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270" windowWidth="18780" windowHeight="11145" tabRatio="452" firstSheet="3" activeTab="3"/>
  </bookViews>
  <sheets>
    <sheet name="Envois Mail - Gestionnaire" sheetId="4" state="hidden" r:id="rId1"/>
    <sheet name="Envois Fax - Gestionnaire" sheetId="5" state="hidden" r:id="rId2"/>
    <sheet name="Envois Courrier - Gestionnaire" sheetId="6" state="hidden" r:id="rId3"/>
    <sheet name="Motifs Externalisés" sheetId="7" r:id="rId4"/>
    <sheet name="Envois Mail - Externalisés" sheetId="8" state="hidden" r:id="rId5"/>
    <sheet name="Envois Fax - Externalisés" sheetId="9" state="hidden" r:id="rId6"/>
    <sheet name="Envois Courrier - Externalisés" sheetId="10" state="hidden" r:id="rId7"/>
    <sheet name="A traiter - Gestionnaire" sheetId="11" r:id="rId8"/>
    <sheet name="Listes déroulantes" sheetId="3" state="hidden" r:id="rId9"/>
  </sheets>
  <definedNames>
    <definedName name="_xlnm._FilterDatabase" localSheetId="7" hidden="1">'A traiter - Gestionnaire'!$A$1:$R$1615</definedName>
    <definedName name="_xlnm._FilterDatabase" localSheetId="6" hidden="1">'Envois Courrier - Externalisés'!$A$1:$R$1</definedName>
    <definedName name="_xlnm._FilterDatabase" localSheetId="2" hidden="1">'Envois Courrier - Gestionnaire'!$A$1:$R$1</definedName>
    <definedName name="_xlnm._FilterDatabase" localSheetId="5" hidden="1">'Envois Fax - Externalisés'!$A$1:$R$1</definedName>
    <definedName name="_xlnm._FilterDatabase" localSheetId="1" hidden="1">'Envois Fax - Gestionnaire'!$A$1:$R$1</definedName>
    <definedName name="_xlnm._FilterDatabase" localSheetId="4" hidden="1">'Envois Mail - Externalisés'!$A$1:$R$1</definedName>
    <definedName name="_xlnm._FilterDatabase" localSheetId="0" hidden="1">'Envois Mail - Gestionnaire'!$A$1:$R$1</definedName>
    <definedName name="_xlnm._FilterDatabase" localSheetId="8" hidden="1">'Listes déroulantes'!$F$1:$G$26</definedName>
    <definedName name="_xlnm._FilterDatabase" localSheetId="3" hidden="1">'Motifs Externalisés'!$A$1:$R$1615</definedName>
    <definedName name="selection" localSheetId="7">'A traiter - Gestionnaire'!$K$2:$M$1615</definedName>
    <definedName name="selection" localSheetId="6">'Envois Courrier - Externalisés'!#REF!</definedName>
    <definedName name="selection" localSheetId="2">'Envois Courrier - Gestionnaire'!#REF!</definedName>
    <definedName name="selection" localSheetId="5">'Envois Fax - Externalisés'!#REF!</definedName>
    <definedName name="selection" localSheetId="1">'Envois Fax - Gestionnaire'!#REF!</definedName>
    <definedName name="selection" localSheetId="4">'Envois Mail - Externalisés'!#REF!</definedName>
    <definedName name="selection" localSheetId="0">'Envois Mail - Gestionnaire'!#REF!</definedName>
    <definedName name="selection" localSheetId="3">'Motifs Externalisés'!$K$2:$M$1615</definedName>
    <definedName name="selection">#REF!</definedName>
    <definedName name="Z_143989E5_0BB0_4843_92FC_7B837C603360_.wvu.FilterData" localSheetId="7" hidden="1">'A traiter - Gestionnaire'!$A$1:$R$1615</definedName>
    <definedName name="Z_143989E5_0BB0_4843_92FC_7B837C603360_.wvu.FilterData" localSheetId="6" hidden="1">'Envois Courrier - Externalisés'!$A$1:$R$1</definedName>
    <definedName name="Z_143989E5_0BB0_4843_92FC_7B837C603360_.wvu.FilterData" localSheetId="2" hidden="1">'Envois Courrier - Gestionnaire'!$A$1:$R$1</definedName>
    <definedName name="Z_143989E5_0BB0_4843_92FC_7B837C603360_.wvu.FilterData" localSheetId="5" hidden="1">'Envois Fax - Externalisés'!$A$1:$R$1</definedName>
    <definedName name="Z_143989E5_0BB0_4843_92FC_7B837C603360_.wvu.FilterData" localSheetId="1" hidden="1">'Envois Fax - Gestionnaire'!$A$1:$R$1</definedName>
    <definedName name="Z_143989E5_0BB0_4843_92FC_7B837C603360_.wvu.FilterData" localSheetId="4" hidden="1">'Envois Mail - Externalisés'!$A$1:$R$1</definedName>
    <definedName name="Z_143989E5_0BB0_4843_92FC_7B837C603360_.wvu.FilterData" localSheetId="0" hidden="1">'Envois Mail - Gestionnaire'!$A$1:$R$1</definedName>
    <definedName name="Z_143989E5_0BB0_4843_92FC_7B837C603360_.wvu.FilterData" localSheetId="8" hidden="1">'Listes déroulantes'!$F$1:$G$26</definedName>
    <definedName name="Z_143989E5_0BB0_4843_92FC_7B837C603360_.wvu.FilterData" localSheetId="3" hidden="1">'Motifs Externalisés'!$A$1:$R$1615</definedName>
    <definedName name="Z_2698AF37_D15F_4E75_97BC_ECC75771F1B9_.wvu.FilterData" localSheetId="7" hidden="1">'A traiter - Gestionnaire'!$A$1:$R$1615</definedName>
    <definedName name="Z_2698AF37_D15F_4E75_97BC_ECC75771F1B9_.wvu.FilterData" localSheetId="6" hidden="1">'Envois Courrier - Externalisés'!$A$1:$R$1</definedName>
    <definedName name="Z_2698AF37_D15F_4E75_97BC_ECC75771F1B9_.wvu.FilterData" localSheetId="2" hidden="1">'Envois Courrier - Gestionnaire'!$A$1:$R$1</definedName>
    <definedName name="Z_2698AF37_D15F_4E75_97BC_ECC75771F1B9_.wvu.FilterData" localSheetId="5" hidden="1">'Envois Fax - Externalisés'!$A$1:$R$1</definedName>
    <definedName name="Z_2698AF37_D15F_4E75_97BC_ECC75771F1B9_.wvu.FilterData" localSheetId="1" hidden="1">'Envois Fax - Gestionnaire'!$A$1:$R$1</definedName>
    <definedName name="Z_2698AF37_D15F_4E75_97BC_ECC75771F1B9_.wvu.FilterData" localSheetId="4" hidden="1">'Envois Mail - Externalisés'!$A$1:$R$1</definedName>
    <definedName name="Z_2698AF37_D15F_4E75_97BC_ECC75771F1B9_.wvu.FilterData" localSheetId="0" hidden="1">'Envois Mail - Gestionnaire'!$A$1:$R$1</definedName>
    <definedName name="Z_2698AF37_D15F_4E75_97BC_ECC75771F1B9_.wvu.FilterData" localSheetId="3" hidden="1">'Motifs Externalisés'!$A$1:$R$1615</definedName>
    <definedName name="Z_4412FD77_E667_48E5_817E_EAF0DFE6BCEF_.wvu.FilterData" localSheetId="7" hidden="1">'A traiter - Gestionnaire'!$A$1:$R$1615</definedName>
    <definedName name="Z_4412FD77_E667_48E5_817E_EAF0DFE6BCEF_.wvu.FilterData" localSheetId="6" hidden="1">'Envois Courrier - Externalisés'!$A$1:$R$1</definedName>
    <definedName name="Z_4412FD77_E667_48E5_817E_EAF0DFE6BCEF_.wvu.FilterData" localSheetId="2" hidden="1">'Envois Courrier - Gestionnaire'!$A$1:$R$1</definedName>
    <definedName name="Z_4412FD77_E667_48E5_817E_EAF0DFE6BCEF_.wvu.FilterData" localSheetId="5" hidden="1">'Envois Fax - Externalisés'!$A$1:$R$1</definedName>
    <definedName name="Z_4412FD77_E667_48E5_817E_EAF0DFE6BCEF_.wvu.FilterData" localSheetId="1" hidden="1">'Envois Fax - Gestionnaire'!$A$1:$R$1</definedName>
    <definedName name="Z_4412FD77_E667_48E5_817E_EAF0DFE6BCEF_.wvu.FilterData" localSheetId="4" hidden="1">'Envois Mail - Externalisés'!$A$1:$R$1</definedName>
    <definedName name="Z_4412FD77_E667_48E5_817E_EAF0DFE6BCEF_.wvu.FilterData" localSheetId="0" hidden="1">'Envois Mail - Gestionnaire'!$A$1:$R$1</definedName>
    <definedName name="Z_4412FD77_E667_48E5_817E_EAF0DFE6BCEF_.wvu.FilterData" localSheetId="8" hidden="1">'Listes déroulantes'!$F$1:$G$26</definedName>
    <definedName name="Z_4412FD77_E667_48E5_817E_EAF0DFE6BCEF_.wvu.FilterData" localSheetId="3" hidden="1">'Motifs Externalisés'!$A$1:$R$1615</definedName>
    <definedName name="Z_E206004B_6011_40C9_A9D9_2A28BC6FED39_.wvu.FilterData" localSheetId="7" hidden="1">'A traiter - Gestionnaire'!$A$1:$R$1615</definedName>
    <definedName name="Z_E206004B_6011_40C9_A9D9_2A28BC6FED39_.wvu.FilterData" localSheetId="6" hidden="1">'Envois Courrier - Externalisés'!$A$1:$R$1</definedName>
    <definedName name="Z_E206004B_6011_40C9_A9D9_2A28BC6FED39_.wvu.FilterData" localSheetId="2" hidden="1">'Envois Courrier - Gestionnaire'!$A$1:$R$1</definedName>
    <definedName name="Z_E206004B_6011_40C9_A9D9_2A28BC6FED39_.wvu.FilterData" localSheetId="5" hidden="1">'Envois Fax - Externalisés'!$A$1:$R$1</definedName>
    <definedName name="Z_E206004B_6011_40C9_A9D9_2A28BC6FED39_.wvu.FilterData" localSheetId="1" hidden="1">'Envois Fax - Gestionnaire'!$A$1:$R$1</definedName>
    <definedName name="Z_E206004B_6011_40C9_A9D9_2A28BC6FED39_.wvu.FilterData" localSheetId="4" hidden="1">'Envois Mail - Externalisés'!$A$1:$R$1</definedName>
    <definedName name="Z_E206004B_6011_40C9_A9D9_2A28BC6FED39_.wvu.FilterData" localSheetId="0" hidden="1">'Envois Mail - Gestionnaire'!$A$1:$R$1</definedName>
    <definedName name="Z_E206004B_6011_40C9_A9D9_2A28BC6FED39_.wvu.FilterData" localSheetId="8" hidden="1">'Listes déroulantes'!$F$1:$G$26</definedName>
    <definedName name="Z_E206004B_6011_40C9_A9D9_2A28BC6FED39_.wvu.FilterData" localSheetId="3" hidden="1">'Motifs Externalisés'!$A$1:$R$1615</definedName>
  </definedNames>
  <calcPr calcId="145621"/>
  <customWorkbookViews>
    <customWorkbookView name="Magali DUCHER - Affichage personnalisé" guid="{E206004B-6011-40C9-A9D9-2A28BC6FED39}" mergeInterval="0" personalView="1" maximized="1" windowWidth="1680" windowHeight="913" tabRatio="443" activeSheetId="1" showComments="commIndAndComment"/>
    <customWorkbookView name="Elodie DUCHET - Affichage personnalisé" guid="{4412FD77-E667-48E5-817E-EAF0DFE6BCEF}" mergeInterval="0" personalView="1" maximized="1" windowWidth="1280" windowHeight="838" tabRatio="443" activeSheetId="1"/>
    <customWorkbookView name="Déborah OGHEARD - Affichage personnalisé" guid="{143989E5-0BB0-4843-92FC-7B837C603360}" mergeInterval="0" personalView="1" maximized="1" windowWidth="1680" windowHeight="753" tabRatio="443" activeSheetId="1"/>
  </customWorkbookViews>
</workbook>
</file>

<file path=xl/calcChain.xml><?xml version="1.0" encoding="utf-8"?>
<calcChain xmlns="http://schemas.openxmlformats.org/spreadsheetml/2006/main">
  <c r="I4999" i="11" l="1"/>
  <c r="I4998" i="11"/>
  <c r="I4997" i="11"/>
  <c r="I4996" i="11"/>
  <c r="I4995" i="11"/>
  <c r="I4994" i="11"/>
  <c r="I4993" i="11"/>
  <c r="I4992" i="11"/>
  <c r="I4991" i="11"/>
  <c r="I4990" i="11"/>
  <c r="I4989" i="11"/>
  <c r="I4988" i="11"/>
  <c r="I4987" i="11"/>
  <c r="I4986" i="11"/>
  <c r="I4985" i="11"/>
  <c r="I4984" i="11"/>
  <c r="I4983" i="11"/>
  <c r="I4982" i="11"/>
  <c r="I4981" i="11"/>
  <c r="I4980" i="11"/>
  <c r="I4979" i="11"/>
  <c r="I4978" i="11"/>
  <c r="I4977" i="11"/>
  <c r="I4976" i="11"/>
  <c r="I4975" i="11"/>
  <c r="I4974" i="11"/>
  <c r="I4973" i="11"/>
  <c r="I4972" i="11"/>
  <c r="I4971" i="11"/>
  <c r="I4970" i="11"/>
  <c r="I4969" i="11"/>
  <c r="I4968" i="11"/>
  <c r="I4967" i="11"/>
  <c r="I4966" i="11"/>
  <c r="I4965" i="11"/>
  <c r="I4964" i="11"/>
  <c r="I4963" i="11"/>
  <c r="I4962" i="11"/>
  <c r="I4961" i="11"/>
  <c r="I4960" i="11"/>
  <c r="I4959" i="11"/>
  <c r="I4958" i="11"/>
  <c r="I4957" i="11"/>
  <c r="I4956" i="11"/>
  <c r="I4955" i="11"/>
  <c r="I4954" i="11"/>
  <c r="I4953" i="11"/>
  <c r="I4952" i="11"/>
  <c r="I4951" i="11"/>
  <c r="I4950" i="11"/>
  <c r="I4949" i="11"/>
  <c r="I4948" i="11"/>
  <c r="I4947" i="11"/>
  <c r="I4946" i="11"/>
  <c r="I4945" i="11"/>
  <c r="I4944" i="11"/>
  <c r="I4943" i="11"/>
  <c r="I4942" i="11"/>
  <c r="I4941" i="11"/>
  <c r="I4940" i="11"/>
  <c r="I4939" i="11"/>
  <c r="I4938" i="11"/>
  <c r="I4937" i="11"/>
  <c r="I4936" i="11"/>
  <c r="I4935" i="11"/>
  <c r="I4934" i="11"/>
  <c r="I4933" i="11"/>
  <c r="I4932" i="11"/>
  <c r="I4931" i="11"/>
  <c r="I4930" i="11"/>
  <c r="I4929" i="11"/>
  <c r="I4928" i="11"/>
  <c r="I4927" i="11"/>
  <c r="I4926" i="11"/>
  <c r="I4925" i="11"/>
  <c r="I4924" i="11"/>
  <c r="I4923" i="11"/>
  <c r="I4922" i="11"/>
  <c r="I4921" i="11"/>
  <c r="I4920" i="11"/>
  <c r="I4919" i="11"/>
  <c r="I4918" i="11"/>
  <c r="I4917" i="11"/>
  <c r="I4916" i="11"/>
  <c r="I4915" i="11"/>
  <c r="I4914" i="11"/>
  <c r="I4913" i="11"/>
  <c r="I4912" i="11"/>
  <c r="I4911" i="11"/>
  <c r="I4910" i="11"/>
  <c r="I4909" i="11"/>
  <c r="I4908" i="11"/>
  <c r="I4907" i="11"/>
  <c r="I4906" i="11"/>
  <c r="I4905" i="11"/>
  <c r="I4904" i="11"/>
  <c r="I4903" i="11"/>
  <c r="I4902" i="11"/>
  <c r="I4901" i="11"/>
  <c r="I4900" i="11"/>
  <c r="I4899" i="11"/>
  <c r="I4898" i="11"/>
  <c r="I4897" i="11"/>
  <c r="I4896" i="11"/>
  <c r="I4895" i="11"/>
  <c r="I4894" i="11"/>
  <c r="I4893" i="11"/>
  <c r="I4892" i="11"/>
  <c r="I4891" i="11"/>
  <c r="I4890" i="11"/>
  <c r="I4889" i="11"/>
  <c r="I4888" i="11"/>
  <c r="I4887" i="11"/>
  <c r="I4886" i="11"/>
  <c r="I4885" i="11"/>
  <c r="I4884" i="11"/>
  <c r="I4883" i="11"/>
  <c r="I4882" i="11"/>
  <c r="I4881" i="11"/>
  <c r="I4880" i="11"/>
  <c r="I4879" i="11"/>
  <c r="I4878" i="11"/>
  <c r="I4877" i="11"/>
  <c r="I4876" i="11"/>
  <c r="I4875" i="11"/>
  <c r="I4874" i="11"/>
  <c r="I4873" i="11"/>
  <c r="I4872" i="11"/>
  <c r="I4871" i="11"/>
  <c r="I4870" i="11"/>
  <c r="I4869" i="11"/>
  <c r="I4868" i="11"/>
  <c r="I4867" i="11"/>
  <c r="I4866" i="11"/>
  <c r="I4865" i="11"/>
  <c r="I4864" i="11"/>
  <c r="I4863" i="11"/>
  <c r="I4862" i="11"/>
  <c r="I4861" i="11"/>
  <c r="I4860" i="11"/>
  <c r="I4859" i="11"/>
  <c r="I4858" i="11"/>
  <c r="I4857" i="11"/>
  <c r="I4856" i="11"/>
  <c r="I4855" i="11"/>
  <c r="I4854" i="11"/>
  <c r="I4853" i="11"/>
  <c r="I4852" i="11"/>
  <c r="I4851" i="11"/>
  <c r="I4850" i="11"/>
  <c r="I4849" i="11"/>
  <c r="I4848" i="11"/>
  <c r="I4847" i="11"/>
  <c r="I4846" i="11"/>
  <c r="I4845" i="11"/>
  <c r="I4844" i="11"/>
  <c r="I4843" i="11"/>
  <c r="I4842" i="11"/>
  <c r="I4841" i="11"/>
  <c r="I4840" i="11"/>
  <c r="I4839" i="11"/>
  <c r="I4838" i="11"/>
  <c r="I4837" i="11"/>
  <c r="I4836" i="11"/>
  <c r="I4835" i="11"/>
  <c r="I4834" i="11"/>
  <c r="I4833" i="11"/>
  <c r="I4832" i="11"/>
  <c r="I4831" i="11"/>
  <c r="I4830" i="11"/>
  <c r="I4829" i="11"/>
  <c r="I4828" i="11"/>
  <c r="I4827" i="11"/>
  <c r="I4826" i="11"/>
  <c r="I4825" i="11"/>
  <c r="I4824" i="11"/>
  <c r="I4823" i="11"/>
  <c r="I4822" i="11"/>
  <c r="I4821" i="11"/>
  <c r="I4820" i="11"/>
  <c r="I4819" i="11"/>
  <c r="I4818" i="11"/>
  <c r="I4817" i="11"/>
  <c r="I4816" i="11"/>
  <c r="I4815" i="11"/>
  <c r="I4814" i="11"/>
  <c r="I4813" i="11"/>
  <c r="I4812" i="11"/>
  <c r="I4811" i="11"/>
  <c r="I4810" i="11"/>
  <c r="I4809" i="11"/>
  <c r="I4808" i="11"/>
  <c r="I4807" i="11"/>
  <c r="I4806" i="11"/>
  <c r="I4805" i="11"/>
  <c r="I4804" i="11"/>
  <c r="I4803" i="11"/>
  <c r="I4802" i="11"/>
  <c r="I4801" i="11"/>
  <c r="I4800" i="11"/>
  <c r="I4799" i="11"/>
  <c r="I4798" i="11"/>
  <c r="I4797" i="11"/>
  <c r="I4796" i="11"/>
  <c r="I4795" i="11"/>
  <c r="I4794" i="11"/>
  <c r="I4793" i="11"/>
  <c r="I4792" i="11"/>
  <c r="I4791" i="11"/>
  <c r="I4790" i="11"/>
  <c r="I4789" i="11"/>
  <c r="I4788" i="11"/>
  <c r="I4787" i="11"/>
  <c r="I4786" i="11"/>
  <c r="I4785" i="11"/>
  <c r="I4784" i="11"/>
  <c r="I4783" i="11"/>
  <c r="I4782" i="11"/>
  <c r="I4781" i="11"/>
  <c r="I4780" i="11"/>
  <c r="I4779" i="11"/>
  <c r="I4778" i="11"/>
  <c r="I4777" i="11"/>
  <c r="I4776" i="11"/>
  <c r="I4775" i="11"/>
  <c r="I4774" i="11"/>
  <c r="I4773" i="11"/>
  <c r="I4772" i="11"/>
  <c r="I4771" i="11"/>
  <c r="I4770" i="11"/>
  <c r="I4769" i="11"/>
  <c r="I4768" i="11"/>
  <c r="I4767" i="11"/>
  <c r="I4766" i="11"/>
  <c r="I4765" i="11"/>
  <c r="I4764" i="11"/>
  <c r="I4763" i="11"/>
  <c r="I4762" i="11"/>
  <c r="I4761" i="11"/>
  <c r="I4760" i="11"/>
  <c r="I4759" i="11"/>
  <c r="I4758" i="11"/>
  <c r="I4757" i="11"/>
  <c r="I4756" i="11"/>
  <c r="I4755" i="11"/>
  <c r="I4754" i="11"/>
  <c r="I4753" i="11"/>
  <c r="I4752" i="11"/>
  <c r="I4751" i="11"/>
  <c r="I4750" i="11"/>
  <c r="I4749" i="11"/>
  <c r="I4748" i="11"/>
  <c r="I4747" i="11"/>
  <c r="I4746" i="11"/>
  <c r="I4745" i="11"/>
  <c r="I4744" i="11"/>
  <c r="I4743" i="11"/>
  <c r="I4742" i="11"/>
  <c r="I4741" i="11"/>
  <c r="I4740" i="11"/>
  <c r="I4739" i="11"/>
  <c r="I4738" i="11"/>
  <c r="I4737" i="11"/>
  <c r="I4736" i="11"/>
  <c r="I4735" i="11"/>
  <c r="I4734" i="11"/>
  <c r="I4733" i="11"/>
  <c r="I4732" i="11"/>
  <c r="I4731" i="11"/>
  <c r="I4730" i="11"/>
  <c r="I4729" i="11"/>
  <c r="I4728" i="11"/>
  <c r="I4727" i="11"/>
  <c r="I4726" i="11"/>
  <c r="I4725" i="11"/>
  <c r="I4724" i="11"/>
  <c r="I4723" i="11"/>
  <c r="I4722" i="11"/>
  <c r="I4721" i="11"/>
  <c r="I4720" i="11"/>
  <c r="I4719" i="11"/>
  <c r="I4718" i="11"/>
  <c r="I4717" i="11"/>
  <c r="I4716" i="11"/>
  <c r="I4715" i="11"/>
  <c r="I4714" i="11"/>
  <c r="I4713" i="11"/>
  <c r="I4712" i="11"/>
  <c r="I4711" i="11"/>
  <c r="I4710" i="11"/>
  <c r="I4709" i="11"/>
  <c r="I4708" i="11"/>
  <c r="I4707" i="11"/>
  <c r="I4706" i="11"/>
  <c r="I4705" i="11"/>
  <c r="I4704" i="11"/>
  <c r="I4703" i="11"/>
  <c r="I4702" i="11"/>
  <c r="I4701" i="11"/>
  <c r="I4700" i="11"/>
  <c r="I4699" i="11"/>
  <c r="I4698" i="11"/>
  <c r="I4697" i="11"/>
  <c r="I4696" i="11"/>
  <c r="I4695" i="11"/>
  <c r="I4694" i="11"/>
  <c r="I4693" i="11"/>
  <c r="I4692" i="11"/>
  <c r="I4691" i="11"/>
  <c r="I4690" i="11"/>
  <c r="I4689" i="11"/>
  <c r="I4688" i="11"/>
  <c r="I4687" i="11"/>
  <c r="I4686" i="11"/>
  <c r="I4685" i="11"/>
  <c r="I4684" i="11"/>
  <c r="I4683" i="11"/>
  <c r="I4682" i="11"/>
  <c r="I4681" i="11"/>
  <c r="I4680" i="11"/>
  <c r="I4679" i="11"/>
  <c r="I4678" i="11"/>
  <c r="I4677" i="11"/>
  <c r="I4676" i="11"/>
  <c r="I4675" i="11"/>
  <c r="I4674" i="11"/>
  <c r="I4673" i="11"/>
  <c r="I4672" i="11"/>
  <c r="I4671" i="11"/>
  <c r="I4670" i="11"/>
  <c r="I4669" i="11"/>
  <c r="I4668" i="11"/>
  <c r="I4667" i="11"/>
  <c r="I4666" i="11"/>
  <c r="I4665" i="11"/>
  <c r="I4664" i="11"/>
  <c r="I4663" i="11"/>
  <c r="I4662" i="11"/>
  <c r="I4661" i="11"/>
  <c r="I4660" i="11"/>
  <c r="I4659" i="11"/>
  <c r="I4658" i="11"/>
  <c r="I4657" i="11"/>
  <c r="I4656" i="11"/>
  <c r="I4655" i="11"/>
  <c r="I4654" i="11"/>
  <c r="I4653" i="11"/>
  <c r="I4652" i="11"/>
  <c r="I4651" i="11"/>
  <c r="I4650" i="11"/>
  <c r="I4649" i="11"/>
  <c r="I4648" i="11"/>
  <c r="I4647" i="11"/>
  <c r="I4646" i="11"/>
  <c r="I4645" i="11"/>
  <c r="I4644" i="11"/>
  <c r="I4643" i="11"/>
  <c r="I4642" i="11"/>
  <c r="I4641" i="11"/>
  <c r="I4640" i="11"/>
  <c r="I4639" i="11"/>
  <c r="I4638" i="11"/>
  <c r="I4637" i="11"/>
  <c r="I4636" i="11"/>
  <c r="I4635" i="11"/>
  <c r="I4634" i="11"/>
  <c r="I4633" i="11"/>
  <c r="I4632" i="11"/>
  <c r="I4631" i="11"/>
  <c r="I4630" i="11"/>
  <c r="I4629" i="11"/>
  <c r="I4628" i="11"/>
  <c r="I4627" i="11"/>
  <c r="I4626" i="11"/>
  <c r="I4625" i="11"/>
  <c r="I4624" i="11"/>
  <c r="I4623" i="11"/>
  <c r="I4622" i="11"/>
  <c r="I4621" i="11"/>
  <c r="I4620" i="11"/>
  <c r="I4619" i="11"/>
  <c r="I4618" i="11"/>
  <c r="I4617" i="11"/>
  <c r="I4616" i="11"/>
  <c r="I4615" i="11"/>
  <c r="I4614" i="11"/>
  <c r="I4613" i="11"/>
  <c r="I4612" i="11"/>
  <c r="I4611" i="11"/>
  <c r="I4610" i="11"/>
  <c r="I4609" i="11"/>
  <c r="I4608" i="11"/>
  <c r="I4607" i="11"/>
  <c r="I4606" i="11"/>
  <c r="I4605" i="11"/>
  <c r="I4604" i="11"/>
  <c r="I4603" i="11"/>
  <c r="I4602" i="11"/>
  <c r="I4601" i="11"/>
  <c r="I4600" i="11"/>
  <c r="I4599" i="11"/>
  <c r="I4598" i="11"/>
  <c r="I4597" i="11"/>
  <c r="I4596" i="11"/>
  <c r="I4595" i="11"/>
  <c r="I4594" i="11"/>
  <c r="I4593" i="11"/>
  <c r="I4592" i="11"/>
  <c r="I4591" i="11"/>
  <c r="I4590" i="11"/>
  <c r="I4589" i="11"/>
  <c r="I4588" i="11"/>
  <c r="I4587" i="11"/>
  <c r="I4586" i="11"/>
  <c r="I4585" i="11"/>
  <c r="I4584" i="11"/>
  <c r="I4583" i="11"/>
  <c r="I4582" i="11"/>
  <c r="I4581" i="11"/>
  <c r="I4580" i="11"/>
  <c r="I4579" i="11"/>
  <c r="I4578" i="11"/>
  <c r="I4577" i="11"/>
  <c r="I4576" i="11"/>
  <c r="I4575" i="11"/>
  <c r="I4574" i="11"/>
  <c r="I4573" i="11"/>
  <c r="I4572" i="11"/>
  <c r="I4571" i="11"/>
  <c r="I4570" i="11"/>
  <c r="I4569" i="11"/>
  <c r="I4568" i="11"/>
  <c r="I4567" i="11"/>
  <c r="I4566" i="11"/>
  <c r="I4565" i="11"/>
  <c r="I4564" i="11"/>
  <c r="I4563" i="11"/>
  <c r="I4562" i="11"/>
  <c r="I4561" i="11"/>
  <c r="I4560" i="11"/>
  <c r="I4559" i="11"/>
  <c r="I4558" i="11"/>
  <c r="I4557" i="11"/>
  <c r="I4556" i="11"/>
  <c r="I4555" i="11"/>
  <c r="I4554" i="11"/>
  <c r="I4553" i="11"/>
  <c r="I4552" i="11"/>
  <c r="I4551" i="11"/>
  <c r="I4550" i="11"/>
  <c r="I4549" i="11"/>
  <c r="I4548" i="11"/>
  <c r="I4547" i="11"/>
  <c r="I4546" i="11"/>
  <c r="I4545" i="11"/>
  <c r="I4544" i="11"/>
  <c r="I4543" i="11"/>
  <c r="I4542" i="11"/>
  <c r="I4541" i="11"/>
  <c r="I4540" i="11"/>
  <c r="I4539" i="11"/>
  <c r="I4538" i="11"/>
  <c r="I4537" i="11"/>
  <c r="I4536" i="11"/>
  <c r="I4535" i="11"/>
  <c r="I4534" i="11"/>
  <c r="I4533" i="11"/>
  <c r="I4532" i="11"/>
  <c r="I4531" i="11"/>
  <c r="I4530" i="11"/>
  <c r="I4529" i="11"/>
  <c r="I4528" i="11"/>
  <c r="I4527" i="11"/>
  <c r="I4526" i="11"/>
  <c r="I4525" i="11"/>
  <c r="I4524" i="11"/>
  <c r="I4523" i="11"/>
  <c r="I4522" i="11"/>
  <c r="I4521" i="11"/>
  <c r="I4520" i="11"/>
  <c r="I4519" i="11"/>
  <c r="I4518" i="11"/>
  <c r="I4517" i="11"/>
  <c r="I4516" i="11"/>
  <c r="I4515" i="11"/>
  <c r="I4514" i="11"/>
  <c r="I4513" i="11"/>
  <c r="I4512" i="11"/>
  <c r="I4511" i="11"/>
  <c r="I4510" i="11"/>
  <c r="I4509" i="11"/>
  <c r="I4508" i="11"/>
  <c r="I4507" i="11"/>
  <c r="I4506" i="11"/>
  <c r="I4505" i="11"/>
  <c r="I4504" i="11"/>
  <c r="I4503" i="11"/>
  <c r="I4502" i="11"/>
  <c r="I4501" i="11"/>
  <c r="I4500" i="11"/>
  <c r="I4499" i="11"/>
  <c r="I4498" i="11"/>
  <c r="I4497" i="11"/>
  <c r="I4496" i="11"/>
  <c r="I4495" i="11"/>
  <c r="I4494" i="11"/>
  <c r="I4493" i="11"/>
  <c r="I4492" i="11"/>
  <c r="I4491" i="11"/>
  <c r="I4490" i="11"/>
  <c r="I4489" i="11"/>
  <c r="I4488" i="11"/>
  <c r="I4487" i="11"/>
  <c r="I4486" i="11"/>
  <c r="I4485" i="11"/>
  <c r="I4484" i="11"/>
  <c r="I4483" i="11"/>
  <c r="I4482" i="11"/>
  <c r="I4481" i="11"/>
  <c r="I4480" i="11"/>
  <c r="I4479" i="11"/>
  <c r="I4478" i="11"/>
  <c r="I4477" i="11"/>
  <c r="I4476" i="11"/>
  <c r="I4475" i="11"/>
  <c r="I4474" i="11"/>
  <c r="I4473" i="11"/>
  <c r="I4472" i="11"/>
  <c r="I4471" i="11"/>
  <c r="I4470" i="11"/>
  <c r="I4469" i="11"/>
  <c r="I4468" i="11"/>
  <c r="I4467" i="11"/>
  <c r="I4466" i="11"/>
  <c r="I4465" i="11"/>
  <c r="I4464" i="11"/>
  <c r="I4463" i="11"/>
  <c r="I4462" i="11"/>
  <c r="I4461" i="11"/>
  <c r="I4460" i="11"/>
  <c r="I4459" i="11"/>
  <c r="I4458" i="11"/>
  <c r="I4457" i="11"/>
  <c r="I4456" i="11"/>
  <c r="I4455" i="11"/>
  <c r="I4454" i="11"/>
  <c r="I4453" i="11"/>
  <c r="I4452" i="11"/>
  <c r="I4451" i="11"/>
  <c r="I4450" i="11"/>
  <c r="I4449" i="11"/>
  <c r="I4448" i="11"/>
  <c r="I4447" i="11"/>
  <c r="I4446" i="11"/>
  <c r="I4445" i="11"/>
  <c r="I4444" i="11"/>
  <c r="I4443" i="11"/>
  <c r="I4442" i="11"/>
  <c r="I4441" i="11"/>
  <c r="I4440" i="11"/>
  <c r="I4439" i="11"/>
  <c r="I4438" i="11"/>
  <c r="I4437" i="11"/>
  <c r="I4436" i="11"/>
  <c r="I4435" i="11"/>
  <c r="I4434" i="11"/>
  <c r="I4433" i="11"/>
  <c r="I4432" i="11"/>
  <c r="I4431" i="11"/>
  <c r="I4430" i="11"/>
  <c r="I4429" i="11"/>
  <c r="I4428" i="11"/>
  <c r="I4427" i="11"/>
  <c r="I4426" i="11"/>
  <c r="I4425" i="11"/>
  <c r="I4424" i="11"/>
  <c r="I4423" i="11"/>
  <c r="I4422" i="11"/>
  <c r="I4421" i="11"/>
  <c r="I4420" i="11"/>
  <c r="I4419" i="11"/>
  <c r="I4418" i="11"/>
  <c r="I4417" i="11"/>
  <c r="I4416" i="11"/>
  <c r="I4415" i="11"/>
  <c r="I4414" i="11"/>
  <c r="I4413" i="11"/>
  <c r="I4412" i="11"/>
  <c r="I4411" i="11"/>
  <c r="I4410" i="11"/>
  <c r="I4409" i="11"/>
  <c r="I4408" i="11"/>
  <c r="I4407" i="11"/>
  <c r="I4406" i="11"/>
  <c r="I4405" i="11"/>
  <c r="I4404" i="11"/>
  <c r="I4403" i="11"/>
  <c r="I4402" i="11"/>
  <c r="I4401" i="11"/>
  <c r="I4400" i="11"/>
  <c r="I4399" i="11"/>
  <c r="I4398" i="11"/>
  <c r="I4397" i="11"/>
  <c r="I4396" i="11"/>
  <c r="I4395" i="11"/>
  <c r="I4394" i="11"/>
  <c r="I4393" i="11"/>
  <c r="I4392" i="11"/>
  <c r="I4391" i="11"/>
  <c r="I4390" i="11"/>
  <c r="I4389" i="11"/>
  <c r="I4388" i="11"/>
  <c r="I4387" i="11"/>
  <c r="I4386" i="11"/>
  <c r="I4385" i="11"/>
  <c r="I4384" i="11"/>
  <c r="I4383" i="11"/>
  <c r="I4382" i="11"/>
  <c r="I4381" i="11"/>
  <c r="I4380" i="11"/>
  <c r="I4379" i="11"/>
  <c r="I4378" i="11"/>
  <c r="I4377" i="11"/>
  <c r="I4376" i="11"/>
  <c r="I4375" i="11"/>
  <c r="I4374" i="11"/>
  <c r="I4373" i="11"/>
  <c r="I4372" i="11"/>
  <c r="I4371" i="11"/>
  <c r="I4370" i="11"/>
  <c r="I4369" i="11"/>
  <c r="I4368" i="11"/>
  <c r="I4367" i="11"/>
  <c r="I4366" i="11"/>
  <c r="I4365" i="11"/>
  <c r="I4364" i="11"/>
  <c r="I4363" i="11"/>
  <c r="I4362" i="11"/>
  <c r="I4361" i="11"/>
  <c r="I4360" i="11"/>
  <c r="I4359" i="11"/>
  <c r="I4358" i="11"/>
  <c r="I4357" i="11"/>
  <c r="I4356" i="11"/>
  <c r="I4355" i="11"/>
  <c r="I4354" i="11"/>
  <c r="I4353" i="11"/>
  <c r="I4352" i="11"/>
  <c r="I4351" i="11"/>
  <c r="I4350" i="11"/>
  <c r="I4349" i="11"/>
  <c r="I4348" i="11"/>
  <c r="I4347" i="11"/>
  <c r="I4346" i="11"/>
  <c r="I4345" i="11"/>
  <c r="I4344" i="11"/>
  <c r="I4343" i="11"/>
  <c r="I4342" i="11"/>
  <c r="I4341" i="11"/>
  <c r="I4340" i="11"/>
  <c r="I4339" i="11"/>
  <c r="I4338" i="11"/>
  <c r="I4337" i="11"/>
  <c r="I4336" i="11"/>
  <c r="I4335" i="11"/>
  <c r="I4334" i="11"/>
  <c r="I4333" i="11"/>
  <c r="I4332" i="11"/>
  <c r="I4331" i="11"/>
  <c r="I4330" i="11"/>
  <c r="I4329" i="11"/>
  <c r="I4328" i="11"/>
  <c r="I4327" i="11"/>
  <c r="I4326" i="11"/>
  <c r="I4325" i="11"/>
  <c r="I4324" i="11"/>
  <c r="I4323" i="11"/>
  <c r="I4322" i="11"/>
  <c r="I4321" i="11"/>
  <c r="I4320" i="11"/>
  <c r="I4319" i="11"/>
  <c r="I4318" i="11"/>
  <c r="I4317" i="11"/>
  <c r="I4316" i="11"/>
  <c r="I4315" i="11"/>
  <c r="I4314" i="11"/>
  <c r="I4313" i="11"/>
  <c r="I4312" i="11"/>
  <c r="I4311" i="11"/>
  <c r="I4310" i="11"/>
  <c r="I4309" i="11"/>
  <c r="I4308" i="11"/>
  <c r="I4307" i="11"/>
  <c r="I4306" i="11"/>
  <c r="I4305" i="11"/>
  <c r="I4304" i="11"/>
  <c r="I4303" i="11"/>
  <c r="I4302" i="11"/>
  <c r="I4301" i="11"/>
  <c r="I4300" i="11"/>
  <c r="I4299" i="11"/>
  <c r="I4298" i="11"/>
  <c r="I4297" i="11"/>
  <c r="I4296" i="11"/>
  <c r="I4295" i="11"/>
  <c r="I4294" i="11"/>
  <c r="I4293" i="11"/>
  <c r="I4292" i="11"/>
  <c r="I4291" i="11"/>
  <c r="I4290" i="11"/>
  <c r="I4289" i="11"/>
  <c r="I4288" i="11"/>
  <c r="I4287" i="11"/>
  <c r="I4286" i="11"/>
  <c r="I4285" i="11"/>
  <c r="I4284" i="11"/>
  <c r="I4283" i="11"/>
  <c r="I4282" i="11"/>
  <c r="I4281" i="11"/>
  <c r="I4280" i="11"/>
  <c r="I4279" i="11"/>
  <c r="I4278" i="11"/>
  <c r="I4277" i="11"/>
  <c r="I4276" i="11"/>
  <c r="I4275" i="11"/>
  <c r="I4274" i="11"/>
  <c r="I4273" i="11"/>
  <c r="I4272" i="11"/>
  <c r="I4271" i="11"/>
  <c r="I4270" i="11"/>
  <c r="I4269" i="11"/>
  <c r="I4268" i="11"/>
  <c r="I4267" i="11"/>
  <c r="I4266" i="11"/>
  <c r="I4265" i="11"/>
  <c r="I4264" i="11"/>
  <c r="I4263" i="11"/>
  <c r="I4262" i="11"/>
  <c r="I4261" i="11"/>
  <c r="I4260" i="11"/>
  <c r="I4259" i="11"/>
  <c r="I4258" i="11"/>
  <c r="I4257" i="11"/>
  <c r="I4256" i="11"/>
  <c r="I4255" i="11"/>
  <c r="I4254" i="11"/>
  <c r="I4253" i="11"/>
  <c r="I4252" i="11"/>
  <c r="I4251" i="11"/>
  <c r="I4250" i="11"/>
  <c r="I4249" i="11"/>
  <c r="I4248" i="11"/>
  <c r="I4247" i="11"/>
  <c r="I4246" i="11"/>
  <c r="I4245" i="11"/>
  <c r="I4244" i="11"/>
  <c r="I4243" i="11"/>
  <c r="I4242" i="11"/>
  <c r="I4241" i="11"/>
  <c r="I4240" i="11"/>
  <c r="I4239" i="11"/>
  <c r="I4238" i="11"/>
  <c r="I4237" i="11"/>
  <c r="I4236" i="11"/>
  <c r="I4235" i="11"/>
  <c r="I4234" i="11"/>
  <c r="I4233" i="11"/>
  <c r="I4232" i="11"/>
  <c r="I4231" i="11"/>
  <c r="I4230" i="11"/>
  <c r="I4229" i="11"/>
  <c r="I4228" i="11"/>
  <c r="I4227" i="11"/>
  <c r="I4226" i="11"/>
  <c r="I4225" i="11"/>
  <c r="I4224" i="11"/>
  <c r="I4223" i="11"/>
  <c r="I4222" i="11"/>
  <c r="I4221" i="11"/>
  <c r="I4220" i="11"/>
  <c r="I4219" i="11"/>
  <c r="I4218" i="11"/>
  <c r="I4217" i="11"/>
  <c r="I4216" i="11"/>
  <c r="I4215" i="11"/>
  <c r="I4214" i="11"/>
  <c r="I4213" i="11"/>
  <c r="I4212" i="11"/>
  <c r="I4211" i="11"/>
  <c r="I4210" i="11"/>
  <c r="I4209" i="11"/>
  <c r="I4208" i="11"/>
  <c r="I4207" i="11"/>
  <c r="I4206" i="11"/>
  <c r="I4205" i="11"/>
  <c r="I4204" i="11"/>
  <c r="I4203" i="11"/>
  <c r="I4202" i="11"/>
  <c r="I4201" i="11"/>
  <c r="I4200" i="11"/>
  <c r="I4199" i="11"/>
  <c r="I4198" i="11"/>
  <c r="I4197" i="11"/>
  <c r="I4196" i="11"/>
  <c r="I4195" i="11"/>
  <c r="I4194" i="11"/>
  <c r="I4193" i="11"/>
  <c r="I4192" i="11"/>
  <c r="I4191" i="11"/>
  <c r="I4190" i="11"/>
  <c r="I4189" i="11"/>
  <c r="I4188" i="11"/>
  <c r="I4187" i="11"/>
  <c r="I4186" i="11"/>
  <c r="I4185" i="11"/>
  <c r="I4184" i="11"/>
  <c r="I4183" i="11"/>
  <c r="I4182" i="11"/>
  <c r="I4181" i="11"/>
  <c r="I4180" i="11"/>
  <c r="I4179" i="11"/>
  <c r="I4178" i="11"/>
  <c r="I4177" i="11"/>
  <c r="I4176" i="11"/>
  <c r="I4175" i="11"/>
  <c r="I4174" i="11"/>
  <c r="I4173" i="11"/>
  <c r="I4172" i="11"/>
  <c r="I4171" i="11"/>
  <c r="I4170" i="11"/>
  <c r="I4169" i="11"/>
  <c r="I4168" i="11"/>
  <c r="I4167" i="11"/>
  <c r="I4166" i="11"/>
  <c r="I4165" i="11"/>
  <c r="I4164" i="11"/>
  <c r="I4163" i="11"/>
  <c r="I4162" i="11"/>
  <c r="I4161" i="11"/>
  <c r="I4160" i="11"/>
  <c r="I4159" i="11"/>
  <c r="I4158" i="11"/>
  <c r="I4157" i="11"/>
  <c r="I4156" i="11"/>
  <c r="I4155" i="11"/>
  <c r="I4154" i="11"/>
  <c r="I4153" i="11"/>
  <c r="I4152" i="11"/>
  <c r="I4151" i="11"/>
  <c r="I4150" i="11"/>
  <c r="I4149" i="11"/>
  <c r="I4148" i="11"/>
  <c r="I4147" i="11"/>
  <c r="I4146" i="11"/>
  <c r="I4145" i="11"/>
  <c r="I4144" i="11"/>
  <c r="I4143" i="11"/>
  <c r="I4142" i="11"/>
  <c r="I4141" i="11"/>
  <c r="I4140" i="11"/>
  <c r="I4139" i="11"/>
  <c r="I4138" i="11"/>
  <c r="I4137" i="11"/>
  <c r="I4136" i="11"/>
  <c r="I4135" i="11"/>
  <c r="I4134" i="11"/>
  <c r="I4133" i="11"/>
  <c r="I4132" i="11"/>
  <c r="I4131" i="11"/>
  <c r="I4130" i="11"/>
  <c r="I4129" i="11"/>
  <c r="I4128" i="11"/>
  <c r="I4127" i="11"/>
  <c r="I4126" i="11"/>
  <c r="I4125" i="11"/>
  <c r="I4124" i="11"/>
  <c r="I4123" i="11"/>
  <c r="I4122" i="11"/>
  <c r="I4121" i="11"/>
  <c r="I4120" i="11"/>
  <c r="I4119" i="11"/>
  <c r="I4118" i="11"/>
  <c r="I4117" i="11"/>
  <c r="I4116" i="11"/>
  <c r="I4115" i="11"/>
  <c r="I4114" i="11"/>
  <c r="I4113" i="11"/>
  <c r="I4112" i="11"/>
  <c r="I4111" i="11"/>
  <c r="I4110" i="11"/>
  <c r="I4109" i="11"/>
  <c r="I4108" i="11"/>
  <c r="I4107" i="11"/>
  <c r="I4106" i="11"/>
  <c r="I4105" i="11"/>
  <c r="I4104" i="11"/>
  <c r="I4103" i="11"/>
  <c r="I4102" i="11"/>
  <c r="I4101" i="11"/>
  <c r="I4100" i="11"/>
  <c r="I4099" i="11"/>
  <c r="I4098" i="11"/>
  <c r="I4097" i="11"/>
  <c r="I4096" i="11"/>
  <c r="I4095" i="11"/>
  <c r="I4094" i="11"/>
  <c r="I4093" i="11"/>
  <c r="I4092" i="11"/>
  <c r="I4091" i="11"/>
  <c r="I4090" i="11"/>
  <c r="I4089" i="11"/>
  <c r="I4088" i="11"/>
  <c r="I4087" i="11"/>
  <c r="I4086" i="11"/>
  <c r="I4085" i="11"/>
  <c r="I4084" i="11"/>
  <c r="I4083" i="11"/>
  <c r="I4082" i="11"/>
  <c r="I4081" i="11"/>
  <c r="I4080" i="11"/>
  <c r="I4079" i="11"/>
  <c r="I4078" i="11"/>
  <c r="I4077" i="11"/>
  <c r="I4076" i="11"/>
  <c r="I4075" i="11"/>
  <c r="I4074" i="11"/>
  <c r="I4073" i="11"/>
  <c r="I4072" i="11"/>
  <c r="I4071" i="11"/>
  <c r="I4070" i="11"/>
  <c r="I4069" i="11"/>
  <c r="I4068" i="11"/>
  <c r="I4067" i="11"/>
  <c r="I4066" i="11"/>
  <c r="I4065" i="11"/>
  <c r="I4064" i="11"/>
  <c r="I4063" i="11"/>
  <c r="I4062" i="11"/>
  <c r="I4061" i="11"/>
  <c r="I4060" i="11"/>
  <c r="I4059" i="11"/>
  <c r="I4058" i="11"/>
  <c r="I4057" i="11"/>
  <c r="I4056" i="11"/>
  <c r="I4055" i="11"/>
  <c r="I4054" i="11"/>
  <c r="I4053" i="11"/>
  <c r="I4052" i="11"/>
  <c r="I4051" i="11"/>
  <c r="I4050" i="11"/>
  <c r="I4049" i="11"/>
  <c r="I4048" i="11"/>
  <c r="I4047" i="11"/>
  <c r="I4046" i="11"/>
  <c r="I4045" i="11"/>
  <c r="I4044" i="11"/>
  <c r="I4043" i="11"/>
  <c r="I4042" i="11"/>
  <c r="I4041" i="11"/>
  <c r="I4040" i="11"/>
  <c r="I4039" i="11"/>
  <c r="I4038" i="11"/>
  <c r="I4037" i="11"/>
  <c r="I4036" i="11"/>
  <c r="I4035" i="11"/>
  <c r="I4034" i="11"/>
  <c r="I4033" i="11"/>
  <c r="I4032" i="11"/>
  <c r="I4031" i="11"/>
  <c r="I4030" i="11"/>
  <c r="I4029" i="11"/>
  <c r="I4028" i="11"/>
  <c r="I4027" i="11"/>
  <c r="I4026" i="11"/>
  <c r="I4025" i="11"/>
  <c r="I4024" i="11"/>
  <c r="I4023" i="11"/>
  <c r="I4022" i="11"/>
  <c r="I4021" i="11"/>
  <c r="I4020" i="11"/>
  <c r="I4019" i="11"/>
  <c r="I4018" i="11"/>
  <c r="I4017" i="11"/>
  <c r="I4016" i="11"/>
  <c r="I4015" i="11"/>
  <c r="I4014" i="11"/>
  <c r="I4013" i="11"/>
  <c r="I4012" i="11"/>
  <c r="I4011" i="11"/>
  <c r="I4010" i="11"/>
  <c r="I4009" i="11"/>
  <c r="I4008" i="11"/>
  <c r="I4007" i="11"/>
  <c r="I4006" i="11"/>
  <c r="I4005" i="11"/>
  <c r="I4004" i="11"/>
  <c r="I4003" i="11"/>
  <c r="I4002" i="11"/>
  <c r="I4001" i="11"/>
  <c r="I4000" i="11"/>
  <c r="I3999" i="11"/>
  <c r="I3998" i="11"/>
  <c r="I3997" i="11"/>
  <c r="I3996" i="11"/>
  <c r="I3995" i="11"/>
  <c r="I3994" i="11"/>
  <c r="I3993" i="11"/>
  <c r="I3992" i="11"/>
  <c r="I3991" i="11"/>
  <c r="I3990" i="11"/>
  <c r="I3989" i="11"/>
  <c r="I3988" i="11"/>
  <c r="I3987" i="11"/>
  <c r="I3986" i="11"/>
  <c r="I3985" i="11"/>
  <c r="I3984" i="11"/>
  <c r="I3983" i="11"/>
  <c r="I3982" i="11"/>
  <c r="I3981" i="11"/>
  <c r="I3980" i="11"/>
  <c r="I3979" i="11"/>
  <c r="I3978" i="11"/>
  <c r="I3977" i="11"/>
  <c r="I3976" i="11"/>
  <c r="I3975" i="11"/>
  <c r="I3974" i="11"/>
  <c r="I3973" i="11"/>
  <c r="I3972" i="11"/>
  <c r="I3971" i="11"/>
  <c r="I3970" i="11"/>
  <c r="I3969" i="11"/>
  <c r="I3968" i="11"/>
  <c r="I3967" i="11"/>
  <c r="I3966" i="11"/>
  <c r="I3965" i="11"/>
  <c r="I3964" i="11"/>
  <c r="I3963" i="11"/>
  <c r="I3962" i="11"/>
  <c r="I3961" i="11"/>
  <c r="I3960" i="11"/>
  <c r="I3959" i="11"/>
  <c r="I3958" i="11"/>
  <c r="I3957" i="11"/>
  <c r="I3956" i="11"/>
  <c r="I3955" i="11"/>
  <c r="I3954" i="11"/>
  <c r="I3953" i="11"/>
  <c r="I3952" i="11"/>
  <c r="I3951" i="11"/>
  <c r="I3950" i="11"/>
  <c r="I3949" i="11"/>
  <c r="I3948" i="11"/>
  <c r="I3947" i="11"/>
  <c r="I3946" i="11"/>
  <c r="I3945" i="11"/>
  <c r="I3944" i="11"/>
  <c r="I3943" i="11"/>
  <c r="I3942" i="11"/>
  <c r="I3941" i="11"/>
  <c r="I3940" i="11"/>
  <c r="I3939" i="11"/>
  <c r="I3938" i="11"/>
  <c r="I3937" i="11"/>
  <c r="I3936" i="11"/>
  <c r="I3935" i="11"/>
  <c r="I3934" i="11"/>
  <c r="I3933" i="11"/>
  <c r="I3932" i="11"/>
  <c r="I3931" i="11"/>
  <c r="I3930" i="11"/>
  <c r="I3929" i="11"/>
  <c r="I3928" i="11"/>
  <c r="I3927" i="11"/>
  <c r="I3926" i="11"/>
  <c r="I3925" i="11"/>
  <c r="I3924" i="11"/>
  <c r="I3923" i="11"/>
  <c r="I3922" i="11"/>
  <c r="I3921" i="11"/>
  <c r="I3920" i="11"/>
  <c r="I3919" i="11"/>
  <c r="I3918" i="11"/>
  <c r="I3917" i="11"/>
  <c r="I3916" i="11"/>
  <c r="I3915" i="11"/>
  <c r="I3914" i="11"/>
  <c r="I3913" i="11"/>
  <c r="I3912" i="11"/>
  <c r="I3911" i="11"/>
  <c r="I3910" i="11"/>
  <c r="I3909" i="11"/>
  <c r="I3908" i="11"/>
  <c r="I3907" i="11"/>
  <c r="I3906" i="11"/>
  <c r="I3905" i="11"/>
  <c r="I3904" i="11"/>
  <c r="I3903" i="11"/>
  <c r="I3902" i="11"/>
  <c r="I3901" i="11"/>
  <c r="I3900" i="11"/>
  <c r="I3899" i="11"/>
  <c r="I3898" i="11"/>
  <c r="I3897" i="11"/>
  <c r="I3896" i="11"/>
  <c r="I3895" i="11"/>
  <c r="I3894" i="11"/>
  <c r="I3893" i="11"/>
  <c r="I3892" i="11"/>
  <c r="I3891" i="11"/>
  <c r="I3890" i="11"/>
  <c r="I3889" i="11"/>
  <c r="I3888" i="11"/>
  <c r="I3887" i="11"/>
  <c r="I3886" i="11"/>
  <c r="I3885" i="11"/>
  <c r="I3884" i="11"/>
  <c r="I3883" i="11"/>
  <c r="I3882" i="11"/>
  <c r="I3881" i="11"/>
  <c r="I3880" i="11"/>
  <c r="I3879" i="11"/>
  <c r="I3878" i="11"/>
  <c r="I3877" i="11"/>
  <c r="I3876" i="11"/>
  <c r="I3875" i="11"/>
  <c r="I3874" i="11"/>
  <c r="I3873" i="11"/>
  <c r="I3872" i="11"/>
  <c r="I3871" i="11"/>
  <c r="I3870" i="11"/>
  <c r="I3869" i="11"/>
  <c r="I3868" i="11"/>
  <c r="I3867" i="11"/>
  <c r="I3866" i="11"/>
  <c r="I3865" i="11"/>
  <c r="I3864" i="11"/>
  <c r="I3863" i="11"/>
  <c r="I3862" i="11"/>
  <c r="I3861" i="11"/>
  <c r="I3860" i="11"/>
  <c r="I3859" i="11"/>
  <c r="I3858" i="11"/>
  <c r="I3857" i="11"/>
  <c r="I3856" i="11"/>
  <c r="I3855" i="11"/>
  <c r="I3854" i="11"/>
  <c r="I3853" i="11"/>
  <c r="I3852" i="11"/>
  <c r="I3851" i="11"/>
  <c r="I3850" i="11"/>
  <c r="I3849" i="11"/>
  <c r="I3848" i="11"/>
  <c r="I3847" i="11"/>
  <c r="I3846" i="11"/>
  <c r="I3845" i="11"/>
  <c r="I3844" i="11"/>
  <c r="I3843" i="11"/>
  <c r="I3842" i="11"/>
  <c r="I3841" i="11"/>
  <c r="I3840" i="11"/>
  <c r="I3839" i="11"/>
  <c r="I3838" i="11"/>
  <c r="I3837" i="11"/>
  <c r="I3836" i="11"/>
  <c r="I3835" i="11"/>
  <c r="I3834" i="11"/>
  <c r="I3833" i="11"/>
  <c r="I3832" i="11"/>
  <c r="I3831" i="11"/>
  <c r="I3830" i="11"/>
  <c r="I3829" i="11"/>
  <c r="I3828" i="11"/>
  <c r="I3827" i="11"/>
  <c r="I3826" i="11"/>
  <c r="I3825" i="11"/>
  <c r="I3824" i="11"/>
  <c r="I3823" i="11"/>
  <c r="I3822" i="11"/>
  <c r="I3821" i="11"/>
  <c r="I3820" i="11"/>
  <c r="I3819" i="11"/>
  <c r="I3818" i="11"/>
  <c r="I3817" i="11"/>
  <c r="I3816" i="11"/>
  <c r="I3815" i="11"/>
  <c r="I3814" i="11"/>
  <c r="I3813" i="11"/>
  <c r="I3812" i="11"/>
  <c r="I3811" i="11"/>
  <c r="I3810" i="11"/>
  <c r="I3809" i="11"/>
  <c r="I3808" i="11"/>
  <c r="I3807" i="11"/>
  <c r="I3806" i="11"/>
  <c r="I3805" i="11"/>
  <c r="I3804" i="11"/>
  <c r="I3803" i="11"/>
  <c r="I3802" i="11"/>
  <c r="I3801" i="11"/>
  <c r="I3800" i="11"/>
  <c r="I3799" i="11"/>
  <c r="I3798" i="11"/>
  <c r="I3797" i="11"/>
  <c r="I3796" i="11"/>
  <c r="I3795" i="11"/>
  <c r="I3794" i="11"/>
  <c r="I3793" i="11"/>
  <c r="I3792" i="11"/>
  <c r="I3791" i="11"/>
  <c r="I3790" i="11"/>
  <c r="I3789" i="11"/>
  <c r="I3788" i="11"/>
  <c r="I3787" i="11"/>
  <c r="I3786" i="11"/>
  <c r="I3785" i="11"/>
  <c r="I3784" i="11"/>
  <c r="I3783" i="11"/>
  <c r="I3782" i="11"/>
  <c r="I3781" i="11"/>
  <c r="I3780" i="11"/>
  <c r="I3779" i="11"/>
  <c r="I3778" i="11"/>
  <c r="I3777" i="11"/>
  <c r="I3776" i="11"/>
  <c r="I3775" i="11"/>
  <c r="I3774" i="11"/>
  <c r="I3773" i="11"/>
  <c r="I3772" i="11"/>
  <c r="I3771" i="11"/>
  <c r="I3770" i="11"/>
  <c r="I3769" i="11"/>
  <c r="I3768" i="11"/>
  <c r="I3767" i="11"/>
  <c r="I3766" i="11"/>
  <c r="I3765" i="11"/>
  <c r="I3764" i="11"/>
  <c r="I3763" i="11"/>
  <c r="I3762" i="11"/>
  <c r="I3761" i="11"/>
  <c r="I3760" i="11"/>
  <c r="I3759" i="11"/>
  <c r="I3758" i="11"/>
  <c r="I3757" i="11"/>
  <c r="I3756" i="11"/>
  <c r="I3755" i="11"/>
  <c r="I3754" i="11"/>
  <c r="I3753" i="11"/>
  <c r="I3752" i="11"/>
  <c r="I3751" i="11"/>
  <c r="I3750" i="11"/>
  <c r="I3749" i="11"/>
  <c r="I3748" i="11"/>
  <c r="I3747" i="11"/>
  <c r="I3746" i="11"/>
  <c r="I3745" i="11"/>
  <c r="I3744" i="11"/>
  <c r="I3743" i="11"/>
  <c r="I3742" i="11"/>
  <c r="I3741" i="11"/>
  <c r="I3740" i="11"/>
  <c r="I3739" i="11"/>
  <c r="I3738" i="11"/>
  <c r="I3737" i="11"/>
  <c r="I3736" i="11"/>
  <c r="I3735" i="11"/>
  <c r="I3734" i="11"/>
  <c r="I3733" i="11"/>
  <c r="I3732" i="11"/>
  <c r="I3731" i="11"/>
  <c r="I3730" i="11"/>
  <c r="I3729" i="11"/>
  <c r="I3728" i="11"/>
  <c r="I3727" i="11"/>
  <c r="I3726" i="11"/>
  <c r="I3725" i="11"/>
  <c r="I3724" i="11"/>
  <c r="I3723" i="11"/>
  <c r="I3722" i="11"/>
  <c r="I3721" i="11"/>
  <c r="I3720" i="11"/>
  <c r="I3719" i="11"/>
  <c r="I3718" i="11"/>
  <c r="I3717" i="11"/>
  <c r="I3716" i="11"/>
  <c r="I3715" i="11"/>
  <c r="I3714" i="11"/>
  <c r="I3713" i="11"/>
  <c r="I3712" i="11"/>
  <c r="I3711" i="11"/>
  <c r="I3710" i="11"/>
  <c r="I3709" i="11"/>
  <c r="I3708" i="11"/>
  <c r="I3707" i="11"/>
  <c r="I3706" i="11"/>
  <c r="I3705" i="11"/>
  <c r="I3704" i="11"/>
  <c r="I3703" i="11"/>
  <c r="I3702" i="11"/>
  <c r="I3701" i="11"/>
  <c r="I3700" i="11"/>
  <c r="I3699" i="11"/>
  <c r="I3698" i="11"/>
  <c r="I3697" i="11"/>
  <c r="I3696" i="11"/>
  <c r="I3695" i="11"/>
  <c r="I3694" i="11"/>
  <c r="I3693" i="11"/>
  <c r="I3692" i="11"/>
  <c r="I3691" i="11"/>
  <c r="I3690" i="11"/>
  <c r="I3689" i="11"/>
  <c r="I3688" i="11"/>
  <c r="I3687" i="11"/>
  <c r="I3686" i="11"/>
  <c r="I3685" i="11"/>
  <c r="I3684" i="11"/>
  <c r="I3683" i="11"/>
  <c r="I3682" i="11"/>
  <c r="I3681" i="11"/>
  <c r="I3680" i="11"/>
  <c r="I3679" i="11"/>
  <c r="I3678" i="11"/>
  <c r="I3677" i="11"/>
  <c r="I3676" i="11"/>
  <c r="I3675" i="11"/>
  <c r="I3674" i="11"/>
  <c r="I3673" i="11"/>
  <c r="I3672" i="11"/>
  <c r="I3671" i="11"/>
  <c r="I3670" i="11"/>
  <c r="I3669" i="11"/>
  <c r="I3668" i="11"/>
  <c r="I3667" i="11"/>
  <c r="I3666" i="11"/>
  <c r="I3665" i="11"/>
  <c r="I3664" i="11"/>
  <c r="I3663" i="11"/>
  <c r="I3662" i="11"/>
  <c r="I3661" i="11"/>
  <c r="I3660" i="11"/>
  <c r="I3659" i="11"/>
  <c r="I3658" i="11"/>
  <c r="I3657" i="11"/>
  <c r="I3656" i="11"/>
  <c r="I3655" i="11"/>
  <c r="I3654" i="11"/>
  <c r="I3653" i="11"/>
  <c r="I3652" i="11"/>
  <c r="I3651" i="11"/>
  <c r="I3650" i="11"/>
  <c r="I3649" i="11"/>
  <c r="I3648" i="11"/>
  <c r="I3647" i="11"/>
  <c r="I3646" i="11"/>
  <c r="I3645" i="11"/>
  <c r="I3644" i="11"/>
  <c r="I3643" i="11"/>
  <c r="I3642" i="11"/>
  <c r="I3641" i="11"/>
  <c r="I3640" i="11"/>
  <c r="I3639" i="11"/>
  <c r="I3638" i="11"/>
  <c r="I3637" i="11"/>
  <c r="I3636" i="11"/>
  <c r="I3635" i="11"/>
  <c r="I3634" i="11"/>
  <c r="I3633" i="11"/>
  <c r="I3632" i="11"/>
  <c r="I3631" i="11"/>
  <c r="I3630" i="11"/>
  <c r="I3629" i="11"/>
  <c r="I3628" i="11"/>
  <c r="I3627" i="11"/>
  <c r="I3626" i="11"/>
  <c r="I3625" i="11"/>
  <c r="I3624" i="11"/>
  <c r="I3623" i="11"/>
  <c r="I3622" i="11"/>
  <c r="I3621" i="11"/>
  <c r="I3620" i="11"/>
  <c r="I3619" i="11"/>
  <c r="I3618" i="11"/>
  <c r="I3617" i="11"/>
  <c r="I3616" i="11"/>
  <c r="I3615" i="11"/>
  <c r="I3614" i="11"/>
  <c r="I3613" i="11"/>
  <c r="I3612" i="11"/>
  <c r="I3611" i="11"/>
  <c r="I3610" i="11"/>
  <c r="I3609" i="11"/>
  <c r="I3608" i="11"/>
  <c r="I3607" i="11"/>
  <c r="I3606" i="11"/>
  <c r="I3605" i="11"/>
  <c r="I3604" i="11"/>
  <c r="I3603" i="11"/>
  <c r="I3602" i="11"/>
  <c r="I3601" i="11"/>
  <c r="I3600" i="11"/>
  <c r="I3599" i="11"/>
  <c r="I3598" i="11"/>
  <c r="I3597" i="11"/>
  <c r="I3596" i="11"/>
  <c r="I3595" i="11"/>
  <c r="I3594" i="11"/>
  <c r="I3593" i="11"/>
  <c r="I3592" i="11"/>
  <c r="I3591" i="11"/>
  <c r="I3590" i="11"/>
  <c r="I3589" i="11"/>
  <c r="I3588" i="11"/>
  <c r="I3587" i="11"/>
  <c r="I3586" i="11"/>
  <c r="I3585" i="11"/>
  <c r="I3584" i="11"/>
  <c r="I3583" i="11"/>
  <c r="I3582" i="11"/>
  <c r="I3581" i="11"/>
  <c r="I3580" i="11"/>
  <c r="I3579" i="11"/>
  <c r="I3578" i="11"/>
  <c r="I3577" i="11"/>
  <c r="I3576" i="11"/>
  <c r="I3575" i="11"/>
  <c r="I3574" i="11"/>
  <c r="I3573" i="11"/>
  <c r="I3572" i="11"/>
  <c r="I3571" i="11"/>
  <c r="I3570" i="11"/>
  <c r="I3569" i="11"/>
  <c r="I3568" i="11"/>
  <c r="I3567" i="11"/>
  <c r="I3566" i="11"/>
  <c r="I3565" i="11"/>
  <c r="I3564" i="11"/>
  <c r="I3563" i="11"/>
  <c r="I3562" i="11"/>
  <c r="I3561" i="11"/>
  <c r="I3560" i="11"/>
  <c r="I3559" i="11"/>
  <c r="I3558" i="11"/>
  <c r="I3557" i="11"/>
  <c r="I3556" i="11"/>
  <c r="I3555" i="11"/>
  <c r="I3554" i="11"/>
  <c r="I3553" i="11"/>
  <c r="I3552" i="11"/>
  <c r="I3551" i="11"/>
  <c r="I3550" i="11"/>
  <c r="I3549" i="11"/>
  <c r="I3548" i="11"/>
  <c r="I3547" i="11"/>
  <c r="I3546" i="11"/>
  <c r="I3545" i="11"/>
  <c r="I3544" i="11"/>
  <c r="I3543" i="11"/>
  <c r="I3542" i="11"/>
  <c r="I3541" i="11"/>
  <c r="I3540" i="11"/>
  <c r="I3539" i="11"/>
  <c r="I3538" i="11"/>
  <c r="I3537" i="11"/>
  <c r="I3536" i="11"/>
  <c r="I3535" i="11"/>
  <c r="I3534" i="11"/>
  <c r="I3533" i="11"/>
  <c r="I3532" i="11"/>
  <c r="I3531" i="11"/>
  <c r="I3530" i="11"/>
  <c r="I3529" i="11"/>
  <c r="I3528" i="11"/>
  <c r="I3527" i="11"/>
  <c r="I3526" i="11"/>
  <c r="I3525" i="11"/>
  <c r="I3524" i="11"/>
  <c r="I3523" i="11"/>
  <c r="I3522" i="11"/>
  <c r="I3521" i="11"/>
  <c r="I3520" i="11"/>
  <c r="I3519" i="11"/>
  <c r="I3518" i="11"/>
  <c r="I3517" i="11"/>
  <c r="I3516" i="11"/>
  <c r="I3515" i="11"/>
  <c r="I3514" i="11"/>
  <c r="I3513" i="11"/>
  <c r="I3512" i="11"/>
  <c r="I3511" i="11"/>
  <c r="I3510" i="11"/>
  <c r="I3509" i="11"/>
  <c r="I3508" i="11"/>
  <c r="I3507" i="11"/>
  <c r="I3506" i="11"/>
  <c r="I3505" i="11"/>
  <c r="I3504" i="11"/>
  <c r="I3503" i="11"/>
  <c r="I3502" i="11"/>
  <c r="I3501" i="11"/>
  <c r="I3500" i="11"/>
  <c r="I3499" i="11"/>
  <c r="I3498" i="11"/>
  <c r="I3497" i="11"/>
  <c r="I3496" i="11"/>
  <c r="I3495" i="11"/>
  <c r="I3494" i="11"/>
  <c r="I3493" i="11"/>
  <c r="I3492" i="11"/>
  <c r="I3491" i="11"/>
  <c r="I3490" i="11"/>
  <c r="I3489" i="11"/>
  <c r="I3488" i="11"/>
  <c r="I3487" i="11"/>
  <c r="I3486" i="11"/>
  <c r="I3485" i="11"/>
  <c r="I3484" i="11"/>
  <c r="I3483" i="11"/>
  <c r="I3482" i="11"/>
  <c r="I3481" i="11"/>
  <c r="I3480" i="11"/>
  <c r="I3479" i="11"/>
  <c r="I3478" i="11"/>
  <c r="I3477" i="11"/>
  <c r="I3476" i="11"/>
  <c r="I3475" i="11"/>
  <c r="I3474" i="11"/>
  <c r="I3473" i="11"/>
  <c r="I3472" i="11"/>
  <c r="I3471" i="11"/>
  <c r="I3470" i="11"/>
  <c r="I3469" i="11"/>
  <c r="I3468" i="11"/>
  <c r="I3467" i="11"/>
  <c r="I3466" i="11"/>
  <c r="I3465" i="11"/>
  <c r="I3464" i="11"/>
  <c r="I3463" i="11"/>
  <c r="I3462" i="11"/>
  <c r="I3461" i="11"/>
  <c r="I3460" i="11"/>
  <c r="I3459" i="11"/>
  <c r="I3458" i="11"/>
  <c r="I3457" i="11"/>
  <c r="I3456" i="11"/>
  <c r="I3455" i="11"/>
  <c r="I3454" i="11"/>
  <c r="I3453" i="11"/>
  <c r="I3452" i="11"/>
  <c r="I3451" i="11"/>
  <c r="I3450" i="11"/>
  <c r="I3449" i="11"/>
  <c r="I3448" i="11"/>
  <c r="I3447" i="11"/>
  <c r="I3446" i="11"/>
  <c r="I3445" i="11"/>
  <c r="I3444" i="11"/>
  <c r="I3443" i="11"/>
  <c r="I3442" i="11"/>
  <c r="I3441" i="11"/>
  <c r="I3440" i="11"/>
  <c r="I3439" i="11"/>
  <c r="I3438" i="11"/>
  <c r="I3437" i="11"/>
  <c r="I3436" i="11"/>
  <c r="I3435" i="11"/>
  <c r="I3434" i="11"/>
  <c r="I3433" i="11"/>
  <c r="I3432" i="11"/>
  <c r="I3431" i="11"/>
  <c r="I3430" i="11"/>
  <c r="I3429" i="11"/>
  <c r="I3428" i="11"/>
  <c r="I3427" i="11"/>
  <c r="I3426" i="11"/>
  <c r="I3425" i="11"/>
  <c r="I3424" i="11"/>
  <c r="I3423" i="11"/>
  <c r="I3422" i="11"/>
  <c r="I3421" i="11"/>
  <c r="I3420" i="11"/>
  <c r="I3419" i="11"/>
  <c r="I3418" i="11"/>
  <c r="I3417" i="11"/>
  <c r="I3416" i="11"/>
  <c r="I3415" i="11"/>
  <c r="I3414" i="11"/>
  <c r="I3413" i="11"/>
  <c r="I3412" i="11"/>
  <c r="I3411" i="11"/>
  <c r="I3410" i="11"/>
  <c r="I3409" i="11"/>
  <c r="I3408" i="11"/>
  <c r="I3407" i="11"/>
  <c r="I3406" i="11"/>
  <c r="I3405" i="11"/>
  <c r="I3404" i="11"/>
  <c r="I3403" i="11"/>
  <c r="I3402" i="11"/>
  <c r="I3401" i="11"/>
  <c r="I3400" i="11"/>
  <c r="I3399" i="11"/>
  <c r="I3398" i="11"/>
  <c r="I3397" i="11"/>
  <c r="I3396" i="11"/>
  <c r="I3395" i="11"/>
  <c r="I3394" i="11"/>
  <c r="I3393" i="11"/>
  <c r="I3392" i="11"/>
  <c r="I3391" i="11"/>
  <c r="I3390" i="11"/>
  <c r="I3389" i="11"/>
  <c r="I3388" i="11"/>
  <c r="I3387" i="11"/>
  <c r="I3386" i="11"/>
  <c r="I3385" i="11"/>
  <c r="I3384" i="11"/>
  <c r="I3383" i="11"/>
  <c r="I3382" i="11"/>
  <c r="I3381" i="11"/>
  <c r="I3380" i="11"/>
  <c r="I3379" i="11"/>
  <c r="I3378" i="11"/>
  <c r="I3377" i="11"/>
  <c r="I3376" i="11"/>
  <c r="I3375" i="11"/>
  <c r="I3374" i="11"/>
  <c r="I3373" i="11"/>
  <c r="I3372" i="11"/>
  <c r="I3371" i="11"/>
  <c r="I3370" i="11"/>
  <c r="I3369" i="11"/>
  <c r="I3368" i="11"/>
  <c r="I3367" i="11"/>
  <c r="I3366" i="11"/>
  <c r="I3365" i="11"/>
  <c r="I3364" i="11"/>
  <c r="I3363" i="11"/>
  <c r="I3362" i="11"/>
  <c r="I3361" i="11"/>
  <c r="I3360" i="11"/>
  <c r="I3359" i="11"/>
  <c r="I3358" i="11"/>
  <c r="I3357" i="11"/>
  <c r="I3356" i="11"/>
  <c r="I3355" i="11"/>
  <c r="I3354" i="11"/>
  <c r="I3353" i="11"/>
  <c r="I3352" i="11"/>
  <c r="I3351" i="11"/>
  <c r="I3350" i="11"/>
  <c r="I3349" i="11"/>
  <c r="I3348" i="11"/>
  <c r="I3347" i="11"/>
  <c r="I3346" i="11"/>
  <c r="I3345" i="11"/>
  <c r="I3344" i="11"/>
  <c r="I3343" i="11"/>
  <c r="I3342" i="11"/>
  <c r="I3341" i="11"/>
  <c r="I3340" i="11"/>
  <c r="I3339" i="11"/>
  <c r="I3338" i="11"/>
  <c r="I3337" i="11"/>
  <c r="I3336" i="11"/>
  <c r="I3335" i="11"/>
  <c r="I3334" i="11"/>
  <c r="I3333" i="11"/>
  <c r="I3332" i="11"/>
  <c r="I3331" i="11"/>
  <c r="I3330" i="11"/>
  <c r="I3329" i="11"/>
  <c r="I3328" i="11"/>
  <c r="I3327" i="11"/>
  <c r="I3326" i="11"/>
  <c r="I3325" i="11"/>
  <c r="I3324" i="11"/>
  <c r="I3323" i="11"/>
  <c r="I3322" i="11"/>
  <c r="I3321" i="11"/>
  <c r="I3320" i="11"/>
  <c r="I3319" i="11"/>
  <c r="I3318" i="11"/>
  <c r="I3317" i="11"/>
  <c r="I3316" i="11"/>
  <c r="I3315" i="11"/>
  <c r="I3314" i="11"/>
  <c r="I3313" i="11"/>
  <c r="I3312" i="11"/>
  <c r="I3311" i="11"/>
  <c r="I3310" i="11"/>
  <c r="I3309" i="11"/>
  <c r="I3308" i="11"/>
  <c r="I3307" i="11"/>
  <c r="I3306" i="11"/>
  <c r="I3305" i="11"/>
  <c r="I3304" i="11"/>
  <c r="I3303" i="11"/>
  <c r="I3302" i="11"/>
  <c r="I3301" i="11"/>
  <c r="I3300" i="11"/>
  <c r="I3299" i="11"/>
  <c r="I3298" i="11"/>
  <c r="I3297" i="11"/>
  <c r="I3296" i="11"/>
  <c r="I3295" i="11"/>
  <c r="I3294" i="11"/>
  <c r="I3293" i="11"/>
  <c r="I3292" i="11"/>
  <c r="I3291" i="11"/>
  <c r="I3290" i="11"/>
  <c r="I3289" i="11"/>
  <c r="I3288" i="11"/>
  <c r="I3287" i="11"/>
  <c r="I3286" i="11"/>
  <c r="I3285" i="11"/>
  <c r="I3284" i="11"/>
  <c r="I3283" i="11"/>
  <c r="I3282" i="11"/>
  <c r="I3281" i="11"/>
  <c r="I3280" i="11"/>
  <c r="I3279" i="11"/>
  <c r="I3278" i="11"/>
  <c r="I3277" i="11"/>
  <c r="I3276" i="11"/>
  <c r="I3275" i="11"/>
  <c r="I3274" i="11"/>
  <c r="I3273" i="11"/>
  <c r="I3272" i="11"/>
  <c r="I3271" i="11"/>
  <c r="I3270" i="11"/>
  <c r="I3269" i="11"/>
  <c r="I3268" i="11"/>
  <c r="I3267" i="11"/>
  <c r="I3266" i="11"/>
  <c r="I3265" i="11"/>
  <c r="I3264" i="11"/>
  <c r="I3263" i="11"/>
  <c r="I3262" i="11"/>
  <c r="I3261" i="11"/>
  <c r="I3260" i="11"/>
  <c r="I3259" i="11"/>
  <c r="I3258" i="11"/>
  <c r="I3257" i="11"/>
  <c r="I3256" i="11"/>
  <c r="I3255" i="11"/>
  <c r="I3254" i="11"/>
  <c r="I3253" i="11"/>
  <c r="I3252" i="11"/>
  <c r="I3251" i="11"/>
  <c r="I3250" i="11"/>
  <c r="I3249" i="11"/>
  <c r="I3248" i="11"/>
  <c r="I3247" i="11"/>
  <c r="I3246" i="11"/>
  <c r="I3245" i="11"/>
  <c r="I3244" i="11"/>
  <c r="I3243" i="11"/>
  <c r="I3242" i="11"/>
  <c r="I3241" i="11"/>
  <c r="I3240" i="11"/>
  <c r="I3239" i="11"/>
  <c r="I3238" i="11"/>
  <c r="I3237" i="11"/>
  <c r="I3236" i="11"/>
  <c r="I3235" i="11"/>
  <c r="I3234" i="11"/>
  <c r="I3233" i="11"/>
  <c r="I3232" i="11"/>
  <c r="I3231" i="11"/>
  <c r="I3230" i="11"/>
  <c r="I3229" i="11"/>
  <c r="I3228" i="11"/>
  <c r="I3227" i="11"/>
  <c r="I3226" i="11"/>
  <c r="I3225" i="11"/>
  <c r="I3224" i="11"/>
  <c r="I3223" i="11"/>
  <c r="I3222" i="11"/>
  <c r="I3221" i="11"/>
  <c r="I3220" i="11"/>
  <c r="I3219" i="11"/>
  <c r="I3218" i="11"/>
  <c r="I3217" i="11"/>
  <c r="I3216" i="11"/>
  <c r="I3215" i="11"/>
  <c r="I3214" i="11"/>
  <c r="I3213" i="11"/>
  <c r="I3212" i="11"/>
  <c r="I3211" i="11"/>
  <c r="I3210" i="11"/>
  <c r="I3209" i="11"/>
  <c r="I3208" i="11"/>
  <c r="I3207" i="11"/>
  <c r="I3206" i="11"/>
  <c r="I3205" i="11"/>
  <c r="I3204" i="11"/>
  <c r="I3203" i="11"/>
  <c r="I3202" i="11"/>
  <c r="I3201" i="11"/>
  <c r="I3200" i="11"/>
  <c r="I3199" i="11"/>
  <c r="I3198" i="11"/>
  <c r="I3197" i="11"/>
  <c r="I3196" i="11"/>
  <c r="I3195" i="11"/>
  <c r="I3194" i="11"/>
  <c r="I3193" i="11"/>
  <c r="I3192" i="11"/>
  <c r="I3191" i="11"/>
  <c r="I3190" i="11"/>
  <c r="I3189" i="11"/>
  <c r="I3188" i="11"/>
  <c r="I3187" i="11"/>
  <c r="I3186" i="11"/>
  <c r="I3185" i="11"/>
  <c r="I3184" i="11"/>
  <c r="I3183" i="11"/>
  <c r="I3182" i="11"/>
  <c r="I3181" i="11"/>
  <c r="I3180" i="11"/>
  <c r="I3179" i="11"/>
  <c r="I3178" i="11"/>
  <c r="I3177" i="11"/>
  <c r="I3176" i="11"/>
  <c r="I3175" i="11"/>
  <c r="I3174" i="11"/>
  <c r="I3173" i="11"/>
  <c r="I3172" i="11"/>
  <c r="I3171" i="11"/>
  <c r="I3170" i="11"/>
  <c r="I3169" i="11"/>
  <c r="I3168" i="11"/>
  <c r="I3167" i="11"/>
  <c r="I3166" i="11"/>
  <c r="I3165" i="11"/>
  <c r="I3164" i="11"/>
  <c r="I3163" i="11"/>
  <c r="I3162" i="11"/>
  <c r="I3161" i="11"/>
  <c r="I3160" i="11"/>
  <c r="I3159" i="11"/>
  <c r="I3158" i="11"/>
  <c r="I3157" i="11"/>
  <c r="I3156" i="11"/>
  <c r="I3155" i="11"/>
  <c r="I3154" i="11"/>
  <c r="I3153" i="11"/>
  <c r="I3152" i="11"/>
  <c r="I3151" i="11"/>
  <c r="I3150" i="11"/>
  <c r="I3149" i="11"/>
  <c r="I3148" i="11"/>
  <c r="I3147" i="11"/>
  <c r="I3146" i="11"/>
  <c r="I3145" i="11"/>
  <c r="I3144" i="11"/>
  <c r="I3143" i="11"/>
  <c r="I3142" i="11"/>
  <c r="I3141" i="11"/>
  <c r="I3140" i="11"/>
  <c r="I3139" i="11"/>
  <c r="I3138" i="11"/>
  <c r="I3137" i="11"/>
  <c r="I3136" i="11"/>
  <c r="I3135" i="11"/>
  <c r="I3134" i="11"/>
  <c r="I3133" i="11"/>
  <c r="I3132" i="11"/>
  <c r="I3131" i="11"/>
  <c r="I3130" i="11"/>
  <c r="I3129" i="11"/>
  <c r="I3128" i="11"/>
  <c r="I3127" i="11"/>
  <c r="I3126" i="11"/>
  <c r="I3125" i="11"/>
  <c r="I3124" i="11"/>
  <c r="I3123" i="11"/>
  <c r="I3122" i="11"/>
  <c r="I3121" i="11"/>
  <c r="I3120" i="11"/>
  <c r="I3119" i="11"/>
  <c r="I3118" i="11"/>
  <c r="I3117" i="11"/>
  <c r="I3116" i="11"/>
  <c r="I3115" i="11"/>
  <c r="I3114" i="11"/>
  <c r="I3113" i="11"/>
  <c r="I3112" i="11"/>
  <c r="I3111" i="11"/>
  <c r="I3110" i="11"/>
  <c r="I3109" i="11"/>
  <c r="I3108" i="11"/>
  <c r="I3107" i="11"/>
  <c r="I3106" i="11"/>
  <c r="I3105" i="11"/>
  <c r="I3104" i="11"/>
  <c r="I3103" i="11"/>
  <c r="I3102" i="11"/>
  <c r="I3101" i="11"/>
  <c r="I3100" i="11"/>
  <c r="I3099" i="11"/>
  <c r="I3098" i="11"/>
  <c r="I3097" i="11"/>
  <c r="I3096" i="11"/>
  <c r="I3095" i="11"/>
  <c r="I3094" i="11"/>
  <c r="I3093" i="11"/>
  <c r="I3092" i="11"/>
  <c r="I3091" i="11"/>
  <c r="I3090" i="11"/>
  <c r="I3089" i="11"/>
  <c r="I3088" i="11"/>
  <c r="I3087" i="11"/>
  <c r="I3086" i="11"/>
  <c r="I3085" i="11"/>
  <c r="I3084" i="11"/>
  <c r="I3083" i="11"/>
  <c r="I3082" i="11"/>
  <c r="I3081" i="11"/>
  <c r="I3080" i="11"/>
  <c r="I3079" i="11"/>
  <c r="I3078" i="11"/>
  <c r="I3077" i="11"/>
  <c r="I3076" i="11"/>
  <c r="I3075" i="11"/>
  <c r="I3074" i="11"/>
  <c r="I3073" i="11"/>
  <c r="I3072" i="11"/>
  <c r="I3071" i="11"/>
  <c r="I3070" i="11"/>
  <c r="I3069" i="11"/>
  <c r="I3068" i="11"/>
  <c r="I3067" i="11"/>
  <c r="I3066" i="11"/>
  <c r="I3065" i="11"/>
  <c r="I3064" i="11"/>
  <c r="I3063" i="11"/>
  <c r="I3062" i="11"/>
  <c r="I3061" i="11"/>
  <c r="I3060" i="11"/>
  <c r="I3059" i="11"/>
  <c r="I3058" i="11"/>
  <c r="I3057" i="11"/>
  <c r="I3056" i="11"/>
  <c r="I3055" i="11"/>
  <c r="I3054" i="11"/>
  <c r="I3053" i="11"/>
  <c r="I3052" i="11"/>
  <c r="I3051" i="11"/>
  <c r="I3050" i="11"/>
  <c r="I3049" i="11"/>
  <c r="I3048" i="11"/>
  <c r="I3047" i="11"/>
  <c r="I3046" i="11"/>
  <c r="I3045" i="11"/>
  <c r="I3044" i="11"/>
  <c r="I3043" i="11"/>
  <c r="I3042" i="11"/>
  <c r="I3041" i="11"/>
  <c r="I3040" i="11"/>
  <c r="I3039" i="11"/>
  <c r="I3038" i="11"/>
  <c r="I3037" i="11"/>
  <c r="I3036" i="11"/>
  <c r="I3035" i="11"/>
  <c r="I3034" i="11"/>
  <c r="I3033" i="11"/>
  <c r="I3032" i="11"/>
  <c r="I3031" i="11"/>
  <c r="I3030" i="11"/>
  <c r="I3029" i="11"/>
  <c r="I3028" i="11"/>
  <c r="I3027" i="11"/>
  <c r="I3026" i="11"/>
  <c r="I3025" i="11"/>
  <c r="I3024" i="11"/>
  <c r="I3023" i="11"/>
  <c r="I3022" i="11"/>
  <c r="I3021" i="11"/>
  <c r="I3020" i="11"/>
  <c r="I3019" i="11"/>
  <c r="I3018" i="11"/>
  <c r="I3017" i="11"/>
  <c r="I3016" i="11"/>
  <c r="I3015" i="11"/>
  <c r="I3014" i="11"/>
  <c r="I3013" i="11"/>
  <c r="I3012" i="11"/>
  <c r="I3011" i="11"/>
  <c r="I3010" i="11"/>
  <c r="I3009" i="11"/>
  <c r="I3008" i="11"/>
  <c r="I3007" i="11"/>
  <c r="I3006" i="11"/>
  <c r="I3005" i="11"/>
  <c r="I3004" i="11"/>
  <c r="I3003" i="11"/>
  <c r="I3002" i="11"/>
  <c r="I3001" i="11"/>
  <c r="I3000" i="11"/>
  <c r="I2999" i="11"/>
  <c r="I2998" i="11"/>
  <c r="I2997" i="11"/>
  <c r="I2996" i="11"/>
  <c r="I2995" i="11"/>
  <c r="I2994" i="11"/>
  <c r="I2993" i="11"/>
  <c r="I2992" i="11"/>
  <c r="I2991" i="11"/>
  <c r="I2990" i="11"/>
  <c r="I2989" i="11"/>
  <c r="I2988" i="11"/>
  <c r="I2987" i="11"/>
  <c r="I2986" i="11"/>
  <c r="I2985" i="11"/>
  <c r="I2984" i="11"/>
  <c r="I2983" i="11"/>
  <c r="I2982" i="11"/>
  <c r="I2981" i="11"/>
  <c r="I2980" i="11"/>
  <c r="I2979" i="11"/>
  <c r="I2978" i="11"/>
  <c r="I2977" i="11"/>
  <c r="I2976" i="11"/>
  <c r="I2975" i="11"/>
  <c r="I2974" i="11"/>
  <c r="I2973" i="11"/>
  <c r="I2972" i="11"/>
  <c r="I2971" i="11"/>
  <c r="I2970" i="11"/>
  <c r="I2969" i="11"/>
  <c r="I2968" i="11"/>
  <c r="I2967" i="11"/>
  <c r="I2966" i="11"/>
  <c r="I2965" i="11"/>
  <c r="I2964" i="11"/>
  <c r="I2963" i="11"/>
  <c r="I2962" i="11"/>
  <c r="I2961" i="11"/>
  <c r="I2960" i="11"/>
  <c r="I2959" i="11"/>
  <c r="I2958" i="11"/>
  <c r="I2957" i="11"/>
  <c r="I2956" i="11"/>
  <c r="I2955" i="11"/>
  <c r="I2954" i="11"/>
  <c r="I2953" i="11"/>
  <c r="I2952" i="11"/>
  <c r="I2951" i="11"/>
  <c r="I2950" i="11"/>
  <c r="I2949" i="11"/>
  <c r="I2948" i="11"/>
  <c r="I2947" i="11"/>
  <c r="I2946" i="11"/>
  <c r="I2945" i="11"/>
  <c r="I2944" i="11"/>
  <c r="I2943" i="11"/>
  <c r="I2942" i="11"/>
  <c r="I2941" i="11"/>
  <c r="I2940" i="11"/>
  <c r="I2939" i="11"/>
  <c r="I2938" i="11"/>
  <c r="I2937" i="11"/>
  <c r="I2936" i="11"/>
  <c r="I2935" i="11"/>
  <c r="I2934" i="11"/>
  <c r="I2933" i="11"/>
  <c r="I2932" i="11"/>
  <c r="I2931" i="11"/>
  <c r="I2930" i="11"/>
  <c r="I2929" i="11"/>
  <c r="I2928" i="11"/>
  <c r="I2927" i="11"/>
  <c r="I2926" i="11"/>
  <c r="I2925" i="11"/>
  <c r="I2924" i="11"/>
  <c r="I2923" i="11"/>
  <c r="I2922" i="11"/>
  <c r="I2921" i="11"/>
  <c r="I2920" i="11"/>
  <c r="I2919" i="11"/>
  <c r="I2918" i="11"/>
  <c r="I2917" i="11"/>
  <c r="I2916" i="11"/>
  <c r="I2915" i="11"/>
  <c r="I2914" i="11"/>
  <c r="I2913" i="11"/>
  <c r="I2912" i="11"/>
  <c r="I2911" i="11"/>
  <c r="I2910" i="11"/>
  <c r="I2909" i="11"/>
  <c r="I2908" i="11"/>
  <c r="I2907" i="11"/>
  <c r="I2906" i="11"/>
  <c r="I2905" i="11"/>
  <c r="I2904" i="11"/>
  <c r="I2903" i="11"/>
  <c r="I2902" i="11"/>
  <c r="I2901" i="11"/>
  <c r="I2900" i="11"/>
  <c r="I2899" i="11"/>
  <c r="I2898" i="11"/>
  <c r="I2897" i="11"/>
  <c r="I2896" i="11"/>
  <c r="I2895" i="11"/>
  <c r="I2894" i="11"/>
  <c r="I2893" i="11"/>
  <c r="I2892" i="11"/>
  <c r="I2891" i="11"/>
  <c r="I2890" i="11"/>
  <c r="I2889" i="11"/>
  <c r="I2888" i="11"/>
  <c r="I2887" i="11"/>
  <c r="I2886" i="11"/>
  <c r="I2885" i="11"/>
  <c r="I2884" i="11"/>
  <c r="I2883" i="11"/>
  <c r="I2882" i="11"/>
  <c r="I2881" i="11"/>
  <c r="I2880" i="11"/>
  <c r="I2879" i="11"/>
  <c r="I2878" i="11"/>
  <c r="I2877" i="11"/>
  <c r="I2876" i="11"/>
  <c r="I2875" i="11"/>
  <c r="I2874" i="11"/>
  <c r="I2873" i="11"/>
  <c r="I2872" i="11"/>
  <c r="I2871" i="11"/>
  <c r="I2870" i="11"/>
  <c r="I2869" i="11"/>
  <c r="I2868" i="11"/>
  <c r="I2867" i="11"/>
  <c r="I2866" i="11"/>
  <c r="I2865" i="11"/>
  <c r="I2864" i="11"/>
  <c r="I2863" i="11"/>
  <c r="I2862" i="11"/>
  <c r="I2861" i="11"/>
  <c r="I2860" i="11"/>
  <c r="I2859" i="11"/>
  <c r="I2858" i="11"/>
  <c r="I2857" i="11"/>
  <c r="I2856" i="11"/>
  <c r="I2855" i="11"/>
  <c r="I2854" i="11"/>
  <c r="I2853" i="11"/>
  <c r="I2852" i="11"/>
  <c r="I2851" i="11"/>
  <c r="I2850" i="11"/>
  <c r="I2849" i="11"/>
  <c r="I2848" i="11"/>
  <c r="I2847" i="11"/>
  <c r="I2846" i="11"/>
  <c r="I2845" i="11"/>
  <c r="I2844" i="11"/>
  <c r="I2843" i="11"/>
  <c r="I2842" i="11"/>
  <c r="I2841" i="11"/>
  <c r="I2840" i="11"/>
  <c r="I2839" i="11"/>
  <c r="I2838" i="11"/>
  <c r="I2837" i="11"/>
  <c r="I2836" i="11"/>
  <c r="I2835" i="11"/>
  <c r="I2834" i="11"/>
  <c r="I2833" i="11"/>
  <c r="I2832" i="11"/>
  <c r="I2831" i="11"/>
  <c r="I2830" i="11"/>
  <c r="I2829" i="11"/>
  <c r="I2828" i="11"/>
  <c r="I2827" i="11"/>
  <c r="I2826" i="11"/>
  <c r="I2825" i="11"/>
  <c r="I2824" i="11"/>
  <c r="I2823" i="11"/>
  <c r="I2822" i="11"/>
  <c r="I2821" i="11"/>
  <c r="I2820" i="11"/>
  <c r="I2819" i="11"/>
  <c r="I2818" i="11"/>
  <c r="I2817" i="11"/>
  <c r="I2816" i="11"/>
  <c r="I2815" i="11"/>
  <c r="I2814" i="11"/>
  <c r="I2813" i="11"/>
  <c r="I2812" i="11"/>
  <c r="I2811" i="11"/>
  <c r="I2810" i="11"/>
  <c r="I2809" i="11"/>
  <c r="I2808" i="11"/>
  <c r="I2807" i="11"/>
  <c r="I2806" i="11"/>
  <c r="I2805" i="11"/>
  <c r="I2804" i="11"/>
  <c r="I2803" i="11"/>
  <c r="I2802" i="11"/>
  <c r="I2801" i="11"/>
  <c r="I2800" i="11"/>
  <c r="I2799" i="11"/>
  <c r="I2798" i="11"/>
  <c r="I2797" i="11"/>
  <c r="I2796" i="11"/>
  <c r="I2795" i="11"/>
  <c r="I2794" i="11"/>
  <c r="I2793" i="11"/>
  <c r="I2792" i="11"/>
  <c r="I2791" i="11"/>
  <c r="I2790" i="11"/>
  <c r="I2789" i="11"/>
  <c r="I2788" i="11"/>
  <c r="I2787" i="11"/>
  <c r="I2786" i="11"/>
  <c r="I2785" i="11"/>
  <c r="I2784" i="11"/>
  <c r="I2783" i="11"/>
  <c r="I2782" i="11"/>
  <c r="I2781" i="11"/>
  <c r="I2780" i="11"/>
  <c r="I2779" i="11"/>
  <c r="I2778" i="11"/>
  <c r="I2777" i="11"/>
  <c r="I2776" i="11"/>
  <c r="I2775" i="11"/>
  <c r="I2774" i="11"/>
  <c r="I2773" i="11"/>
  <c r="I2772" i="11"/>
  <c r="I2771" i="11"/>
  <c r="I2770" i="11"/>
  <c r="I2769" i="11"/>
  <c r="I2768" i="11"/>
  <c r="I2767" i="11"/>
  <c r="I2766" i="11"/>
  <c r="I2765" i="11"/>
  <c r="I2764" i="11"/>
  <c r="I2763" i="11"/>
  <c r="I2762" i="11"/>
  <c r="I2761" i="11"/>
  <c r="I2760" i="11"/>
  <c r="I2759" i="11"/>
  <c r="I2758" i="11"/>
  <c r="I2757" i="11"/>
  <c r="I2756" i="11"/>
  <c r="I2755" i="11"/>
  <c r="I2754" i="11"/>
  <c r="I2753" i="11"/>
  <c r="I2752" i="11"/>
  <c r="I2751" i="11"/>
  <c r="I2750" i="11"/>
  <c r="I2749" i="11"/>
  <c r="I2748" i="11"/>
  <c r="I2747" i="11"/>
  <c r="I2746" i="11"/>
  <c r="I2745" i="11"/>
  <c r="I2744" i="11"/>
  <c r="I2743" i="11"/>
  <c r="I2742" i="11"/>
  <c r="I2741" i="11"/>
  <c r="I2740" i="11"/>
  <c r="I2739" i="11"/>
  <c r="I2738" i="11"/>
  <c r="I2737" i="11"/>
  <c r="I2736" i="11"/>
  <c r="I2735" i="11"/>
  <c r="I2734" i="11"/>
  <c r="I2733" i="11"/>
  <c r="I2732" i="11"/>
  <c r="I2731" i="11"/>
  <c r="I2730" i="11"/>
  <c r="I2729" i="11"/>
  <c r="I2728" i="11"/>
  <c r="I2727" i="11"/>
  <c r="I2726" i="11"/>
  <c r="I2725" i="11"/>
  <c r="I2724" i="11"/>
  <c r="I2723" i="11"/>
  <c r="I2722" i="11"/>
  <c r="I2721" i="11"/>
  <c r="I2720" i="11"/>
  <c r="I2719" i="11"/>
  <c r="I2718" i="11"/>
  <c r="I2717" i="11"/>
  <c r="I2716" i="11"/>
  <c r="I2715" i="11"/>
  <c r="I2714" i="11"/>
  <c r="I2713" i="11"/>
  <c r="I2712" i="11"/>
  <c r="I2711" i="11"/>
  <c r="I2710" i="11"/>
  <c r="I2709" i="11"/>
  <c r="I2708" i="11"/>
  <c r="I2707" i="11"/>
  <c r="I2706" i="11"/>
  <c r="I2705" i="11"/>
  <c r="I2704" i="11"/>
  <c r="I2703" i="11"/>
  <c r="I2702" i="11"/>
  <c r="I2701" i="11"/>
  <c r="I2700" i="11"/>
  <c r="I2699" i="11"/>
  <c r="I2698" i="11"/>
  <c r="I2697" i="11"/>
  <c r="I2696" i="11"/>
  <c r="I2695" i="11"/>
  <c r="I2694" i="11"/>
  <c r="I2693" i="11"/>
  <c r="I2692" i="11"/>
  <c r="I2691" i="11"/>
  <c r="I2690" i="11"/>
  <c r="I2689" i="11"/>
  <c r="I2688" i="11"/>
  <c r="I2687" i="11"/>
  <c r="I2686" i="11"/>
  <c r="I2685" i="11"/>
  <c r="I2684" i="11"/>
  <c r="I2683" i="11"/>
  <c r="I2682" i="11"/>
  <c r="I2681" i="11"/>
  <c r="I2680" i="11"/>
  <c r="I2679" i="11"/>
  <c r="I2678" i="11"/>
  <c r="I2677" i="11"/>
  <c r="I2676" i="11"/>
  <c r="I2675" i="11"/>
  <c r="I2674" i="11"/>
  <c r="I2673" i="11"/>
  <c r="I2672" i="11"/>
  <c r="I2671" i="11"/>
  <c r="I2670" i="11"/>
  <c r="I2669" i="11"/>
  <c r="I2668" i="11"/>
  <c r="I2667" i="11"/>
  <c r="I2666" i="11"/>
  <c r="I2665" i="11"/>
  <c r="I2664" i="11"/>
  <c r="I2663" i="11"/>
  <c r="I2662" i="11"/>
  <c r="I2661" i="11"/>
  <c r="I2660" i="11"/>
  <c r="I2659" i="11"/>
  <c r="I2658" i="11"/>
  <c r="I2657" i="11"/>
  <c r="I2656" i="11"/>
  <c r="I2655" i="11"/>
  <c r="I2654" i="11"/>
  <c r="I2653" i="11"/>
  <c r="I2652" i="11"/>
  <c r="I2651" i="11"/>
  <c r="I2650" i="11"/>
  <c r="I2649" i="11"/>
  <c r="I2648" i="11"/>
  <c r="I2647" i="11"/>
  <c r="I2646" i="11"/>
  <c r="I2645" i="11"/>
  <c r="I2644" i="11"/>
  <c r="I2643" i="11"/>
  <c r="I2642" i="11"/>
  <c r="I2641" i="11"/>
  <c r="I2640" i="11"/>
  <c r="I2639" i="11"/>
  <c r="I2638" i="11"/>
  <c r="I2637" i="11"/>
  <c r="I2636" i="11"/>
  <c r="I2635" i="11"/>
  <c r="I2634" i="11"/>
  <c r="I2633" i="11"/>
  <c r="I2632" i="11"/>
  <c r="I2631" i="11"/>
  <c r="I2630" i="11"/>
  <c r="I2629" i="11"/>
  <c r="I2628" i="11"/>
  <c r="I2627" i="11"/>
  <c r="I2626" i="11"/>
  <c r="I2625" i="11"/>
  <c r="I2624" i="11"/>
  <c r="I2623" i="11"/>
  <c r="I2622" i="11"/>
  <c r="I2621" i="11"/>
  <c r="I2620" i="11"/>
  <c r="I2619" i="11"/>
  <c r="I2618" i="11"/>
  <c r="I2617" i="11"/>
  <c r="I2616" i="11"/>
  <c r="I2615" i="11"/>
  <c r="I2614" i="11"/>
  <c r="I2613" i="11"/>
  <c r="I2612" i="11"/>
  <c r="I2611" i="11"/>
  <c r="I2610" i="11"/>
  <c r="I2609" i="11"/>
  <c r="I2608" i="11"/>
  <c r="I2607" i="11"/>
  <c r="I2606" i="11"/>
  <c r="I2605" i="11"/>
  <c r="I2604" i="11"/>
  <c r="I2603" i="11"/>
  <c r="I2602" i="11"/>
  <c r="I2601" i="11"/>
  <c r="I2600" i="11"/>
  <c r="I2599" i="11"/>
  <c r="I2598" i="11"/>
  <c r="I2597" i="11"/>
  <c r="I2596" i="11"/>
  <c r="I2595" i="11"/>
  <c r="I2594" i="11"/>
  <c r="I2593" i="11"/>
  <c r="I2592" i="11"/>
  <c r="I2591" i="11"/>
  <c r="I2590" i="11"/>
  <c r="I2589" i="11"/>
  <c r="I2588" i="11"/>
  <c r="I2587" i="11"/>
  <c r="I2586" i="11"/>
  <c r="I2585" i="11"/>
  <c r="I2584" i="11"/>
  <c r="I2583" i="11"/>
  <c r="I2582" i="11"/>
  <c r="I2581" i="11"/>
  <c r="I2580" i="11"/>
  <c r="I2579" i="11"/>
  <c r="I2578" i="11"/>
  <c r="I2577" i="11"/>
  <c r="I2576" i="11"/>
  <c r="I2575" i="11"/>
  <c r="I2574" i="11"/>
  <c r="I2573" i="11"/>
  <c r="I2572" i="11"/>
  <c r="I2571" i="11"/>
  <c r="I2570" i="11"/>
  <c r="I2569" i="11"/>
  <c r="I2568" i="11"/>
  <c r="I2567" i="11"/>
  <c r="I2566" i="11"/>
  <c r="I2565" i="11"/>
  <c r="I2564" i="11"/>
  <c r="I2563" i="11"/>
  <c r="I2562" i="11"/>
  <c r="I2561" i="11"/>
  <c r="I2560" i="11"/>
  <c r="I2559" i="11"/>
  <c r="I2558" i="11"/>
  <c r="I2557" i="11"/>
  <c r="I2556" i="11"/>
  <c r="I2555" i="11"/>
  <c r="I2554" i="11"/>
  <c r="I2553" i="11"/>
  <c r="I2552" i="11"/>
  <c r="I2551" i="11"/>
  <c r="I2550" i="11"/>
  <c r="I2549" i="11"/>
  <c r="I2548" i="11"/>
  <c r="I2547" i="11"/>
  <c r="I2546" i="11"/>
  <c r="I2545" i="11"/>
  <c r="I2544" i="11"/>
  <c r="I2543" i="11"/>
  <c r="I2542" i="11"/>
  <c r="I2541" i="11"/>
  <c r="I2540" i="11"/>
  <c r="I2539" i="11"/>
  <c r="I2538" i="11"/>
  <c r="I2537" i="11"/>
  <c r="I2536" i="11"/>
  <c r="I2535" i="11"/>
  <c r="I2534" i="11"/>
  <c r="I2533" i="11"/>
  <c r="I2532" i="11"/>
  <c r="I2531" i="11"/>
  <c r="I2530" i="11"/>
  <c r="I2529" i="11"/>
  <c r="I2528" i="11"/>
  <c r="I2527" i="11"/>
  <c r="I2526" i="11"/>
  <c r="I2525" i="11"/>
  <c r="I2524" i="11"/>
  <c r="I2523" i="11"/>
  <c r="I2522" i="11"/>
  <c r="I2521" i="11"/>
  <c r="I2520" i="11"/>
  <c r="I2519" i="11"/>
  <c r="I2518" i="11"/>
  <c r="I2517" i="11"/>
  <c r="I2516" i="11"/>
  <c r="I2515" i="11"/>
  <c r="I2514" i="11"/>
  <c r="I2513" i="11"/>
  <c r="I2512" i="11"/>
  <c r="I2511" i="11"/>
  <c r="I2510" i="11"/>
  <c r="I2509" i="11"/>
  <c r="I2508" i="11"/>
  <c r="I2507" i="11"/>
  <c r="I2506" i="11"/>
  <c r="I2505" i="11"/>
  <c r="I2504" i="11"/>
  <c r="I2503" i="11"/>
  <c r="I2502" i="11"/>
  <c r="I2501" i="11"/>
  <c r="I2500" i="11"/>
  <c r="I2499" i="11"/>
  <c r="I2498" i="11"/>
  <c r="I2497" i="11"/>
  <c r="I2496" i="11"/>
  <c r="I2495" i="11"/>
  <c r="I2494" i="11"/>
  <c r="I2493" i="11"/>
  <c r="I2492" i="11"/>
  <c r="I2491" i="11"/>
  <c r="I2490" i="11"/>
  <c r="I2489" i="11"/>
  <c r="I2488" i="11"/>
  <c r="I2487" i="11"/>
  <c r="I2486" i="11"/>
  <c r="I2485" i="11"/>
  <c r="I2484" i="11"/>
  <c r="I2483" i="11"/>
  <c r="I2482" i="11"/>
  <c r="I2481" i="11"/>
  <c r="I2480" i="11"/>
  <c r="I2479" i="11"/>
  <c r="I2478" i="11"/>
  <c r="I2477" i="11"/>
  <c r="I2476" i="11"/>
  <c r="I2475" i="11"/>
  <c r="I2474" i="11"/>
  <c r="I2473" i="11"/>
  <c r="I2472" i="11"/>
  <c r="I2471" i="11"/>
  <c r="I2470" i="11"/>
  <c r="I2469" i="11"/>
  <c r="I2468" i="11"/>
  <c r="I2467" i="11"/>
  <c r="I2466" i="11"/>
  <c r="I2465" i="11"/>
  <c r="I2464" i="11"/>
  <c r="I2463" i="11"/>
  <c r="I2462" i="11"/>
  <c r="I2461" i="11"/>
  <c r="I2460" i="11"/>
  <c r="I2459" i="11"/>
  <c r="I2458" i="11"/>
  <c r="I2457" i="11"/>
  <c r="I2456" i="11"/>
  <c r="I2455" i="11"/>
  <c r="I2454" i="11"/>
  <c r="I2453" i="11"/>
  <c r="I2452" i="11"/>
  <c r="I2451" i="11"/>
  <c r="I2450" i="11"/>
  <c r="I2449" i="11"/>
  <c r="I2448" i="11"/>
  <c r="I2447" i="11"/>
  <c r="I2446" i="11"/>
  <c r="I2445" i="11"/>
  <c r="I2444" i="11"/>
  <c r="I2443" i="11"/>
  <c r="I2442" i="11"/>
  <c r="I2441" i="11"/>
  <c r="I2440" i="11"/>
  <c r="I2439" i="11"/>
  <c r="I2438" i="11"/>
  <c r="I2437" i="11"/>
  <c r="I2436" i="11"/>
  <c r="I2435" i="11"/>
  <c r="I2434" i="11"/>
  <c r="I2433" i="11"/>
  <c r="I2432" i="11"/>
  <c r="I2431" i="11"/>
  <c r="I2430" i="11"/>
  <c r="I2429" i="11"/>
  <c r="I2428" i="11"/>
  <c r="I2427" i="11"/>
  <c r="I2426" i="11"/>
  <c r="I2425" i="11"/>
  <c r="I2424" i="11"/>
  <c r="I2423" i="11"/>
  <c r="I2422" i="11"/>
  <c r="I2421" i="11"/>
  <c r="I2420" i="11"/>
  <c r="I2419" i="11"/>
  <c r="I2418" i="11"/>
  <c r="I2417" i="11"/>
  <c r="I2416" i="11"/>
  <c r="I2415" i="11"/>
  <c r="I2414" i="11"/>
  <c r="I2413" i="11"/>
  <c r="I2412" i="11"/>
  <c r="I2411" i="11"/>
  <c r="I2410" i="11"/>
  <c r="I2409" i="11"/>
  <c r="I2408" i="11"/>
  <c r="I2407" i="11"/>
  <c r="I2406" i="11"/>
  <c r="I2405" i="11"/>
  <c r="I2404" i="11"/>
  <c r="I2403" i="11"/>
  <c r="I2402" i="11"/>
  <c r="I2401" i="11"/>
  <c r="I2400" i="11"/>
  <c r="I2399" i="11"/>
  <c r="I2398" i="11"/>
  <c r="I2397" i="11"/>
  <c r="I2396" i="11"/>
  <c r="I2395" i="11"/>
  <c r="I2394" i="11"/>
  <c r="I2393" i="11"/>
  <c r="I2392" i="11"/>
  <c r="I2391" i="11"/>
  <c r="I2390" i="11"/>
  <c r="I2389" i="11"/>
  <c r="I2388" i="11"/>
  <c r="I2387" i="11"/>
  <c r="I2386" i="11"/>
  <c r="I2385" i="11"/>
  <c r="I2384" i="11"/>
  <c r="I2383" i="11"/>
  <c r="I2382" i="11"/>
  <c r="I2381" i="11"/>
  <c r="I2380" i="11"/>
  <c r="I2379" i="11"/>
  <c r="I2378" i="11"/>
  <c r="I2377" i="11"/>
  <c r="I2376" i="11"/>
  <c r="I2375" i="11"/>
  <c r="I2374" i="11"/>
  <c r="I2373" i="11"/>
  <c r="I2372" i="11"/>
  <c r="I2371" i="11"/>
  <c r="I2370" i="11"/>
  <c r="I2369" i="11"/>
  <c r="I2368" i="11"/>
  <c r="I2367" i="11"/>
  <c r="I2366" i="11"/>
  <c r="I2365" i="11"/>
  <c r="I2364" i="11"/>
  <c r="I2363" i="11"/>
  <c r="I2362" i="11"/>
  <c r="I2361" i="11"/>
  <c r="I2360" i="11"/>
  <c r="I2359" i="11"/>
  <c r="I2358" i="11"/>
  <c r="I2357" i="11"/>
  <c r="I2356" i="11"/>
  <c r="I2355" i="11"/>
  <c r="I2354" i="11"/>
  <c r="I2353" i="11"/>
  <c r="I2352" i="11"/>
  <c r="I2351" i="11"/>
  <c r="I2350" i="11"/>
  <c r="I2349" i="11"/>
  <c r="I2348" i="11"/>
  <c r="I2347" i="11"/>
  <c r="I2346" i="11"/>
  <c r="I2345" i="11"/>
  <c r="I2344" i="11"/>
  <c r="I2343" i="11"/>
  <c r="I2342" i="11"/>
  <c r="I2341" i="11"/>
  <c r="I2340" i="11"/>
  <c r="I2339" i="11"/>
  <c r="I2338" i="11"/>
  <c r="I2337" i="11"/>
  <c r="I2336" i="11"/>
  <c r="I2335" i="11"/>
  <c r="I2334" i="11"/>
  <c r="I2333" i="11"/>
  <c r="I2332" i="11"/>
  <c r="I2331" i="11"/>
  <c r="I2330" i="11"/>
  <c r="I2329" i="11"/>
  <c r="I2328" i="11"/>
  <c r="I2327" i="11"/>
  <c r="I2326" i="11"/>
  <c r="I2325" i="11"/>
  <c r="I2324" i="11"/>
  <c r="I2323" i="11"/>
  <c r="I2322" i="11"/>
  <c r="I2321" i="11"/>
  <c r="I2320" i="11"/>
  <c r="I2319" i="11"/>
  <c r="I2318" i="11"/>
  <c r="I2317" i="11"/>
  <c r="I2316" i="11"/>
  <c r="I2315" i="11"/>
  <c r="I2314" i="11"/>
  <c r="I2313" i="11"/>
  <c r="I2312" i="11"/>
  <c r="I2311" i="11"/>
  <c r="I2310" i="11"/>
  <c r="I2309" i="11"/>
  <c r="I2308" i="11"/>
  <c r="I2307" i="11"/>
  <c r="I2306" i="11"/>
  <c r="I2305" i="11"/>
  <c r="I2304" i="11"/>
  <c r="I2303" i="11"/>
  <c r="I2302" i="11"/>
  <c r="I2301" i="11"/>
  <c r="I2300" i="11"/>
  <c r="I2299" i="11"/>
  <c r="I2298" i="11"/>
  <c r="I2297" i="11"/>
  <c r="I2296" i="11"/>
  <c r="I2295" i="11"/>
  <c r="I2294" i="11"/>
  <c r="I2293" i="11"/>
  <c r="I2292" i="11"/>
  <c r="I2291" i="11"/>
  <c r="I2290" i="11"/>
  <c r="I2289" i="11"/>
  <c r="I2288" i="11"/>
  <c r="I2287" i="11"/>
  <c r="I2286" i="11"/>
  <c r="I2285" i="11"/>
  <c r="I2284" i="11"/>
  <c r="I2283" i="11"/>
  <c r="I2282" i="11"/>
  <c r="I2281" i="11"/>
  <c r="I2280" i="11"/>
  <c r="I2279" i="11"/>
  <c r="I2278" i="11"/>
  <c r="I2277" i="11"/>
  <c r="I2276" i="11"/>
  <c r="I2275" i="11"/>
  <c r="I2274" i="11"/>
  <c r="I2273" i="11"/>
  <c r="I2272" i="11"/>
  <c r="I2271" i="11"/>
  <c r="I2270" i="11"/>
  <c r="I2269" i="11"/>
  <c r="I2268" i="11"/>
  <c r="I2267" i="11"/>
  <c r="I2266" i="11"/>
  <c r="I2265" i="11"/>
  <c r="I2264" i="11"/>
  <c r="I2263" i="11"/>
  <c r="I2262" i="11"/>
  <c r="I2261" i="11"/>
  <c r="I2260" i="11"/>
  <c r="I2259" i="11"/>
  <c r="I2258" i="11"/>
  <c r="I2257" i="11"/>
  <c r="I2256" i="11"/>
  <c r="I2255" i="11"/>
  <c r="I2254" i="11"/>
  <c r="I2253" i="11"/>
  <c r="I2252" i="11"/>
  <c r="I2251" i="11"/>
  <c r="I2250" i="11"/>
  <c r="I2249" i="11"/>
  <c r="I2248" i="11"/>
  <c r="I2247" i="11"/>
  <c r="I2246" i="11"/>
  <c r="I2245" i="11"/>
  <c r="I2244" i="11"/>
  <c r="I2243" i="11"/>
  <c r="I2242" i="11"/>
  <c r="I2241" i="11"/>
  <c r="I2240" i="11"/>
  <c r="I2239" i="11"/>
  <c r="I2238" i="11"/>
  <c r="I2237" i="11"/>
  <c r="I2236" i="11"/>
  <c r="I2235" i="11"/>
  <c r="I2234" i="11"/>
  <c r="I2233" i="11"/>
  <c r="I2232" i="11"/>
  <c r="I2231" i="11"/>
  <c r="I2230" i="11"/>
  <c r="I2229" i="11"/>
  <c r="I2228" i="11"/>
  <c r="I2227" i="11"/>
  <c r="I2226" i="11"/>
  <c r="I2225" i="11"/>
  <c r="I2224" i="11"/>
  <c r="I2223" i="11"/>
  <c r="I2222" i="11"/>
  <c r="I2221" i="11"/>
  <c r="I2220" i="11"/>
  <c r="I2219" i="11"/>
  <c r="I2218" i="11"/>
  <c r="I2217" i="11"/>
  <c r="I2216" i="11"/>
  <c r="I2215" i="11"/>
  <c r="I2214" i="11"/>
  <c r="I2213" i="11"/>
  <c r="I2212" i="11"/>
  <c r="I2211" i="11"/>
  <c r="I2210" i="11"/>
  <c r="I2209" i="11"/>
  <c r="I2208" i="11"/>
  <c r="I2207" i="11"/>
  <c r="I2206" i="11"/>
  <c r="I2205" i="11"/>
  <c r="I2204" i="11"/>
  <c r="I2203" i="11"/>
  <c r="I2202" i="11"/>
  <c r="I2201" i="11"/>
  <c r="I2200" i="11"/>
  <c r="I2199" i="11"/>
  <c r="I2198" i="11"/>
  <c r="I2197" i="11"/>
  <c r="I2196" i="11"/>
  <c r="I2195" i="11"/>
  <c r="I2194" i="11"/>
  <c r="I2193" i="11"/>
  <c r="I2192" i="11"/>
  <c r="I2191" i="11"/>
  <c r="I2190" i="11"/>
  <c r="I2189" i="11"/>
  <c r="I2188" i="11"/>
  <c r="I2187" i="11"/>
  <c r="I2186" i="11"/>
  <c r="I2185" i="11"/>
  <c r="I2184" i="11"/>
  <c r="I2183" i="11"/>
  <c r="I2182" i="11"/>
  <c r="I2181" i="11"/>
  <c r="I2180" i="11"/>
  <c r="I2179" i="11"/>
  <c r="I2178" i="11"/>
  <c r="I2177" i="11"/>
  <c r="I2176" i="11"/>
  <c r="I2175" i="11"/>
  <c r="I2174" i="11"/>
  <c r="I2173" i="11"/>
  <c r="I2172" i="11"/>
  <c r="I2171" i="11"/>
  <c r="I2170" i="11"/>
  <c r="I2169" i="11"/>
  <c r="I2168" i="11"/>
  <c r="I2167" i="11"/>
  <c r="I2166" i="11"/>
  <c r="I2165" i="11"/>
  <c r="I2164" i="11"/>
  <c r="I2163" i="11"/>
  <c r="I2162" i="11"/>
  <c r="I2161" i="11"/>
  <c r="I2160" i="11"/>
  <c r="I2159" i="11"/>
  <c r="I2158" i="11"/>
  <c r="I2157" i="11"/>
  <c r="I2156" i="11"/>
  <c r="I2155" i="11"/>
  <c r="I2154" i="11"/>
  <c r="I2153" i="11"/>
  <c r="I2152" i="11"/>
  <c r="I2151" i="11"/>
  <c r="I2150" i="11"/>
  <c r="I2149" i="11"/>
  <c r="I2148" i="11"/>
  <c r="I2147" i="11"/>
  <c r="I2146" i="11"/>
  <c r="I2145" i="11"/>
  <c r="I2144" i="11"/>
  <c r="I2143" i="11"/>
  <c r="I2142" i="11"/>
  <c r="I2141" i="11"/>
  <c r="I2140" i="11"/>
  <c r="I2139" i="11"/>
  <c r="I2138" i="11"/>
  <c r="I2137" i="11"/>
  <c r="I2136" i="11"/>
  <c r="I2135" i="11"/>
  <c r="I2134" i="11"/>
  <c r="I2133" i="11"/>
  <c r="I2132" i="11"/>
  <c r="I2131" i="11"/>
  <c r="I2130" i="11"/>
  <c r="I2129" i="11"/>
  <c r="I2128" i="11"/>
  <c r="I2127" i="11"/>
  <c r="I2126" i="11"/>
  <c r="I2125" i="11"/>
  <c r="I2124" i="11"/>
  <c r="I2123" i="11"/>
  <c r="I2122" i="11"/>
  <c r="I2121" i="11"/>
  <c r="I2120" i="11"/>
  <c r="I2119" i="11"/>
  <c r="I2118" i="11"/>
  <c r="I2117" i="11"/>
  <c r="I2116" i="11"/>
  <c r="I2115" i="11"/>
  <c r="I2114" i="11"/>
  <c r="I2113" i="11"/>
  <c r="I2112" i="11"/>
  <c r="I2111" i="11"/>
  <c r="I2110" i="11"/>
  <c r="I2109" i="11"/>
  <c r="I2108" i="11"/>
  <c r="I2107" i="11"/>
  <c r="I2106" i="11"/>
  <c r="I2105" i="11"/>
  <c r="I2104" i="11"/>
  <c r="I2103" i="11"/>
  <c r="I2102" i="11"/>
  <c r="I2101" i="11"/>
  <c r="I2100" i="11"/>
  <c r="I2099" i="11"/>
  <c r="I2098" i="11"/>
  <c r="I2097" i="11"/>
  <c r="I2096" i="11"/>
  <c r="I2095" i="11"/>
  <c r="I2094" i="11"/>
  <c r="I2093" i="11"/>
  <c r="I2092" i="11"/>
  <c r="I2091" i="11"/>
  <c r="I2090" i="11"/>
  <c r="I2089" i="11"/>
  <c r="I2088" i="11"/>
  <c r="I2087" i="11"/>
  <c r="I2086" i="11"/>
  <c r="I2085" i="11"/>
  <c r="I2084" i="11"/>
  <c r="I2083" i="11"/>
  <c r="I2082" i="11"/>
  <c r="I2081" i="11"/>
  <c r="I2080" i="11"/>
  <c r="I2079" i="11"/>
  <c r="I2078" i="11"/>
  <c r="I2077" i="11"/>
  <c r="I2076" i="11"/>
  <c r="I2075" i="11"/>
  <c r="I2074" i="11"/>
  <c r="I2073" i="11"/>
  <c r="I2072" i="11"/>
  <c r="I2071" i="11"/>
  <c r="I2070" i="11"/>
  <c r="I2069" i="11"/>
  <c r="I2068" i="11"/>
  <c r="I2067" i="11"/>
  <c r="I2066" i="11"/>
  <c r="I2065" i="11"/>
  <c r="I2064" i="11"/>
  <c r="I2063" i="11"/>
  <c r="I2062" i="11"/>
  <c r="I2061" i="11"/>
  <c r="I2060" i="11"/>
  <c r="I2059" i="11"/>
  <c r="I2058" i="11"/>
  <c r="I2057" i="11"/>
  <c r="I2056" i="11"/>
  <c r="I2055" i="11"/>
  <c r="I2054" i="11"/>
  <c r="I2053" i="11"/>
  <c r="I2052" i="11"/>
  <c r="I2051" i="11"/>
  <c r="I2050" i="11"/>
  <c r="I2049" i="11"/>
  <c r="I2048" i="11"/>
  <c r="I2047" i="11"/>
  <c r="I2046" i="11"/>
  <c r="I2045" i="11"/>
  <c r="I2044" i="11"/>
  <c r="I2043" i="11"/>
  <c r="I2042" i="11"/>
  <c r="I2041" i="11"/>
  <c r="I2040" i="11"/>
  <c r="I2039" i="11"/>
  <c r="I2038" i="11"/>
  <c r="I2037" i="11"/>
  <c r="I2036" i="11"/>
  <c r="I2035" i="11"/>
  <c r="I2034" i="11"/>
  <c r="I2033" i="11"/>
  <c r="I2032" i="11"/>
  <c r="I2031" i="11"/>
  <c r="I2030" i="11"/>
  <c r="I2029" i="11"/>
  <c r="I2028" i="11"/>
  <c r="I2027" i="11"/>
  <c r="I2026" i="11"/>
  <c r="I2025" i="11"/>
  <c r="I2024" i="11"/>
  <c r="I2023" i="11"/>
  <c r="I2022" i="11"/>
  <c r="I2021" i="11"/>
  <c r="I2020" i="11"/>
  <c r="I2019" i="11"/>
  <c r="I2018" i="11"/>
  <c r="I2017" i="11"/>
  <c r="I2016" i="11"/>
  <c r="I2015" i="11"/>
  <c r="I2014" i="11"/>
  <c r="I2013" i="11"/>
  <c r="I2012" i="11"/>
  <c r="I2011" i="11"/>
  <c r="I2010" i="11"/>
  <c r="I2009" i="11"/>
  <c r="I2008" i="11"/>
  <c r="I2007" i="11"/>
  <c r="I2006" i="11"/>
  <c r="I2005" i="11"/>
  <c r="I2004" i="11"/>
  <c r="I2003" i="11"/>
  <c r="I2002" i="11"/>
  <c r="I2001" i="11"/>
  <c r="I2000" i="11"/>
  <c r="I1999" i="11"/>
  <c r="I1998" i="11"/>
  <c r="I1997" i="11"/>
  <c r="I1996" i="11"/>
  <c r="I1995" i="11"/>
  <c r="I1994" i="11"/>
  <c r="I1993" i="11"/>
  <c r="I1992" i="11"/>
  <c r="I1991" i="11"/>
  <c r="I1990" i="11"/>
  <c r="I1989" i="11"/>
  <c r="I1988" i="11"/>
  <c r="I1987" i="11"/>
  <c r="I1986" i="11"/>
  <c r="I1985" i="11"/>
  <c r="I1984" i="11"/>
  <c r="I1983" i="11"/>
  <c r="I1982" i="11"/>
  <c r="I1981" i="11"/>
  <c r="I1980" i="11"/>
  <c r="I1979" i="11"/>
  <c r="I1978" i="11"/>
  <c r="I1977" i="11"/>
  <c r="I1976" i="11"/>
  <c r="I1975" i="11"/>
  <c r="I1974" i="11"/>
  <c r="I1973" i="11"/>
  <c r="I1972" i="11"/>
  <c r="I1971" i="11"/>
  <c r="I1970" i="11"/>
  <c r="I1969" i="11"/>
  <c r="I1968" i="11"/>
  <c r="I1967" i="11"/>
  <c r="I1966" i="11"/>
  <c r="I1965" i="11"/>
  <c r="I1964" i="11"/>
  <c r="I1963" i="11"/>
  <c r="I1962" i="11"/>
  <c r="I1961" i="11"/>
  <c r="I1960" i="11"/>
  <c r="I1959" i="11"/>
  <c r="I1958" i="11"/>
  <c r="I1957" i="11"/>
  <c r="I1956" i="11"/>
  <c r="I1955" i="11"/>
  <c r="I1954" i="11"/>
  <c r="I1953" i="11"/>
  <c r="I1952" i="11"/>
  <c r="I1951" i="11"/>
  <c r="I1950" i="11"/>
  <c r="I1949" i="11"/>
  <c r="I1948" i="11"/>
  <c r="I1947" i="11"/>
  <c r="I1946" i="11"/>
  <c r="I1945" i="11"/>
  <c r="I1944" i="11"/>
  <c r="I1943" i="11"/>
  <c r="I1942" i="11"/>
  <c r="I1941" i="11"/>
  <c r="I1940" i="11"/>
  <c r="I1939" i="11"/>
  <c r="I1938" i="11"/>
  <c r="I1937" i="11"/>
  <c r="I1936" i="11"/>
  <c r="I1935" i="11"/>
  <c r="I1934" i="11"/>
  <c r="I1933" i="11"/>
  <c r="I1932" i="11"/>
  <c r="I1931" i="11"/>
  <c r="I1930" i="11"/>
  <c r="I1929" i="11"/>
  <c r="I1928" i="11"/>
  <c r="I1927" i="11"/>
  <c r="I1926" i="11"/>
  <c r="I1925" i="11"/>
  <c r="I1924" i="11"/>
  <c r="I1923" i="11"/>
  <c r="I1922" i="11"/>
  <c r="I1921" i="11"/>
  <c r="I1920" i="11"/>
  <c r="I1919" i="11"/>
  <c r="I1918" i="11"/>
  <c r="I1917" i="11"/>
  <c r="I1916" i="11"/>
  <c r="I1915" i="11"/>
  <c r="I1914" i="11"/>
  <c r="I1913" i="11"/>
  <c r="I1912" i="11"/>
  <c r="I1911" i="11"/>
  <c r="I1910" i="11"/>
  <c r="I1909" i="11"/>
  <c r="I1908" i="11"/>
  <c r="I1907" i="11"/>
  <c r="I1906" i="11"/>
  <c r="I1905" i="11"/>
  <c r="I1904" i="11"/>
  <c r="I1903" i="11"/>
  <c r="I1902" i="11"/>
  <c r="I1901" i="11"/>
  <c r="I1900" i="11"/>
  <c r="I1899" i="11"/>
  <c r="I1898" i="11"/>
  <c r="I1897" i="11"/>
  <c r="I1896" i="11"/>
  <c r="I1895" i="11"/>
  <c r="I1894" i="11"/>
  <c r="I1893" i="11"/>
  <c r="I1892" i="11"/>
  <c r="I1891" i="11"/>
  <c r="I1890" i="11"/>
  <c r="I1889" i="11"/>
  <c r="I1888" i="11"/>
  <c r="I1887" i="11"/>
  <c r="I1886" i="11"/>
  <c r="I1885" i="11"/>
  <c r="I1884" i="11"/>
  <c r="I1883" i="11"/>
  <c r="I1882" i="11"/>
  <c r="I1881" i="11"/>
  <c r="I1880" i="11"/>
  <c r="I1879" i="11"/>
  <c r="I1878" i="11"/>
  <c r="I1877" i="11"/>
  <c r="I1876" i="11"/>
  <c r="I1875" i="11"/>
  <c r="I1874" i="11"/>
  <c r="I1873" i="11"/>
  <c r="I1872" i="11"/>
  <c r="I1871" i="11"/>
  <c r="I1870" i="11"/>
  <c r="I1869" i="11"/>
  <c r="I1868" i="11"/>
  <c r="I1867" i="11"/>
  <c r="I1866" i="11"/>
  <c r="I1865" i="11"/>
  <c r="I1864" i="11"/>
  <c r="I1863" i="11"/>
  <c r="I1862" i="11"/>
  <c r="I1861" i="11"/>
  <c r="I1860" i="11"/>
  <c r="I1859" i="11"/>
  <c r="I1858" i="11"/>
  <c r="I1857" i="11"/>
  <c r="I1856" i="11"/>
  <c r="I1855" i="11"/>
  <c r="I1854" i="11"/>
  <c r="I1853" i="11"/>
  <c r="I1852" i="11"/>
  <c r="I1851" i="11"/>
  <c r="I1850" i="11"/>
  <c r="I1849" i="11"/>
  <c r="I1848" i="11"/>
  <c r="I1847" i="11"/>
  <c r="I1846" i="11"/>
  <c r="I1845" i="11"/>
  <c r="I1844" i="11"/>
  <c r="I1843" i="11"/>
  <c r="I1842" i="11"/>
  <c r="I1841" i="11"/>
  <c r="I1840" i="11"/>
  <c r="I1839" i="11"/>
  <c r="I1838" i="11"/>
  <c r="I1837" i="11"/>
  <c r="I1836" i="11"/>
  <c r="I1835" i="11"/>
  <c r="I1834" i="11"/>
  <c r="I1833" i="11"/>
  <c r="I1832" i="11"/>
  <c r="I1831" i="11"/>
  <c r="I1830" i="11"/>
  <c r="I1829" i="11"/>
  <c r="I1828" i="11"/>
  <c r="I1827" i="11"/>
  <c r="I1826" i="11"/>
  <c r="I1825" i="11"/>
  <c r="I1824" i="11"/>
  <c r="I1823" i="11"/>
  <c r="I1822" i="11"/>
  <c r="I1821" i="11"/>
  <c r="I1820" i="11"/>
  <c r="I1819" i="11"/>
  <c r="I1818" i="11"/>
  <c r="I1817" i="11"/>
  <c r="I1816" i="11"/>
  <c r="I1815" i="11"/>
  <c r="I1814" i="11"/>
  <c r="I1813" i="11"/>
  <c r="I1812" i="11"/>
  <c r="I1811" i="11"/>
  <c r="I1810" i="11"/>
  <c r="I1809" i="11"/>
  <c r="I1808" i="11"/>
  <c r="I1807" i="11"/>
  <c r="I1806" i="11"/>
  <c r="I1805" i="11"/>
  <c r="I1804" i="11"/>
  <c r="I1803" i="11"/>
  <c r="I1802" i="11"/>
  <c r="I1801" i="11"/>
  <c r="I1800" i="11"/>
  <c r="I1799" i="11"/>
  <c r="I1798" i="11"/>
  <c r="I1797" i="11"/>
  <c r="I1796" i="11"/>
  <c r="I1795" i="11"/>
  <c r="I1794" i="11"/>
  <c r="I1793" i="11"/>
  <c r="I1792" i="11"/>
  <c r="I1791" i="11"/>
  <c r="I1790" i="11"/>
  <c r="I1789" i="11"/>
  <c r="I1788" i="11"/>
  <c r="I1787" i="11"/>
  <c r="I1786" i="11"/>
  <c r="I1785" i="11"/>
  <c r="I1784" i="11"/>
  <c r="I1783" i="11"/>
  <c r="I1782" i="11"/>
  <c r="I1781" i="11"/>
  <c r="I1780" i="11"/>
  <c r="I1779" i="11"/>
  <c r="I1778" i="11"/>
  <c r="I1777" i="11"/>
  <c r="I1776" i="11"/>
  <c r="I1775" i="11"/>
  <c r="I1774" i="11"/>
  <c r="I1773" i="11"/>
  <c r="I1772" i="11"/>
  <c r="I1771" i="11"/>
  <c r="I1770" i="11"/>
  <c r="I1769" i="11"/>
  <c r="I1768" i="11"/>
  <c r="I1767" i="11"/>
  <c r="I1766" i="11"/>
  <c r="I1765" i="11"/>
  <c r="I1764" i="11"/>
  <c r="I1763" i="11"/>
  <c r="I1762" i="11"/>
  <c r="I1761" i="11"/>
  <c r="I1760" i="11"/>
  <c r="I1759" i="11"/>
  <c r="I1758" i="11"/>
  <c r="I1757" i="11"/>
  <c r="I1756" i="11"/>
  <c r="I1755" i="11"/>
  <c r="I1754" i="11"/>
  <c r="I1753" i="11"/>
  <c r="I1752" i="11"/>
  <c r="I1751" i="11"/>
  <c r="I1750" i="11"/>
  <c r="I1749" i="11"/>
  <c r="I1748" i="11"/>
  <c r="I1747" i="11"/>
  <c r="I1746" i="11"/>
  <c r="I1745" i="11"/>
  <c r="I1744" i="11"/>
  <c r="I1743" i="11"/>
  <c r="I1742" i="11"/>
  <c r="I1741" i="11"/>
  <c r="I1740" i="11"/>
  <c r="I1739" i="11"/>
  <c r="I1738" i="11"/>
  <c r="I1737" i="11"/>
  <c r="I1736" i="11"/>
  <c r="I1735" i="11"/>
  <c r="I1734" i="11"/>
  <c r="I1733" i="11"/>
  <c r="I1732" i="11"/>
  <c r="I1731" i="11"/>
  <c r="I1730" i="11"/>
  <c r="I1729" i="11"/>
  <c r="I1728" i="11"/>
  <c r="I1727" i="11"/>
  <c r="I1726" i="11"/>
  <c r="I1725" i="11"/>
  <c r="I1724" i="11"/>
  <c r="I1723" i="11"/>
  <c r="I1722" i="11"/>
  <c r="I1721" i="11"/>
  <c r="I1720" i="11"/>
  <c r="I1719" i="11"/>
  <c r="I1718" i="11"/>
  <c r="I1717" i="11"/>
  <c r="I1716" i="11"/>
  <c r="I1715" i="11"/>
  <c r="I1714" i="11"/>
  <c r="I1713" i="11"/>
  <c r="I1712" i="11"/>
  <c r="I1711" i="11"/>
  <c r="I1710" i="11"/>
  <c r="I1709" i="11"/>
  <c r="I1708" i="11"/>
  <c r="I1707" i="11"/>
  <c r="I1706" i="11"/>
  <c r="I1705" i="11"/>
  <c r="I1704" i="11"/>
  <c r="I1703" i="11"/>
  <c r="I1702" i="11"/>
  <c r="I1701" i="11"/>
  <c r="I1700" i="11"/>
  <c r="I1699" i="11"/>
  <c r="I1698" i="11"/>
  <c r="I1697" i="11"/>
  <c r="I1696" i="11"/>
  <c r="I1695" i="11"/>
  <c r="I1694" i="11"/>
  <c r="I1693" i="11"/>
  <c r="I1692" i="11"/>
  <c r="I1691" i="11"/>
  <c r="I1690" i="11"/>
  <c r="I1689" i="11"/>
  <c r="I1688" i="11"/>
  <c r="I1687" i="11"/>
  <c r="I1686" i="11"/>
  <c r="I1685" i="11"/>
  <c r="I1684" i="11"/>
  <c r="I1683" i="11"/>
  <c r="I1682" i="11"/>
  <c r="I1681" i="11"/>
  <c r="I1680" i="11"/>
  <c r="I1679" i="11"/>
  <c r="I1678" i="11"/>
  <c r="I1677" i="11"/>
  <c r="I1676" i="11"/>
  <c r="I1675" i="11"/>
  <c r="I1674" i="11"/>
  <c r="I1673" i="11"/>
  <c r="I1672" i="11"/>
  <c r="I1671" i="11"/>
  <c r="I1670" i="11"/>
  <c r="I1669" i="11"/>
  <c r="I1668" i="11"/>
  <c r="I1667" i="11"/>
  <c r="I1666" i="11"/>
  <c r="I1665" i="11"/>
  <c r="I1664" i="11"/>
  <c r="I1663" i="11"/>
  <c r="I1662" i="11"/>
  <c r="I1661" i="11"/>
  <c r="I1660" i="11"/>
  <c r="I1659" i="11"/>
  <c r="I1658" i="11"/>
  <c r="I1657" i="11"/>
  <c r="I1656" i="11"/>
  <c r="I1655" i="11"/>
  <c r="I1654" i="11"/>
  <c r="I1653" i="11"/>
  <c r="I1652" i="11"/>
  <c r="I1651" i="11"/>
  <c r="I1650" i="11"/>
  <c r="I1649" i="11"/>
  <c r="I1648" i="11"/>
  <c r="I1647" i="11"/>
  <c r="I1646" i="11"/>
  <c r="I1645" i="11"/>
  <c r="I1644" i="11"/>
  <c r="I1643" i="11"/>
  <c r="I1642" i="11"/>
  <c r="I1641" i="11"/>
  <c r="I1640" i="11"/>
  <c r="I1639" i="11"/>
  <c r="I1638" i="11"/>
  <c r="I1637" i="11"/>
  <c r="I1636" i="11"/>
  <c r="I1635" i="11"/>
  <c r="I1634" i="11"/>
  <c r="I1633" i="11"/>
  <c r="I1632" i="11"/>
  <c r="I1631" i="11"/>
  <c r="I1630" i="11"/>
  <c r="I1629" i="11"/>
  <c r="I1628" i="11"/>
  <c r="I1627" i="11"/>
  <c r="I1626" i="11"/>
  <c r="I1625" i="11"/>
  <c r="I1624" i="11"/>
  <c r="I1623" i="11"/>
  <c r="I1622" i="11"/>
  <c r="I1621" i="11"/>
  <c r="I1620" i="11"/>
  <c r="I1619" i="11"/>
  <c r="I1618" i="11"/>
  <c r="I1617" i="11"/>
  <c r="I1616" i="11"/>
  <c r="I1615" i="11"/>
  <c r="I1614" i="11"/>
  <c r="I1613" i="11"/>
  <c r="I1612" i="11"/>
  <c r="I1611" i="11"/>
  <c r="I1610" i="11"/>
  <c r="I1609" i="11"/>
  <c r="I1608" i="11"/>
  <c r="I1607" i="11"/>
  <c r="I1606" i="11"/>
  <c r="I1605" i="11"/>
  <c r="I1604" i="11"/>
  <c r="I1603" i="11"/>
  <c r="I1602" i="11"/>
  <c r="I1601" i="11"/>
  <c r="I1600" i="11"/>
  <c r="I1599" i="11"/>
  <c r="I1598" i="11"/>
  <c r="I1597" i="11"/>
  <c r="I1596" i="11"/>
  <c r="I1595" i="11"/>
  <c r="I1594" i="11"/>
  <c r="I1593" i="11"/>
  <c r="I1592" i="11"/>
  <c r="I1591" i="11"/>
  <c r="I1590" i="11"/>
  <c r="I1589" i="11"/>
  <c r="I1588" i="11"/>
  <c r="I1587" i="11"/>
  <c r="I1586" i="11"/>
  <c r="I1585" i="11"/>
  <c r="I1584" i="11"/>
  <c r="I1583" i="11"/>
  <c r="I1582" i="11"/>
  <c r="I1581" i="11"/>
  <c r="I1580" i="11"/>
  <c r="I1579" i="11"/>
  <c r="I1578" i="11"/>
  <c r="I1577" i="11"/>
  <c r="I1576" i="11"/>
  <c r="I1575" i="11"/>
  <c r="I1574" i="11"/>
  <c r="I1573" i="11"/>
  <c r="I1572" i="11"/>
  <c r="I1571" i="11"/>
  <c r="I1570" i="11"/>
  <c r="I1569" i="11"/>
  <c r="I1568" i="11"/>
  <c r="I1567" i="11"/>
  <c r="I1566" i="11"/>
  <c r="I1565" i="11"/>
  <c r="I1564" i="11"/>
  <c r="I1563" i="11"/>
  <c r="I1562" i="11"/>
  <c r="I1561" i="11"/>
  <c r="I1560" i="11"/>
  <c r="I1559" i="11"/>
  <c r="I1558" i="11"/>
  <c r="I1557" i="11"/>
  <c r="I1556" i="11"/>
  <c r="I1555" i="11"/>
  <c r="I1554" i="11"/>
  <c r="I1553" i="11"/>
  <c r="I1552" i="11"/>
  <c r="I1551" i="11"/>
  <c r="I1550" i="11"/>
  <c r="I1549" i="11"/>
  <c r="I1548" i="11"/>
  <c r="I1547" i="11"/>
  <c r="I1546" i="11"/>
  <c r="I1545" i="11"/>
  <c r="I1544" i="11"/>
  <c r="I1543" i="11"/>
  <c r="I1542" i="11"/>
  <c r="I1541" i="11"/>
  <c r="I1540" i="11"/>
  <c r="I1539" i="11"/>
  <c r="I1538" i="11"/>
  <c r="I1537" i="11"/>
  <c r="I1536" i="11"/>
  <c r="I1535" i="11"/>
  <c r="I1534" i="11"/>
  <c r="I1533" i="11"/>
  <c r="I1532" i="11"/>
  <c r="I1531" i="11"/>
  <c r="I1530" i="11"/>
  <c r="I1529" i="11"/>
  <c r="I1528" i="11"/>
  <c r="I1527" i="11"/>
  <c r="I1526" i="11"/>
  <c r="I1525" i="11"/>
  <c r="I1524" i="11"/>
  <c r="I1523" i="11"/>
  <c r="I1522" i="11"/>
  <c r="I1521" i="11"/>
  <c r="I1520" i="11"/>
  <c r="I1519" i="11"/>
  <c r="I1518" i="11"/>
  <c r="I1517" i="11"/>
  <c r="I1516" i="11"/>
  <c r="I1515" i="11"/>
  <c r="I1514" i="11"/>
  <c r="I1513" i="11"/>
  <c r="I1512" i="11"/>
  <c r="I1511" i="11"/>
  <c r="I1510" i="11"/>
  <c r="I1509" i="11"/>
  <c r="I1508" i="11"/>
  <c r="I1507" i="11"/>
  <c r="I1506" i="11"/>
  <c r="I1505" i="11"/>
  <c r="I1504" i="11"/>
  <c r="I1503" i="11"/>
  <c r="I1502" i="11"/>
  <c r="I1501" i="11"/>
  <c r="I1500" i="11"/>
  <c r="I1499" i="11"/>
  <c r="I1498" i="11"/>
  <c r="I1497" i="11"/>
  <c r="I1496" i="11"/>
  <c r="I1495" i="11"/>
  <c r="I1494" i="11"/>
  <c r="I1493" i="11"/>
  <c r="I1492" i="11"/>
  <c r="I1491" i="11"/>
  <c r="I1490" i="11"/>
  <c r="I1489" i="11"/>
  <c r="I1488" i="11"/>
  <c r="I1487" i="11"/>
  <c r="I1486" i="11"/>
  <c r="I1485" i="11"/>
  <c r="I1484" i="11"/>
  <c r="I1483" i="11"/>
  <c r="I1482" i="11"/>
  <c r="I1481" i="11"/>
  <c r="I1480" i="11"/>
  <c r="I1479" i="11"/>
  <c r="I1478" i="11"/>
  <c r="I1477" i="11"/>
  <c r="I1476" i="11"/>
  <c r="I1475" i="11"/>
  <c r="I1474" i="11"/>
  <c r="I1473" i="11"/>
  <c r="I1472" i="11"/>
  <c r="I1471" i="11"/>
  <c r="I1470" i="11"/>
  <c r="I1469" i="11"/>
  <c r="I1468" i="11"/>
  <c r="I1467" i="11"/>
  <c r="I1466" i="11"/>
  <c r="I1465" i="11"/>
  <c r="I1464" i="11"/>
  <c r="I1463" i="11"/>
  <c r="I1462" i="11"/>
  <c r="I1461" i="11"/>
  <c r="I1460" i="11"/>
  <c r="I1459" i="11"/>
  <c r="I1458" i="11"/>
  <c r="I1457" i="11"/>
  <c r="I1456" i="11"/>
  <c r="I1455" i="11"/>
  <c r="I1454" i="11"/>
  <c r="I1453" i="11"/>
  <c r="I1452" i="11"/>
  <c r="I1451" i="11"/>
  <c r="I1450" i="11"/>
  <c r="I1449" i="11"/>
  <c r="I1448" i="11"/>
  <c r="I1447" i="11"/>
  <c r="I1446" i="11"/>
  <c r="I1445" i="11"/>
  <c r="I1444" i="11"/>
  <c r="I1443" i="11"/>
  <c r="I1442" i="11"/>
  <c r="I1441" i="11"/>
  <c r="I1440" i="11"/>
  <c r="I1439" i="11"/>
  <c r="I1438" i="11"/>
  <c r="I1437" i="11"/>
  <c r="I1436" i="11"/>
  <c r="I1435" i="11"/>
  <c r="I1434" i="11"/>
  <c r="I1433" i="11"/>
  <c r="I1432" i="11"/>
  <c r="I1431" i="11"/>
  <c r="I1430" i="11"/>
  <c r="I1429" i="11"/>
  <c r="I1428" i="11"/>
  <c r="I1427" i="11"/>
  <c r="I1426" i="11"/>
  <c r="I1425" i="11"/>
  <c r="I1424" i="11"/>
  <c r="I1423" i="11"/>
  <c r="I1422" i="11"/>
  <c r="I1421" i="11"/>
  <c r="I1420" i="11"/>
  <c r="I1419" i="11"/>
  <c r="I1418" i="11"/>
  <c r="I1417" i="11"/>
  <c r="I1416" i="11"/>
  <c r="I1415" i="11"/>
  <c r="I1414" i="11"/>
  <c r="I1413" i="11"/>
  <c r="I1412" i="11"/>
  <c r="I1411" i="11"/>
  <c r="I1410" i="11"/>
  <c r="I1409" i="11"/>
  <c r="I1408" i="11"/>
  <c r="I1407" i="11"/>
  <c r="I1406" i="11"/>
  <c r="I1405" i="11"/>
  <c r="I1404" i="11"/>
  <c r="I1403" i="11"/>
  <c r="I1402" i="11"/>
  <c r="I1401" i="11"/>
  <c r="I1400" i="11"/>
  <c r="I1399" i="11"/>
  <c r="I1398" i="11"/>
  <c r="I1397" i="11"/>
  <c r="I1396" i="11"/>
  <c r="I1395" i="11"/>
  <c r="I1394" i="11"/>
  <c r="I1393" i="11"/>
  <c r="I1392" i="11"/>
  <c r="I1391" i="11"/>
  <c r="I1390" i="11"/>
  <c r="I1389" i="11"/>
  <c r="I1388" i="11"/>
  <c r="I1387" i="11"/>
  <c r="I1386" i="11"/>
  <c r="I1385" i="11"/>
  <c r="I1384" i="11"/>
  <c r="I1383" i="11"/>
  <c r="I1382" i="11"/>
  <c r="I1381" i="11"/>
  <c r="I1380" i="11"/>
  <c r="I1379" i="11"/>
  <c r="I1378" i="11"/>
  <c r="I1377" i="11"/>
  <c r="I1376" i="11"/>
  <c r="I1375" i="11"/>
  <c r="I1374" i="11"/>
  <c r="I1373" i="11"/>
  <c r="I1372" i="11"/>
  <c r="I1371" i="11"/>
  <c r="I1370" i="11"/>
  <c r="I1369" i="11"/>
  <c r="I1368" i="11"/>
  <c r="I1367" i="11"/>
  <c r="I1366" i="11"/>
  <c r="I1365" i="11"/>
  <c r="I1364" i="11"/>
  <c r="I1363" i="11"/>
  <c r="I1362" i="11"/>
  <c r="I1361" i="11"/>
  <c r="I1360" i="11"/>
  <c r="I1359" i="11"/>
  <c r="I1358" i="11"/>
  <c r="I1357" i="11"/>
  <c r="I1356" i="11"/>
  <c r="I1355" i="11"/>
  <c r="I1354" i="11"/>
  <c r="I1353" i="11"/>
  <c r="I1352" i="11"/>
  <c r="I1351" i="11"/>
  <c r="I1350" i="11"/>
  <c r="I1349" i="11"/>
  <c r="I1348" i="11"/>
  <c r="I1347" i="11"/>
  <c r="I1346" i="11"/>
  <c r="I1345" i="11"/>
  <c r="I1344" i="11"/>
  <c r="I1343" i="11"/>
  <c r="I1342" i="11"/>
  <c r="I1341" i="11"/>
  <c r="I1340" i="11"/>
  <c r="I1339" i="11"/>
  <c r="I1338" i="11"/>
  <c r="I1337" i="11"/>
  <c r="I1336" i="11"/>
  <c r="I1335" i="11"/>
  <c r="I1334" i="11"/>
  <c r="I1333" i="11"/>
  <c r="I1332" i="11"/>
  <c r="I1331" i="11"/>
  <c r="I1330" i="11"/>
  <c r="I1329" i="11"/>
  <c r="I1328" i="11"/>
  <c r="I1327" i="11"/>
  <c r="I1326" i="11"/>
  <c r="I1325" i="11"/>
  <c r="I1324" i="11"/>
  <c r="I1323" i="11"/>
  <c r="I1322" i="11"/>
  <c r="I1321" i="11"/>
  <c r="I1320" i="11"/>
  <c r="I1319" i="11"/>
  <c r="I1318" i="11"/>
  <c r="I1317" i="11"/>
  <c r="I1316" i="11"/>
  <c r="I1315" i="11"/>
  <c r="I1314" i="11"/>
  <c r="I1313" i="11"/>
  <c r="I1312" i="11"/>
  <c r="I1311" i="11"/>
  <c r="I1310" i="11"/>
  <c r="I1309" i="11"/>
  <c r="I1308" i="11"/>
  <c r="I1307" i="11"/>
  <c r="I1306" i="11"/>
  <c r="I1305" i="11"/>
  <c r="I1304" i="11"/>
  <c r="I1303" i="11"/>
  <c r="I1302" i="11"/>
  <c r="I1301" i="11"/>
  <c r="I1300" i="11"/>
  <c r="I1299" i="11"/>
  <c r="I1298" i="11"/>
  <c r="I1297" i="11"/>
  <c r="I1296" i="11"/>
  <c r="I1295" i="11"/>
  <c r="I1294" i="11"/>
  <c r="I1293" i="11"/>
  <c r="I1292" i="11"/>
  <c r="I1291" i="11"/>
  <c r="I1290" i="11"/>
  <c r="I1289" i="11"/>
  <c r="I1288" i="11"/>
  <c r="I1287" i="11"/>
  <c r="I1286" i="11"/>
  <c r="I1285" i="11"/>
  <c r="I1284" i="11"/>
  <c r="I1283" i="11"/>
  <c r="I1282" i="11"/>
  <c r="I1281" i="11"/>
  <c r="I1280" i="11"/>
  <c r="I1279" i="11"/>
  <c r="I1278" i="11"/>
  <c r="I1277" i="11"/>
  <c r="I1276" i="11"/>
  <c r="I1275" i="11"/>
  <c r="I1274" i="11"/>
  <c r="I1273" i="11"/>
  <c r="I1272" i="11"/>
  <c r="I1271" i="11"/>
  <c r="I1270" i="11"/>
  <c r="I1269" i="11"/>
  <c r="I1268" i="11"/>
  <c r="I1267" i="11"/>
  <c r="I1266" i="11"/>
  <c r="I1265" i="11"/>
  <c r="I1264" i="11"/>
  <c r="I1263" i="11"/>
  <c r="I1262" i="11"/>
  <c r="I1261" i="11"/>
  <c r="I1260" i="11"/>
  <c r="I1259" i="11"/>
  <c r="I1258" i="11"/>
  <c r="I1257" i="11"/>
  <c r="I1256" i="11"/>
  <c r="I1255" i="11"/>
  <c r="I1254" i="11"/>
  <c r="I1253" i="11"/>
  <c r="I1252" i="11"/>
  <c r="I1251" i="11"/>
  <c r="I1250" i="11"/>
  <c r="I1249" i="11"/>
  <c r="I1248" i="11"/>
  <c r="I1247" i="11"/>
  <c r="I1246" i="11"/>
  <c r="I1245" i="11"/>
  <c r="I1244" i="11"/>
  <c r="I1243" i="11"/>
  <c r="I1242" i="11"/>
  <c r="I1241" i="11"/>
  <c r="I1240" i="11"/>
  <c r="I1239" i="11"/>
  <c r="I1238" i="11"/>
  <c r="I1237" i="11"/>
  <c r="I1236" i="11"/>
  <c r="I1235" i="11"/>
  <c r="I1234" i="11"/>
  <c r="I1233" i="11"/>
  <c r="I1232" i="11"/>
  <c r="I1231" i="11"/>
  <c r="I1230" i="11"/>
  <c r="I1229" i="11"/>
  <c r="I1228" i="11"/>
  <c r="I1227" i="11"/>
  <c r="I1226" i="11"/>
  <c r="I1225" i="11"/>
  <c r="I1224" i="11"/>
  <c r="I1223" i="11"/>
  <c r="I1222" i="11"/>
  <c r="I1221" i="11"/>
  <c r="I1220" i="11"/>
  <c r="I1219" i="11"/>
  <c r="I1218" i="11"/>
  <c r="I1217" i="11"/>
  <c r="I1216" i="11"/>
  <c r="I1215" i="11"/>
  <c r="I1214" i="11"/>
  <c r="I1213" i="11"/>
  <c r="I1212" i="11"/>
  <c r="I1211" i="11"/>
  <c r="I1210" i="11"/>
  <c r="I1209" i="11"/>
  <c r="I1208" i="11"/>
  <c r="I1207" i="11"/>
  <c r="I1206" i="11"/>
  <c r="I1205" i="11"/>
  <c r="I1204" i="11"/>
  <c r="I1203" i="11"/>
  <c r="I1202" i="11"/>
  <c r="I1201" i="11"/>
  <c r="I1200" i="11"/>
  <c r="I1199" i="11"/>
  <c r="I1198" i="11"/>
  <c r="I1197" i="11"/>
  <c r="I1196" i="11"/>
  <c r="I1195" i="11"/>
  <c r="I1194" i="11"/>
  <c r="I1193" i="11"/>
  <c r="I1192" i="11"/>
  <c r="I1191" i="11"/>
  <c r="I1190" i="11"/>
  <c r="I1189" i="11"/>
  <c r="I1188" i="11"/>
  <c r="I1187" i="11"/>
  <c r="I1186" i="11"/>
  <c r="I1185" i="11"/>
  <c r="I1184" i="11"/>
  <c r="I1183" i="11"/>
  <c r="I1182" i="11"/>
  <c r="I1181" i="11"/>
  <c r="I1180" i="11"/>
  <c r="I1179" i="11"/>
  <c r="I1178" i="11"/>
  <c r="I1177" i="11"/>
  <c r="I1176" i="11"/>
  <c r="I1175" i="11"/>
  <c r="I1174" i="11"/>
  <c r="I1173" i="11"/>
  <c r="I1172" i="11"/>
  <c r="I1171" i="11"/>
  <c r="I1170" i="11"/>
  <c r="I1169" i="11"/>
  <c r="I1168" i="11"/>
  <c r="I1167" i="11"/>
  <c r="I1166" i="11"/>
  <c r="I1165" i="11"/>
  <c r="I1164" i="11"/>
  <c r="I1163" i="11"/>
  <c r="I1162" i="11"/>
  <c r="I1161" i="11"/>
  <c r="I1160" i="11"/>
  <c r="I1159" i="11"/>
  <c r="I1158" i="11"/>
  <c r="I1157" i="11"/>
  <c r="I1156" i="11"/>
  <c r="I1155" i="11"/>
  <c r="I1154" i="11"/>
  <c r="I1153" i="11"/>
  <c r="I1152" i="11"/>
  <c r="I1151" i="11"/>
  <c r="I1150" i="11"/>
  <c r="I1149" i="11"/>
  <c r="I1148" i="11"/>
  <c r="I1147" i="11"/>
  <c r="I1146" i="11"/>
  <c r="I1145" i="11"/>
  <c r="I1144" i="11"/>
  <c r="I1143" i="11"/>
  <c r="I1142" i="11"/>
  <c r="I1141" i="11"/>
  <c r="I1140" i="11"/>
  <c r="I1139" i="11"/>
  <c r="I1138" i="11"/>
  <c r="I1137" i="11"/>
  <c r="I1136" i="11"/>
  <c r="I1135" i="11"/>
  <c r="I1134" i="11"/>
  <c r="I1133" i="11"/>
  <c r="I1132" i="11"/>
  <c r="I1131" i="11"/>
  <c r="I1130" i="11"/>
  <c r="I1129" i="11"/>
  <c r="I1128" i="11"/>
  <c r="I1127" i="11"/>
  <c r="I1126" i="11"/>
  <c r="I1125" i="11"/>
  <c r="I1124" i="11"/>
  <c r="I1123" i="11"/>
  <c r="I1122" i="11"/>
  <c r="I1121" i="11"/>
  <c r="I1120" i="11"/>
  <c r="I1119" i="11"/>
  <c r="I1118" i="11"/>
  <c r="I1117" i="11"/>
  <c r="I1116" i="11"/>
  <c r="I1115" i="11"/>
  <c r="I1114" i="11"/>
  <c r="I1113" i="11"/>
  <c r="I1112" i="11"/>
  <c r="I1111" i="11"/>
  <c r="I1110" i="11"/>
  <c r="I1109" i="11"/>
  <c r="I1108" i="11"/>
  <c r="I1107" i="11"/>
  <c r="I1106" i="11"/>
  <c r="I1105" i="11"/>
  <c r="I1104" i="11"/>
  <c r="I1103" i="11"/>
  <c r="I1102" i="11"/>
  <c r="I1101" i="11"/>
  <c r="I1100" i="11"/>
  <c r="I1099" i="11"/>
  <c r="I1098" i="11"/>
  <c r="I1097" i="11"/>
  <c r="I1096" i="11"/>
  <c r="I1095" i="11"/>
  <c r="I1094" i="11"/>
  <c r="I1093" i="11"/>
  <c r="I1092" i="11"/>
  <c r="I1091" i="11"/>
  <c r="I1090" i="11"/>
  <c r="I1089" i="11"/>
  <c r="I1088" i="11"/>
  <c r="I1087" i="11"/>
  <c r="I1086" i="11"/>
  <c r="I1085" i="11"/>
  <c r="I1084" i="11"/>
  <c r="I1083" i="11"/>
  <c r="I1082" i="11"/>
  <c r="I1081" i="11"/>
  <c r="I1080" i="11"/>
  <c r="I1079" i="11"/>
  <c r="I1078" i="11"/>
  <c r="I1077" i="11"/>
  <c r="I1076" i="11"/>
  <c r="I1075" i="11"/>
  <c r="I1074" i="11"/>
  <c r="I1073" i="11"/>
  <c r="I1072" i="11"/>
  <c r="I1071" i="11"/>
  <c r="I1070" i="11"/>
  <c r="I1069" i="11"/>
  <c r="I1068" i="11"/>
  <c r="I1067" i="11"/>
  <c r="I1066" i="11"/>
  <c r="I1065" i="11"/>
  <c r="I1064" i="11"/>
  <c r="I1063" i="11"/>
  <c r="I1062" i="11"/>
  <c r="I1061" i="11"/>
  <c r="I1060" i="11"/>
  <c r="I1059" i="11"/>
  <c r="I1058" i="11"/>
  <c r="I1057" i="11"/>
  <c r="I1056" i="11"/>
  <c r="I1055" i="11"/>
  <c r="I1054" i="11"/>
  <c r="I1053" i="11"/>
  <c r="I1052" i="11"/>
  <c r="I1051" i="11"/>
  <c r="I1050" i="11"/>
  <c r="I1049" i="11"/>
  <c r="I1048" i="11"/>
  <c r="I1047" i="11"/>
  <c r="I1046" i="11"/>
  <c r="I1045" i="11"/>
  <c r="I1044" i="11"/>
  <c r="I1043" i="11"/>
  <c r="I1042" i="11"/>
  <c r="I1041" i="11"/>
  <c r="I1040" i="11"/>
  <c r="I1039" i="11"/>
  <c r="I1038" i="11"/>
  <c r="I1037" i="11"/>
  <c r="I1036" i="11"/>
  <c r="I1035" i="11"/>
  <c r="I1034" i="11"/>
  <c r="I1033" i="11"/>
  <c r="I1032" i="11"/>
  <c r="I1031" i="11"/>
  <c r="I1030" i="11"/>
  <c r="I1029" i="11"/>
  <c r="I1028" i="11"/>
  <c r="I1027" i="11"/>
  <c r="I1026" i="11"/>
  <c r="I1025" i="11"/>
  <c r="I1024" i="11"/>
  <c r="I1023" i="11"/>
  <c r="I1022" i="11"/>
  <c r="I1021" i="11"/>
  <c r="I1020" i="11"/>
  <c r="I1019" i="11"/>
  <c r="I1018" i="11"/>
  <c r="I1017" i="11"/>
  <c r="I1016" i="11"/>
  <c r="I1015" i="11"/>
  <c r="I1014" i="11"/>
  <c r="I1013" i="11"/>
  <c r="I1012" i="11"/>
  <c r="I1011" i="11"/>
  <c r="I1010" i="11"/>
  <c r="I1009" i="11"/>
  <c r="I1008" i="11"/>
  <c r="I1007" i="11"/>
  <c r="I1006" i="11"/>
  <c r="I1005" i="11"/>
  <c r="I1004" i="11"/>
  <c r="I1003" i="11"/>
  <c r="I1002" i="11"/>
  <c r="I1001" i="11"/>
  <c r="I1000" i="11"/>
  <c r="I999" i="11"/>
  <c r="I998" i="11"/>
  <c r="I997" i="11"/>
  <c r="I996" i="11"/>
  <c r="I995" i="11"/>
  <c r="I994" i="11"/>
  <c r="I993" i="11"/>
  <c r="I992" i="11"/>
  <c r="I991" i="11"/>
  <c r="I990" i="11"/>
  <c r="I989" i="11"/>
  <c r="I988" i="11"/>
  <c r="I987" i="11"/>
  <c r="I986" i="11"/>
  <c r="I985" i="11"/>
  <c r="I984" i="11"/>
  <c r="I983" i="11"/>
  <c r="I982" i="11"/>
  <c r="I981" i="11"/>
  <c r="I980" i="11"/>
  <c r="I979" i="11"/>
  <c r="I978" i="11"/>
  <c r="I977" i="11"/>
  <c r="I976" i="11"/>
  <c r="I975" i="11"/>
  <c r="I974" i="11"/>
  <c r="I973" i="11"/>
  <c r="I972" i="11"/>
  <c r="I971" i="11"/>
  <c r="I970" i="11"/>
  <c r="I969" i="11"/>
  <c r="I968" i="11"/>
  <c r="I967" i="11"/>
  <c r="I966" i="11"/>
  <c r="I965" i="11"/>
  <c r="I964" i="11"/>
  <c r="I963" i="11"/>
  <c r="I962" i="11"/>
  <c r="I961" i="11"/>
  <c r="I960" i="11"/>
  <c r="I959" i="11"/>
  <c r="I958" i="11"/>
  <c r="I957" i="11"/>
  <c r="I956" i="11"/>
  <c r="I955" i="11"/>
  <c r="I954" i="11"/>
  <c r="I953" i="11"/>
  <c r="I952" i="11"/>
  <c r="I951" i="11"/>
  <c r="I950" i="11"/>
  <c r="I949" i="11"/>
  <c r="I948" i="11"/>
  <c r="I947" i="11"/>
  <c r="I946" i="11"/>
  <c r="I945" i="11"/>
  <c r="I944" i="11"/>
  <c r="I943" i="11"/>
  <c r="I942" i="11"/>
  <c r="I941" i="11"/>
  <c r="I940" i="11"/>
  <c r="I939" i="11"/>
  <c r="I938" i="11"/>
  <c r="I937" i="11"/>
  <c r="I936" i="11"/>
  <c r="I935" i="11"/>
  <c r="I934" i="11"/>
  <c r="I933" i="11"/>
  <c r="I932" i="11"/>
  <c r="I931" i="11"/>
  <c r="I930" i="11"/>
  <c r="I929" i="11"/>
  <c r="I928" i="11"/>
  <c r="I927" i="11"/>
  <c r="I926" i="11"/>
  <c r="I925" i="11"/>
  <c r="I924" i="11"/>
  <c r="I923" i="11"/>
  <c r="I922" i="11"/>
  <c r="I921" i="11"/>
  <c r="I920" i="11"/>
  <c r="I919" i="11"/>
  <c r="I918" i="11"/>
  <c r="I917" i="11"/>
  <c r="I916" i="11"/>
  <c r="I915" i="11"/>
  <c r="I914" i="11"/>
  <c r="I913" i="11"/>
  <c r="I912" i="11"/>
  <c r="I911" i="11"/>
  <c r="I910" i="11"/>
  <c r="I909" i="11"/>
  <c r="I908" i="11"/>
  <c r="I907" i="11"/>
  <c r="I906" i="11"/>
  <c r="I905" i="11"/>
  <c r="I904" i="11"/>
  <c r="I903" i="11"/>
  <c r="I902" i="11"/>
  <c r="I901" i="11"/>
  <c r="I900" i="11"/>
  <c r="I899" i="11"/>
  <c r="I898" i="11"/>
  <c r="I897" i="11"/>
  <c r="I896" i="11"/>
  <c r="I895" i="11"/>
  <c r="I894" i="11"/>
  <c r="I893" i="11"/>
  <c r="I892" i="11"/>
  <c r="I891" i="11"/>
  <c r="I890" i="11"/>
  <c r="I889" i="11"/>
  <c r="I888" i="11"/>
  <c r="I887" i="11"/>
  <c r="I886" i="11"/>
  <c r="I885" i="11"/>
  <c r="I884" i="11"/>
  <c r="I883" i="11"/>
  <c r="I882" i="11"/>
  <c r="I881" i="11"/>
  <c r="I880" i="11"/>
  <c r="I879" i="11"/>
  <c r="I878" i="11"/>
  <c r="I877" i="11"/>
  <c r="I876" i="11"/>
  <c r="I875" i="11"/>
  <c r="I874" i="11"/>
  <c r="I873" i="11"/>
  <c r="I872" i="11"/>
  <c r="I871" i="11"/>
  <c r="I870" i="11"/>
  <c r="I869" i="11"/>
  <c r="I868" i="11"/>
  <c r="I867" i="11"/>
  <c r="I866" i="11"/>
  <c r="I865" i="11"/>
  <c r="I864" i="11"/>
  <c r="I863" i="11"/>
  <c r="I862" i="11"/>
  <c r="I861" i="11"/>
  <c r="I860" i="11"/>
  <c r="I859" i="11"/>
  <c r="I858" i="11"/>
  <c r="I857" i="11"/>
  <c r="I856" i="11"/>
  <c r="I855" i="11"/>
  <c r="I854" i="11"/>
  <c r="I853" i="11"/>
  <c r="I852" i="11"/>
  <c r="I851" i="11"/>
  <c r="I850" i="11"/>
  <c r="I849" i="11"/>
  <c r="I848" i="11"/>
  <c r="I847" i="11"/>
  <c r="I846" i="11"/>
  <c r="I845" i="11"/>
  <c r="I844" i="11"/>
  <c r="I843" i="11"/>
  <c r="I842" i="11"/>
  <c r="I841" i="11"/>
  <c r="I840" i="11"/>
  <c r="I839" i="11"/>
  <c r="I838" i="11"/>
  <c r="I837" i="11"/>
  <c r="I836" i="11"/>
  <c r="I835" i="11"/>
  <c r="I834" i="11"/>
  <c r="I833" i="11"/>
  <c r="I832" i="11"/>
  <c r="I831" i="11"/>
  <c r="I830" i="11"/>
  <c r="I829" i="11"/>
  <c r="I828" i="11"/>
  <c r="I827" i="11"/>
  <c r="I826" i="11"/>
  <c r="I825" i="11"/>
  <c r="I824" i="11"/>
  <c r="I823" i="11"/>
  <c r="I822" i="11"/>
  <c r="I821" i="11"/>
  <c r="I820" i="11"/>
  <c r="I819" i="11"/>
  <c r="I818" i="11"/>
  <c r="I817" i="11"/>
  <c r="I816" i="11"/>
  <c r="I815" i="11"/>
  <c r="I814" i="11"/>
  <c r="I813" i="11"/>
  <c r="I812" i="11"/>
  <c r="I811" i="11"/>
  <c r="I810" i="11"/>
  <c r="I809" i="11"/>
  <c r="I808" i="11"/>
  <c r="I807" i="11"/>
  <c r="I806" i="11"/>
  <c r="I805" i="11"/>
  <c r="I804" i="11"/>
  <c r="I803" i="11"/>
  <c r="I802" i="11"/>
  <c r="I801" i="11"/>
  <c r="I800" i="11"/>
  <c r="I799" i="11"/>
  <c r="I798" i="11"/>
  <c r="I797" i="11"/>
  <c r="I796" i="11"/>
  <c r="I795" i="11"/>
  <c r="I794" i="11"/>
  <c r="I793" i="11"/>
  <c r="I792" i="11"/>
  <c r="I791" i="11"/>
  <c r="I790" i="11"/>
  <c r="I789" i="11"/>
  <c r="I788" i="11"/>
  <c r="I787" i="11"/>
  <c r="I786" i="11"/>
  <c r="I785" i="11"/>
  <c r="I784" i="11"/>
  <c r="I783" i="11"/>
  <c r="I782" i="11"/>
  <c r="I781" i="11"/>
  <c r="I780" i="11"/>
  <c r="I779" i="11"/>
  <c r="I778" i="11"/>
  <c r="I777" i="11"/>
  <c r="I776" i="11"/>
  <c r="I775" i="11"/>
  <c r="I774" i="11"/>
  <c r="I773" i="11"/>
  <c r="I772" i="11"/>
  <c r="I771" i="11"/>
  <c r="I770" i="11"/>
  <c r="I769" i="11"/>
  <c r="I768" i="11"/>
  <c r="I767" i="11"/>
  <c r="I766" i="11"/>
  <c r="I765" i="11"/>
  <c r="I764" i="11"/>
  <c r="I763" i="11"/>
  <c r="I762" i="11"/>
  <c r="I761" i="11"/>
  <c r="I760" i="11"/>
  <c r="I759" i="11"/>
  <c r="I758" i="11"/>
  <c r="I757" i="11"/>
  <c r="I756" i="11"/>
  <c r="I755" i="11"/>
  <c r="I754" i="11"/>
  <c r="I753" i="11"/>
  <c r="I752" i="11"/>
  <c r="I751" i="11"/>
  <c r="I750" i="11"/>
  <c r="I749" i="11"/>
  <c r="I748" i="11"/>
  <c r="I747" i="11"/>
  <c r="I746" i="11"/>
  <c r="I745" i="11"/>
  <c r="I744" i="11"/>
  <c r="I743" i="11"/>
  <c r="I742" i="11"/>
  <c r="I741" i="11"/>
  <c r="I740" i="11"/>
  <c r="I739" i="11"/>
  <c r="I738" i="11"/>
  <c r="I737" i="11"/>
  <c r="I736" i="11"/>
  <c r="I735" i="11"/>
  <c r="I734" i="11"/>
  <c r="I733" i="11"/>
  <c r="I732" i="11"/>
  <c r="I731" i="11"/>
  <c r="I730" i="11"/>
  <c r="I729" i="11"/>
  <c r="I728" i="11"/>
  <c r="I727" i="11"/>
  <c r="I726" i="11"/>
  <c r="I725" i="11"/>
  <c r="I724" i="11"/>
  <c r="I723" i="11"/>
  <c r="I722" i="11"/>
  <c r="I721" i="11"/>
  <c r="I720" i="11"/>
  <c r="I719" i="11"/>
  <c r="I718" i="11"/>
  <c r="I717" i="11"/>
  <c r="I716" i="11"/>
  <c r="I715" i="11"/>
  <c r="I714" i="11"/>
  <c r="I713" i="11"/>
  <c r="I712" i="11"/>
  <c r="I711" i="11"/>
  <c r="I710" i="11"/>
  <c r="I709" i="11"/>
  <c r="I708" i="11"/>
  <c r="I707" i="11"/>
  <c r="I706" i="11"/>
  <c r="I705" i="11"/>
  <c r="I704" i="11"/>
  <c r="I703" i="11"/>
  <c r="I702" i="11"/>
  <c r="I701" i="11"/>
  <c r="I700" i="11"/>
  <c r="I699" i="11"/>
  <c r="I698" i="11"/>
  <c r="I697" i="11"/>
  <c r="I696" i="11"/>
  <c r="I695" i="11"/>
  <c r="I694" i="11"/>
  <c r="I693" i="11"/>
  <c r="I692" i="11"/>
  <c r="I691" i="11"/>
  <c r="I690" i="11"/>
  <c r="I689" i="11"/>
  <c r="I688" i="11"/>
  <c r="I687" i="11"/>
  <c r="I686" i="11"/>
  <c r="I685" i="11"/>
  <c r="I684" i="11"/>
  <c r="I683" i="11"/>
  <c r="I682" i="11"/>
  <c r="I681" i="11"/>
  <c r="I680" i="11"/>
  <c r="I679" i="11"/>
  <c r="I678" i="11"/>
  <c r="I677" i="11"/>
  <c r="I676" i="11"/>
  <c r="I675" i="11"/>
  <c r="I674" i="11"/>
  <c r="I673" i="11"/>
  <c r="I672" i="11"/>
  <c r="I671" i="11"/>
  <c r="I670" i="11"/>
  <c r="I669" i="11"/>
  <c r="I668" i="11"/>
  <c r="I667" i="11"/>
  <c r="I666" i="11"/>
  <c r="I665" i="11"/>
  <c r="I664" i="11"/>
  <c r="I663" i="11"/>
  <c r="I662" i="11"/>
  <c r="I661" i="11"/>
  <c r="I660" i="11"/>
  <c r="I659" i="11"/>
  <c r="I658" i="11"/>
  <c r="I657" i="11"/>
  <c r="I656" i="11"/>
  <c r="I655" i="11"/>
  <c r="I654" i="11"/>
  <c r="I653" i="11"/>
  <c r="I652" i="11"/>
  <c r="I651" i="11"/>
  <c r="I650" i="11"/>
  <c r="I649" i="11"/>
  <c r="I648" i="11"/>
  <c r="I647" i="11"/>
  <c r="I646" i="11"/>
  <c r="I645" i="11"/>
  <c r="I644" i="11"/>
  <c r="I643" i="11"/>
  <c r="I642" i="11"/>
  <c r="I641" i="11"/>
  <c r="I640" i="11"/>
  <c r="I639" i="11"/>
  <c r="I638" i="11"/>
  <c r="I637" i="11"/>
  <c r="I636" i="11"/>
  <c r="I635" i="11"/>
  <c r="I634" i="11"/>
  <c r="I633" i="11"/>
  <c r="I632" i="11"/>
  <c r="I631" i="11"/>
  <c r="I630" i="11"/>
  <c r="I629" i="11"/>
  <c r="I628" i="11"/>
  <c r="I627" i="11"/>
  <c r="I626" i="11"/>
  <c r="I625" i="11"/>
  <c r="I624" i="11"/>
  <c r="I623" i="11"/>
  <c r="I622" i="11"/>
  <c r="I621" i="11"/>
  <c r="I620" i="11"/>
  <c r="I619" i="11"/>
  <c r="I618" i="11"/>
  <c r="I617" i="11"/>
  <c r="I616" i="11"/>
  <c r="I615" i="11"/>
  <c r="I614" i="11"/>
  <c r="I613" i="11"/>
  <c r="I612" i="11"/>
  <c r="I611" i="11"/>
  <c r="I610" i="11"/>
  <c r="I609" i="11"/>
  <c r="I608" i="11"/>
  <c r="I607" i="11"/>
  <c r="I606" i="11"/>
  <c r="I605" i="11"/>
  <c r="I604" i="11"/>
  <c r="I603" i="11"/>
  <c r="I602" i="11"/>
  <c r="I601" i="11"/>
  <c r="I600" i="11"/>
  <c r="I599" i="11"/>
  <c r="I598" i="11"/>
  <c r="I597" i="11"/>
  <c r="I596" i="11"/>
  <c r="I595" i="11"/>
  <c r="I594" i="11"/>
  <c r="I593" i="11"/>
  <c r="I592" i="11"/>
  <c r="I591" i="11"/>
  <c r="I590" i="11"/>
  <c r="I589" i="11"/>
  <c r="I588" i="11"/>
  <c r="I587" i="11"/>
  <c r="I586" i="11"/>
  <c r="I585" i="11"/>
  <c r="I584" i="11"/>
  <c r="I583" i="11"/>
  <c r="I582" i="11"/>
  <c r="I581" i="11"/>
  <c r="I580" i="11"/>
  <c r="I579" i="11"/>
  <c r="I578" i="11"/>
  <c r="I577" i="11"/>
  <c r="I576" i="11"/>
  <c r="I575" i="11"/>
  <c r="I574" i="11"/>
  <c r="I573" i="11"/>
  <c r="I572" i="11"/>
  <c r="I571" i="11"/>
  <c r="I570" i="11"/>
  <c r="I569" i="11"/>
  <c r="I568" i="11"/>
  <c r="I567" i="11"/>
  <c r="I566" i="11"/>
  <c r="I565" i="11"/>
  <c r="I564" i="11"/>
  <c r="I563" i="11"/>
  <c r="I562" i="11"/>
  <c r="I561" i="11"/>
  <c r="I560" i="11"/>
  <c r="I559" i="11"/>
  <c r="I558" i="11"/>
  <c r="I557" i="11"/>
  <c r="I556" i="11"/>
  <c r="I555" i="11"/>
  <c r="I554" i="11"/>
  <c r="I553" i="11"/>
  <c r="I552" i="11"/>
  <c r="I551" i="11"/>
  <c r="I550" i="11"/>
  <c r="I549" i="11"/>
  <c r="I548" i="11"/>
  <c r="I547" i="11"/>
  <c r="I546" i="11"/>
  <c r="I545" i="11"/>
  <c r="I544" i="11"/>
  <c r="I543" i="11"/>
  <c r="I542" i="11"/>
  <c r="I541" i="11"/>
  <c r="I540" i="11"/>
  <c r="I539" i="11"/>
  <c r="I538" i="11"/>
  <c r="I537" i="11"/>
  <c r="I536" i="11"/>
  <c r="I535" i="11"/>
  <c r="I534" i="11"/>
  <c r="I533" i="11"/>
  <c r="I532" i="11"/>
  <c r="I531" i="11"/>
  <c r="I530" i="11"/>
  <c r="I529" i="11"/>
  <c r="I528" i="11"/>
  <c r="I527" i="11"/>
  <c r="I526" i="11"/>
  <c r="I525" i="11"/>
  <c r="I524" i="11"/>
  <c r="I523" i="11"/>
  <c r="I522" i="11"/>
  <c r="I521" i="11"/>
  <c r="I520" i="11"/>
  <c r="I519" i="11"/>
  <c r="I518" i="11"/>
  <c r="I517" i="11"/>
  <c r="I516" i="11"/>
  <c r="I515" i="11"/>
  <c r="I514" i="11"/>
  <c r="I513" i="11"/>
  <c r="I512" i="11"/>
  <c r="I511" i="11"/>
  <c r="I510" i="11"/>
  <c r="I509" i="11"/>
  <c r="I508" i="11"/>
  <c r="I507" i="11"/>
  <c r="I506" i="11"/>
  <c r="I505" i="11"/>
  <c r="I504" i="11"/>
  <c r="I503" i="11"/>
  <c r="I502" i="11"/>
  <c r="I501" i="11"/>
  <c r="I500" i="11"/>
  <c r="I499" i="11"/>
  <c r="I498" i="11"/>
  <c r="I497" i="11"/>
  <c r="I496" i="11"/>
  <c r="I495" i="11"/>
  <c r="I494" i="11"/>
  <c r="I493" i="11"/>
  <c r="I492" i="11"/>
  <c r="I491" i="11"/>
  <c r="I490" i="11"/>
  <c r="I489" i="11"/>
  <c r="I488" i="11"/>
  <c r="I487" i="11"/>
  <c r="I486" i="11"/>
  <c r="I485" i="11"/>
  <c r="I484" i="11"/>
  <c r="I483" i="11"/>
  <c r="I482" i="11"/>
  <c r="I481" i="11"/>
  <c r="I480" i="11"/>
  <c r="I479" i="11"/>
  <c r="I478" i="11"/>
  <c r="I477" i="11"/>
  <c r="I476" i="11"/>
  <c r="I475" i="11"/>
  <c r="I474" i="11"/>
  <c r="I473" i="11"/>
  <c r="I472" i="11"/>
  <c r="I471" i="11"/>
  <c r="I470" i="11"/>
  <c r="I469" i="11"/>
  <c r="I468" i="11"/>
  <c r="I467" i="11"/>
  <c r="I466" i="11"/>
  <c r="I465" i="11"/>
  <c r="I464" i="11"/>
  <c r="I463" i="11"/>
  <c r="I462" i="11"/>
  <c r="I461" i="11"/>
  <c r="I460" i="11"/>
  <c r="I459" i="11"/>
  <c r="I458" i="11"/>
  <c r="I457" i="11"/>
  <c r="I456" i="11"/>
  <c r="I455" i="11"/>
  <c r="I454" i="11"/>
  <c r="I453" i="11"/>
  <c r="I452" i="11"/>
  <c r="I451" i="11"/>
  <c r="I450" i="11"/>
  <c r="I449" i="11"/>
  <c r="I448" i="11"/>
  <c r="I447" i="11"/>
  <c r="I446" i="11"/>
  <c r="I445" i="11"/>
  <c r="I444" i="11"/>
  <c r="I443" i="11"/>
  <c r="I442" i="11"/>
  <c r="I441" i="11"/>
  <c r="I440" i="11"/>
  <c r="I439" i="11"/>
  <c r="I438" i="11"/>
  <c r="I437" i="11"/>
  <c r="I436" i="11"/>
  <c r="I435" i="11"/>
  <c r="I434" i="11"/>
  <c r="I433" i="11"/>
  <c r="I432" i="11"/>
  <c r="I431" i="11"/>
  <c r="I430" i="11"/>
  <c r="I429" i="11"/>
  <c r="I428" i="11"/>
  <c r="I427" i="11"/>
  <c r="I426" i="11"/>
  <c r="I425" i="11"/>
  <c r="I424" i="11"/>
  <c r="I423" i="11"/>
  <c r="I422" i="11"/>
  <c r="I421" i="11"/>
  <c r="I420" i="11"/>
  <c r="I419" i="11"/>
  <c r="I418" i="11"/>
  <c r="I417" i="11"/>
  <c r="I416" i="11"/>
  <c r="I415" i="11"/>
  <c r="I414" i="11"/>
  <c r="I413" i="11"/>
  <c r="I412" i="11"/>
  <c r="I411" i="11"/>
  <c r="I410" i="11"/>
  <c r="I409" i="11"/>
  <c r="I408" i="11"/>
  <c r="I407" i="11"/>
  <c r="I406" i="11"/>
  <c r="I405" i="11"/>
  <c r="I404" i="11"/>
  <c r="I403" i="11"/>
  <c r="I402" i="11"/>
  <c r="I401" i="11"/>
  <c r="I400" i="11"/>
  <c r="I399" i="11"/>
  <c r="I398" i="11"/>
  <c r="I397" i="11"/>
  <c r="I396" i="11"/>
  <c r="I395" i="11"/>
  <c r="I394" i="11"/>
  <c r="I393" i="11"/>
  <c r="I392" i="11"/>
  <c r="I391" i="11"/>
  <c r="I390" i="11"/>
  <c r="I389" i="11"/>
  <c r="I388" i="11"/>
  <c r="I387" i="11"/>
  <c r="I386" i="11"/>
  <c r="I385" i="11"/>
  <c r="I384" i="11"/>
  <c r="I383" i="11"/>
  <c r="I382" i="11"/>
  <c r="I381" i="11"/>
  <c r="I380" i="11"/>
  <c r="I379" i="11"/>
  <c r="I378" i="11"/>
  <c r="I377" i="11"/>
  <c r="I376" i="11"/>
  <c r="I375" i="11"/>
  <c r="I374" i="11"/>
  <c r="I373" i="11"/>
  <c r="I372" i="11"/>
  <c r="I371" i="11"/>
  <c r="I370" i="11"/>
  <c r="I369" i="11"/>
  <c r="I368" i="11"/>
  <c r="I367" i="11"/>
  <c r="I366" i="11"/>
  <c r="I365" i="11"/>
  <c r="I364" i="11"/>
  <c r="I363" i="11"/>
  <c r="I362" i="11"/>
  <c r="I361" i="11"/>
  <c r="I360" i="11"/>
  <c r="I359" i="11"/>
  <c r="I358" i="11"/>
  <c r="I357" i="11"/>
  <c r="I356" i="11"/>
  <c r="I355" i="11"/>
  <c r="I354" i="11"/>
  <c r="I353" i="11"/>
  <c r="I352" i="11"/>
  <c r="I351" i="11"/>
  <c r="I350" i="11"/>
  <c r="I349" i="11"/>
  <c r="I348" i="11"/>
  <c r="I347" i="11"/>
  <c r="I346" i="11"/>
  <c r="I345" i="11"/>
  <c r="I344" i="11"/>
  <c r="I343" i="11"/>
  <c r="I342" i="11"/>
  <c r="I341" i="11"/>
  <c r="I340" i="11"/>
  <c r="I339" i="11"/>
  <c r="I338" i="11"/>
  <c r="I337" i="11"/>
  <c r="I336" i="11"/>
  <c r="I335" i="11"/>
  <c r="I334" i="11"/>
  <c r="I333" i="11"/>
  <c r="I332" i="11"/>
  <c r="I331" i="11"/>
  <c r="I330" i="11"/>
  <c r="I329" i="11"/>
  <c r="I328" i="11"/>
  <c r="I327" i="11"/>
  <c r="I326" i="11"/>
  <c r="I325" i="11"/>
  <c r="I324" i="11"/>
  <c r="I323" i="11"/>
  <c r="I322" i="11"/>
  <c r="I321" i="11"/>
  <c r="I320" i="11"/>
  <c r="I319" i="11"/>
  <c r="I318" i="11"/>
  <c r="I317" i="11"/>
  <c r="I316" i="11"/>
  <c r="I315" i="11"/>
  <c r="I314" i="11"/>
  <c r="I313" i="11"/>
  <c r="I312" i="11"/>
  <c r="I311" i="11"/>
  <c r="I310" i="11"/>
  <c r="I309" i="11"/>
  <c r="I308" i="11"/>
  <c r="I307" i="11"/>
  <c r="I306" i="11"/>
  <c r="I305" i="11"/>
  <c r="I304" i="11"/>
  <c r="I303" i="11"/>
  <c r="I302" i="11"/>
  <c r="I301" i="11"/>
  <c r="I300" i="11"/>
  <c r="I299" i="11"/>
  <c r="I298" i="11"/>
  <c r="I297" i="11"/>
  <c r="I296" i="11"/>
  <c r="I295" i="11"/>
  <c r="I294" i="11"/>
  <c r="I293" i="11"/>
  <c r="I292" i="11"/>
  <c r="I291" i="11"/>
  <c r="I290" i="11"/>
  <c r="I289" i="11"/>
  <c r="I288" i="11"/>
  <c r="I287" i="11"/>
  <c r="I286" i="11"/>
  <c r="I285" i="11"/>
  <c r="I284" i="11"/>
  <c r="I283" i="11"/>
  <c r="I282" i="11"/>
  <c r="I281" i="11"/>
  <c r="I280" i="11"/>
  <c r="I279" i="11"/>
  <c r="I278" i="11"/>
  <c r="I277" i="11"/>
  <c r="I276" i="11"/>
  <c r="I275" i="11"/>
  <c r="I274" i="11"/>
  <c r="I273" i="11"/>
  <c r="I272" i="11"/>
  <c r="I271" i="11"/>
  <c r="I270" i="11"/>
  <c r="I269" i="11"/>
  <c r="I268" i="11"/>
  <c r="I267" i="11"/>
  <c r="I266" i="11"/>
  <c r="I265" i="11"/>
  <c r="I264" i="11"/>
  <c r="I263" i="11"/>
  <c r="I262" i="11"/>
  <c r="I261" i="11"/>
  <c r="I260" i="11"/>
  <c r="I259" i="11"/>
  <c r="I258" i="11"/>
  <c r="I257" i="11"/>
  <c r="I256" i="11"/>
  <c r="I255" i="11"/>
  <c r="I254" i="11"/>
  <c r="I253" i="11"/>
  <c r="I252" i="11"/>
  <c r="I251" i="11"/>
  <c r="I250" i="11"/>
  <c r="I249" i="11"/>
  <c r="I248" i="11"/>
  <c r="I247" i="11"/>
  <c r="I246" i="11"/>
  <c r="I245" i="11"/>
  <c r="I244" i="11"/>
  <c r="I243" i="11"/>
  <c r="I242" i="11"/>
  <c r="I241" i="11"/>
  <c r="I240" i="11"/>
  <c r="I239" i="11"/>
  <c r="I238" i="11"/>
  <c r="I237" i="11"/>
  <c r="I236" i="11"/>
  <c r="I235" i="11"/>
  <c r="I234" i="11"/>
  <c r="I233" i="11"/>
  <c r="I232" i="11"/>
  <c r="I231" i="11"/>
  <c r="I230" i="11"/>
  <c r="I229" i="11"/>
  <c r="I228" i="11"/>
  <c r="I227" i="11"/>
  <c r="I226" i="11"/>
  <c r="I225" i="11"/>
  <c r="I224" i="11"/>
  <c r="I223" i="11"/>
  <c r="I222" i="11"/>
  <c r="I221" i="11"/>
  <c r="I220" i="11"/>
  <c r="I219" i="11"/>
  <c r="I218" i="11"/>
  <c r="I217" i="11"/>
  <c r="I216" i="11"/>
  <c r="I215" i="11"/>
  <c r="I214" i="11"/>
  <c r="I213" i="11"/>
  <c r="I212" i="11"/>
  <c r="I211" i="11"/>
  <c r="I210" i="11"/>
  <c r="I209" i="11"/>
  <c r="I208" i="11"/>
  <c r="I207" i="11"/>
  <c r="I206" i="11"/>
  <c r="I205" i="11"/>
  <c r="I204" i="11"/>
  <c r="I203" i="11"/>
  <c r="I202" i="11"/>
  <c r="I201" i="11"/>
  <c r="I200" i="11"/>
  <c r="I199" i="11"/>
  <c r="I198" i="11"/>
  <c r="I197" i="11"/>
  <c r="I196" i="11"/>
  <c r="I195" i="11"/>
  <c r="I194" i="11"/>
  <c r="I193" i="11"/>
  <c r="I192" i="11"/>
  <c r="I191" i="11"/>
  <c r="I190" i="11"/>
  <c r="I189" i="11"/>
  <c r="I188" i="11"/>
  <c r="I187" i="11"/>
  <c r="I186" i="11"/>
  <c r="I185" i="11"/>
  <c r="I184" i="11"/>
  <c r="I183" i="11"/>
  <c r="I182" i="11"/>
  <c r="I181" i="11"/>
  <c r="I180" i="11"/>
  <c r="I179" i="11"/>
  <c r="I178" i="11"/>
  <c r="I177" i="11"/>
  <c r="I176" i="11"/>
  <c r="I175" i="11"/>
  <c r="I174" i="11"/>
  <c r="I173" i="11"/>
  <c r="I172" i="11"/>
  <c r="I171" i="11"/>
  <c r="I170" i="11"/>
  <c r="I169" i="11"/>
  <c r="I168" i="11"/>
  <c r="I167" i="11"/>
  <c r="I166" i="11"/>
  <c r="I165" i="11"/>
  <c r="I164" i="11"/>
  <c r="I163" i="11"/>
  <c r="I162" i="11"/>
  <c r="I161" i="11"/>
  <c r="I160" i="11"/>
  <c r="I159" i="11"/>
  <c r="I158" i="11"/>
  <c r="I157" i="11"/>
  <c r="I156" i="11"/>
  <c r="I155"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I13" i="11"/>
  <c r="I12" i="11"/>
  <c r="I11" i="11"/>
  <c r="I10" i="11"/>
  <c r="I9" i="11"/>
  <c r="I8" i="11"/>
  <c r="I7" i="11"/>
  <c r="I6" i="11"/>
  <c r="I5" i="11"/>
  <c r="I4" i="11"/>
  <c r="I3" i="11"/>
  <c r="I2" i="11"/>
  <c r="I4999" i="7" l="1"/>
  <c r="I4998" i="7"/>
  <c r="I4997" i="7"/>
  <c r="I4996" i="7"/>
  <c r="I4995" i="7"/>
  <c r="I4994" i="7"/>
  <c r="I4993" i="7"/>
  <c r="I4992" i="7"/>
  <c r="I4991" i="7"/>
  <c r="I4990" i="7"/>
  <c r="I4989" i="7"/>
  <c r="I4988" i="7"/>
  <c r="I4987" i="7"/>
  <c r="I4986" i="7"/>
  <c r="I4985" i="7"/>
  <c r="I4984" i="7"/>
  <c r="I4983" i="7"/>
  <c r="I4982" i="7"/>
  <c r="I4981" i="7"/>
  <c r="I4980" i="7"/>
  <c r="I4979" i="7"/>
  <c r="I4978" i="7"/>
  <c r="I4977" i="7"/>
  <c r="I4976" i="7"/>
  <c r="I4975" i="7"/>
  <c r="I4974" i="7"/>
  <c r="I4973" i="7"/>
  <c r="I4972" i="7"/>
  <c r="I4971" i="7"/>
  <c r="I4970" i="7"/>
  <c r="I4969" i="7"/>
  <c r="I4968" i="7"/>
  <c r="I4967" i="7"/>
  <c r="I4966" i="7"/>
  <c r="I4965" i="7"/>
  <c r="I4964" i="7"/>
  <c r="I4963" i="7"/>
  <c r="I4962" i="7"/>
  <c r="I4961" i="7"/>
  <c r="I4960" i="7"/>
  <c r="I4959" i="7"/>
  <c r="I4958" i="7"/>
  <c r="I4957" i="7"/>
  <c r="I4956" i="7"/>
  <c r="I4955" i="7"/>
  <c r="I4954" i="7"/>
  <c r="I4953" i="7"/>
  <c r="I4952" i="7"/>
  <c r="I4951" i="7"/>
  <c r="I4950" i="7"/>
  <c r="I4949" i="7"/>
  <c r="I4948" i="7"/>
  <c r="I4947" i="7"/>
  <c r="I4946" i="7"/>
  <c r="I4945" i="7"/>
  <c r="I4944" i="7"/>
  <c r="I4943" i="7"/>
  <c r="I4942" i="7"/>
  <c r="I4941" i="7"/>
  <c r="I4940" i="7"/>
  <c r="I4939" i="7"/>
  <c r="I4938" i="7"/>
  <c r="I4937" i="7"/>
  <c r="I4936" i="7"/>
  <c r="I4935" i="7"/>
  <c r="I4934" i="7"/>
  <c r="I4933" i="7"/>
  <c r="I4932" i="7"/>
  <c r="I4931" i="7"/>
  <c r="I4930" i="7"/>
  <c r="I4929" i="7"/>
  <c r="I4928" i="7"/>
  <c r="I4927" i="7"/>
  <c r="I4926" i="7"/>
  <c r="I4925" i="7"/>
  <c r="I4924" i="7"/>
  <c r="I4923" i="7"/>
  <c r="I4922" i="7"/>
  <c r="I4921" i="7"/>
  <c r="I4920" i="7"/>
  <c r="I4919" i="7"/>
  <c r="I4918" i="7"/>
  <c r="I4917" i="7"/>
  <c r="I4916" i="7"/>
  <c r="I4915" i="7"/>
  <c r="I4914" i="7"/>
  <c r="I4913" i="7"/>
  <c r="I4912" i="7"/>
  <c r="I4911" i="7"/>
  <c r="I4910" i="7"/>
  <c r="I4909" i="7"/>
  <c r="I4908" i="7"/>
  <c r="I4907" i="7"/>
  <c r="I4906" i="7"/>
  <c r="I4905" i="7"/>
  <c r="I4904" i="7"/>
  <c r="I4903" i="7"/>
  <c r="I4902" i="7"/>
  <c r="I4901" i="7"/>
  <c r="I4900" i="7"/>
  <c r="I4899" i="7"/>
  <c r="I4898" i="7"/>
  <c r="I4897" i="7"/>
  <c r="I4896" i="7"/>
  <c r="I4895" i="7"/>
  <c r="I4894" i="7"/>
  <c r="I4893" i="7"/>
  <c r="I4892" i="7"/>
  <c r="I4891" i="7"/>
  <c r="I4890" i="7"/>
  <c r="I4889" i="7"/>
  <c r="I4888" i="7"/>
  <c r="I4887" i="7"/>
  <c r="I4886" i="7"/>
  <c r="I4885" i="7"/>
  <c r="I4884" i="7"/>
  <c r="I4883" i="7"/>
  <c r="I4882" i="7"/>
  <c r="I4881" i="7"/>
  <c r="I4880" i="7"/>
  <c r="I4879" i="7"/>
  <c r="I4878" i="7"/>
  <c r="I4877" i="7"/>
  <c r="I4876" i="7"/>
  <c r="I4875" i="7"/>
  <c r="I4874" i="7"/>
  <c r="I4873" i="7"/>
  <c r="I4872" i="7"/>
  <c r="I4871" i="7"/>
  <c r="I4870" i="7"/>
  <c r="I4869" i="7"/>
  <c r="I4868" i="7"/>
  <c r="I4867" i="7"/>
  <c r="I4866" i="7"/>
  <c r="I4865" i="7"/>
  <c r="I4864" i="7"/>
  <c r="I4863" i="7"/>
  <c r="I4862" i="7"/>
  <c r="I4861" i="7"/>
  <c r="I4860" i="7"/>
  <c r="I4859" i="7"/>
  <c r="I4858" i="7"/>
  <c r="I4857" i="7"/>
  <c r="I4856" i="7"/>
  <c r="I4855" i="7"/>
  <c r="I4854" i="7"/>
  <c r="I4853" i="7"/>
  <c r="I4852" i="7"/>
  <c r="I4851" i="7"/>
  <c r="I4850" i="7"/>
  <c r="I4849" i="7"/>
  <c r="I4848" i="7"/>
  <c r="I4847" i="7"/>
  <c r="I4846" i="7"/>
  <c r="I4845" i="7"/>
  <c r="I4844" i="7"/>
  <c r="I4843" i="7"/>
  <c r="I4842" i="7"/>
  <c r="I4841" i="7"/>
  <c r="I4840" i="7"/>
  <c r="I4839" i="7"/>
  <c r="I4838" i="7"/>
  <c r="I4837" i="7"/>
  <c r="I4836" i="7"/>
  <c r="I4835" i="7"/>
  <c r="I4834" i="7"/>
  <c r="I4833" i="7"/>
  <c r="I4832" i="7"/>
  <c r="I4831" i="7"/>
  <c r="I4830" i="7"/>
  <c r="I4829" i="7"/>
  <c r="I4828" i="7"/>
  <c r="I4827" i="7"/>
  <c r="I4826" i="7"/>
  <c r="I4825" i="7"/>
  <c r="I4824" i="7"/>
  <c r="I4823" i="7"/>
  <c r="I4822" i="7"/>
  <c r="I4821" i="7"/>
  <c r="I4820" i="7"/>
  <c r="I4819" i="7"/>
  <c r="I4818" i="7"/>
  <c r="I4817" i="7"/>
  <c r="I4816" i="7"/>
  <c r="I4815" i="7"/>
  <c r="I4814" i="7"/>
  <c r="I4813" i="7"/>
  <c r="I4812" i="7"/>
  <c r="I4811" i="7"/>
  <c r="I4810" i="7"/>
  <c r="I4809" i="7"/>
  <c r="I4808" i="7"/>
  <c r="I4807" i="7"/>
  <c r="I4806" i="7"/>
  <c r="I4805" i="7"/>
  <c r="I4804" i="7"/>
  <c r="I4803" i="7"/>
  <c r="I4802" i="7"/>
  <c r="I4801" i="7"/>
  <c r="I4800" i="7"/>
  <c r="I4799" i="7"/>
  <c r="I4798" i="7"/>
  <c r="I4797" i="7"/>
  <c r="I4796" i="7"/>
  <c r="I4795" i="7"/>
  <c r="I4794" i="7"/>
  <c r="I4793" i="7"/>
  <c r="I4792" i="7"/>
  <c r="I4791" i="7"/>
  <c r="I4790" i="7"/>
  <c r="I4789" i="7"/>
  <c r="I4788" i="7"/>
  <c r="I4787" i="7"/>
  <c r="I4786" i="7"/>
  <c r="I4785" i="7"/>
  <c r="I4784" i="7"/>
  <c r="I4783" i="7"/>
  <c r="I4782" i="7"/>
  <c r="I4781" i="7"/>
  <c r="I4780" i="7"/>
  <c r="I4779" i="7"/>
  <c r="I4778" i="7"/>
  <c r="I4777" i="7"/>
  <c r="I4776" i="7"/>
  <c r="I4775" i="7"/>
  <c r="I4774" i="7"/>
  <c r="I4773" i="7"/>
  <c r="I4772" i="7"/>
  <c r="I4771" i="7"/>
  <c r="I4770" i="7"/>
  <c r="I4769" i="7"/>
  <c r="I4768" i="7"/>
  <c r="I4767" i="7"/>
  <c r="I4766" i="7"/>
  <c r="I4765" i="7"/>
  <c r="I4764" i="7"/>
  <c r="I4763" i="7"/>
  <c r="I4762" i="7"/>
  <c r="I4761" i="7"/>
  <c r="I4760" i="7"/>
  <c r="I4759" i="7"/>
  <c r="I4758" i="7"/>
  <c r="I4757" i="7"/>
  <c r="I4756" i="7"/>
  <c r="I4755" i="7"/>
  <c r="I4754" i="7"/>
  <c r="I4753" i="7"/>
  <c r="I4752" i="7"/>
  <c r="I4751" i="7"/>
  <c r="I4750" i="7"/>
  <c r="I4749" i="7"/>
  <c r="I4748" i="7"/>
  <c r="I4747" i="7"/>
  <c r="I4746" i="7"/>
  <c r="I4745" i="7"/>
  <c r="I4744" i="7"/>
  <c r="I4743" i="7"/>
  <c r="I4742" i="7"/>
  <c r="I4741" i="7"/>
  <c r="I4740" i="7"/>
  <c r="I4739" i="7"/>
  <c r="I4738" i="7"/>
  <c r="I4737" i="7"/>
  <c r="I4736" i="7"/>
  <c r="I4735" i="7"/>
  <c r="I4734" i="7"/>
  <c r="I4733" i="7"/>
  <c r="I4732" i="7"/>
  <c r="I4731" i="7"/>
  <c r="I4730" i="7"/>
  <c r="I4729" i="7"/>
  <c r="I4728" i="7"/>
  <c r="I4727" i="7"/>
  <c r="I4726" i="7"/>
  <c r="I4725" i="7"/>
  <c r="I4724" i="7"/>
  <c r="I4723" i="7"/>
  <c r="I4722" i="7"/>
  <c r="I4721" i="7"/>
  <c r="I4720" i="7"/>
  <c r="I4719" i="7"/>
  <c r="I4718" i="7"/>
  <c r="I4717" i="7"/>
  <c r="I4716" i="7"/>
  <c r="I4715" i="7"/>
  <c r="I4714" i="7"/>
  <c r="I4713" i="7"/>
  <c r="I4712" i="7"/>
  <c r="I4711" i="7"/>
  <c r="I4710" i="7"/>
  <c r="I4709" i="7"/>
  <c r="I4708" i="7"/>
  <c r="I4707" i="7"/>
  <c r="I4706" i="7"/>
  <c r="I4705" i="7"/>
  <c r="I4704" i="7"/>
  <c r="I4703" i="7"/>
  <c r="I4702" i="7"/>
  <c r="I4701" i="7"/>
  <c r="I4700" i="7"/>
  <c r="I4699" i="7"/>
  <c r="I4698" i="7"/>
  <c r="I4697" i="7"/>
  <c r="I4696" i="7"/>
  <c r="I4695" i="7"/>
  <c r="I4694" i="7"/>
  <c r="I4693" i="7"/>
  <c r="I4692" i="7"/>
  <c r="I4691" i="7"/>
  <c r="I4690" i="7"/>
  <c r="I4689" i="7"/>
  <c r="I4688" i="7"/>
  <c r="I4687" i="7"/>
  <c r="I4686" i="7"/>
  <c r="I4685" i="7"/>
  <c r="I4684" i="7"/>
  <c r="I4683" i="7"/>
  <c r="I4682" i="7"/>
  <c r="I4681" i="7"/>
  <c r="I4680" i="7"/>
  <c r="I4679" i="7"/>
  <c r="I4678" i="7"/>
  <c r="I4677" i="7"/>
  <c r="I4676" i="7"/>
  <c r="I4675" i="7"/>
  <c r="I4674" i="7"/>
  <c r="I4673" i="7"/>
  <c r="I4672" i="7"/>
  <c r="I4671" i="7"/>
  <c r="I4670" i="7"/>
  <c r="I4669" i="7"/>
  <c r="I4668" i="7"/>
  <c r="I4667" i="7"/>
  <c r="I4666" i="7"/>
  <c r="I4665" i="7"/>
  <c r="I4664" i="7"/>
  <c r="I4663" i="7"/>
  <c r="I4662" i="7"/>
  <c r="I4661" i="7"/>
  <c r="I4660" i="7"/>
  <c r="I4659" i="7"/>
  <c r="I4658" i="7"/>
  <c r="I4657" i="7"/>
  <c r="I4656" i="7"/>
  <c r="I4655" i="7"/>
  <c r="I4654" i="7"/>
  <c r="I4653" i="7"/>
  <c r="I4652" i="7"/>
  <c r="I4651" i="7"/>
  <c r="I4650" i="7"/>
  <c r="I4649" i="7"/>
  <c r="I4648" i="7"/>
  <c r="I4647" i="7"/>
  <c r="I4646" i="7"/>
  <c r="I4645" i="7"/>
  <c r="I4644" i="7"/>
  <c r="I4643" i="7"/>
  <c r="I4642" i="7"/>
  <c r="I4641" i="7"/>
  <c r="I4640" i="7"/>
  <c r="I4639" i="7"/>
  <c r="I4638" i="7"/>
  <c r="I4637" i="7"/>
  <c r="I4636" i="7"/>
  <c r="I4635" i="7"/>
  <c r="I4634" i="7"/>
  <c r="I4633" i="7"/>
  <c r="I4632" i="7"/>
  <c r="I4631" i="7"/>
  <c r="I4630" i="7"/>
  <c r="I4629" i="7"/>
  <c r="I4628" i="7"/>
  <c r="I4627" i="7"/>
  <c r="I4626" i="7"/>
  <c r="I4625" i="7"/>
  <c r="I4624" i="7"/>
  <c r="I4623" i="7"/>
  <c r="I4622" i="7"/>
  <c r="I4621" i="7"/>
  <c r="I4620" i="7"/>
  <c r="I4619" i="7"/>
  <c r="I4618" i="7"/>
  <c r="I4617" i="7"/>
  <c r="I4616" i="7"/>
  <c r="I4615" i="7"/>
  <c r="I4614" i="7"/>
  <c r="I4613" i="7"/>
  <c r="I4612" i="7"/>
  <c r="I4611" i="7"/>
  <c r="I4610" i="7"/>
  <c r="I4609" i="7"/>
  <c r="I4608" i="7"/>
  <c r="I4607" i="7"/>
  <c r="I4606" i="7"/>
  <c r="I4605" i="7"/>
  <c r="I4604" i="7"/>
  <c r="I4603" i="7"/>
  <c r="I4602" i="7"/>
  <c r="I4601" i="7"/>
  <c r="I4600" i="7"/>
  <c r="I4599" i="7"/>
  <c r="I4598" i="7"/>
  <c r="I4597" i="7"/>
  <c r="I4596" i="7"/>
  <c r="I4595" i="7"/>
  <c r="I4594" i="7"/>
  <c r="I4593" i="7"/>
  <c r="I4592" i="7"/>
  <c r="I4591" i="7"/>
  <c r="I4590" i="7"/>
  <c r="I4589" i="7"/>
  <c r="I4588" i="7"/>
  <c r="I4587" i="7"/>
  <c r="I4586" i="7"/>
  <c r="I4585" i="7"/>
  <c r="I4584" i="7"/>
  <c r="I4583" i="7"/>
  <c r="I4582" i="7"/>
  <c r="I4581" i="7"/>
  <c r="I4580" i="7"/>
  <c r="I4579" i="7"/>
  <c r="I4578" i="7"/>
  <c r="I4577" i="7"/>
  <c r="I4576" i="7"/>
  <c r="I4575" i="7"/>
  <c r="I4574" i="7"/>
  <c r="I4573" i="7"/>
  <c r="I4572" i="7"/>
  <c r="I4571" i="7"/>
  <c r="I4570" i="7"/>
  <c r="I4569" i="7"/>
  <c r="I4568" i="7"/>
  <c r="I4567" i="7"/>
  <c r="I4566" i="7"/>
  <c r="I4565" i="7"/>
  <c r="I4564" i="7"/>
  <c r="I4563" i="7"/>
  <c r="I4562" i="7"/>
  <c r="I4561" i="7"/>
  <c r="I4560" i="7"/>
  <c r="I4559" i="7"/>
  <c r="I4558" i="7"/>
  <c r="I4557" i="7"/>
  <c r="I4556" i="7"/>
  <c r="I4555" i="7"/>
  <c r="I4554" i="7"/>
  <c r="I4553" i="7"/>
  <c r="I4552" i="7"/>
  <c r="I4551" i="7"/>
  <c r="I4550" i="7"/>
  <c r="I4549" i="7"/>
  <c r="I4548" i="7"/>
  <c r="I4547" i="7"/>
  <c r="I4546" i="7"/>
  <c r="I4545" i="7"/>
  <c r="I4544" i="7"/>
  <c r="I4543" i="7"/>
  <c r="I4542" i="7"/>
  <c r="I4541" i="7"/>
  <c r="I4540" i="7"/>
  <c r="I4539" i="7"/>
  <c r="I4538" i="7"/>
  <c r="I4537" i="7"/>
  <c r="I4536" i="7"/>
  <c r="I4535" i="7"/>
  <c r="I4534" i="7"/>
  <c r="I4533" i="7"/>
  <c r="I4532" i="7"/>
  <c r="I4531" i="7"/>
  <c r="I4530" i="7"/>
  <c r="I4529" i="7"/>
  <c r="I4528" i="7"/>
  <c r="I4527" i="7"/>
  <c r="I4526" i="7"/>
  <c r="I4525" i="7"/>
  <c r="I4524" i="7"/>
  <c r="I4523" i="7"/>
  <c r="I4522" i="7"/>
  <c r="I4521" i="7"/>
  <c r="I4520" i="7"/>
  <c r="I4519" i="7"/>
  <c r="I4518" i="7"/>
  <c r="I4517" i="7"/>
  <c r="I4516" i="7"/>
  <c r="I4515" i="7"/>
  <c r="I4514" i="7"/>
  <c r="I4513" i="7"/>
  <c r="I4512" i="7"/>
  <c r="I4511" i="7"/>
  <c r="I4510" i="7"/>
  <c r="I4509" i="7"/>
  <c r="I4508" i="7"/>
  <c r="I4507" i="7"/>
  <c r="I4506" i="7"/>
  <c r="I4505" i="7"/>
  <c r="I4504" i="7"/>
  <c r="I4503" i="7"/>
  <c r="I4502" i="7"/>
  <c r="I4501" i="7"/>
  <c r="I4500" i="7"/>
  <c r="I4499" i="7"/>
  <c r="I4498" i="7"/>
  <c r="I4497" i="7"/>
  <c r="I4496" i="7"/>
  <c r="I4495" i="7"/>
  <c r="I4494" i="7"/>
  <c r="I4493" i="7"/>
  <c r="I4492" i="7"/>
  <c r="I4491" i="7"/>
  <c r="I4490" i="7"/>
  <c r="I4489" i="7"/>
  <c r="I4488" i="7"/>
  <c r="I4487" i="7"/>
  <c r="I4486" i="7"/>
  <c r="I4485" i="7"/>
  <c r="I4484" i="7"/>
  <c r="I4483" i="7"/>
  <c r="I4482" i="7"/>
  <c r="I4481" i="7"/>
  <c r="I4480" i="7"/>
  <c r="I4479" i="7"/>
  <c r="I4478" i="7"/>
  <c r="I4477" i="7"/>
  <c r="I4476" i="7"/>
  <c r="I4475" i="7"/>
  <c r="I4474" i="7"/>
  <c r="I4473" i="7"/>
  <c r="I4472" i="7"/>
  <c r="I4471" i="7"/>
  <c r="I4470" i="7"/>
  <c r="I4469" i="7"/>
  <c r="I4468" i="7"/>
  <c r="I4467" i="7"/>
  <c r="I4466" i="7"/>
  <c r="I4465" i="7"/>
  <c r="I4464" i="7"/>
  <c r="I4463" i="7"/>
  <c r="I4462" i="7"/>
  <c r="I4461" i="7"/>
  <c r="I4460" i="7"/>
  <c r="I4459" i="7"/>
  <c r="I4458" i="7"/>
  <c r="I4457" i="7"/>
  <c r="I4456" i="7"/>
  <c r="I4455" i="7"/>
  <c r="I4454" i="7"/>
  <c r="I4453" i="7"/>
  <c r="I4452" i="7"/>
  <c r="I4451" i="7"/>
  <c r="I4450" i="7"/>
  <c r="I4449" i="7"/>
  <c r="I4448" i="7"/>
  <c r="I4447" i="7"/>
  <c r="I4446" i="7"/>
  <c r="I4445" i="7"/>
  <c r="I4444" i="7"/>
  <c r="I4443" i="7"/>
  <c r="I4442" i="7"/>
  <c r="I4441" i="7"/>
  <c r="I4440" i="7"/>
  <c r="I4439" i="7"/>
  <c r="I4438" i="7"/>
  <c r="I4437" i="7"/>
  <c r="I4436" i="7"/>
  <c r="I4435" i="7"/>
  <c r="I4434" i="7"/>
  <c r="I4433" i="7"/>
  <c r="I4432" i="7"/>
  <c r="I4431" i="7"/>
  <c r="I4430" i="7"/>
  <c r="I4429" i="7"/>
  <c r="I4428" i="7"/>
  <c r="I4427" i="7"/>
  <c r="I4426" i="7"/>
  <c r="I4425" i="7"/>
  <c r="I4424" i="7"/>
  <c r="I4423" i="7"/>
  <c r="I4422" i="7"/>
  <c r="I4421" i="7"/>
  <c r="I4420" i="7"/>
  <c r="I4419" i="7"/>
  <c r="I4418" i="7"/>
  <c r="I4417" i="7"/>
  <c r="I4416" i="7"/>
  <c r="I4415" i="7"/>
  <c r="I4414" i="7"/>
  <c r="I4413" i="7"/>
  <c r="I4412" i="7"/>
  <c r="I4411" i="7"/>
  <c r="I4410" i="7"/>
  <c r="I4409" i="7"/>
  <c r="I4408" i="7"/>
  <c r="I4407" i="7"/>
  <c r="I4406" i="7"/>
  <c r="I4405" i="7"/>
  <c r="I4404" i="7"/>
  <c r="I4403" i="7"/>
  <c r="I4402" i="7"/>
  <c r="I4401" i="7"/>
  <c r="I4400" i="7"/>
  <c r="I4399" i="7"/>
  <c r="I4398" i="7"/>
  <c r="I4397" i="7"/>
  <c r="I4396" i="7"/>
  <c r="I4395" i="7"/>
  <c r="I4394" i="7"/>
  <c r="I4393" i="7"/>
  <c r="I4392" i="7"/>
  <c r="I4391" i="7"/>
  <c r="I4390" i="7"/>
  <c r="I4389" i="7"/>
  <c r="I4388" i="7"/>
  <c r="I4387" i="7"/>
  <c r="I4386" i="7"/>
  <c r="I4385" i="7"/>
  <c r="I4384" i="7"/>
  <c r="I4383" i="7"/>
  <c r="I4382" i="7"/>
  <c r="I4381" i="7"/>
  <c r="I4380" i="7"/>
  <c r="I4379" i="7"/>
  <c r="I4378" i="7"/>
  <c r="I4377" i="7"/>
  <c r="I4376" i="7"/>
  <c r="I4375" i="7"/>
  <c r="I4374" i="7"/>
  <c r="I4373" i="7"/>
  <c r="I4372" i="7"/>
  <c r="I4371" i="7"/>
  <c r="I4370" i="7"/>
  <c r="I4369" i="7"/>
  <c r="I4368" i="7"/>
  <c r="I4367" i="7"/>
  <c r="I4366" i="7"/>
  <c r="I4365" i="7"/>
  <c r="I4364" i="7"/>
  <c r="I4363" i="7"/>
  <c r="I4362" i="7"/>
  <c r="I4361" i="7"/>
  <c r="I4360" i="7"/>
  <c r="I4359" i="7"/>
  <c r="I4358" i="7"/>
  <c r="I4357" i="7"/>
  <c r="I4356" i="7"/>
  <c r="I4355" i="7"/>
  <c r="I4354" i="7"/>
  <c r="I4353" i="7"/>
  <c r="I4352" i="7"/>
  <c r="I4351" i="7"/>
  <c r="I4350" i="7"/>
  <c r="I4349" i="7"/>
  <c r="I4348" i="7"/>
  <c r="I4347" i="7"/>
  <c r="I4346" i="7"/>
  <c r="I4345" i="7"/>
  <c r="I4344" i="7"/>
  <c r="I4343" i="7"/>
  <c r="I4342" i="7"/>
  <c r="I4341" i="7"/>
  <c r="I4340" i="7"/>
  <c r="I4339" i="7"/>
  <c r="I4338" i="7"/>
  <c r="I4337" i="7"/>
  <c r="I4336" i="7"/>
  <c r="I4335" i="7"/>
  <c r="I4334" i="7"/>
  <c r="I4333" i="7"/>
  <c r="I4332" i="7"/>
  <c r="I4331" i="7"/>
  <c r="I4330" i="7"/>
  <c r="I4329" i="7"/>
  <c r="I4328" i="7"/>
  <c r="I4327" i="7"/>
  <c r="I4326" i="7"/>
  <c r="I4325" i="7"/>
  <c r="I4324" i="7"/>
  <c r="I4323" i="7"/>
  <c r="I4322" i="7"/>
  <c r="I4321" i="7"/>
  <c r="I4320" i="7"/>
  <c r="I4319" i="7"/>
  <c r="I4318" i="7"/>
  <c r="I4317" i="7"/>
  <c r="I4316" i="7"/>
  <c r="I4315" i="7"/>
  <c r="I4314" i="7"/>
  <c r="I4313" i="7"/>
  <c r="I4312" i="7"/>
  <c r="I4311" i="7"/>
  <c r="I4310" i="7"/>
  <c r="I4309" i="7"/>
  <c r="I4308" i="7"/>
  <c r="I4307" i="7"/>
  <c r="I4306" i="7"/>
  <c r="I4305" i="7"/>
  <c r="I4304" i="7"/>
  <c r="I4303" i="7"/>
  <c r="I4302" i="7"/>
  <c r="I4301" i="7"/>
  <c r="I4300" i="7"/>
  <c r="I4299" i="7"/>
  <c r="I4298" i="7"/>
  <c r="I4297" i="7"/>
  <c r="I4296" i="7"/>
  <c r="I4295" i="7"/>
  <c r="I4294" i="7"/>
  <c r="I4293" i="7"/>
  <c r="I4292" i="7"/>
  <c r="I4291" i="7"/>
  <c r="I4290" i="7"/>
  <c r="I4289" i="7"/>
  <c r="I4288" i="7"/>
  <c r="I4287" i="7"/>
  <c r="I4286" i="7"/>
  <c r="I4285" i="7"/>
  <c r="I4284" i="7"/>
  <c r="I4283" i="7"/>
  <c r="I4282" i="7"/>
  <c r="I4281" i="7"/>
  <c r="I4280" i="7"/>
  <c r="I4279" i="7"/>
  <c r="I4278" i="7"/>
  <c r="I4277" i="7"/>
  <c r="I4276" i="7"/>
  <c r="I4275" i="7"/>
  <c r="I4274" i="7"/>
  <c r="I4273" i="7"/>
  <c r="I4272" i="7"/>
  <c r="I4271" i="7"/>
  <c r="I4270" i="7"/>
  <c r="I4269" i="7"/>
  <c r="I4268" i="7"/>
  <c r="I4267" i="7"/>
  <c r="I4266" i="7"/>
  <c r="I4265" i="7"/>
  <c r="I4264" i="7"/>
  <c r="I4263" i="7"/>
  <c r="I4262" i="7"/>
  <c r="I4261" i="7"/>
  <c r="I4260" i="7"/>
  <c r="I4259" i="7"/>
  <c r="I4258" i="7"/>
  <c r="I4257" i="7"/>
  <c r="I4256" i="7"/>
  <c r="I4255" i="7"/>
  <c r="I4254" i="7"/>
  <c r="I4253" i="7"/>
  <c r="I4252" i="7"/>
  <c r="I4251" i="7"/>
  <c r="I4250" i="7"/>
  <c r="I4249" i="7"/>
  <c r="I4248" i="7"/>
  <c r="I4247" i="7"/>
  <c r="I4246" i="7"/>
  <c r="I4245" i="7"/>
  <c r="I4244" i="7"/>
  <c r="I4243" i="7"/>
  <c r="I4242" i="7"/>
  <c r="I4241" i="7"/>
  <c r="I4240" i="7"/>
  <c r="I4239" i="7"/>
  <c r="I4238" i="7"/>
  <c r="I4237" i="7"/>
  <c r="I4236" i="7"/>
  <c r="I4235" i="7"/>
  <c r="I4234" i="7"/>
  <c r="I4233" i="7"/>
  <c r="I4232" i="7"/>
  <c r="I4231" i="7"/>
  <c r="I4230" i="7"/>
  <c r="I4229" i="7"/>
  <c r="I4228" i="7"/>
  <c r="I4227" i="7"/>
  <c r="I4226" i="7"/>
  <c r="I4225" i="7"/>
  <c r="I4224" i="7"/>
  <c r="I4223" i="7"/>
  <c r="I4222" i="7"/>
  <c r="I4221" i="7"/>
  <c r="I4220" i="7"/>
  <c r="I4219" i="7"/>
  <c r="I4218" i="7"/>
  <c r="I4217" i="7"/>
  <c r="I4216" i="7"/>
  <c r="I4215" i="7"/>
  <c r="I4214" i="7"/>
  <c r="I4213" i="7"/>
  <c r="I4212" i="7"/>
  <c r="I4211" i="7"/>
  <c r="I4210" i="7"/>
  <c r="I4209" i="7"/>
  <c r="I4208" i="7"/>
  <c r="I4207" i="7"/>
  <c r="I4206" i="7"/>
  <c r="I4205" i="7"/>
  <c r="I4204" i="7"/>
  <c r="I4203" i="7"/>
  <c r="I4202" i="7"/>
  <c r="I4201" i="7"/>
  <c r="I4200" i="7"/>
  <c r="I4199" i="7"/>
  <c r="I4198" i="7"/>
  <c r="I4197" i="7"/>
  <c r="I4196" i="7"/>
  <c r="I4195" i="7"/>
  <c r="I4194" i="7"/>
  <c r="I4193" i="7"/>
  <c r="I4192" i="7"/>
  <c r="I4191" i="7"/>
  <c r="I4190" i="7"/>
  <c r="I4189" i="7"/>
  <c r="I4188" i="7"/>
  <c r="I4187" i="7"/>
  <c r="I4186" i="7"/>
  <c r="I4185" i="7"/>
  <c r="I4184" i="7"/>
  <c r="I4183" i="7"/>
  <c r="I4182" i="7"/>
  <c r="I4181" i="7"/>
  <c r="I4180" i="7"/>
  <c r="I4179" i="7"/>
  <c r="I4178" i="7"/>
  <c r="I4177" i="7"/>
  <c r="I4176" i="7"/>
  <c r="I4175" i="7"/>
  <c r="I4174" i="7"/>
  <c r="I4173" i="7"/>
  <c r="I4172" i="7"/>
  <c r="I4171" i="7"/>
  <c r="I4170" i="7"/>
  <c r="I4169" i="7"/>
  <c r="I4168" i="7"/>
  <c r="I4167" i="7"/>
  <c r="I4166" i="7"/>
  <c r="I4165" i="7"/>
  <c r="I4164" i="7"/>
  <c r="I4163" i="7"/>
  <c r="I4162" i="7"/>
  <c r="I4161" i="7"/>
  <c r="I4160" i="7"/>
  <c r="I4159" i="7"/>
  <c r="I4158" i="7"/>
  <c r="I4157" i="7"/>
  <c r="I4156" i="7"/>
  <c r="I4155" i="7"/>
  <c r="I4154" i="7"/>
  <c r="I4153" i="7"/>
  <c r="I4152" i="7"/>
  <c r="I4151" i="7"/>
  <c r="I4150" i="7"/>
  <c r="I4149" i="7"/>
  <c r="I4148" i="7"/>
  <c r="I4147" i="7"/>
  <c r="I4146" i="7"/>
  <c r="I4145" i="7"/>
  <c r="I4144" i="7"/>
  <c r="I4143" i="7"/>
  <c r="I4142" i="7"/>
  <c r="I4141" i="7"/>
  <c r="I4140" i="7"/>
  <c r="I4139" i="7"/>
  <c r="I4138" i="7"/>
  <c r="I4137" i="7"/>
  <c r="I4136" i="7"/>
  <c r="I4135" i="7"/>
  <c r="I4134" i="7"/>
  <c r="I4133" i="7"/>
  <c r="I4132" i="7"/>
  <c r="I4131" i="7"/>
  <c r="I4130" i="7"/>
  <c r="I4129" i="7"/>
  <c r="I4128" i="7"/>
  <c r="I4127" i="7"/>
  <c r="I4126" i="7"/>
  <c r="I4125" i="7"/>
  <c r="I4124" i="7"/>
  <c r="I4123" i="7"/>
  <c r="I4122" i="7"/>
  <c r="I4121" i="7"/>
  <c r="I4120" i="7"/>
  <c r="I4119" i="7"/>
  <c r="I4118" i="7"/>
  <c r="I4117" i="7"/>
  <c r="I4116" i="7"/>
  <c r="I4115" i="7"/>
  <c r="I4114" i="7"/>
  <c r="I4113" i="7"/>
  <c r="I4112" i="7"/>
  <c r="I4111" i="7"/>
  <c r="I4110" i="7"/>
  <c r="I4109" i="7"/>
  <c r="I4108" i="7"/>
  <c r="I4107" i="7"/>
  <c r="I4106" i="7"/>
  <c r="I4105" i="7"/>
  <c r="I4104" i="7"/>
  <c r="I4103" i="7"/>
  <c r="I4102" i="7"/>
  <c r="I4101" i="7"/>
  <c r="I4100" i="7"/>
  <c r="I4099" i="7"/>
  <c r="I4098" i="7"/>
  <c r="I4097" i="7"/>
  <c r="I4096" i="7"/>
  <c r="I4095" i="7"/>
  <c r="I4094" i="7"/>
  <c r="I4093" i="7"/>
  <c r="I4092" i="7"/>
  <c r="I4091" i="7"/>
  <c r="I4090" i="7"/>
  <c r="I4089" i="7"/>
  <c r="I4088" i="7"/>
  <c r="I4087" i="7"/>
  <c r="I4086" i="7"/>
  <c r="I4085" i="7"/>
  <c r="I4084" i="7"/>
  <c r="I4083" i="7"/>
  <c r="I4082" i="7"/>
  <c r="I4081" i="7"/>
  <c r="I4080" i="7"/>
  <c r="I4079" i="7"/>
  <c r="I4078" i="7"/>
  <c r="I4077" i="7"/>
  <c r="I4076" i="7"/>
  <c r="I4075" i="7"/>
  <c r="I4074" i="7"/>
  <c r="I4073" i="7"/>
  <c r="I4072" i="7"/>
  <c r="I4071" i="7"/>
  <c r="I4070" i="7"/>
  <c r="I4069" i="7"/>
  <c r="I4068" i="7"/>
  <c r="I4067" i="7"/>
  <c r="I4066" i="7"/>
  <c r="I4065" i="7"/>
  <c r="I4064" i="7"/>
  <c r="I4063" i="7"/>
  <c r="I4062" i="7"/>
  <c r="I4061" i="7"/>
  <c r="I4060" i="7"/>
  <c r="I4059" i="7"/>
  <c r="I4058" i="7"/>
  <c r="I4057" i="7"/>
  <c r="I4056" i="7"/>
  <c r="I4055" i="7"/>
  <c r="I4054" i="7"/>
  <c r="I4053" i="7"/>
  <c r="I4052" i="7"/>
  <c r="I4051" i="7"/>
  <c r="I4050" i="7"/>
  <c r="I4049" i="7"/>
  <c r="I4048" i="7"/>
  <c r="I4047" i="7"/>
  <c r="I4046" i="7"/>
  <c r="I4045" i="7"/>
  <c r="I4044" i="7"/>
  <c r="I4043" i="7"/>
  <c r="I4042" i="7"/>
  <c r="I4041" i="7"/>
  <c r="I4040" i="7"/>
  <c r="I4039" i="7"/>
  <c r="I4038" i="7"/>
  <c r="I4037" i="7"/>
  <c r="I4036" i="7"/>
  <c r="I4035" i="7"/>
  <c r="I4034" i="7"/>
  <c r="I4033" i="7"/>
  <c r="I4032" i="7"/>
  <c r="I4031" i="7"/>
  <c r="I4030" i="7"/>
  <c r="I4029" i="7"/>
  <c r="I4028" i="7"/>
  <c r="I4027" i="7"/>
  <c r="I4026" i="7"/>
  <c r="I4025" i="7"/>
  <c r="I4024" i="7"/>
  <c r="I4023" i="7"/>
  <c r="I4022" i="7"/>
  <c r="I4021" i="7"/>
  <c r="I4020" i="7"/>
  <c r="I4019" i="7"/>
  <c r="I4018" i="7"/>
  <c r="I4017" i="7"/>
  <c r="I4016" i="7"/>
  <c r="I4015" i="7"/>
  <c r="I4014" i="7"/>
  <c r="I4013" i="7"/>
  <c r="I4012" i="7"/>
  <c r="I4011" i="7"/>
  <c r="I4010" i="7"/>
  <c r="I4009" i="7"/>
  <c r="I4008" i="7"/>
  <c r="I4007" i="7"/>
  <c r="I4006" i="7"/>
  <c r="I4005" i="7"/>
  <c r="I4004" i="7"/>
  <c r="I4003" i="7"/>
  <c r="I4002" i="7"/>
  <c r="I4001" i="7"/>
  <c r="I4000" i="7"/>
  <c r="I3999" i="7"/>
  <c r="I3998" i="7"/>
  <c r="I3997" i="7"/>
  <c r="I3996" i="7"/>
  <c r="I3995" i="7"/>
  <c r="I3994" i="7"/>
  <c r="I3993" i="7"/>
  <c r="I3992" i="7"/>
  <c r="I3991" i="7"/>
  <c r="I3990" i="7"/>
  <c r="I3989" i="7"/>
  <c r="I3988" i="7"/>
  <c r="I3987" i="7"/>
  <c r="I3986" i="7"/>
  <c r="I3985" i="7"/>
  <c r="I3984" i="7"/>
  <c r="I3983" i="7"/>
  <c r="I3982" i="7"/>
  <c r="I3981" i="7"/>
  <c r="I3980" i="7"/>
  <c r="I3979" i="7"/>
  <c r="I3978" i="7"/>
  <c r="I3977" i="7"/>
  <c r="I3976" i="7"/>
  <c r="I3975" i="7"/>
  <c r="I3974" i="7"/>
  <c r="I3973" i="7"/>
  <c r="I3972" i="7"/>
  <c r="I3971" i="7"/>
  <c r="I3970" i="7"/>
  <c r="I3969" i="7"/>
  <c r="I3968" i="7"/>
  <c r="I3967" i="7"/>
  <c r="I3966" i="7"/>
  <c r="I3965" i="7"/>
  <c r="I3964" i="7"/>
  <c r="I3963" i="7"/>
  <c r="I3962" i="7"/>
  <c r="I3961" i="7"/>
  <c r="I3960" i="7"/>
  <c r="I3959" i="7"/>
  <c r="I3958" i="7"/>
  <c r="I3957" i="7"/>
  <c r="I3956" i="7"/>
  <c r="I3955" i="7"/>
  <c r="I3954" i="7"/>
  <c r="I3953" i="7"/>
  <c r="I3952" i="7"/>
  <c r="I3951" i="7"/>
  <c r="I3950" i="7"/>
  <c r="I3949" i="7"/>
  <c r="I3948" i="7"/>
  <c r="I3947" i="7"/>
  <c r="I3946" i="7"/>
  <c r="I3945" i="7"/>
  <c r="I3944" i="7"/>
  <c r="I3943" i="7"/>
  <c r="I3942" i="7"/>
  <c r="I3941" i="7"/>
  <c r="I3940" i="7"/>
  <c r="I3939" i="7"/>
  <c r="I3938" i="7"/>
  <c r="I3937" i="7"/>
  <c r="I3936" i="7"/>
  <c r="I3935" i="7"/>
  <c r="I3934" i="7"/>
  <c r="I3933" i="7"/>
  <c r="I3932" i="7"/>
  <c r="I3931" i="7"/>
  <c r="I3930" i="7"/>
  <c r="I3929" i="7"/>
  <c r="I3928" i="7"/>
  <c r="I3927" i="7"/>
  <c r="I3926" i="7"/>
  <c r="I3925" i="7"/>
  <c r="I3924" i="7"/>
  <c r="I3923" i="7"/>
  <c r="I3922" i="7"/>
  <c r="I3921" i="7"/>
  <c r="I3920" i="7"/>
  <c r="I3919" i="7"/>
  <c r="I3918" i="7"/>
  <c r="I3917" i="7"/>
  <c r="I3916" i="7"/>
  <c r="I3915" i="7"/>
  <c r="I3914" i="7"/>
  <c r="I3913" i="7"/>
  <c r="I3912" i="7"/>
  <c r="I3911" i="7"/>
  <c r="I3910" i="7"/>
  <c r="I3909" i="7"/>
  <c r="I3908" i="7"/>
  <c r="I3907" i="7"/>
  <c r="I3906" i="7"/>
  <c r="I3905" i="7"/>
  <c r="I3904" i="7"/>
  <c r="I3903" i="7"/>
  <c r="I3902" i="7"/>
  <c r="I3901" i="7"/>
  <c r="I3900" i="7"/>
  <c r="I3899" i="7"/>
  <c r="I3898" i="7"/>
  <c r="I3897" i="7"/>
  <c r="I3896" i="7"/>
  <c r="I3895" i="7"/>
  <c r="I3894" i="7"/>
  <c r="I3893" i="7"/>
  <c r="I3892" i="7"/>
  <c r="I3891" i="7"/>
  <c r="I3890" i="7"/>
  <c r="I3889" i="7"/>
  <c r="I3888" i="7"/>
  <c r="I3887" i="7"/>
  <c r="I3886" i="7"/>
  <c r="I3885" i="7"/>
  <c r="I3884" i="7"/>
  <c r="I3883" i="7"/>
  <c r="I3882" i="7"/>
  <c r="I3881" i="7"/>
  <c r="I3880" i="7"/>
  <c r="I3879" i="7"/>
  <c r="I3878" i="7"/>
  <c r="I3877" i="7"/>
  <c r="I3876" i="7"/>
  <c r="I3875" i="7"/>
  <c r="I3874" i="7"/>
  <c r="I3873" i="7"/>
  <c r="I3872" i="7"/>
  <c r="I3871" i="7"/>
  <c r="I3870" i="7"/>
  <c r="I3869" i="7"/>
  <c r="I3868" i="7"/>
  <c r="I3867" i="7"/>
  <c r="I3866" i="7"/>
  <c r="I3865" i="7"/>
  <c r="I3864" i="7"/>
  <c r="I3863" i="7"/>
  <c r="I3862" i="7"/>
  <c r="I3861" i="7"/>
  <c r="I3860" i="7"/>
  <c r="I3859" i="7"/>
  <c r="I3858" i="7"/>
  <c r="I3857" i="7"/>
  <c r="I3856" i="7"/>
  <c r="I3855" i="7"/>
  <c r="I3854" i="7"/>
  <c r="I3853" i="7"/>
  <c r="I3852" i="7"/>
  <c r="I3851" i="7"/>
  <c r="I3850" i="7"/>
  <c r="I3849" i="7"/>
  <c r="I3848" i="7"/>
  <c r="I3847" i="7"/>
  <c r="I3846" i="7"/>
  <c r="I3845" i="7"/>
  <c r="I3844" i="7"/>
  <c r="I3843" i="7"/>
  <c r="I3842" i="7"/>
  <c r="I3841" i="7"/>
  <c r="I3840" i="7"/>
  <c r="I3839" i="7"/>
  <c r="I3838" i="7"/>
  <c r="I3837" i="7"/>
  <c r="I3836" i="7"/>
  <c r="I3835" i="7"/>
  <c r="I3834" i="7"/>
  <c r="I3833" i="7"/>
  <c r="I3832" i="7"/>
  <c r="I3831" i="7"/>
  <c r="I3830" i="7"/>
  <c r="I3829" i="7"/>
  <c r="I3828" i="7"/>
  <c r="I3827" i="7"/>
  <c r="I3826" i="7"/>
  <c r="I3825" i="7"/>
  <c r="I3824" i="7"/>
  <c r="I3823" i="7"/>
  <c r="I3822" i="7"/>
  <c r="I3821" i="7"/>
  <c r="I3820" i="7"/>
  <c r="I3819" i="7"/>
  <c r="I3818" i="7"/>
  <c r="I3817" i="7"/>
  <c r="I3816" i="7"/>
  <c r="I3815" i="7"/>
  <c r="I3814" i="7"/>
  <c r="I3813" i="7"/>
  <c r="I3812" i="7"/>
  <c r="I3811" i="7"/>
  <c r="I3810" i="7"/>
  <c r="I3809" i="7"/>
  <c r="I3808" i="7"/>
  <c r="I3807" i="7"/>
  <c r="I3806" i="7"/>
  <c r="I3805" i="7"/>
  <c r="I3804" i="7"/>
  <c r="I3803" i="7"/>
  <c r="I3802" i="7"/>
  <c r="I3801" i="7"/>
  <c r="I3800" i="7"/>
  <c r="I3799" i="7"/>
  <c r="I3798" i="7"/>
  <c r="I3797" i="7"/>
  <c r="I3796" i="7"/>
  <c r="I3795" i="7"/>
  <c r="I3794" i="7"/>
  <c r="I3793" i="7"/>
  <c r="I3792" i="7"/>
  <c r="I3791" i="7"/>
  <c r="I3790" i="7"/>
  <c r="I3789" i="7"/>
  <c r="I3788" i="7"/>
  <c r="I3787" i="7"/>
  <c r="I3786" i="7"/>
  <c r="I3785" i="7"/>
  <c r="I3784" i="7"/>
  <c r="I3783" i="7"/>
  <c r="I3782" i="7"/>
  <c r="I3781" i="7"/>
  <c r="I3780" i="7"/>
  <c r="I3779" i="7"/>
  <c r="I3778" i="7"/>
  <c r="I3777" i="7"/>
  <c r="I3776" i="7"/>
  <c r="I3775" i="7"/>
  <c r="I3774" i="7"/>
  <c r="I3773" i="7"/>
  <c r="I3772" i="7"/>
  <c r="I3771" i="7"/>
  <c r="I3770" i="7"/>
  <c r="I3769" i="7"/>
  <c r="I3768" i="7"/>
  <c r="I3767" i="7"/>
  <c r="I3766" i="7"/>
  <c r="I3765" i="7"/>
  <c r="I3764" i="7"/>
  <c r="I3763" i="7"/>
  <c r="I3762" i="7"/>
  <c r="I3761" i="7"/>
  <c r="I3760" i="7"/>
  <c r="I3759" i="7"/>
  <c r="I3758" i="7"/>
  <c r="I3757" i="7"/>
  <c r="I3756" i="7"/>
  <c r="I3755" i="7"/>
  <c r="I3754" i="7"/>
  <c r="I3753" i="7"/>
  <c r="I3752" i="7"/>
  <c r="I3751" i="7"/>
  <c r="I3750" i="7"/>
  <c r="I3749" i="7"/>
  <c r="I3748" i="7"/>
  <c r="I3747" i="7"/>
  <c r="I3746" i="7"/>
  <c r="I3745" i="7"/>
  <c r="I3744" i="7"/>
  <c r="I3743" i="7"/>
  <c r="I3742" i="7"/>
  <c r="I3741" i="7"/>
  <c r="I3740" i="7"/>
  <c r="I3739" i="7"/>
  <c r="I3738" i="7"/>
  <c r="I3737" i="7"/>
  <c r="I3736" i="7"/>
  <c r="I3735" i="7"/>
  <c r="I3734" i="7"/>
  <c r="I3733" i="7"/>
  <c r="I3732" i="7"/>
  <c r="I3731" i="7"/>
  <c r="I3730" i="7"/>
  <c r="I3729" i="7"/>
  <c r="I3728" i="7"/>
  <c r="I3727" i="7"/>
  <c r="I3726" i="7"/>
  <c r="I3725" i="7"/>
  <c r="I3724" i="7"/>
  <c r="I3723" i="7"/>
  <c r="I3722" i="7"/>
  <c r="I3721" i="7"/>
  <c r="I3720" i="7"/>
  <c r="I3719" i="7"/>
  <c r="I3718" i="7"/>
  <c r="I3717" i="7"/>
  <c r="I3716" i="7"/>
  <c r="I3715" i="7"/>
  <c r="I3714" i="7"/>
  <c r="I3713" i="7"/>
  <c r="I3712" i="7"/>
  <c r="I3711" i="7"/>
  <c r="I3710" i="7"/>
  <c r="I3709" i="7"/>
  <c r="I3708" i="7"/>
  <c r="I3707" i="7"/>
  <c r="I3706" i="7"/>
  <c r="I3705" i="7"/>
  <c r="I3704" i="7"/>
  <c r="I3703" i="7"/>
  <c r="I3702" i="7"/>
  <c r="I3701" i="7"/>
  <c r="I3700" i="7"/>
  <c r="I3699" i="7"/>
  <c r="I3698" i="7"/>
  <c r="I3697" i="7"/>
  <c r="I3696" i="7"/>
  <c r="I3695" i="7"/>
  <c r="I3694" i="7"/>
  <c r="I3693" i="7"/>
  <c r="I3692" i="7"/>
  <c r="I3691" i="7"/>
  <c r="I3690" i="7"/>
  <c r="I3689" i="7"/>
  <c r="I3688" i="7"/>
  <c r="I3687" i="7"/>
  <c r="I3686" i="7"/>
  <c r="I3685" i="7"/>
  <c r="I3684" i="7"/>
  <c r="I3683" i="7"/>
  <c r="I3682" i="7"/>
  <c r="I3681" i="7"/>
  <c r="I3680" i="7"/>
  <c r="I3679" i="7"/>
  <c r="I3678" i="7"/>
  <c r="I3677" i="7"/>
  <c r="I3676" i="7"/>
  <c r="I3675" i="7"/>
  <c r="I3674" i="7"/>
  <c r="I3673" i="7"/>
  <c r="I3672" i="7"/>
  <c r="I3671" i="7"/>
  <c r="I3670" i="7"/>
  <c r="I3669" i="7"/>
  <c r="I3668" i="7"/>
  <c r="I3667" i="7"/>
  <c r="I3666" i="7"/>
  <c r="I3665" i="7"/>
  <c r="I3664" i="7"/>
  <c r="I3663" i="7"/>
  <c r="I3662" i="7"/>
  <c r="I3661" i="7"/>
  <c r="I3660" i="7"/>
  <c r="I3659" i="7"/>
  <c r="I3658" i="7"/>
  <c r="I3657" i="7"/>
  <c r="I3656" i="7"/>
  <c r="I3655" i="7"/>
  <c r="I3654" i="7"/>
  <c r="I3653" i="7"/>
  <c r="I3652" i="7"/>
  <c r="I3651" i="7"/>
  <c r="I3650" i="7"/>
  <c r="I3649" i="7"/>
  <c r="I3648" i="7"/>
  <c r="I3647" i="7"/>
  <c r="I3646" i="7"/>
  <c r="I3645" i="7"/>
  <c r="I3644" i="7"/>
  <c r="I3643" i="7"/>
  <c r="I3642" i="7"/>
  <c r="I3641" i="7"/>
  <c r="I3640" i="7"/>
  <c r="I3639" i="7"/>
  <c r="I3638" i="7"/>
  <c r="I3637" i="7"/>
  <c r="I3636" i="7"/>
  <c r="I3635" i="7"/>
  <c r="I3634" i="7"/>
  <c r="I3633" i="7"/>
  <c r="I3632" i="7"/>
  <c r="I3631" i="7"/>
  <c r="I3630" i="7"/>
  <c r="I3629" i="7"/>
  <c r="I3628" i="7"/>
  <c r="I3627" i="7"/>
  <c r="I3626" i="7"/>
  <c r="I3625" i="7"/>
  <c r="I3624" i="7"/>
  <c r="I3623" i="7"/>
  <c r="I3622" i="7"/>
  <c r="I3621" i="7"/>
  <c r="I3620" i="7"/>
  <c r="I3619" i="7"/>
  <c r="I3618" i="7"/>
  <c r="I3617" i="7"/>
  <c r="I3616" i="7"/>
  <c r="I3615" i="7"/>
  <c r="I3614" i="7"/>
  <c r="I3613" i="7"/>
  <c r="I3612" i="7"/>
  <c r="I3611" i="7"/>
  <c r="I3610" i="7"/>
  <c r="I3609" i="7"/>
  <c r="I3608" i="7"/>
  <c r="I3607" i="7"/>
  <c r="I3606" i="7"/>
  <c r="I3605" i="7"/>
  <c r="I3604" i="7"/>
  <c r="I3603" i="7"/>
  <c r="I3602" i="7"/>
  <c r="I3601" i="7"/>
  <c r="I3600" i="7"/>
  <c r="I3599" i="7"/>
  <c r="I3598" i="7"/>
  <c r="I3597" i="7"/>
  <c r="I3596" i="7"/>
  <c r="I3595" i="7"/>
  <c r="I3594" i="7"/>
  <c r="I3593" i="7"/>
  <c r="I3592" i="7"/>
  <c r="I3591" i="7"/>
  <c r="I3590" i="7"/>
  <c r="I3589" i="7"/>
  <c r="I3588" i="7"/>
  <c r="I3587" i="7"/>
  <c r="I3586" i="7"/>
  <c r="I3585" i="7"/>
  <c r="I3584" i="7"/>
  <c r="I3583" i="7"/>
  <c r="I3582" i="7"/>
  <c r="I3581" i="7"/>
  <c r="I3580" i="7"/>
  <c r="I3579" i="7"/>
  <c r="I3578" i="7"/>
  <c r="I3577" i="7"/>
  <c r="I3576" i="7"/>
  <c r="I3575" i="7"/>
  <c r="I3574" i="7"/>
  <c r="I3573" i="7"/>
  <c r="I3572" i="7"/>
  <c r="I3571" i="7"/>
  <c r="I3570" i="7"/>
  <c r="I3569" i="7"/>
  <c r="I3568" i="7"/>
  <c r="I3567" i="7"/>
  <c r="I3566" i="7"/>
  <c r="I3565" i="7"/>
  <c r="I3564" i="7"/>
  <c r="I3563" i="7"/>
  <c r="I3562" i="7"/>
  <c r="I3561" i="7"/>
  <c r="I3560" i="7"/>
  <c r="I3559" i="7"/>
  <c r="I3558" i="7"/>
  <c r="I3557" i="7"/>
  <c r="I3556" i="7"/>
  <c r="I3555" i="7"/>
  <c r="I3554" i="7"/>
  <c r="I3553" i="7"/>
  <c r="I3552" i="7"/>
  <c r="I3551" i="7"/>
  <c r="I3550" i="7"/>
  <c r="I3549" i="7"/>
  <c r="I3548" i="7"/>
  <c r="I3547" i="7"/>
  <c r="I3546" i="7"/>
  <c r="I3545" i="7"/>
  <c r="I3544" i="7"/>
  <c r="I3543" i="7"/>
  <c r="I3542" i="7"/>
  <c r="I3541" i="7"/>
  <c r="I3540" i="7"/>
  <c r="I3539" i="7"/>
  <c r="I3538" i="7"/>
  <c r="I3537" i="7"/>
  <c r="I3536" i="7"/>
  <c r="I3535" i="7"/>
  <c r="I3534" i="7"/>
  <c r="I3533" i="7"/>
  <c r="I3532" i="7"/>
  <c r="I3531" i="7"/>
  <c r="I3530" i="7"/>
  <c r="I3529" i="7"/>
  <c r="I3528" i="7"/>
  <c r="I3527" i="7"/>
  <c r="I3526" i="7"/>
  <c r="I3525" i="7"/>
  <c r="I3524" i="7"/>
  <c r="I3523" i="7"/>
  <c r="I3522" i="7"/>
  <c r="I3521" i="7"/>
  <c r="I3520" i="7"/>
  <c r="I3519" i="7"/>
  <c r="I3518" i="7"/>
  <c r="I3517" i="7"/>
  <c r="I3516" i="7"/>
  <c r="I3515" i="7"/>
  <c r="I3514" i="7"/>
  <c r="I3513" i="7"/>
  <c r="I3512" i="7"/>
  <c r="I3511" i="7"/>
  <c r="I3510" i="7"/>
  <c r="I3509" i="7"/>
  <c r="I3508" i="7"/>
  <c r="I3507" i="7"/>
  <c r="I3506" i="7"/>
  <c r="I3505" i="7"/>
  <c r="I3504" i="7"/>
  <c r="I3503" i="7"/>
  <c r="I3502" i="7"/>
  <c r="I3501" i="7"/>
  <c r="I3500" i="7"/>
  <c r="I3499" i="7"/>
  <c r="I3498" i="7"/>
  <c r="I3497" i="7"/>
  <c r="I3496" i="7"/>
  <c r="I3495" i="7"/>
  <c r="I3494" i="7"/>
  <c r="I3493" i="7"/>
  <c r="I3492" i="7"/>
  <c r="I3491" i="7"/>
  <c r="I3490" i="7"/>
  <c r="I3489" i="7"/>
  <c r="I3488" i="7"/>
  <c r="I3487" i="7"/>
  <c r="I3486" i="7"/>
  <c r="I3485" i="7"/>
  <c r="I3484" i="7"/>
  <c r="I3483" i="7"/>
  <c r="I3482" i="7"/>
  <c r="I3481" i="7"/>
  <c r="I3480" i="7"/>
  <c r="I3479" i="7"/>
  <c r="I3478" i="7"/>
  <c r="I3477" i="7"/>
  <c r="I3476" i="7"/>
  <c r="I3475" i="7"/>
  <c r="I3474" i="7"/>
  <c r="I3473" i="7"/>
  <c r="I3472" i="7"/>
  <c r="I3471" i="7"/>
  <c r="I3470" i="7"/>
  <c r="I3469" i="7"/>
  <c r="I3468" i="7"/>
  <c r="I3467" i="7"/>
  <c r="I3466" i="7"/>
  <c r="I3465" i="7"/>
  <c r="I3464" i="7"/>
  <c r="I3463" i="7"/>
  <c r="I3462" i="7"/>
  <c r="I3461" i="7"/>
  <c r="I3460" i="7"/>
  <c r="I3459" i="7"/>
  <c r="I3458" i="7"/>
  <c r="I3457" i="7"/>
  <c r="I3456" i="7"/>
  <c r="I3455" i="7"/>
  <c r="I3454" i="7"/>
  <c r="I3453" i="7"/>
  <c r="I3452" i="7"/>
  <c r="I3451" i="7"/>
  <c r="I3450" i="7"/>
  <c r="I3449" i="7"/>
  <c r="I3448" i="7"/>
  <c r="I3447" i="7"/>
  <c r="I3446" i="7"/>
  <c r="I3445" i="7"/>
  <c r="I3444" i="7"/>
  <c r="I3443" i="7"/>
  <c r="I3442" i="7"/>
  <c r="I3441" i="7"/>
  <c r="I3440" i="7"/>
  <c r="I3439" i="7"/>
  <c r="I3438" i="7"/>
  <c r="I3437" i="7"/>
  <c r="I3436" i="7"/>
  <c r="I3435" i="7"/>
  <c r="I3434" i="7"/>
  <c r="I3433" i="7"/>
  <c r="I3432" i="7"/>
  <c r="I3431" i="7"/>
  <c r="I3430" i="7"/>
  <c r="I3429" i="7"/>
  <c r="I3428" i="7"/>
  <c r="I3427" i="7"/>
  <c r="I3426" i="7"/>
  <c r="I3425" i="7"/>
  <c r="I3424" i="7"/>
  <c r="I3423" i="7"/>
  <c r="I3422" i="7"/>
  <c r="I3421" i="7"/>
  <c r="I3420" i="7"/>
  <c r="I3419" i="7"/>
  <c r="I3418" i="7"/>
  <c r="I3417" i="7"/>
  <c r="I3416" i="7"/>
  <c r="I3415" i="7"/>
  <c r="I3414" i="7"/>
  <c r="I3413" i="7"/>
  <c r="I3412" i="7"/>
  <c r="I3411" i="7"/>
  <c r="I3410" i="7"/>
  <c r="I3409" i="7"/>
  <c r="I3408" i="7"/>
  <c r="I3407" i="7"/>
  <c r="I3406" i="7"/>
  <c r="I3405" i="7"/>
  <c r="I3404" i="7"/>
  <c r="I3403" i="7"/>
  <c r="I3402" i="7"/>
  <c r="I3401" i="7"/>
  <c r="I3400" i="7"/>
  <c r="I3399" i="7"/>
  <c r="I3398" i="7"/>
  <c r="I3397" i="7"/>
  <c r="I3396" i="7"/>
  <c r="I3395" i="7"/>
  <c r="I3394" i="7"/>
  <c r="I3393" i="7"/>
  <c r="I3392" i="7"/>
  <c r="I3391" i="7"/>
  <c r="I3390" i="7"/>
  <c r="I3389" i="7"/>
  <c r="I3388" i="7"/>
  <c r="I3387" i="7"/>
  <c r="I3386" i="7"/>
  <c r="I3385" i="7"/>
  <c r="I3384" i="7"/>
  <c r="I3383" i="7"/>
  <c r="I3382" i="7"/>
  <c r="I3381" i="7"/>
  <c r="I3380" i="7"/>
  <c r="I3379" i="7"/>
  <c r="I3378" i="7"/>
  <c r="I3377" i="7"/>
  <c r="I3376" i="7"/>
  <c r="I3375" i="7"/>
  <c r="I3374" i="7"/>
  <c r="I3373" i="7"/>
  <c r="I3372" i="7"/>
  <c r="I3371" i="7"/>
  <c r="I3370" i="7"/>
  <c r="I3369" i="7"/>
  <c r="I3368" i="7"/>
  <c r="I3367" i="7"/>
  <c r="I3366" i="7"/>
  <c r="I3365" i="7"/>
  <c r="I3364" i="7"/>
  <c r="I3363" i="7"/>
  <c r="I3362" i="7"/>
  <c r="I3361" i="7"/>
  <c r="I3360" i="7"/>
  <c r="I3359" i="7"/>
  <c r="I3358" i="7"/>
  <c r="I3357" i="7"/>
  <c r="I3356" i="7"/>
  <c r="I3355" i="7"/>
  <c r="I3354" i="7"/>
  <c r="I3353" i="7"/>
  <c r="I3352" i="7"/>
  <c r="I3351" i="7"/>
  <c r="I3350" i="7"/>
  <c r="I3349" i="7"/>
  <c r="I3348" i="7"/>
  <c r="I3347" i="7"/>
  <c r="I3346" i="7"/>
  <c r="I3345" i="7"/>
  <c r="I3344" i="7"/>
  <c r="I3343" i="7"/>
  <c r="I3342" i="7"/>
  <c r="I3341" i="7"/>
  <c r="I3340" i="7"/>
  <c r="I3339" i="7"/>
  <c r="I3338" i="7"/>
  <c r="I3337" i="7"/>
  <c r="I3336" i="7"/>
  <c r="I3335" i="7"/>
  <c r="I3334" i="7"/>
  <c r="I3333" i="7"/>
  <c r="I3332" i="7"/>
  <c r="I3331" i="7"/>
  <c r="I3330" i="7"/>
  <c r="I3329" i="7"/>
  <c r="I3328" i="7"/>
  <c r="I3327" i="7"/>
  <c r="I3326" i="7"/>
  <c r="I3325" i="7"/>
  <c r="I3324" i="7"/>
  <c r="I3323" i="7"/>
  <c r="I3322" i="7"/>
  <c r="I3321" i="7"/>
  <c r="I3320" i="7"/>
  <c r="I3319" i="7"/>
  <c r="I3318" i="7"/>
  <c r="I3317" i="7"/>
  <c r="I3316" i="7"/>
  <c r="I3315" i="7"/>
  <c r="I3314" i="7"/>
  <c r="I3313" i="7"/>
  <c r="I3312" i="7"/>
  <c r="I3311" i="7"/>
  <c r="I3310" i="7"/>
  <c r="I3309" i="7"/>
  <c r="I3308" i="7"/>
  <c r="I3307" i="7"/>
  <c r="I3306" i="7"/>
  <c r="I3305" i="7"/>
  <c r="I3304" i="7"/>
  <c r="I3303" i="7"/>
  <c r="I3302" i="7"/>
  <c r="I3301" i="7"/>
  <c r="I3300" i="7"/>
  <c r="I3299" i="7"/>
  <c r="I3298" i="7"/>
  <c r="I3297" i="7"/>
  <c r="I3296" i="7"/>
  <c r="I3295" i="7"/>
  <c r="I3294" i="7"/>
  <c r="I3293" i="7"/>
  <c r="I3292" i="7"/>
  <c r="I3291" i="7"/>
  <c r="I3290" i="7"/>
  <c r="I3289" i="7"/>
  <c r="I3288" i="7"/>
  <c r="I3287" i="7"/>
  <c r="I3286" i="7"/>
  <c r="I3285" i="7"/>
  <c r="I3284" i="7"/>
  <c r="I3283" i="7"/>
  <c r="I3282" i="7"/>
  <c r="I3281" i="7"/>
  <c r="I3280" i="7"/>
  <c r="I3279" i="7"/>
  <c r="I3278" i="7"/>
  <c r="I3277" i="7"/>
  <c r="I3276" i="7"/>
  <c r="I3275" i="7"/>
  <c r="I3274" i="7"/>
  <c r="I3273" i="7"/>
  <c r="I3272" i="7"/>
  <c r="I3271" i="7"/>
  <c r="I3270" i="7"/>
  <c r="I3269" i="7"/>
  <c r="I3268" i="7"/>
  <c r="I3267" i="7"/>
  <c r="I3266" i="7"/>
  <c r="I3265" i="7"/>
  <c r="I3264" i="7"/>
  <c r="I3263" i="7"/>
  <c r="I3262" i="7"/>
  <c r="I3261" i="7"/>
  <c r="I3260" i="7"/>
  <c r="I3259" i="7"/>
  <c r="I3258" i="7"/>
  <c r="I3257" i="7"/>
  <c r="I3256" i="7"/>
  <c r="I3255" i="7"/>
  <c r="I3254" i="7"/>
  <c r="I3253" i="7"/>
  <c r="I3252" i="7"/>
  <c r="I3251" i="7"/>
  <c r="I3250" i="7"/>
  <c r="I3249" i="7"/>
  <c r="I3248" i="7"/>
  <c r="I3247" i="7"/>
  <c r="I3246" i="7"/>
  <c r="I3245" i="7"/>
  <c r="I3244" i="7"/>
  <c r="I3243" i="7"/>
  <c r="I3242" i="7"/>
  <c r="I3241" i="7"/>
  <c r="I3240" i="7"/>
  <c r="I3239" i="7"/>
  <c r="I3238" i="7"/>
  <c r="I3237" i="7"/>
  <c r="I3236" i="7"/>
  <c r="I3235" i="7"/>
  <c r="I3234" i="7"/>
  <c r="I3233" i="7"/>
  <c r="I3232" i="7"/>
  <c r="I3231" i="7"/>
  <c r="I3230" i="7"/>
  <c r="I3229" i="7"/>
  <c r="I3228" i="7"/>
  <c r="I3227" i="7"/>
  <c r="I3226" i="7"/>
  <c r="I3225" i="7"/>
  <c r="I3224" i="7"/>
  <c r="I3223" i="7"/>
  <c r="I3222" i="7"/>
  <c r="I3221" i="7"/>
  <c r="I3220" i="7"/>
  <c r="I3219" i="7"/>
  <c r="I3218" i="7"/>
  <c r="I3217" i="7"/>
  <c r="I3216" i="7"/>
  <c r="I3215" i="7"/>
  <c r="I3214" i="7"/>
  <c r="I3213" i="7"/>
  <c r="I3212" i="7"/>
  <c r="I3211" i="7"/>
  <c r="I3210" i="7"/>
  <c r="I3209" i="7"/>
  <c r="I3208" i="7"/>
  <c r="I3207" i="7"/>
  <c r="I3206" i="7"/>
  <c r="I3205" i="7"/>
  <c r="I3204" i="7"/>
  <c r="I3203" i="7"/>
  <c r="I3202" i="7"/>
  <c r="I3201" i="7"/>
  <c r="I3200" i="7"/>
  <c r="I3199" i="7"/>
  <c r="I3198" i="7"/>
  <c r="I3197" i="7"/>
  <c r="I3196" i="7"/>
  <c r="I3195" i="7"/>
  <c r="I3194" i="7"/>
  <c r="I3193" i="7"/>
  <c r="I3192" i="7"/>
  <c r="I3191" i="7"/>
  <c r="I3190" i="7"/>
  <c r="I3189" i="7"/>
  <c r="I3188" i="7"/>
  <c r="I3187" i="7"/>
  <c r="I3186" i="7"/>
  <c r="I3185" i="7"/>
  <c r="I3184" i="7"/>
  <c r="I3183" i="7"/>
  <c r="I3182" i="7"/>
  <c r="I3181" i="7"/>
  <c r="I3180" i="7"/>
  <c r="I3179" i="7"/>
  <c r="I3178" i="7"/>
  <c r="I3177" i="7"/>
  <c r="I3176" i="7"/>
  <c r="I3175" i="7"/>
  <c r="I3174" i="7"/>
  <c r="I3173" i="7"/>
  <c r="I3172" i="7"/>
  <c r="I3171" i="7"/>
  <c r="I3170" i="7"/>
  <c r="I3169" i="7"/>
  <c r="I3168" i="7"/>
  <c r="I3167" i="7"/>
  <c r="I3166" i="7"/>
  <c r="I3165" i="7"/>
  <c r="I3164" i="7"/>
  <c r="I3163" i="7"/>
  <c r="I3162" i="7"/>
  <c r="I3161" i="7"/>
  <c r="I3160" i="7"/>
  <c r="I3159" i="7"/>
  <c r="I3158" i="7"/>
  <c r="I3157" i="7"/>
  <c r="I3156" i="7"/>
  <c r="I3155" i="7"/>
  <c r="I3154" i="7"/>
  <c r="I3153" i="7"/>
  <c r="I3152" i="7"/>
  <c r="I3151" i="7"/>
  <c r="I3150" i="7"/>
  <c r="I3149" i="7"/>
  <c r="I3148" i="7"/>
  <c r="I3147" i="7"/>
  <c r="I3146" i="7"/>
  <c r="I3145" i="7"/>
  <c r="I3144" i="7"/>
  <c r="I3143" i="7"/>
  <c r="I3142" i="7"/>
  <c r="I3141" i="7"/>
  <c r="I3140" i="7"/>
  <c r="I3139" i="7"/>
  <c r="I3138" i="7"/>
  <c r="I3137" i="7"/>
  <c r="I3136" i="7"/>
  <c r="I3135" i="7"/>
  <c r="I3134" i="7"/>
  <c r="I3133" i="7"/>
  <c r="I3132" i="7"/>
  <c r="I3131" i="7"/>
  <c r="I3130" i="7"/>
  <c r="I3129" i="7"/>
  <c r="I3128" i="7"/>
  <c r="I3127" i="7"/>
  <c r="I3126" i="7"/>
  <c r="I3125" i="7"/>
  <c r="I3124" i="7"/>
  <c r="I3123" i="7"/>
  <c r="I3122" i="7"/>
  <c r="I3121" i="7"/>
  <c r="I3120" i="7"/>
  <c r="I3119" i="7"/>
  <c r="I3118" i="7"/>
  <c r="I3117" i="7"/>
  <c r="I3116" i="7"/>
  <c r="I3115" i="7"/>
  <c r="I3114" i="7"/>
  <c r="I3113" i="7"/>
  <c r="I3112" i="7"/>
  <c r="I3111" i="7"/>
  <c r="I3110" i="7"/>
  <c r="I3109" i="7"/>
  <c r="I3108" i="7"/>
  <c r="I3107" i="7"/>
  <c r="I3106" i="7"/>
  <c r="I3105" i="7"/>
  <c r="I3104" i="7"/>
  <c r="I3103" i="7"/>
  <c r="I3102" i="7"/>
  <c r="I3101" i="7"/>
  <c r="I3100" i="7"/>
  <c r="I3099" i="7"/>
  <c r="I3098" i="7"/>
  <c r="I3097" i="7"/>
  <c r="I3096" i="7"/>
  <c r="I3095" i="7"/>
  <c r="I3094" i="7"/>
  <c r="I3093" i="7"/>
  <c r="I3092" i="7"/>
  <c r="I3091" i="7"/>
  <c r="I3090" i="7"/>
  <c r="I3089" i="7"/>
  <c r="I3088" i="7"/>
  <c r="I3087" i="7"/>
  <c r="I3086" i="7"/>
  <c r="I3085" i="7"/>
  <c r="I3084" i="7"/>
  <c r="I3083" i="7"/>
  <c r="I3082" i="7"/>
  <c r="I3081" i="7"/>
  <c r="I3080" i="7"/>
  <c r="I3079" i="7"/>
  <c r="I3078" i="7"/>
  <c r="I3077" i="7"/>
  <c r="I3076" i="7"/>
  <c r="I3075" i="7"/>
  <c r="I3074" i="7"/>
  <c r="I3073" i="7"/>
  <c r="I3072" i="7"/>
  <c r="I3071" i="7"/>
  <c r="I3070" i="7"/>
  <c r="I3069" i="7"/>
  <c r="I3068" i="7"/>
  <c r="I3067" i="7"/>
  <c r="I3066" i="7"/>
  <c r="I3065" i="7"/>
  <c r="I3064" i="7"/>
  <c r="I3063" i="7"/>
  <c r="I3062" i="7"/>
  <c r="I3061" i="7"/>
  <c r="I3060" i="7"/>
  <c r="I3059" i="7"/>
  <c r="I3058" i="7"/>
  <c r="I3057" i="7"/>
  <c r="I3056" i="7"/>
  <c r="I3055" i="7"/>
  <c r="I3054" i="7"/>
  <c r="I3053" i="7"/>
  <c r="I3052" i="7"/>
  <c r="I3051" i="7"/>
  <c r="I3050" i="7"/>
  <c r="I3049" i="7"/>
  <c r="I3048" i="7"/>
  <c r="I3047" i="7"/>
  <c r="I3046" i="7"/>
  <c r="I3045" i="7"/>
  <c r="I3044" i="7"/>
  <c r="I3043" i="7"/>
  <c r="I3042" i="7"/>
  <c r="I3041" i="7"/>
  <c r="I3040" i="7"/>
  <c r="I3039" i="7"/>
  <c r="I3038" i="7"/>
  <c r="I3037" i="7"/>
  <c r="I3036" i="7"/>
  <c r="I3035" i="7"/>
  <c r="I3034" i="7"/>
  <c r="I3033" i="7"/>
  <c r="I3032" i="7"/>
  <c r="I3031" i="7"/>
  <c r="I3030" i="7"/>
  <c r="I3029" i="7"/>
  <c r="I3028" i="7"/>
  <c r="I3027" i="7"/>
  <c r="I3026" i="7"/>
  <c r="I3025" i="7"/>
  <c r="I3024" i="7"/>
  <c r="I3023" i="7"/>
  <c r="I3022" i="7"/>
  <c r="I3021" i="7"/>
  <c r="I3020" i="7"/>
  <c r="I3019" i="7"/>
  <c r="I3018" i="7"/>
  <c r="I3017" i="7"/>
  <c r="I3016" i="7"/>
  <c r="I3015" i="7"/>
  <c r="I3014" i="7"/>
  <c r="I3013" i="7"/>
  <c r="I3012" i="7"/>
  <c r="I3011" i="7"/>
  <c r="I3010" i="7"/>
  <c r="I3009" i="7"/>
  <c r="I3008" i="7"/>
  <c r="I3007" i="7"/>
  <c r="I3006" i="7"/>
  <c r="I3005" i="7"/>
  <c r="I3004" i="7"/>
  <c r="I3003" i="7"/>
  <c r="I3002" i="7"/>
  <c r="I3001" i="7"/>
  <c r="I3000" i="7"/>
  <c r="I2999" i="7"/>
  <c r="I2998" i="7"/>
  <c r="I2997" i="7"/>
  <c r="I2996" i="7"/>
  <c r="I2995" i="7"/>
  <c r="I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I2894" i="7"/>
  <c r="I2893" i="7"/>
  <c r="I2892" i="7"/>
  <c r="I2891" i="7"/>
  <c r="I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I2828" i="7"/>
  <c r="I2827" i="7"/>
  <c r="I2826" i="7"/>
  <c r="I2825" i="7"/>
  <c r="I2824" i="7"/>
  <c r="I2823" i="7"/>
  <c r="I2822" i="7"/>
  <c r="I2821" i="7"/>
  <c r="I2820" i="7"/>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I2789" i="7"/>
  <c r="I2788" i="7"/>
  <c r="I2787" i="7"/>
  <c r="I2786" i="7"/>
  <c r="I2785" i="7"/>
  <c r="I2784" i="7"/>
  <c r="I2783" i="7"/>
  <c r="I2782" i="7"/>
  <c r="I2781" i="7"/>
  <c r="I2780" i="7"/>
  <c r="I2779" i="7"/>
  <c r="I2778" i="7"/>
  <c r="I2777" i="7"/>
  <c r="I2776" i="7"/>
  <c r="I2775" i="7"/>
  <c r="I2774" i="7"/>
  <c r="I2773" i="7"/>
  <c r="I2772" i="7"/>
  <c r="I2771" i="7"/>
  <c r="I2770" i="7"/>
  <c r="I2769" i="7"/>
  <c r="I2768" i="7"/>
  <c r="I2767" i="7"/>
  <c r="I2766" i="7"/>
  <c r="I2765" i="7"/>
  <c r="I2764" i="7"/>
  <c r="I2763" i="7"/>
  <c r="I2762" i="7"/>
  <c r="I2761" i="7"/>
  <c r="I2760" i="7"/>
  <c r="I2759" i="7"/>
  <c r="I2758" i="7"/>
  <c r="I2757" i="7"/>
  <c r="I2756" i="7"/>
  <c r="I2755" i="7"/>
  <c r="I2754" i="7"/>
  <c r="I2753" i="7"/>
  <c r="I2752" i="7"/>
  <c r="I2751" i="7"/>
  <c r="I2750" i="7"/>
  <c r="I2749" i="7"/>
  <c r="I2748" i="7"/>
  <c r="I2747" i="7"/>
  <c r="I2746" i="7"/>
  <c r="I2745" i="7"/>
  <c r="I2744" i="7"/>
  <c r="I2743" i="7"/>
  <c r="I2742" i="7"/>
  <c r="I2741" i="7"/>
  <c r="I2740" i="7"/>
  <c r="I2739" i="7"/>
  <c r="I2738" i="7"/>
  <c r="I2737" i="7"/>
  <c r="I2736" i="7"/>
  <c r="I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I2534" i="7"/>
  <c r="I2533" i="7"/>
  <c r="I2532" i="7"/>
  <c r="I2531" i="7"/>
  <c r="I2530" i="7"/>
  <c r="I2529" i="7"/>
  <c r="I2528" i="7"/>
  <c r="I2527" i="7"/>
  <c r="I2526" i="7"/>
  <c r="I2525" i="7"/>
  <c r="I2524" i="7"/>
  <c r="I2523" i="7"/>
  <c r="I2522" i="7"/>
  <c r="I2521" i="7"/>
  <c r="I2520" i="7"/>
  <c r="I2519" i="7"/>
  <c r="I2518" i="7"/>
  <c r="I2517" i="7"/>
  <c r="I2516" i="7"/>
  <c r="I2515" i="7"/>
  <c r="I2514" i="7"/>
  <c r="I2513" i="7"/>
  <c r="I2512" i="7"/>
  <c r="I2511" i="7"/>
  <c r="I2510" i="7"/>
  <c r="I2509" i="7"/>
  <c r="I2508" i="7"/>
  <c r="I2507" i="7"/>
  <c r="I2506" i="7"/>
  <c r="I2505" i="7"/>
  <c r="I2504" i="7"/>
  <c r="I2503" i="7"/>
  <c r="I2502" i="7"/>
  <c r="I2501" i="7"/>
  <c r="I2500" i="7"/>
  <c r="I2499" i="7"/>
  <c r="I2498" i="7"/>
  <c r="I2497" i="7"/>
  <c r="I2496" i="7"/>
  <c r="I2495" i="7"/>
  <c r="I2494" i="7"/>
  <c r="I2493" i="7"/>
  <c r="I2492" i="7"/>
  <c r="I2491" i="7"/>
  <c r="I2490" i="7"/>
  <c r="I2489" i="7"/>
  <c r="I2488" i="7"/>
  <c r="I2487" i="7"/>
  <c r="I2486" i="7"/>
  <c r="I2485" i="7"/>
  <c r="I2484" i="7"/>
  <c r="I2483" i="7"/>
  <c r="I2482" i="7"/>
  <c r="I2481" i="7"/>
  <c r="I2480" i="7"/>
  <c r="I2479" i="7"/>
  <c r="I2478" i="7"/>
  <c r="I2477" i="7"/>
  <c r="I2476" i="7"/>
  <c r="I2475" i="7"/>
  <c r="I2474" i="7"/>
  <c r="I2473" i="7"/>
  <c r="I2472" i="7"/>
  <c r="I2471" i="7"/>
  <c r="I2470" i="7"/>
  <c r="I2469" i="7"/>
  <c r="I2468" i="7"/>
  <c r="I2467" i="7"/>
  <c r="I2466" i="7"/>
  <c r="I2465" i="7"/>
  <c r="I2464" i="7"/>
  <c r="I2463" i="7"/>
  <c r="I2462" i="7"/>
  <c r="I2461" i="7"/>
  <c r="I2460" i="7"/>
  <c r="I2459" i="7"/>
  <c r="I2458" i="7"/>
  <c r="I2457" i="7"/>
  <c r="I2456" i="7"/>
  <c r="I2455" i="7"/>
  <c r="I2454" i="7"/>
  <c r="I2453" i="7"/>
  <c r="I2452" i="7"/>
  <c r="I2451" i="7"/>
  <c r="I2450" i="7"/>
  <c r="I2449" i="7"/>
  <c r="I2448" i="7"/>
  <c r="I2447" i="7"/>
  <c r="I2446" i="7"/>
  <c r="I2445" i="7"/>
  <c r="I2444" i="7"/>
  <c r="I2443" i="7"/>
  <c r="I2442" i="7"/>
  <c r="I2441" i="7"/>
  <c r="I2440" i="7"/>
  <c r="I2439" i="7"/>
  <c r="I2438" i="7"/>
  <c r="I2437" i="7"/>
  <c r="I2436" i="7"/>
  <c r="I2435" i="7"/>
  <c r="I2434" i="7"/>
  <c r="I2433" i="7"/>
  <c r="I2432" i="7"/>
  <c r="I2431" i="7"/>
  <c r="I2430" i="7"/>
  <c r="I2429" i="7"/>
  <c r="I2428" i="7"/>
  <c r="I2427" i="7"/>
  <c r="I2426" i="7"/>
  <c r="I2425" i="7"/>
  <c r="I2424" i="7"/>
  <c r="I2423" i="7"/>
  <c r="I2422" i="7"/>
  <c r="I2421" i="7"/>
  <c r="I2420" i="7"/>
  <c r="I2419" i="7"/>
  <c r="I2418" i="7"/>
  <c r="I2417" i="7"/>
  <c r="I2416" i="7"/>
  <c r="I2415" i="7"/>
  <c r="I2414" i="7"/>
  <c r="I2413" i="7"/>
  <c r="I2412" i="7"/>
  <c r="I2411" i="7"/>
  <c r="I2410" i="7"/>
  <c r="I2409" i="7"/>
  <c r="I2408" i="7"/>
  <c r="I2407" i="7"/>
  <c r="I2406" i="7"/>
  <c r="I2405" i="7"/>
  <c r="I2404" i="7"/>
  <c r="I2403" i="7"/>
  <c r="I2402" i="7"/>
  <c r="I2401" i="7"/>
  <c r="I2400" i="7"/>
  <c r="I2399" i="7"/>
  <c r="I2398" i="7"/>
  <c r="I2397" i="7"/>
  <c r="I2396" i="7"/>
  <c r="I2395" i="7"/>
  <c r="I2394" i="7"/>
  <c r="I2393" i="7"/>
  <c r="I2392" i="7"/>
  <c r="I2391" i="7"/>
  <c r="I2390" i="7"/>
  <c r="I2389" i="7"/>
  <c r="I2388" i="7"/>
  <c r="I2387" i="7"/>
  <c r="I2386" i="7"/>
  <c r="I2385" i="7"/>
  <c r="I2384" i="7"/>
  <c r="I2383" i="7"/>
  <c r="I2382" i="7"/>
  <c r="I2381" i="7"/>
  <c r="I2380" i="7"/>
  <c r="I2379" i="7"/>
  <c r="I2378" i="7"/>
  <c r="I2377" i="7"/>
  <c r="I2376" i="7"/>
  <c r="I2375" i="7"/>
  <c r="I2374" i="7"/>
  <c r="I2373" i="7"/>
  <c r="I2372" i="7"/>
  <c r="I2371" i="7"/>
  <c r="I2370" i="7"/>
  <c r="I2369" i="7"/>
  <c r="I2368" i="7"/>
  <c r="I2367" i="7"/>
  <c r="I2366" i="7"/>
  <c r="I2365" i="7"/>
  <c r="I2364" i="7"/>
  <c r="I2363" i="7"/>
  <c r="I2362" i="7"/>
  <c r="I2361" i="7"/>
  <c r="I2360" i="7"/>
  <c r="I2359" i="7"/>
  <c r="I2358" i="7"/>
  <c r="I2357" i="7"/>
  <c r="I2356" i="7"/>
  <c r="I2355" i="7"/>
  <c r="I2354" i="7"/>
  <c r="I2353" i="7"/>
  <c r="I2352" i="7"/>
  <c r="I2351" i="7"/>
  <c r="I2350" i="7"/>
  <c r="I2349" i="7"/>
  <c r="I2348" i="7"/>
  <c r="I2347" i="7"/>
  <c r="I2346" i="7"/>
  <c r="I2345" i="7"/>
  <c r="I2344" i="7"/>
  <c r="I2343" i="7"/>
  <c r="I2342" i="7"/>
  <c r="I2341" i="7"/>
  <c r="I2340" i="7"/>
  <c r="I2339" i="7"/>
  <c r="I2338" i="7"/>
  <c r="I2337" i="7"/>
  <c r="I2336" i="7"/>
  <c r="I2335" i="7"/>
  <c r="I2334" i="7"/>
  <c r="I2333" i="7"/>
  <c r="I2332" i="7"/>
  <c r="I2331" i="7"/>
  <c r="I2330" i="7"/>
  <c r="I2329" i="7"/>
  <c r="I2328" i="7"/>
  <c r="I2327" i="7"/>
  <c r="I2326" i="7"/>
  <c r="I2325" i="7"/>
  <c r="I2324" i="7"/>
  <c r="I2323" i="7"/>
  <c r="I2322" i="7"/>
  <c r="I2321" i="7"/>
  <c r="I2320" i="7"/>
  <c r="I2319" i="7"/>
  <c r="I2318" i="7"/>
  <c r="I2317" i="7"/>
  <c r="I2316" i="7"/>
  <c r="I2315" i="7"/>
  <c r="I2314" i="7"/>
  <c r="I2313" i="7"/>
  <c r="I2312" i="7"/>
  <c r="I2311" i="7"/>
  <c r="I2310" i="7"/>
  <c r="I2309" i="7"/>
  <c r="I2308" i="7"/>
  <c r="I2307" i="7"/>
  <c r="I2306" i="7"/>
  <c r="I2305" i="7"/>
  <c r="I2304" i="7"/>
  <c r="I2303" i="7"/>
  <c r="I2302" i="7"/>
  <c r="I2301" i="7"/>
  <c r="I2300" i="7"/>
  <c r="I2299" i="7"/>
  <c r="I2298" i="7"/>
  <c r="I2297" i="7"/>
  <c r="I2296" i="7"/>
  <c r="I2295" i="7"/>
  <c r="I2294" i="7"/>
  <c r="I2293" i="7"/>
  <c r="I2292" i="7"/>
  <c r="I2291" i="7"/>
  <c r="I2290" i="7"/>
  <c r="I2289" i="7"/>
  <c r="I2288" i="7"/>
  <c r="I2287" i="7"/>
  <c r="I2286" i="7"/>
  <c r="I2285" i="7"/>
  <c r="I2284" i="7"/>
  <c r="I2283" i="7"/>
  <c r="I2282" i="7"/>
  <c r="I2281" i="7"/>
  <c r="I2280" i="7"/>
  <c r="I2279" i="7"/>
  <c r="I2278" i="7"/>
  <c r="I2277" i="7"/>
  <c r="I2276" i="7"/>
  <c r="I2275" i="7"/>
  <c r="I2274" i="7"/>
  <c r="I2273" i="7"/>
  <c r="I2272" i="7"/>
  <c r="I2271" i="7"/>
  <c r="I2270" i="7"/>
  <c r="I2269" i="7"/>
  <c r="I2268" i="7"/>
  <c r="I2267" i="7"/>
  <c r="I2266" i="7"/>
  <c r="I2265" i="7"/>
  <c r="I2264" i="7"/>
  <c r="I2263" i="7"/>
  <c r="I2262" i="7"/>
  <c r="I2261" i="7"/>
  <c r="I2260" i="7"/>
  <c r="I2259" i="7"/>
  <c r="I2258" i="7"/>
  <c r="I2257" i="7"/>
  <c r="I2256" i="7"/>
  <c r="I2255" i="7"/>
  <c r="I2254" i="7"/>
  <c r="I2253" i="7"/>
  <c r="I2252" i="7"/>
  <c r="I2251" i="7"/>
  <c r="I2250" i="7"/>
  <c r="I2249" i="7"/>
  <c r="I2248" i="7"/>
  <c r="I2247" i="7"/>
  <c r="I2246" i="7"/>
  <c r="I2245" i="7"/>
  <c r="I2244" i="7"/>
  <c r="I2243" i="7"/>
  <c r="I2242" i="7"/>
  <c r="I2241" i="7"/>
  <c r="I2240" i="7"/>
  <c r="I2239" i="7"/>
  <c r="I2238" i="7"/>
  <c r="I2237" i="7"/>
  <c r="I2236" i="7"/>
  <c r="I2235" i="7"/>
  <c r="I2234" i="7"/>
  <c r="I2233" i="7"/>
  <c r="I2232" i="7"/>
  <c r="I2231" i="7"/>
  <c r="I2230" i="7"/>
  <c r="I2229" i="7"/>
  <c r="I2228" i="7"/>
  <c r="I2227" i="7"/>
  <c r="I2226" i="7"/>
  <c r="I2225" i="7"/>
  <c r="I2224" i="7"/>
  <c r="I2223" i="7"/>
  <c r="I2222" i="7"/>
  <c r="I2221" i="7"/>
  <c r="I2220" i="7"/>
  <c r="I2219" i="7"/>
  <c r="I2218" i="7"/>
  <c r="I2217" i="7"/>
  <c r="I2216" i="7"/>
  <c r="I2215" i="7"/>
  <c r="I2214" i="7"/>
  <c r="I2213" i="7"/>
  <c r="I2212" i="7"/>
  <c r="I2211" i="7"/>
  <c r="I2210" i="7"/>
  <c r="I2209" i="7"/>
  <c r="I2208" i="7"/>
  <c r="I2207" i="7"/>
  <c r="I2206" i="7"/>
  <c r="I2205" i="7"/>
  <c r="I2204" i="7"/>
  <c r="I2203" i="7"/>
  <c r="I2202" i="7"/>
  <c r="I2201" i="7"/>
  <c r="I2200" i="7"/>
  <c r="I2199" i="7"/>
  <c r="I2198" i="7"/>
  <c r="I2197" i="7"/>
  <c r="I2196" i="7"/>
  <c r="I2195" i="7"/>
  <c r="I2194" i="7"/>
  <c r="I2193" i="7"/>
  <c r="I2192" i="7"/>
  <c r="I2191" i="7"/>
  <c r="I2190" i="7"/>
  <c r="I2189" i="7"/>
  <c r="I2188" i="7"/>
  <c r="I2187" i="7"/>
  <c r="I2186" i="7"/>
  <c r="I2185" i="7"/>
  <c r="I2184" i="7"/>
  <c r="I2183" i="7"/>
  <c r="I2182" i="7"/>
  <c r="I2181" i="7"/>
  <c r="I2180" i="7"/>
  <c r="I2179" i="7"/>
  <c r="I2178" i="7"/>
  <c r="I2177" i="7"/>
  <c r="I2176" i="7"/>
  <c r="I2175" i="7"/>
  <c r="I2174" i="7"/>
  <c r="I2173" i="7"/>
  <c r="I2172" i="7"/>
  <c r="I2171" i="7"/>
  <c r="I2170" i="7"/>
  <c r="I2169" i="7"/>
  <c r="I2168" i="7"/>
  <c r="I2167" i="7"/>
  <c r="I2166" i="7"/>
  <c r="I2165" i="7"/>
  <c r="I2164" i="7"/>
  <c r="I2163" i="7"/>
  <c r="I2162" i="7"/>
  <c r="I2161" i="7"/>
  <c r="I2160" i="7"/>
  <c r="I2159" i="7"/>
  <c r="I2158" i="7"/>
  <c r="I2157" i="7"/>
  <c r="I2156" i="7"/>
  <c r="I2155" i="7"/>
  <c r="I2154" i="7"/>
  <c r="I2153" i="7"/>
  <c r="I2152" i="7"/>
  <c r="I2151" i="7"/>
  <c r="I2150" i="7"/>
  <c r="I2149" i="7"/>
  <c r="I2148" i="7"/>
  <c r="I2147" i="7"/>
  <c r="I2146" i="7"/>
  <c r="I2145" i="7"/>
  <c r="I2144" i="7"/>
  <c r="I2143" i="7"/>
  <c r="I2142" i="7"/>
  <c r="I2141" i="7"/>
  <c r="I2140" i="7"/>
  <c r="I2139" i="7"/>
  <c r="I2138" i="7"/>
  <c r="I2137" i="7"/>
  <c r="I2136" i="7"/>
  <c r="I2135" i="7"/>
  <c r="I2134" i="7"/>
  <c r="I2133" i="7"/>
  <c r="I2132" i="7"/>
  <c r="I2131" i="7"/>
  <c r="I2130" i="7"/>
  <c r="I2129" i="7"/>
  <c r="I2128" i="7"/>
  <c r="I2127" i="7"/>
  <c r="I2126" i="7"/>
  <c r="I2125" i="7"/>
  <c r="I2124" i="7"/>
  <c r="I2123" i="7"/>
  <c r="I2122" i="7"/>
  <c r="I2121" i="7"/>
  <c r="I2120" i="7"/>
  <c r="I2119" i="7"/>
  <c r="I2118" i="7"/>
  <c r="I2117" i="7"/>
  <c r="I2116" i="7"/>
  <c r="I2115" i="7"/>
  <c r="I2114" i="7"/>
  <c r="I2113" i="7"/>
  <c r="I2112" i="7"/>
  <c r="I2111" i="7"/>
  <c r="I2110" i="7"/>
  <c r="I2109" i="7"/>
  <c r="I2108" i="7"/>
  <c r="I2107" i="7"/>
  <c r="I2106" i="7"/>
  <c r="I2105" i="7"/>
  <c r="I2104" i="7"/>
  <c r="I2103" i="7"/>
  <c r="I2102" i="7"/>
  <c r="I2101" i="7"/>
  <c r="I2100" i="7"/>
  <c r="I2099" i="7"/>
  <c r="I2098" i="7"/>
  <c r="I2097" i="7"/>
  <c r="I2096" i="7"/>
  <c r="I2095" i="7"/>
  <c r="I2094" i="7"/>
  <c r="I2093" i="7"/>
  <c r="I2092" i="7"/>
  <c r="I2091" i="7"/>
  <c r="I2090" i="7"/>
  <c r="I2089" i="7"/>
  <c r="I2088" i="7"/>
  <c r="I2087" i="7"/>
  <c r="I2086" i="7"/>
  <c r="I2085" i="7"/>
  <c r="I2084" i="7"/>
  <c r="I2083" i="7"/>
  <c r="I2082" i="7"/>
  <c r="I2081" i="7"/>
  <c r="I2080" i="7"/>
  <c r="I2079" i="7"/>
  <c r="I2078" i="7"/>
  <c r="I2077" i="7"/>
  <c r="I2076" i="7"/>
  <c r="I2075" i="7"/>
  <c r="I2074" i="7"/>
  <c r="I2073" i="7"/>
  <c r="I2072" i="7"/>
  <c r="I2071" i="7"/>
  <c r="I2070" i="7"/>
  <c r="I2069" i="7"/>
  <c r="I2068" i="7"/>
  <c r="I2067" i="7"/>
  <c r="I2066" i="7"/>
  <c r="I2065" i="7"/>
  <c r="I2064" i="7"/>
  <c r="I2063" i="7"/>
  <c r="I2062" i="7"/>
  <c r="I2061" i="7"/>
  <c r="I2060" i="7"/>
  <c r="I2059" i="7"/>
  <c r="I2058" i="7"/>
  <c r="I2057" i="7"/>
  <c r="I2056" i="7"/>
  <c r="I2055" i="7"/>
  <c r="I2054" i="7"/>
  <c r="I2053" i="7"/>
  <c r="I2052" i="7"/>
  <c r="I2051" i="7"/>
  <c r="I2050" i="7"/>
  <c r="I2049" i="7"/>
  <c r="I2048" i="7"/>
  <c r="I2047" i="7"/>
  <c r="I2046" i="7"/>
  <c r="I2045" i="7"/>
  <c r="I2044" i="7"/>
  <c r="I2043" i="7"/>
  <c r="I2042" i="7"/>
  <c r="I2041" i="7"/>
  <c r="I2040" i="7"/>
  <c r="I2039" i="7"/>
  <c r="I2038" i="7"/>
  <c r="I2037" i="7"/>
  <c r="I2036" i="7"/>
  <c r="I2035" i="7"/>
  <c r="I2034" i="7"/>
  <c r="I2033" i="7"/>
  <c r="I2032" i="7"/>
  <c r="I2031" i="7"/>
  <c r="I2030" i="7"/>
  <c r="I2029" i="7"/>
  <c r="I2028" i="7"/>
  <c r="I2027" i="7"/>
  <c r="I2026" i="7"/>
  <c r="I2025" i="7"/>
  <c r="I2024" i="7"/>
  <c r="I2023" i="7"/>
  <c r="I2022" i="7"/>
  <c r="I2021" i="7"/>
  <c r="I2020" i="7"/>
  <c r="I2019" i="7"/>
  <c r="I2018" i="7"/>
  <c r="I2017" i="7"/>
  <c r="I2016" i="7"/>
  <c r="I2015" i="7"/>
  <c r="I2014" i="7"/>
  <c r="I2013" i="7"/>
  <c r="I2012" i="7"/>
  <c r="I2011" i="7"/>
  <c r="I2010" i="7"/>
  <c r="I2009" i="7"/>
  <c r="I2008" i="7"/>
  <c r="I2007" i="7"/>
  <c r="I2006" i="7"/>
  <c r="I2005" i="7"/>
  <c r="I2004" i="7"/>
  <c r="I2003" i="7"/>
  <c r="I2002" i="7"/>
  <c r="I2001" i="7"/>
  <c r="I2000" i="7"/>
  <c r="I1999" i="7"/>
  <c r="I1998" i="7"/>
  <c r="I1997" i="7"/>
  <c r="I1996" i="7"/>
  <c r="I1995" i="7"/>
  <c r="I1994" i="7"/>
  <c r="I1993" i="7"/>
  <c r="I1992" i="7"/>
  <c r="I1991" i="7"/>
  <c r="I1990" i="7"/>
  <c r="I1989" i="7"/>
  <c r="I1988" i="7"/>
  <c r="I1987" i="7"/>
  <c r="I1986" i="7"/>
  <c r="I1985" i="7"/>
  <c r="I1984" i="7"/>
  <c r="I1983" i="7"/>
  <c r="I1982" i="7"/>
  <c r="I1981" i="7"/>
  <c r="I1980" i="7"/>
  <c r="I1979" i="7"/>
  <c r="I1978" i="7"/>
  <c r="I1977" i="7"/>
  <c r="I1976" i="7"/>
  <c r="I1975" i="7"/>
  <c r="I1974" i="7"/>
  <c r="I1973" i="7"/>
  <c r="I1972" i="7"/>
  <c r="I1971" i="7"/>
  <c r="I1970" i="7"/>
  <c r="I1969" i="7"/>
  <c r="I1968" i="7"/>
  <c r="I1967" i="7"/>
  <c r="I1966" i="7"/>
  <c r="I1965" i="7"/>
  <c r="I1964" i="7"/>
  <c r="I1963" i="7"/>
  <c r="I1962" i="7"/>
  <c r="I1961" i="7"/>
  <c r="I1960" i="7"/>
  <c r="I1959" i="7"/>
  <c r="I1958" i="7"/>
  <c r="I1957" i="7"/>
  <c r="I1956" i="7"/>
  <c r="I1955" i="7"/>
  <c r="I1954" i="7"/>
  <c r="I1953" i="7"/>
  <c r="I1952" i="7"/>
  <c r="I1951" i="7"/>
  <c r="I1950" i="7"/>
  <c r="I1949" i="7"/>
  <c r="I1948" i="7"/>
  <c r="I1947" i="7"/>
  <c r="I1946" i="7"/>
  <c r="I1945" i="7"/>
  <c r="I1944" i="7"/>
  <c r="I1943" i="7"/>
  <c r="I1942" i="7"/>
  <c r="I1941" i="7"/>
  <c r="I1940" i="7"/>
  <c r="I1939" i="7"/>
  <c r="I1938" i="7"/>
  <c r="I1937" i="7"/>
  <c r="I1936" i="7"/>
  <c r="I1935" i="7"/>
  <c r="I1934" i="7"/>
  <c r="I1933" i="7"/>
  <c r="I1932" i="7"/>
  <c r="I1931" i="7"/>
  <c r="I1930" i="7"/>
  <c r="I1929" i="7"/>
  <c r="I1928" i="7"/>
  <c r="I1927" i="7"/>
  <c r="I1926" i="7"/>
  <c r="I1925" i="7"/>
  <c r="I1924" i="7"/>
  <c r="I1923" i="7"/>
  <c r="I1922" i="7"/>
  <c r="I1921" i="7"/>
  <c r="I1920" i="7"/>
  <c r="I1919" i="7"/>
  <c r="I1918" i="7"/>
  <c r="I1917" i="7"/>
  <c r="I1916" i="7"/>
  <c r="I1915" i="7"/>
  <c r="I1914" i="7"/>
  <c r="I1913" i="7"/>
  <c r="I1912" i="7"/>
  <c r="I1911" i="7"/>
  <c r="I1910" i="7"/>
  <c r="I1909" i="7"/>
  <c r="I1908" i="7"/>
  <c r="I1907" i="7"/>
  <c r="I1906" i="7"/>
  <c r="I1905" i="7"/>
  <c r="I1904" i="7"/>
  <c r="I1903" i="7"/>
  <c r="I1902" i="7"/>
  <c r="I1901" i="7"/>
  <c r="I1900" i="7"/>
  <c r="I1899" i="7"/>
  <c r="I1898" i="7"/>
  <c r="I1897" i="7"/>
  <c r="I1896" i="7"/>
  <c r="I1895" i="7"/>
  <c r="I1894" i="7"/>
  <c r="I1893" i="7"/>
  <c r="I1892" i="7"/>
  <c r="I1891" i="7"/>
  <c r="I1890" i="7"/>
  <c r="I1889" i="7"/>
  <c r="I1888" i="7"/>
  <c r="I1887" i="7"/>
  <c r="I1886" i="7"/>
  <c r="I1885" i="7"/>
  <c r="I1884" i="7"/>
  <c r="I1883" i="7"/>
  <c r="I1882" i="7"/>
  <c r="I1881" i="7"/>
  <c r="I1880" i="7"/>
  <c r="I1879" i="7"/>
  <c r="I1878" i="7"/>
  <c r="I1877" i="7"/>
  <c r="I1876" i="7"/>
  <c r="I1875" i="7"/>
  <c r="I1874" i="7"/>
  <c r="I1873" i="7"/>
  <c r="I1872" i="7"/>
  <c r="I1871" i="7"/>
  <c r="I1870" i="7"/>
  <c r="I1869" i="7"/>
  <c r="I1868" i="7"/>
  <c r="I1867" i="7"/>
  <c r="I1866" i="7"/>
  <c r="I1865" i="7"/>
  <c r="I1864" i="7"/>
  <c r="I1863" i="7"/>
  <c r="I1862" i="7"/>
  <c r="I1861" i="7"/>
  <c r="I1860" i="7"/>
  <c r="I1859" i="7"/>
  <c r="I1858" i="7"/>
  <c r="I1857" i="7"/>
  <c r="I1856" i="7"/>
  <c r="I1855" i="7"/>
  <c r="I1854" i="7"/>
  <c r="I1853" i="7"/>
  <c r="I1852" i="7"/>
  <c r="I1851" i="7"/>
  <c r="I1850" i="7"/>
  <c r="I1849" i="7"/>
  <c r="I1848" i="7"/>
  <c r="I1847" i="7"/>
  <c r="I1846" i="7"/>
  <c r="I1845" i="7"/>
  <c r="I1844" i="7"/>
  <c r="I1843" i="7"/>
  <c r="I1842" i="7"/>
  <c r="I1841" i="7"/>
  <c r="I1840" i="7"/>
  <c r="I1839" i="7"/>
  <c r="I1838" i="7"/>
  <c r="I1837" i="7"/>
  <c r="I1836" i="7"/>
  <c r="I1835" i="7"/>
  <c r="I1834" i="7"/>
  <c r="I1833" i="7"/>
  <c r="I1832" i="7"/>
  <c r="I1831" i="7"/>
  <c r="I1830" i="7"/>
  <c r="I1829" i="7"/>
  <c r="I1828" i="7"/>
  <c r="I1827" i="7"/>
  <c r="I1826" i="7"/>
  <c r="I1825" i="7"/>
  <c r="I1824" i="7"/>
  <c r="I1823" i="7"/>
  <c r="I1822" i="7"/>
  <c r="I1821" i="7"/>
  <c r="I1820" i="7"/>
  <c r="I1819" i="7"/>
  <c r="I1818" i="7"/>
  <c r="I1817" i="7"/>
  <c r="I1816" i="7"/>
  <c r="I1815" i="7"/>
  <c r="I1814" i="7"/>
  <c r="I1813" i="7"/>
  <c r="I1812" i="7"/>
  <c r="I1811" i="7"/>
  <c r="I1810" i="7"/>
  <c r="I1809" i="7"/>
  <c r="I1808" i="7"/>
  <c r="I1807" i="7"/>
  <c r="I1806" i="7"/>
  <c r="I1805" i="7"/>
  <c r="I1804" i="7"/>
  <c r="I1803" i="7"/>
  <c r="I1802" i="7"/>
  <c r="I1801" i="7"/>
  <c r="I1800" i="7"/>
  <c r="I1799" i="7"/>
  <c r="I1798" i="7"/>
  <c r="I1797" i="7"/>
  <c r="I1796" i="7"/>
  <c r="I1795" i="7"/>
  <c r="I1794" i="7"/>
  <c r="I1793" i="7"/>
  <c r="I1792" i="7"/>
  <c r="I1791" i="7"/>
  <c r="I1790" i="7"/>
  <c r="I1789" i="7"/>
  <c r="I1788" i="7"/>
  <c r="I1787" i="7"/>
  <c r="I1786" i="7"/>
  <c r="I1785" i="7"/>
  <c r="I1784" i="7"/>
  <c r="I1783" i="7"/>
  <c r="I1782" i="7"/>
  <c r="I1781" i="7"/>
  <c r="I1780" i="7"/>
  <c r="I1779" i="7"/>
  <c r="I1778" i="7"/>
  <c r="I1777" i="7"/>
  <c r="I1776" i="7"/>
  <c r="I1775" i="7"/>
  <c r="I1774" i="7"/>
  <c r="I1773" i="7"/>
  <c r="I1772" i="7"/>
  <c r="I1771" i="7"/>
  <c r="I1770" i="7"/>
  <c r="I1769" i="7"/>
  <c r="I1768" i="7"/>
  <c r="I1767" i="7"/>
  <c r="I1766" i="7"/>
  <c r="I1765" i="7"/>
  <c r="I1764" i="7"/>
  <c r="I1763" i="7"/>
  <c r="I1762" i="7"/>
  <c r="I1761" i="7"/>
  <c r="I1760" i="7"/>
  <c r="I1759" i="7"/>
  <c r="I1758" i="7"/>
  <c r="I1757" i="7"/>
  <c r="I1756" i="7"/>
  <c r="I1755" i="7"/>
  <c r="I1754" i="7"/>
  <c r="I1753" i="7"/>
  <c r="I1752" i="7"/>
  <c r="I1751" i="7"/>
  <c r="I1750" i="7"/>
  <c r="I1749" i="7"/>
  <c r="I1748" i="7"/>
  <c r="I1747" i="7"/>
  <c r="I1746" i="7"/>
  <c r="I1745" i="7"/>
  <c r="I1744" i="7"/>
  <c r="I1743" i="7"/>
  <c r="I1742" i="7"/>
  <c r="I1741" i="7"/>
  <c r="I1740" i="7"/>
  <c r="I1739" i="7"/>
  <c r="I1738" i="7"/>
  <c r="I1737" i="7"/>
  <c r="I1736" i="7"/>
  <c r="I1735" i="7"/>
  <c r="I1734" i="7"/>
  <c r="I1733" i="7"/>
  <c r="I1732" i="7"/>
  <c r="I1731" i="7"/>
  <c r="I1730" i="7"/>
  <c r="I1729" i="7"/>
  <c r="I1728" i="7"/>
  <c r="I1727" i="7"/>
  <c r="I1726" i="7"/>
  <c r="I1725" i="7"/>
  <c r="I1724" i="7"/>
  <c r="I1723" i="7"/>
  <c r="I1722" i="7"/>
  <c r="I1721" i="7"/>
  <c r="I1720" i="7"/>
  <c r="I1719" i="7"/>
  <c r="I1718" i="7"/>
  <c r="I1717" i="7"/>
  <c r="I1716" i="7"/>
  <c r="I1715" i="7"/>
  <c r="I1714" i="7"/>
  <c r="I1713" i="7"/>
  <c r="I1712" i="7"/>
  <c r="I1711" i="7"/>
  <c r="I1710" i="7"/>
  <c r="I1709" i="7"/>
  <c r="I1708" i="7"/>
  <c r="I1707" i="7"/>
  <c r="I1706" i="7"/>
  <c r="I1705" i="7"/>
  <c r="I1704" i="7"/>
  <c r="I1703" i="7"/>
  <c r="I1702" i="7"/>
  <c r="I1701" i="7"/>
  <c r="I1700" i="7"/>
  <c r="I1699" i="7"/>
  <c r="I1698" i="7"/>
  <c r="I1697" i="7"/>
  <c r="I1696" i="7"/>
  <c r="I1695" i="7"/>
  <c r="I1694" i="7"/>
  <c r="I1693" i="7"/>
  <c r="I1692" i="7"/>
  <c r="I1691" i="7"/>
  <c r="I1690" i="7"/>
  <c r="I1689" i="7"/>
  <c r="I1688" i="7"/>
  <c r="I1687" i="7"/>
  <c r="I1686" i="7"/>
  <c r="I1685" i="7"/>
  <c r="I1684" i="7"/>
  <c r="I1683" i="7"/>
  <c r="I1682" i="7"/>
  <c r="I1681" i="7"/>
  <c r="I1680" i="7"/>
  <c r="I1679" i="7"/>
  <c r="I1678" i="7"/>
  <c r="I1677" i="7"/>
  <c r="I1676" i="7"/>
  <c r="I1675" i="7"/>
  <c r="I1674" i="7"/>
  <c r="I1673" i="7"/>
  <c r="I1672" i="7"/>
  <c r="I1671" i="7"/>
  <c r="I1670" i="7"/>
  <c r="I1669" i="7"/>
  <c r="I1668" i="7"/>
  <c r="I1667" i="7"/>
  <c r="I1666" i="7"/>
  <c r="I1665" i="7"/>
  <c r="I1664" i="7"/>
  <c r="I1663" i="7"/>
  <c r="I1662" i="7"/>
  <c r="I1661" i="7"/>
  <c r="I1660" i="7"/>
  <c r="I1659" i="7"/>
  <c r="I1658" i="7"/>
  <c r="I1657" i="7"/>
  <c r="I1656" i="7"/>
  <c r="I1655" i="7"/>
  <c r="I1654" i="7"/>
  <c r="I1653" i="7"/>
  <c r="I1652" i="7"/>
  <c r="I1651" i="7"/>
  <c r="I1650" i="7"/>
  <c r="I1649" i="7"/>
  <c r="I1648" i="7"/>
  <c r="I1647" i="7"/>
  <c r="I1646" i="7"/>
  <c r="I1645" i="7"/>
  <c r="I1644" i="7"/>
  <c r="I1643" i="7"/>
  <c r="I1642" i="7"/>
  <c r="I1641" i="7"/>
  <c r="I1640" i="7"/>
  <c r="I1639" i="7"/>
  <c r="I1638" i="7"/>
  <c r="I1637" i="7"/>
  <c r="I1636" i="7"/>
  <c r="I1635" i="7"/>
  <c r="I1634" i="7"/>
  <c r="I1633" i="7"/>
  <c r="I1632" i="7"/>
  <c r="I1631" i="7"/>
  <c r="I1630" i="7"/>
  <c r="I1629" i="7"/>
  <c r="I1628" i="7"/>
  <c r="I1627" i="7"/>
  <c r="I1626" i="7"/>
  <c r="I1625" i="7"/>
  <c r="I1624" i="7"/>
  <c r="I1623" i="7"/>
  <c r="I1622" i="7"/>
  <c r="I1621" i="7"/>
  <c r="I1620" i="7"/>
  <c r="I1619" i="7"/>
  <c r="I1618" i="7"/>
  <c r="I1617" i="7"/>
  <c r="I1616" i="7"/>
  <c r="I1615" i="7"/>
  <c r="I1614" i="7"/>
  <c r="I1613" i="7"/>
  <c r="I1612" i="7"/>
  <c r="I1611" i="7"/>
  <c r="I1610" i="7"/>
  <c r="I1609" i="7"/>
  <c r="I1608" i="7"/>
  <c r="I1607" i="7"/>
  <c r="I1606" i="7"/>
  <c r="I1605" i="7"/>
  <c r="I1604" i="7"/>
  <c r="I1603" i="7"/>
  <c r="I1602" i="7"/>
  <c r="I1601" i="7"/>
  <c r="I1600" i="7"/>
  <c r="I1599" i="7"/>
  <c r="I1598" i="7"/>
  <c r="I1597" i="7"/>
  <c r="I1596" i="7"/>
  <c r="I1595" i="7"/>
  <c r="I1594" i="7"/>
  <c r="I1593" i="7"/>
  <c r="I1592" i="7"/>
  <c r="I1591" i="7"/>
  <c r="I1590" i="7"/>
  <c r="I1589" i="7"/>
  <c r="I1588" i="7"/>
  <c r="I1587" i="7"/>
  <c r="I1586" i="7"/>
  <c r="I1585" i="7"/>
  <c r="I1584" i="7"/>
  <c r="I1583" i="7"/>
  <c r="I1582" i="7"/>
  <c r="I1581" i="7"/>
  <c r="I1580" i="7"/>
  <c r="I1579" i="7"/>
  <c r="I1578" i="7"/>
  <c r="I1577" i="7"/>
  <c r="I1576" i="7"/>
  <c r="I1575" i="7"/>
  <c r="I1574" i="7"/>
  <c r="I1573" i="7"/>
  <c r="I1572" i="7"/>
  <c r="I1571" i="7"/>
  <c r="I1570" i="7"/>
  <c r="I1569" i="7"/>
  <c r="I1568" i="7"/>
  <c r="I1567" i="7"/>
  <c r="I1566" i="7"/>
  <c r="I1565" i="7"/>
  <c r="I1564" i="7"/>
  <c r="I1563" i="7"/>
  <c r="I1562" i="7"/>
  <c r="I1561" i="7"/>
  <c r="I1560" i="7"/>
  <c r="I1559" i="7"/>
  <c r="I1558" i="7"/>
  <c r="I1557" i="7"/>
  <c r="I1556" i="7"/>
  <c r="I1555" i="7"/>
  <c r="I1554" i="7"/>
  <c r="I1553" i="7"/>
  <c r="I1552" i="7"/>
  <c r="I1551" i="7"/>
  <c r="I1550" i="7"/>
  <c r="I1549" i="7"/>
  <c r="I1548" i="7"/>
  <c r="I1547" i="7"/>
  <c r="I1546" i="7"/>
  <c r="I1545" i="7"/>
  <c r="I1544" i="7"/>
  <c r="I1543" i="7"/>
  <c r="I1542" i="7"/>
  <c r="I1541" i="7"/>
  <c r="I1540" i="7"/>
  <c r="I1539" i="7"/>
  <c r="I1538" i="7"/>
  <c r="I1537" i="7"/>
  <c r="I1536" i="7"/>
  <c r="I1535" i="7"/>
  <c r="I1534" i="7"/>
  <c r="I1533" i="7"/>
  <c r="I1532" i="7"/>
  <c r="I1531" i="7"/>
  <c r="I1530" i="7"/>
  <c r="I1529" i="7"/>
  <c r="I1528" i="7"/>
  <c r="I1527" i="7"/>
  <c r="I1526" i="7"/>
  <c r="I1525" i="7"/>
  <c r="I1524" i="7"/>
  <c r="I1523" i="7"/>
  <c r="I1522" i="7"/>
  <c r="I1521" i="7"/>
  <c r="I1520" i="7"/>
  <c r="I1519" i="7"/>
  <c r="I1518" i="7"/>
  <c r="I1517" i="7"/>
  <c r="I1516" i="7"/>
  <c r="I1515" i="7"/>
  <c r="I1514" i="7"/>
  <c r="I1513" i="7"/>
  <c r="I1512" i="7"/>
  <c r="I1511" i="7"/>
  <c r="I1510" i="7"/>
  <c r="I1509" i="7"/>
  <c r="I1508" i="7"/>
  <c r="I1507" i="7"/>
  <c r="I1506" i="7"/>
  <c r="I1505" i="7"/>
  <c r="I1504" i="7"/>
  <c r="I1503" i="7"/>
  <c r="I1502" i="7"/>
  <c r="I1501" i="7"/>
  <c r="I1500" i="7"/>
  <c r="I1499" i="7"/>
  <c r="I1498" i="7"/>
  <c r="I1497" i="7"/>
  <c r="I1496" i="7"/>
  <c r="I1495" i="7"/>
  <c r="I1494" i="7"/>
  <c r="I1493" i="7"/>
  <c r="I1492" i="7"/>
  <c r="I1491" i="7"/>
  <c r="I1490" i="7"/>
  <c r="I1489" i="7"/>
  <c r="I1488" i="7"/>
  <c r="I1487" i="7"/>
  <c r="I1486" i="7"/>
  <c r="I1485" i="7"/>
  <c r="I1484" i="7"/>
  <c r="I1483" i="7"/>
  <c r="I1482" i="7"/>
  <c r="I1481" i="7"/>
  <c r="I1480" i="7"/>
  <c r="I1479" i="7"/>
  <c r="I1478" i="7"/>
  <c r="I1477" i="7"/>
  <c r="I1476" i="7"/>
  <c r="I1475" i="7"/>
  <c r="I1474" i="7"/>
  <c r="I1473" i="7"/>
  <c r="I1472" i="7"/>
  <c r="I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I1398" i="7"/>
  <c r="I1397" i="7"/>
  <c r="I1396" i="7"/>
  <c r="I1395" i="7"/>
  <c r="I1394" i="7"/>
  <c r="I1393" i="7"/>
  <c r="I1392" i="7"/>
  <c r="I1391" i="7"/>
  <c r="I1390" i="7"/>
  <c r="I1389" i="7"/>
  <c r="I1388" i="7"/>
  <c r="I1387" i="7"/>
  <c r="I1386" i="7"/>
  <c r="I1385" i="7"/>
  <c r="I1384" i="7"/>
  <c r="I1383" i="7"/>
  <c r="I1382" i="7"/>
  <c r="I1381" i="7"/>
  <c r="I1380" i="7"/>
  <c r="I1379" i="7"/>
  <c r="I1378" i="7"/>
  <c r="I1377" i="7"/>
  <c r="I1376" i="7"/>
  <c r="I1375" i="7"/>
  <c r="I1374" i="7"/>
  <c r="I1373" i="7"/>
  <c r="I1372" i="7"/>
  <c r="I1371" i="7"/>
  <c r="I1370" i="7"/>
  <c r="I1369" i="7"/>
  <c r="I1368" i="7"/>
  <c r="I1367" i="7"/>
  <c r="I1366" i="7"/>
  <c r="I1365" i="7"/>
  <c r="I1364" i="7"/>
  <c r="I1363" i="7"/>
  <c r="I1362" i="7"/>
  <c r="I1361" i="7"/>
  <c r="I1360" i="7"/>
  <c r="I1359" i="7"/>
  <c r="I1358" i="7"/>
  <c r="I1357" i="7"/>
  <c r="I1356" i="7"/>
  <c r="I1355" i="7"/>
  <c r="I1354" i="7"/>
  <c r="I1353" i="7"/>
  <c r="I1352" i="7"/>
  <c r="I1351" i="7"/>
  <c r="I1350" i="7"/>
  <c r="I1349" i="7"/>
  <c r="I1348" i="7"/>
  <c r="I1347" i="7"/>
  <c r="I1346" i="7"/>
  <c r="I1345" i="7"/>
  <c r="I1344" i="7"/>
  <c r="I1343" i="7"/>
  <c r="I1342" i="7"/>
  <c r="I1341" i="7"/>
  <c r="I1340" i="7"/>
  <c r="I1339" i="7"/>
  <c r="I1338" i="7"/>
  <c r="I1337" i="7"/>
  <c r="I1336" i="7"/>
  <c r="I1335" i="7"/>
  <c r="I1334" i="7"/>
  <c r="I1333" i="7"/>
  <c r="I1332" i="7"/>
  <c r="I1331" i="7"/>
  <c r="I1330" i="7"/>
  <c r="I1329" i="7"/>
  <c r="I1328" i="7"/>
  <c r="I1327" i="7"/>
  <c r="I1326" i="7"/>
  <c r="I1325" i="7"/>
  <c r="I1324" i="7"/>
  <c r="I1323" i="7"/>
  <c r="I1322" i="7"/>
  <c r="I1321" i="7"/>
  <c r="I1320" i="7"/>
  <c r="I1319" i="7"/>
  <c r="I1318" i="7"/>
  <c r="I1317" i="7"/>
  <c r="I1316" i="7"/>
  <c r="I1315" i="7"/>
  <c r="I1314" i="7"/>
  <c r="I1313" i="7"/>
  <c r="I1312" i="7"/>
  <c r="I1311" i="7"/>
  <c r="I1310" i="7"/>
  <c r="I1309" i="7"/>
  <c r="I1308" i="7"/>
  <c r="I1307" i="7"/>
  <c r="I1306" i="7"/>
  <c r="I1305" i="7"/>
  <c r="I1304" i="7"/>
  <c r="I1303" i="7"/>
  <c r="I1302" i="7"/>
  <c r="I1301" i="7"/>
  <c r="I1300" i="7"/>
  <c r="I1299" i="7"/>
  <c r="I1298" i="7"/>
  <c r="I1297" i="7"/>
  <c r="I1296" i="7"/>
  <c r="I1295" i="7"/>
  <c r="I1294" i="7"/>
  <c r="I1293" i="7"/>
  <c r="I1292" i="7"/>
  <c r="I1291" i="7"/>
  <c r="I1290" i="7"/>
  <c r="I1289" i="7"/>
  <c r="I1288" i="7"/>
  <c r="I1287" i="7"/>
  <c r="I1286" i="7"/>
  <c r="I1285" i="7"/>
  <c r="I1284" i="7"/>
  <c r="I1283" i="7"/>
  <c r="I1282" i="7"/>
  <c r="I1281" i="7"/>
  <c r="I1280" i="7"/>
  <c r="I1279" i="7"/>
  <c r="I1278" i="7"/>
  <c r="I1277" i="7"/>
  <c r="I1276" i="7"/>
  <c r="I1275" i="7"/>
  <c r="I1274" i="7"/>
  <c r="I1273" i="7"/>
  <c r="I1272" i="7"/>
  <c r="I1271" i="7"/>
  <c r="I1270" i="7"/>
  <c r="I1269" i="7"/>
  <c r="I1268" i="7"/>
  <c r="I1267" i="7"/>
  <c r="I1266" i="7"/>
  <c r="I1265" i="7"/>
  <c r="I1264" i="7"/>
  <c r="I1263" i="7"/>
  <c r="I1262" i="7"/>
  <c r="I1261" i="7"/>
  <c r="I1260" i="7"/>
  <c r="I1259" i="7"/>
  <c r="I1258" i="7"/>
  <c r="I1257" i="7"/>
  <c r="I1256" i="7"/>
  <c r="I1255" i="7"/>
  <c r="I1254" i="7"/>
  <c r="I1253" i="7"/>
  <c r="I1252" i="7"/>
  <c r="I1251" i="7"/>
  <c r="I1250" i="7"/>
  <c r="I1249" i="7"/>
  <c r="I1248" i="7"/>
  <c r="I1247" i="7"/>
  <c r="I1246" i="7"/>
  <c r="I1245" i="7"/>
  <c r="I1244" i="7"/>
  <c r="I1243" i="7"/>
  <c r="I1242" i="7"/>
  <c r="I1241" i="7"/>
  <c r="I1240" i="7"/>
  <c r="I1239" i="7"/>
  <c r="I1238" i="7"/>
  <c r="I1237" i="7"/>
  <c r="I1236" i="7"/>
  <c r="I1235" i="7"/>
  <c r="I1234" i="7"/>
  <c r="I1233" i="7"/>
  <c r="I1232" i="7"/>
  <c r="I1231" i="7"/>
  <c r="I1230" i="7"/>
  <c r="I1229" i="7"/>
  <c r="I1228" i="7"/>
  <c r="I1227" i="7"/>
  <c r="I1226" i="7"/>
  <c r="I1225" i="7"/>
  <c r="I1224" i="7"/>
  <c r="I1223" i="7"/>
  <c r="I1222" i="7"/>
  <c r="I1221" i="7"/>
  <c r="I1220" i="7"/>
  <c r="I1219" i="7"/>
  <c r="I1218" i="7"/>
  <c r="I1217" i="7"/>
  <c r="I1216" i="7"/>
  <c r="I1215" i="7"/>
  <c r="I1214" i="7"/>
  <c r="I1213" i="7"/>
  <c r="I1212" i="7"/>
  <c r="I1211" i="7"/>
  <c r="I1210" i="7"/>
  <c r="I1209" i="7"/>
  <c r="I1208" i="7"/>
  <c r="I1207" i="7"/>
  <c r="I1206" i="7"/>
  <c r="I1205" i="7"/>
  <c r="I1204" i="7"/>
  <c r="I1203" i="7"/>
  <c r="I1202" i="7"/>
  <c r="I1201" i="7"/>
  <c r="I1200" i="7"/>
  <c r="I1199" i="7"/>
  <c r="I1198" i="7"/>
  <c r="I1197" i="7"/>
  <c r="I1196" i="7"/>
  <c r="I1195" i="7"/>
  <c r="I1194" i="7"/>
  <c r="I1193" i="7"/>
  <c r="I1192" i="7"/>
  <c r="I1191" i="7"/>
  <c r="I1190" i="7"/>
  <c r="I1189" i="7"/>
  <c r="I1188" i="7"/>
  <c r="I1187" i="7"/>
  <c r="I1186" i="7"/>
  <c r="I1185" i="7"/>
  <c r="I1184" i="7"/>
  <c r="I1183" i="7"/>
  <c r="I1182" i="7"/>
  <c r="I1181" i="7"/>
  <c r="I1180" i="7"/>
  <c r="I1179" i="7"/>
  <c r="I1178" i="7"/>
  <c r="I1177" i="7"/>
  <c r="I1176" i="7"/>
  <c r="I1175" i="7"/>
  <c r="I1174" i="7"/>
  <c r="I1173" i="7"/>
  <c r="I1172" i="7"/>
  <c r="I1171" i="7"/>
  <c r="I1170" i="7"/>
  <c r="I1169" i="7"/>
  <c r="I1168" i="7"/>
  <c r="I1167" i="7"/>
  <c r="I1166" i="7"/>
  <c r="I1165" i="7"/>
  <c r="I1164" i="7"/>
  <c r="I1163" i="7"/>
  <c r="I1162" i="7"/>
  <c r="I1161" i="7"/>
  <c r="I1160" i="7"/>
  <c r="I1159" i="7"/>
  <c r="I1158" i="7"/>
  <c r="I1157" i="7"/>
  <c r="I1156" i="7"/>
  <c r="I1155" i="7"/>
  <c r="I1154" i="7"/>
  <c r="I1153" i="7"/>
  <c r="I1152" i="7"/>
  <c r="I1151" i="7"/>
  <c r="I1150" i="7"/>
  <c r="I1149" i="7"/>
  <c r="I1148" i="7"/>
  <c r="I1147" i="7"/>
  <c r="I1146" i="7"/>
  <c r="I1145" i="7"/>
  <c r="I1144" i="7"/>
  <c r="I1143" i="7"/>
  <c r="I1142" i="7"/>
  <c r="I1141" i="7"/>
  <c r="I1140" i="7"/>
  <c r="I1139" i="7"/>
  <c r="I1138" i="7"/>
  <c r="I1137" i="7"/>
  <c r="I1136" i="7"/>
  <c r="I1135" i="7"/>
  <c r="I1134" i="7"/>
  <c r="I1133" i="7"/>
  <c r="I1132" i="7"/>
  <c r="I1131" i="7"/>
  <c r="I1130" i="7"/>
  <c r="I1129" i="7"/>
  <c r="I1128" i="7"/>
  <c r="I1127" i="7"/>
  <c r="I1126" i="7"/>
  <c r="I1125" i="7"/>
  <c r="I1124" i="7"/>
  <c r="I1123" i="7"/>
  <c r="I1122" i="7"/>
  <c r="I1121" i="7"/>
  <c r="I1120" i="7"/>
  <c r="I1119" i="7"/>
  <c r="I1118" i="7"/>
  <c r="I1117" i="7"/>
  <c r="I1116" i="7"/>
  <c r="I1115" i="7"/>
  <c r="I1114" i="7"/>
  <c r="I1113" i="7"/>
  <c r="I1112" i="7"/>
  <c r="I1111" i="7"/>
  <c r="I1110" i="7"/>
  <c r="I1109" i="7"/>
  <c r="I1108" i="7"/>
  <c r="I1107" i="7"/>
  <c r="I1106" i="7"/>
  <c r="I1105" i="7"/>
  <c r="I1104" i="7"/>
  <c r="I1103" i="7"/>
  <c r="I1102" i="7"/>
  <c r="I1101" i="7"/>
  <c r="I1100" i="7"/>
  <c r="I1099" i="7"/>
  <c r="I1098" i="7"/>
  <c r="I1097" i="7"/>
  <c r="I1096" i="7"/>
  <c r="I1095" i="7"/>
  <c r="I1094" i="7"/>
  <c r="I1093" i="7"/>
  <c r="I1092" i="7"/>
  <c r="I1091" i="7"/>
  <c r="I1090" i="7"/>
  <c r="I1089" i="7"/>
  <c r="I1088" i="7"/>
  <c r="I1087" i="7"/>
  <c r="I1086" i="7"/>
  <c r="I1085" i="7"/>
  <c r="I1084" i="7"/>
  <c r="I1083" i="7"/>
  <c r="I1082" i="7"/>
  <c r="I1081" i="7"/>
  <c r="I1080" i="7"/>
  <c r="I1079" i="7"/>
  <c r="I1078" i="7"/>
  <c r="I1077" i="7"/>
  <c r="I1076" i="7"/>
  <c r="I1075" i="7"/>
  <c r="I1074" i="7"/>
  <c r="I1073" i="7"/>
  <c r="I1072" i="7"/>
  <c r="I1071" i="7"/>
  <c r="I1070" i="7"/>
  <c r="I1069" i="7"/>
  <c r="I1068" i="7"/>
  <c r="I1067" i="7"/>
  <c r="I1066" i="7"/>
  <c r="I1065" i="7"/>
  <c r="I1064" i="7"/>
  <c r="I1063" i="7"/>
  <c r="I1062" i="7"/>
  <c r="I1061" i="7"/>
  <c r="I1060" i="7"/>
  <c r="I1059" i="7"/>
  <c r="I1058" i="7"/>
  <c r="I1057" i="7"/>
  <c r="I1056" i="7"/>
  <c r="I1055" i="7"/>
  <c r="I1054" i="7"/>
  <c r="I1053" i="7"/>
  <c r="I1052" i="7"/>
  <c r="I1051" i="7"/>
  <c r="I1050" i="7"/>
  <c r="I1049" i="7"/>
  <c r="I1048" i="7"/>
  <c r="I1047" i="7"/>
  <c r="I1046" i="7"/>
  <c r="I1045" i="7"/>
  <c r="I1044" i="7"/>
  <c r="I1043" i="7"/>
  <c r="I1042" i="7"/>
  <c r="I1041" i="7"/>
  <c r="I1040" i="7"/>
  <c r="I1039" i="7"/>
  <c r="I1038" i="7"/>
  <c r="I1037" i="7"/>
  <c r="I1036" i="7"/>
  <c r="I1035" i="7"/>
  <c r="I1034" i="7"/>
  <c r="I1033" i="7"/>
  <c r="I1032" i="7"/>
  <c r="I1031" i="7"/>
  <c r="I1030" i="7"/>
  <c r="I1029" i="7"/>
  <c r="I1028" i="7"/>
  <c r="I1027" i="7"/>
  <c r="I1026" i="7"/>
  <c r="I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alcChain>
</file>

<file path=xl/sharedStrings.xml><?xml version="1.0" encoding="utf-8"?>
<sst xmlns="http://schemas.openxmlformats.org/spreadsheetml/2006/main" count="307" uniqueCount="118">
  <si>
    <t>100% RO</t>
  </si>
  <si>
    <t>Facture déjà payée</t>
  </si>
  <si>
    <t>Doublon PS PS</t>
  </si>
  <si>
    <t>Bénéficiaire inconnu/indéterminable</t>
  </si>
  <si>
    <t>Bénéficiaire non couvert par la garantie</t>
  </si>
  <si>
    <t>Demande de duplicata</t>
  </si>
  <si>
    <t>Part RC demandée &lt;&gt; Part RC calculée</t>
  </si>
  <si>
    <t>Manque détail</t>
  </si>
  <si>
    <t>GESTIONNAIRE ALMERYS</t>
  </si>
  <si>
    <t>CRITERE D'ARCHIVAGE</t>
  </si>
  <si>
    <t>Acte déjà payé</t>
  </si>
  <si>
    <t>Erreur contenu facture</t>
  </si>
  <si>
    <t>Facture Assuré</t>
  </si>
  <si>
    <t>Destinataire de paiement incertain</t>
  </si>
  <si>
    <t>Part RC diff</t>
  </si>
  <si>
    <t>Montant Total diff</t>
  </si>
  <si>
    <t>- oubli d'acte(s)</t>
  </si>
  <si>
    <t>- le taux RC des actes facturés est erroné</t>
  </si>
  <si>
    <t>- acte majoré</t>
  </si>
  <si>
    <t>A contrôler</t>
  </si>
  <si>
    <t>Date de la facture</t>
  </si>
  <si>
    <t>- le calcul de la part RC est erroné</t>
  </si>
  <si>
    <t>- changement de tarification de l'acte</t>
  </si>
  <si>
    <t>- le prix unitaire facturé est différent du tarif de base de remboursement</t>
  </si>
  <si>
    <t>Montant de la part RC</t>
  </si>
  <si>
    <t>- le régime particulier du bénéficiaire des soins n’est pas précisé sur la facture</t>
  </si>
  <si>
    <t>- la facture présente des actes 100 % RO qui ne sont pas précisés sur la facture</t>
  </si>
  <si>
    <t>Complément de facture</t>
  </si>
  <si>
    <t>Numéro de la facture</t>
  </si>
  <si>
    <t>- le contrat du bénéficiaire des soins ne prend pas en charge le dépassement d’honoraires</t>
  </si>
  <si>
    <t>- le contrat du bénéficiaire des soins  prend en charge le dépassement d’honoraires</t>
  </si>
  <si>
    <t>Document non exploitable</t>
  </si>
  <si>
    <t>Facture de + de 2 ans</t>
  </si>
  <si>
    <t>Parcours de soins non respecté</t>
  </si>
  <si>
    <t xml:space="preserve"> sur la facture n°</t>
  </si>
  <si>
    <t>. Nous vous remercions de bien vouloir nous préciser :
- s’il s’agit d’une erreur ou de deux factures différentes : dans ce cas, nous vous remercions de nous fournir les 2 factures pour justificatif.
- S’il s’agit d’une demande de complément : dans ce cas, nous vous remercions de nous indiquer sur la facture la mention « complément de facture ».</t>
  </si>
  <si>
    <t>ERREUR CONTENU FACTURE
Incohérence</t>
  </si>
  <si>
    <t>PART RC DEMANDÉE &lt;&gt; PART RC CALCULÉE
Motif</t>
  </si>
  <si>
    <t>NUMERO DE SECURITE SOCIALE</t>
  </si>
  <si>
    <t>Doublon PS Assuré</t>
  </si>
  <si>
    <t>Montant total demandé &lt;&gt; de montant calculé</t>
  </si>
  <si>
    <t>MOTIF DE TRAITEMENT</t>
  </si>
  <si>
    <t>RÉPONSE A VOTRE RÉCLAMATION</t>
  </si>
  <si>
    <t>ALMERYS -  TRAITÉ LE:</t>
  </si>
  <si>
    <t>MONTANT DEMANDÉ &lt;&gt; DE MONTANT CALCULÉ
Motif</t>
  </si>
  <si>
    <t>- le contrat du bénéficiaire prend en charge le remboursement des soins au 1er euro (Contrat Frontalier)</t>
  </si>
  <si>
    <t>- quantité ou coefficient erroné</t>
  </si>
  <si>
    <t>Montant total de la dépense</t>
  </si>
  <si>
    <t>RAISON SOCIALE DU PS</t>
  </si>
  <si>
    <t>MAIL DU PS</t>
  </si>
  <si>
    <t>FAX DU PS</t>
  </si>
  <si>
    <t>DATE</t>
  </si>
  <si>
    <t>Bénéficiaire des soins : nom, prénom, date de naissance et numéro de sécurité sociale</t>
  </si>
  <si>
    <t>Détail des actes effectués : code, montant, coefficient, quantité et date des soins pour chacun des actes réalisés</t>
  </si>
  <si>
    <t>Nous ne pouvons intervenir sur le règlement de ce dossier. 
Comme mentionné dans la convention que vous avez signée avec la Société Almerys, suivant l’article 6.2, «les réclamations ne seront
acceptées par les signataires que pour les prestations
et les remboursements effectués depuis moins de deux ans».
Nous vous invitons à vous mettre en relation avec votre patient.</t>
  </si>
  <si>
    <t>Manque consigne</t>
  </si>
  <si>
    <t>Incohérence document tâche</t>
  </si>
  <si>
    <t>OPERATEUR SSTT</t>
  </si>
  <si>
    <t xml:space="preserve">SSTT - TRAITE LE: </t>
  </si>
  <si>
    <t>NUMERO DE LA FACTURE</t>
  </si>
  <si>
    <t>REPONSE A VOTRE RECLAMATION</t>
  </si>
  <si>
    <t>MANQUE DETAIL
Détail Manquant</t>
  </si>
  <si>
    <t>COMMENTAIRES COMPLEMENTAIRES</t>
  </si>
  <si>
    <t>Histo Client - Facture déjà payée</t>
  </si>
  <si>
    <t>Nous sommes au regret de vous informer que nous ne pouvons donner une suite favorable à votre demande de remboursement. En effet, le bénéficiaire des soins est inconnu de la base de données d'Almerys.
Nous vous conseillons de vérifier les éléments de votre facture (NNI, nom, prénom et date de naissance) ou bien de vous rapprocher de votre patient.</t>
  </si>
  <si>
    <t>Nous sommes au regret de vous informer que nous ne pouvons donner une suite favorable à votre demande de remboursement.
En effet, le contrat d'assurance complémentaire du bénéficiaire des soins ne prévoit pas le remboursement des prestations facturées, dans le cadre du tiers-payant.
Merci d'annuler les réclamations envers Almerys.</t>
  </si>
  <si>
    <t>Nous sommes au regret de vous informer que nous ne pouvons donner une suite favorable à votre demande de remboursement.
En effet, nous avons réceptionné une facture précisant que les prestations réalisées sont remboursées à 100 % par le Régime Obligatoire. Merci d'annuler les réclamations envers Almerys.</t>
  </si>
  <si>
    <t>Nous sommes au regret de vous informer que nous ne pouvons donner une suite favorable à votre demande de remboursement.
En effet, en l'absence d'information sur la pratique du Tiers-Payant (case tiers payant complémentaire non cochée, part assurée précisée ...),
nous vous demandons de nous indiquer la part RC attendue ou de réémettre la facture vers le patient et d'annuler les réclamations envers Almerys.</t>
  </si>
  <si>
    <t>Nous sommes au regret de vous informer que nous ne pouvons donner une suite favorable à votre demande de remboursement.
En effet, les droits du bénéficiaire sont fermés à la date des soins. Merci de vous rapprocher de votre patient.</t>
  </si>
  <si>
    <t>Nous sommes au regret de vous informer que nous ne pouvons donner une suite favorable à votre demande de remboursement.
En effet, la facture transmise est destinée à l'assuré. S'il s'agit d'une demande de remboursement dans le cadre du Tiers Payant, 
merci de nous faire parvenir une facture destinée à l'organisme complémentaire sur laquelle ne doit pas figurer de part assuré.</t>
  </si>
  <si>
    <t xml:space="preserve">Nous sommes au regret de vous informer que nous ne pouvons donner une suite favorable à votre demande de remboursement.
En effet, votre demande a déjà fait l’objet d’un règlement par Almerys en date du : </t>
  </si>
  <si>
    <t xml:space="preserve">Nous sommes au regret de vous informer que nous ne pouvons donner une suite favorable à votre demande de remboursement.
En effet, le montant des actes est différent du montant total de la facture.
La raison de cette différence est la suivante :
</t>
  </si>
  <si>
    <t>Nous sommes au regret de vous informer que nous ne pouvons donner une suite favorable à votre demande de remboursement.
En effet, les prestations ont été réalisées hors parcours de soins. Le Tiers Payant ne peut donc être appliqué. Merci d'annuler les réclamations envers Almerys.</t>
  </si>
  <si>
    <t xml:space="preserve">Nous sommes au regret de vous informer que nous ne pouvons donner une suite favorable à votre demande de remboursement.
En effet, le montant de la part RC calculée par nos services ne correspond pas à la part RC demandée.
La raison de cette différence est la suivante :
</t>
  </si>
  <si>
    <t xml:space="preserve">Nous sommes au regret de vous informer que nous ne pouvons donner une suite favorable à votre demande de remboursement.
En effet, la facture a déjà fait l’objet d’un règlement partiel ou total vers un autre professionnel de santé le : </t>
  </si>
  <si>
    <t xml:space="preserve">Nous sommes au regret de vous informer que nous ne pouvons donner une suite favorable à votre demande de remboursement.
En effet,  votre demande a déjà fait l’objet d’un règlement en date du : </t>
  </si>
  <si>
    <r>
      <t xml:space="preserve">Nous sommes au regret de vous informer que nous ne pouvons donner une suite favorable à votre demande de remboursement.
En effet, la facture a déjà fait l’objet d’un règlement par l’organisme complémentaire au bénéficiaire des soins le : </t>
    </r>
    <r>
      <rPr>
        <b/>
        <sz val="8"/>
        <color rgb="FFFFC000"/>
        <rFont val="Arial"/>
        <family val="2"/>
      </rPr>
      <t/>
    </r>
  </si>
  <si>
    <t xml:space="preserve">
 Nous vous remercions de bien vouloir nous préciser s’il s’agit d’une erreur ou bien de deux factures distinctes.
S'il s'agit de 2 factures différentes merci de bien vouloir nous indiquer le motif (exemple : transport effectué par 2 transporteurs).  </t>
  </si>
  <si>
    <t xml:space="preserve"> Aussi, nous vous remercions de bien vouloir vérifier votre facture et nous faire un retour.</t>
  </si>
  <si>
    <t xml:space="preserve"> Aussi, nous vous remercions de bien vouloir vérifier votre facture et nous faire un retour. </t>
  </si>
  <si>
    <t xml:space="preserve"> par la mutuelle :</t>
  </si>
  <si>
    <t>l'acte majoré ne peut être facturé seul, merci de préciser l'acte ou les actes  complémentaire(s).</t>
  </si>
  <si>
    <t>N° DANS LA VOIE</t>
  </si>
  <si>
    <t>COMPLÉMENT AU N° DANS LA VOIE</t>
  </si>
  <si>
    <t>TYPE DE VOIE</t>
  </si>
  <si>
    <t>LIBELLÉ DE VOIE</t>
  </si>
  <si>
    <t>COMPLÉMENT ADRESSE</t>
  </si>
  <si>
    <t>CODE POSTAL</t>
  </si>
  <si>
    <t>COMMUNE</t>
  </si>
  <si>
    <t>N° PS</t>
  </si>
  <si>
    <t>AUCUN ENVOI DE REPONSE AU PS</t>
  </si>
  <si>
    <t xml:space="preserve">- Les soins sont à cheval sur deux contrats. </t>
  </si>
  <si>
    <t>- Acte MAU : cet acte doit être obligatoirement facturé avec un acte AMI 1 ou AMI 1.5</t>
  </si>
  <si>
    <t>- Code acte inconnu</t>
  </si>
  <si>
    <t>- Code(s) acte(s) différent(s) entre les documents</t>
  </si>
  <si>
    <t>- Date de la facture antérieure à la date des soins</t>
  </si>
  <si>
    <t>- Incohérence entre la date des soins sur la facture et celle indiquée sur le récapitulatif</t>
  </si>
  <si>
    <t>- Incohérence entre l’identité du bénéficiaire des soins et le numéro de sécurité sociale</t>
  </si>
  <si>
    <t>- Incohérence entre l’identité du bénéficiaire et la date et/ou le rang de naissance</t>
  </si>
  <si>
    <t>- Le prix unitaire des actes est non conforme</t>
  </si>
  <si>
    <t>- Montants différents entre les documents</t>
  </si>
  <si>
    <t>- Présence de plusieurs n° Adeli</t>
  </si>
  <si>
    <t>- Document fourni non conforme : le document fourni ne permet pas le règlement par Almerys : merci de nous transmettre une facture conforme (feuille de soins CERFA, facture informatique, quittance détaillée…). Ne seront pas considérés comme valables les bordereaux de virement / décomptes du régime obligatoire ou tout autre document provenant du régime obligatoire, les documents du RSI.</t>
  </si>
  <si>
    <t>Nous sommes au regret de vous informer que nous ne pouvons donner une suite favorable à votre demande de remboursement.
En effet, le document réceptionné présente l'incohérence suivante :</t>
  </si>
  <si>
    <t xml:space="preserve">Nous sommes au regret de vous informer que nous ne pouvons donner une suite favorable à votre demande de remboursement.
En effet, tout ou partie des actes figurant sur la facture a fait l’objet d’un règlement en date du  </t>
  </si>
  <si>
    <t xml:space="preserve"> 
Pour tout autre renseignement sur ce règlement, nous vous invitons à vous rapprocher de cet organisme complémentaire.</t>
  </si>
  <si>
    <t>Nous sommes au regret de vous informer que nous ne pouvons donner une suite favorable à votre demande de remboursement.
En effet, certains éléments nécessaires au traitement de votre facture sont manquants.
Merci de vérifier / compléter chacun des éléments suivants afin de nous permettre de réaliser le remboursement des prestations :</t>
  </si>
  <si>
    <t>PS inconnu</t>
  </si>
  <si>
    <t>Manque PS</t>
  </si>
  <si>
    <t>Saisie - Traité Gestionnaire</t>
  </si>
  <si>
    <t>AUCUN ENVOI DE REPONSE AU PS - Facture traitée, saisie, dématérialisée par le Gestionnaire ou renvoyée au SSTT pour saisie.</t>
  </si>
  <si>
    <t>Droits fermés (droits carte clos)</t>
  </si>
  <si>
    <t>Nous sommes au regret de vous informer que nous ne pouvons donner une suite favorable à votre demande de remboursement.
En effet, nous ne disposons pas d'assez d'éléments pour vous apporter une réponse dans l'immédiat.
Merci de bien vouloir nous faire parvenir le duplicata de la facture comportant TOUTES les informations suivantes :
- Numéro du Professionnel de Santé
- Bénéficiaire des soins (Nom, Prénom, Date de naissance et Numéro de Sécurité Sociale)
- Numéro et Date de la facture
- Montant total de la dépense et montant de la part RC 
- Codes, montants, dates, quantités et coefficients des actes réalisés
- Actes pris en charge à 100 % par le Régime Obligatoire</t>
  </si>
  <si>
    <t>AUCUN ENVOI DE REPONSE AU PS -
Pas d'information concernant le PS sur le document</t>
  </si>
  <si>
    <t>AUCUN ENVOI DE REPONSE AU PS -
PS non renseigné dans AGAPS</t>
  </si>
  <si>
    <t>Droits contractuels clos (droits carte ouverts)</t>
  </si>
  <si>
    <t>Droits carte ouverts :
FACTURE A SAISIR PAR L'OPERATEUR ET A FORCER.</t>
  </si>
  <si>
    <t>OK</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</si>
</sst>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 #,##0.00\ &quot;€&quot;_-;\-* #,##0.00\ &quot;€&quot;_-;_-* &quot;-&quot;??\ &quot;€&quot;_-;_-@_-"/>
    <numFmt numFmtId="43" formatCode="_-* #,##0.00\ _€_-;\-* #,##0.00\ _€_-;_-* &quot;-&quot;??\ _€_-;_-@_-"/>
    <numFmt numFmtId="164" formatCode="[&gt;=3000000000000]#&quot; &quot;##&quot; &quot;##&quot; &quot;##&quot; &quot;###&quot; &quot;###&quot; | &quot;##;#&quot; &quot;##&quot; &quot;##&quot; &quot;##&quot; &quot;###&quot; &quot;###"/>
    <numFmt numFmtId="165" formatCode="_-* #,##0.00\ _F_-;\-* #,##0.00\ _F_-;_-* &quot;-&quot;??\ _F_-;_-@_-"/>
  </numFmts>
  <fonts count="73" x14ac:knownFonts="1">
    <font>
      <sz val="11"/>
      <color theme="1"/>
      <name val="Calibri"/>
      <family val="2"/>
      <scheme val="minor"/>
    </font>
    <font>
      <sz val="11"/>
      <color theme="1"/>
      <name val="Calibri"/>
      <family val="2"/>
      <scheme val="minor"/>
    </font>
    <font>
      <sz val="10"/>
      <name val="Arial"/>
      <family val="2"/>
    </font>
    <font>
      <sz val="8"/>
      <name val="Arial"/>
      <family val="2"/>
    </font>
    <font>
      <sz val="8"/>
      <color theme="1"/>
      <name val="Arial"/>
      <family val="2"/>
    </font>
    <font>
      <b/>
      <sz val="8"/>
      <color rgb="FFFFC000"/>
      <name val="Arial"/>
      <family val="2"/>
    </font>
    <font>
      <b/>
      <sz val="8"/>
      <color theme="1"/>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0"/>
      <color indexed="12"/>
      <name val="Arial"/>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sz val="10"/>
      <color theme="1"/>
      <name val="Arial"/>
      <family val="2"/>
    </font>
    <font>
      <sz val="10"/>
      <color theme="0"/>
      <name val="Arial"/>
      <family val="2"/>
    </font>
    <font>
      <sz val="10"/>
      <color rgb="FFFF0000"/>
      <name val="Arial"/>
      <family val="2"/>
    </font>
    <font>
      <b/>
      <sz val="10"/>
      <color rgb="FFFA7D00"/>
      <name val="Arial"/>
      <family val="2"/>
    </font>
    <font>
      <sz val="10"/>
      <color rgb="FFFA7D00"/>
      <name val="Arial"/>
      <family val="2"/>
    </font>
    <font>
      <sz val="10"/>
      <color rgb="FF3F3F76"/>
      <name val="Arial"/>
      <family val="2"/>
    </font>
    <font>
      <sz val="10"/>
      <color rgb="FF9C0006"/>
      <name val="Arial"/>
      <family val="2"/>
    </font>
    <font>
      <sz val="10"/>
      <color rgb="FF9C6500"/>
      <name val="Arial"/>
      <family val="2"/>
    </font>
    <font>
      <sz val="10"/>
      <color rgb="FF006100"/>
      <name val="Arial"/>
      <family val="2"/>
    </font>
    <font>
      <b/>
      <sz val="10"/>
      <color rgb="FF3F3F3F"/>
      <name val="Arial"/>
      <family val="2"/>
    </font>
    <font>
      <i/>
      <sz val="10"/>
      <color rgb="FF7F7F7F"/>
      <name val="Arial"/>
      <family val="2"/>
    </font>
    <font>
      <b/>
      <sz val="15"/>
      <color theme="3"/>
      <name val="Arial"/>
      <family val="2"/>
    </font>
    <font>
      <b/>
      <sz val="13"/>
      <color theme="3"/>
      <name val="Arial"/>
      <family val="2"/>
    </font>
    <font>
      <b/>
      <sz val="11"/>
      <color theme="3"/>
      <name val="Arial"/>
      <family val="2"/>
    </font>
    <font>
      <b/>
      <sz val="10"/>
      <color theme="1"/>
      <name val="Arial"/>
      <family val="2"/>
    </font>
    <font>
      <b/>
      <sz val="10"/>
      <color theme="0"/>
      <name val="Arial"/>
      <family val="2"/>
    </font>
    <font>
      <i/>
      <sz val="8"/>
      <color theme="1"/>
      <name val="Arial"/>
      <family val="2"/>
    </font>
    <font>
      <sz val="8"/>
      <name val="Calibri"/>
      <family val="2"/>
      <scheme val="minor"/>
    </font>
    <font>
      <b/>
      <sz val="8"/>
      <color theme="1"/>
      <name val="Calibri"/>
      <family val="2"/>
      <scheme val="minor"/>
    </font>
    <font>
      <sz val="8"/>
      <color theme="1"/>
      <name val="Calibri"/>
      <family val="2"/>
      <scheme val="minor"/>
    </font>
    <font>
      <b/>
      <sz val="10"/>
      <name val="Calibri"/>
      <family val="2"/>
      <scheme val="minor"/>
    </font>
    <font>
      <sz val="10"/>
      <name val="Calibri"/>
      <family val="2"/>
      <scheme val="minor"/>
    </font>
    <font>
      <b/>
      <sz val="8"/>
      <name val="Calibri"/>
      <family val="2"/>
      <scheme val="minor"/>
    </font>
    <font>
      <i/>
      <sz val="14"/>
      <color theme="1"/>
      <name val="Arial"/>
      <family val="2"/>
    </font>
    <font>
      <b/>
      <u/>
      <sz val="14"/>
      <color theme="1"/>
      <name val="Arial"/>
      <family val="2"/>
    </font>
    <font>
      <b/>
      <u/>
      <sz val="14"/>
      <name val="Arial"/>
      <family val="2"/>
    </font>
    <font>
      <sz val="14"/>
      <color theme="1"/>
      <name val="Arial"/>
      <family val="2"/>
    </font>
    <font>
      <sz val="14"/>
      <name val="Arial"/>
      <family val="2"/>
    </font>
    <font>
      <b/>
      <sz val="14"/>
      <name val="Arial"/>
      <family val="2"/>
    </font>
    <font>
      <i/>
      <sz val="14"/>
      <name val="Arial"/>
      <family val="2"/>
    </font>
    <font>
      <sz val="14"/>
      <color rgb="FFFF0000"/>
      <name val="Arial"/>
      <family val="2"/>
    </font>
    <font>
      <b/>
      <sz val="14"/>
      <color theme="0"/>
      <name val="Arial"/>
      <family val="2"/>
    </font>
  </fonts>
  <fills count="63">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theme="2" tint="-0.249977111117893"/>
        <bgColor indexed="64"/>
      </patternFill>
    </fill>
    <fill>
      <patternFill patternType="solid">
        <fgColor theme="5" tint="0.59999389629810485"/>
        <bgColor indexed="64"/>
      </patternFill>
    </fill>
    <fill>
      <patternFill patternType="solid">
        <fgColor rgb="FFFF9966"/>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0000"/>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s>
  <cellStyleXfs count="1736">
    <xf numFmtId="0" fontId="0" fillId="0" borderId="0"/>
    <xf numFmtId="0" fontId="2" fillId="0" borderId="0"/>
    <xf numFmtId="0" fontId="2" fillId="0" borderId="0"/>
    <xf numFmtId="0" fontId="1" fillId="0" borderId="0"/>
    <xf numFmtId="0" fontId="7" fillId="0" borderId="0" applyNumberFormat="0" applyFill="0" applyBorder="0" applyAlignment="0" applyProtection="0"/>
    <xf numFmtId="0" fontId="8" fillId="0" borderId="5" applyNumberFormat="0" applyFill="0" applyAlignment="0" applyProtection="0"/>
    <xf numFmtId="0" fontId="9" fillId="0" borderId="6" applyNumberFormat="0" applyFill="0" applyAlignment="0" applyProtection="0"/>
    <xf numFmtId="0" fontId="10" fillId="0" borderId="7" applyNumberFormat="0" applyFill="0" applyAlignment="0" applyProtection="0"/>
    <xf numFmtId="0" fontId="10" fillId="0" borderId="0" applyNumberFormat="0" applyFill="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6" borderId="0" applyNumberFormat="0" applyBorder="0" applyAlignment="0" applyProtection="0"/>
    <xf numFmtId="0" fontId="14" fillId="7" borderId="8" applyNumberFormat="0" applyAlignment="0" applyProtection="0"/>
    <xf numFmtId="0" fontId="15" fillId="8" borderId="9" applyNumberFormat="0" applyAlignment="0" applyProtection="0"/>
    <xf numFmtId="0" fontId="16" fillId="8" borderId="8" applyNumberFormat="0" applyAlignment="0" applyProtection="0"/>
    <xf numFmtId="0" fontId="17" fillId="0" borderId="10" applyNumberFormat="0" applyFill="0" applyAlignment="0" applyProtection="0"/>
    <xf numFmtId="0" fontId="18" fillId="9" borderId="11" applyNumberForma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13" applyNumberFormat="0" applyFill="0" applyAlignment="0" applyProtection="0"/>
    <xf numFmtId="0" fontId="22"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2" fillId="34" borderId="0" applyNumberFormat="0" applyBorder="0" applyAlignment="0" applyProtection="0"/>
    <xf numFmtId="0" fontId="24" fillId="35" borderId="0" applyNumberFormat="0" applyBorder="0" applyAlignment="0" applyProtection="0"/>
    <xf numFmtId="0" fontId="24" fillId="35" borderId="0" applyNumberFormat="0" applyBorder="0" applyAlignment="0" applyProtection="0"/>
    <xf numFmtId="0" fontId="24" fillId="35" borderId="0" applyNumberFormat="0" applyBorder="0" applyAlignment="0" applyProtection="0"/>
    <xf numFmtId="0" fontId="1" fillId="12" borderId="0" applyNumberFormat="0" applyBorder="0" applyAlignment="0" applyProtection="0"/>
    <xf numFmtId="0" fontId="41" fillId="12"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6" borderId="0" applyNumberFormat="0" applyBorder="0" applyAlignment="0" applyProtection="0"/>
    <xf numFmtId="0" fontId="24" fillId="36" borderId="0" applyNumberFormat="0" applyBorder="0" applyAlignment="0" applyProtection="0"/>
    <xf numFmtId="0" fontId="1" fillId="16" borderId="0" applyNumberFormat="0" applyBorder="0" applyAlignment="0" applyProtection="0"/>
    <xf numFmtId="0" fontId="41" fillId="16" borderId="0" applyNumberFormat="0" applyBorder="0" applyAlignment="0" applyProtection="0"/>
    <xf numFmtId="0" fontId="24" fillId="36"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24" fillId="37" borderId="0" applyNumberFormat="0" applyBorder="0" applyAlignment="0" applyProtection="0"/>
    <xf numFmtId="0" fontId="1" fillId="20" borderId="0" applyNumberFormat="0" applyBorder="0" applyAlignment="0" applyProtection="0"/>
    <xf numFmtId="0" fontId="41" fillId="20"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1" fillId="24" borderId="0" applyNumberFormat="0" applyBorder="0" applyAlignment="0" applyProtection="0"/>
    <xf numFmtId="0" fontId="41" fillId="24"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41" fillId="2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41" fillId="32"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41" fillId="13"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41" fillId="1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1" fillId="21" borderId="0" applyNumberFormat="0" applyBorder="0" applyAlignment="0" applyProtection="0"/>
    <xf numFmtId="0" fontId="41" fillId="21" borderId="0" applyNumberFormat="0" applyBorder="0" applyAlignment="0" applyProtection="0"/>
    <xf numFmtId="0" fontId="24" fillId="43"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41" fillId="25" borderId="0" applyNumberFormat="0" applyBorder="0" applyAlignment="0" applyProtection="0"/>
    <xf numFmtId="0" fontId="24" fillId="38"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41" fillId="29" borderId="0" applyNumberFormat="0" applyBorder="0" applyAlignment="0" applyProtection="0"/>
    <xf numFmtId="0" fontId="24" fillId="41"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41" fillId="33" borderId="0" applyNumberFormat="0" applyBorder="0" applyAlignment="0" applyProtection="0"/>
    <xf numFmtId="0" fontId="24" fillId="44" borderId="0" applyNumberFormat="0" applyBorder="0" applyAlignment="0" applyProtection="0"/>
    <xf numFmtId="0" fontId="25" fillId="45" borderId="0" applyNumberFormat="0" applyBorder="0" applyAlignment="0" applyProtection="0"/>
    <xf numFmtId="0" fontId="25" fillId="45" borderId="0" applyNumberFormat="0" applyBorder="0" applyAlignment="0" applyProtection="0"/>
    <xf numFmtId="0" fontId="42" fillId="14" borderId="0" applyNumberFormat="0" applyBorder="0" applyAlignment="0" applyProtection="0"/>
    <xf numFmtId="0" fontId="25" fillId="45" borderId="0" applyNumberFormat="0" applyBorder="0" applyAlignment="0" applyProtection="0"/>
    <xf numFmtId="0" fontId="25" fillId="42" borderId="0" applyNumberFormat="0" applyBorder="0" applyAlignment="0" applyProtection="0"/>
    <xf numFmtId="0" fontId="25" fillId="42" borderId="0" applyNumberFormat="0" applyBorder="0" applyAlignment="0" applyProtection="0"/>
    <xf numFmtId="0" fontId="42" fillId="18"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3" borderId="0" applyNumberFormat="0" applyBorder="0" applyAlignment="0" applyProtection="0"/>
    <xf numFmtId="0" fontId="22" fillId="22" borderId="0" applyNumberFormat="0" applyBorder="0" applyAlignment="0" applyProtection="0"/>
    <xf numFmtId="0" fontId="42" fillId="22" borderId="0" applyNumberFormat="0" applyBorder="0" applyAlignment="0" applyProtection="0"/>
    <xf numFmtId="0" fontId="25" fillId="43" borderId="0" applyNumberFormat="0" applyBorder="0" applyAlignment="0" applyProtection="0"/>
    <xf numFmtId="0" fontId="25" fillId="46" borderId="0" applyNumberFormat="0" applyBorder="0" applyAlignment="0" applyProtection="0"/>
    <xf numFmtId="0" fontId="25" fillId="46" borderId="0" applyNumberFormat="0" applyBorder="0" applyAlignment="0" applyProtection="0"/>
    <xf numFmtId="0" fontId="22" fillId="26" borderId="0" applyNumberFormat="0" applyBorder="0" applyAlignment="0" applyProtection="0"/>
    <xf numFmtId="0" fontId="42" fillId="26"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7" borderId="0" applyNumberFormat="0" applyBorder="0" applyAlignment="0" applyProtection="0"/>
    <xf numFmtId="0" fontId="42" fillId="30"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48" borderId="0" applyNumberFormat="0" applyBorder="0" applyAlignment="0" applyProtection="0"/>
    <xf numFmtId="0" fontId="22" fillId="34" borderId="0" applyNumberFormat="0" applyBorder="0" applyAlignment="0" applyProtection="0"/>
    <xf numFmtId="0" fontId="42" fillId="34"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49" borderId="0" applyNumberFormat="0" applyBorder="0" applyAlignment="0" applyProtection="0"/>
    <xf numFmtId="0" fontId="42" fillId="11"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0" borderId="0" applyNumberFormat="0" applyBorder="0" applyAlignment="0" applyProtection="0"/>
    <xf numFmtId="0" fontId="42" fillId="15"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1" borderId="0" applyNumberFormat="0" applyBorder="0" applyAlignment="0" applyProtection="0"/>
    <xf numFmtId="0" fontId="42" fillId="19" borderId="0" applyNumberFormat="0" applyBorder="0" applyAlignment="0" applyProtection="0"/>
    <xf numFmtId="0" fontId="25" fillId="51" borderId="0" applyNumberFormat="0" applyBorder="0" applyAlignment="0" applyProtection="0"/>
    <xf numFmtId="0" fontId="25" fillId="46" borderId="0" applyNumberFormat="0" applyBorder="0" applyAlignment="0" applyProtection="0"/>
    <xf numFmtId="0" fontId="25" fillId="46" borderId="0" applyNumberFormat="0" applyBorder="0" applyAlignment="0" applyProtection="0"/>
    <xf numFmtId="0" fontId="42" fillId="23"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7" borderId="0" applyNumberFormat="0" applyBorder="0" applyAlignment="0" applyProtection="0"/>
    <xf numFmtId="0" fontId="42" fillId="27" borderId="0" applyNumberFormat="0" applyBorder="0" applyAlignment="0" applyProtection="0"/>
    <xf numFmtId="0" fontId="25" fillId="47" borderId="0" applyNumberFormat="0" applyBorder="0" applyAlignment="0" applyProtection="0"/>
    <xf numFmtId="0" fontId="25" fillId="52" borderId="0" applyNumberFormat="0" applyBorder="0" applyAlignment="0" applyProtection="0"/>
    <xf numFmtId="0" fontId="25" fillId="52" borderId="0" applyNumberFormat="0" applyBorder="0" applyAlignment="0" applyProtection="0"/>
    <xf numFmtId="0" fontId="42" fillId="31" borderId="0" applyNumberFormat="0" applyBorder="0" applyAlignment="0" applyProtection="0"/>
    <xf numFmtId="0" fontId="25" fillId="52"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3" fillId="0" borderId="0" applyNumberFormat="0" applyFill="0" applyBorder="0" applyAlignment="0" applyProtection="0"/>
    <xf numFmtId="0" fontId="26" fillId="0" borderId="0" applyNumberFormat="0" applyFill="0" applyBorder="0" applyAlignment="0" applyProtection="0"/>
    <xf numFmtId="0" fontId="27" fillId="53" borderId="14" applyNumberFormat="0" applyAlignment="0" applyProtection="0"/>
    <xf numFmtId="0" fontId="27" fillId="53" borderId="14" applyNumberFormat="0" applyAlignment="0" applyProtection="0"/>
    <xf numFmtId="0" fontId="44" fillId="8" borderId="8" applyNumberFormat="0" applyAlignment="0" applyProtection="0"/>
    <xf numFmtId="0" fontId="27" fillId="53" borderId="14" applyNumberFormat="0" applyAlignment="0" applyProtection="0"/>
    <xf numFmtId="0" fontId="28" fillId="0" borderId="15" applyNumberFormat="0" applyFill="0" applyAlignment="0" applyProtection="0"/>
    <xf numFmtId="0" fontId="28" fillId="0" borderId="15" applyNumberFormat="0" applyFill="0" applyAlignment="0" applyProtection="0"/>
    <xf numFmtId="0" fontId="45" fillId="0" borderId="10" applyNumberFormat="0" applyFill="0" applyAlignment="0" applyProtection="0"/>
    <xf numFmtId="0" fontId="28" fillId="0" borderId="15" applyNumberFormat="0" applyFill="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1" fillId="10" borderId="12" applyNumberFormat="0" applyFont="0" applyAlignment="0" applyProtection="0"/>
    <xf numFmtId="0" fontId="41" fillId="10" borderId="12"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2" fillId="54" borderId="16" applyNumberFormat="0" applyFont="0" applyAlignment="0" applyProtection="0"/>
    <xf numFmtId="0" fontId="1" fillId="10" borderId="12" applyNumberFormat="0" applyFont="0" applyAlignment="0" applyProtection="0"/>
    <xf numFmtId="0" fontId="29" fillId="40" borderId="14" applyNumberFormat="0" applyAlignment="0" applyProtection="0"/>
    <xf numFmtId="0" fontId="29" fillId="40" borderId="14" applyNumberFormat="0" applyAlignment="0" applyProtection="0"/>
    <xf numFmtId="0" fontId="46" fillId="7" borderId="8" applyNumberFormat="0" applyAlignment="0" applyProtection="0"/>
    <xf numFmtId="0" fontId="29" fillId="40" borderId="14" applyNumberFormat="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30" fillId="36" borderId="0" applyNumberFormat="0" applyBorder="0" applyAlignment="0" applyProtection="0"/>
    <xf numFmtId="0" fontId="30" fillId="36" borderId="0" applyNumberFormat="0" applyBorder="0" applyAlignment="0" applyProtection="0"/>
    <xf numFmtId="0" fontId="47" fillId="5" borderId="0" applyNumberFormat="0" applyBorder="0" applyAlignment="0" applyProtection="0"/>
    <xf numFmtId="0" fontId="30" fillId="36" borderId="0" applyNumberFormat="0" applyBorder="0" applyAlignment="0" applyProtection="0"/>
    <xf numFmtId="0" fontId="23" fillId="0" borderId="0" applyNumberFormat="0" applyFill="0" applyBorder="0" applyAlignment="0" applyProtection="0">
      <alignment vertical="top"/>
      <protection locked="0"/>
    </xf>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3" fontId="2" fillId="0" borderId="0" applyNumberFormat="0" applyFont="0" applyFill="0" applyBorder="0" applyAlignment="0" applyProtection="0"/>
    <xf numFmtId="165" fontId="2" fillId="0" borderId="0" applyFont="0" applyFill="0" applyBorder="0" applyAlignment="0" applyProtection="0"/>
    <xf numFmtId="43" fontId="2" fillId="0" borderId="0" applyNumberFormat="0" applyFont="0" applyFill="0" applyBorder="0" applyAlignment="0" applyProtection="0"/>
    <xf numFmtId="43" fontId="2" fillId="0" borderId="0" applyNumberFormat="0" applyFont="0" applyFill="0" applyBorder="0" applyAlignment="0" applyProtection="0"/>
    <xf numFmtId="43" fontId="2" fillId="0" borderId="0" applyNumberFormat="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3" fontId="2" fillId="0" borderId="0" applyNumberFormat="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NumberFormat="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NumberFormat="0" applyFont="0" applyFill="0" applyBorder="0" applyAlignment="0" applyProtection="0"/>
    <xf numFmtId="165" fontId="2" fillId="0" borderId="0" applyFont="0" applyFill="0" applyBorder="0" applyAlignment="0" applyProtection="0"/>
    <xf numFmtId="43" fontId="2" fillId="0" borderId="0" applyNumberFormat="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31" fillId="55" borderId="0" applyNumberFormat="0" applyBorder="0" applyAlignment="0" applyProtection="0"/>
    <xf numFmtId="0" fontId="31" fillId="55" borderId="0" applyNumberFormat="0" applyBorder="0" applyAlignment="0" applyProtection="0"/>
    <xf numFmtId="0" fontId="48" fillId="6" borderId="0" applyNumberFormat="0" applyBorder="0" applyAlignment="0" applyProtection="0"/>
    <xf numFmtId="0" fontId="31" fillId="55" borderId="0" applyNumberFormat="0" applyBorder="0" applyAlignment="0" applyProtection="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applyNumberFormat="0" applyFont="0" applyFill="0" applyBorder="0" applyAlignment="0" applyProtection="0"/>
    <xf numFmtId="0" fontId="1"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1" fillId="0" borderId="0"/>
    <xf numFmtId="0" fontId="2" fillId="0" borderId="0"/>
    <xf numFmtId="0" fontId="2" fillId="0" borderId="0"/>
    <xf numFmtId="0" fontId="24" fillId="0" borderId="0"/>
    <xf numFmtId="0" fontId="2" fillId="0" borderId="0"/>
    <xf numFmtId="0" fontId="24" fillId="0" borderId="0"/>
    <xf numFmtId="0" fontId="24" fillId="0" borderId="0"/>
    <xf numFmtId="0" fontId="2" fillId="0" borderId="0"/>
    <xf numFmtId="0" fontId="2"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 fillId="0" borderId="0" applyNumberFormat="0" applyFont="0" applyFill="0" applyBorder="0" applyAlignment="0" applyProtection="0"/>
    <xf numFmtId="0" fontId="24"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4" fillId="0" borderId="0"/>
    <xf numFmtId="0" fontId="2" fillId="0" borderId="0" applyNumberFormat="0" applyFont="0" applyFill="0" applyBorder="0" applyAlignment="0" applyProtection="0"/>
    <xf numFmtId="0" fontId="2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4" fillId="0" borderId="0"/>
    <xf numFmtId="0" fontId="2" fillId="0" borderId="0"/>
    <xf numFmtId="0" fontId="2" fillId="0" borderId="0"/>
    <xf numFmtId="0" fontId="24"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 fillId="0" borderId="0"/>
    <xf numFmtId="0" fontId="24" fillId="0" borderId="0"/>
    <xf numFmtId="0" fontId="24" fillId="0" borderId="0"/>
    <xf numFmtId="0" fontId="24" fillId="0" borderId="0"/>
    <xf numFmtId="0" fontId="2" fillId="0" borderId="0"/>
    <xf numFmtId="0" fontId="24" fillId="0" borderId="0"/>
    <xf numFmtId="0" fontId="1" fillId="0" borderId="0"/>
    <xf numFmtId="0" fontId="2" fillId="0" borderId="0"/>
    <xf numFmtId="0" fontId="2" fillId="0" borderId="0" applyNumberFormat="0" applyFont="0" applyFill="0" applyBorder="0" applyAlignment="0" applyProtection="0"/>
    <xf numFmtId="0" fontId="24" fillId="0" borderId="0"/>
    <xf numFmtId="0" fontId="24" fillId="0" borderId="0"/>
    <xf numFmtId="0" fontId="2" fillId="0" borderId="0"/>
    <xf numFmtId="0" fontId="2" fillId="0" borderId="0"/>
    <xf numFmtId="0" fontId="24"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4" fillId="0" borderId="0"/>
    <xf numFmtId="0" fontId="2"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xf numFmtId="0" fontId="2"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4" fillId="0" borderId="0"/>
    <xf numFmtId="0" fontId="2" fillId="0" borderId="0"/>
    <xf numFmtId="0" fontId="2" fillId="0" borderId="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1" fillId="0" borderId="0"/>
    <xf numFmtId="0" fontId="1" fillId="0" borderId="0"/>
    <xf numFmtId="0" fontId="24" fillId="0" borderId="0"/>
    <xf numFmtId="0" fontId="2" fillId="0" borderId="0"/>
    <xf numFmtId="0" fontId="24" fillId="0" borderId="0"/>
    <xf numFmtId="0" fontId="24" fillId="0" borderId="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4" fillId="0" borderId="0"/>
    <xf numFmtId="0" fontId="24" fillId="0" borderId="0"/>
    <xf numFmtId="0" fontId="2"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1"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41" fillId="0" borderId="0"/>
    <xf numFmtId="0" fontId="41" fillId="0" borderId="0"/>
    <xf numFmtId="0" fontId="41" fillId="0" borderId="0"/>
    <xf numFmtId="0" fontId="4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1" fillId="0" borderId="0"/>
    <xf numFmtId="0" fontId="2" fillId="0" borderId="0"/>
    <xf numFmtId="0" fontId="1" fillId="0" borderId="0"/>
    <xf numFmtId="0" fontId="24" fillId="0" borderId="0"/>
    <xf numFmtId="0" fontId="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2" fillId="0" borderId="0"/>
    <xf numFmtId="0" fontId="1" fillId="0" borderId="0"/>
    <xf numFmtId="0" fontId="2" fillId="0" borderId="0" applyNumberFormat="0" applyFont="0" applyFill="0" applyBorder="0" applyAlignment="0" applyProtection="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4" fillId="0" borderId="0"/>
    <xf numFmtId="0" fontId="2" fillId="0" borderId="0"/>
    <xf numFmtId="0" fontId="41" fillId="0" borderId="0"/>
    <xf numFmtId="0" fontId="2" fillId="0" borderId="0"/>
    <xf numFmtId="0" fontId="2" fillId="0" borderId="0"/>
    <xf numFmtId="0" fontId="2" fillId="0" borderId="0"/>
    <xf numFmtId="0" fontId="4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32" fillId="37" borderId="0" applyNumberFormat="0" applyBorder="0" applyAlignment="0" applyProtection="0"/>
    <xf numFmtId="0" fontId="32" fillId="37" borderId="0" applyNumberFormat="0" applyBorder="0" applyAlignment="0" applyProtection="0"/>
    <xf numFmtId="0" fontId="49" fillId="4" borderId="0" applyNumberFormat="0" applyBorder="0" applyAlignment="0" applyProtection="0"/>
    <xf numFmtId="0" fontId="32" fillId="37" borderId="0" applyNumberFormat="0" applyBorder="0" applyAlignment="0" applyProtection="0"/>
    <xf numFmtId="0" fontId="33" fillId="53" borderId="17" applyNumberFormat="0" applyAlignment="0" applyProtection="0"/>
    <xf numFmtId="0" fontId="33" fillId="53" borderId="17" applyNumberFormat="0" applyAlignment="0" applyProtection="0"/>
    <xf numFmtId="0" fontId="50" fillId="8" borderId="9" applyNumberFormat="0" applyAlignment="0" applyProtection="0"/>
    <xf numFmtId="0" fontId="33" fillId="53" borderId="17" applyNumberFormat="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51"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6" fillId="0" borderId="18" applyNumberFormat="0" applyFill="0" applyAlignment="0" applyProtection="0"/>
    <xf numFmtId="0" fontId="36" fillId="0" borderId="18" applyNumberFormat="0" applyFill="0" applyAlignment="0" applyProtection="0"/>
    <xf numFmtId="0" fontId="52" fillId="0" borderId="5" applyNumberFormat="0" applyFill="0" applyAlignment="0" applyProtection="0"/>
    <xf numFmtId="0" fontId="36" fillId="0" borderId="18" applyNumberFormat="0" applyFill="0" applyAlignment="0" applyProtection="0"/>
    <xf numFmtId="0" fontId="37" fillId="0" borderId="19" applyNumberFormat="0" applyFill="0" applyAlignment="0" applyProtection="0"/>
    <xf numFmtId="0" fontId="37" fillId="0" borderId="19" applyNumberFormat="0" applyFill="0" applyAlignment="0" applyProtection="0"/>
    <xf numFmtId="0" fontId="53" fillId="0" borderId="6" applyNumberFormat="0" applyFill="0" applyAlignment="0" applyProtection="0"/>
    <xf numFmtId="0" fontId="37" fillId="0" borderId="19" applyNumberFormat="0" applyFill="0" applyAlignment="0" applyProtection="0"/>
    <xf numFmtId="0" fontId="38" fillId="0" borderId="20" applyNumberFormat="0" applyFill="0" applyAlignment="0" applyProtection="0"/>
    <xf numFmtId="0" fontId="38" fillId="0" borderId="20" applyNumberFormat="0" applyFill="0" applyAlignment="0" applyProtection="0"/>
    <xf numFmtId="0" fontId="54" fillId="0" borderId="7" applyNumberFormat="0" applyFill="0" applyAlignment="0" applyProtection="0"/>
    <xf numFmtId="0" fontId="38" fillId="0" borderId="20"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54" fillId="0" borderId="0" applyNumberFormat="0" applyFill="0" applyBorder="0" applyAlignment="0" applyProtection="0"/>
    <xf numFmtId="0" fontId="38" fillId="0" borderId="0" applyNumberFormat="0" applyFill="0" applyBorder="0" applyAlignment="0" applyProtection="0"/>
    <xf numFmtId="0" fontId="39" fillId="0" borderId="21" applyNumberFormat="0" applyFill="0" applyAlignment="0" applyProtection="0"/>
    <xf numFmtId="0" fontId="39" fillId="0" borderId="21" applyNumberFormat="0" applyFill="0" applyAlignment="0" applyProtection="0"/>
    <xf numFmtId="0" fontId="55" fillId="0" borderId="13" applyNumberFormat="0" applyFill="0" applyAlignment="0" applyProtection="0"/>
    <xf numFmtId="0" fontId="39" fillId="0" borderId="21" applyNumberFormat="0" applyFill="0" applyAlignment="0" applyProtection="0"/>
    <xf numFmtId="0" fontId="40" fillId="56" borderId="22" applyNumberFormat="0" applyAlignment="0" applyProtection="0"/>
    <xf numFmtId="0" fontId="40" fillId="56" borderId="22" applyNumberFormat="0" applyAlignment="0" applyProtection="0"/>
    <xf numFmtId="0" fontId="56" fillId="9" borderId="11" applyNumberFormat="0" applyAlignment="0" applyProtection="0"/>
    <xf numFmtId="0" fontId="40" fillId="56" borderId="22" applyNumberFormat="0" applyAlignment="0" applyProtection="0"/>
    <xf numFmtId="0" fontId="1" fillId="0" borderId="0"/>
  </cellStyleXfs>
  <cellXfs count="86">
    <xf numFmtId="0" fontId="0" fillId="0" borderId="0" xfId="0"/>
    <xf numFmtId="0" fontId="4" fillId="0" borderId="4" xfId="0" applyFont="1" applyBorder="1" applyAlignment="1">
      <alignment horizontal="left" vertical="center"/>
    </xf>
    <xf numFmtId="0" fontId="4" fillId="0" borderId="1" xfId="0" applyFont="1" applyBorder="1" applyAlignment="1">
      <alignment horizontal="left" vertical="center"/>
    </xf>
    <xf numFmtId="0" fontId="4" fillId="0" borderId="4" xfId="0" applyFont="1" applyBorder="1" applyAlignment="1">
      <alignment horizontal="left" vertical="center" wrapText="1"/>
    </xf>
    <xf numFmtId="0" fontId="6" fillId="0" borderId="0" xfId="0" applyFont="1" applyBorder="1" applyAlignment="1">
      <alignment horizontal="left" vertical="center"/>
    </xf>
    <xf numFmtId="0" fontId="4" fillId="0" borderId="1" xfId="0" applyFont="1" applyBorder="1" applyAlignment="1">
      <alignment horizontal="left" vertical="center" wrapText="1"/>
    </xf>
    <xf numFmtId="0" fontId="57" fillId="0" borderId="1" xfId="0" applyFont="1" applyBorder="1" applyAlignment="1">
      <alignment horizontal="center" vertical="center"/>
    </xf>
    <xf numFmtId="0" fontId="57" fillId="0" borderId="3" xfId="0" applyFont="1" applyBorder="1" applyAlignment="1">
      <alignment horizontal="center" vertical="center"/>
    </xf>
    <xf numFmtId="49" fontId="4" fillId="0" borderId="1" xfId="0" applyNumberFormat="1" applyFont="1" applyBorder="1" applyAlignment="1">
      <alignment horizontal="left" vertical="center"/>
    </xf>
    <xf numFmtId="0" fontId="4" fillId="0" borderId="0" xfId="0" applyFont="1" applyAlignment="1">
      <alignment horizontal="left" vertical="center"/>
    </xf>
    <xf numFmtId="0" fontId="4" fillId="0" borderId="0" xfId="0" applyFont="1" applyBorder="1" applyAlignment="1">
      <alignment horizontal="left" vertical="center"/>
    </xf>
    <xf numFmtId="0" fontId="57" fillId="3" borderId="1" xfId="0" applyFont="1" applyFill="1" applyBorder="1" applyAlignment="1">
      <alignment horizontal="center" vertical="center"/>
    </xf>
    <xf numFmtId="164" fontId="4" fillId="3" borderId="3" xfId="0" applyNumberFormat="1" applyFont="1" applyFill="1" applyBorder="1" applyAlignment="1">
      <alignment horizontal="left" vertical="center"/>
    </xf>
    <xf numFmtId="0" fontId="58" fillId="57" borderId="1" xfId="0" applyFont="1" applyFill="1" applyBorder="1" applyAlignment="1" applyProtection="1">
      <alignment horizontal="center" vertical="center" wrapText="1"/>
      <protection locked="0"/>
    </xf>
    <xf numFmtId="14" fontId="58" fillId="57" borderId="1" xfId="0" applyNumberFormat="1" applyFont="1" applyFill="1" applyBorder="1" applyAlignment="1" applyProtection="1">
      <alignment horizontal="center" vertical="center" wrapText="1"/>
      <protection locked="0"/>
    </xf>
    <xf numFmtId="0" fontId="58" fillId="2" borderId="1" xfId="0" applyFont="1" applyFill="1" applyBorder="1" applyAlignment="1" applyProtection="1">
      <alignment horizontal="center" vertical="center" wrapText="1"/>
    </xf>
    <xf numFmtId="49" fontId="59" fillId="0" borderId="1" xfId="0" applyNumberFormat="1" applyFont="1" applyBorder="1" applyAlignment="1" applyProtection="1">
      <alignment horizontal="center" vertical="center"/>
      <protection locked="0"/>
    </xf>
    <xf numFmtId="49" fontId="58" fillId="0" borderId="1" xfId="0" applyNumberFormat="1" applyFont="1" applyFill="1" applyBorder="1" applyAlignment="1" applyProtection="1">
      <alignment horizontal="center" vertical="center" wrapText="1"/>
      <protection locked="0"/>
    </xf>
    <xf numFmtId="0" fontId="58" fillId="2" borderId="1" xfId="0" applyFont="1" applyFill="1" applyBorder="1" applyAlignment="1" applyProtection="1">
      <alignment horizontal="center" vertical="center" wrapText="1"/>
      <protection locked="0"/>
    </xf>
    <xf numFmtId="14" fontId="58" fillId="2" borderId="1" xfId="0" applyNumberFormat="1" applyFont="1" applyFill="1" applyBorder="1" applyAlignment="1" applyProtection="1">
      <alignment horizontal="center" vertical="center" wrapText="1"/>
      <protection locked="0"/>
    </xf>
    <xf numFmtId="0" fontId="60" fillId="2" borderId="1" xfId="0" applyNumberFormat="1" applyFont="1" applyFill="1" applyBorder="1" applyAlignment="1" applyProtection="1">
      <alignment horizontal="center" vertical="center"/>
      <protection locked="0"/>
    </xf>
    <xf numFmtId="0" fontId="61" fillId="57" borderId="1" xfId="0" applyFont="1" applyFill="1" applyBorder="1" applyAlignment="1" applyProtection="1">
      <alignment horizontal="center" vertical="center" wrapText="1"/>
    </xf>
    <xf numFmtId="14" fontId="61" fillId="57" borderId="1" xfId="0" applyNumberFormat="1" applyFont="1" applyFill="1" applyBorder="1" applyAlignment="1" applyProtection="1">
      <alignment horizontal="center" vertical="center" wrapText="1"/>
    </xf>
    <xf numFmtId="0" fontId="61" fillId="60" borderId="1" xfId="0" applyFont="1" applyFill="1" applyBorder="1" applyAlignment="1" applyProtection="1">
      <alignment horizontal="center" vertical="center" wrapText="1"/>
    </xf>
    <xf numFmtId="49" fontId="61" fillId="58" borderId="1" xfId="0" applyNumberFormat="1" applyFont="1" applyFill="1" applyBorder="1" applyAlignment="1" applyProtection="1">
      <alignment horizontal="center" vertical="center" wrapText="1"/>
    </xf>
    <xf numFmtId="0" fontId="61" fillId="58" borderId="1" xfId="620" applyFont="1" applyFill="1" applyBorder="1" applyAlignment="1" applyProtection="1">
      <alignment horizontal="center" vertical="center" wrapText="1"/>
    </xf>
    <xf numFmtId="0" fontId="62" fillId="0" borderId="1" xfId="0" applyFont="1" applyBorder="1" applyAlignment="1" applyProtection="1">
      <alignment horizontal="center" vertical="center"/>
    </xf>
    <xf numFmtId="49" fontId="58" fillId="58" borderId="1" xfId="0" applyNumberFormat="1" applyFont="1" applyFill="1" applyBorder="1" applyAlignment="1" applyProtection="1">
      <alignment horizontal="center" vertical="center" wrapText="1"/>
      <protection locked="0"/>
    </xf>
    <xf numFmtId="0" fontId="58" fillId="0" borderId="1" xfId="0" applyFont="1" applyFill="1" applyBorder="1" applyAlignment="1" applyProtection="1">
      <alignment horizontal="center" vertical="center" wrapText="1"/>
      <protection locked="0"/>
    </xf>
    <xf numFmtId="0" fontId="58" fillId="0" borderId="1" xfId="0" applyFont="1" applyBorder="1" applyAlignment="1">
      <alignment horizontal="center" vertical="center"/>
    </xf>
    <xf numFmtId="0" fontId="58" fillId="0" borderId="1" xfId="0" applyFont="1" applyFill="1" applyBorder="1" applyAlignment="1" applyProtection="1">
      <alignment horizontal="center" vertical="center"/>
    </xf>
    <xf numFmtId="49" fontId="58" fillId="0" borderId="1" xfId="0" applyNumberFormat="1" applyFont="1" applyFill="1" applyBorder="1" applyAlignment="1">
      <alignment horizontal="center" vertical="center"/>
    </xf>
    <xf numFmtId="49" fontId="58" fillId="0" borderId="1" xfId="0" applyNumberFormat="1" applyFont="1" applyFill="1" applyBorder="1" applyAlignment="1" applyProtection="1">
      <alignment horizontal="center" vertical="center"/>
      <protection locked="0"/>
    </xf>
    <xf numFmtId="0" fontId="58" fillId="0" borderId="1" xfId="0" applyFont="1" applyFill="1" applyBorder="1" applyAlignment="1">
      <alignment horizontal="center" vertical="center"/>
    </xf>
    <xf numFmtId="14" fontId="58" fillId="0" borderId="1" xfId="0" applyNumberFormat="1" applyFont="1" applyFill="1" applyBorder="1" applyAlignment="1">
      <alignment horizontal="center" vertical="center"/>
    </xf>
    <xf numFmtId="0" fontId="58" fillId="0" borderId="1" xfId="0" applyNumberFormat="1" applyFont="1" applyFill="1" applyBorder="1" applyAlignment="1">
      <alignment horizontal="center" vertical="center"/>
    </xf>
    <xf numFmtId="0" fontId="63" fillId="2" borderId="1" xfId="0" applyNumberFormat="1" applyFont="1" applyFill="1" applyBorder="1" applyAlignment="1" applyProtection="1">
      <alignment horizontal="center" vertical="center" wrapText="1"/>
      <protection locked="0"/>
    </xf>
    <xf numFmtId="49" fontId="63" fillId="2" borderId="1" xfId="0" applyNumberFormat="1" applyFont="1" applyFill="1" applyBorder="1" applyAlignment="1" applyProtection="1">
      <alignment horizontal="center" vertical="center" wrapText="1"/>
    </xf>
    <xf numFmtId="0" fontId="58" fillId="61" borderId="1" xfId="0" applyNumberFormat="1" applyFont="1" applyFill="1" applyBorder="1" applyAlignment="1" applyProtection="1">
      <alignment horizontal="center" vertical="center" wrapText="1"/>
    </xf>
    <xf numFmtId="0" fontId="58" fillId="61" borderId="1" xfId="0" applyFont="1" applyFill="1" applyBorder="1" applyAlignment="1" applyProtection="1">
      <alignment horizontal="center" vertical="center" wrapText="1"/>
    </xf>
    <xf numFmtId="0" fontId="58" fillId="61" borderId="1" xfId="0" applyFont="1" applyFill="1" applyBorder="1" applyAlignment="1" applyProtection="1">
      <alignment horizontal="center" vertical="center"/>
    </xf>
    <xf numFmtId="0" fontId="4" fillId="0" borderId="0" xfId="0" applyFont="1" applyAlignment="1">
      <alignment vertical="center"/>
    </xf>
    <xf numFmtId="0" fontId="3" fillId="0" borderId="0" xfId="0" applyFont="1" applyAlignment="1">
      <alignment horizontal="left" vertical="center"/>
    </xf>
    <xf numFmtId="0" fontId="64" fillId="0" borderId="4" xfId="0" applyFont="1" applyBorder="1" applyAlignment="1">
      <alignment horizontal="center" vertical="center"/>
    </xf>
    <xf numFmtId="0" fontId="65" fillId="57" borderId="1" xfId="0" applyFont="1" applyFill="1" applyBorder="1" applyAlignment="1">
      <alignment horizontal="left" vertical="center"/>
    </xf>
    <xf numFmtId="0" fontId="66" fillId="57" borderId="4" xfId="0" applyFont="1" applyFill="1" applyBorder="1" applyAlignment="1">
      <alignment horizontal="left" vertical="center"/>
    </xf>
    <xf numFmtId="0" fontId="67" fillId="0" borderId="24" xfId="0" applyFont="1" applyBorder="1" applyAlignment="1">
      <alignment vertical="center"/>
    </xf>
    <xf numFmtId="0" fontId="67" fillId="0" borderId="0" xfId="0" applyFont="1" applyBorder="1" applyAlignment="1">
      <alignment vertical="center"/>
    </xf>
    <xf numFmtId="49" fontId="67" fillId="0" borderId="4" xfId="0" applyNumberFormat="1" applyFont="1" applyBorder="1" applyAlignment="1">
      <alignment horizontal="left" vertical="center" wrapText="1"/>
    </xf>
    <xf numFmtId="0" fontId="67" fillId="59" borderId="1" xfId="0" applyFont="1" applyFill="1" applyBorder="1" applyAlignment="1">
      <alignment horizontal="left" vertical="center"/>
    </xf>
    <xf numFmtId="164" fontId="68" fillId="59" borderId="4" xfId="0" applyNumberFormat="1" applyFont="1" applyFill="1" applyBorder="1" applyAlignment="1">
      <alignment horizontal="left" vertical="center" wrapText="1"/>
    </xf>
    <xf numFmtId="0" fontId="68" fillId="2" borderId="1" xfId="0" applyFont="1" applyFill="1" applyBorder="1" applyAlignment="1">
      <alignment horizontal="left" vertical="center"/>
    </xf>
    <xf numFmtId="0" fontId="69" fillId="2" borderId="4" xfId="0" applyFont="1" applyFill="1" applyBorder="1" applyAlignment="1">
      <alignment horizontal="left" vertical="center"/>
    </xf>
    <xf numFmtId="0" fontId="67" fillId="0" borderId="0" xfId="0" applyFont="1" applyAlignment="1">
      <alignment vertical="center"/>
    </xf>
    <xf numFmtId="164" fontId="68" fillId="59" borderId="1" xfId="0" applyNumberFormat="1" applyFont="1" applyFill="1" applyBorder="1" applyAlignment="1">
      <alignment horizontal="left" vertical="center"/>
    </xf>
    <xf numFmtId="0" fontId="68" fillId="59" borderId="4" xfId="0" applyFont="1" applyFill="1" applyBorder="1" applyAlignment="1">
      <alignment horizontal="left" vertical="center" wrapText="1"/>
    </xf>
    <xf numFmtId="0" fontId="67" fillId="59" borderId="0" xfId="0" applyFont="1" applyFill="1" applyBorder="1" applyAlignment="1">
      <alignment vertical="center" wrapText="1"/>
    </xf>
    <xf numFmtId="164" fontId="67" fillId="59" borderId="1" xfId="0" applyNumberFormat="1" applyFont="1" applyFill="1" applyBorder="1" applyAlignment="1">
      <alignment horizontal="left" vertical="center"/>
    </xf>
    <xf numFmtId="0" fontId="67" fillId="0" borderId="0" xfId="0" applyFont="1" applyBorder="1" applyAlignment="1">
      <alignment vertical="center" wrapText="1"/>
    </xf>
    <xf numFmtId="164" fontId="68" fillId="2" borderId="1" xfId="0" applyNumberFormat="1" applyFont="1" applyFill="1" applyBorder="1" applyAlignment="1">
      <alignment horizontal="left" vertical="center"/>
    </xf>
    <xf numFmtId="49" fontId="68" fillId="59" borderId="4" xfId="0" applyNumberFormat="1" applyFont="1" applyFill="1" applyBorder="1" applyAlignment="1">
      <alignment horizontal="left" vertical="center" wrapText="1"/>
    </xf>
    <xf numFmtId="0" fontId="67" fillId="0" borderId="1" xfId="0" applyFont="1" applyBorder="1" applyAlignment="1">
      <alignment vertical="center"/>
    </xf>
    <xf numFmtId="164" fontId="70" fillId="2" borderId="1" xfId="0" applyNumberFormat="1" applyFont="1" applyFill="1" applyBorder="1" applyAlignment="1">
      <alignment horizontal="left" vertical="center"/>
    </xf>
    <xf numFmtId="164" fontId="68" fillId="2" borderId="4" xfId="0" applyNumberFormat="1" applyFont="1" applyFill="1" applyBorder="1" applyAlignment="1">
      <alignment horizontal="left" vertical="center" wrapText="1"/>
    </xf>
    <xf numFmtId="49" fontId="67" fillId="3" borderId="4" xfId="0" applyNumberFormat="1" applyFont="1" applyFill="1" applyBorder="1" applyAlignment="1">
      <alignment horizontal="left" vertical="center" wrapText="1"/>
    </xf>
    <xf numFmtId="49" fontId="67" fillId="0" borderId="1" xfId="0" applyNumberFormat="1" applyFont="1" applyBorder="1" applyAlignment="1">
      <alignment horizontal="left" vertical="center" wrapText="1"/>
    </xf>
    <xf numFmtId="49" fontId="67" fillId="0" borderId="0" xfId="0" applyNumberFormat="1" applyFont="1" applyBorder="1" applyAlignment="1">
      <alignment horizontal="left" vertical="center" wrapText="1"/>
    </xf>
    <xf numFmtId="0" fontId="67" fillId="0" borderId="0" xfId="0" applyFont="1" applyAlignment="1">
      <alignment horizontal="left" vertical="center"/>
    </xf>
    <xf numFmtId="164" fontId="68" fillId="2" borderId="1" xfId="0" applyNumberFormat="1" applyFont="1" applyFill="1" applyBorder="1" applyAlignment="1">
      <alignment horizontal="left" vertical="center" wrapText="1"/>
    </xf>
    <xf numFmtId="0" fontId="67" fillId="0" borderId="25" xfId="0" applyFont="1" applyBorder="1" applyAlignment="1">
      <alignment vertical="center"/>
    </xf>
    <xf numFmtId="0" fontId="67" fillId="0" borderId="3" xfId="0" applyFont="1" applyBorder="1" applyAlignment="1">
      <alignment vertical="center"/>
    </xf>
    <xf numFmtId="0" fontId="67" fillId="0" borderId="26" xfId="0" applyFont="1" applyBorder="1" applyAlignment="1">
      <alignment vertical="center"/>
    </xf>
    <xf numFmtId="0" fontId="67" fillId="0" borderId="0" xfId="0" applyFont="1" applyBorder="1" applyAlignment="1">
      <alignment horizontal="left" vertical="center"/>
    </xf>
    <xf numFmtId="164" fontId="68" fillId="59" borderId="1" xfId="0" applyNumberFormat="1" applyFont="1" applyFill="1" applyBorder="1" applyAlignment="1">
      <alignment horizontal="left" vertical="center" wrapText="1"/>
    </xf>
    <xf numFmtId="164" fontId="68" fillId="3" borderId="0" xfId="0" applyNumberFormat="1" applyFont="1" applyFill="1" applyBorder="1" applyAlignment="1">
      <alignment horizontal="left" vertical="center" wrapText="1"/>
    </xf>
    <xf numFmtId="0" fontId="69" fillId="2" borderId="4" xfId="0" applyFont="1" applyFill="1" applyBorder="1" applyAlignment="1">
      <alignment horizontal="left" vertical="center" wrapText="1"/>
    </xf>
    <xf numFmtId="0" fontId="68" fillId="2" borderId="1" xfId="0" applyFont="1" applyFill="1" applyBorder="1" applyAlignment="1">
      <alignment horizontal="left" vertical="center" wrapText="1"/>
    </xf>
    <xf numFmtId="0" fontId="67" fillId="2" borderId="1" xfId="0" applyFont="1" applyFill="1" applyBorder="1" applyAlignment="1">
      <alignment vertical="center"/>
    </xf>
    <xf numFmtId="0" fontId="67" fillId="2" borderId="2" xfId="0" applyFont="1" applyFill="1" applyBorder="1" applyAlignment="1">
      <alignment vertical="center" wrapText="1"/>
    </xf>
    <xf numFmtId="0" fontId="71" fillId="2" borderId="1" xfId="0" applyFont="1" applyFill="1" applyBorder="1" applyAlignment="1">
      <alignment horizontal="left" vertical="center"/>
    </xf>
    <xf numFmtId="0" fontId="68" fillId="2" borderId="27" xfId="0" applyFont="1" applyFill="1" applyBorder="1" applyAlignment="1">
      <alignment horizontal="left" vertical="center"/>
    </xf>
    <xf numFmtId="0" fontId="69" fillId="2" borderId="23" xfId="0" applyFont="1" applyFill="1" applyBorder="1" applyAlignment="1">
      <alignment horizontal="left" vertical="center"/>
    </xf>
    <xf numFmtId="0" fontId="67" fillId="59" borderId="1" xfId="0" applyFont="1" applyFill="1" applyBorder="1" applyAlignment="1">
      <alignment vertical="center"/>
    </xf>
    <xf numFmtId="0" fontId="67" fillId="2" borderId="1" xfId="0" applyFont="1" applyFill="1" applyBorder="1" applyAlignment="1">
      <alignment vertical="center" wrapText="1"/>
    </xf>
    <xf numFmtId="164" fontId="72" fillId="62" borderId="4" xfId="0" applyNumberFormat="1" applyFont="1" applyFill="1" applyBorder="1" applyAlignment="1">
      <alignment horizontal="left" vertical="center" wrapText="1"/>
    </xf>
    <xf numFmtId="164" fontId="72" fillId="62" borderId="1" xfId="0" applyNumberFormat="1" applyFont="1" applyFill="1" applyBorder="1" applyAlignment="1">
      <alignment horizontal="left" vertical="center"/>
    </xf>
  </cellXfs>
  <cellStyles count="1736">
    <cellStyle name="20 % - Accent1" xfId="21" builtinId="30" customBuiltin="1"/>
    <cellStyle name="20 % - Accent1 2" xfId="44"/>
    <cellStyle name="20 % - Accent1 2 2" xfId="45"/>
    <cellStyle name="20 % - Accent1 2 3" xfId="46"/>
    <cellStyle name="20 % - Accent1 2 4" xfId="47"/>
    <cellStyle name="20 % - Accent1 2 5" xfId="48"/>
    <cellStyle name="20 % - Accent1 3" xfId="49"/>
    <cellStyle name="20 % - Accent2" xfId="25" builtinId="34" customBuiltin="1"/>
    <cellStyle name="20 % - Accent2 2" xfId="50"/>
    <cellStyle name="20 % - Accent2 2 2" xfId="51"/>
    <cellStyle name="20 % - Accent2 2 3" xfId="52"/>
    <cellStyle name="20 % - Accent2 2 4" xfId="53"/>
    <cellStyle name="20 % - Accent2 2 5" xfId="54"/>
    <cellStyle name="20 % - Accent2 3" xfId="55"/>
    <cellStyle name="20 % - Accent3" xfId="29" builtinId="38" customBuiltin="1"/>
    <cellStyle name="20 % - Accent3 2" xfId="56"/>
    <cellStyle name="20 % - Accent3 2 2" xfId="57"/>
    <cellStyle name="20 % - Accent3 2 3" xfId="58"/>
    <cellStyle name="20 % - Accent3 2 4" xfId="59"/>
    <cellStyle name="20 % - Accent3 2 5" xfId="60"/>
    <cellStyle name="20 % - Accent3 3" xfId="61"/>
    <cellStyle name="20 % - Accent4" xfId="33" builtinId="42" customBuiltin="1"/>
    <cellStyle name="20 % - Accent4 2" xfId="62"/>
    <cellStyle name="20 % - Accent4 2 2" xfId="63"/>
    <cellStyle name="20 % - Accent4 2 3" xfId="64"/>
    <cellStyle name="20 % - Accent4 2 4" xfId="65"/>
    <cellStyle name="20 % - Accent4 2 5" xfId="66"/>
    <cellStyle name="20 % - Accent4 3" xfId="67"/>
    <cellStyle name="20 % - Accent5" xfId="37" builtinId="46" customBuiltin="1"/>
    <cellStyle name="20 % - Accent5 2" xfId="68"/>
    <cellStyle name="20 % - Accent5 2 2" xfId="69"/>
    <cellStyle name="20 % - Accent5 2 3" xfId="70"/>
    <cellStyle name="20 % - Accent5 2 4" xfId="71"/>
    <cellStyle name="20 % - Accent5 3" xfId="72"/>
    <cellStyle name="20 % - Accent6" xfId="41" builtinId="50" customBuiltin="1"/>
    <cellStyle name="20 % - Accent6 2" xfId="73"/>
    <cellStyle name="20 % - Accent6 2 2" xfId="74"/>
    <cellStyle name="20 % - Accent6 2 3" xfId="75"/>
    <cellStyle name="20 % - Accent6 2 4" xfId="76"/>
    <cellStyle name="20 % - Accent6 3" xfId="77"/>
    <cellStyle name="40 % - Accent1" xfId="22" builtinId="31" customBuiltin="1"/>
    <cellStyle name="40 % - Accent1 2" xfId="78"/>
    <cellStyle name="40 % - Accent1 2 2" xfId="79"/>
    <cellStyle name="40 % - Accent1 2 3" xfId="80"/>
    <cellStyle name="40 % - Accent1 2 4" xfId="81"/>
    <cellStyle name="40 % - Accent1 3" xfId="82"/>
    <cellStyle name="40 % - Accent2" xfId="26" builtinId="35" customBuiltin="1"/>
    <cellStyle name="40 % - Accent2 2" xfId="83"/>
    <cellStyle name="40 % - Accent2 2 2" xfId="84"/>
    <cellStyle name="40 % - Accent2 2 3" xfId="85"/>
    <cellStyle name="40 % - Accent2 2 4" xfId="86"/>
    <cellStyle name="40 % - Accent2 3" xfId="87"/>
    <cellStyle name="40 % - Accent3" xfId="30" builtinId="39" customBuiltin="1"/>
    <cellStyle name="40 % - Accent3 2" xfId="88"/>
    <cellStyle name="40 % - Accent3 2 2" xfId="89"/>
    <cellStyle name="40 % - Accent3 2 3" xfId="90"/>
    <cellStyle name="40 % - Accent3 2 4" xfId="91"/>
    <cellStyle name="40 % - Accent3 2 5" xfId="92"/>
    <cellStyle name="40 % - Accent3 3" xfId="93"/>
    <cellStyle name="40 % - Accent4" xfId="34" builtinId="43" customBuiltin="1"/>
    <cellStyle name="40 % - Accent4 2" xfId="94"/>
    <cellStyle name="40 % - Accent4 2 2" xfId="95"/>
    <cellStyle name="40 % - Accent4 2 3" xfId="96"/>
    <cellStyle name="40 % - Accent4 2 4" xfId="97"/>
    <cellStyle name="40 % - Accent4 3" xfId="98"/>
    <cellStyle name="40 % - Accent5" xfId="38" builtinId="47" customBuiltin="1"/>
    <cellStyle name="40 % - Accent5 2" xfId="99"/>
    <cellStyle name="40 % - Accent5 2 2" xfId="100"/>
    <cellStyle name="40 % - Accent5 2 3" xfId="101"/>
    <cellStyle name="40 % - Accent5 2 4" xfId="102"/>
    <cellStyle name="40 % - Accent5 3" xfId="103"/>
    <cellStyle name="40 % - Accent6" xfId="42" builtinId="51" customBuiltin="1"/>
    <cellStyle name="40 % - Accent6 2" xfId="104"/>
    <cellStyle name="40 % - Accent6 2 2" xfId="105"/>
    <cellStyle name="40 % - Accent6 2 3" xfId="106"/>
    <cellStyle name="40 % - Accent6 2 4" xfId="107"/>
    <cellStyle name="40 % - Accent6 3" xfId="108"/>
    <cellStyle name="60 % - Accent1" xfId="23" builtinId="32" customBuiltin="1"/>
    <cellStyle name="60 % - Accent1 2" xfId="109"/>
    <cellStyle name="60 % - Accent1 2 2" xfId="110"/>
    <cellStyle name="60 % - Accent1 2 3" xfId="111"/>
    <cellStyle name="60 % - Accent1 3" xfId="112"/>
    <cellStyle name="60 % - Accent2" xfId="27" builtinId="36" customBuiltin="1"/>
    <cellStyle name="60 % - Accent2 2" xfId="113"/>
    <cellStyle name="60 % - Accent2 2 2" xfId="114"/>
    <cellStyle name="60 % - Accent2 2 3" xfId="115"/>
    <cellStyle name="60 % - Accent2 3" xfId="116"/>
    <cellStyle name="60 % - Accent3" xfId="31" builtinId="40" customBuiltin="1"/>
    <cellStyle name="60 % - Accent3 2" xfId="117"/>
    <cellStyle name="60 % - Accent3 2 2" xfId="118"/>
    <cellStyle name="60 % - Accent3 2 3" xfId="119"/>
    <cellStyle name="60 % - Accent3 2 4" xfId="120"/>
    <cellStyle name="60 % - Accent3 3" xfId="121"/>
    <cellStyle name="60 % - Accent4" xfId="35" builtinId="44" customBuiltin="1"/>
    <cellStyle name="60 % - Accent4 2" xfId="122"/>
    <cellStyle name="60 % - Accent4 2 2" xfId="123"/>
    <cellStyle name="60 % - Accent4 2 3" xfId="124"/>
    <cellStyle name="60 % - Accent4 2 4" xfId="125"/>
    <cellStyle name="60 % - Accent4 3" xfId="126"/>
    <cellStyle name="60 % - Accent5" xfId="39" builtinId="48" customBuiltin="1"/>
    <cellStyle name="60 % - Accent5 2" xfId="127"/>
    <cellStyle name="60 % - Accent5 2 2" xfId="128"/>
    <cellStyle name="60 % - Accent5 2 3" xfId="129"/>
    <cellStyle name="60 % - Accent5 3" xfId="130"/>
    <cellStyle name="60 % - Accent6" xfId="43" builtinId="52" customBuiltin="1"/>
    <cellStyle name="60 % - Accent6 2" xfId="131"/>
    <cellStyle name="60 % - Accent6 2 2" xfId="132"/>
    <cellStyle name="60 % - Accent6 2 3" xfId="133"/>
    <cellStyle name="60 % - Accent6 2 4" xfId="134"/>
    <cellStyle name="60 % - Accent6 3" xfId="135"/>
    <cellStyle name="Accent1" xfId="20" builtinId="29" customBuiltin="1"/>
    <cellStyle name="Accent1 2" xfId="136"/>
    <cellStyle name="Accent1 2 2" xfId="137"/>
    <cellStyle name="Accent1 2 3" xfId="138"/>
    <cellStyle name="Accent1 3" xfId="139"/>
    <cellStyle name="Accent2" xfId="24" builtinId="33" customBuiltin="1"/>
    <cellStyle name="Accent2 2" xfId="140"/>
    <cellStyle name="Accent2 2 2" xfId="141"/>
    <cellStyle name="Accent2 2 3" xfId="142"/>
    <cellStyle name="Accent2 3" xfId="143"/>
    <cellStyle name="Accent3" xfId="28" builtinId="37" customBuiltin="1"/>
    <cellStyle name="Accent3 2" xfId="144"/>
    <cellStyle name="Accent3 2 2" xfId="145"/>
    <cellStyle name="Accent3 2 3" xfId="146"/>
    <cellStyle name="Accent3 3" xfId="147"/>
    <cellStyle name="Accent4" xfId="32" builtinId="41" customBuiltin="1"/>
    <cellStyle name="Accent4 2" xfId="148"/>
    <cellStyle name="Accent4 2 2" xfId="149"/>
    <cellStyle name="Accent4 2 3" xfId="150"/>
    <cellStyle name="Accent4 3" xfId="151"/>
    <cellStyle name="Accent5" xfId="36" builtinId="45" customBuiltin="1"/>
    <cellStyle name="Accent5 2" xfId="152"/>
    <cellStyle name="Accent5 2 2" xfId="153"/>
    <cellStyle name="Accent5 2 3" xfId="154"/>
    <cellStyle name="Accent5 3" xfId="155"/>
    <cellStyle name="Accent6" xfId="40" builtinId="49" customBuiltin="1"/>
    <cellStyle name="Accent6 2" xfId="156"/>
    <cellStyle name="Accent6 2 2" xfId="157"/>
    <cellStyle name="Accent6 2 3" xfId="158"/>
    <cellStyle name="Accent6 3" xfId="159"/>
    <cellStyle name="Avertissement" xfId="17" builtinId="11" customBuiltin="1"/>
    <cellStyle name="Avertissement 2" xfId="160"/>
    <cellStyle name="Avertissement 2 2" xfId="161"/>
    <cellStyle name="Avertissement 2 3" xfId="162"/>
    <cellStyle name="Avertissement 3" xfId="163"/>
    <cellStyle name="Calcul" xfId="14" builtinId="22" customBuiltin="1"/>
    <cellStyle name="Calcul 2" xfId="164"/>
    <cellStyle name="Calcul 2 2" xfId="165"/>
    <cellStyle name="Calcul 2 3" xfId="166"/>
    <cellStyle name="Calcul 3" xfId="167"/>
    <cellStyle name="Cellule liée" xfId="15" builtinId="24" customBuiltin="1"/>
    <cellStyle name="Cellule liée 2" xfId="168"/>
    <cellStyle name="Cellule liée 2 2" xfId="169"/>
    <cellStyle name="Cellule liée 2 3" xfId="170"/>
    <cellStyle name="Cellule liée 3" xfId="171"/>
    <cellStyle name="Commentaire 2" xfId="172"/>
    <cellStyle name="Commentaire 2 2" xfId="173"/>
    <cellStyle name="Commentaire 2 2 2" xfId="174"/>
    <cellStyle name="Commentaire 2 2 2 2" xfId="175"/>
    <cellStyle name="Commentaire 2 2 3" xfId="176"/>
    <cellStyle name="Commentaire 2 3" xfId="177"/>
    <cellStyle name="Commentaire 2 3 2" xfId="178"/>
    <cellStyle name="Commentaire 2 3 2 2" xfId="179"/>
    <cellStyle name="Commentaire 2 3 2 2 2" xfId="180"/>
    <cellStyle name="Commentaire 2 3 2 3" xfId="181"/>
    <cellStyle name="Commentaire 2 3 3" xfId="182"/>
    <cellStyle name="Commentaire 2 3 3 2" xfId="183"/>
    <cellStyle name="Commentaire 2 3 4" xfId="184"/>
    <cellStyle name="Commentaire 2 4" xfId="185"/>
    <cellStyle name="Commentaire 2 4 2" xfId="186"/>
    <cellStyle name="Commentaire 2 5" xfId="187"/>
    <cellStyle name="Commentaire 2 5 2" xfId="188"/>
    <cellStyle name="Commentaire 2 6" xfId="189"/>
    <cellStyle name="Commentaire 2 7" xfId="190"/>
    <cellStyle name="Commentaire 3" xfId="191"/>
    <cellStyle name="Commentaire 3 2" xfId="192"/>
    <cellStyle name="Commentaire 3 3" xfId="193"/>
    <cellStyle name="Commentaire 4" xfId="194"/>
    <cellStyle name="Commentaire 4 2" xfId="195"/>
    <cellStyle name="Commentaire 5" xfId="196"/>
    <cellStyle name="Entrée" xfId="12" builtinId="20" customBuiltin="1"/>
    <cellStyle name="Entrée 2" xfId="197"/>
    <cellStyle name="Entrée 2 2" xfId="198"/>
    <cellStyle name="Entrée 2 3" xfId="199"/>
    <cellStyle name="Entrée 3" xfId="200"/>
    <cellStyle name="Euro" xfId="201"/>
    <cellStyle name="Euro 10" xfId="202"/>
    <cellStyle name="Euro 10 2" xfId="203"/>
    <cellStyle name="Euro 10 2 2" xfId="204"/>
    <cellStyle name="Euro 10 3" xfId="205"/>
    <cellStyle name="Euro 11" xfId="206"/>
    <cellStyle name="Euro 11 2" xfId="207"/>
    <cellStyle name="Euro 11 2 2" xfId="208"/>
    <cellStyle name="Euro 11 3" xfId="209"/>
    <cellStyle name="Euro 12" xfId="210"/>
    <cellStyle name="Euro 12 2" xfId="211"/>
    <cellStyle name="Euro 12 2 2" xfId="212"/>
    <cellStyle name="Euro 12 3" xfId="213"/>
    <cellStyle name="Euro 13" xfId="214"/>
    <cellStyle name="Euro 13 2" xfId="215"/>
    <cellStyle name="Euro 13 2 2" xfId="216"/>
    <cellStyle name="Euro 13 3" xfId="217"/>
    <cellStyle name="Euro 14" xfId="218"/>
    <cellStyle name="Euro 14 2" xfId="219"/>
    <cellStyle name="Euro 14 2 2" xfId="220"/>
    <cellStyle name="Euro 14 3" xfId="221"/>
    <cellStyle name="Euro 15" xfId="222"/>
    <cellStyle name="Euro 15 2" xfId="223"/>
    <cellStyle name="Euro 15 2 2" xfId="224"/>
    <cellStyle name="Euro 15 3" xfId="225"/>
    <cellStyle name="Euro 16" xfId="226"/>
    <cellStyle name="Euro 16 2" xfId="227"/>
    <cellStyle name="Euro 16 2 2" xfId="228"/>
    <cellStyle name="Euro 16 3" xfId="229"/>
    <cellStyle name="Euro 17" xfId="230"/>
    <cellStyle name="Euro 17 2" xfId="231"/>
    <cellStyle name="Euro 17 2 2" xfId="232"/>
    <cellStyle name="Euro 17 3" xfId="233"/>
    <cellStyle name="Euro 18" xfId="234"/>
    <cellStyle name="Euro 18 2" xfId="235"/>
    <cellStyle name="Euro 18 3" xfId="236"/>
    <cellStyle name="Euro 18 4" xfId="237"/>
    <cellStyle name="Euro 19" xfId="238"/>
    <cellStyle name="Euro 19 2" xfId="239"/>
    <cellStyle name="Euro 19 2 2" xfId="240"/>
    <cellStyle name="Euro 19 3" xfId="241"/>
    <cellStyle name="Euro 19 4" xfId="242"/>
    <cellStyle name="Euro 19 4 2" xfId="243"/>
    <cellStyle name="Euro 19 4 3" xfId="244"/>
    <cellStyle name="Euro 19 5" xfId="245"/>
    <cellStyle name="Euro 19 5 2" xfId="246"/>
    <cellStyle name="Euro 19 5 3" xfId="247"/>
    <cellStyle name="Euro 19 5 3 2" xfId="248"/>
    <cellStyle name="Euro 2" xfId="249"/>
    <cellStyle name="Euro 2 2" xfId="250"/>
    <cellStyle name="Euro 2 2 2" xfId="251"/>
    <cellStyle name="Euro 2 2 2 2" xfId="252"/>
    <cellStyle name="Euro 2 2 3" xfId="253"/>
    <cellStyle name="Euro 2 3" xfId="254"/>
    <cellStyle name="Euro 2 3 2" xfId="255"/>
    <cellStyle name="Euro 2 3 2 2" xfId="256"/>
    <cellStyle name="Euro 2 3 2 2 2" xfId="257"/>
    <cellStyle name="Euro 2 3 2 3" xfId="258"/>
    <cellStyle name="Euro 2 3 3" xfId="259"/>
    <cellStyle name="Euro 2 3 3 2" xfId="260"/>
    <cellStyle name="Euro 2 3 4" xfId="261"/>
    <cellStyle name="Euro 2 4" xfId="262"/>
    <cellStyle name="Euro 2 4 2" xfId="263"/>
    <cellStyle name="Euro 2 5" xfId="264"/>
    <cellStyle name="Euro 20" xfId="265"/>
    <cellStyle name="Euro 20 2" xfId="266"/>
    <cellStyle name="Euro 21" xfId="267"/>
    <cellStyle name="Euro 21 2" xfId="268"/>
    <cellStyle name="Euro 22" xfId="269"/>
    <cellStyle name="Euro 22 2" xfId="270"/>
    <cellStyle name="Euro 23" xfId="271"/>
    <cellStyle name="Euro 23 2" xfId="272"/>
    <cellStyle name="Euro 24" xfId="273"/>
    <cellStyle name="Euro 24 2" xfId="274"/>
    <cellStyle name="Euro 25" xfId="275"/>
    <cellStyle name="Euro 25 2" xfId="276"/>
    <cellStyle name="Euro 25 3" xfId="277"/>
    <cellStyle name="Euro 26" xfId="278"/>
    <cellStyle name="Euro 27" xfId="279"/>
    <cellStyle name="Euro 27 2" xfId="280"/>
    <cellStyle name="Euro 27 3" xfId="281"/>
    <cellStyle name="Euro 27 3 2" xfId="282"/>
    <cellStyle name="Euro 28" xfId="283"/>
    <cellStyle name="Euro 28 2" xfId="284"/>
    <cellStyle name="Euro 28 3" xfId="285"/>
    <cellStyle name="Euro 28 3 2" xfId="286"/>
    <cellStyle name="Euro 29" xfId="287"/>
    <cellStyle name="Euro 29 2" xfId="288"/>
    <cellStyle name="Euro 29 3" xfId="289"/>
    <cellStyle name="Euro 3" xfId="290"/>
    <cellStyle name="Euro 3 2" xfId="291"/>
    <cellStyle name="Euro 3 2 2" xfId="292"/>
    <cellStyle name="Euro 3 2 3" xfId="293"/>
    <cellStyle name="Euro 3 2 3 2" xfId="294"/>
    <cellStyle name="Euro 3 2 3 3" xfId="295"/>
    <cellStyle name="Euro 3 2 3 3 2" xfId="296"/>
    <cellStyle name="Euro 3 3" xfId="297"/>
    <cellStyle name="Euro 3 3 2" xfId="298"/>
    <cellStyle name="Euro 3 3 3" xfId="299"/>
    <cellStyle name="Euro 3 3 3 2" xfId="300"/>
    <cellStyle name="Euro 3 4" xfId="301"/>
    <cellStyle name="Euro 3 4 2" xfId="302"/>
    <cellStyle name="Euro 3 4 3" xfId="303"/>
    <cellStyle name="Euro 3 4 3 2" xfId="304"/>
    <cellStyle name="Euro 3 5" xfId="305"/>
    <cellStyle name="Euro 3 5 2" xfId="306"/>
    <cellStyle name="Euro 3 5 3" xfId="307"/>
    <cellStyle name="Euro 3 5 3 2" xfId="308"/>
    <cellStyle name="Euro 3 6" xfId="309"/>
    <cellStyle name="Euro 3 6 2" xfId="310"/>
    <cellStyle name="Euro 3 6 3" xfId="311"/>
    <cellStyle name="Euro 3 6 3 2" xfId="312"/>
    <cellStyle name="Euro 3 7" xfId="313"/>
    <cellStyle name="Euro 3 7 2" xfId="314"/>
    <cellStyle name="Euro 3 7 3" xfId="315"/>
    <cellStyle name="Euro 3 7 3 2" xfId="316"/>
    <cellStyle name="Euro 30" xfId="317"/>
    <cellStyle name="Euro 30 2" xfId="318"/>
    <cellStyle name="Euro 31" xfId="319"/>
    <cellStyle name="Euro 4" xfId="320"/>
    <cellStyle name="Euro 4 2" xfId="321"/>
    <cellStyle name="Euro 4 2 2" xfId="322"/>
    <cellStyle name="Euro 4 2 2 2" xfId="323"/>
    <cellStyle name="Euro 4 2 3" xfId="324"/>
    <cellStyle name="Euro 4 3" xfId="325"/>
    <cellStyle name="Euro 4 3 2" xfId="326"/>
    <cellStyle name="Euro 4 3 3" xfId="327"/>
    <cellStyle name="Euro 4 3 3 2" xfId="328"/>
    <cellStyle name="Euro 4 3 3 3" xfId="329"/>
    <cellStyle name="Euro 4 3 3 3 2" xfId="330"/>
    <cellStyle name="Euro 4 4" xfId="331"/>
    <cellStyle name="Euro 4 4 2" xfId="332"/>
    <cellStyle name="Euro 4 4 3" xfId="333"/>
    <cellStyle name="Euro 4 4 3 2" xfId="334"/>
    <cellStyle name="Euro 4 5" xfId="335"/>
    <cellStyle name="Euro 4 5 2" xfId="336"/>
    <cellStyle name="Euro 4 5 3" xfId="337"/>
    <cellStyle name="Euro 4 5 3 2" xfId="338"/>
    <cellStyle name="Euro 4 6" xfId="339"/>
    <cellStyle name="Euro 4 6 2" xfId="340"/>
    <cellStyle name="Euro 4 6 3" xfId="341"/>
    <cellStyle name="Euro 4 6 3 2" xfId="342"/>
    <cellStyle name="Euro 4 7" xfId="343"/>
    <cellStyle name="Euro 4 7 2" xfId="344"/>
    <cellStyle name="Euro 4 7 3" xfId="345"/>
    <cellStyle name="Euro 4 7 3 2" xfId="346"/>
    <cellStyle name="Euro 5" xfId="347"/>
    <cellStyle name="Euro 5 2" xfId="348"/>
    <cellStyle name="Euro 5 2 2" xfId="349"/>
    <cellStyle name="Euro 5 2 2 2" xfId="350"/>
    <cellStyle name="Euro 5 2 3" xfId="351"/>
    <cellStyle name="Euro 5 2 3 2" xfId="352"/>
    <cellStyle name="Euro 5 2 3 3" xfId="353"/>
    <cellStyle name="Euro 5 2 3 3 2" xfId="354"/>
    <cellStyle name="Euro 5 3" xfId="355"/>
    <cellStyle name="Euro 5 3 2" xfId="356"/>
    <cellStyle name="Euro 5 3 3" xfId="357"/>
    <cellStyle name="Euro 5 3 3 2" xfId="358"/>
    <cellStyle name="Euro 5 3 3 3" xfId="359"/>
    <cellStyle name="Euro 5 3 3 3 2" xfId="360"/>
    <cellStyle name="Euro 5 4" xfId="361"/>
    <cellStyle name="Euro 5 4 2" xfId="362"/>
    <cellStyle name="Euro 5 4 3" xfId="363"/>
    <cellStyle name="Euro 5 4 3 2" xfId="364"/>
    <cellStyle name="Euro 5 5" xfId="365"/>
    <cellStyle name="Euro 5 5 2" xfId="366"/>
    <cellStyle name="Euro 5 5 3" xfId="367"/>
    <cellStyle name="Euro 5 5 3 2" xfId="368"/>
    <cellStyle name="Euro 5 6" xfId="369"/>
    <cellStyle name="Euro 5 6 2" xfId="370"/>
    <cellStyle name="Euro 5 6 3" xfId="371"/>
    <cellStyle name="Euro 5 6 3 2" xfId="372"/>
    <cellStyle name="Euro 5 7" xfId="373"/>
    <cellStyle name="Euro 5 7 2" xfId="374"/>
    <cellStyle name="Euro 5 7 3" xfId="375"/>
    <cellStyle name="Euro 5 7 3 2" xfId="376"/>
    <cellStyle name="Euro 6" xfId="377"/>
    <cellStyle name="Euro 6 2" xfId="378"/>
    <cellStyle name="Euro 6 2 2" xfId="379"/>
    <cellStyle name="Euro 6 2 2 2" xfId="380"/>
    <cellStyle name="Euro 6 2 3" xfId="381"/>
    <cellStyle name="Euro 6 2 3 2" xfId="382"/>
    <cellStyle name="Euro 6 2 3 3" xfId="383"/>
    <cellStyle name="Euro 6 2 3 3 2" xfId="384"/>
    <cellStyle name="Euro 6 3" xfId="385"/>
    <cellStyle name="Euro 6 3 2" xfId="386"/>
    <cellStyle name="Euro 6 3 3" xfId="387"/>
    <cellStyle name="Euro 6 3 3 2" xfId="388"/>
    <cellStyle name="Euro 6 3 3 3" xfId="389"/>
    <cellStyle name="Euro 6 3 3 3 2" xfId="390"/>
    <cellStyle name="Euro 6 4" xfId="391"/>
    <cellStyle name="Euro 6 4 2" xfId="392"/>
    <cellStyle name="Euro 6 4 3" xfId="393"/>
    <cellStyle name="Euro 6 4 3 2" xfId="394"/>
    <cellStyle name="Euro 6 5" xfId="395"/>
    <cellStyle name="Euro 6 5 2" xfId="396"/>
    <cellStyle name="Euro 6 5 3" xfId="397"/>
    <cellStyle name="Euro 6 5 3 2" xfId="398"/>
    <cellStyle name="Euro 6 6" xfId="399"/>
    <cellStyle name="Euro 6 6 2" xfId="400"/>
    <cellStyle name="Euro 6 6 3" xfId="401"/>
    <cellStyle name="Euro 6 6 3 2" xfId="402"/>
    <cellStyle name="Euro 6 7" xfId="403"/>
    <cellStyle name="Euro 6 7 2" xfId="404"/>
    <cellStyle name="Euro 6 7 3" xfId="405"/>
    <cellStyle name="Euro 6 7 3 2" xfId="406"/>
    <cellStyle name="Euro 7" xfId="407"/>
    <cellStyle name="Euro 7 2" xfId="408"/>
    <cellStyle name="Euro 7 2 2" xfId="409"/>
    <cellStyle name="Euro 7 2 2 2" xfId="410"/>
    <cellStyle name="Euro 7 2 3" xfId="411"/>
    <cellStyle name="Euro 7 2 3 2" xfId="412"/>
    <cellStyle name="Euro 7 2 3 3" xfId="413"/>
    <cellStyle name="Euro 7 2 3 3 2" xfId="414"/>
    <cellStyle name="Euro 7 3" xfId="415"/>
    <cellStyle name="Euro 7 3 2" xfId="416"/>
    <cellStyle name="Euro 7 3 3" xfId="417"/>
    <cellStyle name="Euro 7 3 3 2" xfId="418"/>
    <cellStyle name="Euro 7 3 3 3" xfId="419"/>
    <cellStyle name="Euro 7 3 3 3 2" xfId="420"/>
    <cellStyle name="Euro 7 4" xfId="421"/>
    <cellStyle name="Euro 7 4 2" xfId="422"/>
    <cellStyle name="Euro 7 4 3" xfId="423"/>
    <cellStyle name="Euro 7 4 3 2" xfId="424"/>
    <cellStyle name="Euro 7 4 3 3" xfId="425"/>
    <cellStyle name="Euro 7 4 3 3 2" xfId="426"/>
    <cellStyle name="Euro 7 5" xfId="427"/>
    <cellStyle name="Euro 7 5 2" xfId="428"/>
    <cellStyle name="Euro 7 5 3" xfId="429"/>
    <cellStyle name="Euro 7 5 3 2" xfId="430"/>
    <cellStyle name="Euro 7 6" xfId="431"/>
    <cellStyle name="Euro 7 6 2" xfId="432"/>
    <cellStyle name="Euro 7 6 3" xfId="433"/>
    <cellStyle name="Euro 7 6 3 2" xfId="434"/>
    <cellStyle name="Euro 7 7" xfId="435"/>
    <cellStyle name="Euro 7 7 2" xfId="436"/>
    <cellStyle name="Euro 7 7 3" xfId="437"/>
    <cellStyle name="Euro 7 7 3 2" xfId="438"/>
    <cellStyle name="Euro 7 8" xfId="439"/>
    <cellStyle name="Euro 7 9" xfId="440"/>
    <cellStyle name="Euro 7 9 2" xfId="441"/>
    <cellStyle name="Euro 7 9 3" xfId="442"/>
    <cellStyle name="Euro 7 9 3 2" xfId="443"/>
    <cellStyle name="Euro 8" xfId="444"/>
    <cellStyle name="Euro 8 2" xfId="445"/>
    <cellStyle name="Euro 8 2 2" xfId="446"/>
    <cellStyle name="Euro 8 2 2 2" xfId="447"/>
    <cellStyle name="Euro 8 2 3" xfId="448"/>
    <cellStyle name="Euro 8 3" xfId="449"/>
    <cellStyle name="Euro 8 3 2" xfId="450"/>
    <cellStyle name="Euro 8 4" xfId="451"/>
    <cellStyle name="Euro 8 4 2" xfId="452"/>
    <cellStyle name="Euro 8 5" xfId="453"/>
    <cellStyle name="Euro 9" xfId="454"/>
    <cellStyle name="Euro 9 2" xfId="455"/>
    <cellStyle name="Euro 9 2 2" xfId="456"/>
    <cellStyle name="Euro 9 3" xfId="457"/>
    <cellStyle name="Insatisfaisant" xfId="10" builtinId="27" customBuiltin="1"/>
    <cellStyle name="Insatisfaisant 2" xfId="458"/>
    <cellStyle name="Insatisfaisant 2 2" xfId="459"/>
    <cellStyle name="Insatisfaisant 2 3" xfId="460"/>
    <cellStyle name="Insatisfaisant 3" xfId="461"/>
    <cellStyle name="Lien hypertexte 3" xfId="462"/>
    <cellStyle name="Milliers 2" xfId="463"/>
    <cellStyle name="Milliers 2 2" xfId="464"/>
    <cellStyle name="Milliers 2 2 2" xfId="465"/>
    <cellStyle name="Milliers 2 2 2 2" xfId="466"/>
    <cellStyle name="Milliers 2 2 3" xfId="467"/>
    <cellStyle name="Milliers 2 2 4" xfId="468"/>
    <cellStyle name="Milliers 2 3" xfId="469"/>
    <cellStyle name="Milliers 2 3 2" xfId="470"/>
    <cellStyle name="Milliers 2 4" xfId="471"/>
    <cellStyle name="Milliers 2 4 2" xfId="472"/>
    <cellStyle name="Milliers 2 4 3" xfId="473"/>
    <cellStyle name="Milliers 2 4 3 2" xfId="474"/>
    <cellStyle name="Milliers 2 5" xfId="475"/>
    <cellStyle name="Milliers 2 6" xfId="476"/>
    <cellStyle name="Milliers 3" xfId="477"/>
    <cellStyle name="Milliers 3 2" xfId="478"/>
    <cellStyle name="Milliers 3 2 2" xfId="479"/>
    <cellStyle name="Milliers 3 2 3" xfId="480"/>
    <cellStyle name="Milliers 3 2 4" xfId="481"/>
    <cellStyle name="Milliers 3 2 5" xfId="482"/>
    <cellStyle name="Milliers 3 3" xfId="483"/>
    <cellStyle name="Milliers 3 4" xfId="484"/>
    <cellStyle name="Milliers 3 5" xfId="485"/>
    <cellStyle name="Milliers 4" xfId="486"/>
    <cellStyle name="Milliers 4 2" xfId="487"/>
    <cellStyle name="Milliers 4 2 2" xfId="488"/>
    <cellStyle name="Milliers 4 2 3" xfId="489"/>
    <cellStyle name="Milliers 4 3" xfId="490"/>
    <cellStyle name="Milliers 4 4" xfId="491"/>
    <cellStyle name="Milliers 5" xfId="492"/>
    <cellStyle name="Milliers 5 2" xfId="493"/>
    <cellStyle name="Monétaire 10" xfId="494"/>
    <cellStyle name="Monétaire 11" xfId="495"/>
    <cellStyle name="Monétaire 11 2" xfId="496"/>
    <cellStyle name="Monétaire 11 3" xfId="497"/>
    <cellStyle name="Monétaire 11 3 2" xfId="498"/>
    <cellStyle name="Monétaire 12" xfId="499"/>
    <cellStyle name="Monétaire 12 2" xfId="500"/>
    <cellStyle name="Monétaire 12 3" xfId="501"/>
    <cellStyle name="Monétaire 12 3 2" xfId="502"/>
    <cellStyle name="Monétaire 13" xfId="503"/>
    <cellStyle name="Monétaire 13 2" xfId="504"/>
    <cellStyle name="Monétaire 13 3" xfId="505"/>
    <cellStyle name="Monétaire 13 3 2" xfId="506"/>
    <cellStyle name="Monétaire 13 4" xfId="507"/>
    <cellStyle name="Monétaire 13 5" xfId="508"/>
    <cellStyle name="Monétaire 14" xfId="509"/>
    <cellStyle name="Monétaire 14 10" xfId="510"/>
    <cellStyle name="Monétaire 14 11" xfId="511"/>
    <cellStyle name="Monétaire 14 2" xfId="512"/>
    <cellStyle name="Monétaire 14 2 2" xfId="513"/>
    <cellStyle name="Monétaire 14 3" xfId="514"/>
    <cellStyle name="Monétaire 14 4" xfId="515"/>
    <cellStyle name="Monétaire 14 5" xfId="516"/>
    <cellStyle name="Monétaire 14 5 2" xfId="517"/>
    <cellStyle name="Monétaire 14 6" xfId="518"/>
    <cellStyle name="Monétaire 14 6 2" xfId="519"/>
    <cellStyle name="Monétaire 14 6 3" xfId="520"/>
    <cellStyle name="Monétaire 14 6 4" xfId="521"/>
    <cellStyle name="Monétaire 14 6 5" xfId="522"/>
    <cellStyle name="Monétaire 14 6 6" xfId="523"/>
    <cellStyle name="Monétaire 14 6 7" xfId="524"/>
    <cellStyle name="Monétaire 14 7" xfId="525"/>
    <cellStyle name="Monétaire 14 8" xfId="526"/>
    <cellStyle name="Monétaire 14 9" xfId="527"/>
    <cellStyle name="Monétaire 15" xfId="528"/>
    <cellStyle name="Monétaire 15 2" xfId="529"/>
    <cellStyle name="Monétaire 15 3" xfId="530"/>
    <cellStyle name="Monétaire 16" xfId="531"/>
    <cellStyle name="Monétaire 16 2" xfId="532"/>
    <cellStyle name="Monétaire 17" xfId="533"/>
    <cellStyle name="Monétaire 18" xfId="534"/>
    <cellStyle name="Monétaire 2" xfId="535"/>
    <cellStyle name="Monétaire 2 2" xfId="536"/>
    <cellStyle name="Monétaire 2 2 2" xfId="537"/>
    <cellStyle name="Monétaire 2 2 2 2" xfId="538"/>
    <cellStyle name="Monétaire 2 2 3" xfId="539"/>
    <cellStyle name="Monétaire 2 3" xfId="540"/>
    <cellStyle name="Monétaire 2 3 2" xfId="541"/>
    <cellStyle name="Monétaire 2 3 2 2" xfId="542"/>
    <cellStyle name="Monétaire 2 3 3" xfId="543"/>
    <cellStyle name="Monétaire 2 3 4" xfId="544"/>
    <cellStyle name="Monétaire 2 3 4 2" xfId="545"/>
    <cellStyle name="Monétaire 2 3 4 3" xfId="546"/>
    <cellStyle name="Monétaire 2 3 5" xfId="547"/>
    <cellStyle name="Monétaire 2 3 5 2" xfId="548"/>
    <cellStyle name="Monétaire 2 3 5 3" xfId="549"/>
    <cellStyle name="Monétaire 2 3 5 3 2" xfId="550"/>
    <cellStyle name="Monétaire 2 4" xfId="551"/>
    <cellStyle name="Monétaire 2 4 2" xfId="552"/>
    <cellStyle name="Monétaire 2 4 3" xfId="553"/>
    <cellStyle name="Monétaire 2 4 3 2" xfId="554"/>
    <cellStyle name="Monétaire 2 4 4" xfId="555"/>
    <cellStyle name="Monétaire 2 4 4 2" xfId="556"/>
    <cellStyle name="Monétaire 2 4 5" xfId="557"/>
    <cellStyle name="Monétaire 2 4 5 2" xfId="558"/>
    <cellStyle name="Monétaire 2 4 6" xfId="559"/>
    <cellStyle name="Monétaire 2 4 6 2" xfId="560"/>
    <cellStyle name="Monétaire 2 4 6 3" xfId="561"/>
    <cellStyle name="Monétaire 2 4 7" xfId="562"/>
    <cellStyle name="Monétaire 2 4 7 2" xfId="563"/>
    <cellStyle name="Monétaire 2 4 7 3" xfId="564"/>
    <cellStyle name="Monétaire 2 4 7 3 2" xfId="565"/>
    <cellStyle name="Monétaire 2 4 8" xfId="566"/>
    <cellStyle name="Monétaire 2 5" xfId="567"/>
    <cellStyle name="Monétaire 3" xfId="568"/>
    <cellStyle name="Monétaire 3 2" xfId="569"/>
    <cellStyle name="Monétaire 3 2 2" xfId="570"/>
    <cellStyle name="Monétaire 3 3" xfId="571"/>
    <cellStyle name="Monétaire 3 4" xfId="572"/>
    <cellStyle name="Monétaire 4" xfId="573"/>
    <cellStyle name="Monétaire 4 2" xfId="574"/>
    <cellStyle name="Monétaire 4 2 2" xfId="575"/>
    <cellStyle name="Monétaire 4 3" xfId="576"/>
    <cellStyle name="Monétaire 5" xfId="577"/>
    <cellStyle name="Monétaire 5 2" xfId="578"/>
    <cellStyle name="Monétaire 5 2 2" xfId="579"/>
    <cellStyle name="Monétaire 5 2 2 2" xfId="580"/>
    <cellStyle name="Monétaire 5 2 3" xfId="581"/>
    <cellStyle name="Monétaire 5 3" xfId="582"/>
    <cellStyle name="Monétaire 5 3 2" xfId="583"/>
    <cellStyle name="Monétaire 5 3 2 2" xfId="584"/>
    <cellStyle name="Monétaire 5 3 3" xfId="585"/>
    <cellStyle name="Monétaire 5 4" xfId="586"/>
    <cellStyle name="Monétaire 5 4 2" xfId="587"/>
    <cellStyle name="Monétaire 5 5" xfId="588"/>
    <cellStyle name="Monétaire 6" xfId="589"/>
    <cellStyle name="Monétaire 6 2" xfId="590"/>
    <cellStyle name="Monétaire 6 2 2" xfId="591"/>
    <cellStyle name="Monétaire 6 2 2 2" xfId="592"/>
    <cellStyle name="Monétaire 6 2 3" xfId="593"/>
    <cellStyle name="Monétaire 6 3" xfId="594"/>
    <cellStyle name="Monétaire 6 3 2" xfId="595"/>
    <cellStyle name="Monétaire 6 4" xfId="596"/>
    <cellStyle name="Monétaire 6 4 2" xfId="597"/>
    <cellStyle name="Monétaire 6 5" xfId="598"/>
    <cellStyle name="Monétaire 6 5 2" xfId="599"/>
    <cellStyle name="Monétaire 6 5 3" xfId="600"/>
    <cellStyle name="Monétaire 6 5 3 2" xfId="601"/>
    <cellStyle name="Monétaire 7" xfId="602"/>
    <cellStyle name="Monétaire 7 2" xfId="603"/>
    <cellStyle name="Monétaire 7 3" xfId="604"/>
    <cellStyle name="Monétaire 8" xfId="605"/>
    <cellStyle name="Monétaire 8 2" xfId="606"/>
    <cellStyle name="Monétaire 8 2 2" xfId="607"/>
    <cellStyle name="Monétaire 8 3" xfId="608"/>
    <cellStyle name="Monétaire 9" xfId="609"/>
    <cellStyle name="Monétaire 9 2" xfId="610"/>
    <cellStyle name="Neutre" xfId="11" builtinId="28" customBuiltin="1"/>
    <cellStyle name="Neutre 2" xfId="611"/>
    <cellStyle name="Neutre 2 2" xfId="612"/>
    <cellStyle name="Neutre 2 3" xfId="613"/>
    <cellStyle name="Neutre 3" xfId="614"/>
    <cellStyle name="Normal" xfId="0" builtinId="0"/>
    <cellStyle name="Normal 10" xfId="615"/>
    <cellStyle name="Normal 10 11" xfId="616"/>
    <cellStyle name="Normal 10 2" xfId="617"/>
    <cellStyle name="Normal 10 2 2" xfId="618"/>
    <cellStyle name="Normal 10 2 2 2" xfId="619"/>
    <cellStyle name="Normal 10 3" xfId="620"/>
    <cellStyle name="Normal 10 4" xfId="621"/>
    <cellStyle name="Normal 10 4 2" xfId="622"/>
    <cellStyle name="Normal 10 4 2 2" xfId="623"/>
    <cellStyle name="Normal 10 4 3" xfId="624"/>
    <cellStyle name="Normal 10 4 3 2" xfId="625"/>
    <cellStyle name="Normal 10 4 4" xfId="626"/>
    <cellStyle name="Normal 10 5" xfId="627"/>
    <cellStyle name="Normal 100" xfId="628"/>
    <cellStyle name="Normal 101" xfId="629"/>
    <cellStyle name="Normal 101 2" xfId="630"/>
    <cellStyle name="Normal 101 3" xfId="631"/>
    <cellStyle name="Normal 108 3" xfId="632"/>
    <cellStyle name="Normal 11" xfId="633"/>
    <cellStyle name="Normal 11 2" xfId="634"/>
    <cellStyle name="Normal 11 2 2" xfId="635"/>
    <cellStyle name="Normal 11 2 3" xfId="636"/>
    <cellStyle name="Normal 11 3" xfId="637"/>
    <cellStyle name="Normal 11 3 2" xfId="638"/>
    <cellStyle name="Normal 11 4" xfId="639"/>
    <cellStyle name="Normal 11 5" xfId="640"/>
    <cellStyle name="Normal 11 5 2" xfId="641"/>
    <cellStyle name="Normal 11 6" xfId="642"/>
    <cellStyle name="Normal 11 6 2" xfId="643"/>
    <cellStyle name="Normal 11 6 3" xfId="644"/>
    <cellStyle name="Normal 11 6 3 2" xfId="645"/>
    <cellStyle name="Normal 111 3" xfId="646"/>
    <cellStyle name="Normal 12" xfId="647"/>
    <cellStyle name="Normal 12 2" xfId="648"/>
    <cellStyle name="Normal 12 2 2" xfId="649"/>
    <cellStyle name="Normal 12 2 3" xfId="650"/>
    <cellStyle name="Normal 12 3" xfId="651"/>
    <cellStyle name="Normal 12 3 2" xfId="652"/>
    <cellStyle name="Normal 12 3 3" xfId="653"/>
    <cellStyle name="Normal 12 3 3 2" xfId="654"/>
    <cellStyle name="Normal 13" xfId="655"/>
    <cellStyle name="Normal 13 10" xfId="656"/>
    <cellStyle name="Normal 13 2" xfId="657"/>
    <cellStyle name="Normal 13 2 2" xfId="658"/>
    <cellStyle name="Normal 13 2 2 2" xfId="659"/>
    <cellStyle name="Normal 13 2 3" xfId="660"/>
    <cellStyle name="Normal 13 3" xfId="661"/>
    <cellStyle name="Normal 13 3 2" xfId="662"/>
    <cellStyle name="Normal 13 3 3" xfId="663"/>
    <cellStyle name="Normal 13 4" xfId="664"/>
    <cellStyle name="Normal 13 4 2" xfId="665"/>
    <cellStyle name="Normal 13 5" xfId="666"/>
    <cellStyle name="Normal 13 6" xfId="667"/>
    <cellStyle name="Normal 13 7" xfId="668"/>
    <cellStyle name="Normal 13 8" xfId="669"/>
    <cellStyle name="Normal 13 9" xfId="670"/>
    <cellStyle name="Normal 13_Yvan MELO" xfId="671"/>
    <cellStyle name="Normal 14" xfId="672"/>
    <cellStyle name="Normal 14 2" xfId="673"/>
    <cellStyle name="Normal 14 3" xfId="674"/>
    <cellStyle name="Normal 14 3 2" xfId="675"/>
    <cellStyle name="Normal 14 3 3" xfId="676"/>
    <cellStyle name="Normal 14 3 3 2" xfId="677"/>
    <cellStyle name="Normal 15" xfId="678"/>
    <cellStyle name="Normal 15 2" xfId="679"/>
    <cellStyle name="Normal 16" xfId="680"/>
    <cellStyle name="Normal 16 2" xfId="681"/>
    <cellStyle name="Normal 16 3" xfId="682"/>
    <cellStyle name="Normal 16 3 2" xfId="683"/>
    <cellStyle name="Normal 16 3 3" xfId="684"/>
    <cellStyle name="Normal 16 3 3 2" xfId="685"/>
    <cellStyle name="Normal 16 4" xfId="686"/>
    <cellStyle name="Normal 17" xfId="687"/>
    <cellStyle name="Normal 17 10" xfId="688"/>
    <cellStyle name="Normal 17 11" xfId="689"/>
    <cellStyle name="Normal 17 2" xfId="690"/>
    <cellStyle name="Normal 17 2 2" xfId="691"/>
    <cellStyle name="Normal 17 2 3" xfId="692"/>
    <cellStyle name="Normal 17 3" xfId="693"/>
    <cellStyle name="Normal 17 4" xfId="694"/>
    <cellStyle name="Normal 17 5" xfId="695"/>
    <cellStyle name="Normal 17 6" xfId="696"/>
    <cellStyle name="Normal 17 7" xfId="697"/>
    <cellStyle name="Normal 17 8" xfId="698"/>
    <cellStyle name="Normal 17 9" xfId="699"/>
    <cellStyle name="Normal 17_Yvan MELO" xfId="700"/>
    <cellStyle name="Normal 18" xfId="701"/>
    <cellStyle name="Normal 18 10" xfId="702"/>
    <cellStyle name="Normal 18 11" xfId="703"/>
    <cellStyle name="Normal 18 2" xfId="704"/>
    <cellStyle name="Normal 18 2 2" xfId="705"/>
    <cellStyle name="Normal 18 2 3" xfId="706"/>
    <cellStyle name="Normal 18 3" xfId="707"/>
    <cellStyle name="Normal 18 4" xfId="708"/>
    <cellStyle name="Normal 18 5" xfId="709"/>
    <cellStyle name="Normal 18 6" xfId="710"/>
    <cellStyle name="Normal 18 7" xfId="711"/>
    <cellStyle name="Normal 18 8" xfId="712"/>
    <cellStyle name="Normal 18 9" xfId="713"/>
    <cellStyle name="Normal 18_Yvan MELO" xfId="714"/>
    <cellStyle name="Normal 19" xfId="715"/>
    <cellStyle name="Normal 19 10" xfId="716"/>
    <cellStyle name="Normal 19 11" xfId="717"/>
    <cellStyle name="Normal 19 2" xfId="718"/>
    <cellStyle name="Normal 19 2 2" xfId="719"/>
    <cellStyle name="Normal 19 2 3" xfId="720"/>
    <cellStyle name="Normal 19 3" xfId="721"/>
    <cellStyle name="Normal 19 4" xfId="722"/>
    <cellStyle name="Normal 19 5" xfId="723"/>
    <cellStyle name="Normal 19 6" xfId="724"/>
    <cellStyle name="Normal 19 7" xfId="725"/>
    <cellStyle name="Normal 19 8" xfId="726"/>
    <cellStyle name="Normal 19 9" xfId="727"/>
    <cellStyle name="Normal 19_Yvan MELO" xfId="728"/>
    <cellStyle name="Normal 2" xfId="1"/>
    <cellStyle name="Normal 2 1" xfId="729"/>
    <cellStyle name="Normal 2 10" xfId="730"/>
    <cellStyle name="Normal 2 10 2" xfId="731"/>
    <cellStyle name="Normal 2 10 2 2" xfId="732"/>
    <cellStyle name="Normal 2 10 3" xfId="733"/>
    <cellStyle name="Normal 2 11" xfId="734"/>
    <cellStyle name="Normal 2 11 2" xfId="735"/>
    <cellStyle name="Normal 2 11 2 2" xfId="736"/>
    <cellStyle name="Normal 2 11 3" xfId="737"/>
    <cellStyle name="Normal 2 12" xfId="738"/>
    <cellStyle name="Normal 2 12 2" xfId="739"/>
    <cellStyle name="Normal 2 13" xfId="740"/>
    <cellStyle name="Normal 2 14" xfId="741"/>
    <cellStyle name="Normal 2 15" xfId="742"/>
    <cellStyle name="Normal 2 2" xfId="3"/>
    <cellStyle name="Normal 2 2 2" xfId="744"/>
    <cellStyle name="Normal 2 2 2 2" xfId="745"/>
    <cellStyle name="Normal 2 2 3" xfId="746"/>
    <cellStyle name="Normal 2 2 4" xfId="1735"/>
    <cellStyle name="Normal 2 2 5" xfId="743"/>
    <cellStyle name="Normal 2 3" xfId="747"/>
    <cellStyle name="Normal 2 3 2" xfId="748"/>
    <cellStyle name="Normal 2 3 2 2" xfId="749"/>
    <cellStyle name="Normal 2 3 2 2 2" xfId="750"/>
    <cellStyle name="Normal 2 3 2 3" xfId="751"/>
    <cellStyle name="Normal 2 3 3" xfId="752"/>
    <cellStyle name="Normal 2 3 3 2" xfId="753"/>
    <cellStyle name="Normal 2 3 4" xfId="754"/>
    <cellStyle name="Normal 2 3 4 2" xfId="755"/>
    <cellStyle name="Normal 2 3 5" xfId="756"/>
    <cellStyle name="Normal 2 3_déc-2012" xfId="757"/>
    <cellStyle name="Normal 2 4" xfId="758"/>
    <cellStyle name="Normal 2 4 2" xfId="759"/>
    <cellStyle name="Normal 2 4 2 2" xfId="760"/>
    <cellStyle name="Normal 2 4 2 2 2" xfId="761"/>
    <cellStyle name="Normal 2 4 3" xfId="762"/>
    <cellStyle name="Normal 2 5" xfId="763"/>
    <cellStyle name="Normal 2 5 2" xfId="764"/>
    <cellStyle name="Normal 2 5 2 2" xfId="765"/>
    <cellStyle name="Normal 2 5 3" xfId="766"/>
    <cellStyle name="Normal 2 6" xfId="767"/>
    <cellStyle name="Normal 2 6 2" xfId="768"/>
    <cellStyle name="Normal 2 6 2 2" xfId="769"/>
    <cellStyle name="Normal 2 6 3" xfId="770"/>
    <cellStyle name="Normal 2 7" xfId="771"/>
    <cellStyle name="Normal 2 7 2" xfId="772"/>
    <cellStyle name="Normal 2 7 2 2" xfId="773"/>
    <cellStyle name="Normal 2 7 3" xfId="774"/>
    <cellStyle name="Normal 2 8" xfId="775"/>
    <cellStyle name="Normal 2 8 2" xfId="776"/>
    <cellStyle name="Normal 2 8 2 2" xfId="777"/>
    <cellStyle name="Normal 2 8 3" xfId="778"/>
    <cellStyle name="Normal 2 9" xfId="779"/>
    <cellStyle name="Normal 2 9 2" xfId="780"/>
    <cellStyle name="Normal 2 9 2 2" xfId="781"/>
    <cellStyle name="Normal 2 9 3" xfId="782"/>
    <cellStyle name="Normal 20" xfId="783"/>
    <cellStyle name="Normal 20 10" xfId="784"/>
    <cellStyle name="Normal 20 11" xfId="785"/>
    <cellStyle name="Normal 20 2" xfId="786"/>
    <cellStyle name="Normal 20 2 2" xfId="787"/>
    <cellStyle name="Normal 20 2 3" xfId="788"/>
    <cellStyle name="Normal 20 3" xfId="789"/>
    <cellStyle name="Normal 20 4" xfId="790"/>
    <cellStyle name="Normal 20 5" xfId="791"/>
    <cellStyle name="Normal 20 6" xfId="792"/>
    <cellStyle name="Normal 20 7" xfId="793"/>
    <cellStyle name="Normal 20 8" xfId="794"/>
    <cellStyle name="Normal 20 9" xfId="795"/>
    <cellStyle name="Normal 20_Yvan MELO" xfId="796"/>
    <cellStyle name="Normal 21" xfId="797"/>
    <cellStyle name="Normal 21 10" xfId="798"/>
    <cellStyle name="Normal 21 11" xfId="799"/>
    <cellStyle name="Normal 21 2" xfId="800"/>
    <cellStyle name="Normal 21 2 2" xfId="801"/>
    <cellStyle name="Normal 21 2 3" xfId="802"/>
    <cellStyle name="Normal 21 3" xfId="803"/>
    <cellStyle name="Normal 21 4" xfId="804"/>
    <cellStyle name="Normal 21 5" xfId="805"/>
    <cellStyle name="Normal 21 6" xfId="806"/>
    <cellStyle name="Normal 21 7" xfId="807"/>
    <cellStyle name="Normal 21 8" xfId="808"/>
    <cellStyle name="Normal 21 9" xfId="809"/>
    <cellStyle name="Normal 21_Yvan MELO" xfId="810"/>
    <cellStyle name="Normal 22" xfId="811"/>
    <cellStyle name="Normal 22 10" xfId="812"/>
    <cellStyle name="Normal 22 11" xfId="813"/>
    <cellStyle name="Normal 22 2" xfId="814"/>
    <cellStyle name="Normal 22 2 2" xfId="815"/>
    <cellStyle name="Normal 22 2 3" xfId="816"/>
    <cellStyle name="Normal 22 3" xfId="817"/>
    <cellStyle name="Normal 22 4" xfId="818"/>
    <cellStyle name="Normal 22 5" xfId="819"/>
    <cellStyle name="Normal 22 6" xfId="820"/>
    <cellStyle name="Normal 22 7" xfId="821"/>
    <cellStyle name="Normal 22 8" xfId="822"/>
    <cellStyle name="Normal 22 9" xfId="823"/>
    <cellStyle name="Normal 22_Yvan MELO" xfId="824"/>
    <cellStyle name="Normal 23" xfId="825"/>
    <cellStyle name="Normal 23 10" xfId="826"/>
    <cellStyle name="Normal 23 11" xfId="827"/>
    <cellStyle name="Normal 23 2" xfId="828"/>
    <cellStyle name="Normal 23 2 2" xfId="829"/>
    <cellStyle name="Normal 23 2 2 2" xfId="830"/>
    <cellStyle name="Normal 23 2 3" xfId="831"/>
    <cellStyle name="Normal 23 3" xfId="832"/>
    <cellStyle name="Normal 23 3 2" xfId="833"/>
    <cellStyle name="Normal 23 3 3" xfId="834"/>
    <cellStyle name="Normal 23 4" xfId="835"/>
    <cellStyle name="Normal 23 4 2" xfId="836"/>
    <cellStyle name="Normal 23 5" xfId="837"/>
    <cellStyle name="Normal 23 6" xfId="838"/>
    <cellStyle name="Normal 23 7" xfId="839"/>
    <cellStyle name="Normal 23 8" xfId="840"/>
    <cellStyle name="Normal 23 9" xfId="841"/>
    <cellStyle name="Normal 24" xfId="842"/>
    <cellStyle name="Normal 24 10" xfId="843"/>
    <cellStyle name="Normal 24 11" xfId="844"/>
    <cellStyle name="Normal 24 2" xfId="845"/>
    <cellStyle name="Normal 24 2 2" xfId="846"/>
    <cellStyle name="Normal 24 2 2 2" xfId="847"/>
    <cellStyle name="Normal 24 2 3" xfId="848"/>
    <cellStyle name="Normal 24 3" xfId="849"/>
    <cellStyle name="Normal 24 3 2" xfId="850"/>
    <cellStyle name="Normal 24 3 3" xfId="851"/>
    <cellStyle name="Normal 24 4" xfId="852"/>
    <cellStyle name="Normal 24 4 2" xfId="853"/>
    <cellStyle name="Normal 24 5" xfId="854"/>
    <cellStyle name="Normal 24 6" xfId="855"/>
    <cellStyle name="Normal 24 7" xfId="856"/>
    <cellStyle name="Normal 24 8" xfId="857"/>
    <cellStyle name="Normal 24 9" xfId="858"/>
    <cellStyle name="Normal 25" xfId="859"/>
    <cellStyle name="Normal 25 2" xfId="860"/>
    <cellStyle name="Normal 25 2 2" xfId="861"/>
    <cellStyle name="Normal 25 2 3" xfId="862"/>
    <cellStyle name="Normal 25 3" xfId="863"/>
    <cellStyle name="Normal 25 3 2" xfId="864"/>
    <cellStyle name="Normal 26" xfId="865"/>
    <cellStyle name="Normal 26 10" xfId="866"/>
    <cellStyle name="Normal 26 2" xfId="867"/>
    <cellStyle name="Normal 26 2 2" xfId="868"/>
    <cellStyle name="Normal 26 2 2 2" xfId="869"/>
    <cellStyle name="Normal 26 2 3" xfId="870"/>
    <cellStyle name="Normal 26 3" xfId="871"/>
    <cellStyle name="Normal 26 3 2" xfId="872"/>
    <cellStyle name="Normal 26 4" xfId="873"/>
    <cellStyle name="Normal 26 5" xfId="874"/>
    <cellStyle name="Normal 26 6" xfId="875"/>
    <cellStyle name="Normal 26 7" xfId="876"/>
    <cellStyle name="Normal 26 8" xfId="877"/>
    <cellStyle name="Normal 26 9" xfId="878"/>
    <cellStyle name="Normal 27" xfId="879"/>
    <cellStyle name="Normal 27 10" xfId="880"/>
    <cellStyle name="Normal 27 2" xfId="881"/>
    <cellStyle name="Normal 27 2 2" xfId="882"/>
    <cellStyle name="Normal 27 2 3" xfId="883"/>
    <cellStyle name="Normal 27 3" xfId="884"/>
    <cellStyle name="Normal 27 4" xfId="885"/>
    <cellStyle name="Normal 27 5" xfId="886"/>
    <cellStyle name="Normal 27 6" xfId="887"/>
    <cellStyle name="Normal 27 7" xfId="888"/>
    <cellStyle name="Normal 27 8" xfId="889"/>
    <cellStyle name="Normal 27 9" xfId="890"/>
    <cellStyle name="Normal 28" xfId="891"/>
    <cellStyle name="Normal 28 2" xfId="892"/>
    <cellStyle name="Normal 28 2 2" xfId="893"/>
    <cellStyle name="Normal 28 2 3" xfId="894"/>
    <cellStyle name="Normal 28 2 3 2" xfId="895"/>
    <cellStyle name="Normal 28 2 4" xfId="896"/>
    <cellStyle name="Normal 28 3" xfId="897"/>
    <cellStyle name="Normal 28 4" xfId="898"/>
    <cellStyle name="Normal 29" xfId="899"/>
    <cellStyle name="Normal 29 10" xfId="900"/>
    <cellStyle name="Normal 29 2" xfId="901"/>
    <cellStyle name="Normal 29 2 2" xfId="902"/>
    <cellStyle name="Normal 29 2 3" xfId="903"/>
    <cellStyle name="Normal 29 3" xfId="904"/>
    <cellStyle name="Normal 29 4" xfId="905"/>
    <cellStyle name="Normal 29 5" xfId="906"/>
    <cellStyle name="Normal 29 6" xfId="907"/>
    <cellStyle name="Normal 29 7" xfId="908"/>
    <cellStyle name="Normal 29 8" xfId="909"/>
    <cellStyle name="Normal 29 9" xfId="910"/>
    <cellStyle name="Normal 3" xfId="2"/>
    <cellStyle name="Normal 3 2" xfId="911"/>
    <cellStyle name="Normal 3 2 2" xfId="912"/>
    <cellStyle name="Normal 3 2 2 2" xfId="913"/>
    <cellStyle name="Normal 3 2 3" xfId="914"/>
    <cellStyle name="Normal 3 3" xfId="915"/>
    <cellStyle name="Normal 3 3 2" xfId="916"/>
    <cellStyle name="Normal 3 3 2 2" xfId="917"/>
    <cellStyle name="Normal 3 3 2 2 2" xfId="918"/>
    <cellStyle name="Normal 3 3 2 3" xfId="919"/>
    <cellStyle name="Normal 3 3 3" xfId="920"/>
    <cellStyle name="Normal 3 3 3 2" xfId="921"/>
    <cellStyle name="Normal 3 3 4" xfId="922"/>
    <cellStyle name="Normal 3 3_déc-2012" xfId="923"/>
    <cellStyle name="Normal 3 4" xfId="924"/>
    <cellStyle name="Normal 3 4 2" xfId="925"/>
    <cellStyle name="Normal 3 4 2 2" xfId="926"/>
    <cellStyle name="Normal 3 4 2 3" xfId="927"/>
    <cellStyle name="Normal 3 4 3" xfId="928"/>
    <cellStyle name="Normal 3 5" xfId="929"/>
    <cellStyle name="Normal 3_déc-2012" xfId="930"/>
    <cellStyle name="Normal 30" xfId="931"/>
    <cellStyle name="Normal 30 10" xfId="932"/>
    <cellStyle name="Normal 30 2" xfId="933"/>
    <cellStyle name="Normal 30 2 2" xfId="934"/>
    <cellStyle name="Normal 30 2 3" xfId="935"/>
    <cellStyle name="Normal 30 3" xfId="936"/>
    <cellStyle name="Normal 30 4" xfId="937"/>
    <cellStyle name="Normal 30 5" xfId="938"/>
    <cellStyle name="Normal 30 6" xfId="939"/>
    <cellStyle name="Normal 30 7" xfId="940"/>
    <cellStyle name="Normal 30 8" xfId="941"/>
    <cellStyle name="Normal 30 9" xfId="942"/>
    <cellStyle name="Normal 31" xfId="943"/>
    <cellStyle name="Normal 31 10" xfId="944"/>
    <cellStyle name="Normal 31 2" xfId="945"/>
    <cellStyle name="Normal 31 2 2" xfId="946"/>
    <cellStyle name="Normal 31 2 3" xfId="947"/>
    <cellStyle name="Normal 31 3" xfId="948"/>
    <cellStyle name="Normal 31 4" xfId="949"/>
    <cellStyle name="Normal 31 5" xfId="950"/>
    <cellStyle name="Normal 31 6" xfId="951"/>
    <cellStyle name="Normal 31 7" xfId="952"/>
    <cellStyle name="Normal 31 8" xfId="953"/>
    <cellStyle name="Normal 31 9" xfId="954"/>
    <cellStyle name="Normal 32" xfId="955"/>
    <cellStyle name="Normal 32 10" xfId="956"/>
    <cellStyle name="Normal 32 2" xfId="957"/>
    <cellStyle name="Normal 32 2 2" xfId="958"/>
    <cellStyle name="Normal 32 2 3" xfId="959"/>
    <cellStyle name="Normal 32 3" xfId="960"/>
    <cellStyle name="Normal 32 4" xfId="961"/>
    <cellStyle name="Normal 32 5" xfId="962"/>
    <cellStyle name="Normal 32 6" xfId="963"/>
    <cellStyle name="Normal 32 7" xfId="964"/>
    <cellStyle name="Normal 32 8" xfId="965"/>
    <cellStyle name="Normal 32 9" xfId="966"/>
    <cellStyle name="Normal 33" xfId="967"/>
    <cellStyle name="Normal 33 10" xfId="968"/>
    <cellStyle name="Normal 33 2" xfId="969"/>
    <cellStyle name="Normal 33 2 2" xfId="970"/>
    <cellStyle name="Normal 33 2 3" xfId="971"/>
    <cellStyle name="Normal 33 3" xfId="972"/>
    <cellStyle name="Normal 33 4" xfId="973"/>
    <cellStyle name="Normal 33 5" xfId="974"/>
    <cellStyle name="Normal 33 6" xfId="975"/>
    <cellStyle name="Normal 33 7" xfId="976"/>
    <cellStyle name="Normal 33 8" xfId="977"/>
    <cellStyle name="Normal 33 9" xfId="978"/>
    <cellStyle name="Normal 34" xfId="979"/>
    <cellStyle name="Normal 34 10" xfId="980"/>
    <cellStyle name="Normal 34 2" xfId="981"/>
    <cellStyle name="Normal 34 2 2" xfId="982"/>
    <cellStyle name="Normal 34 2 3" xfId="983"/>
    <cellStyle name="Normal 34 3" xfId="984"/>
    <cellStyle name="Normal 34 4" xfId="985"/>
    <cellStyle name="Normal 34 5" xfId="986"/>
    <cellStyle name="Normal 34 6" xfId="987"/>
    <cellStyle name="Normal 34 7" xfId="988"/>
    <cellStyle name="Normal 34 8" xfId="989"/>
    <cellStyle name="Normal 34 9" xfId="990"/>
    <cellStyle name="Normal 35" xfId="991"/>
    <cellStyle name="Normal 35 10" xfId="992"/>
    <cellStyle name="Normal 35 2" xfId="993"/>
    <cellStyle name="Normal 35 2 2" xfId="994"/>
    <cellStyle name="Normal 35 2 3" xfId="995"/>
    <cellStyle name="Normal 35 3" xfId="996"/>
    <cellStyle name="Normal 35 4" xfId="997"/>
    <cellStyle name="Normal 35 5" xfId="998"/>
    <cellStyle name="Normal 35 6" xfId="999"/>
    <cellStyle name="Normal 35 7" xfId="1000"/>
    <cellStyle name="Normal 35 8" xfId="1001"/>
    <cellStyle name="Normal 35 9" xfId="1002"/>
    <cellStyle name="Normal 36" xfId="1003"/>
    <cellStyle name="Normal 36 10" xfId="1004"/>
    <cellStyle name="Normal 36 2" xfId="1005"/>
    <cellStyle name="Normal 36 2 2" xfId="1006"/>
    <cellStyle name="Normal 36 2 3" xfId="1007"/>
    <cellStyle name="Normal 36 3" xfId="1008"/>
    <cellStyle name="Normal 36 4" xfId="1009"/>
    <cellStyle name="Normal 36 5" xfId="1010"/>
    <cellStyle name="Normal 36 6" xfId="1011"/>
    <cellStyle name="Normal 36 7" xfId="1012"/>
    <cellStyle name="Normal 36 8" xfId="1013"/>
    <cellStyle name="Normal 36 9" xfId="1014"/>
    <cellStyle name="Normal 37" xfId="1015"/>
    <cellStyle name="Normal 37 10" xfId="1016"/>
    <cellStyle name="Normal 37 2" xfId="1017"/>
    <cellStyle name="Normal 37 2 2" xfId="1018"/>
    <cellStyle name="Normal 37 2 3" xfId="1019"/>
    <cellStyle name="Normal 37 3" xfId="1020"/>
    <cellStyle name="Normal 37 4" xfId="1021"/>
    <cellStyle name="Normal 37 5" xfId="1022"/>
    <cellStyle name="Normal 37 6" xfId="1023"/>
    <cellStyle name="Normal 37 7" xfId="1024"/>
    <cellStyle name="Normal 37 8" xfId="1025"/>
    <cellStyle name="Normal 37 9" xfId="1026"/>
    <cellStyle name="Normal 38" xfId="1027"/>
    <cellStyle name="Normal 38 10" xfId="1028"/>
    <cellStyle name="Normal 38 2" xfId="1029"/>
    <cellStyle name="Normal 38 2 2" xfId="1030"/>
    <cellStyle name="Normal 38 2 3" xfId="1031"/>
    <cellStyle name="Normal 38 3" xfId="1032"/>
    <cellStyle name="Normal 38 4" xfId="1033"/>
    <cellStyle name="Normal 38 5" xfId="1034"/>
    <cellStyle name="Normal 38 6" xfId="1035"/>
    <cellStyle name="Normal 38 7" xfId="1036"/>
    <cellStyle name="Normal 38 8" xfId="1037"/>
    <cellStyle name="Normal 38 9" xfId="1038"/>
    <cellStyle name="Normal 39" xfId="1039"/>
    <cellStyle name="Normal 39 2" xfId="1040"/>
    <cellStyle name="Normal 39 2 2" xfId="1041"/>
    <cellStyle name="Normal 39 3" xfId="1042"/>
    <cellStyle name="Normal 4" xfId="1043"/>
    <cellStyle name="Normal 4 2" xfId="1044"/>
    <cellStyle name="Normal 4 2 2" xfId="1045"/>
    <cellStyle name="Normal 4 2 3" xfId="1046"/>
    <cellStyle name="Normal 4 3" xfId="1047"/>
    <cellStyle name="Normal 4_INOVCOM" xfId="1048"/>
    <cellStyle name="Normal 40" xfId="1049"/>
    <cellStyle name="Normal 40 10" xfId="1050"/>
    <cellStyle name="Normal 40 2" xfId="1051"/>
    <cellStyle name="Normal 40 2 2" xfId="1052"/>
    <cellStyle name="Normal 40 2 3" xfId="1053"/>
    <cellStyle name="Normal 40 3" xfId="1054"/>
    <cellStyle name="Normal 40 4" xfId="1055"/>
    <cellStyle name="Normal 40 5" xfId="1056"/>
    <cellStyle name="Normal 40 6" xfId="1057"/>
    <cellStyle name="Normal 40 7" xfId="1058"/>
    <cellStyle name="Normal 40 8" xfId="1059"/>
    <cellStyle name="Normal 40 9" xfId="1060"/>
    <cellStyle name="Normal 41" xfId="1061"/>
    <cellStyle name="Normal 41 2" xfId="1062"/>
    <cellStyle name="Normal 42" xfId="1063"/>
    <cellStyle name="Normal 42 10" xfId="1064"/>
    <cellStyle name="Normal 42 2" xfId="1065"/>
    <cellStyle name="Normal 42 2 2" xfId="1066"/>
    <cellStyle name="Normal 42 2 3" xfId="1067"/>
    <cellStyle name="Normal 42 3" xfId="1068"/>
    <cellStyle name="Normal 42 4" xfId="1069"/>
    <cellStyle name="Normal 42 5" xfId="1070"/>
    <cellStyle name="Normal 42 6" xfId="1071"/>
    <cellStyle name="Normal 42 7" xfId="1072"/>
    <cellStyle name="Normal 42 8" xfId="1073"/>
    <cellStyle name="Normal 42 9" xfId="1074"/>
    <cellStyle name="Normal 43" xfId="1075"/>
    <cellStyle name="Normal 43 10" xfId="1076"/>
    <cellStyle name="Normal 43 2" xfId="1077"/>
    <cellStyle name="Normal 43 2 2" xfId="1078"/>
    <cellStyle name="Normal 43 2 3" xfId="1079"/>
    <cellStyle name="Normal 43 3" xfId="1080"/>
    <cellStyle name="Normal 43 4" xfId="1081"/>
    <cellStyle name="Normal 43 5" xfId="1082"/>
    <cellStyle name="Normal 43 6" xfId="1083"/>
    <cellStyle name="Normal 43 7" xfId="1084"/>
    <cellStyle name="Normal 43 8" xfId="1085"/>
    <cellStyle name="Normal 43 9" xfId="1086"/>
    <cellStyle name="Normal 44" xfId="1087"/>
    <cellStyle name="Normal 44 10" xfId="1088"/>
    <cellStyle name="Normal 44 2" xfId="1089"/>
    <cellStyle name="Normal 44 2 2" xfId="1090"/>
    <cellStyle name="Normal 44 2 3" xfId="1091"/>
    <cellStyle name="Normal 44 3" xfId="1092"/>
    <cellStyle name="Normal 44 4" xfId="1093"/>
    <cellStyle name="Normal 44 5" xfId="1094"/>
    <cellStyle name="Normal 44 6" xfId="1095"/>
    <cellStyle name="Normal 44 7" xfId="1096"/>
    <cellStyle name="Normal 44 8" xfId="1097"/>
    <cellStyle name="Normal 44 9" xfId="1098"/>
    <cellStyle name="Normal 45" xfId="1099"/>
    <cellStyle name="Normal 45 10" xfId="1100"/>
    <cellStyle name="Normal 45 2" xfId="1101"/>
    <cellStyle name="Normal 45 2 2" xfId="1102"/>
    <cellStyle name="Normal 45 2 3" xfId="1103"/>
    <cellStyle name="Normal 45 3" xfId="1104"/>
    <cellStyle name="Normal 45 4" xfId="1105"/>
    <cellStyle name="Normal 45 5" xfId="1106"/>
    <cellStyle name="Normal 45 6" xfId="1107"/>
    <cellStyle name="Normal 45 7" xfId="1108"/>
    <cellStyle name="Normal 45 8" xfId="1109"/>
    <cellStyle name="Normal 45 9" xfId="1110"/>
    <cellStyle name="Normal 46" xfId="1111"/>
    <cellStyle name="Normal 46 10" xfId="1112"/>
    <cellStyle name="Normal 46 2" xfId="1113"/>
    <cellStyle name="Normal 46 2 2" xfId="1114"/>
    <cellStyle name="Normal 46 2 3" xfId="1115"/>
    <cellStyle name="Normal 46 3" xfId="1116"/>
    <cellStyle name="Normal 46 4" xfId="1117"/>
    <cellStyle name="Normal 46 5" xfId="1118"/>
    <cellStyle name="Normal 46 6" xfId="1119"/>
    <cellStyle name="Normal 46 7" xfId="1120"/>
    <cellStyle name="Normal 46 8" xfId="1121"/>
    <cellStyle name="Normal 46 9" xfId="1122"/>
    <cellStyle name="Normal 47" xfId="1123"/>
    <cellStyle name="Normal 47 10" xfId="1124"/>
    <cellStyle name="Normal 47 2" xfId="1125"/>
    <cellStyle name="Normal 47 2 2" xfId="1126"/>
    <cellStyle name="Normal 47 2 3" xfId="1127"/>
    <cellStyle name="Normal 47 3" xfId="1128"/>
    <cellStyle name="Normal 47 4" xfId="1129"/>
    <cellStyle name="Normal 47 5" xfId="1130"/>
    <cellStyle name="Normal 47 6" xfId="1131"/>
    <cellStyle name="Normal 47 7" xfId="1132"/>
    <cellStyle name="Normal 47 8" xfId="1133"/>
    <cellStyle name="Normal 47 9" xfId="1134"/>
    <cellStyle name="Normal 48" xfId="1135"/>
    <cellStyle name="Normal 48 2" xfId="1136"/>
    <cellStyle name="Normal 49" xfId="1137"/>
    <cellStyle name="Normal 49 2" xfId="1138"/>
    <cellStyle name="Normal 5" xfId="1139"/>
    <cellStyle name="Normal 5 2" xfId="1140"/>
    <cellStyle name="Normal 5 2 2" xfId="1141"/>
    <cellStyle name="Normal 5 2 2 2" xfId="1142"/>
    <cellStyle name="Normal 5 2 3" xfId="1143"/>
    <cellStyle name="Normal 5 3" xfId="1144"/>
    <cellStyle name="Normal 5 3 2" xfId="1145"/>
    <cellStyle name="Normal 5 3 2 2" xfId="1146"/>
    <cellStyle name="Normal 5 3 3" xfId="1147"/>
    <cellStyle name="Normal 5 3 4" xfId="1148"/>
    <cellStyle name="Normal 5 3 4 2" xfId="1149"/>
    <cellStyle name="Normal 5 3 4 3" xfId="1150"/>
    <cellStyle name="Normal 5 3 5" xfId="1151"/>
    <cellStyle name="Normal 5 3 5 2" xfId="1152"/>
    <cellStyle name="Normal 5 3 5 3" xfId="1153"/>
    <cellStyle name="Normal 5 3 5 3 2" xfId="1154"/>
    <cellStyle name="Normal 5 4" xfId="1155"/>
    <cellStyle name="Normal 5 4 2" xfId="1156"/>
    <cellStyle name="Normal 5 4 3" xfId="1157"/>
    <cellStyle name="Normal 5 5" xfId="1158"/>
    <cellStyle name="Normal 5 5 2" xfId="1159"/>
    <cellStyle name="Normal 5 5 2 2" xfId="1160"/>
    <cellStyle name="Normal 5 5 3" xfId="1161"/>
    <cellStyle name="Normal 5 5 3 2" xfId="1162"/>
    <cellStyle name="Normal 5 5 4" xfId="1163"/>
    <cellStyle name="Normal 5 5 4 2" xfId="1164"/>
    <cellStyle name="Normal 5 5 5" xfId="1165"/>
    <cellStyle name="Normal 5 5 5 2" xfId="1166"/>
    <cellStyle name="Normal 5 5 5 3" xfId="1167"/>
    <cellStyle name="Normal 5 5 6" xfId="1168"/>
    <cellStyle name="Normal 5 5 6 2" xfId="1169"/>
    <cellStyle name="Normal 5 5 6 3" xfId="1170"/>
    <cellStyle name="Normal 5 5 6 3 2" xfId="1171"/>
    <cellStyle name="Normal 5 5 7" xfId="1172"/>
    <cellStyle name="Normal 5 6" xfId="1173"/>
    <cellStyle name="Normal 5_Nom Prénom" xfId="1174"/>
    <cellStyle name="Normal 50" xfId="1175"/>
    <cellStyle name="Normal 50 2" xfId="1176"/>
    <cellStyle name="Normal 51" xfId="1177"/>
    <cellStyle name="Normal 51 2" xfId="1178"/>
    <cellStyle name="Normal 52" xfId="1179"/>
    <cellStyle name="Normal 52 2" xfId="1180"/>
    <cellStyle name="Normal 53" xfId="1181"/>
    <cellStyle name="Normal 53 2" xfId="1182"/>
    <cellStyle name="Normal 54" xfId="1183"/>
    <cellStyle name="Normal 54 2" xfId="1184"/>
    <cellStyle name="Normal 55" xfId="1185"/>
    <cellStyle name="Normal 55 2" xfId="1186"/>
    <cellStyle name="Normal 56" xfId="1187"/>
    <cellStyle name="Normal 56 2" xfId="1188"/>
    <cellStyle name="Normal 56 2 2" xfId="1189"/>
    <cellStyle name="Normal 56 2 3" xfId="1190"/>
    <cellStyle name="Normal 56 3" xfId="1191"/>
    <cellStyle name="Normal 56 4" xfId="1192"/>
    <cellStyle name="Normal 56 5" xfId="1193"/>
    <cellStyle name="Normal 56 5 2" xfId="1194"/>
    <cellStyle name="Normal 56 5 3" xfId="1195"/>
    <cellStyle name="Normal 57" xfId="1196"/>
    <cellStyle name="Normal 57 2" xfId="1197"/>
    <cellStyle name="Normal 57 2 2" xfId="1198"/>
    <cellStyle name="Normal 57 3" xfId="1199"/>
    <cellStyle name="Normal 57 4" xfId="1200"/>
    <cellStyle name="Normal 57 5" xfId="1201"/>
    <cellStyle name="Normal 57 6" xfId="1202"/>
    <cellStyle name="Normal 57 6 2" xfId="1203"/>
    <cellStyle name="Normal 57 6 3" xfId="1204"/>
    <cellStyle name="Normal 58" xfId="1205"/>
    <cellStyle name="Normal 58 2" xfId="1206"/>
    <cellStyle name="Normal 58 3" xfId="1207"/>
    <cellStyle name="Normal 58 4" xfId="1208"/>
    <cellStyle name="Normal 59" xfId="1209"/>
    <cellStyle name="Normal 59 2" xfId="1210"/>
    <cellStyle name="Normal 59 3" xfId="1211"/>
    <cellStyle name="Normal 59 4" xfId="1212"/>
    <cellStyle name="Normal 6" xfId="1213"/>
    <cellStyle name="Normal 6 10" xfId="1214"/>
    <cellStyle name="Normal 6 10 2" xfId="1215"/>
    <cellStyle name="Normal 6 10 2 2" xfId="1216"/>
    <cellStyle name="Normal 6 10 3" xfId="1217"/>
    <cellStyle name="Normal 6 10 3 2" xfId="1218"/>
    <cellStyle name="Normal 6 10 4" xfId="1219"/>
    <cellStyle name="Normal 6 10 4 2" xfId="1220"/>
    <cellStyle name="Normal 6 10 5" xfId="1221"/>
    <cellStyle name="Normal 6 10 5 2" xfId="1222"/>
    <cellStyle name="Normal 6 10 5 3" xfId="1223"/>
    <cellStyle name="Normal 6 10 6" xfId="1224"/>
    <cellStyle name="Normal 6 10 6 2" xfId="1225"/>
    <cellStyle name="Normal 6 10 6 3" xfId="1226"/>
    <cellStyle name="Normal 6 10 6 3 2" xfId="1227"/>
    <cellStyle name="Normal 6 10 7" xfId="1228"/>
    <cellStyle name="Normal 6 11" xfId="1229"/>
    <cellStyle name="Normal 6 11 2" xfId="1230"/>
    <cellStyle name="Normal 6 2" xfId="1231"/>
    <cellStyle name="Normal 6 2 2" xfId="1232"/>
    <cellStyle name="Normal 6 2 2 2" xfId="1233"/>
    <cellStyle name="Normal 6 2 3" xfId="1234"/>
    <cellStyle name="Normal 6 3" xfId="1235"/>
    <cellStyle name="Normal 6 3 2" xfId="1236"/>
    <cellStyle name="Normal 6 3 2 2" xfId="1237"/>
    <cellStyle name="Normal 6 3 2 2 2" xfId="1238"/>
    <cellStyle name="Normal 6 3 2 3" xfId="1239"/>
    <cellStyle name="Normal 6 3 3" xfId="1240"/>
    <cellStyle name="Normal 6 3 3 2" xfId="1241"/>
    <cellStyle name="Normal 6 3 3 2 2" xfId="1242"/>
    <cellStyle name="Normal 6 3 4" xfId="1243"/>
    <cellStyle name="Normal 6 3 4 2" xfId="1244"/>
    <cellStyle name="Normal 6 3 5" xfId="1245"/>
    <cellStyle name="Normal 6 3_déc-2012" xfId="1246"/>
    <cellStyle name="Normal 6 4" xfId="1247"/>
    <cellStyle name="Normal 6 4 2" xfId="1248"/>
    <cellStyle name="Normal 6 4 3" xfId="1249"/>
    <cellStyle name="Normal 6 4 3 2" xfId="1250"/>
    <cellStyle name="Normal 6 4 3 3" xfId="1251"/>
    <cellStyle name="Normal 6 4 3 3 2" xfId="1252"/>
    <cellStyle name="Normal 6 5" xfId="1253"/>
    <cellStyle name="Normal 6 5 2" xfId="1254"/>
    <cellStyle name="Normal 6 5 3" xfId="1255"/>
    <cellStyle name="Normal 6 5 3 2" xfId="1256"/>
    <cellStyle name="Normal 6 5 4" xfId="1257"/>
    <cellStyle name="Normal 6 5 4 2" xfId="1258"/>
    <cellStyle name="Normal 6 5 5" xfId="1259"/>
    <cellStyle name="Normal 6 5 5 2" xfId="1260"/>
    <cellStyle name="Normal 6 5 6" xfId="1261"/>
    <cellStyle name="Normal 6 5 6 2" xfId="1262"/>
    <cellStyle name="Normal 6 5 6 3" xfId="1263"/>
    <cellStyle name="Normal 6 5 7" xfId="1264"/>
    <cellStyle name="Normal 6 5 7 2" xfId="1265"/>
    <cellStyle name="Normal 6 5 7 3" xfId="1266"/>
    <cellStyle name="Normal 6 5 7 3 2" xfId="1267"/>
    <cellStyle name="Normal 6 5 8" xfId="1268"/>
    <cellStyle name="Normal 6 6" xfId="1269"/>
    <cellStyle name="Normal 6 6 2" xfId="1270"/>
    <cellStyle name="Normal 6 6 3" xfId="1271"/>
    <cellStyle name="Normal 6 6 3 2" xfId="1272"/>
    <cellStyle name="Normal 6 6 4" xfId="1273"/>
    <cellStyle name="Normal 6 6 4 2" xfId="1274"/>
    <cellStyle name="Normal 6 6 5" xfId="1275"/>
    <cellStyle name="Normal 6 6 5 2" xfId="1276"/>
    <cellStyle name="Normal 6 6 6" xfId="1277"/>
    <cellStyle name="Normal 6 6 6 2" xfId="1278"/>
    <cellStyle name="Normal 6 6 6 3" xfId="1279"/>
    <cellStyle name="Normal 6 6 7" xfId="1280"/>
    <cellStyle name="Normal 6 6 7 2" xfId="1281"/>
    <cellStyle name="Normal 6 6 7 3" xfId="1282"/>
    <cellStyle name="Normal 6 6 7 3 2" xfId="1283"/>
    <cellStyle name="Normal 6 6 8" xfId="1284"/>
    <cellStyle name="Normal 6 7" xfId="1285"/>
    <cellStyle name="Normal 6 7 2" xfId="1286"/>
    <cellStyle name="Normal 6 7 2 2" xfId="1287"/>
    <cellStyle name="Normal 6 7 3" xfId="1288"/>
    <cellStyle name="Normal 6 7 3 2" xfId="1289"/>
    <cellStyle name="Normal 6 7 4" xfId="1290"/>
    <cellStyle name="Normal 6 7 4 2" xfId="1291"/>
    <cellStyle name="Normal 6 7 5" xfId="1292"/>
    <cellStyle name="Normal 6 7 5 2" xfId="1293"/>
    <cellStyle name="Normal 6 7 5 3" xfId="1294"/>
    <cellStyle name="Normal 6 7 6" xfId="1295"/>
    <cellStyle name="Normal 6 7 6 2" xfId="1296"/>
    <cellStyle name="Normal 6 7 6 3" xfId="1297"/>
    <cellStyle name="Normal 6 7 6 3 2" xfId="1298"/>
    <cellStyle name="Normal 6 7 7" xfId="1299"/>
    <cellStyle name="Normal 6 8" xfId="1300"/>
    <cellStyle name="Normal 6 8 2" xfId="1301"/>
    <cellStyle name="Normal 6 8 3" xfId="1302"/>
    <cellStyle name="Normal 6 8 3 2" xfId="1303"/>
    <cellStyle name="Normal 6 8 4" xfId="1304"/>
    <cellStyle name="Normal 6 8 4 2" xfId="1305"/>
    <cellStyle name="Normal 6 8 5" xfId="1306"/>
    <cellStyle name="Normal 6 8 5 2" xfId="1307"/>
    <cellStyle name="Normal 6 8 6" xfId="1308"/>
    <cellStyle name="Normal 6 8 6 2" xfId="1309"/>
    <cellStyle name="Normal 6 8 6 3" xfId="1310"/>
    <cellStyle name="Normal 6 8 7" xfId="1311"/>
    <cellStyle name="Normal 6 8 7 2" xfId="1312"/>
    <cellStyle name="Normal 6 8 7 3" xfId="1313"/>
    <cellStyle name="Normal 6 8 7 3 2" xfId="1314"/>
    <cellStyle name="Normal 6 8 8" xfId="1315"/>
    <cellStyle name="Normal 6 9" xfId="1316"/>
    <cellStyle name="Normal 6 9 2" xfId="1317"/>
    <cellStyle name="Normal 6 9 2 2" xfId="1318"/>
    <cellStyle name="Normal 6 9 3" xfId="1319"/>
    <cellStyle name="Normal 6 9 3 2" xfId="1320"/>
    <cellStyle name="Normal 6 9 4" xfId="1321"/>
    <cellStyle name="Normal 6 9 4 2" xfId="1322"/>
    <cellStyle name="Normal 6 9 5" xfId="1323"/>
    <cellStyle name="Normal 6 9 5 2" xfId="1324"/>
    <cellStyle name="Normal 6 9 5 3" xfId="1325"/>
    <cellStyle name="Normal 6 9 6" xfId="1326"/>
    <cellStyle name="Normal 6 9 6 2" xfId="1327"/>
    <cellStyle name="Normal 6 9 6 3" xfId="1328"/>
    <cellStyle name="Normal 6 9 6 3 2" xfId="1329"/>
    <cellStyle name="Normal 6 9 7" xfId="1330"/>
    <cellStyle name="Normal 6_déc-2012" xfId="1331"/>
    <cellStyle name="Normal 60" xfId="1332"/>
    <cellStyle name="Normal 60 2" xfId="1333"/>
    <cellStyle name="Normal 60 2 2" xfId="1334"/>
    <cellStyle name="Normal 60 3" xfId="1335"/>
    <cellStyle name="Normal 60 3 2" xfId="1336"/>
    <cellStyle name="Normal 60 3 3" xfId="1337"/>
    <cellStyle name="Normal 60 4" xfId="1338"/>
    <cellStyle name="Normal 60 4 2" xfId="1339"/>
    <cellStyle name="Normal 60 4 3" xfId="1340"/>
    <cellStyle name="Normal 60 4 3 2" xfId="1341"/>
    <cellStyle name="Normal 61" xfId="1342"/>
    <cellStyle name="Normal 61 2" xfId="1343"/>
    <cellStyle name="Normal 61 2 2" xfId="1344"/>
    <cellStyle name="Normal 61 3" xfId="1345"/>
    <cellStyle name="Normal 61 3 2" xfId="1346"/>
    <cellStyle name="Normal 61 3 3" xfId="1347"/>
    <cellStyle name="Normal 61 4" xfId="1348"/>
    <cellStyle name="Normal 61 4 2" xfId="1349"/>
    <cellStyle name="Normal 61 4 3" xfId="1350"/>
    <cellStyle name="Normal 61 4 3 2" xfId="1351"/>
    <cellStyle name="Normal 62" xfId="1352"/>
    <cellStyle name="Normal 62 2" xfId="1353"/>
    <cellStyle name="Normal 62 3" xfId="1354"/>
    <cellStyle name="Normal 62 3 2" xfId="1355"/>
    <cellStyle name="Normal 62 3 3" xfId="1356"/>
    <cellStyle name="Normal 62 4" xfId="1357"/>
    <cellStyle name="Normal 63" xfId="1358"/>
    <cellStyle name="Normal 63 2" xfId="1359"/>
    <cellStyle name="Normal 63 2 2" xfId="1360"/>
    <cellStyle name="Normal 63 2 3" xfId="1361"/>
    <cellStyle name="Normal 63 3" xfId="1362"/>
    <cellStyle name="Normal 64" xfId="1363"/>
    <cellStyle name="Normal 64 2" xfId="1364"/>
    <cellStyle name="Normal 65" xfId="1365"/>
    <cellStyle name="Normal 65 2" xfId="1366"/>
    <cellStyle name="Normal 66" xfId="1367"/>
    <cellStyle name="Normal 67" xfId="1368"/>
    <cellStyle name="Normal 68" xfId="1369"/>
    <cellStyle name="Normal 69" xfId="1370"/>
    <cellStyle name="Normal 7" xfId="1371"/>
    <cellStyle name="Normal 7 2" xfId="1372"/>
    <cellStyle name="Normal 7 2 2" xfId="1373"/>
    <cellStyle name="Normal 7 2 3" xfId="1374"/>
    <cellStyle name="Normal 7 2 3 2" xfId="1375"/>
    <cellStyle name="Normal 7 2 3 3" xfId="1376"/>
    <cellStyle name="Normal 7 2 3 3 2" xfId="1377"/>
    <cellStyle name="Normal 7 3" xfId="1378"/>
    <cellStyle name="Normal 7 3 2" xfId="1379"/>
    <cellStyle name="Normal 7 3 2 2" xfId="1380"/>
    <cellStyle name="Normal 7 3 3" xfId="1381"/>
    <cellStyle name="Normal 7 3 3 2" xfId="1382"/>
    <cellStyle name="Normal 7 3 3 3" xfId="1383"/>
    <cellStyle name="Normal 7 3 3 3 2" xfId="1384"/>
    <cellStyle name="Normal 7 4" xfId="1385"/>
    <cellStyle name="Normal 7 4 2" xfId="1386"/>
    <cellStyle name="Normal 7 5" xfId="1387"/>
    <cellStyle name="Normal 70" xfId="1388"/>
    <cellStyle name="Normal 71" xfId="1389"/>
    <cellStyle name="Normal 72" xfId="1390"/>
    <cellStyle name="Normal 73" xfId="1391"/>
    <cellStyle name="Normal 74" xfId="1392"/>
    <cellStyle name="Normal 75" xfId="1393"/>
    <cellStyle name="Normal 76" xfId="1394"/>
    <cellStyle name="Normal 77" xfId="1395"/>
    <cellStyle name="Normal 78" xfId="1396"/>
    <cellStyle name="Normal 79" xfId="1397"/>
    <cellStyle name="Normal 8" xfId="1398"/>
    <cellStyle name="Normal 8 2" xfId="1399"/>
    <cellStyle name="Normal 8 2 2" xfId="1400"/>
    <cellStyle name="Normal 8 3" xfId="1401"/>
    <cellStyle name="Normal 8 3 2" xfId="1402"/>
    <cellStyle name="Normal 8 3 2 2" xfId="1403"/>
    <cellStyle name="Normal 8 3 3" xfId="1404"/>
    <cellStyle name="Normal 8 3 3 2" xfId="1405"/>
    <cellStyle name="Normal 8 3 3 3" xfId="1406"/>
    <cellStyle name="Normal 8 3 4" xfId="1407"/>
    <cellStyle name="Normal 8 3 4 2" xfId="1408"/>
    <cellStyle name="Normal 8 3 5" xfId="1409"/>
    <cellStyle name="Normal 8 3 5 2" xfId="1410"/>
    <cellStyle name="Normal 8 3 5 3" xfId="1411"/>
    <cellStyle name="Normal 8 3 6" xfId="1412"/>
    <cellStyle name="Normal 8 3 6 2" xfId="1413"/>
    <cellStyle name="Normal 8 3 6 3" xfId="1414"/>
    <cellStyle name="Normal 8 3 6 3 2" xfId="1415"/>
    <cellStyle name="Normal 8 3 7" xfId="1416"/>
    <cellStyle name="Normal 8 3 8" xfId="1417"/>
    <cellStyle name="Normal 8 4" xfId="1418"/>
    <cellStyle name="Normal 8 4 2" xfId="1419"/>
    <cellStyle name="Normal 8 4 3" xfId="1420"/>
    <cellStyle name="Normal 8 5" xfId="1421"/>
    <cellStyle name="Normal 8 5 2" xfId="1422"/>
    <cellStyle name="Normal 80" xfId="1423"/>
    <cellStyle name="Normal 81" xfId="1424"/>
    <cellStyle name="Normal 82" xfId="1425"/>
    <cellStyle name="Normal 83" xfId="1426"/>
    <cellStyle name="Normal 84" xfId="1427"/>
    <cellStyle name="Normal 85" xfId="1428"/>
    <cellStyle name="Normal 86" xfId="1429"/>
    <cellStyle name="Normal 87" xfId="1430"/>
    <cellStyle name="Normal 88" xfId="1431"/>
    <cellStyle name="Normal 89" xfId="1432"/>
    <cellStyle name="Normal 9" xfId="1433"/>
    <cellStyle name="Normal 9 2" xfId="1434"/>
    <cellStyle name="Normal 9 2 2" xfId="1435"/>
    <cellStyle name="Normal 9 2 3" xfId="1436"/>
    <cellStyle name="Normal 9 2 3 2" xfId="1437"/>
    <cellStyle name="Normal 9 2 3 3" xfId="1438"/>
    <cellStyle name="Normal 9 2 4" xfId="1439"/>
    <cellStyle name="Normal 9 3" xfId="1440"/>
    <cellStyle name="Normal 9 3 2" xfId="1441"/>
    <cellStyle name="Normal 9 4" xfId="1442"/>
    <cellStyle name="Normal 9 4 2" xfId="1443"/>
    <cellStyle name="Normal 9 4 2 2" xfId="1444"/>
    <cellStyle name="Normal 9 4 3" xfId="1445"/>
    <cellStyle name="Normal 9 4 3 2" xfId="1446"/>
    <cellStyle name="Normal 9 4 4" xfId="1447"/>
    <cellStyle name="Normal 9 4 4 2" xfId="1448"/>
    <cellStyle name="Normal 9 4 5" xfId="1449"/>
    <cellStyle name="Normal 9 4 5 2" xfId="1450"/>
    <cellStyle name="Normal 9 4 5 3" xfId="1451"/>
    <cellStyle name="Normal 9 4 6" xfId="1452"/>
    <cellStyle name="Normal 9 4 6 2" xfId="1453"/>
    <cellStyle name="Normal 9 4 6 3" xfId="1454"/>
    <cellStyle name="Normal 9 4 6 3 2" xfId="1455"/>
    <cellStyle name="Normal 9 4 7" xfId="1456"/>
    <cellStyle name="Normal 9 5" xfId="1457"/>
    <cellStyle name="Normal 9 6" xfId="1458"/>
    <cellStyle name="Normal 9 6 2" xfId="1459"/>
    <cellStyle name="Normal 90" xfId="1460"/>
    <cellStyle name="Normal 91" xfId="1461"/>
    <cellStyle name="Normal 92" xfId="1462"/>
    <cellStyle name="Normal 93" xfId="1463"/>
    <cellStyle name="Normal 94" xfId="1464"/>
    <cellStyle name="Normal 94 2" xfId="1465"/>
    <cellStyle name="Normal 95" xfId="1466"/>
    <cellStyle name="Normal 95 2" xfId="1467"/>
    <cellStyle name="Normal 95 3" xfId="1468"/>
    <cellStyle name="Normal 95 3 2" xfId="1469"/>
    <cellStyle name="Normal 95 4" xfId="1470"/>
    <cellStyle name="Normal 95 5" xfId="1471"/>
    <cellStyle name="Normal 96" xfId="1472"/>
    <cellStyle name="Normal 97" xfId="1473"/>
    <cellStyle name="Normal 98" xfId="1474"/>
    <cellStyle name="Normal 99" xfId="1475"/>
    <cellStyle name="Pourcentage 10" xfId="1476"/>
    <cellStyle name="Pourcentage 10 2" xfId="1477"/>
    <cellStyle name="Pourcentage 10 2 2" xfId="1478"/>
    <cellStyle name="Pourcentage 10 2 2 2" xfId="1479"/>
    <cellStyle name="Pourcentage 10 3" xfId="1480"/>
    <cellStyle name="Pourcentage 10 3 2" xfId="1481"/>
    <cellStyle name="Pourcentage 11" xfId="1482"/>
    <cellStyle name="Pourcentage 11 2" xfId="1483"/>
    <cellStyle name="Pourcentage 11 3" xfId="1484"/>
    <cellStyle name="Pourcentage 11 3 2" xfId="1485"/>
    <cellStyle name="Pourcentage 11 4" xfId="1486"/>
    <cellStyle name="Pourcentage 12" xfId="1487"/>
    <cellStyle name="Pourcentage 12 2" xfId="1488"/>
    <cellStyle name="Pourcentage 12 2 2" xfId="1489"/>
    <cellStyle name="Pourcentage 12 3" xfId="1490"/>
    <cellStyle name="Pourcentage 12 3 2" xfId="1491"/>
    <cellStyle name="Pourcentage 12 4" xfId="1492"/>
    <cellStyle name="Pourcentage 13" xfId="1493"/>
    <cellStyle name="Pourcentage 13 2" xfId="1494"/>
    <cellStyle name="Pourcentage 13 2 2" xfId="1495"/>
    <cellStyle name="Pourcentage 13 3" xfId="1496"/>
    <cellStyle name="Pourcentage 13 3 2" xfId="1497"/>
    <cellStyle name="Pourcentage 13 4" xfId="1498"/>
    <cellStyle name="Pourcentage 14" xfId="1499"/>
    <cellStyle name="Pourcentage 14 2" xfId="1500"/>
    <cellStyle name="Pourcentage 14 3" xfId="1501"/>
    <cellStyle name="Pourcentage 14 3 2" xfId="1502"/>
    <cellStyle name="Pourcentage 15" xfId="1503"/>
    <cellStyle name="Pourcentage 15 2" xfId="1504"/>
    <cellStyle name="Pourcentage 15 2 2" xfId="1505"/>
    <cellStyle name="Pourcentage 16" xfId="1506"/>
    <cellStyle name="Pourcentage 16 2" xfId="1507"/>
    <cellStyle name="Pourcentage 17" xfId="1508"/>
    <cellStyle name="Pourcentage 2" xfId="1509"/>
    <cellStyle name="Pourcentage 2 2" xfId="1510"/>
    <cellStyle name="Pourcentage 2 2 2" xfId="1511"/>
    <cellStyle name="Pourcentage 2 3" xfId="1512"/>
    <cellStyle name="Pourcentage 2 3 2" xfId="1513"/>
    <cellStyle name="Pourcentage 2 3 2 2" xfId="1514"/>
    <cellStyle name="Pourcentage 2 3 3" xfId="1515"/>
    <cellStyle name="Pourcentage 2 3 3 2" xfId="1516"/>
    <cellStyle name="Pourcentage 2 3 4" xfId="1517"/>
    <cellStyle name="Pourcentage 2 3 4 2" xfId="1518"/>
    <cellStyle name="Pourcentage 2 3 4 3" xfId="1519"/>
    <cellStyle name="Pourcentage 2 3 4 3 2" xfId="1520"/>
    <cellStyle name="Pourcentage 2 4" xfId="1521"/>
    <cellStyle name="Pourcentage 2 4 2" xfId="1522"/>
    <cellStyle name="Pourcentage 2 5" xfId="1523"/>
    <cellStyle name="Pourcentage 2 5 2" xfId="1524"/>
    <cellStyle name="Pourcentage 2 5 3" xfId="1525"/>
    <cellStyle name="Pourcentage 2 6" xfId="1526"/>
    <cellStyle name="Pourcentage 2 6 2" xfId="1527"/>
    <cellStyle name="Pourcentage 2 6 2 2" xfId="1528"/>
    <cellStyle name="Pourcentage 2 6 3" xfId="1529"/>
    <cellStyle name="Pourcentage 2 6 3 2" xfId="1530"/>
    <cellStyle name="Pourcentage 2 6 4" xfId="1531"/>
    <cellStyle name="Pourcentage 2 6 4 2" xfId="1532"/>
    <cellStyle name="Pourcentage 2 6 5" xfId="1533"/>
    <cellStyle name="Pourcentage 2 6 5 2" xfId="1534"/>
    <cellStyle name="Pourcentage 2 6 5 3" xfId="1535"/>
    <cellStyle name="Pourcentage 2 6 6" xfId="1536"/>
    <cellStyle name="Pourcentage 2 6 6 2" xfId="1537"/>
    <cellStyle name="Pourcentage 2 6 6 3" xfId="1538"/>
    <cellStyle name="Pourcentage 2 6 6 3 2" xfId="1539"/>
    <cellStyle name="Pourcentage 2 6 7" xfId="1540"/>
    <cellStyle name="Pourcentage 2 7" xfId="1541"/>
    <cellStyle name="Pourcentage 2 7 2" xfId="1542"/>
    <cellStyle name="Pourcentage 2 8" xfId="1543"/>
    <cellStyle name="Pourcentage 2 9" xfId="1544"/>
    <cellStyle name="Pourcentage 3" xfId="1545"/>
    <cellStyle name="Pourcentage 3 2" xfId="1546"/>
    <cellStyle name="Pourcentage 3 2 2" xfId="1547"/>
    <cellStyle name="Pourcentage 3 2 2 2" xfId="1548"/>
    <cellStyle name="Pourcentage 3 2 2 2 2" xfId="1549"/>
    <cellStyle name="Pourcentage 3 2 2 3" xfId="1550"/>
    <cellStyle name="Pourcentage 3 2 2 3 2" xfId="1551"/>
    <cellStyle name="Pourcentage 3 2 2 4" xfId="1552"/>
    <cellStyle name="Pourcentage 3 2 2 4 2" xfId="1553"/>
    <cellStyle name="Pourcentage 3 2 2 5" xfId="1554"/>
    <cellStyle name="Pourcentage 3 2 2 5 2" xfId="1555"/>
    <cellStyle name="Pourcentage 3 2 2 5 3" xfId="1556"/>
    <cellStyle name="Pourcentage 3 2 2 6" xfId="1557"/>
    <cellStyle name="Pourcentage 3 2 2 6 2" xfId="1558"/>
    <cellStyle name="Pourcentage 3 2 2 6 3" xfId="1559"/>
    <cellStyle name="Pourcentage 3 2 2 6 3 2" xfId="1560"/>
    <cellStyle name="Pourcentage 3 2 2 7" xfId="1561"/>
    <cellStyle name="Pourcentage 3 2 3" xfId="1562"/>
    <cellStyle name="Pourcentage 3 2 3 2" xfId="1563"/>
    <cellStyle name="Pourcentage 3 2 4" xfId="1564"/>
    <cellStyle name="Pourcentage 3 3" xfId="1565"/>
    <cellStyle name="Pourcentage 3 3 2" xfId="1566"/>
    <cellStyle name="Pourcentage 3 4" xfId="1567"/>
    <cellStyle name="Pourcentage 3 4 2" xfId="1568"/>
    <cellStyle name="Pourcentage 3 4 3" xfId="1569"/>
    <cellStyle name="Pourcentage 3 5" xfId="1570"/>
    <cellStyle name="Pourcentage 4" xfId="1571"/>
    <cellStyle name="Pourcentage 4 2" xfId="1572"/>
    <cellStyle name="Pourcentage 4 2 2" xfId="1573"/>
    <cellStyle name="Pourcentage 4 2 3" xfId="1574"/>
    <cellStyle name="Pourcentage 4 2 3 2" xfId="1575"/>
    <cellStyle name="Pourcentage 4 2 3 3" xfId="1576"/>
    <cellStyle name="Pourcentage 4 2 4" xfId="1577"/>
    <cellStyle name="Pourcentage 4 2 4 2" xfId="1578"/>
    <cellStyle name="Pourcentage 4 2 4 3" xfId="1579"/>
    <cellStyle name="Pourcentage 4 2 4 3 2" xfId="1580"/>
    <cellStyle name="Pourcentage 4 3" xfId="1581"/>
    <cellStyle name="Pourcentage 4 3 2" xfId="1582"/>
    <cellStyle name="Pourcentage 4 3 2 2" xfId="1583"/>
    <cellStyle name="Pourcentage 4 3 3" xfId="1584"/>
    <cellStyle name="Pourcentage 4 3 3 2" xfId="1585"/>
    <cellStyle name="Pourcentage 4 3 4" xfId="1586"/>
    <cellStyle name="Pourcentage 4 3 4 2" xfId="1587"/>
    <cellStyle name="Pourcentage 4 3 5" xfId="1588"/>
    <cellStyle name="Pourcentage 4 3 5 2" xfId="1589"/>
    <cellStyle name="Pourcentage 4 3 5 3" xfId="1590"/>
    <cellStyle name="Pourcentage 4 3 6" xfId="1591"/>
    <cellStyle name="Pourcentage 4 3 6 2" xfId="1592"/>
    <cellStyle name="Pourcentage 4 3 6 3" xfId="1593"/>
    <cellStyle name="Pourcentage 4 3 6 3 2" xfId="1594"/>
    <cellStyle name="Pourcentage 4 3 7" xfId="1595"/>
    <cellStyle name="Pourcentage 4 4" xfId="1596"/>
    <cellStyle name="Pourcentage 4 4 2" xfId="1597"/>
    <cellStyle name="Pourcentage 4 5" xfId="1598"/>
    <cellStyle name="Pourcentage 5" xfId="1599"/>
    <cellStyle name="Pourcentage 5 2" xfId="1600"/>
    <cellStyle name="Pourcentage 5 2 2" xfId="1601"/>
    <cellStyle name="Pourcentage 5 3" xfId="1602"/>
    <cellStyle name="Pourcentage 5 3 2" xfId="1603"/>
    <cellStyle name="Pourcentage 5 3 2 2" xfId="1604"/>
    <cellStyle name="Pourcentage 5 3 3" xfId="1605"/>
    <cellStyle name="Pourcentage 5 3 3 2" xfId="1606"/>
    <cellStyle name="Pourcentage 5 3 4" xfId="1607"/>
    <cellStyle name="Pourcentage 5 3 4 2" xfId="1608"/>
    <cellStyle name="Pourcentage 5 3 5" xfId="1609"/>
    <cellStyle name="Pourcentage 5 3 5 2" xfId="1610"/>
    <cellStyle name="Pourcentage 5 3 5 3" xfId="1611"/>
    <cellStyle name="Pourcentage 5 3 6" xfId="1612"/>
    <cellStyle name="Pourcentage 5 3 6 2" xfId="1613"/>
    <cellStyle name="Pourcentage 5 3 6 3" xfId="1614"/>
    <cellStyle name="Pourcentage 5 3 6 3 2" xfId="1615"/>
    <cellStyle name="Pourcentage 5 3 7" xfId="1616"/>
    <cellStyle name="Pourcentage 5 4" xfId="1617"/>
    <cellStyle name="Pourcentage 5 4 2" xfId="1618"/>
    <cellStyle name="Pourcentage 5 5" xfId="1619"/>
    <cellStyle name="Pourcentage 5 6" xfId="1620"/>
    <cellStyle name="Pourcentage 5 7" xfId="1621"/>
    <cellStyle name="Pourcentage 6" xfId="1622"/>
    <cellStyle name="Pourcentage 6 2" xfId="1623"/>
    <cellStyle name="Pourcentage 6 2 2" xfId="1624"/>
    <cellStyle name="Pourcentage 6 3" xfId="1625"/>
    <cellStyle name="Pourcentage 6 3 2" xfId="1626"/>
    <cellStyle name="Pourcentage 7" xfId="1627"/>
    <cellStyle name="Pourcentage 7 2" xfId="1628"/>
    <cellStyle name="Pourcentage 7 2 2" xfId="1629"/>
    <cellStyle name="Pourcentage 7 3" xfId="1630"/>
    <cellStyle name="Pourcentage 7 3 2" xfId="1631"/>
    <cellStyle name="Pourcentage 7 4" xfId="1632"/>
    <cellStyle name="Pourcentage 7 4 2" xfId="1633"/>
    <cellStyle name="Pourcentage 7 5" xfId="1634"/>
    <cellStyle name="Pourcentage 7 5 2" xfId="1635"/>
    <cellStyle name="Pourcentage 7 5 3" xfId="1636"/>
    <cellStyle name="Pourcentage 7 6" xfId="1637"/>
    <cellStyle name="Pourcentage 7 6 2" xfId="1638"/>
    <cellStyle name="Pourcentage 7 6 3" xfId="1639"/>
    <cellStyle name="Pourcentage 7 6 3 2" xfId="1640"/>
    <cellStyle name="Pourcentage 7 7" xfId="1641"/>
    <cellStyle name="Pourcentage 8" xfId="1642"/>
    <cellStyle name="Pourcentage 8 2" xfId="1643"/>
    <cellStyle name="Pourcentage 8 2 2" xfId="1644"/>
    <cellStyle name="Pourcentage 8 3" xfId="1645"/>
    <cellStyle name="Pourcentage 8 3 2" xfId="1646"/>
    <cellStyle name="Pourcentage 8 4" xfId="1647"/>
    <cellStyle name="Pourcentage 8 4 2" xfId="1648"/>
    <cellStyle name="Pourcentage 8 5" xfId="1649"/>
    <cellStyle name="Pourcentage 8 5 2" xfId="1650"/>
    <cellStyle name="Pourcentage 8 5 3" xfId="1651"/>
    <cellStyle name="Pourcentage 8 6" xfId="1652"/>
    <cellStyle name="Pourcentage 8 6 2" xfId="1653"/>
    <cellStyle name="Pourcentage 8 6 3" xfId="1654"/>
    <cellStyle name="Pourcentage 8 6 3 2" xfId="1655"/>
    <cellStyle name="Pourcentage 8 7" xfId="1656"/>
    <cellStyle name="Pourcentage 9" xfId="1657"/>
    <cellStyle name="Pourcentage 9 10" xfId="1658"/>
    <cellStyle name="Pourcentage 9 10 2" xfId="1659"/>
    <cellStyle name="Pourcentage 9 10 3" xfId="1660"/>
    <cellStyle name="Pourcentage 9 10 3 2" xfId="1661"/>
    <cellStyle name="Pourcentage 9 10 4" xfId="1662"/>
    <cellStyle name="Pourcentage 9 10 4 2" xfId="1663"/>
    <cellStyle name="Pourcentage 9 10 5" xfId="1664"/>
    <cellStyle name="Pourcentage 9 10 5 2" xfId="1665"/>
    <cellStyle name="Pourcentage 9 10 5 3" xfId="1666"/>
    <cellStyle name="Pourcentage 9 11" xfId="1667"/>
    <cellStyle name="Pourcentage 9 12" xfId="1668"/>
    <cellStyle name="Pourcentage 9 12 2" xfId="1669"/>
    <cellStyle name="Pourcentage 9 13" xfId="1670"/>
    <cellStyle name="Pourcentage 9 13 2" xfId="1671"/>
    <cellStyle name="Pourcentage 9 14" xfId="1672"/>
    <cellStyle name="Pourcentage 9 14 2" xfId="1673"/>
    <cellStyle name="Pourcentage 9 14 3" xfId="1674"/>
    <cellStyle name="Pourcentage 9 15" xfId="1675"/>
    <cellStyle name="Pourcentage 9 16" xfId="1676"/>
    <cellStyle name="Pourcentage 9 17" xfId="1677"/>
    <cellStyle name="Pourcentage 9 2" xfId="1678"/>
    <cellStyle name="Pourcentage 9 2 2" xfId="1679"/>
    <cellStyle name="Pourcentage 9 2 2 2" xfId="1680"/>
    <cellStyle name="Pourcentage 9 2 3" xfId="1681"/>
    <cellStyle name="Pourcentage 9 3" xfId="1682"/>
    <cellStyle name="Pourcentage 9 3 2" xfId="1683"/>
    <cellStyle name="Pourcentage 9 3 2 2" xfId="1684"/>
    <cellStyle name="Pourcentage 9 3 3" xfId="1685"/>
    <cellStyle name="Pourcentage 9 4" xfId="1686"/>
    <cellStyle name="Pourcentage 9 4 2" xfId="1687"/>
    <cellStyle name="Pourcentage 9 5" xfId="1688"/>
    <cellStyle name="Pourcentage 9 6" xfId="1689"/>
    <cellStyle name="Pourcentage 9 6 2" xfId="1690"/>
    <cellStyle name="Pourcentage 9 7" xfId="1691"/>
    <cellStyle name="Pourcentage 9 8" xfId="1692"/>
    <cellStyle name="Pourcentage 9 8 2" xfId="1693"/>
    <cellStyle name="Pourcentage 9 8 2 2" xfId="1694"/>
    <cellStyle name="Pourcentage 9 9" xfId="1695"/>
    <cellStyle name="Pourcentage 9 9 2" xfId="1696"/>
    <cellStyle name="Satisfaisant" xfId="9" builtinId="26" customBuiltin="1"/>
    <cellStyle name="Satisfaisant 2" xfId="1697"/>
    <cellStyle name="Satisfaisant 2 2" xfId="1698"/>
    <cellStyle name="Satisfaisant 2 3" xfId="1699"/>
    <cellStyle name="Satisfaisant 3" xfId="1700"/>
    <cellStyle name="Sortie" xfId="13" builtinId="21" customBuiltin="1"/>
    <cellStyle name="Sortie 2" xfId="1701"/>
    <cellStyle name="Sortie 2 2" xfId="1702"/>
    <cellStyle name="Sortie 2 3" xfId="1703"/>
    <cellStyle name="Sortie 3" xfId="1704"/>
    <cellStyle name="Texte explicatif" xfId="18" builtinId="53" customBuiltin="1"/>
    <cellStyle name="Texte explicatif 2" xfId="1705"/>
    <cellStyle name="Texte explicatif 2 2" xfId="1706"/>
    <cellStyle name="Texte explicatif 2 3" xfId="1707"/>
    <cellStyle name="Texte explicatif 3" xfId="1708"/>
    <cellStyle name="Titre" xfId="4" builtinId="15" customBuiltin="1"/>
    <cellStyle name="Titre 2" xfId="1709"/>
    <cellStyle name="Titre 3" xfId="1710"/>
    <cellStyle name="Titre 1" xfId="5" builtinId="16" customBuiltin="1"/>
    <cellStyle name="Titre 1 2" xfId="1711"/>
    <cellStyle name="Titre 1 2 2" xfId="1712"/>
    <cellStyle name="Titre 1 2 3" xfId="1713"/>
    <cellStyle name="Titre 1 3" xfId="1714"/>
    <cellStyle name="Titre 2" xfId="6" builtinId="17" customBuiltin="1"/>
    <cellStyle name="Titre 2 2" xfId="1715"/>
    <cellStyle name="Titre 2 2 2" xfId="1716"/>
    <cellStyle name="Titre 2 2 3" xfId="1717"/>
    <cellStyle name="Titre 2 3" xfId="1718"/>
    <cellStyle name="Titre 3" xfId="7" builtinId="18" customBuiltin="1"/>
    <cellStyle name="Titre 3 2" xfId="1719"/>
    <cellStyle name="Titre 3 2 2" xfId="1720"/>
    <cellStyle name="Titre 3 2 3" xfId="1721"/>
    <cellStyle name="Titre 3 3" xfId="1722"/>
    <cellStyle name="Titre 4" xfId="8" builtinId="19" customBuiltin="1"/>
    <cellStyle name="Titre 4 2" xfId="1723"/>
    <cellStyle name="Titre 4 2 2" xfId="1724"/>
    <cellStyle name="Titre 4 2 3" xfId="1725"/>
    <cellStyle name="Titre 4 3" xfId="1726"/>
    <cellStyle name="Total" xfId="19" builtinId="25" customBuiltin="1"/>
    <cellStyle name="Total 2" xfId="1727"/>
    <cellStyle name="Total 2 2" xfId="1728"/>
    <cellStyle name="Total 2 3" xfId="1729"/>
    <cellStyle name="Total 3" xfId="1730"/>
    <cellStyle name="Vérification" xfId="16" builtinId="23" customBuiltin="1"/>
    <cellStyle name="Vérification 2" xfId="1731"/>
    <cellStyle name="Vérification 2 2" xfId="1732"/>
    <cellStyle name="Vérification 2 3" xfId="1733"/>
    <cellStyle name="Vérification 3" xfId="1734"/>
  </cellStyles>
  <dxfs count="280">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24994659260841701"/>
        </patternFill>
      </fill>
    </dxf>
    <dxf>
      <fill>
        <patternFill>
          <bgColor rgb="FFFFC000"/>
        </patternFill>
      </fill>
    </dxf>
    <dxf>
      <fill>
        <patternFill>
          <bgColor theme="0" tint="-0.24994659260841701"/>
        </patternFill>
      </fill>
    </dxf>
    <dxf>
      <fill>
        <patternFill>
          <bgColor rgb="FFFFC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2" tint="-0.24994659260841701"/>
        </patternFill>
      </fill>
    </dxf>
    <dxf>
      <fill>
        <patternFill>
          <bgColor rgb="FF00B050"/>
        </patternFill>
      </fill>
    </dxf>
    <dxf>
      <fill>
        <patternFill>
          <bgColor theme="0"/>
        </patternFill>
      </fill>
    </dxf>
    <dxf>
      <font>
        <b/>
        <i val="0"/>
      </font>
      <fill>
        <patternFill>
          <bgColor rgb="FFFF0000"/>
        </patternFill>
      </fill>
    </dxf>
    <dxf>
      <fill>
        <patternFill>
          <bgColor theme="0"/>
        </patternFill>
      </fill>
    </dxf>
    <dxf>
      <fill>
        <patternFill>
          <bgColor rgb="FF00B050"/>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ill>
        <patternFill>
          <bgColor theme="0"/>
        </patternFill>
      </fill>
    </dxf>
    <dxf>
      <fill>
        <patternFill>
          <bgColor theme="0" tint="-4.9989318521683403E-2"/>
        </patternFill>
      </fill>
    </dxf>
    <dxf>
      <fill>
        <patternFill>
          <bgColor rgb="FF00B0F0"/>
        </patternFill>
      </fill>
    </dxf>
    <dxf>
      <fill>
        <patternFill>
          <bgColor rgb="FF00B050"/>
        </patternFill>
      </fill>
    </dxf>
    <dxf>
      <fill>
        <patternFill>
          <bgColor rgb="FFFFC000"/>
        </patternFill>
      </fill>
    </dxf>
    <dxf>
      <font>
        <color theme="0"/>
      </font>
      <fill>
        <patternFill>
          <bgColor theme="1" tint="0.34998626667073579"/>
        </patternFill>
      </fill>
    </dxf>
    <dxf>
      <font>
        <color theme="0"/>
      </font>
      <fill>
        <patternFill>
          <bgColor theme="1" tint="0.34998626667073579"/>
        </patternFill>
      </fill>
    </dxf>
    <dxf>
      <font>
        <color auto="1"/>
      </font>
      <fill>
        <patternFill>
          <bgColor theme="5" tint="0.59996337778862885"/>
        </patternFill>
      </fill>
    </dxf>
    <dxf>
      <font>
        <color theme="0"/>
      </font>
      <fill>
        <patternFill>
          <bgColor theme="1" tint="0.34998626667073579"/>
        </patternFill>
      </fill>
    </dxf>
    <dxf>
      <font>
        <color theme="0"/>
      </font>
      <fill>
        <patternFill>
          <bgColor theme="1" tint="0.34998626667073579"/>
        </patternFill>
      </fill>
    </dxf>
    <dxf>
      <font>
        <color theme="0"/>
      </font>
      <fill>
        <patternFill>
          <bgColor theme="1" tint="0.34998626667073579"/>
        </patternFill>
      </fill>
    </dxf>
    <dxf>
      <font>
        <color theme="0"/>
      </font>
      <fill>
        <patternFill>
          <bgColor theme="1" tint="0.34998626667073579"/>
        </patternFill>
      </fill>
    </dxf>
    <dxf>
      <font>
        <b val="0"/>
        <i val="0"/>
      </font>
      <fill>
        <patternFill>
          <bgColor theme="5" tint="0.59996337778862885"/>
        </patternFill>
      </fill>
    </dxf>
    <dxf>
      <font>
        <b/>
        <i val="0"/>
      </font>
      <fill>
        <patternFill>
          <bgColor rgb="FFFF21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24994659260841701"/>
        </patternFill>
      </fill>
    </dxf>
    <dxf>
      <fill>
        <patternFill>
          <bgColor rgb="FFFFC000"/>
        </patternFill>
      </fill>
    </dxf>
    <dxf>
      <fill>
        <patternFill>
          <bgColor theme="0" tint="-0.24994659260841701"/>
        </patternFill>
      </fill>
    </dxf>
    <dxf>
      <fill>
        <patternFill>
          <bgColor rgb="FFFFC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2" tint="-0.24994659260841701"/>
        </patternFill>
      </fill>
    </dxf>
    <dxf>
      <fill>
        <patternFill>
          <bgColor rgb="FF00B050"/>
        </patternFill>
      </fill>
    </dxf>
    <dxf>
      <fill>
        <patternFill>
          <bgColor theme="0"/>
        </patternFill>
      </fill>
    </dxf>
    <dxf>
      <font>
        <b/>
        <i val="0"/>
      </font>
      <fill>
        <patternFill>
          <bgColor rgb="FFFF0000"/>
        </patternFill>
      </fill>
    </dxf>
    <dxf>
      <fill>
        <patternFill>
          <bgColor theme="0"/>
        </patternFill>
      </fill>
    </dxf>
    <dxf>
      <fill>
        <patternFill>
          <bgColor rgb="FF00B050"/>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ill>
        <patternFill>
          <bgColor theme="0"/>
        </patternFill>
      </fill>
    </dxf>
    <dxf>
      <fill>
        <patternFill>
          <bgColor theme="0" tint="-4.9989318521683403E-2"/>
        </patternFill>
      </fill>
    </dxf>
    <dxf>
      <fill>
        <patternFill>
          <bgColor rgb="FF00B0F0"/>
        </patternFill>
      </fill>
    </dxf>
    <dxf>
      <fill>
        <patternFill>
          <bgColor rgb="FF00B050"/>
        </patternFill>
      </fill>
    </dxf>
    <dxf>
      <fill>
        <patternFill>
          <bgColor rgb="FFFFC000"/>
        </patternFill>
      </fill>
    </dxf>
    <dxf>
      <font>
        <color theme="0"/>
      </font>
      <fill>
        <patternFill>
          <bgColor theme="1" tint="0.34998626667073579"/>
        </patternFill>
      </fill>
    </dxf>
    <dxf>
      <font>
        <color theme="0"/>
      </font>
      <fill>
        <patternFill>
          <bgColor theme="1" tint="0.34998626667073579"/>
        </patternFill>
      </fill>
    </dxf>
    <dxf>
      <font>
        <color auto="1"/>
      </font>
      <fill>
        <patternFill>
          <bgColor theme="5" tint="0.59996337778862885"/>
        </patternFill>
      </fill>
    </dxf>
    <dxf>
      <font>
        <color theme="0"/>
      </font>
      <fill>
        <patternFill>
          <bgColor theme="1" tint="0.34998626667073579"/>
        </patternFill>
      </fill>
    </dxf>
    <dxf>
      <font>
        <color theme="0"/>
      </font>
      <fill>
        <patternFill>
          <bgColor theme="1" tint="0.34998626667073579"/>
        </patternFill>
      </fill>
    </dxf>
    <dxf>
      <font>
        <color theme="0"/>
      </font>
      <fill>
        <patternFill>
          <bgColor theme="1" tint="0.34998626667073579"/>
        </patternFill>
      </fill>
    </dxf>
    <dxf>
      <font>
        <color theme="0"/>
      </font>
      <fill>
        <patternFill>
          <bgColor theme="1" tint="0.34998626667073579"/>
        </patternFill>
      </fill>
    </dxf>
    <dxf>
      <font>
        <b val="0"/>
        <i val="0"/>
      </font>
      <fill>
        <patternFill>
          <bgColor theme="5" tint="0.59996337778862885"/>
        </patternFill>
      </fill>
    </dxf>
    <dxf>
      <font>
        <b/>
        <i val="0"/>
      </font>
      <fill>
        <patternFill>
          <bgColor rgb="FFFF21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24994659260841701"/>
        </patternFill>
      </fill>
    </dxf>
    <dxf>
      <fill>
        <patternFill>
          <bgColor rgb="FFFFC000"/>
        </patternFill>
      </fill>
    </dxf>
    <dxf>
      <fill>
        <patternFill>
          <bgColor theme="0" tint="-0.24994659260841701"/>
        </patternFill>
      </fill>
    </dxf>
    <dxf>
      <fill>
        <patternFill>
          <bgColor rgb="FFFFC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2" tint="-0.24994659260841701"/>
        </patternFill>
      </fill>
    </dxf>
    <dxf>
      <fill>
        <patternFill>
          <bgColor rgb="FF00B050"/>
        </patternFill>
      </fill>
    </dxf>
    <dxf>
      <fill>
        <patternFill>
          <bgColor theme="0"/>
        </patternFill>
      </fill>
    </dxf>
    <dxf>
      <font>
        <b/>
        <i val="0"/>
      </font>
      <fill>
        <patternFill>
          <bgColor rgb="FFFF0000"/>
        </patternFill>
      </fill>
    </dxf>
    <dxf>
      <fill>
        <patternFill>
          <bgColor theme="0"/>
        </patternFill>
      </fill>
    </dxf>
    <dxf>
      <fill>
        <patternFill>
          <bgColor rgb="FF00B050"/>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ill>
        <patternFill>
          <bgColor theme="0"/>
        </patternFill>
      </fill>
    </dxf>
    <dxf>
      <fill>
        <patternFill>
          <bgColor theme="0" tint="-4.9989318521683403E-2"/>
        </patternFill>
      </fill>
    </dxf>
    <dxf>
      <fill>
        <patternFill>
          <bgColor rgb="FF00B0F0"/>
        </patternFill>
      </fill>
    </dxf>
    <dxf>
      <fill>
        <patternFill>
          <bgColor rgb="FF00B050"/>
        </patternFill>
      </fill>
    </dxf>
    <dxf>
      <fill>
        <patternFill>
          <bgColor rgb="FFFFC000"/>
        </patternFill>
      </fill>
    </dxf>
    <dxf>
      <font>
        <color theme="0"/>
      </font>
      <fill>
        <patternFill>
          <bgColor theme="1" tint="0.34998626667073579"/>
        </patternFill>
      </fill>
    </dxf>
    <dxf>
      <font>
        <color theme="0"/>
      </font>
      <fill>
        <patternFill>
          <bgColor theme="1" tint="0.34998626667073579"/>
        </patternFill>
      </fill>
    </dxf>
    <dxf>
      <font>
        <color auto="1"/>
      </font>
      <fill>
        <patternFill>
          <bgColor theme="5" tint="0.59996337778862885"/>
        </patternFill>
      </fill>
    </dxf>
    <dxf>
      <font>
        <color theme="0"/>
      </font>
      <fill>
        <patternFill>
          <bgColor theme="1" tint="0.34998626667073579"/>
        </patternFill>
      </fill>
    </dxf>
    <dxf>
      <font>
        <color theme="0"/>
      </font>
      <fill>
        <patternFill>
          <bgColor theme="1" tint="0.34998626667073579"/>
        </patternFill>
      </fill>
    </dxf>
    <dxf>
      <font>
        <color theme="0"/>
      </font>
      <fill>
        <patternFill>
          <bgColor theme="1" tint="0.34998626667073579"/>
        </patternFill>
      </fill>
    </dxf>
    <dxf>
      <font>
        <color theme="0"/>
      </font>
      <fill>
        <patternFill>
          <bgColor theme="1" tint="0.34998626667073579"/>
        </patternFill>
      </fill>
    </dxf>
    <dxf>
      <font>
        <b val="0"/>
        <i val="0"/>
      </font>
      <fill>
        <patternFill>
          <bgColor theme="5" tint="0.59996337778862885"/>
        </patternFill>
      </fill>
    </dxf>
    <dxf>
      <font>
        <b/>
        <i val="0"/>
      </font>
      <fill>
        <patternFill>
          <bgColor rgb="FFFF21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24994659260841701"/>
        </patternFill>
      </fill>
    </dxf>
    <dxf>
      <fill>
        <patternFill>
          <bgColor rgb="FFFFC000"/>
        </patternFill>
      </fill>
    </dxf>
    <dxf>
      <fill>
        <patternFill>
          <bgColor theme="0" tint="-0.24994659260841701"/>
        </patternFill>
      </fill>
    </dxf>
    <dxf>
      <fill>
        <patternFill>
          <bgColor rgb="FFFFC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2" tint="-0.24994659260841701"/>
        </patternFill>
      </fill>
    </dxf>
    <dxf>
      <fill>
        <patternFill>
          <bgColor rgb="FF00B050"/>
        </patternFill>
      </fill>
    </dxf>
    <dxf>
      <fill>
        <patternFill>
          <bgColor theme="0"/>
        </patternFill>
      </fill>
    </dxf>
    <dxf>
      <font>
        <b/>
        <i val="0"/>
      </font>
      <fill>
        <patternFill>
          <bgColor rgb="FFFF0000"/>
        </patternFill>
      </fill>
    </dxf>
    <dxf>
      <fill>
        <patternFill>
          <bgColor theme="0"/>
        </patternFill>
      </fill>
    </dxf>
    <dxf>
      <fill>
        <patternFill>
          <bgColor rgb="FF00B050"/>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ont>
        <b/>
        <i val="0"/>
      </font>
      <fill>
        <patternFill>
          <bgColor theme="2" tint="-0.24994659260841701"/>
        </patternFill>
      </fill>
    </dxf>
    <dxf>
      <fill>
        <patternFill>
          <bgColor theme="0"/>
        </patternFill>
      </fill>
    </dxf>
    <dxf>
      <fill>
        <patternFill>
          <bgColor theme="0" tint="-4.9989318521683403E-2"/>
        </patternFill>
      </fill>
    </dxf>
    <dxf>
      <fill>
        <patternFill>
          <bgColor rgb="FF00B0F0"/>
        </patternFill>
      </fill>
    </dxf>
    <dxf>
      <fill>
        <patternFill>
          <bgColor rgb="FF00B050"/>
        </patternFill>
      </fill>
    </dxf>
    <dxf>
      <fill>
        <patternFill>
          <bgColor rgb="FFFFC000"/>
        </patternFill>
      </fill>
    </dxf>
    <dxf>
      <font>
        <color theme="0"/>
      </font>
      <fill>
        <patternFill>
          <bgColor theme="1" tint="0.34998626667073579"/>
        </patternFill>
      </fill>
    </dxf>
    <dxf>
      <font>
        <color theme="0"/>
      </font>
      <fill>
        <patternFill>
          <bgColor theme="1" tint="0.34998626667073579"/>
        </patternFill>
      </fill>
    </dxf>
    <dxf>
      <font>
        <color auto="1"/>
      </font>
      <fill>
        <patternFill>
          <bgColor theme="5" tint="0.59996337778862885"/>
        </patternFill>
      </fill>
    </dxf>
    <dxf>
      <font>
        <color theme="0"/>
      </font>
      <fill>
        <patternFill>
          <bgColor theme="1" tint="0.34998626667073579"/>
        </patternFill>
      </fill>
    </dxf>
    <dxf>
      <font>
        <color theme="0"/>
      </font>
      <fill>
        <patternFill>
          <bgColor theme="1" tint="0.34998626667073579"/>
        </patternFill>
      </fill>
    </dxf>
    <dxf>
      <font>
        <color theme="0"/>
      </font>
      <fill>
        <patternFill>
          <bgColor theme="1" tint="0.34998626667073579"/>
        </patternFill>
      </fill>
    </dxf>
    <dxf>
      <font>
        <color theme="0"/>
      </font>
      <fill>
        <patternFill>
          <bgColor theme="1" tint="0.34998626667073579"/>
        </patternFill>
      </fill>
    </dxf>
    <dxf>
      <font>
        <b val="0"/>
        <i val="0"/>
      </font>
      <fill>
        <patternFill>
          <bgColor theme="5" tint="0.59996337778862885"/>
        </patternFill>
      </fill>
    </dxf>
    <dxf>
      <font>
        <b/>
        <i val="0"/>
      </font>
      <fill>
        <patternFill>
          <bgColor rgb="FFFF21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FF9966"/>
      <color rgb="FFFF2121"/>
      <color rgb="FFFF9900"/>
      <color rgb="FFFFCC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4"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
  <sheetViews>
    <sheetView topLeftCell="C1" zoomScale="70" zoomScaleNormal="70" workbookViewId="0">
      <pane ySplit="1" topLeftCell="A2" activePane="bottomLeft" state="frozen"/>
      <selection activeCell="A2" sqref="A2"/>
      <selection pane="bottomLeft" activeCell="D48" sqref="D48"/>
    </sheetView>
  </sheetViews>
  <sheetFormatPr baseColWidth="10" defaultColWidth="15.7109375" defaultRowHeight="11.25" outlineLevelCol="1" x14ac:dyDescent="0.25"/>
  <cols>
    <col min="1" max="1" width="21.85546875" style="33" bestFit="1" customWidth="1" outlineLevel="1"/>
    <col min="2" max="2" width="21.5703125" style="33" bestFit="1" customWidth="1" outlineLevel="1"/>
    <col min="3" max="3" width="30" style="40" bestFit="1" customWidth="1" outlineLevel="1"/>
    <col min="4" max="4" width="27" style="40" bestFit="1" customWidth="1" outlineLevel="1"/>
    <col min="5" max="5" width="27.7109375" style="31" customWidth="1"/>
    <col min="6" max="6" width="10.7109375" style="32" bestFit="1" customWidth="1"/>
    <col min="7" max="7" width="37.28515625" style="31" bestFit="1" customWidth="1"/>
    <col min="8" max="8" width="30" style="31" bestFit="1" customWidth="1"/>
    <col min="9" max="9" width="40.5703125" style="30" bestFit="1" customWidth="1"/>
    <col min="10" max="10" width="28" style="33" bestFit="1" customWidth="1"/>
    <col min="11" max="11" width="20.140625" style="33" bestFit="1" customWidth="1" outlineLevel="1"/>
    <col min="12" max="12" width="9.5703125" style="34" bestFit="1" customWidth="1" outlineLevel="1"/>
    <col min="13" max="13" width="10.42578125" style="33" customWidth="1" outlineLevel="1"/>
    <col min="14" max="14" width="20.140625" style="30" customWidth="1" outlineLevel="1"/>
    <col min="15" max="15" width="24.7109375" style="30" customWidth="1" outlineLevel="1"/>
    <col min="16" max="16" width="46.5703125" style="35" bestFit="1" customWidth="1" outlineLevel="1"/>
    <col min="17" max="17" width="28" style="33" bestFit="1" customWidth="1"/>
    <col min="18" max="18" width="14.42578125" style="33" bestFit="1" customWidth="1"/>
    <col min="19" max="19" width="13.42578125" style="30" bestFit="1" customWidth="1"/>
    <col min="20" max="20" width="19.85546875" style="30" bestFit="1" customWidth="1"/>
    <col min="21" max="21" width="40.5703125" style="30" bestFit="1" customWidth="1"/>
    <col min="22" max="22" width="16.85546875" style="30" bestFit="1" customWidth="1"/>
    <col min="23" max="23" width="19.28515625" style="30" bestFit="1" customWidth="1"/>
    <col min="24" max="24" width="28.7109375" style="30" bestFit="1" customWidth="1"/>
    <col min="25" max="25" width="17.42578125" style="30" bestFit="1" customWidth="1"/>
    <col min="26" max="26" width="13.42578125" style="30" bestFit="1" customWidth="1"/>
    <col min="27" max="16384" width="15.7109375" style="33"/>
  </cols>
  <sheetData>
    <row r="1" spans="1:26" s="26" customFormat="1" ht="63.75" x14ac:dyDescent="0.25">
      <c r="A1" s="21" t="s">
        <v>57</v>
      </c>
      <c r="B1" s="21" t="s">
        <v>58</v>
      </c>
      <c r="C1" s="21" t="s">
        <v>8</v>
      </c>
      <c r="D1" s="21" t="s">
        <v>43</v>
      </c>
      <c r="E1" s="24" t="s">
        <v>9</v>
      </c>
      <c r="F1" s="24" t="s">
        <v>89</v>
      </c>
      <c r="G1" s="24" t="s">
        <v>38</v>
      </c>
      <c r="H1" s="24" t="s">
        <v>59</v>
      </c>
      <c r="I1" s="25" t="s">
        <v>60</v>
      </c>
      <c r="J1" s="21" t="s">
        <v>41</v>
      </c>
      <c r="K1" s="21" t="s">
        <v>61</v>
      </c>
      <c r="L1" s="22" t="s">
        <v>51</v>
      </c>
      <c r="M1" s="21" t="s">
        <v>36</v>
      </c>
      <c r="N1" s="21" t="s">
        <v>44</v>
      </c>
      <c r="O1" s="21" t="s">
        <v>37</v>
      </c>
      <c r="P1" s="21" t="s">
        <v>62</v>
      </c>
      <c r="Q1" s="23" t="s">
        <v>48</v>
      </c>
      <c r="R1" s="23" t="s">
        <v>49</v>
      </c>
      <c r="S1" s="23" t="s">
        <v>50</v>
      </c>
      <c r="T1" s="23" t="s">
        <v>82</v>
      </c>
      <c r="U1" s="23" t="s">
        <v>83</v>
      </c>
      <c r="V1" s="23" t="s">
        <v>84</v>
      </c>
      <c r="W1" s="23" t="s">
        <v>85</v>
      </c>
      <c r="X1" s="23" t="s">
        <v>86</v>
      </c>
      <c r="Y1" s="23" t="s">
        <v>87</v>
      </c>
      <c r="Z1" s="23" t="s">
        <v>88</v>
      </c>
    </row>
  </sheetData>
  <sheetProtection formatCells="0" formatColumns="0" formatRows="0" sort="0" autoFilter="0"/>
  <dataValidations count="1">
    <dataValidation allowBlank="1" showErrorMessage="1" sqref="D1:D1048576"/>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 déroulantes'!$B$2:$B$10</xm:f>
          </x14:formula1>
          <xm:sqref>O1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
  <sheetViews>
    <sheetView zoomScale="55" zoomScaleNormal="55" workbookViewId="0">
      <pane ySplit="1" topLeftCell="A2" activePane="bottomLeft" state="frozen"/>
      <selection activeCell="A2" sqref="A2"/>
      <selection pane="bottomLeft" activeCell="A2" sqref="A2"/>
    </sheetView>
  </sheetViews>
  <sheetFormatPr baseColWidth="10" defaultColWidth="15.7109375" defaultRowHeight="11.25" outlineLevelCol="1" x14ac:dyDescent="0.25"/>
  <cols>
    <col min="1" max="1" width="21.85546875" style="33" bestFit="1" customWidth="1" outlineLevel="1"/>
    <col min="2" max="2" width="21.5703125" style="33" bestFit="1" customWidth="1" outlineLevel="1"/>
    <col min="3" max="3" width="30" style="40" bestFit="1" customWidth="1" outlineLevel="1"/>
    <col min="4" max="4" width="27" style="40" bestFit="1" customWidth="1" outlineLevel="1"/>
    <col min="5" max="5" width="27.7109375" style="31" customWidth="1"/>
    <col min="6" max="6" width="10.7109375" style="32" bestFit="1" customWidth="1"/>
    <col min="7" max="7" width="37.28515625" style="31" bestFit="1" customWidth="1"/>
    <col min="8" max="8" width="30" style="31" bestFit="1" customWidth="1"/>
    <col min="9" max="9" width="40.5703125" style="30" bestFit="1" customWidth="1"/>
    <col min="10" max="10" width="28" style="33" bestFit="1" customWidth="1"/>
    <col min="11" max="11" width="20.140625" style="33" bestFit="1" customWidth="1" outlineLevel="1"/>
    <col min="12" max="12" width="9.5703125" style="34" bestFit="1" customWidth="1" outlineLevel="1"/>
    <col min="13" max="13" width="10.42578125" style="33" customWidth="1" outlineLevel="1"/>
    <col min="14" max="14" width="20.140625" style="30" customWidth="1" outlineLevel="1"/>
    <col min="15" max="15" width="24.7109375" style="30" customWidth="1" outlineLevel="1"/>
    <col min="16" max="16" width="46.5703125" style="35" bestFit="1" customWidth="1" outlineLevel="1"/>
    <col min="17" max="17" width="28" style="33" bestFit="1" customWidth="1"/>
    <col min="18" max="18" width="14.42578125" style="33" bestFit="1" customWidth="1"/>
    <col min="19" max="19" width="13.42578125" style="30" bestFit="1" customWidth="1"/>
    <col min="20" max="20" width="19.85546875" style="30" bestFit="1" customWidth="1"/>
    <col min="21" max="21" width="40.5703125" style="30" bestFit="1" customWidth="1"/>
    <col min="22" max="22" width="16.85546875" style="30" bestFit="1" customWidth="1"/>
    <col min="23" max="23" width="19.28515625" style="30" bestFit="1" customWidth="1"/>
    <col min="24" max="24" width="28.7109375" style="30" bestFit="1" customWidth="1"/>
    <col min="25" max="25" width="17.42578125" style="30" bestFit="1" customWidth="1"/>
    <col min="26" max="26" width="13.42578125" style="30" bestFit="1" customWidth="1"/>
    <col min="27" max="16384" width="15.7109375" style="33"/>
  </cols>
  <sheetData>
    <row r="1" spans="1:26" s="26" customFormat="1" ht="63.75" x14ac:dyDescent="0.25">
      <c r="A1" s="21" t="s">
        <v>57</v>
      </c>
      <c r="B1" s="21" t="s">
        <v>58</v>
      </c>
      <c r="C1" s="21" t="s">
        <v>8</v>
      </c>
      <c r="D1" s="21" t="s">
        <v>43</v>
      </c>
      <c r="E1" s="24" t="s">
        <v>9</v>
      </c>
      <c r="F1" s="24" t="s">
        <v>89</v>
      </c>
      <c r="G1" s="24" t="s">
        <v>38</v>
      </c>
      <c r="H1" s="24" t="s">
        <v>59</v>
      </c>
      <c r="I1" s="25" t="s">
        <v>60</v>
      </c>
      <c r="J1" s="21" t="s">
        <v>41</v>
      </c>
      <c r="K1" s="21" t="s">
        <v>61</v>
      </c>
      <c r="L1" s="22" t="s">
        <v>51</v>
      </c>
      <c r="M1" s="21" t="s">
        <v>36</v>
      </c>
      <c r="N1" s="21" t="s">
        <v>44</v>
      </c>
      <c r="O1" s="21" t="s">
        <v>37</v>
      </c>
      <c r="P1" s="21" t="s">
        <v>62</v>
      </c>
      <c r="Q1" s="23" t="s">
        <v>48</v>
      </c>
      <c r="R1" s="23" t="s">
        <v>49</v>
      </c>
      <c r="S1" s="23" t="s">
        <v>50</v>
      </c>
      <c r="T1" s="23" t="s">
        <v>82</v>
      </c>
      <c r="U1" s="23" t="s">
        <v>83</v>
      </c>
      <c r="V1" s="23" t="s">
        <v>84</v>
      </c>
      <c r="W1" s="23" t="s">
        <v>85</v>
      </c>
      <c r="X1" s="23" t="s">
        <v>86</v>
      </c>
      <c r="Y1" s="23" t="s">
        <v>87</v>
      </c>
      <c r="Z1" s="23" t="s">
        <v>88</v>
      </c>
    </row>
  </sheetData>
  <sheetProtection formatCells="0" formatColumns="0" formatRows="0" sort="0" autoFilter="0"/>
  <dataValidations count="1">
    <dataValidation allowBlank="1" showErrorMessage="1" sqref="D1:D1048576"/>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 déroulantes'!$B$2:$B$10</xm:f>
          </x14:formula1>
          <xm:sqref>O1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
  <sheetViews>
    <sheetView zoomScale="70" zoomScaleNormal="70" workbookViewId="0">
      <pane ySplit="1" topLeftCell="A2" activePane="bottomLeft" state="frozen"/>
      <selection activeCell="A2" sqref="A2"/>
      <selection pane="bottomLeft" activeCell="A2" sqref="A2"/>
    </sheetView>
  </sheetViews>
  <sheetFormatPr baseColWidth="10" defaultColWidth="15.7109375" defaultRowHeight="11.25" outlineLevelCol="1" x14ac:dyDescent="0.25"/>
  <cols>
    <col min="1" max="1" width="21.85546875" style="33" bestFit="1" customWidth="1" outlineLevel="1"/>
    <col min="2" max="2" width="21.5703125" style="33" bestFit="1" customWidth="1" outlineLevel="1"/>
    <col min="3" max="3" width="30" style="40" bestFit="1" customWidth="1" outlineLevel="1"/>
    <col min="4" max="4" width="27" style="40" bestFit="1" customWidth="1" outlineLevel="1"/>
    <col min="5" max="5" width="27.7109375" style="31" customWidth="1"/>
    <col min="6" max="6" width="10.7109375" style="32" bestFit="1" customWidth="1"/>
    <col min="7" max="7" width="37.28515625" style="31" bestFit="1" customWidth="1"/>
    <col min="8" max="8" width="30" style="31" bestFit="1" customWidth="1"/>
    <col min="9" max="9" width="40.5703125" style="30" bestFit="1" customWidth="1"/>
    <col min="10" max="10" width="28" style="33" bestFit="1" customWidth="1"/>
    <col min="11" max="11" width="20.140625" style="33" bestFit="1" customWidth="1" outlineLevel="1"/>
    <col min="12" max="12" width="9.5703125" style="34" bestFit="1" customWidth="1" outlineLevel="1"/>
    <col min="13" max="13" width="10.42578125" style="33" customWidth="1" outlineLevel="1"/>
    <col min="14" max="14" width="20.140625" style="30" customWidth="1" outlineLevel="1"/>
    <col min="15" max="15" width="24.7109375" style="30" customWidth="1" outlineLevel="1"/>
    <col min="16" max="16" width="46.5703125" style="35" bestFit="1" customWidth="1" outlineLevel="1"/>
    <col min="17" max="17" width="28" style="33" bestFit="1" customWidth="1"/>
    <col min="18" max="18" width="14.42578125" style="33" bestFit="1" customWidth="1"/>
    <col min="19" max="19" width="13.42578125" style="30" bestFit="1" customWidth="1"/>
    <col min="20" max="20" width="19.85546875" style="30" bestFit="1" customWidth="1"/>
    <col min="21" max="21" width="40.5703125" style="30" bestFit="1" customWidth="1"/>
    <col min="22" max="22" width="16.85546875" style="30" bestFit="1" customWidth="1"/>
    <col min="23" max="23" width="19.28515625" style="30" bestFit="1" customWidth="1"/>
    <col min="24" max="24" width="28.7109375" style="30" bestFit="1" customWidth="1"/>
    <col min="25" max="25" width="17.42578125" style="30" bestFit="1" customWidth="1"/>
    <col min="26" max="26" width="13.42578125" style="30" bestFit="1" customWidth="1"/>
    <col min="27" max="16384" width="15.7109375" style="33"/>
  </cols>
  <sheetData>
    <row r="1" spans="1:26" s="26" customFormat="1" ht="63.75" x14ac:dyDescent="0.25">
      <c r="A1" s="21" t="s">
        <v>57</v>
      </c>
      <c r="B1" s="21" t="s">
        <v>58</v>
      </c>
      <c r="C1" s="21" t="s">
        <v>8</v>
      </c>
      <c r="D1" s="21" t="s">
        <v>43</v>
      </c>
      <c r="E1" s="24" t="s">
        <v>9</v>
      </c>
      <c r="F1" s="24" t="s">
        <v>89</v>
      </c>
      <c r="G1" s="24" t="s">
        <v>38</v>
      </c>
      <c r="H1" s="24" t="s">
        <v>59</v>
      </c>
      <c r="I1" s="25" t="s">
        <v>60</v>
      </c>
      <c r="J1" s="21" t="s">
        <v>41</v>
      </c>
      <c r="K1" s="21" t="s">
        <v>61</v>
      </c>
      <c r="L1" s="22" t="s">
        <v>51</v>
      </c>
      <c r="M1" s="21" t="s">
        <v>36</v>
      </c>
      <c r="N1" s="21" t="s">
        <v>44</v>
      </c>
      <c r="O1" s="21" t="s">
        <v>37</v>
      </c>
      <c r="P1" s="21" t="s">
        <v>62</v>
      </c>
      <c r="Q1" s="23" t="s">
        <v>48</v>
      </c>
      <c r="R1" s="23" t="s">
        <v>49</v>
      </c>
      <c r="S1" s="23" t="s">
        <v>50</v>
      </c>
      <c r="T1" s="23" t="s">
        <v>82</v>
      </c>
      <c r="U1" s="23" t="s">
        <v>83</v>
      </c>
      <c r="V1" s="23" t="s">
        <v>84</v>
      </c>
      <c r="W1" s="23" t="s">
        <v>85</v>
      </c>
      <c r="X1" s="23" t="s">
        <v>86</v>
      </c>
      <c r="Y1" s="23" t="s">
        <v>87</v>
      </c>
      <c r="Z1" s="23" t="s">
        <v>88</v>
      </c>
    </row>
  </sheetData>
  <sheetProtection formatCells="0" formatColumns="0" formatRows="0" sort="0" autoFilter="0"/>
  <dataValidations count="1">
    <dataValidation allowBlank="1" showErrorMessage="1" sqref="D1:D1048576"/>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 déroulantes'!$B$2:$B$10</xm:f>
          </x14:formula1>
          <xm:sqref>O1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Z4999"/>
  <sheetViews>
    <sheetView tabSelected="1" topLeftCell="H1" zoomScale="130" zoomScaleNormal="130" workbookViewId="0">
      <pane ySplit="1" topLeftCell="A2" activePane="bottomLeft" state="frozen"/>
      <selection activeCell="F27" sqref="F27"/>
      <selection pane="bottomLeft" activeCell="H5" sqref="H5"/>
    </sheetView>
  </sheetViews>
  <sheetFormatPr baseColWidth="10" defaultColWidth="15.7109375" defaultRowHeight="11.25" x14ac:dyDescent="0.25"/>
  <cols>
    <col min="1" max="1" width="14.5703125" style="33" bestFit="1" customWidth="1"/>
    <col min="2" max="2" width="14.140625" style="33" bestFit="1" customWidth="1"/>
    <col min="3" max="3" width="20.85546875" style="40" bestFit="1" customWidth="1"/>
    <col min="4" max="4" width="18.5703125" style="40" bestFit="1" customWidth="1"/>
    <col min="5" max="5" width="18.140625" style="31" bestFit="1" customWidth="1"/>
    <col min="6" max="6" width="23.42578125" style="32" customWidth="1"/>
    <col min="7" max="7" width="14.85546875" style="31" bestFit="1" customWidth="1"/>
    <col min="8" max="8" width="20" style="31" bestFit="1" customWidth="1"/>
    <col min="9" max="9" width="77.42578125" style="30" bestFit="1" customWidth="1"/>
    <col min="10" max="10" width="19.5703125" style="33" bestFit="1" customWidth="1"/>
    <col min="11" max="11" width="14.28515625" style="33" bestFit="1" customWidth="1"/>
    <col min="12" max="12" width="8.140625" style="34" bestFit="1" customWidth="1"/>
    <col min="13" max="13" width="23.28515625" style="33" bestFit="1" customWidth="1"/>
    <col min="14" max="14" width="39.28515625" style="30" bestFit="1" customWidth="1"/>
    <col min="15" max="15" width="35.140625" style="30" bestFit="1" customWidth="1"/>
    <col min="16" max="16" width="30.85546875" style="35" bestFit="1" customWidth="1"/>
    <col min="17" max="17" width="19.5703125" style="33" bestFit="1" customWidth="1"/>
    <col min="18" max="18" width="10.28515625" style="33" bestFit="1" customWidth="1"/>
    <col min="19" max="19" width="9.28515625" style="30" bestFit="1" customWidth="1"/>
    <col min="20" max="20" width="14.42578125" style="30" bestFit="1" customWidth="1"/>
    <col min="21" max="21" width="29.28515625" style="30" bestFit="1" customWidth="1"/>
    <col min="22" max="22" width="11.7109375" style="30" bestFit="1" customWidth="1"/>
    <col min="23" max="23" width="13.7109375" style="30" bestFit="1" customWidth="1"/>
    <col min="24" max="24" width="19.85546875" style="30" bestFit="1" customWidth="1"/>
    <col min="25" max="25" width="11.85546875" style="30" bestFit="1" customWidth="1"/>
    <col min="26" max="26" width="10" style="30" bestFit="1" customWidth="1"/>
    <col min="27" max="16384" width="15.7109375" style="33"/>
  </cols>
  <sheetData>
    <row r="1" spans="1:26" s="26" customFormat="1" ht="25.5" x14ac:dyDescent="0.25">
      <c r="A1" s="21" t="s">
        <v>57</v>
      </c>
      <c r="B1" s="21" t="s">
        <v>58</v>
      </c>
      <c r="C1" s="21" t="s">
        <v>8</v>
      </c>
      <c r="D1" s="21" t="s">
        <v>43</v>
      </c>
      <c r="E1" s="24" t="s">
        <v>9</v>
      </c>
      <c r="F1" s="24" t="s">
        <v>89</v>
      </c>
      <c r="G1" s="24" t="s">
        <v>38</v>
      </c>
      <c r="H1" s="24" t="s">
        <v>59</v>
      </c>
      <c r="I1" s="25" t="s">
        <v>60</v>
      </c>
      <c r="J1" s="21" t="s">
        <v>41</v>
      </c>
      <c r="K1" s="21" t="s">
        <v>61</v>
      </c>
      <c r="L1" s="22" t="s">
        <v>51</v>
      </c>
      <c r="M1" s="21" t="s">
        <v>36</v>
      </c>
      <c r="N1" s="21" t="s">
        <v>44</v>
      </c>
      <c r="O1" s="21" t="s">
        <v>37</v>
      </c>
      <c r="P1" s="21" t="s">
        <v>62</v>
      </c>
      <c r="Q1" s="23" t="s">
        <v>48</v>
      </c>
      <c r="R1" s="23" t="s">
        <v>49</v>
      </c>
      <c r="S1" s="23" t="s">
        <v>50</v>
      </c>
      <c r="T1" s="23" t="s">
        <v>82</v>
      </c>
      <c r="U1" s="23" t="s">
        <v>83</v>
      </c>
      <c r="V1" s="23" t="s">
        <v>84</v>
      </c>
      <c r="W1" s="23" t="s">
        <v>85</v>
      </c>
      <c r="X1" s="23" t="s">
        <v>86</v>
      </c>
      <c r="Y1" s="23" t="s">
        <v>87</v>
      </c>
      <c r="Z1" s="23" t="s">
        <v>88</v>
      </c>
    </row>
    <row r="2" spans="1:26" s="29" customFormat="1" x14ac:dyDescent="0.25">
      <c r="A2" s="13"/>
      <c r="B2" s="14"/>
      <c r="C2" s="39"/>
      <c r="D2" s="39"/>
      <c r="E2" s="27"/>
      <c r="F2" s="16"/>
      <c r="G2" s="17"/>
      <c r="H2" s="17"/>
      <c r="I2" s="38"/>
      <c r="J2" s="28"/>
      <c r="K2" s="18"/>
      <c r="L2" s="19"/>
      <c r="M2" s="18"/>
      <c r="N2" s="15"/>
      <c r="O2" s="15"/>
      <c r="P2" s="20" t="s">
        <v>117</v>
      </c>
      <c r="Q2" s="36"/>
      <c r="R2" s="36"/>
      <c r="S2" s="37"/>
      <c r="T2" s="37"/>
      <c r="U2" s="37"/>
      <c r="V2" s="37"/>
      <c r="W2" s="37"/>
      <c r="X2" s="37"/>
      <c r="Y2" s="37"/>
      <c r="Z2" s="37"/>
    </row>
    <row r="3" spans="1:26" s="29" customFormat="1" x14ac:dyDescent="0.25">
      <c r="A3" s="13"/>
      <c r="B3" s="14"/>
      <c r="C3" s="39"/>
      <c r="D3" s="39"/>
      <c r="E3" s="27"/>
      <c r="F3" s="16"/>
      <c r="G3" s="17"/>
      <c r="H3" s="17"/>
      <c r="I3" s="38" t="str">
        <f>IF($J3&lt;&gt;"",(IF($J3="Part RC demandée &lt;&gt; Part RC calculée",VLOOKUP($J3,'Listes déroulantes'!$F$2:$H$26,2,FALSE)&amp;$O3&amp;"
"&amp;$P3&amp;VLOOKUP($J3,'Listes déroulantes'!$F$2:$H$26,3,FALSE),IF($J3="Montant total demandé &lt;&gt; de montant calculé",VLOOKUP($J3,'Listes déroulantes'!$F$2:$H$26,2,FALSE)&amp;$N3&amp;"
"&amp;$P3&amp;"
"&amp;VLOOKUP($J3,'Listes déroulantes'!$F$2:$H$26,3,FALSE),CONCATENATE(IF(ISNA(VLOOKUP($J3,'Listes déroulantes'!$F$2:$I$26,2,FALSE)),"",VLOOKUP($J3,'Listes déroulantes'!$F$2:$I$26,2,FALSE)),IF($L3&lt;&gt;"",TEXT($L3,CONCATENATE("jj/mm/aaaa","")),""),VLOOKUP($J3,'Listes déroulantes'!$F$2:$I$26,3,FALSE)," ",$K3," ",$N3," ",$M3,"
",$P3,VLOOKUP($J3,'Listes déroulantes'!$F$2:$I$26,4,FALSE))))),"")</f>
        <v/>
      </c>
      <c r="J3" s="28"/>
      <c r="K3" s="18"/>
      <c r="L3" s="19"/>
      <c r="M3" s="18"/>
      <c r="N3" s="15"/>
      <c r="O3" s="15"/>
      <c r="P3" s="20"/>
      <c r="Q3" s="36"/>
      <c r="R3" s="36"/>
      <c r="S3" s="37"/>
      <c r="T3" s="37"/>
      <c r="U3" s="37"/>
      <c r="V3" s="37"/>
      <c r="W3" s="37"/>
      <c r="X3" s="37"/>
      <c r="Y3" s="37"/>
      <c r="Z3" s="37"/>
    </row>
    <row r="4" spans="1:26" s="29" customFormat="1" ht="10.15" x14ac:dyDescent="0.3">
      <c r="A4" s="13"/>
      <c r="B4" s="14"/>
      <c r="C4" s="39"/>
      <c r="D4" s="39"/>
      <c r="E4" s="27"/>
      <c r="F4" s="16"/>
      <c r="G4" s="17"/>
      <c r="H4" s="17"/>
      <c r="I4" s="38" t="str">
        <f>IF($J4&lt;&gt;"",(IF($J4="Part RC demandée &lt;&gt; Part RC calculée",VLOOKUP($J4,'Listes déroulantes'!$F$2:$H$26,2,FALSE)&amp;$O4&amp;"
"&amp;$P4&amp;VLOOKUP($J4,'Listes déroulantes'!$F$2:$H$26,3,FALSE),IF($J4="Montant total demandé &lt;&gt; de montant calculé",VLOOKUP($J4,'Listes déroulantes'!$F$2:$H$26,2,FALSE)&amp;$N4&amp;"
"&amp;$P4&amp;"
"&amp;VLOOKUP($J4,'Listes déroulantes'!$F$2:$H$26,3,FALSE),CONCATENATE(IF(ISNA(VLOOKUP($J4,'Listes déroulantes'!$F$2:$I$26,2,FALSE)),"",VLOOKUP($J4,'Listes déroulantes'!$F$2:$I$26,2,FALSE)),IF($L4&lt;&gt;"",TEXT($L4,CONCATENATE("jj/mm/aaaa","")),""),VLOOKUP($J4,'Listes déroulantes'!$F$2:$I$26,3,FALSE)," ",$K4," ",$N4," ",$M4,"
",$P4,VLOOKUP($J4,'Listes déroulantes'!$F$2:$I$26,4,FALSE))))),"")</f>
        <v/>
      </c>
      <c r="J4" s="28"/>
      <c r="K4" s="18"/>
      <c r="L4" s="19"/>
      <c r="M4" s="18"/>
      <c r="N4" s="15"/>
      <c r="O4" s="15"/>
      <c r="P4" s="20"/>
      <c r="Q4" s="36"/>
      <c r="R4" s="36"/>
      <c r="S4" s="37"/>
      <c r="T4" s="37"/>
      <c r="U4" s="37"/>
      <c r="V4" s="37"/>
      <c r="W4" s="37"/>
      <c r="X4" s="37"/>
      <c r="Y4" s="37"/>
      <c r="Z4" s="37"/>
    </row>
    <row r="5" spans="1:26" s="29" customFormat="1" ht="10.15" x14ac:dyDescent="0.3">
      <c r="A5" s="13"/>
      <c r="B5" s="14"/>
      <c r="C5" s="39"/>
      <c r="D5" s="39"/>
      <c r="E5" s="27"/>
      <c r="F5" s="16"/>
      <c r="G5" s="17"/>
      <c r="H5" s="17"/>
      <c r="I5" s="38" t="str">
        <f>IF($J5&lt;&gt;"",(IF($J5="Part RC demandée &lt;&gt; Part RC calculée",VLOOKUP($J5,'Listes déroulantes'!$F$2:$H$26,2,FALSE)&amp;$O5&amp;"
"&amp;$P5&amp;VLOOKUP($J5,'Listes déroulantes'!$F$2:$H$26,3,FALSE),IF($J5="Montant total demandé &lt;&gt; de montant calculé",VLOOKUP($J5,'Listes déroulantes'!$F$2:$H$26,2,FALSE)&amp;$N5&amp;"
"&amp;$P5&amp;"
"&amp;VLOOKUP($J5,'Listes déroulantes'!$F$2:$H$26,3,FALSE),CONCATENATE(IF(ISNA(VLOOKUP($J5,'Listes déroulantes'!$F$2:$I$26,2,FALSE)),"",VLOOKUP($J5,'Listes déroulantes'!$F$2:$I$26,2,FALSE)),IF($L5&lt;&gt;"",TEXT($L5,CONCATENATE("jj/mm/aaaa","")),""),VLOOKUP($J5,'Listes déroulantes'!$F$2:$I$26,3,FALSE)," ",$K5," ",$N5," ",$M5,"
",$P5,VLOOKUP($J5,'Listes déroulantes'!$F$2:$I$26,4,FALSE))))),"")</f>
        <v/>
      </c>
      <c r="J5" s="28"/>
      <c r="K5" s="18"/>
      <c r="L5" s="19"/>
      <c r="M5" s="18"/>
      <c r="N5" s="15"/>
      <c r="O5" s="15"/>
      <c r="P5" s="20"/>
      <c r="Q5" s="36"/>
      <c r="R5" s="36"/>
      <c r="S5" s="37"/>
      <c r="T5" s="37"/>
      <c r="U5" s="37"/>
      <c r="V5" s="37"/>
      <c r="W5" s="37"/>
      <c r="X5" s="37"/>
      <c r="Y5" s="37"/>
      <c r="Z5" s="37"/>
    </row>
    <row r="6" spans="1:26" s="29" customFormat="1" ht="10.15" x14ac:dyDescent="0.3">
      <c r="A6" s="13"/>
      <c r="B6" s="14"/>
      <c r="C6" s="39"/>
      <c r="D6" s="39"/>
      <c r="E6" s="27"/>
      <c r="F6" s="16"/>
      <c r="G6" s="17"/>
      <c r="H6" s="17"/>
      <c r="I6" s="38" t="str">
        <f>IF($J6&lt;&gt;"",(IF($J6="Part RC demandée &lt;&gt; Part RC calculée",VLOOKUP($J6,'Listes déroulantes'!$F$2:$H$26,2,FALSE)&amp;$O6&amp;"
"&amp;$P6&amp;VLOOKUP($J6,'Listes déroulantes'!$F$2:$H$26,3,FALSE),IF($J6="Montant total demandé &lt;&gt; de montant calculé",VLOOKUP($J6,'Listes déroulantes'!$F$2:$H$26,2,FALSE)&amp;$N6&amp;"
"&amp;$P6&amp;"
"&amp;VLOOKUP($J6,'Listes déroulantes'!$F$2:$H$26,3,FALSE),CONCATENATE(IF(ISNA(VLOOKUP($J6,'Listes déroulantes'!$F$2:$I$26,2,FALSE)),"",VLOOKUP($J6,'Listes déroulantes'!$F$2:$I$26,2,FALSE)),IF($L6&lt;&gt;"",TEXT($L6,CONCATENATE("jj/mm/aaaa","")),""),VLOOKUP($J6,'Listes déroulantes'!$F$2:$I$26,3,FALSE)," ",$K6," ",$N6," ",$M6,"
",$P6,VLOOKUP($J6,'Listes déroulantes'!$F$2:$I$26,4,FALSE))))),"")</f>
        <v/>
      </c>
      <c r="J6" s="28"/>
      <c r="K6" s="18"/>
      <c r="L6" s="19"/>
      <c r="M6" s="18"/>
      <c r="N6" s="15"/>
      <c r="O6" s="15"/>
      <c r="P6" s="20"/>
      <c r="Q6" s="36"/>
      <c r="R6" s="36"/>
      <c r="S6" s="37"/>
      <c r="T6" s="37"/>
      <c r="U6" s="37"/>
      <c r="V6" s="37"/>
      <c r="W6" s="37"/>
      <c r="X6" s="37"/>
      <c r="Y6" s="37"/>
      <c r="Z6" s="37"/>
    </row>
    <row r="7" spans="1:26" s="29" customFormat="1" ht="10.15" x14ac:dyDescent="0.3">
      <c r="A7" s="13"/>
      <c r="B7" s="14"/>
      <c r="C7" s="39"/>
      <c r="D7" s="39"/>
      <c r="E7" s="27"/>
      <c r="F7" s="16"/>
      <c r="G7" s="17"/>
      <c r="H7" s="17"/>
      <c r="I7" s="38" t="str">
        <f>IF($J7&lt;&gt;"",(IF($J7="Part RC demandée &lt;&gt; Part RC calculée",VLOOKUP($J7,'Listes déroulantes'!$F$2:$H$26,2,FALSE)&amp;$O7&amp;"
"&amp;$P7&amp;VLOOKUP($J7,'Listes déroulantes'!$F$2:$H$26,3,FALSE),IF($J7="Montant total demandé &lt;&gt; de montant calculé",VLOOKUP($J7,'Listes déroulantes'!$F$2:$H$26,2,FALSE)&amp;$N7&amp;"
"&amp;$P7&amp;"
"&amp;VLOOKUP($J7,'Listes déroulantes'!$F$2:$H$26,3,FALSE),CONCATENATE(IF(ISNA(VLOOKUP($J7,'Listes déroulantes'!$F$2:$I$26,2,FALSE)),"",VLOOKUP($J7,'Listes déroulantes'!$F$2:$I$26,2,FALSE)),IF($L7&lt;&gt;"",TEXT($L7,CONCATENATE("jj/mm/aaaa","")),""),VLOOKUP($J7,'Listes déroulantes'!$F$2:$I$26,3,FALSE)," ",$K7," ",$N7," ",$M7,"
",$P7,VLOOKUP($J7,'Listes déroulantes'!$F$2:$I$26,4,FALSE))))),"")</f>
        <v/>
      </c>
      <c r="J7" s="28"/>
      <c r="K7" s="18"/>
      <c r="L7" s="19"/>
      <c r="M7" s="18"/>
      <c r="N7" s="15"/>
      <c r="O7" s="15"/>
      <c r="P7" s="20"/>
      <c r="Q7" s="36"/>
      <c r="R7" s="36"/>
      <c r="S7" s="37"/>
      <c r="T7" s="37"/>
      <c r="U7" s="37"/>
      <c r="V7" s="37"/>
      <c r="W7" s="37"/>
      <c r="X7" s="37"/>
      <c r="Y7" s="37"/>
      <c r="Z7" s="37"/>
    </row>
    <row r="8" spans="1:26" s="29" customFormat="1" ht="10.15" x14ac:dyDescent="0.3">
      <c r="A8" s="13"/>
      <c r="B8" s="14"/>
      <c r="C8" s="39"/>
      <c r="D8" s="39"/>
      <c r="E8" s="27"/>
      <c r="F8" s="16"/>
      <c r="G8" s="17"/>
      <c r="H8" s="17"/>
      <c r="I8" s="38" t="str">
        <f>IF($J8&lt;&gt;"",(IF($J8="Part RC demandée &lt;&gt; Part RC calculée",VLOOKUP($J8,'Listes déroulantes'!$F$2:$H$26,2,FALSE)&amp;$O8&amp;"
"&amp;$P8&amp;VLOOKUP($J8,'Listes déroulantes'!$F$2:$H$26,3,FALSE),IF($J8="Montant total demandé &lt;&gt; de montant calculé",VLOOKUP($J8,'Listes déroulantes'!$F$2:$H$26,2,FALSE)&amp;$N8&amp;"
"&amp;$P8&amp;"
"&amp;VLOOKUP($J8,'Listes déroulantes'!$F$2:$H$26,3,FALSE),CONCATENATE(IF(ISNA(VLOOKUP($J8,'Listes déroulantes'!$F$2:$I$26,2,FALSE)),"",VLOOKUP($J8,'Listes déroulantes'!$F$2:$I$26,2,FALSE)),IF($L8&lt;&gt;"",TEXT($L8,CONCATENATE("jj/mm/aaaa","")),""),VLOOKUP($J8,'Listes déroulantes'!$F$2:$I$26,3,FALSE)," ",$K8," ",$N8," ",$M8,"
",$P8,VLOOKUP($J8,'Listes déroulantes'!$F$2:$I$26,4,FALSE))))),"")</f>
        <v/>
      </c>
      <c r="J8" s="28"/>
      <c r="K8" s="18"/>
      <c r="L8" s="19"/>
      <c r="M8" s="18"/>
      <c r="N8" s="15"/>
      <c r="O8" s="15"/>
      <c r="P8" s="20"/>
      <c r="Q8" s="36"/>
      <c r="R8" s="36"/>
      <c r="S8" s="37"/>
      <c r="T8" s="37"/>
      <c r="U8" s="37"/>
      <c r="V8" s="37"/>
      <c r="W8" s="37"/>
      <c r="X8" s="37"/>
      <c r="Y8" s="37"/>
      <c r="Z8" s="37"/>
    </row>
    <row r="9" spans="1:26" s="29" customFormat="1" ht="10.15" x14ac:dyDescent="0.3">
      <c r="A9" s="13"/>
      <c r="B9" s="14"/>
      <c r="C9" s="39"/>
      <c r="D9" s="39"/>
      <c r="E9" s="27"/>
      <c r="F9" s="16"/>
      <c r="G9" s="17"/>
      <c r="H9" s="17"/>
      <c r="I9" s="38" t="str">
        <f>IF($J9&lt;&gt;"",(IF($J9="Part RC demandée &lt;&gt; Part RC calculée",VLOOKUP($J9,'Listes déroulantes'!$F$2:$H$26,2,FALSE)&amp;$O9&amp;"
"&amp;$P9&amp;VLOOKUP($J9,'Listes déroulantes'!$F$2:$H$26,3,FALSE),IF($J9="Montant total demandé &lt;&gt; de montant calculé",VLOOKUP($J9,'Listes déroulantes'!$F$2:$H$26,2,FALSE)&amp;$N9&amp;"
"&amp;$P9&amp;"
"&amp;VLOOKUP($J9,'Listes déroulantes'!$F$2:$H$26,3,FALSE),CONCATENATE(IF(ISNA(VLOOKUP($J9,'Listes déroulantes'!$F$2:$I$26,2,FALSE)),"",VLOOKUP($J9,'Listes déroulantes'!$F$2:$I$26,2,FALSE)),IF($L9&lt;&gt;"",TEXT($L9,CONCATENATE("jj/mm/aaaa","")),""),VLOOKUP($J9,'Listes déroulantes'!$F$2:$I$26,3,FALSE)," ",$K9," ",$N9," ",$M9,"
",$P9,VLOOKUP($J9,'Listes déroulantes'!$F$2:$I$26,4,FALSE))))),"")</f>
        <v/>
      </c>
      <c r="J9" s="28"/>
      <c r="K9" s="18"/>
      <c r="L9" s="19"/>
      <c r="M9" s="18"/>
      <c r="N9" s="15"/>
      <c r="O9" s="15"/>
      <c r="P9" s="20"/>
      <c r="Q9" s="36"/>
      <c r="R9" s="36"/>
      <c r="S9" s="37"/>
      <c r="T9" s="37"/>
      <c r="U9" s="37"/>
      <c r="V9" s="37"/>
      <c r="W9" s="37"/>
      <c r="X9" s="37"/>
      <c r="Y9" s="37"/>
      <c r="Z9" s="37"/>
    </row>
    <row r="10" spans="1:26" s="29" customFormat="1" ht="10.15" x14ac:dyDescent="0.3">
      <c r="A10" s="13"/>
      <c r="B10" s="14"/>
      <c r="C10" s="39"/>
      <c r="D10" s="39"/>
      <c r="E10" s="27"/>
      <c r="F10" s="16"/>
      <c r="G10" s="17"/>
      <c r="H10" s="17"/>
      <c r="I10" s="38" t="str">
        <f>IF($J10&lt;&gt;"",(IF($J10="Part RC demandée &lt;&gt; Part RC calculée",VLOOKUP($J10,'Listes déroulantes'!$F$2:$H$26,2,FALSE)&amp;$O10&amp;"
"&amp;$P10&amp;VLOOKUP($J10,'Listes déroulantes'!$F$2:$H$26,3,FALSE),IF($J10="Montant total demandé &lt;&gt; de montant calculé",VLOOKUP($J10,'Listes déroulantes'!$F$2:$H$26,2,FALSE)&amp;$N10&amp;"
"&amp;$P10&amp;"
"&amp;VLOOKUP($J10,'Listes déroulantes'!$F$2:$H$26,3,FALSE),CONCATENATE(IF(ISNA(VLOOKUP($J10,'Listes déroulantes'!$F$2:$I$26,2,FALSE)),"",VLOOKUP($J10,'Listes déroulantes'!$F$2:$I$26,2,FALSE)),IF($L10&lt;&gt;"",TEXT($L10,CONCATENATE("jj/mm/aaaa","")),""),VLOOKUP($J10,'Listes déroulantes'!$F$2:$I$26,3,FALSE)," ",$K10," ",$N10," ",$M10,"
",$P10,VLOOKUP($J10,'Listes déroulantes'!$F$2:$I$26,4,FALSE))))),"")</f>
        <v/>
      </c>
      <c r="J10" s="28"/>
      <c r="K10" s="18"/>
      <c r="L10" s="19"/>
      <c r="M10" s="18"/>
      <c r="N10" s="15"/>
      <c r="O10" s="15"/>
      <c r="P10" s="20"/>
      <c r="Q10" s="36"/>
      <c r="R10" s="36"/>
      <c r="S10" s="37"/>
      <c r="T10" s="37"/>
      <c r="U10" s="37"/>
      <c r="V10" s="37"/>
      <c r="W10" s="37"/>
      <c r="X10" s="37"/>
      <c r="Y10" s="37"/>
      <c r="Z10" s="37"/>
    </row>
    <row r="11" spans="1:26" s="29" customFormat="1" ht="10.15" x14ac:dyDescent="0.3">
      <c r="A11" s="13"/>
      <c r="B11" s="14"/>
      <c r="C11" s="39"/>
      <c r="D11" s="39"/>
      <c r="E11" s="27"/>
      <c r="F11" s="16"/>
      <c r="G11" s="17"/>
      <c r="H11" s="17"/>
      <c r="I11" s="38" t="str">
        <f>IF($J11&lt;&gt;"",(IF($J11="Part RC demandée &lt;&gt; Part RC calculée",VLOOKUP($J11,'Listes déroulantes'!$F$2:$H$26,2,FALSE)&amp;$O11&amp;"
"&amp;$P11&amp;VLOOKUP($J11,'Listes déroulantes'!$F$2:$H$26,3,FALSE),IF($J11="Montant total demandé &lt;&gt; de montant calculé",VLOOKUP($J11,'Listes déroulantes'!$F$2:$H$26,2,FALSE)&amp;$N11&amp;"
"&amp;$P11&amp;"
"&amp;VLOOKUP($J11,'Listes déroulantes'!$F$2:$H$26,3,FALSE),CONCATENATE(IF(ISNA(VLOOKUP($J11,'Listes déroulantes'!$F$2:$I$26,2,FALSE)),"",VLOOKUP($J11,'Listes déroulantes'!$F$2:$I$26,2,FALSE)),IF($L11&lt;&gt;"",TEXT($L11,CONCATENATE("jj/mm/aaaa","")),""),VLOOKUP($J11,'Listes déroulantes'!$F$2:$I$26,3,FALSE)," ",$K11," ",$N11," ",$M11,"
",$P11,VLOOKUP($J11,'Listes déroulantes'!$F$2:$I$26,4,FALSE))))),"")</f>
        <v/>
      </c>
      <c r="J11" s="28"/>
      <c r="K11" s="18"/>
      <c r="L11" s="19"/>
      <c r="M11" s="18"/>
      <c r="N11" s="15"/>
      <c r="O11" s="15"/>
      <c r="P11" s="20"/>
      <c r="Q11" s="36"/>
      <c r="R11" s="36"/>
      <c r="S11" s="37"/>
      <c r="T11" s="37"/>
      <c r="U11" s="37"/>
      <c r="V11" s="37"/>
      <c r="W11" s="37"/>
      <c r="X11" s="37"/>
      <c r="Y11" s="37"/>
      <c r="Z11" s="37"/>
    </row>
    <row r="12" spans="1:26" s="29" customFormat="1" ht="10.15" x14ac:dyDescent="0.3">
      <c r="A12" s="13"/>
      <c r="B12" s="14"/>
      <c r="C12" s="39"/>
      <c r="D12" s="39"/>
      <c r="E12" s="27"/>
      <c r="F12" s="16"/>
      <c r="G12" s="17"/>
      <c r="H12" s="17"/>
      <c r="I12" s="38" t="str">
        <f>IF($J12&lt;&gt;"",(IF($J12="Part RC demandée &lt;&gt; Part RC calculée",VLOOKUP($J12,'Listes déroulantes'!$F$2:$H$26,2,FALSE)&amp;$O12&amp;"
"&amp;$P12&amp;VLOOKUP($J12,'Listes déroulantes'!$F$2:$H$26,3,FALSE),IF($J12="Montant total demandé &lt;&gt; de montant calculé",VLOOKUP($J12,'Listes déroulantes'!$F$2:$H$26,2,FALSE)&amp;$N12&amp;"
"&amp;$P12&amp;"
"&amp;VLOOKUP($J12,'Listes déroulantes'!$F$2:$H$26,3,FALSE),CONCATENATE(IF(ISNA(VLOOKUP($J12,'Listes déroulantes'!$F$2:$I$26,2,FALSE)),"",VLOOKUP($J12,'Listes déroulantes'!$F$2:$I$26,2,FALSE)),IF($L12&lt;&gt;"",TEXT($L12,CONCATENATE("jj/mm/aaaa","")),""),VLOOKUP($J12,'Listes déroulantes'!$F$2:$I$26,3,FALSE)," ",$K12," ",$N12," ",$M12,"
",$P12,VLOOKUP($J12,'Listes déroulantes'!$F$2:$I$26,4,FALSE))))),"")</f>
        <v/>
      </c>
      <c r="J12" s="28"/>
      <c r="K12" s="18"/>
      <c r="L12" s="19"/>
      <c r="M12" s="18"/>
      <c r="N12" s="15"/>
      <c r="O12" s="15"/>
      <c r="P12" s="20"/>
      <c r="Q12" s="36"/>
      <c r="R12" s="36"/>
      <c r="S12" s="37"/>
      <c r="T12" s="37"/>
      <c r="U12" s="37"/>
      <c r="V12" s="37"/>
      <c r="W12" s="37"/>
      <c r="X12" s="37"/>
      <c r="Y12" s="37"/>
      <c r="Z12" s="37"/>
    </row>
    <row r="13" spans="1:26" s="29" customFormat="1" ht="10.15" x14ac:dyDescent="0.3">
      <c r="A13" s="13"/>
      <c r="B13" s="14"/>
      <c r="C13" s="39"/>
      <c r="D13" s="39"/>
      <c r="E13" s="27"/>
      <c r="F13" s="16"/>
      <c r="G13" s="17"/>
      <c r="H13" s="17"/>
      <c r="I13" s="38" t="str">
        <f>IF($J13&lt;&gt;"",(IF($J13="Part RC demandée &lt;&gt; Part RC calculée",VLOOKUP($J13,'Listes déroulantes'!$F$2:$H$26,2,FALSE)&amp;$O13&amp;"
"&amp;$P13&amp;VLOOKUP($J13,'Listes déroulantes'!$F$2:$H$26,3,FALSE),IF($J13="Montant total demandé &lt;&gt; de montant calculé",VLOOKUP($J13,'Listes déroulantes'!$F$2:$H$26,2,FALSE)&amp;$N13&amp;"
"&amp;$P13&amp;"
"&amp;VLOOKUP($J13,'Listes déroulantes'!$F$2:$H$26,3,FALSE),CONCATENATE(IF(ISNA(VLOOKUP($J13,'Listes déroulantes'!$F$2:$I$26,2,FALSE)),"",VLOOKUP($J13,'Listes déroulantes'!$F$2:$I$26,2,FALSE)),IF($L13&lt;&gt;"",TEXT($L13,CONCATENATE("jj/mm/aaaa","")),""),VLOOKUP($J13,'Listes déroulantes'!$F$2:$I$26,3,FALSE)," ",$K13," ",$N13," ",$M13,"
",$P13,VLOOKUP($J13,'Listes déroulantes'!$F$2:$I$26,4,FALSE))))),"")</f>
        <v/>
      </c>
      <c r="J13" s="28"/>
      <c r="K13" s="18"/>
      <c r="L13" s="19"/>
      <c r="M13" s="18"/>
      <c r="N13" s="15"/>
      <c r="O13" s="15"/>
      <c r="P13" s="20"/>
      <c r="Q13" s="36"/>
      <c r="R13" s="36"/>
      <c r="S13" s="37"/>
      <c r="T13" s="37"/>
      <c r="U13" s="37"/>
      <c r="V13" s="37"/>
      <c r="W13" s="37"/>
      <c r="X13" s="37"/>
      <c r="Y13" s="37"/>
      <c r="Z13" s="37"/>
    </row>
    <row r="14" spans="1:26" s="29" customFormat="1" x14ac:dyDescent="0.25">
      <c r="A14" s="13"/>
      <c r="B14" s="14"/>
      <c r="C14" s="39"/>
      <c r="D14" s="39"/>
      <c r="E14" s="27"/>
      <c r="F14" s="16"/>
      <c r="G14" s="17"/>
      <c r="H14" s="17"/>
      <c r="I14" s="38" t="str">
        <f>IF($J14&lt;&gt;"",(IF($J14="Part RC demandée &lt;&gt; Part RC calculée",VLOOKUP($J14,'Listes déroulantes'!$F$2:$H$26,2,FALSE)&amp;$O14&amp;"
"&amp;$P14&amp;VLOOKUP($J14,'Listes déroulantes'!$F$2:$H$26,3,FALSE),IF($J14="Montant total demandé &lt;&gt; de montant calculé",VLOOKUP($J14,'Listes déroulantes'!$F$2:$H$26,2,FALSE)&amp;$N14&amp;"
"&amp;$P14&amp;"
"&amp;VLOOKUP($J14,'Listes déroulantes'!$F$2:$H$26,3,FALSE),CONCATENATE(IF(ISNA(VLOOKUP($J14,'Listes déroulantes'!$F$2:$I$26,2,FALSE)),"",VLOOKUP($J14,'Listes déroulantes'!$F$2:$I$26,2,FALSE)),IF($L14&lt;&gt;"",TEXT($L14,CONCATENATE("jj/mm/aaaa","")),""),VLOOKUP($J14,'Listes déroulantes'!$F$2:$I$26,3,FALSE)," ",$K14," ",$N14," ",$M14,"
",$P14,VLOOKUP($J14,'Listes déroulantes'!$F$2:$I$26,4,FALSE))))),"")</f>
        <v/>
      </c>
      <c r="J14" s="28"/>
      <c r="K14" s="18"/>
      <c r="L14" s="19"/>
      <c r="M14" s="18"/>
      <c r="N14" s="15"/>
      <c r="O14" s="15"/>
      <c r="P14" s="20"/>
      <c r="Q14" s="36"/>
      <c r="R14" s="36"/>
      <c r="S14" s="37"/>
      <c r="T14" s="37"/>
      <c r="U14" s="37"/>
      <c r="V14" s="37"/>
      <c r="W14" s="37"/>
      <c r="X14" s="37"/>
      <c r="Y14" s="37"/>
      <c r="Z14" s="37"/>
    </row>
    <row r="15" spans="1:26" s="29" customFormat="1" ht="10.15" x14ac:dyDescent="0.3">
      <c r="A15" s="13"/>
      <c r="B15" s="14"/>
      <c r="C15" s="39"/>
      <c r="D15" s="39"/>
      <c r="E15" s="27"/>
      <c r="F15" s="16"/>
      <c r="G15" s="17"/>
      <c r="H15" s="17"/>
      <c r="I15" s="38" t="str">
        <f>IF($J15&lt;&gt;"",(IF($J15="Part RC demandée &lt;&gt; Part RC calculée",VLOOKUP($J15,'Listes déroulantes'!$F$2:$H$26,2,FALSE)&amp;$O15&amp;"
"&amp;$P15&amp;VLOOKUP($J15,'Listes déroulantes'!$F$2:$H$26,3,FALSE),IF($J15="Montant total demandé &lt;&gt; de montant calculé",VLOOKUP($J15,'Listes déroulantes'!$F$2:$H$26,2,FALSE)&amp;$N15&amp;"
"&amp;$P15&amp;"
"&amp;VLOOKUP($J15,'Listes déroulantes'!$F$2:$H$26,3,FALSE),CONCATENATE(IF(ISNA(VLOOKUP($J15,'Listes déroulantes'!$F$2:$I$26,2,FALSE)),"",VLOOKUP($J15,'Listes déroulantes'!$F$2:$I$26,2,FALSE)),IF($L15&lt;&gt;"",TEXT($L15,CONCATENATE("jj/mm/aaaa","")),""),VLOOKUP($J15,'Listes déroulantes'!$F$2:$I$26,3,FALSE)," ",$K15," ",$N15," ",$M15,"
",$P15,VLOOKUP($J15,'Listes déroulantes'!$F$2:$I$26,4,FALSE))))),"")</f>
        <v/>
      </c>
      <c r="J15" s="28"/>
      <c r="K15" s="18"/>
      <c r="L15" s="19"/>
      <c r="M15" s="18"/>
      <c r="N15" s="15"/>
      <c r="O15" s="15"/>
      <c r="P15" s="20"/>
      <c r="Q15" s="36"/>
      <c r="R15" s="36"/>
      <c r="S15" s="37"/>
      <c r="T15" s="37"/>
      <c r="U15" s="37"/>
      <c r="V15" s="37"/>
      <c r="W15" s="37"/>
      <c r="X15" s="37"/>
      <c r="Y15" s="37"/>
      <c r="Z15" s="37"/>
    </row>
    <row r="16" spans="1:26" s="29" customFormat="1" ht="10.15" x14ac:dyDescent="0.3">
      <c r="A16" s="13"/>
      <c r="B16" s="14"/>
      <c r="C16" s="39"/>
      <c r="D16" s="39"/>
      <c r="E16" s="27"/>
      <c r="F16" s="16"/>
      <c r="G16" s="17"/>
      <c r="H16" s="17"/>
      <c r="I16" s="38" t="str">
        <f>IF($J16&lt;&gt;"",(IF($J16="Part RC demandée &lt;&gt; Part RC calculée",VLOOKUP($J16,'Listes déroulantes'!$F$2:$H$26,2,FALSE)&amp;$O16&amp;"
"&amp;$P16&amp;VLOOKUP($J16,'Listes déroulantes'!$F$2:$H$26,3,FALSE),IF($J16="Montant total demandé &lt;&gt; de montant calculé",VLOOKUP($J16,'Listes déroulantes'!$F$2:$H$26,2,FALSE)&amp;$N16&amp;"
"&amp;$P16&amp;"
"&amp;VLOOKUP($J16,'Listes déroulantes'!$F$2:$H$26,3,FALSE),CONCATENATE(IF(ISNA(VLOOKUP($J16,'Listes déroulantes'!$F$2:$I$26,2,FALSE)),"",VLOOKUP($J16,'Listes déroulantes'!$F$2:$I$26,2,FALSE)),IF($L16&lt;&gt;"",TEXT($L16,CONCATENATE("jj/mm/aaaa","")),""),VLOOKUP($J16,'Listes déroulantes'!$F$2:$I$26,3,FALSE)," ",$K16," ",$N16," ",$M16,"
",$P16,VLOOKUP($J16,'Listes déroulantes'!$F$2:$I$26,4,FALSE))))),"")</f>
        <v/>
      </c>
      <c r="J16" s="28"/>
      <c r="K16" s="18"/>
      <c r="L16" s="19"/>
      <c r="M16" s="18"/>
      <c r="N16" s="15"/>
      <c r="O16" s="15"/>
      <c r="P16" s="20"/>
      <c r="Q16" s="36"/>
      <c r="R16" s="36"/>
      <c r="S16" s="37"/>
      <c r="T16" s="37"/>
      <c r="U16" s="37"/>
      <c r="V16" s="37"/>
      <c r="W16" s="37"/>
      <c r="X16" s="37"/>
      <c r="Y16" s="37"/>
      <c r="Z16" s="37"/>
    </row>
    <row r="17" spans="1:26" s="29" customFormat="1" ht="10.15" x14ac:dyDescent="0.3">
      <c r="A17" s="13"/>
      <c r="B17" s="14"/>
      <c r="C17" s="39"/>
      <c r="D17" s="39"/>
      <c r="E17" s="27"/>
      <c r="F17" s="16"/>
      <c r="G17" s="17"/>
      <c r="H17" s="17"/>
      <c r="I17" s="38" t="str">
        <f>IF($J17&lt;&gt;"",(IF($J17="Part RC demandée &lt;&gt; Part RC calculée",VLOOKUP($J17,'Listes déroulantes'!$F$2:$H$26,2,FALSE)&amp;$O17&amp;"
"&amp;$P17&amp;VLOOKUP($J17,'Listes déroulantes'!$F$2:$H$26,3,FALSE),IF($J17="Montant total demandé &lt;&gt; de montant calculé",VLOOKUP($J17,'Listes déroulantes'!$F$2:$H$26,2,FALSE)&amp;$N17&amp;"
"&amp;$P17&amp;"
"&amp;VLOOKUP($J17,'Listes déroulantes'!$F$2:$H$26,3,FALSE),CONCATENATE(IF(ISNA(VLOOKUP($J17,'Listes déroulantes'!$F$2:$I$26,2,FALSE)),"",VLOOKUP($J17,'Listes déroulantes'!$F$2:$I$26,2,FALSE)),IF($L17&lt;&gt;"",TEXT($L17,CONCATENATE("jj/mm/aaaa","")),""),VLOOKUP($J17,'Listes déroulantes'!$F$2:$I$26,3,FALSE)," ",$K17," ",$N17," ",$M17,"
",$P17,VLOOKUP($J17,'Listes déroulantes'!$F$2:$I$26,4,FALSE))))),"")</f>
        <v/>
      </c>
      <c r="J17" s="28"/>
      <c r="K17" s="18"/>
      <c r="L17" s="19"/>
      <c r="M17" s="18"/>
      <c r="N17" s="15"/>
      <c r="O17" s="15"/>
      <c r="P17" s="20"/>
      <c r="Q17" s="36"/>
      <c r="R17" s="36"/>
      <c r="S17" s="37"/>
      <c r="T17" s="37"/>
      <c r="U17" s="37"/>
      <c r="V17" s="37"/>
      <c r="W17" s="37"/>
      <c r="X17" s="37"/>
      <c r="Y17" s="37"/>
      <c r="Z17" s="37"/>
    </row>
    <row r="18" spans="1:26" s="29" customFormat="1" ht="10.15" x14ac:dyDescent="0.3">
      <c r="A18" s="13"/>
      <c r="B18" s="14"/>
      <c r="C18" s="39"/>
      <c r="D18" s="39"/>
      <c r="E18" s="27"/>
      <c r="F18" s="16"/>
      <c r="G18" s="17"/>
      <c r="H18" s="17"/>
      <c r="I18" s="38" t="str">
        <f>IF($J18&lt;&gt;"",(IF($J18="Part RC demandée &lt;&gt; Part RC calculée",VLOOKUP($J18,'Listes déroulantes'!$F$2:$H$26,2,FALSE)&amp;$O18&amp;"
"&amp;$P18&amp;VLOOKUP($J18,'Listes déroulantes'!$F$2:$H$26,3,FALSE),IF($J18="Montant total demandé &lt;&gt; de montant calculé",VLOOKUP($J18,'Listes déroulantes'!$F$2:$H$26,2,FALSE)&amp;$N18&amp;"
"&amp;$P18&amp;"
"&amp;VLOOKUP($J18,'Listes déroulantes'!$F$2:$H$26,3,FALSE),CONCATENATE(IF(ISNA(VLOOKUP($J18,'Listes déroulantes'!$F$2:$I$26,2,FALSE)),"",VLOOKUP($J18,'Listes déroulantes'!$F$2:$I$26,2,FALSE)),IF($L18&lt;&gt;"",TEXT($L18,CONCATENATE("jj/mm/aaaa","")),""),VLOOKUP($J18,'Listes déroulantes'!$F$2:$I$26,3,FALSE)," ",$K18," ",$N18," ",$M18,"
",$P18,VLOOKUP($J18,'Listes déroulantes'!$F$2:$I$26,4,FALSE))))),"")</f>
        <v/>
      </c>
      <c r="J18" s="28"/>
      <c r="K18" s="18"/>
      <c r="L18" s="19"/>
      <c r="M18" s="18"/>
      <c r="N18" s="15"/>
      <c r="O18" s="15"/>
      <c r="P18" s="20"/>
      <c r="Q18" s="36"/>
      <c r="R18" s="36"/>
      <c r="S18" s="37"/>
      <c r="T18" s="37"/>
      <c r="U18" s="37"/>
      <c r="V18" s="37"/>
      <c r="W18" s="37"/>
      <c r="X18" s="37"/>
      <c r="Y18" s="37"/>
      <c r="Z18" s="37"/>
    </row>
    <row r="19" spans="1:26" s="29" customFormat="1" ht="10.15" x14ac:dyDescent="0.3">
      <c r="A19" s="13"/>
      <c r="B19" s="14"/>
      <c r="C19" s="39"/>
      <c r="D19" s="39"/>
      <c r="E19" s="27"/>
      <c r="F19" s="16"/>
      <c r="G19" s="17"/>
      <c r="H19" s="17"/>
      <c r="I19" s="38" t="str">
        <f>IF($J19&lt;&gt;"",(IF($J19="Part RC demandée &lt;&gt; Part RC calculée",VLOOKUP($J19,'Listes déroulantes'!$F$2:$H$26,2,FALSE)&amp;$O19&amp;"
"&amp;$P19&amp;VLOOKUP($J19,'Listes déroulantes'!$F$2:$H$26,3,FALSE),IF($J19="Montant total demandé &lt;&gt; de montant calculé",VLOOKUP($J19,'Listes déroulantes'!$F$2:$H$26,2,FALSE)&amp;$N19&amp;"
"&amp;$P19&amp;"
"&amp;VLOOKUP($J19,'Listes déroulantes'!$F$2:$H$26,3,FALSE),CONCATENATE(IF(ISNA(VLOOKUP($J19,'Listes déroulantes'!$F$2:$I$26,2,FALSE)),"",VLOOKUP($J19,'Listes déroulantes'!$F$2:$I$26,2,FALSE)),IF($L19&lt;&gt;"",TEXT($L19,CONCATENATE("jj/mm/aaaa","")),""),VLOOKUP($J19,'Listes déroulantes'!$F$2:$I$26,3,FALSE)," ",$K19," ",$N19," ",$M19,"
",$P19,VLOOKUP($J19,'Listes déroulantes'!$F$2:$I$26,4,FALSE))))),"")</f>
        <v/>
      </c>
      <c r="J19" s="28"/>
      <c r="K19" s="18"/>
      <c r="L19" s="19"/>
      <c r="M19" s="18"/>
      <c r="N19" s="15"/>
      <c r="O19" s="15"/>
      <c r="P19" s="20"/>
      <c r="Q19" s="36"/>
      <c r="R19" s="36"/>
      <c r="S19" s="37"/>
      <c r="T19" s="37"/>
      <c r="U19" s="37"/>
      <c r="V19" s="37"/>
      <c r="W19" s="37"/>
      <c r="X19" s="37"/>
      <c r="Y19" s="37"/>
      <c r="Z19" s="37"/>
    </row>
    <row r="20" spans="1:26" s="29" customFormat="1" ht="10.15" x14ac:dyDescent="0.3">
      <c r="A20" s="13"/>
      <c r="B20" s="14"/>
      <c r="C20" s="39"/>
      <c r="D20" s="39"/>
      <c r="E20" s="27"/>
      <c r="F20" s="16"/>
      <c r="G20" s="17"/>
      <c r="H20" s="17"/>
      <c r="I20" s="38" t="str">
        <f>IF($J20&lt;&gt;"",(IF($J20="Part RC demandée &lt;&gt; Part RC calculée",VLOOKUP($J20,'Listes déroulantes'!$F$2:$H$26,2,FALSE)&amp;$O20&amp;"
"&amp;$P20&amp;VLOOKUP($J20,'Listes déroulantes'!$F$2:$H$26,3,FALSE),IF($J20="Montant total demandé &lt;&gt; de montant calculé",VLOOKUP($J20,'Listes déroulantes'!$F$2:$H$26,2,FALSE)&amp;$N20&amp;"
"&amp;$P20&amp;"
"&amp;VLOOKUP($J20,'Listes déroulantes'!$F$2:$H$26,3,FALSE),CONCATENATE(IF(ISNA(VLOOKUP($J20,'Listes déroulantes'!$F$2:$I$26,2,FALSE)),"",VLOOKUP($J20,'Listes déroulantes'!$F$2:$I$26,2,FALSE)),IF($L20&lt;&gt;"",TEXT($L20,CONCATENATE("jj/mm/aaaa","")),""),VLOOKUP($J20,'Listes déroulantes'!$F$2:$I$26,3,FALSE)," ",$K20," ",$N20," ",$M20,"
",$P20,VLOOKUP($J20,'Listes déroulantes'!$F$2:$I$26,4,FALSE))))),"")</f>
        <v/>
      </c>
      <c r="J20" s="28"/>
      <c r="K20" s="18"/>
      <c r="L20" s="19"/>
      <c r="M20" s="18"/>
      <c r="N20" s="15"/>
      <c r="O20" s="15"/>
      <c r="P20" s="20"/>
      <c r="Q20" s="36"/>
      <c r="R20" s="36"/>
      <c r="S20" s="37"/>
      <c r="T20" s="37"/>
      <c r="U20" s="37"/>
      <c r="V20" s="37"/>
      <c r="W20" s="37"/>
      <c r="X20" s="37"/>
      <c r="Y20" s="37"/>
      <c r="Z20" s="37"/>
    </row>
    <row r="21" spans="1:26" s="29" customFormat="1" ht="10.15" x14ac:dyDescent="0.3">
      <c r="A21" s="13"/>
      <c r="B21" s="14"/>
      <c r="C21" s="39"/>
      <c r="D21" s="39"/>
      <c r="E21" s="27"/>
      <c r="F21" s="16"/>
      <c r="G21" s="17"/>
      <c r="H21" s="17"/>
      <c r="I21" s="38" t="str">
        <f>IF($J21&lt;&gt;"",(IF($J21="Part RC demandée &lt;&gt; Part RC calculée",VLOOKUP($J21,'Listes déroulantes'!$F$2:$H$26,2,FALSE)&amp;$O21&amp;"
"&amp;$P21&amp;VLOOKUP($J21,'Listes déroulantes'!$F$2:$H$26,3,FALSE),IF($J21="Montant total demandé &lt;&gt; de montant calculé",VLOOKUP($J21,'Listes déroulantes'!$F$2:$H$26,2,FALSE)&amp;$N21&amp;"
"&amp;$P21&amp;"
"&amp;VLOOKUP($J21,'Listes déroulantes'!$F$2:$H$26,3,FALSE),CONCATENATE(IF(ISNA(VLOOKUP($J21,'Listes déroulantes'!$F$2:$I$26,2,FALSE)),"",VLOOKUP($J21,'Listes déroulantes'!$F$2:$I$26,2,FALSE)),IF($L21&lt;&gt;"",TEXT($L21,CONCATENATE("jj/mm/aaaa","")),""),VLOOKUP($J21,'Listes déroulantes'!$F$2:$I$26,3,FALSE)," ",$K21," ",$N21," ",$M21,"
",$P21,VLOOKUP($J21,'Listes déroulantes'!$F$2:$I$26,4,FALSE))))),"")</f>
        <v/>
      </c>
      <c r="J21" s="28"/>
      <c r="K21" s="18"/>
      <c r="L21" s="19"/>
      <c r="M21" s="18"/>
      <c r="N21" s="15"/>
      <c r="O21" s="15"/>
      <c r="P21" s="20"/>
      <c r="Q21" s="36"/>
      <c r="R21" s="36"/>
      <c r="S21" s="37"/>
      <c r="T21" s="37"/>
      <c r="U21" s="37"/>
      <c r="V21" s="37"/>
      <c r="W21" s="37"/>
      <c r="X21" s="37"/>
      <c r="Y21" s="37"/>
      <c r="Z21" s="37"/>
    </row>
    <row r="22" spans="1:26" s="29" customFormat="1" ht="10.15" x14ac:dyDescent="0.3">
      <c r="A22" s="13"/>
      <c r="B22" s="14"/>
      <c r="C22" s="39"/>
      <c r="D22" s="39"/>
      <c r="E22" s="27"/>
      <c r="F22" s="16"/>
      <c r="G22" s="17"/>
      <c r="H22" s="17"/>
      <c r="I22" s="38" t="str">
        <f>IF($J22&lt;&gt;"",(IF($J22="Part RC demandée &lt;&gt; Part RC calculée",VLOOKUP($J22,'Listes déroulantes'!$F$2:$H$26,2,FALSE)&amp;$O22&amp;"
"&amp;$P22&amp;VLOOKUP($J22,'Listes déroulantes'!$F$2:$H$26,3,FALSE),IF($J22="Montant total demandé &lt;&gt; de montant calculé",VLOOKUP($J22,'Listes déroulantes'!$F$2:$H$26,2,FALSE)&amp;$N22&amp;"
"&amp;$P22&amp;"
"&amp;VLOOKUP($J22,'Listes déroulantes'!$F$2:$H$26,3,FALSE),CONCATENATE(IF(ISNA(VLOOKUP($J22,'Listes déroulantes'!$F$2:$I$26,2,FALSE)),"",VLOOKUP($J22,'Listes déroulantes'!$F$2:$I$26,2,FALSE)),IF($L22&lt;&gt;"",TEXT($L22,CONCATENATE("jj/mm/aaaa","")),""),VLOOKUP($J22,'Listes déroulantes'!$F$2:$I$26,3,FALSE)," ",$K22," ",$N22," ",$M22,"
",$P22,VLOOKUP($J22,'Listes déroulantes'!$F$2:$I$26,4,FALSE))))),"")</f>
        <v/>
      </c>
      <c r="J22" s="28"/>
      <c r="K22" s="18"/>
      <c r="L22" s="19"/>
      <c r="M22" s="18"/>
      <c r="N22" s="15"/>
      <c r="O22" s="15"/>
      <c r="P22" s="20"/>
      <c r="Q22" s="36"/>
      <c r="R22" s="36"/>
      <c r="S22" s="37"/>
      <c r="T22" s="37"/>
      <c r="U22" s="37"/>
      <c r="V22" s="37"/>
      <c r="W22" s="37"/>
      <c r="X22" s="37"/>
      <c r="Y22" s="37"/>
      <c r="Z22" s="37"/>
    </row>
    <row r="23" spans="1:26" s="29" customFormat="1" ht="10.15" x14ac:dyDescent="0.3">
      <c r="A23" s="13"/>
      <c r="B23" s="14"/>
      <c r="C23" s="39"/>
      <c r="D23" s="39"/>
      <c r="E23" s="27"/>
      <c r="F23" s="16"/>
      <c r="G23" s="17"/>
      <c r="H23" s="17"/>
      <c r="I23" s="38" t="str">
        <f>IF($J23&lt;&gt;"",(IF($J23="Part RC demandée &lt;&gt; Part RC calculée",VLOOKUP($J23,'Listes déroulantes'!$F$2:$H$26,2,FALSE)&amp;$O23&amp;"
"&amp;$P23&amp;VLOOKUP($J23,'Listes déroulantes'!$F$2:$H$26,3,FALSE),IF($J23="Montant total demandé &lt;&gt; de montant calculé",VLOOKUP($J23,'Listes déroulantes'!$F$2:$H$26,2,FALSE)&amp;$N23&amp;"
"&amp;$P23&amp;"
"&amp;VLOOKUP($J23,'Listes déroulantes'!$F$2:$H$26,3,FALSE),CONCATENATE(IF(ISNA(VLOOKUP($J23,'Listes déroulantes'!$F$2:$I$26,2,FALSE)),"",VLOOKUP($J23,'Listes déroulantes'!$F$2:$I$26,2,FALSE)),IF($L23&lt;&gt;"",TEXT($L23,CONCATENATE("jj/mm/aaaa","")),""),VLOOKUP($J23,'Listes déroulantes'!$F$2:$I$26,3,FALSE)," ",$K23," ",$N23," ",$M23,"
",$P23,VLOOKUP($J23,'Listes déroulantes'!$F$2:$I$26,4,FALSE))))),"")</f>
        <v/>
      </c>
      <c r="J23" s="28"/>
      <c r="K23" s="18"/>
      <c r="L23" s="19"/>
      <c r="M23" s="18"/>
      <c r="N23" s="15"/>
      <c r="O23" s="15"/>
      <c r="P23" s="20"/>
      <c r="Q23" s="36"/>
      <c r="R23" s="36"/>
      <c r="S23" s="37"/>
      <c r="T23" s="37"/>
      <c r="U23" s="37"/>
      <c r="V23" s="37"/>
      <c r="W23" s="37"/>
      <c r="X23" s="37"/>
      <c r="Y23" s="37"/>
      <c r="Z23" s="37"/>
    </row>
    <row r="24" spans="1:26" s="29" customFormat="1" ht="10.15" x14ac:dyDescent="0.3">
      <c r="A24" s="13"/>
      <c r="B24" s="14"/>
      <c r="C24" s="39"/>
      <c r="D24" s="39"/>
      <c r="E24" s="27"/>
      <c r="F24" s="16"/>
      <c r="G24" s="17"/>
      <c r="H24" s="17"/>
      <c r="I24" s="38" t="str">
        <f>IF($J24&lt;&gt;"",(IF($J24="Part RC demandée &lt;&gt; Part RC calculée",VLOOKUP($J24,'Listes déroulantes'!$F$2:$H$26,2,FALSE)&amp;$O24&amp;"
"&amp;$P24&amp;VLOOKUP($J24,'Listes déroulantes'!$F$2:$H$26,3,FALSE),IF($J24="Montant total demandé &lt;&gt; de montant calculé",VLOOKUP($J24,'Listes déroulantes'!$F$2:$H$26,2,FALSE)&amp;$N24&amp;"
"&amp;$P24&amp;"
"&amp;VLOOKUP($J24,'Listes déroulantes'!$F$2:$H$26,3,FALSE),CONCATENATE(IF(ISNA(VLOOKUP($J24,'Listes déroulantes'!$F$2:$I$26,2,FALSE)),"",VLOOKUP($J24,'Listes déroulantes'!$F$2:$I$26,2,FALSE)),IF($L24&lt;&gt;"",TEXT($L24,CONCATENATE("jj/mm/aaaa","")),""),VLOOKUP($J24,'Listes déroulantes'!$F$2:$I$26,3,FALSE)," ",$K24," ",$N24," ",$M24,"
",$P24,VLOOKUP($J24,'Listes déroulantes'!$F$2:$I$26,4,FALSE))))),"")</f>
        <v/>
      </c>
      <c r="J24" s="28"/>
      <c r="K24" s="18"/>
      <c r="L24" s="19"/>
      <c r="M24" s="18"/>
      <c r="N24" s="15"/>
      <c r="O24" s="15"/>
      <c r="P24" s="20"/>
      <c r="Q24" s="36"/>
      <c r="R24" s="36"/>
      <c r="S24" s="37"/>
      <c r="T24" s="37"/>
      <c r="U24" s="37"/>
      <c r="V24" s="37"/>
      <c r="W24" s="37"/>
      <c r="X24" s="37"/>
      <c r="Y24" s="37"/>
      <c r="Z24" s="37"/>
    </row>
    <row r="25" spans="1:26" s="29" customFormat="1" ht="10.15" x14ac:dyDescent="0.3">
      <c r="A25" s="13"/>
      <c r="B25" s="14"/>
      <c r="C25" s="39"/>
      <c r="D25" s="39"/>
      <c r="E25" s="27"/>
      <c r="F25" s="16"/>
      <c r="G25" s="17"/>
      <c r="H25" s="17"/>
      <c r="I25" s="38" t="str">
        <f>IF($J25&lt;&gt;"",(IF($J25="Part RC demandée &lt;&gt; Part RC calculée",VLOOKUP($J25,'Listes déroulantes'!$F$2:$H$26,2,FALSE)&amp;$O25&amp;"
"&amp;$P25&amp;VLOOKUP($J25,'Listes déroulantes'!$F$2:$H$26,3,FALSE),IF($J25="Montant total demandé &lt;&gt; de montant calculé",VLOOKUP($J25,'Listes déroulantes'!$F$2:$H$26,2,FALSE)&amp;$N25&amp;"
"&amp;$P25&amp;"
"&amp;VLOOKUP($J25,'Listes déroulantes'!$F$2:$H$26,3,FALSE),CONCATENATE(IF(ISNA(VLOOKUP($J25,'Listes déroulantes'!$F$2:$I$26,2,FALSE)),"",VLOOKUP($J25,'Listes déroulantes'!$F$2:$I$26,2,FALSE)),IF($L25&lt;&gt;"",TEXT($L25,CONCATENATE("jj/mm/aaaa","")),""),VLOOKUP($J25,'Listes déroulantes'!$F$2:$I$26,3,FALSE)," ",$K25," ",$N25," ",$M25,"
",$P25,VLOOKUP($J25,'Listes déroulantes'!$F$2:$I$26,4,FALSE))))),"")</f>
        <v/>
      </c>
      <c r="J25" s="28"/>
      <c r="K25" s="18"/>
      <c r="L25" s="19"/>
      <c r="M25" s="18"/>
      <c r="N25" s="15"/>
      <c r="O25" s="15"/>
      <c r="P25" s="20"/>
      <c r="Q25" s="36"/>
      <c r="R25" s="36"/>
      <c r="S25" s="37"/>
      <c r="T25" s="37"/>
      <c r="U25" s="37"/>
      <c r="V25" s="37"/>
      <c r="W25" s="37"/>
      <c r="X25" s="37"/>
      <c r="Y25" s="37"/>
      <c r="Z25" s="37"/>
    </row>
    <row r="26" spans="1:26" s="29" customFormat="1" ht="10.15" x14ac:dyDescent="0.3">
      <c r="A26" s="13"/>
      <c r="B26" s="14"/>
      <c r="C26" s="39"/>
      <c r="D26" s="39"/>
      <c r="E26" s="27"/>
      <c r="F26" s="16"/>
      <c r="G26" s="17"/>
      <c r="H26" s="17"/>
      <c r="I26" s="38" t="str">
        <f>IF($J26&lt;&gt;"",(IF($J26="Part RC demandée &lt;&gt; Part RC calculée",VLOOKUP($J26,'Listes déroulantes'!$F$2:$H$26,2,FALSE)&amp;$O26&amp;"
"&amp;$P26&amp;VLOOKUP($J26,'Listes déroulantes'!$F$2:$H$26,3,FALSE),IF($J26="Montant total demandé &lt;&gt; de montant calculé",VLOOKUP($J26,'Listes déroulantes'!$F$2:$H$26,2,FALSE)&amp;$N26&amp;"
"&amp;$P26&amp;"
"&amp;VLOOKUP($J26,'Listes déroulantes'!$F$2:$H$26,3,FALSE),CONCATENATE(IF(ISNA(VLOOKUP($J26,'Listes déroulantes'!$F$2:$I$26,2,FALSE)),"",VLOOKUP($J26,'Listes déroulantes'!$F$2:$I$26,2,FALSE)),IF($L26&lt;&gt;"",TEXT($L26,CONCATENATE("jj/mm/aaaa","")),""),VLOOKUP($J26,'Listes déroulantes'!$F$2:$I$26,3,FALSE)," ",$K26," ",$N26," ",$M26,"
",$P26,VLOOKUP($J26,'Listes déroulantes'!$F$2:$I$26,4,FALSE))))),"")</f>
        <v/>
      </c>
      <c r="J26" s="28"/>
      <c r="K26" s="18"/>
      <c r="L26" s="19"/>
      <c r="M26" s="18"/>
      <c r="N26" s="15"/>
      <c r="O26" s="15"/>
      <c r="P26" s="20"/>
      <c r="Q26" s="36"/>
      <c r="R26" s="36"/>
      <c r="S26" s="37"/>
      <c r="T26" s="37"/>
      <c r="U26" s="37"/>
      <c r="V26" s="37"/>
      <c r="W26" s="37"/>
      <c r="X26" s="37"/>
      <c r="Y26" s="37"/>
      <c r="Z26" s="37"/>
    </row>
    <row r="27" spans="1:26" s="29" customFormat="1" ht="10.15" x14ac:dyDescent="0.3">
      <c r="A27" s="13"/>
      <c r="B27" s="14"/>
      <c r="C27" s="39"/>
      <c r="D27" s="39"/>
      <c r="E27" s="27"/>
      <c r="F27" s="16"/>
      <c r="G27" s="17"/>
      <c r="H27" s="17"/>
      <c r="I27" s="38" t="str">
        <f>IF($J27&lt;&gt;"",(IF($J27="Part RC demandée &lt;&gt; Part RC calculée",VLOOKUP($J27,'Listes déroulantes'!$F$2:$H$26,2,FALSE)&amp;$O27&amp;"
"&amp;$P27&amp;VLOOKUP($J27,'Listes déroulantes'!$F$2:$H$26,3,FALSE),IF($J27="Montant total demandé &lt;&gt; de montant calculé",VLOOKUP($J27,'Listes déroulantes'!$F$2:$H$26,2,FALSE)&amp;$N27&amp;"
"&amp;$P27&amp;"
"&amp;VLOOKUP($J27,'Listes déroulantes'!$F$2:$H$26,3,FALSE),CONCATENATE(IF(ISNA(VLOOKUP($J27,'Listes déroulantes'!$F$2:$I$26,2,FALSE)),"",VLOOKUP($J27,'Listes déroulantes'!$F$2:$I$26,2,FALSE)),IF($L27&lt;&gt;"",TEXT($L27,CONCATENATE("jj/mm/aaaa","")),""),VLOOKUP($J27,'Listes déroulantes'!$F$2:$I$26,3,FALSE)," ",$K27," ",$N27," ",$M27,"
",$P27,VLOOKUP($J27,'Listes déroulantes'!$F$2:$I$26,4,FALSE))))),"")</f>
        <v/>
      </c>
      <c r="J27" s="28"/>
      <c r="K27" s="18"/>
      <c r="L27" s="19"/>
      <c r="M27" s="18"/>
      <c r="N27" s="15"/>
      <c r="O27" s="15"/>
      <c r="P27" s="20"/>
      <c r="Q27" s="36"/>
      <c r="R27" s="36"/>
      <c r="S27" s="37"/>
      <c r="T27" s="37"/>
      <c r="U27" s="37"/>
      <c r="V27" s="37"/>
      <c r="W27" s="37"/>
      <c r="X27" s="37"/>
      <c r="Y27" s="37"/>
      <c r="Z27" s="37"/>
    </row>
    <row r="28" spans="1:26" s="29" customFormat="1" ht="10.15" x14ac:dyDescent="0.3">
      <c r="A28" s="13"/>
      <c r="B28" s="14"/>
      <c r="C28" s="39"/>
      <c r="D28" s="39"/>
      <c r="E28" s="27"/>
      <c r="F28" s="16"/>
      <c r="G28" s="17"/>
      <c r="H28" s="17"/>
      <c r="I28" s="38" t="str">
        <f>IF($J28&lt;&gt;"",(IF($J28="Part RC demandée &lt;&gt; Part RC calculée",VLOOKUP($J28,'Listes déroulantes'!$F$2:$H$26,2,FALSE)&amp;$O28&amp;"
"&amp;$P28&amp;VLOOKUP($J28,'Listes déroulantes'!$F$2:$H$26,3,FALSE),IF($J28="Montant total demandé &lt;&gt; de montant calculé",VLOOKUP($J28,'Listes déroulantes'!$F$2:$H$26,2,FALSE)&amp;$N28&amp;"
"&amp;$P28&amp;"
"&amp;VLOOKUP($J28,'Listes déroulantes'!$F$2:$H$26,3,FALSE),CONCATENATE(IF(ISNA(VLOOKUP($J28,'Listes déroulantes'!$F$2:$I$26,2,FALSE)),"",VLOOKUP($J28,'Listes déroulantes'!$F$2:$I$26,2,FALSE)),IF($L28&lt;&gt;"",TEXT($L28,CONCATENATE("jj/mm/aaaa","")),""),VLOOKUP($J28,'Listes déroulantes'!$F$2:$I$26,3,FALSE)," ",$K28," ",$N28," ",$M28,"
",$P28,VLOOKUP($J28,'Listes déroulantes'!$F$2:$I$26,4,FALSE))))),"")</f>
        <v/>
      </c>
      <c r="J28" s="28"/>
      <c r="K28" s="18"/>
      <c r="L28" s="19"/>
      <c r="M28" s="18"/>
      <c r="N28" s="15"/>
      <c r="O28" s="15"/>
      <c r="P28" s="20"/>
      <c r="Q28" s="36"/>
      <c r="R28" s="36"/>
      <c r="S28" s="37"/>
      <c r="T28" s="37"/>
      <c r="U28" s="37"/>
      <c r="V28" s="37"/>
      <c r="W28" s="37"/>
      <c r="X28" s="37"/>
      <c r="Y28" s="37"/>
      <c r="Z28" s="37"/>
    </row>
    <row r="29" spans="1:26" s="29" customFormat="1" ht="10.15" x14ac:dyDescent="0.3">
      <c r="A29" s="13"/>
      <c r="B29" s="14"/>
      <c r="C29" s="39"/>
      <c r="D29" s="39"/>
      <c r="E29" s="27"/>
      <c r="F29" s="16"/>
      <c r="G29" s="17"/>
      <c r="H29" s="17"/>
      <c r="I29" s="38" t="str">
        <f>IF($J29&lt;&gt;"",(IF($J29="Part RC demandée &lt;&gt; Part RC calculée",VLOOKUP($J29,'Listes déroulantes'!$F$2:$H$26,2,FALSE)&amp;$O29&amp;"
"&amp;$P29&amp;VLOOKUP($J29,'Listes déroulantes'!$F$2:$H$26,3,FALSE),IF($J29="Montant total demandé &lt;&gt; de montant calculé",VLOOKUP($J29,'Listes déroulantes'!$F$2:$H$26,2,FALSE)&amp;$N29&amp;"
"&amp;$P29&amp;"
"&amp;VLOOKUP($J29,'Listes déroulantes'!$F$2:$H$26,3,FALSE),CONCATENATE(IF(ISNA(VLOOKUP($J29,'Listes déroulantes'!$F$2:$I$26,2,FALSE)),"",VLOOKUP($J29,'Listes déroulantes'!$F$2:$I$26,2,FALSE)),IF($L29&lt;&gt;"",TEXT($L29,CONCATENATE("jj/mm/aaaa","")),""),VLOOKUP($J29,'Listes déroulantes'!$F$2:$I$26,3,FALSE)," ",$K29," ",$N29," ",$M29,"
",$P29,VLOOKUP($J29,'Listes déroulantes'!$F$2:$I$26,4,FALSE))))),"")</f>
        <v/>
      </c>
      <c r="J29" s="28"/>
      <c r="K29" s="18"/>
      <c r="L29" s="19"/>
      <c r="M29" s="18"/>
      <c r="N29" s="15"/>
      <c r="O29" s="15"/>
      <c r="P29" s="20"/>
      <c r="Q29" s="36"/>
      <c r="R29" s="36"/>
      <c r="S29" s="37"/>
      <c r="T29" s="37"/>
      <c r="U29" s="37"/>
      <c r="V29" s="37"/>
      <c r="W29" s="37"/>
      <c r="X29" s="37"/>
      <c r="Y29" s="37"/>
      <c r="Z29" s="37"/>
    </row>
    <row r="30" spans="1:26" s="29" customFormat="1" ht="10.15" x14ac:dyDescent="0.3">
      <c r="A30" s="13"/>
      <c r="B30" s="14"/>
      <c r="C30" s="39"/>
      <c r="D30" s="39"/>
      <c r="E30" s="27"/>
      <c r="F30" s="16"/>
      <c r="G30" s="17"/>
      <c r="H30" s="17"/>
      <c r="I30" s="38" t="str">
        <f>IF($J30&lt;&gt;"",(IF($J30="Part RC demandée &lt;&gt; Part RC calculée",VLOOKUP($J30,'Listes déroulantes'!$F$2:$H$26,2,FALSE)&amp;$O30&amp;"
"&amp;$P30&amp;VLOOKUP($J30,'Listes déroulantes'!$F$2:$H$26,3,FALSE),IF($J30="Montant total demandé &lt;&gt; de montant calculé",VLOOKUP($J30,'Listes déroulantes'!$F$2:$H$26,2,FALSE)&amp;$N30&amp;"
"&amp;$P30&amp;"
"&amp;VLOOKUP($J30,'Listes déroulantes'!$F$2:$H$26,3,FALSE),CONCATENATE(IF(ISNA(VLOOKUP($J30,'Listes déroulantes'!$F$2:$I$26,2,FALSE)),"",VLOOKUP($J30,'Listes déroulantes'!$F$2:$I$26,2,FALSE)),IF($L30&lt;&gt;"",TEXT($L30,CONCATENATE("jj/mm/aaaa","")),""),VLOOKUP($J30,'Listes déroulantes'!$F$2:$I$26,3,FALSE)," ",$K30," ",$N30," ",$M30,"
",$P30,VLOOKUP($J30,'Listes déroulantes'!$F$2:$I$26,4,FALSE))))),"")</f>
        <v/>
      </c>
      <c r="J30" s="28"/>
      <c r="K30" s="18"/>
      <c r="L30" s="19"/>
      <c r="M30" s="18"/>
      <c r="N30" s="15"/>
      <c r="O30" s="15"/>
      <c r="P30" s="20"/>
      <c r="Q30" s="36"/>
      <c r="R30" s="36"/>
      <c r="S30" s="37"/>
      <c r="T30" s="37"/>
      <c r="U30" s="37"/>
      <c r="V30" s="37"/>
      <c r="W30" s="37"/>
      <c r="X30" s="37"/>
      <c r="Y30" s="37"/>
      <c r="Z30" s="37"/>
    </row>
    <row r="31" spans="1:26" s="29" customFormat="1" ht="10.15" x14ac:dyDescent="0.3">
      <c r="A31" s="13"/>
      <c r="B31" s="14"/>
      <c r="C31" s="39"/>
      <c r="D31" s="39"/>
      <c r="E31" s="27"/>
      <c r="F31" s="16"/>
      <c r="G31" s="17"/>
      <c r="H31" s="17"/>
      <c r="I31" s="38" t="str">
        <f>IF($J31&lt;&gt;"",(IF($J31="Part RC demandée &lt;&gt; Part RC calculée",VLOOKUP($J31,'Listes déroulantes'!$F$2:$H$26,2,FALSE)&amp;$O31&amp;"
"&amp;$P31&amp;VLOOKUP($J31,'Listes déroulantes'!$F$2:$H$26,3,FALSE),IF($J31="Montant total demandé &lt;&gt; de montant calculé",VLOOKUP($J31,'Listes déroulantes'!$F$2:$H$26,2,FALSE)&amp;$N31&amp;"
"&amp;$P31&amp;"
"&amp;VLOOKUP($J31,'Listes déroulantes'!$F$2:$H$26,3,FALSE),CONCATENATE(IF(ISNA(VLOOKUP($J31,'Listes déroulantes'!$F$2:$I$26,2,FALSE)),"",VLOOKUP($J31,'Listes déroulantes'!$F$2:$I$26,2,FALSE)),IF($L31&lt;&gt;"",TEXT($L31,CONCATENATE("jj/mm/aaaa","")),""),VLOOKUP($J31,'Listes déroulantes'!$F$2:$I$26,3,FALSE)," ",$K31," ",$N31," ",$M31,"
",$P31,VLOOKUP($J31,'Listes déroulantes'!$F$2:$I$26,4,FALSE))))),"")</f>
        <v/>
      </c>
      <c r="J31" s="28"/>
      <c r="K31" s="18"/>
      <c r="L31" s="19"/>
      <c r="M31" s="18"/>
      <c r="N31" s="15"/>
      <c r="O31" s="15"/>
      <c r="P31" s="20"/>
      <c r="Q31" s="36"/>
      <c r="R31" s="36"/>
      <c r="S31" s="37"/>
      <c r="T31" s="37"/>
      <c r="U31" s="37"/>
      <c r="V31" s="37"/>
      <c r="W31" s="37"/>
      <c r="X31" s="37"/>
      <c r="Y31" s="37"/>
      <c r="Z31" s="37"/>
    </row>
    <row r="32" spans="1:26" s="29" customFormat="1" ht="10.15" x14ac:dyDescent="0.3">
      <c r="A32" s="13"/>
      <c r="B32" s="14"/>
      <c r="C32" s="39"/>
      <c r="D32" s="39"/>
      <c r="E32" s="27"/>
      <c r="F32" s="16"/>
      <c r="G32" s="17"/>
      <c r="H32" s="17"/>
      <c r="I32" s="38" t="str">
        <f>IF($J32&lt;&gt;"",(IF($J32="Part RC demandée &lt;&gt; Part RC calculée",VLOOKUP($J32,'Listes déroulantes'!$F$2:$H$26,2,FALSE)&amp;$O32&amp;"
"&amp;$P32&amp;VLOOKUP($J32,'Listes déroulantes'!$F$2:$H$26,3,FALSE),IF($J32="Montant total demandé &lt;&gt; de montant calculé",VLOOKUP($J32,'Listes déroulantes'!$F$2:$H$26,2,FALSE)&amp;$N32&amp;"
"&amp;$P32&amp;"
"&amp;VLOOKUP($J32,'Listes déroulantes'!$F$2:$H$26,3,FALSE),CONCATENATE(IF(ISNA(VLOOKUP($J32,'Listes déroulantes'!$F$2:$I$26,2,FALSE)),"",VLOOKUP($J32,'Listes déroulantes'!$F$2:$I$26,2,FALSE)),IF($L32&lt;&gt;"",TEXT($L32,CONCATENATE("jj/mm/aaaa","")),""),VLOOKUP($J32,'Listes déroulantes'!$F$2:$I$26,3,FALSE)," ",$K32," ",$N32," ",$M32,"
",$P32,VLOOKUP($J32,'Listes déroulantes'!$F$2:$I$26,4,FALSE))))),"")</f>
        <v/>
      </c>
      <c r="J32" s="28"/>
      <c r="K32" s="18"/>
      <c r="L32" s="19"/>
      <c r="M32" s="18"/>
      <c r="N32" s="15"/>
      <c r="O32" s="15"/>
      <c r="P32" s="20"/>
      <c r="Q32" s="36"/>
      <c r="R32" s="36"/>
      <c r="S32" s="37"/>
      <c r="T32" s="37"/>
      <c r="U32" s="37"/>
      <c r="V32" s="37"/>
      <c r="W32" s="37"/>
      <c r="X32" s="37"/>
      <c r="Y32" s="37"/>
      <c r="Z32" s="37"/>
    </row>
    <row r="33" spans="1:26" s="29" customFormat="1" ht="10.15" x14ac:dyDescent="0.3">
      <c r="A33" s="13"/>
      <c r="B33" s="14"/>
      <c r="C33" s="39"/>
      <c r="D33" s="39"/>
      <c r="E33" s="27"/>
      <c r="F33" s="16"/>
      <c r="G33" s="17"/>
      <c r="H33" s="17"/>
      <c r="I33" s="38" t="str">
        <f>IF($J33&lt;&gt;"",(IF($J33="Part RC demandée &lt;&gt; Part RC calculée",VLOOKUP($J33,'Listes déroulantes'!$F$2:$H$26,2,FALSE)&amp;$O33&amp;"
"&amp;$P33&amp;VLOOKUP($J33,'Listes déroulantes'!$F$2:$H$26,3,FALSE),IF($J33="Montant total demandé &lt;&gt; de montant calculé",VLOOKUP($J33,'Listes déroulantes'!$F$2:$H$26,2,FALSE)&amp;$N33&amp;"
"&amp;$P33&amp;"
"&amp;VLOOKUP($J33,'Listes déroulantes'!$F$2:$H$26,3,FALSE),CONCATENATE(IF(ISNA(VLOOKUP($J33,'Listes déroulantes'!$F$2:$I$26,2,FALSE)),"",VLOOKUP($J33,'Listes déroulantes'!$F$2:$I$26,2,FALSE)),IF($L33&lt;&gt;"",TEXT($L33,CONCATENATE("jj/mm/aaaa","")),""),VLOOKUP($J33,'Listes déroulantes'!$F$2:$I$26,3,FALSE)," ",$K33," ",$N33," ",$M33,"
",$P33,VLOOKUP($J33,'Listes déroulantes'!$F$2:$I$26,4,FALSE))))),"")</f>
        <v/>
      </c>
      <c r="J33" s="28"/>
      <c r="K33" s="18"/>
      <c r="L33" s="19"/>
      <c r="M33" s="18"/>
      <c r="N33" s="15"/>
      <c r="O33" s="15"/>
      <c r="P33" s="20"/>
      <c r="Q33" s="36"/>
      <c r="R33" s="36"/>
      <c r="S33" s="37"/>
      <c r="T33" s="37"/>
      <c r="U33" s="37"/>
      <c r="V33" s="37"/>
      <c r="W33" s="37"/>
      <c r="X33" s="37"/>
      <c r="Y33" s="37"/>
      <c r="Z33" s="37"/>
    </row>
    <row r="34" spans="1:26" s="29" customFormat="1" ht="10.15" x14ac:dyDescent="0.3">
      <c r="A34" s="13"/>
      <c r="B34" s="14"/>
      <c r="C34" s="39"/>
      <c r="D34" s="39"/>
      <c r="E34" s="27"/>
      <c r="F34" s="16"/>
      <c r="G34" s="17"/>
      <c r="H34" s="17"/>
      <c r="I34" s="38" t="str">
        <f>IF($J34&lt;&gt;"",(IF($J34="Part RC demandée &lt;&gt; Part RC calculée",VLOOKUP($J34,'Listes déroulantes'!$F$2:$H$26,2,FALSE)&amp;$O34&amp;"
"&amp;$P34&amp;VLOOKUP($J34,'Listes déroulantes'!$F$2:$H$26,3,FALSE),IF($J34="Montant total demandé &lt;&gt; de montant calculé",VLOOKUP($J34,'Listes déroulantes'!$F$2:$H$26,2,FALSE)&amp;$N34&amp;"
"&amp;$P34&amp;"
"&amp;VLOOKUP($J34,'Listes déroulantes'!$F$2:$H$26,3,FALSE),CONCATENATE(IF(ISNA(VLOOKUP($J34,'Listes déroulantes'!$F$2:$I$26,2,FALSE)),"",VLOOKUP($J34,'Listes déroulantes'!$F$2:$I$26,2,FALSE)),IF($L34&lt;&gt;"",TEXT($L34,CONCATENATE("jj/mm/aaaa","")),""),VLOOKUP($J34,'Listes déroulantes'!$F$2:$I$26,3,FALSE)," ",$K34," ",$N34," ",$M34,"
",$P34,VLOOKUP($J34,'Listes déroulantes'!$F$2:$I$26,4,FALSE))))),"")</f>
        <v/>
      </c>
      <c r="J34" s="28"/>
      <c r="K34" s="18"/>
      <c r="L34" s="19"/>
      <c r="M34" s="18"/>
      <c r="N34" s="15"/>
      <c r="O34" s="15"/>
      <c r="P34" s="20"/>
      <c r="Q34" s="36"/>
      <c r="R34" s="36"/>
      <c r="S34" s="37"/>
      <c r="T34" s="37"/>
      <c r="U34" s="37"/>
      <c r="V34" s="37"/>
      <c r="W34" s="37"/>
      <c r="X34" s="37"/>
      <c r="Y34" s="37"/>
      <c r="Z34" s="37"/>
    </row>
    <row r="35" spans="1:26" s="29" customFormat="1" ht="10.15" x14ac:dyDescent="0.3">
      <c r="A35" s="13"/>
      <c r="B35" s="14"/>
      <c r="C35" s="39"/>
      <c r="D35" s="39"/>
      <c r="E35" s="27"/>
      <c r="F35" s="16"/>
      <c r="G35" s="17"/>
      <c r="H35" s="17"/>
      <c r="I35" s="38" t="str">
        <f>IF($J35&lt;&gt;"",(IF($J35="Part RC demandée &lt;&gt; Part RC calculée",VLOOKUP($J35,'Listes déroulantes'!$F$2:$H$26,2,FALSE)&amp;$O35&amp;"
"&amp;$P35&amp;VLOOKUP($J35,'Listes déroulantes'!$F$2:$H$26,3,FALSE),IF($J35="Montant total demandé &lt;&gt; de montant calculé",VLOOKUP($J35,'Listes déroulantes'!$F$2:$H$26,2,FALSE)&amp;$N35&amp;"
"&amp;$P35&amp;"
"&amp;VLOOKUP($J35,'Listes déroulantes'!$F$2:$H$26,3,FALSE),CONCATENATE(IF(ISNA(VLOOKUP($J35,'Listes déroulantes'!$F$2:$I$26,2,FALSE)),"",VLOOKUP($J35,'Listes déroulantes'!$F$2:$I$26,2,FALSE)),IF($L35&lt;&gt;"",TEXT($L35,CONCATENATE("jj/mm/aaaa","")),""),VLOOKUP($J35,'Listes déroulantes'!$F$2:$I$26,3,FALSE)," ",$K35," ",$N35," ",$M35,"
",$P35,VLOOKUP($J35,'Listes déroulantes'!$F$2:$I$26,4,FALSE))))),"")</f>
        <v/>
      </c>
      <c r="J35" s="28"/>
      <c r="K35" s="18"/>
      <c r="L35" s="19"/>
      <c r="M35" s="18"/>
      <c r="N35" s="15"/>
      <c r="O35" s="15"/>
      <c r="P35" s="20"/>
      <c r="Q35" s="36"/>
      <c r="R35" s="36"/>
      <c r="S35" s="37"/>
      <c r="T35" s="37"/>
      <c r="U35" s="37"/>
      <c r="V35" s="37"/>
      <c r="W35" s="37"/>
      <c r="X35" s="37"/>
      <c r="Y35" s="37"/>
      <c r="Z35" s="37"/>
    </row>
    <row r="36" spans="1:26" s="29" customFormat="1" ht="10.15" x14ac:dyDescent="0.3">
      <c r="A36" s="13"/>
      <c r="B36" s="14"/>
      <c r="C36" s="39"/>
      <c r="D36" s="39"/>
      <c r="E36" s="27"/>
      <c r="F36" s="16"/>
      <c r="G36" s="17"/>
      <c r="H36" s="17"/>
      <c r="I36" s="38" t="str">
        <f>IF($J36&lt;&gt;"",(IF($J36="Part RC demandée &lt;&gt; Part RC calculée",VLOOKUP($J36,'Listes déroulantes'!$F$2:$H$26,2,FALSE)&amp;$O36&amp;"
"&amp;$P36&amp;VLOOKUP($J36,'Listes déroulantes'!$F$2:$H$26,3,FALSE),IF($J36="Montant total demandé &lt;&gt; de montant calculé",VLOOKUP($J36,'Listes déroulantes'!$F$2:$H$26,2,FALSE)&amp;$N36&amp;"
"&amp;$P36&amp;"
"&amp;VLOOKUP($J36,'Listes déroulantes'!$F$2:$H$26,3,FALSE),CONCATENATE(IF(ISNA(VLOOKUP($J36,'Listes déroulantes'!$F$2:$I$26,2,FALSE)),"",VLOOKUP($J36,'Listes déroulantes'!$F$2:$I$26,2,FALSE)),IF($L36&lt;&gt;"",TEXT($L36,CONCATENATE("jj/mm/aaaa","")),""),VLOOKUP($J36,'Listes déroulantes'!$F$2:$I$26,3,FALSE)," ",$K36," ",$N36," ",$M36,"
",$P36,VLOOKUP($J36,'Listes déroulantes'!$F$2:$I$26,4,FALSE))))),"")</f>
        <v/>
      </c>
      <c r="J36" s="28"/>
      <c r="K36" s="18"/>
      <c r="L36" s="19"/>
      <c r="M36" s="18"/>
      <c r="N36" s="15"/>
      <c r="O36" s="15"/>
      <c r="P36" s="20"/>
      <c r="Q36" s="36"/>
      <c r="R36" s="36"/>
      <c r="S36" s="37"/>
      <c r="T36" s="37"/>
      <c r="U36" s="37"/>
      <c r="V36" s="37"/>
      <c r="W36" s="37"/>
      <c r="X36" s="37"/>
      <c r="Y36" s="37"/>
      <c r="Z36" s="37"/>
    </row>
    <row r="37" spans="1:26" s="29" customFormat="1" ht="10.15" x14ac:dyDescent="0.3">
      <c r="A37" s="13"/>
      <c r="B37" s="14"/>
      <c r="C37" s="39"/>
      <c r="D37" s="39"/>
      <c r="E37" s="27"/>
      <c r="F37" s="16"/>
      <c r="G37" s="17"/>
      <c r="H37" s="17"/>
      <c r="I37" s="38" t="str">
        <f>IF($J37&lt;&gt;"",(IF($J37="Part RC demandée &lt;&gt; Part RC calculée",VLOOKUP($J37,'Listes déroulantes'!$F$2:$H$26,2,FALSE)&amp;$O37&amp;"
"&amp;$P37&amp;VLOOKUP($J37,'Listes déroulantes'!$F$2:$H$26,3,FALSE),IF($J37="Montant total demandé &lt;&gt; de montant calculé",VLOOKUP($J37,'Listes déroulantes'!$F$2:$H$26,2,FALSE)&amp;$N37&amp;"
"&amp;$P37&amp;"
"&amp;VLOOKUP($J37,'Listes déroulantes'!$F$2:$H$26,3,FALSE),CONCATENATE(IF(ISNA(VLOOKUP($J37,'Listes déroulantes'!$F$2:$I$26,2,FALSE)),"",VLOOKUP($J37,'Listes déroulantes'!$F$2:$I$26,2,FALSE)),IF($L37&lt;&gt;"",TEXT($L37,CONCATENATE("jj/mm/aaaa","")),""),VLOOKUP($J37,'Listes déroulantes'!$F$2:$I$26,3,FALSE)," ",$K37," ",$N37," ",$M37,"
",$P37,VLOOKUP($J37,'Listes déroulantes'!$F$2:$I$26,4,FALSE))))),"")</f>
        <v/>
      </c>
      <c r="J37" s="28"/>
      <c r="K37" s="18"/>
      <c r="L37" s="19"/>
      <c r="M37" s="18"/>
      <c r="N37" s="15"/>
      <c r="O37" s="15"/>
      <c r="P37" s="20"/>
      <c r="Q37" s="36"/>
      <c r="R37" s="36"/>
      <c r="S37" s="37"/>
      <c r="T37" s="37"/>
      <c r="U37" s="37"/>
      <c r="V37" s="37"/>
      <c r="W37" s="37"/>
      <c r="X37" s="37"/>
      <c r="Y37" s="37"/>
      <c r="Z37" s="37"/>
    </row>
    <row r="38" spans="1:26" s="29" customFormat="1" ht="10.15" x14ac:dyDescent="0.3">
      <c r="A38" s="13"/>
      <c r="B38" s="14"/>
      <c r="C38" s="39"/>
      <c r="D38" s="39"/>
      <c r="E38" s="27"/>
      <c r="F38" s="16"/>
      <c r="G38" s="17"/>
      <c r="H38" s="17"/>
      <c r="I38" s="38" t="str">
        <f>IF($J38&lt;&gt;"",(IF($J38="Part RC demandée &lt;&gt; Part RC calculée",VLOOKUP($J38,'Listes déroulantes'!$F$2:$H$26,2,FALSE)&amp;$O38&amp;"
"&amp;$P38&amp;VLOOKUP($J38,'Listes déroulantes'!$F$2:$H$26,3,FALSE),IF($J38="Montant total demandé &lt;&gt; de montant calculé",VLOOKUP($J38,'Listes déroulantes'!$F$2:$H$26,2,FALSE)&amp;$N38&amp;"
"&amp;$P38&amp;"
"&amp;VLOOKUP($J38,'Listes déroulantes'!$F$2:$H$26,3,FALSE),CONCATENATE(IF(ISNA(VLOOKUP($J38,'Listes déroulantes'!$F$2:$I$26,2,FALSE)),"",VLOOKUP($J38,'Listes déroulantes'!$F$2:$I$26,2,FALSE)),IF($L38&lt;&gt;"",TEXT($L38,CONCATENATE("jj/mm/aaaa","")),""),VLOOKUP($J38,'Listes déroulantes'!$F$2:$I$26,3,FALSE)," ",$K38," ",$N38," ",$M38,"
",$P38,VLOOKUP($J38,'Listes déroulantes'!$F$2:$I$26,4,FALSE))))),"")</f>
        <v/>
      </c>
      <c r="J38" s="28"/>
      <c r="K38" s="18"/>
      <c r="L38" s="19"/>
      <c r="M38" s="18"/>
      <c r="N38" s="15"/>
      <c r="O38" s="15"/>
      <c r="P38" s="20"/>
      <c r="Q38" s="36"/>
      <c r="R38" s="36"/>
      <c r="S38" s="37"/>
      <c r="T38" s="37"/>
      <c r="U38" s="37"/>
      <c r="V38" s="37"/>
      <c r="W38" s="37"/>
      <c r="X38" s="37"/>
      <c r="Y38" s="37"/>
      <c r="Z38" s="37"/>
    </row>
    <row r="39" spans="1:26" s="29" customFormat="1" ht="10.15" x14ac:dyDescent="0.3">
      <c r="A39" s="13"/>
      <c r="B39" s="14"/>
      <c r="C39" s="39"/>
      <c r="D39" s="39"/>
      <c r="E39" s="27"/>
      <c r="F39" s="16"/>
      <c r="G39" s="17"/>
      <c r="H39" s="17"/>
      <c r="I39" s="38" t="str">
        <f>IF($J39&lt;&gt;"",(IF($J39="Part RC demandée &lt;&gt; Part RC calculée",VLOOKUP($J39,'Listes déroulantes'!$F$2:$H$26,2,FALSE)&amp;$O39&amp;"
"&amp;$P39&amp;VLOOKUP($J39,'Listes déroulantes'!$F$2:$H$26,3,FALSE),IF($J39="Montant total demandé &lt;&gt; de montant calculé",VLOOKUP($J39,'Listes déroulantes'!$F$2:$H$26,2,FALSE)&amp;$N39&amp;"
"&amp;$P39&amp;"
"&amp;VLOOKUP($J39,'Listes déroulantes'!$F$2:$H$26,3,FALSE),CONCATENATE(IF(ISNA(VLOOKUP($J39,'Listes déroulantes'!$F$2:$I$26,2,FALSE)),"",VLOOKUP($J39,'Listes déroulantes'!$F$2:$I$26,2,FALSE)),IF($L39&lt;&gt;"",TEXT($L39,CONCATENATE("jj/mm/aaaa","")),""),VLOOKUP($J39,'Listes déroulantes'!$F$2:$I$26,3,FALSE)," ",$K39," ",$N39," ",$M39,"
",$P39,VLOOKUP($J39,'Listes déroulantes'!$F$2:$I$26,4,FALSE))))),"")</f>
        <v/>
      </c>
      <c r="J39" s="28"/>
      <c r="K39" s="18"/>
      <c r="L39" s="19"/>
      <c r="M39" s="18"/>
      <c r="N39" s="15"/>
      <c r="O39" s="15"/>
      <c r="P39" s="20"/>
      <c r="Q39" s="36"/>
      <c r="R39" s="36"/>
      <c r="S39" s="37"/>
      <c r="T39" s="37"/>
      <c r="U39" s="37"/>
      <c r="V39" s="37"/>
      <c r="W39" s="37"/>
      <c r="X39" s="37"/>
      <c r="Y39" s="37"/>
      <c r="Z39" s="37"/>
    </row>
    <row r="40" spans="1:26" s="29" customFormat="1" ht="10.15" x14ac:dyDescent="0.3">
      <c r="A40" s="13"/>
      <c r="B40" s="14"/>
      <c r="C40" s="39"/>
      <c r="D40" s="39"/>
      <c r="E40" s="27"/>
      <c r="F40" s="16"/>
      <c r="G40" s="17"/>
      <c r="H40" s="17"/>
      <c r="I40" s="38" t="str">
        <f>IF($J40&lt;&gt;"",(IF($J40="Part RC demandée &lt;&gt; Part RC calculée",VLOOKUP($J40,'Listes déroulantes'!$F$2:$H$26,2,FALSE)&amp;$O40&amp;"
"&amp;$P40&amp;VLOOKUP($J40,'Listes déroulantes'!$F$2:$H$26,3,FALSE),IF($J40="Montant total demandé &lt;&gt; de montant calculé",VLOOKUP($J40,'Listes déroulantes'!$F$2:$H$26,2,FALSE)&amp;$N40&amp;"
"&amp;$P40&amp;"
"&amp;VLOOKUP($J40,'Listes déroulantes'!$F$2:$H$26,3,FALSE),CONCATENATE(IF(ISNA(VLOOKUP($J40,'Listes déroulantes'!$F$2:$I$26,2,FALSE)),"",VLOOKUP($J40,'Listes déroulantes'!$F$2:$I$26,2,FALSE)),IF($L40&lt;&gt;"",TEXT($L40,CONCATENATE("jj/mm/aaaa","")),""),VLOOKUP($J40,'Listes déroulantes'!$F$2:$I$26,3,FALSE)," ",$K40," ",$N40," ",$M40,"
",$P40,VLOOKUP($J40,'Listes déroulantes'!$F$2:$I$26,4,FALSE))))),"")</f>
        <v/>
      </c>
      <c r="J40" s="28"/>
      <c r="K40" s="18"/>
      <c r="L40" s="19"/>
      <c r="M40" s="18"/>
      <c r="N40" s="15"/>
      <c r="O40" s="15"/>
      <c r="P40" s="20"/>
      <c r="Q40" s="36"/>
      <c r="R40" s="36"/>
      <c r="S40" s="37"/>
      <c r="T40" s="37"/>
      <c r="U40" s="37"/>
      <c r="V40" s="37"/>
      <c r="W40" s="37"/>
      <c r="X40" s="37"/>
      <c r="Y40" s="37"/>
      <c r="Z40" s="37"/>
    </row>
    <row r="41" spans="1:26" s="29" customFormat="1" ht="10.15" x14ac:dyDescent="0.3">
      <c r="A41" s="13"/>
      <c r="B41" s="14"/>
      <c r="C41" s="39"/>
      <c r="D41" s="39"/>
      <c r="E41" s="27"/>
      <c r="F41" s="16"/>
      <c r="G41" s="17"/>
      <c r="H41" s="17"/>
      <c r="I41" s="38" t="str">
        <f>IF($J41&lt;&gt;"",(IF($J41="Part RC demandée &lt;&gt; Part RC calculée",VLOOKUP($J41,'Listes déroulantes'!$F$2:$H$26,2,FALSE)&amp;$O41&amp;"
"&amp;$P41&amp;VLOOKUP($J41,'Listes déroulantes'!$F$2:$H$26,3,FALSE),IF($J41="Montant total demandé &lt;&gt; de montant calculé",VLOOKUP($J41,'Listes déroulantes'!$F$2:$H$26,2,FALSE)&amp;$N41&amp;"
"&amp;$P41&amp;"
"&amp;VLOOKUP($J41,'Listes déroulantes'!$F$2:$H$26,3,FALSE),CONCATENATE(IF(ISNA(VLOOKUP($J41,'Listes déroulantes'!$F$2:$I$26,2,FALSE)),"",VLOOKUP($J41,'Listes déroulantes'!$F$2:$I$26,2,FALSE)),IF($L41&lt;&gt;"",TEXT($L41,CONCATENATE("jj/mm/aaaa","")),""),VLOOKUP($J41,'Listes déroulantes'!$F$2:$I$26,3,FALSE)," ",$K41," ",$N41," ",$M41,"
",$P41,VLOOKUP($J41,'Listes déroulantes'!$F$2:$I$26,4,FALSE))))),"")</f>
        <v/>
      </c>
      <c r="J41" s="28"/>
      <c r="K41" s="18"/>
      <c r="L41" s="19"/>
      <c r="M41" s="18"/>
      <c r="N41" s="15"/>
      <c r="O41" s="15"/>
      <c r="P41" s="20"/>
      <c r="Q41" s="36"/>
      <c r="R41" s="36"/>
      <c r="S41" s="37"/>
      <c r="T41" s="37"/>
      <c r="U41" s="37"/>
      <c r="V41" s="37"/>
      <c r="W41" s="37"/>
      <c r="X41" s="37"/>
      <c r="Y41" s="37"/>
      <c r="Z41" s="37"/>
    </row>
    <row r="42" spans="1:26" s="29" customFormat="1" x14ac:dyDescent="0.25">
      <c r="A42" s="13"/>
      <c r="B42" s="14"/>
      <c r="C42" s="39"/>
      <c r="D42" s="39"/>
      <c r="E42" s="27"/>
      <c r="F42" s="16"/>
      <c r="G42" s="17"/>
      <c r="H42" s="17"/>
      <c r="I42" s="38" t="str">
        <f>IF($J42&lt;&gt;"",(IF($J42="Part RC demandée &lt;&gt; Part RC calculée",VLOOKUP($J42,'Listes déroulantes'!$F$2:$H$26,2,FALSE)&amp;$O42&amp;"
"&amp;$P42&amp;VLOOKUP($J42,'Listes déroulantes'!$F$2:$H$26,3,FALSE),IF($J42="Montant total demandé &lt;&gt; de montant calculé",VLOOKUP($J42,'Listes déroulantes'!$F$2:$H$26,2,FALSE)&amp;$N42&amp;"
"&amp;$P42&amp;"
"&amp;VLOOKUP($J42,'Listes déroulantes'!$F$2:$H$26,3,FALSE),CONCATENATE(IF(ISNA(VLOOKUP($J42,'Listes déroulantes'!$F$2:$I$26,2,FALSE)),"",VLOOKUP($J42,'Listes déroulantes'!$F$2:$I$26,2,FALSE)),IF($L42&lt;&gt;"",TEXT($L42,CONCATENATE("jj/mm/aaaa","")),""),VLOOKUP($J42,'Listes déroulantes'!$F$2:$I$26,3,FALSE)," ",$K42," ",$N42," ",$M42,"
",$P42,VLOOKUP($J42,'Listes déroulantes'!$F$2:$I$26,4,FALSE))))),"")</f>
        <v/>
      </c>
      <c r="J42" s="28"/>
      <c r="K42" s="18"/>
      <c r="L42" s="19"/>
      <c r="M42" s="18"/>
      <c r="N42" s="15"/>
      <c r="O42" s="15"/>
      <c r="P42" s="20"/>
      <c r="Q42" s="36"/>
      <c r="R42" s="36"/>
      <c r="S42" s="37"/>
      <c r="T42" s="37"/>
      <c r="U42" s="37"/>
      <c r="V42" s="37"/>
      <c r="W42" s="37"/>
      <c r="X42" s="37"/>
      <c r="Y42" s="37"/>
      <c r="Z42" s="37"/>
    </row>
    <row r="43" spans="1:26" s="29" customFormat="1" x14ac:dyDescent="0.25">
      <c r="A43" s="13"/>
      <c r="B43" s="14"/>
      <c r="C43" s="39"/>
      <c r="D43" s="39"/>
      <c r="E43" s="27"/>
      <c r="F43" s="16"/>
      <c r="G43" s="17"/>
      <c r="H43" s="17"/>
      <c r="I43" s="38" t="str">
        <f>IF($J43&lt;&gt;"",(IF($J43="Part RC demandée &lt;&gt; Part RC calculée",VLOOKUP($J43,'Listes déroulantes'!$F$2:$H$26,2,FALSE)&amp;$O43&amp;"
"&amp;$P43&amp;VLOOKUP($J43,'Listes déroulantes'!$F$2:$H$26,3,FALSE),IF($J43="Montant total demandé &lt;&gt; de montant calculé",VLOOKUP($J43,'Listes déroulantes'!$F$2:$H$26,2,FALSE)&amp;$N43&amp;"
"&amp;$P43&amp;"
"&amp;VLOOKUP($J43,'Listes déroulantes'!$F$2:$H$26,3,FALSE),CONCATENATE(IF(ISNA(VLOOKUP($J43,'Listes déroulantes'!$F$2:$I$26,2,FALSE)),"",VLOOKUP($J43,'Listes déroulantes'!$F$2:$I$26,2,FALSE)),IF($L43&lt;&gt;"",TEXT($L43,CONCATENATE("jj/mm/aaaa","")),""),VLOOKUP($J43,'Listes déroulantes'!$F$2:$I$26,3,FALSE)," ",$K43," ",$N43," ",$M43,"
",$P43,VLOOKUP($J43,'Listes déroulantes'!$F$2:$I$26,4,FALSE))))),"")</f>
        <v/>
      </c>
      <c r="J43" s="28"/>
      <c r="K43" s="18"/>
      <c r="L43" s="19"/>
      <c r="M43" s="18"/>
      <c r="N43" s="15"/>
      <c r="O43" s="15"/>
      <c r="P43" s="20"/>
      <c r="Q43" s="36"/>
      <c r="R43" s="36"/>
      <c r="S43" s="37"/>
      <c r="T43" s="37"/>
      <c r="U43" s="37"/>
      <c r="V43" s="37"/>
      <c r="W43" s="37"/>
      <c r="X43" s="37"/>
      <c r="Y43" s="37"/>
      <c r="Z43" s="37"/>
    </row>
    <row r="44" spans="1:26" s="29" customFormat="1" x14ac:dyDescent="0.25">
      <c r="A44" s="13"/>
      <c r="B44" s="14"/>
      <c r="C44" s="39"/>
      <c r="D44" s="39"/>
      <c r="E44" s="27"/>
      <c r="F44" s="16"/>
      <c r="G44" s="17"/>
      <c r="H44" s="17"/>
      <c r="I44" s="38" t="str">
        <f>IF($J44&lt;&gt;"",(IF($J44="Part RC demandée &lt;&gt; Part RC calculée",VLOOKUP($J44,'Listes déroulantes'!$F$2:$H$26,2,FALSE)&amp;$O44&amp;"
"&amp;$P44&amp;VLOOKUP($J44,'Listes déroulantes'!$F$2:$H$26,3,FALSE),IF($J44="Montant total demandé &lt;&gt; de montant calculé",VLOOKUP($J44,'Listes déroulantes'!$F$2:$H$26,2,FALSE)&amp;$N44&amp;"
"&amp;$P44&amp;"
"&amp;VLOOKUP($J44,'Listes déroulantes'!$F$2:$H$26,3,FALSE),CONCATENATE(IF(ISNA(VLOOKUP($J44,'Listes déroulantes'!$F$2:$I$26,2,FALSE)),"",VLOOKUP($J44,'Listes déroulantes'!$F$2:$I$26,2,FALSE)),IF($L44&lt;&gt;"",TEXT($L44,CONCATENATE("jj/mm/aaaa","")),""),VLOOKUP($J44,'Listes déroulantes'!$F$2:$I$26,3,FALSE)," ",$K44," ",$N44," ",$M44,"
",$P44,VLOOKUP($J44,'Listes déroulantes'!$F$2:$I$26,4,FALSE))))),"")</f>
        <v/>
      </c>
      <c r="J44" s="28"/>
      <c r="K44" s="18"/>
      <c r="L44" s="19"/>
      <c r="M44" s="18"/>
      <c r="N44" s="15"/>
      <c r="O44" s="15"/>
      <c r="P44" s="20"/>
      <c r="Q44" s="36"/>
      <c r="R44" s="36"/>
      <c r="S44" s="37"/>
      <c r="T44" s="37"/>
      <c r="U44" s="37"/>
      <c r="V44" s="37"/>
      <c r="W44" s="37"/>
      <c r="X44" s="37"/>
      <c r="Y44" s="37"/>
      <c r="Z44" s="37"/>
    </row>
    <row r="45" spans="1:26" s="29" customFormat="1" x14ac:dyDescent="0.25">
      <c r="A45" s="13"/>
      <c r="B45" s="14"/>
      <c r="C45" s="39"/>
      <c r="D45" s="39"/>
      <c r="E45" s="27"/>
      <c r="F45" s="16"/>
      <c r="G45" s="17"/>
      <c r="H45" s="17"/>
      <c r="I45" s="38" t="str">
        <f>IF($J45&lt;&gt;"",(IF($J45="Part RC demandée &lt;&gt; Part RC calculée",VLOOKUP($J45,'Listes déroulantes'!$F$2:$H$26,2,FALSE)&amp;$O45&amp;"
"&amp;$P45&amp;VLOOKUP($J45,'Listes déroulantes'!$F$2:$H$26,3,FALSE),IF($J45="Montant total demandé &lt;&gt; de montant calculé",VLOOKUP($J45,'Listes déroulantes'!$F$2:$H$26,2,FALSE)&amp;$N45&amp;"
"&amp;$P45&amp;"
"&amp;VLOOKUP($J45,'Listes déroulantes'!$F$2:$H$26,3,FALSE),CONCATENATE(IF(ISNA(VLOOKUP($J45,'Listes déroulantes'!$F$2:$I$26,2,FALSE)),"",VLOOKUP($J45,'Listes déroulantes'!$F$2:$I$26,2,FALSE)),IF($L45&lt;&gt;"",TEXT($L45,CONCATENATE("jj/mm/aaaa","")),""),VLOOKUP($J45,'Listes déroulantes'!$F$2:$I$26,3,FALSE)," ",$K45," ",$N45," ",$M45,"
",$P45,VLOOKUP($J45,'Listes déroulantes'!$F$2:$I$26,4,FALSE))))),"")</f>
        <v/>
      </c>
      <c r="J45" s="28"/>
      <c r="K45" s="18"/>
      <c r="L45" s="19"/>
      <c r="M45" s="18"/>
      <c r="N45" s="15"/>
      <c r="O45" s="15"/>
      <c r="P45" s="20"/>
      <c r="Q45" s="36"/>
      <c r="R45" s="36"/>
      <c r="S45" s="37"/>
      <c r="T45" s="37"/>
      <c r="U45" s="37"/>
      <c r="V45" s="37"/>
      <c r="W45" s="37"/>
      <c r="X45" s="37"/>
      <c r="Y45" s="37"/>
      <c r="Z45" s="37"/>
    </row>
    <row r="46" spans="1:26" s="29" customFormat="1" x14ac:dyDescent="0.25">
      <c r="A46" s="13"/>
      <c r="B46" s="14"/>
      <c r="C46" s="39"/>
      <c r="D46" s="39"/>
      <c r="E46" s="27"/>
      <c r="F46" s="16"/>
      <c r="G46" s="17"/>
      <c r="H46" s="17"/>
      <c r="I46" s="38" t="str">
        <f>IF($J46&lt;&gt;"",(IF($J46="Part RC demandée &lt;&gt; Part RC calculée",VLOOKUP($J46,'Listes déroulantes'!$F$2:$H$26,2,FALSE)&amp;$O46&amp;"
"&amp;$P46&amp;VLOOKUP($J46,'Listes déroulantes'!$F$2:$H$26,3,FALSE),IF($J46="Montant total demandé &lt;&gt; de montant calculé",VLOOKUP($J46,'Listes déroulantes'!$F$2:$H$26,2,FALSE)&amp;$N46&amp;"
"&amp;$P46&amp;"
"&amp;VLOOKUP($J46,'Listes déroulantes'!$F$2:$H$26,3,FALSE),CONCATENATE(IF(ISNA(VLOOKUP($J46,'Listes déroulantes'!$F$2:$I$26,2,FALSE)),"",VLOOKUP($J46,'Listes déroulantes'!$F$2:$I$26,2,FALSE)),IF($L46&lt;&gt;"",TEXT($L46,CONCATENATE("jj/mm/aaaa","")),""),VLOOKUP($J46,'Listes déroulantes'!$F$2:$I$26,3,FALSE)," ",$K46," ",$N46," ",$M46,"
",$P46,VLOOKUP($J46,'Listes déroulantes'!$F$2:$I$26,4,FALSE))))),"")</f>
        <v/>
      </c>
      <c r="J46" s="28"/>
      <c r="K46" s="18"/>
      <c r="L46" s="19"/>
      <c r="M46" s="18"/>
      <c r="N46" s="15"/>
      <c r="O46" s="15"/>
      <c r="P46" s="20"/>
      <c r="Q46" s="36"/>
      <c r="R46" s="36"/>
      <c r="S46" s="37"/>
      <c r="T46" s="37"/>
      <c r="U46" s="37"/>
      <c r="V46" s="37"/>
      <c r="W46" s="37"/>
      <c r="X46" s="37"/>
      <c r="Y46" s="37"/>
      <c r="Z46" s="37"/>
    </row>
    <row r="47" spans="1:26" s="29" customFormat="1" x14ac:dyDescent="0.25">
      <c r="A47" s="13"/>
      <c r="B47" s="14"/>
      <c r="C47" s="39"/>
      <c r="D47" s="39"/>
      <c r="E47" s="27"/>
      <c r="F47" s="16"/>
      <c r="G47" s="17"/>
      <c r="H47" s="17"/>
      <c r="I47" s="38" t="str">
        <f>IF($J47&lt;&gt;"",(IF($J47="Part RC demandée &lt;&gt; Part RC calculée",VLOOKUP($J47,'Listes déroulantes'!$F$2:$H$26,2,FALSE)&amp;$O47&amp;"
"&amp;$P47&amp;VLOOKUP($J47,'Listes déroulantes'!$F$2:$H$26,3,FALSE),IF($J47="Montant total demandé &lt;&gt; de montant calculé",VLOOKUP($J47,'Listes déroulantes'!$F$2:$H$26,2,FALSE)&amp;$N47&amp;"
"&amp;$P47&amp;"
"&amp;VLOOKUP($J47,'Listes déroulantes'!$F$2:$H$26,3,FALSE),CONCATENATE(IF(ISNA(VLOOKUP($J47,'Listes déroulantes'!$F$2:$I$26,2,FALSE)),"",VLOOKUP($J47,'Listes déroulantes'!$F$2:$I$26,2,FALSE)),IF($L47&lt;&gt;"",TEXT($L47,CONCATENATE("jj/mm/aaaa","")),""),VLOOKUP($J47,'Listes déroulantes'!$F$2:$I$26,3,FALSE)," ",$K47," ",$N47," ",$M47,"
",$P47,VLOOKUP($J47,'Listes déroulantes'!$F$2:$I$26,4,FALSE))))),"")</f>
        <v/>
      </c>
      <c r="J47" s="28"/>
      <c r="K47" s="18"/>
      <c r="L47" s="19"/>
      <c r="M47" s="18"/>
      <c r="N47" s="15"/>
      <c r="O47" s="15"/>
      <c r="P47" s="20"/>
      <c r="Q47" s="36"/>
      <c r="R47" s="36"/>
      <c r="S47" s="37"/>
      <c r="T47" s="37"/>
      <c r="U47" s="37"/>
      <c r="V47" s="37"/>
      <c r="W47" s="37"/>
      <c r="X47" s="37"/>
      <c r="Y47" s="37"/>
      <c r="Z47" s="37"/>
    </row>
    <row r="48" spans="1:26" s="29" customFormat="1" x14ac:dyDescent="0.25">
      <c r="A48" s="13"/>
      <c r="B48" s="14"/>
      <c r="C48" s="39"/>
      <c r="D48" s="39"/>
      <c r="E48" s="27"/>
      <c r="F48" s="16"/>
      <c r="G48" s="17"/>
      <c r="H48" s="17"/>
      <c r="I48" s="38" t="str">
        <f>IF($J48&lt;&gt;"",(IF($J48="Part RC demandée &lt;&gt; Part RC calculée",VLOOKUP($J48,'Listes déroulantes'!$F$2:$H$26,2,FALSE)&amp;$O48&amp;"
"&amp;$P48&amp;VLOOKUP($J48,'Listes déroulantes'!$F$2:$H$26,3,FALSE),IF($J48="Montant total demandé &lt;&gt; de montant calculé",VLOOKUP($J48,'Listes déroulantes'!$F$2:$H$26,2,FALSE)&amp;$N48&amp;"
"&amp;$P48&amp;"
"&amp;VLOOKUP($J48,'Listes déroulantes'!$F$2:$H$26,3,FALSE),CONCATENATE(IF(ISNA(VLOOKUP($J48,'Listes déroulantes'!$F$2:$I$26,2,FALSE)),"",VLOOKUP($J48,'Listes déroulantes'!$F$2:$I$26,2,FALSE)),IF($L48&lt;&gt;"",TEXT($L48,CONCATENATE("jj/mm/aaaa","")),""),VLOOKUP($J48,'Listes déroulantes'!$F$2:$I$26,3,FALSE)," ",$K48," ",$N48," ",$M48,"
",$P48,VLOOKUP($J48,'Listes déroulantes'!$F$2:$I$26,4,FALSE))))),"")</f>
        <v/>
      </c>
      <c r="J48" s="28"/>
      <c r="K48" s="18"/>
      <c r="L48" s="19"/>
      <c r="M48" s="18"/>
      <c r="N48" s="15"/>
      <c r="O48" s="15"/>
      <c r="P48" s="20"/>
      <c r="Q48" s="36"/>
      <c r="R48" s="36"/>
      <c r="S48" s="37"/>
      <c r="T48" s="37"/>
      <c r="U48" s="37"/>
      <c r="V48" s="37"/>
      <c r="W48" s="37"/>
      <c r="X48" s="37"/>
      <c r="Y48" s="37"/>
      <c r="Z48" s="37"/>
    </row>
    <row r="49" spans="1:26" s="29" customFormat="1" x14ac:dyDescent="0.25">
      <c r="A49" s="13"/>
      <c r="B49" s="14"/>
      <c r="C49" s="39"/>
      <c r="D49" s="39"/>
      <c r="E49" s="27"/>
      <c r="F49" s="16"/>
      <c r="G49" s="17"/>
      <c r="H49" s="17"/>
      <c r="I49" s="38" t="str">
        <f>IF($J49&lt;&gt;"",(IF($J49="Part RC demandée &lt;&gt; Part RC calculée",VLOOKUP($J49,'Listes déroulantes'!$F$2:$H$26,2,FALSE)&amp;$O49&amp;"
"&amp;$P49&amp;VLOOKUP($J49,'Listes déroulantes'!$F$2:$H$26,3,FALSE),IF($J49="Montant total demandé &lt;&gt; de montant calculé",VLOOKUP($J49,'Listes déroulantes'!$F$2:$H$26,2,FALSE)&amp;$N49&amp;"
"&amp;$P49&amp;"
"&amp;VLOOKUP($J49,'Listes déroulantes'!$F$2:$H$26,3,FALSE),CONCATENATE(IF(ISNA(VLOOKUP($J49,'Listes déroulantes'!$F$2:$I$26,2,FALSE)),"",VLOOKUP($J49,'Listes déroulantes'!$F$2:$I$26,2,FALSE)),IF($L49&lt;&gt;"",TEXT($L49,CONCATENATE("jj/mm/aaaa","")),""),VLOOKUP($J49,'Listes déroulantes'!$F$2:$I$26,3,FALSE)," ",$K49," ",$N49," ",$M49,"
",$P49,VLOOKUP($J49,'Listes déroulantes'!$F$2:$I$26,4,FALSE))))),"")</f>
        <v/>
      </c>
      <c r="J49" s="28"/>
      <c r="K49" s="18"/>
      <c r="L49" s="19"/>
      <c r="M49" s="18"/>
      <c r="N49" s="15"/>
      <c r="O49" s="15"/>
      <c r="P49" s="20"/>
      <c r="Q49" s="36"/>
      <c r="R49" s="36"/>
      <c r="S49" s="37"/>
      <c r="T49" s="37"/>
      <c r="U49" s="37"/>
      <c r="V49" s="37"/>
      <c r="W49" s="37"/>
      <c r="X49" s="37"/>
      <c r="Y49" s="37"/>
      <c r="Z49" s="37"/>
    </row>
    <row r="50" spans="1:26" s="29" customFormat="1" x14ac:dyDescent="0.25">
      <c r="A50" s="13"/>
      <c r="B50" s="14"/>
      <c r="C50" s="39"/>
      <c r="D50" s="39"/>
      <c r="E50" s="27"/>
      <c r="F50" s="16"/>
      <c r="G50" s="17"/>
      <c r="H50" s="17"/>
      <c r="I50" s="38" t="str">
        <f>IF($J50&lt;&gt;"",(IF($J50="Part RC demandée &lt;&gt; Part RC calculée",VLOOKUP($J50,'Listes déroulantes'!$F$2:$H$26,2,FALSE)&amp;$O50&amp;"
"&amp;$P50&amp;VLOOKUP($J50,'Listes déroulantes'!$F$2:$H$26,3,FALSE),IF($J50="Montant total demandé &lt;&gt; de montant calculé",VLOOKUP($J50,'Listes déroulantes'!$F$2:$H$26,2,FALSE)&amp;$N50&amp;"
"&amp;$P50&amp;"
"&amp;VLOOKUP($J50,'Listes déroulantes'!$F$2:$H$26,3,FALSE),CONCATENATE(IF(ISNA(VLOOKUP($J50,'Listes déroulantes'!$F$2:$I$26,2,FALSE)),"",VLOOKUP($J50,'Listes déroulantes'!$F$2:$I$26,2,FALSE)),IF($L50&lt;&gt;"",TEXT($L50,CONCATENATE("jj/mm/aaaa","")),""),VLOOKUP($J50,'Listes déroulantes'!$F$2:$I$26,3,FALSE)," ",$K50," ",$N50," ",$M50,"
",$P50,VLOOKUP($J50,'Listes déroulantes'!$F$2:$I$26,4,FALSE))))),"")</f>
        <v/>
      </c>
      <c r="J50" s="28"/>
      <c r="K50" s="18"/>
      <c r="L50" s="19"/>
      <c r="M50" s="18"/>
      <c r="N50" s="15"/>
      <c r="O50" s="15"/>
      <c r="P50" s="20"/>
      <c r="Q50" s="36"/>
      <c r="R50" s="36"/>
      <c r="S50" s="37"/>
      <c r="T50" s="37"/>
      <c r="U50" s="37"/>
      <c r="V50" s="37"/>
      <c r="W50" s="37"/>
      <c r="X50" s="37"/>
      <c r="Y50" s="37"/>
      <c r="Z50" s="37"/>
    </row>
    <row r="51" spans="1:26" s="29" customFormat="1" x14ac:dyDescent="0.25">
      <c r="A51" s="13"/>
      <c r="B51" s="14"/>
      <c r="C51" s="39"/>
      <c r="D51" s="39"/>
      <c r="E51" s="27"/>
      <c r="F51" s="16"/>
      <c r="G51" s="17"/>
      <c r="H51" s="17"/>
      <c r="I51" s="38" t="str">
        <f>IF($J51&lt;&gt;"",(IF($J51="Part RC demandée &lt;&gt; Part RC calculée",VLOOKUP($J51,'Listes déroulantes'!$F$2:$H$26,2,FALSE)&amp;$O51&amp;"
"&amp;$P51&amp;VLOOKUP($J51,'Listes déroulantes'!$F$2:$H$26,3,FALSE),IF($J51="Montant total demandé &lt;&gt; de montant calculé",VLOOKUP($J51,'Listes déroulantes'!$F$2:$H$26,2,FALSE)&amp;$N51&amp;"
"&amp;$P51&amp;"
"&amp;VLOOKUP($J51,'Listes déroulantes'!$F$2:$H$26,3,FALSE),CONCATENATE(IF(ISNA(VLOOKUP($J51,'Listes déroulantes'!$F$2:$I$26,2,FALSE)),"",VLOOKUP($J51,'Listes déroulantes'!$F$2:$I$26,2,FALSE)),IF($L51&lt;&gt;"",TEXT($L51,CONCATENATE("jj/mm/aaaa","")),""),VLOOKUP($J51,'Listes déroulantes'!$F$2:$I$26,3,FALSE)," ",$K51," ",$N51," ",$M51,"
",$P51,VLOOKUP($J51,'Listes déroulantes'!$F$2:$I$26,4,FALSE))))),"")</f>
        <v/>
      </c>
      <c r="J51" s="28"/>
      <c r="K51" s="18"/>
      <c r="L51" s="19"/>
      <c r="M51" s="18"/>
      <c r="N51" s="15"/>
      <c r="O51" s="15"/>
      <c r="P51" s="20"/>
      <c r="Q51" s="36"/>
      <c r="R51" s="36"/>
      <c r="S51" s="37"/>
      <c r="T51" s="37"/>
      <c r="U51" s="37"/>
      <c r="V51" s="37"/>
      <c r="W51" s="37"/>
      <c r="X51" s="37"/>
      <c r="Y51" s="37"/>
      <c r="Z51" s="37"/>
    </row>
    <row r="52" spans="1:26" s="29" customFormat="1" x14ac:dyDescent="0.25">
      <c r="A52" s="13"/>
      <c r="B52" s="14"/>
      <c r="C52" s="39"/>
      <c r="D52" s="39"/>
      <c r="E52" s="27"/>
      <c r="F52" s="16"/>
      <c r="G52" s="17"/>
      <c r="H52" s="17"/>
      <c r="I52" s="38" t="str">
        <f>IF($J52&lt;&gt;"",(IF($J52="Part RC demandée &lt;&gt; Part RC calculée",VLOOKUP($J52,'Listes déroulantes'!$F$2:$H$26,2,FALSE)&amp;$O52&amp;"
"&amp;$P52&amp;VLOOKUP($J52,'Listes déroulantes'!$F$2:$H$26,3,FALSE),IF($J52="Montant total demandé &lt;&gt; de montant calculé",VLOOKUP($J52,'Listes déroulantes'!$F$2:$H$26,2,FALSE)&amp;$N52&amp;"
"&amp;$P52&amp;"
"&amp;VLOOKUP($J52,'Listes déroulantes'!$F$2:$H$26,3,FALSE),CONCATENATE(IF(ISNA(VLOOKUP($J52,'Listes déroulantes'!$F$2:$I$26,2,FALSE)),"",VLOOKUP($J52,'Listes déroulantes'!$F$2:$I$26,2,FALSE)),IF($L52&lt;&gt;"",TEXT($L52,CONCATENATE("jj/mm/aaaa","")),""),VLOOKUP($J52,'Listes déroulantes'!$F$2:$I$26,3,FALSE)," ",$K52," ",$N52," ",$M52,"
",$P52,VLOOKUP($J52,'Listes déroulantes'!$F$2:$I$26,4,FALSE))))),"")</f>
        <v/>
      </c>
      <c r="J52" s="28"/>
      <c r="K52" s="18"/>
      <c r="L52" s="19"/>
      <c r="M52" s="18"/>
      <c r="N52" s="15"/>
      <c r="O52" s="15"/>
      <c r="P52" s="20"/>
      <c r="Q52" s="36"/>
      <c r="R52" s="36"/>
      <c r="S52" s="37"/>
      <c r="T52" s="37"/>
      <c r="U52" s="37"/>
      <c r="V52" s="37"/>
      <c r="W52" s="37"/>
      <c r="X52" s="37"/>
      <c r="Y52" s="37"/>
      <c r="Z52" s="37"/>
    </row>
    <row r="53" spans="1:26" s="29" customFormat="1" x14ac:dyDescent="0.25">
      <c r="A53" s="13"/>
      <c r="B53" s="14"/>
      <c r="C53" s="39"/>
      <c r="D53" s="39"/>
      <c r="E53" s="27"/>
      <c r="F53" s="16"/>
      <c r="G53" s="17"/>
      <c r="H53" s="17"/>
      <c r="I53" s="38" t="str">
        <f>IF($J53&lt;&gt;"",(IF($J53="Part RC demandée &lt;&gt; Part RC calculée",VLOOKUP($J53,'Listes déroulantes'!$F$2:$H$26,2,FALSE)&amp;$O53&amp;"
"&amp;$P53&amp;VLOOKUP($J53,'Listes déroulantes'!$F$2:$H$26,3,FALSE),IF($J53="Montant total demandé &lt;&gt; de montant calculé",VLOOKUP($J53,'Listes déroulantes'!$F$2:$H$26,2,FALSE)&amp;$N53&amp;"
"&amp;$P53&amp;"
"&amp;VLOOKUP($J53,'Listes déroulantes'!$F$2:$H$26,3,FALSE),CONCATENATE(IF(ISNA(VLOOKUP($J53,'Listes déroulantes'!$F$2:$I$26,2,FALSE)),"",VLOOKUP($J53,'Listes déroulantes'!$F$2:$I$26,2,FALSE)),IF($L53&lt;&gt;"",TEXT($L53,CONCATENATE("jj/mm/aaaa","")),""),VLOOKUP($J53,'Listes déroulantes'!$F$2:$I$26,3,FALSE)," ",$K53," ",$N53," ",$M53,"
",$P53,VLOOKUP($J53,'Listes déroulantes'!$F$2:$I$26,4,FALSE))))),"")</f>
        <v/>
      </c>
      <c r="J53" s="28"/>
      <c r="K53" s="18"/>
      <c r="L53" s="19"/>
      <c r="M53" s="18"/>
      <c r="N53" s="15"/>
      <c r="O53" s="15"/>
      <c r="P53" s="20"/>
      <c r="Q53" s="36"/>
      <c r="R53" s="36"/>
      <c r="S53" s="37"/>
      <c r="T53" s="37"/>
      <c r="U53" s="37"/>
      <c r="V53" s="37"/>
      <c r="W53" s="37"/>
      <c r="X53" s="37"/>
      <c r="Y53" s="37"/>
      <c r="Z53" s="37"/>
    </row>
    <row r="54" spans="1:26" s="29" customFormat="1" x14ac:dyDescent="0.25">
      <c r="A54" s="13"/>
      <c r="B54" s="14"/>
      <c r="C54" s="39"/>
      <c r="D54" s="39"/>
      <c r="E54" s="27"/>
      <c r="F54" s="16"/>
      <c r="G54" s="17"/>
      <c r="H54" s="17"/>
      <c r="I54" s="38" t="str">
        <f>IF($J54&lt;&gt;"",(IF($J54="Part RC demandée &lt;&gt; Part RC calculée",VLOOKUP($J54,'Listes déroulantes'!$F$2:$H$26,2,FALSE)&amp;$O54&amp;"
"&amp;$P54&amp;VLOOKUP($J54,'Listes déroulantes'!$F$2:$H$26,3,FALSE),IF($J54="Montant total demandé &lt;&gt; de montant calculé",VLOOKUP($J54,'Listes déroulantes'!$F$2:$H$26,2,FALSE)&amp;$N54&amp;"
"&amp;$P54&amp;"
"&amp;VLOOKUP($J54,'Listes déroulantes'!$F$2:$H$26,3,FALSE),CONCATENATE(IF(ISNA(VLOOKUP($J54,'Listes déroulantes'!$F$2:$I$26,2,FALSE)),"",VLOOKUP($J54,'Listes déroulantes'!$F$2:$I$26,2,FALSE)),IF($L54&lt;&gt;"",TEXT($L54,CONCATENATE("jj/mm/aaaa","")),""),VLOOKUP($J54,'Listes déroulantes'!$F$2:$I$26,3,FALSE)," ",$K54," ",$N54," ",$M54,"
",$P54,VLOOKUP($J54,'Listes déroulantes'!$F$2:$I$26,4,FALSE))))),"")</f>
        <v/>
      </c>
      <c r="J54" s="28"/>
      <c r="K54" s="18"/>
      <c r="L54" s="19"/>
      <c r="M54" s="18"/>
      <c r="N54" s="15"/>
      <c r="O54" s="15"/>
      <c r="P54" s="20"/>
      <c r="Q54" s="36"/>
      <c r="R54" s="36"/>
      <c r="S54" s="37"/>
      <c r="T54" s="37"/>
      <c r="U54" s="37"/>
      <c r="V54" s="37"/>
      <c r="W54" s="37"/>
      <c r="X54" s="37"/>
      <c r="Y54" s="37"/>
      <c r="Z54" s="37"/>
    </row>
    <row r="55" spans="1:26" s="29" customFormat="1" x14ac:dyDescent="0.25">
      <c r="A55" s="13"/>
      <c r="B55" s="14"/>
      <c r="C55" s="39"/>
      <c r="D55" s="39"/>
      <c r="E55" s="27"/>
      <c r="F55" s="16"/>
      <c r="G55" s="17"/>
      <c r="H55" s="17"/>
      <c r="I55" s="38" t="str">
        <f>IF($J55&lt;&gt;"",(IF($J55="Part RC demandée &lt;&gt; Part RC calculée",VLOOKUP($J55,'Listes déroulantes'!$F$2:$H$26,2,FALSE)&amp;$O55&amp;"
"&amp;$P55&amp;VLOOKUP($J55,'Listes déroulantes'!$F$2:$H$26,3,FALSE),IF($J55="Montant total demandé &lt;&gt; de montant calculé",VLOOKUP($J55,'Listes déroulantes'!$F$2:$H$26,2,FALSE)&amp;$N55&amp;"
"&amp;$P55&amp;"
"&amp;VLOOKUP($J55,'Listes déroulantes'!$F$2:$H$26,3,FALSE),CONCATENATE(IF(ISNA(VLOOKUP($J55,'Listes déroulantes'!$F$2:$I$26,2,FALSE)),"",VLOOKUP($J55,'Listes déroulantes'!$F$2:$I$26,2,FALSE)),IF($L55&lt;&gt;"",TEXT($L55,CONCATENATE("jj/mm/aaaa","")),""),VLOOKUP($J55,'Listes déroulantes'!$F$2:$I$26,3,FALSE)," ",$K55," ",$N55," ",$M55,"
",$P55,VLOOKUP($J55,'Listes déroulantes'!$F$2:$I$26,4,FALSE))))),"")</f>
        <v/>
      </c>
      <c r="J55" s="28"/>
      <c r="K55" s="18"/>
      <c r="L55" s="19"/>
      <c r="M55" s="18"/>
      <c r="N55" s="15"/>
      <c r="O55" s="15"/>
      <c r="P55" s="20"/>
      <c r="Q55" s="36"/>
      <c r="R55" s="36"/>
      <c r="S55" s="37"/>
      <c r="T55" s="37"/>
      <c r="U55" s="37"/>
      <c r="V55" s="37"/>
      <c r="W55" s="37"/>
      <c r="X55" s="37"/>
      <c r="Y55" s="37"/>
      <c r="Z55" s="37"/>
    </row>
    <row r="56" spans="1:26" s="29" customFormat="1" x14ac:dyDescent="0.25">
      <c r="A56" s="13"/>
      <c r="B56" s="14"/>
      <c r="C56" s="39"/>
      <c r="D56" s="39"/>
      <c r="E56" s="27"/>
      <c r="F56" s="16"/>
      <c r="G56" s="17"/>
      <c r="H56" s="17"/>
      <c r="I56" s="38" t="str">
        <f>IF($J56&lt;&gt;"",(IF($J56="Part RC demandée &lt;&gt; Part RC calculée",VLOOKUP($J56,'Listes déroulantes'!$F$2:$H$26,2,FALSE)&amp;$O56&amp;"
"&amp;$P56&amp;VLOOKUP($J56,'Listes déroulantes'!$F$2:$H$26,3,FALSE),IF($J56="Montant total demandé &lt;&gt; de montant calculé",VLOOKUP($J56,'Listes déroulantes'!$F$2:$H$26,2,FALSE)&amp;$N56&amp;"
"&amp;$P56&amp;"
"&amp;VLOOKUP($J56,'Listes déroulantes'!$F$2:$H$26,3,FALSE),CONCATENATE(IF(ISNA(VLOOKUP($J56,'Listes déroulantes'!$F$2:$I$26,2,FALSE)),"",VLOOKUP($J56,'Listes déroulantes'!$F$2:$I$26,2,FALSE)),IF($L56&lt;&gt;"",TEXT($L56,CONCATENATE("jj/mm/aaaa","")),""),VLOOKUP($J56,'Listes déroulantes'!$F$2:$I$26,3,FALSE)," ",$K56," ",$N56," ",$M56,"
",$P56,VLOOKUP($J56,'Listes déroulantes'!$F$2:$I$26,4,FALSE))))),"")</f>
        <v/>
      </c>
      <c r="J56" s="28"/>
      <c r="K56" s="18"/>
      <c r="L56" s="19"/>
      <c r="M56" s="18"/>
      <c r="N56" s="15"/>
      <c r="O56" s="15"/>
      <c r="P56" s="20"/>
      <c r="Q56" s="36"/>
      <c r="R56" s="36"/>
      <c r="S56" s="37"/>
      <c r="T56" s="37"/>
      <c r="U56" s="37"/>
      <c r="V56" s="37"/>
      <c r="W56" s="37"/>
      <c r="X56" s="37"/>
      <c r="Y56" s="37"/>
      <c r="Z56" s="37"/>
    </row>
    <row r="57" spans="1:26" s="29" customFormat="1" x14ac:dyDescent="0.25">
      <c r="A57" s="13"/>
      <c r="B57" s="14"/>
      <c r="C57" s="39"/>
      <c r="D57" s="39"/>
      <c r="E57" s="27"/>
      <c r="F57" s="16"/>
      <c r="G57" s="17"/>
      <c r="H57" s="17"/>
      <c r="I57" s="38" t="str">
        <f>IF($J57&lt;&gt;"",(IF($J57="Part RC demandée &lt;&gt; Part RC calculée",VLOOKUP($J57,'Listes déroulantes'!$F$2:$H$26,2,FALSE)&amp;$O57&amp;"
"&amp;$P57&amp;VLOOKUP($J57,'Listes déroulantes'!$F$2:$H$26,3,FALSE),IF($J57="Montant total demandé &lt;&gt; de montant calculé",VLOOKUP($J57,'Listes déroulantes'!$F$2:$H$26,2,FALSE)&amp;$N57&amp;"
"&amp;$P57&amp;"
"&amp;VLOOKUP($J57,'Listes déroulantes'!$F$2:$H$26,3,FALSE),CONCATENATE(IF(ISNA(VLOOKUP($J57,'Listes déroulantes'!$F$2:$I$26,2,FALSE)),"",VLOOKUP($J57,'Listes déroulantes'!$F$2:$I$26,2,FALSE)),IF($L57&lt;&gt;"",TEXT($L57,CONCATENATE("jj/mm/aaaa","")),""),VLOOKUP($J57,'Listes déroulantes'!$F$2:$I$26,3,FALSE)," ",$K57," ",$N57," ",$M57,"
",$P57,VLOOKUP($J57,'Listes déroulantes'!$F$2:$I$26,4,FALSE))))),"")</f>
        <v/>
      </c>
      <c r="J57" s="28"/>
      <c r="K57" s="18"/>
      <c r="L57" s="19"/>
      <c r="M57" s="18"/>
      <c r="N57" s="15"/>
      <c r="O57" s="15"/>
      <c r="P57" s="20"/>
      <c r="Q57" s="36"/>
      <c r="R57" s="36"/>
      <c r="S57" s="37"/>
      <c r="T57" s="37"/>
      <c r="U57" s="37"/>
      <c r="V57" s="37"/>
      <c r="W57" s="37"/>
      <c r="X57" s="37"/>
      <c r="Y57" s="37"/>
      <c r="Z57" s="37"/>
    </row>
    <row r="58" spans="1:26" s="29" customFormat="1" x14ac:dyDescent="0.25">
      <c r="A58" s="13"/>
      <c r="B58" s="14"/>
      <c r="C58" s="39"/>
      <c r="D58" s="39"/>
      <c r="E58" s="27"/>
      <c r="F58" s="16"/>
      <c r="G58" s="17"/>
      <c r="H58" s="17"/>
      <c r="I58" s="38" t="str">
        <f>IF($J58&lt;&gt;"",(IF($J58="Part RC demandée &lt;&gt; Part RC calculée",VLOOKUP($J58,'Listes déroulantes'!$F$2:$H$26,2,FALSE)&amp;$O58&amp;"
"&amp;$P58&amp;VLOOKUP($J58,'Listes déroulantes'!$F$2:$H$26,3,FALSE),IF($J58="Montant total demandé &lt;&gt; de montant calculé",VLOOKUP($J58,'Listes déroulantes'!$F$2:$H$26,2,FALSE)&amp;$N58&amp;"
"&amp;$P58&amp;"
"&amp;VLOOKUP($J58,'Listes déroulantes'!$F$2:$H$26,3,FALSE),CONCATENATE(IF(ISNA(VLOOKUP($J58,'Listes déroulantes'!$F$2:$I$26,2,FALSE)),"",VLOOKUP($J58,'Listes déroulantes'!$F$2:$I$26,2,FALSE)),IF($L58&lt;&gt;"",TEXT($L58,CONCATENATE("jj/mm/aaaa","")),""),VLOOKUP($J58,'Listes déroulantes'!$F$2:$I$26,3,FALSE)," ",$K58," ",$N58," ",$M58,"
",$P58,VLOOKUP($J58,'Listes déroulantes'!$F$2:$I$26,4,FALSE))))),"")</f>
        <v/>
      </c>
      <c r="J58" s="28"/>
      <c r="K58" s="18"/>
      <c r="L58" s="19"/>
      <c r="M58" s="18"/>
      <c r="N58" s="15"/>
      <c r="O58" s="15"/>
      <c r="P58" s="20"/>
      <c r="Q58" s="36"/>
      <c r="R58" s="36"/>
      <c r="S58" s="37"/>
      <c r="T58" s="37"/>
      <c r="U58" s="37"/>
      <c r="V58" s="37"/>
      <c r="W58" s="37"/>
      <c r="X58" s="37"/>
      <c r="Y58" s="37"/>
      <c r="Z58" s="37"/>
    </row>
    <row r="59" spans="1:26" s="29" customFormat="1" x14ac:dyDescent="0.25">
      <c r="A59" s="13"/>
      <c r="B59" s="14"/>
      <c r="C59" s="39"/>
      <c r="D59" s="39"/>
      <c r="E59" s="27"/>
      <c r="F59" s="16"/>
      <c r="G59" s="17"/>
      <c r="H59" s="17"/>
      <c r="I59" s="38" t="str">
        <f>IF($J59&lt;&gt;"",(IF($J59="Part RC demandée &lt;&gt; Part RC calculée",VLOOKUP($J59,'Listes déroulantes'!$F$2:$H$26,2,FALSE)&amp;$O59&amp;"
"&amp;$P59&amp;VLOOKUP($J59,'Listes déroulantes'!$F$2:$H$26,3,FALSE),IF($J59="Montant total demandé &lt;&gt; de montant calculé",VLOOKUP($J59,'Listes déroulantes'!$F$2:$H$26,2,FALSE)&amp;$N59&amp;"
"&amp;$P59&amp;"
"&amp;VLOOKUP($J59,'Listes déroulantes'!$F$2:$H$26,3,FALSE),CONCATENATE(IF(ISNA(VLOOKUP($J59,'Listes déroulantes'!$F$2:$I$26,2,FALSE)),"",VLOOKUP($J59,'Listes déroulantes'!$F$2:$I$26,2,FALSE)),IF($L59&lt;&gt;"",TEXT($L59,CONCATENATE("jj/mm/aaaa","")),""),VLOOKUP($J59,'Listes déroulantes'!$F$2:$I$26,3,FALSE)," ",$K59," ",$N59," ",$M59,"
",$P59,VLOOKUP($J59,'Listes déroulantes'!$F$2:$I$26,4,FALSE))))),"")</f>
        <v/>
      </c>
      <c r="J59" s="28"/>
      <c r="K59" s="18"/>
      <c r="L59" s="19"/>
      <c r="M59" s="18"/>
      <c r="N59" s="15"/>
      <c r="O59" s="15"/>
      <c r="P59" s="20"/>
      <c r="Q59" s="36"/>
      <c r="R59" s="36"/>
      <c r="S59" s="37"/>
      <c r="T59" s="37"/>
      <c r="U59" s="37"/>
      <c r="V59" s="37"/>
      <c r="W59" s="37"/>
      <c r="X59" s="37"/>
      <c r="Y59" s="37"/>
      <c r="Z59" s="37"/>
    </row>
    <row r="60" spans="1:26" s="29" customFormat="1" x14ac:dyDescent="0.25">
      <c r="A60" s="13"/>
      <c r="B60" s="14"/>
      <c r="C60" s="39"/>
      <c r="D60" s="39"/>
      <c r="E60" s="27"/>
      <c r="F60" s="16"/>
      <c r="G60" s="17"/>
      <c r="H60" s="17"/>
      <c r="I60" s="38" t="str">
        <f>IF($J60&lt;&gt;"",(IF($J60="Part RC demandée &lt;&gt; Part RC calculée",VLOOKUP($J60,'Listes déroulantes'!$F$2:$H$26,2,FALSE)&amp;$O60&amp;"
"&amp;$P60&amp;VLOOKUP($J60,'Listes déroulantes'!$F$2:$H$26,3,FALSE),IF($J60="Montant total demandé &lt;&gt; de montant calculé",VLOOKUP($J60,'Listes déroulantes'!$F$2:$H$26,2,FALSE)&amp;$N60&amp;"
"&amp;$P60&amp;"
"&amp;VLOOKUP($J60,'Listes déroulantes'!$F$2:$H$26,3,FALSE),CONCATENATE(IF(ISNA(VLOOKUP($J60,'Listes déroulantes'!$F$2:$I$26,2,FALSE)),"",VLOOKUP($J60,'Listes déroulantes'!$F$2:$I$26,2,FALSE)),IF($L60&lt;&gt;"",TEXT($L60,CONCATENATE("jj/mm/aaaa","")),""),VLOOKUP($J60,'Listes déroulantes'!$F$2:$I$26,3,FALSE)," ",$K60," ",$N60," ",$M60,"
",$P60,VLOOKUP($J60,'Listes déroulantes'!$F$2:$I$26,4,FALSE))))),"")</f>
        <v/>
      </c>
      <c r="J60" s="28"/>
      <c r="K60" s="18"/>
      <c r="L60" s="19"/>
      <c r="M60" s="18"/>
      <c r="N60" s="15"/>
      <c r="O60" s="15"/>
      <c r="P60" s="20"/>
      <c r="Q60" s="36"/>
      <c r="R60" s="36"/>
      <c r="S60" s="37"/>
      <c r="T60" s="37"/>
      <c r="U60" s="37"/>
      <c r="V60" s="37"/>
      <c r="W60" s="37"/>
      <c r="X60" s="37"/>
      <c r="Y60" s="37"/>
      <c r="Z60" s="37"/>
    </row>
    <row r="61" spans="1:26" s="29" customFormat="1" x14ac:dyDescent="0.25">
      <c r="A61" s="13"/>
      <c r="B61" s="14"/>
      <c r="C61" s="39"/>
      <c r="D61" s="39"/>
      <c r="E61" s="27"/>
      <c r="F61" s="16"/>
      <c r="G61" s="17"/>
      <c r="H61" s="17"/>
      <c r="I61" s="38" t="str">
        <f>IF($J61&lt;&gt;"",(IF($J61="Part RC demandée &lt;&gt; Part RC calculée",VLOOKUP($J61,'Listes déroulantes'!$F$2:$H$26,2,FALSE)&amp;$O61&amp;"
"&amp;$P61&amp;VLOOKUP($J61,'Listes déroulantes'!$F$2:$H$26,3,FALSE),IF($J61="Montant total demandé &lt;&gt; de montant calculé",VLOOKUP($J61,'Listes déroulantes'!$F$2:$H$26,2,FALSE)&amp;$N61&amp;"
"&amp;$P61&amp;"
"&amp;VLOOKUP($J61,'Listes déroulantes'!$F$2:$H$26,3,FALSE),CONCATENATE(IF(ISNA(VLOOKUP($J61,'Listes déroulantes'!$F$2:$I$26,2,FALSE)),"",VLOOKUP($J61,'Listes déroulantes'!$F$2:$I$26,2,FALSE)),IF($L61&lt;&gt;"",TEXT($L61,CONCATENATE("jj/mm/aaaa","")),""),VLOOKUP($J61,'Listes déroulantes'!$F$2:$I$26,3,FALSE)," ",$K61," ",$N61," ",$M61,"
",$P61,VLOOKUP($J61,'Listes déroulantes'!$F$2:$I$26,4,FALSE))))),"")</f>
        <v/>
      </c>
      <c r="J61" s="28"/>
      <c r="K61" s="18"/>
      <c r="L61" s="19"/>
      <c r="M61" s="18"/>
      <c r="N61" s="15"/>
      <c r="O61" s="15"/>
      <c r="P61" s="20"/>
      <c r="Q61" s="36"/>
      <c r="R61" s="36"/>
      <c r="S61" s="37"/>
      <c r="T61" s="37"/>
      <c r="U61" s="37"/>
      <c r="V61" s="37"/>
      <c r="W61" s="37"/>
      <c r="X61" s="37"/>
      <c r="Y61" s="37"/>
      <c r="Z61" s="37"/>
    </row>
    <row r="62" spans="1:26" s="29" customFormat="1" x14ac:dyDescent="0.25">
      <c r="A62" s="13"/>
      <c r="B62" s="14"/>
      <c r="C62" s="39"/>
      <c r="D62" s="39"/>
      <c r="E62" s="27"/>
      <c r="F62" s="16"/>
      <c r="G62" s="17"/>
      <c r="H62" s="17"/>
      <c r="I62" s="38" t="str">
        <f>IF($J62&lt;&gt;"",(IF($J62="Part RC demandée &lt;&gt; Part RC calculée",VLOOKUP($J62,'Listes déroulantes'!$F$2:$H$26,2,FALSE)&amp;$O62&amp;"
"&amp;$P62&amp;VLOOKUP($J62,'Listes déroulantes'!$F$2:$H$26,3,FALSE),IF($J62="Montant total demandé &lt;&gt; de montant calculé",VLOOKUP($J62,'Listes déroulantes'!$F$2:$H$26,2,FALSE)&amp;$N62&amp;"
"&amp;$P62&amp;"
"&amp;VLOOKUP($J62,'Listes déroulantes'!$F$2:$H$26,3,FALSE),CONCATENATE(IF(ISNA(VLOOKUP($J62,'Listes déroulantes'!$F$2:$I$26,2,FALSE)),"",VLOOKUP($J62,'Listes déroulantes'!$F$2:$I$26,2,FALSE)),IF($L62&lt;&gt;"",TEXT($L62,CONCATENATE("jj/mm/aaaa","")),""),VLOOKUP($J62,'Listes déroulantes'!$F$2:$I$26,3,FALSE)," ",$K62," ",$N62," ",$M62,"
",$P62,VLOOKUP($J62,'Listes déroulantes'!$F$2:$I$26,4,FALSE))))),"")</f>
        <v/>
      </c>
      <c r="J62" s="28"/>
      <c r="K62" s="18"/>
      <c r="L62" s="19"/>
      <c r="M62" s="18"/>
      <c r="N62" s="15"/>
      <c r="O62" s="15"/>
      <c r="P62" s="20"/>
      <c r="Q62" s="36"/>
      <c r="R62" s="36"/>
      <c r="S62" s="37"/>
      <c r="T62" s="37"/>
      <c r="U62" s="37"/>
      <c r="V62" s="37"/>
      <c r="W62" s="37"/>
      <c r="X62" s="37"/>
      <c r="Y62" s="37"/>
      <c r="Z62" s="37"/>
    </row>
    <row r="63" spans="1:26" s="29" customFormat="1" x14ac:dyDescent="0.25">
      <c r="A63" s="13"/>
      <c r="B63" s="14"/>
      <c r="C63" s="39"/>
      <c r="D63" s="39"/>
      <c r="E63" s="27"/>
      <c r="F63" s="16"/>
      <c r="G63" s="17"/>
      <c r="H63" s="17"/>
      <c r="I63" s="38" t="str">
        <f>IF($J63&lt;&gt;"",(IF($J63="Part RC demandée &lt;&gt; Part RC calculée",VLOOKUP($J63,'Listes déroulantes'!$F$2:$H$26,2,FALSE)&amp;$O63&amp;"
"&amp;$P63&amp;VLOOKUP($J63,'Listes déroulantes'!$F$2:$H$26,3,FALSE),IF($J63="Montant total demandé &lt;&gt; de montant calculé",VLOOKUP($J63,'Listes déroulantes'!$F$2:$H$26,2,FALSE)&amp;$N63&amp;"
"&amp;$P63&amp;"
"&amp;VLOOKUP($J63,'Listes déroulantes'!$F$2:$H$26,3,FALSE),CONCATENATE(IF(ISNA(VLOOKUP($J63,'Listes déroulantes'!$F$2:$I$26,2,FALSE)),"",VLOOKUP($J63,'Listes déroulantes'!$F$2:$I$26,2,FALSE)),IF($L63&lt;&gt;"",TEXT($L63,CONCATENATE("jj/mm/aaaa","")),""),VLOOKUP($J63,'Listes déroulantes'!$F$2:$I$26,3,FALSE)," ",$K63," ",$N63," ",$M63,"
",$P63,VLOOKUP($J63,'Listes déroulantes'!$F$2:$I$26,4,FALSE))))),"")</f>
        <v/>
      </c>
      <c r="J63" s="28"/>
      <c r="K63" s="18"/>
      <c r="L63" s="19"/>
      <c r="M63" s="18"/>
      <c r="N63" s="15"/>
      <c r="O63" s="15"/>
      <c r="P63" s="20"/>
      <c r="Q63" s="36"/>
      <c r="R63" s="36"/>
      <c r="S63" s="37"/>
      <c r="T63" s="37"/>
      <c r="U63" s="37"/>
      <c r="V63" s="37"/>
      <c r="W63" s="37"/>
      <c r="X63" s="37"/>
      <c r="Y63" s="37"/>
      <c r="Z63" s="37"/>
    </row>
    <row r="64" spans="1:26" s="29" customFormat="1" x14ac:dyDescent="0.25">
      <c r="A64" s="13"/>
      <c r="B64" s="14"/>
      <c r="C64" s="39"/>
      <c r="D64" s="39"/>
      <c r="E64" s="27"/>
      <c r="F64" s="16"/>
      <c r="G64" s="17"/>
      <c r="H64" s="17"/>
      <c r="I64" s="38" t="str">
        <f>IF($J64&lt;&gt;"",(IF($J64="Part RC demandée &lt;&gt; Part RC calculée",VLOOKUP($J64,'Listes déroulantes'!$F$2:$H$26,2,FALSE)&amp;$O64&amp;"
"&amp;$P64&amp;VLOOKUP($J64,'Listes déroulantes'!$F$2:$H$26,3,FALSE),IF($J64="Montant total demandé &lt;&gt; de montant calculé",VLOOKUP($J64,'Listes déroulantes'!$F$2:$H$26,2,FALSE)&amp;$N64&amp;"
"&amp;$P64&amp;"
"&amp;VLOOKUP($J64,'Listes déroulantes'!$F$2:$H$26,3,FALSE),CONCATENATE(IF(ISNA(VLOOKUP($J64,'Listes déroulantes'!$F$2:$I$26,2,FALSE)),"",VLOOKUP($J64,'Listes déroulantes'!$F$2:$I$26,2,FALSE)),IF($L64&lt;&gt;"",TEXT($L64,CONCATENATE("jj/mm/aaaa","")),""),VLOOKUP($J64,'Listes déroulantes'!$F$2:$I$26,3,FALSE)," ",$K64," ",$N64," ",$M64,"
",$P64,VLOOKUP($J64,'Listes déroulantes'!$F$2:$I$26,4,FALSE))))),"")</f>
        <v/>
      </c>
      <c r="J64" s="28"/>
      <c r="K64" s="18"/>
      <c r="L64" s="19"/>
      <c r="M64" s="18"/>
      <c r="N64" s="15"/>
      <c r="O64" s="15"/>
      <c r="P64" s="20"/>
      <c r="Q64" s="36"/>
      <c r="R64" s="36"/>
      <c r="S64" s="37"/>
      <c r="T64" s="37"/>
      <c r="U64" s="37"/>
      <c r="V64" s="37"/>
      <c r="W64" s="37"/>
      <c r="X64" s="37"/>
      <c r="Y64" s="37"/>
      <c r="Z64" s="37"/>
    </row>
    <row r="65" spans="1:26" s="29" customFormat="1" x14ac:dyDescent="0.25">
      <c r="A65" s="13"/>
      <c r="B65" s="14"/>
      <c r="C65" s="39"/>
      <c r="D65" s="39"/>
      <c r="E65" s="27"/>
      <c r="F65" s="16"/>
      <c r="G65" s="17"/>
      <c r="H65" s="17"/>
      <c r="I65" s="38" t="str">
        <f>IF($J65&lt;&gt;"",(IF($J65="Part RC demandée &lt;&gt; Part RC calculée",VLOOKUP($J65,'Listes déroulantes'!$F$2:$H$26,2,FALSE)&amp;$O65&amp;"
"&amp;$P65&amp;VLOOKUP($J65,'Listes déroulantes'!$F$2:$H$26,3,FALSE),IF($J65="Montant total demandé &lt;&gt; de montant calculé",VLOOKUP($J65,'Listes déroulantes'!$F$2:$H$26,2,FALSE)&amp;$N65&amp;"
"&amp;$P65&amp;"
"&amp;VLOOKUP($J65,'Listes déroulantes'!$F$2:$H$26,3,FALSE),CONCATENATE(IF(ISNA(VLOOKUP($J65,'Listes déroulantes'!$F$2:$I$26,2,FALSE)),"",VLOOKUP($J65,'Listes déroulantes'!$F$2:$I$26,2,FALSE)),IF($L65&lt;&gt;"",TEXT($L65,CONCATENATE("jj/mm/aaaa","")),""),VLOOKUP($J65,'Listes déroulantes'!$F$2:$I$26,3,FALSE)," ",$K65," ",$N65," ",$M65,"
",$P65,VLOOKUP($J65,'Listes déroulantes'!$F$2:$I$26,4,FALSE))))),"")</f>
        <v/>
      </c>
      <c r="J65" s="28"/>
      <c r="K65" s="18"/>
      <c r="L65" s="19"/>
      <c r="M65" s="18"/>
      <c r="N65" s="15"/>
      <c r="O65" s="15"/>
      <c r="P65" s="20"/>
      <c r="Q65" s="36"/>
      <c r="R65" s="36"/>
      <c r="S65" s="37"/>
      <c r="T65" s="37"/>
      <c r="U65" s="37"/>
      <c r="V65" s="37"/>
      <c r="W65" s="37"/>
      <c r="X65" s="37"/>
      <c r="Y65" s="37"/>
      <c r="Z65" s="37"/>
    </row>
    <row r="66" spans="1:26" s="29" customFormat="1" x14ac:dyDescent="0.25">
      <c r="A66" s="13"/>
      <c r="B66" s="14"/>
      <c r="C66" s="39"/>
      <c r="D66" s="39"/>
      <c r="E66" s="27"/>
      <c r="F66" s="16"/>
      <c r="G66" s="17"/>
      <c r="H66" s="17"/>
      <c r="I66" s="38" t="str">
        <f>IF($J66&lt;&gt;"",(IF($J66="Part RC demandée &lt;&gt; Part RC calculée",VLOOKUP($J66,'Listes déroulantes'!$F$2:$H$26,2,FALSE)&amp;$O66&amp;"
"&amp;$P66&amp;VLOOKUP($J66,'Listes déroulantes'!$F$2:$H$26,3,FALSE),IF($J66="Montant total demandé &lt;&gt; de montant calculé",VLOOKUP($J66,'Listes déroulantes'!$F$2:$H$26,2,FALSE)&amp;$N66&amp;"
"&amp;$P66&amp;"
"&amp;VLOOKUP($J66,'Listes déroulantes'!$F$2:$H$26,3,FALSE),CONCATENATE(IF(ISNA(VLOOKUP($J66,'Listes déroulantes'!$F$2:$I$26,2,FALSE)),"",VLOOKUP($J66,'Listes déroulantes'!$F$2:$I$26,2,FALSE)),IF($L66&lt;&gt;"",TEXT($L66,CONCATENATE("jj/mm/aaaa","")),""),VLOOKUP($J66,'Listes déroulantes'!$F$2:$I$26,3,FALSE)," ",$K66," ",$N66," ",$M66,"
",$P66,VLOOKUP($J66,'Listes déroulantes'!$F$2:$I$26,4,FALSE))))),"")</f>
        <v/>
      </c>
      <c r="J66" s="28"/>
      <c r="K66" s="18"/>
      <c r="L66" s="19"/>
      <c r="M66" s="18"/>
      <c r="N66" s="15"/>
      <c r="O66" s="15"/>
      <c r="P66" s="20"/>
      <c r="Q66" s="36"/>
      <c r="R66" s="36"/>
      <c r="S66" s="37"/>
      <c r="T66" s="37"/>
      <c r="U66" s="37"/>
      <c r="V66" s="37"/>
      <c r="W66" s="37"/>
      <c r="X66" s="37"/>
      <c r="Y66" s="37"/>
      <c r="Z66" s="37"/>
    </row>
    <row r="67" spans="1:26" s="29" customFormat="1" x14ac:dyDescent="0.25">
      <c r="A67" s="13"/>
      <c r="B67" s="14"/>
      <c r="C67" s="39"/>
      <c r="D67" s="39"/>
      <c r="E67" s="27"/>
      <c r="F67" s="16"/>
      <c r="G67" s="17"/>
      <c r="H67" s="17"/>
      <c r="I67" s="38" t="str">
        <f>IF($J67&lt;&gt;"",(IF($J67="Part RC demandée &lt;&gt; Part RC calculée",VLOOKUP($J67,'Listes déroulantes'!$F$2:$H$26,2,FALSE)&amp;$O67&amp;"
"&amp;$P67&amp;VLOOKUP($J67,'Listes déroulantes'!$F$2:$H$26,3,FALSE),IF($J67="Montant total demandé &lt;&gt; de montant calculé",VLOOKUP($J67,'Listes déroulantes'!$F$2:$H$26,2,FALSE)&amp;$N67&amp;"
"&amp;$P67&amp;"
"&amp;VLOOKUP($J67,'Listes déroulantes'!$F$2:$H$26,3,FALSE),CONCATENATE(IF(ISNA(VLOOKUP($J67,'Listes déroulantes'!$F$2:$I$26,2,FALSE)),"",VLOOKUP($J67,'Listes déroulantes'!$F$2:$I$26,2,FALSE)),IF($L67&lt;&gt;"",TEXT($L67,CONCATENATE("jj/mm/aaaa","")),""),VLOOKUP($J67,'Listes déroulantes'!$F$2:$I$26,3,FALSE)," ",$K67," ",$N67," ",$M67,"
",$P67,VLOOKUP($J67,'Listes déroulantes'!$F$2:$I$26,4,FALSE))))),"")</f>
        <v/>
      </c>
      <c r="J67" s="28"/>
      <c r="K67" s="18"/>
      <c r="L67" s="19"/>
      <c r="M67" s="18"/>
      <c r="N67" s="15"/>
      <c r="O67" s="15"/>
      <c r="P67" s="20"/>
      <c r="Q67" s="36"/>
      <c r="R67" s="36"/>
      <c r="S67" s="37"/>
      <c r="T67" s="37"/>
      <c r="U67" s="37"/>
      <c r="V67" s="37"/>
      <c r="W67" s="37"/>
      <c r="X67" s="37"/>
      <c r="Y67" s="37"/>
      <c r="Z67" s="37"/>
    </row>
    <row r="68" spans="1:26" s="29" customFormat="1" x14ac:dyDescent="0.25">
      <c r="A68" s="13"/>
      <c r="B68" s="14"/>
      <c r="C68" s="39"/>
      <c r="D68" s="39"/>
      <c r="E68" s="27"/>
      <c r="F68" s="16"/>
      <c r="G68" s="17"/>
      <c r="H68" s="17"/>
      <c r="I68" s="38" t="str">
        <f>IF($J68&lt;&gt;"",(IF($J68="Part RC demandée &lt;&gt; Part RC calculée",VLOOKUP($J68,'Listes déroulantes'!$F$2:$H$26,2,FALSE)&amp;$O68&amp;"
"&amp;$P68&amp;VLOOKUP($J68,'Listes déroulantes'!$F$2:$H$26,3,FALSE),IF($J68="Montant total demandé &lt;&gt; de montant calculé",VLOOKUP($J68,'Listes déroulantes'!$F$2:$H$26,2,FALSE)&amp;$N68&amp;"
"&amp;$P68&amp;"
"&amp;VLOOKUP($J68,'Listes déroulantes'!$F$2:$H$26,3,FALSE),CONCATENATE(IF(ISNA(VLOOKUP($J68,'Listes déroulantes'!$F$2:$I$26,2,FALSE)),"",VLOOKUP($J68,'Listes déroulantes'!$F$2:$I$26,2,FALSE)),IF($L68&lt;&gt;"",TEXT($L68,CONCATENATE("jj/mm/aaaa","")),""),VLOOKUP($J68,'Listes déroulantes'!$F$2:$I$26,3,FALSE)," ",$K68," ",$N68," ",$M68,"
",$P68,VLOOKUP($J68,'Listes déroulantes'!$F$2:$I$26,4,FALSE))))),"")</f>
        <v/>
      </c>
      <c r="J68" s="28"/>
      <c r="K68" s="18"/>
      <c r="L68" s="19"/>
      <c r="M68" s="18"/>
      <c r="N68" s="15"/>
      <c r="O68" s="15"/>
      <c r="P68" s="20"/>
      <c r="Q68" s="36"/>
      <c r="R68" s="36"/>
      <c r="S68" s="37"/>
      <c r="T68" s="37"/>
      <c r="U68" s="37"/>
      <c r="V68" s="37"/>
      <c r="W68" s="37"/>
      <c r="X68" s="37"/>
      <c r="Y68" s="37"/>
      <c r="Z68" s="37"/>
    </row>
    <row r="69" spans="1:26" s="29" customFormat="1" x14ac:dyDescent="0.25">
      <c r="A69" s="13"/>
      <c r="B69" s="14"/>
      <c r="C69" s="39"/>
      <c r="D69" s="39"/>
      <c r="E69" s="27"/>
      <c r="F69" s="16"/>
      <c r="G69" s="17"/>
      <c r="H69" s="17"/>
      <c r="I69" s="38" t="str">
        <f>IF($J69&lt;&gt;"",(IF($J69="Part RC demandée &lt;&gt; Part RC calculée",VLOOKUP($J69,'Listes déroulantes'!$F$2:$H$26,2,FALSE)&amp;$O69&amp;"
"&amp;$P69&amp;VLOOKUP($J69,'Listes déroulantes'!$F$2:$H$26,3,FALSE),IF($J69="Montant total demandé &lt;&gt; de montant calculé",VLOOKUP($J69,'Listes déroulantes'!$F$2:$H$26,2,FALSE)&amp;$N69&amp;"
"&amp;$P69&amp;"
"&amp;VLOOKUP($J69,'Listes déroulantes'!$F$2:$H$26,3,FALSE),CONCATENATE(IF(ISNA(VLOOKUP($J69,'Listes déroulantes'!$F$2:$I$26,2,FALSE)),"",VLOOKUP($J69,'Listes déroulantes'!$F$2:$I$26,2,FALSE)),IF($L69&lt;&gt;"",TEXT($L69,CONCATENATE("jj/mm/aaaa","")),""),VLOOKUP($J69,'Listes déroulantes'!$F$2:$I$26,3,FALSE)," ",$K69," ",$N69," ",$M69,"
",$P69,VLOOKUP($J69,'Listes déroulantes'!$F$2:$I$26,4,FALSE))))),"")</f>
        <v/>
      </c>
      <c r="J69" s="28"/>
      <c r="K69" s="18"/>
      <c r="L69" s="19"/>
      <c r="M69" s="18"/>
      <c r="N69" s="15"/>
      <c r="O69" s="15"/>
      <c r="P69" s="20"/>
      <c r="Q69" s="36"/>
      <c r="R69" s="36"/>
      <c r="S69" s="37"/>
      <c r="T69" s="37"/>
      <c r="U69" s="37"/>
      <c r="V69" s="37"/>
      <c r="W69" s="37"/>
      <c r="X69" s="37"/>
      <c r="Y69" s="37"/>
      <c r="Z69" s="37"/>
    </row>
    <row r="70" spans="1:26" s="29" customFormat="1" x14ac:dyDescent="0.25">
      <c r="A70" s="13"/>
      <c r="B70" s="14"/>
      <c r="C70" s="39"/>
      <c r="D70" s="39"/>
      <c r="E70" s="27"/>
      <c r="F70" s="16"/>
      <c r="G70" s="17"/>
      <c r="H70" s="17"/>
      <c r="I70" s="38" t="str">
        <f>IF($J70&lt;&gt;"",(IF($J70="Part RC demandée &lt;&gt; Part RC calculée",VLOOKUP($J70,'Listes déroulantes'!$F$2:$H$26,2,FALSE)&amp;$O70&amp;"
"&amp;$P70&amp;VLOOKUP($J70,'Listes déroulantes'!$F$2:$H$26,3,FALSE),IF($J70="Montant total demandé &lt;&gt; de montant calculé",VLOOKUP($J70,'Listes déroulantes'!$F$2:$H$26,2,FALSE)&amp;$N70&amp;"
"&amp;$P70&amp;"
"&amp;VLOOKUP($J70,'Listes déroulantes'!$F$2:$H$26,3,FALSE),CONCATENATE(IF(ISNA(VLOOKUP($J70,'Listes déroulantes'!$F$2:$I$26,2,FALSE)),"",VLOOKUP($J70,'Listes déroulantes'!$F$2:$I$26,2,FALSE)),IF($L70&lt;&gt;"",TEXT($L70,CONCATENATE("jj/mm/aaaa","")),""),VLOOKUP($J70,'Listes déroulantes'!$F$2:$I$26,3,FALSE)," ",$K70," ",$N70," ",$M70,"
",$P70,VLOOKUP($J70,'Listes déroulantes'!$F$2:$I$26,4,FALSE))))),"")</f>
        <v/>
      </c>
      <c r="J70" s="28"/>
      <c r="K70" s="18"/>
      <c r="L70" s="19"/>
      <c r="M70" s="18"/>
      <c r="N70" s="15"/>
      <c r="O70" s="15"/>
      <c r="P70" s="20"/>
      <c r="Q70" s="36"/>
      <c r="R70" s="36"/>
      <c r="S70" s="37"/>
      <c r="T70" s="37"/>
      <c r="U70" s="37"/>
      <c r="V70" s="37"/>
      <c r="W70" s="37"/>
      <c r="X70" s="37"/>
      <c r="Y70" s="37"/>
      <c r="Z70" s="37"/>
    </row>
    <row r="71" spans="1:26" s="29" customFormat="1" x14ac:dyDescent="0.25">
      <c r="A71" s="13"/>
      <c r="B71" s="14"/>
      <c r="C71" s="39"/>
      <c r="D71" s="39"/>
      <c r="E71" s="27"/>
      <c r="F71" s="16"/>
      <c r="G71" s="17"/>
      <c r="H71" s="17"/>
      <c r="I71" s="38" t="str">
        <f>IF($J71&lt;&gt;"",(IF($J71="Part RC demandée &lt;&gt; Part RC calculée",VLOOKUP($J71,'Listes déroulantes'!$F$2:$H$26,2,FALSE)&amp;$O71&amp;"
"&amp;$P71&amp;VLOOKUP($J71,'Listes déroulantes'!$F$2:$H$26,3,FALSE),IF($J71="Montant total demandé &lt;&gt; de montant calculé",VLOOKUP($J71,'Listes déroulantes'!$F$2:$H$26,2,FALSE)&amp;$N71&amp;"
"&amp;$P71&amp;"
"&amp;VLOOKUP($J71,'Listes déroulantes'!$F$2:$H$26,3,FALSE),CONCATENATE(IF(ISNA(VLOOKUP($J71,'Listes déroulantes'!$F$2:$I$26,2,FALSE)),"",VLOOKUP($J71,'Listes déroulantes'!$F$2:$I$26,2,FALSE)),IF($L71&lt;&gt;"",TEXT($L71,CONCATENATE("jj/mm/aaaa","")),""),VLOOKUP($J71,'Listes déroulantes'!$F$2:$I$26,3,FALSE)," ",$K71," ",$N71," ",$M71,"
",$P71,VLOOKUP($J71,'Listes déroulantes'!$F$2:$I$26,4,FALSE))))),"")</f>
        <v/>
      </c>
      <c r="J71" s="28"/>
      <c r="K71" s="18"/>
      <c r="L71" s="19"/>
      <c r="M71" s="18"/>
      <c r="N71" s="15"/>
      <c r="O71" s="15"/>
      <c r="P71" s="20"/>
      <c r="Q71" s="36"/>
      <c r="R71" s="36"/>
      <c r="S71" s="37"/>
      <c r="T71" s="37"/>
      <c r="U71" s="37"/>
      <c r="V71" s="37"/>
      <c r="W71" s="37"/>
      <c r="X71" s="37"/>
      <c r="Y71" s="37"/>
      <c r="Z71" s="37"/>
    </row>
    <row r="72" spans="1:26" s="29" customFormat="1" x14ac:dyDescent="0.25">
      <c r="A72" s="13"/>
      <c r="B72" s="14"/>
      <c r="C72" s="39"/>
      <c r="D72" s="39"/>
      <c r="E72" s="27"/>
      <c r="F72" s="16"/>
      <c r="G72" s="17"/>
      <c r="H72" s="17"/>
      <c r="I72" s="38" t="str">
        <f>IF($J72&lt;&gt;"",(IF($J72="Part RC demandée &lt;&gt; Part RC calculée",VLOOKUP($J72,'Listes déroulantes'!$F$2:$H$26,2,FALSE)&amp;$O72&amp;"
"&amp;$P72&amp;VLOOKUP($J72,'Listes déroulantes'!$F$2:$H$26,3,FALSE),IF($J72="Montant total demandé &lt;&gt; de montant calculé",VLOOKUP($J72,'Listes déroulantes'!$F$2:$H$26,2,FALSE)&amp;$N72&amp;"
"&amp;$P72&amp;"
"&amp;VLOOKUP($J72,'Listes déroulantes'!$F$2:$H$26,3,FALSE),CONCATENATE(IF(ISNA(VLOOKUP($J72,'Listes déroulantes'!$F$2:$I$26,2,FALSE)),"",VLOOKUP($J72,'Listes déroulantes'!$F$2:$I$26,2,FALSE)),IF($L72&lt;&gt;"",TEXT($L72,CONCATENATE("jj/mm/aaaa","")),""),VLOOKUP($J72,'Listes déroulantes'!$F$2:$I$26,3,FALSE)," ",$K72," ",$N72," ",$M72,"
",$P72,VLOOKUP($J72,'Listes déroulantes'!$F$2:$I$26,4,FALSE))))),"")</f>
        <v/>
      </c>
      <c r="J72" s="28"/>
      <c r="K72" s="18"/>
      <c r="L72" s="19"/>
      <c r="M72" s="18"/>
      <c r="N72" s="15"/>
      <c r="O72" s="15"/>
      <c r="P72" s="20"/>
      <c r="Q72" s="36"/>
      <c r="R72" s="36"/>
      <c r="S72" s="37"/>
      <c r="T72" s="37"/>
      <c r="U72" s="37"/>
      <c r="V72" s="37"/>
      <c r="W72" s="37"/>
      <c r="X72" s="37"/>
      <c r="Y72" s="37"/>
      <c r="Z72" s="37"/>
    </row>
    <row r="73" spans="1:26" s="29" customFormat="1" x14ac:dyDescent="0.25">
      <c r="A73" s="13"/>
      <c r="B73" s="14"/>
      <c r="C73" s="39"/>
      <c r="D73" s="39"/>
      <c r="E73" s="27"/>
      <c r="F73" s="16"/>
      <c r="G73" s="17"/>
      <c r="H73" s="17"/>
      <c r="I73" s="38" t="str">
        <f>IF($J73&lt;&gt;"",(IF($J73="Part RC demandée &lt;&gt; Part RC calculée",VLOOKUP($J73,'Listes déroulantes'!$F$2:$H$26,2,FALSE)&amp;$O73&amp;"
"&amp;$P73&amp;VLOOKUP($J73,'Listes déroulantes'!$F$2:$H$26,3,FALSE),IF($J73="Montant total demandé &lt;&gt; de montant calculé",VLOOKUP($J73,'Listes déroulantes'!$F$2:$H$26,2,FALSE)&amp;$N73&amp;"
"&amp;$P73&amp;"
"&amp;VLOOKUP($J73,'Listes déroulantes'!$F$2:$H$26,3,FALSE),CONCATENATE(IF(ISNA(VLOOKUP($J73,'Listes déroulantes'!$F$2:$I$26,2,FALSE)),"",VLOOKUP($J73,'Listes déroulantes'!$F$2:$I$26,2,FALSE)),IF($L73&lt;&gt;"",TEXT($L73,CONCATENATE("jj/mm/aaaa","")),""),VLOOKUP($J73,'Listes déroulantes'!$F$2:$I$26,3,FALSE)," ",$K73," ",$N73," ",$M73,"
",$P73,VLOOKUP($J73,'Listes déroulantes'!$F$2:$I$26,4,FALSE))))),"")</f>
        <v/>
      </c>
      <c r="J73" s="28"/>
      <c r="K73" s="18"/>
      <c r="L73" s="19"/>
      <c r="M73" s="18"/>
      <c r="N73" s="15"/>
      <c r="O73" s="15"/>
      <c r="P73" s="20"/>
      <c r="Q73" s="36"/>
      <c r="R73" s="36"/>
      <c r="S73" s="37"/>
      <c r="T73" s="37"/>
      <c r="U73" s="37"/>
      <c r="V73" s="37"/>
      <c r="W73" s="37"/>
      <c r="X73" s="37"/>
      <c r="Y73" s="37"/>
      <c r="Z73" s="37"/>
    </row>
    <row r="74" spans="1:26" s="29" customFormat="1" x14ac:dyDescent="0.25">
      <c r="A74" s="13"/>
      <c r="B74" s="14"/>
      <c r="C74" s="39"/>
      <c r="D74" s="39"/>
      <c r="E74" s="27"/>
      <c r="F74" s="16"/>
      <c r="G74" s="17"/>
      <c r="H74" s="17"/>
      <c r="I74" s="38" t="str">
        <f>IF($J74&lt;&gt;"",(IF($J74="Part RC demandée &lt;&gt; Part RC calculée",VLOOKUP($J74,'Listes déroulantes'!$F$2:$H$26,2,FALSE)&amp;$O74&amp;"
"&amp;$P74&amp;VLOOKUP($J74,'Listes déroulantes'!$F$2:$H$26,3,FALSE),IF($J74="Montant total demandé &lt;&gt; de montant calculé",VLOOKUP($J74,'Listes déroulantes'!$F$2:$H$26,2,FALSE)&amp;$N74&amp;"
"&amp;$P74&amp;"
"&amp;VLOOKUP($J74,'Listes déroulantes'!$F$2:$H$26,3,FALSE),CONCATENATE(IF(ISNA(VLOOKUP($J74,'Listes déroulantes'!$F$2:$I$26,2,FALSE)),"",VLOOKUP($J74,'Listes déroulantes'!$F$2:$I$26,2,FALSE)),IF($L74&lt;&gt;"",TEXT($L74,CONCATENATE("jj/mm/aaaa","")),""),VLOOKUP($J74,'Listes déroulantes'!$F$2:$I$26,3,FALSE)," ",$K74," ",$N74," ",$M74,"
",$P74,VLOOKUP($J74,'Listes déroulantes'!$F$2:$I$26,4,FALSE))))),"")</f>
        <v/>
      </c>
      <c r="J74" s="28"/>
      <c r="K74" s="18"/>
      <c r="L74" s="19"/>
      <c r="M74" s="18"/>
      <c r="N74" s="15"/>
      <c r="O74" s="15"/>
      <c r="P74" s="20"/>
      <c r="Q74" s="36"/>
      <c r="R74" s="36"/>
      <c r="S74" s="37"/>
      <c r="T74" s="37"/>
      <c r="U74" s="37"/>
      <c r="V74" s="37"/>
      <c r="W74" s="37"/>
      <c r="X74" s="37"/>
      <c r="Y74" s="37"/>
      <c r="Z74" s="37"/>
    </row>
    <row r="75" spans="1:26" s="29" customFormat="1" x14ac:dyDescent="0.25">
      <c r="A75" s="13"/>
      <c r="B75" s="14"/>
      <c r="C75" s="39"/>
      <c r="D75" s="39"/>
      <c r="E75" s="27"/>
      <c r="F75" s="16"/>
      <c r="G75" s="17"/>
      <c r="H75" s="17"/>
      <c r="I75" s="38" t="str">
        <f>IF($J75&lt;&gt;"",(IF($J75="Part RC demandée &lt;&gt; Part RC calculée",VLOOKUP($J75,'Listes déroulantes'!$F$2:$H$26,2,FALSE)&amp;$O75&amp;"
"&amp;$P75&amp;VLOOKUP($J75,'Listes déroulantes'!$F$2:$H$26,3,FALSE),IF($J75="Montant total demandé &lt;&gt; de montant calculé",VLOOKUP($J75,'Listes déroulantes'!$F$2:$H$26,2,FALSE)&amp;$N75&amp;"
"&amp;$P75&amp;"
"&amp;VLOOKUP($J75,'Listes déroulantes'!$F$2:$H$26,3,FALSE),CONCATENATE(IF(ISNA(VLOOKUP($J75,'Listes déroulantes'!$F$2:$I$26,2,FALSE)),"",VLOOKUP($J75,'Listes déroulantes'!$F$2:$I$26,2,FALSE)),IF($L75&lt;&gt;"",TEXT($L75,CONCATENATE("jj/mm/aaaa","")),""),VLOOKUP($J75,'Listes déroulantes'!$F$2:$I$26,3,FALSE)," ",$K75," ",$N75," ",$M75,"
",$P75,VLOOKUP($J75,'Listes déroulantes'!$F$2:$I$26,4,FALSE))))),"")</f>
        <v/>
      </c>
      <c r="J75" s="28"/>
      <c r="K75" s="18"/>
      <c r="L75" s="19"/>
      <c r="M75" s="18"/>
      <c r="N75" s="15"/>
      <c r="O75" s="15"/>
      <c r="P75" s="20"/>
      <c r="Q75" s="36"/>
      <c r="R75" s="36"/>
      <c r="S75" s="37"/>
      <c r="T75" s="37"/>
      <c r="U75" s="37"/>
      <c r="V75" s="37"/>
      <c r="W75" s="37"/>
      <c r="X75" s="37"/>
      <c r="Y75" s="37"/>
      <c r="Z75" s="37"/>
    </row>
    <row r="76" spans="1:26" s="29" customFormat="1" x14ac:dyDescent="0.25">
      <c r="A76" s="13"/>
      <c r="B76" s="14"/>
      <c r="C76" s="39"/>
      <c r="D76" s="39"/>
      <c r="E76" s="27"/>
      <c r="F76" s="16"/>
      <c r="G76" s="17"/>
      <c r="H76" s="17"/>
      <c r="I76" s="38" t="str">
        <f>IF($J76&lt;&gt;"",(IF($J76="Part RC demandée &lt;&gt; Part RC calculée",VLOOKUP($J76,'Listes déroulantes'!$F$2:$H$26,2,FALSE)&amp;$O76&amp;"
"&amp;$P76&amp;VLOOKUP($J76,'Listes déroulantes'!$F$2:$H$26,3,FALSE),IF($J76="Montant total demandé &lt;&gt; de montant calculé",VLOOKUP($J76,'Listes déroulantes'!$F$2:$H$26,2,FALSE)&amp;$N76&amp;"
"&amp;$P76&amp;"
"&amp;VLOOKUP($J76,'Listes déroulantes'!$F$2:$H$26,3,FALSE),CONCATENATE(IF(ISNA(VLOOKUP($J76,'Listes déroulantes'!$F$2:$I$26,2,FALSE)),"",VLOOKUP($J76,'Listes déroulantes'!$F$2:$I$26,2,FALSE)),IF($L76&lt;&gt;"",TEXT($L76,CONCATENATE("jj/mm/aaaa","")),""),VLOOKUP($J76,'Listes déroulantes'!$F$2:$I$26,3,FALSE)," ",$K76," ",$N76," ",$M76,"
",$P76,VLOOKUP($J76,'Listes déroulantes'!$F$2:$I$26,4,FALSE))))),"")</f>
        <v/>
      </c>
      <c r="J76" s="28"/>
      <c r="K76" s="18"/>
      <c r="L76" s="19"/>
      <c r="M76" s="18"/>
      <c r="N76" s="15"/>
      <c r="O76" s="15"/>
      <c r="P76" s="20"/>
      <c r="Q76" s="36"/>
      <c r="R76" s="36"/>
      <c r="S76" s="37"/>
      <c r="T76" s="37"/>
      <c r="U76" s="37"/>
      <c r="V76" s="37"/>
      <c r="W76" s="37"/>
      <c r="X76" s="37"/>
      <c r="Y76" s="37"/>
      <c r="Z76" s="37"/>
    </row>
    <row r="77" spans="1:26" s="29" customFormat="1" x14ac:dyDescent="0.25">
      <c r="A77" s="13"/>
      <c r="B77" s="14"/>
      <c r="C77" s="39"/>
      <c r="D77" s="39"/>
      <c r="E77" s="27"/>
      <c r="F77" s="16"/>
      <c r="G77" s="17"/>
      <c r="H77" s="17"/>
      <c r="I77" s="38" t="str">
        <f>IF($J77&lt;&gt;"",(IF($J77="Part RC demandée &lt;&gt; Part RC calculée",VLOOKUP($J77,'Listes déroulantes'!$F$2:$H$26,2,FALSE)&amp;$O77&amp;"
"&amp;$P77&amp;VLOOKUP($J77,'Listes déroulantes'!$F$2:$H$26,3,FALSE),IF($J77="Montant total demandé &lt;&gt; de montant calculé",VLOOKUP($J77,'Listes déroulantes'!$F$2:$H$26,2,FALSE)&amp;$N77&amp;"
"&amp;$P77&amp;"
"&amp;VLOOKUP($J77,'Listes déroulantes'!$F$2:$H$26,3,FALSE),CONCATENATE(IF(ISNA(VLOOKUP($J77,'Listes déroulantes'!$F$2:$I$26,2,FALSE)),"",VLOOKUP($J77,'Listes déroulantes'!$F$2:$I$26,2,FALSE)),IF($L77&lt;&gt;"",TEXT($L77,CONCATENATE("jj/mm/aaaa","")),""),VLOOKUP($J77,'Listes déroulantes'!$F$2:$I$26,3,FALSE)," ",$K77," ",$N77," ",$M77,"
",$P77,VLOOKUP($J77,'Listes déroulantes'!$F$2:$I$26,4,FALSE))))),"")</f>
        <v/>
      </c>
      <c r="J77" s="28"/>
      <c r="K77" s="18"/>
      <c r="L77" s="19"/>
      <c r="M77" s="18"/>
      <c r="N77" s="15"/>
      <c r="O77" s="15"/>
      <c r="P77" s="20"/>
      <c r="Q77" s="36"/>
      <c r="R77" s="36"/>
      <c r="S77" s="37"/>
      <c r="T77" s="37"/>
      <c r="U77" s="37"/>
      <c r="V77" s="37"/>
      <c r="W77" s="37"/>
      <c r="X77" s="37"/>
      <c r="Y77" s="37"/>
      <c r="Z77" s="37"/>
    </row>
    <row r="78" spans="1:26" s="29" customFormat="1" x14ac:dyDescent="0.25">
      <c r="A78" s="13"/>
      <c r="B78" s="14"/>
      <c r="C78" s="39"/>
      <c r="D78" s="39"/>
      <c r="E78" s="27"/>
      <c r="F78" s="16"/>
      <c r="G78" s="17"/>
      <c r="H78" s="17"/>
      <c r="I78" s="38" t="str">
        <f>IF($J78&lt;&gt;"",(IF($J78="Part RC demandée &lt;&gt; Part RC calculée",VLOOKUP($J78,'Listes déroulantes'!$F$2:$H$26,2,FALSE)&amp;$O78&amp;"
"&amp;$P78&amp;VLOOKUP($J78,'Listes déroulantes'!$F$2:$H$26,3,FALSE),IF($J78="Montant total demandé &lt;&gt; de montant calculé",VLOOKUP($J78,'Listes déroulantes'!$F$2:$H$26,2,FALSE)&amp;$N78&amp;"
"&amp;$P78&amp;"
"&amp;VLOOKUP($J78,'Listes déroulantes'!$F$2:$H$26,3,FALSE),CONCATENATE(IF(ISNA(VLOOKUP($J78,'Listes déroulantes'!$F$2:$I$26,2,FALSE)),"",VLOOKUP($J78,'Listes déroulantes'!$F$2:$I$26,2,FALSE)),IF($L78&lt;&gt;"",TEXT($L78,CONCATENATE("jj/mm/aaaa","")),""),VLOOKUP($J78,'Listes déroulantes'!$F$2:$I$26,3,FALSE)," ",$K78," ",$N78," ",$M78,"
",$P78,VLOOKUP($J78,'Listes déroulantes'!$F$2:$I$26,4,FALSE))))),"")</f>
        <v/>
      </c>
      <c r="J78" s="28"/>
      <c r="K78" s="18"/>
      <c r="L78" s="19"/>
      <c r="M78" s="18"/>
      <c r="N78" s="15"/>
      <c r="O78" s="15"/>
      <c r="P78" s="20"/>
      <c r="Q78" s="36"/>
      <c r="R78" s="36"/>
      <c r="S78" s="37"/>
      <c r="T78" s="37"/>
      <c r="U78" s="37"/>
      <c r="V78" s="37"/>
      <c r="W78" s="37"/>
      <c r="X78" s="37"/>
      <c r="Y78" s="37"/>
      <c r="Z78" s="37"/>
    </row>
    <row r="79" spans="1:26" s="29" customFormat="1" x14ac:dyDescent="0.25">
      <c r="A79" s="13"/>
      <c r="B79" s="14"/>
      <c r="C79" s="39"/>
      <c r="D79" s="39"/>
      <c r="E79" s="27"/>
      <c r="F79" s="16"/>
      <c r="G79" s="17"/>
      <c r="H79" s="17"/>
      <c r="I79" s="38" t="str">
        <f>IF($J79&lt;&gt;"",(IF($J79="Part RC demandée &lt;&gt; Part RC calculée",VLOOKUP($J79,'Listes déroulantes'!$F$2:$H$26,2,FALSE)&amp;$O79&amp;"
"&amp;$P79&amp;VLOOKUP($J79,'Listes déroulantes'!$F$2:$H$26,3,FALSE),IF($J79="Montant total demandé &lt;&gt; de montant calculé",VLOOKUP($J79,'Listes déroulantes'!$F$2:$H$26,2,FALSE)&amp;$N79&amp;"
"&amp;$P79&amp;"
"&amp;VLOOKUP($J79,'Listes déroulantes'!$F$2:$H$26,3,FALSE),CONCATENATE(IF(ISNA(VLOOKUP($J79,'Listes déroulantes'!$F$2:$I$26,2,FALSE)),"",VLOOKUP($J79,'Listes déroulantes'!$F$2:$I$26,2,FALSE)),IF($L79&lt;&gt;"",TEXT($L79,CONCATENATE("jj/mm/aaaa","")),""),VLOOKUP($J79,'Listes déroulantes'!$F$2:$I$26,3,FALSE)," ",$K79," ",$N79," ",$M79,"
",$P79,VLOOKUP($J79,'Listes déroulantes'!$F$2:$I$26,4,FALSE))))),"")</f>
        <v/>
      </c>
      <c r="J79" s="28"/>
      <c r="K79" s="18"/>
      <c r="L79" s="19"/>
      <c r="M79" s="18"/>
      <c r="N79" s="15"/>
      <c r="O79" s="15"/>
      <c r="P79" s="20"/>
      <c r="Q79" s="36"/>
      <c r="R79" s="36"/>
      <c r="S79" s="37"/>
      <c r="T79" s="37"/>
      <c r="U79" s="37"/>
      <c r="V79" s="37"/>
      <c r="W79" s="37"/>
      <c r="X79" s="37"/>
      <c r="Y79" s="37"/>
      <c r="Z79" s="37"/>
    </row>
    <row r="80" spans="1:26" s="29" customFormat="1" x14ac:dyDescent="0.25">
      <c r="A80" s="13"/>
      <c r="B80" s="14"/>
      <c r="C80" s="39"/>
      <c r="D80" s="39"/>
      <c r="E80" s="27"/>
      <c r="F80" s="16"/>
      <c r="G80" s="17"/>
      <c r="H80" s="17"/>
      <c r="I80" s="38" t="str">
        <f>IF($J80&lt;&gt;"",(IF($J80="Part RC demandée &lt;&gt; Part RC calculée",VLOOKUP($J80,'Listes déroulantes'!$F$2:$H$26,2,FALSE)&amp;$O80&amp;"
"&amp;$P80&amp;VLOOKUP($J80,'Listes déroulantes'!$F$2:$H$26,3,FALSE),IF($J80="Montant total demandé &lt;&gt; de montant calculé",VLOOKUP($J80,'Listes déroulantes'!$F$2:$H$26,2,FALSE)&amp;$N80&amp;"
"&amp;$P80&amp;"
"&amp;VLOOKUP($J80,'Listes déroulantes'!$F$2:$H$26,3,FALSE),CONCATENATE(IF(ISNA(VLOOKUP($J80,'Listes déroulantes'!$F$2:$I$26,2,FALSE)),"",VLOOKUP($J80,'Listes déroulantes'!$F$2:$I$26,2,FALSE)),IF($L80&lt;&gt;"",TEXT($L80,CONCATENATE("jj/mm/aaaa","")),""),VLOOKUP($J80,'Listes déroulantes'!$F$2:$I$26,3,FALSE)," ",$K80," ",$N80," ",$M80,"
",$P80,VLOOKUP($J80,'Listes déroulantes'!$F$2:$I$26,4,FALSE))))),"")</f>
        <v/>
      </c>
      <c r="J80" s="28"/>
      <c r="K80" s="18"/>
      <c r="L80" s="19"/>
      <c r="M80" s="18"/>
      <c r="N80" s="15"/>
      <c r="O80" s="15"/>
      <c r="P80" s="20"/>
      <c r="Q80" s="36"/>
      <c r="R80" s="36"/>
      <c r="S80" s="37"/>
      <c r="T80" s="37"/>
      <c r="U80" s="37"/>
      <c r="V80" s="37"/>
      <c r="W80" s="37"/>
      <c r="X80" s="37"/>
      <c r="Y80" s="37"/>
      <c r="Z80" s="37"/>
    </row>
    <row r="81" spans="1:26" s="29" customFormat="1" x14ac:dyDescent="0.25">
      <c r="A81" s="13"/>
      <c r="B81" s="14"/>
      <c r="C81" s="39"/>
      <c r="D81" s="39"/>
      <c r="E81" s="27"/>
      <c r="F81" s="16"/>
      <c r="G81" s="17"/>
      <c r="H81" s="17"/>
      <c r="I81" s="38" t="str">
        <f>IF($J81&lt;&gt;"",(IF($J81="Part RC demandée &lt;&gt; Part RC calculée",VLOOKUP($J81,'Listes déroulantes'!$F$2:$H$26,2,FALSE)&amp;$O81&amp;"
"&amp;$P81&amp;VLOOKUP($J81,'Listes déroulantes'!$F$2:$H$26,3,FALSE),IF($J81="Montant total demandé &lt;&gt; de montant calculé",VLOOKUP($J81,'Listes déroulantes'!$F$2:$H$26,2,FALSE)&amp;$N81&amp;"
"&amp;$P81&amp;"
"&amp;VLOOKUP($J81,'Listes déroulantes'!$F$2:$H$26,3,FALSE),CONCATENATE(IF(ISNA(VLOOKUP($J81,'Listes déroulantes'!$F$2:$I$26,2,FALSE)),"",VLOOKUP($J81,'Listes déroulantes'!$F$2:$I$26,2,FALSE)),IF($L81&lt;&gt;"",TEXT($L81,CONCATENATE("jj/mm/aaaa","")),""),VLOOKUP($J81,'Listes déroulantes'!$F$2:$I$26,3,FALSE)," ",$K81," ",$N81," ",$M81,"
",$P81,VLOOKUP($J81,'Listes déroulantes'!$F$2:$I$26,4,FALSE))))),"")</f>
        <v/>
      </c>
      <c r="J81" s="28"/>
      <c r="K81" s="18"/>
      <c r="L81" s="19"/>
      <c r="M81" s="18"/>
      <c r="N81" s="15"/>
      <c r="O81" s="15"/>
      <c r="P81" s="20"/>
      <c r="Q81" s="36"/>
      <c r="R81" s="36"/>
      <c r="S81" s="37"/>
      <c r="T81" s="37"/>
      <c r="U81" s="37"/>
      <c r="V81" s="37"/>
      <c r="W81" s="37"/>
      <c r="X81" s="37"/>
      <c r="Y81" s="37"/>
      <c r="Z81" s="37"/>
    </row>
    <row r="82" spans="1:26" s="29" customFormat="1" x14ac:dyDescent="0.25">
      <c r="A82" s="13"/>
      <c r="B82" s="14"/>
      <c r="C82" s="39"/>
      <c r="D82" s="39"/>
      <c r="E82" s="27"/>
      <c r="F82" s="16"/>
      <c r="G82" s="17"/>
      <c r="H82" s="17"/>
      <c r="I82" s="38" t="str">
        <f>IF($J82&lt;&gt;"",(IF($J82="Part RC demandée &lt;&gt; Part RC calculée",VLOOKUP($J82,'Listes déroulantes'!$F$2:$H$26,2,FALSE)&amp;$O82&amp;"
"&amp;$P82&amp;VLOOKUP($J82,'Listes déroulantes'!$F$2:$H$26,3,FALSE),IF($J82="Montant total demandé &lt;&gt; de montant calculé",VLOOKUP($J82,'Listes déroulantes'!$F$2:$H$26,2,FALSE)&amp;$N82&amp;"
"&amp;$P82&amp;"
"&amp;VLOOKUP($J82,'Listes déroulantes'!$F$2:$H$26,3,FALSE),CONCATENATE(IF(ISNA(VLOOKUP($J82,'Listes déroulantes'!$F$2:$I$26,2,FALSE)),"",VLOOKUP($J82,'Listes déroulantes'!$F$2:$I$26,2,FALSE)),IF($L82&lt;&gt;"",TEXT($L82,CONCATENATE("jj/mm/aaaa","")),""),VLOOKUP($J82,'Listes déroulantes'!$F$2:$I$26,3,FALSE)," ",$K82," ",$N82," ",$M82,"
",$P82,VLOOKUP($J82,'Listes déroulantes'!$F$2:$I$26,4,FALSE))))),"")</f>
        <v/>
      </c>
      <c r="J82" s="28"/>
      <c r="K82" s="18"/>
      <c r="L82" s="19"/>
      <c r="M82" s="18"/>
      <c r="N82" s="15"/>
      <c r="O82" s="15"/>
      <c r="P82" s="20"/>
      <c r="Q82" s="36"/>
      <c r="R82" s="36"/>
      <c r="S82" s="37"/>
      <c r="T82" s="37"/>
      <c r="U82" s="37"/>
      <c r="V82" s="37"/>
      <c r="W82" s="37"/>
      <c r="X82" s="37"/>
      <c r="Y82" s="37"/>
      <c r="Z82" s="37"/>
    </row>
    <row r="83" spans="1:26" s="29" customFormat="1" x14ac:dyDescent="0.25">
      <c r="A83" s="13"/>
      <c r="B83" s="14"/>
      <c r="C83" s="39"/>
      <c r="D83" s="39"/>
      <c r="E83" s="27"/>
      <c r="F83" s="16"/>
      <c r="G83" s="17"/>
      <c r="H83" s="17"/>
      <c r="I83" s="38" t="str">
        <f>IF($J83&lt;&gt;"",(IF($J83="Part RC demandée &lt;&gt; Part RC calculée",VLOOKUP($J83,'Listes déroulantes'!$F$2:$H$26,2,FALSE)&amp;$O83&amp;"
"&amp;$P83&amp;VLOOKUP($J83,'Listes déroulantes'!$F$2:$H$26,3,FALSE),IF($J83="Montant total demandé &lt;&gt; de montant calculé",VLOOKUP($J83,'Listes déroulantes'!$F$2:$H$26,2,FALSE)&amp;$N83&amp;"
"&amp;$P83&amp;"
"&amp;VLOOKUP($J83,'Listes déroulantes'!$F$2:$H$26,3,FALSE),CONCATENATE(IF(ISNA(VLOOKUP($J83,'Listes déroulantes'!$F$2:$I$26,2,FALSE)),"",VLOOKUP($J83,'Listes déroulantes'!$F$2:$I$26,2,FALSE)),IF($L83&lt;&gt;"",TEXT($L83,CONCATENATE("jj/mm/aaaa","")),""),VLOOKUP($J83,'Listes déroulantes'!$F$2:$I$26,3,FALSE)," ",$K83," ",$N83," ",$M83,"
",$P83,VLOOKUP($J83,'Listes déroulantes'!$F$2:$I$26,4,FALSE))))),"")</f>
        <v/>
      </c>
      <c r="J83" s="28"/>
      <c r="K83" s="18"/>
      <c r="L83" s="19"/>
      <c r="M83" s="18"/>
      <c r="N83" s="15"/>
      <c r="O83" s="15"/>
      <c r="P83" s="20"/>
      <c r="Q83" s="36"/>
      <c r="R83" s="36"/>
      <c r="S83" s="37"/>
      <c r="T83" s="37"/>
      <c r="U83" s="37"/>
      <c r="V83" s="37"/>
      <c r="W83" s="37"/>
      <c r="X83" s="37"/>
      <c r="Y83" s="37"/>
      <c r="Z83" s="37"/>
    </row>
    <row r="84" spans="1:26" s="29" customFormat="1" x14ac:dyDescent="0.25">
      <c r="A84" s="13"/>
      <c r="B84" s="14"/>
      <c r="C84" s="39"/>
      <c r="D84" s="39"/>
      <c r="E84" s="27"/>
      <c r="F84" s="16"/>
      <c r="G84" s="17"/>
      <c r="H84" s="17"/>
      <c r="I84" s="38" t="str">
        <f>IF($J84&lt;&gt;"",(IF($J84="Part RC demandée &lt;&gt; Part RC calculée",VLOOKUP($J84,'Listes déroulantes'!$F$2:$H$26,2,FALSE)&amp;$O84&amp;"
"&amp;$P84&amp;VLOOKUP($J84,'Listes déroulantes'!$F$2:$H$26,3,FALSE),IF($J84="Montant total demandé &lt;&gt; de montant calculé",VLOOKUP($J84,'Listes déroulantes'!$F$2:$H$26,2,FALSE)&amp;$N84&amp;"
"&amp;$P84&amp;"
"&amp;VLOOKUP($J84,'Listes déroulantes'!$F$2:$H$26,3,FALSE),CONCATENATE(IF(ISNA(VLOOKUP($J84,'Listes déroulantes'!$F$2:$I$26,2,FALSE)),"",VLOOKUP($J84,'Listes déroulantes'!$F$2:$I$26,2,FALSE)),IF($L84&lt;&gt;"",TEXT($L84,CONCATENATE("jj/mm/aaaa","")),""),VLOOKUP($J84,'Listes déroulantes'!$F$2:$I$26,3,FALSE)," ",$K84," ",$N84," ",$M84,"
",$P84,VLOOKUP($J84,'Listes déroulantes'!$F$2:$I$26,4,FALSE))))),"")</f>
        <v/>
      </c>
      <c r="J84" s="28"/>
      <c r="K84" s="18"/>
      <c r="L84" s="19"/>
      <c r="M84" s="18"/>
      <c r="N84" s="15"/>
      <c r="O84" s="15"/>
      <c r="P84" s="20"/>
      <c r="Q84" s="36"/>
      <c r="R84" s="36"/>
      <c r="S84" s="37"/>
      <c r="T84" s="37"/>
      <c r="U84" s="37"/>
      <c r="V84" s="37"/>
      <c r="W84" s="37"/>
      <c r="X84" s="37"/>
      <c r="Y84" s="37"/>
      <c r="Z84" s="37"/>
    </row>
    <row r="85" spans="1:26" s="29" customFormat="1" x14ac:dyDescent="0.25">
      <c r="A85" s="13"/>
      <c r="B85" s="14"/>
      <c r="C85" s="39"/>
      <c r="D85" s="39"/>
      <c r="E85" s="27"/>
      <c r="F85" s="16"/>
      <c r="G85" s="17"/>
      <c r="H85" s="17"/>
      <c r="I85" s="38" t="str">
        <f>IF($J85&lt;&gt;"",(IF($J85="Part RC demandée &lt;&gt; Part RC calculée",VLOOKUP($J85,'Listes déroulantes'!$F$2:$H$26,2,FALSE)&amp;$O85&amp;"
"&amp;$P85&amp;VLOOKUP($J85,'Listes déroulantes'!$F$2:$H$26,3,FALSE),IF($J85="Montant total demandé &lt;&gt; de montant calculé",VLOOKUP($J85,'Listes déroulantes'!$F$2:$H$26,2,FALSE)&amp;$N85&amp;"
"&amp;$P85&amp;"
"&amp;VLOOKUP($J85,'Listes déroulantes'!$F$2:$H$26,3,FALSE),CONCATENATE(IF(ISNA(VLOOKUP($J85,'Listes déroulantes'!$F$2:$I$26,2,FALSE)),"",VLOOKUP($J85,'Listes déroulantes'!$F$2:$I$26,2,FALSE)),IF($L85&lt;&gt;"",TEXT($L85,CONCATENATE("jj/mm/aaaa","")),""),VLOOKUP($J85,'Listes déroulantes'!$F$2:$I$26,3,FALSE)," ",$K85," ",$N85," ",$M85,"
",$P85,VLOOKUP($J85,'Listes déroulantes'!$F$2:$I$26,4,FALSE))))),"")</f>
        <v/>
      </c>
      <c r="J85" s="28"/>
      <c r="K85" s="18"/>
      <c r="L85" s="19"/>
      <c r="M85" s="18"/>
      <c r="N85" s="15"/>
      <c r="O85" s="15"/>
      <c r="P85" s="20"/>
      <c r="Q85" s="36"/>
      <c r="R85" s="36"/>
      <c r="S85" s="37"/>
      <c r="T85" s="37"/>
      <c r="U85" s="37"/>
      <c r="V85" s="37"/>
      <c r="W85" s="37"/>
      <c r="X85" s="37"/>
      <c r="Y85" s="37"/>
      <c r="Z85" s="37"/>
    </row>
    <row r="86" spans="1:26" s="29" customFormat="1" x14ac:dyDescent="0.25">
      <c r="A86" s="13"/>
      <c r="B86" s="14"/>
      <c r="C86" s="39"/>
      <c r="D86" s="39"/>
      <c r="E86" s="27"/>
      <c r="F86" s="16"/>
      <c r="G86" s="17"/>
      <c r="H86" s="17"/>
      <c r="I86" s="38" t="str">
        <f>IF($J86&lt;&gt;"",(IF($J86="Part RC demandée &lt;&gt; Part RC calculée",VLOOKUP($J86,'Listes déroulantes'!$F$2:$H$26,2,FALSE)&amp;$O86&amp;"
"&amp;$P86&amp;VLOOKUP($J86,'Listes déroulantes'!$F$2:$H$26,3,FALSE),IF($J86="Montant total demandé &lt;&gt; de montant calculé",VLOOKUP($J86,'Listes déroulantes'!$F$2:$H$26,2,FALSE)&amp;$N86&amp;"
"&amp;$P86&amp;"
"&amp;VLOOKUP($J86,'Listes déroulantes'!$F$2:$H$26,3,FALSE),CONCATENATE(IF(ISNA(VLOOKUP($J86,'Listes déroulantes'!$F$2:$I$26,2,FALSE)),"",VLOOKUP($J86,'Listes déroulantes'!$F$2:$I$26,2,FALSE)),IF($L86&lt;&gt;"",TEXT($L86,CONCATENATE("jj/mm/aaaa","")),""),VLOOKUP($J86,'Listes déroulantes'!$F$2:$I$26,3,FALSE)," ",$K86," ",$N86," ",$M86,"
",$P86,VLOOKUP($J86,'Listes déroulantes'!$F$2:$I$26,4,FALSE))))),"")</f>
        <v/>
      </c>
      <c r="J86" s="28"/>
      <c r="K86" s="18"/>
      <c r="L86" s="19"/>
      <c r="M86" s="18"/>
      <c r="N86" s="15"/>
      <c r="O86" s="15"/>
      <c r="P86" s="20"/>
      <c r="Q86" s="36"/>
      <c r="R86" s="36"/>
      <c r="S86" s="37"/>
      <c r="T86" s="37"/>
      <c r="U86" s="37"/>
      <c r="V86" s="37"/>
      <c r="W86" s="37"/>
      <c r="X86" s="37"/>
      <c r="Y86" s="37"/>
      <c r="Z86" s="37"/>
    </row>
    <row r="87" spans="1:26" s="29" customFormat="1" x14ac:dyDescent="0.25">
      <c r="A87" s="13"/>
      <c r="B87" s="14"/>
      <c r="C87" s="39"/>
      <c r="D87" s="39"/>
      <c r="E87" s="27"/>
      <c r="F87" s="16"/>
      <c r="G87" s="17"/>
      <c r="H87" s="17"/>
      <c r="I87" s="38" t="str">
        <f>IF($J87&lt;&gt;"",(IF($J87="Part RC demandée &lt;&gt; Part RC calculée",VLOOKUP($J87,'Listes déroulantes'!$F$2:$H$26,2,FALSE)&amp;$O87&amp;"
"&amp;$P87&amp;VLOOKUP($J87,'Listes déroulantes'!$F$2:$H$26,3,FALSE),IF($J87="Montant total demandé &lt;&gt; de montant calculé",VLOOKUP($J87,'Listes déroulantes'!$F$2:$H$26,2,FALSE)&amp;$N87&amp;"
"&amp;$P87&amp;"
"&amp;VLOOKUP($J87,'Listes déroulantes'!$F$2:$H$26,3,FALSE),CONCATENATE(IF(ISNA(VLOOKUP($J87,'Listes déroulantes'!$F$2:$I$26,2,FALSE)),"",VLOOKUP($J87,'Listes déroulantes'!$F$2:$I$26,2,FALSE)),IF($L87&lt;&gt;"",TEXT($L87,CONCATENATE("jj/mm/aaaa","")),""),VLOOKUP($J87,'Listes déroulantes'!$F$2:$I$26,3,FALSE)," ",$K87," ",$N87," ",$M87,"
",$P87,VLOOKUP($J87,'Listes déroulantes'!$F$2:$I$26,4,FALSE))))),"")</f>
        <v/>
      </c>
      <c r="J87" s="28"/>
      <c r="K87" s="18"/>
      <c r="L87" s="19"/>
      <c r="M87" s="18"/>
      <c r="N87" s="15"/>
      <c r="O87" s="15"/>
      <c r="P87" s="20"/>
      <c r="Q87" s="36"/>
      <c r="R87" s="36"/>
      <c r="S87" s="37"/>
      <c r="T87" s="37"/>
      <c r="U87" s="37"/>
      <c r="V87" s="37"/>
      <c r="W87" s="37"/>
      <c r="X87" s="37"/>
      <c r="Y87" s="37"/>
      <c r="Z87" s="37"/>
    </row>
    <row r="88" spans="1:26" s="29" customFormat="1" x14ac:dyDescent="0.25">
      <c r="A88" s="13"/>
      <c r="B88" s="14"/>
      <c r="C88" s="39"/>
      <c r="D88" s="39"/>
      <c r="E88" s="27"/>
      <c r="F88" s="16"/>
      <c r="G88" s="17"/>
      <c r="H88" s="17"/>
      <c r="I88" s="38" t="str">
        <f>IF($J88&lt;&gt;"",(IF($J88="Part RC demandée &lt;&gt; Part RC calculée",VLOOKUP($J88,'Listes déroulantes'!$F$2:$H$26,2,FALSE)&amp;$O88&amp;"
"&amp;$P88&amp;VLOOKUP($J88,'Listes déroulantes'!$F$2:$H$26,3,FALSE),IF($J88="Montant total demandé &lt;&gt; de montant calculé",VLOOKUP($J88,'Listes déroulantes'!$F$2:$H$26,2,FALSE)&amp;$N88&amp;"
"&amp;$P88&amp;"
"&amp;VLOOKUP($J88,'Listes déroulantes'!$F$2:$H$26,3,FALSE),CONCATENATE(IF(ISNA(VLOOKUP($J88,'Listes déroulantes'!$F$2:$I$26,2,FALSE)),"",VLOOKUP($J88,'Listes déroulantes'!$F$2:$I$26,2,FALSE)),IF($L88&lt;&gt;"",TEXT($L88,CONCATENATE("jj/mm/aaaa","")),""),VLOOKUP($J88,'Listes déroulantes'!$F$2:$I$26,3,FALSE)," ",$K88," ",$N88," ",$M88,"
",$P88,VLOOKUP($J88,'Listes déroulantes'!$F$2:$I$26,4,FALSE))))),"")</f>
        <v/>
      </c>
      <c r="J88" s="28"/>
      <c r="K88" s="18"/>
      <c r="L88" s="19"/>
      <c r="M88" s="18"/>
      <c r="N88" s="15"/>
      <c r="O88" s="15"/>
      <c r="P88" s="20"/>
      <c r="Q88" s="36"/>
      <c r="R88" s="36"/>
      <c r="S88" s="37"/>
      <c r="T88" s="37"/>
      <c r="U88" s="37"/>
      <c r="V88" s="37"/>
      <c r="W88" s="37"/>
      <c r="X88" s="37"/>
      <c r="Y88" s="37"/>
      <c r="Z88" s="37"/>
    </row>
    <row r="89" spans="1:26" s="29" customFormat="1" x14ac:dyDescent="0.25">
      <c r="A89" s="13"/>
      <c r="B89" s="14"/>
      <c r="C89" s="39"/>
      <c r="D89" s="39"/>
      <c r="E89" s="27"/>
      <c r="F89" s="16"/>
      <c r="G89" s="17"/>
      <c r="H89" s="17"/>
      <c r="I89" s="38" t="str">
        <f>IF($J89&lt;&gt;"",(IF($J89="Part RC demandée &lt;&gt; Part RC calculée",VLOOKUP($J89,'Listes déroulantes'!$F$2:$H$26,2,FALSE)&amp;$O89&amp;"
"&amp;$P89&amp;VLOOKUP($J89,'Listes déroulantes'!$F$2:$H$26,3,FALSE),IF($J89="Montant total demandé &lt;&gt; de montant calculé",VLOOKUP($J89,'Listes déroulantes'!$F$2:$H$26,2,FALSE)&amp;$N89&amp;"
"&amp;$P89&amp;"
"&amp;VLOOKUP($J89,'Listes déroulantes'!$F$2:$H$26,3,FALSE),CONCATENATE(IF(ISNA(VLOOKUP($J89,'Listes déroulantes'!$F$2:$I$26,2,FALSE)),"",VLOOKUP($J89,'Listes déroulantes'!$F$2:$I$26,2,FALSE)),IF($L89&lt;&gt;"",TEXT($L89,CONCATENATE("jj/mm/aaaa","")),""),VLOOKUP($J89,'Listes déroulantes'!$F$2:$I$26,3,FALSE)," ",$K89," ",$N89," ",$M89,"
",$P89,VLOOKUP($J89,'Listes déroulantes'!$F$2:$I$26,4,FALSE))))),"")</f>
        <v/>
      </c>
      <c r="J89" s="28"/>
      <c r="K89" s="18"/>
      <c r="L89" s="19"/>
      <c r="M89" s="18"/>
      <c r="N89" s="15"/>
      <c r="O89" s="15"/>
      <c r="P89" s="20"/>
      <c r="Q89" s="36"/>
      <c r="R89" s="36"/>
      <c r="S89" s="37"/>
      <c r="T89" s="37"/>
      <c r="U89" s="37"/>
      <c r="V89" s="37"/>
      <c r="W89" s="37"/>
      <c r="X89" s="37"/>
      <c r="Y89" s="37"/>
      <c r="Z89" s="37"/>
    </row>
    <row r="90" spans="1:26" s="29" customFormat="1" x14ac:dyDescent="0.25">
      <c r="A90" s="13"/>
      <c r="B90" s="14"/>
      <c r="C90" s="39"/>
      <c r="D90" s="39"/>
      <c r="E90" s="27"/>
      <c r="F90" s="16"/>
      <c r="G90" s="17"/>
      <c r="H90" s="17"/>
      <c r="I90" s="38" t="str">
        <f>IF($J90&lt;&gt;"",(IF($J90="Part RC demandée &lt;&gt; Part RC calculée",VLOOKUP($J90,'Listes déroulantes'!$F$2:$H$26,2,FALSE)&amp;$O90&amp;"
"&amp;$P90&amp;VLOOKUP($J90,'Listes déroulantes'!$F$2:$H$26,3,FALSE),IF($J90="Montant total demandé &lt;&gt; de montant calculé",VLOOKUP($J90,'Listes déroulantes'!$F$2:$H$26,2,FALSE)&amp;$N90&amp;"
"&amp;$P90&amp;"
"&amp;VLOOKUP($J90,'Listes déroulantes'!$F$2:$H$26,3,FALSE),CONCATENATE(IF(ISNA(VLOOKUP($J90,'Listes déroulantes'!$F$2:$I$26,2,FALSE)),"",VLOOKUP($J90,'Listes déroulantes'!$F$2:$I$26,2,FALSE)),IF($L90&lt;&gt;"",TEXT($L90,CONCATENATE("jj/mm/aaaa","")),""),VLOOKUP($J90,'Listes déroulantes'!$F$2:$I$26,3,FALSE)," ",$K90," ",$N90," ",$M90,"
",$P90,VLOOKUP($J90,'Listes déroulantes'!$F$2:$I$26,4,FALSE))))),"")</f>
        <v/>
      </c>
      <c r="J90" s="28"/>
      <c r="K90" s="18"/>
      <c r="L90" s="19"/>
      <c r="M90" s="18"/>
      <c r="N90" s="15"/>
      <c r="O90" s="15"/>
      <c r="P90" s="20"/>
      <c r="Q90" s="36"/>
      <c r="R90" s="36"/>
      <c r="S90" s="37"/>
      <c r="T90" s="37"/>
      <c r="U90" s="37"/>
      <c r="V90" s="37"/>
      <c r="W90" s="37"/>
      <c r="X90" s="37"/>
      <c r="Y90" s="37"/>
      <c r="Z90" s="37"/>
    </row>
    <row r="91" spans="1:26" s="29" customFormat="1" x14ac:dyDescent="0.25">
      <c r="A91" s="13"/>
      <c r="B91" s="14"/>
      <c r="C91" s="39"/>
      <c r="D91" s="39"/>
      <c r="E91" s="27"/>
      <c r="F91" s="16"/>
      <c r="G91" s="17"/>
      <c r="H91" s="17"/>
      <c r="I91" s="38" t="str">
        <f>IF($J91&lt;&gt;"",(IF($J91="Part RC demandée &lt;&gt; Part RC calculée",VLOOKUP($J91,'Listes déroulantes'!$F$2:$H$26,2,FALSE)&amp;$O91&amp;"
"&amp;$P91&amp;VLOOKUP($J91,'Listes déroulantes'!$F$2:$H$26,3,FALSE),IF($J91="Montant total demandé &lt;&gt; de montant calculé",VLOOKUP($J91,'Listes déroulantes'!$F$2:$H$26,2,FALSE)&amp;$N91&amp;"
"&amp;$P91&amp;"
"&amp;VLOOKUP($J91,'Listes déroulantes'!$F$2:$H$26,3,FALSE),CONCATENATE(IF(ISNA(VLOOKUP($J91,'Listes déroulantes'!$F$2:$I$26,2,FALSE)),"",VLOOKUP($J91,'Listes déroulantes'!$F$2:$I$26,2,FALSE)),IF($L91&lt;&gt;"",TEXT($L91,CONCATENATE("jj/mm/aaaa","")),""),VLOOKUP($J91,'Listes déroulantes'!$F$2:$I$26,3,FALSE)," ",$K91," ",$N91," ",$M91,"
",$P91,VLOOKUP($J91,'Listes déroulantes'!$F$2:$I$26,4,FALSE))))),"")</f>
        <v/>
      </c>
      <c r="J91" s="28"/>
      <c r="K91" s="18"/>
      <c r="L91" s="19"/>
      <c r="M91" s="18"/>
      <c r="N91" s="15"/>
      <c r="O91" s="15"/>
      <c r="P91" s="20"/>
      <c r="Q91" s="36"/>
      <c r="R91" s="36"/>
      <c r="S91" s="37"/>
      <c r="T91" s="37"/>
      <c r="U91" s="37"/>
      <c r="V91" s="37"/>
      <c r="W91" s="37"/>
      <c r="X91" s="37"/>
      <c r="Y91" s="37"/>
      <c r="Z91" s="37"/>
    </row>
    <row r="92" spans="1:26" s="29" customFormat="1" x14ac:dyDescent="0.25">
      <c r="A92" s="13"/>
      <c r="B92" s="14"/>
      <c r="C92" s="39"/>
      <c r="D92" s="39"/>
      <c r="E92" s="27"/>
      <c r="F92" s="16"/>
      <c r="G92" s="17"/>
      <c r="H92" s="17"/>
      <c r="I92" s="38" t="str">
        <f>IF($J92&lt;&gt;"",(IF($J92="Part RC demandée &lt;&gt; Part RC calculée",VLOOKUP($J92,'Listes déroulantes'!$F$2:$H$26,2,FALSE)&amp;$O92&amp;"
"&amp;$P92&amp;VLOOKUP($J92,'Listes déroulantes'!$F$2:$H$26,3,FALSE),IF($J92="Montant total demandé &lt;&gt; de montant calculé",VLOOKUP($J92,'Listes déroulantes'!$F$2:$H$26,2,FALSE)&amp;$N92&amp;"
"&amp;$P92&amp;"
"&amp;VLOOKUP($J92,'Listes déroulantes'!$F$2:$H$26,3,FALSE),CONCATENATE(IF(ISNA(VLOOKUP($J92,'Listes déroulantes'!$F$2:$I$26,2,FALSE)),"",VLOOKUP($J92,'Listes déroulantes'!$F$2:$I$26,2,FALSE)),IF($L92&lt;&gt;"",TEXT($L92,CONCATENATE("jj/mm/aaaa","")),""),VLOOKUP($J92,'Listes déroulantes'!$F$2:$I$26,3,FALSE)," ",$K92," ",$N92," ",$M92,"
",$P92,VLOOKUP($J92,'Listes déroulantes'!$F$2:$I$26,4,FALSE))))),"")</f>
        <v/>
      </c>
      <c r="J92" s="28"/>
      <c r="K92" s="18"/>
      <c r="L92" s="19"/>
      <c r="M92" s="18"/>
      <c r="N92" s="15"/>
      <c r="O92" s="15"/>
      <c r="P92" s="20"/>
      <c r="Q92" s="36"/>
      <c r="R92" s="36"/>
      <c r="S92" s="37"/>
      <c r="T92" s="37"/>
      <c r="U92" s="37"/>
      <c r="V92" s="37"/>
      <c r="W92" s="37"/>
      <c r="X92" s="37"/>
      <c r="Y92" s="37"/>
      <c r="Z92" s="37"/>
    </row>
    <row r="93" spans="1:26" s="29" customFormat="1" x14ac:dyDescent="0.25">
      <c r="A93" s="13"/>
      <c r="B93" s="14"/>
      <c r="C93" s="39"/>
      <c r="D93" s="39"/>
      <c r="E93" s="27"/>
      <c r="F93" s="16"/>
      <c r="G93" s="17"/>
      <c r="H93" s="17"/>
      <c r="I93" s="38" t="str">
        <f>IF($J93&lt;&gt;"",(IF($J93="Part RC demandée &lt;&gt; Part RC calculée",VLOOKUP($J93,'Listes déroulantes'!$F$2:$H$26,2,FALSE)&amp;$O93&amp;"
"&amp;$P93&amp;VLOOKUP($J93,'Listes déroulantes'!$F$2:$H$26,3,FALSE),IF($J93="Montant total demandé &lt;&gt; de montant calculé",VLOOKUP($J93,'Listes déroulantes'!$F$2:$H$26,2,FALSE)&amp;$N93&amp;"
"&amp;$P93&amp;"
"&amp;VLOOKUP($J93,'Listes déroulantes'!$F$2:$H$26,3,FALSE),CONCATENATE(IF(ISNA(VLOOKUP($J93,'Listes déroulantes'!$F$2:$I$26,2,FALSE)),"",VLOOKUP($J93,'Listes déroulantes'!$F$2:$I$26,2,FALSE)),IF($L93&lt;&gt;"",TEXT($L93,CONCATENATE("jj/mm/aaaa","")),""),VLOOKUP($J93,'Listes déroulantes'!$F$2:$I$26,3,FALSE)," ",$K93," ",$N93," ",$M93,"
",$P93,VLOOKUP($J93,'Listes déroulantes'!$F$2:$I$26,4,FALSE))))),"")</f>
        <v/>
      </c>
      <c r="J93" s="28"/>
      <c r="K93" s="18"/>
      <c r="L93" s="19"/>
      <c r="M93" s="18"/>
      <c r="N93" s="15"/>
      <c r="O93" s="15"/>
      <c r="P93" s="20"/>
      <c r="Q93" s="36"/>
      <c r="R93" s="36"/>
      <c r="S93" s="37"/>
      <c r="T93" s="37"/>
      <c r="U93" s="37"/>
      <c r="V93" s="37"/>
      <c r="W93" s="37"/>
      <c r="X93" s="37"/>
      <c r="Y93" s="37"/>
      <c r="Z93" s="37"/>
    </row>
    <row r="94" spans="1:26" s="29" customFormat="1" x14ac:dyDescent="0.25">
      <c r="A94" s="13"/>
      <c r="B94" s="14"/>
      <c r="C94" s="39"/>
      <c r="D94" s="39"/>
      <c r="E94" s="27"/>
      <c r="F94" s="16"/>
      <c r="G94" s="17"/>
      <c r="H94" s="17"/>
      <c r="I94" s="38" t="str">
        <f>IF($J94&lt;&gt;"",(IF($J94="Part RC demandée &lt;&gt; Part RC calculée",VLOOKUP($J94,'Listes déroulantes'!$F$2:$H$26,2,FALSE)&amp;$O94&amp;"
"&amp;$P94&amp;VLOOKUP($J94,'Listes déroulantes'!$F$2:$H$26,3,FALSE),IF($J94="Montant total demandé &lt;&gt; de montant calculé",VLOOKUP($J94,'Listes déroulantes'!$F$2:$H$26,2,FALSE)&amp;$N94&amp;"
"&amp;$P94&amp;"
"&amp;VLOOKUP($J94,'Listes déroulantes'!$F$2:$H$26,3,FALSE),CONCATENATE(IF(ISNA(VLOOKUP($J94,'Listes déroulantes'!$F$2:$I$26,2,FALSE)),"",VLOOKUP($J94,'Listes déroulantes'!$F$2:$I$26,2,FALSE)),IF($L94&lt;&gt;"",TEXT($L94,CONCATENATE("jj/mm/aaaa","")),""),VLOOKUP($J94,'Listes déroulantes'!$F$2:$I$26,3,FALSE)," ",$K94," ",$N94," ",$M94,"
",$P94,VLOOKUP($J94,'Listes déroulantes'!$F$2:$I$26,4,FALSE))))),"")</f>
        <v/>
      </c>
      <c r="J94" s="28"/>
      <c r="K94" s="18"/>
      <c r="L94" s="19"/>
      <c r="M94" s="18"/>
      <c r="N94" s="15"/>
      <c r="O94" s="15"/>
      <c r="P94" s="20"/>
      <c r="Q94" s="36"/>
      <c r="R94" s="36"/>
      <c r="S94" s="37"/>
      <c r="T94" s="37"/>
      <c r="U94" s="37"/>
      <c r="V94" s="37"/>
      <c r="W94" s="37"/>
      <c r="X94" s="37"/>
      <c r="Y94" s="37"/>
      <c r="Z94" s="37"/>
    </row>
    <row r="95" spans="1:26" s="29" customFormat="1" x14ac:dyDescent="0.25">
      <c r="A95" s="13"/>
      <c r="B95" s="14"/>
      <c r="C95" s="39"/>
      <c r="D95" s="39"/>
      <c r="E95" s="27"/>
      <c r="F95" s="16"/>
      <c r="G95" s="17"/>
      <c r="H95" s="17"/>
      <c r="I95" s="38" t="str">
        <f>IF($J95&lt;&gt;"",(IF($J95="Part RC demandée &lt;&gt; Part RC calculée",VLOOKUP($J95,'Listes déroulantes'!$F$2:$H$26,2,FALSE)&amp;$O95&amp;"
"&amp;$P95&amp;VLOOKUP($J95,'Listes déroulantes'!$F$2:$H$26,3,FALSE),IF($J95="Montant total demandé &lt;&gt; de montant calculé",VLOOKUP($J95,'Listes déroulantes'!$F$2:$H$26,2,FALSE)&amp;$N95&amp;"
"&amp;$P95&amp;"
"&amp;VLOOKUP($J95,'Listes déroulantes'!$F$2:$H$26,3,FALSE),CONCATENATE(IF(ISNA(VLOOKUP($J95,'Listes déroulantes'!$F$2:$I$26,2,FALSE)),"",VLOOKUP($J95,'Listes déroulantes'!$F$2:$I$26,2,FALSE)),IF($L95&lt;&gt;"",TEXT($L95,CONCATENATE("jj/mm/aaaa","")),""),VLOOKUP($J95,'Listes déroulantes'!$F$2:$I$26,3,FALSE)," ",$K95," ",$N95," ",$M95,"
",$P95,VLOOKUP($J95,'Listes déroulantes'!$F$2:$I$26,4,FALSE))))),"")</f>
        <v/>
      </c>
      <c r="J95" s="28"/>
      <c r="K95" s="18"/>
      <c r="L95" s="19"/>
      <c r="M95" s="18"/>
      <c r="N95" s="15"/>
      <c r="O95" s="15"/>
      <c r="P95" s="20"/>
      <c r="Q95" s="36"/>
      <c r="R95" s="36"/>
      <c r="S95" s="37"/>
      <c r="T95" s="37"/>
      <c r="U95" s="37"/>
      <c r="V95" s="37"/>
      <c r="W95" s="37"/>
      <c r="X95" s="37"/>
      <c r="Y95" s="37"/>
      <c r="Z95" s="37"/>
    </row>
    <row r="96" spans="1:26" s="29" customFormat="1" x14ac:dyDescent="0.25">
      <c r="A96" s="13"/>
      <c r="B96" s="14"/>
      <c r="C96" s="39"/>
      <c r="D96" s="39"/>
      <c r="E96" s="27"/>
      <c r="F96" s="16"/>
      <c r="G96" s="17"/>
      <c r="H96" s="17"/>
      <c r="I96" s="38" t="str">
        <f>IF($J96&lt;&gt;"",(IF($J96="Part RC demandée &lt;&gt; Part RC calculée",VLOOKUP($J96,'Listes déroulantes'!$F$2:$H$26,2,FALSE)&amp;$O96&amp;"
"&amp;$P96&amp;VLOOKUP($J96,'Listes déroulantes'!$F$2:$H$26,3,FALSE),IF($J96="Montant total demandé &lt;&gt; de montant calculé",VLOOKUP($J96,'Listes déroulantes'!$F$2:$H$26,2,FALSE)&amp;$N96&amp;"
"&amp;$P96&amp;"
"&amp;VLOOKUP($J96,'Listes déroulantes'!$F$2:$H$26,3,FALSE),CONCATENATE(IF(ISNA(VLOOKUP($J96,'Listes déroulantes'!$F$2:$I$26,2,FALSE)),"",VLOOKUP($J96,'Listes déroulantes'!$F$2:$I$26,2,FALSE)),IF($L96&lt;&gt;"",TEXT($L96,CONCATENATE("jj/mm/aaaa","")),""),VLOOKUP($J96,'Listes déroulantes'!$F$2:$I$26,3,FALSE)," ",$K96," ",$N96," ",$M96,"
",$P96,VLOOKUP($J96,'Listes déroulantes'!$F$2:$I$26,4,FALSE))))),"")</f>
        <v/>
      </c>
      <c r="J96" s="28"/>
      <c r="K96" s="18"/>
      <c r="L96" s="19"/>
      <c r="M96" s="18"/>
      <c r="N96" s="15"/>
      <c r="O96" s="15"/>
      <c r="P96" s="20"/>
      <c r="Q96" s="36"/>
      <c r="R96" s="36"/>
      <c r="S96" s="37"/>
      <c r="T96" s="37"/>
      <c r="U96" s="37"/>
      <c r="V96" s="37"/>
      <c r="W96" s="37"/>
      <c r="X96" s="37"/>
      <c r="Y96" s="37"/>
      <c r="Z96" s="37"/>
    </row>
    <row r="97" spans="1:26" s="29" customFormat="1" x14ac:dyDescent="0.25">
      <c r="A97" s="13"/>
      <c r="B97" s="14"/>
      <c r="C97" s="39"/>
      <c r="D97" s="39"/>
      <c r="E97" s="27"/>
      <c r="F97" s="16"/>
      <c r="G97" s="17"/>
      <c r="H97" s="17"/>
      <c r="I97" s="38" t="str">
        <f>IF($J97&lt;&gt;"",(IF($J97="Part RC demandée &lt;&gt; Part RC calculée",VLOOKUP($J97,'Listes déroulantes'!$F$2:$H$26,2,FALSE)&amp;$O97&amp;"
"&amp;$P97&amp;VLOOKUP($J97,'Listes déroulantes'!$F$2:$H$26,3,FALSE),IF($J97="Montant total demandé &lt;&gt; de montant calculé",VLOOKUP($J97,'Listes déroulantes'!$F$2:$H$26,2,FALSE)&amp;$N97&amp;"
"&amp;$P97&amp;"
"&amp;VLOOKUP($J97,'Listes déroulantes'!$F$2:$H$26,3,FALSE),CONCATENATE(IF(ISNA(VLOOKUP($J97,'Listes déroulantes'!$F$2:$I$26,2,FALSE)),"",VLOOKUP($J97,'Listes déroulantes'!$F$2:$I$26,2,FALSE)),IF($L97&lt;&gt;"",TEXT($L97,CONCATENATE("jj/mm/aaaa","")),""),VLOOKUP($J97,'Listes déroulantes'!$F$2:$I$26,3,FALSE)," ",$K97," ",$N97," ",$M97,"
",$P97,VLOOKUP($J97,'Listes déroulantes'!$F$2:$I$26,4,FALSE))))),"")</f>
        <v/>
      </c>
      <c r="J97" s="28"/>
      <c r="K97" s="18"/>
      <c r="L97" s="19"/>
      <c r="M97" s="18"/>
      <c r="N97" s="15"/>
      <c r="O97" s="15"/>
      <c r="P97" s="20"/>
      <c r="Q97" s="36"/>
      <c r="R97" s="36"/>
      <c r="S97" s="37"/>
      <c r="T97" s="37"/>
      <c r="U97" s="37"/>
      <c r="V97" s="37"/>
      <c r="W97" s="37"/>
      <c r="X97" s="37"/>
      <c r="Y97" s="37"/>
      <c r="Z97" s="37"/>
    </row>
    <row r="98" spans="1:26" s="29" customFormat="1" x14ac:dyDescent="0.25">
      <c r="A98" s="13"/>
      <c r="B98" s="14"/>
      <c r="C98" s="39"/>
      <c r="D98" s="39"/>
      <c r="E98" s="27"/>
      <c r="F98" s="16"/>
      <c r="G98" s="17"/>
      <c r="H98" s="17"/>
      <c r="I98" s="38" t="str">
        <f>IF($J98&lt;&gt;"",(IF($J98="Part RC demandée &lt;&gt; Part RC calculée",VLOOKUP($J98,'Listes déroulantes'!$F$2:$H$26,2,FALSE)&amp;$O98&amp;"
"&amp;$P98&amp;VLOOKUP($J98,'Listes déroulantes'!$F$2:$H$26,3,FALSE),IF($J98="Montant total demandé &lt;&gt; de montant calculé",VLOOKUP($J98,'Listes déroulantes'!$F$2:$H$26,2,FALSE)&amp;$N98&amp;"
"&amp;$P98&amp;"
"&amp;VLOOKUP($J98,'Listes déroulantes'!$F$2:$H$26,3,FALSE),CONCATENATE(IF(ISNA(VLOOKUP($J98,'Listes déroulantes'!$F$2:$I$26,2,FALSE)),"",VLOOKUP($J98,'Listes déroulantes'!$F$2:$I$26,2,FALSE)),IF($L98&lt;&gt;"",TEXT($L98,CONCATENATE("jj/mm/aaaa","")),""),VLOOKUP($J98,'Listes déroulantes'!$F$2:$I$26,3,FALSE)," ",$K98," ",$N98," ",$M98,"
",$P98,VLOOKUP($J98,'Listes déroulantes'!$F$2:$I$26,4,FALSE))))),"")</f>
        <v/>
      </c>
      <c r="J98" s="28"/>
      <c r="K98" s="18"/>
      <c r="L98" s="19"/>
      <c r="M98" s="18"/>
      <c r="N98" s="15"/>
      <c r="O98" s="15"/>
      <c r="P98" s="20"/>
      <c r="Q98" s="36"/>
      <c r="R98" s="36"/>
      <c r="S98" s="37"/>
      <c r="T98" s="37"/>
      <c r="U98" s="37"/>
      <c r="V98" s="37"/>
      <c r="W98" s="37"/>
      <c r="X98" s="37"/>
      <c r="Y98" s="37"/>
      <c r="Z98" s="37"/>
    </row>
    <row r="99" spans="1:26" s="29" customFormat="1" x14ac:dyDescent="0.25">
      <c r="A99" s="13"/>
      <c r="B99" s="14"/>
      <c r="C99" s="39"/>
      <c r="D99" s="39"/>
      <c r="E99" s="27"/>
      <c r="F99" s="16"/>
      <c r="G99" s="17"/>
      <c r="H99" s="17"/>
      <c r="I99" s="38" t="str">
        <f>IF($J99&lt;&gt;"",(IF($J99="Part RC demandée &lt;&gt; Part RC calculée",VLOOKUP($J99,'Listes déroulantes'!$F$2:$H$26,2,FALSE)&amp;$O99&amp;"
"&amp;$P99&amp;VLOOKUP($J99,'Listes déroulantes'!$F$2:$H$26,3,FALSE),IF($J99="Montant total demandé &lt;&gt; de montant calculé",VLOOKUP($J99,'Listes déroulantes'!$F$2:$H$26,2,FALSE)&amp;$N99&amp;"
"&amp;$P99&amp;"
"&amp;VLOOKUP($J99,'Listes déroulantes'!$F$2:$H$26,3,FALSE),CONCATENATE(IF(ISNA(VLOOKUP($J99,'Listes déroulantes'!$F$2:$I$26,2,FALSE)),"",VLOOKUP($J99,'Listes déroulantes'!$F$2:$I$26,2,FALSE)),IF($L99&lt;&gt;"",TEXT($L99,CONCATENATE("jj/mm/aaaa","")),""),VLOOKUP($J99,'Listes déroulantes'!$F$2:$I$26,3,FALSE)," ",$K99," ",$N99," ",$M99,"
",$P99,VLOOKUP($J99,'Listes déroulantes'!$F$2:$I$26,4,FALSE))))),"")</f>
        <v/>
      </c>
      <c r="J99" s="28"/>
      <c r="K99" s="18"/>
      <c r="L99" s="19"/>
      <c r="M99" s="18"/>
      <c r="N99" s="15"/>
      <c r="O99" s="15"/>
      <c r="P99" s="20"/>
      <c r="Q99" s="36"/>
      <c r="R99" s="36"/>
      <c r="S99" s="37"/>
      <c r="T99" s="37"/>
      <c r="U99" s="37"/>
      <c r="V99" s="37"/>
      <c r="W99" s="37"/>
      <c r="X99" s="37"/>
      <c r="Y99" s="37"/>
      <c r="Z99" s="37"/>
    </row>
    <row r="100" spans="1:26" s="29" customFormat="1" x14ac:dyDescent="0.25">
      <c r="A100" s="13"/>
      <c r="B100" s="14"/>
      <c r="C100" s="39"/>
      <c r="D100" s="39"/>
      <c r="E100" s="27"/>
      <c r="F100" s="16"/>
      <c r="G100" s="17"/>
      <c r="H100" s="17"/>
      <c r="I100" s="38" t="str">
        <f>IF($J100&lt;&gt;"",(IF($J100="Part RC demandée &lt;&gt; Part RC calculée",VLOOKUP($J100,'Listes déroulantes'!$F$2:$H$26,2,FALSE)&amp;$O100&amp;"
"&amp;$P100&amp;VLOOKUP($J100,'Listes déroulantes'!$F$2:$H$26,3,FALSE),IF($J100="Montant total demandé &lt;&gt; de montant calculé",VLOOKUP($J100,'Listes déroulantes'!$F$2:$H$26,2,FALSE)&amp;$N100&amp;"
"&amp;$P100&amp;"
"&amp;VLOOKUP($J100,'Listes déroulantes'!$F$2:$H$26,3,FALSE),CONCATENATE(IF(ISNA(VLOOKUP($J100,'Listes déroulantes'!$F$2:$I$26,2,FALSE)),"",VLOOKUP($J100,'Listes déroulantes'!$F$2:$I$26,2,FALSE)),IF($L100&lt;&gt;"",TEXT($L100,CONCATENATE("jj/mm/aaaa","")),""),VLOOKUP($J100,'Listes déroulantes'!$F$2:$I$26,3,FALSE)," ",$K100," ",$N100," ",$M100,"
",$P100,VLOOKUP($J100,'Listes déroulantes'!$F$2:$I$26,4,FALSE))))),"")</f>
        <v/>
      </c>
      <c r="J100" s="28"/>
      <c r="K100" s="18"/>
      <c r="L100" s="19"/>
      <c r="M100" s="18"/>
      <c r="N100" s="15"/>
      <c r="O100" s="15"/>
      <c r="P100" s="20"/>
      <c r="Q100" s="36"/>
      <c r="R100" s="36"/>
      <c r="S100" s="37"/>
      <c r="T100" s="37"/>
      <c r="U100" s="37"/>
      <c r="V100" s="37"/>
      <c r="W100" s="37"/>
      <c r="X100" s="37"/>
      <c r="Y100" s="37"/>
      <c r="Z100" s="37"/>
    </row>
    <row r="101" spans="1:26" s="29" customFormat="1" x14ac:dyDescent="0.25">
      <c r="A101" s="13"/>
      <c r="B101" s="14"/>
      <c r="C101" s="39"/>
      <c r="D101" s="39"/>
      <c r="E101" s="27"/>
      <c r="F101" s="16"/>
      <c r="G101" s="17"/>
      <c r="H101" s="17"/>
      <c r="I101" s="38" t="str">
        <f>IF($J101&lt;&gt;"",(IF($J101="Part RC demandée &lt;&gt; Part RC calculée",VLOOKUP($J101,'Listes déroulantes'!$F$2:$H$26,2,FALSE)&amp;$O101&amp;"
"&amp;$P101&amp;VLOOKUP($J101,'Listes déroulantes'!$F$2:$H$26,3,FALSE),IF($J101="Montant total demandé &lt;&gt; de montant calculé",VLOOKUP($J101,'Listes déroulantes'!$F$2:$H$26,2,FALSE)&amp;$N101&amp;"
"&amp;$P101&amp;"
"&amp;VLOOKUP($J101,'Listes déroulantes'!$F$2:$H$26,3,FALSE),CONCATENATE(IF(ISNA(VLOOKUP($J101,'Listes déroulantes'!$F$2:$I$26,2,FALSE)),"",VLOOKUP($J101,'Listes déroulantes'!$F$2:$I$26,2,FALSE)),IF($L101&lt;&gt;"",TEXT($L101,CONCATENATE("jj/mm/aaaa","")),""),VLOOKUP($J101,'Listes déroulantes'!$F$2:$I$26,3,FALSE)," ",$K101," ",$N101," ",$M101,"
",$P101,VLOOKUP($J101,'Listes déroulantes'!$F$2:$I$26,4,FALSE))))),"")</f>
        <v/>
      </c>
      <c r="J101" s="28"/>
      <c r="K101" s="18"/>
      <c r="L101" s="19"/>
      <c r="M101" s="18"/>
      <c r="N101" s="15"/>
      <c r="O101" s="15"/>
      <c r="P101" s="20"/>
      <c r="Q101" s="36"/>
      <c r="R101" s="36"/>
      <c r="S101" s="37"/>
      <c r="T101" s="37"/>
      <c r="U101" s="37"/>
      <c r="V101" s="37"/>
      <c r="W101" s="37"/>
      <c r="X101" s="37"/>
      <c r="Y101" s="37"/>
      <c r="Z101" s="37"/>
    </row>
    <row r="102" spans="1:26" s="29" customFormat="1" x14ac:dyDescent="0.25">
      <c r="A102" s="13"/>
      <c r="B102" s="14"/>
      <c r="C102" s="39"/>
      <c r="D102" s="39"/>
      <c r="E102" s="27"/>
      <c r="F102" s="16"/>
      <c r="G102" s="17"/>
      <c r="H102" s="17"/>
      <c r="I102" s="38" t="str">
        <f>IF($J102&lt;&gt;"",(IF($J102="Part RC demandée &lt;&gt; Part RC calculée",VLOOKUP($J102,'Listes déroulantes'!$F$2:$H$26,2,FALSE)&amp;$O102&amp;"
"&amp;$P102&amp;VLOOKUP($J102,'Listes déroulantes'!$F$2:$H$26,3,FALSE),IF($J102="Montant total demandé &lt;&gt; de montant calculé",VLOOKUP($J102,'Listes déroulantes'!$F$2:$H$26,2,FALSE)&amp;$N102&amp;"
"&amp;$P102&amp;"
"&amp;VLOOKUP($J102,'Listes déroulantes'!$F$2:$H$26,3,FALSE),CONCATENATE(IF(ISNA(VLOOKUP($J102,'Listes déroulantes'!$F$2:$I$26,2,FALSE)),"",VLOOKUP($J102,'Listes déroulantes'!$F$2:$I$26,2,FALSE)),IF($L102&lt;&gt;"",TEXT($L102,CONCATENATE("jj/mm/aaaa","")),""),VLOOKUP($J102,'Listes déroulantes'!$F$2:$I$26,3,FALSE)," ",$K102," ",$N102," ",$M102,"
",$P102,VLOOKUP($J102,'Listes déroulantes'!$F$2:$I$26,4,FALSE))))),"")</f>
        <v/>
      </c>
      <c r="J102" s="28"/>
      <c r="K102" s="18"/>
      <c r="L102" s="19"/>
      <c r="M102" s="18"/>
      <c r="N102" s="15"/>
      <c r="O102" s="15"/>
      <c r="P102" s="20"/>
      <c r="Q102" s="36"/>
      <c r="R102" s="36"/>
      <c r="S102" s="37"/>
      <c r="T102" s="37"/>
      <c r="U102" s="37"/>
      <c r="V102" s="37"/>
      <c r="W102" s="37"/>
      <c r="X102" s="37"/>
      <c r="Y102" s="37"/>
      <c r="Z102" s="37"/>
    </row>
    <row r="103" spans="1:26" s="29" customFormat="1" x14ac:dyDescent="0.25">
      <c r="A103" s="13"/>
      <c r="B103" s="14"/>
      <c r="C103" s="39"/>
      <c r="D103" s="39"/>
      <c r="E103" s="27"/>
      <c r="F103" s="16"/>
      <c r="G103" s="17"/>
      <c r="H103" s="17"/>
      <c r="I103" s="38" t="str">
        <f>IF($J103&lt;&gt;"",(IF($J103="Part RC demandée &lt;&gt; Part RC calculée",VLOOKUP($J103,'Listes déroulantes'!$F$2:$H$26,2,FALSE)&amp;$O103&amp;"
"&amp;$P103&amp;VLOOKUP($J103,'Listes déroulantes'!$F$2:$H$26,3,FALSE),IF($J103="Montant total demandé &lt;&gt; de montant calculé",VLOOKUP($J103,'Listes déroulantes'!$F$2:$H$26,2,FALSE)&amp;$N103&amp;"
"&amp;$P103&amp;"
"&amp;VLOOKUP($J103,'Listes déroulantes'!$F$2:$H$26,3,FALSE),CONCATENATE(IF(ISNA(VLOOKUP($J103,'Listes déroulantes'!$F$2:$I$26,2,FALSE)),"",VLOOKUP($J103,'Listes déroulantes'!$F$2:$I$26,2,FALSE)),IF($L103&lt;&gt;"",TEXT($L103,CONCATENATE("jj/mm/aaaa","")),""),VLOOKUP($J103,'Listes déroulantes'!$F$2:$I$26,3,FALSE)," ",$K103," ",$N103," ",$M103,"
",$P103,VLOOKUP($J103,'Listes déroulantes'!$F$2:$I$26,4,FALSE))))),"")</f>
        <v/>
      </c>
      <c r="J103" s="28"/>
      <c r="K103" s="18"/>
      <c r="L103" s="19"/>
      <c r="M103" s="18"/>
      <c r="N103" s="15"/>
      <c r="O103" s="15"/>
      <c r="P103" s="20"/>
      <c r="Q103" s="36"/>
      <c r="R103" s="36"/>
      <c r="S103" s="37"/>
      <c r="T103" s="37"/>
      <c r="U103" s="37"/>
      <c r="V103" s="37"/>
      <c r="W103" s="37"/>
      <c r="X103" s="37"/>
      <c r="Y103" s="37"/>
      <c r="Z103" s="37"/>
    </row>
    <row r="104" spans="1:26" s="29" customFormat="1" x14ac:dyDescent="0.25">
      <c r="A104" s="13"/>
      <c r="B104" s="14"/>
      <c r="C104" s="39"/>
      <c r="D104" s="39"/>
      <c r="E104" s="27"/>
      <c r="F104" s="16"/>
      <c r="G104" s="17"/>
      <c r="H104" s="17"/>
      <c r="I104" s="38" t="str">
        <f>IF($J104&lt;&gt;"",(IF($J104="Part RC demandée &lt;&gt; Part RC calculée",VLOOKUP($J104,'Listes déroulantes'!$F$2:$H$26,2,FALSE)&amp;$O104&amp;"
"&amp;$P104&amp;VLOOKUP($J104,'Listes déroulantes'!$F$2:$H$26,3,FALSE),IF($J104="Montant total demandé &lt;&gt; de montant calculé",VLOOKUP($J104,'Listes déroulantes'!$F$2:$H$26,2,FALSE)&amp;$N104&amp;"
"&amp;$P104&amp;"
"&amp;VLOOKUP($J104,'Listes déroulantes'!$F$2:$H$26,3,FALSE),CONCATENATE(IF(ISNA(VLOOKUP($J104,'Listes déroulantes'!$F$2:$I$26,2,FALSE)),"",VLOOKUP($J104,'Listes déroulantes'!$F$2:$I$26,2,FALSE)),IF($L104&lt;&gt;"",TEXT($L104,CONCATENATE("jj/mm/aaaa","")),""),VLOOKUP($J104,'Listes déroulantes'!$F$2:$I$26,3,FALSE)," ",$K104," ",$N104," ",$M104,"
",$P104,VLOOKUP($J104,'Listes déroulantes'!$F$2:$I$26,4,FALSE))))),"")</f>
        <v/>
      </c>
      <c r="J104" s="28"/>
      <c r="K104" s="18"/>
      <c r="L104" s="19"/>
      <c r="M104" s="18"/>
      <c r="N104" s="15"/>
      <c r="O104" s="15"/>
      <c r="P104" s="20"/>
      <c r="Q104" s="36"/>
      <c r="R104" s="36"/>
      <c r="S104" s="37"/>
      <c r="T104" s="37"/>
      <c r="U104" s="37"/>
      <c r="V104" s="37"/>
      <c r="W104" s="37"/>
      <c r="X104" s="37"/>
      <c r="Y104" s="37"/>
      <c r="Z104" s="37"/>
    </row>
    <row r="105" spans="1:26" s="29" customFormat="1" x14ac:dyDescent="0.25">
      <c r="A105" s="13"/>
      <c r="B105" s="14"/>
      <c r="C105" s="39"/>
      <c r="D105" s="39"/>
      <c r="E105" s="27"/>
      <c r="F105" s="16"/>
      <c r="G105" s="17"/>
      <c r="H105" s="17"/>
      <c r="I105" s="38" t="str">
        <f>IF($J105&lt;&gt;"",(IF($J105="Part RC demandée &lt;&gt; Part RC calculée",VLOOKUP($J105,'Listes déroulantes'!$F$2:$H$26,2,FALSE)&amp;$O105&amp;"
"&amp;$P105&amp;VLOOKUP($J105,'Listes déroulantes'!$F$2:$H$26,3,FALSE),IF($J105="Montant total demandé &lt;&gt; de montant calculé",VLOOKUP($J105,'Listes déroulantes'!$F$2:$H$26,2,FALSE)&amp;$N105&amp;"
"&amp;$P105&amp;"
"&amp;VLOOKUP($J105,'Listes déroulantes'!$F$2:$H$26,3,FALSE),CONCATENATE(IF(ISNA(VLOOKUP($J105,'Listes déroulantes'!$F$2:$I$26,2,FALSE)),"",VLOOKUP($J105,'Listes déroulantes'!$F$2:$I$26,2,FALSE)),IF($L105&lt;&gt;"",TEXT($L105,CONCATENATE("jj/mm/aaaa","")),""),VLOOKUP($J105,'Listes déroulantes'!$F$2:$I$26,3,FALSE)," ",$K105," ",$N105," ",$M105,"
",$P105,VLOOKUP($J105,'Listes déroulantes'!$F$2:$I$26,4,FALSE))))),"")</f>
        <v/>
      </c>
      <c r="J105" s="28"/>
      <c r="K105" s="18"/>
      <c r="L105" s="19"/>
      <c r="M105" s="18"/>
      <c r="N105" s="15"/>
      <c r="O105" s="15"/>
      <c r="P105" s="20"/>
      <c r="Q105" s="36"/>
      <c r="R105" s="36"/>
      <c r="S105" s="37"/>
      <c r="T105" s="37"/>
      <c r="U105" s="37"/>
      <c r="V105" s="37"/>
      <c r="W105" s="37"/>
      <c r="X105" s="37"/>
      <c r="Y105" s="37"/>
      <c r="Z105" s="37"/>
    </row>
    <row r="106" spans="1:26" s="29" customFormat="1" x14ac:dyDescent="0.25">
      <c r="A106" s="13"/>
      <c r="B106" s="14"/>
      <c r="C106" s="39"/>
      <c r="D106" s="39"/>
      <c r="E106" s="27"/>
      <c r="F106" s="16"/>
      <c r="G106" s="17"/>
      <c r="H106" s="17"/>
      <c r="I106" s="38" t="str">
        <f>IF($J106&lt;&gt;"",(IF($J106="Part RC demandée &lt;&gt; Part RC calculée",VLOOKUP($J106,'Listes déroulantes'!$F$2:$H$26,2,FALSE)&amp;$O106&amp;"
"&amp;$P106&amp;VLOOKUP($J106,'Listes déroulantes'!$F$2:$H$26,3,FALSE),IF($J106="Montant total demandé &lt;&gt; de montant calculé",VLOOKUP($J106,'Listes déroulantes'!$F$2:$H$26,2,FALSE)&amp;$N106&amp;"
"&amp;$P106&amp;"
"&amp;VLOOKUP($J106,'Listes déroulantes'!$F$2:$H$26,3,FALSE),CONCATENATE(IF(ISNA(VLOOKUP($J106,'Listes déroulantes'!$F$2:$I$26,2,FALSE)),"",VLOOKUP($J106,'Listes déroulantes'!$F$2:$I$26,2,FALSE)),IF($L106&lt;&gt;"",TEXT($L106,CONCATENATE("jj/mm/aaaa","")),""),VLOOKUP($J106,'Listes déroulantes'!$F$2:$I$26,3,FALSE)," ",$K106," ",$N106," ",$M106,"
",$P106,VLOOKUP($J106,'Listes déroulantes'!$F$2:$I$26,4,FALSE))))),"")</f>
        <v/>
      </c>
      <c r="J106" s="28"/>
      <c r="K106" s="18"/>
      <c r="L106" s="19"/>
      <c r="M106" s="18"/>
      <c r="N106" s="15"/>
      <c r="O106" s="15"/>
      <c r="P106" s="20"/>
      <c r="Q106" s="36"/>
      <c r="R106" s="36"/>
      <c r="S106" s="37"/>
      <c r="T106" s="37"/>
      <c r="U106" s="37"/>
      <c r="V106" s="37"/>
      <c r="W106" s="37"/>
      <c r="X106" s="37"/>
      <c r="Y106" s="37"/>
      <c r="Z106" s="37"/>
    </row>
    <row r="107" spans="1:26" s="29" customFormat="1" x14ac:dyDescent="0.25">
      <c r="A107" s="13"/>
      <c r="B107" s="14"/>
      <c r="C107" s="39"/>
      <c r="D107" s="39"/>
      <c r="E107" s="27"/>
      <c r="F107" s="16"/>
      <c r="G107" s="17"/>
      <c r="H107" s="17"/>
      <c r="I107" s="38" t="str">
        <f>IF($J107&lt;&gt;"",(IF($J107="Part RC demandée &lt;&gt; Part RC calculée",VLOOKUP($J107,'Listes déroulantes'!$F$2:$H$26,2,FALSE)&amp;$O107&amp;"
"&amp;$P107&amp;VLOOKUP($J107,'Listes déroulantes'!$F$2:$H$26,3,FALSE),IF($J107="Montant total demandé &lt;&gt; de montant calculé",VLOOKUP($J107,'Listes déroulantes'!$F$2:$H$26,2,FALSE)&amp;$N107&amp;"
"&amp;$P107&amp;"
"&amp;VLOOKUP($J107,'Listes déroulantes'!$F$2:$H$26,3,FALSE),CONCATENATE(IF(ISNA(VLOOKUP($J107,'Listes déroulantes'!$F$2:$I$26,2,FALSE)),"",VLOOKUP($J107,'Listes déroulantes'!$F$2:$I$26,2,FALSE)),IF($L107&lt;&gt;"",TEXT($L107,CONCATENATE("jj/mm/aaaa","")),""),VLOOKUP($J107,'Listes déroulantes'!$F$2:$I$26,3,FALSE)," ",$K107," ",$N107," ",$M107,"
",$P107,VLOOKUP($J107,'Listes déroulantes'!$F$2:$I$26,4,FALSE))))),"")</f>
        <v/>
      </c>
      <c r="J107" s="28"/>
      <c r="K107" s="18"/>
      <c r="L107" s="19"/>
      <c r="M107" s="18"/>
      <c r="N107" s="15"/>
      <c r="O107" s="15"/>
      <c r="P107" s="20"/>
      <c r="Q107" s="36"/>
      <c r="R107" s="36"/>
      <c r="S107" s="37"/>
      <c r="T107" s="37"/>
      <c r="U107" s="37"/>
      <c r="V107" s="37"/>
      <c r="W107" s="37"/>
      <c r="X107" s="37"/>
      <c r="Y107" s="37"/>
      <c r="Z107" s="37"/>
    </row>
    <row r="108" spans="1:26" s="29" customFormat="1" x14ac:dyDescent="0.25">
      <c r="A108" s="13"/>
      <c r="B108" s="14"/>
      <c r="C108" s="39"/>
      <c r="D108" s="39"/>
      <c r="E108" s="27"/>
      <c r="F108" s="16"/>
      <c r="G108" s="17"/>
      <c r="H108" s="17"/>
      <c r="I108" s="38" t="str">
        <f>IF($J108&lt;&gt;"",(IF($J108="Part RC demandée &lt;&gt; Part RC calculée",VLOOKUP($J108,'Listes déroulantes'!$F$2:$H$26,2,FALSE)&amp;$O108&amp;"
"&amp;$P108&amp;VLOOKUP($J108,'Listes déroulantes'!$F$2:$H$26,3,FALSE),IF($J108="Montant total demandé &lt;&gt; de montant calculé",VLOOKUP($J108,'Listes déroulantes'!$F$2:$H$26,2,FALSE)&amp;$N108&amp;"
"&amp;$P108&amp;"
"&amp;VLOOKUP($J108,'Listes déroulantes'!$F$2:$H$26,3,FALSE),CONCATENATE(IF(ISNA(VLOOKUP($J108,'Listes déroulantes'!$F$2:$I$26,2,FALSE)),"",VLOOKUP($J108,'Listes déroulantes'!$F$2:$I$26,2,FALSE)),IF($L108&lt;&gt;"",TEXT($L108,CONCATENATE("jj/mm/aaaa","")),""),VLOOKUP($J108,'Listes déroulantes'!$F$2:$I$26,3,FALSE)," ",$K108," ",$N108," ",$M108,"
",$P108,VLOOKUP($J108,'Listes déroulantes'!$F$2:$I$26,4,FALSE))))),"")</f>
        <v/>
      </c>
      <c r="J108" s="28"/>
      <c r="K108" s="18"/>
      <c r="L108" s="19"/>
      <c r="M108" s="18"/>
      <c r="N108" s="15"/>
      <c r="O108" s="15"/>
      <c r="P108" s="20"/>
      <c r="Q108" s="36"/>
      <c r="R108" s="36"/>
      <c r="S108" s="37"/>
      <c r="T108" s="37"/>
      <c r="U108" s="37"/>
      <c r="V108" s="37"/>
      <c r="W108" s="37"/>
      <c r="X108" s="37"/>
      <c r="Y108" s="37"/>
      <c r="Z108" s="37"/>
    </row>
    <row r="109" spans="1:26" s="29" customFormat="1" x14ac:dyDescent="0.25">
      <c r="A109" s="13"/>
      <c r="B109" s="14"/>
      <c r="C109" s="39"/>
      <c r="D109" s="39"/>
      <c r="E109" s="27"/>
      <c r="F109" s="16"/>
      <c r="G109" s="17"/>
      <c r="H109" s="17"/>
      <c r="I109" s="38" t="str">
        <f>IF($J109&lt;&gt;"",(IF($J109="Part RC demandée &lt;&gt; Part RC calculée",VLOOKUP($J109,'Listes déroulantes'!$F$2:$H$26,2,FALSE)&amp;$O109&amp;"
"&amp;$P109&amp;VLOOKUP($J109,'Listes déroulantes'!$F$2:$H$26,3,FALSE),IF($J109="Montant total demandé &lt;&gt; de montant calculé",VLOOKUP($J109,'Listes déroulantes'!$F$2:$H$26,2,FALSE)&amp;$N109&amp;"
"&amp;$P109&amp;"
"&amp;VLOOKUP($J109,'Listes déroulantes'!$F$2:$H$26,3,FALSE),CONCATENATE(IF(ISNA(VLOOKUP($J109,'Listes déroulantes'!$F$2:$I$26,2,FALSE)),"",VLOOKUP($J109,'Listes déroulantes'!$F$2:$I$26,2,FALSE)),IF($L109&lt;&gt;"",TEXT($L109,CONCATENATE("jj/mm/aaaa","")),""),VLOOKUP($J109,'Listes déroulantes'!$F$2:$I$26,3,FALSE)," ",$K109," ",$N109," ",$M109,"
",$P109,VLOOKUP($J109,'Listes déroulantes'!$F$2:$I$26,4,FALSE))))),"")</f>
        <v/>
      </c>
      <c r="J109" s="28"/>
      <c r="K109" s="18"/>
      <c r="L109" s="19"/>
      <c r="M109" s="18"/>
      <c r="N109" s="15"/>
      <c r="O109" s="15"/>
      <c r="P109" s="20"/>
      <c r="Q109" s="36"/>
      <c r="R109" s="36"/>
      <c r="S109" s="37"/>
      <c r="T109" s="37"/>
      <c r="U109" s="37"/>
      <c r="V109" s="37"/>
      <c r="W109" s="37"/>
      <c r="X109" s="37"/>
      <c r="Y109" s="37"/>
      <c r="Z109" s="37"/>
    </row>
    <row r="110" spans="1:26" s="29" customFormat="1" x14ac:dyDescent="0.25">
      <c r="A110" s="13"/>
      <c r="B110" s="14"/>
      <c r="C110" s="39"/>
      <c r="D110" s="39"/>
      <c r="E110" s="27"/>
      <c r="F110" s="16"/>
      <c r="G110" s="17"/>
      <c r="H110" s="17"/>
      <c r="I110" s="38" t="str">
        <f>IF($J110&lt;&gt;"",(IF($J110="Part RC demandée &lt;&gt; Part RC calculée",VLOOKUP($J110,'Listes déroulantes'!$F$2:$H$26,2,FALSE)&amp;$O110&amp;"
"&amp;$P110&amp;VLOOKUP($J110,'Listes déroulantes'!$F$2:$H$26,3,FALSE),IF($J110="Montant total demandé &lt;&gt; de montant calculé",VLOOKUP($J110,'Listes déroulantes'!$F$2:$H$26,2,FALSE)&amp;$N110&amp;"
"&amp;$P110&amp;"
"&amp;VLOOKUP($J110,'Listes déroulantes'!$F$2:$H$26,3,FALSE),CONCATENATE(IF(ISNA(VLOOKUP($J110,'Listes déroulantes'!$F$2:$I$26,2,FALSE)),"",VLOOKUP($J110,'Listes déroulantes'!$F$2:$I$26,2,FALSE)),IF($L110&lt;&gt;"",TEXT($L110,CONCATENATE("jj/mm/aaaa","")),""),VLOOKUP($J110,'Listes déroulantes'!$F$2:$I$26,3,FALSE)," ",$K110," ",$N110," ",$M110,"
",$P110,VLOOKUP($J110,'Listes déroulantes'!$F$2:$I$26,4,FALSE))))),"")</f>
        <v/>
      </c>
      <c r="J110" s="28"/>
      <c r="K110" s="18"/>
      <c r="L110" s="19"/>
      <c r="M110" s="18"/>
      <c r="N110" s="15"/>
      <c r="O110" s="15"/>
      <c r="P110" s="20"/>
      <c r="Q110" s="36"/>
      <c r="R110" s="36"/>
      <c r="S110" s="37"/>
      <c r="T110" s="37"/>
      <c r="U110" s="37"/>
      <c r="V110" s="37"/>
      <c r="W110" s="37"/>
      <c r="X110" s="37"/>
      <c r="Y110" s="37"/>
      <c r="Z110" s="37"/>
    </row>
    <row r="111" spans="1:26" s="29" customFormat="1" x14ac:dyDescent="0.25">
      <c r="A111" s="13"/>
      <c r="B111" s="14"/>
      <c r="C111" s="39"/>
      <c r="D111" s="39"/>
      <c r="E111" s="27"/>
      <c r="F111" s="16"/>
      <c r="G111" s="17"/>
      <c r="H111" s="17"/>
      <c r="I111" s="38" t="str">
        <f>IF($J111&lt;&gt;"",(IF($J111="Part RC demandée &lt;&gt; Part RC calculée",VLOOKUP($J111,'Listes déroulantes'!$F$2:$H$26,2,FALSE)&amp;$O111&amp;"
"&amp;$P111&amp;VLOOKUP($J111,'Listes déroulantes'!$F$2:$H$26,3,FALSE),IF($J111="Montant total demandé &lt;&gt; de montant calculé",VLOOKUP($J111,'Listes déroulantes'!$F$2:$H$26,2,FALSE)&amp;$N111&amp;"
"&amp;$P111&amp;"
"&amp;VLOOKUP($J111,'Listes déroulantes'!$F$2:$H$26,3,FALSE),CONCATENATE(IF(ISNA(VLOOKUP($J111,'Listes déroulantes'!$F$2:$I$26,2,FALSE)),"",VLOOKUP($J111,'Listes déroulantes'!$F$2:$I$26,2,FALSE)),IF($L111&lt;&gt;"",TEXT($L111,CONCATENATE("jj/mm/aaaa","")),""),VLOOKUP($J111,'Listes déroulantes'!$F$2:$I$26,3,FALSE)," ",$K111," ",$N111," ",$M111,"
",$P111,VLOOKUP($J111,'Listes déroulantes'!$F$2:$I$26,4,FALSE))))),"")</f>
        <v/>
      </c>
      <c r="J111" s="28"/>
      <c r="K111" s="18"/>
      <c r="L111" s="19"/>
      <c r="M111" s="18"/>
      <c r="N111" s="15"/>
      <c r="O111" s="15"/>
      <c r="P111" s="20"/>
      <c r="Q111" s="36"/>
      <c r="R111" s="36"/>
      <c r="S111" s="37"/>
      <c r="T111" s="37"/>
      <c r="U111" s="37"/>
      <c r="V111" s="37"/>
      <c r="W111" s="37"/>
      <c r="X111" s="37"/>
      <c r="Y111" s="37"/>
      <c r="Z111" s="37"/>
    </row>
    <row r="112" spans="1:26" s="29" customFormat="1" x14ac:dyDescent="0.25">
      <c r="A112" s="13"/>
      <c r="B112" s="14"/>
      <c r="C112" s="39"/>
      <c r="D112" s="39"/>
      <c r="E112" s="27"/>
      <c r="F112" s="16"/>
      <c r="G112" s="17"/>
      <c r="H112" s="17"/>
      <c r="I112" s="38" t="str">
        <f>IF($J112&lt;&gt;"",(IF($J112="Part RC demandée &lt;&gt; Part RC calculée",VLOOKUP($J112,'Listes déroulantes'!$F$2:$H$26,2,FALSE)&amp;$O112&amp;"
"&amp;$P112&amp;VLOOKUP($J112,'Listes déroulantes'!$F$2:$H$26,3,FALSE),IF($J112="Montant total demandé &lt;&gt; de montant calculé",VLOOKUP($J112,'Listes déroulantes'!$F$2:$H$26,2,FALSE)&amp;$N112&amp;"
"&amp;$P112&amp;"
"&amp;VLOOKUP($J112,'Listes déroulantes'!$F$2:$H$26,3,FALSE),CONCATENATE(IF(ISNA(VLOOKUP($J112,'Listes déroulantes'!$F$2:$I$26,2,FALSE)),"",VLOOKUP($J112,'Listes déroulantes'!$F$2:$I$26,2,FALSE)),IF($L112&lt;&gt;"",TEXT($L112,CONCATENATE("jj/mm/aaaa","")),""),VLOOKUP($J112,'Listes déroulantes'!$F$2:$I$26,3,FALSE)," ",$K112," ",$N112," ",$M112,"
",$P112,VLOOKUP($J112,'Listes déroulantes'!$F$2:$I$26,4,FALSE))))),"")</f>
        <v/>
      </c>
      <c r="J112" s="28"/>
      <c r="K112" s="18"/>
      <c r="L112" s="19"/>
      <c r="M112" s="18"/>
      <c r="N112" s="15"/>
      <c r="O112" s="15"/>
      <c r="P112" s="20"/>
      <c r="Q112" s="36"/>
      <c r="R112" s="36"/>
      <c r="S112" s="37"/>
      <c r="T112" s="37"/>
      <c r="U112" s="37"/>
      <c r="V112" s="37"/>
      <c r="W112" s="37"/>
      <c r="X112" s="37"/>
      <c r="Y112" s="37"/>
      <c r="Z112" s="37"/>
    </row>
    <row r="113" spans="1:26" s="29" customFormat="1" x14ac:dyDescent="0.25">
      <c r="A113" s="13"/>
      <c r="B113" s="14"/>
      <c r="C113" s="39"/>
      <c r="D113" s="39"/>
      <c r="E113" s="27"/>
      <c r="F113" s="16"/>
      <c r="G113" s="17"/>
      <c r="H113" s="17"/>
      <c r="I113" s="38" t="str">
        <f>IF($J113&lt;&gt;"",(IF($J113="Part RC demandée &lt;&gt; Part RC calculée",VLOOKUP($J113,'Listes déroulantes'!$F$2:$H$26,2,FALSE)&amp;$O113&amp;"
"&amp;$P113&amp;VLOOKUP($J113,'Listes déroulantes'!$F$2:$H$26,3,FALSE),IF($J113="Montant total demandé &lt;&gt; de montant calculé",VLOOKUP($J113,'Listes déroulantes'!$F$2:$H$26,2,FALSE)&amp;$N113&amp;"
"&amp;$P113&amp;"
"&amp;VLOOKUP($J113,'Listes déroulantes'!$F$2:$H$26,3,FALSE),CONCATENATE(IF(ISNA(VLOOKUP($J113,'Listes déroulantes'!$F$2:$I$26,2,FALSE)),"",VLOOKUP($J113,'Listes déroulantes'!$F$2:$I$26,2,FALSE)),IF($L113&lt;&gt;"",TEXT($L113,CONCATENATE("jj/mm/aaaa","")),""),VLOOKUP($J113,'Listes déroulantes'!$F$2:$I$26,3,FALSE)," ",$K113," ",$N113," ",$M113,"
",$P113,VLOOKUP($J113,'Listes déroulantes'!$F$2:$I$26,4,FALSE))))),"")</f>
        <v/>
      </c>
      <c r="J113" s="28"/>
      <c r="K113" s="18"/>
      <c r="L113" s="19"/>
      <c r="M113" s="18"/>
      <c r="N113" s="15"/>
      <c r="O113" s="15"/>
      <c r="P113" s="20"/>
      <c r="Q113" s="36"/>
      <c r="R113" s="36"/>
      <c r="S113" s="37"/>
      <c r="T113" s="37"/>
      <c r="U113" s="37"/>
      <c r="V113" s="37"/>
      <c r="W113" s="37"/>
      <c r="X113" s="37"/>
      <c r="Y113" s="37"/>
      <c r="Z113" s="37"/>
    </row>
    <row r="114" spans="1:26" s="29" customFormat="1" x14ac:dyDescent="0.25">
      <c r="A114" s="13"/>
      <c r="B114" s="14"/>
      <c r="C114" s="39"/>
      <c r="D114" s="39"/>
      <c r="E114" s="27"/>
      <c r="F114" s="16"/>
      <c r="G114" s="17"/>
      <c r="H114" s="17"/>
      <c r="I114" s="38" t="str">
        <f>IF($J114&lt;&gt;"",(IF($J114="Part RC demandée &lt;&gt; Part RC calculée",VLOOKUP($J114,'Listes déroulantes'!$F$2:$H$26,2,FALSE)&amp;$O114&amp;"
"&amp;$P114&amp;VLOOKUP($J114,'Listes déroulantes'!$F$2:$H$26,3,FALSE),IF($J114="Montant total demandé &lt;&gt; de montant calculé",VLOOKUP($J114,'Listes déroulantes'!$F$2:$H$26,2,FALSE)&amp;$N114&amp;"
"&amp;$P114&amp;"
"&amp;VLOOKUP($J114,'Listes déroulantes'!$F$2:$H$26,3,FALSE),CONCATENATE(IF(ISNA(VLOOKUP($J114,'Listes déroulantes'!$F$2:$I$26,2,FALSE)),"",VLOOKUP($J114,'Listes déroulantes'!$F$2:$I$26,2,FALSE)),IF($L114&lt;&gt;"",TEXT($L114,CONCATENATE("jj/mm/aaaa","")),""),VLOOKUP($J114,'Listes déroulantes'!$F$2:$I$26,3,FALSE)," ",$K114," ",$N114," ",$M114,"
",$P114,VLOOKUP($J114,'Listes déroulantes'!$F$2:$I$26,4,FALSE))))),"")</f>
        <v/>
      </c>
      <c r="J114" s="28"/>
      <c r="K114" s="18"/>
      <c r="L114" s="19"/>
      <c r="M114" s="18"/>
      <c r="N114" s="15"/>
      <c r="O114" s="15"/>
      <c r="P114" s="20"/>
      <c r="Q114" s="36"/>
      <c r="R114" s="36"/>
      <c r="S114" s="37"/>
      <c r="T114" s="37"/>
      <c r="U114" s="37"/>
      <c r="V114" s="37"/>
      <c r="W114" s="37"/>
      <c r="X114" s="37"/>
      <c r="Y114" s="37"/>
      <c r="Z114" s="37"/>
    </row>
    <row r="115" spans="1:26" s="29" customFormat="1" x14ac:dyDescent="0.25">
      <c r="A115" s="13"/>
      <c r="B115" s="14"/>
      <c r="C115" s="39"/>
      <c r="D115" s="39"/>
      <c r="E115" s="27"/>
      <c r="F115" s="16"/>
      <c r="G115" s="17"/>
      <c r="H115" s="17"/>
      <c r="I115" s="38" t="str">
        <f>IF($J115&lt;&gt;"",(IF($J115="Part RC demandée &lt;&gt; Part RC calculée",VLOOKUP($J115,'Listes déroulantes'!$F$2:$H$26,2,FALSE)&amp;$O115&amp;"
"&amp;$P115&amp;VLOOKUP($J115,'Listes déroulantes'!$F$2:$H$26,3,FALSE),IF($J115="Montant total demandé &lt;&gt; de montant calculé",VLOOKUP($J115,'Listes déroulantes'!$F$2:$H$26,2,FALSE)&amp;$N115&amp;"
"&amp;$P115&amp;"
"&amp;VLOOKUP($J115,'Listes déroulantes'!$F$2:$H$26,3,FALSE),CONCATENATE(IF(ISNA(VLOOKUP($J115,'Listes déroulantes'!$F$2:$I$26,2,FALSE)),"",VLOOKUP($J115,'Listes déroulantes'!$F$2:$I$26,2,FALSE)),IF($L115&lt;&gt;"",TEXT($L115,CONCATENATE("jj/mm/aaaa","")),""),VLOOKUP($J115,'Listes déroulantes'!$F$2:$I$26,3,FALSE)," ",$K115," ",$N115," ",$M115,"
",$P115,VLOOKUP($J115,'Listes déroulantes'!$F$2:$I$26,4,FALSE))))),"")</f>
        <v/>
      </c>
      <c r="J115" s="28"/>
      <c r="K115" s="18"/>
      <c r="L115" s="19"/>
      <c r="M115" s="18"/>
      <c r="N115" s="15"/>
      <c r="O115" s="15"/>
      <c r="P115" s="20"/>
      <c r="Q115" s="36"/>
      <c r="R115" s="36"/>
      <c r="S115" s="37"/>
      <c r="T115" s="37"/>
      <c r="U115" s="37"/>
      <c r="V115" s="37"/>
      <c r="W115" s="37"/>
      <c r="X115" s="37"/>
      <c r="Y115" s="37"/>
      <c r="Z115" s="37"/>
    </row>
    <row r="116" spans="1:26" s="29" customFormat="1" x14ac:dyDescent="0.25">
      <c r="A116" s="13"/>
      <c r="B116" s="14"/>
      <c r="C116" s="39"/>
      <c r="D116" s="39"/>
      <c r="E116" s="27"/>
      <c r="F116" s="16"/>
      <c r="G116" s="17"/>
      <c r="H116" s="17"/>
      <c r="I116" s="38" t="str">
        <f>IF($J116&lt;&gt;"",(IF($J116="Part RC demandée &lt;&gt; Part RC calculée",VLOOKUP($J116,'Listes déroulantes'!$F$2:$H$26,2,FALSE)&amp;$O116&amp;"
"&amp;$P116&amp;VLOOKUP($J116,'Listes déroulantes'!$F$2:$H$26,3,FALSE),IF($J116="Montant total demandé &lt;&gt; de montant calculé",VLOOKUP($J116,'Listes déroulantes'!$F$2:$H$26,2,FALSE)&amp;$N116&amp;"
"&amp;$P116&amp;"
"&amp;VLOOKUP($J116,'Listes déroulantes'!$F$2:$H$26,3,FALSE),CONCATENATE(IF(ISNA(VLOOKUP($J116,'Listes déroulantes'!$F$2:$I$26,2,FALSE)),"",VLOOKUP($J116,'Listes déroulantes'!$F$2:$I$26,2,FALSE)),IF($L116&lt;&gt;"",TEXT($L116,CONCATENATE("jj/mm/aaaa","")),""),VLOOKUP($J116,'Listes déroulantes'!$F$2:$I$26,3,FALSE)," ",$K116," ",$N116," ",$M116,"
",$P116,VLOOKUP($J116,'Listes déroulantes'!$F$2:$I$26,4,FALSE))))),"")</f>
        <v/>
      </c>
      <c r="J116" s="28"/>
      <c r="K116" s="18"/>
      <c r="L116" s="19"/>
      <c r="M116" s="18"/>
      <c r="N116" s="15"/>
      <c r="O116" s="15"/>
      <c r="P116" s="20"/>
      <c r="Q116" s="36"/>
      <c r="R116" s="36"/>
      <c r="S116" s="37"/>
      <c r="T116" s="37"/>
      <c r="U116" s="37"/>
      <c r="V116" s="37"/>
      <c r="W116" s="37"/>
      <c r="X116" s="37"/>
      <c r="Y116" s="37"/>
      <c r="Z116" s="37"/>
    </row>
    <row r="117" spans="1:26" s="29" customFormat="1" x14ac:dyDescent="0.25">
      <c r="A117" s="13"/>
      <c r="B117" s="14"/>
      <c r="C117" s="39"/>
      <c r="D117" s="39"/>
      <c r="E117" s="27"/>
      <c r="F117" s="16"/>
      <c r="G117" s="17"/>
      <c r="H117" s="17"/>
      <c r="I117" s="38" t="str">
        <f>IF($J117&lt;&gt;"",(IF($J117="Part RC demandée &lt;&gt; Part RC calculée",VLOOKUP($J117,'Listes déroulantes'!$F$2:$H$26,2,FALSE)&amp;$O117&amp;"
"&amp;$P117&amp;VLOOKUP($J117,'Listes déroulantes'!$F$2:$H$26,3,FALSE),IF($J117="Montant total demandé &lt;&gt; de montant calculé",VLOOKUP($J117,'Listes déroulantes'!$F$2:$H$26,2,FALSE)&amp;$N117&amp;"
"&amp;$P117&amp;"
"&amp;VLOOKUP($J117,'Listes déroulantes'!$F$2:$H$26,3,FALSE),CONCATENATE(IF(ISNA(VLOOKUP($J117,'Listes déroulantes'!$F$2:$I$26,2,FALSE)),"",VLOOKUP($J117,'Listes déroulantes'!$F$2:$I$26,2,FALSE)),IF($L117&lt;&gt;"",TEXT($L117,CONCATENATE("jj/mm/aaaa","")),""),VLOOKUP($J117,'Listes déroulantes'!$F$2:$I$26,3,FALSE)," ",$K117," ",$N117," ",$M117,"
",$P117,VLOOKUP($J117,'Listes déroulantes'!$F$2:$I$26,4,FALSE))))),"")</f>
        <v/>
      </c>
      <c r="J117" s="28"/>
      <c r="K117" s="18"/>
      <c r="L117" s="19"/>
      <c r="M117" s="18"/>
      <c r="N117" s="15"/>
      <c r="O117" s="15"/>
      <c r="P117" s="20"/>
      <c r="Q117" s="36"/>
      <c r="R117" s="36"/>
      <c r="S117" s="37"/>
      <c r="T117" s="37"/>
      <c r="U117" s="37"/>
      <c r="V117" s="37"/>
      <c r="W117" s="37"/>
      <c r="X117" s="37"/>
      <c r="Y117" s="37"/>
      <c r="Z117" s="37"/>
    </row>
    <row r="118" spans="1:26" s="29" customFormat="1" x14ac:dyDescent="0.25">
      <c r="A118" s="13"/>
      <c r="B118" s="14"/>
      <c r="C118" s="39"/>
      <c r="D118" s="39"/>
      <c r="E118" s="27"/>
      <c r="F118" s="16"/>
      <c r="G118" s="17"/>
      <c r="H118" s="17"/>
      <c r="I118" s="38" t="str">
        <f>IF($J118&lt;&gt;"",(IF($J118="Part RC demandée &lt;&gt; Part RC calculée",VLOOKUP($J118,'Listes déroulantes'!$F$2:$H$26,2,FALSE)&amp;$O118&amp;"
"&amp;$P118&amp;VLOOKUP($J118,'Listes déroulantes'!$F$2:$H$26,3,FALSE),IF($J118="Montant total demandé &lt;&gt; de montant calculé",VLOOKUP($J118,'Listes déroulantes'!$F$2:$H$26,2,FALSE)&amp;$N118&amp;"
"&amp;$P118&amp;"
"&amp;VLOOKUP($J118,'Listes déroulantes'!$F$2:$H$26,3,FALSE),CONCATENATE(IF(ISNA(VLOOKUP($J118,'Listes déroulantes'!$F$2:$I$26,2,FALSE)),"",VLOOKUP($J118,'Listes déroulantes'!$F$2:$I$26,2,FALSE)),IF($L118&lt;&gt;"",TEXT($L118,CONCATENATE("jj/mm/aaaa","")),""),VLOOKUP($J118,'Listes déroulantes'!$F$2:$I$26,3,FALSE)," ",$K118," ",$N118," ",$M118,"
",$P118,VLOOKUP($J118,'Listes déroulantes'!$F$2:$I$26,4,FALSE))))),"")</f>
        <v/>
      </c>
      <c r="J118" s="28"/>
      <c r="K118" s="18"/>
      <c r="L118" s="19"/>
      <c r="M118" s="18"/>
      <c r="N118" s="15"/>
      <c r="O118" s="15"/>
      <c r="P118" s="20"/>
      <c r="Q118" s="36"/>
      <c r="R118" s="36"/>
      <c r="S118" s="37"/>
      <c r="T118" s="37"/>
      <c r="U118" s="37"/>
      <c r="V118" s="37"/>
      <c r="W118" s="37"/>
      <c r="X118" s="37"/>
      <c r="Y118" s="37"/>
      <c r="Z118" s="37"/>
    </row>
    <row r="119" spans="1:26" s="29" customFormat="1" x14ac:dyDescent="0.25">
      <c r="A119" s="13"/>
      <c r="B119" s="14"/>
      <c r="C119" s="39"/>
      <c r="D119" s="39"/>
      <c r="E119" s="27"/>
      <c r="F119" s="16"/>
      <c r="G119" s="17"/>
      <c r="H119" s="17"/>
      <c r="I119" s="38" t="str">
        <f>IF($J119&lt;&gt;"",(IF($J119="Part RC demandée &lt;&gt; Part RC calculée",VLOOKUP($J119,'Listes déroulantes'!$F$2:$H$26,2,FALSE)&amp;$O119&amp;"
"&amp;$P119&amp;VLOOKUP($J119,'Listes déroulantes'!$F$2:$H$26,3,FALSE),IF($J119="Montant total demandé &lt;&gt; de montant calculé",VLOOKUP($J119,'Listes déroulantes'!$F$2:$H$26,2,FALSE)&amp;$N119&amp;"
"&amp;$P119&amp;"
"&amp;VLOOKUP($J119,'Listes déroulantes'!$F$2:$H$26,3,FALSE),CONCATENATE(IF(ISNA(VLOOKUP($J119,'Listes déroulantes'!$F$2:$I$26,2,FALSE)),"",VLOOKUP($J119,'Listes déroulantes'!$F$2:$I$26,2,FALSE)),IF($L119&lt;&gt;"",TEXT($L119,CONCATENATE("jj/mm/aaaa","")),""),VLOOKUP($J119,'Listes déroulantes'!$F$2:$I$26,3,FALSE)," ",$K119," ",$N119," ",$M119,"
",$P119,VLOOKUP($J119,'Listes déroulantes'!$F$2:$I$26,4,FALSE))))),"")</f>
        <v/>
      </c>
      <c r="J119" s="28"/>
      <c r="K119" s="18"/>
      <c r="L119" s="19"/>
      <c r="M119" s="18"/>
      <c r="N119" s="15"/>
      <c r="O119" s="15"/>
      <c r="P119" s="20"/>
      <c r="Q119" s="36"/>
      <c r="R119" s="36"/>
      <c r="S119" s="37"/>
      <c r="T119" s="37"/>
      <c r="U119" s="37"/>
      <c r="V119" s="37"/>
      <c r="W119" s="37"/>
      <c r="X119" s="37"/>
      <c r="Y119" s="37"/>
      <c r="Z119" s="37"/>
    </row>
    <row r="120" spans="1:26" s="29" customFormat="1" x14ac:dyDescent="0.25">
      <c r="A120" s="13"/>
      <c r="B120" s="14"/>
      <c r="C120" s="39"/>
      <c r="D120" s="39"/>
      <c r="E120" s="27"/>
      <c r="F120" s="16"/>
      <c r="G120" s="17"/>
      <c r="H120" s="17"/>
      <c r="I120" s="38" t="str">
        <f>IF($J120&lt;&gt;"",(IF($J120="Part RC demandée &lt;&gt; Part RC calculée",VLOOKUP($J120,'Listes déroulantes'!$F$2:$H$26,2,FALSE)&amp;$O120&amp;"
"&amp;$P120&amp;VLOOKUP($J120,'Listes déroulantes'!$F$2:$H$26,3,FALSE),IF($J120="Montant total demandé &lt;&gt; de montant calculé",VLOOKUP($J120,'Listes déroulantes'!$F$2:$H$26,2,FALSE)&amp;$N120&amp;"
"&amp;$P120&amp;"
"&amp;VLOOKUP($J120,'Listes déroulantes'!$F$2:$H$26,3,FALSE),CONCATENATE(IF(ISNA(VLOOKUP($J120,'Listes déroulantes'!$F$2:$I$26,2,FALSE)),"",VLOOKUP($J120,'Listes déroulantes'!$F$2:$I$26,2,FALSE)),IF($L120&lt;&gt;"",TEXT($L120,CONCATENATE("jj/mm/aaaa","")),""),VLOOKUP($J120,'Listes déroulantes'!$F$2:$I$26,3,FALSE)," ",$K120," ",$N120," ",$M120,"
",$P120,VLOOKUP($J120,'Listes déroulantes'!$F$2:$I$26,4,FALSE))))),"")</f>
        <v/>
      </c>
      <c r="J120" s="28"/>
      <c r="K120" s="18"/>
      <c r="L120" s="19"/>
      <c r="M120" s="18"/>
      <c r="N120" s="15"/>
      <c r="O120" s="15"/>
      <c r="P120" s="20"/>
      <c r="Q120" s="36"/>
      <c r="R120" s="36"/>
      <c r="S120" s="37"/>
      <c r="T120" s="37"/>
      <c r="U120" s="37"/>
      <c r="V120" s="37"/>
      <c r="W120" s="37"/>
      <c r="X120" s="37"/>
      <c r="Y120" s="37"/>
      <c r="Z120" s="37"/>
    </row>
    <row r="121" spans="1:26" s="29" customFormat="1" x14ac:dyDescent="0.25">
      <c r="A121" s="13"/>
      <c r="B121" s="14"/>
      <c r="C121" s="39"/>
      <c r="D121" s="39"/>
      <c r="E121" s="27"/>
      <c r="F121" s="16"/>
      <c r="G121" s="17"/>
      <c r="H121" s="17"/>
      <c r="I121" s="38" t="str">
        <f>IF($J121&lt;&gt;"",(IF($J121="Part RC demandée &lt;&gt; Part RC calculée",VLOOKUP($J121,'Listes déroulantes'!$F$2:$H$26,2,FALSE)&amp;$O121&amp;"
"&amp;$P121&amp;VLOOKUP($J121,'Listes déroulantes'!$F$2:$H$26,3,FALSE),IF($J121="Montant total demandé &lt;&gt; de montant calculé",VLOOKUP($J121,'Listes déroulantes'!$F$2:$H$26,2,FALSE)&amp;$N121&amp;"
"&amp;$P121&amp;"
"&amp;VLOOKUP($J121,'Listes déroulantes'!$F$2:$H$26,3,FALSE),CONCATENATE(IF(ISNA(VLOOKUP($J121,'Listes déroulantes'!$F$2:$I$26,2,FALSE)),"",VLOOKUP($J121,'Listes déroulantes'!$F$2:$I$26,2,FALSE)),IF($L121&lt;&gt;"",TEXT($L121,CONCATENATE("jj/mm/aaaa","")),""),VLOOKUP($J121,'Listes déroulantes'!$F$2:$I$26,3,FALSE)," ",$K121," ",$N121," ",$M121,"
",$P121,VLOOKUP($J121,'Listes déroulantes'!$F$2:$I$26,4,FALSE))))),"")</f>
        <v/>
      </c>
      <c r="J121" s="28"/>
      <c r="K121" s="18"/>
      <c r="L121" s="19"/>
      <c r="M121" s="18"/>
      <c r="N121" s="15"/>
      <c r="O121" s="15"/>
      <c r="P121" s="20"/>
      <c r="Q121" s="36"/>
      <c r="R121" s="36"/>
      <c r="S121" s="37"/>
      <c r="T121" s="37"/>
      <c r="U121" s="37"/>
      <c r="V121" s="37"/>
      <c r="W121" s="37"/>
      <c r="X121" s="37"/>
      <c r="Y121" s="37"/>
      <c r="Z121" s="37"/>
    </row>
    <row r="122" spans="1:26" s="29" customFormat="1" x14ac:dyDescent="0.25">
      <c r="A122" s="13"/>
      <c r="B122" s="14"/>
      <c r="C122" s="39"/>
      <c r="D122" s="39"/>
      <c r="E122" s="27"/>
      <c r="F122" s="16"/>
      <c r="G122" s="17"/>
      <c r="H122" s="17"/>
      <c r="I122" s="38" t="str">
        <f>IF($J122&lt;&gt;"",(IF($J122="Part RC demandée &lt;&gt; Part RC calculée",VLOOKUP($J122,'Listes déroulantes'!$F$2:$H$26,2,FALSE)&amp;$O122&amp;"
"&amp;$P122&amp;VLOOKUP($J122,'Listes déroulantes'!$F$2:$H$26,3,FALSE),IF($J122="Montant total demandé &lt;&gt; de montant calculé",VLOOKUP($J122,'Listes déroulantes'!$F$2:$H$26,2,FALSE)&amp;$N122&amp;"
"&amp;$P122&amp;"
"&amp;VLOOKUP($J122,'Listes déroulantes'!$F$2:$H$26,3,FALSE),CONCATENATE(IF(ISNA(VLOOKUP($J122,'Listes déroulantes'!$F$2:$I$26,2,FALSE)),"",VLOOKUP($J122,'Listes déroulantes'!$F$2:$I$26,2,FALSE)),IF($L122&lt;&gt;"",TEXT($L122,CONCATENATE("jj/mm/aaaa","")),""),VLOOKUP($J122,'Listes déroulantes'!$F$2:$I$26,3,FALSE)," ",$K122," ",$N122," ",$M122,"
",$P122,VLOOKUP($J122,'Listes déroulantes'!$F$2:$I$26,4,FALSE))))),"")</f>
        <v/>
      </c>
      <c r="J122" s="28"/>
      <c r="K122" s="18"/>
      <c r="L122" s="19"/>
      <c r="M122" s="18"/>
      <c r="N122" s="15"/>
      <c r="O122" s="15"/>
      <c r="P122" s="20"/>
      <c r="Q122" s="36"/>
      <c r="R122" s="36"/>
      <c r="S122" s="37"/>
      <c r="T122" s="37"/>
      <c r="U122" s="37"/>
      <c r="V122" s="37"/>
      <c r="W122" s="37"/>
      <c r="X122" s="37"/>
      <c r="Y122" s="37"/>
      <c r="Z122" s="37"/>
    </row>
    <row r="123" spans="1:26" s="29" customFormat="1" x14ac:dyDescent="0.25">
      <c r="A123" s="13"/>
      <c r="B123" s="14"/>
      <c r="C123" s="39"/>
      <c r="D123" s="39"/>
      <c r="E123" s="27"/>
      <c r="F123" s="16"/>
      <c r="G123" s="17"/>
      <c r="H123" s="17"/>
      <c r="I123" s="38" t="str">
        <f>IF($J123&lt;&gt;"",(IF($J123="Part RC demandée &lt;&gt; Part RC calculée",VLOOKUP($J123,'Listes déroulantes'!$F$2:$H$26,2,FALSE)&amp;$O123&amp;"
"&amp;$P123&amp;VLOOKUP($J123,'Listes déroulantes'!$F$2:$H$26,3,FALSE),IF($J123="Montant total demandé &lt;&gt; de montant calculé",VLOOKUP($J123,'Listes déroulantes'!$F$2:$H$26,2,FALSE)&amp;$N123&amp;"
"&amp;$P123&amp;"
"&amp;VLOOKUP($J123,'Listes déroulantes'!$F$2:$H$26,3,FALSE),CONCATENATE(IF(ISNA(VLOOKUP($J123,'Listes déroulantes'!$F$2:$I$26,2,FALSE)),"",VLOOKUP($J123,'Listes déroulantes'!$F$2:$I$26,2,FALSE)),IF($L123&lt;&gt;"",TEXT($L123,CONCATENATE("jj/mm/aaaa","")),""),VLOOKUP($J123,'Listes déroulantes'!$F$2:$I$26,3,FALSE)," ",$K123," ",$N123," ",$M123,"
",$P123,VLOOKUP($J123,'Listes déroulantes'!$F$2:$I$26,4,FALSE))))),"")</f>
        <v/>
      </c>
      <c r="J123" s="28"/>
      <c r="K123" s="18"/>
      <c r="L123" s="19"/>
      <c r="M123" s="18"/>
      <c r="N123" s="15"/>
      <c r="O123" s="15"/>
      <c r="P123" s="20"/>
      <c r="Q123" s="36"/>
      <c r="R123" s="36"/>
      <c r="S123" s="37"/>
      <c r="T123" s="37"/>
      <c r="U123" s="37"/>
      <c r="V123" s="37"/>
      <c r="W123" s="37"/>
      <c r="X123" s="37"/>
      <c r="Y123" s="37"/>
      <c r="Z123" s="37"/>
    </row>
    <row r="124" spans="1:26" s="29" customFormat="1" x14ac:dyDescent="0.25">
      <c r="A124" s="13"/>
      <c r="B124" s="14"/>
      <c r="C124" s="39"/>
      <c r="D124" s="39"/>
      <c r="E124" s="27"/>
      <c r="F124" s="16"/>
      <c r="G124" s="17"/>
      <c r="H124" s="17"/>
      <c r="I124" s="38" t="str">
        <f>IF($J124&lt;&gt;"",(IF($J124="Part RC demandée &lt;&gt; Part RC calculée",VLOOKUP($J124,'Listes déroulantes'!$F$2:$H$26,2,FALSE)&amp;$O124&amp;"
"&amp;$P124&amp;VLOOKUP($J124,'Listes déroulantes'!$F$2:$H$26,3,FALSE),IF($J124="Montant total demandé &lt;&gt; de montant calculé",VLOOKUP($J124,'Listes déroulantes'!$F$2:$H$26,2,FALSE)&amp;$N124&amp;"
"&amp;$P124&amp;"
"&amp;VLOOKUP($J124,'Listes déroulantes'!$F$2:$H$26,3,FALSE),CONCATENATE(IF(ISNA(VLOOKUP($J124,'Listes déroulantes'!$F$2:$I$26,2,FALSE)),"",VLOOKUP($J124,'Listes déroulantes'!$F$2:$I$26,2,FALSE)),IF($L124&lt;&gt;"",TEXT($L124,CONCATENATE("jj/mm/aaaa","")),""),VLOOKUP($J124,'Listes déroulantes'!$F$2:$I$26,3,FALSE)," ",$K124," ",$N124," ",$M124,"
",$P124,VLOOKUP($J124,'Listes déroulantes'!$F$2:$I$26,4,FALSE))))),"")</f>
        <v/>
      </c>
      <c r="J124" s="28"/>
      <c r="K124" s="18"/>
      <c r="L124" s="19"/>
      <c r="M124" s="18"/>
      <c r="N124" s="15"/>
      <c r="O124" s="15"/>
      <c r="P124" s="20"/>
      <c r="Q124" s="36"/>
      <c r="R124" s="36"/>
      <c r="S124" s="37"/>
      <c r="T124" s="37"/>
      <c r="U124" s="37"/>
      <c r="V124" s="37"/>
      <c r="W124" s="37"/>
      <c r="X124" s="37"/>
      <c r="Y124" s="37"/>
      <c r="Z124" s="37"/>
    </row>
    <row r="125" spans="1:26" s="29" customFormat="1" x14ac:dyDescent="0.25">
      <c r="A125" s="13"/>
      <c r="B125" s="14"/>
      <c r="C125" s="39"/>
      <c r="D125" s="39"/>
      <c r="E125" s="27"/>
      <c r="F125" s="16"/>
      <c r="G125" s="17"/>
      <c r="H125" s="17"/>
      <c r="I125" s="38" t="str">
        <f>IF($J125&lt;&gt;"",(IF($J125="Part RC demandée &lt;&gt; Part RC calculée",VLOOKUP($J125,'Listes déroulantes'!$F$2:$H$26,2,FALSE)&amp;$O125&amp;"
"&amp;$P125&amp;VLOOKUP($J125,'Listes déroulantes'!$F$2:$H$26,3,FALSE),IF($J125="Montant total demandé &lt;&gt; de montant calculé",VLOOKUP($J125,'Listes déroulantes'!$F$2:$H$26,2,FALSE)&amp;$N125&amp;"
"&amp;$P125&amp;"
"&amp;VLOOKUP($J125,'Listes déroulantes'!$F$2:$H$26,3,FALSE),CONCATENATE(IF(ISNA(VLOOKUP($J125,'Listes déroulantes'!$F$2:$I$26,2,FALSE)),"",VLOOKUP($J125,'Listes déroulantes'!$F$2:$I$26,2,FALSE)),IF($L125&lt;&gt;"",TEXT($L125,CONCATENATE("jj/mm/aaaa","")),""),VLOOKUP($J125,'Listes déroulantes'!$F$2:$I$26,3,FALSE)," ",$K125," ",$N125," ",$M125,"
",$P125,VLOOKUP($J125,'Listes déroulantes'!$F$2:$I$26,4,FALSE))))),"")</f>
        <v/>
      </c>
      <c r="J125" s="28"/>
      <c r="K125" s="18"/>
      <c r="L125" s="19"/>
      <c r="M125" s="18"/>
      <c r="N125" s="15"/>
      <c r="O125" s="15"/>
      <c r="P125" s="20"/>
      <c r="Q125" s="36"/>
      <c r="R125" s="36"/>
      <c r="S125" s="37"/>
      <c r="T125" s="37"/>
      <c r="U125" s="37"/>
      <c r="V125" s="37"/>
      <c r="W125" s="37"/>
      <c r="X125" s="37"/>
      <c r="Y125" s="37"/>
      <c r="Z125" s="37"/>
    </row>
    <row r="126" spans="1:26" s="29" customFormat="1" x14ac:dyDescent="0.25">
      <c r="A126" s="13"/>
      <c r="B126" s="14"/>
      <c r="C126" s="39"/>
      <c r="D126" s="39"/>
      <c r="E126" s="27"/>
      <c r="F126" s="16"/>
      <c r="G126" s="17"/>
      <c r="H126" s="17"/>
      <c r="I126" s="38" t="str">
        <f>IF($J126&lt;&gt;"",(IF($J126="Part RC demandée &lt;&gt; Part RC calculée",VLOOKUP($J126,'Listes déroulantes'!$F$2:$H$26,2,FALSE)&amp;$O126&amp;"
"&amp;$P126&amp;VLOOKUP($J126,'Listes déroulantes'!$F$2:$H$26,3,FALSE),IF($J126="Montant total demandé &lt;&gt; de montant calculé",VLOOKUP($J126,'Listes déroulantes'!$F$2:$H$26,2,FALSE)&amp;$N126&amp;"
"&amp;$P126&amp;"
"&amp;VLOOKUP($J126,'Listes déroulantes'!$F$2:$H$26,3,FALSE),CONCATENATE(IF(ISNA(VLOOKUP($J126,'Listes déroulantes'!$F$2:$I$26,2,FALSE)),"",VLOOKUP($J126,'Listes déroulantes'!$F$2:$I$26,2,FALSE)),IF($L126&lt;&gt;"",TEXT($L126,CONCATENATE("jj/mm/aaaa","")),""),VLOOKUP($J126,'Listes déroulantes'!$F$2:$I$26,3,FALSE)," ",$K126," ",$N126," ",$M126,"
",$P126,VLOOKUP($J126,'Listes déroulantes'!$F$2:$I$26,4,FALSE))))),"")</f>
        <v/>
      </c>
      <c r="J126" s="28"/>
      <c r="K126" s="18"/>
      <c r="L126" s="19"/>
      <c r="M126" s="18"/>
      <c r="N126" s="15"/>
      <c r="O126" s="15"/>
      <c r="P126" s="20"/>
      <c r="Q126" s="36"/>
      <c r="R126" s="36"/>
      <c r="S126" s="37"/>
      <c r="T126" s="37"/>
      <c r="U126" s="37"/>
      <c r="V126" s="37"/>
      <c r="W126" s="37"/>
      <c r="X126" s="37"/>
      <c r="Y126" s="37"/>
      <c r="Z126" s="37"/>
    </row>
    <row r="127" spans="1:26" s="29" customFormat="1" x14ac:dyDescent="0.25">
      <c r="A127" s="13"/>
      <c r="B127" s="14"/>
      <c r="C127" s="39"/>
      <c r="D127" s="39"/>
      <c r="E127" s="27"/>
      <c r="F127" s="16"/>
      <c r="G127" s="17"/>
      <c r="H127" s="17"/>
      <c r="I127" s="38" t="str">
        <f>IF($J127&lt;&gt;"",(IF($J127="Part RC demandée &lt;&gt; Part RC calculée",VLOOKUP($J127,'Listes déroulantes'!$F$2:$H$26,2,FALSE)&amp;$O127&amp;"
"&amp;$P127&amp;VLOOKUP($J127,'Listes déroulantes'!$F$2:$H$26,3,FALSE),IF($J127="Montant total demandé &lt;&gt; de montant calculé",VLOOKUP($J127,'Listes déroulantes'!$F$2:$H$26,2,FALSE)&amp;$N127&amp;"
"&amp;$P127&amp;"
"&amp;VLOOKUP($J127,'Listes déroulantes'!$F$2:$H$26,3,FALSE),CONCATENATE(IF(ISNA(VLOOKUP($J127,'Listes déroulantes'!$F$2:$I$26,2,FALSE)),"",VLOOKUP($J127,'Listes déroulantes'!$F$2:$I$26,2,FALSE)),IF($L127&lt;&gt;"",TEXT($L127,CONCATENATE("jj/mm/aaaa","")),""),VLOOKUP($J127,'Listes déroulantes'!$F$2:$I$26,3,FALSE)," ",$K127," ",$N127," ",$M127,"
",$P127,VLOOKUP($J127,'Listes déroulantes'!$F$2:$I$26,4,FALSE))))),"")</f>
        <v/>
      </c>
      <c r="J127" s="28"/>
      <c r="K127" s="18"/>
      <c r="L127" s="19"/>
      <c r="M127" s="18"/>
      <c r="N127" s="15"/>
      <c r="O127" s="15"/>
      <c r="P127" s="20"/>
      <c r="Q127" s="36"/>
      <c r="R127" s="36"/>
      <c r="S127" s="37"/>
      <c r="T127" s="37"/>
      <c r="U127" s="37"/>
      <c r="V127" s="37"/>
      <c r="W127" s="37"/>
      <c r="X127" s="37"/>
      <c r="Y127" s="37"/>
      <c r="Z127" s="37"/>
    </row>
    <row r="128" spans="1:26" s="29" customFormat="1" x14ac:dyDescent="0.25">
      <c r="A128" s="13"/>
      <c r="B128" s="14"/>
      <c r="C128" s="39"/>
      <c r="D128" s="39"/>
      <c r="E128" s="27"/>
      <c r="F128" s="16"/>
      <c r="G128" s="17"/>
      <c r="H128" s="17"/>
      <c r="I128" s="38" t="str">
        <f>IF($J128&lt;&gt;"",(IF($J128="Part RC demandée &lt;&gt; Part RC calculée",VLOOKUP($J128,'Listes déroulantes'!$F$2:$H$26,2,FALSE)&amp;$O128&amp;"
"&amp;$P128&amp;VLOOKUP($J128,'Listes déroulantes'!$F$2:$H$26,3,FALSE),IF($J128="Montant total demandé &lt;&gt; de montant calculé",VLOOKUP($J128,'Listes déroulantes'!$F$2:$H$26,2,FALSE)&amp;$N128&amp;"
"&amp;$P128&amp;"
"&amp;VLOOKUP($J128,'Listes déroulantes'!$F$2:$H$26,3,FALSE),CONCATENATE(IF(ISNA(VLOOKUP($J128,'Listes déroulantes'!$F$2:$I$26,2,FALSE)),"",VLOOKUP($J128,'Listes déroulantes'!$F$2:$I$26,2,FALSE)),IF($L128&lt;&gt;"",TEXT($L128,CONCATENATE("jj/mm/aaaa","")),""),VLOOKUP($J128,'Listes déroulantes'!$F$2:$I$26,3,FALSE)," ",$K128," ",$N128," ",$M128,"
",$P128,VLOOKUP($J128,'Listes déroulantes'!$F$2:$I$26,4,FALSE))))),"")</f>
        <v/>
      </c>
      <c r="J128" s="28"/>
      <c r="K128" s="18"/>
      <c r="L128" s="19"/>
      <c r="M128" s="18"/>
      <c r="N128" s="15"/>
      <c r="O128" s="15"/>
      <c r="P128" s="20"/>
      <c r="Q128" s="36"/>
      <c r="R128" s="36"/>
      <c r="S128" s="37"/>
      <c r="T128" s="37"/>
      <c r="U128" s="37"/>
      <c r="V128" s="37"/>
      <c r="W128" s="37"/>
      <c r="X128" s="37"/>
      <c r="Y128" s="37"/>
      <c r="Z128" s="37"/>
    </row>
    <row r="129" spans="1:26" s="29" customFormat="1" x14ac:dyDescent="0.25">
      <c r="A129" s="13"/>
      <c r="B129" s="14"/>
      <c r="C129" s="39"/>
      <c r="D129" s="39"/>
      <c r="E129" s="27"/>
      <c r="F129" s="16"/>
      <c r="G129" s="17"/>
      <c r="H129" s="17"/>
      <c r="I129" s="38" t="str">
        <f>IF($J129&lt;&gt;"",(IF($J129="Part RC demandée &lt;&gt; Part RC calculée",VLOOKUP($J129,'Listes déroulantes'!$F$2:$H$26,2,FALSE)&amp;$O129&amp;"
"&amp;$P129&amp;VLOOKUP($J129,'Listes déroulantes'!$F$2:$H$26,3,FALSE),IF($J129="Montant total demandé &lt;&gt; de montant calculé",VLOOKUP($J129,'Listes déroulantes'!$F$2:$H$26,2,FALSE)&amp;$N129&amp;"
"&amp;$P129&amp;"
"&amp;VLOOKUP($J129,'Listes déroulantes'!$F$2:$H$26,3,FALSE),CONCATENATE(IF(ISNA(VLOOKUP($J129,'Listes déroulantes'!$F$2:$I$26,2,FALSE)),"",VLOOKUP($J129,'Listes déroulantes'!$F$2:$I$26,2,FALSE)),IF($L129&lt;&gt;"",TEXT($L129,CONCATENATE("jj/mm/aaaa","")),""),VLOOKUP($J129,'Listes déroulantes'!$F$2:$I$26,3,FALSE)," ",$K129," ",$N129," ",$M129,"
",$P129,VLOOKUP($J129,'Listes déroulantes'!$F$2:$I$26,4,FALSE))))),"")</f>
        <v/>
      </c>
      <c r="J129" s="28"/>
      <c r="K129" s="18"/>
      <c r="L129" s="19"/>
      <c r="M129" s="18"/>
      <c r="N129" s="15"/>
      <c r="O129" s="15"/>
      <c r="P129" s="20"/>
      <c r="Q129" s="36"/>
      <c r="R129" s="36"/>
      <c r="S129" s="37"/>
      <c r="T129" s="37"/>
      <c r="U129" s="37"/>
      <c r="V129" s="37"/>
      <c r="W129" s="37"/>
      <c r="X129" s="37"/>
      <c r="Y129" s="37"/>
      <c r="Z129" s="37"/>
    </row>
    <row r="130" spans="1:26" s="29" customFormat="1" x14ac:dyDescent="0.25">
      <c r="A130" s="13"/>
      <c r="B130" s="14"/>
      <c r="C130" s="39"/>
      <c r="D130" s="39"/>
      <c r="E130" s="27"/>
      <c r="F130" s="16"/>
      <c r="G130" s="17"/>
      <c r="H130" s="17"/>
      <c r="I130" s="38" t="str">
        <f>IF($J130&lt;&gt;"",(IF($J130="Part RC demandée &lt;&gt; Part RC calculée",VLOOKUP($J130,'Listes déroulantes'!$F$2:$H$26,2,FALSE)&amp;$O130&amp;"
"&amp;$P130&amp;VLOOKUP($J130,'Listes déroulantes'!$F$2:$H$26,3,FALSE),IF($J130="Montant total demandé &lt;&gt; de montant calculé",VLOOKUP($J130,'Listes déroulantes'!$F$2:$H$26,2,FALSE)&amp;$N130&amp;"
"&amp;$P130&amp;"
"&amp;VLOOKUP($J130,'Listes déroulantes'!$F$2:$H$26,3,FALSE),CONCATENATE(IF(ISNA(VLOOKUP($J130,'Listes déroulantes'!$F$2:$I$26,2,FALSE)),"",VLOOKUP($J130,'Listes déroulantes'!$F$2:$I$26,2,FALSE)),IF($L130&lt;&gt;"",TEXT($L130,CONCATENATE("jj/mm/aaaa","")),""),VLOOKUP($J130,'Listes déroulantes'!$F$2:$I$26,3,FALSE)," ",$K130," ",$N130," ",$M130,"
",$P130,VLOOKUP($J130,'Listes déroulantes'!$F$2:$I$26,4,FALSE))))),"")</f>
        <v/>
      </c>
      <c r="J130" s="28"/>
      <c r="K130" s="18"/>
      <c r="L130" s="19"/>
      <c r="M130" s="18"/>
      <c r="N130" s="15"/>
      <c r="O130" s="15"/>
      <c r="P130" s="20"/>
      <c r="Q130" s="36"/>
      <c r="R130" s="36"/>
      <c r="S130" s="37"/>
      <c r="T130" s="37"/>
      <c r="U130" s="37"/>
      <c r="V130" s="37"/>
      <c r="W130" s="37"/>
      <c r="X130" s="37"/>
      <c r="Y130" s="37"/>
      <c r="Z130" s="37"/>
    </row>
    <row r="131" spans="1:26" s="29" customFormat="1" x14ac:dyDescent="0.25">
      <c r="A131" s="13"/>
      <c r="B131" s="14"/>
      <c r="C131" s="39"/>
      <c r="D131" s="39"/>
      <c r="E131" s="27"/>
      <c r="F131" s="16"/>
      <c r="G131" s="17"/>
      <c r="H131" s="17"/>
      <c r="I131" s="38" t="str">
        <f>IF($J131&lt;&gt;"",(IF($J131="Part RC demandée &lt;&gt; Part RC calculée",VLOOKUP($J131,'Listes déroulantes'!$F$2:$H$26,2,FALSE)&amp;$O131&amp;"
"&amp;$P131&amp;VLOOKUP($J131,'Listes déroulantes'!$F$2:$H$26,3,FALSE),IF($J131="Montant total demandé &lt;&gt; de montant calculé",VLOOKUP($J131,'Listes déroulantes'!$F$2:$H$26,2,FALSE)&amp;$N131&amp;"
"&amp;$P131&amp;"
"&amp;VLOOKUP($J131,'Listes déroulantes'!$F$2:$H$26,3,FALSE),CONCATENATE(IF(ISNA(VLOOKUP($J131,'Listes déroulantes'!$F$2:$I$26,2,FALSE)),"",VLOOKUP($J131,'Listes déroulantes'!$F$2:$I$26,2,FALSE)),IF($L131&lt;&gt;"",TEXT($L131,CONCATENATE("jj/mm/aaaa","")),""),VLOOKUP($J131,'Listes déroulantes'!$F$2:$I$26,3,FALSE)," ",$K131," ",$N131," ",$M131,"
",$P131,VLOOKUP($J131,'Listes déroulantes'!$F$2:$I$26,4,FALSE))))),"")</f>
        <v/>
      </c>
      <c r="J131" s="28"/>
      <c r="K131" s="18"/>
      <c r="L131" s="19"/>
      <c r="M131" s="18"/>
      <c r="N131" s="15"/>
      <c r="O131" s="15"/>
      <c r="P131" s="20"/>
      <c r="Q131" s="36"/>
      <c r="R131" s="36"/>
      <c r="S131" s="37"/>
      <c r="T131" s="37"/>
      <c r="U131" s="37"/>
      <c r="V131" s="37"/>
      <c r="W131" s="37"/>
      <c r="X131" s="37"/>
      <c r="Y131" s="37"/>
      <c r="Z131" s="37"/>
    </row>
    <row r="132" spans="1:26" s="29" customFormat="1" x14ac:dyDescent="0.25">
      <c r="A132" s="13"/>
      <c r="B132" s="14"/>
      <c r="C132" s="39"/>
      <c r="D132" s="39"/>
      <c r="E132" s="27"/>
      <c r="F132" s="16"/>
      <c r="G132" s="17"/>
      <c r="H132" s="17"/>
      <c r="I132" s="38" t="str">
        <f>IF($J132&lt;&gt;"",(IF($J132="Part RC demandée &lt;&gt; Part RC calculée",VLOOKUP($J132,'Listes déroulantes'!$F$2:$H$26,2,FALSE)&amp;$O132&amp;"
"&amp;$P132&amp;VLOOKUP($J132,'Listes déroulantes'!$F$2:$H$26,3,FALSE),IF($J132="Montant total demandé &lt;&gt; de montant calculé",VLOOKUP($J132,'Listes déroulantes'!$F$2:$H$26,2,FALSE)&amp;$N132&amp;"
"&amp;$P132&amp;"
"&amp;VLOOKUP($J132,'Listes déroulantes'!$F$2:$H$26,3,FALSE),CONCATENATE(IF(ISNA(VLOOKUP($J132,'Listes déroulantes'!$F$2:$I$26,2,FALSE)),"",VLOOKUP($J132,'Listes déroulantes'!$F$2:$I$26,2,FALSE)),IF($L132&lt;&gt;"",TEXT($L132,CONCATENATE("jj/mm/aaaa","")),""),VLOOKUP($J132,'Listes déroulantes'!$F$2:$I$26,3,FALSE)," ",$K132," ",$N132," ",$M132,"
",$P132,VLOOKUP($J132,'Listes déroulantes'!$F$2:$I$26,4,FALSE))))),"")</f>
        <v/>
      </c>
      <c r="J132" s="28"/>
      <c r="K132" s="18"/>
      <c r="L132" s="19"/>
      <c r="M132" s="18"/>
      <c r="N132" s="15"/>
      <c r="O132" s="15"/>
      <c r="P132" s="20"/>
      <c r="Q132" s="36"/>
      <c r="R132" s="36"/>
      <c r="S132" s="37"/>
      <c r="T132" s="37"/>
      <c r="U132" s="37"/>
      <c r="V132" s="37"/>
      <c r="W132" s="37"/>
      <c r="X132" s="37"/>
      <c r="Y132" s="37"/>
      <c r="Z132" s="37"/>
    </row>
    <row r="133" spans="1:26" s="29" customFormat="1" x14ac:dyDescent="0.25">
      <c r="A133" s="13"/>
      <c r="B133" s="14"/>
      <c r="C133" s="39"/>
      <c r="D133" s="39"/>
      <c r="E133" s="27"/>
      <c r="F133" s="16"/>
      <c r="G133" s="17"/>
      <c r="H133" s="17"/>
      <c r="I133" s="38" t="str">
        <f>IF($J133&lt;&gt;"",(IF($J133="Part RC demandée &lt;&gt; Part RC calculée",VLOOKUP($J133,'Listes déroulantes'!$F$2:$H$26,2,FALSE)&amp;$O133&amp;"
"&amp;$P133&amp;VLOOKUP($J133,'Listes déroulantes'!$F$2:$H$26,3,FALSE),IF($J133="Montant total demandé &lt;&gt; de montant calculé",VLOOKUP($J133,'Listes déroulantes'!$F$2:$H$26,2,FALSE)&amp;$N133&amp;"
"&amp;$P133&amp;"
"&amp;VLOOKUP($J133,'Listes déroulantes'!$F$2:$H$26,3,FALSE),CONCATENATE(IF(ISNA(VLOOKUP($J133,'Listes déroulantes'!$F$2:$I$26,2,FALSE)),"",VLOOKUP($J133,'Listes déroulantes'!$F$2:$I$26,2,FALSE)),IF($L133&lt;&gt;"",TEXT($L133,CONCATENATE("jj/mm/aaaa","")),""),VLOOKUP($J133,'Listes déroulantes'!$F$2:$I$26,3,FALSE)," ",$K133," ",$N133," ",$M133,"
",$P133,VLOOKUP($J133,'Listes déroulantes'!$F$2:$I$26,4,FALSE))))),"")</f>
        <v/>
      </c>
      <c r="J133" s="28"/>
      <c r="K133" s="18"/>
      <c r="L133" s="19"/>
      <c r="M133" s="18"/>
      <c r="N133" s="15"/>
      <c r="O133" s="15"/>
      <c r="P133" s="20"/>
      <c r="Q133" s="36"/>
      <c r="R133" s="36"/>
      <c r="S133" s="37"/>
      <c r="T133" s="37"/>
      <c r="U133" s="37"/>
      <c r="V133" s="37"/>
      <c r="W133" s="37"/>
      <c r="X133" s="37"/>
      <c r="Y133" s="37"/>
      <c r="Z133" s="37"/>
    </row>
    <row r="134" spans="1:26" s="29" customFormat="1" x14ac:dyDescent="0.25">
      <c r="A134" s="13"/>
      <c r="B134" s="14"/>
      <c r="C134" s="39"/>
      <c r="D134" s="39"/>
      <c r="E134" s="27"/>
      <c r="F134" s="16"/>
      <c r="G134" s="17"/>
      <c r="H134" s="17"/>
      <c r="I134" s="38" t="str">
        <f>IF($J134&lt;&gt;"",(IF($J134="Part RC demandée &lt;&gt; Part RC calculée",VLOOKUP($J134,'Listes déroulantes'!$F$2:$H$26,2,FALSE)&amp;$O134&amp;"
"&amp;$P134&amp;VLOOKUP($J134,'Listes déroulantes'!$F$2:$H$26,3,FALSE),IF($J134="Montant total demandé &lt;&gt; de montant calculé",VLOOKUP($J134,'Listes déroulantes'!$F$2:$H$26,2,FALSE)&amp;$N134&amp;"
"&amp;$P134&amp;"
"&amp;VLOOKUP($J134,'Listes déroulantes'!$F$2:$H$26,3,FALSE),CONCATENATE(IF(ISNA(VLOOKUP($J134,'Listes déroulantes'!$F$2:$I$26,2,FALSE)),"",VLOOKUP($J134,'Listes déroulantes'!$F$2:$I$26,2,FALSE)),IF($L134&lt;&gt;"",TEXT($L134,CONCATENATE("jj/mm/aaaa","")),""),VLOOKUP($J134,'Listes déroulantes'!$F$2:$I$26,3,FALSE)," ",$K134," ",$N134," ",$M134,"
",$P134,VLOOKUP($J134,'Listes déroulantes'!$F$2:$I$26,4,FALSE))))),"")</f>
        <v/>
      </c>
      <c r="J134" s="28"/>
      <c r="K134" s="18"/>
      <c r="L134" s="19"/>
      <c r="M134" s="18"/>
      <c r="N134" s="15"/>
      <c r="O134" s="15"/>
      <c r="P134" s="20"/>
      <c r="Q134" s="36"/>
      <c r="R134" s="36"/>
      <c r="S134" s="37"/>
      <c r="T134" s="37"/>
      <c r="U134" s="37"/>
      <c r="V134" s="37"/>
      <c r="W134" s="37"/>
      <c r="X134" s="37"/>
      <c r="Y134" s="37"/>
      <c r="Z134" s="37"/>
    </row>
    <row r="135" spans="1:26" s="29" customFormat="1" x14ac:dyDescent="0.25">
      <c r="A135" s="13"/>
      <c r="B135" s="14"/>
      <c r="C135" s="39"/>
      <c r="D135" s="39"/>
      <c r="E135" s="27"/>
      <c r="F135" s="16"/>
      <c r="G135" s="17"/>
      <c r="H135" s="17"/>
      <c r="I135" s="38" t="str">
        <f>IF($J135&lt;&gt;"",(IF($J135="Part RC demandée &lt;&gt; Part RC calculée",VLOOKUP($J135,'Listes déroulantes'!$F$2:$H$26,2,FALSE)&amp;$O135&amp;"
"&amp;$P135&amp;VLOOKUP($J135,'Listes déroulantes'!$F$2:$H$26,3,FALSE),IF($J135="Montant total demandé &lt;&gt; de montant calculé",VLOOKUP($J135,'Listes déroulantes'!$F$2:$H$26,2,FALSE)&amp;$N135&amp;"
"&amp;$P135&amp;"
"&amp;VLOOKUP($J135,'Listes déroulantes'!$F$2:$H$26,3,FALSE),CONCATENATE(IF(ISNA(VLOOKUP($J135,'Listes déroulantes'!$F$2:$I$26,2,FALSE)),"",VLOOKUP($J135,'Listes déroulantes'!$F$2:$I$26,2,FALSE)),IF($L135&lt;&gt;"",TEXT($L135,CONCATENATE("jj/mm/aaaa","")),""),VLOOKUP($J135,'Listes déroulantes'!$F$2:$I$26,3,FALSE)," ",$K135," ",$N135," ",$M135,"
",$P135,VLOOKUP($J135,'Listes déroulantes'!$F$2:$I$26,4,FALSE))))),"")</f>
        <v/>
      </c>
      <c r="J135" s="28"/>
      <c r="K135" s="18"/>
      <c r="L135" s="19"/>
      <c r="M135" s="18"/>
      <c r="N135" s="15"/>
      <c r="O135" s="15"/>
      <c r="P135" s="20"/>
      <c r="Q135" s="36"/>
      <c r="R135" s="36"/>
      <c r="S135" s="37"/>
      <c r="T135" s="37"/>
      <c r="U135" s="37"/>
      <c r="V135" s="37"/>
      <c r="W135" s="37"/>
      <c r="X135" s="37"/>
      <c r="Y135" s="37"/>
      <c r="Z135" s="37"/>
    </row>
    <row r="136" spans="1:26" s="29" customFormat="1" x14ac:dyDescent="0.25">
      <c r="A136" s="13"/>
      <c r="B136" s="14"/>
      <c r="C136" s="39"/>
      <c r="D136" s="39"/>
      <c r="E136" s="27"/>
      <c r="F136" s="16"/>
      <c r="G136" s="17"/>
      <c r="H136" s="17"/>
      <c r="I136" s="38" t="str">
        <f>IF($J136&lt;&gt;"",(IF($J136="Part RC demandée &lt;&gt; Part RC calculée",VLOOKUP($J136,'Listes déroulantes'!$F$2:$H$26,2,FALSE)&amp;$O136&amp;"
"&amp;$P136&amp;VLOOKUP($J136,'Listes déroulantes'!$F$2:$H$26,3,FALSE),IF($J136="Montant total demandé &lt;&gt; de montant calculé",VLOOKUP($J136,'Listes déroulantes'!$F$2:$H$26,2,FALSE)&amp;$N136&amp;"
"&amp;$P136&amp;"
"&amp;VLOOKUP($J136,'Listes déroulantes'!$F$2:$H$26,3,FALSE),CONCATENATE(IF(ISNA(VLOOKUP($J136,'Listes déroulantes'!$F$2:$I$26,2,FALSE)),"",VLOOKUP($J136,'Listes déroulantes'!$F$2:$I$26,2,FALSE)),IF($L136&lt;&gt;"",TEXT($L136,CONCATENATE("jj/mm/aaaa","")),""),VLOOKUP($J136,'Listes déroulantes'!$F$2:$I$26,3,FALSE)," ",$K136," ",$N136," ",$M136,"
",$P136,VLOOKUP($J136,'Listes déroulantes'!$F$2:$I$26,4,FALSE))))),"")</f>
        <v/>
      </c>
      <c r="J136" s="28"/>
      <c r="K136" s="18"/>
      <c r="L136" s="19"/>
      <c r="M136" s="18"/>
      <c r="N136" s="15"/>
      <c r="O136" s="15"/>
      <c r="P136" s="20"/>
      <c r="Q136" s="36"/>
      <c r="R136" s="36"/>
      <c r="S136" s="37"/>
      <c r="T136" s="37"/>
      <c r="U136" s="37"/>
      <c r="V136" s="37"/>
      <c r="W136" s="37"/>
      <c r="X136" s="37"/>
      <c r="Y136" s="37"/>
      <c r="Z136" s="37"/>
    </row>
    <row r="137" spans="1:26" s="29" customFormat="1" x14ac:dyDescent="0.25">
      <c r="A137" s="13"/>
      <c r="B137" s="14"/>
      <c r="C137" s="39"/>
      <c r="D137" s="39"/>
      <c r="E137" s="27"/>
      <c r="F137" s="16"/>
      <c r="G137" s="17"/>
      <c r="H137" s="17"/>
      <c r="I137" s="38" t="str">
        <f>IF($J137&lt;&gt;"",(IF($J137="Part RC demandée &lt;&gt; Part RC calculée",VLOOKUP($J137,'Listes déroulantes'!$F$2:$H$26,2,FALSE)&amp;$O137&amp;"
"&amp;$P137&amp;VLOOKUP($J137,'Listes déroulantes'!$F$2:$H$26,3,FALSE),IF($J137="Montant total demandé &lt;&gt; de montant calculé",VLOOKUP($J137,'Listes déroulantes'!$F$2:$H$26,2,FALSE)&amp;$N137&amp;"
"&amp;$P137&amp;"
"&amp;VLOOKUP($J137,'Listes déroulantes'!$F$2:$H$26,3,FALSE),CONCATENATE(IF(ISNA(VLOOKUP($J137,'Listes déroulantes'!$F$2:$I$26,2,FALSE)),"",VLOOKUP($J137,'Listes déroulantes'!$F$2:$I$26,2,FALSE)),IF($L137&lt;&gt;"",TEXT($L137,CONCATENATE("jj/mm/aaaa","")),""),VLOOKUP($J137,'Listes déroulantes'!$F$2:$I$26,3,FALSE)," ",$K137," ",$N137," ",$M137,"
",$P137,VLOOKUP($J137,'Listes déroulantes'!$F$2:$I$26,4,FALSE))))),"")</f>
        <v/>
      </c>
      <c r="J137" s="28"/>
      <c r="K137" s="18"/>
      <c r="L137" s="19"/>
      <c r="M137" s="18"/>
      <c r="N137" s="15"/>
      <c r="O137" s="15"/>
      <c r="P137" s="20"/>
      <c r="Q137" s="36"/>
      <c r="R137" s="36"/>
      <c r="S137" s="37"/>
      <c r="T137" s="37"/>
      <c r="U137" s="37"/>
      <c r="V137" s="37"/>
      <c r="W137" s="37"/>
      <c r="X137" s="37"/>
      <c r="Y137" s="37"/>
      <c r="Z137" s="37"/>
    </row>
    <row r="138" spans="1:26" s="29" customFormat="1" x14ac:dyDescent="0.25">
      <c r="A138" s="13"/>
      <c r="B138" s="14"/>
      <c r="C138" s="39"/>
      <c r="D138" s="39"/>
      <c r="E138" s="27"/>
      <c r="F138" s="16"/>
      <c r="G138" s="17"/>
      <c r="H138" s="17"/>
      <c r="I138" s="38" t="str">
        <f>IF($J138&lt;&gt;"",(IF($J138="Part RC demandée &lt;&gt; Part RC calculée",VLOOKUP($J138,'Listes déroulantes'!$F$2:$H$26,2,FALSE)&amp;$O138&amp;"
"&amp;$P138&amp;VLOOKUP($J138,'Listes déroulantes'!$F$2:$H$26,3,FALSE),IF($J138="Montant total demandé &lt;&gt; de montant calculé",VLOOKUP($J138,'Listes déroulantes'!$F$2:$H$26,2,FALSE)&amp;$N138&amp;"
"&amp;$P138&amp;"
"&amp;VLOOKUP($J138,'Listes déroulantes'!$F$2:$H$26,3,FALSE),CONCATENATE(IF(ISNA(VLOOKUP($J138,'Listes déroulantes'!$F$2:$I$26,2,FALSE)),"",VLOOKUP($J138,'Listes déroulantes'!$F$2:$I$26,2,FALSE)),IF($L138&lt;&gt;"",TEXT($L138,CONCATENATE("jj/mm/aaaa","")),""),VLOOKUP($J138,'Listes déroulantes'!$F$2:$I$26,3,FALSE)," ",$K138," ",$N138," ",$M138,"
",$P138,VLOOKUP($J138,'Listes déroulantes'!$F$2:$I$26,4,FALSE))))),"")</f>
        <v/>
      </c>
      <c r="J138" s="28"/>
      <c r="K138" s="18"/>
      <c r="L138" s="19"/>
      <c r="M138" s="18"/>
      <c r="N138" s="15"/>
      <c r="O138" s="15"/>
      <c r="P138" s="20"/>
      <c r="Q138" s="36"/>
      <c r="R138" s="36"/>
      <c r="S138" s="37"/>
      <c r="T138" s="37"/>
      <c r="U138" s="37"/>
      <c r="V138" s="37"/>
      <c r="W138" s="37"/>
      <c r="X138" s="37"/>
      <c r="Y138" s="37"/>
      <c r="Z138" s="37"/>
    </row>
    <row r="139" spans="1:26" s="29" customFormat="1" x14ac:dyDescent="0.25">
      <c r="A139" s="13"/>
      <c r="B139" s="14"/>
      <c r="C139" s="39"/>
      <c r="D139" s="39"/>
      <c r="E139" s="27"/>
      <c r="F139" s="16"/>
      <c r="G139" s="17"/>
      <c r="H139" s="17"/>
      <c r="I139" s="38" t="str">
        <f>IF($J139&lt;&gt;"",(IF($J139="Part RC demandée &lt;&gt; Part RC calculée",VLOOKUP($J139,'Listes déroulantes'!$F$2:$H$26,2,FALSE)&amp;$O139&amp;"
"&amp;$P139&amp;VLOOKUP($J139,'Listes déroulantes'!$F$2:$H$26,3,FALSE),IF($J139="Montant total demandé &lt;&gt; de montant calculé",VLOOKUP($J139,'Listes déroulantes'!$F$2:$H$26,2,FALSE)&amp;$N139&amp;"
"&amp;$P139&amp;"
"&amp;VLOOKUP($J139,'Listes déroulantes'!$F$2:$H$26,3,FALSE),CONCATENATE(IF(ISNA(VLOOKUP($J139,'Listes déroulantes'!$F$2:$I$26,2,FALSE)),"",VLOOKUP($J139,'Listes déroulantes'!$F$2:$I$26,2,FALSE)),IF($L139&lt;&gt;"",TEXT($L139,CONCATENATE("jj/mm/aaaa","")),""),VLOOKUP($J139,'Listes déroulantes'!$F$2:$I$26,3,FALSE)," ",$K139," ",$N139," ",$M139,"
",$P139,VLOOKUP($J139,'Listes déroulantes'!$F$2:$I$26,4,FALSE))))),"")</f>
        <v/>
      </c>
      <c r="J139" s="28"/>
      <c r="K139" s="18"/>
      <c r="L139" s="19"/>
      <c r="M139" s="18"/>
      <c r="N139" s="15"/>
      <c r="O139" s="15"/>
      <c r="P139" s="20"/>
      <c r="Q139" s="36"/>
      <c r="R139" s="36"/>
      <c r="S139" s="37"/>
      <c r="T139" s="37"/>
      <c r="U139" s="37"/>
      <c r="V139" s="37"/>
      <c r="W139" s="37"/>
      <c r="X139" s="37"/>
      <c r="Y139" s="37"/>
      <c r="Z139" s="37"/>
    </row>
    <row r="140" spans="1:26" s="29" customFormat="1" x14ac:dyDescent="0.25">
      <c r="A140" s="13"/>
      <c r="B140" s="14"/>
      <c r="C140" s="39"/>
      <c r="D140" s="39"/>
      <c r="E140" s="27"/>
      <c r="F140" s="16"/>
      <c r="G140" s="17"/>
      <c r="H140" s="17"/>
      <c r="I140" s="38" t="str">
        <f>IF($J140&lt;&gt;"",(IF($J140="Part RC demandée &lt;&gt; Part RC calculée",VLOOKUP($J140,'Listes déroulantes'!$F$2:$H$26,2,FALSE)&amp;$O140&amp;"
"&amp;$P140&amp;VLOOKUP($J140,'Listes déroulantes'!$F$2:$H$26,3,FALSE),IF($J140="Montant total demandé &lt;&gt; de montant calculé",VLOOKUP($J140,'Listes déroulantes'!$F$2:$H$26,2,FALSE)&amp;$N140&amp;"
"&amp;$P140&amp;"
"&amp;VLOOKUP($J140,'Listes déroulantes'!$F$2:$H$26,3,FALSE),CONCATENATE(IF(ISNA(VLOOKUP($J140,'Listes déroulantes'!$F$2:$I$26,2,FALSE)),"",VLOOKUP($J140,'Listes déroulantes'!$F$2:$I$26,2,FALSE)),IF($L140&lt;&gt;"",TEXT($L140,CONCATENATE("jj/mm/aaaa","")),""),VLOOKUP($J140,'Listes déroulantes'!$F$2:$I$26,3,FALSE)," ",$K140," ",$N140," ",$M140,"
",$P140,VLOOKUP($J140,'Listes déroulantes'!$F$2:$I$26,4,FALSE))))),"")</f>
        <v/>
      </c>
      <c r="J140" s="28"/>
      <c r="K140" s="18"/>
      <c r="L140" s="19"/>
      <c r="M140" s="18"/>
      <c r="N140" s="15"/>
      <c r="O140" s="15"/>
      <c r="P140" s="20"/>
      <c r="Q140" s="36"/>
      <c r="R140" s="36"/>
      <c r="S140" s="37"/>
      <c r="T140" s="37"/>
      <c r="U140" s="37"/>
      <c r="V140" s="37"/>
      <c r="W140" s="37"/>
      <c r="X140" s="37"/>
      <c r="Y140" s="37"/>
      <c r="Z140" s="37"/>
    </row>
    <row r="141" spans="1:26" s="29" customFormat="1" x14ac:dyDescent="0.25">
      <c r="A141" s="13"/>
      <c r="B141" s="14"/>
      <c r="C141" s="39"/>
      <c r="D141" s="39"/>
      <c r="E141" s="27"/>
      <c r="F141" s="16"/>
      <c r="G141" s="17"/>
      <c r="H141" s="17"/>
      <c r="I141" s="38" t="str">
        <f>IF($J141&lt;&gt;"",(IF($J141="Part RC demandée &lt;&gt; Part RC calculée",VLOOKUP($J141,'Listes déroulantes'!$F$2:$H$26,2,FALSE)&amp;$O141&amp;"
"&amp;$P141&amp;VLOOKUP($J141,'Listes déroulantes'!$F$2:$H$26,3,FALSE),IF($J141="Montant total demandé &lt;&gt; de montant calculé",VLOOKUP($J141,'Listes déroulantes'!$F$2:$H$26,2,FALSE)&amp;$N141&amp;"
"&amp;$P141&amp;"
"&amp;VLOOKUP($J141,'Listes déroulantes'!$F$2:$H$26,3,FALSE),CONCATENATE(IF(ISNA(VLOOKUP($J141,'Listes déroulantes'!$F$2:$I$26,2,FALSE)),"",VLOOKUP($J141,'Listes déroulantes'!$F$2:$I$26,2,FALSE)),IF($L141&lt;&gt;"",TEXT($L141,CONCATENATE("jj/mm/aaaa","")),""),VLOOKUP($J141,'Listes déroulantes'!$F$2:$I$26,3,FALSE)," ",$K141," ",$N141," ",$M141,"
",$P141,VLOOKUP($J141,'Listes déroulantes'!$F$2:$I$26,4,FALSE))))),"")</f>
        <v/>
      </c>
      <c r="J141" s="28"/>
      <c r="K141" s="18"/>
      <c r="L141" s="19"/>
      <c r="M141" s="18"/>
      <c r="N141" s="15"/>
      <c r="O141" s="15"/>
      <c r="P141" s="20"/>
      <c r="Q141" s="36"/>
      <c r="R141" s="36"/>
      <c r="S141" s="37"/>
      <c r="T141" s="37"/>
      <c r="U141" s="37"/>
      <c r="V141" s="37"/>
      <c r="W141" s="37"/>
      <c r="X141" s="37"/>
      <c r="Y141" s="37"/>
      <c r="Z141" s="37"/>
    </row>
    <row r="142" spans="1:26" s="29" customFormat="1" x14ac:dyDescent="0.25">
      <c r="A142" s="13"/>
      <c r="B142" s="14"/>
      <c r="C142" s="39"/>
      <c r="D142" s="39"/>
      <c r="E142" s="27"/>
      <c r="F142" s="16"/>
      <c r="G142" s="17"/>
      <c r="H142" s="17"/>
      <c r="I142" s="38" t="str">
        <f>IF($J142&lt;&gt;"",(IF($J142="Part RC demandée &lt;&gt; Part RC calculée",VLOOKUP($J142,'Listes déroulantes'!$F$2:$H$26,2,FALSE)&amp;$O142&amp;"
"&amp;$P142&amp;VLOOKUP($J142,'Listes déroulantes'!$F$2:$H$26,3,FALSE),IF($J142="Montant total demandé &lt;&gt; de montant calculé",VLOOKUP($J142,'Listes déroulantes'!$F$2:$H$26,2,FALSE)&amp;$N142&amp;"
"&amp;$P142&amp;"
"&amp;VLOOKUP($J142,'Listes déroulantes'!$F$2:$H$26,3,FALSE),CONCATENATE(IF(ISNA(VLOOKUP($J142,'Listes déroulantes'!$F$2:$I$26,2,FALSE)),"",VLOOKUP($J142,'Listes déroulantes'!$F$2:$I$26,2,FALSE)),IF($L142&lt;&gt;"",TEXT($L142,CONCATENATE("jj/mm/aaaa","")),""),VLOOKUP($J142,'Listes déroulantes'!$F$2:$I$26,3,FALSE)," ",$K142," ",$N142," ",$M142,"
",$P142,VLOOKUP($J142,'Listes déroulantes'!$F$2:$I$26,4,FALSE))))),"")</f>
        <v/>
      </c>
      <c r="J142" s="28"/>
      <c r="K142" s="18"/>
      <c r="L142" s="19"/>
      <c r="M142" s="18"/>
      <c r="N142" s="15"/>
      <c r="O142" s="15"/>
      <c r="P142" s="20"/>
      <c r="Q142" s="36"/>
      <c r="R142" s="36"/>
      <c r="S142" s="37"/>
      <c r="T142" s="37"/>
      <c r="U142" s="37"/>
      <c r="V142" s="37"/>
      <c r="W142" s="37"/>
      <c r="X142" s="37"/>
      <c r="Y142" s="37"/>
      <c r="Z142" s="37"/>
    </row>
    <row r="143" spans="1:26" s="29" customFormat="1" x14ac:dyDescent="0.25">
      <c r="A143" s="13"/>
      <c r="B143" s="14"/>
      <c r="C143" s="39"/>
      <c r="D143" s="39"/>
      <c r="E143" s="27"/>
      <c r="F143" s="16"/>
      <c r="G143" s="17"/>
      <c r="H143" s="17"/>
      <c r="I143" s="38" t="str">
        <f>IF($J143&lt;&gt;"",(IF($J143="Part RC demandée &lt;&gt; Part RC calculée",VLOOKUP($J143,'Listes déroulantes'!$F$2:$H$26,2,FALSE)&amp;$O143&amp;"
"&amp;$P143&amp;VLOOKUP($J143,'Listes déroulantes'!$F$2:$H$26,3,FALSE),IF($J143="Montant total demandé &lt;&gt; de montant calculé",VLOOKUP($J143,'Listes déroulantes'!$F$2:$H$26,2,FALSE)&amp;$N143&amp;"
"&amp;$P143&amp;"
"&amp;VLOOKUP($J143,'Listes déroulantes'!$F$2:$H$26,3,FALSE),CONCATENATE(IF(ISNA(VLOOKUP($J143,'Listes déroulantes'!$F$2:$I$26,2,FALSE)),"",VLOOKUP($J143,'Listes déroulantes'!$F$2:$I$26,2,FALSE)),IF($L143&lt;&gt;"",TEXT($L143,CONCATENATE("jj/mm/aaaa","")),""),VLOOKUP($J143,'Listes déroulantes'!$F$2:$I$26,3,FALSE)," ",$K143," ",$N143," ",$M143,"
",$P143,VLOOKUP($J143,'Listes déroulantes'!$F$2:$I$26,4,FALSE))))),"")</f>
        <v/>
      </c>
      <c r="J143" s="28"/>
      <c r="K143" s="18"/>
      <c r="L143" s="19"/>
      <c r="M143" s="18"/>
      <c r="N143" s="15"/>
      <c r="O143" s="15"/>
      <c r="P143" s="20"/>
      <c r="Q143" s="36"/>
      <c r="R143" s="36"/>
      <c r="S143" s="37"/>
      <c r="T143" s="37"/>
      <c r="U143" s="37"/>
      <c r="V143" s="37"/>
      <c r="W143" s="37"/>
      <c r="X143" s="37"/>
      <c r="Y143" s="37"/>
      <c r="Z143" s="37"/>
    </row>
    <row r="144" spans="1:26" s="29" customFormat="1" x14ac:dyDescent="0.25">
      <c r="A144" s="13"/>
      <c r="B144" s="14"/>
      <c r="C144" s="39"/>
      <c r="D144" s="39"/>
      <c r="E144" s="27"/>
      <c r="F144" s="16"/>
      <c r="G144" s="17"/>
      <c r="H144" s="17"/>
      <c r="I144" s="38" t="str">
        <f>IF($J144&lt;&gt;"",(IF($J144="Part RC demandée &lt;&gt; Part RC calculée",VLOOKUP($J144,'Listes déroulantes'!$F$2:$H$26,2,FALSE)&amp;$O144&amp;"
"&amp;$P144&amp;VLOOKUP($J144,'Listes déroulantes'!$F$2:$H$26,3,FALSE),IF($J144="Montant total demandé &lt;&gt; de montant calculé",VLOOKUP($J144,'Listes déroulantes'!$F$2:$H$26,2,FALSE)&amp;$N144&amp;"
"&amp;$P144&amp;"
"&amp;VLOOKUP($J144,'Listes déroulantes'!$F$2:$H$26,3,FALSE),CONCATENATE(IF(ISNA(VLOOKUP($J144,'Listes déroulantes'!$F$2:$I$26,2,FALSE)),"",VLOOKUP($J144,'Listes déroulantes'!$F$2:$I$26,2,FALSE)),IF($L144&lt;&gt;"",TEXT($L144,CONCATENATE("jj/mm/aaaa","")),""),VLOOKUP($J144,'Listes déroulantes'!$F$2:$I$26,3,FALSE)," ",$K144," ",$N144," ",$M144,"
",$P144,VLOOKUP($J144,'Listes déroulantes'!$F$2:$I$26,4,FALSE))))),"")</f>
        <v/>
      </c>
      <c r="J144" s="28"/>
      <c r="K144" s="18"/>
      <c r="L144" s="19"/>
      <c r="M144" s="18"/>
      <c r="N144" s="15"/>
      <c r="O144" s="15"/>
      <c r="P144" s="20"/>
      <c r="Q144" s="36"/>
      <c r="R144" s="36"/>
      <c r="S144" s="37"/>
      <c r="T144" s="37"/>
      <c r="U144" s="37"/>
      <c r="V144" s="37"/>
      <c r="W144" s="37"/>
      <c r="X144" s="37"/>
      <c r="Y144" s="37"/>
      <c r="Z144" s="37"/>
    </row>
    <row r="145" spans="1:26" s="29" customFormat="1" x14ac:dyDescent="0.25">
      <c r="A145" s="13"/>
      <c r="B145" s="14"/>
      <c r="C145" s="39"/>
      <c r="D145" s="39"/>
      <c r="E145" s="27"/>
      <c r="F145" s="16"/>
      <c r="G145" s="17"/>
      <c r="H145" s="17"/>
      <c r="I145" s="38" t="str">
        <f>IF($J145&lt;&gt;"",(IF($J145="Part RC demandée &lt;&gt; Part RC calculée",VLOOKUP($J145,'Listes déroulantes'!$F$2:$H$26,2,FALSE)&amp;$O145&amp;"
"&amp;$P145&amp;VLOOKUP($J145,'Listes déroulantes'!$F$2:$H$26,3,FALSE),IF($J145="Montant total demandé &lt;&gt; de montant calculé",VLOOKUP($J145,'Listes déroulantes'!$F$2:$H$26,2,FALSE)&amp;$N145&amp;"
"&amp;$P145&amp;"
"&amp;VLOOKUP($J145,'Listes déroulantes'!$F$2:$H$26,3,FALSE),CONCATENATE(IF(ISNA(VLOOKUP($J145,'Listes déroulantes'!$F$2:$I$26,2,FALSE)),"",VLOOKUP($J145,'Listes déroulantes'!$F$2:$I$26,2,FALSE)),IF($L145&lt;&gt;"",TEXT($L145,CONCATENATE("jj/mm/aaaa","")),""),VLOOKUP($J145,'Listes déroulantes'!$F$2:$I$26,3,FALSE)," ",$K145," ",$N145," ",$M145,"
",$P145,VLOOKUP($J145,'Listes déroulantes'!$F$2:$I$26,4,FALSE))))),"")</f>
        <v/>
      </c>
      <c r="J145" s="28"/>
      <c r="K145" s="18"/>
      <c r="L145" s="19"/>
      <c r="M145" s="18"/>
      <c r="N145" s="15"/>
      <c r="O145" s="15"/>
      <c r="P145" s="20"/>
      <c r="Q145" s="36"/>
      <c r="R145" s="36"/>
      <c r="S145" s="37"/>
      <c r="T145" s="37"/>
      <c r="U145" s="37"/>
      <c r="V145" s="37"/>
      <c r="W145" s="37"/>
      <c r="X145" s="37"/>
      <c r="Y145" s="37"/>
      <c r="Z145" s="37"/>
    </row>
    <row r="146" spans="1:26" s="29" customFormat="1" x14ac:dyDescent="0.25">
      <c r="A146" s="13"/>
      <c r="B146" s="14"/>
      <c r="C146" s="39"/>
      <c r="D146" s="39"/>
      <c r="E146" s="27"/>
      <c r="F146" s="16"/>
      <c r="G146" s="17"/>
      <c r="H146" s="17"/>
      <c r="I146" s="38" t="str">
        <f>IF($J146&lt;&gt;"",(IF($J146="Part RC demandée &lt;&gt; Part RC calculée",VLOOKUP($J146,'Listes déroulantes'!$F$2:$H$26,2,FALSE)&amp;$O146&amp;"
"&amp;$P146&amp;VLOOKUP($J146,'Listes déroulantes'!$F$2:$H$26,3,FALSE),IF($J146="Montant total demandé &lt;&gt; de montant calculé",VLOOKUP($J146,'Listes déroulantes'!$F$2:$H$26,2,FALSE)&amp;$N146&amp;"
"&amp;$P146&amp;"
"&amp;VLOOKUP($J146,'Listes déroulantes'!$F$2:$H$26,3,FALSE),CONCATENATE(IF(ISNA(VLOOKUP($J146,'Listes déroulantes'!$F$2:$I$26,2,FALSE)),"",VLOOKUP($J146,'Listes déroulantes'!$F$2:$I$26,2,FALSE)),IF($L146&lt;&gt;"",TEXT($L146,CONCATENATE("jj/mm/aaaa","")),""),VLOOKUP($J146,'Listes déroulantes'!$F$2:$I$26,3,FALSE)," ",$K146," ",$N146," ",$M146,"
",$P146,VLOOKUP($J146,'Listes déroulantes'!$F$2:$I$26,4,FALSE))))),"")</f>
        <v/>
      </c>
      <c r="J146" s="28"/>
      <c r="K146" s="18"/>
      <c r="L146" s="19"/>
      <c r="M146" s="18"/>
      <c r="N146" s="15"/>
      <c r="O146" s="15"/>
      <c r="P146" s="20"/>
      <c r="Q146" s="36"/>
      <c r="R146" s="36"/>
      <c r="S146" s="37"/>
      <c r="T146" s="37"/>
      <c r="U146" s="37"/>
      <c r="V146" s="37"/>
      <c r="W146" s="37"/>
      <c r="X146" s="37"/>
      <c r="Y146" s="37"/>
      <c r="Z146" s="37"/>
    </row>
    <row r="147" spans="1:26" s="29" customFormat="1" x14ac:dyDescent="0.25">
      <c r="A147" s="13"/>
      <c r="B147" s="14"/>
      <c r="C147" s="39"/>
      <c r="D147" s="39"/>
      <c r="E147" s="27"/>
      <c r="F147" s="16"/>
      <c r="G147" s="17"/>
      <c r="H147" s="17"/>
      <c r="I147" s="38" t="str">
        <f>IF($J147&lt;&gt;"",(IF($J147="Part RC demandée &lt;&gt; Part RC calculée",VLOOKUP($J147,'Listes déroulantes'!$F$2:$H$26,2,FALSE)&amp;$O147&amp;"
"&amp;$P147&amp;VLOOKUP($J147,'Listes déroulantes'!$F$2:$H$26,3,FALSE),IF($J147="Montant total demandé &lt;&gt; de montant calculé",VLOOKUP($J147,'Listes déroulantes'!$F$2:$H$26,2,FALSE)&amp;$N147&amp;"
"&amp;$P147&amp;"
"&amp;VLOOKUP($J147,'Listes déroulantes'!$F$2:$H$26,3,FALSE),CONCATENATE(IF(ISNA(VLOOKUP($J147,'Listes déroulantes'!$F$2:$I$26,2,FALSE)),"",VLOOKUP($J147,'Listes déroulantes'!$F$2:$I$26,2,FALSE)),IF($L147&lt;&gt;"",TEXT($L147,CONCATENATE("jj/mm/aaaa","")),""),VLOOKUP($J147,'Listes déroulantes'!$F$2:$I$26,3,FALSE)," ",$K147," ",$N147," ",$M147,"
",$P147,VLOOKUP($J147,'Listes déroulantes'!$F$2:$I$26,4,FALSE))))),"")</f>
        <v/>
      </c>
      <c r="J147" s="28"/>
      <c r="K147" s="18"/>
      <c r="L147" s="19"/>
      <c r="M147" s="18"/>
      <c r="N147" s="15"/>
      <c r="O147" s="15"/>
      <c r="P147" s="20"/>
      <c r="Q147" s="36"/>
      <c r="R147" s="36"/>
      <c r="S147" s="37"/>
      <c r="T147" s="37"/>
      <c r="U147" s="37"/>
      <c r="V147" s="37"/>
      <c r="W147" s="37"/>
      <c r="X147" s="37"/>
      <c r="Y147" s="37"/>
      <c r="Z147" s="37"/>
    </row>
    <row r="148" spans="1:26" s="29" customFormat="1" x14ac:dyDescent="0.25">
      <c r="A148" s="13"/>
      <c r="B148" s="14"/>
      <c r="C148" s="39"/>
      <c r="D148" s="39"/>
      <c r="E148" s="27"/>
      <c r="F148" s="16"/>
      <c r="G148" s="17"/>
      <c r="H148" s="17"/>
      <c r="I148" s="38" t="str">
        <f>IF($J148&lt;&gt;"",(IF($J148="Part RC demandée &lt;&gt; Part RC calculée",VLOOKUP($J148,'Listes déroulantes'!$F$2:$H$26,2,FALSE)&amp;$O148&amp;"
"&amp;$P148&amp;VLOOKUP($J148,'Listes déroulantes'!$F$2:$H$26,3,FALSE),IF($J148="Montant total demandé &lt;&gt; de montant calculé",VLOOKUP($J148,'Listes déroulantes'!$F$2:$H$26,2,FALSE)&amp;$N148&amp;"
"&amp;$P148&amp;"
"&amp;VLOOKUP($J148,'Listes déroulantes'!$F$2:$H$26,3,FALSE),CONCATENATE(IF(ISNA(VLOOKUP($J148,'Listes déroulantes'!$F$2:$I$26,2,FALSE)),"",VLOOKUP($J148,'Listes déroulantes'!$F$2:$I$26,2,FALSE)),IF($L148&lt;&gt;"",TEXT($L148,CONCATENATE("jj/mm/aaaa","")),""),VLOOKUP($J148,'Listes déroulantes'!$F$2:$I$26,3,FALSE)," ",$K148," ",$N148," ",$M148,"
",$P148,VLOOKUP($J148,'Listes déroulantes'!$F$2:$I$26,4,FALSE))))),"")</f>
        <v/>
      </c>
      <c r="J148" s="28"/>
      <c r="K148" s="18"/>
      <c r="L148" s="19"/>
      <c r="M148" s="18"/>
      <c r="N148" s="15"/>
      <c r="O148" s="15"/>
      <c r="P148" s="20"/>
      <c r="Q148" s="36"/>
      <c r="R148" s="36"/>
      <c r="S148" s="37"/>
      <c r="T148" s="37"/>
      <c r="U148" s="37"/>
      <c r="V148" s="37"/>
      <c r="W148" s="37"/>
      <c r="X148" s="37"/>
      <c r="Y148" s="37"/>
      <c r="Z148" s="37"/>
    </row>
    <row r="149" spans="1:26" s="29" customFormat="1" x14ac:dyDescent="0.25">
      <c r="A149" s="13"/>
      <c r="B149" s="14"/>
      <c r="C149" s="39"/>
      <c r="D149" s="39"/>
      <c r="E149" s="27"/>
      <c r="F149" s="16"/>
      <c r="G149" s="17"/>
      <c r="H149" s="17"/>
      <c r="I149" s="38" t="str">
        <f>IF($J149&lt;&gt;"",(IF($J149="Part RC demandée &lt;&gt; Part RC calculée",VLOOKUP($J149,'Listes déroulantes'!$F$2:$H$26,2,FALSE)&amp;$O149&amp;"
"&amp;$P149&amp;VLOOKUP($J149,'Listes déroulantes'!$F$2:$H$26,3,FALSE),IF($J149="Montant total demandé &lt;&gt; de montant calculé",VLOOKUP($J149,'Listes déroulantes'!$F$2:$H$26,2,FALSE)&amp;$N149&amp;"
"&amp;$P149&amp;"
"&amp;VLOOKUP($J149,'Listes déroulantes'!$F$2:$H$26,3,FALSE),CONCATENATE(IF(ISNA(VLOOKUP($J149,'Listes déroulantes'!$F$2:$I$26,2,FALSE)),"",VLOOKUP($J149,'Listes déroulantes'!$F$2:$I$26,2,FALSE)),IF($L149&lt;&gt;"",TEXT($L149,CONCATENATE("jj/mm/aaaa","")),""),VLOOKUP($J149,'Listes déroulantes'!$F$2:$I$26,3,FALSE)," ",$K149," ",$N149," ",$M149,"
",$P149,VLOOKUP($J149,'Listes déroulantes'!$F$2:$I$26,4,FALSE))))),"")</f>
        <v/>
      </c>
      <c r="J149" s="28"/>
      <c r="K149" s="18"/>
      <c r="L149" s="19"/>
      <c r="M149" s="18"/>
      <c r="N149" s="15"/>
      <c r="O149" s="15"/>
      <c r="P149" s="20"/>
      <c r="Q149" s="36"/>
      <c r="R149" s="36"/>
      <c r="S149" s="37"/>
      <c r="T149" s="37"/>
      <c r="U149" s="37"/>
      <c r="V149" s="37"/>
      <c r="W149" s="37"/>
      <c r="X149" s="37"/>
      <c r="Y149" s="37"/>
      <c r="Z149" s="37"/>
    </row>
    <row r="150" spans="1:26" s="29" customFormat="1" x14ac:dyDescent="0.25">
      <c r="A150" s="13"/>
      <c r="B150" s="14"/>
      <c r="C150" s="39"/>
      <c r="D150" s="39"/>
      <c r="E150" s="27"/>
      <c r="F150" s="16"/>
      <c r="G150" s="17"/>
      <c r="H150" s="17"/>
      <c r="I150" s="38" t="str">
        <f>IF($J150&lt;&gt;"",(IF($J150="Part RC demandée &lt;&gt; Part RC calculée",VLOOKUP($J150,'Listes déroulantes'!$F$2:$H$26,2,FALSE)&amp;$O150&amp;"
"&amp;$P150&amp;VLOOKUP($J150,'Listes déroulantes'!$F$2:$H$26,3,FALSE),IF($J150="Montant total demandé &lt;&gt; de montant calculé",VLOOKUP($J150,'Listes déroulantes'!$F$2:$H$26,2,FALSE)&amp;$N150&amp;"
"&amp;$P150&amp;"
"&amp;VLOOKUP($J150,'Listes déroulantes'!$F$2:$H$26,3,FALSE),CONCATENATE(IF(ISNA(VLOOKUP($J150,'Listes déroulantes'!$F$2:$I$26,2,FALSE)),"",VLOOKUP($J150,'Listes déroulantes'!$F$2:$I$26,2,FALSE)),IF($L150&lt;&gt;"",TEXT($L150,CONCATENATE("jj/mm/aaaa","")),""),VLOOKUP($J150,'Listes déroulantes'!$F$2:$I$26,3,FALSE)," ",$K150," ",$N150," ",$M150,"
",$P150,VLOOKUP($J150,'Listes déroulantes'!$F$2:$I$26,4,FALSE))))),"")</f>
        <v/>
      </c>
      <c r="J150" s="28"/>
      <c r="K150" s="18"/>
      <c r="L150" s="19"/>
      <c r="M150" s="18"/>
      <c r="N150" s="15"/>
      <c r="O150" s="15"/>
      <c r="P150" s="20"/>
      <c r="Q150" s="36"/>
      <c r="R150" s="36"/>
      <c r="S150" s="37"/>
      <c r="T150" s="37"/>
      <c r="U150" s="37"/>
      <c r="V150" s="37"/>
      <c r="W150" s="37"/>
      <c r="X150" s="37"/>
      <c r="Y150" s="37"/>
      <c r="Z150" s="37"/>
    </row>
    <row r="151" spans="1:26" s="29" customFormat="1" x14ac:dyDescent="0.25">
      <c r="A151" s="13"/>
      <c r="B151" s="14"/>
      <c r="C151" s="39"/>
      <c r="D151" s="39"/>
      <c r="E151" s="27"/>
      <c r="F151" s="16"/>
      <c r="G151" s="17"/>
      <c r="H151" s="17"/>
      <c r="I151" s="38" t="str">
        <f>IF($J151&lt;&gt;"",(IF($J151="Part RC demandée &lt;&gt; Part RC calculée",VLOOKUP($J151,'Listes déroulantes'!$F$2:$H$26,2,FALSE)&amp;$O151&amp;"
"&amp;$P151&amp;VLOOKUP($J151,'Listes déroulantes'!$F$2:$H$26,3,FALSE),IF($J151="Montant total demandé &lt;&gt; de montant calculé",VLOOKUP($J151,'Listes déroulantes'!$F$2:$H$26,2,FALSE)&amp;$N151&amp;"
"&amp;$P151&amp;"
"&amp;VLOOKUP($J151,'Listes déroulantes'!$F$2:$H$26,3,FALSE),CONCATENATE(IF(ISNA(VLOOKUP($J151,'Listes déroulantes'!$F$2:$I$26,2,FALSE)),"",VLOOKUP($J151,'Listes déroulantes'!$F$2:$I$26,2,FALSE)),IF($L151&lt;&gt;"",TEXT($L151,CONCATENATE("jj/mm/aaaa","")),""),VLOOKUP($J151,'Listes déroulantes'!$F$2:$I$26,3,FALSE)," ",$K151," ",$N151," ",$M151,"
",$P151,VLOOKUP($J151,'Listes déroulantes'!$F$2:$I$26,4,FALSE))))),"")</f>
        <v/>
      </c>
      <c r="J151" s="28"/>
      <c r="K151" s="18"/>
      <c r="L151" s="19"/>
      <c r="M151" s="18"/>
      <c r="N151" s="15"/>
      <c r="O151" s="15"/>
      <c r="P151" s="20"/>
      <c r="Q151" s="36"/>
      <c r="R151" s="36"/>
      <c r="S151" s="37"/>
      <c r="T151" s="37"/>
      <c r="U151" s="37"/>
      <c r="V151" s="37"/>
      <c r="W151" s="37"/>
      <c r="X151" s="37"/>
      <c r="Y151" s="37"/>
      <c r="Z151" s="37"/>
    </row>
    <row r="152" spans="1:26" s="29" customFormat="1" x14ac:dyDescent="0.25">
      <c r="A152" s="13"/>
      <c r="B152" s="14"/>
      <c r="C152" s="39"/>
      <c r="D152" s="39"/>
      <c r="E152" s="27"/>
      <c r="F152" s="16"/>
      <c r="G152" s="17"/>
      <c r="H152" s="17"/>
      <c r="I152" s="38" t="str">
        <f>IF($J152&lt;&gt;"",(IF($J152="Part RC demandée &lt;&gt; Part RC calculée",VLOOKUP($J152,'Listes déroulantes'!$F$2:$H$26,2,FALSE)&amp;$O152&amp;"
"&amp;$P152&amp;VLOOKUP($J152,'Listes déroulantes'!$F$2:$H$26,3,FALSE),IF($J152="Montant total demandé &lt;&gt; de montant calculé",VLOOKUP($J152,'Listes déroulantes'!$F$2:$H$26,2,FALSE)&amp;$N152&amp;"
"&amp;$P152&amp;"
"&amp;VLOOKUP($J152,'Listes déroulantes'!$F$2:$H$26,3,FALSE),CONCATENATE(IF(ISNA(VLOOKUP($J152,'Listes déroulantes'!$F$2:$I$26,2,FALSE)),"",VLOOKUP($J152,'Listes déroulantes'!$F$2:$I$26,2,FALSE)),IF($L152&lt;&gt;"",TEXT($L152,CONCATENATE("jj/mm/aaaa","")),""),VLOOKUP($J152,'Listes déroulantes'!$F$2:$I$26,3,FALSE)," ",$K152," ",$N152," ",$M152,"
",$P152,VLOOKUP($J152,'Listes déroulantes'!$F$2:$I$26,4,FALSE))))),"")</f>
        <v/>
      </c>
      <c r="J152" s="28"/>
      <c r="K152" s="18"/>
      <c r="L152" s="19"/>
      <c r="M152" s="18"/>
      <c r="N152" s="15"/>
      <c r="O152" s="15"/>
      <c r="P152" s="20"/>
      <c r="Q152" s="36"/>
      <c r="R152" s="36"/>
      <c r="S152" s="37"/>
      <c r="T152" s="37"/>
      <c r="U152" s="37"/>
      <c r="V152" s="37"/>
      <c r="W152" s="37"/>
      <c r="X152" s="37"/>
      <c r="Y152" s="37"/>
      <c r="Z152" s="37"/>
    </row>
    <row r="153" spans="1:26" s="29" customFormat="1" x14ac:dyDescent="0.25">
      <c r="A153" s="13"/>
      <c r="B153" s="14"/>
      <c r="C153" s="39"/>
      <c r="D153" s="39"/>
      <c r="E153" s="27"/>
      <c r="F153" s="16"/>
      <c r="G153" s="17"/>
      <c r="H153" s="17"/>
      <c r="I153" s="38" t="str">
        <f>IF($J153&lt;&gt;"",(IF($J153="Part RC demandée &lt;&gt; Part RC calculée",VLOOKUP($J153,'Listes déroulantes'!$F$2:$H$26,2,FALSE)&amp;$O153&amp;"
"&amp;$P153&amp;VLOOKUP($J153,'Listes déroulantes'!$F$2:$H$26,3,FALSE),IF($J153="Montant total demandé &lt;&gt; de montant calculé",VLOOKUP($J153,'Listes déroulantes'!$F$2:$H$26,2,FALSE)&amp;$N153&amp;"
"&amp;$P153&amp;"
"&amp;VLOOKUP($J153,'Listes déroulantes'!$F$2:$H$26,3,FALSE),CONCATENATE(IF(ISNA(VLOOKUP($J153,'Listes déroulantes'!$F$2:$I$26,2,FALSE)),"",VLOOKUP($J153,'Listes déroulantes'!$F$2:$I$26,2,FALSE)),IF($L153&lt;&gt;"",TEXT($L153,CONCATENATE("jj/mm/aaaa","")),""),VLOOKUP($J153,'Listes déroulantes'!$F$2:$I$26,3,FALSE)," ",$K153," ",$N153," ",$M153,"
",$P153,VLOOKUP($J153,'Listes déroulantes'!$F$2:$I$26,4,FALSE))))),"")</f>
        <v/>
      </c>
      <c r="J153" s="28"/>
      <c r="K153" s="18"/>
      <c r="L153" s="19"/>
      <c r="M153" s="18"/>
      <c r="N153" s="15"/>
      <c r="O153" s="15"/>
      <c r="P153" s="20"/>
      <c r="Q153" s="36"/>
      <c r="R153" s="36"/>
      <c r="S153" s="37"/>
      <c r="T153" s="37"/>
      <c r="U153" s="37"/>
      <c r="V153" s="37"/>
      <c r="W153" s="37"/>
      <c r="X153" s="37"/>
      <c r="Y153" s="37"/>
      <c r="Z153" s="37"/>
    </row>
    <row r="154" spans="1:26" s="29" customFormat="1" x14ac:dyDescent="0.25">
      <c r="A154" s="13"/>
      <c r="B154" s="14"/>
      <c r="C154" s="39"/>
      <c r="D154" s="39"/>
      <c r="E154" s="27"/>
      <c r="F154" s="16"/>
      <c r="G154" s="17"/>
      <c r="H154" s="17"/>
      <c r="I154" s="38" t="str">
        <f>IF($J154&lt;&gt;"",(IF($J154="Part RC demandée &lt;&gt; Part RC calculée",VLOOKUP($J154,'Listes déroulantes'!$F$2:$H$26,2,FALSE)&amp;$O154&amp;"
"&amp;$P154&amp;VLOOKUP($J154,'Listes déroulantes'!$F$2:$H$26,3,FALSE),IF($J154="Montant total demandé &lt;&gt; de montant calculé",VLOOKUP($J154,'Listes déroulantes'!$F$2:$H$26,2,FALSE)&amp;$N154&amp;"
"&amp;$P154&amp;"
"&amp;VLOOKUP($J154,'Listes déroulantes'!$F$2:$H$26,3,FALSE),CONCATENATE(IF(ISNA(VLOOKUP($J154,'Listes déroulantes'!$F$2:$I$26,2,FALSE)),"",VLOOKUP($J154,'Listes déroulantes'!$F$2:$I$26,2,FALSE)),IF($L154&lt;&gt;"",TEXT($L154,CONCATENATE("jj/mm/aaaa","")),""),VLOOKUP($J154,'Listes déroulantes'!$F$2:$I$26,3,FALSE)," ",$K154," ",$N154," ",$M154,"
",$P154,VLOOKUP($J154,'Listes déroulantes'!$F$2:$I$26,4,FALSE))))),"")</f>
        <v/>
      </c>
      <c r="J154" s="28"/>
      <c r="K154" s="18"/>
      <c r="L154" s="19"/>
      <c r="M154" s="18"/>
      <c r="N154" s="15"/>
      <c r="O154" s="15"/>
      <c r="P154" s="20"/>
      <c r="Q154" s="36"/>
      <c r="R154" s="36"/>
      <c r="S154" s="37"/>
      <c r="T154" s="37"/>
      <c r="U154" s="37"/>
      <c r="V154" s="37"/>
      <c r="W154" s="37"/>
      <c r="X154" s="37"/>
      <c r="Y154" s="37"/>
      <c r="Z154" s="37"/>
    </row>
    <row r="155" spans="1:26" s="29" customFormat="1" x14ac:dyDescent="0.25">
      <c r="A155" s="13"/>
      <c r="B155" s="14"/>
      <c r="C155" s="39"/>
      <c r="D155" s="39"/>
      <c r="E155" s="27"/>
      <c r="F155" s="16"/>
      <c r="G155" s="17"/>
      <c r="H155" s="17"/>
      <c r="I155" s="38" t="str">
        <f>IF($J155&lt;&gt;"",(IF($J155="Part RC demandée &lt;&gt; Part RC calculée",VLOOKUP($J155,'Listes déroulantes'!$F$2:$H$26,2,FALSE)&amp;$O155&amp;"
"&amp;$P155&amp;VLOOKUP($J155,'Listes déroulantes'!$F$2:$H$26,3,FALSE),IF($J155="Montant total demandé &lt;&gt; de montant calculé",VLOOKUP($J155,'Listes déroulantes'!$F$2:$H$26,2,FALSE)&amp;$N155&amp;"
"&amp;$P155&amp;"
"&amp;VLOOKUP($J155,'Listes déroulantes'!$F$2:$H$26,3,FALSE),CONCATENATE(IF(ISNA(VLOOKUP($J155,'Listes déroulantes'!$F$2:$I$26,2,FALSE)),"",VLOOKUP($J155,'Listes déroulantes'!$F$2:$I$26,2,FALSE)),IF($L155&lt;&gt;"",TEXT($L155,CONCATENATE("jj/mm/aaaa","")),""),VLOOKUP($J155,'Listes déroulantes'!$F$2:$I$26,3,FALSE)," ",$K155," ",$N155," ",$M155,"
",$P155,VLOOKUP($J155,'Listes déroulantes'!$F$2:$I$26,4,FALSE))))),"")</f>
        <v/>
      </c>
      <c r="J155" s="28"/>
      <c r="K155" s="18"/>
      <c r="L155" s="19"/>
      <c r="M155" s="18"/>
      <c r="N155" s="15"/>
      <c r="O155" s="15"/>
      <c r="P155" s="20"/>
      <c r="Q155" s="36"/>
      <c r="R155" s="36"/>
      <c r="S155" s="37"/>
      <c r="T155" s="37"/>
      <c r="U155" s="37"/>
      <c r="V155" s="37"/>
      <c r="W155" s="37"/>
      <c r="X155" s="37"/>
      <c r="Y155" s="37"/>
      <c r="Z155" s="37"/>
    </row>
    <row r="156" spans="1:26" s="29" customFormat="1" x14ac:dyDescent="0.25">
      <c r="A156" s="13"/>
      <c r="B156" s="14"/>
      <c r="C156" s="39"/>
      <c r="D156" s="39"/>
      <c r="E156" s="27"/>
      <c r="F156" s="16"/>
      <c r="G156" s="17"/>
      <c r="H156" s="17"/>
      <c r="I156" s="38" t="str">
        <f>IF($J156&lt;&gt;"",(IF($J156="Part RC demandée &lt;&gt; Part RC calculée",VLOOKUP($J156,'Listes déroulantes'!$F$2:$H$26,2,FALSE)&amp;$O156&amp;"
"&amp;$P156&amp;VLOOKUP($J156,'Listes déroulantes'!$F$2:$H$26,3,FALSE),IF($J156="Montant total demandé &lt;&gt; de montant calculé",VLOOKUP($J156,'Listes déroulantes'!$F$2:$H$26,2,FALSE)&amp;$N156&amp;"
"&amp;$P156&amp;"
"&amp;VLOOKUP($J156,'Listes déroulantes'!$F$2:$H$26,3,FALSE),CONCATENATE(IF(ISNA(VLOOKUP($J156,'Listes déroulantes'!$F$2:$I$26,2,FALSE)),"",VLOOKUP($J156,'Listes déroulantes'!$F$2:$I$26,2,FALSE)),IF($L156&lt;&gt;"",TEXT($L156,CONCATENATE("jj/mm/aaaa","")),""),VLOOKUP($J156,'Listes déroulantes'!$F$2:$I$26,3,FALSE)," ",$K156," ",$N156," ",$M156,"
",$P156,VLOOKUP($J156,'Listes déroulantes'!$F$2:$I$26,4,FALSE))))),"")</f>
        <v/>
      </c>
      <c r="J156" s="28"/>
      <c r="K156" s="18"/>
      <c r="L156" s="19"/>
      <c r="M156" s="18"/>
      <c r="N156" s="15"/>
      <c r="O156" s="15"/>
      <c r="P156" s="20"/>
      <c r="Q156" s="36"/>
      <c r="R156" s="36"/>
      <c r="S156" s="37"/>
      <c r="T156" s="37"/>
      <c r="U156" s="37"/>
      <c r="V156" s="37"/>
      <c r="W156" s="37"/>
      <c r="X156" s="37"/>
      <c r="Y156" s="37"/>
      <c r="Z156" s="37"/>
    </row>
    <row r="157" spans="1:26" s="29" customFormat="1" x14ac:dyDescent="0.25">
      <c r="A157" s="13"/>
      <c r="B157" s="14"/>
      <c r="C157" s="39"/>
      <c r="D157" s="39"/>
      <c r="E157" s="27"/>
      <c r="F157" s="16"/>
      <c r="G157" s="17"/>
      <c r="H157" s="17"/>
      <c r="I157" s="38" t="str">
        <f>IF($J157&lt;&gt;"",(IF($J157="Part RC demandée &lt;&gt; Part RC calculée",VLOOKUP($J157,'Listes déroulantes'!$F$2:$H$26,2,FALSE)&amp;$O157&amp;"
"&amp;$P157&amp;VLOOKUP($J157,'Listes déroulantes'!$F$2:$H$26,3,FALSE),IF($J157="Montant total demandé &lt;&gt; de montant calculé",VLOOKUP($J157,'Listes déroulantes'!$F$2:$H$26,2,FALSE)&amp;$N157&amp;"
"&amp;$P157&amp;"
"&amp;VLOOKUP($J157,'Listes déroulantes'!$F$2:$H$26,3,FALSE),CONCATENATE(IF(ISNA(VLOOKUP($J157,'Listes déroulantes'!$F$2:$I$26,2,FALSE)),"",VLOOKUP($J157,'Listes déroulantes'!$F$2:$I$26,2,FALSE)),IF($L157&lt;&gt;"",TEXT($L157,CONCATENATE("jj/mm/aaaa","")),""),VLOOKUP($J157,'Listes déroulantes'!$F$2:$I$26,3,FALSE)," ",$K157," ",$N157," ",$M157,"
",$P157,VLOOKUP($J157,'Listes déroulantes'!$F$2:$I$26,4,FALSE))))),"")</f>
        <v/>
      </c>
      <c r="J157" s="28"/>
      <c r="K157" s="18"/>
      <c r="L157" s="19"/>
      <c r="M157" s="18"/>
      <c r="N157" s="15"/>
      <c r="O157" s="15"/>
      <c r="P157" s="20"/>
      <c r="Q157" s="36"/>
      <c r="R157" s="36"/>
      <c r="S157" s="37"/>
      <c r="T157" s="37"/>
      <c r="U157" s="37"/>
      <c r="V157" s="37"/>
      <c r="W157" s="37"/>
      <c r="X157" s="37"/>
      <c r="Y157" s="37"/>
      <c r="Z157" s="37"/>
    </row>
    <row r="158" spans="1:26" s="29" customFormat="1" x14ac:dyDescent="0.25">
      <c r="A158" s="13"/>
      <c r="B158" s="14"/>
      <c r="C158" s="39"/>
      <c r="D158" s="39"/>
      <c r="E158" s="27"/>
      <c r="F158" s="16"/>
      <c r="G158" s="17"/>
      <c r="H158" s="17"/>
      <c r="I158" s="38" t="str">
        <f>IF($J158&lt;&gt;"",(IF($J158="Part RC demandée &lt;&gt; Part RC calculée",VLOOKUP($J158,'Listes déroulantes'!$F$2:$H$26,2,FALSE)&amp;$O158&amp;"
"&amp;$P158&amp;VLOOKUP($J158,'Listes déroulantes'!$F$2:$H$26,3,FALSE),IF($J158="Montant total demandé &lt;&gt; de montant calculé",VLOOKUP($J158,'Listes déroulantes'!$F$2:$H$26,2,FALSE)&amp;$N158&amp;"
"&amp;$P158&amp;"
"&amp;VLOOKUP($J158,'Listes déroulantes'!$F$2:$H$26,3,FALSE),CONCATENATE(IF(ISNA(VLOOKUP($J158,'Listes déroulantes'!$F$2:$I$26,2,FALSE)),"",VLOOKUP($J158,'Listes déroulantes'!$F$2:$I$26,2,FALSE)),IF($L158&lt;&gt;"",TEXT($L158,CONCATENATE("jj/mm/aaaa","")),""),VLOOKUP($J158,'Listes déroulantes'!$F$2:$I$26,3,FALSE)," ",$K158," ",$N158," ",$M158,"
",$P158,VLOOKUP($J158,'Listes déroulantes'!$F$2:$I$26,4,FALSE))))),"")</f>
        <v/>
      </c>
      <c r="J158" s="28"/>
      <c r="K158" s="18"/>
      <c r="L158" s="19"/>
      <c r="M158" s="18"/>
      <c r="N158" s="15"/>
      <c r="O158" s="15"/>
      <c r="P158" s="20"/>
      <c r="Q158" s="36"/>
      <c r="R158" s="36"/>
      <c r="S158" s="37"/>
      <c r="T158" s="37"/>
      <c r="U158" s="37"/>
      <c r="V158" s="37"/>
      <c r="W158" s="37"/>
      <c r="X158" s="37"/>
      <c r="Y158" s="37"/>
      <c r="Z158" s="37"/>
    </row>
    <row r="159" spans="1:26" s="29" customFormat="1" x14ac:dyDescent="0.25">
      <c r="A159" s="13"/>
      <c r="B159" s="14"/>
      <c r="C159" s="39"/>
      <c r="D159" s="39"/>
      <c r="E159" s="27"/>
      <c r="F159" s="16"/>
      <c r="G159" s="17"/>
      <c r="H159" s="17"/>
      <c r="I159" s="38" t="str">
        <f>IF($J159&lt;&gt;"",(IF($J159="Part RC demandée &lt;&gt; Part RC calculée",VLOOKUP($J159,'Listes déroulantes'!$F$2:$H$26,2,FALSE)&amp;$O159&amp;"
"&amp;$P159&amp;VLOOKUP($J159,'Listes déroulantes'!$F$2:$H$26,3,FALSE),IF($J159="Montant total demandé &lt;&gt; de montant calculé",VLOOKUP($J159,'Listes déroulantes'!$F$2:$H$26,2,FALSE)&amp;$N159&amp;"
"&amp;$P159&amp;"
"&amp;VLOOKUP($J159,'Listes déroulantes'!$F$2:$H$26,3,FALSE),CONCATENATE(IF(ISNA(VLOOKUP($J159,'Listes déroulantes'!$F$2:$I$26,2,FALSE)),"",VLOOKUP($J159,'Listes déroulantes'!$F$2:$I$26,2,FALSE)),IF($L159&lt;&gt;"",TEXT($L159,CONCATENATE("jj/mm/aaaa","")),""),VLOOKUP($J159,'Listes déroulantes'!$F$2:$I$26,3,FALSE)," ",$K159," ",$N159," ",$M159,"
",$P159,VLOOKUP($J159,'Listes déroulantes'!$F$2:$I$26,4,FALSE))))),"")</f>
        <v/>
      </c>
      <c r="J159" s="28"/>
      <c r="K159" s="18"/>
      <c r="L159" s="19"/>
      <c r="M159" s="18"/>
      <c r="N159" s="15"/>
      <c r="O159" s="15"/>
      <c r="P159" s="20"/>
      <c r="Q159" s="36"/>
      <c r="R159" s="36"/>
      <c r="S159" s="37"/>
      <c r="T159" s="37"/>
      <c r="U159" s="37"/>
      <c r="V159" s="37"/>
      <c r="W159" s="37"/>
      <c r="X159" s="37"/>
      <c r="Y159" s="37"/>
      <c r="Z159" s="37"/>
    </row>
    <row r="160" spans="1:26" s="29" customFormat="1" x14ac:dyDescent="0.25">
      <c r="A160" s="13"/>
      <c r="B160" s="14"/>
      <c r="C160" s="39"/>
      <c r="D160" s="39"/>
      <c r="E160" s="27"/>
      <c r="F160" s="16"/>
      <c r="G160" s="17"/>
      <c r="H160" s="17"/>
      <c r="I160" s="38" t="str">
        <f>IF($J160&lt;&gt;"",(IF($J160="Part RC demandée &lt;&gt; Part RC calculée",VLOOKUP($J160,'Listes déroulantes'!$F$2:$H$26,2,FALSE)&amp;$O160&amp;"
"&amp;$P160&amp;VLOOKUP($J160,'Listes déroulantes'!$F$2:$H$26,3,FALSE),IF($J160="Montant total demandé &lt;&gt; de montant calculé",VLOOKUP($J160,'Listes déroulantes'!$F$2:$H$26,2,FALSE)&amp;$N160&amp;"
"&amp;$P160&amp;"
"&amp;VLOOKUP($J160,'Listes déroulantes'!$F$2:$H$26,3,FALSE),CONCATENATE(IF(ISNA(VLOOKUP($J160,'Listes déroulantes'!$F$2:$I$26,2,FALSE)),"",VLOOKUP($J160,'Listes déroulantes'!$F$2:$I$26,2,FALSE)),IF($L160&lt;&gt;"",TEXT($L160,CONCATENATE("jj/mm/aaaa","")),""),VLOOKUP($J160,'Listes déroulantes'!$F$2:$I$26,3,FALSE)," ",$K160," ",$N160," ",$M160,"
",$P160,VLOOKUP($J160,'Listes déroulantes'!$F$2:$I$26,4,FALSE))))),"")</f>
        <v/>
      </c>
      <c r="J160" s="28"/>
      <c r="K160" s="18"/>
      <c r="L160" s="19"/>
      <c r="M160" s="18"/>
      <c r="N160" s="15"/>
      <c r="O160" s="15"/>
      <c r="P160" s="20"/>
      <c r="Q160" s="36"/>
      <c r="R160" s="36"/>
      <c r="S160" s="37"/>
      <c r="T160" s="37"/>
      <c r="U160" s="37"/>
      <c r="V160" s="37"/>
      <c r="W160" s="37"/>
      <c r="X160" s="37"/>
      <c r="Y160" s="37"/>
      <c r="Z160" s="37"/>
    </row>
    <row r="161" spans="1:26" s="29" customFormat="1" x14ac:dyDescent="0.25">
      <c r="A161" s="13"/>
      <c r="B161" s="14"/>
      <c r="C161" s="39"/>
      <c r="D161" s="39"/>
      <c r="E161" s="27"/>
      <c r="F161" s="16"/>
      <c r="G161" s="17"/>
      <c r="H161" s="17"/>
      <c r="I161" s="38" t="str">
        <f>IF($J161&lt;&gt;"",(IF($J161="Part RC demandée &lt;&gt; Part RC calculée",VLOOKUP($J161,'Listes déroulantes'!$F$2:$H$26,2,FALSE)&amp;$O161&amp;"
"&amp;$P161&amp;VLOOKUP($J161,'Listes déroulantes'!$F$2:$H$26,3,FALSE),IF($J161="Montant total demandé &lt;&gt; de montant calculé",VLOOKUP($J161,'Listes déroulantes'!$F$2:$H$26,2,FALSE)&amp;$N161&amp;"
"&amp;$P161&amp;"
"&amp;VLOOKUP($J161,'Listes déroulantes'!$F$2:$H$26,3,FALSE),CONCATENATE(IF(ISNA(VLOOKUP($J161,'Listes déroulantes'!$F$2:$I$26,2,FALSE)),"",VLOOKUP($J161,'Listes déroulantes'!$F$2:$I$26,2,FALSE)),IF($L161&lt;&gt;"",TEXT($L161,CONCATENATE("jj/mm/aaaa","")),""),VLOOKUP($J161,'Listes déroulantes'!$F$2:$I$26,3,FALSE)," ",$K161," ",$N161," ",$M161,"
",$P161,VLOOKUP($J161,'Listes déroulantes'!$F$2:$I$26,4,FALSE))))),"")</f>
        <v/>
      </c>
      <c r="J161" s="28"/>
      <c r="K161" s="18"/>
      <c r="L161" s="19"/>
      <c r="M161" s="18"/>
      <c r="N161" s="15"/>
      <c r="O161" s="15"/>
      <c r="P161" s="20"/>
      <c r="Q161" s="36"/>
      <c r="R161" s="36"/>
      <c r="S161" s="37"/>
      <c r="T161" s="37"/>
      <c r="U161" s="37"/>
      <c r="V161" s="37"/>
      <c r="W161" s="37"/>
      <c r="X161" s="37"/>
      <c r="Y161" s="37"/>
      <c r="Z161" s="37"/>
    </row>
    <row r="162" spans="1:26" s="29" customFormat="1" x14ac:dyDescent="0.25">
      <c r="A162" s="13"/>
      <c r="B162" s="14"/>
      <c r="C162" s="39"/>
      <c r="D162" s="39"/>
      <c r="E162" s="27"/>
      <c r="F162" s="16"/>
      <c r="G162" s="17"/>
      <c r="H162" s="17"/>
      <c r="I162" s="38" t="str">
        <f>IF($J162&lt;&gt;"",(IF($J162="Part RC demandée &lt;&gt; Part RC calculée",VLOOKUP($J162,'Listes déroulantes'!$F$2:$H$26,2,FALSE)&amp;$O162&amp;"
"&amp;$P162&amp;VLOOKUP($J162,'Listes déroulantes'!$F$2:$H$26,3,FALSE),IF($J162="Montant total demandé &lt;&gt; de montant calculé",VLOOKUP($J162,'Listes déroulantes'!$F$2:$H$26,2,FALSE)&amp;$N162&amp;"
"&amp;$P162&amp;"
"&amp;VLOOKUP($J162,'Listes déroulantes'!$F$2:$H$26,3,FALSE),CONCATENATE(IF(ISNA(VLOOKUP($J162,'Listes déroulantes'!$F$2:$I$26,2,FALSE)),"",VLOOKUP($J162,'Listes déroulantes'!$F$2:$I$26,2,FALSE)),IF($L162&lt;&gt;"",TEXT($L162,CONCATENATE("jj/mm/aaaa","")),""),VLOOKUP($J162,'Listes déroulantes'!$F$2:$I$26,3,FALSE)," ",$K162," ",$N162," ",$M162,"
",$P162,VLOOKUP($J162,'Listes déroulantes'!$F$2:$I$26,4,FALSE))))),"")</f>
        <v/>
      </c>
      <c r="J162" s="28"/>
      <c r="K162" s="18"/>
      <c r="L162" s="19"/>
      <c r="M162" s="18"/>
      <c r="N162" s="15"/>
      <c r="O162" s="15"/>
      <c r="P162" s="20"/>
      <c r="Q162" s="36"/>
      <c r="R162" s="36"/>
      <c r="S162" s="37"/>
      <c r="T162" s="37"/>
      <c r="U162" s="37"/>
      <c r="V162" s="37"/>
      <c r="W162" s="37"/>
      <c r="X162" s="37"/>
      <c r="Y162" s="37"/>
      <c r="Z162" s="37"/>
    </row>
    <row r="163" spans="1:26" s="29" customFormat="1" x14ac:dyDescent="0.25">
      <c r="A163" s="13"/>
      <c r="B163" s="14"/>
      <c r="C163" s="39"/>
      <c r="D163" s="39"/>
      <c r="E163" s="27"/>
      <c r="F163" s="16"/>
      <c r="G163" s="17"/>
      <c r="H163" s="17"/>
      <c r="I163" s="38" t="str">
        <f>IF($J163&lt;&gt;"",(IF($J163="Part RC demandée &lt;&gt; Part RC calculée",VLOOKUP($J163,'Listes déroulantes'!$F$2:$H$26,2,FALSE)&amp;$O163&amp;"
"&amp;$P163&amp;VLOOKUP($J163,'Listes déroulantes'!$F$2:$H$26,3,FALSE),IF($J163="Montant total demandé &lt;&gt; de montant calculé",VLOOKUP($J163,'Listes déroulantes'!$F$2:$H$26,2,FALSE)&amp;$N163&amp;"
"&amp;$P163&amp;"
"&amp;VLOOKUP($J163,'Listes déroulantes'!$F$2:$H$26,3,FALSE),CONCATENATE(IF(ISNA(VLOOKUP($J163,'Listes déroulantes'!$F$2:$I$26,2,FALSE)),"",VLOOKUP($J163,'Listes déroulantes'!$F$2:$I$26,2,FALSE)),IF($L163&lt;&gt;"",TEXT($L163,CONCATENATE("jj/mm/aaaa","")),""),VLOOKUP($J163,'Listes déroulantes'!$F$2:$I$26,3,FALSE)," ",$K163," ",$N163," ",$M163,"
",$P163,VLOOKUP($J163,'Listes déroulantes'!$F$2:$I$26,4,FALSE))))),"")</f>
        <v/>
      </c>
      <c r="J163" s="28"/>
      <c r="K163" s="18"/>
      <c r="L163" s="19"/>
      <c r="M163" s="18"/>
      <c r="N163" s="15"/>
      <c r="O163" s="15"/>
      <c r="P163" s="20"/>
      <c r="Q163" s="36"/>
      <c r="R163" s="36"/>
      <c r="S163" s="37"/>
      <c r="T163" s="37"/>
      <c r="U163" s="37"/>
      <c r="V163" s="37"/>
      <c r="W163" s="37"/>
      <c r="X163" s="37"/>
      <c r="Y163" s="37"/>
      <c r="Z163" s="37"/>
    </row>
    <row r="164" spans="1:26" s="29" customFormat="1" x14ac:dyDescent="0.25">
      <c r="A164" s="13"/>
      <c r="B164" s="14"/>
      <c r="C164" s="39"/>
      <c r="D164" s="39"/>
      <c r="E164" s="27"/>
      <c r="F164" s="16"/>
      <c r="G164" s="17"/>
      <c r="H164" s="17"/>
      <c r="I164" s="38" t="str">
        <f>IF($J164&lt;&gt;"",(IF($J164="Part RC demandée &lt;&gt; Part RC calculée",VLOOKUP($J164,'Listes déroulantes'!$F$2:$H$26,2,FALSE)&amp;$O164&amp;"
"&amp;$P164&amp;VLOOKUP($J164,'Listes déroulantes'!$F$2:$H$26,3,FALSE),IF($J164="Montant total demandé &lt;&gt; de montant calculé",VLOOKUP($J164,'Listes déroulantes'!$F$2:$H$26,2,FALSE)&amp;$N164&amp;"
"&amp;$P164&amp;"
"&amp;VLOOKUP($J164,'Listes déroulantes'!$F$2:$H$26,3,FALSE),CONCATENATE(IF(ISNA(VLOOKUP($J164,'Listes déroulantes'!$F$2:$I$26,2,FALSE)),"",VLOOKUP($J164,'Listes déroulantes'!$F$2:$I$26,2,FALSE)),IF($L164&lt;&gt;"",TEXT($L164,CONCATENATE("jj/mm/aaaa","")),""),VLOOKUP($J164,'Listes déroulantes'!$F$2:$I$26,3,FALSE)," ",$K164," ",$N164," ",$M164,"
",$P164,VLOOKUP($J164,'Listes déroulantes'!$F$2:$I$26,4,FALSE))))),"")</f>
        <v/>
      </c>
      <c r="J164" s="28"/>
      <c r="K164" s="18"/>
      <c r="L164" s="19"/>
      <c r="M164" s="18"/>
      <c r="N164" s="15"/>
      <c r="O164" s="15"/>
      <c r="P164" s="20"/>
      <c r="Q164" s="36"/>
      <c r="R164" s="36"/>
      <c r="S164" s="37"/>
      <c r="T164" s="37"/>
      <c r="U164" s="37"/>
      <c r="V164" s="37"/>
      <c r="W164" s="37"/>
      <c r="X164" s="37"/>
      <c r="Y164" s="37"/>
      <c r="Z164" s="37"/>
    </row>
    <row r="165" spans="1:26" s="29" customFormat="1" x14ac:dyDescent="0.25">
      <c r="A165" s="13"/>
      <c r="B165" s="14"/>
      <c r="C165" s="39"/>
      <c r="D165" s="39"/>
      <c r="E165" s="27"/>
      <c r="F165" s="16"/>
      <c r="G165" s="17"/>
      <c r="H165" s="17"/>
      <c r="I165" s="38" t="str">
        <f>IF($J165&lt;&gt;"",(IF($J165="Part RC demandée &lt;&gt; Part RC calculée",VLOOKUP($J165,'Listes déroulantes'!$F$2:$H$26,2,FALSE)&amp;$O165&amp;"
"&amp;$P165&amp;VLOOKUP($J165,'Listes déroulantes'!$F$2:$H$26,3,FALSE),IF($J165="Montant total demandé &lt;&gt; de montant calculé",VLOOKUP($J165,'Listes déroulantes'!$F$2:$H$26,2,FALSE)&amp;$N165&amp;"
"&amp;$P165&amp;"
"&amp;VLOOKUP($J165,'Listes déroulantes'!$F$2:$H$26,3,FALSE),CONCATENATE(IF(ISNA(VLOOKUP($J165,'Listes déroulantes'!$F$2:$I$26,2,FALSE)),"",VLOOKUP($J165,'Listes déroulantes'!$F$2:$I$26,2,FALSE)),IF($L165&lt;&gt;"",TEXT($L165,CONCATENATE("jj/mm/aaaa","")),""),VLOOKUP($J165,'Listes déroulantes'!$F$2:$I$26,3,FALSE)," ",$K165," ",$N165," ",$M165,"
",$P165,VLOOKUP($J165,'Listes déroulantes'!$F$2:$I$26,4,FALSE))))),"")</f>
        <v/>
      </c>
      <c r="J165" s="28"/>
      <c r="K165" s="18"/>
      <c r="L165" s="19"/>
      <c r="M165" s="18"/>
      <c r="N165" s="15"/>
      <c r="O165" s="15"/>
      <c r="P165" s="20"/>
      <c r="Q165" s="36"/>
      <c r="R165" s="36"/>
      <c r="S165" s="37"/>
      <c r="T165" s="37"/>
      <c r="U165" s="37"/>
      <c r="V165" s="37"/>
      <c r="W165" s="37"/>
      <c r="X165" s="37"/>
      <c r="Y165" s="37"/>
      <c r="Z165" s="37"/>
    </row>
    <row r="166" spans="1:26" s="29" customFormat="1" x14ac:dyDescent="0.25">
      <c r="A166" s="13"/>
      <c r="B166" s="14"/>
      <c r="C166" s="39"/>
      <c r="D166" s="39"/>
      <c r="E166" s="27"/>
      <c r="F166" s="16"/>
      <c r="G166" s="17"/>
      <c r="H166" s="17"/>
      <c r="I166" s="38" t="str">
        <f>IF($J166&lt;&gt;"",(IF($J166="Part RC demandée &lt;&gt; Part RC calculée",VLOOKUP($J166,'Listes déroulantes'!$F$2:$H$26,2,FALSE)&amp;$O166&amp;"
"&amp;$P166&amp;VLOOKUP($J166,'Listes déroulantes'!$F$2:$H$26,3,FALSE),IF($J166="Montant total demandé &lt;&gt; de montant calculé",VLOOKUP($J166,'Listes déroulantes'!$F$2:$H$26,2,FALSE)&amp;$N166&amp;"
"&amp;$P166&amp;"
"&amp;VLOOKUP($J166,'Listes déroulantes'!$F$2:$H$26,3,FALSE),CONCATENATE(IF(ISNA(VLOOKUP($J166,'Listes déroulantes'!$F$2:$I$26,2,FALSE)),"",VLOOKUP($J166,'Listes déroulantes'!$F$2:$I$26,2,FALSE)),IF($L166&lt;&gt;"",TEXT($L166,CONCATENATE("jj/mm/aaaa","")),""),VLOOKUP($J166,'Listes déroulantes'!$F$2:$I$26,3,FALSE)," ",$K166," ",$N166," ",$M166,"
",$P166,VLOOKUP($J166,'Listes déroulantes'!$F$2:$I$26,4,FALSE))))),"")</f>
        <v/>
      </c>
      <c r="J166" s="28"/>
      <c r="K166" s="18"/>
      <c r="L166" s="19"/>
      <c r="M166" s="18"/>
      <c r="N166" s="15"/>
      <c r="O166" s="15"/>
      <c r="P166" s="20"/>
      <c r="Q166" s="36"/>
      <c r="R166" s="36"/>
      <c r="S166" s="37"/>
      <c r="T166" s="37"/>
      <c r="U166" s="37"/>
      <c r="V166" s="37"/>
      <c r="W166" s="37"/>
      <c r="X166" s="37"/>
      <c r="Y166" s="37"/>
      <c r="Z166" s="37"/>
    </row>
    <row r="167" spans="1:26" s="29" customFormat="1" x14ac:dyDescent="0.25">
      <c r="A167" s="13"/>
      <c r="B167" s="14"/>
      <c r="C167" s="39"/>
      <c r="D167" s="39"/>
      <c r="E167" s="27"/>
      <c r="F167" s="16"/>
      <c r="G167" s="17"/>
      <c r="H167" s="17"/>
      <c r="I167" s="38" t="str">
        <f>IF($J167&lt;&gt;"",(IF($J167="Part RC demandée &lt;&gt; Part RC calculée",VLOOKUP($J167,'Listes déroulantes'!$F$2:$H$26,2,FALSE)&amp;$O167&amp;"
"&amp;$P167&amp;VLOOKUP($J167,'Listes déroulantes'!$F$2:$H$26,3,FALSE),IF($J167="Montant total demandé &lt;&gt; de montant calculé",VLOOKUP($J167,'Listes déroulantes'!$F$2:$H$26,2,FALSE)&amp;$N167&amp;"
"&amp;$P167&amp;"
"&amp;VLOOKUP($J167,'Listes déroulantes'!$F$2:$H$26,3,FALSE),CONCATENATE(IF(ISNA(VLOOKUP($J167,'Listes déroulantes'!$F$2:$I$26,2,FALSE)),"",VLOOKUP($J167,'Listes déroulantes'!$F$2:$I$26,2,FALSE)),IF($L167&lt;&gt;"",TEXT($L167,CONCATENATE("jj/mm/aaaa","")),""),VLOOKUP($J167,'Listes déroulantes'!$F$2:$I$26,3,FALSE)," ",$K167," ",$N167," ",$M167,"
",$P167,VLOOKUP($J167,'Listes déroulantes'!$F$2:$I$26,4,FALSE))))),"")</f>
        <v/>
      </c>
      <c r="J167" s="28"/>
      <c r="K167" s="18"/>
      <c r="L167" s="19"/>
      <c r="M167" s="18"/>
      <c r="N167" s="15"/>
      <c r="O167" s="15"/>
      <c r="P167" s="20"/>
      <c r="Q167" s="36"/>
      <c r="R167" s="36"/>
      <c r="S167" s="37"/>
      <c r="T167" s="37"/>
      <c r="U167" s="37"/>
      <c r="V167" s="37"/>
      <c r="W167" s="37"/>
      <c r="X167" s="37"/>
      <c r="Y167" s="37"/>
      <c r="Z167" s="37"/>
    </row>
    <row r="168" spans="1:26" s="29" customFormat="1" x14ac:dyDescent="0.25">
      <c r="A168" s="13"/>
      <c r="B168" s="14"/>
      <c r="C168" s="39"/>
      <c r="D168" s="39"/>
      <c r="E168" s="27"/>
      <c r="F168" s="16"/>
      <c r="G168" s="17"/>
      <c r="H168" s="17"/>
      <c r="I168" s="38" t="str">
        <f>IF($J168&lt;&gt;"",(IF($J168="Part RC demandée &lt;&gt; Part RC calculée",VLOOKUP($J168,'Listes déroulantes'!$F$2:$H$26,2,FALSE)&amp;$O168&amp;"
"&amp;$P168&amp;VLOOKUP($J168,'Listes déroulantes'!$F$2:$H$26,3,FALSE),IF($J168="Montant total demandé &lt;&gt; de montant calculé",VLOOKUP($J168,'Listes déroulantes'!$F$2:$H$26,2,FALSE)&amp;$N168&amp;"
"&amp;$P168&amp;"
"&amp;VLOOKUP($J168,'Listes déroulantes'!$F$2:$H$26,3,FALSE),CONCATENATE(IF(ISNA(VLOOKUP($J168,'Listes déroulantes'!$F$2:$I$26,2,FALSE)),"",VLOOKUP($J168,'Listes déroulantes'!$F$2:$I$26,2,FALSE)),IF($L168&lt;&gt;"",TEXT($L168,CONCATENATE("jj/mm/aaaa","")),""),VLOOKUP($J168,'Listes déroulantes'!$F$2:$I$26,3,FALSE)," ",$K168," ",$N168," ",$M168,"
",$P168,VLOOKUP($J168,'Listes déroulantes'!$F$2:$I$26,4,FALSE))))),"")</f>
        <v/>
      </c>
      <c r="J168" s="28"/>
      <c r="K168" s="18"/>
      <c r="L168" s="19"/>
      <c r="M168" s="18"/>
      <c r="N168" s="15"/>
      <c r="O168" s="15"/>
      <c r="P168" s="20"/>
      <c r="Q168" s="36"/>
      <c r="R168" s="36"/>
      <c r="S168" s="37"/>
      <c r="T168" s="37"/>
      <c r="U168" s="37"/>
      <c r="V168" s="37"/>
      <c r="W168" s="37"/>
      <c r="X168" s="37"/>
      <c r="Y168" s="37"/>
      <c r="Z168" s="37"/>
    </row>
    <row r="169" spans="1:26" s="29" customFormat="1" x14ac:dyDescent="0.25">
      <c r="A169" s="13"/>
      <c r="B169" s="14"/>
      <c r="C169" s="39"/>
      <c r="D169" s="39"/>
      <c r="E169" s="27"/>
      <c r="F169" s="16"/>
      <c r="G169" s="17"/>
      <c r="H169" s="17"/>
      <c r="I169" s="38" t="str">
        <f>IF($J169&lt;&gt;"",(IF($J169="Part RC demandée &lt;&gt; Part RC calculée",VLOOKUP($J169,'Listes déroulantes'!$F$2:$H$26,2,FALSE)&amp;$O169&amp;"
"&amp;$P169&amp;VLOOKUP($J169,'Listes déroulantes'!$F$2:$H$26,3,FALSE),IF($J169="Montant total demandé &lt;&gt; de montant calculé",VLOOKUP($J169,'Listes déroulantes'!$F$2:$H$26,2,FALSE)&amp;$N169&amp;"
"&amp;$P169&amp;"
"&amp;VLOOKUP($J169,'Listes déroulantes'!$F$2:$H$26,3,FALSE),CONCATENATE(IF(ISNA(VLOOKUP($J169,'Listes déroulantes'!$F$2:$I$26,2,FALSE)),"",VLOOKUP($J169,'Listes déroulantes'!$F$2:$I$26,2,FALSE)),IF($L169&lt;&gt;"",TEXT($L169,CONCATENATE("jj/mm/aaaa","")),""),VLOOKUP($J169,'Listes déroulantes'!$F$2:$I$26,3,FALSE)," ",$K169," ",$N169," ",$M169,"
",$P169,VLOOKUP($J169,'Listes déroulantes'!$F$2:$I$26,4,FALSE))))),"")</f>
        <v/>
      </c>
      <c r="J169" s="28"/>
      <c r="K169" s="18"/>
      <c r="L169" s="19"/>
      <c r="M169" s="18"/>
      <c r="N169" s="15"/>
      <c r="O169" s="15"/>
      <c r="P169" s="20"/>
      <c r="Q169" s="36"/>
      <c r="R169" s="36"/>
      <c r="S169" s="37"/>
      <c r="T169" s="37"/>
      <c r="U169" s="37"/>
      <c r="V169" s="37"/>
      <c r="W169" s="37"/>
      <c r="X169" s="37"/>
      <c r="Y169" s="37"/>
      <c r="Z169" s="37"/>
    </row>
    <row r="170" spans="1:26" s="29" customFormat="1" x14ac:dyDescent="0.25">
      <c r="A170" s="13"/>
      <c r="B170" s="14"/>
      <c r="C170" s="39"/>
      <c r="D170" s="39"/>
      <c r="E170" s="27"/>
      <c r="F170" s="16"/>
      <c r="G170" s="17"/>
      <c r="H170" s="17"/>
      <c r="I170" s="38" t="str">
        <f>IF($J170&lt;&gt;"",(IF($J170="Part RC demandée &lt;&gt; Part RC calculée",VLOOKUP($J170,'Listes déroulantes'!$F$2:$H$26,2,FALSE)&amp;$O170&amp;"
"&amp;$P170&amp;VLOOKUP($J170,'Listes déroulantes'!$F$2:$H$26,3,FALSE),IF($J170="Montant total demandé &lt;&gt; de montant calculé",VLOOKUP($J170,'Listes déroulantes'!$F$2:$H$26,2,FALSE)&amp;$N170&amp;"
"&amp;$P170&amp;"
"&amp;VLOOKUP($J170,'Listes déroulantes'!$F$2:$H$26,3,FALSE),CONCATENATE(IF(ISNA(VLOOKUP($J170,'Listes déroulantes'!$F$2:$I$26,2,FALSE)),"",VLOOKUP($J170,'Listes déroulantes'!$F$2:$I$26,2,FALSE)),IF($L170&lt;&gt;"",TEXT($L170,CONCATENATE("jj/mm/aaaa","")),""),VLOOKUP($J170,'Listes déroulantes'!$F$2:$I$26,3,FALSE)," ",$K170," ",$N170," ",$M170,"
",$P170,VLOOKUP($J170,'Listes déroulantes'!$F$2:$I$26,4,FALSE))))),"")</f>
        <v/>
      </c>
      <c r="J170" s="28"/>
      <c r="K170" s="18"/>
      <c r="L170" s="19"/>
      <c r="M170" s="18"/>
      <c r="N170" s="15"/>
      <c r="O170" s="15"/>
      <c r="P170" s="20"/>
      <c r="Q170" s="36"/>
      <c r="R170" s="36"/>
      <c r="S170" s="37"/>
      <c r="T170" s="37"/>
      <c r="U170" s="37"/>
      <c r="V170" s="37"/>
      <c r="W170" s="37"/>
      <c r="X170" s="37"/>
      <c r="Y170" s="37"/>
      <c r="Z170" s="37"/>
    </row>
    <row r="171" spans="1:26" s="29" customFormat="1" x14ac:dyDescent="0.25">
      <c r="A171" s="13"/>
      <c r="B171" s="14"/>
      <c r="C171" s="39"/>
      <c r="D171" s="39"/>
      <c r="E171" s="27"/>
      <c r="F171" s="16"/>
      <c r="G171" s="17"/>
      <c r="H171" s="17"/>
      <c r="I171" s="38" t="str">
        <f>IF($J171&lt;&gt;"",(IF($J171="Part RC demandée &lt;&gt; Part RC calculée",VLOOKUP($J171,'Listes déroulantes'!$F$2:$H$26,2,FALSE)&amp;$O171&amp;"
"&amp;$P171&amp;VLOOKUP($J171,'Listes déroulantes'!$F$2:$H$26,3,FALSE),IF($J171="Montant total demandé &lt;&gt; de montant calculé",VLOOKUP($J171,'Listes déroulantes'!$F$2:$H$26,2,FALSE)&amp;$N171&amp;"
"&amp;$P171&amp;"
"&amp;VLOOKUP($J171,'Listes déroulantes'!$F$2:$H$26,3,FALSE),CONCATENATE(IF(ISNA(VLOOKUP($J171,'Listes déroulantes'!$F$2:$I$26,2,FALSE)),"",VLOOKUP($J171,'Listes déroulantes'!$F$2:$I$26,2,FALSE)),IF($L171&lt;&gt;"",TEXT($L171,CONCATENATE("jj/mm/aaaa","")),""),VLOOKUP($J171,'Listes déroulantes'!$F$2:$I$26,3,FALSE)," ",$K171," ",$N171," ",$M171,"
",$P171,VLOOKUP($J171,'Listes déroulantes'!$F$2:$I$26,4,FALSE))))),"")</f>
        <v/>
      </c>
      <c r="J171" s="28"/>
      <c r="K171" s="18"/>
      <c r="L171" s="19"/>
      <c r="M171" s="18"/>
      <c r="N171" s="15"/>
      <c r="O171" s="15"/>
      <c r="P171" s="20"/>
      <c r="Q171" s="36"/>
      <c r="R171" s="36"/>
      <c r="S171" s="37"/>
      <c r="T171" s="37"/>
      <c r="U171" s="37"/>
      <c r="V171" s="37"/>
      <c r="W171" s="37"/>
      <c r="X171" s="37"/>
      <c r="Y171" s="37"/>
      <c r="Z171" s="37"/>
    </row>
    <row r="172" spans="1:26" s="29" customFormat="1" x14ac:dyDescent="0.25">
      <c r="A172" s="13"/>
      <c r="B172" s="14"/>
      <c r="C172" s="39"/>
      <c r="D172" s="39"/>
      <c r="E172" s="27"/>
      <c r="F172" s="16"/>
      <c r="G172" s="17"/>
      <c r="H172" s="17"/>
      <c r="I172" s="38" t="str">
        <f>IF($J172&lt;&gt;"",(IF($J172="Part RC demandée &lt;&gt; Part RC calculée",VLOOKUP($J172,'Listes déroulantes'!$F$2:$H$26,2,FALSE)&amp;$O172&amp;"
"&amp;$P172&amp;VLOOKUP($J172,'Listes déroulantes'!$F$2:$H$26,3,FALSE),IF($J172="Montant total demandé &lt;&gt; de montant calculé",VLOOKUP($J172,'Listes déroulantes'!$F$2:$H$26,2,FALSE)&amp;$N172&amp;"
"&amp;$P172&amp;"
"&amp;VLOOKUP($J172,'Listes déroulantes'!$F$2:$H$26,3,FALSE),CONCATENATE(IF(ISNA(VLOOKUP($J172,'Listes déroulantes'!$F$2:$I$26,2,FALSE)),"",VLOOKUP($J172,'Listes déroulantes'!$F$2:$I$26,2,FALSE)),IF($L172&lt;&gt;"",TEXT($L172,CONCATENATE("jj/mm/aaaa","")),""),VLOOKUP($J172,'Listes déroulantes'!$F$2:$I$26,3,FALSE)," ",$K172," ",$N172," ",$M172,"
",$P172,VLOOKUP($J172,'Listes déroulantes'!$F$2:$I$26,4,FALSE))))),"")</f>
        <v/>
      </c>
      <c r="J172" s="28"/>
      <c r="K172" s="18"/>
      <c r="L172" s="19"/>
      <c r="M172" s="18"/>
      <c r="N172" s="15"/>
      <c r="O172" s="15"/>
      <c r="P172" s="20"/>
      <c r="Q172" s="36"/>
      <c r="R172" s="36"/>
      <c r="S172" s="37"/>
      <c r="T172" s="37"/>
      <c r="U172" s="37"/>
      <c r="V172" s="37"/>
      <c r="W172" s="37"/>
      <c r="X172" s="37"/>
      <c r="Y172" s="37"/>
      <c r="Z172" s="37"/>
    </row>
    <row r="173" spans="1:26" s="29" customFormat="1" x14ac:dyDescent="0.25">
      <c r="A173" s="13"/>
      <c r="B173" s="14"/>
      <c r="C173" s="39"/>
      <c r="D173" s="39"/>
      <c r="E173" s="27"/>
      <c r="F173" s="16"/>
      <c r="G173" s="17"/>
      <c r="H173" s="17"/>
      <c r="I173" s="38" t="str">
        <f>IF($J173&lt;&gt;"",(IF($J173="Part RC demandée &lt;&gt; Part RC calculée",VLOOKUP($J173,'Listes déroulantes'!$F$2:$H$26,2,FALSE)&amp;$O173&amp;"
"&amp;$P173&amp;VLOOKUP($J173,'Listes déroulantes'!$F$2:$H$26,3,FALSE),IF($J173="Montant total demandé &lt;&gt; de montant calculé",VLOOKUP($J173,'Listes déroulantes'!$F$2:$H$26,2,FALSE)&amp;$N173&amp;"
"&amp;$P173&amp;"
"&amp;VLOOKUP($J173,'Listes déroulantes'!$F$2:$H$26,3,FALSE),CONCATENATE(IF(ISNA(VLOOKUP($J173,'Listes déroulantes'!$F$2:$I$26,2,FALSE)),"",VLOOKUP($J173,'Listes déroulantes'!$F$2:$I$26,2,FALSE)),IF($L173&lt;&gt;"",TEXT($L173,CONCATENATE("jj/mm/aaaa","")),""),VLOOKUP($J173,'Listes déroulantes'!$F$2:$I$26,3,FALSE)," ",$K173," ",$N173," ",$M173,"
",$P173,VLOOKUP($J173,'Listes déroulantes'!$F$2:$I$26,4,FALSE))))),"")</f>
        <v/>
      </c>
      <c r="J173" s="28"/>
      <c r="K173" s="18"/>
      <c r="L173" s="19"/>
      <c r="M173" s="18"/>
      <c r="N173" s="15"/>
      <c r="O173" s="15"/>
      <c r="P173" s="20"/>
      <c r="Q173" s="36"/>
      <c r="R173" s="36"/>
      <c r="S173" s="37"/>
      <c r="T173" s="37"/>
      <c r="U173" s="37"/>
      <c r="V173" s="37"/>
      <c r="W173" s="37"/>
      <c r="X173" s="37"/>
      <c r="Y173" s="37"/>
      <c r="Z173" s="37"/>
    </row>
    <row r="174" spans="1:26" s="29" customFormat="1" x14ac:dyDescent="0.25">
      <c r="A174" s="13"/>
      <c r="B174" s="14"/>
      <c r="C174" s="39"/>
      <c r="D174" s="39"/>
      <c r="E174" s="27"/>
      <c r="F174" s="16"/>
      <c r="G174" s="17"/>
      <c r="H174" s="17"/>
      <c r="I174" s="38" t="str">
        <f>IF($J174&lt;&gt;"",(IF($J174="Part RC demandée &lt;&gt; Part RC calculée",VLOOKUP($J174,'Listes déroulantes'!$F$2:$H$26,2,FALSE)&amp;$O174&amp;"
"&amp;$P174&amp;VLOOKUP($J174,'Listes déroulantes'!$F$2:$H$26,3,FALSE),IF($J174="Montant total demandé &lt;&gt; de montant calculé",VLOOKUP($J174,'Listes déroulantes'!$F$2:$H$26,2,FALSE)&amp;$N174&amp;"
"&amp;$P174&amp;"
"&amp;VLOOKUP($J174,'Listes déroulantes'!$F$2:$H$26,3,FALSE),CONCATENATE(IF(ISNA(VLOOKUP($J174,'Listes déroulantes'!$F$2:$I$26,2,FALSE)),"",VLOOKUP($J174,'Listes déroulantes'!$F$2:$I$26,2,FALSE)),IF($L174&lt;&gt;"",TEXT($L174,CONCATENATE("jj/mm/aaaa","")),""),VLOOKUP($J174,'Listes déroulantes'!$F$2:$I$26,3,FALSE)," ",$K174," ",$N174," ",$M174,"
",$P174,VLOOKUP($J174,'Listes déroulantes'!$F$2:$I$26,4,FALSE))))),"")</f>
        <v/>
      </c>
      <c r="J174" s="28"/>
      <c r="K174" s="18"/>
      <c r="L174" s="19"/>
      <c r="M174" s="18"/>
      <c r="N174" s="15"/>
      <c r="O174" s="15"/>
      <c r="P174" s="20"/>
      <c r="Q174" s="36"/>
      <c r="R174" s="36"/>
      <c r="S174" s="37"/>
      <c r="T174" s="37"/>
      <c r="U174" s="37"/>
      <c r="V174" s="37"/>
      <c r="W174" s="37"/>
      <c r="X174" s="37"/>
      <c r="Y174" s="37"/>
      <c r="Z174" s="37"/>
    </row>
    <row r="175" spans="1:26" s="29" customFormat="1" x14ac:dyDescent="0.25">
      <c r="A175" s="13"/>
      <c r="B175" s="14"/>
      <c r="C175" s="39"/>
      <c r="D175" s="39"/>
      <c r="E175" s="27"/>
      <c r="F175" s="16"/>
      <c r="G175" s="17"/>
      <c r="H175" s="17"/>
      <c r="I175" s="38" t="str">
        <f>IF($J175&lt;&gt;"",(IF($J175="Part RC demandée &lt;&gt; Part RC calculée",VLOOKUP($J175,'Listes déroulantes'!$F$2:$H$26,2,FALSE)&amp;$O175&amp;"
"&amp;$P175&amp;VLOOKUP($J175,'Listes déroulantes'!$F$2:$H$26,3,FALSE),IF($J175="Montant total demandé &lt;&gt; de montant calculé",VLOOKUP($J175,'Listes déroulantes'!$F$2:$H$26,2,FALSE)&amp;$N175&amp;"
"&amp;$P175&amp;"
"&amp;VLOOKUP($J175,'Listes déroulantes'!$F$2:$H$26,3,FALSE),CONCATENATE(IF(ISNA(VLOOKUP($J175,'Listes déroulantes'!$F$2:$I$26,2,FALSE)),"",VLOOKUP($J175,'Listes déroulantes'!$F$2:$I$26,2,FALSE)),IF($L175&lt;&gt;"",TEXT($L175,CONCATENATE("jj/mm/aaaa","")),""),VLOOKUP($J175,'Listes déroulantes'!$F$2:$I$26,3,FALSE)," ",$K175," ",$N175," ",$M175,"
",$P175,VLOOKUP($J175,'Listes déroulantes'!$F$2:$I$26,4,FALSE))))),"")</f>
        <v/>
      </c>
      <c r="J175" s="28"/>
      <c r="K175" s="18"/>
      <c r="L175" s="19"/>
      <c r="M175" s="18"/>
      <c r="N175" s="15"/>
      <c r="O175" s="15"/>
      <c r="P175" s="20"/>
      <c r="Q175" s="36"/>
      <c r="R175" s="36"/>
      <c r="S175" s="37"/>
      <c r="T175" s="37"/>
      <c r="U175" s="37"/>
      <c r="V175" s="37"/>
      <c r="W175" s="37"/>
      <c r="X175" s="37"/>
      <c r="Y175" s="37"/>
      <c r="Z175" s="37"/>
    </row>
    <row r="176" spans="1:26" s="29" customFormat="1" x14ac:dyDescent="0.25">
      <c r="A176" s="13"/>
      <c r="B176" s="14"/>
      <c r="C176" s="39"/>
      <c r="D176" s="39"/>
      <c r="E176" s="27"/>
      <c r="F176" s="16"/>
      <c r="G176" s="17"/>
      <c r="H176" s="17"/>
      <c r="I176" s="38" t="str">
        <f>IF($J176&lt;&gt;"",(IF($J176="Part RC demandée &lt;&gt; Part RC calculée",VLOOKUP($J176,'Listes déroulantes'!$F$2:$H$26,2,FALSE)&amp;$O176&amp;"
"&amp;$P176&amp;VLOOKUP($J176,'Listes déroulantes'!$F$2:$H$26,3,FALSE),IF($J176="Montant total demandé &lt;&gt; de montant calculé",VLOOKUP($J176,'Listes déroulantes'!$F$2:$H$26,2,FALSE)&amp;$N176&amp;"
"&amp;$P176&amp;"
"&amp;VLOOKUP($J176,'Listes déroulantes'!$F$2:$H$26,3,FALSE),CONCATENATE(IF(ISNA(VLOOKUP($J176,'Listes déroulantes'!$F$2:$I$26,2,FALSE)),"",VLOOKUP($J176,'Listes déroulantes'!$F$2:$I$26,2,FALSE)),IF($L176&lt;&gt;"",TEXT($L176,CONCATENATE("jj/mm/aaaa","")),""),VLOOKUP($J176,'Listes déroulantes'!$F$2:$I$26,3,FALSE)," ",$K176," ",$N176," ",$M176,"
",$P176,VLOOKUP($J176,'Listes déroulantes'!$F$2:$I$26,4,FALSE))))),"")</f>
        <v/>
      </c>
      <c r="J176" s="28"/>
      <c r="K176" s="18"/>
      <c r="L176" s="19"/>
      <c r="M176" s="18"/>
      <c r="N176" s="15"/>
      <c r="O176" s="15"/>
      <c r="P176" s="20"/>
      <c r="Q176" s="36"/>
      <c r="R176" s="36"/>
      <c r="S176" s="37"/>
      <c r="T176" s="37"/>
      <c r="U176" s="37"/>
      <c r="V176" s="37"/>
      <c r="W176" s="37"/>
      <c r="X176" s="37"/>
      <c r="Y176" s="37"/>
      <c r="Z176" s="37"/>
    </row>
    <row r="177" spans="1:26" s="29" customFormat="1" x14ac:dyDescent="0.25">
      <c r="A177" s="13"/>
      <c r="B177" s="14"/>
      <c r="C177" s="39"/>
      <c r="D177" s="39"/>
      <c r="E177" s="27"/>
      <c r="F177" s="16"/>
      <c r="G177" s="17"/>
      <c r="H177" s="17"/>
      <c r="I177" s="38" t="str">
        <f>IF($J177&lt;&gt;"",(IF($J177="Part RC demandée &lt;&gt; Part RC calculée",VLOOKUP($J177,'Listes déroulantes'!$F$2:$H$26,2,FALSE)&amp;$O177&amp;"
"&amp;$P177&amp;VLOOKUP($J177,'Listes déroulantes'!$F$2:$H$26,3,FALSE),IF($J177="Montant total demandé &lt;&gt; de montant calculé",VLOOKUP($J177,'Listes déroulantes'!$F$2:$H$26,2,FALSE)&amp;$N177&amp;"
"&amp;$P177&amp;"
"&amp;VLOOKUP($J177,'Listes déroulantes'!$F$2:$H$26,3,FALSE),CONCATENATE(IF(ISNA(VLOOKUP($J177,'Listes déroulantes'!$F$2:$I$26,2,FALSE)),"",VLOOKUP($J177,'Listes déroulantes'!$F$2:$I$26,2,FALSE)),IF($L177&lt;&gt;"",TEXT($L177,CONCATENATE("jj/mm/aaaa","")),""),VLOOKUP($J177,'Listes déroulantes'!$F$2:$I$26,3,FALSE)," ",$K177," ",$N177," ",$M177,"
",$P177,VLOOKUP($J177,'Listes déroulantes'!$F$2:$I$26,4,FALSE))))),"")</f>
        <v/>
      </c>
      <c r="J177" s="28"/>
      <c r="K177" s="18"/>
      <c r="L177" s="19"/>
      <c r="M177" s="18"/>
      <c r="N177" s="15"/>
      <c r="O177" s="15"/>
      <c r="P177" s="20"/>
      <c r="Q177" s="36"/>
      <c r="R177" s="36"/>
      <c r="S177" s="37"/>
      <c r="T177" s="37"/>
      <c r="U177" s="37"/>
      <c r="V177" s="37"/>
      <c r="W177" s="37"/>
      <c r="X177" s="37"/>
      <c r="Y177" s="37"/>
      <c r="Z177" s="37"/>
    </row>
    <row r="178" spans="1:26" s="29" customFormat="1" x14ac:dyDescent="0.25">
      <c r="A178" s="13"/>
      <c r="B178" s="14"/>
      <c r="C178" s="39"/>
      <c r="D178" s="39"/>
      <c r="E178" s="27"/>
      <c r="F178" s="16"/>
      <c r="G178" s="17"/>
      <c r="H178" s="17"/>
      <c r="I178" s="38" t="str">
        <f>IF($J178&lt;&gt;"",(IF($J178="Part RC demandée &lt;&gt; Part RC calculée",VLOOKUP($J178,'Listes déroulantes'!$F$2:$H$26,2,FALSE)&amp;$O178&amp;"
"&amp;$P178&amp;VLOOKUP($J178,'Listes déroulantes'!$F$2:$H$26,3,FALSE),IF($J178="Montant total demandé &lt;&gt; de montant calculé",VLOOKUP($J178,'Listes déroulantes'!$F$2:$H$26,2,FALSE)&amp;$N178&amp;"
"&amp;$P178&amp;"
"&amp;VLOOKUP($J178,'Listes déroulantes'!$F$2:$H$26,3,FALSE),CONCATENATE(IF(ISNA(VLOOKUP($J178,'Listes déroulantes'!$F$2:$I$26,2,FALSE)),"",VLOOKUP($J178,'Listes déroulantes'!$F$2:$I$26,2,FALSE)),IF($L178&lt;&gt;"",TEXT($L178,CONCATENATE("jj/mm/aaaa","")),""),VLOOKUP($J178,'Listes déroulantes'!$F$2:$I$26,3,FALSE)," ",$K178," ",$N178," ",$M178,"
",$P178,VLOOKUP($J178,'Listes déroulantes'!$F$2:$I$26,4,FALSE))))),"")</f>
        <v/>
      </c>
      <c r="J178" s="28"/>
      <c r="K178" s="18"/>
      <c r="L178" s="19"/>
      <c r="M178" s="18"/>
      <c r="N178" s="15"/>
      <c r="O178" s="15"/>
      <c r="P178" s="20"/>
      <c r="Q178" s="36"/>
      <c r="R178" s="36"/>
      <c r="S178" s="37"/>
      <c r="T178" s="37"/>
      <c r="U178" s="37"/>
      <c r="V178" s="37"/>
      <c r="W178" s="37"/>
      <c r="X178" s="37"/>
      <c r="Y178" s="37"/>
      <c r="Z178" s="37"/>
    </row>
    <row r="179" spans="1:26" s="29" customFormat="1" x14ac:dyDescent="0.25">
      <c r="A179" s="13"/>
      <c r="B179" s="14"/>
      <c r="C179" s="39"/>
      <c r="D179" s="39"/>
      <c r="E179" s="27"/>
      <c r="F179" s="16"/>
      <c r="G179" s="17"/>
      <c r="H179" s="17"/>
      <c r="I179" s="38" t="str">
        <f>IF($J179&lt;&gt;"",(IF($J179="Part RC demandée &lt;&gt; Part RC calculée",VLOOKUP($J179,'Listes déroulantes'!$F$2:$H$26,2,FALSE)&amp;$O179&amp;"
"&amp;$P179&amp;VLOOKUP($J179,'Listes déroulantes'!$F$2:$H$26,3,FALSE),IF($J179="Montant total demandé &lt;&gt; de montant calculé",VLOOKUP($J179,'Listes déroulantes'!$F$2:$H$26,2,FALSE)&amp;$N179&amp;"
"&amp;$P179&amp;"
"&amp;VLOOKUP($J179,'Listes déroulantes'!$F$2:$H$26,3,FALSE),CONCATENATE(IF(ISNA(VLOOKUP($J179,'Listes déroulantes'!$F$2:$I$26,2,FALSE)),"",VLOOKUP($J179,'Listes déroulantes'!$F$2:$I$26,2,FALSE)),IF($L179&lt;&gt;"",TEXT($L179,CONCATENATE("jj/mm/aaaa","")),""),VLOOKUP($J179,'Listes déroulantes'!$F$2:$I$26,3,FALSE)," ",$K179," ",$N179," ",$M179,"
",$P179,VLOOKUP($J179,'Listes déroulantes'!$F$2:$I$26,4,FALSE))))),"")</f>
        <v/>
      </c>
      <c r="J179" s="28"/>
      <c r="K179" s="18"/>
      <c r="L179" s="19"/>
      <c r="M179" s="18"/>
      <c r="N179" s="15"/>
      <c r="O179" s="15"/>
      <c r="P179" s="20"/>
      <c r="Q179" s="36"/>
      <c r="R179" s="36"/>
      <c r="S179" s="37"/>
      <c r="T179" s="37"/>
      <c r="U179" s="37"/>
      <c r="V179" s="37"/>
      <c r="W179" s="37"/>
      <c r="X179" s="37"/>
      <c r="Y179" s="37"/>
      <c r="Z179" s="37"/>
    </row>
    <row r="180" spans="1:26" s="29" customFormat="1" x14ac:dyDescent="0.25">
      <c r="A180" s="13"/>
      <c r="B180" s="14"/>
      <c r="C180" s="39"/>
      <c r="D180" s="39"/>
      <c r="E180" s="27"/>
      <c r="F180" s="16"/>
      <c r="G180" s="17"/>
      <c r="H180" s="17"/>
      <c r="I180" s="38" t="str">
        <f>IF($J180&lt;&gt;"",(IF($J180="Part RC demandée &lt;&gt; Part RC calculée",VLOOKUP($J180,'Listes déroulantes'!$F$2:$H$26,2,FALSE)&amp;$O180&amp;"
"&amp;$P180&amp;VLOOKUP($J180,'Listes déroulantes'!$F$2:$H$26,3,FALSE),IF($J180="Montant total demandé &lt;&gt; de montant calculé",VLOOKUP($J180,'Listes déroulantes'!$F$2:$H$26,2,FALSE)&amp;$N180&amp;"
"&amp;$P180&amp;"
"&amp;VLOOKUP($J180,'Listes déroulantes'!$F$2:$H$26,3,FALSE),CONCATENATE(IF(ISNA(VLOOKUP($J180,'Listes déroulantes'!$F$2:$I$26,2,FALSE)),"",VLOOKUP($J180,'Listes déroulantes'!$F$2:$I$26,2,FALSE)),IF($L180&lt;&gt;"",TEXT($L180,CONCATENATE("jj/mm/aaaa","")),""),VLOOKUP($J180,'Listes déroulantes'!$F$2:$I$26,3,FALSE)," ",$K180," ",$N180," ",$M180,"
",$P180,VLOOKUP($J180,'Listes déroulantes'!$F$2:$I$26,4,FALSE))))),"")</f>
        <v/>
      </c>
      <c r="J180" s="28"/>
      <c r="K180" s="18"/>
      <c r="L180" s="19"/>
      <c r="M180" s="18"/>
      <c r="N180" s="15"/>
      <c r="O180" s="15"/>
      <c r="P180" s="20"/>
      <c r="Q180" s="36"/>
      <c r="R180" s="36"/>
      <c r="S180" s="37"/>
      <c r="T180" s="37"/>
      <c r="U180" s="37"/>
      <c r="V180" s="37"/>
      <c r="W180" s="37"/>
      <c r="X180" s="37"/>
      <c r="Y180" s="37"/>
      <c r="Z180" s="37"/>
    </row>
    <row r="181" spans="1:26" s="29" customFormat="1" x14ac:dyDescent="0.25">
      <c r="A181" s="13"/>
      <c r="B181" s="14"/>
      <c r="C181" s="39"/>
      <c r="D181" s="39"/>
      <c r="E181" s="27"/>
      <c r="F181" s="16"/>
      <c r="G181" s="17"/>
      <c r="H181" s="17"/>
      <c r="I181" s="38" t="str">
        <f>IF($J181&lt;&gt;"",(IF($J181="Part RC demandée &lt;&gt; Part RC calculée",VLOOKUP($J181,'Listes déroulantes'!$F$2:$H$26,2,FALSE)&amp;$O181&amp;"
"&amp;$P181&amp;VLOOKUP($J181,'Listes déroulantes'!$F$2:$H$26,3,FALSE),IF($J181="Montant total demandé &lt;&gt; de montant calculé",VLOOKUP($J181,'Listes déroulantes'!$F$2:$H$26,2,FALSE)&amp;$N181&amp;"
"&amp;$P181&amp;"
"&amp;VLOOKUP($J181,'Listes déroulantes'!$F$2:$H$26,3,FALSE),CONCATENATE(IF(ISNA(VLOOKUP($J181,'Listes déroulantes'!$F$2:$I$26,2,FALSE)),"",VLOOKUP($J181,'Listes déroulantes'!$F$2:$I$26,2,FALSE)),IF($L181&lt;&gt;"",TEXT($L181,CONCATENATE("jj/mm/aaaa","")),""),VLOOKUP($J181,'Listes déroulantes'!$F$2:$I$26,3,FALSE)," ",$K181," ",$N181," ",$M181,"
",$P181,VLOOKUP($J181,'Listes déroulantes'!$F$2:$I$26,4,FALSE))))),"")</f>
        <v/>
      </c>
      <c r="J181" s="28"/>
      <c r="K181" s="18"/>
      <c r="L181" s="19"/>
      <c r="M181" s="18"/>
      <c r="N181" s="15"/>
      <c r="O181" s="15"/>
      <c r="P181" s="20"/>
      <c r="Q181" s="36"/>
      <c r="R181" s="36"/>
      <c r="S181" s="37"/>
      <c r="T181" s="37"/>
      <c r="U181" s="37"/>
      <c r="V181" s="37"/>
      <c r="W181" s="37"/>
      <c r="X181" s="37"/>
      <c r="Y181" s="37"/>
      <c r="Z181" s="37"/>
    </row>
    <row r="182" spans="1:26" s="29" customFormat="1" x14ac:dyDescent="0.25">
      <c r="A182" s="13"/>
      <c r="B182" s="14"/>
      <c r="C182" s="39"/>
      <c r="D182" s="39"/>
      <c r="E182" s="27"/>
      <c r="F182" s="16"/>
      <c r="G182" s="17"/>
      <c r="H182" s="17"/>
      <c r="I182" s="38" t="str">
        <f>IF($J182&lt;&gt;"",(IF($J182="Part RC demandée &lt;&gt; Part RC calculée",VLOOKUP($J182,'Listes déroulantes'!$F$2:$H$26,2,FALSE)&amp;$O182&amp;"
"&amp;$P182&amp;VLOOKUP($J182,'Listes déroulantes'!$F$2:$H$26,3,FALSE),IF($J182="Montant total demandé &lt;&gt; de montant calculé",VLOOKUP($J182,'Listes déroulantes'!$F$2:$H$26,2,FALSE)&amp;$N182&amp;"
"&amp;$P182&amp;"
"&amp;VLOOKUP($J182,'Listes déroulantes'!$F$2:$H$26,3,FALSE),CONCATENATE(IF(ISNA(VLOOKUP($J182,'Listes déroulantes'!$F$2:$I$26,2,FALSE)),"",VLOOKUP($J182,'Listes déroulantes'!$F$2:$I$26,2,FALSE)),IF($L182&lt;&gt;"",TEXT($L182,CONCATENATE("jj/mm/aaaa","")),""),VLOOKUP($J182,'Listes déroulantes'!$F$2:$I$26,3,FALSE)," ",$K182," ",$N182," ",$M182,"
",$P182,VLOOKUP($J182,'Listes déroulantes'!$F$2:$I$26,4,FALSE))))),"")</f>
        <v/>
      </c>
      <c r="J182" s="28"/>
      <c r="K182" s="18"/>
      <c r="L182" s="19"/>
      <c r="M182" s="18"/>
      <c r="N182" s="15"/>
      <c r="O182" s="15"/>
      <c r="P182" s="20"/>
      <c r="Q182" s="36"/>
      <c r="R182" s="36"/>
      <c r="S182" s="37"/>
      <c r="T182" s="37"/>
      <c r="U182" s="37"/>
      <c r="V182" s="37"/>
      <c r="W182" s="37"/>
      <c r="X182" s="37"/>
      <c r="Y182" s="37"/>
      <c r="Z182" s="37"/>
    </row>
    <row r="183" spans="1:26" s="29" customFormat="1" x14ac:dyDescent="0.25">
      <c r="A183" s="13"/>
      <c r="B183" s="14"/>
      <c r="C183" s="39"/>
      <c r="D183" s="39"/>
      <c r="E183" s="27"/>
      <c r="F183" s="16"/>
      <c r="G183" s="17"/>
      <c r="H183" s="17"/>
      <c r="I183" s="38" t="str">
        <f>IF($J183&lt;&gt;"",(IF($J183="Part RC demandée &lt;&gt; Part RC calculée",VLOOKUP($J183,'Listes déroulantes'!$F$2:$H$26,2,FALSE)&amp;$O183&amp;"
"&amp;$P183&amp;VLOOKUP($J183,'Listes déroulantes'!$F$2:$H$26,3,FALSE),IF($J183="Montant total demandé &lt;&gt; de montant calculé",VLOOKUP($J183,'Listes déroulantes'!$F$2:$H$26,2,FALSE)&amp;$N183&amp;"
"&amp;$P183&amp;"
"&amp;VLOOKUP($J183,'Listes déroulantes'!$F$2:$H$26,3,FALSE),CONCATENATE(IF(ISNA(VLOOKUP($J183,'Listes déroulantes'!$F$2:$I$26,2,FALSE)),"",VLOOKUP($J183,'Listes déroulantes'!$F$2:$I$26,2,FALSE)),IF($L183&lt;&gt;"",TEXT($L183,CONCATENATE("jj/mm/aaaa","")),""),VLOOKUP($J183,'Listes déroulantes'!$F$2:$I$26,3,FALSE)," ",$K183," ",$N183," ",$M183,"
",$P183,VLOOKUP($J183,'Listes déroulantes'!$F$2:$I$26,4,FALSE))))),"")</f>
        <v/>
      </c>
      <c r="J183" s="28"/>
      <c r="K183" s="18"/>
      <c r="L183" s="19"/>
      <c r="M183" s="18"/>
      <c r="N183" s="15"/>
      <c r="O183" s="15"/>
      <c r="P183" s="20"/>
      <c r="Q183" s="36"/>
      <c r="R183" s="36"/>
      <c r="S183" s="37"/>
      <c r="T183" s="37"/>
      <c r="U183" s="37"/>
      <c r="V183" s="37"/>
      <c r="W183" s="37"/>
      <c r="X183" s="37"/>
      <c r="Y183" s="37"/>
      <c r="Z183" s="37"/>
    </row>
    <row r="184" spans="1:26" s="29" customFormat="1" x14ac:dyDescent="0.25">
      <c r="A184" s="13"/>
      <c r="B184" s="14"/>
      <c r="C184" s="39"/>
      <c r="D184" s="39"/>
      <c r="E184" s="27"/>
      <c r="F184" s="16"/>
      <c r="G184" s="17"/>
      <c r="H184" s="17"/>
      <c r="I184" s="38" t="str">
        <f>IF($J184&lt;&gt;"",(IF($J184="Part RC demandée &lt;&gt; Part RC calculée",VLOOKUP($J184,'Listes déroulantes'!$F$2:$H$26,2,FALSE)&amp;$O184&amp;"
"&amp;$P184&amp;VLOOKUP($J184,'Listes déroulantes'!$F$2:$H$26,3,FALSE),IF($J184="Montant total demandé &lt;&gt; de montant calculé",VLOOKUP($J184,'Listes déroulantes'!$F$2:$H$26,2,FALSE)&amp;$N184&amp;"
"&amp;$P184&amp;"
"&amp;VLOOKUP($J184,'Listes déroulantes'!$F$2:$H$26,3,FALSE),CONCATENATE(IF(ISNA(VLOOKUP($J184,'Listes déroulantes'!$F$2:$I$26,2,FALSE)),"",VLOOKUP($J184,'Listes déroulantes'!$F$2:$I$26,2,FALSE)),IF($L184&lt;&gt;"",TEXT($L184,CONCATENATE("jj/mm/aaaa","")),""),VLOOKUP($J184,'Listes déroulantes'!$F$2:$I$26,3,FALSE)," ",$K184," ",$N184," ",$M184,"
",$P184,VLOOKUP($J184,'Listes déroulantes'!$F$2:$I$26,4,FALSE))))),"")</f>
        <v/>
      </c>
      <c r="J184" s="28"/>
      <c r="K184" s="18"/>
      <c r="L184" s="19"/>
      <c r="M184" s="18"/>
      <c r="N184" s="15"/>
      <c r="O184" s="15"/>
      <c r="P184" s="20"/>
      <c r="Q184" s="36"/>
      <c r="R184" s="36"/>
      <c r="S184" s="37"/>
      <c r="T184" s="37"/>
      <c r="U184" s="37"/>
      <c r="V184" s="37"/>
      <c r="W184" s="37"/>
      <c r="X184" s="37"/>
      <c r="Y184" s="37"/>
      <c r="Z184" s="37"/>
    </row>
    <row r="185" spans="1:26" s="29" customFormat="1" x14ac:dyDescent="0.25">
      <c r="A185" s="13"/>
      <c r="B185" s="14"/>
      <c r="C185" s="39"/>
      <c r="D185" s="39"/>
      <c r="E185" s="27"/>
      <c r="F185" s="16"/>
      <c r="G185" s="17"/>
      <c r="H185" s="17"/>
      <c r="I185" s="38" t="str">
        <f>IF($J185&lt;&gt;"",(IF($J185="Part RC demandée &lt;&gt; Part RC calculée",VLOOKUP($J185,'Listes déroulantes'!$F$2:$H$26,2,FALSE)&amp;$O185&amp;"
"&amp;$P185&amp;VLOOKUP($J185,'Listes déroulantes'!$F$2:$H$26,3,FALSE),IF($J185="Montant total demandé &lt;&gt; de montant calculé",VLOOKUP($J185,'Listes déroulantes'!$F$2:$H$26,2,FALSE)&amp;$N185&amp;"
"&amp;$P185&amp;"
"&amp;VLOOKUP($J185,'Listes déroulantes'!$F$2:$H$26,3,FALSE),CONCATENATE(IF(ISNA(VLOOKUP($J185,'Listes déroulantes'!$F$2:$I$26,2,FALSE)),"",VLOOKUP($J185,'Listes déroulantes'!$F$2:$I$26,2,FALSE)),IF($L185&lt;&gt;"",TEXT($L185,CONCATENATE("jj/mm/aaaa","")),""),VLOOKUP($J185,'Listes déroulantes'!$F$2:$I$26,3,FALSE)," ",$K185," ",$N185," ",$M185,"
",$P185,VLOOKUP($J185,'Listes déroulantes'!$F$2:$I$26,4,FALSE))))),"")</f>
        <v/>
      </c>
      <c r="J185" s="28"/>
      <c r="K185" s="18"/>
      <c r="L185" s="19"/>
      <c r="M185" s="18"/>
      <c r="N185" s="15"/>
      <c r="O185" s="15"/>
      <c r="P185" s="20"/>
      <c r="Q185" s="36"/>
      <c r="R185" s="36"/>
      <c r="S185" s="37"/>
      <c r="T185" s="37"/>
      <c r="U185" s="37"/>
      <c r="V185" s="37"/>
      <c r="W185" s="37"/>
      <c r="X185" s="37"/>
      <c r="Y185" s="37"/>
      <c r="Z185" s="37"/>
    </row>
    <row r="186" spans="1:26" s="29" customFormat="1" x14ac:dyDescent="0.25">
      <c r="A186" s="13"/>
      <c r="B186" s="14"/>
      <c r="C186" s="39"/>
      <c r="D186" s="39"/>
      <c r="E186" s="27"/>
      <c r="F186" s="16"/>
      <c r="G186" s="17"/>
      <c r="H186" s="17"/>
      <c r="I186" s="38" t="str">
        <f>IF($J186&lt;&gt;"",(IF($J186="Part RC demandée &lt;&gt; Part RC calculée",VLOOKUP($J186,'Listes déroulantes'!$F$2:$H$26,2,FALSE)&amp;$O186&amp;"
"&amp;$P186&amp;VLOOKUP($J186,'Listes déroulantes'!$F$2:$H$26,3,FALSE),IF($J186="Montant total demandé &lt;&gt; de montant calculé",VLOOKUP($J186,'Listes déroulantes'!$F$2:$H$26,2,FALSE)&amp;$N186&amp;"
"&amp;$P186&amp;"
"&amp;VLOOKUP($J186,'Listes déroulantes'!$F$2:$H$26,3,FALSE),CONCATENATE(IF(ISNA(VLOOKUP($J186,'Listes déroulantes'!$F$2:$I$26,2,FALSE)),"",VLOOKUP($J186,'Listes déroulantes'!$F$2:$I$26,2,FALSE)),IF($L186&lt;&gt;"",TEXT($L186,CONCATENATE("jj/mm/aaaa","")),""),VLOOKUP($J186,'Listes déroulantes'!$F$2:$I$26,3,FALSE)," ",$K186," ",$N186," ",$M186,"
",$P186,VLOOKUP($J186,'Listes déroulantes'!$F$2:$I$26,4,FALSE))))),"")</f>
        <v/>
      </c>
      <c r="J186" s="28"/>
      <c r="K186" s="18"/>
      <c r="L186" s="19"/>
      <c r="M186" s="18"/>
      <c r="N186" s="15"/>
      <c r="O186" s="15"/>
      <c r="P186" s="20"/>
      <c r="Q186" s="36"/>
      <c r="R186" s="36"/>
      <c r="S186" s="37"/>
      <c r="T186" s="37"/>
      <c r="U186" s="37"/>
      <c r="V186" s="37"/>
      <c r="W186" s="37"/>
      <c r="X186" s="37"/>
      <c r="Y186" s="37"/>
      <c r="Z186" s="37"/>
    </row>
    <row r="187" spans="1:26" s="29" customFormat="1" x14ac:dyDescent="0.25">
      <c r="A187" s="13"/>
      <c r="B187" s="14"/>
      <c r="C187" s="39"/>
      <c r="D187" s="39"/>
      <c r="E187" s="27"/>
      <c r="F187" s="16"/>
      <c r="G187" s="17"/>
      <c r="H187" s="17"/>
      <c r="I187" s="38" t="str">
        <f>IF($J187&lt;&gt;"",(IF($J187="Part RC demandée &lt;&gt; Part RC calculée",VLOOKUP($J187,'Listes déroulantes'!$F$2:$H$26,2,FALSE)&amp;$O187&amp;"
"&amp;$P187&amp;VLOOKUP($J187,'Listes déroulantes'!$F$2:$H$26,3,FALSE),IF($J187="Montant total demandé &lt;&gt; de montant calculé",VLOOKUP($J187,'Listes déroulantes'!$F$2:$H$26,2,FALSE)&amp;$N187&amp;"
"&amp;$P187&amp;"
"&amp;VLOOKUP($J187,'Listes déroulantes'!$F$2:$H$26,3,FALSE),CONCATENATE(IF(ISNA(VLOOKUP($J187,'Listes déroulantes'!$F$2:$I$26,2,FALSE)),"",VLOOKUP($J187,'Listes déroulantes'!$F$2:$I$26,2,FALSE)),IF($L187&lt;&gt;"",TEXT($L187,CONCATENATE("jj/mm/aaaa","")),""),VLOOKUP($J187,'Listes déroulantes'!$F$2:$I$26,3,FALSE)," ",$K187," ",$N187," ",$M187,"
",$P187,VLOOKUP($J187,'Listes déroulantes'!$F$2:$I$26,4,FALSE))))),"")</f>
        <v/>
      </c>
      <c r="J187" s="28"/>
      <c r="K187" s="18"/>
      <c r="L187" s="19"/>
      <c r="M187" s="18"/>
      <c r="N187" s="15"/>
      <c r="O187" s="15"/>
      <c r="P187" s="20"/>
      <c r="Q187" s="36"/>
      <c r="R187" s="36"/>
      <c r="S187" s="37"/>
      <c r="T187" s="37"/>
      <c r="U187" s="37"/>
      <c r="V187" s="37"/>
      <c r="W187" s="37"/>
      <c r="X187" s="37"/>
      <c r="Y187" s="37"/>
      <c r="Z187" s="37"/>
    </row>
    <row r="188" spans="1:26" s="29" customFormat="1" x14ac:dyDescent="0.25">
      <c r="A188" s="13"/>
      <c r="B188" s="14"/>
      <c r="C188" s="39"/>
      <c r="D188" s="39"/>
      <c r="E188" s="27"/>
      <c r="F188" s="16"/>
      <c r="G188" s="17"/>
      <c r="H188" s="17"/>
      <c r="I188" s="38" t="str">
        <f>IF($J188&lt;&gt;"",(IF($J188="Part RC demandée &lt;&gt; Part RC calculée",VLOOKUP($J188,'Listes déroulantes'!$F$2:$H$26,2,FALSE)&amp;$O188&amp;"
"&amp;$P188&amp;VLOOKUP($J188,'Listes déroulantes'!$F$2:$H$26,3,FALSE),IF($J188="Montant total demandé &lt;&gt; de montant calculé",VLOOKUP($J188,'Listes déroulantes'!$F$2:$H$26,2,FALSE)&amp;$N188&amp;"
"&amp;$P188&amp;"
"&amp;VLOOKUP($J188,'Listes déroulantes'!$F$2:$H$26,3,FALSE),CONCATENATE(IF(ISNA(VLOOKUP($J188,'Listes déroulantes'!$F$2:$I$26,2,FALSE)),"",VLOOKUP($J188,'Listes déroulantes'!$F$2:$I$26,2,FALSE)),IF($L188&lt;&gt;"",TEXT($L188,CONCATENATE("jj/mm/aaaa","")),""),VLOOKUP($J188,'Listes déroulantes'!$F$2:$I$26,3,FALSE)," ",$K188," ",$N188," ",$M188,"
",$P188,VLOOKUP($J188,'Listes déroulantes'!$F$2:$I$26,4,FALSE))))),"")</f>
        <v/>
      </c>
      <c r="J188" s="28"/>
      <c r="K188" s="18"/>
      <c r="L188" s="19"/>
      <c r="M188" s="18"/>
      <c r="N188" s="15"/>
      <c r="O188" s="15"/>
      <c r="P188" s="20"/>
      <c r="Q188" s="36"/>
      <c r="R188" s="36"/>
      <c r="S188" s="37"/>
      <c r="T188" s="37"/>
      <c r="U188" s="37"/>
      <c r="V188" s="37"/>
      <c r="W188" s="37"/>
      <c r="X188" s="37"/>
      <c r="Y188" s="37"/>
      <c r="Z188" s="37"/>
    </row>
    <row r="189" spans="1:26" s="29" customFormat="1" x14ac:dyDescent="0.25">
      <c r="A189" s="13"/>
      <c r="B189" s="14"/>
      <c r="C189" s="39"/>
      <c r="D189" s="39"/>
      <c r="E189" s="27"/>
      <c r="F189" s="16"/>
      <c r="G189" s="17"/>
      <c r="H189" s="17"/>
      <c r="I189" s="38" t="str">
        <f>IF($J189&lt;&gt;"",(IF($J189="Part RC demandée &lt;&gt; Part RC calculée",VLOOKUP($J189,'Listes déroulantes'!$F$2:$H$26,2,FALSE)&amp;$O189&amp;"
"&amp;$P189&amp;VLOOKUP($J189,'Listes déroulantes'!$F$2:$H$26,3,FALSE),IF($J189="Montant total demandé &lt;&gt; de montant calculé",VLOOKUP($J189,'Listes déroulantes'!$F$2:$H$26,2,FALSE)&amp;$N189&amp;"
"&amp;$P189&amp;"
"&amp;VLOOKUP($J189,'Listes déroulantes'!$F$2:$H$26,3,FALSE),CONCATENATE(IF(ISNA(VLOOKUP($J189,'Listes déroulantes'!$F$2:$I$26,2,FALSE)),"",VLOOKUP($J189,'Listes déroulantes'!$F$2:$I$26,2,FALSE)),IF($L189&lt;&gt;"",TEXT($L189,CONCATENATE("jj/mm/aaaa","")),""),VLOOKUP($J189,'Listes déroulantes'!$F$2:$I$26,3,FALSE)," ",$K189," ",$N189," ",$M189,"
",$P189,VLOOKUP($J189,'Listes déroulantes'!$F$2:$I$26,4,FALSE))))),"")</f>
        <v/>
      </c>
      <c r="J189" s="28"/>
      <c r="K189" s="18"/>
      <c r="L189" s="19"/>
      <c r="M189" s="18"/>
      <c r="N189" s="15"/>
      <c r="O189" s="15"/>
      <c r="P189" s="20"/>
      <c r="Q189" s="36"/>
      <c r="R189" s="36"/>
      <c r="S189" s="37"/>
      <c r="T189" s="37"/>
      <c r="U189" s="37"/>
      <c r="V189" s="37"/>
      <c r="W189" s="37"/>
      <c r="X189" s="37"/>
      <c r="Y189" s="37"/>
      <c r="Z189" s="37"/>
    </row>
    <row r="190" spans="1:26" s="29" customFormat="1" x14ac:dyDescent="0.25">
      <c r="A190" s="13"/>
      <c r="B190" s="14"/>
      <c r="C190" s="39"/>
      <c r="D190" s="39"/>
      <c r="E190" s="27"/>
      <c r="F190" s="16"/>
      <c r="G190" s="17"/>
      <c r="H190" s="17"/>
      <c r="I190" s="38" t="str">
        <f>IF($J190&lt;&gt;"",(IF($J190="Part RC demandée &lt;&gt; Part RC calculée",VLOOKUP($J190,'Listes déroulantes'!$F$2:$H$26,2,FALSE)&amp;$O190&amp;"
"&amp;$P190&amp;VLOOKUP($J190,'Listes déroulantes'!$F$2:$H$26,3,FALSE),IF($J190="Montant total demandé &lt;&gt; de montant calculé",VLOOKUP($J190,'Listes déroulantes'!$F$2:$H$26,2,FALSE)&amp;$N190&amp;"
"&amp;$P190&amp;"
"&amp;VLOOKUP($J190,'Listes déroulantes'!$F$2:$H$26,3,FALSE),CONCATENATE(IF(ISNA(VLOOKUP($J190,'Listes déroulantes'!$F$2:$I$26,2,FALSE)),"",VLOOKUP($J190,'Listes déroulantes'!$F$2:$I$26,2,FALSE)),IF($L190&lt;&gt;"",TEXT($L190,CONCATENATE("jj/mm/aaaa","")),""),VLOOKUP($J190,'Listes déroulantes'!$F$2:$I$26,3,FALSE)," ",$K190," ",$N190," ",$M190,"
",$P190,VLOOKUP($J190,'Listes déroulantes'!$F$2:$I$26,4,FALSE))))),"")</f>
        <v/>
      </c>
      <c r="J190" s="28"/>
      <c r="K190" s="18"/>
      <c r="L190" s="19"/>
      <c r="M190" s="18"/>
      <c r="N190" s="15"/>
      <c r="O190" s="15"/>
      <c r="P190" s="20"/>
      <c r="Q190" s="36"/>
      <c r="R190" s="36"/>
      <c r="S190" s="37"/>
      <c r="T190" s="37"/>
      <c r="U190" s="37"/>
      <c r="V190" s="37"/>
      <c r="W190" s="37"/>
      <c r="X190" s="37"/>
      <c r="Y190" s="37"/>
      <c r="Z190" s="37"/>
    </row>
    <row r="191" spans="1:26" s="29" customFormat="1" x14ac:dyDescent="0.25">
      <c r="A191" s="13"/>
      <c r="B191" s="14"/>
      <c r="C191" s="39"/>
      <c r="D191" s="39"/>
      <c r="E191" s="27"/>
      <c r="F191" s="16"/>
      <c r="G191" s="17"/>
      <c r="H191" s="17"/>
      <c r="I191" s="38" t="str">
        <f>IF($J191&lt;&gt;"",(IF($J191="Part RC demandée &lt;&gt; Part RC calculée",VLOOKUP($J191,'Listes déroulantes'!$F$2:$H$26,2,FALSE)&amp;$O191&amp;"
"&amp;$P191&amp;VLOOKUP($J191,'Listes déroulantes'!$F$2:$H$26,3,FALSE),IF($J191="Montant total demandé &lt;&gt; de montant calculé",VLOOKUP($J191,'Listes déroulantes'!$F$2:$H$26,2,FALSE)&amp;$N191&amp;"
"&amp;$P191&amp;"
"&amp;VLOOKUP($J191,'Listes déroulantes'!$F$2:$H$26,3,FALSE),CONCATENATE(IF(ISNA(VLOOKUP($J191,'Listes déroulantes'!$F$2:$I$26,2,FALSE)),"",VLOOKUP($J191,'Listes déroulantes'!$F$2:$I$26,2,FALSE)),IF($L191&lt;&gt;"",TEXT($L191,CONCATENATE("jj/mm/aaaa","")),""),VLOOKUP($J191,'Listes déroulantes'!$F$2:$I$26,3,FALSE)," ",$K191," ",$N191," ",$M191,"
",$P191,VLOOKUP($J191,'Listes déroulantes'!$F$2:$I$26,4,FALSE))))),"")</f>
        <v/>
      </c>
      <c r="J191" s="28"/>
      <c r="K191" s="18"/>
      <c r="L191" s="19"/>
      <c r="M191" s="18"/>
      <c r="N191" s="15"/>
      <c r="O191" s="15"/>
      <c r="P191" s="20"/>
      <c r="Q191" s="36"/>
      <c r="R191" s="36"/>
      <c r="S191" s="37"/>
      <c r="T191" s="37"/>
      <c r="U191" s="37"/>
      <c r="V191" s="37"/>
      <c r="W191" s="37"/>
      <c r="X191" s="37"/>
      <c r="Y191" s="37"/>
      <c r="Z191" s="37"/>
    </row>
    <row r="192" spans="1:26" s="29" customFormat="1" x14ac:dyDescent="0.25">
      <c r="A192" s="13"/>
      <c r="B192" s="14"/>
      <c r="C192" s="39"/>
      <c r="D192" s="39"/>
      <c r="E192" s="27"/>
      <c r="F192" s="16"/>
      <c r="G192" s="17"/>
      <c r="H192" s="17"/>
      <c r="I192" s="38" t="str">
        <f>IF($J192&lt;&gt;"",(IF($J192="Part RC demandée &lt;&gt; Part RC calculée",VLOOKUP($J192,'Listes déroulantes'!$F$2:$H$26,2,FALSE)&amp;$O192&amp;"
"&amp;$P192&amp;VLOOKUP($J192,'Listes déroulantes'!$F$2:$H$26,3,FALSE),IF($J192="Montant total demandé &lt;&gt; de montant calculé",VLOOKUP($J192,'Listes déroulantes'!$F$2:$H$26,2,FALSE)&amp;$N192&amp;"
"&amp;$P192&amp;"
"&amp;VLOOKUP($J192,'Listes déroulantes'!$F$2:$H$26,3,FALSE),CONCATENATE(IF(ISNA(VLOOKUP($J192,'Listes déroulantes'!$F$2:$I$26,2,FALSE)),"",VLOOKUP($J192,'Listes déroulantes'!$F$2:$I$26,2,FALSE)),IF($L192&lt;&gt;"",TEXT($L192,CONCATENATE("jj/mm/aaaa","")),""),VLOOKUP($J192,'Listes déroulantes'!$F$2:$I$26,3,FALSE)," ",$K192," ",$N192," ",$M192,"
",$P192,VLOOKUP($J192,'Listes déroulantes'!$F$2:$I$26,4,FALSE))))),"")</f>
        <v/>
      </c>
      <c r="J192" s="28"/>
      <c r="K192" s="18"/>
      <c r="L192" s="19"/>
      <c r="M192" s="18"/>
      <c r="N192" s="15"/>
      <c r="O192" s="15"/>
      <c r="P192" s="20"/>
      <c r="Q192" s="36"/>
      <c r="R192" s="36"/>
      <c r="S192" s="37"/>
      <c r="T192" s="37"/>
      <c r="U192" s="37"/>
      <c r="V192" s="37"/>
      <c r="W192" s="37"/>
      <c r="X192" s="37"/>
      <c r="Y192" s="37"/>
      <c r="Z192" s="37"/>
    </row>
    <row r="193" spans="1:26" s="29" customFormat="1" x14ac:dyDescent="0.25">
      <c r="A193" s="13"/>
      <c r="B193" s="14"/>
      <c r="C193" s="39"/>
      <c r="D193" s="39"/>
      <c r="E193" s="27"/>
      <c r="F193" s="16"/>
      <c r="G193" s="17"/>
      <c r="H193" s="17"/>
      <c r="I193" s="38" t="str">
        <f>IF($J193&lt;&gt;"",(IF($J193="Part RC demandée &lt;&gt; Part RC calculée",VLOOKUP($J193,'Listes déroulantes'!$F$2:$H$26,2,FALSE)&amp;$O193&amp;"
"&amp;$P193&amp;VLOOKUP($J193,'Listes déroulantes'!$F$2:$H$26,3,FALSE),IF($J193="Montant total demandé &lt;&gt; de montant calculé",VLOOKUP($J193,'Listes déroulantes'!$F$2:$H$26,2,FALSE)&amp;$N193&amp;"
"&amp;$P193&amp;"
"&amp;VLOOKUP($J193,'Listes déroulantes'!$F$2:$H$26,3,FALSE),CONCATENATE(IF(ISNA(VLOOKUP($J193,'Listes déroulantes'!$F$2:$I$26,2,FALSE)),"",VLOOKUP($J193,'Listes déroulantes'!$F$2:$I$26,2,FALSE)),IF($L193&lt;&gt;"",TEXT($L193,CONCATENATE("jj/mm/aaaa","")),""),VLOOKUP($J193,'Listes déroulantes'!$F$2:$I$26,3,FALSE)," ",$K193," ",$N193," ",$M193,"
",$P193,VLOOKUP($J193,'Listes déroulantes'!$F$2:$I$26,4,FALSE))))),"")</f>
        <v/>
      </c>
      <c r="J193" s="28"/>
      <c r="K193" s="18"/>
      <c r="L193" s="19"/>
      <c r="M193" s="18"/>
      <c r="N193" s="15"/>
      <c r="O193" s="15"/>
      <c r="P193" s="20"/>
      <c r="Q193" s="36"/>
      <c r="R193" s="36"/>
      <c r="S193" s="37"/>
      <c r="T193" s="37"/>
      <c r="U193" s="37"/>
      <c r="V193" s="37"/>
      <c r="W193" s="37"/>
      <c r="X193" s="37"/>
      <c r="Y193" s="37"/>
      <c r="Z193" s="37"/>
    </row>
    <row r="194" spans="1:26" s="29" customFormat="1" x14ac:dyDescent="0.25">
      <c r="A194" s="13"/>
      <c r="B194" s="14"/>
      <c r="C194" s="39"/>
      <c r="D194" s="39"/>
      <c r="E194" s="27"/>
      <c r="F194" s="16"/>
      <c r="G194" s="17"/>
      <c r="H194" s="17"/>
      <c r="I194" s="38" t="str">
        <f>IF($J194&lt;&gt;"",(IF($J194="Part RC demandée &lt;&gt; Part RC calculée",VLOOKUP($J194,'Listes déroulantes'!$F$2:$H$26,2,FALSE)&amp;$O194&amp;"
"&amp;$P194&amp;VLOOKUP($J194,'Listes déroulantes'!$F$2:$H$26,3,FALSE),IF($J194="Montant total demandé &lt;&gt; de montant calculé",VLOOKUP($J194,'Listes déroulantes'!$F$2:$H$26,2,FALSE)&amp;$N194&amp;"
"&amp;$P194&amp;"
"&amp;VLOOKUP($J194,'Listes déroulantes'!$F$2:$H$26,3,FALSE),CONCATENATE(IF(ISNA(VLOOKUP($J194,'Listes déroulantes'!$F$2:$I$26,2,FALSE)),"",VLOOKUP($J194,'Listes déroulantes'!$F$2:$I$26,2,FALSE)),IF($L194&lt;&gt;"",TEXT($L194,CONCATENATE("jj/mm/aaaa","")),""),VLOOKUP($J194,'Listes déroulantes'!$F$2:$I$26,3,FALSE)," ",$K194," ",$N194," ",$M194,"
",$P194,VLOOKUP($J194,'Listes déroulantes'!$F$2:$I$26,4,FALSE))))),"")</f>
        <v/>
      </c>
      <c r="J194" s="28"/>
      <c r="K194" s="18"/>
      <c r="L194" s="19"/>
      <c r="M194" s="18"/>
      <c r="N194" s="15"/>
      <c r="O194" s="15"/>
      <c r="P194" s="20"/>
      <c r="Q194" s="36"/>
      <c r="R194" s="36"/>
      <c r="S194" s="37"/>
      <c r="T194" s="37"/>
      <c r="U194" s="37"/>
      <c r="V194" s="37"/>
      <c r="W194" s="37"/>
      <c r="X194" s="37"/>
      <c r="Y194" s="37"/>
      <c r="Z194" s="37"/>
    </row>
    <row r="195" spans="1:26" s="29" customFormat="1" x14ac:dyDescent="0.25">
      <c r="A195" s="13"/>
      <c r="B195" s="14"/>
      <c r="C195" s="39"/>
      <c r="D195" s="39"/>
      <c r="E195" s="27"/>
      <c r="F195" s="16"/>
      <c r="G195" s="17"/>
      <c r="H195" s="17"/>
      <c r="I195" s="38" t="str">
        <f>IF($J195&lt;&gt;"",(IF($J195="Part RC demandée &lt;&gt; Part RC calculée",VLOOKUP($J195,'Listes déroulantes'!$F$2:$H$26,2,FALSE)&amp;$O195&amp;"
"&amp;$P195&amp;VLOOKUP($J195,'Listes déroulantes'!$F$2:$H$26,3,FALSE),IF($J195="Montant total demandé &lt;&gt; de montant calculé",VLOOKUP($J195,'Listes déroulantes'!$F$2:$H$26,2,FALSE)&amp;$N195&amp;"
"&amp;$P195&amp;"
"&amp;VLOOKUP($J195,'Listes déroulantes'!$F$2:$H$26,3,FALSE),CONCATENATE(IF(ISNA(VLOOKUP($J195,'Listes déroulantes'!$F$2:$I$26,2,FALSE)),"",VLOOKUP($J195,'Listes déroulantes'!$F$2:$I$26,2,FALSE)),IF($L195&lt;&gt;"",TEXT($L195,CONCATENATE("jj/mm/aaaa","")),""),VLOOKUP($J195,'Listes déroulantes'!$F$2:$I$26,3,FALSE)," ",$K195," ",$N195," ",$M195,"
",$P195,VLOOKUP($J195,'Listes déroulantes'!$F$2:$I$26,4,FALSE))))),"")</f>
        <v/>
      </c>
      <c r="J195" s="28"/>
      <c r="K195" s="18"/>
      <c r="L195" s="19"/>
      <c r="M195" s="18"/>
      <c r="N195" s="15"/>
      <c r="O195" s="15"/>
      <c r="P195" s="20"/>
      <c r="Q195" s="36"/>
      <c r="R195" s="36"/>
      <c r="S195" s="37"/>
      <c r="T195" s="37"/>
      <c r="U195" s="37"/>
      <c r="V195" s="37"/>
      <c r="W195" s="37"/>
      <c r="X195" s="37"/>
      <c r="Y195" s="37"/>
      <c r="Z195" s="37"/>
    </row>
    <row r="196" spans="1:26" s="29" customFormat="1" x14ac:dyDescent="0.25">
      <c r="A196" s="13"/>
      <c r="B196" s="14"/>
      <c r="C196" s="39"/>
      <c r="D196" s="39"/>
      <c r="E196" s="27"/>
      <c r="F196" s="16"/>
      <c r="G196" s="17"/>
      <c r="H196" s="17"/>
      <c r="I196" s="38" t="str">
        <f>IF($J196&lt;&gt;"",(IF($J196="Part RC demandée &lt;&gt; Part RC calculée",VLOOKUP($J196,'Listes déroulantes'!$F$2:$H$26,2,FALSE)&amp;$O196&amp;"
"&amp;$P196&amp;VLOOKUP($J196,'Listes déroulantes'!$F$2:$H$26,3,FALSE),IF($J196="Montant total demandé &lt;&gt; de montant calculé",VLOOKUP($J196,'Listes déroulantes'!$F$2:$H$26,2,FALSE)&amp;$N196&amp;"
"&amp;$P196&amp;"
"&amp;VLOOKUP($J196,'Listes déroulantes'!$F$2:$H$26,3,FALSE),CONCATENATE(IF(ISNA(VLOOKUP($J196,'Listes déroulantes'!$F$2:$I$26,2,FALSE)),"",VLOOKUP($J196,'Listes déroulantes'!$F$2:$I$26,2,FALSE)),IF($L196&lt;&gt;"",TEXT($L196,CONCATENATE("jj/mm/aaaa","")),""),VLOOKUP($J196,'Listes déroulantes'!$F$2:$I$26,3,FALSE)," ",$K196," ",$N196," ",$M196,"
",$P196,VLOOKUP($J196,'Listes déroulantes'!$F$2:$I$26,4,FALSE))))),"")</f>
        <v/>
      </c>
      <c r="J196" s="28"/>
      <c r="K196" s="18"/>
      <c r="L196" s="19"/>
      <c r="M196" s="18"/>
      <c r="N196" s="15"/>
      <c r="O196" s="15"/>
      <c r="P196" s="20"/>
      <c r="Q196" s="36"/>
      <c r="R196" s="36"/>
      <c r="S196" s="37"/>
      <c r="T196" s="37"/>
      <c r="U196" s="37"/>
      <c r="V196" s="37"/>
      <c r="W196" s="37"/>
      <c r="X196" s="37"/>
      <c r="Y196" s="37"/>
      <c r="Z196" s="37"/>
    </row>
    <row r="197" spans="1:26" s="29" customFormat="1" x14ac:dyDescent="0.25">
      <c r="A197" s="13"/>
      <c r="B197" s="14"/>
      <c r="C197" s="39"/>
      <c r="D197" s="39"/>
      <c r="E197" s="27"/>
      <c r="F197" s="16"/>
      <c r="G197" s="17"/>
      <c r="H197" s="17"/>
      <c r="I197" s="38" t="str">
        <f>IF($J197&lt;&gt;"",(IF($J197="Part RC demandée &lt;&gt; Part RC calculée",VLOOKUP($J197,'Listes déroulantes'!$F$2:$H$26,2,FALSE)&amp;$O197&amp;"
"&amp;$P197&amp;VLOOKUP($J197,'Listes déroulantes'!$F$2:$H$26,3,FALSE),IF($J197="Montant total demandé &lt;&gt; de montant calculé",VLOOKUP($J197,'Listes déroulantes'!$F$2:$H$26,2,FALSE)&amp;$N197&amp;"
"&amp;$P197&amp;"
"&amp;VLOOKUP($J197,'Listes déroulantes'!$F$2:$H$26,3,FALSE),CONCATENATE(IF(ISNA(VLOOKUP($J197,'Listes déroulantes'!$F$2:$I$26,2,FALSE)),"",VLOOKUP($J197,'Listes déroulantes'!$F$2:$I$26,2,FALSE)),IF($L197&lt;&gt;"",TEXT($L197,CONCATENATE("jj/mm/aaaa","")),""),VLOOKUP($J197,'Listes déroulantes'!$F$2:$I$26,3,FALSE)," ",$K197," ",$N197," ",$M197,"
",$P197,VLOOKUP($J197,'Listes déroulantes'!$F$2:$I$26,4,FALSE))))),"")</f>
        <v/>
      </c>
      <c r="J197" s="28"/>
      <c r="K197" s="18"/>
      <c r="L197" s="19"/>
      <c r="M197" s="18"/>
      <c r="N197" s="15"/>
      <c r="O197" s="15"/>
      <c r="P197" s="20"/>
      <c r="Q197" s="36"/>
      <c r="R197" s="36"/>
      <c r="S197" s="37"/>
      <c r="T197" s="37"/>
      <c r="U197" s="37"/>
      <c r="V197" s="37"/>
      <c r="W197" s="37"/>
      <c r="X197" s="37"/>
      <c r="Y197" s="37"/>
      <c r="Z197" s="37"/>
    </row>
    <row r="198" spans="1:26" s="29" customFormat="1" x14ac:dyDescent="0.25">
      <c r="A198" s="13"/>
      <c r="B198" s="14"/>
      <c r="C198" s="39"/>
      <c r="D198" s="39"/>
      <c r="E198" s="27"/>
      <c r="F198" s="16"/>
      <c r="G198" s="17"/>
      <c r="H198" s="17"/>
      <c r="I198" s="38" t="str">
        <f>IF($J198&lt;&gt;"",(IF($J198="Part RC demandée &lt;&gt; Part RC calculée",VLOOKUP($J198,'Listes déroulantes'!$F$2:$H$26,2,FALSE)&amp;$O198&amp;"
"&amp;$P198&amp;VLOOKUP($J198,'Listes déroulantes'!$F$2:$H$26,3,FALSE),IF($J198="Montant total demandé &lt;&gt; de montant calculé",VLOOKUP($J198,'Listes déroulantes'!$F$2:$H$26,2,FALSE)&amp;$N198&amp;"
"&amp;$P198&amp;"
"&amp;VLOOKUP($J198,'Listes déroulantes'!$F$2:$H$26,3,FALSE),CONCATENATE(IF(ISNA(VLOOKUP($J198,'Listes déroulantes'!$F$2:$I$26,2,FALSE)),"",VLOOKUP($J198,'Listes déroulantes'!$F$2:$I$26,2,FALSE)),IF($L198&lt;&gt;"",TEXT($L198,CONCATENATE("jj/mm/aaaa","")),""),VLOOKUP($J198,'Listes déroulantes'!$F$2:$I$26,3,FALSE)," ",$K198," ",$N198," ",$M198,"
",$P198,VLOOKUP($J198,'Listes déroulantes'!$F$2:$I$26,4,FALSE))))),"")</f>
        <v/>
      </c>
      <c r="J198" s="28"/>
      <c r="K198" s="18"/>
      <c r="L198" s="19"/>
      <c r="M198" s="18"/>
      <c r="N198" s="15"/>
      <c r="O198" s="15"/>
      <c r="P198" s="20"/>
      <c r="Q198" s="36"/>
      <c r="R198" s="36"/>
      <c r="S198" s="37"/>
      <c r="T198" s="37"/>
      <c r="U198" s="37"/>
      <c r="V198" s="37"/>
      <c r="W198" s="37"/>
      <c r="X198" s="37"/>
      <c r="Y198" s="37"/>
      <c r="Z198" s="37"/>
    </row>
    <row r="199" spans="1:26" s="29" customFormat="1" x14ac:dyDescent="0.25">
      <c r="A199" s="13"/>
      <c r="B199" s="14"/>
      <c r="C199" s="39"/>
      <c r="D199" s="39"/>
      <c r="E199" s="27"/>
      <c r="F199" s="16"/>
      <c r="G199" s="17"/>
      <c r="H199" s="17"/>
      <c r="I199" s="38" t="str">
        <f>IF($J199&lt;&gt;"",(IF($J199="Part RC demandée &lt;&gt; Part RC calculée",VLOOKUP($J199,'Listes déroulantes'!$F$2:$H$26,2,FALSE)&amp;$O199&amp;"
"&amp;$P199&amp;VLOOKUP($J199,'Listes déroulantes'!$F$2:$H$26,3,FALSE),IF($J199="Montant total demandé &lt;&gt; de montant calculé",VLOOKUP($J199,'Listes déroulantes'!$F$2:$H$26,2,FALSE)&amp;$N199&amp;"
"&amp;$P199&amp;"
"&amp;VLOOKUP($J199,'Listes déroulantes'!$F$2:$H$26,3,FALSE),CONCATENATE(IF(ISNA(VLOOKUP($J199,'Listes déroulantes'!$F$2:$I$26,2,FALSE)),"",VLOOKUP($J199,'Listes déroulantes'!$F$2:$I$26,2,FALSE)),IF($L199&lt;&gt;"",TEXT($L199,CONCATENATE("jj/mm/aaaa","")),""),VLOOKUP($J199,'Listes déroulantes'!$F$2:$I$26,3,FALSE)," ",$K199," ",$N199," ",$M199,"
",$P199,VLOOKUP($J199,'Listes déroulantes'!$F$2:$I$26,4,FALSE))))),"")</f>
        <v/>
      </c>
      <c r="J199" s="28"/>
      <c r="K199" s="18"/>
      <c r="L199" s="19"/>
      <c r="M199" s="18"/>
      <c r="N199" s="15"/>
      <c r="O199" s="15"/>
      <c r="P199" s="20"/>
      <c r="Q199" s="36"/>
      <c r="R199" s="36"/>
      <c r="S199" s="37"/>
      <c r="T199" s="37"/>
      <c r="U199" s="37"/>
      <c r="V199" s="37"/>
      <c r="W199" s="37"/>
      <c r="X199" s="37"/>
      <c r="Y199" s="37"/>
      <c r="Z199" s="37"/>
    </row>
    <row r="200" spans="1:26" s="29" customFormat="1" x14ac:dyDescent="0.25">
      <c r="A200" s="13"/>
      <c r="B200" s="14"/>
      <c r="C200" s="39"/>
      <c r="D200" s="39"/>
      <c r="E200" s="27"/>
      <c r="F200" s="16"/>
      <c r="G200" s="17"/>
      <c r="H200" s="17"/>
      <c r="I200" s="38" t="str">
        <f>IF($J200&lt;&gt;"",(IF($J200="Part RC demandée &lt;&gt; Part RC calculée",VLOOKUP($J200,'Listes déroulantes'!$F$2:$H$26,2,FALSE)&amp;$O200&amp;"
"&amp;$P200&amp;VLOOKUP($J200,'Listes déroulantes'!$F$2:$H$26,3,FALSE),IF($J200="Montant total demandé &lt;&gt; de montant calculé",VLOOKUP($J200,'Listes déroulantes'!$F$2:$H$26,2,FALSE)&amp;$N200&amp;"
"&amp;$P200&amp;"
"&amp;VLOOKUP($J200,'Listes déroulantes'!$F$2:$H$26,3,FALSE),CONCATENATE(IF(ISNA(VLOOKUP($J200,'Listes déroulantes'!$F$2:$I$26,2,FALSE)),"",VLOOKUP($J200,'Listes déroulantes'!$F$2:$I$26,2,FALSE)),IF($L200&lt;&gt;"",TEXT($L200,CONCATENATE("jj/mm/aaaa","")),""),VLOOKUP($J200,'Listes déroulantes'!$F$2:$I$26,3,FALSE)," ",$K200," ",$N200," ",$M200,"
",$P200,VLOOKUP($J200,'Listes déroulantes'!$F$2:$I$26,4,FALSE))))),"")</f>
        <v/>
      </c>
      <c r="J200" s="28"/>
      <c r="K200" s="18"/>
      <c r="L200" s="19"/>
      <c r="M200" s="18"/>
      <c r="N200" s="15"/>
      <c r="O200" s="15"/>
      <c r="P200" s="20"/>
      <c r="Q200" s="36"/>
      <c r="R200" s="36"/>
      <c r="S200" s="37"/>
      <c r="T200" s="37"/>
      <c r="U200" s="37"/>
      <c r="V200" s="37"/>
      <c r="W200" s="37"/>
      <c r="X200" s="37"/>
      <c r="Y200" s="37"/>
      <c r="Z200" s="37"/>
    </row>
    <row r="201" spans="1:26" s="29" customFormat="1" x14ac:dyDescent="0.25">
      <c r="A201" s="13"/>
      <c r="B201" s="14"/>
      <c r="C201" s="39"/>
      <c r="D201" s="39"/>
      <c r="E201" s="27"/>
      <c r="F201" s="16"/>
      <c r="G201" s="17"/>
      <c r="H201" s="17"/>
      <c r="I201" s="38" t="str">
        <f>IF($J201&lt;&gt;"",(IF($J201="Part RC demandée &lt;&gt; Part RC calculée",VLOOKUP($J201,'Listes déroulantes'!$F$2:$H$26,2,FALSE)&amp;$O201&amp;"
"&amp;$P201&amp;VLOOKUP($J201,'Listes déroulantes'!$F$2:$H$26,3,FALSE),IF($J201="Montant total demandé &lt;&gt; de montant calculé",VLOOKUP($J201,'Listes déroulantes'!$F$2:$H$26,2,FALSE)&amp;$N201&amp;"
"&amp;$P201&amp;"
"&amp;VLOOKUP($J201,'Listes déroulantes'!$F$2:$H$26,3,FALSE),CONCATENATE(IF(ISNA(VLOOKUP($J201,'Listes déroulantes'!$F$2:$I$26,2,FALSE)),"",VLOOKUP($J201,'Listes déroulantes'!$F$2:$I$26,2,FALSE)),IF($L201&lt;&gt;"",TEXT($L201,CONCATENATE("jj/mm/aaaa","")),""),VLOOKUP($J201,'Listes déroulantes'!$F$2:$I$26,3,FALSE)," ",$K201," ",$N201," ",$M201,"
",$P201,VLOOKUP($J201,'Listes déroulantes'!$F$2:$I$26,4,FALSE))))),"")</f>
        <v/>
      </c>
      <c r="J201" s="28"/>
      <c r="K201" s="18"/>
      <c r="L201" s="19"/>
      <c r="M201" s="18"/>
      <c r="N201" s="15"/>
      <c r="O201" s="15"/>
      <c r="P201" s="20"/>
      <c r="Q201" s="36"/>
      <c r="R201" s="36"/>
      <c r="S201" s="37"/>
      <c r="T201" s="37"/>
      <c r="U201" s="37"/>
      <c r="V201" s="37"/>
      <c r="W201" s="37"/>
      <c r="X201" s="37"/>
      <c r="Y201" s="37"/>
      <c r="Z201" s="37"/>
    </row>
    <row r="202" spans="1:26" s="29" customFormat="1" x14ac:dyDescent="0.25">
      <c r="A202" s="13"/>
      <c r="B202" s="14"/>
      <c r="C202" s="39"/>
      <c r="D202" s="39"/>
      <c r="E202" s="27"/>
      <c r="F202" s="16"/>
      <c r="G202" s="17"/>
      <c r="H202" s="17"/>
      <c r="I202" s="38" t="str">
        <f>IF($J202&lt;&gt;"",(IF($J202="Part RC demandée &lt;&gt; Part RC calculée",VLOOKUP($J202,'Listes déroulantes'!$F$2:$H$26,2,FALSE)&amp;$O202&amp;"
"&amp;$P202&amp;VLOOKUP($J202,'Listes déroulantes'!$F$2:$H$26,3,FALSE),IF($J202="Montant total demandé &lt;&gt; de montant calculé",VLOOKUP($J202,'Listes déroulantes'!$F$2:$H$26,2,FALSE)&amp;$N202&amp;"
"&amp;$P202&amp;"
"&amp;VLOOKUP($J202,'Listes déroulantes'!$F$2:$H$26,3,FALSE),CONCATENATE(IF(ISNA(VLOOKUP($J202,'Listes déroulantes'!$F$2:$I$26,2,FALSE)),"",VLOOKUP($J202,'Listes déroulantes'!$F$2:$I$26,2,FALSE)),IF($L202&lt;&gt;"",TEXT($L202,CONCATENATE("jj/mm/aaaa","")),""),VLOOKUP($J202,'Listes déroulantes'!$F$2:$I$26,3,FALSE)," ",$K202," ",$N202," ",$M202,"
",$P202,VLOOKUP($J202,'Listes déroulantes'!$F$2:$I$26,4,FALSE))))),"")</f>
        <v/>
      </c>
      <c r="J202" s="28"/>
      <c r="K202" s="18"/>
      <c r="L202" s="19"/>
      <c r="M202" s="18"/>
      <c r="N202" s="15"/>
      <c r="O202" s="15"/>
      <c r="P202" s="20"/>
      <c r="Q202" s="36"/>
      <c r="R202" s="36"/>
      <c r="S202" s="37"/>
      <c r="T202" s="37"/>
      <c r="U202" s="37"/>
      <c r="V202" s="37"/>
      <c r="W202" s="37"/>
      <c r="X202" s="37"/>
      <c r="Y202" s="37"/>
      <c r="Z202" s="37"/>
    </row>
    <row r="203" spans="1:26" s="29" customFormat="1" x14ac:dyDescent="0.25">
      <c r="A203" s="13"/>
      <c r="B203" s="14"/>
      <c r="C203" s="39"/>
      <c r="D203" s="39"/>
      <c r="E203" s="27"/>
      <c r="F203" s="16"/>
      <c r="G203" s="17"/>
      <c r="H203" s="17"/>
      <c r="I203" s="38" t="str">
        <f>IF($J203&lt;&gt;"",(IF($J203="Part RC demandée &lt;&gt; Part RC calculée",VLOOKUP($J203,'Listes déroulantes'!$F$2:$H$26,2,FALSE)&amp;$O203&amp;"
"&amp;$P203&amp;VLOOKUP($J203,'Listes déroulantes'!$F$2:$H$26,3,FALSE),IF($J203="Montant total demandé &lt;&gt; de montant calculé",VLOOKUP($J203,'Listes déroulantes'!$F$2:$H$26,2,FALSE)&amp;$N203&amp;"
"&amp;$P203&amp;"
"&amp;VLOOKUP($J203,'Listes déroulantes'!$F$2:$H$26,3,FALSE),CONCATENATE(IF(ISNA(VLOOKUP($J203,'Listes déroulantes'!$F$2:$I$26,2,FALSE)),"",VLOOKUP($J203,'Listes déroulantes'!$F$2:$I$26,2,FALSE)),IF($L203&lt;&gt;"",TEXT($L203,CONCATENATE("jj/mm/aaaa","")),""),VLOOKUP($J203,'Listes déroulantes'!$F$2:$I$26,3,FALSE)," ",$K203," ",$N203," ",$M203,"
",$P203,VLOOKUP($J203,'Listes déroulantes'!$F$2:$I$26,4,FALSE))))),"")</f>
        <v/>
      </c>
      <c r="J203" s="28"/>
      <c r="K203" s="18"/>
      <c r="L203" s="19"/>
      <c r="M203" s="18"/>
      <c r="N203" s="15"/>
      <c r="O203" s="15"/>
      <c r="P203" s="20"/>
      <c r="Q203" s="36"/>
      <c r="R203" s="36"/>
      <c r="S203" s="37"/>
      <c r="T203" s="37"/>
      <c r="U203" s="37"/>
      <c r="V203" s="37"/>
      <c r="W203" s="37"/>
      <c r="X203" s="37"/>
      <c r="Y203" s="37"/>
      <c r="Z203" s="37"/>
    </row>
    <row r="204" spans="1:26" s="29" customFormat="1" x14ac:dyDescent="0.25">
      <c r="A204" s="13"/>
      <c r="B204" s="14"/>
      <c r="C204" s="39"/>
      <c r="D204" s="39"/>
      <c r="E204" s="27"/>
      <c r="F204" s="16"/>
      <c r="G204" s="17"/>
      <c r="H204" s="17"/>
      <c r="I204" s="38" t="str">
        <f>IF($J204&lt;&gt;"",(IF($J204="Part RC demandée &lt;&gt; Part RC calculée",VLOOKUP($J204,'Listes déroulantes'!$F$2:$H$26,2,FALSE)&amp;$O204&amp;"
"&amp;$P204&amp;VLOOKUP($J204,'Listes déroulantes'!$F$2:$H$26,3,FALSE),IF($J204="Montant total demandé &lt;&gt; de montant calculé",VLOOKUP($J204,'Listes déroulantes'!$F$2:$H$26,2,FALSE)&amp;$N204&amp;"
"&amp;$P204&amp;"
"&amp;VLOOKUP($J204,'Listes déroulantes'!$F$2:$H$26,3,FALSE),CONCATENATE(IF(ISNA(VLOOKUP($J204,'Listes déroulantes'!$F$2:$I$26,2,FALSE)),"",VLOOKUP($J204,'Listes déroulantes'!$F$2:$I$26,2,FALSE)),IF($L204&lt;&gt;"",TEXT($L204,CONCATENATE("jj/mm/aaaa","")),""),VLOOKUP($J204,'Listes déroulantes'!$F$2:$I$26,3,FALSE)," ",$K204," ",$N204," ",$M204,"
",$P204,VLOOKUP($J204,'Listes déroulantes'!$F$2:$I$26,4,FALSE))))),"")</f>
        <v/>
      </c>
      <c r="J204" s="28"/>
      <c r="K204" s="18"/>
      <c r="L204" s="19"/>
      <c r="M204" s="18"/>
      <c r="N204" s="15"/>
      <c r="O204" s="15"/>
      <c r="P204" s="20"/>
      <c r="Q204" s="36"/>
      <c r="R204" s="36"/>
      <c r="S204" s="37"/>
      <c r="T204" s="37"/>
      <c r="U204" s="37"/>
      <c r="V204" s="37"/>
      <c r="W204" s="37"/>
      <c r="X204" s="37"/>
      <c r="Y204" s="37"/>
      <c r="Z204" s="37"/>
    </row>
    <row r="205" spans="1:26" s="29" customFormat="1" x14ac:dyDescent="0.25">
      <c r="A205" s="13"/>
      <c r="B205" s="14"/>
      <c r="C205" s="39"/>
      <c r="D205" s="39"/>
      <c r="E205" s="27"/>
      <c r="F205" s="16"/>
      <c r="G205" s="17"/>
      <c r="H205" s="17"/>
      <c r="I205" s="38" t="str">
        <f>IF($J205&lt;&gt;"",(IF($J205="Part RC demandée &lt;&gt; Part RC calculée",VLOOKUP($J205,'Listes déroulantes'!$F$2:$H$26,2,FALSE)&amp;$O205&amp;"
"&amp;$P205&amp;VLOOKUP($J205,'Listes déroulantes'!$F$2:$H$26,3,FALSE),IF($J205="Montant total demandé &lt;&gt; de montant calculé",VLOOKUP($J205,'Listes déroulantes'!$F$2:$H$26,2,FALSE)&amp;$N205&amp;"
"&amp;$P205&amp;"
"&amp;VLOOKUP($J205,'Listes déroulantes'!$F$2:$H$26,3,FALSE),CONCATENATE(IF(ISNA(VLOOKUP($J205,'Listes déroulantes'!$F$2:$I$26,2,FALSE)),"",VLOOKUP($J205,'Listes déroulantes'!$F$2:$I$26,2,FALSE)),IF($L205&lt;&gt;"",TEXT($L205,CONCATENATE("jj/mm/aaaa","")),""),VLOOKUP($J205,'Listes déroulantes'!$F$2:$I$26,3,FALSE)," ",$K205," ",$N205," ",$M205,"
",$P205,VLOOKUP($J205,'Listes déroulantes'!$F$2:$I$26,4,FALSE))))),"")</f>
        <v/>
      </c>
      <c r="J205" s="28"/>
      <c r="K205" s="18"/>
      <c r="L205" s="19"/>
      <c r="M205" s="18"/>
      <c r="N205" s="15"/>
      <c r="O205" s="15"/>
      <c r="P205" s="20"/>
      <c r="Q205" s="36"/>
      <c r="R205" s="36"/>
      <c r="S205" s="37"/>
      <c r="T205" s="37"/>
      <c r="U205" s="37"/>
      <c r="V205" s="37"/>
      <c r="W205" s="37"/>
      <c r="X205" s="37"/>
      <c r="Y205" s="37"/>
      <c r="Z205" s="37"/>
    </row>
    <row r="206" spans="1:26" s="29" customFormat="1" x14ac:dyDescent="0.25">
      <c r="A206" s="13"/>
      <c r="B206" s="14"/>
      <c r="C206" s="39"/>
      <c r="D206" s="39"/>
      <c r="E206" s="27"/>
      <c r="F206" s="16"/>
      <c r="G206" s="17"/>
      <c r="H206" s="17"/>
      <c r="I206" s="38" t="str">
        <f>IF($J206&lt;&gt;"",(IF($J206="Part RC demandée &lt;&gt; Part RC calculée",VLOOKUP($J206,'Listes déroulantes'!$F$2:$H$26,2,FALSE)&amp;$O206&amp;"
"&amp;$P206&amp;VLOOKUP($J206,'Listes déroulantes'!$F$2:$H$26,3,FALSE),IF($J206="Montant total demandé &lt;&gt; de montant calculé",VLOOKUP($J206,'Listes déroulantes'!$F$2:$H$26,2,FALSE)&amp;$N206&amp;"
"&amp;$P206&amp;"
"&amp;VLOOKUP($J206,'Listes déroulantes'!$F$2:$H$26,3,FALSE),CONCATENATE(IF(ISNA(VLOOKUP($J206,'Listes déroulantes'!$F$2:$I$26,2,FALSE)),"",VLOOKUP($J206,'Listes déroulantes'!$F$2:$I$26,2,FALSE)),IF($L206&lt;&gt;"",TEXT($L206,CONCATENATE("jj/mm/aaaa","")),""),VLOOKUP($J206,'Listes déroulantes'!$F$2:$I$26,3,FALSE)," ",$K206," ",$N206," ",$M206,"
",$P206,VLOOKUP($J206,'Listes déroulantes'!$F$2:$I$26,4,FALSE))))),"")</f>
        <v/>
      </c>
      <c r="J206" s="28"/>
      <c r="K206" s="18"/>
      <c r="L206" s="19"/>
      <c r="M206" s="18"/>
      <c r="N206" s="15"/>
      <c r="O206" s="15"/>
      <c r="P206" s="20"/>
      <c r="Q206" s="36"/>
      <c r="R206" s="36"/>
      <c r="S206" s="37"/>
      <c r="T206" s="37"/>
      <c r="U206" s="37"/>
      <c r="V206" s="37"/>
      <c r="W206" s="37"/>
      <c r="X206" s="37"/>
      <c r="Y206" s="37"/>
      <c r="Z206" s="37"/>
    </row>
    <row r="207" spans="1:26" s="29" customFormat="1" x14ac:dyDescent="0.25">
      <c r="A207" s="13"/>
      <c r="B207" s="14"/>
      <c r="C207" s="39"/>
      <c r="D207" s="39"/>
      <c r="E207" s="27"/>
      <c r="F207" s="16"/>
      <c r="G207" s="17"/>
      <c r="H207" s="17"/>
      <c r="I207" s="38" t="str">
        <f>IF($J207&lt;&gt;"",(IF($J207="Part RC demandée &lt;&gt; Part RC calculée",VLOOKUP($J207,'Listes déroulantes'!$F$2:$H$26,2,FALSE)&amp;$O207&amp;"
"&amp;$P207&amp;VLOOKUP($J207,'Listes déroulantes'!$F$2:$H$26,3,FALSE),IF($J207="Montant total demandé &lt;&gt; de montant calculé",VLOOKUP($J207,'Listes déroulantes'!$F$2:$H$26,2,FALSE)&amp;$N207&amp;"
"&amp;$P207&amp;"
"&amp;VLOOKUP($J207,'Listes déroulantes'!$F$2:$H$26,3,FALSE),CONCATENATE(IF(ISNA(VLOOKUP($J207,'Listes déroulantes'!$F$2:$I$26,2,FALSE)),"",VLOOKUP($J207,'Listes déroulantes'!$F$2:$I$26,2,FALSE)),IF($L207&lt;&gt;"",TEXT($L207,CONCATENATE("jj/mm/aaaa","")),""),VLOOKUP($J207,'Listes déroulantes'!$F$2:$I$26,3,FALSE)," ",$K207," ",$N207," ",$M207,"
",$P207,VLOOKUP($J207,'Listes déroulantes'!$F$2:$I$26,4,FALSE))))),"")</f>
        <v/>
      </c>
      <c r="J207" s="28"/>
      <c r="K207" s="18"/>
      <c r="L207" s="19"/>
      <c r="M207" s="18"/>
      <c r="N207" s="15"/>
      <c r="O207" s="15"/>
      <c r="P207" s="20"/>
      <c r="Q207" s="36"/>
      <c r="R207" s="36"/>
      <c r="S207" s="37"/>
      <c r="T207" s="37"/>
      <c r="U207" s="37"/>
      <c r="V207" s="37"/>
      <c r="W207" s="37"/>
      <c r="X207" s="37"/>
      <c r="Y207" s="37"/>
      <c r="Z207" s="37"/>
    </row>
    <row r="208" spans="1:26" s="29" customFormat="1" x14ac:dyDescent="0.25">
      <c r="A208" s="13"/>
      <c r="B208" s="14"/>
      <c r="C208" s="39"/>
      <c r="D208" s="39"/>
      <c r="E208" s="27"/>
      <c r="F208" s="16"/>
      <c r="G208" s="17"/>
      <c r="H208" s="17"/>
      <c r="I208" s="38" t="str">
        <f>IF($J208&lt;&gt;"",(IF($J208="Part RC demandée &lt;&gt; Part RC calculée",VLOOKUP($J208,'Listes déroulantes'!$F$2:$H$26,2,FALSE)&amp;$O208&amp;"
"&amp;$P208&amp;VLOOKUP($J208,'Listes déroulantes'!$F$2:$H$26,3,FALSE),IF($J208="Montant total demandé &lt;&gt; de montant calculé",VLOOKUP($J208,'Listes déroulantes'!$F$2:$H$26,2,FALSE)&amp;$N208&amp;"
"&amp;$P208&amp;"
"&amp;VLOOKUP($J208,'Listes déroulantes'!$F$2:$H$26,3,FALSE),CONCATENATE(IF(ISNA(VLOOKUP($J208,'Listes déroulantes'!$F$2:$I$26,2,FALSE)),"",VLOOKUP($J208,'Listes déroulantes'!$F$2:$I$26,2,FALSE)),IF($L208&lt;&gt;"",TEXT($L208,CONCATENATE("jj/mm/aaaa","")),""),VLOOKUP($J208,'Listes déroulantes'!$F$2:$I$26,3,FALSE)," ",$K208," ",$N208," ",$M208,"
",$P208,VLOOKUP($J208,'Listes déroulantes'!$F$2:$I$26,4,FALSE))))),"")</f>
        <v/>
      </c>
      <c r="J208" s="28"/>
      <c r="K208" s="18"/>
      <c r="L208" s="19"/>
      <c r="M208" s="18"/>
      <c r="N208" s="15"/>
      <c r="O208" s="15"/>
      <c r="P208" s="20"/>
      <c r="Q208" s="36"/>
      <c r="R208" s="36"/>
      <c r="S208" s="37"/>
      <c r="T208" s="37"/>
      <c r="U208" s="37"/>
      <c r="V208" s="37"/>
      <c r="W208" s="37"/>
      <c r="X208" s="37"/>
      <c r="Y208" s="37"/>
      <c r="Z208" s="37"/>
    </row>
    <row r="209" spans="1:26" s="29" customFormat="1" x14ac:dyDescent="0.25">
      <c r="A209" s="13"/>
      <c r="B209" s="14"/>
      <c r="C209" s="39"/>
      <c r="D209" s="39"/>
      <c r="E209" s="27"/>
      <c r="F209" s="16"/>
      <c r="G209" s="17"/>
      <c r="H209" s="17"/>
      <c r="I209" s="38" t="str">
        <f>IF($J209&lt;&gt;"",(IF($J209="Part RC demandée &lt;&gt; Part RC calculée",VLOOKUP($J209,'Listes déroulantes'!$F$2:$H$26,2,FALSE)&amp;$O209&amp;"
"&amp;$P209&amp;VLOOKUP($J209,'Listes déroulantes'!$F$2:$H$26,3,FALSE),IF($J209="Montant total demandé &lt;&gt; de montant calculé",VLOOKUP($J209,'Listes déroulantes'!$F$2:$H$26,2,FALSE)&amp;$N209&amp;"
"&amp;$P209&amp;"
"&amp;VLOOKUP($J209,'Listes déroulantes'!$F$2:$H$26,3,FALSE),CONCATENATE(IF(ISNA(VLOOKUP($J209,'Listes déroulantes'!$F$2:$I$26,2,FALSE)),"",VLOOKUP($J209,'Listes déroulantes'!$F$2:$I$26,2,FALSE)),IF($L209&lt;&gt;"",TEXT($L209,CONCATENATE("jj/mm/aaaa","")),""),VLOOKUP($J209,'Listes déroulantes'!$F$2:$I$26,3,FALSE)," ",$K209," ",$N209," ",$M209,"
",$P209,VLOOKUP($J209,'Listes déroulantes'!$F$2:$I$26,4,FALSE))))),"")</f>
        <v/>
      </c>
      <c r="J209" s="28"/>
      <c r="K209" s="18"/>
      <c r="L209" s="19"/>
      <c r="M209" s="18"/>
      <c r="N209" s="15"/>
      <c r="O209" s="15"/>
      <c r="P209" s="20"/>
      <c r="Q209" s="36"/>
      <c r="R209" s="36"/>
      <c r="S209" s="37"/>
      <c r="T209" s="37"/>
      <c r="U209" s="37"/>
      <c r="V209" s="37"/>
      <c r="W209" s="37"/>
      <c r="X209" s="37"/>
      <c r="Y209" s="37"/>
      <c r="Z209" s="37"/>
    </row>
    <row r="210" spans="1:26" s="29" customFormat="1" x14ac:dyDescent="0.25">
      <c r="A210" s="13"/>
      <c r="B210" s="14"/>
      <c r="C210" s="39"/>
      <c r="D210" s="39"/>
      <c r="E210" s="27"/>
      <c r="F210" s="16"/>
      <c r="G210" s="17"/>
      <c r="H210" s="17"/>
      <c r="I210" s="38" t="str">
        <f>IF($J210&lt;&gt;"",(IF($J210="Part RC demandée &lt;&gt; Part RC calculée",VLOOKUP($J210,'Listes déroulantes'!$F$2:$H$26,2,FALSE)&amp;$O210&amp;"
"&amp;$P210&amp;VLOOKUP($J210,'Listes déroulantes'!$F$2:$H$26,3,FALSE),IF($J210="Montant total demandé &lt;&gt; de montant calculé",VLOOKUP($J210,'Listes déroulantes'!$F$2:$H$26,2,FALSE)&amp;$N210&amp;"
"&amp;$P210&amp;"
"&amp;VLOOKUP($J210,'Listes déroulantes'!$F$2:$H$26,3,FALSE),CONCATENATE(IF(ISNA(VLOOKUP($J210,'Listes déroulantes'!$F$2:$I$26,2,FALSE)),"",VLOOKUP($J210,'Listes déroulantes'!$F$2:$I$26,2,FALSE)),IF($L210&lt;&gt;"",TEXT($L210,CONCATENATE("jj/mm/aaaa","")),""),VLOOKUP($J210,'Listes déroulantes'!$F$2:$I$26,3,FALSE)," ",$K210," ",$N210," ",$M210,"
",$P210,VLOOKUP($J210,'Listes déroulantes'!$F$2:$I$26,4,FALSE))))),"")</f>
        <v/>
      </c>
      <c r="J210" s="28"/>
      <c r="K210" s="18"/>
      <c r="L210" s="19"/>
      <c r="M210" s="18"/>
      <c r="N210" s="15"/>
      <c r="O210" s="15"/>
      <c r="P210" s="20"/>
      <c r="Q210" s="36"/>
      <c r="R210" s="36"/>
      <c r="S210" s="37"/>
      <c r="T210" s="37"/>
      <c r="U210" s="37"/>
      <c r="V210" s="37"/>
      <c r="W210" s="37"/>
      <c r="X210" s="37"/>
      <c r="Y210" s="37"/>
      <c r="Z210" s="37"/>
    </row>
    <row r="211" spans="1:26" s="29" customFormat="1" x14ac:dyDescent="0.25">
      <c r="A211" s="13"/>
      <c r="B211" s="14"/>
      <c r="C211" s="39"/>
      <c r="D211" s="39"/>
      <c r="E211" s="27"/>
      <c r="F211" s="16"/>
      <c r="G211" s="17"/>
      <c r="H211" s="17"/>
      <c r="I211" s="38" t="str">
        <f>IF($J211&lt;&gt;"",(IF($J211="Part RC demandée &lt;&gt; Part RC calculée",VLOOKUP($J211,'Listes déroulantes'!$F$2:$H$26,2,FALSE)&amp;$O211&amp;"
"&amp;$P211&amp;VLOOKUP($J211,'Listes déroulantes'!$F$2:$H$26,3,FALSE),IF($J211="Montant total demandé &lt;&gt; de montant calculé",VLOOKUP($J211,'Listes déroulantes'!$F$2:$H$26,2,FALSE)&amp;$N211&amp;"
"&amp;$P211&amp;"
"&amp;VLOOKUP($J211,'Listes déroulantes'!$F$2:$H$26,3,FALSE),CONCATENATE(IF(ISNA(VLOOKUP($J211,'Listes déroulantes'!$F$2:$I$26,2,FALSE)),"",VLOOKUP($J211,'Listes déroulantes'!$F$2:$I$26,2,FALSE)),IF($L211&lt;&gt;"",TEXT($L211,CONCATENATE("jj/mm/aaaa","")),""),VLOOKUP($J211,'Listes déroulantes'!$F$2:$I$26,3,FALSE)," ",$K211," ",$N211," ",$M211,"
",$P211,VLOOKUP($J211,'Listes déroulantes'!$F$2:$I$26,4,FALSE))))),"")</f>
        <v/>
      </c>
      <c r="J211" s="28"/>
      <c r="K211" s="18"/>
      <c r="L211" s="19"/>
      <c r="M211" s="18"/>
      <c r="N211" s="15"/>
      <c r="O211" s="15"/>
      <c r="P211" s="20"/>
      <c r="Q211" s="36"/>
      <c r="R211" s="36"/>
      <c r="S211" s="37"/>
      <c r="T211" s="37"/>
      <c r="U211" s="37"/>
      <c r="V211" s="37"/>
      <c r="W211" s="37"/>
      <c r="X211" s="37"/>
      <c r="Y211" s="37"/>
      <c r="Z211" s="37"/>
    </row>
    <row r="212" spans="1:26" s="29" customFormat="1" x14ac:dyDescent="0.25">
      <c r="A212" s="13"/>
      <c r="B212" s="14"/>
      <c r="C212" s="39"/>
      <c r="D212" s="39"/>
      <c r="E212" s="27"/>
      <c r="F212" s="16"/>
      <c r="G212" s="17"/>
      <c r="H212" s="17"/>
      <c r="I212" s="38" t="str">
        <f>IF($J212&lt;&gt;"",(IF($J212="Part RC demandée &lt;&gt; Part RC calculée",VLOOKUP($J212,'Listes déroulantes'!$F$2:$H$26,2,FALSE)&amp;$O212&amp;"
"&amp;$P212&amp;VLOOKUP($J212,'Listes déroulantes'!$F$2:$H$26,3,FALSE),IF($J212="Montant total demandé &lt;&gt; de montant calculé",VLOOKUP($J212,'Listes déroulantes'!$F$2:$H$26,2,FALSE)&amp;$N212&amp;"
"&amp;$P212&amp;"
"&amp;VLOOKUP($J212,'Listes déroulantes'!$F$2:$H$26,3,FALSE),CONCATENATE(IF(ISNA(VLOOKUP($J212,'Listes déroulantes'!$F$2:$I$26,2,FALSE)),"",VLOOKUP($J212,'Listes déroulantes'!$F$2:$I$26,2,FALSE)),IF($L212&lt;&gt;"",TEXT($L212,CONCATENATE("jj/mm/aaaa","")),""),VLOOKUP($J212,'Listes déroulantes'!$F$2:$I$26,3,FALSE)," ",$K212," ",$N212," ",$M212,"
",$P212,VLOOKUP($J212,'Listes déroulantes'!$F$2:$I$26,4,FALSE))))),"")</f>
        <v/>
      </c>
      <c r="J212" s="28"/>
      <c r="K212" s="18"/>
      <c r="L212" s="19"/>
      <c r="M212" s="18"/>
      <c r="N212" s="15"/>
      <c r="O212" s="15"/>
      <c r="P212" s="20"/>
      <c r="Q212" s="36"/>
      <c r="R212" s="36"/>
      <c r="S212" s="37"/>
      <c r="T212" s="37"/>
      <c r="U212" s="37"/>
      <c r="V212" s="37"/>
      <c r="W212" s="37"/>
      <c r="X212" s="37"/>
      <c r="Y212" s="37"/>
      <c r="Z212" s="37"/>
    </row>
    <row r="213" spans="1:26" s="29" customFormat="1" x14ac:dyDescent="0.25">
      <c r="A213" s="13"/>
      <c r="B213" s="14"/>
      <c r="C213" s="39"/>
      <c r="D213" s="39"/>
      <c r="E213" s="27"/>
      <c r="F213" s="16"/>
      <c r="G213" s="17"/>
      <c r="H213" s="17"/>
      <c r="I213" s="38" t="str">
        <f>IF($J213&lt;&gt;"",(IF($J213="Part RC demandée &lt;&gt; Part RC calculée",VLOOKUP($J213,'Listes déroulantes'!$F$2:$H$26,2,FALSE)&amp;$O213&amp;"
"&amp;$P213&amp;VLOOKUP($J213,'Listes déroulantes'!$F$2:$H$26,3,FALSE),IF($J213="Montant total demandé &lt;&gt; de montant calculé",VLOOKUP($J213,'Listes déroulantes'!$F$2:$H$26,2,FALSE)&amp;$N213&amp;"
"&amp;$P213&amp;"
"&amp;VLOOKUP($J213,'Listes déroulantes'!$F$2:$H$26,3,FALSE),CONCATENATE(IF(ISNA(VLOOKUP($J213,'Listes déroulantes'!$F$2:$I$26,2,FALSE)),"",VLOOKUP($J213,'Listes déroulantes'!$F$2:$I$26,2,FALSE)),IF($L213&lt;&gt;"",TEXT($L213,CONCATENATE("jj/mm/aaaa","")),""),VLOOKUP($J213,'Listes déroulantes'!$F$2:$I$26,3,FALSE)," ",$K213," ",$N213," ",$M213,"
",$P213,VLOOKUP($J213,'Listes déroulantes'!$F$2:$I$26,4,FALSE))))),"")</f>
        <v/>
      </c>
      <c r="J213" s="28"/>
      <c r="K213" s="18"/>
      <c r="L213" s="19"/>
      <c r="M213" s="18"/>
      <c r="N213" s="15"/>
      <c r="O213" s="15"/>
      <c r="P213" s="20"/>
      <c r="Q213" s="36"/>
      <c r="R213" s="36"/>
      <c r="S213" s="37"/>
      <c r="T213" s="37"/>
      <c r="U213" s="37"/>
      <c r="V213" s="37"/>
      <c r="W213" s="37"/>
      <c r="X213" s="37"/>
      <c r="Y213" s="37"/>
      <c r="Z213" s="37"/>
    </row>
    <row r="214" spans="1:26" s="29" customFormat="1" x14ac:dyDescent="0.25">
      <c r="A214" s="13"/>
      <c r="B214" s="14"/>
      <c r="C214" s="39"/>
      <c r="D214" s="39"/>
      <c r="E214" s="27"/>
      <c r="F214" s="16"/>
      <c r="G214" s="17"/>
      <c r="H214" s="17"/>
      <c r="I214" s="38" t="str">
        <f>IF($J214&lt;&gt;"",(IF($J214="Part RC demandée &lt;&gt; Part RC calculée",VLOOKUP($J214,'Listes déroulantes'!$F$2:$H$26,2,FALSE)&amp;$O214&amp;"
"&amp;$P214&amp;VLOOKUP($J214,'Listes déroulantes'!$F$2:$H$26,3,FALSE),IF($J214="Montant total demandé &lt;&gt; de montant calculé",VLOOKUP($J214,'Listes déroulantes'!$F$2:$H$26,2,FALSE)&amp;$N214&amp;"
"&amp;$P214&amp;"
"&amp;VLOOKUP($J214,'Listes déroulantes'!$F$2:$H$26,3,FALSE),CONCATENATE(IF(ISNA(VLOOKUP($J214,'Listes déroulantes'!$F$2:$I$26,2,FALSE)),"",VLOOKUP($J214,'Listes déroulantes'!$F$2:$I$26,2,FALSE)),IF($L214&lt;&gt;"",TEXT($L214,CONCATENATE("jj/mm/aaaa","")),""),VLOOKUP($J214,'Listes déroulantes'!$F$2:$I$26,3,FALSE)," ",$K214," ",$N214," ",$M214,"
",$P214,VLOOKUP($J214,'Listes déroulantes'!$F$2:$I$26,4,FALSE))))),"")</f>
        <v/>
      </c>
      <c r="J214" s="28"/>
      <c r="K214" s="18"/>
      <c r="L214" s="19"/>
      <c r="M214" s="18"/>
      <c r="N214" s="15"/>
      <c r="O214" s="15"/>
      <c r="P214" s="20"/>
      <c r="Q214" s="36"/>
      <c r="R214" s="36"/>
      <c r="S214" s="37"/>
      <c r="T214" s="37"/>
      <c r="U214" s="37"/>
      <c r="V214" s="37"/>
      <c r="W214" s="37"/>
      <c r="X214" s="37"/>
      <c r="Y214" s="37"/>
      <c r="Z214" s="37"/>
    </row>
    <row r="215" spans="1:26" s="29" customFormat="1" x14ac:dyDescent="0.25">
      <c r="A215" s="13"/>
      <c r="B215" s="14"/>
      <c r="C215" s="39"/>
      <c r="D215" s="39"/>
      <c r="E215" s="27"/>
      <c r="F215" s="16"/>
      <c r="G215" s="17"/>
      <c r="H215" s="17"/>
      <c r="I215" s="38" t="str">
        <f>IF($J215&lt;&gt;"",(IF($J215="Part RC demandée &lt;&gt; Part RC calculée",VLOOKUP($J215,'Listes déroulantes'!$F$2:$H$26,2,FALSE)&amp;$O215&amp;"
"&amp;$P215&amp;VLOOKUP($J215,'Listes déroulantes'!$F$2:$H$26,3,FALSE),IF($J215="Montant total demandé &lt;&gt; de montant calculé",VLOOKUP($J215,'Listes déroulantes'!$F$2:$H$26,2,FALSE)&amp;$N215&amp;"
"&amp;$P215&amp;"
"&amp;VLOOKUP($J215,'Listes déroulantes'!$F$2:$H$26,3,FALSE),CONCATENATE(IF(ISNA(VLOOKUP($J215,'Listes déroulantes'!$F$2:$I$26,2,FALSE)),"",VLOOKUP($J215,'Listes déroulantes'!$F$2:$I$26,2,FALSE)),IF($L215&lt;&gt;"",TEXT($L215,CONCATENATE("jj/mm/aaaa","")),""),VLOOKUP($J215,'Listes déroulantes'!$F$2:$I$26,3,FALSE)," ",$K215," ",$N215," ",$M215,"
",$P215,VLOOKUP($J215,'Listes déroulantes'!$F$2:$I$26,4,FALSE))))),"")</f>
        <v/>
      </c>
      <c r="J215" s="28"/>
      <c r="K215" s="18"/>
      <c r="L215" s="19"/>
      <c r="M215" s="18"/>
      <c r="N215" s="15"/>
      <c r="O215" s="15"/>
      <c r="P215" s="20"/>
      <c r="Q215" s="36"/>
      <c r="R215" s="36"/>
      <c r="S215" s="37"/>
      <c r="T215" s="37"/>
      <c r="U215" s="37"/>
      <c r="V215" s="37"/>
      <c r="W215" s="37"/>
      <c r="X215" s="37"/>
      <c r="Y215" s="37"/>
      <c r="Z215" s="37"/>
    </row>
    <row r="216" spans="1:26" s="29" customFormat="1" x14ac:dyDescent="0.25">
      <c r="A216" s="13"/>
      <c r="B216" s="14"/>
      <c r="C216" s="39"/>
      <c r="D216" s="39"/>
      <c r="E216" s="27"/>
      <c r="F216" s="16"/>
      <c r="G216" s="17"/>
      <c r="H216" s="17"/>
      <c r="I216" s="38" t="str">
        <f>IF($J216&lt;&gt;"",(IF($J216="Part RC demandée &lt;&gt; Part RC calculée",VLOOKUP($J216,'Listes déroulantes'!$F$2:$H$26,2,FALSE)&amp;$O216&amp;"
"&amp;$P216&amp;VLOOKUP($J216,'Listes déroulantes'!$F$2:$H$26,3,FALSE),IF($J216="Montant total demandé &lt;&gt; de montant calculé",VLOOKUP($J216,'Listes déroulantes'!$F$2:$H$26,2,FALSE)&amp;$N216&amp;"
"&amp;$P216&amp;"
"&amp;VLOOKUP($J216,'Listes déroulantes'!$F$2:$H$26,3,FALSE),CONCATENATE(IF(ISNA(VLOOKUP($J216,'Listes déroulantes'!$F$2:$I$26,2,FALSE)),"",VLOOKUP($J216,'Listes déroulantes'!$F$2:$I$26,2,FALSE)),IF($L216&lt;&gt;"",TEXT($L216,CONCATENATE("jj/mm/aaaa","")),""),VLOOKUP($J216,'Listes déroulantes'!$F$2:$I$26,3,FALSE)," ",$K216," ",$N216," ",$M216,"
",$P216,VLOOKUP($J216,'Listes déroulantes'!$F$2:$I$26,4,FALSE))))),"")</f>
        <v/>
      </c>
      <c r="J216" s="28"/>
      <c r="K216" s="18"/>
      <c r="L216" s="19"/>
      <c r="M216" s="18"/>
      <c r="N216" s="15"/>
      <c r="O216" s="15"/>
      <c r="P216" s="20"/>
      <c r="Q216" s="36"/>
      <c r="R216" s="36"/>
      <c r="S216" s="37"/>
      <c r="T216" s="37"/>
      <c r="U216" s="37"/>
      <c r="V216" s="37"/>
      <c r="W216" s="37"/>
      <c r="X216" s="37"/>
      <c r="Y216" s="37"/>
      <c r="Z216" s="37"/>
    </row>
    <row r="217" spans="1:26" s="29" customFormat="1" x14ac:dyDescent="0.25">
      <c r="A217" s="13"/>
      <c r="B217" s="14"/>
      <c r="C217" s="39"/>
      <c r="D217" s="39"/>
      <c r="E217" s="27"/>
      <c r="F217" s="16"/>
      <c r="G217" s="17"/>
      <c r="H217" s="17"/>
      <c r="I217" s="38" t="str">
        <f>IF($J217&lt;&gt;"",(IF($J217="Part RC demandée &lt;&gt; Part RC calculée",VLOOKUP($J217,'Listes déroulantes'!$F$2:$H$26,2,FALSE)&amp;$O217&amp;"
"&amp;$P217&amp;VLOOKUP($J217,'Listes déroulantes'!$F$2:$H$26,3,FALSE),IF($J217="Montant total demandé &lt;&gt; de montant calculé",VLOOKUP($J217,'Listes déroulantes'!$F$2:$H$26,2,FALSE)&amp;$N217&amp;"
"&amp;$P217&amp;"
"&amp;VLOOKUP($J217,'Listes déroulantes'!$F$2:$H$26,3,FALSE),CONCATENATE(IF(ISNA(VLOOKUP($J217,'Listes déroulantes'!$F$2:$I$26,2,FALSE)),"",VLOOKUP($J217,'Listes déroulantes'!$F$2:$I$26,2,FALSE)),IF($L217&lt;&gt;"",TEXT($L217,CONCATENATE("jj/mm/aaaa","")),""),VLOOKUP($J217,'Listes déroulantes'!$F$2:$I$26,3,FALSE)," ",$K217," ",$N217," ",$M217,"
",$P217,VLOOKUP($J217,'Listes déroulantes'!$F$2:$I$26,4,FALSE))))),"")</f>
        <v/>
      </c>
      <c r="J217" s="28"/>
      <c r="K217" s="18"/>
      <c r="L217" s="19"/>
      <c r="M217" s="18"/>
      <c r="N217" s="15"/>
      <c r="O217" s="15"/>
      <c r="P217" s="20"/>
      <c r="Q217" s="36"/>
      <c r="R217" s="36"/>
      <c r="S217" s="37"/>
      <c r="T217" s="37"/>
      <c r="U217" s="37"/>
      <c r="V217" s="37"/>
      <c r="W217" s="37"/>
      <c r="X217" s="37"/>
      <c r="Y217" s="37"/>
      <c r="Z217" s="37"/>
    </row>
    <row r="218" spans="1:26" s="29" customFormat="1" x14ac:dyDescent="0.25">
      <c r="A218" s="13"/>
      <c r="B218" s="14"/>
      <c r="C218" s="39"/>
      <c r="D218" s="39"/>
      <c r="E218" s="27"/>
      <c r="F218" s="16"/>
      <c r="G218" s="17"/>
      <c r="H218" s="17"/>
      <c r="I218" s="38" t="str">
        <f>IF($J218&lt;&gt;"",(IF($J218="Part RC demandée &lt;&gt; Part RC calculée",VLOOKUP($J218,'Listes déroulantes'!$F$2:$H$26,2,FALSE)&amp;$O218&amp;"
"&amp;$P218&amp;VLOOKUP($J218,'Listes déroulantes'!$F$2:$H$26,3,FALSE),IF($J218="Montant total demandé &lt;&gt; de montant calculé",VLOOKUP($J218,'Listes déroulantes'!$F$2:$H$26,2,FALSE)&amp;$N218&amp;"
"&amp;$P218&amp;"
"&amp;VLOOKUP($J218,'Listes déroulantes'!$F$2:$H$26,3,FALSE),CONCATENATE(IF(ISNA(VLOOKUP($J218,'Listes déroulantes'!$F$2:$I$26,2,FALSE)),"",VLOOKUP($J218,'Listes déroulantes'!$F$2:$I$26,2,FALSE)),IF($L218&lt;&gt;"",TEXT($L218,CONCATENATE("jj/mm/aaaa","")),""),VLOOKUP($J218,'Listes déroulantes'!$F$2:$I$26,3,FALSE)," ",$K218," ",$N218," ",$M218,"
",$P218,VLOOKUP($J218,'Listes déroulantes'!$F$2:$I$26,4,FALSE))))),"")</f>
        <v/>
      </c>
      <c r="J218" s="28"/>
      <c r="K218" s="18"/>
      <c r="L218" s="19"/>
      <c r="M218" s="18"/>
      <c r="N218" s="15"/>
      <c r="O218" s="15"/>
      <c r="P218" s="20"/>
      <c r="Q218" s="36"/>
      <c r="R218" s="36"/>
      <c r="S218" s="37"/>
      <c r="T218" s="37"/>
      <c r="U218" s="37"/>
      <c r="V218" s="37"/>
      <c r="W218" s="37"/>
      <c r="X218" s="37"/>
      <c r="Y218" s="37"/>
      <c r="Z218" s="37"/>
    </row>
    <row r="219" spans="1:26" s="29" customFormat="1" x14ac:dyDescent="0.25">
      <c r="A219" s="13"/>
      <c r="B219" s="14"/>
      <c r="C219" s="39"/>
      <c r="D219" s="39"/>
      <c r="E219" s="27"/>
      <c r="F219" s="16"/>
      <c r="G219" s="17"/>
      <c r="H219" s="17"/>
      <c r="I219" s="38" t="str">
        <f>IF($J219&lt;&gt;"",(IF($J219="Part RC demandée &lt;&gt; Part RC calculée",VLOOKUP($J219,'Listes déroulantes'!$F$2:$H$26,2,FALSE)&amp;$O219&amp;"
"&amp;$P219&amp;VLOOKUP($J219,'Listes déroulantes'!$F$2:$H$26,3,FALSE),IF($J219="Montant total demandé &lt;&gt; de montant calculé",VLOOKUP($J219,'Listes déroulantes'!$F$2:$H$26,2,FALSE)&amp;$N219&amp;"
"&amp;$P219&amp;"
"&amp;VLOOKUP($J219,'Listes déroulantes'!$F$2:$H$26,3,FALSE),CONCATENATE(IF(ISNA(VLOOKUP($J219,'Listes déroulantes'!$F$2:$I$26,2,FALSE)),"",VLOOKUP($J219,'Listes déroulantes'!$F$2:$I$26,2,FALSE)),IF($L219&lt;&gt;"",TEXT($L219,CONCATENATE("jj/mm/aaaa","")),""),VLOOKUP($J219,'Listes déroulantes'!$F$2:$I$26,3,FALSE)," ",$K219," ",$N219," ",$M219,"
",$P219,VLOOKUP($J219,'Listes déroulantes'!$F$2:$I$26,4,FALSE))))),"")</f>
        <v/>
      </c>
      <c r="J219" s="28"/>
      <c r="K219" s="18"/>
      <c r="L219" s="19"/>
      <c r="M219" s="18"/>
      <c r="N219" s="15"/>
      <c r="O219" s="15"/>
      <c r="P219" s="20"/>
      <c r="Q219" s="36"/>
      <c r="R219" s="36"/>
      <c r="S219" s="37"/>
      <c r="T219" s="37"/>
      <c r="U219" s="37"/>
      <c r="V219" s="37"/>
      <c r="W219" s="37"/>
      <c r="X219" s="37"/>
      <c r="Y219" s="37"/>
      <c r="Z219" s="37"/>
    </row>
    <row r="220" spans="1:26" s="29" customFormat="1" x14ac:dyDescent="0.25">
      <c r="A220" s="13"/>
      <c r="B220" s="14"/>
      <c r="C220" s="39"/>
      <c r="D220" s="39"/>
      <c r="E220" s="27"/>
      <c r="F220" s="16"/>
      <c r="G220" s="17"/>
      <c r="H220" s="17"/>
      <c r="I220" s="38" t="str">
        <f>IF($J220&lt;&gt;"",(IF($J220="Part RC demandée &lt;&gt; Part RC calculée",VLOOKUP($J220,'Listes déroulantes'!$F$2:$H$26,2,FALSE)&amp;$O220&amp;"
"&amp;$P220&amp;VLOOKUP($J220,'Listes déroulantes'!$F$2:$H$26,3,FALSE),IF($J220="Montant total demandé &lt;&gt; de montant calculé",VLOOKUP($J220,'Listes déroulantes'!$F$2:$H$26,2,FALSE)&amp;$N220&amp;"
"&amp;$P220&amp;"
"&amp;VLOOKUP($J220,'Listes déroulantes'!$F$2:$H$26,3,FALSE),CONCATENATE(IF(ISNA(VLOOKUP($J220,'Listes déroulantes'!$F$2:$I$26,2,FALSE)),"",VLOOKUP($J220,'Listes déroulantes'!$F$2:$I$26,2,FALSE)),IF($L220&lt;&gt;"",TEXT($L220,CONCATENATE("jj/mm/aaaa","")),""),VLOOKUP($J220,'Listes déroulantes'!$F$2:$I$26,3,FALSE)," ",$K220," ",$N220," ",$M220,"
",$P220,VLOOKUP($J220,'Listes déroulantes'!$F$2:$I$26,4,FALSE))))),"")</f>
        <v/>
      </c>
      <c r="J220" s="28"/>
      <c r="K220" s="18"/>
      <c r="L220" s="19"/>
      <c r="M220" s="18"/>
      <c r="N220" s="15"/>
      <c r="O220" s="15"/>
      <c r="P220" s="20"/>
      <c r="Q220" s="36"/>
      <c r="R220" s="36"/>
      <c r="S220" s="37"/>
      <c r="T220" s="37"/>
      <c r="U220" s="37"/>
      <c r="V220" s="37"/>
      <c r="W220" s="37"/>
      <c r="X220" s="37"/>
      <c r="Y220" s="37"/>
      <c r="Z220" s="37"/>
    </row>
    <row r="221" spans="1:26" s="29" customFormat="1" x14ac:dyDescent="0.25">
      <c r="A221" s="13"/>
      <c r="B221" s="14"/>
      <c r="C221" s="39"/>
      <c r="D221" s="39"/>
      <c r="E221" s="27"/>
      <c r="F221" s="16"/>
      <c r="G221" s="17"/>
      <c r="H221" s="17"/>
      <c r="I221" s="38" t="str">
        <f>IF($J221&lt;&gt;"",(IF($J221="Part RC demandée &lt;&gt; Part RC calculée",VLOOKUP($J221,'Listes déroulantes'!$F$2:$H$26,2,FALSE)&amp;$O221&amp;"
"&amp;$P221&amp;VLOOKUP($J221,'Listes déroulantes'!$F$2:$H$26,3,FALSE),IF($J221="Montant total demandé &lt;&gt; de montant calculé",VLOOKUP($J221,'Listes déroulantes'!$F$2:$H$26,2,FALSE)&amp;$N221&amp;"
"&amp;$P221&amp;"
"&amp;VLOOKUP($J221,'Listes déroulantes'!$F$2:$H$26,3,FALSE),CONCATENATE(IF(ISNA(VLOOKUP($J221,'Listes déroulantes'!$F$2:$I$26,2,FALSE)),"",VLOOKUP($J221,'Listes déroulantes'!$F$2:$I$26,2,FALSE)),IF($L221&lt;&gt;"",TEXT($L221,CONCATENATE("jj/mm/aaaa","")),""),VLOOKUP($J221,'Listes déroulantes'!$F$2:$I$26,3,FALSE)," ",$K221," ",$N221," ",$M221,"
",$P221,VLOOKUP($J221,'Listes déroulantes'!$F$2:$I$26,4,FALSE))))),"")</f>
        <v/>
      </c>
      <c r="J221" s="28"/>
      <c r="K221" s="18"/>
      <c r="L221" s="19"/>
      <c r="M221" s="18"/>
      <c r="N221" s="15"/>
      <c r="O221" s="15"/>
      <c r="P221" s="20"/>
      <c r="Q221" s="36"/>
      <c r="R221" s="36"/>
      <c r="S221" s="37"/>
      <c r="T221" s="37"/>
      <c r="U221" s="37"/>
      <c r="V221" s="37"/>
      <c r="W221" s="37"/>
      <c r="X221" s="37"/>
      <c r="Y221" s="37"/>
      <c r="Z221" s="37"/>
    </row>
    <row r="222" spans="1:26" s="29" customFormat="1" x14ac:dyDescent="0.25">
      <c r="A222" s="13"/>
      <c r="B222" s="14"/>
      <c r="C222" s="39"/>
      <c r="D222" s="39"/>
      <c r="E222" s="27"/>
      <c r="F222" s="16"/>
      <c r="G222" s="17"/>
      <c r="H222" s="17"/>
      <c r="I222" s="38" t="str">
        <f>IF($J222&lt;&gt;"",(IF($J222="Part RC demandée &lt;&gt; Part RC calculée",VLOOKUP($J222,'Listes déroulantes'!$F$2:$H$26,2,FALSE)&amp;$O222&amp;"
"&amp;$P222&amp;VLOOKUP($J222,'Listes déroulantes'!$F$2:$H$26,3,FALSE),IF($J222="Montant total demandé &lt;&gt; de montant calculé",VLOOKUP($J222,'Listes déroulantes'!$F$2:$H$26,2,FALSE)&amp;$N222&amp;"
"&amp;$P222&amp;"
"&amp;VLOOKUP($J222,'Listes déroulantes'!$F$2:$H$26,3,FALSE),CONCATENATE(IF(ISNA(VLOOKUP($J222,'Listes déroulantes'!$F$2:$I$26,2,FALSE)),"",VLOOKUP($J222,'Listes déroulantes'!$F$2:$I$26,2,FALSE)),IF($L222&lt;&gt;"",TEXT($L222,CONCATENATE("jj/mm/aaaa","")),""),VLOOKUP($J222,'Listes déroulantes'!$F$2:$I$26,3,FALSE)," ",$K222," ",$N222," ",$M222,"
",$P222,VLOOKUP($J222,'Listes déroulantes'!$F$2:$I$26,4,FALSE))))),"")</f>
        <v/>
      </c>
      <c r="J222" s="28"/>
      <c r="K222" s="18"/>
      <c r="L222" s="19"/>
      <c r="M222" s="18"/>
      <c r="N222" s="15"/>
      <c r="O222" s="15"/>
      <c r="P222" s="20"/>
      <c r="Q222" s="36"/>
      <c r="R222" s="36"/>
      <c r="S222" s="37"/>
      <c r="T222" s="37"/>
      <c r="U222" s="37"/>
      <c r="V222" s="37"/>
      <c r="W222" s="37"/>
      <c r="X222" s="37"/>
      <c r="Y222" s="37"/>
      <c r="Z222" s="37"/>
    </row>
    <row r="223" spans="1:26" s="29" customFormat="1" x14ac:dyDescent="0.25">
      <c r="A223" s="13"/>
      <c r="B223" s="14"/>
      <c r="C223" s="39"/>
      <c r="D223" s="39"/>
      <c r="E223" s="27"/>
      <c r="F223" s="16"/>
      <c r="G223" s="17"/>
      <c r="H223" s="17"/>
      <c r="I223" s="38" t="str">
        <f>IF($J223&lt;&gt;"",(IF($J223="Part RC demandée &lt;&gt; Part RC calculée",VLOOKUP($J223,'Listes déroulantes'!$F$2:$H$26,2,FALSE)&amp;$O223&amp;"
"&amp;$P223&amp;VLOOKUP($J223,'Listes déroulantes'!$F$2:$H$26,3,FALSE),IF($J223="Montant total demandé &lt;&gt; de montant calculé",VLOOKUP($J223,'Listes déroulantes'!$F$2:$H$26,2,FALSE)&amp;$N223&amp;"
"&amp;$P223&amp;"
"&amp;VLOOKUP($J223,'Listes déroulantes'!$F$2:$H$26,3,FALSE),CONCATENATE(IF(ISNA(VLOOKUP($J223,'Listes déroulantes'!$F$2:$I$26,2,FALSE)),"",VLOOKUP($J223,'Listes déroulantes'!$F$2:$I$26,2,FALSE)),IF($L223&lt;&gt;"",TEXT($L223,CONCATENATE("jj/mm/aaaa","")),""),VLOOKUP($J223,'Listes déroulantes'!$F$2:$I$26,3,FALSE)," ",$K223," ",$N223," ",$M223,"
",$P223,VLOOKUP($J223,'Listes déroulantes'!$F$2:$I$26,4,FALSE))))),"")</f>
        <v/>
      </c>
      <c r="J223" s="28"/>
      <c r="K223" s="18"/>
      <c r="L223" s="19"/>
      <c r="M223" s="18"/>
      <c r="N223" s="15"/>
      <c r="O223" s="15"/>
      <c r="P223" s="20"/>
      <c r="Q223" s="36"/>
      <c r="R223" s="36"/>
      <c r="S223" s="37"/>
      <c r="T223" s="37"/>
      <c r="U223" s="37"/>
      <c r="V223" s="37"/>
      <c r="W223" s="37"/>
      <c r="X223" s="37"/>
      <c r="Y223" s="37"/>
      <c r="Z223" s="37"/>
    </row>
    <row r="224" spans="1:26" s="29" customFormat="1" x14ac:dyDescent="0.25">
      <c r="A224" s="13"/>
      <c r="B224" s="14"/>
      <c r="C224" s="39"/>
      <c r="D224" s="39"/>
      <c r="E224" s="27"/>
      <c r="F224" s="16"/>
      <c r="G224" s="17"/>
      <c r="H224" s="17"/>
      <c r="I224" s="38" t="str">
        <f>IF($J224&lt;&gt;"",(IF($J224="Part RC demandée &lt;&gt; Part RC calculée",VLOOKUP($J224,'Listes déroulantes'!$F$2:$H$26,2,FALSE)&amp;$O224&amp;"
"&amp;$P224&amp;VLOOKUP($J224,'Listes déroulantes'!$F$2:$H$26,3,FALSE),IF($J224="Montant total demandé &lt;&gt; de montant calculé",VLOOKUP($J224,'Listes déroulantes'!$F$2:$H$26,2,FALSE)&amp;$N224&amp;"
"&amp;$P224&amp;"
"&amp;VLOOKUP($J224,'Listes déroulantes'!$F$2:$H$26,3,FALSE),CONCATENATE(IF(ISNA(VLOOKUP($J224,'Listes déroulantes'!$F$2:$I$26,2,FALSE)),"",VLOOKUP($J224,'Listes déroulantes'!$F$2:$I$26,2,FALSE)),IF($L224&lt;&gt;"",TEXT($L224,CONCATENATE("jj/mm/aaaa","")),""),VLOOKUP($J224,'Listes déroulantes'!$F$2:$I$26,3,FALSE)," ",$K224," ",$N224," ",$M224,"
",$P224,VLOOKUP($J224,'Listes déroulantes'!$F$2:$I$26,4,FALSE))))),"")</f>
        <v/>
      </c>
      <c r="J224" s="28"/>
      <c r="K224" s="18"/>
      <c r="L224" s="19"/>
      <c r="M224" s="18"/>
      <c r="N224" s="15"/>
      <c r="O224" s="15"/>
      <c r="P224" s="20"/>
      <c r="Q224" s="36"/>
      <c r="R224" s="36"/>
      <c r="S224" s="37"/>
      <c r="T224" s="37"/>
      <c r="U224" s="37"/>
      <c r="V224" s="37"/>
      <c r="W224" s="37"/>
      <c r="X224" s="37"/>
      <c r="Y224" s="37"/>
      <c r="Z224" s="37"/>
    </row>
    <row r="225" spans="1:26" s="29" customFormat="1" x14ac:dyDescent="0.25">
      <c r="A225" s="13"/>
      <c r="B225" s="14"/>
      <c r="C225" s="39"/>
      <c r="D225" s="39"/>
      <c r="E225" s="27"/>
      <c r="F225" s="16"/>
      <c r="G225" s="17"/>
      <c r="H225" s="17"/>
      <c r="I225" s="38" t="str">
        <f>IF($J225&lt;&gt;"",(IF($J225="Part RC demandée &lt;&gt; Part RC calculée",VLOOKUP($J225,'Listes déroulantes'!$F$2:$H$26,2,FALSE)&amp;$O225&amp;"
"&amp;$P225&amp;VLOOKUP($J225,'Listes déroulantes'!$F$2:$H$26,3,FALSE),IF($J225="Montant total demandé &lt;&gt; de montant calculé",VLOOKUP($J225,'Listes déroulantes'!$F$2:$H$26,2,FALSE)&amp;$N225&amp;"
"&amp;$P225&amp;"
"&amp;VLOOKUP($J225,'Listes déroulantes'!$F$2:$H$26,3,FALSE),CONCATENATE(IF(ISNA(VLOOKUP($J225,'Listes déroulantes'!$F$2:$I$26,2,FALSE)),"",VLOOKUP($J225,'Listes déroulantes'!$F$2:$I$26,2,FALSE)),IF($L225&lt;&gt;"",TEXT($L225,CONCATENATE("jj/mm/aaaa","")),""),VLOOKUP($J225,'Listes déroulantes'!$F$2:$I$26,3,FALSE)," ",$K225," ",$N225," ",$M225,"
",$P225,VLOOKUP($J225,'Listes déroulantes'!$F$2:$I$26,4,FALSE))))),"")</f>
        <v/>
      </c>
      <c r="J225" s="28"/>
      <c r="K225" s="18"/>
      <c r="L225" s="19"/>
      <c r="M225" s="18"/>
      <c r="N225" s="15"/>
      <c r="O225" s="15"/>
      <c r="P225" s="20"/>
      <c r="Q225" s="36"/>
      <c r="R225" s="36"/>
      <c r="S225" s="37"/>
      <c r="T225" s="37"/>
      <c r="U225" s="37"/>
      <c r="V225" s="37"/>
      <c r="W225" s="37"/>
      <c r="X225" s="37"/>
      <c r="Y225" s="37"/>
      <c r="Z225" s="37"/>
    </row>
    <row r="226" spans="1:26" s="29" customFormat="1" x14ac:dyDescent="0.25">
      <c r="A226" s="13"/>
      <c r="B226" s="14"/>
      <c r="C226" s="39"/>
      <c r="D226" s="39"/>
      <c r="E226" s="27"/>
      <c r="F226" s="16"/>
      <c r="G226" s="17"/>
      <c r="H226" s="17"/>
      <c r="I226" s="38" t="str">
        <f>IF($J226&lt;&gt;"",(IF($J226="Part RC demandée &lt;&gt; Part RC calculée",VLOOKUP($J226,'Listes déroulantes'!$F$2:$H$26,2,FALSE)&amp;$O226&amp;"
"&amp;$P226&amp;VLOOKUP($J226,'Listes déroulantes'!$F$2:$H$26,3,FALSE),IF($J226="Montant total demandé &lt;&gt; de montant calculé",VLOOKUP($J226,'Listes déroulantes'!$F$2:$H$26,2,FALSE)&amp;$N226&amp;"
"&amp;$P226&amp;"
"&amp;VLOOKUP($J226,'Listes déroulantes'!$F$2:$H$26,3,FALSE),CONCATENATE(IF(ISNA(VLOOKUP($J226,'Listes déroulantes'!$F$2:$I$26,2,FALSE)),"",VLOOKUP($J226,'Listes déroulantes'!$F$2:$I$26,2,FALSE)),IF($L226&lt;&gt;"",TEXT($L226,CONCATENATE("jj/mm/aaaa","")),""),VLOOKUP($J226,'Listes déroulantes'!$F$2:$I$26,3,FALSE)," ",$K226," ",$N226," ",$M226,"
",$P226,VLOOKUP($J226,'Listes déroulantes'!$F$2:$I$26,4,FALSE))))),"")</f>
        <v/>
      </c>
      <c r="J226" s="28"/>
      <c r="K226" s="18"/>
      <c r="L226" s="19"/>
      <c r="M226" s="18"/>
      <c r="N226" s="15"/>
      <c r="O226" s="15"/>
      <c r="P226" s="20"/>
      <c r="Q226" s="36"/>
      <c r="R226" s="36"/>
      <c r="S226" s="37"/>
      <c r="T226" s="37"/>
      <c r="U226" s="37"/>
      <c r="V226" s="37"/>
      <c r="W226" s="37"/>
      <c r="X226" s="37"/>
      <c r="Y226" s="37"/>
      <c r="Z226" s="37"/>
    </row>
    <row r="227" spans="1:26" s="29" customFormat="1" x14ac:dyDescent="0.25">
      <c r="A227" s="13"/>
      <c r="B227" s="14"/>
      <c r="C227" s="39"/>
      <c r="D227" s="39"/>
      <c r="E227" s="27"/>
      <c r="F227" s="16"/>
      <c r="G227" s="17"/>
      <c r="H227" s="17"/>
      <c r="I227" s="38" t="str">
        <f>IF($J227&lt;&gt;"",(IF($J227="Part RC demandée &lt;&gt; Part RC calculée",VLOOKUP($J227,'Listes déroulantes'!$F$2:$H$26,2,FALSE)&amp;$O227&amp;"
"&amp;$P227&amp;VLOOKUP($J227,'Listes déroulantes'!$F$2:$H$26,3,FALSE),IF($J227="Montant total demandé &lt;&gt; de montant calculé",VLOOKUP($J227,'Listes déroulantes'!$F$2:$H$26,2,FALSE)&amp;$N227&amp;"
"&amp;$P227&amp;"
"&amp;VLOOKUP($J227,'Listes déroulantes'!$F$2:$H$26,3,FALSE),CONCATENATE(IF(ISNA(VLOOKUP($J227,'Listes déroulantes'!$F$2:$I$26,2,FALSE)),"",VLOOKUP($J227,'Listes déroulantes'!$F$2:$I$26,2,FALSE)),IF($L227&lt;&gt;"",TEXT($L227,CONCATENATE("jj/mm/aaaa","")),""),VLOOKUP($J227,'Listes déroulantes'!$F$2:$I$26,3,FALSE)," ",$K227," ",$N227," ",$M227,"
",$P227,VLOOKUP($J227,'Listes déroulantes'!$F$2:$I$26,4,FALSE))))),"")</f>
        <v/>
      </c>
      <c r="J227" s="28"/>
      <c r="K227" s="18"/>
      <c r="L227" s="19"/>
      <c r="M227" s="18"/>
      <c r="N227" s="15"/>
      <c r="O227" s="15"/>
      <c r="P227" s="20"/>
      <c r="Q227" s="36"/>
      <c r="R227" s="36"/>
      <c r="S227" s="37"/>
      <c r="T227" s="37"/>
      <c r="U227" s="37"/>
      <c r="V227" s="37"/>
      <c r="W227" s="37"/>
      <c r="X227" s="37"/>
      <c r="Y227" s="37"/>
      <c r="Z227" s="37"/>
    </row>
    <row r="228" spans="1:26" s="29" customFormat="1" x14ac:dyDescent="0.25">
      <c r="A228" s="13"/>
      <c r="B228" s="14"/>
      <c r="C228" s="39"/>
      <c r="D228" s="39"/>
      <c r="E228" s="27"/>
      <c r="F228" s="16"/>
      <c r="G228" s="17"/>
      <c r="H228" s="17"/>
      <c r="I228" s="38" t="str">
        <f>IF($J228&lt;&gt;"",(IF($J228="Part RC demandée &lt;&gt; Part RC calculée",VLOOKUP($J228,'Listes déroulantes'!$F$2:$H$26,2,FALSE)&amp;$O228&amp;"
"&amp;$P228&amp;VLOOKUP($J228,'Listes déroulantes'!$F$2:$H$26,3,FALSE),IF($J228="Montant total demandé &lt;&gt; de montant calculé",VLOOKUP($J228,'Listes déroulantes'!$F$2:$H$26,2,FALSE)&amp;$N228&amp;"
"&amp;$P228&amp;"
"&amp;VLOOKUP($J228,'Listes déroulantes'!$F$2:$H$26,3,FALSE),CONCATENATE(IF(ISNA(VLOOKUP($J228,'Listes déroulantes'!$F$2:$I$26,2,FALSE)),"",VLOOKUP($J228,'Listes déroulantes'!$F$2:$I$26,2,FALSE)),IF($L228&lt;&gt;"",TEXT($L228,CONCATENATE("jj/mm/aaaa","")),""),VLOOKUP($J228,'Listes déroulantes'!$F$2:$I$26,3,FALSE)," ",$K228," ",$N228," ",$M228,"
",$P228,VLOOKUP($J228,'Listes déroulantes'!$F$2:$I$26,4,FALSE))))),"")</f>
        <v/>
      </c>
      <c r="J228" s="28"/>
      <c r="K228" s="18"/>
      <c r="L228" s="19"/>
      <c r="M228" s="18"/>
      <c r="N228" s="15"/>
      <c r="O228" s="15"/>
      <c r="P228" s="20"/>
      <c r="Q228" s="36"/>
      <c r="R228" s="36"/>
      <c r="S228" s="37"/>
      <c r="T228" s="37"/>
      <c r="U228" s="37"/>
      <c r="V228" s="37"/>
      <c r="W228" s="37"/>
      <c r="X228" s="37"/>
      <c r="Y228" s="37"/>
      <c r="Z228" s="37"/>
    </row>
    <row r="229" spans="1:26" s="29" customFormat="1" x14ac:dyDescent="0.25">
      <c r="A229" s="13"/>
      <c r="B229" s="14"/>
      <c r="C229" s="39"/>
      <c r="D229" s="39"/>
      <c r="E229" s="27"/>
      <c r="F229" s="16"/>
      <c r="G229" s="17"/>
      <c r="H229" s="17"/>
      <c r="I229" s="38" t="str">
        <f>IF($J229&lt;&gt;"",(IF($J229="Part RC demandée &lt;&gt; Part RC calculée",VLOOKUP($J229,'Listes déroulantes'!$F$2:$H$26,2,FALSE)&amp;$O229&amp;"
"&amp;$P229&amp;VLOOKUP($J229,'Listes déroulantes'!$F$2:$H$26,3,FALSE),IF($J229="Montant total demandé &lt;&gt; de montant calculé",VLOOKUP($J229,'Listes déroulantes'!$F$2:$H$26,2,FALSE)&amp;$N229&amp;"
"&amp;$P229&amp;"
"&amp;VLOOKUP($J229,'Listes déroulantes'!$F$2:$H$26,3,FALSE),CONCATENATE(IF(ISNA(VLOOKUP($J229,'Listes déroulantes'!$F$2:$I$26,2,FALSE)),"",VLOOKUP($J229,'Listes déroulantes'!$F$2:$I$26,2,FALSE)),IF($L229&lt;&gt;"",TEXT($L229,CONCATENATE("jj/mm/aaaa","")),""),VLOOKUP($J229,'Listes déroulantes'!$F$2:$I$26,3,FALSE)," ",$K229," ",$N229," ",$M229,"
",$P229,VLOOKUP($J229,'Listes déroulantes'!$F$2:$I$26,4,FALSE))))),"")</f>
        <v/>
      </c>
      <c r="J229" s="28"/>
      <c r="K229" s="18"/>
      <c r="L229" s="19"/>
      <c r="M229" s="18"/>
      <c r="N229" s="15"/>
      <c r="O229" s="15"/>
      <c r="P229" s="20"/>
      <c r="Q229" s="36"/>
      <c r="R229" s="36"/>
      <c r="S229" s="37"/>
      <c r="T229" s="37"/>
      <c r="U229" s="37"/>
      <c r="V229" s="37"/>
      <c r="W229" s="37"/>
      <c r="X229" s="37"/>
      <c r="Y229" s="37"/>
      <c r="Z229" s="37"/>
    </row>
    <row r="230" spans="1:26" s="29" customFormat="1" x14ac:dyDescent="0.25">
      <c r="A230" s="13"/>
      <c r="B230" s="14"/>
      <c r="C230" s="39"/>
      <c r="D230" s="39"/>
      <c r="E230" s="27"/>
      <c r="F230" s="16"/>
      <c r="G230" s="17"/>
      <c r="H230" s="17"/>
      <c r="I230" s="38" t="str">
        <f>IF($J230&lt;&gt;"",(IF($J230="Part RC demandée &lt;&gt; Part RC calculée",VLOOKUP($J230,'Listes déroulantes'!$F$2:$H$26,2,FALSE)&amp;$O230&amp;"
"&amp;$P230&amp;VLOOKUP($J230,'Listes déroulantes'!$F$2:$H$26,3,FALSE),IF($J230="Montant total demandé &lt;&gt; de montant calculé",VLOOKUP($J230,'Listes déroulantes'!$F$2:$H$26,2,FALSE)&amp;$N230&amp;"
"&amp;$P230&amp;"
"&amp;VLOOKUP($J230,'Listes déroulantes'!$F$2:$H$26,3,FALSE),CONCATENATE(IF(ISNA(VLOOKUP($J230,'Listes déroulantes'!$F$2:$I$26,2,FALSE)),"",VLOOKUP($J230,'Listes déroulantes'!$F$2:$I$26,2,FALSE)),IF($L230&lt;&gt;"",TEXT($L230,CONCATENATE("jj/mm/aaaa","")),""),VLOOKUP($J230,'Listes déroulantes'!$F$2:$I$26,3,FALSE)," ",$K230," ",$N230," ",$M230,"
",$P230,VLOOKUP($J230,'Listes déroulantes'!$F$2:$I$26,4,FALSE))))),"")</f>
        <v/>
      </c>
      <c r="J230" s="28"/>
      <c r="K230" s="18"/>
      <c r="L230" s="19"/>
      <c r="M230" s="18"/>
      <c r="N230" s="15"/>
      <c r="O230" s="15"/>
      <c r="P230" s="20"/>
      <c r="Q230" s="36"/>
      <c r="R230" s="36"/>
      <c r="S230" s="37"/>
      <c r="T230" s="37"/>
      <c r="U230" s="37"/>
      <c r="V230" s="37"/>
      <c r="W230" s="37"/>
      <c r="X230" s="37"/>
      <c r="Y230" s="37"/>
      <c r="Z230" s="37"/>
    </row>
    <row r="231" spans="1:26" s="29" customFormat="1" x14ac:dyDescent="0.25">
      <c r="A231" s="13"/>
      <c r="B231" s="14"/>
      <c r="C231" s="39"/>
      <c r="D231" s="39"/>
      <c r="E231" s="27"/>
      <c r="F231" s="16"/>
      <c r="G231" s="17"/>
      <c r="H231" s="17"/>
      <c r="I231" s="38" t="str">
        <f>IF($J231&lt;&gt;"",(IF($J231="Part RC demandée &lt;&gt; Part RC calculée",VLOOKUP($J231,'Listes déroulantes'!$F$2:$H$26,2,FALSE)&amp;$O231&amp;"
"&amp;$P231&amp;VLOOKUP($J231,'Listes déroulantes'!$F$2:$H$26,3,FALSE),IF($J231="Montant total demandé &lt;&gt; de montant calculé",VLOOKUP($J231,'Listes déroulantes'!$F$2:$H$26,2,FALSE)&amp;$N231&amp;"
"&amp;$P231&amp;"
"&amp;VLOOKUP($J231,'Listes déroulantes'!$F$2:$H$26,3,FALSE),CONCATENATE(IF(ISNA(VLOOKUP($J231,'Listes déroulantes'!$F$2:$I$26,2,FALSE)),"",VLOOKUP($J231,'Listes déroulantes'!$F$2:$I$26,2,FALSE)),IF($L231&lt;&gt;"",TEXT($L231,CONCATENATE("jj/mm/aaaa","")),""),VLOOKUP($J231,'Listes déroulantes'!$F$2:$I$26,3,FALSE)," ",$K231," ",$N231," ",$M231,"
",$P231,VLOOKUP($J231,'Listes déroulantes'!$F$2:$I$26,4,FALSE))))),"")</f>
        <v/>
      </c>
      <c r="J231" s="28"/>
      <c r="K231" s="18"/>
      <c r="L231" s="19"/>
      <c r="M231" s="18"/>
      <c r="N231" s="15"/>
      <c r="O231" s="15"/>
      <c r="P231" s="20"/>
      <c r="Q231" s="36"/>
      <c r="R231" s="36"/>
      <c r="S231" s="37"/>
      <c r="T231" s="37"/>
      <c r="U231" s="37"/>
      <c r="V231" s="37"/>
      <c r="W231" s="37"/>
      <c r="X231" s="37"/>
      <c r="Y231" s="37"/>
      <c r="Z231" s="37"/>
    </row>
    <row r="232" spans="1:26" s="29" customFormat="1" x14ac:dyDescent="0.25">
      <c r="A232" s="13"/>
      <c r="B232" s="14"/>
      <c r="C232" s="39"/>
      <c r="D232" s="39"/>
      <c r="E232" s="27"/>
      <c r="F232" s="16"/>
      <c r="G232" s="17"/>
      <c r="H232" s="17"/>
      <c r="I232" s="38" t="str">
        <f>IF($J232&lt;&gt;"",(IF($J232="Part RC demandée &lt;&gt; Part RC calculée",VLOOKUP($J232,'Listes déroulantes'!$F$2:$H$26,2,FALSE)&amp;$O232&amp;"
"&amp;$P232&amp;VLOOKUP($J232,'Listes déroulantes'!$F$2:$H$26,3,FALSE),IF($J232="Montant total demandé &lt;&gt; de montant calculé",VLOOKUP($J232,'Listes déroulantes'!$F$2:$H$26,2,FALSE)&amp;$N232&amp;"
"&amp;$P232&amp;"
"&amp;VLOOKUP($J232,'Listes déroulantes'!$F$2:$H$26,3,FALSE),CONCATENATE(IF(ISNA(VLOOKUP($J232,'Listes déroulantes'!$F$2:$I$26,2,FALSE)),"",VLOOKUP($J232,'Listes déroulantes'!$F$2:$I$26,2,FALSE)),IF($L232&lt;&gt;"",TEXT($L232,CONCATENATE("jj/mm/aaaa","")),""),VLOOKUP($J232,'Listes déroulantes'!$F$2:$I$26,3,FALSE)," ",$K232," ",$N232," ",$M232,"
",$P232,VLOOKUP($J232,'Listes déroulantes'!$F$2:$I$26,4,FALSE))))),"")</f>
        <v/>
      </c>
      <c r="J232" s="28"/>
      <c r="K232" s="18"/>
      <c r="L232" s="19"/>
      <c r="M232" s="18"/>
      <c r="N232" s="15"/>
      <c r="O232" s="15"/>
      <c r="P232" s="20"/>
      <c r="Q232" s="36"/>
      <c r="R232" s="36"/>
      <c r="S232" s="37"/>
      <c r="T232" s="37"/>
      <c r="U232" s="37"/>
      <c r="V232" s="37"/>
      <c r="W232" s="37"/>
      <c r="X232" s="37"/>
      <c r="Y232" s="37"/>
      <c r="Z232" s="37"/>
    </row>
    <row r="233" spans="1:26" s="29" customFormat="1" x14ac:dyDescent="0.25">
      <c r="A233" s="13"/>
      <c r="B233" s="14"/>
      <c r="C233" s="39"/>
      <c r="D233" s="39"/>
      <c r="E233" s="27"/>
      <c r="F233" s="16"/>
      <c r="G233" s="17"/>
      <c r="H233" s="17"/>
      <c r="I233" s="38" t="str">
        <f>IF($J233&lt;&gt;"",(IF($J233="Part RC demandée &lt;&gt; Part RC calculée",VLOOKUP($J233,'Listes déroulantes'!$F$2:$H$26,2,FALSE)&amp;$O233&amp;"
"&amp;$P233&amp;VLOOKUP($J233,'Listes déroulantes'!$F$2:$H$26,3,FALSE),IF($J233="Montant total demandé &lt;&gt; de montant calculé",VLOOKUP($J233,'Listes déroulantes'!$F$2:$H$26,2,FALSE)&amp;$N233&amp;"
"&amp;$P233&amp;"
"&amp;VLOOKUP($J233,'Listes déroulantes'!$F$2:$H$26,3,FALSE),CONCATENATE(IF(ISNA(VLOOKUP($J233,'Listes déroulantes'!$F$2:$I$26,2,FALSE)),"",VLOOKUP($J233,'Listes déroulantes'!$F$2:$I$26,2,FALSE)),IF($L233&lt;&gt;"",TEXT($L233,CONCATENATE("jj/mm/aaaa","")),""),VLOOKUP($J233,'Listes déroulantes'!$F$2:$I$26,3,FALSE)," ",$K233," ",$N233," ",$M233,"
",$P233,VLOOKUP($J233,'Listes déroulantes'!$F$2:$I$26,4,FALSE))))),"")</f>
        <v/>
      </c>
      <c r="J233" s="28"/>
      <c r="K233" s="18"/>
      <c r="L233" s="19"/>
      <c r="M233" s="18"/>
      <c r="N233" s="15"/>
      <c r="O233" s="15"/>
      <c r="P233" s="20"/>
      <c r="Q233" s="36"/>
      <c r="R233" s="36"/>
      <c r="S233" s="37"/>
      <c r="T233" s="37"/>
      <c r="U233" s="37"/>
      <c r="V233" s="37"/>
      <c r="W233" s="37"/>
      <c r="X233" s="37"/>
      <c r="Y233" s="37"/>
      <c r="Z233" s="37"/>
    </row>
    <row r="234" spans="1:26" s="29" customFormat="1" x14ac:dyDescent="0.25">
      <c r="A234" s="13"/>
      <c r="B234" s="14"/>
      <c r="C234" s="39"/>
      <c r="D234" s="39"/>
      <c r="E234" s="27"/>
      <c r="F234" s="16"/>
      <c r="G234" s="17"/>
      <c r="H234" s="17"/>
      <c r="I234" s="38" t="str">
        <f>IF($J234&lt;&gt;"",(IF($J234="Part RC demandée &lt;&gt; Part RC calculée",VLOOKUP($J234,'Listes déroulantes'!$F$2:$H$26,2,FALSE)&amp;$O234&amp;"
"&amp;$P234&amp;VLOOKUP($J234,'Listes déroulantes'!$F$2:$H$26,3,FALSE),IF($J234="Montant total demandé &lt;&gt; de montant calculé",VLOOKUP($J234,'Listes déroulantes'!$F$2:$H$26,2,FALSE)&amp;$N234&amp;"
"&amp;$P234&amp;"
"&amp;VLOOKUP($J234,'Listes déroulantes'!$F$2:$H$26,3,FALSE),CONCATENATE(IF(ISNA(VLOOKUP($J234,'Listes déroulantes'!$F$2:$I$26,2,FALSE)),"",VLOOKUP($J234,'Listes déroulantes'!$F$2:$I$26,2,FALSE)),IF($L234&lt;&gt;"",TEXT($L234,CONCATENATE("jj/mm/aaaa","")),""),VLOOKUP($J234,'Listes déroulantes'!$F$2:$I$26,3,FALSE)," ",$K234," ",$N234," ",$M234,"
",$P234,VLOOKUP($J234,'Listes déroulantes'!$F$2:$I$26,4,FALSE))))),"")</f>
        <v/>
      </c>
      <c r="J234" s="28"/>
      <c r="K234" s="18"/>
      <c r="L234" s="19"/>
      <c r="M234" s="18"/>
      <c r="N234" s="15"/>
      <c r="O234" s="15"/>
      <c r="P234" s="20"/>
      <c r="Q234" s="36"/>
      <c r="R234" s="36"/>
      <c r="S234" s="37"/>
      <c r="T234" s="37"/>
      <c r="U234" s="37"/>
      <c r="V234" s="37"/>
      <c r="W234" s="37"/>
      <c r="X234" s="37"/>
      <c r="Y234" s="37"/>
      <c r="Z234" s="37"/>
    </row>
    <row r="235" spans="1:26" s="29" customFormat="1" x14ac:dyDescent="0.25">
      <c r="A235" s="13"/>
      <c r="B235" s="14"/>
      <c r="C235" s="39"/>
      <c r="D235" s="39"/>
      <c r="E235" s="27"/>
      <c r="F235" s="16"/>
      <c r="G235" s="17"/>
      <c r="H235" s="17"/>
      <c r="I235" s="38" t="str">
        <f>IF($J235&lt;&gt;"",(IF($J235="Part RC demandée &lt;&gt; Part RC calculée",VLOOKUP($J235,'Listes déroulantes'!$F$2:$H$26,2,FALSE)&amp;$O235&amp;"
"&amp;$P235&amp;VLOOKUP($J235,'Listes déroulantes'!$F$2:$H$26,3,FALSE),IF($J235="Montant total demandé &lt;&gt; de montant calculé",VLOOKUP($J235,'Listes déroulantes'!$F$2:$H$26,2,FALSE)&amp;$N235&amp;"
"&amp;$P235&amp;"
"&amp;VLOOKUP($J235,'Listes déroulantes'!$F$2:$H$26,3,FALSE),CONCATENATE(IF(ISNA(VLOOKUP($J235,'Listes déroulantes'!$F$2:$I$26,2,FALSE)),"",VLOOKUP($J235,'Listes déroulantes'!$F$2:$I$26,2,FALSE)),IF($L235&lt;&gt;"",TEXT($L235,CONCATENATE("jj/mm/aaaa","")),""),VLOOKUP($J235,'Listes déroulantes'!$F$2:$I$26,3,FALSE)," ",$K235," ",$N235," ",$M235,"
",$P235,VLOOKUP($J235,'Listes déroulantes'!$F$2:$I$26,4,FALSE))))),"")</f>
        <v/>
      </c>
      <c r="J235" s="28"/>
      <c r="K235" s="18"/>
      <c r="L235" s="19"/>
      <c r="M235" s="18"/>
      <c r="N235" s="15"/>
      <c r="O235" s="15"/>
      <c r="P235" s="20"/>
      <c r="Q235" s="36"/>
      <c r="R235" s="36"/>
      <c r="S235" s="37"/>
      <c r="T235" s="37"/>
      <c r="U235" s="37"/>
      <c r="V235" s="37"/>
      <c r="W235" s="37"/>
      <c r="X235" s="37"/>
      <c r="Y235" s="37"/>
      <c r="Z235" s="37"/>
    </row>
    <row r="236" spans="1:26" s="29" customFormat="1" x14ac:dyDescent="0.25">
      <c r="A236" s="13"/>
      <c r="B236" s="14"/>
      <c r="C236" s="39"/>
      <c r="D236" s="39"/>
      <c r="E236" s="27"/>
      <c r="F236" s="16"/>
      <c r="G236" s="17"/>
      <c r="H236" s="17"/>
      <c r="I236" s="38" t="str">
        <f>IF($J236&lt;&gt;"",(IF($J236="Part RC demandée &lt;&gt; Part RC calculée",VLOOKUP($J236,'Listes déroulantes'!$F$2:$H$26,2,FALSE)&amp;$O236&amp;"
"&amp;$P236&amp;VLOOKUP($J236,'Listes déroulantes'!$F$2:$H$26,3,FALSE),IF($J236="Montant total demandé &lt;&gt; de montant calculé",VLOOKUP($J236,'Listes déroulantes'!$F$2:$H$26,2,FALSE)&amp;$N236&amp;"
"&amp;$P236&amp;"
"&amp;VLOOKUP($J236,'Listes déroulantes'!$F$2:$H$26,3,FALSE),CONCATENATE(IF(ISNA(VLOOKUP($J236,'Listes déroulantes'!$F$2:$I$26,2,FALSE)),"",VLOOKUP($J236,'Listes déroulantes'!$F$2:$I$26,2,FALSE)),IF($L236&lt;&gt;"",TEXT($L236,CONCATENATE("jj/mm/aaaa","")),""),VLOOKUP($J236,'Listes déroulantes'!$F$2:$I$26,3,FALSE)," ",$K236," ",$N236," ",$M236,"
",$P236,VLOOKUP($J236,'Listes déroulantes'!$F$2:$I$26,4,FALSE))))),"")</f>
        <v/>
      </c>
      <c r="J236" s="28"/>
      <c r="K236" s="18"/>
      <c r="L236" s="19"/>
      <c r="M236" s="18"/>
      <c r="N236" s="15"/>
      <c r="O236" s="15"/>
      <c r="P236" s="20"/>
      <c r="Q236" s="36"/>
      <c r="R236" s="36"/>
      <c r="S236" s="37"/>
      <c r="T236" s="37"/>
      <c r="U236" s="37"/>
      <c r="V236" s="37"/>
      <c r="W236" s="37"/>
      <c r="X236" s="37"/>
      <c r="Y236" s="37"/>
      <c r="Z236" s="37"/>
    </row>
    <row r="237" spans="1:26" s="29" customFormat="1" x14ac:dyDescent="0.25">
      <c r="A237" s="13"/>
      <c r="B237" s="14"/>
      <c r="C237" s="39"/>
      <c r="D237" s="39"/>
      <c r="E237" s="27"/>
      <c r="F237" s="16"/>
      <c r="G237" s="17"/>
      <c r="H237" s="17"/>
      <c r="I237" s="38" t="str">
        <f>IF($J237&lt;&gt;"",(IF($J237="Part RC demandée &lt;&gt; Part RC calculée",VLOOKUP($J237,'Listes déroulantes'!$F$2:$H$26,2,FALSE)&amp;$O237&amp;"
"&amp;$P237&amp;VLOOKUP($J237,'Listes déroulantes'!$F$2:$H$26,3,FALSE),IF($J237="Montant total demandé &lt;&gt; de montant calculé",VLOOKUP($J237,'Listes déroulantes'!$F$2:$H$26,2,FALSE)&amp;$N237&amp;"
"&amp;$P237&amp;"
"&amp;VLOOKUP($J237,'Listes déroulantes'!$F$2:$H$26,3,FALSE),CONCATENATE(IF(ISNA(VLOOKUP($J237,'Listes déroulantes'!$F$2:$I$26,2,FALSE)),"",VLOOKUP($J237,'Listes déroulantes'!$F$2:$I$26,2,FALSE)),IF($L237&lt;&gt;"",TEXT($L237,CONCATENATE("jj/mm/aaaa","")),""),VLOOKUP($J237,'Listes déroulantes'!$F$2:$I$26,3,FALSE)," ",$K237," ",$N237," ",$M237,"
",$P237,VLOOKUP($J237,'Listes déroulantes'!$F$2:$I$26,4,FALSE))))),"")</f>
        <v/>
      </c>
      <c r="J237" s="28"/>
      <c r="K237" s="18"/>
      <c r="L237" s="19"/>
      <c r="M237" s="18"/>
      <c r="N237" s="15"/>
      <c r="O237" s="15"/>
      <c r="P237" s="20"/>
      <c r="Q237" s="36"/>
      <c r="R237" s="36"/>
      <c r="S237" s="37"/>
      <c r="T237" s="37"/>
      <c r="U237" s="37"/>
      <c r="V237" s="37"/>
      <c r="W237" s="37"/>
      <c r="X237" s="37"/>
      <c r="Y237" s="37"/>
      <c r="Z237" s="37"/>
    </row>
    <row r="238" spans="1:26" s="29" customFormat="1" x14ac:dyDescent="0.25">
      <c r="A238" s="13"/>
      <c r="B238" s="14"/>
      <c r="C238" s="39"/>
      <c r="D238" s="39"/>
      <c r="E238" s="27"/>
      <c r="F238" s="16"/>
      <c r="G238" s="17"/>
      <c r="H238" s="17"/>
      <c r="I238" s="38" t="str">
        <f>IF($J238&lt;&gt;"",(IF($J238="Part RC demandée &lt;&gt; Part RC calculée",VLOOKUP($J238,'Listes déroulantes'!$F$2:$H$26,2,FALSE)&amp;$O238&amp;"
"&amp;$P238&amp;VLOOKUP($J238,'Listes déroulantes'!$F$2:$H$26,3,FALSE),IF($J238="Montant total demandé &lt;&gt; de montant calculé",VLOOKUP($J238,'Listes déroulantes'!$F$2:$H$26,2,FALSE)&amp;$N238&amp;"
"&amp;$P238&amp;"
"&amp;VLOOKUP($J238,'Listes déroulantes'!$F$2:$H$26,3,FALSE),CONCATENATE(IF(ISNA(VLOOKUP($J238,'Listes déroulantes'!$F$2:$I$26,2,FALSE)),"",VLOOKUP($J238,'Listes déroulantes'!$F$2:$I$26,2,FALSE)),IF($L238&lt;&gt;"",TEXT($L238,CONCATENATE("jj/mm/aaaa","")),""),VLOOKUP($J238,'Listes déroulantes'!$F$2:$I$26,3,FALSE)," ",$K238," ",$N238," ",$M238,"
",$P238,VLOOKUP($J238,'Listes déroulantes'!$F$2:$I$26,4,FALSE))))),"")</f>
        <v/>
      </c>
      <c r="J238" s="28"/>
      <c r="K238" s="18"/>
      <c r="L238" s="19"/>
      <c r="M238" s="18"/>
      <c r="N238" s="15"/>
      <c r="O238" s="15"/>
      <c r="P238" s="20"/>
      <c r="Q238" s="36"/>
      <c r="R238" s="36"/>
      <c r="S238" s="37"/>
      <c r="T238" s="37"/>
      <c r="U238" s="37"/>
      <c r="V238" s="37"/>
      <c r="W238" s="37"/>
      <c r="X238" s="37"/>
      <c r="Y238" s="37"/>
      <c r="Z238" s="37"/>
    </row>
    <row r="239" spans="1:26" s="29" customFormat="1" x14ac:dyDescent="0.25">
      <c r="A239" s="13"/>
      <c r="B239" s="14"/>
      <c r="C239" s="39"/>
      <c r="D239" s="39"/>
      <c r="E239" s="27"/>
      <c r="F239" s="16"/>
      <c r="G239" s="17"/>
      <c r="H239" s="17"/>
      <c r="I239" s="38" t="str">
        <f>IF($J239&lt;&gt;"",(IF($J239="Part RC demandée &lt;&gt; Part RC calculée",VLOOKUP($J239,'Listes déroulantes'!$F$2:$H$26,2,FALSE)&amp;$O239&amp;"
"&amp;$P239&amp;VLOOKUP($J239,'Listes déroulantes'!$F$2:$H$26,3,FALSE),IF($J239="Montant total demandé &lt;&gt; de montant calculé",VLOOKUP($J239,'Listes déroulantes'!$F$2:$H$26,2,FALSE)&amp;$N239&amp;"
"&amp;$P239&amp;"
"&amp;VLOOKUP($J239,'Listes déroulantes'!$F$2:$H$26,3,FALSE),CONCATENATE(IF(ISNA(VLOOKUP($J239,'Listes déroulantes'!$F$2:$I$26,2,FALSE)),"",VLOOKUP($J239,'Listes déroulantes'!$F$2:$I$26,2,FALSE)),IF($L239&lt;&gt;"",TEXT($L239,CONCATENATE("jj/mm/aaaa","")),""),VLOOKUP($J239,'Listes déroulantes'!$F$2:$I$26,3,FALSE)," ",$K239," ",$N239," ",$M239,"
",$P239,VLOOKUP($J239,'Listes déroulantes'!$F$2:$I$26,4,FALSE))))),"")</f>
        <v/>
      </c>
      <c r="J239" s="28"/>
      <c r="K239" s="18"/>
      <c r="L239" s="19"/>
      <c r="M239" s="18"/>
      <c r="N239" s="15"/>
      <c r="O239" s="15"/>
      <c r="P239" s="20"/>
      <c r="Q239" s="36"/>
      <c r="R239" s="36"/>
      <c r="S239" s="37"/>
      <c r="T239" s="37"/>
      <c r="U239" s="37"/>
      <c r="V239" s="37"/>
      <c r="W239" s="37"/>
      <c r="X239" s="37"/>
      <c r="Y239" s="37"/>
      <c r="Z239" s="37"/>
    </row>
    <row r="240" spans="1:26" s="29" customFormat="1" x14ac:dyDescent="0.25">
      <c r="A240" s="13"/>
      <c r="B240" s="14"/>
      <c r="C240" s="39"/>
      <c r="D240" s="39"/>
      <c r="E240" s="27"/>
      <c r="F240" s="16"/>
      <c r="G240" s="17"/>
      <c r="H240" s="17"/>
      <c r="I240" s="38" t="str">
        <f>IF($J240&lt;&gt;"",(IF($J240="Part RC demandée &lt;&gt; Part RC calculée",VLOOKUP($J240,'Listes déroulantes'!$F$2:$H$26,2,FALSE)&amp;$O240&amp;"
"&amp;$P240&amp;VLOOKUP($J240,'Listes déroulantes'!$F$2:$H$26,3,FALSE),IF($J240="Montant total demandé &lt;&gt; de montant calculé",VLOOKUP($J240,'Listes déroulantes'!$F$2:$H$26,2,FALSE)&amp;$N240&amp;"
"&amp;$P240&amp;"
"&amp;VLOOKUP($J240,'Listes déroulantes'!$F$2:$H$26,3,FALSE),CONCATENATE(IF(ISNA(VLOOKUP($J240,'Listes déroulantes'!$F$2:$I$26,2,FALSE)),"",VLOOKUP($J240,'Listes déroulantes'!$F$2:$I$26,2,FALSE)),IF($L240&lt;&gt;"",TEXT($L240,CONCATENATE("jj/mm/aaaa","")),""),VLOOKUP($J240,'Listes déroulantes'!$F$2:$I$26,3,FALSE)," ",$K240," ",$N240," ",$M240,"
",$P240,VLOOKUP($J240,'Listes déroulantes'!$F$2:$I$26,4,FALSE))))),"")</f>
        <v/>
      </c>
      <c r="J240" s="28"/>
      <c r="K240" s="18"/>
      <c r="L240" s="19"/>
      <c r="M240" s="18"/>
      <c r="N240" s="15"/>
      <c r="O240" s="15"/>
      <c r="P240" s="20"/>
      <c r="Q240" s="36"/>
      <c r="R240" s="36"/>
      <c r="S240" s="37"/>
      <c r="T240" s="37"/>
      <c r="U240" s="37"/>
      <c r="V240" s="37"/>
      <c r="W240" s="37"/>
      <c r="X240" s="37"/>
      <c r="Y240" s="37"/>
      <c r="Z240" s="37"/>
    </row>
    <row r="241" spans="1:26" s="29" customFormat="1" x14ac:dyDescent="0.25">
      <c r="A241" s="13"/>
      <c r="B241" s="14"/>
      <c r="C241" s="39"/>
      <c r="D241" s="39"/>
      <c r="E241" s="27"/>
      <c r="F241" s="16"/>
      <c r="G241" s="17"/>
      <c r="H241" s="17"/>
      <c r="I241" s="38" t="str">
        <f>IF($J241&lt;&gt;"",(IF($J241="Part RC demandée &lt;&gt; Part RC calculée",VLOOKUP($J241,'Listes déroulantes'!$F$2:$H$26,2,FALSE)&amp;$O241&amp;"
"&amp;$P241&amp;VLOOKUP($J241,'Listes déroulantes'!$F$2:$H$26,3,FALSE),IF($J241="Montant total demandé &lt;&gt; de montant calculé",VLOOKUP($J241,'Listes déroulantes'!$F$2:$H$26,2,FALSE)&amp;$N241&amp;"
"&amp;$P241&amp;"
"&amp;VLOOKUP($J241,'Listes déroulantes'!$F$2:$H$26,3,FALSE),CONCATENATE(IF(ISNA(VLOOKUP($J241,'Listes déroulantes'!$F$2:$I$26,2,FALSE)),"",VLOOKUP($J241,'Listes déroulantes'!$F$2:$I$26,2,FALSE)),IF($L241&lt;&gt;"",TEXT($L241,CONCATENATE("jj/mm/aaaa","")),""),VLOOKUP($J241,'Listes déroulantes'!$F$2:$I$26,3,FALSE)," ",$K241," ",$N241," ",$M241,"
",$P241,VLOOKUP($J241,'Listes déroulantes'!$F$2:$I$26,4,FALSE))))),"")</f>
        <v/>
      </c>
      <c r="J241" s="28"/>
      <c r="K241" s="18"/>
      <c r="L241" s="19"/>
      <c r="M241" s="18"/>
      <c r="N241" s="15"/>
      <c r="O241" s="15"/>
      <c r="P241" s="20"/>
      <c r="Q241" s="36"/>
      <c r="R241" s="36"/>
      <c r="S241" s="37"/>
      <c r="T241" s="37"/>
      <c r="U241" s="37"/>
      <c r="V241" s="37"/>
      <c r="W241" s="37"/>
      <c r="X241" s="37"/>
      <c r="Y241" s="37"/>
      <c r="Z241" s="37"/>
    </row>
    <row r="242" spans="1:26" s="29" customFormat="1" x14ac:dyDescent="0.25">
      <c r="A242" s="13"/>
      <c r="B242" s="14"/>
      <c r="C242" s="39"/>
      <c r="D242" s="39"/>
      <c r="E242" s="27"/>
      <c r="F242" s="16"/>
      <c r="G242" s="17"/>
      <c r="H242" s="17"/>
      <c r="I242" s="38" t="str">
        <f>IF($J242&lt;&gt;"",(IF($J242="Part RC demandée &lt;&gt; Part RC calculée",VLOOKUP($J242,'Listes déroulantes'!$F$2:$H$26,2,FALSE)&amp;$O242&amp;"
"&amp;$P242&amp;VLOOKUP($J242,'Listes déroulantes'!$F$2:$H$26,3,FALSE),IF($J242="Montant total demandé &lt;&gt; de montant calculé",VLOOKUP($J242,'Listes déroulantes'!$F$2:$H$26,2,FALSE)&amp;$N242&amp;"
"&amp;$P242&amp;"
"&amp;VLOOKUP($J242,'Listes déroulantes'!$F$2:$H$26,3,FALSE),CONCATENATE(IF(ISNA(VLOOKUP($J242,'Listes déroulantes'!$F$2:$I$26,2,FALSE)),"",VLOOKUP($J242,'Listes déroulantes'!$F$2:$I$26,2,FALSE)),IF($L242&lt;&gt;"",TEXT($L242,CONCATENATE("jj/mm/aaaa","")),""),VLOOKUP($J242,'Listes déroulantes'!$F$2:$I$26,3,FALSE)," ",$K242," ",$N242," ",$M242,"
",$P242,VLOOKUP($J242,'Listes déroulantes'!$F$2:$I$26,4,FALSE))))),"")</f>
        <v/>
      </c>
      <c r="J242" s="28"/>
      <c r="K242" s="18"/>
      <c r="L242" s="19"/>
      <c r="M242" s="18"/>
      <c r="N242" s="15"/>
      <c r="O242" s="15"/>
      <c r="P242" s="20"/>
      <c r="Q242" s="36"/>
      <c r="R242" s="36"/>
      <c r="S242" s="37"/>
      <c r="T242" s="37"/>
      <c r="U242" s="37"/>
      <c r="V242" s="37"/>
      <c r="W242" s="37"/>
      <c r="X242" s="37"/>
      <c r="Y242" s="37"/>
      <c r="Z242" s="37"/>
    </row>
    <row r="243" spans="1:26" s="29" customFormat="1" x14ac:dyDescent="0.25">
      <c r="A243" s="13"/>
      <c r="B243" s="14"/>
      <c r="C243" s="39"/>
      <c r="D243" s="39"/>
      <c r="E243" s="27"/>
      <c r="F243" s="16"/>
      <c r="G243" s="17"/>
      <c r="H243" s="17"/>
      <c r="I243" s="38" t="str">
        <f>IF($J243&lt;&gt;"",(IF($J243="Part RC demandée &lt;&gt; Part RC calculée",VLOOKUP($J243,'Listes déroulantes'!$F$2:$H$26,2,FALSE)&amp;$O243&amp;"
"&amp;$P243&amp;VLOOKUP($J243,'Listes déroulantes'!$F$2:$H$26,3,FALSE),IF($J243="Montant total demandé &lt;&gt; de montant calculé",VLOOKUP($J243,'Listes déroulantes'!$F$2:$H$26,2,FALSE)&amp;$N243&amp;"
"&amp;$P243&amp;"
"&amp;VLOOKUP($J243,'Listes déroulantes'!$F$2:$H$26,3,FALSE),CONCATENATE(IF(ISNA(VLOOKUP($J243,'Listes déroulantes'!$F$2:$I$26,2,FALSE)),"",VLOOKUP($J243,'Listes déroulantes'!$F$2:$I$26,2,FALSE)),IF($L243&lt;&gt;"",TEXT($L243,CONCATENATE("jj/mm/aaaa","")),""),VLOOKUP($J243,'Listes déroulantes'!$F$2:$I$26,3,FALSE)," ",$K243," ",$N243," ",$M243,"
",$P243,VLOOKUP($J243,'Listes déroulantes'!$F$2:$I$26,4,FALSE))))),"")</f>
        <v/>
      </c>
      <c r="J243" s="28"/>
      <c r="K243" s="18"/>
      <c r="L243" s="19"/>
      <c r="M243" s="18"/>
      <c r="N243" s="15"/>
      <c r="O243" s="15"/>
      <c r="P243" s="20"/>
      <c r="Q243" s="36"/>
      <c r="R243" s="36"/>
      <c r="S243" s="37"/>
      <c r="T243" s="37"/>
      <c r="U243" s="37"/>
      <c r="V243" s="37"/>
      <c r="W243" s="37"/>
      <c r="X243" s="37"/>
      <c r="Y243" s="37"/>
      <c r="Z243" s="37"/>
    </row>
    <row r="244" spans="1:26" s="29" customFormat="1" x14ac:dyDescent="0.25">
      <c r="A244" s="13"/>
      <c r="B244" s="14"/>
      <c r="C244" s="39"/>
      <c r="D244" s="39"/>
      <c r="E244" s="27"/>
      <c r="F244" s="16"/>
      <c r="G244" s="17"/>
      <c r="H244" s="17"/>
      <c r="I244" s="38" t="str">
        <f>IF($J244&lt;&gt;"",(IF($J244="Part RC demandée &lt;&gt; Part RC calculée",VLOOKUP($J244,'Listes déroulantes'!$F$2:$H$26,2,FALSE)&amp;$O244&amp;"
"&amp;$P244&amp;VLOOKUP($J244,'Listes déroulantes'!$F$2:$H$26,3,FALSE),IF($J244="Montant total demandé &lt;&gt; de montant calculé",VLOOKUP($J244,'Listes déroulantes'!$F$2:$H$26,2,FALSE)&amp;$N244&amp;"
"&amp;$P244&amp;"
"&amp;VLOOKUP($J244,'Listes déroulantes'!$F$2:$H$26,3,FALSE),CONCATENATE(IF(ISNA(VLOOKUP($J244,'Listes déroulantes'!$F$2:$I$26,2,FALSE)),"",VLOOKUP($J244,'Listes déroulantes'!$F$2:$I$26,2,FALSE)),IF($L244&lt;&gt;"",TEXT($L244,CONCATENATE("jj/mm/aaaa","")),""),VLOOKUP($J244,'Listes déroulantes'!$F$2:$I$26,3,FALSE)," ",$K244," ",$N244," ",$M244,"
",$P244,VLOOKUP($J244,'Listes déroulantes'!$F$2:$I$26,4,FALSE))))),"")</f>
        <v/>
      </c>
      <c r="J244" s="28"/>
      <c r="K244" s="18"/>
      <c r="L244" s="19"/>
      <c r="M244" s="18"/>
      <c r="N244" s="15"/>
      <c r="O244" s="15"/>
      <c r="P244" s="20"/>
      <c r="Q244" s="36"/>
      <c r="R244" s="36"/>
      <c r="S244" s="37"/>
      <c r="T244" s="37"/>
      <c r="U244" s="37"/>
      <c r="V244" s="37"/>
      <c r="W244" s="37"/>
      <c r="X244" s="37"/>
      <c r="Y244" s="37"/>
      <c r="Z244" s="37"/>
    </row>
    <row r="245" spans="1:26" s="29" customFormat="1" x14ac:dyDescent="0.25">
      <c r="A245" s="13"/>
      <c r="B245" s="14"/>
      <c r="C245" s="39"/>
      <c r="D245" s="39"/>
      <c r="E245" s="27"/>
      <c r="F245" s="16"/>
      <c r="G245" s="17"/>
      <c r="H245" s="17"/>
      <c r="I245" s="38" t="str">
        <f>IF($J245&lt;&gt;"",(IF($J245="Part RC demandée &lt;&gt; Part RC calculée",VLOOKUP($J245,'Listes déroulantes'!$F$2:$H$26,2,FALSE)&amp;$O245&amp;"
"&amp;$P245&amp;VLOOKUP($J245,'Listes déroulantes'!$F$2:$H$26,3,FALSE),IF($J245="Montant total demandé &lt;&gt; de montant calculé",VLOOKUP($J245,'Listes déroulantes'!$F$2:$H$26,2,FALSE)&amp;$N245&amp;"
"&amp;$P245&amp;"
"&amp;VLOOKUP($J245,'Listes déroulantes'!$F$2:$H$26,3,FALSE),CONCATENATE(IF(ISNA(VLOOKUP($J245,'Listes déroulantes'!$F$2:$I$26,2,FALSE)),"",VLOOKUP($J245,'Listes déroulantes'!$F$2:$I$26,2,FALSE)),IF($L245&lt;&gt;"",TEXT($L245,CONCATENATE("jj/mm/aaaa","")),""),VLOOKUP($J245,'Listes déroulantes'!$F$2:$I$26,3,FALSE)," ",$K245," ",$N245," ",$M245,"
",$P245,VLOOKUP($J245,'Listes déroulantes'!$F$2:$I$26,4,FALSE))))),"")</f>
        <v/>
      </c>
      <c r="J245" s="28"/>
      <c r="K245" s="18"/>
      <c r="L245" s="19"/>
      <c r="M245" s="18"/>
      <c r="N245" s="15"/>
      <c r="O245" s="15"/>
      <c r="P245" s="20"/>
      <c r="Q245" s="36"/>
      <c r="R245" s="36"/>
      <c r="S245" s="37"/>
      <c r="T245" s="37"/>
      <c r="U245" s="37"/>
      <c r="V245" s="37"/>
      <c r="W245" s="37"/>
      <c r="X245" s="37"/>
      <c r="Y245" s="37"/>
      <c r="Z245" s="37"/>
    </row>
    <row r="246" spans="1:26" s="29" customFormat="1" x14ac:dyDescent="0.25">
      <c r="A246" s="13"/>
      <c r="B246" s="14"/>
      <c r="C246" s="39"/>
      <c r="D246" s="39"/>
      <c r="E246" s="27"/>
      <c r="F246" s="16"/>
      <c r="G246" s="17"/>
      <c r="H246" s="17"/>
      <c r="I246" s="38" t="str">
        <f>IF($J246&lt;&gt;"",(IF($J246="Part RC demandée &lt;&gt; Part RC calculée",VLOOKUP($J246,'Listes déroulantes'!$F$2:$H$26,2,FALSE)&amp;$O246&amp;"
"&amp;$P246&amp;VLOOKUP($J246,'Listes déroulantes'!$F$2:$H$26,3,FALSE),IF($J246="Montant total demandé &lt;&gt; de montant calculé",VLOOKUP($J246,'Listes déroulantes'!$F$2:$H$26,2,FALSE)&amp;$N246&amp;"
"&amp;$P246&amp;"
"&amp;VLOOKUP($J246,'Listes déroulantes'!$F$2:$H$26,3,FALSE),CONCATENATE(IF(ISNA(VLOOKUP($J246,'Listes déroulantes'!$F$2:$I$26,2,FALSE)),"",VLOOKUP($J246,'Listes déroulantes'!$F$2:$I$26,2,FALSE)),IF($L246&lt;&gt;"",TEXT($L246,CONCATENATE("jj/mm/aaaa","")),""),VLOOKUP($J246,'Listes déroulantes'!$F$2:$I$26,3,FALSE)," ",$K246," ",$N246," ",$M246,"
",$P246,VLOOKUP($J246,'Listes déroulantes'!$F$2:$I$26,4,FALSE))))),"")</f>
        <v/>
      </c>
      <c r="J246" s="28"/>
      <c r="K246" s="18"/>
      <c r="L246" s="19"/>
      <c r="M246" s="18"/>
      <c r="N246" s="15"/>
      <c r="O246" s="15"/>
      <c r="P246" s="20"/>
      <c r="Q246" s="36"/>
      <c r="R246" s="36"/>
      <c r="S246" s="37"/>
      <c r="T246" s="37"/>
      <c r="U246" s="37"/>
      <c r="V246" s="37"/>
      <c r="W246" s="37"/>
      <c r="X246" s="37"/>
      <c r="Y246" s="37"/>
      <c r="Z246" s="37"/>
    </row>
    <row r="247" spans="1:26" s="29" customFormat="1" x14ac:dyDescent="0.25">
      <c r="A247" s="13"/>
      <c r="B247" s="14"/>
      <c r="C247" s="39"/>
      <c r="D247" s="39"/>
      <c r="E247" s="27"/>
      <c r="F247" s="16"/>
      <c r="G247" s="17"/>
      <c r="H247" s="17"/>
      <c r="I247" s="38" t="str">
        <f>IF($J247&lt;&gt;"",(IF($J247="Part RC demandée &lt;&gt; Part RC calculée",VLOOKUP($J247,'Listes déroulantes'!$F$2:$H$26,2,FALSE)&amp;$O247&amp;"
"&amp;$P247&amp;VLOOKUP($J247,'Listes déroulantes'!$F$2:$H$26,3,FALSE),IF($J247="Montant total demandé &lt;&gt; de montant calculé",VLOOKUP($J247,'Listes déroulantes'!$F$2:$H$26,2,FALSE)&amp;$N247&amp;"
"&amp;$P247&amp;"
"&amp;VLOOKUP($J247,'Listes déroulantes'!$F$2:$H$26,3,FALSE),CONCATENATE(IF(ISNA(VLOOKUP($J247,'Listes déroulantes'!$F$2:$I$26,2,FALSE)),"",VLOOKUP($J247,'Listes déroulantes'!$F$2:$I$26,2,FALSE)),IF($L247&lt;&gt;"",TEXT($L247,CONCATENATE("jj/mm/aaaa","")),""),VLOOKUP($J247,'Listes déroulantes'!$F$2:$I$26,3,FALSE)," ",$K247," ",$N247," ",$M247,"
",$P247,VLOOKUP($J247,'Listes déroulantes'!$F$2:$I$26,4,FALSE))))),"")</f>
        <v/>
      </c>
      <c r="J247" s="28"/>
      <c r="K247" s="18"/>
      <c r="L247" s="19"/>
      <c r="M247" s="18"/>
      <c r="N247" s="15"/>
      <c r="O247" s="15"/>
      <c r="P247" s="20"/>
      <c r="Q247" s="36"/>
      <c r="R247" s="36"/>
      <c r="S247" s="37"/>
      <c r="T247" s="37"/>
      <c r="U247" s="37"/>
      <c r="V247" s="37"/>
      <c r="W247" s="37"/>
      <c r="X247" s="37"/>
      <c r="Y247" s="37"/>
      <c r="Z247" s="37"/>
    </row>
    <row r="248" spans="1:26" s="29" customFormat="1" x14ac:dyDescent="0.25">
      <c r="A248" s="13"/>
      <c r="B248" s="14"/>
      <c r="C248" s="39"/>
      <c r="D248" s="39"/>
      <c r="E248" s="27"/>
      <c r="F248" s="16"/>
      <c r="G248" s="17"/>
      <c r="H248" s="17"/>
      <c r="I248" s="38" t="str">
        <f>IF($J248&lt;&gt;"",(IF($J248="Part RC demandée &lt;&gt; Part RC calculée",VLOOKUP($J248,'Listes déroulantes'!$F$2:$H$26,2,FALSE)&amp;$O248&amp;"
"&amp;$P248&amp;VLOOKUP($J248,'Listes déroulantes'!$F$2:$H$26,3,FALSE),IF($J248="Montant total demandé &lt;&gt; de montant calculé",VLOOKUP($J248,'Listes déroulantes'!$F$2:$H$26,2,FALSE)&amp;$N248&amp;"
"&amp;$P248&amp;"
"&amp;VLOOKUP($J248,'Listes déroulantes'!$F$2:$H$26,3,FALSE),CONCATENATE(IF(ISNA(VLOOKUP($J248,'Listes déroulantes'!$F$2:$I$26,2,FALSE)),"",VLOOKUP($J248,'Listes déroulantes'!$F$2:$I$26,2,FALSE)),IF($L248&lt;&gt;"",TEXT($L248,CONCATENATE("jj/mm/aaaa","")),""),VLOOKUP($J248,'Listes déroulantes'!$F$2:$I$26,3,FALSE)," ",$K248," ",$N248," ",$M248,"
",$P248,VLOOKUP($J248,'Listes déroulantes'!$F$2:$I$26,4,FALSE))))),"")</f>
        <v/>
      </c>
      <c r="J248" s="28"/>
      <c r="K248" s="18"/>
      <c r="L248" s="19"/>
      <c r="M248" s="18"/>
      <c r="N248" s="15"/>
      <c r="O248" s="15"/>
      <c r="P248" s="20"/>
      <c r="Q248" s="36"/>
      <c r="R248" s="36"/>
      <c r="S248" s="37"/>
      <c r="T248" s="37"/>
      <c r="U248" s="37"/>
      <c r="V248" s="37"/>
      <c r="W248" s="37"/>
      <c r="X248" s="37"/>
      <c r="Y248" s="37"/>
      <c r="Z248" s="37"/>
    </row>
    <row r="249" spans="1:26" s="29" customFormat="1" x14ac:dyDescent="0.25">
      <c r="A249" s="13"/>
      <c r="B249" s="14"/>
      <c r="C249" s="39"/>
      <c r="D249" s="39"/>
      <c r="E249" s="27"/>
      <c r="F249" s="16"/>
      <c r="G249" s="17"/>
      <c r="H249" s="17"/>
      <c r="I249" s="38" t="str">
        <f>IF($J249&lt;&gt;"",(IF($J249="Part RC demandée &lt;&gt; Part RC calculée",VLOOKUP($J249,'Listes déroulantes'!$F$2:$H$26,2,FALSE)&amp;$O249&amp;"
"&amp;$P249&amp;VLOOKUP($J249,'Listes déroulantes'!$F$2:$H$26,3,FALSE),IF($J249="Montant total demandé &lt;&gt; de montant calculé",VLOOKUP($J249,'Listes déroulantes'!$F$2:$H$26,2,FALSE)&amp;$N249&amp;"
"&amp;$P249&amp;"
"&amp;VLOOKUP($J249,'Listes déroulantes'!$F$2:$H$26,3,FALSE),CONCATENATE(IF(ISNA(VLOOKUP($J249,'Listes déroulantes'!$F$2:$I$26,2,FALSE)),"",VLOOKUP($J249,'Listes déroulantes'!$F$2:$I$26,2,FALSE)),IF($L249&lt;&gt;"",TEXT($L249,CONCATENATE("jj/mm/aaaa","")),""),VLOOKUP($J249,'Listes déroulantes'!$F$2:$I$26,3,FALSE)," ",$K249," ",$N249," ",$M249,"
",$P249,VLOOKUP($J249,'Listes déroulantes'!$F$2:$I$26,4,FALSE))))),"")</f>
        <v/>
      </c>
      <c r="J249" s="28"/>
      <c r="K249" s="18"/>
      <c r="L249" s="19"/>
      <c r="M249" s="18"/>
      <c r="N249" s="15"/>
      <c r="O249" s="15"/>
      <c r="P249" s="20"/>
      <c r="Q249" s="36"/>
      <c r="R249" s="36"/>
      <c r="S249" s="37"/>
      <c r="T249" s="37"/>
      <c r="U249" s="37"/>
      <c r="V249" s="37"/>
      <c r="W249" s="37"/>
      <c r="X249" s="37"/>
      <c r="Y249" s="37"/>
      <c r="Z249" s="37"/>
    </row>
    <row r="250" spans="1:26" s="29" customFormat="1" x14ac:dyDescent="0.25">
      <c r="A250" s="13"/>
      <c r="B250" s="14"/>
      <c r="C250" s="39"/>
      <c r="D250" s="39"/>
      <c r="E250" s="27"/>
      <c r="F250" s="16"/>
      <c r="G250" s="17"/>
      <c r="H250" s="17"/>
      <c r="I250" s="38" t="str">
        <f>IF($J250&lt;&gt;"",(IF($J250="Part RC demandée &lt;&gt; Part RC calculée",VLOOKUP($J250,'Listes déroulantes'!$F$2:$H$26,2,FALSE)&amp;$O250&amp;"
"&amp;$P250&amp;VLOOKUP($J250,'Listes déroulantes'!$F$2:$H$26,3,FALSE),IF($J250="Montant total demandé &lt;&gt; de montant calculé",VLOOKUP($J250,'Listes déroulantes'!$F$2:$H$26,2,FALSE)&amp;$N250&amp;"
"&amp;$P250&amp;"
"&amp;VLOOKUP($J250,'Listes déroulantes'!$F$2:$H$26,3,FALSE),CONCATENATE(IF(ISNA(VLOOKUP($J250,'Listes déroulantes'!$F$2:$I$26,2,FALSE)),"",VLOOKUP($J250,'Listes déroulantes'!$F$2:$I$26,2,FALSE)),IF($L250&lt;&gt;"",TEXT($L250,CONCATENATE("jj/mm/aaaa","")),""),VLOOKUP($J250,'Listes déroulantes'!$F$2:$I$26,3,FALSE)," ",$K250," ",$N250," ",$M250,"
",$P250,VLOOKUP($J250,'Listes déroulantes'!$F$2:$I$26,4,FALSE))))),"")</f>
        <v/>
      </c>
      <c r="J250" s="28"/>
      <c r="K250" s="18"/>
      <c r="L250" s="19"/>
      <c r="M250" s="18"/>
      <c r="N250" s="15"/>
      <c r="O250" s="15"/>
      <c r="P250" s="20"/>
      <c r="Q250" s="36"/>
      <c r="R250" s="36"/>
      <c r="S250" s="37"/>
      <c r="T250" s="37"/>
      <c r="U250" s="37"/>
      <c r="V250" s="37"/>
      <c r="W250" s="37"/>
      <c r="X250" s="37"/>
      <c r="Y250" s="37"/>
      <c r="Z250" s="37"/>
    </row>
    <row r="251" spans="1:26" s="29" customFormat="1" x14ac:dyDescent="0.25">
      <c r="A251" s="13"/>
      <c r="B251" s="14"/>
      <c r="C251" s="39"/>
      <c r="D251" s="39"/>
      <c r="E251" s="27"/>
      <c r="F251" s="16"/>
      <c r="G251" s="17"/>
      <c r="H251" s="17"/>
      <c r="I251" s="38" t="str">
        <f>IF($J251&lt;&gt;"",(IF($J251="Part RC demandée &lt;&gt; Part RC calculée",VLOOKUP($J251,'Listes déroulantes'!$F$2:$H$26,2,FALSE)&amp;$O251&amp;"
"&amp;$P251&amp;VLOOKUP($J251,'Listes déroulantes'!$F$2:$H$26,3,FALSE),IF($J251="Montant total demandé &lt;&gt; de montant calculé",VLOOKUP($J251,'Listes déroulantes'!$F$2:$H$26,2,FALSE)&amp;$N251&amp;"
"&amp;$P251&amp;"
"&amp;VLOOKUP($J251,'Listes déroulantes'!$F$2:$H$26,3,FALSE),CONCATENATE(IF(ISNA(VLOOKUP($J251,'Listes déroulantes'!$F$2:$I$26,2,FALSE)),"",VLOOKUP($J251,'Listes déroulantes'!$F$2:$I$26,2,FALSE)),IF($L251&lt;&gt;"",TEXT($L251,CONCATENATE("jj/mm/aaaa","")),""),VLOOKUP($J251,'Listes déroulantes'!$F$2:$I$26,3,FALSE)," ",$K251," ",$N251," ",$M251,"
",$P251,VLOOKUP($J251,'Listes déroulantes'!$F$2:$I$26,4,FALSE))))),"")</f>
        <v/>
      </c>
      <c r="J251" s="28"/>
      <c r="K251" s="18"/>
      <c r="L251" s="19"/>
      <c r="M251" s="18"/>
      <c r="N251" s="15"/>
      <c r="O251" s="15"/>
      <c r="P251" s="20"/>
      <c r="Q251" s="36"/>
      <c r="R251" s="36"/>
      <c r="S251" s="37"/>
      <c r="T251" s="37"/>
      <c r="U251" s="37"/>
      <c r="V251" s="37"/>
      <c r="W251" s="37"/>
      <c r="X251" s="37"/>
      <c r="Y251" s="37"/>
      <c r="Z251" s="37"/>
    </row>
    <row r="252" spans="1:26" s="29" customFormat="1" x14ac:dyDescent="0.25">
      <c r="A252" s="13"/>
      <c r="B252" s="14"/>
      <c r="C252" s="39"/>
      <c r="D252" s="39"/>
      <c r="E252" s="27"/>
      <c r="F252" s="16"/>
      <c r="G252" s="17"/>
      <c r="H252" s="17"/>
      <c r="I252" s="38" t="str">
        <f>IF($J252&lt;&gt;"",(IF($J252="Part RC demandée &lt;&gt; Part RC calculée",VLOOKUP($J252,'Listes déroulantes'!$F$2:$H$26,2,FALSE)&amp;$O252&amp;"
"&amp;$P252&amp;VLOOKUP($J252,'Listes déroulantes'!$F$2:$H$26,3,FALSE),IF($J252="Montant total demandé &lt;&gt; de montant calculé",VLOOKUP($J252,'Listes déroulantes'!$F$2:$H$26,2,FALSE)&amp;$N252&amp;"
"&amp;$P252&amp;"
"&amp;VLOOKUP($J252,'Listes déroulantes'!$F$2:$H$26,3,FALSE),CONCATENATE(IF(ISNA(VLOOKUP($J252,'Listes déroulantes'!$F$2:$I$26,2,FALSE)),"",VLOOKUP($J252,'Listes déroulantes'!$F$2:$I$26,2,FALSE)),IF($L252&lt;&gt;"",TEXT($L252,CONCATENATE("jj/mm/aaaa","")),""),VLOOKUP($J252,'Listes déroulantes'!$F$2:$I$26,3,FALSE)," ",$K252," ",$N252," ",$M252,"
",$P252,VLOOKUP($J252,'Listes déroulantes'!$F$2:$I$26,4,FALSE))))),"")</f>
        <v/>
      </c>
      <c r="J252" s="28"/>
      <c r="K252" s="18"/>
      <c r="L252" s="19"/>
      <c r="M252" s="18"/>
      <c r="N252" s="15"/>
      <c r="O252" s="15"/>
      <c r="P252" s="20"/>
      <c r="Q252" s="36"/>
      <c r="R252" s="36"/>
      <c r="S252" s="37"/>
      <c r="T252" s="37"/>
      <c r="U252" s="37"/>
      <c r="V252" s="37"/>
      <c r="W252" s="37"/>
      <c r="X252" s="37"/>
      <c r="Y252" s="37"/>
      <c r="Z252" s="37"/>
    </row>
    <row r="253" spans="1:26" s="29" customFormat="1" x14ac:dyDescent="0.25">
      <c r="A253" s="13"/>
      <c r="B253" s="14"/>
      <c r="C253" s="39"/>
      <c r="D253" s="39"/>
      <c r="E253" s="27"/>
      <c r="F253" s="16"/>
      <c r="G253" s="17"/>
      <c r="H253" s="17"/>
      <c r="I253" s="38" t="str">
        <f>IF($J253&lt;&gt;"",(IF($J253="Part RC demandée &lt;&gt; Part RC calculée",VLOOKUP($J253,'Listes déroulantes'!$F$2:$H$26,2,FALSE)&amp;$O253&amp;"
"&amp;$P253&amp;VLOOKUP($J253,'Listes déroulantes'!$F$2:$H$26,3,FALSE),IF($J253="Montant total demandé &lt;&gt; de montant calculé",VLOOKUP($J253,'Listes déroulantes'!$F$2:$H$26,2,FALSE)&amp;$N253&amp;"
"&amp;$P253&amp;"
"&amp;VLOOKUP($J253,'Listes déroulantes'!$F$2:$H$26,3,FALSE),CONCATENATE(IF(ISNA(VLOOKUP($J253,'Listes déroulantes'!$F$2:$I$26,2,FALSE)),"",VLOOKUP($J253,'Listes déroulantes'!$F$2:$I$26,2,FALSE)),IF($L253&lt;&gt;"",TEXT($L253,CONCATENATE("jj/mm/aaaa","")),""),VLOOKUP($J253,'Listes déroulantes'!$F$2:$I$26,3,FALSE)," ",$K253," ",$N253," ",$M253,"
",$P253,VLOOKUP($J253,'Listes déroulantes'!$F$2:$I$26,4,FALSE))))),"")</f>
        <v/>
      </c>
      <c r="J253" s="28"/>
      <c r="K253" s="18"/>
      <c r="L253" s="19"/>
      <c r="M253" s="18"/>
      <c r="N253" s="15"/>
      <c r="O253" s="15"/>
      <c r="P253" s="20"/>
      <c r="Q253" s="36"/>
      <c r="R253" s="36"/>
      <c r="S253" s="37"/>
      <c r="T253" s="37"/>
      <c r="U253" s="37"/>
      <c r="V253" s="37"/>
      <c r="W253" s="37"/>
      <c r="X253" s="37"/>
      <c r="Y253" s="37"/>
      <c r="Z253" s="37"/>
    </row>
    <row r="254" spans="1:26" s="29" customFormat="1" x14ac:dyDescent="0.25">
      <c r="A254" s="13"/>
      <c r="B254" s="14"/>
      <c r="C254" s="39"/>
      <c r="D254" s="39"/>
      <c r="E254" s="27"/>
      <c r="F254" s="16"/>
      <c r="G254" s="17"/>
      <c r="H254" s="17"/>
      <c r="I254" s="38" t="str">
        <f>IF($J254&lt;&gt;"",(IF($J254="Part RC demandée &lt;&gt; Part RC calculée",VLOOKUP($J254,'Listes déroulantes'!$F$2:$H$26,2,FALSE)&amp;$O254&amp;"
"&amp;$P254&amp;VLOOKUP($J254,'Listes déroulantes'!$F$2:$H$26,3,FALSE),IF($J254="Montant total demandé &lt;&gt; de montant calculé",VLOOKUP($J254,'Listes déroulantes'!$F$2:$H$26,2,FALSE)&amp;$N254&amp;"
"&amp;$P254&amp;"
"&amp;VLOOKUP($J254,'Listes déroulantes'!$F$2:$H$26,3,FALSE),CONCATENATE(IF(ISNA(VLOOKUP($J254,'Listes déroulantes'!$F$2:$I$26,2,FALSE)),"",VLOOKUP($J254,'Listes déroulantes'!$F$2:$I$26,2,FALSE)),IF($L254&lt;&gt;"",TEXT($L254,CONCATENATE("jj/mm/aaaa","")),""),VLOOKUP($J254,'Listes déroulantes'!$F$2:$I$26,3,FALSE)," ",$K254," ",$N254," ",$M254,"
",$P254,VLOOKUP($J254,'Listes déroulantes'!$F$2:$I$26,4,FALSE))))),"")</f>
        <v/>
      </c>
      <c r="J254" s="28"/>
      <c r="K254" s="18"/>
      <c r="L254" s="19"/>
      <c r="M254" s="18"/>
      <c r="N254" s="15"/>
      <c r="O254" s="15"/>
      <c r="P254" s="20"/>
      <c r="Q254" s="36"/>
      <c r="R254" s="36"/>
      <c r="S254" s="37"/>
      <c r="T254" s="37"/>
      <c r="U254" s="37"/>
      <c r="V254" s="37"/>
      <c r="W254" s="37"/>
      <c r="X254" s="37"/>
      <c r="Y254" s="37"/>
      <c r="Z254" s="37"/>
    </row>
    <row r="255" spans="1:26" s="29" customFormat="1" x14ac:dyDescent="0.25">
      <c r="A255" s="13"/>
      <c r="B255" s="14"/>
      <c r="C255" s="39"/>
      <c r="D255" s="39"/>
      <c r="E255" s="27"/>
      <c r="F255" s="16"/>
      <c r="G255" s="17"/>
      <c r="H255" s="17"/>
      <c r="I255" s="38" t="str">
        <f>IF($J255&lt;&gt;"",(IF($J255="Part RC demandée &lt;&gt; Part RC calculée",VLOOKUP($J255,'Listes déroulantes'!$F$2:$H$26,2,FALSE)&amp;$O255&amp;"
"&amp;$P255&amp;VLOOKUP($J255,'Listes déroulantes'!$F$2:$H$26,3,FALSE),IF($J255="Montant total demandé &lt;&gt; de montant calculé",VLOOKUP($J255,'Listes déroulantes'!$F$2:$H$26,2,FALSE)&amp;$N255&amp;"
"&amp;$P255&amp;"
"&amp;VLOOKUP($J255,'Listes déroulantes'!$F$2:$H$26,3,FALSE),CONCATENATE(IF(ISNA(VLOOKUP($J255,'Listes déroulantes'!$F$2:$I$26,2,FALSE)),"",VLOOKUP($J255,'Listes déroulantes'!$F$2:$I$26,2,FALSE)),IF($L255&lt;&gt;"",TEXT($L255,CONCATENATE("jj/mm/aaaa","")),""),VLOOKUP($J255,'Listes déroulantes'!$F$2:$I$26,3,FALSE)," ",$K255," ",$N255," ",$M255,"
",$P255,VLOOKUP($J255,'Listes déroulantes'!$F$2:$I$26,4,FALSE))))),"")</f>
        <v/>
      </c>
      <c r="J255" s="28"/>
      <c r="K255" s="18"/>
      <c r="L255" s="19"/>
      <c r="M255" s="18"/>
      <c r="N255" s="15"/>
      <c r="O255" s="15"/>
      <c r="P255" s="20"/>
      <c r="Q255" s="36"/>
      <c r="R255" s="36"/>
      <c r="S255" s="37"/>
      <c r="T255" s="37"/>
      <c r="U255" s="37"/>
      <c r="V255" s="37"/>
      <c r="W255" s="37"/>
      <c r="X255" s="37"/>
      <c r="Y255" s="37"/>
      <c r="Z255" s="37"/>
    </row>
    <row r="256" spans="1:26" s="29" customFormat="1" x14ac:dyDescent="0.25">
      <c r="A256" s="13"/>
      <c r="B256" s="14"/>
      <c r="C256" s="39"/>
      <c r="D256" s="39"/>
      <c r="E256" s="27"/>
      <c r="F256" s="16"/>
      <c r="G256" s="17"/>
      <c r="H256" s="17"/>
      <c r="I256" s="38" t="str">
        <f>IF($J256&lt;&gt;"",(IF($J256="Part RC demandée &lt;&gt; Part RC calculée",VLOOKUP($J256,'Listes déroulantes'!$F$2:$H$26,2,FALSE)&amp;$O256&amp;"
"&amp;$P256&amp;VLOOKUP($J256,'Listes déroulantes'!$F$2:$H$26,3,FALSE),IF($J256="Montant total demandé &lt;&gt; de montant calculé",VLOOKUP($J256,'Listes déroulantes'!$F$2:$H$26,2,FALSE)&amp;$N256&amp;"
"&amp;$P256&amp;"
"&amp;VLOOKUP($J256,'Listes déroulantes'!$F$2:$H$26,3,FALSE),CONCATENATE(IF(ISNA(VLOOKUP($J256,'Listes déroulantes'!$F$2:$I$26,2,FALSE)),"",VLOOKUP($J256,'Listes déroulantes'!$F$2:$I$26,2,FALSE)),IF($L256&lt;&gt;"",TEXT($L256,CONCATENATE("jj/mm/aaaa","")),""),VLOOKUP($J256,'Listes déroulantes'!$F$2:$I$26,3,FALSE)," ",$K256," ",$N256," ",$M256,"
",$P256,VLOOKUP($J256,'Listes déroulantes'!$F$2:$I$26,4,FALSE))))),"")</f>
        <v/>
      </c>
      <c r="J256" s="28"/>
      <c r="K256" s="18"/>
      <c r="L256" s="19"/>
      <c r="M256" s="18"/>
      <c r="N256" s="15"/>
      <c r="O256" s="15"/>
      <c r="P256" s="20"/>
      <c r="Q256" s="36"/>
      <c r="R256" s="36"/>
      <c r="S256" s="37"/>
      <c r="T256" s="37"/>
      <c r="U256" s="37"/>
      <c r="V256" s="37"/>
      <c r="W256" s="37"/>
      <c r="X256" s="37"/>
      <c r="Y256" s="37"/>
      <c r="Z256" s="37"/>
    </row>
    <row r="257" spans="1:26" s="29" customFormat="1" x14ac:dyDescent="0.25">
      <c r="A257" s="13"/>
      <c r="B257" s="14"/>
      <c r="C257" s="39"/>
      <c r="D257" s="39"/>
      <c r="E257" s="27"/>
      <c r="F257" s="16"/>
      <c r="G257" s="17"/>
      <c r="H257" s="17"/>
      <c r="I257" s="38" t="str">
        <f>IF($J257&lt;&gt;"",(IF($J257="Part RC demandée &lt;&gt; Part RC calculée",VLOOKUP($J257,'Listes déroulantes'!$F$2:$H$26,2,FALSE)&amp;$O257&amp;"
"&amp;$P257&amp;VLOOKUP($J257,'Listes déroulantes'!$F$2:$H$26,3,FALSE),IF($J257="Montant total demandé &lt;&gt; de montant calculé",VLOOKUP($J257,'Listes déroulantes'!$F$2:$H$26,2,FALSE)&amp;$N257&amp;"
"&amp;$P257&amp;"
"&amp;VLOOKUP($J257,'Listes déroulantes'!$F$2:$H$26,3,FALSE),CONCATENATE(IF(ISNA(VLOOKUP($J257,'Listes déroulantes'!$F$2:$I$26,2,FALSE)),"",VLOOKUP($J257,'Listes déroulantes'!$F$2:$I$26,2,FALSE)),IF($L257&lt;&gt;"",TEXT($L257,CONCATENATE("jj/mm/aaaa","")),""),VLOOKUP($J257,'Listes déroulantes'!$F$2:$I$26,3,FALSE)," ",$K257," ",$N257," ",$M257,"
",$P257,VLOOKUP($J257,'Listes déroulantes'!$F$2:$I$26,4,FALSE))))),"")</f>
        <v/>
      </c>
      <c r="J257" s="28"/>
      <c r="K257" s="18"/>
      <c r="L257" s="19"/>
      <c r="M257" s="18"/>
      <c r="N257" s="15"/>
      <c r="O257" s="15"/>
      <c r="P257" s="20"/>
      <c r="Q257" s="36"/>
      <c r="R257" s="36"/>
      <c r="S257" s="37"/>
      <c r="T257" s="37"/>
      <c r="U257" s="37"/>
      <c r="V257" s="37"/>
      <c r="W257" s="37"/>
      <c r="X257" s="37"/>
      <c r="Y257" s="37"/>
      <c r="Z257" s="37"/>
    </row>
    <row r="258" spans="1:26" s="29" customFormat="1" x14ac:dyDescent="0.25">
      <c r="A258" s="13"/>
      <c r="B258" s="14"/>
      <c r="C258" s="39"/>
      <c r="D258" s="39"/>
      <c r="E258" s="27"/>
      <c r="F258" s="16"/>
      <c r="G258" s="17"/>
      <c r="H258" s="17"/>
      <c r="I258" s="38" t="str">
        <f>IF($J258&lt;&gt;"",(IF($J258="Part RC demandée &lt;&gt; Part RC calculée",VLOOKUP($J258,'Listes déroulantes'!$F$2:$H$26,2,FALSE)&amp;$O258&amp;"
"&amp;$P258&amp;VLOOKUP($J258,'Listes déroulantes'!$F$2:$H$26,3,FALSE),IF($J258="Montant total demandé &lt;&gt; de montant calculé",VLOOKUP($J258,'Listes déroulantes'!$F$2:$H$26,2,FALSE)&amp;$N258&amp;"
"&amp;$P258&amp;"
"&amp;VLOOKUP($J258,'Listes déroulantes'!$F$2:$H$26,3,FALSE),CONCATENATE(IF(ISNA(VLOOKUP($J258,'Listes déroulantes'!$F$2:$I$26,2,FALSE)),"",VLOOKUP($J258,'Listes déroulantes'!$F$2:$I$26,2,FALSE)),IF($L258&lt;&gt;"",TEXT($L258,CONCATENATE("jj/mm/aaaa","")),""),VLOOKUP($J258,'Listes déroulantes'!$F$2:$I$26,3,FALSE)," ",$K258," ",$N258," ",$M258,"
",$P258,VLOOKUP($J258,'Listes déroulantes'!$F$2:$I$26,4,FALSE))))),"")</f>
        <v/>
      </c>
      <c r="J258" s="28"/>
      <c r="K258" s="18"/>
      <c r="L258" s="19"/>
      <c r="M258" s="18"/>
      <c r="N258" s="15"/>
      <c r="O258" s="15"/>
      <c r="P258" s="20"/>
      <c r="Q258" s="36"/>
      <c r="R258" s="36"/>
      <c r="S258" s="37"/>
      <c r="T258" s="37"/>
      <c r="U258" s="37"/>
      <c r="V258" s="37"/>
      <c r="W258" s="37"/>
      <c r="X258" s="37"/>
      <c r="Y258" s="37"/>
      <c r="Z258" s="37"/>
    </row>
    <row r="259" spans="1:26" s="29" customFormat="1" x14ac:dyDescent="0.25">
      <c r="A259" s="13"/>
      <c r="B259" s="14"/>
      <c r="C259" s="39"/>
      <c r="D259" s="39"/>
      <c r="E259" s="27"/>
      <c r="F259" s="16"/>
      <c r="G259" s="17"/>
      <c r="H259" s="17"/>
      <c r="I259" s="38" t="str">
        <f>IF($J259&lt;&gt;"",(IF($J259="Part RC demandée &lt;&gt; Part RC calculée",VLOOKUP($J259,'Listes déroulantes'!$F$2:$H$26,2,FALSE)&amp;$O259&amp;"
"&amp;$P259&amp;VLOOKUP($J259,'Listes déroulantes'!$F$2:$H$26,3,FALSE),IF($J259="Montant total demandé &lt;&gt; de montant calculé",VLOOKUP($J259,'Listes déroulantes'!$F$2:$H$26,2,FALSE)&amp;$N259&amp;"
"&amp;$P259&amp;"
"&amp;VLOOKUP($J259,'Listes déroulantes'!$F$2:$H$26,3,FALSE),CONCATENATE(IF(ISNA(VLOOKUP($J259,'Listes déroulantes'!$F$2:$I$26,2,FALSE)),"",VLOOKUP($J259,'Listes déroulantes'!$F$2:$I$26,2,FALSE)),IF($L259&lt;&gt;"",TEXT($L259,CONCATENATE("jj/mm/aaaa","")),""),VLOOKUP($J259,'Listes déroulantes'!$F$2:$I$26,3,FALSE)," ",$K259," ",$N259," ",$M259,"
",$P259,VLOOKUP($J259,'Listes déroulantes'!$F$2:$I$26,4,FALSE))))),"")</f>
        <v/>
      </c>
      <c r="J259" s="28"/>
      <c r="K259" s="18"/>
      <c r="L259" s="19"/>
      <c r="M259" s="18"/>
      <c r="N259" s="15"/>
      <c r="O259" s="15"/>
      <c r="P259" s="20"/>
      <c r="Q259" s="36"/>
      <c r="R259" s="36"/>
      <c r="S259" s="37"/>
      <c r="T259" s="37"/>
      <c r="U259" s="37"/>
      <c r="V259" s="37"/>
      <c r="W259" s="37"/>
      <c r="X259" s="37"/>
      <c r="Y259" s="37"/>
      <c r="Z259" s="37"/>
    </row>
    <row r="260" spans="1:26" s="29" customFormat="1" x14ac:dyDescent="0.25">
      <c r="A260" s="13"/>
      <c r="B260" s="14"/>
      <c r="C260" s="39"/>
      <c r="D260" s="39"/>
      <c r="E260" s="27"/>
      <c r="F260" s="16"/>
      <c r="G260" s="17"/>
      <c r="H260" s="17"/>
      <c r="I260" s="38" t="str">
        <f>IF($J260&lt;&gt;"",(IF($J260="Part RC demandée &lt;&gt; Part RC calculée",VLOOKUP($J260,'Listes déroulantes'!$F$2:$H$26,2,FALSE)&amp;$O260&amp;"
"&amp;$P260&amp;VLOOKUP($J260,'Listes déroulantes'!$F$2:$H$26,3,FALSE),IF($J260="Montant total demandé &lt;&gt; de montant calculé",VLOOKUP($J260,'Listes déroulantes'!$F$2:$H$26,2,FALSE)&amp;$N260&amp;"
"&amp;$P260&amp;"
"&amp;VLOOKUP($J260,'Listes déroulantes'!$F$2:$H$26,3,FALSE),CONCATENATE(IF(ISNA(VLOOKUP($J260,'Listes déroulantes'!$F$2:$I$26,2,FALSE)),"",VLOOKUP($J260,'Listes déroulantes'!$F$2:$I$26,2,FALSE)),IF($L260&lt;&gt;"",TEXT($L260,CONCATENATE("jj/mm/aaaa","")),""),VLOOKUP($J260,'Listes déroulantes'!$F$2:$I$26,3,FALSE)," ",$K260," ",$N260," ",$M260,"
",$P260,VLOOKUP($J260,'Listes déroulantes'!$F$2:$I$26,4,FALSE))))),"")</f>
        <v/>
      </c>
      <c r="J260" s="28"/>
      <c r="K260" s="18"/>
      <c r="L260" s="19"/>
      <c r="M260" s="18"/>
      <c r="N260" s="15"/>
      <c r="O260" s="15"/>
      <c r="P260" s="20"/>
      <c r="Q260" s="36"/>
      <c r="R260" s="36"/>
      <c r="S260" s="37"/>
      <c r="T260" s="37"/>
      <c r="U260" s="37"/>
      <c r="V260" s="37"/>
      <c r="W260" s="37"/>
      <c r="X260" s="37"/>
      <c r="Y260" s="37"/>
      <c r="Z260" s="37"/>
    </row>
    <row r="261" spans="1:26" s="29" customFormat="1" x14ac:dyDescent="0.25">
      <c r="A261" s="13"/>
      <c r="B261" s="14"/>
      <c r="C261" s="39"/>
      <c r="D261" s="39"/>
      <c r="E261" s="27"/>
      <c r="F261" s="16"/>
      <c r="G261" s="17"/>
      <c r="H261" s="17"/>
      <c r="I261" s="38" t="str">
        <f>IF($J261&lt;&gt;"",(IF($J261="Part RC demandée &lt;&gt; Part RC calculée",VLOOKUP($J261,'Listes déroulantes'!$F$2:$H$26,2,FALSE)&amp;$O261&amp;"
"&amp;$P261&amp;VLOOKUP($J261,'Listes déroulantes'!$F$2:$H$26,3,FALSE),IF($J261="Montant total demandé &lt;&gt; de montant calculé",VLOOKUP($J261,'Listes déroulantes'!$F$2:$H$26,2,FALSE)&amp;$N261&amp;"
"&amp;$P261&amp;"
"&amp;VLOOKUP($J261,'Listes déroulantes'!$F$2:$H$26,3,FALSE),CONCATENATE(IF(ISNA(VLOOKUP($J261,'Listes déroulantes'!$F$2:$I$26,2,FALSE)),"",VLOOKUP($J261,'Listes déroulantes'!$F$2:$I$26,2,FALSE)),IF($L261&lt;&gt;"",TEXT($L261,CONCATENATE("jj/mm/aaaa","")),""),VLOOKUP($J261,'Listes déroulantes'!$F$2:$I$26,3,FALSE)," ",$K261," ",$N261," ",$M261,"
",$P261,VLOOKUP($J261,'Listes déroulantes'!$F$2:$I$26,4,FALSE))))),"")</f>
        <v/>
      </c>
      <c r="J261" s="28"/>
      <c r="K261" s="18"/>
      <c r="L261" s="19"/>
      <c r="M261" s="18"/>
      <c r="N261" s="15"/>
      <c r="O261" s="15"/>
      <c r="P261" s="20"/>
      <c r="Q261" s="36"/>
      <c r="R261" s="36"/>
      <c r="S261" s="37"/>
      <c r="T261" s="37"/>
      <c r="U261" s="37"/>
      <c r="V261" s="37"/>
      <c r="W261" s="37"/>
      <c r="X261" s="37"/>
      <c r="Y261" s="37"/>
      <c r="Z261" s="37"/>
    </row>
    <row r="262" spans="1:26" s="29" customFormat="1" x14ac:dyDescent="0.25">
      <c r="A262" s="13"/>
      <c r="B262" s="14"/>
      <c r="C262" s="39"/>
      <c r="D262" s="39"/>
      <c r="E262" s="27"/>
      <c r="F262" s="16"/>
      <c r="G262" s="17"/>
      <c r="H262" s="17"/>
      <c r="I262" s="38" t="str">
        <f>IF($J262&lt;&gt;"",(IF($J262="Part RC demandée &lt;&gt; Part RC calculée",VLOOKUP($J262,'Listes déroulantes'!$F$2:$H$26,2,FALSE)&amp;$O262&amp;"
"&amp;$P262&amp;VLOOKUP($J262,'Listes déroulantes'!$F$2:$H$26,3,FALSE),IF($J262="Montant total demandé &lt;&gt; de montant calculé",VLOOKUP($J262,'Listes déroulantes'!$F$2:$H$26,2,FALSE)&amp;$N262&amp;"
"&amp;$P262&amp;"
"&amp;VLOOKUP($J262,'Listes déroulantes'!$F$2:$H$26,3,FALSE),CONCATENATE(IF(ISNA(VLOOKUP($J262,'Listes déroulantes'!$F$2:$I$26,2,FALSE)),"",VLOOKUP($J262,'Listes déroulantes'!$F$2:$I$26,2,FALSE)),IF($L262&lt;&gt;"",TEXT($L262,CONCATENATE("jj/mm/aaaa","")),""),VLOOKUP($J262,'Listes déroulantes'!$F$2:$I$26,3,FALSE)," ",$K262," ",$N262," ",$M262,"
",$P262,VLOOKUP($J262,'Listes déroulantes'!$F$2:$I$26,4,FALSE))))),"")</f>
        <v/>
      </c>
      <c r="J262" s="28"/>
      <c r="K262" s="18"/>
      <c r="L262" s="19"/>
      <c r="M262" s="18"/>
      <c r="N262" s="15"/>
      <c r="O262" s="15"/>
      <c r="P262" s="20"/>
      <c r="Q262" s="36"/>
      <c r="R262" s="36"/>
      <c r="S262" s="37"/>
      <c r="T262" s="37"/>
      <c r="U262" s="37"/>
      <c r="V262" s="37"/>
      <c r="W262" s="37"/>
      <c r="X262" s="37"/>
      <c r="Y262" s="37"/>
      <c r="Z262" s="37"/>
    </row>
    <row r="263" spans="1:26" s="29" customFormat="1" x14ac:dyDescent="0.25">
      <c r="A263" s="13"/>
      <c r="B263" s="14"/>
      <c r="C263" s="39"/>
      <c r="D263" s="39"/>
      <c r="E263" s="27"/>
      <c r="F263" s="16"/>
      <c r="G263" s="17"/>
      <c r="H263" s="17"/>
      <c r="I263" s="38" t="str">
        <f>IF($J263&lt;&gt;"",(IF($J263="Part RC demandée &lt;&gt; Part RC calculée",VLOOKUP($J263,'Listes déroulantes'!$F$2:$H$26,2,FALSE)&amp;$O263&amp;"
"&amp;$P263&amp;VLOOKUP($J263,'Listes déroulantes'!$F$2:$H$26,3,FALSE),IF($J263="Montant total demandé &lt;&gt; de montant calculé",VLOOKUP($J263,'Listes déroulantes'!$F$2:$H$26,2,FALSE)&amp;$N263&amp;"
"&amp;$P263&amp;"
"&amp;VLOOKUP($J263,'Listes déroulantes'!$F$2:$H$26,3,FALSE),CONCATENATE(IF(ISNA(VLOOKUP($J263,'Listes déroulantes'!$F$2:$I$26,2,FALSE)),"",VLOOKUP($J263,'Listes déroulantes'!$F$2:$I$26,2,FALSE)),IF($L263&lt;&gt;"",TEXT($L263,CONCATENATE("jj/mm/aaaa","")),""),VLOOKUP($J263,'Listes déroulantes'!$F$2:$I$26,3,FALSE)," ",$K263," ",$N263," ",$M263,"
",$P263,VLOOKUP($J263,'Listes déroulantes'!$F$2:$I$26,4,FALSE))))),"")</f>
        <v/>
      </c>
      <c r="J263" s="28"/>
      <c r="K263" s="18"/>
      <c r="L263" s="19"/>
      <c r="M263" s="18"/>
      <c r="N263" s="15"/>
      <c r="O263" s="15"/>
      <c r="P263" s="20"/>
      <c r="Q263" s="36"/>
      <c r="R263" s="36"/>
      <c r="S263" s="37"/>
      <c r="T263" s="37"/>
      <c r="U263" s="37"/>
      <c r="V263" s="37"/>
      <c r="W263" s="37"/>
      <c r="X263" s="37"/>
      <c r="Y263" s="37"/>
      <c r="Z263" s="37"/>
    </row>
    <row r="264" spans="1:26" s="29" customFormat="1" x14ac:dyDescent="0.25">
      <c r="A264" s="13"/>
      <c r="B264" s="14"/>
      <c r="C264" s="39"/>
      <c r="D264" s="39"/>
      <c r="E264" s="27"/>
      <c r="F264" s="16"/>
      <c r="G264" s="17"/>
      <c r="H264" s="17"/>
      <c r="I264" s="38" t="str">
        <f>IF($J264&lt;&gt;"",(IF($J264="Part RC demandée &lt;&gt; Part RC calculée",VLOOKUP($J264,'Listes déroulantes'!$F$2:$H$26,2,FALSE)&amp;$O264&amp;"
"&amp;$P264&amp;VLOOKUP($J264,'Listes déroulantes'!$F$2:$H$26,3,FALSE),IF($J264="Montant total demandé &lt;&gt; de montant calculé",VLOOKUP($J264,'Listes déroulantes'!$F$2:$H$26,2,FALSE)&amp;$N264&amp;"
"&amp;$P264&amp;"
"&amp;VLOOKUP($J264,'Listes déroulantes'!$F$2:$H$26,3,FALSE),CONCATENATE(IF(ISNA(VLOOKUP($J264,'Listes déroulantes'!$F$2:$I$26,2,FALSE)),"",VLOOKUP($J264,'Listes déroulantes'!$F$2:$I$26,2,FALSE)),IF($L264&lt;&gt;"",TEXT($L264,CONCATENATE("jj/mm/aaaa","")),""),VLOOKUP($J264,'Listes déroulantes'!$F$2:$I$26,3,FALSE)," ",$K264," ",$N264," ",$M264,"
",$P264,VLOOKUP($J264,'Listes déroulantes'!$F$2:$I$26,4,FALSE))))),"")</f>
        <v/>
      </c>
      <c r="J264" s="28"/>
      <c r="K264" s="18"/>
      <c r="L264" s="19"/>
      <c r="M264" s="18"/>
      <c r="N264" s="15"/>
      <c r="O264" s="15"/>
      <c r="P264" s="20"/>
      <c r="Q264" s="36"/>
      <c r="R264" s="36"/>
      <c r="S264" s="37"/>
      <c r="T264" s="37"/>
      <c r="U264" s="37"/>
      <c r="V264" s="37"/>
      <c r="W264" s="37"/>
      <c r="X264" s="37"/>
      <c r="Y264" s="37"/>
      <c r="Z264" s="37"/>
    </row>
    <row r="265" spans="1:26" s="29" customFormat="1" x14ac:dyDescent="0.25">
      <c r="A265" s="13"/>
      <c r="B265" s="14"/>
      <c r="C265" s="39"/>
      <c r="D265" s="39"/>
      <c r="E265" s="27"/>
      <c r="F265" s="16"/>
      <c r="G265" s="17"/>
      <c r="H265" s="17"/>
      <c r="I265" s="38" t="str">
        <f>IF($J265&lt;&gt;"",(IF($J265="Part RC demandée &lt;&gt; Part RC calculée",VLOOKUP($J265,'Listes déroulantes'!$F$2:$H$26,2,FALSE)&amp;$O265&amp;"
"&amp;$P265&amp;VLOOKUP($J265,'Listes déroulantes'!$F$2:$H$26,3,FALSE),IF($J265="Montant total demandé &lt;&gt; de montant calculé",VLOOKUP($J265,'Listes déroulantes'!$F$2:$H$26,2,FALSE)&amp;$N265&amp;"
"&amp;$P265&amp;"
"&amp;VLOOKUP($J265,'Listes déroulantes'!$F$2:$H$26,3,FALSE),CONCATENATE(IF(ISNA(VLOOKUP($J265,'Listes déroulantes'!$F$2:$I$26,2,FALSE)),"",VLOOKUP($J265,'Listes déroulantes'!$F$2:$I$26,2,FALSE)),IF($L265&lt;&gt;"",TEXT($L265,CONCATENATE("jj/mm/aaaa","")),""),VLOOKUP($J265,'Listes déroulantes'!$F$2:$I$26,3,FALSE)," ",$K265," ",$N265," ",$M265,"
",$P265,VLOOKUP($J265,'Listes déroulantes'!$F$2:$I$26,4,FALSE))))),"")</f>
        <v/>
      </c>
      <c r="J265" s="28"/>
      <c r="K265" s="18"/>
      <c r="L265" s="19"/>
      <c r="M265" s="18"/>
      <c r="N265" s="15"/>
      <c r="O265" s="15"/>
      <c r="P265" s="20"/>
      <c r="Q265" s="36"/>
      <c r="R265" s="36"/>
      <c r="S265" s="37"/>
      <c r="T265" s="37"/>
      <c r="U265" s="37"/>
      <c r="V265" s="37"/>
      <c r="W265" s="37"/>
      <c r="X265" s="37"/>
      <c r="Y265" s="37"/>
      <c r="Z265" s="37"/>
    </row>
    <row r="266" spans="1:26" s="29" customFormat="1" x14ac:dyDescent="0.25">
      <c r="A266" s="13"/>
      <c r="B266" s="14"/>
      <c r="C266" s="39"/>
      <c r="D266" s="39"/>
      <c r="E266" s="27"/>
      <c r="F266" s="16"/>
      <c r="G266" s="17"/>
      <c r="H266" s="17"/>
      <c r="I266" s="38" t="str">
        <f>IF($J266&lt;&gt;"",(IF($J266="Part RC demandée &lt;&gt; Part RC calculée",VLOOKUP($J266,'Listes déroulantes'!$F$2:$H$26,2,FALSE)&amp;$O266&amp;"
"&amp;$P266&amp;VLOOKUP($J266,'Listes déroulantes'!$F$2:$H$26,3,FALSE),IF($J266="Montant total demandé &lt;&gt; de montant calculé",VLOOKUP($J266,'Listes déroulantes'!$F$2:$H$26,2,FALSE)&amp;$N266&amp;"
"&amp;$P266&amp;"
"&amp;VLOOKUP($J266,'Listes déroulantes'!$F$2:$H$26,3,FALSE),CONCATENATE(IF(ISNA(VLOOKUP($J266,'Listes déroulantes'!$F$2:$I$26,2,FALSE)),"",VLOOKUP($J266,'Listes déroulantes'!$F$2:$I$26,2,FALSE)),IF($L266&lt;&gt;"",TEXT($L266,CONCATENATE("jj/mm/aaaa","")),""),VLOOKUP($J266,'Listes déroulantes'!$F$2:$I$26,3,FALSE)," ",$K266," ",$N266," ",$M266,"
",$P266,VLOOKUP($J266,'Listes déroulantes'!$F$2:$I$26,4,FALSE))))),"")</f>
        <v/>
      </c>
      <c r="J266" s="28"/>
      <c r="K266" s="18"/>
      <c r="L266" s="19"/>
      <c r="M266" s="18"/>
      <c r="N266" s="15"/>
      <c r="O266" s="15"/>
      <c r="P266" s="20"/>
      <c r="Q266" s="36"/>
      <c r="R266" s="36"/>
      <c r="S266" s="37"/>
      <c r="T266" s="37"/>
      <c r="U266" s="37"/>
      <c r="V266" s="37"/>
      <c r="W266" s="37"/>
      <c r="X266" s="37"/>
      <c r="Y266" s="37"/>
      <c r="Z266" s="37"/>
    </row>
    <row r="267" spans="1:26" s="29" customFormat="1" x14ac:dyDescent="0.25">
      <c r="A267" s="13"/>
      <c r="B267" s="14"/>
      <c r="C267" s="39"/>
      <c r="D267" s="39"/>
      <c r="E267" s="27"/>
      <c r="F267" s="16"/>
      <c r="G267" s="17"/>
      <c r="H267" s="17"/>
      <c r="I267" s="38" t="str">
        <f>IF($J267&lt;&gt;"",(IF($J267="Part RC demandée &lt;&gt; Part RC calculée",VLOOKUP($J267,'Listes déroulantes'!$F$2:$H$26,2,FALSE)&amp;$O267&amp;"
"&amp;$P267&amp;VLOOKUP($J267,'Listes déroulantes'!$F$2:$H$26,3,FALSE),IF($J267="Montant total demandé &lt;&gt; de montant calculé",VLOOKUP($J267,'Listes déroulantes'!$F$2:$H$26,2,FALSE)&amp;$N267&amp;"
"&amp;$P267&amp;"
"&amp;VLOOKUP($J267,'Listes déroulantes'!$F$2:$H$26,3,FALSE),CONCATENATE(IF(ISNA(VLOOKUP($J267,'Listes déroulantes'!$F$2:$I$26,2,FALSE)),"",VLOOKUP($J267,'Listes déroulantes'!$F$2:$I$26,2,FALSE)),IF($L267&lt;&gt;"",TEXT($L267,CONCATENATE("jj/mm/aaaa","")),""),VLOOKUP($J267,'Listes déroulantes'!$F$2:$I$26,3,FALSE)," ",$K267," ",$N267," ",$M267,"
",$P267,VLOOKUP($J267,'Listes déroulantes'!$F$2:$I$26,4,FALSE))))),"")</f>
        <v/>
      </c>
      <c r="J267" s="28"/>
      <c r="K267" s="18"/>
      <c r="L267" s="19"/>
      <c r="M267" s="18"/>
      <c r="N267" s="15"/>
      <c r="O267" s="15"/>
      <c r="P267" s="20"/>
      <c r="Q267" s="36"/>
      <c r="R267" s="36"/>
      <c r="S267" s="37"/>
      <c r="T267" s="37"/>
      <c r="U267" s="37"/>
      <c r="V267" s="37"/>
      <c r="W267" s="37"/>
      <c r="X267" s="37"/>
      <c r="Y267" s="37"/>
      <c r="Z267" s="37"/>
    </row>
    <row r="268" spans="1:26" s="29" customFormat="1" x14ac:dyDescent="0.25">
      <c r="A268" s="13"/>
      <c r="B268" s="14"/>
      <c r="C268" s="39"/>
      <c r="D268" s="39"/>
      <c r="E268" s="27"/>
      <c r="F268" s="16"/>
      <c r="G268" s="17"/>
      <c r="H268" s="17"/>
      <c r="I268" s="38" t="str">
        <f>IF($J268&lt;&gt;"",(IF($J268="Part RC demandée &lt;&gt; Part RC calculée",VLOOKUP($J268,'Listes déroulantes'!$F$2:$H$26,2,FALSE)&amp;$O268&amp;"
"&amp;$P268&amp;VLOOKUP($J268,'Listes déroulantes'!$F$2:$H$26,3,FALSE),IF($J268="Montant total demandé &lt;&gt; de montant calculé",VLOOKUP($J268,'Listes déroulantes'!$F$2:$H$26,2,FALSE)&amp;$N268&amp;"
"&amp;$P268&amp;"
"&amp;VLOOKUP($J268,'Listes déroulantes'!$F$2:$H$26,3,FALSE),CONCATENATE(IF(ISNA(VLOOKUP($J268,'Listes déroulantes'!$F$2:$I$26,2,FALSE)),"",VLOOKUP($J268,'Listes déroulantes'!$F$2:$I$26,2,FALSE)),IF($L268&lt;&gt;"",TEXT($L268,CONCATENATE("jj/mm/aaaa","")),""),VLOOKUP($J268,'Listes déroulantes'!$F$2:$I$26,3,FALSE)," ",$K268," ",$N268," ",$M268,"
",$P268,VLOOKUP($J268,'Listes déroulantes'!$F$2:$I$26,4,FALSE))))),"")</f>
        <v/>
      </c>
      <c r="J268" s="28"/>
      <c r="K268" s="18"/>
      <c r="L268" s="19"/>
      <c r="M268" s="18"/>
      <c r="N268" s="15"/>
      <c r="O268" s="15"/>
      <c r="P268" s="20"/>
      <c r="Q268" s="36"/>
      <c r="R268" s="36"/>
      <c r="S268" s="37"/>
      <c r="T268" s="37"/>
      <c r="U268" s="37"/>
      <c r="V268" s="37"/>
      <c r="W268" s="37"/>
      <c r="X268" s="37"/>
      <c r="Y268" s="37"/>
      <c r="Z268" s="37"/>
    </row>
    <row r="269" spans="1:26" s="29" customFormat="1" x14ac:dyDescent="0.25">
      <c r="A269" s="13"/>
      <c r="B269" s="14"/>
      <c r="C269" s="39"/>
      <c r="D269" s="39"/>
      <c r="E269" s="27"/>
      <c r="F269" s="16"/>
      <c r="G269" s="17"/>
      <c r="H269" s="17"/>
      <c r="I269" s="38" t="str">
        <f>IF($J269&lt;&gt;"",(IF($J269="Part RC demandée &lt;&gt; Part RC calculée",VLOOKUP($J269,'Listes déroulantes'!$F$2:$H$26,2,FALSE)&amp;$O269&amp;"
"&amp;$P269&amp;VLOOKUP($J269,'Listes déroulantes'!$F$2:$H$26,3,FALSE),IF($J269="Montant total demandé &lt;&gt; de montant calculé",VLOOKUP($J269,'Listes déroulantes'!$F$2:$H$26,2,FALSE)&amp;$N269&amp;"
"&amp;$P269&amp;"
"&amp;VLOOKUP($J269,'Listes déroulantes'!$F$2:$H$26,3,FALSE),CONCATENATE(IF(ISNA(VLOOKUP($J269,'Listes déroulantes'!$F$2:$I$26,2,FALSE)),"",VLOOKUP($J269,'Listes déroulantes'!$F$2:$I$26,2,FALSE)),IF($L269&lt;&gt;"",TEXT($L269,CONCATENATE("jj/mm/aaaa","")),""),VLOOKUP($J269,'Listes déroulantes'!$F$2:$I$26,3,FALSE)," ",$K269," ",$N269," ",$M269,"
",$P269,VLOOKUP($J269,'Listes déroulantes'!$F$2:$I$26,4,FALSE))))),"")</f>
        <v/>
      </c>
      <c r="J269" s="28"/>
      <c r="K269" s="18"/>
      <c r="L269" s="19"/>
      <c r="M269" s="18"/>
      <c r="N269" s="15"/>
      <c r="O269" s="15"/>
      <c r="P269" s="20"/>
      <c r="Q269" s="36"/>
      <c r="R269" s="36"/>
      <c r="S269" s="37"/>
      <c r="T269" s="37"/>
      <c r="U269" s="37"/>
      <c r="V269" s="37"/>
      <c r="W269" s="37"/>
      <c r="X269" s="37"/>
      <c r="Y269" s="37"/>
      <c r="Z269" s="37"/>
    </row>
    <row r="270" spans="1:26" s="29" customFormat="1" x14ac:dyDescent="0.25">
      <c r="A270" s="13"/>
      <c r="B270" s="14"/>
      <c r="C270" s="39"/>
      <c r="D270" s="39"/>
      <c r="E270" s="27"/>
      <c r="F270" s="16"/>
      <c r="G270" s="17"/>
      <c r="H270" s="17"/>
      <c r="I270" s="38" t="str">
        <f>IF($J270&lt;&gt;"",(IF($J270="Part RC demandée &lt;&gt; Part RC calculée",VLOOKUP($J270,'Listes déroulantes'!$F$2:$H$26,2,FALSE)&amp;$O270&amp;"
"&amp;$P270&amp;VLOOKUP($J270,'Listes déroulantes'!$F$2:$H$26,3,FALSE),IF($J270="Montant total demandé &lt;&gt; de montant calculé",VLOOKUP($J270,'Listes déroulantes'!$F$2:$H$26,2,FALSE)&amp;$N270&amp;"
"&amp;$P270&amp;"
"&amp;VLOOKUP($J270,'Listes déroulantes'!$F$2:$H$26,3,FALSE),CONCATENATE(IF(ISNA(VLOOKUP($J270,'Listes déroulantes'!$F$2:$I$26,2,FALSE)),"",VLOOKUP($J270,'Listes déroulantes'!$F$2:$I$26,2,FALSE)),IF($L270&lt;&gt;"",TEXT($L270,CONCATENATE("jj/mm/aaaa","")),""),VLOOKUP($J270,'Listes déroulantes'!$F$2:$I$26,3,FALSE)," ",$K270," ",$N270," ",$M270,"
",$P270,VLOOKUP($J270,'Listes déroulantes'!$F$2:$I$26,4,FALSE))))),"")</f>
        <v/>
      </c>
      <c r="J270" s="28"/>
      <c r="K270" s="18"/>
      <c r="L270" s="19"/>
      <c r="M270" s="18"/>
      <c r="N270" s="15"/>
      <c r="O270" s="15"/>
      <c r="P270" s="20"/>
      <c r="Q270" s="36"/>
      <c r="R270" s="36"/>
      <c r="S270" s="37"/>
      <c r="T270" s="37"/>
      <c r="U270" s="37"/>
      <c r="V270" s="37"/>
      <c r="W270" s="37"/>
      <c r="X270" s="37"/>
      <c r="Y270" s="37"/>
      <c r="Z270" s="37"/>
    </row>
    <row r="271" spans="1:26" s="29" customFormat="1" x14ac:dyDescent="0.25">
      <c r="A271" s="13"/>
      <c r="B271" s="14"/>
      <c r="C271" s="39"/>
      <c r="D271" s="39"/>
      <c r="E271" s="27"/>
      <c r="F271" s="16"/>
      <c r="G271" s="17"/>
      <c r="H271" s="17"/>
      <c r="I271" s="38" t="str">
        <f>IF($J271&lt;&gt;"",(IF($J271="Part RC demandée &lt;&gt; Part RC calculée",VLOOKUP($J271,'Listes déroulantes'!$F$2:$H$26,2,FALSE)&amp;$O271&amp;"
"&amp;$P271&amp;VLOOKUP($J271,'Listes déroulantes'!$F$2:$H$26,3,FALSE),IF($J271="Montant total demandé &lt;&gt; de montant calculé",VLOOKUP($J271,'Listes déroulantes'!$F$2:$H$26,2,FALSE)&amp;$N271&amp;"
"&amp;$P271&amp;"
"&amp;VLOOKUP($J271,'Listes déroulantes'!$F$2:$H$26,3,FALSE),CONCATENATE(IF(ISNA(VLOOKUP($J271,'Listes déroulantes'!$F$2:$I$26,2,FALSE)),"",VLOOKUP($J271,'Listes déroulantes'!$F$2:$I$26,2,FALSE)),IF($L271&lt;&gt;"",TEXT($L271,CONCATENATE("jj/mm/aaaa","")),""),VLOOKUP($J271,'Listes déroulantes'!$F$2:$I$26,3,FALSE)," ",$K271," ",$N271," ",$M271,"
",$P271,VLOOKUP($J271,'Listes déroulantes'!$F$2:$I$26,4,FALSE))))),"")</f>
        <v/>
      </c>
      <c r="J271" s="28"/>
      <c r="K271" s="18"/>
      <c r="L271" s="19"/>
      <c r="M271" s="18"/>
      <c r="N271" s="15"/>
      <c r="O271" s="15"/>
      <c r="P271" s="20"/>
      <c r="Q271" s="36"/>
      <c r="R271" s="36"/>
      <c r="S271" s="37"/>
      <c r="T271" s="37"/>
      <c r="U271" s="37"/>
      <c r="V271" s="37"/>
      <c r="W271" s="37"/>
      <c r="X271" s="37"/>
      <c r="Y271" s="37"/>
      <c r="Z271" s="37"/>
    </row>
    <row r="272" spans="1:26" s="29" customFormat="1" x14ac:dyDescent="0.25">
      <c r="A272" s="13"/>
      <c r="B272" s="14"/>
      <c r="C272" s="39"/>
      <c r="D272" s="39"/>
      <c r="E272" s="27"/>
      <c r="F272" s="16"/>
      <c r="G272" s="17"/>
      <c r="H272" s="17"/>
      <c r="I272" s="38" t="str">
        <f>IF($J272&lt;&gt;"",(IF($J272="Part RC demandée &lt;&gt; Part RC calculée",VLOOKUP($J272,'Listes déroulantes'!$F$2:$H$26,2,FALSE)&amp;$O272&amp;"
"&amp;$P272&amp;VLOOKUP($J272,'Listes déroulantes'!$F$2:$H$26,3,FALSE),IF($J272="Montant total demandé &lt;&gt; de montant calculé",VLOOKUP($J272,'Listes déroulantes'!$F$2:$H$26,2,FALSE)&amp;$N272&amp;"
"&amp;$P272&amp;"
"&amp;VLOOKUP($J272,'Listes déroulantes'!$F$2:$H$26,3,FALSE),CONCATENATE(IF(ISNA(VLOOKUP($J272,'Listes déroulantes'!$F$2:$I$26,2,FALSE)),"",VLOOKUP($J272,'Listes déroulantes'!$F$2:$I$26,2,FALSE)),IF($L272&lt;&gt;"",TEXT($L272,CONCATENATE("jj/mm/aaaa","")),""),VLOOKUP($J272,'Listes déroulantes'!$F$2:$I$26,3,FALSE)," ",$K272," ",$N272," ",$M272,"
",$P272,VLOOKUP($J272,'Listes déroulantes'!$F$2:$I$26,4,FALSE))))),"")</f>
        <v/>
      </c>
      <c r="J272" s="28"/>
      <c r="K272" s="18"/>
      <c r="L272" s="19"/>
      <c r="M272" s="18"/>
      <c r="N272" s="15"/>
      <c r="O272" s="15"/>
      <c r="P272" s="20"/>
      <c r="Q272" s="36"/>
      <c r="R272" s="36"/>
      <c r="S272" s="37"/>
      <c r="T272" s="37"/>
      <c r="U272" s="37"/>
      <c r="V272" s="37"/>
      <c r="W272" s="37"/>
      <c r="X272" s="37"/>
      <c r="Y272" s="37"/>
      <c r="Z272" s="37"/>
    </row>
    <row r="273" spans="1:26" s="29" customFormat="1" x14ac:dyDescent="0.25">
      <c r="A273" s="13"/>
      <c r="B273" s="14"/>
      <c r="C273" s="39"/>
      <c r="D273" s="39"/>
      <c r="E273" s="27"/>
      <c r="F273" s="16"/>
      <c r="G273" s="17"/>
      <c r="H273" s="17"/>
      <c r="I273" s="38" t="str">
        <f>IF($J273&lt;&gt;"",(IF($J273="Part RC demandée &lt;&gt; Part RC calculée",VLOOKUP($J273,'Listes déroulantes'!$F$2:$H$26,2,FALSE)&amp;$O273&amp;"
"&amp;$P273&amp;VLOOKUP($J273,'Listes déroulantes'!$F$2:$H$26,3,FALSE),IF($J273="Montant total demandé &lt;&gt; de montant calculé",VLOOKUP($J273,'Listes déroulantes'!$F$2:$H$26,2,FALSE)&amp;$N273&amp;"
"&amp;$P273&amp;"
"&amp;VLOOKUP($J273,'Listes déroulantes'!$F$2:$H$26,3,FALSE),CONCATENATE(IF(ISNA(VLOOKUP($J273,'Listes déroulantes'!$F$2:$I$26,2,FALSE)),"",VLOOKUP($J273,'Listes déroulantes'!$F$2:$I$26,2,FALSE)),IF($L273&lt;&gt;"",TEXT($L273,CONCATENATE("jj/mm/aaaa","")),""),VLOOKUP($J273,'Listes déroulantes'!$F$2:$I$26,3,FALSE)," ",$K273," ",$N273," ",$M273,"
",$P273,VLOOKUP($J273,'Listes déroulantes'!$F$2:$I$26,4,FALSE))))),"")</f>
        <v/>
      </c>
      <c r="J273" s="28"/>
      <c r="K273" s="18"/>
      <c r="L273" s="19"/>
      <c r="M273" s="18"/>
      <c r="N273" s="15"/>
      <c r="O273" s="15"/>
      <c r="P273" s="20"/>
      <c r="Q273" s="36"/>
      <c r="R273" s="36"/>
      <c r="S273" s="37"/>
      <c r="T273" s="37"/>
      <c r="U273" s="37"/>
      <c r="V273" s="37"/>
      <c r="W273" s="37"/>
      <c r="X273" s="37"/>
      <c r="Y273" s="37"/>
      <c r="Z273" s="37"/>
    </row>
    <row r="274" spans="1:26" s="29" customFormat="1" x14ac:dyDescent="0.25">
      <c r="A274" s="13"/>
      <c r="B274" s="14"/>
      <c r="C274" s="39"/>
      <c r="D274" s="39"/>
      <c r="E274" s="27"/>
      <c r="F274" s="16"/>
      <c r="G274" s="17"/>
      <c r="H274" s="17"/>
      <c r="I274" s="38" t="str">
        <f>IF($J274&lt;&gt;"",(IF($J274="Part RC demandée &lt;&gt; Part RC calculée",VLOOKUP($J274,'Listes déroulantes'!$F$2:$H$26,2,FALSE)&amp;$O274&amp;"
"&amp;$P274&amp;VLOOKUP($J274,'Listes déroulantes'!$F$2:$H$26,3,FALSE),IF($J274="Montant total demandé &lt;&gt; de montant calculé",VLOOKUP($J274,'Listes déroulantes'!$F$2:$H$26,2,FALSE)&amp;$N274&amp;"
"&amp;$P274&amp;"
"&amp;VLOOKUP($J274,'Listes déroulantes'!$F$2:$H$26,3,FALSE),CONCATENATE(IF(ISNA(VLOOKUP($J274,'Listes déroulantes'!$F$2:$I$26,2,FALSE)),"",VLOOKUP($J274,'Listes déroulantes'!$F$2:$I$26,2,FALSE)),IF($L274&lt;&gt;"",TEXT($L274,CONCATENATE("jj/mm/aaaa","")),""),VLOOKUP($J274,'Listes déroulantes'!$F$2:$I$26,3,FALSE)," ",$K274," ",$N274," ",$M274,"
",$P274,VLOOKUP($J274,'Listes déroulantes'!$F$2:$I$26,4,FALSE))))),"")</f>
        <v/>
      </c>
      <c r="J274" s="28"/>
      <c r="K274" s="18"/>
      <c r="L274" s="19"/>
      <c r="M274" s="18"/>
      <c r="N274" s="15"/>
      <c r="O274" s="15"/>
      <c r="P274" s="20"/>
      <c r="Q274" s="36"/>
      <c r="R274" s="36"/>
      <c r="S274" s="37"/>
      <c r="T274" s="37"/>
      <c r="U274" s="37"/>
      <c r="V274" s="37"/>
      <c r="W274" s="37"/>
      <c r="X274" s="37"/>
      <c r="Y274" s="37"/>
      <c r="Z274" s="37"/>
    </row>
    <row r="275" spans="1:26" s="29" customFormat="1" x14ac:dyDescent="0.25">
      <c r="A275" s="13"/>
      <c r="B275" s="14"/>
      <c r="C275" s="39"/>
      <c r="D275" s="39"/>
      <c r="E275" s="27"/>
      <c r="F275" s="16"/>
      <c r="G275" s="17"/>
      <c r="H275" s="17"/>
      <c r="I275" s="38" t="str">
        <f>IF($J275&lt;&gt;"",(IF($J275="Part RC demandée &lt;&gt; Part RC calculée",VLOOKUP($J275,'Listes déroulantes'!$F$2:$H$26,2,FALSE)&amp;$O275&amp;"
"&amp;$P275&amp;VLOOKUP($J275,'Listes déroulantes'!$F$2:$H$26,3,FALSE),IF($J275="Montant total demandé &lt;&gt; de montant calculé",VLOOKUP($J275,'Listes déroulantes'!$F$2:$H$26,2,FALSE)&amp;$N275&amp;"
"&amp;$P275&amp;"
"&amp;VLOOKUP($J275,'Listes déroulantes'!$F$2:$H$26,3,FALSE),CONCATENATE(IF(ISNA(VLOOKUP($J275,'Listes déroulantes'!$F$2:$I$26,2,FALSE)),"",VLOOKUP($J275,'Listes déroulantes'!$F$2:$I$26,2,FALSE)),IF($L275&lt;&gt;"",TEXT($L275,CONCATENATE("jj/mm/aaaa","")),""),VLOOKUP($J275,'Listes déroulantes'!$F$2:$I$26,3,FALSE)," ",$K275," ",$N275," ",$M275,"
",$P275,VLOOKUP($J275,'Listes déroulantes'!$F$2:$I$26,4,FALSE))))),"")</f>
        <v/>
      </c>
      <c r="J275" s="28"/>
      <c r="K275" s="18"/>
      <c r="L275" s="19"/>
      <c r="M275" s="18"/>
      <c r="N275" s="15"/>
      <c r="O275" s="15"/>
      <c r="P275" s="20"/>
      <c r="Q275" s="36"/>
      <c r="R275" s="36"/>
      <c r="S275" s="37"/>
      <c r="T275" s="37"/>
      <c r="U275" s="37"/>
      <c r="V275" s="37"/>
      <c r="W275" s="37"/>
      <c r="X275" s="37"/>
      <c r="Y275" s="37"/>
      <c r="Z275" s="37"/>
    </row>
    <row r="276" spans="1:26" s="29" customFormat="1" x14ac:dyDescent="0.25">
      <c r="A276" s="13"/>
      <c r="B276" s="14"/>
      <c r="C276" s="39"/>
      <c r="D276" s="39"/>
      <c r="E276" s="27"/>
      <c r="F276" s="16"/>
      <c r="G276" s="17"/>
      <c r="H276" s="17"/>
      <c r="I276" s="38" t="str">
        <f>IF($J276&lt;&gt;"",(IF($J276="Part RC demandée &lt;&gt; Part RC calculée",VLOOKUP($J276,'Listes déroulantes'!$F$2:$H$26,2,FALSE)&amp;$O276&amp;"
"&amp;$P276&amp;VLOOKUP($J276,'Listes déroulantes'!$F$2:$H$26,3,FALSE),IF($J276="Montant total demandé &lt;&gt; de montant calculé",VLOOKUP($J276,'Listes déroulantes'!$F$2:$H$26,2,FALSE)&amp;$N276&amp;"
"&amp;$P276&amp;"
"&amp;VLOOKUP($J276,'Listes déroulantes'!$F$2:$H$26,3,FALSE),CONCATENATE(IF(ISNA(VLOOKUP($J276,'Listes déroulantes'!$F$2:$I$26,2,FALSE)),"",VLOOKUP($J276,'Listes déroulantes'!$F$2:$I$26,2,FALSE)),IF($L276&lt;&gt;"",TEXT($L276,CONCATENATE("jj/mm/aaaa","")),""),VLOOKUP($J276,'Listes déroulantes'!$F$2:$I$26,3,FALSE)," ",$K276," ",$N276," ",$M276,"
",$P276,VLOOKUP($J276,'Listes déroulantes'!$F$2:$I$26,4,FALSE))))),"")</f>
        <v/>
      </c>
      <c r="J276" s="28"/>
      <c r="K276" s="18"/>
      <c r="L276" s="19"/>
      <c r="M276" s="18"/>
      <c r="N276" s="15"/>
      <c r="O276" s="15"/>
      <c r="P276" s="20"/>
      <c r="Q276" s="36"/>
      <c r="R276" s="36"/>
      <c r="S276" s="37"/>
      <c r="T276" s="37"/>
      <c r="U276" s="37"/>
      <c r="V276" s="37"/>
      <c r="W276" s="37"/>
      <c r="X276" s="37"/>
      <c r="Y276" s="37"/>
      <c r="Z276" s="37"/>
    </row>
    <row r="277" spans="1:26" s="29" customFormat="1" x14ac:dyDescent="0.25">
      <c r="A277" s="13"/>
      <c r="B277" s="14"/>
      <c r="C277" s="39"/>
      <c r="D277" s="39"/>
      <c r="E277" s="27"/>
      <c r="F277" s="16"/>
      <c r="G277" s="17"/>
      <c r="H277" s="17"/>
      <c r="I277" s="38" t="str">
        <f>IF($J277&lt;&gt;"",(IF($J277="Part RC demandée &lt;&gt; Part RC calculée",VLOOKUP($J277,'Listes déroulantes'!$F$2:$H$26,2,FALSE)&amp;$O277&amp;"
"&amp;$P277&amp;VLOOKUP($J277,'Listes déroulantes'!$F$2:$H$26,3,FALSE),IF($J277="Montant total demandé &lt;&gt; de montant calculé",VLOOKUP($J277,'Listes déroulantes'!$F$2:$H$26,2,FALSE)&amp;$N277&amp;"
"&amp;$P277&amp;"
"&amp;VLOOKUP($J277,'Listes déroulantes'!$F$2:$H$26,3,FALSE),CONCATENATE(IF(ISNA(VLOOKUP($J277,'Listes déroulantes'!$F$2:$I$26,2,FALSE)),"",VLOOKUP($J277,'Listes déroulantes'!$F$2:$I$26,2,FALSE)),IF($L277&lt;&gt;"",TEXT($L277,CONCATENATE("jj/mm/aaaa","")),""),VLOOKUP($J277,'Listes déroulantes'!$F$2:$I$26,3,FALSE)," ",$K277," ",$N277," ",$M277,"
",$P277,VLOOKUP($J277,'Listes déroulantes'!$F$2:$I$26,4,FALSE))))),"")</f>
        <v/>
      </c>
      <c r="J277" s="28"/>
      <c r="K277" s="18"/>
      <c r="L277" s="19"/>
      <c r="M277" s="18"/>
      <c r="N277" s="15"/>
      <c r="O277" s="15"/>
      <c r="P277" s="20"/>
      <c r="Q277" s="36"/>
      <c r="R277" s="36"/>
      <c r="S277" s="37"/>
      <c r="T277" s="37"/>
      <c r="U277" s="37"/>
      <c r="V277" s="37"/>
      <c r="W277" s="37"/>
      <c r="X277" s="37"/>
      <c r="Y277" s="37"/>
      <c r="Z277" s="37"/>
    </row>
    <row r="278" spans="1:26" s="29" customFormat="1" x14ac:dyDescent="0.25">
      <c r="A278" s="13"/>
      <c r="B278" s="14"/>
      <c r="C278" s="39"/>
      <c r="D278" s="39"/>
      <c r="E278" s="27"/>
      <c r="F278" s="16"/>
      <c r="G278" s="17"/>
      <c r="H278" s="17"/>
      <c r="I278" s="38" t="str">
        <f>IF($J278&lt;&gt;"",(IF($J278="Part RC demandée &lt;&gt; Part RC calculée",VLOOKUP($J278,'Listes déroulantes'!$F$2:$H$26,2,FALSE)&amp;$O278&amp;"
"&amp;$P278&amp;VLOOKUP($J278,'Listes déroulantes'!$F$2:$H$26,3,FALSE),IF($J278="Montant total demandé &lt;&gt; de montant calculé",VLOOKUP($J278,'Listes déroulantes'!$F$2:$H$26,2,FALSE)&amp;$N278&amp;"
"&amp;$P278&amp;"
"&amp;VLOOKUP($J278,'Listes déroulantes'!$F$2:$H$26,3,FALSE),CONCATENATE(IF(ISNA(VLOOKUP($J278,'Listes déroulantes'!$F$2:$I$26,2,FALSE)),"",VLOOKUP($J278,'Listes déroulantes'!$F$2:$I$26,2,FALSE)),IF($L278&lt;&gt;"",TEXT($L278,CONCATENATE("jj/mm/aaaa","")),""),VLOOKUP($J278,'Listes déroulantes'!$F$2:$I$26,3,FALSE)," ",$K278," ",$N278," ",$M278,"
",$P278,VLOOKUP($J278,'Listes déroulantes'!$F$2:$I$26,4,FALSE))))),"")</f>
        <v/>
      </c>
      <c r="J278" s="28"/>
      <c r="K278" s="18"/>
      <c r="L278" s="19"/>
      <c r="M278" s="18"/>
      <c r="N278" s="15"/>
      <c r="O278" s="15"/>
      <c r="P278" s="20"/>
      <c r="Q278" s="36"/>
      <c r="R278" s="36"/>
      <c r="S278" s="37"/>
      <c r="T278" s="37"/>
      <c r="U278" s="37"/>
      <c r="V278" s="37"/>
      <c r="W278" s="37"/>
      <c r="X278" s="37"/>
      <c r="Y278" s="37"/>
      <c r="Z278" s="37"/>
    </row>
    <row r="279" spans="1:26" s="29" customFormat="1" x14ac:dyDescent="0.25">
      <c r="A279" s="13"/>
      <c r="B279" s="14"/>
      <c r="C279" s="39"/>
      <c r="D279" s="39"/>
      <c r="E279" s="27"/>
      <c r="F279" s="16"/>
      <c r="G279" s="17"/>
      <c r="H279" s="17"/>
      <c r="I279" s="38" t="str">
        <f>IF($J279&lt;&gt;"",(IF($J279="Part RC demandée &lt;&gt; Part RC calculée",VLOOKUP($J279,'Listes déroulantes'!$F$2:$H$26,2,FALSE)&amp;$O279&amp;"
"&amp;$P279&amp;VLOOKUP($J279,'Listes déroulantes'!$F$2:$H$26,3,FALSE),IF($J279="Montant total demandé &lt;&gt; de montant calculé",VLOOKUP($J279,'Listes déroulantes'!$F$2:$H$26,2,FALSE)&amp;$N279&amp;"
"&amp;$P279&amp;"
"&amp;VLOOKUP($J279,'Listes déroulantes'!$F$2:$H$26,3,FALSE),CONCATENATE(IF(ISNA(VLOOKUP($J279,'Listes déroulantes'!$F$2:$I$26,2,FALSE)),"",VLOOKUP($J279,'Listes déroulantes'!$F$2:$I$26,2,FALSE)),IF($L279&lt;&gt;"",TEXT($L279,CONCATENATE("jj/mm/aaaa","")),""),VLOOKUP($J279,'Listes déroulantes'!$F$2:$I$26,3,FALSE)," ",$K279," ",$N279," ",$M279,"
",$P279,VLOOKUP($J279,'Listes déroulantes'!$F$2:$I$26,4,FALSE))))),"")</f>
        <v/>
      </c>
      <c r="J279" s="28"/>
      <c r="K279" s="18"/>
      <c r="L279" s="19"/>
      <c r="M279" s="18"/>
      <c r="N279" s="15"/>
      <c r="O279" s="15"/>
      <c r="P279" s="20"/>
      <c r="Q279" s="36"/>
      <c r="R279" s="36"/>
      <c r="S279" s="37"/>
      <c r="T279" s="37"/>
      <c r="U279" s="37"/>
      <c r="V279" s="37"/>
      <c r="W279" s="37"/>
      <c r="X279" s="37"/>
      <c r="Y279" s="37"/>
      <c r="Z279" s="37"/>
    </row>
    <row r="280" spans="1:26" s="29" customFormat="1" x14ac:dyDescent="0.25">
      <c r="A280" s="13"/>
      <c r="B280" s="14"/>
      <c r="C280" s="39"/>
      <c r="D280" s="39"/>
      <c r="E280" s="27"/>
      <c r="F280" s="16"/>
      <c r="G280" s="17"/>
      <c r="H280" s="17"/>
      <c r="I280" s="38" t="str">
        <f>IF($J280&lt;&gt;"",(IF($J280="Part RC demandée &lt;&gt; Part RC calculée",VLOOKUP($J280,'Listes déroulantes'!$F$2:$H$26,2,FALSE)&amp;$O280&amp;"
"&amp;$P280&amp;VLOOKUP($J280,'Listes déroulantes'!$F$2:$H$26,3,FALSE),IF($J280="Montant total demandé &lt;&gt; de montant calculé",VLOOKUP($J280,'Listes déroulantes'!$F$2:$H$26,2,FALSE)&amp;$N280&amp;"
"&amp;$P280&amp;"
"&amp;VLOOKUP($J280,'Listes déroulantes'!$F$2:$H$26,3,FALSE),CONCATENATE(IF(ISNA(VLOOKUP($J280,'Listes déroulantes'!$F$2:$I$26,2,FALSE)),"",VLOOKUP($J280,'Listes déroulantes'!$F$2:$I$26,2,FALSE)),IF($L280&lt;&gt;"",TEXT($L280,CONCATENATE("jj/mm/aaaa","")),""),VLOOKUP($J280,'Listes déroulantes'!$F$2:$I$26,3,FALSE)," ",$K280," ",$N280," ",$M280,"
",$P280,VLOOKUP($J280,'Listes déroulantes'!$F$2:$I$26,4,FALSE))))),"")</f>
        <v/>
      </c>
      <c r="J280" s="28"/>
      <c r="K280" s="18"/>
      <c r="L280" s="19"/>
      <c r="M280" s="18"/>
      <c r="N280" s="15"/>
      <c r="O280" s="15"/>
      <c r="P280" s="20"/>
      <c r="Q280" s="36"/>
      <c r="R280" s="36"/>
      <c r="S280" s="37"/>
      <c r="T280" s="37"/>
      <c r="U280" s="37"/>
      <c r="V280" s="37"/>
      <c r="W280" s="37"/>
      <c r="X280" s="37"/>
      <c r="Y280" s="37"/>
      <c r="Z280" s="37"/>
    </row>
    <row r="281" spans="1:26" s="29" customFormat="1" x14ac:dyDescent="0.25">
      <c r="A281" s="13"/>
      <c r="B281" s="14"/>
      <c r="C281" s="39"/>
      <c r="D281" s="39"/>
      <c r="E281" s="27"/>
      <c r="F281" s="16"/>
      <c r="G281" s="17"/>
      <c r="H281" s="17"/>
      <c r="I281" s="38" t="str">
        <f>IF($J281&lt;&gt;"",(IF($J281="Part RC demandée &lt;&gt; Part RC calculée",VLOOKUP($J281,'Listes déroulantes'!$F$2:$H$26,2,FALSE)&amp;$O281&amp;"
"&amp;$P281&amp;VLOOKUP($J281,'Listes déroulantes'!$F$2:$H$26,3,FALSE),IF($J281="Montant total demandé &lt;&gt; de montant calculé",VLOOKUP($J281,'Listes déroulantes'!$F$2:$H$26,2,FALSE)&amp;$N281&amp;"
"&amp;$P281&amp;"
"&amp;VLOOKUP($J281,'Listes déroulantes'!$F$2:$H$26,3,FALSE),CONCATENATE(IF(ISNA(VLOOKUP($J281,'Listes déroulantes'!$F$2:$I$26,2,FALSE)),"",VLOOKUP($J281,'Listes déroulantes'!$F$2:$I$26,2,FALSE)),IF($L281&lt;&gt;"",TEXT($L281,CONCATENATE("jj/mm/aaaa","")),""),VLOOKUP($J281,'Listes déroulantes'!$F$2:$I$26,3,FALSE)," ",$K281," ",$N281," ",$M281,"
",$P281,VLOOKUP($J281,'Listes déroulantes'!$F$2:$I$26,4,FALSE))))),"")</f>
        <v/>
      </c>
      <c r="J281" s="28"/>
      <c r="K281" s="18"/>
      <c r="L281" s="19"/>
      <c r="M281" s="18"/>
      <c r="N281" s="15"/>
      <c r="O281" s="15"/>
      <c r="P281" s="20"/>
      <c r="Q281" s="36"/>
      <c r="R281" s="36"/>
      <c r="S281" s="37"/>
      <c r="T281" s="37"/>
      <c r="U281" s="37"/>
      <c r="V281" s="37"/>
      <c r="W281" s="37"/>
      <c r="X281" s="37"/>
      <c r="Y281" s="37"/>
      <c r="Z281" s="37"/>
    </row>
    <row r="282" spans="1:26" s="29" customFormat="1" x14ac:dyDescent="0.25">
      <c r="A282" s="13"/>
      <c r="B282" s="14"/>
      <c r="C282" s="39"/>
      <c r="D282" s="39"/>
      <c r="E282" s="27"/>
      <c r="F282" s="16"/>
      <c r="G282" s="17"/>
      <c r="H282" s="17"/>
      <c r="I282" s="38" t="str">
        <f>IF($J282&lt;&gt;"",(IF($J282="Part RC demandée &lt;&gt; Part RC calculée",VLOOKUP($J282,'Listes déroulantes'!$F$2:$H$26,2,FALSE)&amp;$O282&amp;"
"&amp;$P282&amp;VLOOKUP($J282,'Listes déroulantes'!$F$2:$H$26,3,FALSE),IF($J282="Montant total demandé &lt;&gt; de montant calculé",VLOOKUP($J282,'Listes déroulantes'!$F$2:$H$26,2,FALSE)&amp;$N282&amp;"
"&amp;$P282&amp;"
"&amp;VLOOKUP($J282,'Listes déroulantes'!$F$2:$H$26,3,FALSE),CONCATENATE(IF(ISNA(VLOOKUP($J282,'Listes déroulantes'!$F$2:$I$26,2,FALSE)),"",VLOOKUP($J282,'Listes déroulantes'!$F$2:$I$26,2,FALSE)),IF($L282&lt;&gt;"",TEXT($L282,CONCATENATE("jj/mm/aaaa","")),""),VLOOKUP($J282,'Listes déroulantes'!$F$2:$I$26,3,FALSE)," ",$K282," ",$N282," ",$M282,"
",$P282,VLOOKUP($J282,'Listes déroulantes'!$F$2:$I$26,4,FALSE))))),"")</f>
        <v/>
      </c>
      <c r="J282" s="28"/>
      <c r="K282" s="18"/>
      <c r="L282" s="19"/>
      <c r="M282" s="18"/>
      <c r="N282" s="15"/>
      <c r="O282" s="15"/>
      <c r="P282" s="20"/>
      <c r="Q282" s="36"/>
      <c r="R282" s="36"/>
      <c r="S282" s="37"/>
      <c r="T282" s="37"/>
      <c r="U282" s="37"/>
      <c r="V282" s="37"/>
      <c r="W282" s="37"/>
      <c r="X282" s="37"/>
      <c r="Y282" s="37"/>
      <c r="Z282" s="37"/>
    </row>
    <row r="283" spans="1:26" s="29" customFormat="1" x14ac:dyDescent="0.25">
      <c r="A283" s="13"/>
      <c r="B283" s="14"/>
      <c r="C283" s="39"/>
      <c r="D283" s="39"/>
      <c r="E283" s="27"/>
      <c r="F283" s="16"/>
      <c r="G283" s="17"/>
      <c r="H283" s="17"/>
      <c r="I283" s="38" t="str">
        <f>IF($J283&lt;&gt;"",(IF($J283="Part RC demandée &lt;&gt; Part RC calculée",VLOOKUP($J283,'Listes déroulantes'!$F$2:$H$26,2,FALSE)&amp;$O283&amp;"
"&amp;$P283&amp;VLOOKUP($J283,'Listes déroulantes'!$F$2:$H$26,3,FALSE),IF($J283="Montant total demandé &lt;&gt; de montant calculé",VLOOKUP($J283,'Listes déroulantes'!$F$2:$H$26,2,FALSE)&amp;$N283&amp;"
"&amp;$P283&amp;"
"&amp;VLOOKUP($J283,'Listes déroulantes'!$F$2:$H$26,3,FALSE),CONCATENATE(IF(ISNA(VLOOKUP($J283,'Listes déroulantes'!$F$2:$I$26,2,FALSE)),"",VLOOKUP($J283,'Listes déroulantes'!$F$2:$I$26,2,FALSE)),IF($L283&lt;&gt;"",TEXT($L283,CONCATENATE("jj/mm/aaaa","")),""),VLOOKUP($J283,'Listes déroulantes'!$F$2:$I$26,3,FALSE)," ",$K283," ",$N283," ",$M283,"
",$P283,VLOOKUP($J283,'Listes déroulantes'!$F$2:$I$26,4,FALSE))))),"")</f>
        <v/>
      </c>
      <c r="J283" s="28"/>
      <c r="K283" s="18"/>
      <c r="L283" s="19"/>
      <c r="M283" s="18"/>
      <c r="N283" s="15"/>
      <c r="O283" s="15"/>
      <c r="P283" s="20"/>
      <c r="Q283" s="36"/>
      <c r="R283" s="36"/>
      <c r="S283" s="37"/>
      <c r="T283" s="37"/>
      <c r="U283" s="37"/>
      <c r="V283" s="37"/>
      <c r="W283" s="37"/>
      <c r="X283" s="37"/>
      <c r="Y283" s="37"/>
      <c r="Z283" s="37"/>
    </row>
    <row r="284" spans="1:26" s="29" customFormat="1" x14ac:dyDescent="0.25">
      <c r="A284" s="13"/>
      <c r="B284" s="14"/>
      <c r="C284" s="39"/>
      <c r="D284" s="39"/>
      <c r="E284" s="27"/>
      <c r="F284" s="16"/>
      <c r="G284" s="17"/>
      <c r="H284" s="17"/>
      <c r="I284" s="38" t="str">
        <f>IF($J284&lt;&gt;"",(IF($J284="Part RC demandée &lt;&gt; Part RC calculée",VLOOKUP($J284,'Listes déroulantes'!$F$2:$H$26,2,FALSE)&amp;$O284&amp;"
"&amp;$P284&amp;VLOOKUP($J284,'Listes déroulantes'!$F$2:$H$26,3,FALSE),IF($J284="Montant total demandé &lt;&gt; de montant calculé",VLOOKUP($J284,'Listes déroulantes'!$F$2:$H$26,2,FALSE)&amp;$N284&amp;"
"&amp;$P284&amp;"
"&amp;VLOOKUP($J284,'Listes déroulantes'!$F$2:$H$26,3,FALSE),CONCATENATE(IF(ISNA(VLOOKUP($J284,'Listes déroulantes'!$F$2:$I$26,2,FALSE)),"",VLOOKUP($J284,'Listes déroulantes'!$F$2:$I$26,2,FALSE)),IF($L284&lt;&gt;"",TEXT($L284,CONCATENATE("jj/mm/aaaa","")),""),VLOOKUP($J284,'Listes déroulantes'!$F$2:$I$26,3,FALSE)," ",$K284," ",$N284," ",$M284,"
",$P284,VLOOKUP($J284,'Listes déroulantes'!$F$2:$I$26,4,FALSE))))),"")</f>
        <v/>
      </c>
      <c r="J284" s="28"/>
      <c r="K284" s="18"/>
      <c r="L284" s="19"/>
      <c r="M284" s="18"/>
      <c r="N284" s="15"/>
      <c r="O284" s="15"/>
      <c r="P284" s="20"/>
      <c r="Q284" s="36"/>
      <c r="R284" s="36"/>
      <c r="S284" s="37"/>
      <c r="T284" s="37"/>
      <c r="U284" s="37"/>
      <c r="V284" s="37"/>
      <c r="W284" s="37"/>
      <c r="X284" s="37"/>
      <c r="Y284" s="37"/>
      <c r="Z284" s="37"/>
    </row>
    <row r="285" spans="1:26" s="29" customFormat="1" x14ac:dyDescent="0.25">
      <c r="A285" s="13"/>
      <c r="B285" s="14"/>
      <c r="C285" s="39"/>
      <c r="D285" s="39"/>
      <c r="E285" s="27"/>
      <c r="F285" s="16"/>
      <c r="G285" s="17"/>
      <c r="H285" s="17"/>
      <c r="I285" s="38" t="str">
        <f>IF($J285&lt;&gt;"",(IF($J285="Part RC demandée &lt;&gt; Part RC calculée",VLOOKUP($J285,'Listes déroulantes'!$F$2:$H$26,2,FALSE)&amp;$O285&amp;"
"&amp;$P285&amp;VLOOKUP($J285,'Listes déroulantes'!$F$2:$H$26,3,FALSE),IF($J285="Montant total demandé &lt;&gt; de montant calculé",VLOOKUP($J285,'Listes déroulantes'!$F$2:$H$26,2,FALSE)&amp;$N285&amp;"
"&amp;$P285&amp;"
"&amp;VLOOKUP($J285,'Listes déroulantes'!$F$2:$H$26,3,FALSE),CONCATENATE(IF(ISNA(VLOOKUP($J285,'Listes déroulantes'!$F$2:$I$26,2,FALSE)),"",VLOOKUP($J285,'Listes déroulantes'!$F$2:$I$26,2,FALSE)),IF($L285&lt;&gt;"",TEXT($L285,CONCATENATE("jj/mm/aaaa","")),""),VLOOKUP($J285,'Listes déroulantes'!$F$2:$I$26,3,FALSE)," ",$K285," ",$N285," ",$M285,"
",$P285,VLOOKUP($J285,'Listes déroulantes'!$F$2:$I$26,4,FALSE))))),"")</f>
        <v/>
      </c>
      <c r="J285" s="28"/>
      <c r="K285" s="18"/>
      <c r="L285" s="19"/>
      <c r="M285" s="18"/>
      <c r="N285" s="15"/>
      <c r="O285" s="15"/>
      <c r="P285" s="20"/>
      <c r="Q285" s="36"/>
      <c r="R285" s="36"/>
      <c r="S285" s="37"/>
      <c r="T285" s="37"/>
      <c r="U285" s="37"/>
      <c r="V285" s="37"/>
      <c r="W285" s="37"/>
      <c r="X285" s="37"/>
      <c r="Y285" s="37"/>
      <c r="Z285" s="37"/>
    </row>
    <row r="286" spans="1:26" s="29" customFormat="1" x14ac:dyDescent="0.25">
      <c r="A286" s="13"/>
      <c r="B286" s="14"/>
      <c r="C286" s="39"/>
      <c r="D286" s="39"/>
      <c r="E286" s="27"/>
      <c r="F286" s="16"/>
      <c r="G286" s="17"/>
      <c r="H286" s="17"/>
      <c r="I286" s="38" t="str">
        <f>IF($J286&lt;&gt;"",(IF($J286="Part RC demandée &lt;&gt; Part RC calculée",VLOOKUP($J286,'Listes déroulantes'!$F$2:$H$26,2,FALSE)&amp;$O286&amp;"
"&amp;$P286&amp;VLOOKUP($J286,'Listes déroulantes'!$F$2:$H$26,3,FALSE),IF($J286="Montant total demandé &lt;&gt; de montant calculé",VLOOKUP($J286,'Listes déroulantes'!$F$2:$H$26,2,FALSE)&amp;$N286&amp;"
"&amp;$P286&amp;"
"&amp;VLOOKUP($J286,'Listes déroulantes'!$F$2:$H$26,3,FALSE),CONCATENATE(IF(ISNA(VLOOKUP($J286,'Listes déroulantes'!$F$2:$I$26,2,FALSE)),"",VLOOKUP($J286,'Listes déroulantes'!$F$2:$I$26,2,FALSE)),IF($L286&lt;&gt;"",TEXT($L286,CONCATENATE("jj/mm/aaaa","")),""),VLOOKUP($J286,'Listes déroulantes'!$F$2:$I$26,3,FALSE)," ",$K286," ",$N286," ",$M286,"
",$P286,VLOOKUP($J286,'Listes déroulantes'!$F$2:$I$26,4,FALSE))))),"")</f>
        <v/>
      </c>
      <c r="J286" s="28"/>
      <c r="K286" s="18"/>
      <c r="L286" s="19"/>
      <c r="M286" s="18"/>
      <c r="N286" s="15"/>
      <c r="O286" s="15"/>
      <c r="P286" s="20"/>
      <c r="Q286" s="36"/>
      <c r="R286" s="36"/>
      <c r="S286" s="37"/>
      <c r="T286" s="37"/>
      <c r="U286" s="37"/>
      <c r="V286" s="37"/>
      <c r="W286" s="37"/>
      <c r="X286" s="37"/>
      <c r="Y286" s="37"/>
      <c r="Z286" s="37"/>
    </row>
    <row r="287" spans="1:26" s="29" customFormat="1" x14ac:dyDescent="0.25">
      <c r="A287" s="13"/>
      <c r="B287" s="14"/>
      <c r="C287" s="39"/>
      <c r="D287" s="39"/>
      <c r="E287" s="27"/>
      <c r="F287" s="16"/>
      <c r="G287" s="17"/>
      <c r="H287" s="17"/>
      <c r="I287" s="38" t="str">
        <f>IF($J287&lt;&gt;"",(IF($J287="Part RC demandée &lt;&gt; Part RC calculée",VLOOKUP($J287,'Listes déroulantes'!$F$2:$H$26,2,FALSE)&amp;$O287&amp;"
"&amp;$P287&amp;VLOOKUP($J287,'Listes déroulantes'!$F$2:$H$26,3,FALSE),IF($J287="Montant total demandé &lt;&gt; de montant calculé",VLOOKUP($J287,'Listes déroulantes'!$F$2:$H$26,2,FALSE)&amp;$N287&amp;"
"&amp;$P287&amp;"
"&amp;VLOOKUP($J287,'Listes déroulantes'!$F$2:$H$26,3,FALSE),CONCATENATE(IF(ISNA(VLOOKUP($J287,'Listes déroulantes'!$F$2:$I$26,2,FALSE)),"",VLOOKUP($J287,'Listes déroulantes'!$F$2:$I$26,2,FALSE)),IF($L287&lt;&gt;"",TEXT($L287,CONCATENATE("jj/mm/aaaa","")),""),VLOOKUP($J287,'Listes déroulantes'!$F$2:$I$26,3,FALSE)," ",$K287," ",$N287," ",$M287,"
",$P287,VLOOKUP($J287,'Listes déroulantes'!$F$2:$I$26,4,FALSE))))),"")</f>
        <v/>
      </c>
      <c r="J287" s="28"/>
      <c r="K287" s="18"/>
      <c r="L287" s="19"/>
      <c r="M287" s="18"/>
      <c r="N287" s="15"/>
      <c r="O287" s="15"/>
      <c r="P287" s="20"/>
      <c r="Q287" s="36"/>
      <c r="R287" s="36"/>
      <c r="S287" s="37"/>
      <c r="T287" s="37"/>
      <c r="U287" s="37"/>
      <c r="V287" s="37"/>
      <c r="W287" s="37"/>
      <c r="X287" s="37"/>
      <c r="Y287" s="37"/>
      <c r="Z287" s="37"/>
    </row>
    <row r="288" spans="1:26" s="29" customFormat="1" x14ac:dyDescent="0.25">
      <c r="A288" s="13"/>
      <c r="B288" s="14"/>
      <c r="C288" s="39"/>
      <c r="D288" s="39"/>
      <c r="E288" s="27"/>
      <c r="F288" s="16"/>
      <c r="G288" s="17"/>
      <c r="H288" s="17"/>
      <c r="I288" s="38" t="str">
        <f>IF($J288&lt;&gt;"",(IF($J288="Part RC demandée &lt;&gt; Part RC calculée",VLOOKUP($J288,'Listes déroulantes'!$F$2:$H$26,2,FALSE)&amp;$O288&amp;"
"&amp;$P288&amp;VLOOKUP($J288,'Listes déroulantes'!$F$2:$H$26,3,FALSE),IF($J288="Montant total demandé &lt;&gt; de montant calculé",VLOOKUP($J288,'Listes déroulantes'!$F$2:$H$26,2,FALSE)&amp;$N288&amp;"
"&amp;$P288&amp;"
"&amp;VLOOKUP($J288,'Listes déroulantes'!$F$2:$H$26,3,FALSE),CONCATENATE(IF(ISNA(VLOOKUP($J288,'Listes déroulantes'!$F$2:$I$26,2,FALSE)),"",VLOOKUP($J288,'Listes déroulantes'!$F$2:$I$26,2,FALSE)),IF($L288&lt;&gt;"",TEXT($L288,CONCATENATE("jj/mm/aaaa","")),""),VLOOKUP($J288,'Listes déroulantes'!$F$2:$I$26,3,FALSE)," ",$K288," ",$N288," ",$M288,"
",$P288,VLOOKUP($J288,'Listes déroulantes'!$F$2:$I$26,4,FALSE))))),"")</f>
        <v/>
      </c>
      <c r="J288" s="28"/>
      <c r="K288" s="18"/>
      <c r="L288" s="19"/>
      <c r="M288" s="18"/>
      <c r="N288" s="15"/>
      <c r="O288" s="15"/>
      <c r="P288" s="20"/>
      <c r="Q288" s="36"/>
      <c r="R288" s="36"/>
      <c r="S288" s="37"/>
      <c r="T288" s="37"/>
      <c r="U288" s="37"/>
      <c r="V288" s="37"/>
      <c r="W288" s="37"/>
      <c r="X288" s="37"/>
      <c r="Y288" s="37"/>
      <c r="Z288" s="37"/>
    </row>
    <row r="289" spans="1:26" s="29" customFormat="1" x14ac:dyDescent="0.25">
      <c r="A289" s="13"/>
      <c r="B289" s="14"/>
      <c r="C289" s="39"/>
      <c r="D289" s="39"/>
      <c r="E289" s="27"/>
      <c r="F289" s="16"/>
      <c r="G289" s="17"/>
      <c r="H289" s="17"/>
      <c r="I289" s="38" t="str">
        <f>IF($J289&lt;&gt;"",(IF($J289="Part RC demandée &lt;&gt; Part RC calculée",VLOOKUP($J289,'Listes déroulantes'!$F$2:$H$26,2,FALSE)&amp;$O289&amp;"
"&amp;$P289&amp;VLOOKUP($J289,'Listes déroulantes'!$F$2:$H$26,3,FALSE),IF($J289="Montant total demandé &lt;&gt; de montant calculé",VLOOKUP($J289,'Listes déroulantes'!$F$2:$H$26,2,FALSE)&amp;$N289&amp;"
"&amp;$P289&amp;"
"&amp;VLOOKUP($J289,'Listes déroulantes'!$F$2:$H$26,3,FALSE),CONCATENATE(IF(ISNA(VLOOKUP($J289,'Listes déroulantes'!$F$2:$I$26,2,FALSE)),"",VLOOKUP($J289,'Listes déroulantes'!$F$2:$I$26,2,FALSE)),IF($L289&lt;&gt;"",TEXT($L289,CONCATENATE("jj/mm/aaaa","")),""),VLOOKUP($J289,'Listes déroulantes'!$F$2:$I$26,3,FALSE)," ",$K289," ",$N289," ",$M289,"
",$P289,VLOOKUP($J289,'Listes déroulantes'!$F$2:$I$26,4,FALSE))))),"")</f>
        <v/>
      </c>
      <c r="J289" s="28"/>
      <c r="K289" s="18"/>
      <c r="L289" s="19"/>
      <c r="M289" s="18"/>
      <c r="N289" s="15"/>
      <c r="O289" s="15"/>
      <c r="P289" s="20"/>
      <c r="Q289" s="36"/>
      <c r="R289" s="36"/>
      <c r="S289" s="37"/>
      <c r="T289" s="37"/>
      <c r="U289" s="37"/>
      <c r="V289" s="37"/>
      <c r="W289" s="37"/>
      <c r="X289" s="37"/>
      <c r="Y289" s="37"/>
      <c r="Z289" s="37"/>
    </row>
    <row r="290" spans="1:26" s="29" customFormat="1" x14ac:dyDescent="0.25">
      <c r="A290" s="13"/>
      <c r="B290" s="14"/>
      <c r="C290" s="39"/>
      <c r="D290" s="39"/>
      <c r="E290" s="27"/>
      <c r="F290" s="16"/>
      <c r="G290" s="17"/>
      <c r="H290" s="17"/>
      <c r="I290" s="38" t="str">
        <f>IF($J290&lt;&gt;"",(IF($J290="Part RC demandée &lt;&gt; Part RC calculée",VLOOKUP($J290,'Listes déroulantes'!$F$2:$H$26,2,FALSE)&amp;$O290&amp;"
"&amp;$P290&amp;VLOOKUP($J290,'Listes déroulantes'!$F$2:$H$26,3,FALSE),IF($J290="Montant total demandé &lt;&gt; de montant calculé",VLOOKUP($J290,'Listes déroulantes'!$F$2:$H$26,2,FALSE)&amp;$N290&amp;"
"&amp;$P290&amp;"
"&amp;VLOOKUP($J290,'Listes déroulantes'!$F$2:$H$26,3,FALSE),CONCATENATE(IF(ISNA(VLOOKUP($J290,'Listes déroulantes'!$F$2:$I$26,2,FALSE)),"",VLOOKUP($J290,'Listes déroulantes'!$F$2:$I$26,2,FALSE)),IF($L290&lt;&gt;"",TEXT($L290,CONCATENATE("jj/mm/aaaa","")),""),VLOOKUP($J290,'Listes déroulantes'!$F$2:$I$26,3,FALSE)," ",$K290," ",$N290," ",$M290,"
",$P290,VLOOKUP($J290,'Listes déroulantes'!$F$2:$I$26,4,FALSE))))),"")</f>
        <v/>
      </c>
      <c r="J290" s="28"/>
      <c r="K290" s="18"/>
      <c r="L290" s="19"/>
      <c r="M290" s="18"/>
      <c r="N290" s="15"/>
      <c r="O290" s="15"/>
      <c r="P290" s="20"/>
      <c r="Q290" s="36"/>
      <c r="R290" s="36"/>
      <c r="S290" s="37"/>
      <c r="T290" s="37"/>
      <c r="U290" s="37"/>
      <c r="V290" s="37"/>
      <c r="W290" s="37"/>
      <c r="X290" s="37"/>
      <c r="Y290" s="37"/>
      <c r="Z290" s="37"/>
    </row>
    <row r="291" spans="1:26" s="29" customFormat="1" x14ac:dyDescent="0.25">
      <c r="A291" s="13"/>
      <c r="B291" s="14"/>
      <c r="C291" s="39"/>
      <c r="D291" s="39"/>
      <c r="E291" s="27"/>
      <c r="F291" s="16"/>
      <c r="G291" s="17"/>
      <c r="H291" s="17"/>
      <c r="I291" s="38" t="str">
        <f>IF($J291&lt;&gt;"",(IF($J291="Part RC demandée &lt;&gt; Part RC calculée",VLOOKUP($J291,'Listes déroulantes'!$F$2:$H$26,2,FALSE)&amp;$O291&amp;"
"&amp;$P291&amp;VLOOKUP($J291,'Listes déroulantes'!$F$2:$H$26,3,FALSE),IF($J291="Montant total demandé &lt;&gt; de montant calculé",VLOOKUP($J291,'Listes déroulantes'!$F$2:$H$26,2,FALSE)&amp;$N291&amp;"
"&amp;$P291&amp;"
"&amp;VLOOKUP($J291,'Listes déroulantes'!$F$2:$H$26,3,FALSE),CONCATENATE(IF(ISNA(VLOOKUP($J291,'Listes déroulantes'!$F$2:$I$26,2,FALSE)),"",VLOOKUP($J291,'Listes déroulantes'!$F$2:$I$26,2,FALSE)),IF($L291&lt;&gt;"",TEXT($L291,CONCATENATE("jj/mm/aaaa","")),""),VLOOKUP($J291,'Listes déroulantes'!$F$2:$I$26,3,FALSE)," ",$K291," ",$N291," ",$M291,"
",$P291,VLOOKUP($J291,'Listes déroulantes'!$F$2:$I$26,4,FALSE))))),"")</f>
        <v/>
      </c>
      <c r="J291" s="28"/>
      <c r="K291" s="18"/>
      <c r="L291" s="19"/>
      <c r="M291" s="18"/>
      <c r="N291" s="15"/>
      <c r="O291" s="15"/>
      <c r="P291" s="20"/>
      <c r="Q291" s="36"/>
      <c r="R291" s="36"/>
      <c r="S291" s="37"/>
      <c r="T291" s="37"/>
      <c r="U291" s="37"/>
      <c r="V291" s="37"/>
      <c r="W291" s="37"/>
      <c r="X291" s="37"/>
      <c r="Y291" s="37"/>
      <c r="Z291" s="37"/>
    </row>
    <row r="292" spans="1:26" s="29" customFormat="1" x14ac:dyDescent="0.25">
      <c r="A292" s="13"/>
      <c r="B292" s="14"/>
      <c r="C292" s="39"/>
      <c r="D292" s="39"/>
      <c r="E292" s="27"/>
      <c r="F292" s="16"/>
      <c r="G292" s="17"/>
      <c r="H292" s="17"/>
      <c r="I292" s="38" t="str">
        <f>IF($J292&lt;&gt;"",(IF($J292="Part RC demandée &lt;&gt; Part RC calculée",VLOOKUP($J292,'Listes déroulantes'!$F$2:$H$26,2,FALSE)&amp;$O292&amp;"
"&amp;$P292&amp;VLOOKUP($J292,'Listes déroulantes'!$F$2:$H$26,3,FALSE),IF($J292="Montant total demandé &lt;&gt; de montant calculé",VLOOKUP($J292,'Listes déroulantes'!$F$2:$H$26,2,FALSE)&amp;$N292&amp;"
"&amp;$P292&amp;"
"&amp;VLOOKUP($J292,'Listes déroulantes'!$F$2:$H$26,3,FALSE),CONCATENATE(IF(ISNA(VLOOKUP($J292,'Listes déroulantes'!$F$2:$I$26,2,FALSE)),"",VLOOKUP($J292,'Listes déroulantes'!$F$2:$I$26,2,FALSE)),IF($L292&lt;&gt;"",TEXT($L292,CONCATENATE("jj/mm/aaaa","")),""),VLOOKUP($J292,'Listes déroulantes'!$F$2:$I$26,3,FALSE)," ",$K292," ",$N292," ",$M292,"
",$P292,VLOOKUP($J292,'Listes déroulantes'!$F$2:$I$26,4,FALSE))))),"")</f>
        <v/>
      </c>
      <c r="J292" s="28"/>
      <c r="K292" s="18"/>
      <c r="L292" s="19"/>
      <c r="M292" s="18"/>
      <c r="N292" s="15"/>
      <c r="O292" s="15"/>
      <c r="P292" s="20"/>
      <c r="Q292" s="36"/>
      <c r="R292" s="36"/>
      <c r="S292" s="37"/>
      <c r="T292" s="37"/>
      <c r="U292" s="37"/>
      <c r="V292" s="37"/>
      <c r="W292" s="37"/>
      <c r="X292" s="37"/>
      <c r="Y292" s="37"/>
      <c r="Z292" s="37"/>
    </row>
    <row r="293" spans="1:26" s="29" customFormat="1" x14ac:dyDescent="0.25">
      <c r="A293" s="13"/>
      <c r="B293" s="14"/>
      <c r="C293" s="39"/>
      <c r="D293" s="39"/>
      <c r="E293" s="27"/>
      <c r="F293" s="16"/>
      <c r="G293" s="17"/>
      <c r="H293" s="17"/>
      <c r="I293" s="38" t="str">
        <f>IF($J293&lt;&gt;"",(IF($J293="Part RC demandée &lt;&gt; Part RC calculée",VLOOKUP($J293,'Listes déroulantes'!$F$2:$H$26,2,FALSE)&amp;$O293&amp;"
"&amp;$P293&amp;VLOOKUP($J293,'Listes déroulantes'!$F$2:$H$26,3,FALSE),IF($J293="Montant total demandé &lt;&gt; de montant calculé",VLOOKUP($J293,'Listes déroulantes'!$F$2:$H$26,2,FALSE)&amp;$N293&amp;"
"&amp;$P293&amp;"
"&amp;VLOOKUP($J293,'Listes déroulantes'!$F$2:$H$26,3,FALSE),CONCATENATE(IF(ISNA(VLOOKUP($J293,'Listes déroulantes'!$F$2:$I$26,2,FALSE)),"",VLOOKUP($J293,'Listes déroulantes'!$F$2:$I$26,2,FALSE)),IF($L293&lt;&gt;"",TEXT($L293,CONCATENATE("jj/mm/aaaa","")),""),VLOOKUP($J293,'Listes déroulantes'!$F$2:$I$26,3,FALSE)," ",$K293," ",$N293," ",$M293,"
",$P293,VLOOKUP($J293,'Listes déroulantes'!$F$2:$I$26,4,FALSE))))),"")</f>
        <v/>
      </c>
      <c r="J293" s="28"/>
      <c r="K293" s="18"/>
      <c r="L293" s="19"/>
      <c r="M293" s="18"/>
      <c r="N293" s="15"/>
      <c r="O293" s="15"/>
      <c r="P293" s="20"/>
      <c r="Q293" s="36"/>
      <c r="R293" s="36"/>
      <c r="S293" s="37"/>
      <c r="T293" s="37"/>
      <c r="U293" s="37"/>
      <c r="V293" s="37"/>
      <c r="W293" s="37"/>
      <c r="X293" s="37"/>
      <c r="Y293" s="37"/>
      <c r="Z293" s="37"/>
    </row>
    <row r="294" spans="1:26" s="29" customFormat="1" x14ac:dyDescent="0.25">
      <c r="A294" s="13"/>
      <c r="B294" s="14"/>
      <c r="C294" s="39"/>
      <c r="D294" s="39"/>
      <c r="E294" s="27"/>
      <c r="F294" s="16"/>
      <c r="G294" s="17"/>
      <c r="H294" s="17"/>
      <c r="I294" s="38" t="str">
        <f>IF($J294&lt;&gt;"",(IF($J294="Part RC demandée &lt;&gt; Part RC calculée",VLOOKUP($J294,'Listes déroulantes'!$F$2:$H$26,2,FALSE)&amp;$O294&amp;"
"&amp;$P294&amp;VLOOKUP($J294,'Listes déroulantes'!$F$2:$H$26,3,FALSE),IF($J294="Montant total demandé &lt;&gt; de montant calculé",VLOOKUP($J294,'Listes déroulantes'!$F$2:$H$26,2,FALSE)&amp;$N294&amp;"
"&amp;$P294&amp;"
"&amp;VLOOKUP($J294,'Listes déroulantes'!$F$2:$H$26,3,FALSE),CONCATENATE(IF(ISNA(VLOOKUP($J294,'Listes déroulantes'!$F$2:$I$26,2,FALSE)),"",VLOOKUP($J294,'Listes déroulantes'!$F$2:$I$26,2,FALSE)),IF($L294&lt;&gt;"",TEXT($L294,CONCATENATE("jj/mm/aaaa","")),""),VLOOKUP($J294,'Listes déroulantes'!$F$2:$I$26,3,FALSE)," ",$K294," ",$N294," ",$M294,"
",$P294,VLOOKUP($J294,'Listes déroulantes'!$F$2:$I$26,4,FALSE))))),"")</f>
        <v/>
      </c>
      <c r="J294" s="28"/>
      <c r="K294" s="18"/>
      <c r="L294" s="19"/>
      <c r="M294" s="18"/>
      <c r="N294" s="15"/>
      <c r="O294" s="15"/>
      <c r="P294" s="20"/>
      <c r="Q294" s="36"/>
      <c r="R294" s="36"/>
      <c r="S294" s="37"/>
      <c r="T294" s="37"/>
      <c r="U294" s="37"/>
      <c r="V294" s="37"/>
      <c r="W294" s="37"/>
      <c r="X294" s="37"/>
      <c r="Y294" s="37"/>
      <c r="Z294" s="37"/>
    </row>
    <row r="295" spans="1:26" s="29" customFormat="1" x14ac:dyDescent="0.25">
      <c r="A295" s="13"/>
      <c r="B295" s="14"/>
      <c r="C295" s="39"/>
      <c r="D295" s="39"/>
      <c r="E295" s="27"/>
      <c r="F295" s="16"/>
      <c r="G295" s="17"/>
      <c r="H295" s="17"/>
      <c r="I295" s="38" t="str">
        <f>IF($J295&lt;&gt;"",(IF($J295="Part RC demandée &lt;&gt; Part RC calculée",VLOOKUP($J295,'Listes déroulantes'!$F$2:$H$26,2,FALSE)&amp;$O295&amp;"
"&amp;$P295&amp;VLOOKUP($J295,'Listes déroulantes'!$F$2:$H$26,3,FALSE),IF($J295="Montant total demandé &lt;&gt; de montant calculé",VLOOKUP($J295,'Listes déroulantes'!$F$2:$H$26,2,FALSE)&amp;$N295&amp;"
"&amp;$P295&amp;"
"&amp;VLOOKUP($J295,'Listes déroulantes'!$F$2:$H$26,3,FALSE),CONCATENATE(IF(ISNA(VLOOKUP($J295,'Listes déroulantes'!$F$2:$I$26,2,FALSE)),"",VLOOKUP($J295,'Listes déroulantes'!$F$2:$I$26,2,FALSE)),IF($L295&lt;&gt;"",TEXT($L295,CONCATENATE("jj/mm/aaaa","")),""),VLOOKUP($J295,'Listes déroulantes'!$F$2:$I$26,3,FALSE)," ",$K295," ",$N295," ",$M295,"
",$P295,VLOOKUP($J295,'Listes déroulantes'!$F$2:$I$26,4,FALSE))))),"")</f>
        <v/>
      </c>
      <c r="J295" s="28"/>
      <c r="K295" s="18"/>
      <c r="L295" s="19"/>
      <c r="M295" s="18"/>
      <c r="N295" s="15"/>
      <c r="O295" s="15"/>
      <c r="P295" s="20"/>
      <c r="Q295" s="36"/>
      <c r="R295" s="36"/>
      <c r="S295" s="37"/>
      <c r="T295" s="37"/>
      <c r="U295" s="37"/>
      <c r="V295" s="37"/>
      <c r="W295" s="37"/>
      <c r="X295" s="37"/>
      <c r="Y295" s="37"/>
      <c r="Z295" s="37"/>
    </row>
    <row r="296" spans="1:26" s="29" customFormat="1" x14ac:dyDescent="0.25">
      <c r="A296" s="13"/>
      <c r="B296" s="14"/>
      <c r="C296" s="39"/>
      <c r="D296" s="39"/>
      <c r="E296" s="27"/>
      <c r="F296" s="16"/>
      <c r="G296" s="17"/>
      <c r="H296" s="17"/>
      <c r="I296" s="38" t="str">
        <f>IF($J296&lt;&gt;"",(IF($J296="Part RC demandée &lt;&gt; Part RC calculée",VLOOKUP($J296,'Listes déroulantes'!$F$2:$H$26,2,FALSE)&amp;$O296&amp;"
"&amp;$P296&amp;VLOOKUP($J296,'Listes déroulantes'!$F$2:$H$26,3,FALSE),IF($J296="Montant total demandé &lt;&gt; de montant calculé",VLOOKUP($J296,'Listes déroulantes'!$F$2:$H$26,2,FALSE)&amp;$N296&amp;"
"&amp;$P296&amp;"
"&amp;VLOOKUP($J296,'Listes déroulantes'!$F$2:$H$26,3,FALSE),CONCATENATE(IF(ISNA(VLOOKUP($J296,'Listes déroulantes'!$F$2:$I$26,2,FALSE)),"",VLOOKUP($J296,'Listes déroulantes'!$F$2:$I$26,2,FALSE)),IF($L296&lt;&gt;"",TEXT($L296,CONCATENATE("jj/mm/aaaa","")),""),VLOOKUP($J296,'Listes déroulantes'!$F$2:$I$26,3,FALSE)," ",$K296," ",$N296," ",$M296,"
",$P296,VLOOKUP($J296,'Listes déroulantes'!$F$2:$I$26,4,FALSE))))),"")</f>
        <v/>
      </c>
      <c r="J296" s="28"/>
      <c r="K296" s="18"/>
      <c r="L296" s="19"/>
      <c r="M296" s="18"/>
      <c r="N296" s="15"/>
      <c r="O296" s="15"/>
      <c r="P296" s="20"/>
      <c r="Q296" s="36"/>
      <c r="R296" s="36"/>
      <c r="S296" s="37"/>
      <c r="T296" s="37"/>
      <c r="U296" s="37"/>
      <c r="V296" s="37"/>
      <c r="W296" s="37"/>
      <c r="X296" s="37"/>
      <c r="Y296" s="37"/>
      <c r="Z296" s="37"/>
    </row>
    <row r="297" spans="1:26" s="29" customFormat="1" x14ac:dyDescent="0.25">
      <c r="A297" s="13"/>
      <c r="B297" s="14"/>
      <c r="C297" s="39"/>
      <c r="D297" s="39"/>
      <c r="E297" s="27"/>
      <c r="F297" s="16"/>
      <c r="G297" s="17"/>
      <c r="H297" s="17"/>
      <c r="I297" s="38" t="str">
        <f>IF($J297&lt;&gt;"",(IF($J297="Part RC demandée &lt;&gt; Part RC calculée",VLOOKUP($J297,'Listes déroulantes'!$F$2:$H$26,2,FALSE)&amp;$O297&amp;"
"&amp;$P297&amp;VLOOKUP($J297,'Listes déroulantes'!$F$2:$H$26,3,FALSE),IF($J297="Montant total demandé &lt;&gt; de montant calculé",VLOOKUP($J297,'Listes déroulantes'!$F$2:$H$26,2,FALSE)&amp;$N297&amp;"
"&amp;$P297&amp;"
"&amp;VLOOKUP($J297,'Listes déroulantes'!$F$2:$H$26,3,FALSE),CONCATENATE(IF(ISNA(VLOOKUP($J297,'Listes déroulantes'!$F$2:$I$26,2,FALSE)),"",VLOOKUP($J297,'Listes déroulantes'!$F$2:$I$26,2,FALSE)),IF($L297&lt;&gt;"",TEXT($L297,CONCATENATE("jj/mm/aaaa","")),""),VLOOKUP($J297,'Listes déroulantes'!$F$2:$I$26,3,FALSE)," ",$K297," ",$N297," ",$M297,"
",$P297,VLOOKUP($J297,'Listes déroulantes'!$F$2:$I$26,4,FALSE))))),"")</f>
        <v/>
      </c>
      <c r="J297" s="28"/>
      <c r="K297" s="18"/>
      <c r="L297" s="19"/>
      <c r="M297" s="18"/>
      <c r="N297" s="15"/>
      <c r="O297" s="15"/>
      <c r="P297" s="20"/>
      <c r="Q297" s="36"/>
      <c r="R297" s="36"/>
      <c r="S297" s="37"/>
      <c r="T297" s="37"/>
      <c r="U297" s="37"/>
      <c r="V297" s="37"/>
      <c r="W297" s="37"/>
      <c r="X297" s="37"/>
      <c r="Y297" s="37"/>
      <c r="Z297" s="37"/>
    </row>
    <row r="298" spans="1:26" s="29" customFormat="1" x14ac:dyDescent="0.25">
      <c r="A298" s="13"/>
      <c r="B298" s="14"/>
      <c r="C298" s="39"/>
      <c r="D298" s="39"/>
      <c r="E298" s="27"/>
      <c r="F298" s="16"/>
      <c r="G298" s="17"/>
      <c r="H298" s="17"/>
      <c r="I298" s="38" t="str">
        <f>IF($J298&lt;&gt;"",(IF($J298="Part RC demandée &lt;&gt; Part RC calculée",VLOOKUP($J298,'Listes déroulantes'!$F$2:$H$26,2,FALSE)&amp;$O298&amp;"
"&amp;$P298&amp;VLOOKUP($J298,'Listes déroulantes'!$F$2:$H$26,3,FALSE),IF($J298="Montant total demandé &lt;&gt; de montant calculé",VLOOKUP($J298,'Listes déroulantes'!$F$2:$H$26,2,FALSE)&amp;$N298&amp;"
"&amp;$P298&amp;"
"&amp;VLOOKUP($J298,'Listes déroulantes'!$F$2:$H$26,3,FALSE),CONCATENATE(IF(ISNA(VLOOKUP($J298,'Listes déroulantes'!$F$2:$I$26,2,FALSE)),"",VLOOKUP($J298,'Listes déroulantes'!$F$2:$I$26,2,FALSE)),IF($L298&lt;&gt;"",TEXT($L298,CONCATENATE("jj/mm/aaaa","")),""),VLOOKUP($J298,'Listes déroulantes'!$F$2:$I$26,3,FALSE)," ",$K298," ",$N298," ",$M298,"
",$P298,VLOOKUP($J298,'Listes déroulantes'!$F$2:$I$26,4,FALSE))))),"")</f>
        <v/>
      </c>
      <c r="J298" s="28"/>
      <c r="K298" s="18"/>
      <c r="L298" s="19"/>
      <c r="M298" s="18"/>
      <c r="N298" s="15"/>
      <c r="O298" s="15"/>
      <c r="P298" s="20"/>
      <c r="Q298" s="36"/>
      <c r="R298" s="36"/>
      <c r="S298" s="37"/>
      <c r="T298" s="37"/>
      <c r="U298" s="37"/>
      <c r="V298" s="37"/>
      <c r="W298" s="37"/>
      <c r="X298" s="37"/>
      <c r="Y298" s="37"/>
      <c r="Z298" s="37"/>
    </row>
    <row r="299" spans="1:26" s="29" customFormat="1" x14ac:dyDescent="0.25">
      <c r="A299" s="13"/>
      <c r="B299" s="14"/>
      <c r="C299" s="39"/>
      <c r="D299" s="39"/>
      <c r="E299" s="27"/>
      <c r="F299" s="16"/>
      <c r="G299" s="17"/>
      <c r="H299" s="17"/>
      <c r="I299" s="38" t="str">
        <f>IF($J299&lt;&gt;"",(IF($J299="Part RC demandée &lt;&gt; Part RC calculée",VLOOKUP($J299,'Listes déroulantes'!$F$2:$H$26,2,FALSE)&amp;$O299&amp;"
"&amp;$P299&amp;VLOOKUP($J299,'Listes déroulantes'!$F$2:$H$26,3,FALSE),IF($J299="Montant total demandé &lt;&gt; de montant calculé",VLOOKUP($J299,'Listes déroulantes'!$F$2:$H$26,2,FALSE)&amp;$N299&amp;"
"&amp;$P299&amp;"
"&amp;VLOOKUP($J299,'Listes déroulantes'!$F$2:$H$26,3,FALSE),CONCATENATE(IF(ISNA(VLOOKUP($J299,'Listes déroulantes'!$F$2:$I$26,2,FALSE)),"",VLOOKUP($J299,'Listes déroulantes'!$F$2:$I$26,2,FALSE)),IF($L299&lt;&gt;"",TEXT($L299,CONCATENATE("jj/mm/aaaa","")),""),VLOOKUP($J299,'Listes déroulantes'!$F$2:$I$26,3,FALSE)," ",$K299," ",$N299," ",$M299,"
",$P299,VLOOKUP($J299,'Listes déroulantes'!$F$2:$I$26,4,FALSE))))),"")</f>
        <v/>
      </c>
      <c r="J299" s="28"/>
      <c r="K299" s="18"/>
      <c r="L299" s="19"/>
      <c r="M299" s="18"/>
      <c r="N299" s="15"/>
      <c r="O299" s="15"/>
      <c r="P299" s="20"/>
      <c r="Q299" s="36"/>
      <c r="R299" s="36"/>
      <c r="S299" s="37"/>
      <c r="T299" s="37"/>
      <c r="U299" s="37"/>
      <c r="V299" s="37"/>
      <c r="W299" s="37"/>
      <c r="X299" s="37"/>
      <c r="Y299" s="37"/>
      <c r="Z299" s="37"/>
    </row>
    <row r="300" spans="1:26" s="29" customFormat="1" x14ac:dyDescent="0.25">
      <c r="A300" s="13"/>
      <c r="B300" s="14"/>
      <c r="C300" s="39"/>
      <c r="D300" s="39"/>
      <c r="E300" s="27"/>
      <c r="F300" s="16"/>
      <c r="G300" s="17"/>
      <c r="H300" s="17"/>
      <c r="I300" s="38" t="str">
        <f>IF($J300&lt;&gt;"",(IF($J300="Part RC demandée &lt;&gt; Part RC calculée",VLOOKUP($J300,'Listes déroulantes'!$F$2:$H$26,2,FALSE)&amp;$O300&amp;"
"&amp;$P300&amp;VLOOKUP($J300,'Listes déroulantes'!$F$2:$H$26,3,FALSE),IF($J300="Montant total demandé &lt;&gt; de montant calculé",VLOOKUP($J300,'Listes déroulantes'!$F$2:$H$26,2,FALSE)&amp;$N300&amp;"
"&amp;$P300&amp;"
"&amp;VLOOKUP($J300,'Listes déroulantes'!$F$2:$H$26,3,FALSE),CONCATENATE(IF(ISNA(VLOOKUP($J300,'Listes déroulantes'!$F$2:$I$26,2,FALSE)),"",VLOOKUP($J300,'Listes déroulantes'!$F$2:$I$26,2,FALSE)),IF($L300&lt;&gt;"",TEXT($L300,CONCATENATE("jj/mm/aaaa","")),""),VLOOKUP($J300,'Listes déroulantes'!$F$2:$I$26,3,FALSE)," ",$K300," ",$N300," ",$M300,"
",$P300,VLOOKUP($J300,'Listes déroulantes'!$F$2:$I$26,4,FALSE))))),"")</f>
        <v/>
      </c>
      <c r="J300" s="28"/>
      <c r="K300" s="18"/>
      <c r="L300" s="19"/>
      <c r="M300" s="18"/>
      <c r="N300" s="15"/>
      <c r="O300" s="15"/>
      <c r="P300" s="20"/>
      <c r="Q300" s="36"/>
      <c r="R300" s="36"/>
      <c r="S300" s="37"/>
      <c r="T300" s="37"/>
      <c r="U300" s="37"/>
      <c r="V300" s="37"/>
      <c r="W300" s="37"/>
      <c r="X300" s="37"/>
      <c r="Y300" s="37"/>
      <c r="Z300" s="37"/>
    </row>
    <row r="301" spans="1:26" s="29" customFormat="1" x14ac:dyDescent="0.25">
      <c r="A301" s="13"/>
      <c r="B301" s="14"/>
      <c r="C301" s="39"/>
      <c r="D301" s="39"/>
      <c r="E301" s="27"/>
      <c r="F301" s="16"/>
      <c r="G301" s="17"/>
      <c r="H301" s="17"/>
      <c r="I301" s="38" t="str">
        <f>IF($J301&lt;&gt;"",(IF($J301="Part RC demandée &lt;&gt; Part RC calculée",VLOOKUP($J301,'Listes déroulantes'!$F$2:$H$26,2,FALSE)&amp;$O301&amp;"
"&amp;$P301&amp;VLOOKUP($J301,'Listes déroulantes'!$F$2:$H$26,3,FALSE),IF($J301="Montant total demandé &lt;&gt; de montant calculé",VLOOKUP($J301,'Listes déroulantes'!$F$2:$H$26,2,FALSE)&amp;$N301&amp;"
"&amp;$P301&amp;"
"&amp;VLOOKUP($J301,'Listes déroulantes'!$F$2:$H$26,3,FALSE),CONCATENATE(IF(ISNA(VLOOKUP($J301,'Listes déroulantes'!$F$2:$I$26,2,FALSE)),"",VLOOKUP($J301,'Listes déroulantes'!$F$2:$I$26,2,FALSE)),IF($L301&lt;&gt;"",TEXT($L301,CONCATENATE("jj/mm/aaaa","")),""),VLOOKUP($J301,'Listes déroulantes'!$F$2:$I$26,3,FALSE)," ",$K301," ",$N301," ",$M301,"
",$P301,VLOOKUP($J301,'Listes déroulantes'!$F$2:$I$26,4,FALSE))))),"")</f>
        <v/>
      </c>
      <c r="J301" s="28"/>
      <c r="K301" s="18"/>
      <c r="L301" s="19"/>
      <c r="M301" s="18"/>
      <c r="N301" s="15"/>
      <c r="O301" s="15"/>
      <c r="P301" s="20"/>
      <c r="Q301" s="36"/>
      <c r="R301" s="36"/>
      <c r="S301" s="37"/>
      <c r="T301" s="37"/>
      <c r="U301" s="37"/>
      <c r="V301" s="37"/>
      <c r="W301" s="37"/>
      <c r="X301" s="37"/>
      <c r="Y301" s="37"/>
      <c r="Z301" s="37"/>
    </row>
    <row r="302" spans="1:26" s="29" customFormat="1" x14ac:dyDescent="0.25">
      <c r="A302" s="13"/>
      <c r="B302" s="14"/>
      <c r="C302" s="39"/>
      <c r="D302" s="39"/>
      <c r="E302" s="27"/>
      <c r="F302" s="16"/>
      <c r="G302" s="17"/>
      <c r="H302" s="17"/>
      <c r="I302" s="38" t="str">
        <f>IF($J302&lt;&gt;"",(IF($J302="Part RC demandée &lt;&gt; Part RC calculée",VLOOKUP($J302,'Listes déroulantes'!$F$2:$H$26,2,FALSE)&amp;$O302&amp;"
"&amp;$P302&amp;VLOOKUP($J302,'Listes déroulantes'!$F$2:$H$26,3,FALSE),IF($J302="Montant total demandé &lt;&gt; de montant calculé",VLOOKUP($J302,'Listes déroulantes'!$F$2:$H$26,2,FALSE)&amp;$N302&amp;"
"&amp;$P302&amp;"
"&amp;VLOOKUP($J302,'Listes déroulantes'!$F$2:$H$26,3,FALSE),CONCATENATE(IF(ISNA(VLOOKUP($J302,'Listes déroulantes'!$F$2:$I$26,2,FALSE)),"",VLOOKUP($J302,'Listes déroulantes'!$F$2:$I$26,2,FALSE)),IF($L302&lt;&gt;"",TEXT($L302,CONCATENATE("jj/mm/aaaa","")),""),VLOOKUP($J302,'Listes déroulantes'!$F$2:$I$26,3,FALSE)," ",$K302," ",$N302," ",$M302,"
",$P302,VLOOKUP($J302,'Listes déroulantes'!$F$2:$I$26,4,FALSE))))),"")</f>
        <v/>
      </c>
      <c r="J302" s="28"/>
      <c r="K302" s="18"/>
      <c r="L302" s="19"/>
      <c r="M302" s="18"/>
      <c r="N302" s="15"/>
      <c r="O302" s="15"/>
      <c r="P302" s="20"/>
      <c r="Q302" s="36"/>
      <c r="R302" s="36"/>
      <c r="S302" s="37"/>
      <c r="T302" s="37"/>
      <c r="U302" s="37"/>
      <c r="V302" s="37"/>
      <c r="W302" s="37"/>
      <c r="X302" s="37"/>
      <c r="Y302" s="37"/>
      <c r="Z302" s="37"/>
    </row>
    <row r="303" spans="1:26" s="29" customFormat="1" x14ac:dyDescent="0.25">
      <c r="A303" s="13"/>
      <c r="B303" s="14"/>
      <c r="C303" s="39"/>
      <c r="D303" s="39"/>
      <c r="E303" s="27"/>
      <c r="F303" s="16"/>
      <c r="G303" s="17"/>
      <c r="H303" s="17"/>
      <c r="I303" s="38" t="str">
        <f>IF($J303&lt;&gt;"",(IF($J303="Part RC demandée &lt;&gt; Part RC calculée",VLOOKUP($J303,'Listes déroulantes'!$F$2:$H$26,2,FALSE)&amp;$O303&amp;"
"&amp;$P303&amp;VLOOKUP($J303,'Listes déroulantes'!$F$2:$H$26,3,FALSE),IF($J303="Montant total demandé &lt;&gt; de montant calculé",VLOOKUP($J303,'Listes déroulantes'!$F$2:$H$26,2,FALSE)&amp;$N303&amp;"
"&amp;$P303&amp;"
"&amp;VLOOKUP($J303,'Listes déroulantes'!$F$2:$H$26,3,FALSE),CONCATENATE(IF(ISNA(VLOOKUP($J303,'Listes déroulantes'!$F$2:$I$26,2,FALSE)),"",VLOOKUP($J303,'Listes déroulantes'!$F$2:$I$26,2,FALSE)),IF($L303&lt;&gt;"",TEXT($L303,CONCATENATE("jj/mm/aaaa","")),""),VLOOKUP($J303,'Listes déroulantes'!$F$2:$I$26,3,FALSE)," ",$K303," ",$N303," ",$M303,"
",$P303,VLOOKUP($J303,'Listes déroulantes'!$F$2:$I$26,4,FALSE))))),"")</f>
        <v/>
      </c>
      <c r="J303" s="28"/>
      <c r="K303" s="18"/>
      <c r="L303" s="19"/>
      <c r="M303" s="18"/>
      <c r="N303" s="15"/>
      <c r="O303" s="15"/>
      <c r="P303" s="20"/>
      <c r="Q303" s="36"/>
      <c r="R303" s="36"/>
      <c r="S303" s="37"/>
      <c r="T303" s="37"/>
      <c r="U303" s="37"/>
      <c r="V303" s="37"/>
      <c r="W303" s="37"/>
      <c r="X303" s="37"/>
      <c r="Y303" s="37"/>
      <c r="Z303" s="37"/>
    </row>
    <row r="304" spans="1:26" s="29" customFormat="1" x14ac:dyDescent="0.25">
      <c r="A304" s="13"/>
      <c r="B304" s="14"/>
      <c r="C304" s="39"/>
      <c r="D304" s="39"/>
      <c r="E304" s="27"/>
      <c r="F304" s="16"/>
      <c r="G304" s="17"/>
      <c r="H304" s="17"/>
      <c r="I304" s="38" t="str">
        <f>IF($J304&lt;&gt;"",(IF($J304="Part RC demandée &lt;&gt; Part RC calculée",VLOOKUP($J304,'Listes déroulantes'!$F$2:$H$26,2,FALSE)&amp;$O304&amp;"
"&amp;$P304&amp;VLOOKUP($J304,'Listes déroulantes'!$F$2:$H$26,3,FALSE),IF($J304="Montant total demandé &lt;&gt; de montant calculé",VLOOKUP($J304,'Listes déroulantes'!$F$2:$H$26,2,FALSE)&amp;$N304&amp;"
"&amp;$P304&amp;"
"&amp;VLOOKUP($J304,'Listes déroulantes'!$F$2:$H$26,3,FALSE),CONCATENATE(IF(ISNA(VLOOKUP($J304,'Listes déroulantes'!$F$2:$I$26,2,FALSE)),"",VLOOKUP($J304,'Listes déroulantes'!$F$2:$I$26,2,FALSE)),IF($L304&lt;&gt;"",TEXT($L304,CONCATENATE("jj/mm/aaaa","")),""),VLOOKUP($J304,'Listes déroulantes'!$F$2:$I$26,3,FALSE)," ",$K304," ",$N304," ",$M304,"
",$P304,VLOOKUP($J304,'Listes déroulantes'!$F$2:$I$26,4,FALSE))))),"")</f>
        <v/>
      </c>
      <c r="J304" s="28"/>
      <c r="K304" s="18"/>
      <c r="L304" s="19"/>
      <c r="M304" s="18"/>
      <c r="N304" s="15"/>
      <c r="O304" s="15"/>
      <c r="P304" s="20"/>
      <c r="Q304" s="36"/>
      <c r="R304" s="36"/>
      <c r="S304" s="37"/>
      <c r="T304" s="37"/>
      <c r="U304" s="37"/>
      <c r="V304" s="37"/>
      <c r="W304" s="37"/>
      <c r="X304" s="37"/>
      <c r="Y304" s="37"/>
      <c r="Z304" s="37"/>
    </row>
    <row r="305" spans="1:26" s="29" customFormat="1" x14ac:dyDescent="0.25">
      <c r="A305" s="13"/>
      <c r="B305" s="14"/>
      <c r="C305" s="39"/>
      <c r="D305" s="39"/>
      <c r="E305" s="27"/>
      <c r="F305" s="16"/>
      <c r="G305" s="17"/>
      <c r="H305" s="17"/>
      <c r="I305" s="38" t="str">
        <f>IF($J305&lt;&gt;"",(IF($J305="Part RC demandée &lt;&gt; Part RC calculée",VLOOKUP($J305,'Listes déroulantes'!$F$2:$H$26,2,FALSE)&amp;$O305&amp;"
"&amp;$P305&amp;VLOOKUP($J305,'Listes déroulantes'!$F$2:$H$26,3,FALSE),IF($J305="Montant total demandé &lt;&gt; de montant calculé",VLOOKUP($J305,'Listes déroulantes'!$F$2:$H$26,2,FALSE)&amp;$N305&amp;"
"&amp;$P305&amp;"
"&amp;VLOOKUP($J305,'Listes déroulantes'!$F$2:$H$26,3,FALSE),CONCATENATE(IF(ISNA(VLOOKUP($J305,'Listes déroulantes'!$F$2:$I$26,2,FALSE)),"",VLOOKUP($J305,'Listes déroulantes'!$F$2:$I$26,2,FALSE)),IF($L305&lt;&gt;"",TEXT($L305,CONCATENATE("jj/mm/aaaa","")),""),VLOOKUP($J305,'Listes déroulantes'!$F$2:$I$26,3,FALSE)," ",$K305," ",$N305," ",$M305,"
",$P305,VLOOKUP($J305,'Listes déroulantes'!$F$2:$I$26,4,FALSE))))),"")</f>
        <v/>
      </c>
      <c r="J305" s="28"/>
      <c r="K305" s="18"/>
      <c r="L305" s="19"/>
      <c r="M305" s="18"/>
      <c r="N305" s="15"/>
      <c r="O305" s="15"/>
      <c r="P305" s="20"/>
      <c r="Q305" s="36"/>
      <c r="R305" s="36"/>
      <c r="S305" s="37"/>
      <c r="T305" s="37"/>
      <c r="U305" s="37"/>
      <c r="V305" s="37"/>
      <c r="W305" s="37"/>
      <c r="X305" s="37"/>
      <c r="Y305" s="37"/>
      <c r="Z305" s="37"/>
    </row>
    <row r="306" spans="1:26" s="29" customFormat="1" x14ac:dyDescent="0.25">
      <c r="A306" s="13"/>
      <c r="B306" s="14"/>
      <c r="C306" s="39"/>
      <c r="D306" s="39"/>
      <c r="E306" s="27"/>
      <c r="F306" s="16"/>
      <c r="G306" s="17"/>
      <c r="H306" s="17"/>
      <c r="I306" s="38" t="str">
        <f>IF($J306&lt;&gt;"",(IF($J306="Part RC demandée &lt;&gt; Part RC calculée",VLOOKUP($J306,'Listes déroulantes'!$F$2:$H$26,2,FALSE)&amp;$O306&amp;"
"&amp;$P306&amp;VLOOKUP($J306,'Listes déroulantes'!$F$2:$H$26,3,FALSE),IF($J306="Montant total demandé &lt;&gt; de montant calculé",VLOOKUP($J306,'Listes déroulantes'!$F$2:$H$26,2,FALSE)&amp;$N306&amp;"
"&amp;$P306&amp;"
"&amp;VLOOKUP($J306,'Listes déroulantes'!$F$2:$H$26,3,FALSE),CONCATENATE(IF(ISNA(VLOOKUP($J306,'Listes déroulantes'!$F$2:$I$26,2,FALSE)),"",VLOOKUP($J306,'Listes déroulantes'!$F$2:$I$26,2,FALSE)),IF($L306&lt;&gt;"",TEXT($L306,CONCATENATE("jj/mm/aaaa","")),""),VLOOKUP($J306,'Listes déroulantes'!$F$2:$I$26,3,FALSE)," ",$K306," ",$N306," ",$M306,"
",$P306,VLOOKUP($J306,'Listes déroulantes'!$F$2:$I$26,4,FALSE))))),"")</f>
        <v/>
      </c>
      <c r="J306" s="28"/>
      <c r="K306" s="18"/>
      <c r="L306" s="19"/>
      <c r="M306" s="18"/>
      <c r="N306" s="15"/>
      <c r="O306" s="15"/>
      <c r="P306" s="20"/>
      <c r="Q306" s="36"/>
      <c r="R306" s="36"/>
      <c r="S306" s="37"/>
      <c r="T306" s="37"/>
      <c r="U306" s="37"/>
      <c r="V306" s="37"/>
      <c r="W306" s="37"/>
      <c r="X306" s="37"/>
      <c r="Y306" s="37"/>
      <c r="Z306" s="37"/>
    </row>
    <row r="307" spans="1:26" s="29" customFormat="1" x14ac:dyDescent="0.25">
      <c r="A307" s="13"/>
      <c r="B307" s="14"/>
      <c r="C307" s="39"/>
      <c r="D307" s="39"/>
      <c r="E307" s="27"/>
      <c r="F307" s="16"/>
      <c r="G307" s="17"/>
      <c r="H307" s="17"/>
      <c r="I307" s="38" t="str">
        <f>IF($J307&lt;&gt;"",(IF($J307="Part RC demandée &lt;&gt; Part RC calculée",VLOOKUP($J307,'Listes déroulantes'!$F$2:$H$26,2,FALSE)&amp;$O307&amp;"
"&amp;$P307&amp;VLOOKUP($J307,'Listes déroulantes'!$F$2:$H$26,3,FALSE),IF($J307="Montant total demandé &lt;&gt; de montant calculé",VLOOKUP($J307,'Listes déroulantes'!$F$2:$H$26,2,FALSE)&amp;$N307&amp;"
"&amp;$P307&amp;"
"&amp;VLOOKUP($J307,'Listes déroulantes'!$F$2:$H$26,3,FALSE),CONCATENATE(IF(ISNA(VLOOKUP($J307,'Listes déroulantes'!$F$2:$I$26,2,FALSE)),"",VLOOKUP($J307,'Listes déroulantes'!$F$2:$I$26,2,FALSE)),IF($L307&lt;&gt;"",TEXT($L307,CONCATENATE("jj/mm/aaaa","")),""),VLOOKUP($J307,'Listes déroulantes'!$F$2:$I$26,3,FALSE)," ",$K307," ",$N307," ",$M307,"
",$P307,VLOOKUP($J307,'Listes déroulantes'!$F$2:$I$26,4,FALSE))))),"")</f>
        <v/>
      </c>
      <c r="J307" s="28"/>
      <c r="K307" s="18"/>
      <c r="L307" s="19"/>
      <c r="M307" s="18"/>
      <c r="N307" s="15"/>
      <c r="O307" s="15"/>
      <c r="P307" s="20"/>
      <c r="Q307" s="36"/>
      <c r="R307" s="36"/>
      <c r="S307" s="37"/>
      <c r="T307" s="37"/>
      <c r="U307" s="37"/>
      <c r="V307" s="37"/>
      <c r="W307" s="37"/>
      <c r="X307" s="37"/>
      <c r="Y307" s="37"/>
      <c r="Z307" s="37"/>
    </row>
    <row r="308" spans="1:26" s="29" customFormat="1" x14ac:dyDescent="0.25">
      <c r="A308" s="13"/>
      <c r="B308" s="14"/>
      <c r="C308" s="39"/>
      <c r="D308" s="39"/>
      <c r="E308" s="27"/>
      <c r="F308" s="16"/>
      <c r="G308" s="17"/>
      <c r="H308" s="17"/>
      <c r="I308" s="38" t="str">
        <f>IF($J308&lt;&gt;"",(IF($J308="Part RC demandée &lt;&gt; Part RC calculée",VLOOKUP($J308,'Listes déroulantes'!$F$2:$H$26,2,FALSE)&amp;$O308&amp;"
"&amp;$P308&amp;VLOOKUP($J308,'Listes déroulantes'!$F$2:$H$26,3,FALSE),IF($J308="Montant total demandé &lt;&gt; de montant calculé",VLOOKUP($J308,'Listes déroulantes'!$F$2:$H$26,2,FALSE)&amp;$N308&amp;"
"&amp;$P308&amp;"
"&amp;VLOOKUP($J308,'Listes déroulantes'!$F$2:$H$26,3,FALSE),CONCATENATE(IF(ISNA(VLOOKUP($J308,'Listes déroulantes'!$F$2:$I$26,2,FALSE)),"",VLOOKUP($J308,'Listes déroulantes'!$F$2:$I$26,2,FALSE)),IF($L308&lt;&gt;"",TEXT($L308,CONCATENATE("jj/mm/aaaa","")),""),VLOOKUP($J308,'Listes déroulantes'!$F$2:$I$26,3,FALSE)," ",$K308," ",$N308," ",$M308,"
",$P308,VLOOKUP($J308,'Listes déroulantes'!$F$2:$I$26,4,FALSE))))),"")</f>
        <v/>
      </c>
      <c r="J308" s="28"/>
      <c r="K308" s="18"/>
      <c r="L308" s="19"/>
      <c r="M308" s="18"/>
      <c r="N308" s="15"/>
      <c r="O308" s="15"/>
      <c r="P308" s="20"/>
      <c r="Q308" s="36"/>
      <c r="R308" s="36"/>
      <c r="S308" s="37"/>
      <c r="T308" s="37"/>
      <c r="U308" s="37"/>
      <c r="V308" s="37"/>
      <c r="W308" s="37"/>
      <c r="X308" s="37"/>
      <c r="Y308" s="37"/>
      <c r="Z308" s="37"/>
    </row>
    <row r="309" spans="1:26" s="29" customFormat="1" x14ac:dyDescent="0.25">
      <c r="A309" s="13"/>
      <c r="B309" s="14"/>
      <c r="C309" s="39"/>
      <c r="D309" s="39"/>
      <c r="E309" s="27"/>
      <c r="F309" s="16"/>
      <c r="G309" s="17"/>
      <c r="H309" s="17"/>
      <c r="I309" s="38" t="str">
        <f>IF($J309&lt;&gt;"",(IF($J309="Part RC demandée &lt;&gt; Part RC calculée",VLOOKUP($J309,'Listes déroulantes'!$F$2:$H$26,2,FALSE)&amp;$O309&amp;"
"&amp;$P309&amp;VLOOKUP($J309,'Listes déroulantes'!$F$2:$H$26,3,FALSE),IF($J309="Montant total demandé &lt;&gt; de montant calculé",VLOOKUP($J309,'Listes déroulantes'!$F$2:$H$26,2,FALSE)&amp;$N309&amp;"
"&amp;$P309&amp;"
"&amp;VLOOKUP($J309,'Listes déroulantes'!$F$2:$H$26,3,FALSE),CONCATENATE(IF(ISNA(VLOOKUP($J309,'Listes déroulantes'!$F$2:$I$26,2,FALSE)),"",VLOOKUP($J309,'Listes déroulantes'!$F$2:$I$26,2,FALSE)),IF($L309&lt;&gt;"",TEXT($L309,CONCATENATE("jj/mm/aaaa","")),""),VLOOKUP($J309,'Listes déroulantes'!$F$2:$I$26,3,FALSE)," ",$K309," ",$N309," ",$M309,"
",$P309,VLOOKUP($J309,'Listes déroulantes'!$F$2:$I$26,4,FALSE))))),"")</f>
        <v/>
      </c>
      <c r="J309" s="28"/>
      <c r="K309" s="18"/>
      <c r="L309" s="19"/>
      <c r="M309" s="18"/>
      <c r="N309" s="15"/>
      <c r="O309" s="15"/>
      <c r="P309" s="20"/>
      <c r="Q309" s="36"/>
      <c r="R309" s="36"/>
      <c r="S309" s="37"/>
      <c r="T309" s="37"/>
      <c r="U309" s="37"/>
      <c r="V309" s="37"/>
      <c r="W309" s="37"/>
      <c r="X309" s="37"/>
      <c r="Y309" s="37"/>
      <c r="Z309" s="37"/>
    </row>
    <row r="310" spans="1:26" s="29" customFormat="1" x14ac:dyDescent="0.25">
      <c r="A310" s="13"/>
      <c r="B310" s="14"/>
      <c r="C310" s="39"/>
      <c r="D310" s="39"/>
      <c r="E310" s="27"/>
      <c r="F310" s="16"/>
      <c r="G310" s="17"/>
      <c r="H310" s="17"/>
      <c r="I310" s="38" t="str">
        <f>IF($J310&lt;&gt;"",(IF($J310="Part RC demandée &lt;&gt; Part RC calculée",VLOOKUP($J310,'Listes déroulantes'!$F$2:$H$26,2,FALSE)&amp;$O310&amp;"
"&amp;$P310&amp;VLOOKUP($J310,'Listes déroulantes'!$F$2:$H$26,3,FALSE),IF($J310="Montant total demandé &lt;&gt; de montant calculé",VLOOKUP($J310,'Listes déroulantes'!$F$2:$H$26,2,FALSE)&amp;$N310&amp;"
"&amp;$P310&amp;"
"&amp;VLOOKUP($J310,'Listes déroulantes'!$F$2:$H$26,3,FALSE),CONCATENATE(IF(ISNA(VLOOKUP($J310,'Listes déroulantes'!$F$2:$I$26,2,FALSE)),"",VLOOKUP($J310,'Listes déroulantes'!$F$2:$I$26,2,FALSE)),IF($L310&lt;&gt;"",TEXT($L310,CONCATENATE("jj/mm/aaaa","")),""),VLOOKUP($J310,'Listes déroulantes'!$F$2:$I$26,3,FALSE)," ",$K310," ",$N310," ",$M310,"
",$P310,VLOOKUP($J310,'Listes déroulantes'!$F$2:$I$26,4,FALSE))))),"")</f>
        <v/>
      </c>
      <c r="J310" s="28"/>
      <c r="K310" s="18"/>
      <c r="L310" s="19"/>
      <c r="M310" s="18"/>
      <c r="N310" s="15"/>
      <c r="O310" s="15"/>
      <c r="P310" s="20"/>
      <c r="Q310" s="36"/>
      <c r="R310" s="36"/>
      <c r="S310" s="37"/>
      <c r="T310" s="37"/>
      <c r="U310" s="37"/>
      <c r="V310" s="37"/>
      <c r="W310" s="37"/>
      <c r="X310" s="37"/>
      <c r="Y310" s="37"/>
      <c r="Z310" s="37"/>
    </row>
    <row r="311" spans="1:26" s="29" customFormat="1" x14ac:dyDescent="0.25">
      <c r="A311" s="13"/>
      <c r="B311" s="14"/>
      <c r="C311" s="39"/>
      <c r="D311" s="39"/>
      <c r="E311" s="27"/>
      <c r="F311" s="16"/>
      <c r="G311" s="17"/>
      <c r="H311" s="17"/>
      <c r="I311" s="38" t="str">
        <f>IF($J311&lt;&gt;"",(IF($J311="Part RC demandée &lt;&gt; Part RC calculée",VLOOKUP($J311,'Listes déroulantes'!$F$2:$H$26,2,FALSE)&amp;$O311&amp;"
"&amp;$P311&amp;VLOOKUP($J311,'Listes déroulantes'!$F$2:$H$26,3,FALSE),IF($J311="Montant total demandé &lt;&gt; de montant calculé",VLOOKUP($J311,'Listes déroulantes'!$F$2:$H$26,2,FALSE)&amp;$N311&amp;"
"&amp;$P311&amp;"
"&amp;VLOOKUP($J311,'Listes déroulantes'!$F$2:$H$26,3,FALSE),CONCATENATE(IF(ISNA(VLOOKUP($J311,'Listes déroulantes'!$F$2:$I$26,2,FALSE)),"",VLOOKUP($J311,'Listes déroulantes'!$F$2:$I$26,2,FALSE)),IF($L311&lt;&gt;"",TEXT($L311,CONCATENATE("jj/mm/aaaa","")),""),VLOOKUP($J311,'Listes déroulantes'!$F$2:$I$26,3,FALSE)," ",$K311," ",$N311," ",$M311,"
",$P311,VLOOKUP($J311,'Listes déroulantes'!$F$2:$I$26,4,FALSE))))),"")</f>
        <v/>
      </c>
      <c r="J311" s="28"/>
      <c r="K311" s="18"/>
      <c r="L311" s="19"/>
      <c r="M311" s="18"/>
      <c r="N311" s="15"/>
      <c r="O311" s="15"/>
      <c r="P311" s="20"/>
      <c r="Q311" s="36"/>
      <c r="R311" s="36"/>
      <c r="S311" s="37"/>
      <c r="T311" s="37"/>
      <c r="U311" s="37"/>
      <c r="V311" s="37"/>
      <c r="W311" s="37"/>
      <c r="X311" s="37"/>
      <c r="Y311" s="37"/>
      <c r="Z311" s="37"/>
    </row>
    <row r="312" spans="1:26" s="29" customFormat="1" x14ac:dyDescent="0.25">
      <c r="A312" s="13"/>
      <c r="B312" s="14"/>
      <c r="C312" s="39"/>
      <c r="D312" s="39"/>
      <c r="E312" s="27"/>
      <c r="F312" s="16"/>
      <c r="G312" s="17"/>
      <c r="H312" s="17"/>
      <c r="I312" s="38" t="str">
        <f>IF($J312&lt;&gt;"",(IF($J312="Part RC demandée &lt;&gt; Part RC calculée",VLOOKUP($J312,'Listes déroulantes'!$F$2:$H$26,2,FALSE)&amp;$O312&amp;"
"&amp;$P312&amp;VLOOKUP($J312,'Listes déroulantes'!$F$2:$H$26,3,FALSE),IF($J312="Montant total demandé &lt;&gt; de montant calculé",VLOOKUP($J312,'Listes déroulantes'!$F$2:$H$26,2,FALSE)&amp;$N312&amp;"
"&amp;$P312&amp;"
"&amp;VLOOKUP($J312,'Listes déroulantes'!$F$2:$H$26,3,FALSE),CONCATENATE(IF(ISNA(VLOOKUP($J312,'Listes déroulantes'!$F$2:$I$26,2,FALSE)),"",VLOOKUP($J312,'Listes déroulantes'!$F$2:$I$26,2,FALSE)),IF($L312&lt;&gt;"",TEXT($L312,CONCATENATE("jj/mm/aaaa","")),""),VLOOKUP($J312,'Listes déroulantes'!$F$2:$I$26,3,FALSE)," ",$K312," ",$N312," ",$M312,"
",$P312,VLOOKUP($J312,'Listes déroulantes'!$F$2:$I$26,4,FALSE))))),"")</f>
        <v/>
      </c>
      <c r="J312" s="28"/>
      <c r="K312" s="18"/>
      <c r="L312" s="19"/>
      <c r="M312" s="18"/>
      <c r="N312" s="15"/>
      <c r="O312" s="15"/>
      <c r="P312" s="20"/>
      <c r="Q312" s="36"/>
      <c r="R312" s="36"/>
      <c r="S312" s="37"/>
      <c r="T312" s="37"/>
      <c r="U312" s="37"/>
      <c r="V312" s="37"/>
      <c r="W312" s="37"/>
      <c r="X312" s="37"/>
      <c r="Y312" s="37"/>
      <c r="Z312" s="37"/>
    </row>
    <row r="313" spans="1:26" s="29" customFormat="1" x14ac:dyDescent="0.25">
      <c r="A313" s="13"/>
      <c r="B313" s="14"/>
      <c r="C313" s="39"/>
      <c r="D313" s="39"/>
      <c r="E313" s="27"/>
      <c r="F313" s="16"/>
      <c r="G313" s="17"/>
      <c r="H313" s="17"/>
      <c r="I313" s="38" t="str">
        <f>IF($J313&lt;&gt;"",(IF($J313="Part RC demandée &lt;&gt; Part RC calculée",VLOOKUP($J313,'Listes déroulantes'!$F$2:$H$26,2,FALSE)&amp;$O313&amp;"
"&amp;$P313&amp;VLOOKUP($J313,'Listes déroulantes'!$F$2:$H$26,3,FALSE),IF($J313="Montant total demandé &lt;&gt; de montant calculé",VLOOKUP($J313,'Listes déroulantes'!$F$2:$H$26,2,FALSE)&amp;$N313&amp;"
"&amp;$P313&amp;"
"&amp;VLOOKUP($J313,'Listes déroulantes'!$F$2:$H$26,3,FALSE),CONCATENATE(IF(ISNA(VLOOKUP($J313,'Listes déroulantes'!$F$2:$I$26,2,FALSE)),"",VLOOKUP($J313,'Listes déroulantes'!$F$2:$I$26,2,FALSE)),IF($L313&lt;&gt;"",TEXT($L313,CONCATENATE("jj/mm/aaaa","")),""),VLOOKUP($J313,'Listes déroulantes'!$F$2:$I$26,3,FALSE)," ",$K313," ",$N313," ",$M313,"
",$P313,VLOOKUP($J313,'Listes déroulantes'!$F$2:$I$26,4,FALSE))))),"")</f>
        <v/>
      </c>
      <c r="J313" s="28"/>
      <c r="K313" s="18"/>
      <c r="L313" s="19"/>
      <c r="M313" s="18"/>
      <c r="N313" s="15"/>
      <c r="O313" s="15"/>
      <c r="P313" s="20"/>
      <c r="Q313" s="36"/>
      <c r="R313" s="36"/>
      <c r="S313" s="37"/>
      <c r="T313" s="37"/>
      <c r="U313" s="37"/>
      <c r="V313" s="37"/>
      <c r="W313" s="37"/>
      <c r="X313" s="37"/>
      <c r="Y313" s="37"/>
      <c r="Z313" s="37"/>
    </row>
    <row r="314" spans="1:26" s="29" customFormat="1" x14ac:dyDescent="0.25">
      <c r="A314" s="13"/>
      <c r="B314" s="14"/>
      <c r="C314" s="39"/>
      <c r="D314" s="39"/>
      <c r="E314" s="27"/>
      <c r="F314" s="16"/>
      <c r="G314" s="17"/>
      <c r="H314" s="17"/>
      <c r="I314" s="38" t="str">
        <f>IF($J314&lt;&gt;"",(IF($J314="Part RC demandée &lt;&gt; Part RC calculée",VLOOKUP($J314,'Listes déroulantes'!$F$2:$H$26,2,FALSE)&amp;$O314&amp;"
"&amp;$P314&amp;VLOOKUP($J314,'Listes déroulantes'!$F$2:$H$26,3,FALSE),IF($J314="Montant total demandé &lt;&gt; de montant calculé",VLOOKUP($J314,'Listes déroulantes'!$F$2:$H$26,2,FALSE)&amp;$N314&amp;"
"&amp;$P314&amp;"
"&amp;VLOOKUP($J314,'Listes déroulantes'!$F$2:$H$26,3,FALSE),CONCATENATE(IF(ISNA(VLOOKUP($J314,'Listes déroulantes'!$F$2:$I$26,2,FALSE)),"",VLOOKUP($J314,'Listes déroulantes'!$F$2:$I$26,2,FALSE)),IF($L314&lt;&gt;"",TEXT($L314,CONCATENATE("jj/mm/aaaa","")),""),VLOOKUP($J314,'Listes déroulantes'!$F$2:$I$26,3,FALSE)," ",$K314," ",$N314," ",$M314,"
",$P314,VLOOKUP($J314,'Listes déroulantes'!$F$2:$I$26,4,FALSE))))),"")</f>
        <v/>
      </c>
      <c r="J314" s="28"/>
      <c r="K314" s="18"/>
      <c r="L314" s="19"/>
      <c r="M314" s="18"/>
      <c r="N314" s="15"/>
      <c r="O314" s="15"/>
      <c r="P314" s="20"/>
      <c r="Q314" s="36"/>
      <c r="R314" s="36"/>
      <c r="S314" s="37"/>
      <c r="T314" s="37"/>
      <c r="U314" s="37"/>
      <c r="V314" s="37"/>
      <c r="W314" s="37"/>
      <c r="X314" s="37"/>
      <c r="Y314" s="37"/>
      <c r="Z314" s="37"/>
    </row>
    <row r="315" spans="1:26" s="29" customFormat="1" x14ac:dyDescent="0.25">
      <c r="A315" s="13"/>
      <c r="B315" s="14"/>
      <c r="C315" s="39"/>
      <c r="D315" s="39"/>
      <c r="E315" s="27"/>
      <c r="F315" s="16"/>
      <c r="G315" s="17"/>
      <c r="H315" s="17"/>
      <c r="I315" s="38" t="str">
        <f>IF($J315&lt;&gt;"",(IF($J315="Part RC demandée &lt;&gt; Part RC calculée",VLOOKUP($J315,'Listes déroulantes'!$F$2:$H$26,2,FALSE)&amp;$O315&amp;"
"&amp;$P315&amp;VLOOKUP($J315,'Listes déroulantes'!$F$2:$H$26,3,FALSE),IF($J315="Montant total demandé &lt;&gt; de montant calculé",VLOOKUP($J315,'Listes déroulantes'!$F$2:$H$26,2,FALSE)&amp;$N315&amp;"
"&amp;$P315&amp;"
"&amp;VLOOKUP($J315,'Listes déroulantes'!$F$2:$H$26,3,FALSE),CONCATENATE(IF(ISNA(VLOOKUP($J315,'Listes déroulantes'!$F$2:$I$26,2,FALSE)),"",VLOOKUP($J315,'Listes déroulantes'!$F$2:$I$26,2,FALSE)),IF($L315&lt;&gt;"",TEXT($L315,CONCATENATE("jj/mm/aaaa","")),""),VLOOKUP($J315,'Listes déroulantes'!$F$2:$I$26,3,FALSE)," ",$K315," ",$N315," ",$M315,"
",$P315,VLOOKUP($J315,'Listes déroulantes'!$F$2:$I$26,4,FALSE))))),"")</f>
        <v/>
      </c>
      <c r="J315" s="28"/>
      <c r="K315" s="18"/>
      <c r="L315" s="19"/>
      <c r="M315" s="18"/>
      <c r="N315" s="15"/>
      <c r="O315" s="15"/>
      <c r="P315" s="20"/>
      <c r="Q315" s="36"/>
      <c r="R315" s="36"/>
      <c r="S315" s="37"/>
      <c r="T315" s="37"/>
      <c r="U315" s="37"/>
      <c r="V315" s="37"/>
      <c r="W315" s="37"/>
      <c r="X315" s="37"/>
      <c r="Y315" s="37"/>
      <c r="Z315" s="37"/>
    </row>
    <row r="316" spans="1:26" s="29" customFormat="1" x14ac:dyDescent="0.25">
      <c r="A316" s="13"/>
      <c r="B316" s="14"/>
      <c r="C316" s="39"/>
      <c r="D316" s="39"/>
      <c r="E316" s="27"/>
      <c r="F316" s="16"/>
      <c r="G316" s="17"/>
      <c r="H316" s="17"/>
      <c r="I316" s="38" t="str">
        <f>IF($J316&lt;&gt;"",(IF($J316="Part RC demandée &lt;&gt; Part RC calculée",VLOOKUP($J316,'Listes déroulantes'!$F$2:$H$26,2,FALSE)&amp;$O316&amp;"
"&amp;$P316&amp;VLOOKUP($J316,'Listes déroulantes'!$F$2:$H$26,3,FALSE),IF($J316="Montant total demandé &lt;&gt; de montant calculé",VLOOKUP($J316,'Listes déroulantes'!$F$2:$H$26,2,FALSE)&amp;$N316&amp;"
"&amp;$P316&amp;"
"&amp;VLOOKUP($J316,'Listes déroulantes'!$F$2:$H$26,3,FALSE),CONCATENATE(IF(ISNA(VLOOKUP($J316,'Listes déroulantes'!$F$2:$I$26,2,FALSE)),"",VLOOKUP($J316,'Listes déroulantes'!$F$2:$I$26,2,FALSE)),IF($L316&lt;&gt;"",TEXT($L316,CONCATENATE("jj/mm/aaaa","")),""),VLOOKUP($J316,'Listes déroulantes'!$F$2:$I$26,3,FALSE)," ",$K316," ",$N316," ",$M316,"
",$P316,VLOOKUP($J316,'Listes déroulantes'!$F$2:$I$26,4,FALSE))))),"")</f>
        <v/>
      </c>
      <c r="J316" s="28"/>
      <c r="K316" s="18"/>
      <c r="L316" s="19"/>
      <c r="M316" s="18"/>
      <c r="N316" s="15"/>
      <c r="O316" s="15"/>
      <c r="P316" s="20"/>
      <c r="Q316" s="36"/>
      <c r="R316" s="36"/>
      <c r="S316" s="37"/>
      <c r="T316" s="37"/>
      <c r="U316" s="37"/>
      <c r="V316" s="37"/>
      <c r="W316" s="37"/>
      <c r="X316" s="37"/>
      <c r="Y316" s="37"/>
      <c r="Z316" s="37"/>
    </row>
    <row r="317" spans="1:26" s="29" customFormat="1" x14ac:dyDescent="0.25">
      <c r="A317" s="13"/>
      <c r="B317" s="14"/>
      <c r="C317" s="39"/>
      <c r="D317" s="39"/>
      <c r="E317" s="27"/>
      <c r="F317" s="16"/>
      <c r="G317" s="17"/>
      <c r="H317" s="17"/>
      <c r="I317" s="38" t="str">
        <f>IF($J317&lt;&gt;"",(IF($J317="Part RC demandée &lt;&gt; Part RC calculée",VLOOKUP($J317,'Listes déroulantes'!$F$2:$H$26,2,FALSE)&amp;$O317&amp;"
"&amp;$P317&amp;VLOOKUP($J317,'Listes déroulantes'!$F$2:$H$26,3,FALSE),IF($J317="Montant total demandé &lt;&gt; de montant calculé",VLOOKUP($J317,'Listes déroulantes'!$F$2:$H$26,2,FALSE)&amp;$N317&amp;"
"&amp;$P317&amp;"
"&amp;VLOOKUP($J317,'Listes déroulantes'!$F$2:$H$26,3,FALSE),CONCATENATE(IF(ISNA(VLOOKUP($J317,'Listes déroulantes'!$F$2:$I$26,2,FALSE)),"",VLOOKUP($J317,'Listes déroulantes'!$F$2:$I$26,2,FALSE)),IF($L317&lt;&gt;"",TEXT($L317,CONCATENATE("jj/mm/aaaa","")),""),VLOOKUP($J317,'Listes déroulantes'!$F$2:$I$26,3,FALSE)," ",$K317," ",$N317," ",$M317,"
",$P317,VLOOKUP($J317,'Listes déroulantes'!$F$2:$I$26,4,FALSE))))),"")</f>
        <v/>
      </c>
      <c r="J317" s="28"/>
      <c r="K317" s="18"/>
      <c r="L317" s="19"/>
      <c r="M317" s="18"/>
      <c r="N317" s="15"/>
      <c r="O317" s="15"/>
      <c r="P317" s="20"/>
      <c r="Q317" s="36"/>
      <c r="R317" s="36"/>
      <c r="S317" s="37"/>
      <c r="T317" s="37"/>
      <c r="U317" s="37"/>
      <c r="V317" s="37"/>
      <c r="W317" s="37"/>
      <c r="X317" s="37"/>
      <c r="Y317" s="37"/>
      <c r="Z317" s="37"/>
    </row>
    <row r="318" spans="1:26" s="29" customFormat="1" x14ac:dyDescent="0.25">
      <c r="A318" s="13"/>
      <c r="B318" s="14"/>
      <c r="C318" s="39"/>
      <c r="D318" s="39"/>
      <c r="E318" s="27"/>
      <c r="F318" s="16"/>
      <c r="G318" s="17"/>
      <c r="H318" s="17"/>
      <c r="I318" s="38" t="str">
        <f>IF($J318&lt;&gt;"",(IF($J318="Part RC demandée &lt;&gt; Part RC calculée",VLOOKUP($J318,'Listes déroulantes'!$F$2:$H$26,2,FALSE)&amp;$O318&amp;"
"&amp;$P318&amp;VLOOKUP($J318,'Listes déroulantes'!$F$2:$H$26,3,FALSE),IF($J318="Montant total demandé &lt;&gt; de montant calculé",VLOOKUP($J318,'Listes déroulantes'!$F$2:$H$26,2,FALSE)&amp;$N318&amp;"
"&amp;$P318&amp;"
"&amp;VLOOKUP($J318,'Listes déroulantes'!$F$2:$H$26,3,FALSE),CONCATENATE(IF(ISNA(VLOOKUP($J318,'Listes déroulantes'!$F$2:$I$26,2,FALSE)),"",VLOOKUP($J318,'Listes déroulantes'!$F$2:$I$26,2,FALSE)),IF($L318&lt;&gt;"",TEXT($L318,CONCATENATE("jj/mm/aaaa","")),""),VLOOKUP($J318,'Listes déroulantes'!$F$2:$I$26,3,FALSE)," ",$K318," ",$N318," ",$M318,"
",$P318,VLOOKUP($J318,'Listes déroulantes'!$F$2:$I$26,4,FALSE))))),"")</f>
        <v/>
      </c>
      <c r="J318" s="28"/>
      <c r="K318" s="18"/>
      <c r="L318" s="19"/>
      <c r="M318" s="18"/>
      <c r="N318" s="15"/>
      <c r="O318" s="15"/>
      <c r="P318" s="20"/>
      <c r="Q318" s="36"/>
      <c r="R318" s="36"/>
      <c r="S318" s="37"/>
      <c r="T318" s="37"/>
      <c r="U318" s="37"/>
      <c r="V318" s="37"/>
      <c r="W318" s="37"/>
      <c r="X318" s="37"/>
      <c r="Y318" s="37"/>
      <c r="Z318" s="37"/>
    </row>
    <row r="319" spans="1:26" s="29" customFormat="1" x14ac:dyDescent="0.25">
      <c r="A319" s="13"/>
      <c r="B319" s="14"/>
      <c r="C319" s="39"/>
      <c r="D319" s="39"/>
      <c r="E319" s="27"/>
      <c r="F319" s="16"/>
      <c r="G319" s="17"/>
      <c r="H319" s="17"/>
      <c r="I319" s="38" t="str">
        <f>IF($J319&lt;&gt;"",(IF($J319="Part RC demandée &lt;&gt; Part RC calculée",VLOOKUP($J319,'Listes déroulantes'!$F$2:$H$26,2,FALSE)&amp;$O319&amp;"
"&amp;$P319&amp;VLOOKUP($J319,'Listes déroulantes'!$F$2:$H$26,3,FALSE),IF($J319="Montant total demandé &lt;&gt; de montant calculé",VLOOKUP($J319,'Listes déroulantes'!$F$2:$H$26,2,FALSE)&amp;$N319&amp;"
"&amp;$P319&amp;"
"&amp;VLOOKUP($J319,'Listes déroulantes'!$F$2:$H$26,3,FALSE),CONCATENATE(IF(ISNA(VLOOKUP($J319,'Listes déroulantes'!$F$2:$I$26,2,FALSE)),"",VLOOKUP($J319,'Listes déroulantes'!$F$2:$I$26,2,FALSE)),IF($L319&lt;&gt;"",TEXT($L319,CONCATENATE("jj/mm/aaaa","")),""),VLOOKUP($J319,'Listes déroulantes'!$F$2:$I$26,3,FALSE)," ",$K319," ",$N319," ",$M319,"
",$P319,VLOOKUP($J319,'Listes déroulantes'!$F$2:$I$26,4,FALSE))))),"")</f>
        <v/>
      </c>
      <c r="J319" s="28"/>
      <c r="K319" s="18"/>
      <c r="L319" s="19"/>
      <c r="M319" s="18"/>
      <c r="N319" s="15"/>
      <c r="O319" s="15"/>
      <c r="P319" s="20"/>
      <c r="Q319" s="36"/>
      <c r="R319" s="36"/>
      <c r="S319" s="37"/>
      <c r="T319" s="37"/>
      <c r="U319" s="37"/>
      <c r="V319" s="37"/>
      <c r="W319" s="37"/>
      <c r="X319" s="37"/>
      <c r="Y319" s="37"/>
      <c r="Z319" s="37"/>
    </row>
    <row r="320" spans="1:26" s="29" customFormat="1" x14ac:dyDescent="0.25">
      <c r="A320" s="13"/>
      <c r="B320" s="14"/>
      <c r="C320" s="39"/>
      <c r="D320" s="39"/>
      <c r="E320" s="27"/>
      <c r="F320" s="16"/>
      <c r="G320" s="17"/>
      <c r="H320" s="17"/>
      <c r="I320" s="38" t="str">
        <f>IF($J320&lt;&gt;"",(IF($J320="Part RC demandée &lt;&gt; Part RC calculée",VLOOKUP($J320,'Listes déroulantes'!$F$2:$H$26,2,FALSE)&amp;$O320&amp;"
"&amp;$P320&amp;VLOOKUP($J320,'Listes déroulantes'!$F$2:$H$26,3,FALSE),IF($J320="Montant total demandé &lt;&gt; de montant calculé",VLOOKUP($J320,'Listes déroulantes'!$F$2:$H$26,2,FALSE)&amp;$N320&amp;"
"&amp;$P320&amp;"
"&amp;VLOOKUP($J320,'Listes déroulantes'!$F$2:$H$26,3,FALSE),CONCATENATE(IF(ISNA(VLOOKUP($J320,'Listes déroulantes'!$F$2:$I$26,2,FALSE)),"",VLOOKUP($J320,'Listes déroulantes'!$F$2:$I$26,2,FALSE)),IF($L320&lt;&gt;"",TEXT($L320,CONCATENATE("jj/mm/aaaa","")),""),VLOOKUP($J320,'Listes déroulantes'!$F$2:$I$26,3,FALSE)," ",$K320," ",$N320," ",$M320,"
",$P320,VLOOKUP($J320,'Listes déroulantes'!$F$2:$I$26,4,FALSE))))),"")</f>
        <v/>
      </c>
      <c r="J320" s="28"/>
      <c r="K320" s="18"/>
      <c r="L320" s="19"/>
      <c r="M320" s="18"/>
      <c r="N320" s="15"/>
      <c r="O320" s="15"/>
      <c r="P320" s="20"/>
      <c r="Q320" s="36"/>
      <c r="R320" s="36"/>
      <c r="S320" s="37"/>
      <c r="T320" s="37"/>
      <c r="U320" s="37"/>
      <c r="V320" s="37"/>
      <c r="W320" s="37"/>
      <c r="X320" s="37"/>
      <c r="Y320" s="37"/>
      <c r="Z320" s="37"/>
    </row>
    <row r="321" spans="1:26" s="29" customFormat="1" x14ac:dyDescent="0.25">
      <c r="A321" s="13"/>
      <c r="B321" s="14"/>
      <c r="C321" s="39"/>
      <c r="D321" s="39"/>
      <c r="E321" s="27"/>
      <c r="F321" s="16"/>
      <c r="G321" s="17"/>
      <c r="H321" s="17"/>
      <c r="I321" s="38" t="str">
        <f>IF($J321&lt;&gt;"",(IF($J321="Part RC demandée &lt;&gt; Part RC calculée",VLOOKUP($J321,'Listes déroulantes'!$F$2:$H$26,2,FALSE)&amp;$O321&amp;"
"&amp;$P321&amp;VLOOKUP($J321,'Listes déroulantes'!$F$2:$H$26,3,FALSE),IF($J321="Montant total demandé &lt;&gt; de montant calculé",VLOOKUP($J321,'Listes déroulantes'!$F$2:$H$26,2,FALSE)&amp;$N321&amp;"
"&amp;$P321&amp;"
"&amp;VLOOKUP($J321,'Listes déroulantes'!$F$2:$H$26,3,FALSE),CONCATENATE(IF(ISNA(VLOOKUP($J321,'Listes déroulantes'!$F$2:$I$26,2,FALSE)),"",VLOOKUP($J321,'Listes déroulantes'!$F$2:$I$26,2,FALSE)),IF($L321&lt;&gt;"",TEXT($L321,CONCATENATE("jj/mm/aaaa","")),""),VLOOKUP($J321,'Listes déroulantes'!$F$2:$I$26,3,FALSE)," ",$K321," ",$N321," ",$M321,"
",$P321,VLOOKUP($J321,'Listes déroulantes'!$F$2:$I$26,4,FALSE))))),"")</f>
        <v/>
      </c>
      <c r="J321" s="28"/>
      <c r="K321" s="18"/>
      <c r="L321" s="19"/>
      <c r="M321" s="18"/>
      <c r="N321" s="15"/>
      <c r="O321" s="15"/>
      <c r="P321" s="20"/>
      <c r="Q321" s="36"/>
      <c r="R321" s="36"/>
      <c r="S321" s="37"/>
      <c r="T321" s="37"/>
      <c r="U321" s="37"/>
      <c r="V321" s="37"/>
      <c r="W321" s="37"/>
      <c r="X321" s="37"/>
      <c r="Y321" s="37"/>
      <c r="Z321" s="37"/>
    </row>
    <row r="322" spans="1:26" s="29" customFormat="1" x14ac:dyDescent="0.25">
      <c r="A322" s="13"/>
      <c r="B322" s="14"/>
      <c r="C322" s="39"/>
      <c r="D322" s="39"/>
      <c r="E322" s="27"/>
      <c r="F322" s="16"/>
      <c r="G322" s="17"/>
      <c r="H322" s="17"/>
      <c r="I322" s="38" t="str">
        <f>IF($J322&lt;&gt;"",(IF($J322="Part RC demandée &lt;&gt; Part RC calculée",VLOOKUP($J322,'Listes déroulantes'!$F$2:$H$26,2,FALSE)&amp;$O322&amp;"
"&amp;$P322&amp;VLOOKUP($J322,'Listes déroulantes'!$F$2:$H$26,3,FALSE),IF($J322="Montant total demandé &lt;&gt; de montant calculé",VLOOKUP($J322,'Listes déroulantes'!$F$2:$H$26,2,FALSE)&amp;$N322&amp;"
"&amp;$P322&amp;"
"&amp;VLOOKUP($J322,'Listes déroulantes'!$F$2:$H$26,3,FALSE),CONCATENATE(IF(ISNA(VLOOKUP($J322,'Listes déroulantes'!$F$2:$I$26,2,FALSE)),"",VLOOKUP($J322,'Listes déroulantes'!$F$2:$I$26,2,FALSE)),IF($L322&lt;&gt;"",TEXT($L322,CONCATENATE("jj/mm/aaaa","")),""),VLOOKUP($J322,'Listes déroulantes'!$F$2:$I$26,3,FALSE)," ",$K322," ",$N322," ",$M322,"
",$P322,VLOOKUP($J322,'Listes déroulantes'!$F$2:$I$26,4,FALSE))))),"")</f>
        <v/>
      </c>
      <c r="J322" s="28"/>
      <c r="K322" s="18"/>
      <c r="L322" s="19"/>
      <c r="M322" s="18"/>
      <c r="N322" s="15"/>
      <c r="O322" s="15"/>
      <c r="P322" s="20"/>
      <c r="Q322" s="36"/>
      <c r="R322" s="36"/>
      <c r="S322" s="37"/>
      <c r="T322" s="37"/>
      <c r="U322" s="37"/>
      <c r="V322" s="37"/>
      <c r="W322" s="37"/>
      <c r="X322" s="37"/>
      <c r="Y322" s="37"/>
      <c r="Z322" s="37"/>
    </row>
    <row r="323" spans="1:26" s="29" customFormat="1" x14ac:dyDescent="0.25">
      <c r="A323" s="13"/>
      <c r="B323" s="14"/>
      <c r="C323" s="39"/>
      <c r="D323" s="39"/>
      <c r="E323" s="27"/>
      <c r="F323" s="16"/>
      <c r="G323" s="17"/>
      <c r="H323" s="17"/>
      <c r="I323" s="38" t="str">
        <f>IF($J323&lt;&gt;"",(IF($J323="Part RC demandée &lt;&gt; Part RC calculée",VLOOKUP($J323,'Listes déroulantes'!$F$2:$H$26,2,FALSE)&amp;$O323&amp;"
"&amp;$P323&amp;VLOOKUP($J323,'Listes déroulantes'!$F$2:$H$26,3,FALSE),IF($J323="Montant total demandé &lt;&gt; de montant calculé",VLOOKUP($J323,'Listes déroulantes'!$F$2:$H$26,2,FALSE)&amp;$N323&amp;"
"&amp;$P323&amp;"
"&amp;VLOOKUP($J323,'Listes déroulantes'!$F$2:$H$26,3,FALSE),CONCATENATE(IF(ISNA(VLOOKUP($J323,'Listes déroulantes'!$F$2:$I$26,2,FALSE)),"",VLOOKUP($J323,'Listes déroulantes'!$F$2:$I$26,2,FALSE)),IF($L323&lt;&gt;"",TEXT($L323,CONCATENATE("jj/mm/aaaa","")),""),VLOOKUP($J323,'Listes déroulantes'!$F$2:$I$26,3,FALSE)," ",$K323," ",$N323," ",$M323,"
",$P323,VLOOKUP($J323,'Listes déroulantes'!$F$2:$I$26,4,FALSE))))),"")</f>
        <v/>
      </c>
      <c r="J323" s="28"/>
      <c r="K323" s="18"/>
      <c r="L323" s="19"/>
      <c r="M323" s="18"/>
      <c r="N323" s="15"/>
      <c r="O323" s="15"/>
      <c r="P323" s="20"/>
      <c r="Q323" s="36"/>
      <c r="R323" s="36"/>
      <c r="S323" s="37"/>
      <c r="T323" s="37"/>
      <c r="U323" s="37"/>
      <c r="V323" s="37"/>
      <c r="W323" s="37"/>
      <c r="X323" s="37"/>
      <c r="Y323" s="37"/>
      <c r="Z323" s="37"/>
    </row>
    <row r="324" spans="1:26" s="29" customFormat="1" x14ac:dyDescent="0.25">
      <c r="A324" s="13"/>
      <c r="B324" s="14"/>
      <c r="C324" s="39"/>
      <c r="D324" s="39"/>
      <c r="E324" s="27"/>
      <c r="F324" s="16"/>
      <c r="G324" s="17"/>
      <c r="H324" s="17"/>
      <c r="I324" s="38" t="str">
        <f>IF($J324&lt;&gt;"",(IF($J324="Part RC demandée &lt;&gt; Part RC calculée",VLOOKUP($J324,'Listes déroulantes'!$F$2:$H$26,2,FALSE)&amp;$O324&amp;"
"&amp;$P324&amp;VLOOKUP($J324,'Listes déroulantes'!$F$2:$H$26,3,FALSE),IF($J324="Montant total demandé &lt;&gt; de montant calculé",VLOOKUP($J324,'Listes déroulantes'!$F$2:$H$26,2,FALSE)&amp;$N324&amp;"
"&amp;$P324&amp;"
"&amp;VLOOKUP($J324,'Listes déroulantes'!$F$2:$H$26,3,FALSE),CONCATENATE(IF(ISNA(VLOOKUP($J324,'Listes déroulantes'!$F$2:$I$26,2,FALSE)),"",VLOOKUP($J324,'Listes déroulantes'!$F$2:$I$26,2,FALSE)),IF($L324&lt;&gt;"",TEXT($L324,CONCATENATE("jj/mm/aaaa","")),""),VLOOKUP($J324,'Listes déroulantes'!$F$2:$I$26,3,FALSE)," ",$K324," ",$N324," ",$M324,"
",$P324,VLOOKUP($J324,'Listes déroulantes'!$F$2:$I$26,4,FALSE))))),"")</f>
        <v/>
      </c>
      <c r="J324" s="28"/>
      <c r="K324" s="18"/>
      <c r="L324" s="19"/>
      <c r="M324" s="18"/>
      <c r="N324" s="15"/>
      <c r="O324" s="15"/>
      <c r="P324" s="20"/>
      <c r="Q324" s="36"/>
      <c r="R324" s="36"/>
      <c r="S324" s="37"/>
      <c r="T324" s="37"/>
      <c r="U324" s="37"/>
      <c r="V324" s="37"/>
      <c r="W324" s="37"/>
      <c r="X324" s="37"/>
      <c r="Y324" s="37"/>
      <c r="Z324" s="37"/>
    </row>
    <row r="325" spans="1:26" s="29" customFormat="1" x14ac:dyDescent="0.25">
      <c r="A325" s="13"/>
      <c r="B325" s="14"/>
      <c r="C325" s="39"/>
      <c r="D325" s="39"/>
      <c r="E325" s="27"/>
      <c r="F325" s="16"/>
      <c r="G325" s="17"/>
      <c r="H325" s="17"/>
      <c r="I325" s="38" t="str">
        <f>IF($J325&lt;&gt;"",(IF($J325="Part RC demandée &lt;&gt; Part RC calculée",VLOOKUP($J325,'Listes déroulantes'!$F$2:$H$26,2,FALSE)&amp;$O325&amp;"
"&amp;$P325&amp;VLOOKUP($J325,'Listes déroulantes'!$F$2:$H$26,3,FALSE),IF($J325="Montant total demandé &lt;&gt; de montant calculé",VLOOKUP($J325,'Listes déroulantes'!$F$2:$H$26,2,FALSE)&amp;$N325&amp;"
"&amp;$P325&amp;"
"&amp;VLOOKUP($J325,'Listes déroulantes'!$F$2:$H$26,3,FALSE),CONCATENATE(IF(ISNA(VLOOKUP($J325,'Listes déroulantes'!$F$2:$I$26,2,FALSE)),"",VLOOKUP($J325,'Listes déroulantes'!$F$2:$I$26,2,FALSE)),IF($L325&lt;&gt;"",TEXT($L325,CONCATENATE("jj/mm/aaaa","")),""),VLOOKUP($J325,'Listes déroulantes'!$F$2:$I$26,3,FALSE)," ",$K325," ",$N325," ",$M325,"
",$P325,VLOOKUP($J325,'Listes déroulantes'!$F$2:$I$26,4,FALSE))))),"")</f>
        <v/>
      </c>
      <c r="J325" s="28"/>
      <c r="K325" s="18"/>
      <c r="L325" s="19"/>
      <c r="M325" s="18"/>
      <c r="N325" s="15"/>
      <c r="O325" s="15"/>
      <c r="P325" s="20"/>
      <c r="Q325" s="36"/>
      <c r="R325" s="36"/>
      <c r="S325" s="37"/>
      <c r="T325" s="37"/>
      <c r="U325" s="37"/>
      <c r="V325" s="37"/>
      <c r="W325" s="37"/>
      <c r="X325" s="37"/>
      <c r="Y325" s="37"/>
      <c r="Z325" s="37"/>
    </row>
    <row r="326" spans="1:26" s="29" customFormat="1" x14ac:dyDescent="0.25">
      <c r="A326" s="13"/>
      <c r="B326" s="14"/>
      <c r="C326" s="39"/>
      <c r="D326" s="39"/>
      <c r="E326" s="27"/>
      <c r="F326" s="16"/>
      <c r="G326" s="17"/>
      <c r="H326" s="17"/>
      <c r="I326" s="38" t="str">
        <f>IF($J326&lt;&gt;"",(IF($J326="Part RC demandée &lt;&gt; Part RC calculée",VLOOKUP($J326,'Listes déroulantes'!$F$2:$H$26,2,FALSE)&amp;$O326&amp;"
"&amp;$P326&amp;VLOOKUP($J326,'Listes déroulantes'!$F$2:$H$26,3,FALSE),IF($J326="Montant total demandé &lt;&gt; de montant calculé",VLOOKUP($J326,'Listes déroulantes'!$F$2:$H$26,2,FALSE)&amp;$N326&amp;"
"&amp;$P326&amp;"
"&amp;VLOOKUP($J326,'Listes déroulantes'!$F$2:$H$26,3,FALSE),CONCATENATE(IF(ISNA(VLOOKUP($J326,'Listes déroulantes'!$F$2:$I$26,2,FALSE)),"",VLOOKUP($J326,'Listes déroulantes'!$F$2:$I$26,2,FALSE)),IF($L326&lt;&gt;"",TEXT($L326,CONCATENATE("jj/mm/aaaa","")),""),VLOOKUP($J326,'Listes déroulantes'!$F$2:$I$26,3,FALSE)," ",$K326," ",$N326," ",$M326,"
",$P326,VLOOKUP($J326,'Listes déroulantes'!$F$2:$I$26,4,FALSE))))),"")</f>
        <v/>
      </c>
      <c r="J326" s="28"/>
      <c r="K326" s="18"/>
      <c r="L326" s="19"/>
      <c r="M326" s="18"/>
      <c r="N326" s="15"/>
      <c r="O326" s="15"/>
      <c r="P326" s="20"/>
      <c r="Q326" s="36"/>
      <c r="R326" s="36"/>
      <c r="S326" s="37"/>
      <c r="T326" s="37"/>
      <c r="U326" s="37"/>
      <c r="V326" s="37"/>
      <c r="W326" s="37"/>
      <c r="X326" s="37"/>
      <c r="Y326" s="37"/>
      <c r="Z326" s="37"/>
    </row>
    <row r="327" spans="1:26" s="29" customFormat="1" x14ac:dyDescent="0.25">
      <c r="A327" s="13"/>
      <c r="B327" s="14"/>
      <c r="C327" s="39"/>
      <c r="D327" s="39"/>
      <c r="E327" s="27"/>
      <c r="F327" s="16"/>
      <c r="G327" s="17"/>
      <c r="H327" s="17"/>
      <c r="I327" s="38" t="str">
        <f>IF($J327&lt;&gt;"",(IF($J327="Part RC demandée &lt;&gt; Part RC calculée",VLOOKUP($J327,'Listes déroulantes'!$F$2:$H$26,2,FALSE)&amp;$O327&amp;"
"&amp;$P327&amp;VLOOKUP($J327,'Listes déroulantes'!$F$2:$H$26,3,FALSE),IF($J327="Montant total demandé &lt;&gt; de montant calculé",VLOOKUP($J327,'Listes déroulantes'!$F$2:$H$26,2,FALSE)&amp;$N327&amp;"
"&amp;$P327&amp;"
"&amp;VLOOKUP($J327,'Listes déroulantes'!$F$2:$H$26,3,FALSE),CONCATENATE(IF(ISNA(VLOOKUP($J327,'Listes déroulantes'!$F$2:$I$26,2,FALSE)),"",VLOOKUP($J327,'Listes déroulantes'!$F$2:$I$26,2,FALSE)),IF($L327&lt;&gt;"",TEXT($L327,CONCATENATE("jj/mm/aaaa","")),""),VLOOKUP($J327,'Listes déroulantes'!$F$2:$I$26,3,FALSE)," ",$K327," ",$N327," ",$M327,"
",$P327,VLOOKUP($J327,'Listes déroulantes'!$F$2:$I$26,4,FALSE))))),"")</f>
        <v/>
      </c>
      <c r="J327" s="28"/>
      <c r="K327" s="18"/>
      <c r="L327" s="19"/>
      <c r="M327" s="18"/>
      <c r="N327" s="15"/>
      <c r="O327" s="15"/>
      <c r="P327" s="20"/>
      <c r="Q327" s="36"/>
      <c r="R327" s="36"/>
      <c r="S327" s="37"/>
      <c r="T327" s="37"/>
      <c r="U327" s="37"/>
      <c r="V327" s="37"/>
      <c r="W327" s="37"/>
      <c r="X327" s="37"/>
      <c r="Y327" s="37"/>
      <c r="Z327" s="37"/>
    </row>
    <row r="328" spans="1:26" s="29" customFormat="1" x14ac:dyDescent="0.25">
      <c r="A328" s="13"/>
      <c r="B328" s="14"/>
      <c r="C328" s="39"/>
      <c r="D328" s="39"/>
      <c r="E328" s="27"/>
      <c r="F328" s="16"/>
      <c r="G328" s="17"/>
      <c r="H328" s="17"/>
      <c r="I328" s="38" t="str">
        <f>IF($J328&lt;&gt;"",(IF($J328="Part RC demandée &lt;&gt; Part RC calculée",VLOOKUP($J328,'Listes déroulantes'!$F$2:$H$26,2,FALSE)&amp;$O328&amp;"
"&amp;$P328&amp;VLOOKUP($J328,'Listes déroulantes'!$F$2:$H$26,3,FALSE),IF($J328="Montant total demandé &lt;&gt; de montant calculé",VLOOKUP($J328,'Listes déroulantes'!$F$2:$H$26,2,FALSE)&amp;$N328&amp;"
"&amp;$P328&amp;"
"&amp;VLOOKUP($J328,'Listes déroulantes'!$F$2:$H$26,3,FALSE),CONCATENATE(IF(ISNA(VLOOKUP($J328,'Listes déroulantes'!$F$2:$I$26,2,FALSE)),"",VLOOKUP($J328,'Listes déroulantes'!$F$2:$I$26,2,FALSE)),IF($L328&lt;&gt;"",TEXT($L328,CONCATENATE("jj/mm/aaaa","")),""),VLOOKUP($J328,'Listes déroulantes'!$F$2:$I$26,3,FALSE)," ",$K328," ",$N328," ",$M328,"
",$P328,VLOOKUP($J328,'Listes déroulantes'!$F$2:$I$26,4,FALSE))))),"")</f>
        <v/>
      </c>
      <c r="J328" s="28"/>
      <c r="K328" s="18"/>
      <c r="L328" s="19"/>
      <c r="M328" s="18"/>
      <c r="N328" s="15"/>
      <c r="O328" s="15"/>
      <c r="P328" s="20"/>
      <c r="Q328" s="36"/>
      <c r="R328" s="36"/>
      <c r="S328" s="37"/>
      <c r="T328" s="37"/>
      <c r="U328" s="37"/>
      <c r="V328" s="37"/>
      <c r="W328" s="37"/>
      <c r="X328" s="37"/>
      <c r="Y328" s="37"/>
      <c r="Z328" s="37"/>
    </row>
    <row r="329" spans="1:26" s="29" customFormat="1" x14ac:dyDescent="0.25">
      <c r="A329" s="13"/>
      <c r="B329" s="14"/>
      <c r="C329" s="39"/>
      <c r="D329" s="39"/>
      <c r="E329" s="27"/>
      <c r="F329" s="16"/>
      <c r="G329" s="17"/>
      <c r="H329" s="17"/>
      <c r="I329" s="38" t="str">
        <f>IF($J329&lt;&gt;"",(IF($J329="Part RC demandée &lt;&gt; Part RC calculée",VLOOKUP($J329,'Listes déroulantes'!$F$2:$H$26,2,FALSE)&amp;$O329&amp;"
"&amp;$P329&amp;VLOOKUP($J329,'Listes déroulantes'!$F$2:$H$26,3,FALSE),IF($J329="Montant total demandé &lt;&gt; de montant calculé",VLOOKUP($J329,'Listes déroulantes'!$F$2:$H$26,2,FALSE)&amp;$N329&amp;"
"&amp;$P329&amp;"
"&amp;VLOOKUP($J329,'Listes déroulantes'!$F$2:$H$26,3,FALSE),CONCATENATE(IF(ISNA(VLOOKUP($J329,'Listes déroulantes'!$F$2:$I$26,2,FALSE)),"",VLOOKUP($J329,'Listes déroulantes'!$F$2:$I$26,2,FALSE)),IF($L329&lt;&gt;"",TEXT($L329,CONCATENATE("jj/mm/aaaa","")),""),VLOOKUP($J329,'Listes déroulantes'!$F$2:$I$26,3,FALSE)," ",$K329," ",$N329," ",$M329,"
",$P329,VLOOKUP($J329,'Listes déroulantes'!$F$2:$I$26,4,FALSE))))),"")</f>
        <v/>
      </c>
      <c r="J329" s="28"/>
      <c r="K329" s="18"/>
      <c r="L329" s="19"/>
      <c r="M329" s="18"/>
      <c r="N329" s="15"/>
      <c r="O329" s="15"/>
      <c r="P329" s="20"/>
      <c r="Q329" s="36"/>
      <c r="R329" s="36"/>
      <c r="S329" s="37"/>
      <c r="T329" s="37"/>
      <c r="U329" s="37"/>
      <c r="V329" s="37"/>
      <c r="W329" s="37"/>
      <c r="X329" s="37"/>
      <c r="Y329" s="37"/>
      <c r="Z329" s="37"/>
    </row>
    <row r="330" spans="1:26" s="29" customFormat="1" x14ac:dyDescent="0.25">
      <c r="A330" s="13"/>
      <c r="B330" s="14"/>
      <c r="C330" s="39"/>
      <c r="D330" s="39"/>
      <c r="E330" s="27"/>
      <c r="F330" s="16"/>
      <c r="G330" s="17"/>
      <c r="H330" s="17"/>
      <c r="I330" s="38" t="str">
        <f>IF($J330&lt;&gt;"",(IF($J330="Part RC demandée &lt;&gt; Part RC calculée",VLOOKUP($J330,'Listes déroulantes'!$F$2:$H$26,2,FALSE)&amp;$O330&amp;"
"&amp;$P330&amp;VLOOKUP($J330,'Listes déroulantes'!$F$2:$H$26,3,FALSE),IF($J330="Montant total demandé &lt;&gt; de montant calculé",VLOOKUP($J330,'Listes déroulantes'!$F$2:$H$26,2,FALSE)&amp;$N330&amp;"
"&amp;$P330&amp;"
"&amp;VLOOKUP($J330,'Listes déroulantes'!$F$2:$H$26,3,FALSE),CONCATENATE(IF(ISNA(VLOOKUP($J330,'Listes déroulantes'!$F$2:$I$26,2,FALSE)),"",VLOOKUP($J330,'Listes déroulantes'!$F$2:$I$26,2,FALSE)),IF($L330&lt;&gt;"",TEXT($L330,CONCATENATE("jj/mm/aaaa","")),""),VLOOKUP($J330,'Listes déroulantes'!$F$2:$I$26,3,FALSE)," ",$K330," ",$N330," ",$M330,"
",$P330,VLOOKUP($J330,'Listes déroulantes'!$F$2:$I$26,4,FALSE))))),"")</f>
        <v/>
      </c>
      <c r="J330" s="28"/>
      <c r="K330" s="18"/>
      <c r="L330" s="19"/>
      <c r="M330" s="18"/>
      <c r="N330" s="15"/>
      <c r="O330" s="15"/>
      <c r="P330" s="20"/>
      <c r="Q330" s="36"/>
      <c r="R330" s="36"/>
      <c r="S330" s="37"/>
      <c r="T330" s="37"/>
      <c r="U330" s="37"/>
      <c r="V330" s="37"/>
      <c r="W330" s="37"/>
      <c r="X330" s="37"/>
      <c r="Y330" s="37"/>
      <c r="Z330" s="37"/>
    </row>
    <row r="331" spans="1:26" s="29" customFormat="1" x14ac:dyDescent="0.25">
      <c r="A331" s="13"/>
      <c r="B331" s="14"/>
      <c r="C331" s="39"/>
      <c r="D331" s="39"/>
      <c r="E331" s="27"/>
      <c r="F331" s="16"/>
      <c r="G331" s="17"/>
      <c r="H331" s="17"/>
      <c r="I331" s="38" t="str">
        <f>IF($J331&lt;&gt;"",(IF($J331="Part RC demandée &lt;&gt; Part RC calculée",VLOOKUP($J331,'Listes déroulantes'!$F$2:$H$26,2,FALSE)&amp;$O331&amp;"
"&amp;$P331&amp;VLOOKUP($J331,'Listes déroulantes'!$F$2:$H$26,3,FALSE),IF($J331="Montant total demandé &lt;&gt; de montant calculé",VLOOKUP($J331,'Listes déroulantes'!$F$2:$H$26,2,FALSE)&amp;$N331&amp;"
"&amp;$P331&amp;"
"&amp;VLOOKUP($J331,'Listes déroulantes'!$F$2:$H$26,3,FALSE),CONCATENATE(IF(ISNA(VLOOKUP($J331,'Listes déroulantes'!$F$2:$I$26,2,FALSE)),"",VLOOKUP($J331,'Listes déroulantes'!$F$2:$I$26,2,FALSE)),IF($L331&lt;&gt;"",TEXT($L331,CONCATENATE("jj/mm/aaaa","")),""),VLOOKUP($J331,'Listes déroulantes'!$F$2:$I$26,3,FALSE)," ",$K331," ",$N331," ",$M331,"
",$P331,VLOOKUP($J331,'Listes déroulantes'!$F$2:$I$26,4,FALSE))))),"")</f>
        <v/>
      </c>
      <c r="J331" s="28"/>
      <c r="K331" s="18"/>
      <c r="L331" s="19"/>
      <c r="M331" s="18"/>
      <c r="N331" s="15"/>
      <c r="O331" s="15"/>
      <c r="P331" s="20"/>
      <c r="Q331" s="36"/>
      <c r="R331" s="36"/>
      <c r="S331" s="37"/>
      <c r="T331" s="37"/>
      <c r="U331" s="37"/>
      <c r="V331" s="37"/>
      <c r="W331" s="37"/>
      <c r="X331" s="37"/>
      <c r="Y331" s="37"/>
      <c r="Z331" s="37"/>
    </row>
    <row r="332" spans="1:26" s="29" customFormat="1" x14ac:dyDescent="0.25">
      <c r="A332" s="13"/>
      <c r="B332" s="14"/>
      <c r="C332" s="39"/>
      <c r="D332" s="39"/>
      <c r="E332" s="27"/>
      <c r="F332" s="16"/>
      <c r="G332" s="17"/>
      <c r="H332" s="17"/>
      <c r="I332" s="38" t="str">
        <f>IF($J332&lt;&gt;"",(IF($J332="Part RC demandée &lt;&gt; Part RC calculée",VLOOKUP($J332,'Listes déroulantes'!$F$2:$H$26,2,FALSE)&amp;$O332&amp;"
"&amp;$P332&amp;VLOOKUP($J332,'Listes déroulantes'!$F$2:$H$26,3,FALSE),IF($J332="Montant total demandé &lt;&gt; de montant calculé",VLOOKUP($J332,'Listes déroulantes'!$F$2:$H$26,2,FALSE)&amp;$N332&amp;"
"&amp;$P332&amp;"
"&amp;VLOOKUP($J332,'Listes déroulantes'!$F$2:$H$26,3,FALSE),CONCATENATE(IF(ISNA(VLOOKUP($J332,'Listes déroulantes'!$F$2:$I$26,2,FALSE)),"",VLOOKUP($J332,'Listes déroulantes'!$F$2:$I$26,2,FALSE)),IF($L332&lt;&gt;"",TEXT($L332,CONCATENATE("jj/mm/aaaa","")),""),VLOOKUP($J332,'Listes déroulantes'!$F$2:$I$26,3,FALSE)," ",$K332," ",$N332," ",$M332,"
",$P332,VLOOKUP($J332,'Listes déroulantes'!$F$2:$I$26,4,FALSE))))),"")</f>
        <v/>
      </c>
      <c r="J332" s="28"/>
      <c r="K332" s="18"/>
      <c r="L332" s="19"/>
      <c r="M332" s="18"/>
      <c r="N332" s="15"/>
      <c r="O332" s="15"/>
      <c r="P332" s="20"/>
      <c r="Q332" s="36"/>
      <c r="R332" s="36"/>
      <c r="S332" s="37"/>
      <c r="T332" s="37"/>
      <c r="U332" s="37"/>
      <c r="V332" s="37"/>
      <c r="W332" s="37"/>
      <c r="X332" s="37"/>
      <c r="Y332" s="37"/>
      <c r="Z332" s="37"/>
    </row>
    <row r="333" spans="1:26" s="29" customFormat="1" x14ac:dyDescent="0.25">
      <c r="A333" s="13"/>
      <c r="B333" s="14"/>
      <c r="C333" s="39"/>
      <c r="D333" s="39"/>
      <c r="E333" s="27"/>
      <c r="F333" s="16"/>
      <c r="G333" s="17"/>
      <c r="H333" s="17"/>
      <c r="I333" s="38" t="str">
        <f>IF($J333&lt;&gt;"",(IF($J333="Part RC demandée &lt;&gt; Part RC calculée",VLOOKUP($J333,'Listes déroulantes'!$F$2:$H$26,2,FALSE)&amp;$O333&amp;"
"&amp;$P333&amp;VLOOKUP($J333,'Listes déroulantes'!$F$2:$H$26,3,FALSE),IF($J333="Montant total demandé &lt;&gt; de montant calculé",VLOOKUP($J333,'Listes déroulantes'!$F$2:$H$26,2,FALSE)&amp;$N333&amp;"
"&amp;$P333&amp;"
"&amp;VLOOKUP($J333,'Listes déroulantes'!$F$2:$H$26,3,FALSE),CONCATENATE(IF(ISNA(VLOOKUP($J333,'Listes déroulantes'!$F$2:$I$26,2,FALSE)),"",VLOOKUP($J333,'Listes déroulantes'!$F$2:$I$26,2,FALSE)),IF($L333&lt;&gt;"",TEXT($L333,CONCATENATE("jj/mm/aaaa","")),""),VLOOKUP($J333,'Listes déroulantes'!$F$2:$I$26,3,FALSE)," ",$K333," ",$N333," ",$M333,"
",$P333,VLOOKUP($J333,'Listes déroulantes'!$F$2:$I$26,4,FALSE))))),"")</f>
        <v/>
      </c>
      <c r="J333" s="28"/>
      <c r="K333" s="18"/>
      <c r="L333" s="19"/>
      <c r="M333" s="18"/>
      <c r="N333" s="15"/>
      <c r="O333" s="15"/>
      <c r="P333" s="20"/>
      <c r="Q333" s="36"/>
      <c r="R333" s="36"/>
      <c r="S333" s="37"/>
      <c r="T333" s="37"/>
      <c r="U333" s="37"/>
      <c r="V333" s="37"/>
      <c r="W333" s="37"/>
      <c r="X333" s="37"/>
      <c r="Y333" s="37"/>
      <c r="Z333" s="37"/>
    </row>
    <row r="334" spans="1:26" s="29" customFormat="1" x14ac:dyDescent="0.25">
      <c r="A334" s="13"/>
      <c r="B334" s="14"/>
      <c r="C334" s="39"/>
      <c r="D334" s="39"/>
      <c r="E334" s="27"/>
      <c r="F334" s="16"/>
      <c r="G334" s="17"/>
      <c r="H334" s="17"/>
      <c r="I334" s="38" t="str">
        <f>IF($J334&lt;&gt;"",(IF($J334="Part RC demandée &lt;&gt; Part RC calculée",VLOOKUP($J334,'Listes déroulantes'!$F$2:$H$26,2,FALSE)&amp;$O334&amp;"
"&amp;$P334&amp;VLOOKUP($J334,'Listes déroulantes'!$F$2:$H$26,3,FALSE),IF($J334="Montant total demandé &lt;&gt; de montant calculé",VLOOKUP($J334,'Listes déroulantes'!$F$2:$H$26,2,FALSE)&amp;$N334&amp;"
"&amp;$P334&amp;"
"&amp;VLOOKUP($J334,'Listes déroulantes'!$F$2:$H$26,3,FALSE),CONCATENATE(IF(ISNA(VLOOKUP($J334,'Listes déroulantes'!$F$2:$I$26,2,FALSE)),"",VLOOKUP($J334,'Listes déroulantes'!$F$2:$I$26,2,FALSE)),IF($L334&lt;&gt;"",TEXT($L334,CONCATENATE("jj/mm/aaaa","")),""),VLOOKUP($J334,'Listes déroulantes'!$F$2:$I$26,3,FALSE)," ",$K334," ",$N334," ",$M334,"
",$P334,VLOOKUP($J334,'Listes déroulantes'!$F$2:$I$26,4,FALSE))))),"")</f>
        <v/>
      </c>
      <c r="J334" s="28"/>
      <c r="K334" s="18"/>
      <c r="L334" s="19"/>
      <c r="M334" s="18"/>
      <c r="N334" s="15"/>
      <c r="O334" s="15"/>
      <c r="P334" s="20"/>
      <c r="Q334" s="36"/>
      <c r="R334" s="36"/>
      <c r="S334" s="37"/>
      <c r="T334" s="37"/>
      <c r="U334" s="37"/>
      <c r="V334" s="37"/>
      <c r="W334" s="37"/>
      <c r="X334" s="37"/>
      <c r="Y334" s="37"/>
      <c r="Z334" s="37"/>
    </row>
    <row r="335" spans="1:26" s="29" customFormat="1" x14ac:dyDescent="0.25">
      <c r="A335" s="13"/>
      <c r="B335" s="14"/>
      <c r="C335" s="39"/>
      <c r="D335" s="39"/>
      <c r="E335" s="27"/>
      <c r="F335" s="16"/>
      <c r="G335" s="17"/>
      <c r="H335" s="17"/>
      <c r="I335" s="38" t="str">
        <f>IF($J335&lt;&gt;"",(IF($J335="Part RC demandée &lt;&gt; Part RC calculée",VLOOKUP($J335,'Listes déroulantes'!$F$2:$H$26,2,FALSE)&amp;$O335&amp;"
"&amp;$P335&amp;VLOOKUP($J335,'Listes déroulantes'!$F$2:$H$26,3,FALSE),IF($J335="Montant total demandé &lt;&gt; de montant calculé",VLOOKUP($J335,'Listes déroulantes'!$F$2:$H$26,2,FALSE)&amp;$N335&amp;"
"&amp;$P335&amp;"
"&amp;VLOOKUP($J335,'Listes déroulantes'!$F$2:$H$26,3,FALSE),CONCATENATE(IF(ISNA(VLOOKUP($J335,'Listes déroulantes'!$F$2:$I$26,2,FALSE)),"",VLOOKUP($J335,'Listes déroulantes'!$F$2:$I$26,2,FALSE)),IF($L335&lt;&gt;"",TEXT($L335,CONCATENATE("jj/mm/aaaa","")),""),VLOOKUP($J335,'Listes déroulantes'!$F$2:$I$26,3,FALSE)," ",$K335," ",$N335," ",$M335,"
",$P335,VLOOKUP($J335,'Listes déroulantes'!$F$2:$I$26,4,FALSE))))),"")</f>
        <v/>
      </c>
      <c r="J335" s="28"/>
      <c r="K335" s="18"/>
      <c r="L335" s="19"/>
      <c r="M335" s="18"/>
      <c r="N335" s="15"/>
      <c r="O335" s="15"/>
      <c r="P335" s="20"/>
      <c r="Q335" s="36"/>
      <c r="R335" s="36"/>
      <c r="S335" s="37"/>
      <c r="T335" s="37"/>
      <c r="U335" s="37"/>
      <c r="V335" s="37"/>
      <c r="W335" s="37"/>
      <c r="X335" s="37"/>
      <c r="Y335" s="37"/>
      <c r="Z335" s="37"/>
    </row>
    <row r="336" spans="1:26" s="29" customFormat="1" x14ac:dyDescent="0.25">
      <c r="A336" s="13"/>
      <c r="B336" s="14"/>
      <c r="C336" s="39"/>
      <c r="D336" s="39"/>
      <c r="E336" s="27"/>
      <c r="F336" s="16"/>
      <c r="G336" s="17"/>
      <c r="H336" s="17"/>
      <c r="I336" s="38" t="str">
        <f>IF($J336&lt;&gt;"",(IF($J336="Part RC demandée &lt;&gt; Part RC calculée",VLOOKUP($J336,'Listes déroulantes'!$F$2:$H$26,2,FALSE)&amp;$O336&amp;"
"&amp;$P336&amp;VLOOKUP($J336,'Listes déroulantes'!$F$2:$H$26,3,FALSE),IF($J336="Montant total demandé &lt;&gt; de montant calculé",VLOOKUP($J336,'Listes déroulantes'!$F$2:$H$26,2,FALSE)&amp;$N336&amp;"
"&amp;$P336&amp;"
"&amp;VLOOKUP($J336,'Listes déroulantes'!$F$2:$H$26,3,FALSE),CONCATENATE(IF(ISNA(VLOOKUP($J336,'Listes déroulantes'!$F$2:$I$26,2,FALSE)),"",VLOOKUP($J336,'Listes déroulantes'!$F$2:$I$26,2,FALSE)),IF($L336&lt;&gt;"",TEXT($L336,CONCATENATE("jj/mm/aaaa","")),""),VLOOKUP($J336,'Listes déroulantes'!$F$2:$I$26,3,FALSE)," ",$K336," ",$N336," ",$M336,"
",$P336,VLOOKUP($J336,'Listes déroulantes'!$F$2:$I$26,4,FALSE))))),"")</f>
        <v/>
      </c>
      <c r="J336" s="28"/>
      <c r="K336" s="18"/>
      <c r="L336" s="19"/>
      <c r="M336" s="18"/>
      <c r="N336" s="15"/>
      <c r="O336" s="15"/>
      <c r="P336" s="20"/>
      <c r="Q336" s="36"/>
      <c r="R336" s="36"/>
      <c r="S336" s="37"/>
      <c r="T336" s="37"/>
      <c r="U336" s="37"/>
      <c r="V336" s="37"/>
      <c r="W336" s="37"/>
      <c r="X336" s="37"/>
      <c r="Y336" s="37"/>
      <c r="Z336" s="37"/>
    </row>
    <row r="337" spans="1:26" s="29" customFormat="1" x14ac:dyDescent="0.25">
      <c r="A337" s="13"/>
      <c r="B337" s="14"/>
      <c r="C337" s="39"/>
      <c r="D337" s="39"/>
      <c r="E337" s="27"/>
      <c r="F337" s="16"/>
      <c r="G337" s="17"/>
      <c r="H337" s="17"/>
      <c r="I337" s="38" t="str">
        <f>IF($J337&lt;&gt;"",(IF($J337="Part RC demandée &lt;&gt; Part RC calculée",VLOOKUP($J337,'Listes déroulantes'!$F$2:$H$26,2,FALSE)&amp;$O337&amp;"
"&amp;$P337&amp;VLOOKUP($J337,'Listes déroulantes'!$F$2:$H$26,3,FALSE),IF($J337="Montant total demandé &lt;&gt; de montant calculé",VLOOKUP($J337,'Listes déroulantes'!$F$2:$H$26,2,FALSE)&amp;$N337&amp;"
"&amp;$P337&amp;"
"&amp;VLOOKUP($J337,'Listes déroulantes'!$F$2:$H$26,3,FALSE),CONCATENATE(IF(ISNA(VLOOKUP($J337,'Listes déroulantes'!$F$2:$I$26,2,FALSE)),"",VLOOKUP($J337,'Listes déroulantes'!$F$2:$I$26,2,FALSE)),IF($L337&lt;&gt;"",TEXT($L337,CONCATENATE("jj/mm/aaaa","")),""),VLOOKUP($J337,'Listes déroulantes'!$F$2:$I$26,3,FALSE)," ",$K337," ",$N337," ",$M337,"
",$P337,VLOOKUP($J337,'Listes déroulantes'!$F$2:$I$26,4,FALSE))))),"")</f>
        <v/>
      </c>
      <c r="J337" s="28"/>
      <c r="K337" s="18"/>
      <c r="L337" s="19"/>
      <c r="M337" s="18"/>
      <c r="N337" s="15"/>
      <c r="O337" s="15"/>
      <c r="P337" s="20"/>
      <c r="Q337" s="36"/>
      <c r="R337" s="36"/>
      <c r="S337" s="37"/>
      <c r="T337" s="37"/>
      <c r="U337" s="37"/>
      <c r="V337" s="37"/>
      <c r="W337" s="37"/>
      <c r="X337" s="37"/>
      <c r="Y337" s="37"/>
      <c r="Z337" s="37"/>
    </row>
    <row r="338" spans="1:26" s="29" customFormat="1" x14ac:dyDescent="0.25">
      <c r="A338" s="13"/>
      <c r="B338" s="14"/>
      <c r="C338" s="39"/>
      <c r="D338" s="39"/>
      <c r="E338" s="27"/>
      <c r="F338" s="16"/>
      <c r="G338" s="17"/>
      <c r="H338" s="17"/>
      <c r="I338" s="38" t="str">
        <f>IF($J338&lt;&gt;"",(IF($J338="Part RC demandée &lt;&gt; Part RC calculée",VLOOKUP($J338,'Listes déroulantes'!$F$2:$H$26,2,FALSE)&amp;$O338&amp;"
"&amp;$P338&amp;VLOOKUP($J338,'Listes déroulantes'!$F$2:$H$26,3,FALSE),IF($J338="Montant total demandé &lt;&gt; de montant calculé",VLOOKUP($J338,'Listes déroulantes'!$F$2:$H$26,2,FALSE)&amp;$N338&amp;"
"&amp;$P338&amp;"
"&amp;VLOOKUP($J338,'Listes déroulantes'!$F$2:$H$26,3,FALSE),CONCATENATE(IF(ISNA(VLOOKUP($J338,'Listes déroulantes'!$F$2:$I$26,2,FALSE)),"",VLOOKUP($J338,'Listes déroulantes'!$F$2:$I$26,2,FALSE)),IF($L338&lt;&gt;"",TEXT($L338,CONCATENATE("jj/mm/aaaa","")),""),VLOOKUP($J338,'Listes déroulantes'!$F$2:$I$26,3,FALSE)," ",$K338," ",$N338," ",$M338,"
",$P338,VLOOKUP($J338,'Listes déroulantes'!$F$2:$I$26,4,FALSE))))),"")</f>
        <v/>
      </c>
      <c r="J338" s="28"/>
      <c r="K338" s="18"/>
      <c r="L338" s="19"/>
      <c r="M338" s="18"/>
      <c r="N338" s="15"/>
      <c r="O338" s="15"/>
      <c r="P338" s="20"/>
      <c r="Q338" s="36"/>
      <c r="R338" s="36"/>
      <c r="S338" s="37"/>
      <c r="T338" s="37"/>
      <c r="U338" s="37"/>
      <c r="V338" s="37"/>
      <c r="W338" s="37"/>
      <c r="X338" s="37"/>
      <c r="Y338" s="37"/>
      <c r="Z338" s="37"/>
    </row>
    <row r="339" spans="1:26" s="29" customFormat="1" x14ac:dyDescent="0.25">
      <c r="A339" s="13"/>
      <c r="B339" s="14"/>
      <c r="C339" s="39"/>
      <c r="D339" s="39"/>
      <c r="E339" s="27"/>
      <c r="F339" s="16"/>
      <c r="G339" s="17"/>
      <c r="H339" s="17"/>
      <c r="I339" s="38" t="str">
        <f>IF($J339&lt;&gt;"",(IF($J339="Part RC demandée &lt;&gt; Part RC calculée",VLOOKUP($J339,'Listes déroulantes'!$F$2:$H$26,2,FALSE)&amp;$O339&amp;"
"&amp;$P339&amp;VLOOKUP($J339,'Listes déroulantes'!$F$2:$H$26,3,FALSE),IF($J339="Montant total demandé &lt;&gt; de montant calculé",VLOOKUP($J339,'Listes déroulantes'!$F$2:$H$26,2,FALSE)&amp;$N339&amp;"
"&amp;$P339&amp;"
"&amp;VLOOKUP($J339,'Listes déroulantes'!$F$2:$H$26,3,FALSE),CONCATENATE(IF(ISNA(VLOOKUP($J339,'Listes déroulantes'!$F$2:$I$26,2,FALSE)),"",VLOOKUP($J339,'Listes déroulantes'!$F$2:$I$26,2,FALSE)),IF($L339&lt;&gt;"",TEXT($L339,CONCATENATE("jj/mm/aaaa","")),""),VLOOKUP($J339,'Listes déroulantes'!$F$2:$I$26,3,FALSE)," ",$K339," ",$N339," ",$M339,"
",$P339,VLOOKUP($J339,'Listes déroulantes'!$F$2:$I$26,4,FALSE))))),"")</f>
        <v/>
      </c>
      <c r="J339" s="28"/>
      <c r="K339" s="18"/>
      <c r="L339" s="19"/>
      <c r="M339" s="18"/>
      <c r="N339" s="15"/>
      <c r="O339" s="15"/>
      <c r="P339" s="20"/>
      <c r="Q339" s="36"/>
      <c r="R339" s="36"/>
      <c r="S339" s="37"/>
      <c r="T339" s="37"/>
      <c r="U339" s="37"/>
      <c r="V339" s="37"/>
      <c r="W339" s="37"/>
      <c r="X339" s="37"/>
      <c r="Y339" s="37"/>
      <c r="Z339" s="37"/>
    </row>
    <row r="340" spans="1:26" s="29" customFormat="1" x14ac:dyDescent="0.25">
      <c r="A340" s="13"/>
      <c r="B340" s="14"/>
      <c r="C340" s="39"/>
      <c r="D340" s="39"/>
      <c r="E340" s="27"/>
      <c r="F340" s="16"/>
      <c r="G340" s="17"/>
      <c r="H340" s="17"/>
      <c r="I340" s="38" t="str">
        <f>IF($J340&lt;&gt;"",(IF($J340="Part RC demandée &lt;&gt; Part RC calculée",VLOOKUP($J340,'Listes déroulantes'!$F$2:$H$26,2,FALSE)&amp;$O340&amp;"
"&amp;$P340&amp;VLOOKUP($J340,'Listes déroulantes'!$F$2:$H$26,3,FALSE),IF($J340="Montant total demandé &lt;&gt; de montant calculé",VLOOKUP($J340,'Listes déroulantes'!$F$2:$H$26,2,FALSE)&amp;$N340&amp;"
"&amp;$P340&amp;"
"&amp;VLOOKUP($J340,'Listes déroulantes'!$F$2:$H$26,3,FALSE),CONCATENATE(IF(ISNA(VLOOKUP($J340,'Listes déroulantes'!$F$2:$I$26,2,FALSE)),"",VLOOKUP($J340,'Listes déroulantes'!$F$2:$I$26,2,FALSE)),IF($L340&lt;&gt;"",TEXT($L340,CONCATENATE("jj/mm/aaaa","")),""),VLOOKUP($J340,'Listes déroulantes'!$F$2:$I$26,3,FALSE)," ",$K340," ",$N340," ",$M340,"
",$P340,VLOOKUP($J340,'Listes déroulantes'!$F$2:$I$26,4,FALSE))))),"")</f>
        <v/>
      </c>
      <c r="J340" s="28"/>
      <c r="K340" s="18"/>
      <c r="L340" s="19"/>
      <c r="M340" s="18"/>
      <c r="N340" s="15"/>
      <c r="O340" s="15"/>
      <c r="P340" s="20"/>
      <c r="Q340" s="36"/>
      <c r="R340" s="36"/>
      <c r="S340" s="37"/>
      <c r="T340" s="37"/>
      <c r="U340" s="37"/>
      <c r="V340" s="37"/>
      <c r="W340" s="37"/>
      <c r="X340" s="37"/>
      <c r="Y340" s="37"/>
      <c r="Z340" s="37"/>
    </row>
    <row r="341" spans="1:26" s="29" customFormat="1" x14ac:dyDescent="0.25">
      <c r="A341" s="13"/>
      <c r="B341" s="14"/>
      <c r="C341" s="39"/>
      <c r="D341" s="39"/>
      <c r="E341" s="27"/>
      <c r="F341" s="16"/>
      <c r="G341" s="17"/>
      <c r="H341" s="17"/>
      <c r="I341" s="38" t="str">
        <f>IF($J341&lt;&gt;"",(IF($J341="Part RC demandée &lt;&gt; Part RC calculée",VLOOKUP($J341,'Listes déroulantes'!$F$2:$H$26,2,FALSE)&amp;$O341&amp;"
"&amp;$P341&amp;VLOOKUP($J341,'Listes déroulantes'!$F$2:$H$26,3,FALSE),IF($J341="Montant total demandé &lt;&gt; de montant calculé",VLOOKUP($J341,'Listes déroulantes'!$F$2:$H$26,2,FALSE)&amp;$N341&amp;"
"&amp;$P341&amp;"
"&amp;VLOOKUP($J341,'Listes déroulantes'!$F$2:$H$26,3,FALSE),CONCATENATE(IF(ISNA(VLOOKUP($J341,'Listes déroulantes'!$F$2:$I$26,2,FALSE)),"",VLOOKUP($J341,'Listes déroulantes'!$F$2:$I$26,2,FALSE)),IF($L341&lt;&gt;"",TEXT($L341,CONCATENATE("jj/mm/aaaa","")),""),VLOOKUP($J341,'Listes déroulantes'!$F$2:$I$26,3,FALSE)," ",$K341," ",$N341," ",$M341,"
",$P341,VLOOKUP($J341,'Listes déroulantes'!$F$2:$I$26,4,FALSE))))),"")</f>
        <v/>
      </c>
      <c r="J341" s="28"/>
      <c r="K341" s="18"/>
      <c r="L341" s="19"/>
      <c r="M341" s="18"/>
      <c r="N341" s="15"/>
      <c r="O341" s="15"/>
      <c r="P341" s="20"/>
      <c r="Q341" s="36"/>
      <c r="R341" s="36"/>
      <c r="S341" s="37"/>
      <c r="T341" s="37"/>
      <c r="U341" s="37"/>
      <c r="V341" s="37"/>
      <c r="W341" s="37"/>
      <c r="X341" s="37"/>
      <c r="Y341" s="37"/>
      <c r="Z341" s="37"/>
    </row>
    <row r="342" spans="1:26" s="29" customFormat="1" x14ac:dyDescent="0.25">
      <c r="A342" s="13"/>
      <c r="B342" s="14"/>
      <c r="C342" s="39"/>
      <c r="D342" s="39"/>
      <c r="E342" s="27"/>
      <c r="F342" s="16"/>
      <c r="G342" s="17"/>
      <c r="H342" s="17"/>
      <c r="I342" s="38" t="str">
        <f>IF($J342&lt;&gt;"",(IF($J342="Part RC demandée &lt;&gt; Part RC calculée",VLOOKUP($J342,'Listes déroulantes'!$F$2:$H$26,2,FALSE)&amp;$O342&amp;"
"&amp;$P342&amp;VLOOKUP($J342,'Listes déroulantes'!$F$2:$H$26,3,FALSE),IF($J342="Montant total demandé &lt;&gt; de montant calculé",VLOOKUP($J342,'Listes déroulantes'!$F$2:$H$26,2,FALSE)&amp;$N342&amp;"
"&amp;$P342&amp;"
"&amp;VLOOKUP($J342,'Listes déroulantes'!$F$2:$H$26,3,FALSE),CONCATENATE(IF(ISNA(VLOOKUP($J342,'Listes déroulantes'!$F$2:$I$26,2,FALSE)),"",VLOOKUP($J342,'Listes déroulantes'!$F$2:$I$26,2,FALSE)),IF($L342&lt;&gt;"",TEXT($L342,CONCATENATE("jj/mm/aaaa","")),""),VLOOKUP($J342,'Listes déroulantes'!$F$2:$I$26,3,FALSE)," ",$K342," ",$N342," ",$M342,"
",$P342,VLOOKUP($J342,'Listes déroulantes'!$F$2:$I$26,4,FALSE))))),"")</f>
        <v/>
      </c>
      <c r="J342" s="28"/>
      <c r="K342" s="18"/>
      <c r="L342" s="19"/>
      <c r="M342" s="18"/>
      <c r="N342" s="15"/>
      <c r="O342" s="15"/>
      <c r="P342" s="20"/>
      <c r="Q342" s="36"/>
      <c r="R342" s="36"/>
      <c r="S342" s="37"/>
      <c r="T342" s="37"/>
      <c r="U342" s="37"/>
      <c r="V342" s="37"/>
      <c r="W342" s="37"/>
      <c r="X342" s="37"/>
      <c r="Y342" s="37"/>
      <c r="Z342" s="37"/>
    </row>
    <row r="343" spans="1:26" s="29" customFormat="1" x14ac:dyDescent="0.25">
      <c r="A343" s="13"/>
      <c r="B343" s="14"/>
      <c r="C343" s="39"/>
      <c r="D343" s="39"/>
      <c r="E343" s="27"/>
      <c r="F343" s="16"/>
      <c r="G343" s="17"/>
      <c r="H343" s="17"/>
      <c r="I343" s="38" t="str">
        <f>IF($J343&lt;&gt;"",(IF($J343="Part RC demandée &lt;&gt; Part RC calculée",VLOOKUP($J343,'Listes déroulantes'!$F$2:$H$26,2,FALSE)&amp;$O343&amp;"
"&amp;$P343&amp;VLOOKUP($J343,'Listes déroulantes'!$F$2:$H$26,3,FALSE),IF($J343="Montant total demandé &lt;&gt; de montant calculé",VLOOKUP($J343,'Listes déroulantes'!$F$2:$H$26,2,FALSE)&amp;$N343&amp;"
"&amp;$P343&amp;"
"&amp;VLOOKUP($J343,'Listes déroulantes'!$F$2:$H$26,3,FALSE),CONCATENATE(IF(ISNA(VLOOKUP($J343,'Listes déroulantes'!$F$2:$I$26,2,FALSE)),"",VLOOKUP($J343,'Listes déroulantes'!$F$2:$I$26,2,FALSE)),IF($L343&lt;&gt;"",TEXT($L343,CONCATENATE("jj/mm/aaaa","")),""),VLOOKUP($J343,'Listes déroulantes'!$F$2:$I$26,3,FALSE)," ",$K343," ",$N343," ",$M343,"
",$P343,VLOOKUP($J343,'Listes déroulantes'!$F$2:$I$26,4,FALSE))))),"")</f>
        <v/>
      </c>
      <c r="J343" s="28"/>
      <c r="K343" s="18"/>
      <c r="L343" s="19"/>
      <c r="M343" s="18"/>
      <c r="N343" s="15"/>
      <c r="O343" s="15"/>
      <c r="P343" s="20"/>
      <c r="Q343" s="36"/>
      <c r="R343" s="36"/>
      <c r="S343" s="37"/>
      <c r="T343" s="37"/>
      <c r="U343" s="37"/>
      <c r="V343" s="37"/>
      <c r="W343" s="37"/>
      <c r="X343" s="37"/>
      <c r="Y343" s="37"/>
      <c r="Z343" s="37"/>
    </row>
    <row r="344" spans="1:26" s="29" customFormat="1" x14ac:dyDescent="0.25">
      <c r="A344" s="13"/>
      <c r="B344" s="14"/>
      <c r="C344" s="39"/>
      <c r="D344" s="39"/>
      <c r="E344" s="27"/>
      <c r="F344" s="16"/>
      <c r="G344" s="17"/>
      <c r="H344" s="17"/>
      <c r="I344" s="38" t="str">
        <f>IF($J344&lt;&gt;"",(IF($J344="Part RC demandée &lt;&gt; Part RC calculée",VLOOKUP($J344,'Listes déroulantes'!$F$2:$H$26,2,FALSE)&amp;$O344&amp;"
"&amp;$P344&amp;VLOOKUP($J344,'Listes déroulantes'!$F$2:$H$26,3,FALSE),IF($J344="Montant total demandé &lt;&gt; de montant calculé",VLOOKUP($J344,'Listes déroulantes'!$F$2:$H$26,2,FALSE)&amp;$N344&amp;"
"&amp;$P344&amp;"
"&amp;VLOOKUP($J344,'Listes déroulantes'!$F$2:$H$26,3,FALSE),CONCATENATE(IF(ISNA(VLOOKUP($J344,'Listes déroulantes'!$F$2:$I$26,2,FALSE)),"",VLOOKUP($J344,'Listes déroulantes'!$F$2:$I$26,2,FALSE)),IF($L344&lt;&gt;"",TEXT($L344,CONCATENATE("jj/mm/aaaa","")),""),VLOOKUP($J344,'Listes déroulantes'!$F$2:$I$26,3,FALSE)," ",$K344," ",$N344," ",$M344,"
",$P344,VLOOKUP($J344,'Listes déroulantes'!$F$2:$I$26,4,FALSE))))),"")</f>
        <v/>
      </c>
      <c r="J344" s="28"/>
      <c r="K344" s="18"/>
      <c r="L344" s="19"/>
      <c r="M344" s="18"/>
      <c r="N344" s="15"/>
      <c r="O344" s="15"/>
      <c r="P344" s="20"/>
      <c r="Q344" s="36"/>
      <c r="R344" s="36"/>
      <c r="S344" s="37"/>
      <c r="T344" s="37"/>
      <c r="U344" s="37"/>
      <c r="V344" s="37"/>
      <c r="W344" s="37"/>
      <c r="X344" s="37"/>
      <c r="Y344" s="37"/>
      <c r="Z344" s="37"/>
    </row>
    <row r="345" spans="1:26" s="29" customFormat="1" x14ac:dyDescent="0.25">
      <c r="A345" s="13"/>
      <c r="B345" s="14"/>
      <c r="C345" s="39"/>
      <c r="D345" s="39"/>
      <c r="E345" s="27"/>
      <c r="F345" s="16"/>
      <c r="G345" s="17"/>
      <c r="H345" s="17"/>
      <c r="I345" s="38" t="str">
        <f>IF($J345&lt;&gt;"",(IF($J345="Part RC demandée &lt;&gt; Part RC calculée",VLOOKUP($J345,'Listes déroulantes'!$F$2:$H$26,2,FALSE)&amp;$O345&amp;"
"&amp;$P345&amp;VLOOKUP($J345,'Listes déroulantes'!$F$2:$H$26,3,FALSE),IF($J345="Montant total demandé &lt;&gt; de montant calculé",VLOOKUP($J345,'Listes déroulantes'!$F$2:$H$26,2,FALSE)&amp;$N345&amp;"
"&amp;$P345&amp;"
"&amp;VLOOKUP($J345,'Listes déroulantes'!$F$2:$H$26,3,FALSE),CONCATENATE(IF(ISNA(VLOOKUP($J345,'Listes déroulantes'!$F$2:$I$26,2,FALSE)),"",VLOOKUP($J345,'Listes déroulantes'!$F$2:$I$26,2,FALSE)),IF($L345&lt;&gt;"",TEXT($L345,CONCATENATE("jj/mm/aaaa","")),""),VLOOKUP($J345,'Listes déroulantes'!$F$2:$I$26,3,FALSE)," ",$K345," ",$N345," ",$M345,"
",$P345,VLOOKUP($J345,'Listes déroulantes'!$F$2:$I$26,4,FALSE))))),"")</f>
        <v/>
      </c>
      <c r="J345" s="28"/>
      <c r="K345" s="18"/>
      <c r="L345" s="19"/>
      <c r="M345" s="18"/>
      <c r="N345" s="15"/>
      <c r="O345" s="15"/>
      <c r="P345" s="20"/>
      <c r="Q345" s="36"/>
      <c r="R345" s="36"/>
      <c r="S345" s="37"/>
      <c r="T345" s="37"/>
      <c r="U345" s="37"/>
      <c r="V345" s="37"/>
      <c r="W345" s="37"/>
      <c r="X345" s="37"/>
      <c r="Y345" s="37"/>
      <c r="Z345" s="37"/>
    </row>
    <row r="346" spans="1:26" s="29" customFormat="1" x14ac:dyDescent="0.25">
      <c r="A346" s="13"/>
      <c r="B346" s="14"/>
      <c r="C346" s="39"/>
      <c r="D346" s="39"/>
      <c r="E346" s="27"/>
      <c r="F346" s="16"/>
      <c r="G346" s="17"/>
      <c r="H346" s="17"/>
      <c r="I346" s="38" t="str">
        <f>IF($J346&lt;&gt;"",(IF($J346="Part RC demandée &lt;&gt; Part RC calculée",VLOOKUP($J346,'Listes déroulantes'!$F$2:$H$26,2,FALSE)&amp;$O346&amp;"
"&amp;$P346&amp;VLOOKUP($J346,'Listes déroulantes'!$F$2:$H$26,3,FALSE),IF($J346="Montant total demandé &lt;&gt; de montant calculé",VLOOKUP($J346,'Listes déroulantes'!$F$2:$H$26,2,FALSE)&amp;$N346&amp;"
"&amp;$P346&amp;"
"&amp;VLOOKUP($J346,'Listes déroulantes'!$F$2:$H$26,3,FALSE),CONCATENATE(IF(ISNA(VLOOKUP($J346,'Listes déroulantes'!$F$2:$I$26,2,FALSE)),"",VLOOKUP($J346,'Listes déroulantes'!$F$2:$I$26,2,FALSE)),IF($L346&lt;&gt;"",TEXT($L346,CONCATENATE("jj/mm/aaaa","")),""),VLOOKUP($J346,'Listes déroulantes'!$F$2:$I$26,3,FALSE)," ",$K346," ",$N346," ",$M346,"
",$P346,VLOOKUP($J346,'Listes déroulantes'!$F$2:$I$26,4,FALSE))))),"")</f>
        <v/>
      </c>
      <c r="J346" s="28"/>
      <c r="K346" s="18"/>
      <c r="L346" s="19"/>
      <c r="M346" s="18"/>
      <c r="N346" s="15"/>
      <c r="O346" s="15"/>
      <c r="P346" s="20"/>
      <c r="Q346" s="36"/>
      <c r="R346" s="36"/>
      <c r="S346" s="37"/>
      <c r="T346" s="37"/>
      <c r="U346" s="37"/>
      <c r="V346" s="37"/>
      <c r="W346" s="37"/>
      <c r="X346" s="37"/>
      <c r="Y346" s="37"/>
      <c r="Z346" s="37"/>
    </row>
    <row r="347" spans="1:26" s="29" customFormat="1" x14ac:dyDescent="0.25">
      <c r="A347" s="13"/>
      <c r="B347" s="14"/>
      <c r="C347" s="39"/>
      <c r="D347" s="39"/>
      <c r="E347" s="27"/>
      <c r="F347" s="16"/>
      <c r="G347" s="17"/>
      <c r="H347" s="17"/>
      <c r="I347" s="38" t="str">
        <f>IF($J347&lt;&gt;"",(IF($J347="Part RC demandée &lt;&gt; Part RC calculée",VLOOKUP($J347,'Listes déroulantes'!$F$2:$H$26,2,FALSE)&amp;$O347&amp;"
"&amp;$P347&amp;VLOOKUP($J347,'Listes déroulantes'!$F$2:$H$26,3,FALSE),IF($J347="Montant total demandé &lt;&gt; de montant calculé",VLOOKUP($J347,'Listes déroulantes'!$F$2:$H$26,2,FALSE)&amp;$N347&amp;"
"&amp;$P347&amp;"
"&amp;VLOOKUP($J347,'Listes déroulantes'!$F$2:$H$26,3,FALSE),CONCATENATE(IF(ISNA(VLOOKUP($J347,'Listes déroulantes'!$F$2:$I$26,2,FALSE)),"",VLOOKUP($J347,'Listes déroulantes'!$F$2:$I$26,2,FALSE)),IF($L347&lt;&gt;"",TEXT($L347,CONCATENATE("jj/mm/aaaa","")),""),VLOOKUP($J347,'Listes déroulantes'!$F$2:$I$26,3,FALSE)," ",$K347," ",$N347," ",$M347,"
",$P347,VLOOKUP($J347,'Listes déroulantes'!$F$2:$I$26,4,FALSE))))),"")</f>
        <v/>
      </c>
      <c r="J347" s="28"/>
      <c r="K347" s="18"/>
      <c r="L347" s="19"/>
      <c r="M347" s="18"/>
      <c r="N347" s="15"/>
      <c r="O347" s="15"/>
      <c r="P347" s="20"/>
      <c r="Q347" s="36"/>
      <c r="R347" s="36"/>
      <c r="S347" s="37"/>
      <c r="T347" s="37"/>
      <c r="U347" s="37"/>
      <c r="V347" s="37"/>
      <c r="W347" s="37"/>
      <c r="X347" s="37"/>
      <c r="Y347" s="37"/>
      <c r="Z347" s="37"/>
    </row>
    <row r="348" spans="1:26" s="29" customFormat="1" x14ac:dyDescent="0.25">
      <c r="A348" s="13"/>
      <c r="B348" s="14"/>
      <c r="C348" s="39"/>
      <c r="D348" s="39"/>
      <c r="E348" s="27"/>
      <c r="F348" s="16"/>
      <c r="G348" s="17"/>
      <c r="H348" s="17"/>
      <c r="I348" s="38" t="str">
        <f>IF($J348&lt;&gt;"",(IF($J348="Part RC demandée &lt;&gt; Part RC calculée",VLOOKUP($J348,'Listes déroulantes'!$F$2:$H$26,2,FALSE)&amp;$O348&amp;"
"&amp;$P348&amp;VLOOKUP($J348,'Listes déroulantes'!$F$2:$H$26,3,FALSE),IF($J348="Montant total demandé &lt;&gt; de montant calculé",VLOOKUP($J348,'Listes déroulantes'!$F$2:$H$26,2,FALSE)&amp;$N348&amp;"
"&amp;$P348&amp;"
"&amp;VLOOKUP($J348,'Listes déroulantes'!$F$2:$H$26,3,FALSE),CONCATENATE(IF(ISNA(VLOOKUP($J348,'Listes déroulantes'!$F$2:$I$26,2,FALSE)),"",VLOOKUP($J348,'Listes déroulantes'!$F$2:$I$26,2,FALSE)),IF($L348&lt;&gt;"",TEXT($L348,CONCATENATE("jj/mm/aaaa","")),""),VLOOKUP($J348,'Listes déroulantes'!$F$2:$I$26,3,FALSE)," ",$K348," ",$N348," ",$M348,"
",$P348,VLOOKUP($J348,'Listes déroulantes'!$F$2:$I$26,4,FALSE))))),"")</f>
        <v/>
      </c>
      <c r="J348" s="28"/>
      <c r="K348" s="18"/>
      <c r="L348" s="19"/>
      <c r="M348" s="18"/>
      <c r="N348" s="15"/>
      <c r="O348" s="15"/>
      <c r="P348" s="20"/>
      <c r="Q348" s="36"/>
      <c r="R348" s="36"/>
      <c r="S348" s="37"/>
      <c r="T348" s="37"/>
      <c r="U348" s="37"/>
      <c r="V348" s="37"/>
      <c r="W348" s="37"/>
      <c r="X348" s="37"/>
      <c r="Y348" s="37"/>
      <c r="Z348" s="37"/>
    </row>
    <row r="349" spans="1:26" s="29" customFormat="1" x14ac:dyDescent="0.25">
      <c r="A349" s="13"/>
      <c r="B349" s="14"/>
      <c r="C349" s="39"/>
      <c r="D349" s="39"/>
      <c r="E349" s="27"/>
      <c r="F349" s="16"/>
      <c r="G349" s="17"/>
      <c r="H349" s="17"/>
      <c r="I349" s="38" t="str">
        <f>IF($J349&lt;&gt;"",(IF($J349="Part RC demandée &lt;&gt; Part RC calculée",VLOOKUP($J349,'Listes déroulantes'!$F$2:$H$26,2,FALSE)&amp;$O349&amp;"
"&amp;$P349&amp;VLOOKUP($J349,'Listes déroulantes'!$F$2:$H$26,3,FALSE),IF($J349="Montant total demandé &lt;&gt; de montant calculé",VLOOKUP($J349,'Listes déroulantes'!$F$2:$H$26,2,FALSE)&amp;$N349&amp;"
"&amp;$P349&amp;"
"&amp;VLOOKUP($J349,'Listes déroulantes'!$F$2:$H$26,3,FALSE),CONCATENATE(IF(ISNA(VLOOKUP($J349,'Listes déroulantes'!$F$2:$I$26,2,FALSE)),"",VLOOKUP($J349,'Listes déroulantes'!$F$2:$I$26,2,FALSE)),IF($L349&lt;&gt;"",TEXT($L349,CONCATENATE("jj/mm/aaaa","")),""),VLOOKUP($J349,'Listes déroulantes'!$F$2:$I$26,3,FALSE)," ",$K349," ",$N349," ",$M349,"
",$P349,VLOOKUP($J349,'Listes déroulantes'!$F$2:$I$26,4,FALSE))))),"")</f>
        <v/>
      </c>
      <c r="J349" s="28"/>
      <c r="K349" s="18"/>
      <c r="L349" s="19"/>
      <c r="M349" s="18"/>
      <c r="N349" s="15"/>
      <c r="O349" s="15"/>
      <c r="P349" s="20"/>
      <c r="Q349" s="36"/>
      <c r="R349" s="36"/>
      <c r="S349" s="37"/>
      <c r="T349" s="37"/>
      <c r="U349" s="37"/>
      <c r="V349" s="37"/>
      <c r="W349" s="37"/>
      <c r="X349" s="37"/>
      <c r="Y349" s="37"/>
      <c r="Z349" s="37"/>
    </row>
    <row r="350" spans="1:26" s="29" customFormat="1" x14ac:dyDescent="0.25">
      <c r="A350" s="13"/>
      <c r="B350" s="14"/>
      <c r="C350" s="39"/>
      <c r="D350" s="39"/>
      <c r="E350" s="27"/>
      <c r="F350" s="16"/>
      <c r="G350" s="17"/>
      <c r="H350" s="17"/>
      <c r="I350" s="38" t="str">
        <f>IF($J350&lt;&gt;"",(IF($J350="Part RC demandée &lt;&gt; Part RC calculée",VLOOKUP($J350,'Listes déroulantes'!$F$2:$H$26,2,FALSE)&amp;$O350&amp;"
"&amp;$P350&amp;VLOOKUP($J350,'Listes déroulantes'!$F$2:$H$26,3,FALSE),IF($J350="Montant total demandé &lt;&gt; de montant calculé",VLOOKUP($J350,'Listes déroulantes'!$F$2:$H$26,2,FALSE)&amp;$N350&amp;"
"&amp;$P350&amp;"
"&amp;VLOOKUP($J350,'Listes déroulantes'!$F$2:$H$26,3,FALSE),CONCATENATE(IF(ISNA(VLOOKUP($J350,'Listes déroulantes'!$F$2:$I$26,2,FALSE)),"",VLOOKUP($J350,'Listes déroulantes'!$F$2:$I$26,2,FALSE)),IF($L350&lt;&gt;"",TEXT($L350,CONCATENATE("jj/mm/aaaa","")),""),VLOOKUP($J350,'Listes déroulantes'!$F$2:$I$26,3,FALSE)," ",$K350," ",$N350," ",$M350,"
",$P350,VLOOKUP($J350,'Listes déroulantes'!$F$2:$I$26,4,FALSE))))),"")</f>
        <v/>
      </c>
      <c r="J350" s="28"/>
      <c r="K350" s="18"/>
      <c r="L350" s="19"/>
      <c r="M350" s="18"/>
      <c r="N350" s="15"/>
      <c r="O350" s="15"/>
      <c r="P350" s="20"/>
      <c r="Q350" s="36"/>
      <c r="R350" s="36"/>
      <c r="S350" s="37"/>
      <c r="T350" s="37"/>
      <c r="U350" s="37"/>
      <c r="V350" s="37"/>
      <c r="W350" s="37"/>
      <c r="X350" s="37"/>
      <c r="Y350" s="37"/>
      <c r="Z350" s="37"/>
    </row>
    <row r="351" spans="1:26" s="29" customFormat="1" x14ac:dyDescent="0.25">
      <c r="A351" s="13"/>
      <c r="B351" s="14"/>
      <c r="C351" s="39"/>
      <c r="D351" s="39"/>
      <c r="E351" s="27"/>
      <c r="F351" s="16"/>
      <c r="G351" s="17"/>
      <c r="H351" s="17"/>
      <c r="I351" s="38" t="str">
        <f>IF($J351&lt;&gt;"",(IF($J351="Part RC demandée &lt;&gt; Part RC calculée",VLOOKUP($J351,'Listes déroulantes'!$F$2:$H$26,2,FALSE)&amp;$O351&amp;"
"&amp;$P351&amp;VLOOKUP($J351,'Listes déroulantes'!$F$2:$H$26,3,FALSE),IF($J351="Montant total demandé &lt;&gt; de montant calculé",VLOOKUP($J351,'Listes déroulantes'!$F$2:$H$26,2,FALSE)&amp;$N351&amp;"
"&amp;$P351&amp;"
"&amp;VLOOKUP($J351,'Listes déroulantes'!$F$2:$H$26,3,FALSE),CONCATENATE(IF(ISNA(VLOOKUP($J351,'Listes déroulantes'!$F$2:$I$26,2,FALSE)),"",VLOOKUP($J351,'Listes déroulantes'!$F$2:$I$26,2,FALSE)),IF($L351&lt;&gt;"",TEXT($L351,CONCATENATE("jj/mm/aaaa","")),""),VLOOKUP($J351,'Listes déroulantes'!$F$2:$I$26,3,FALSE)," ",$K351," ",$N351," ",$M351,"
",$P351,VLOOKUP($J351,'Listes déroulantes'!$F$2:$I$26,4,FALSE))))),"")</f>
        <v/>
      </c>
      <c r="J351" s="28"/>
      <c r="K351" s="18"/>
      <c r="L351" s="19"/>
      <c r="M351" s="18"/>
      <c r="N351" s="15"/>
      <c r="O351" s="15"/>
      <c r="P351" s="20"/>
      <c r="Q351" s="36"/>
      <c r="R351" s="36"/>
      <c r="S351" s="37"/>
      <c r="T351" s="37"/>
      <c r="U351" s="37"/>
      <c r="V351" s="37"/>
      <c r="W351" s="37"/>
      <c r="X351" s="37"/>
      <c r="Y351" s="37"/>
      <c r="Z351" s="37"/>
    </row>
    <row r="352" spans="1:26" s="29" customFormat="1" x14ac:dyDescent="0.25">
      <c r="A352" s="13"/>
      <c r="B352" s="14"/>
      <c r="C352" s="39"/>
      <c r="D352" s="39"/>
      <c r="E352" s="27"/>
      <c r="F352" s="16"/>
      <c r="G352" s="17"/>
      <c r="H352" s="17"/>
      <c r="I352" s="38" t="str">
        <f>IF($J352&lt;&gt;"",(IF($J352="Part RC demandée &lt;&gt; Part RC calculée",VLOOKUP($J352,'Listes déroulantes'!$F$2:$H$26,2,FALSE)&amp;$O352&amp;"
"&amp;$P352&amp;VLOOKUP($J352,'Listes déroulantes'!$F$2:$H$26,3,FALSE),IF($J352="Montant total demandé &lt;&gt; de montant calculé",VLOOKUP($J352,'Listes déroulantes'!$F$2:$H$26,2,FALSE)&amp;$N352&amp;"
"&amp;$P352&amp;"
"&amp;VLOOKUP($J352,'Listes déroulantes'!$F$2:$H$26,3,FALSE),CONCATENATE(IF(ISNA(VLOOKUP($J352,'Listes déroulantes'!$F$2:$I$26,2,FALSE)),"",VLOOKUP($J352,'Listes déroulantes'!$F$2:$I$26,2,FALSE)),IF($L352&lt;&gt;"",TEXT($L352,CONCATENATE("jj/mm/aaaa","")),""),VLOOKUP($J352,'Listes déroulantes'!$F$2:$I$26,3,FALSE)," ",$K352," ",$N352," ",$M352,"
",$P352,VLOOKUP($J352,'Listes déroulantes'!$F$2:$I$26,4,FALSE))))),"")</f>
        <v/>
      </c>
      <c r="J352" s="28"/>
      <c r="K352" s="18"/>
      <c r="L352" s="19"/>
      <c r="M352" s="18"/>
      <c r="N352" s="15"/>
      <c r="O352" s="15"/>
      <c r="P352" s="20"/>
      <c r="Q352" s="36"/>
      <c r="R352" s="36"/>
      <c r="S352" s="37"/>
      <c r="T352" s="37"/>
      <c r="U352" s="37"/>
      <c r="V352" s="37"/>
      <c r="W352" s="37"/>
      <c r="X352" s="37"/>
      <c r="Y352" s="37"/>
      <c r="Z352" s="37"/>
    </row>
    <row r="353" spans="1:26" s="29" customFormat="1" x14ac:dyDescent="0.25">
      <c r="A353" s="13"/>
      <c r="B353" s="14"/>
      <c r="C353" s="39"/>
      <c r="D353" s="39"/>
      <c r="E353" s="27"/>
      <c r="F353" s="16"/>
      <c r="G353" s="17"/>
      <c r="H353" s="17"/>
      <c r="I353" s="38" t="str">
        <f>IF($J353&lt;&gt;"",(IF($J353="Part RC demandée &lt;&gt; Part RC calculée",VLOOKUP($J353,'Listes déroulantes'!$F$2:$H$26,2,FALSE)&amp;$O353&amp;"
"&amp;$P353&amp;VLOOKUP($J353,'Listes déroulantes'!$F$2:$H$26,3,FALSE),IF($J353="Montant total demandé &lt;&gt; de montant calculé",VLOOKUP($J353,'Listes déroulantes'!$F$2:$H$26,2,FALSE)&amp;$N353&amp;"
"&amp;$P353&amp;"
"&amp;VLOOKUP($J353,'Listes déroulantes'!$F$2:$H$26,3,FALSE),CONCATENATE(IF(ISNA(VLOOKUP($J353,'Listes déroulantes'!$F$2:$I$26,2,FALSE)),"",VLOOKUP($J353,'Listes déroulantes'!$F$2:$I$26,2,FALSE)),IF($L353&lt;&gt;"",TEXT($L353,CONCATENATE("jj/mm/aaaa","")),""),VLOOKUP($J353,'Listes déroulantes'!$F$2:$I$26,3,FALSE)," ",$K353," ",$N353," ",$M353,"
",$P353,VLOOKUP($J353,'Listes déroulantes'!$F$2:$I$26,4,FALSE))))),"")</f>
        <v/>
      </c>
      <c r="J353" s="28"/>
      <c r="K353" s="18"/>
      <c r="L353" s="19"/>
      <c r="M353" s="18"/>
      <c r="N353" s="15"/>
      <c r="O353" s="15"/>
      <c r="P353" s="20"/>
      <c r="Q353" s="36"/>
      <c r="R353" s="36"/>
      <c r="S353" s="37"/>
      <c r="T353" s="37"/>
      <c r="U353" s="37"/>
      <c r="V353" s="37"/>
      <c r="W353" s="37"/>
      <c r="X353" s="37"/>
      <c r="Y353" s="37"/>
      <c r="Z353" s="37"/>
    </row>
    <row r="354" spans="1:26" s="29" customFormat="1" x14ac:dyDescent="0.25">
      <c r="A354" s="13"/>
      <c r="B354" s="14"/>
      <c r="C354" s="39"/>
      <c r="D354" s="39"/>
      <c r="E354" s="27"/>
      <c r="F354" s="16"/>
      <c r="G354" s="17"/>
      <c r="H354" s="17"/>
      <c r="I354" s="38" t="str">
        <f>IF($J354&lt;&gt;"",(IF($J354="Part RC demandée &lt;&gt; Part RC calculée",VLOOKUP($J354,'Listes déroulantes'!$F$2:$H$26,2,FALSE)&amp;$O354&amp;"
"&amp;$P354&amp;VLOOKUP($J354,'Listes déroulantes'!$F$2:$H$26,3,FALSE),IF($J354="Montant total demandé &lt;&gt; de montant calculé",VLOOKUP($J354,'Listes déroulantes'!$F$2:$H$26,2,FALSE)&amp;$N354&amp;"
"&amp;$P354&amp;"
"&amp;VLOOKUP($J354,'Listes déroulantes'!$F$2:$H$26,3,FALSE),CONCATENATE(IF(ISNA(VLOOKUP($J354,'Listes déroulantes'!$F$2:$I$26,2,FALSE)),"",VLOOKUP($J354,'Listes déroulantes'!$F$2:$I$26,2,FALSE)),IF($L354&lt;&gt;"",TEXT($L354,CONCATENATE("jj/mm/aaaa","")),""),VLOOKUP($J354,'Listes déroulantes'!$F$2:$I$26,3,FALSE)," ",$K354," ",$N354," ",$M354,"
",$P354,VLOOKUP($J354,'Listes déroulantes'!$F$2:$I$26,4,FALSE))))),"")</f>
        <v/>
      </c>
      <c r="J354" s="28"/>
      <c r="K354" s="18"/>
      <c r="L354" s="19"/>
      <c r="M354" s="18"/>
      <c r="N354" s="15"/>
      <c r="O354" s="15"/>
      <c r="P354" s="20"/>
      <c r="Q354" s="36"/>
      <c r="R354" s="36"/>
      <c r="S354" s="37"/>
      <c r="T354" s="37"/>
      <c r="U354" s="37"/>
      <c r="V354" s="37"/>
      <c r="W354" s="37"/>
      <c r="X354" s="37"/>
      <c r="Y354" s="37"/>
      <c r="Z354" s="37"/>
    </row>
    <row r="355" spans="1:26" s="29" customFormat="1" x14ac:dyDescent="0.25">
      <c r="A355" s="13"/>
      <c r="B355" s="14"/>
      <c r="C355" s="39"/>
      <c r="D355" s="39"/>
      <c r="E355" s="27"/>
      <c r="F355" s="16"/>
      <c r="G355" s="17"/>
      <c r="H355" s="17"/>
      <c r="I355" s="38" t="str">
        <f>IF($J355&lt;&gt;"",(IF($J355="Part RC demandée &lt;&gt; Part RC calculée",VLOOKUP($J355,'Listes déroulantes'!$F$2:$H$26,2,FALSE)&amp;$O355&amp;"
"&amp;$P355&amp;VLOOKUP($J355,'Listes déroulantes'!$F$2:$H$26,3,FALSE),IF($J355="Montant total demandé &lt;&gt; de montant calculé",VLOOKUP($J355,'Listes déroulantes'!$F$2:$H$26,2,FALSE)&amp;$N355&amp;"
"&amp;$P355&amp;"
"&amp;VLOOKUP($J355,'Listes déroulantes'!$F$2:$H$26,3,FALSE),CONCATENATE(IF(ISNA(VLOOKUP($J355,'Listes déroulantes'!$F$2:$I$26,2,FALSE)),"",VLOOKUP($J355,'Listes déroulantes'!$F$2:$I$26,2,FALSE)),IF($L355&lt;&gt;"",TEXT($L355,CONCATENATE("jj/mm/aaaa","")),""),VLOOKUP($J355,'Listes déroulantes'!$F$2:$I$26,3,FALSE)," ",$K355," ",$N355," ",$M355,"
",$P355,VLOOKUP($J355,'Listes déroulantes'!$F$2:$I$26,4,FALSE))))),"")</f>
        <v/>
      </c>
      <c r="J355" s="28"/>
      <c r="K355" s="18"/>
      <c r="L355" s="19"/>
      <c r="M355" s="18"/>
      <c r="N355" s="15"/>
      <c r="O355" s="15"/>
      <c r="P355" s="20"/>
      <c r="Q355" s="36"/>
      <c r="R355" s="36"/>
      <c r="S355" s="37"/>
      <c r="T355" s="37"/>
      <c r="U355" s="37"/>
      <c r="V355" s="37"/>
      <c r="W355" s="37"/>
      <c r="X355" s="37"/>
      <c r="Y355" s="37"/>
      <c r="Z355" s="37"/>
    </row>
    <row r="356" spans="1:26" s="29" customFormat="1" x14ac:dyDescent="0.25">
      <c r="A356" s="13"/>
      <c r="B356" s="14"/>
      <c r="C356" s="39"/>
      <c r="D356" s="39"/>
      <c r="E356" s="27"/>
      <c r="F356" s="16"/>
      <c r="G356" s="17"/>
      <c r="H356" s="17"/>
      <c r="I356" s="38" t="str">
        <f>IF($J356&lt;&gt;"",(IF($J356="Part RC demandée &lt;&gt; Part RC calculée",VLOOKUP($J356,'Listes déroulantes'!$F$2:$H$26,2,FALSE)&amp;$O356&amp;"
"&amp;$P356&amp;VLOOKUP($J356,'Listes déroulantes'!$F$2:$H$26,3,FALSE),IF($J356="Montant total demandé &lt;&gt; de montant calculé",VLOOKUP($J356,'Listes déroulantes'!$F$2:$H$26,2,FALSE)&amp;$N356&amp;"
"&amp;$P356&amp;"
"&amp;VLOOKUP($J356,'Listes déroulantes'!$F$2:$H$26,3,FALSE),CONCATENATE(IF(ISNA(VLOOKUP($J356,'Listes déroulantes'!$F$2:$I$26,2,FALSE)),"",VLOOKUP($J356,'Listes déroulantes'!$F$2:$I$26,2,FALSE)),IF($L356&lt;&gt;"",TEXT($L356,CONCATENATE("jj/mm/aaaa","")),""),VLOOKUP($J356,'Listes déroulantes'!$F$2:$I$26,3,FALSE)," ",$K356," ",$N356," ",$M356,"
",$P356,VLOOKUP($J356,'Listes déroulantes'!$F$2:$I$26,4,FALSE))))),"")</f>
        <v/>
      </c>
      <c r="J356" s="28"/>
      <c r="K356" s="18"/>
      <c r="L356" s="19"/>
      <c r="M356" s="18"/>
      <c r="N356" s="15"/>
      <c r="O356" s="15"/>
      <c r="P356" s="20"/>
      <c r="Q356" s="36"/>
      <c r="R356" s="36"/>
      <c r="S356" s="37"/>
      <c r="T356" s="37"/>
      <c r="U356" s="37"/>
      <c r="V356" s="37"/>
      <c r="W356" s="37"/>
      <c r="X356" s="37"/>
      <c r="Y356" s="37"/>
      <c r="Z356" s="37"/>
    </row>
    <row r="357" spans="1:26" s="29" customFormat="1" x14ac:dyDescent="0.25">
      <c r="A357" s="13"/>
      <c r="B357" s="14"/>
      <c r="C357" s="39"/>
      <c r="D357" s="39"/>
      <c r="E357" s="27"/>
      <c r="F357" s="16"/>
      <c r="G357" s="17"/>
      <c r="H357" s="17"/>
      <c r="I357" s="38" t="str">
        <f>IF($J357&lt;&gt;"",(IF($J357="Part RC demandée &lt;&gt; Part RC calculée",VLOOKUP($J357,'Listes déroulantes'!$F$2:$H$26,2,FALSE)&amp;$O357&amp;"
"&amp;$P357&amp;VLOOKUP($J357,'Listes déroulantes'!$F$2:$H$26,3,FALSE),IF($J357="Montant total demandé &lt;&gt; de montant calculé",VLOOKUP($J357,'Listes déroulantes'!$F$2:$H$26,2,FALSE)&amp;$N357&amp;"
"&amp;$P357&amp;"
"&amp;VLOOKUP($J357,'Listes déroulantes'!$F$2:$H$26,3,FALSE),CONCATENATE(IF(ISNA(VLOOKUP($J357,'Listes déroulantes'!$F$2:$I$26,2,FALSE)),"",VLOOKUP($J357,'Listes déroulantes'!$F$2:$I$26,2,FALSE)),IF($L357&lt;&gt;"",TEXT($L357,CONCATENATE("jj/mm/aaaa","")),""),VLOOKUP($J357,'Listes déroulantes'!$F$2:$I$26,3,FALSE)," ",$K357," ",$N357," ",$M357,"
",$P357,VLOOKUP($J357,'Listes déroulantes'!$F$2:$I$26,4,FALSE))))),"")</f>
        <v/>
      </c>
      <c r="J357" s="28"/>
      <c r="K357" s="18"/>
      <c r="L357" s="19"/>
      <c r="M357" s="18"/>
      <c r="N357" s="15"/>
      <c r="O357" s="15"/>
      <c r="P357" s="20"/>
      <c r="Q357" s="36"/>
      <c r="R357" s="36"/>
      <c r="S357" s="37"/>
      <c r="T357" s="37"/>
      <c r="U357" s="37"/>
      <c r="V357" s="37"/>
      <c r="W357" s="37"/>
      <c r="X357" s="37"/>
      <c r="Y357" s="37"/>
      <c r="Z357" s="37"/>
    </row>
    <row r="358" spans="1:26" s="29" customFormat="1" x14ac:dyDescent="0.25">
      <c r="A358" s="13"/>
      <c r="B358" s="14"/>
      <c r="C358" s="39"/>
      <c r="D358" s="39"/>
      <c r="E358" s="27"/>
      <c r="F358" s="16"/>
      <c r="G358" s="17"/>
      <c r="H358" s="17"/>
      <c r="I358" s="38" t="str">
        <f>IF($J358&lt;&gt;"",(IF($J358="Part RC demandée &lt;&gt; Part RC calculée",VLOOKUP($J358,'Listes déroulantes'!$F$2:$H$26,2,FALSE)&amp;$O358&amp;"
"&amp;$P358&amp;VLOOKUP($J358,'Listes déroulantes'!$F$2:$H$26,3,FALSE),IF($J358="Montant total demandé &lt;&gt; de montant calculé",VLOOKUP($J358,'Listes déroulantes'!$F$2:$H$26,2,FALSE)&amp;$N358&amp;"
"&amp;$P358&amp;"
"&amp;VLOOKUP($J358,'Listes déroulantes'!$F$2:$H$26,3,FALSE),CONCATENATE(IF(ISNA(VLOOKUP($J358,'Listes déroulantes'!$F$2:$I$26,2,FALSE)),"",VLOOKUP($J358,'Listes déroulantes'!$F$2:$I$26,2,FALSE)),IF($L358&lt;&gt;"",TEXT($L358,CONCATENATE("jj/mm/aaaa","")),""),VLOOKUP($J358,'Listes déroulantes'!$F$2:$I$26,3,FALSE)," ",$K358," ",$N358," ",$M358,"
",$P358,VLOOKUP($J358,'Listes déroulantes'!$F$2:$I$26,4,FALSE))))),"")</f>
        <v/>
      </c>
      <c r="J358" s="28"/>
      <c r="K358" s="18"/>
      <c r="L358" s="19"/>
      <c r="M358" s="18"/>
      <c r="N358" s="15"/>
      <c r="O358" s="15"/>
      <c r="P358" s="20"/>
      <c r="Q358" s="36"/>
      <c r="R358" s="36"/>
      <c r="S358" s="37"/>
      <c r="T358" s="37"/>
      <c r="U358" s="37"/>
      <c r="V358" s="37"/>
      <c r="W358" s="37"/>
      <c r="X358" s="37"/>
      <c r="Y358" s="37"/>
      <c r="Z358" s="37"/>
    </row>
    <row r="359" spans="1:26" s="29" customFormat="1" x14ac:dyDescent="0.25">
      <c r="A359" s="13"/>
      <c r="B359" s="14"/>
      <c r="C359" s="39"/>
      <c r="D359" s="39"/>
      <c r="E359" s="27"/>
      <c r="F359" s="16"/>
      <c r="G359" s="17"/>
      <c r="H359" s="17"/>
      <c r="I359" s="38" t="str">
        <f>IF($J359&lt;&gt;"",(IF($J359="Part RC demandée &lt;&gt; Part RC calculée",VLOOKUP($J359,'Listes déroulantes'!$F$2:$H$26,2,FALSE)&amp;$O359&amp;"
"&amp;$P359&amp;VLOOKUP($J359,'Listes déroulantes'!$F$2:$H$26,3,FALSE),IF($J359="Montant total demandé &lt;&gt; de montant calculé",VLOOKUP($J359,'Listes déroulantes'!$F$2:$H$26,2,FALSE)&amp;$N359&amp;"
"&amp;$P359&amp;"
"&amp;VLOOKUP($J359,'Listes déroulantes'!$F$2:$H$26,3,FALSE),CONCATENATE(IF(ISNA(VLOOKUP($J359,'Listes déroulantes'!$F$2:$I$26,2,FALSE)),"",VLOOKUP($J359,'Listes déroulantes'!$F$2:$I$26,2,FALSE)),IF($L359&lt;&gt;"",TEXT($L359,CONCATENATE("jj/mm/aaaa","")),""),VLOOKUP($J359,'Listes déroulantes'!$F$2:$I$26,3,FALSE)," ",$K359," ",$N359," ",$M359,"
",$P359,VLOOKUP($J359,'Listes déroulantes'!$F$2:$I$26,4,FALSE))))),"")</f>
        <v/>
      </c>
      <c r="J359" s="28"/>
      <c r="K359" s="18"/>
      <c r="L359" s="19"/>
      <c r="M359" s="18"/>
      <c r="N359" s="15"/>
      <c r="O359" s="15"/>
      <c r="P359" s="20"/>
      <c r="Q359" s="36"/>
      <c r="R359" s="36"/>
      <c r="S359" s="37"/>
      <c r="T359" s="37"/>
      <c r="U359" s="37"/>
      <c r="V359" s="37"/>
      <c r="W359" s="37"/>
      <c r="X359" s="37"/>
      <c r="Y359" s="37"/>
      <c r="Z359" s="37"/>
    </row>
    <row r="360" spans="1:26" s="29" customFormat="1" x14ac:dyDescent="0.25">
      <c r="A360" s="13"/>
      <c r="B360" s="14"/>
      <c r="C360" s="39"/>
      <c r="D360" s="39"/>
      <c r="E360" s="27"/>
      <c r="F360" s="16"/>
      <c r="G360" s="17"/>
      <c r="H360" s="17"/>
      <c r="I360" s="38" t="str">
        <f>IF($J360&lt;&gt;"",(IF($J360="Part RC demandée &lt;&gt; Part RC calculée",VLOOKUP($J360,'Listes déroulantes'!$F$2:$H$26,2,FALSE)&amp;$O360&amp;"
"&amp;$P360&amp;VLOOKUP($J360,'Listes déroulantes'!$F$2:$H$26,3,FALSE),IF($J360="Montant total demandé &lt;&gt; de montant calculé",VLOOKUP($J360,'Listes déroulantes'!$F$2:$H$26,2,FALSE)&amp;$N360&amp;"
"&amp;$P360&amp;"
"&amp;VLOOKUP($J360,'Listes déroulantes'!$F$2:$H$26,3,FALSE),CONCATENATE(IF(ISNA(VLOOKUP($J360,'Listes déroulantes'!$F$2:$I$26,2,FALSE)),"",VLOOKUP($J360,'Listes déroulantes'!$F$2:$I$26,2,FALSE)),IF($L360&lt;&gt;"",TEXT($L360,CONCATENATE("jj/mm/aaaa","")),""),VLOOKUP($J360,'Listes déroulantes'!$F$2:$I$26,3,FALSE)," ",$K360," ",$N360," ",$M360,"
",$P360,VLOOKUP($J360,'Listes déroulantes'!$F$2:$I$26,4,FALSE))))),"")</f>
        <v/>
      </c>
      <c r="J360" s="28"/>
      <c r="K360" s="18"/>
      <c r="L360" s="19"/>
      <c r="M360" s="18"/>
      <c r="N360" s="15"/>
      <c r="O360" s="15"/>
      <c r="P360" s="20"/>
      <c r="Q360" s="36"/>
      <c r="R360" s="36"/>
      <c r="S360" s="37"/>
      <c r="T360" s="37"/>
      <c r="U360" s="37"/>
      <c r="V360" s="37"/>
      <c r="W360" s="37"/>
      <c r="X360" s="37"/>
      <c r="Y360" s="37"/>
      <c r="Z360" s="37"/>
    </row>
    <row r="361" spans="1:26" s="29" customFormat="1" x14ac:dyDescent="0.25">
      <c r="A361" s="13"/>
      <c r="B361" s="14"/>
      <c r="C361" s="39"/>
      <c r="D361" s="39"/>
      <c r="E361" s="27"/>
      <c r="F361" s="16"/>
      <c r="G361" s="17"/>
      <c r="H361" s="17"/>
      <c r="I361" s="38" t="str">
        <f>IF($J361&lt;&gt;"",(IF($J361="Part RC demandée &lt;&gt; Part RC calculée",VLOOKUP($J361,'Listes déroulantes'!$F$2:$H$26,2,FALSE)&amp;$O361&amp;"
"&amp;$P361&amp;VLOOKUP($J361,'Listes déroulantes'!$F$2:$H$26,3,FALSE),IF($J361="Montant total demandé &lt;&gt; de montant calculé",VLOOKUP($J361,'Listes déroulantes'!$F$2:$H$26,2,FALSE)&amp;$N361&amp;"
"&amp;$P361&amp;"
"&amp;VLOOKUP($J361,'Listes déroulantes'!$F$2:$H$26,3,FALSE),CONCATENATE(IF(ISNA(VLOOKUP($J361,'Listes déroulantes'!$F$2:$I$26,2,FALSE)),"",VLOOKUP($J361,'Listes déroulantes'!$F$2:$I$26,2,FALSE)),IF($L361&lt;&gt;"",TEXT($L361,CONCATENATE("jj/mm/aaaa","")),""),VLOOKUP($J361,'Listes déroulantes'!$F$2:$I$26,3,FALSE)," ",$K361," ",$N361," ",$M361,"
",$P361,VLOOKUP($J361,'Listes déroulantes'!$F$2:$I$26,4,FALSE))))),"")</f>
        <v/>
      </c>
      <c r="J361" s="28"/>
      <c r="K361" s="18"/>
      <c r="L361" s="19"/>
      <c r="M361" s="18"/>
      <c r="N361" s="15"/>
      <c r="O361" s="15"/>
      <c r="P361" s="20"/>
      <c r="Q361" s="36"/>
      <c r="R361" s="36"/>
      <c r="S361" s="37"/>
      <c r="T361" s="37"/>
      <c r="U361" s="37"/>
      <c r="V361" s="37"/>
      <c r="W361" s="37"/>
      <c r="X361" s="37"/>
      <c r="Y361" s="37"/>
      <c r="Z361" s="37"/>
    </row>
    <row r="362" spans="1:26" s="29" customFormat="1" x14ac:dyDescent="0.25">
      <c r="A362" s="13"/>
      <c r="B362" s="14"/>
      <c r="C362" s="39"/>
      <c r="D362" s="39"/>
      <c r="E362" s="27"/>
      <c r="F362" s="16"/>
      <c r="G362" s="17"/>
      <c r="H362" s="17"/>
      <c r="I362" s="38" t="str">
        <f>IF($J362&lt;&gt;"",(IF($J362="Part RC demandée &lt;&gt; Part RC calculée",VLOOKUP($J362,'Listes déroulantes'!$F$2:$H$26,2,FALSE)&amp;$O362&amp;"
"&amp;$P362&amp;VLOOKUP($J362,'Listes déroulantes'!$F$2:$H$26,3,FALSE),IF($J362="Montant total demandé &lt;&gt; de montant calculé",VLOOKUP($J362,'Listes déroulantes'!$F$2:$H$26,2,FALSE)&amp;$N362&amp;"
"&amp;$P362&amp;"
"&amp;VLOOKUP($J362,'Listes déroulantes'!$F$2:$H$26,3,FALSE),CONCATENATE(IF(ISNA(VLOOKUP($J362,'Listes déroulantes'!$F$2:$I$26,2,FALSE)),"",VLOOKUP($J362,'Listes déroulantes'!$F$2:$I$26,2,FALSE)),IF($L362&lt;&gt;"",TEXT($L362,CONCATENATE("jj/mm/aaaa","")),""),VLOOKUP($J362,'Listes déroulantes'!$F$2:$I$26,3,FALSE)," ",$K362," ",$N362," ",$M362,"
",$P362,VLOOKUP($J362,'Listes déroulantes'!$F$2:$I$26,4,FALSE))))),"")</f>
        <v/>
      </c>
      <c r="J362" s="28"/>
      <c r="K362" s="18"/>
      <c r="L362" s="19"/>
      <c r="M362" s="18"/>
      <c r="N362" s="15"/>
      <c r="O362" s="15"/>
      <c r="P362" s="20"/>
      <c r="Q362" s="36"/>
      <c r="R362" s="36"/>
      <c r="S362" s="37"/>
      <c r="T362" s="37"/>
      <c r="U362" s="37"/>
      <c r="V362" s="37"/>
      <c r="W362" s="37"/>
      <c r="X362" s="37"/>
      <c r="Y362" s="37"/>
      <c r="Z362" s="37"/>
    </row>
    <row r="363" spans="1:26" s="29" customFormat="1" x14ac:dyDescent="0.25">
      <c r="A363" s="13"/>
      <c r="B363" s="14"/>
      <c r="C363" s="39"/>
      <c r="D363" s="39"/>
      <c r="E363" s="27"/>
      <c r="F363" s="16"/>
      <c r="G363" s="17"/>
      <c r="H363" s="17"/>
      <c r="I363" s="38" t="str">
        <f>IF($J363&lt;&gt;"",(IF($J363="Part RC demandée &lt;&gt; Part RC calculée",VLOOKUP($J363,'Listes déroulantes'!$F$2:$H$26,2,FALSE)&amp;$O363&amp;"
"&amp;$P363&amp;VLOOKUP($J363,'Listes déroulantes'!$F$2:$H$26,3,FALSE),IF($J363="Montant total demandé &lt;&gt; de montant calculé",VLOOKUP($J363,'Listes déroulantes'!$F$2:$H$26,2,FALSE)&amp;$N363&amp;"
"&amp;$P363&amp;"
"&amp;VLOOKUP($J363,'Listes déroulantes'!$F$2:$H$26,3,FALSE),CONCATENATE(IF(ISNA(VLOOKUP($J363,'Listes déroulantes'!$F$2:$I$26,2,FALSE)),"",VLOOKUP($J363,'Listes déroulantes'!$F$2:$I$26,2,FALSE)),IF($L363&lt;&gt;"",TEXT($L363,CONCATENATE("jj/mm/aaaa","")),""),VLOOKUP($J363,'Listes déroulantes'!$F$2:$I$26,3,FALSE)," ",$K363," ",$N363," ",$M363,"
",$P363,VLOOKUP($J363,'Listes déroulantes'!$F$2:$I$26,4,FALSE))))),"")</f>
        <v/>
      </c>
      <c r="J363" s="28"/>
      <c r="K363" s="18"/>
      <c r="L363" s="19"/>
      <c r="M363" s="18"/>
      <c r="N363" s="15"/>
      <c r="O363" s="15"/>
      <c r="P363" s="20"/>
      <c r="Q363" s="36"/>
      <c r="R363" s="36"/>
      <c r="S363" s="37"/>
      <c r="T363" s="37"/>
      <c r="U363" s="37"/>
      <c r="V363" s="37"/>
      <c r="W363" s="37"/>
      <c r="X363" s="37"/>
      <c r="Y363" s="37"/>
      <c r="Z363" s="37"/>
    </row>
    <row r="364" spans="1:26" s="29" customFormat="1" x14ac:dyDescent="0.25">
      <c r="A364" s="13"/>
      <c r="B364" s="14"/>
      <c r="C364" s="39"/>
      <c r="D364" s="39"/>
      <c r="E364" s="27"/>
      <c r="F364" s="16"/>
      <c r="G364" s="17"/>
      <c r="H364" s="17"/>
      <c r="I364" s="38" t="str">
        <f>IF($J364&lt;&gt;"",(IF($J364="Part RC demandée &lt;&gt; Part RC calculée",VLOOKUP($J364,'Listes déroulantes'!$F$2:$H$26,2,FALSE)&amp;$O364&amp;"
"&amp;$P364&amp;VLOOKUP($J364,'Listes déroulantes'!$F$2:$H$26,3,FALSE),IF($J364="Montant total demandé &lt;&gt; de montant calculé",VLOOKUP($J364,'Listes déroulantes'!$F$2:$H$26,2,FALSE)&amp;$N364&amp;"
"&amp;$P364&amp;"
"&amp;VLOOKUP($J364,'Listes déroulantes'!$F$2:$H$26,3,FALSE),CONCATENATE(IF(ISNA(VLOOKUP($J364,'Listes déroulantes'!$F$2:$I$26,2,FALSE)),"",VLOOKUP($J364,'Listes déroulantes'!$F$2:$I$26,2,FALSE)),IF($L364&lt;&gt;"",TEXT($L364,CONCATENATE("jj/mm/aaaa","")),""),VLOOKUP($J364,'Listes déroulantes'!$F$2:$I$26,3,FALSE)," ",$K364," ",$N364," ",$M364,"
",$P364,VLOOKUP($J364,'Listes déroulantes'!$F$2:$I$26,4,FALSE))))),"")</f>
        <v/>
      </c>
      <c r="J364" s="28"/>
      <c r="K364" s="18"/>
      <c r="L364" s="19"/>
      <c r="M364" s="18"/>
      <c r="N364" s="15"/>
      <c r="O364" s="15"/>
      <c r="P364" s="20"/>
      <c r="Q364" s="36"/>
      <c r="R364" s="36"/>
      <c r="S364" s="37"/>
      <c r="T364" s="37"/>
      <c r="U364" s="37"/>
      <c r="V364" s="37"/>
      <c r="W364" s="37"/>
      <c r="X364" s="37"/>
      <c r="Y364" s="37"/>
      <c r="Z364" s="37"/>
    </row>
    <row r="365" spans="1:26" s="29" customFormat="1" x14ac:dyDescent="0.25">
      <c r="A365" s="13"/>
      <c r="B365" s="14"/>
      <c r="C365" s="39"/>
      <c r="D365" s="39"/>
      <c r="E365" s="27"/>
      <c r="F365" s="16"/>
      <c r="G365" s="17"/>
      <c r="H365" s="17"/>
      <c r="I365" s="38" t="str">
        <f>IF($J365&lt;&gt;"",(IF($J365="Part RC demandée &lt;&gt; Part RC calculée",VLOOKUP($J365,'Listes déroulantes'!$F$2:$H$26,2,FALSE)&amp;$O365&amp;"
"&amp;$P365&amp;VLOOKUP($J365,'Listes déroulantes'!$F$2:$H$26,3,FALSE),IF($J365="Montant total demandé &lt;&gt; de montant calculé",VLOOKUP($J365,'Listes déroulantes'!$F$2:$H$26,2,FALSE)&amp;$N365&amp;"
"&amp;$P365&amp;"
"&amp;VLOOKUP($J365,'Listes déroulantes'!$F$2:$H$26,3,FALSE),CONCATENATE(IF(ISNA(VLOOKUP($J365,'Listes déroulantes'!$F$2:$I$26,2,FALSE)),"",VLOOKUP($J365,'Listes déroulantes'!$F$2:$I$26,2,FALSE)),IF($L365&lt;&gt;"",TEXT($L365,CONCATENATE("jj/mm/aaaa","")),""),VLOOKUP($J365,'Listes déroulantes'!$F$2:$I$26,3,FALSE)," ",$K365," ",$N365," ",$M365,"
",$P365,VLOOKUP($J365,'Listes déroulantes'!$F$2:$I$26,4,FALSE))))),"")</f>
        <v/>
      </c>
      <c r="J365" s="28"/>
      <c r="K365" s="18"/>
      <c r="L365" s="19"/>
      <c r="M365" s="18"/>
      <c r="N365" s="15"/>
      <c r="O365" s="15"/>
      <c r="P365" s="20"/>
      <c r="Q365" s="36"/>
      <c r="R365" s="36"/>
      <c r="S365" s="37"/>
      <c r="T365" s="37"/>
      <c r="U365" s="37"/>
      <c r="V365" s="37"/>
      <c r="W365" s="37"/>
      <c r="X365" s="37"/>
      <c r="Y365" s="37"/>
      <c r="Z365" s="37"/>
    </row>
    <row r="366" spans="1:26" s="29" customFormat="1" x14ac:dyDescent="0.25">
      <c r="A366" s="13"/>
      <c r="B366" s="14"/>
      <c r="C366" s="39"/>
      <c r="D366" s="39"/>
      <c r="E366" s="27"/>
      <c r="F366" s="16"/>
      <c r="G366" s="17"/>
      <c r="H366" s="17"/>
      <c r="I366" s="38" t="str">
        <f>IF($J366&lt;&gt;"",(IF($J366="Part RC demandée &lt;&gt; Part RC calculée",VLOOKUP($J366,'Listes déroulantes'!$F$2:$H$26,2,FALSE)&amp;$O366&amp;"
"&amp;$P366&amp;VLOOKUP($J366,'Listes déroulantes'!$F$2:$H$26,3,FALSE),IF($J366="Montant total demandé &lt;&gt; de montant calculé",VLOOKUP($J366,'Listes déroulantes'!$F$2:$H$26,2,FALSE)&amp;$N366&amp;"
"&amp;$P366&amp;"
"&amp;VLOOKUP($J366,'Listes déroulantes'!$F$2:$H$26,3,FALSE),CONCATENATE(IF(ISNA(VLOOKUP($J366,'Listes déroulantes'!$F$2:$I$26,2,FALSE)),"",VLOOKUP($J366,'Listes déroulantes'!$F$2:$I$26,2,FALSE)),IF($L366&lt;&gt;"",TEXT($L366,CONCATENATE("jj/mm/aaaa","")),""),VLOOKUP($J366,'Listes déroulantes'!$F$2:$I$26,3,FALSE)," ",$K366," ",$N366," ",$M366,"
",$P366,VLOOKUP($J366,'Listes déroulantes'!$F$2:$I$26,4,FALSE))))),"")</f>
        <v/>
      </c>
      <c r="J366" s="28"/>
      <c r="K366" s="18"/>
      <c r="L366" s="19"/>
      <c r="M366" s="18"/>
      <c r="N366" s="15"/>
      <c r="O366" s="15"/>
      <c r="P366" s="20"/>
      <c r="Q366" s="36"/>
      <c r="R366" s="36"/>
      <c r="S366" s="37"/>
      <c r="T366" s="37"/>
      <c r="U366" s="37"/>
      <c r="V366" s="37"/>
      <c r="W366" s="37"/>
      <c r="X366" s="37"/>
      <c r="Y366" s="37"/>
      <c r="Z366" s="37"/>
    </row>
    <row r="367" spans="1:26" s="29" customFormat="1" x14ac:dyDescent="0.25">
      <c r="A367" s="13"/>
      <c r="B367" s="14"/>
      <c r="C367" s="39"/>
      <c r="D367" s="39"/>
      <c r="E367" s="27"/>
      <c r="F367" s="16"/>
      <c r="G367" s="17"/>
      <c r="H367" s="17"/>
      <c r="I367" s="38" t="str">
        <f>IF($J367&lt;&gt;"",(IF($J367="Part RC demandée &lt;&gt; Part RC calculée",VLOOKUP($J367,'Listes déroulantes'!$F$2:$H$26,2,FALSE)&amp;$O367&amp;"
"&amp;$P367&amp;VLOOKUP($J367,'Listes déroulantes'!$F$2:$H$26,3,FALSE),IF($J367="Montant total demandé &lt;&gt; de montant calculé",VLOOKUP($J367,'Listes déroulantes'!$F$2:$H$26,2,FALSE)&amp;$N367&amp;"
"&amp;$P367&amp;"
"&amp;VLOOKUP($J367,'Listes déroulantes'!$F$2:$H$26,3,FALSE),CONCATENATE(IF(ISNA(VLOOKUP($J367,'Listes déroulantes'!$F$2:$I$26,2,FALSE)),"",VLOOKUP($J367,'Listes déroulantes'!$F$2:$I$26,2,FALSE)),IF($L367&lt;&gt;"",TEXT($L367,CONCATENATE("jj/mm/aaaa","")),""),VLOOKUP($J367,'Listes déroulantes'!$F$2:$I$26,3,FALSE)," ",$K367," ",$N367," ",$M367,"
",$P367,VLOOKUP($J367,'Listes déroulantes'!$F$2:$I$26,4,FALSE))))),"")</f>
        <v/>
      </c>
      <c r="J367" s="28"/>
      <c r="K367" s="18"/>
      <c r="L367" s="19"/>
      <c r="M367" s="18"/>
      <c r="N367" s="15"/>
      <c r="O367" s="15"/>
      <c r="P367" s="20"/>
      <c r="Q367" s="36"/>
      <c r="R367" s="36"/>
      <c r="S367" s="37"/>
      <c r="T367" s="37"/>
      <c r="U367" s="37"/>
      <c r="V367" s="37"/>
      <c r="W367" s="37"/>
      <c r="X367" s="37"/>
      <c r="Y367" s="37"/>
      <c r="Z367" s="37"/>
    </row>
    <row r="368" spans="1:26" s="29" customFormat="1" x14ac:dyDescent="0.25">
      <c r="A368" s="13"/>
      <c r="B368" s="14"/>
      <c r="C368" s="39"/>
      <c r="D368" s="39"/>
      <c r="E368" s="27"/>
      <c r="F368" s="16"/>
      <c r="G368" s="17"/>
      <c r="H368" s="17"/>
      <c r="I368" s="38" t="str">
        <f>IF($J368&lt;&gt;"",(IF($J368="Part RC demandée &lt;&gt; Part RC calculée",VLOOKUP($J368,'Listes déroulantes'!$F$2:$H$26,2,FALSE)&amp;$O368&amp;"
"&amp;$P368&amp;VLOOKUP($J368,'Listes déroulantes'!$F$2:$H$26,3,FALSE),IF($J368="Montant total demandé &lt;&gt; de montant calculé",VLOOKUP($J368,'Listes déroulantes'!$F$2:$H$26,2,FALSE)&amp;$N368&amp;"
"&amp;$P368&amp;"
"&amp;VLOOKUP($J368,'Listes déroulantes'!$F$2:$H$26,3,FALSE),CONCATENATE(IF(ISNA(VLOOKUP($J368,'Listes déroulantes'!$F$2:$I$26,2,FALSE)),"",VLOOKUP($J368,'Listes déroulantes'!$F$2:$I$26,2,FALSE)),IF($L368&lt;&gt;"",TEXT($L368,CONCATENATE("jj/mm/aaaa","")),""),VLOOKUP($J368,'Listes déroulantes'!$F$2:$I$26,3,FALSE)," ",$K368," ",$N368," ",$M368,"
",$P368,VLOOKUP($J368,'Listes déroulantes'!$F$2:$I$26,4,FALSE))))),"")</f>
        <v/>
      </c>
      <c r="J368" s="28"/>
      <c r="K368" s="18"/>
      <c r="L368" s="19"/>
      <c r="M368" s="18"/>
      <c r="N368" s="15"/>
      <c r="O368" s="15"/>
      <c r="P368" s="20"/>
      <c r="Q368" s="36"/>
      <c r="R368" s="36"/>
      <c r="S368" s="37"/>
      <c r="T368" s="37"/>
      <c r="U368" s="37"/>
      <c r="V368" s="37"/>
      <c r="W368" s="37"/>
      <c r="X368" s="37"/>
      <c r="Y368" s="37"/>
      <c r="Z368" s="37"/>
    </row>
    <row r="369" spans="1:26" s="29" customFormat="1" x14ac:dyDescent="0.25">
      <c r="A369" s="13"/>
      <c r="B369" s="14"/>
      <c r="C369" s="39"/>
      <c r="D369" s="39"/>
      <c r="E369" s="27"/>
      <c r="F369" s="16"/>
      <c r="G369" s="17"/>
      <c r="H369" s="17"/>
      <c r="I369" s="38" t="str">
        <f>IF($J369&lt;&gt;"",(IF($J369="Part RC demandée &lt;&gt; Part RC calculée",VLOOKUP($J369,'Listes déroulantes'!$F$2:$H$26,2,FALSE)&amp;$O369&amp;"
"&amp;$P369&amp;VLOOKUP($J369,'Listes déroulantes'!$F$2:$H$26,3,FALSE),IF($J369="Montant total demandé &lt;&gt; de montant calculé",VLOOKUP($J369,'Listes déroulantes'!$F$2:$H$26,2,FALSE)&amp;$N369&amp;"
"&amp;$P369&amp;"
"&amp;VLOOKUP($J369,'Listes déroulantes'!$F$2:$H$26,3,FALSE),CONCATENATE(IF(ISNA(VLOOKUP($J369,'Listes déroulantes'!$F$2:$I$26,2,FALSE)),"",VLOOKUP($J369,'Listes déroulantes'!$F$2:$I$26,2,FALSE)),IF($L369&lt;&gt;"",TEXT($L369,CONCATENATE("jj/mm/aaaa","")),""),VLOOKUP($J369,'Listes déroulantes'!$F$2:$I$26,3,FALSE)," ",$K369," ",$N369," ",$M369,"
",$P369,VLOOKUP($J369,'Listes déroulantes'!$F$2:$I$26,4,FALSE))))),"")</f>
        <v/>
      </c>
      <c r="J369" s="28"/>
      <c r="K369" s="18"/>
      <c r="L369" s="19"/>
      <c r="M369" s="18"/>
      <c r="N369" s="15"/>
      <c r="O369" s="15"/>
      <c r="P369" s="20"/>
      <c r="Q369" s="36"/>
      <c r="R369" s="36"/>
      <c r="S369" s="37"/>
      <c r="T369" s="37"/>
      <c r="U369" s="37"/>
      <c r="V369" s="37"/>
      <c r="W369" s="37"/>
      <c r="X369" s="37"/>
      <c r="Y369" s="37"/>
      <c r="Z369" s="37"/>
    </row>
    <row r="370" spans="1:26" s="29" customFormat="1" x14ac:dyDescent="0.25">
      <c r="A370" s="13"/>
      <c r="B370" s="14"/>
      <c r="C370" s="39"/>
      <c r="D370" s="39"/>
      <c r="E370" s="27"/>
      <c r="F370" s="16"/>
      <c r="G370" s="17"/>
      <c r="H370" s="17"/>
      <c r="I370" s="38" t="str">
        <f>IF($J370&lt;&gt;"",(IF($J370="Part RC demandée &lt;&gt; Part RC calculée",VLOOKUP($J370,'Listes déroulantes'!$F$2:$H$26,2,FALSE)&amp;$O370&amp;"
"&amp;$P370&amp;VLOOKUP($J370,'Listes déroulantes'!$F$2:$H$26,3,FALSE),IF($J370="Montant total demandé &lt;&gt; de montant calculé",VLOOKUP($J370,'Listes déroulantes'!$F$2:$H$26,2,FALSE)&amp;$N370&amp;"
"&amp;$P370&amp;"
"&amp;VLOOKUP($J370,'Listes déroulantes'!$F$2:$H$26,3,FALSE),CONCATENATE(IF(ISNA(VLOOKUP($J370,'Listes déroulantes'!$F$2:$I$26,2,FALSE)),"",VLOOKUP($J370,'Listes déroulantes'!$F$2:$I$26,2,FALSE)),IF($L370&lt;&gt;"",TEXT($L370,CONCATENATE("jj/mm/aaaa","")),""),VLOOKUP($J370,'Listes déroulantes'!$F$2:$I$26,3,FALSE)," ",$K370," ",$N370," ",$M370,"
",$P370,VLOOKUP($J370,'Listes déroulantes'!$F$2:$I$26,4,FALSE))))),"")</f>
        <v/>
      </c>
      <c r="J370" s="28"/>
      <c r="K370" s="18"/>
      <c r="L370" s="19"/>
      <c r="M370" s="18"/>
      <c r="N370" s="15"/>
      <c r="O370" s="15"/>
      <c r="P370" s="20"/>
      <c r="Q370" s="36"/>
      <c r="R370" s="36"/>
      <c r="S370" s="37"/>
      <c r="T370" s="37"/>
      <c r="U370" s="37"/>
      <c r="V370" s="37"/>
      <c r="W370" s="37"/>
      <c r="X370" s="37"/>
      <c r="Y370" s="37"/>
      <c r="Z370" s="37"/>
    </row>
    <row r="371" spans="1:26" s="29" customFormat="1" x14ac:dyDescent="0.25">
      <c r="A371" s="13"/>
      <c r="B371" s="14"/>
      <c r="C371" s="39"/>
      <c r="D371" s="39"/>
      <c r="E371" s="27"/>
      <c r="F371" s="16"/>
      <c r="G371" s="17"/>
      <c r="H371" s="17"/>
      <c r="I371" s="38" t="str">
        <f>IF($J371&lt;&gt;"",(IF($J371="Part RC demandée &lt;&gt; Part RC calculée",VLOOKUP($J371,'Listes déroulantes'!$F$2:$H$26,2,FALSE)&amp;$O371&amp;"
"&amp;$P371&amp;VLOOKUP($J371,'Listes déroulantes'!$F$2:$H$26,3,FALSE),IF($J371="Montant total demandé &lt;&gt; de montant calculé",VLOOKUP($J371,'Listes déroulantes'!$F$2:$H$26,2,FALSE)&amp;$N371&amp;"
"&amp;$P371&amp;"
"&amp;VLOOKUP($J371,'Listes déroulantes'!$F$2:$H$26,3,FALSE),CONCATENATE(IF(ISNA(VLOOKUP($J371,'Listes déroulantes'!$F$2:$I$26,2,FALSE)),"",VLOOKUP($J371,'Listes déroulantes'!$F$2:$I$26,2,FALSE)),IF($L371&lt;&gt;"",TEXT($L371,CONCATENATE("jj/mm/aaaa","")),""),VLOOKUP($J371,'Listes déroulantes'!$F$2:$I$26,3,FALSE)," ",$K371," ",$N371," ",$M371,"
",$P371,VLOOKUP($J371,'Listes déroulantes'!$F$2:$I$26,4,FALSE))))),"")</f>
        <v/>
      </c>
      <c r="J371" s="28"/>
      <c r="K371" s="18"/>
      <c r="L371" s="19"/>
      <c r="M371" s="18"/>
      <c r="N371" s="15"/>
      <c r="O371" s="15"/>
      <c r="P371" s="20"/>
      <c r="Q371" s="36"/>
      <c r="R371" s="36"/>
      <c r="S371" s="37"/>
      <c r="T371" s="37"/>
      <c r="U371" s="37"/>
      <c r="V371" s="37"/>
      <c r="W371" s="37"/>
      <c r="X371" s="37"/>
      <c r="Y371" s="37"/>
      <c r="Z371" s="37"/>
    </row>
    <row r="372" spans="1:26" s="29" customFormat="1" x14ac:dyDescent="0.25">
      <c r="A372" s="13"/>
      <c r="B372" s="14"/>
      <c r="C372" s="39"/>
      <c r="D372" s="39"/>
      <c r="E372" s="27"/>
      <c r="F372" s="16"/>
      <c r="G372" s="17"/>
      <c r="H372" s="17"/>
      <c r="I372" s="38" t="str">
        <f>IF($J372&lt;&gt;"",(IF($J372="Part RC demandée &lt;&gt; Part RC calculée",VLOOKUP($J372,'Listes déroulantes'!$F$2:$H$26,2,FALSE)&amp;$O372&amp;"
"&amp;$P372&amp;VLOOKUP($J372,'Listes déroulantes'!$F$2:$H$26,3,FALSE),IF($J372="Montant total demandé &lt;&gt; de montant calculé",VLOOKUP($J372,'Listes déroulantes'!$F$2:$H$26,2,FALSE)&amp;$N372&amp;"
"&amp;$P372&amp;"
"&amp;VLOOKUP($J372,'Listes déroulantes'!$F$2:$H$26,3,FALSE),CONCATENATE(IF(ISNA(VLOOKUP($J372,'Listes déroulantes'!$F$2:$I$26,2,FALSE)),"",VLOOKUP($J372,'Listes déroulantes'!$F$2:$I$26,2,FALSE)),IF($L372&lt;&gt;"",TEXT($L372,CONCATENATE("jj/mm/aaaa","")),""),VLOOKUP($J372,'Listes déroulantes'!$F$2:$I$26,3,FALSE)," ",$K372," ",$N372," ",$M372,"
",$P372,VLOOKUP($J372,'Listes déroulantes'!$F$2:$I$26,4,FALSE))))),"")</f>
        <v/>
      </c>
      <c r="J372" s="28"/>
      <c r="K372" s="18"/>
      <c r="L372" s="19"/>
      <c r="M372" s="18"/>
      <c r="N372" s="15"/>
      <c r="O372" s="15"/>
      <c r="P372" s="20"/>
      <c r="Q372" s="36"/>
      <c r="R372" s="36"/>
      <c r="S372" s="37"/>
      <c r="T372" s="37"/>
      <c r="U372" s="37"/>
      <c r="V372" s="37"/>
      <c r="W372" s="37"/>
      <c r="X372" s="37"/>
      <c r="Y372" s="37"/>
      <c r="Z372" s="37"/>
    </row>
    <row r="373" spans="1:26" s="29" customFormat="1" x14ac:dyDescent="0.25">
      <c r="A373" s="13"/>
      <c r="B373" s="14"/>
      <c r="C373" s="39"/>
      <c r="D373" s="39"/>
      <c r="E373" s="27"/>
      <c r="F373" s="16"/>
      <c r="G373" s="17"/>
      <c r="H373" s="17"/>
      <c r="I373" s="38" t="str">
        <f>IF($J373&lt;&gt;"",(IF($J373="Part RC demandée &lt;&gt; Part RC calculée",VLOOKUP($J373,'Listes déroulantes'!$F$2:$H$26,2,FALSE)&amp;$O373&amp;"
"&amp;$P373&amp;VLOOKUP($J373,'Listes déroulantes'!$F$2:$H$26,3,FALSE),IF($J373="Montant total demandé &lt;&gt; de montant calculé",VLOOKUP($J373,'Listes déroulantes'!$F$2:$H$26,2,FALSE)&amp;$N373&amp;"
"&amp;$P373&amp;"
"&amp;VLOOKUP($J373,'Listes déroulantes'!$F$2:$H$26,3,FALSE),CONCATENATE(IF(ISNA(VLOOKUP($J373,'Listes déroulantes'!$F$2:$I$26,2,FALSE)),"",VLOOKUP($J373,'Listes déroulantes'!$F$2:$I$26,2,FALSE)),IF($L373&lt;&gt;"",TEXT($L373,CONCATENATE("jj/mm/aaaa","")),""),VLOOKUP($J373,'Listes déroulantes'!$F$2:$I$26,3,FALSE)," ",$K373," ",$N373," ",$M373,"
",$P373,VLOOKUP($J373,'Listes déroulantes'!$F$2:$I$26,4,FALSE))))),"")</f>
        <v/>
      </c>
      <c r="J373" s="28"/>
      <c r="K373" s="18"/>
      <c r="L373" s="19"/>
      <c r="M373" s="18"/>
      <c r="N373" s="15"/>
      <c r="O373" s="15"/>
      <c r="P373" s="20"/>
      <c r="Q373" s="36"/>
      <c r="R373" s="36"/>
      <c r="S373" s="37"/>
      <c r="T373" s="37"/>
      <c r="U373" s="37"/>
      <c r="V373" s="37"/>
      <c r="W373" s="37"/>
      <c r="X373" s="37"/>
      <c r="Y373" s="37"/>
      <c r="Z373" s="37"/>
    </row>
    <row r="374" spans="1:26" s="29" customFormat="1" x14ac:dyDescent="0.25">
      <c r="A374" s="13"/>
      <c r="B374" s="14"/>
      <c r="C374" s="39"/>
      <c r="D374" s="39"/>
      <c r="E374" s="27"/>
      <c r="F374" s="16"/>
      <c r="G374" s="17"/>
      <c r="H374" s="17"/>
      <c r="I374" s="38" t="str">
        <f>IF($J374&lt;&gt;"",(IF($J374="Part RC demandée &lt;&gt; Part RC calculée",VLOOKUP($J374,'Listes déroulantes'!$F$2:$H$26,2,FALSE)&amp;$O374&amp;"
"&amp;$P374&amp;VLOOKUP($J374,'Listes déroulantes'!$F$2:$H$26,3,FALSE),IF($J374="Montant total demandé &lt;&gt; de montant calculé",VLOOKUP($J374,'Listes déroulantes'!$F$2:$H$26,2,FALSE)&amp;$N374&amp;"
"&amp;$P374&amp;"
"&amp;VLOOKUP($J374,'Listes déroulantes'!$F$2:$H$26,3,FALSE),CONCATENATE(IF(ISNA(VLOOKUP($J374,'Listes déroulantes'!$F$2:$I$26,2,FALSE)),"",VLOOKUP($J374,'Listes déroulantes'!$F$2:$I$26,2,FALSE)),IF($L374&lt;&gt;"",TEXT($L374,CONCATENATE("jj/mm/aaaa","")),""),VLOOKUP($J374,'Listes déroulantes'!$F$2:$I$26,3,FALSE)," ",$K374," ",$N374," ",$M374,"
",$P374,VLOOKUP($J374,'Listes déroulantes'!$F$2:$I$26,4,FALSE))))),"")</f>
        <v/>
      </c>
      <c r="J374" s="28"/>
      <c r="K374" s="18"/>
      <c r="L374" s="19"/>
      <c r="M374" s="18"/>
      <c r="N374" s="15"/>
      <c r="O374" s="15"/>
      <c r="P374" s="20"/>
      <c r="Q374" s="36"/>
      <c r="R374" s="36"/>
      <c r="S374" s="37"/>
      <c r="T374" s="37"/>
      <c r="U374" s="37"/>
      <c r="V374" s="37"/>
      <c r="W374" s="37"/>
      <c r="X374" s="37"/>
      <c r="Y374" s="37"/>
      <c r="Z374" s="37"/>
    </row>
    <row r="375" spans="1:26" s="29" customFormat="1" x14ac:dyDescent="0.25">
      <c r="A375" s="13"/>
      <c r="B375" s="14"/>
      <c r="C375" s="39"/>
      <c r="D375" s="39"/>
      <c r="E375" s="27"/>
      <c r="F375" s="16"/>
      <c r="G375" s="17"/>
      <c r="H375" s="17"/>
      <c r="I375" s="38" t="str">
        <f>IF($J375&lt;&gt;"",(IF($J375="Part RC demandée &lt;&gt; Part RC calculée",VLOOKUP($J375,'Listes déroulantes'!$F$2:$H$26,2,FALSE)&amp;$O375&amp;"
"&amp;$P375&amp;VLOOKUP($J375,'Listes déroulantes'!$F$2:$H$26,3,FALSE),IF($J375="Montant total demandé &lt;&gt; de montant calculé",VLOOKUP($J375,'Listes déroulantes'!$F$2:$H$26,2,FALSE)&amp;$N375&amp;"
"&amp;$P375&amp;"
"&amp;VLOOKUP($J375,'Listes déroulantes'!$F$2:$H$26,3,FALSE),CONCATENATE(IF(ISNA(VLOOKUP($J375,'Listes déroulantes'!$F$2:$I$26,2,FALSE)),"",VLOOKUP($J375,'Listes déroulantes'!$F$2:$I$26,2,FALSE)),IF($L375&lt;&gt;"",TEXT($L375,CONCATENATE("jj/mm/aaaa","")),""),VLOOKUP($J375,'Listes déroulantes'!$F$2:$I$26,3,FALSE)," ",$K375," ",$N375," ",$M375,"
",$P375,VLOOKUP($J375,'Listes déroulantes'!$F$2:$I$26,4,FALSE))))),"")</f>
        <v/>
      </c>
      <c r="J375" s="28"/>
      <c r="K375" s="18"/>
      <c r="L375" s="19"/>
      <c r="M375" s="18"/>
      <c r="N375" s="15"/>
      <c r="O375" s="15"/>
      <c r="P375" s="20"/>
      <c r="Q375" s="36"/>
      <c r="R375" s="36"/>
      <c r="S375" s="37"/>
      <c r="T375" s="37"/>
      <c r="U375" s="37"/>
      <c r="V375" s="37"/>
      <c r="W375" s="37"/>
      <c r="X375" s="37"/>
      <c r="Y375" s="37"/>
      <c r="Z375" s="37"/>
    </row>
    <row r="376" spans="1:26" s="29" customFormat="1" x14ac:dyDescent="0.25">
      <c r="A376" s="13"/>
      <c r="B376" s="14"/>
      <c r="C376" s="39"/>
      <c r="D376" s="39"/>
      <c r="E376" s="27"/>
      <c r="F376" s="16"/>
      <c r="G376" s="17"/>
      <c r="H376" s="17"/>
      <c r="I376" s="38" t="str">
        <f>IF($J376&lt;&gt;"",(IF($J376="Part RC demandée &lt;&gt; Part RC calculée",VLOOKUP($J376,'Listes déroulantes'!$F$2:$H$26,2,FALSE)&amp;$O376&amp;"
"&amp;$P376&amp;VLOOKUP($J376,'Listes déroulantes'!$F$2:$H$26,3,FALSE),IF($J376="Montant total demandé &lt;&gt; de montant calculé",VLOOKUP($J376,'Listes déroulantes'!$F$2:$H$26,2,FALSE)&amp;$N376&amp;"
"&amp;$P376&amp;"
"&amp;VLOOKUP($J376,'Listes déroulantes'!$F$2:$H$26,3,FALSE),CONCATENATE(IF(ISNA(VLOOKUP($J376,'Listes déroulantes'!$F$2:$I$26,2,FALSE)),"",VLOOKUP($J376,'Listes déroulantes'!$F$2:$I$26,2,FALSE)),IF($L376&lt;&gt;"",TEXT($L376,CONCATENATE("jj/mm/aaaa","")),""),VLOOKUP($J376,'Listes déroulantes'!$F$2:$I$26,3,FALSE)," ",$K376," ",$N376," ",$M376,"
",$P376,VLOOKUP($J376,'Listes déroulantes'!$F$2:$I$26,4,FALSE))))),"")</f>
        <v/>
      </c>
      <c r="J376" s="28"/>
      <c r="K376" s="18"/>
      <c r="L376" s="19"/>
      <c r="M376" s="18"/>
      <c r="N376" s="15"/>
      <c r="O376" s="15"/>
      <c r="P376" s="20"/>
      <c r="Q376" s="36"/>
      <c r="R376" s="36"/>
      <c r="S376" s="37"/>
      <c r="T376" s="37"/>
      <c r="U376" s="37"/>
      <c r="V376" s="37"/>
      <c r="W376" s="37"/>
      <c r="X376" s="37"/>
      <c r="Y376" s="37"/>
      <c r="Z376" s="37"/>
    </row>
    <row r="377" spans="1:26" s="29" customFormat="1" x14ac:dyDescent="0.25">
      <c r="A377" s="13"/>
      <c r="B377" s="14"/>
      <c r="C377" s="39"/>
      <c r="D377" s="39"/>
      <c r="E377" s="27"/>
      <c r="F377" s="16"/>
      <c r="G377" s="17"/>
      <c r="H377" s="17"/>
      <c r="I377" s="38" t="str">
        <f>IF($J377&lt;&gt;"",(IF($J377="Part RC demandée &lt;&gt; Part RC calculée",VLOOKUP($J377,'Listes déroulantes'!$F$2:$H$26,2,FALSE)&amp;$O377&amp;"
"&amp;$P377&amp;VLOOKUP($J377,'Listes déroulantes'!$F$2:$H$26,3,FALSE),IF($J377="Montant total demandé &lt;&gt; de montant calculé",VLOOKUP($J377,'Listes déroulantes'!$F$2:$H$26,2,FALSE)&amp;$N377&amp;"
"&amp;$P377&amp;"
"&amp;VLOOKUP($J377,'Listes déroulantes'!$F$2:$H$26,3,FALSE),CONCATENATE(IF(ISNA(VLOOKUP($J377,'Listes déroulantes'!$F$2:$I$26,2,FALSE)),"",VLOOKUP($J377,'Listes déroulantes'!$F$2:$I$26,2,FALSE)),IF($L377&lt;&gt;"",TEXT($L377,CONCATENATE("jj/mm/aaaa","")),""),VLOOKUP($J377,'Listes déroulantes'!$F$2:$I$26,3,FALSE)," ",$K377," ",$N377," ",$M377,"
",$P377,VLOOKUP($J377,'Listes déroulantes'!$F$2:$I$26,4,FALSE))))),"")</f>
        <v/>
      </c>
      <c r="J377" s="28"/>
      <c r="K377" s="18"/>
      <c r="L377" s="19"/>
      <c r="M377" s="18"/>
      <c r="N377" s="15"/>
      <c r="O377" s="15"/>
      <c r="P377" s="20"/>
      <c r="Q377" s="36"/>
      <c r="R377" s="36"/>
      <c r="S377" s="37"/>
      <c r="T377" s="37"/>
      <c r="U377" s="37"/>
      <c r="V377" s="37"/>
      <c r="W377" s="37"/>
      <c r="X377" s="37"/>
      <c r="Y377" s="37"/>
      <c r="Z377" s="37"/>
    </row>
    <row r="378" spans="1:26" s="29" customFormat="1" x14ac:dyDescent="0.25">
      <c r="A378" s="13"/>
      <c r="B378" s="14"/>
      <c r="C378" s="39"/>
      <c r="D378" s="39"/>
      <c r="E378" s="27"/>
      <c r="F378" s="16"/>
      <c r="G378" s="17"/>
      <c r="H378" s="17"/>
      <c r="I378" s="38" t="str">
        <f>IF($J378&lt;&gt;"",(IF($J378="Part RC demandée &lt;&gt; Part RC calculée",VLOOKUP($J378,'Listes déroulantes'!$F$2:$H$26,2,FALSE)&amp;$O378&amp;"
"&amp;$P378&amp;VLOOKUP($J378,'Listes déroulantes'!$F$2:$H$26,3,FALSE),IF($J378="Montant total demandé &lt;&gt; de montant calculé",VLOOKUP($J378,'Listes déroulantes'!$F$2:$H$26,2,FALSE)&amp;$N378&amp;"
"&amp;$P378&amp;"
"&amp;VLOOKUP($J378,'Listes déroulantes'!$F$2:$H$26,3,FALSE),CONCATENATE(IF(ISNA(VLOOKUP($J378,'Listes déroulantes'!$F$2:$I$26,2,FALSE)),"",VLOOKUP($J378,'Listes déroulantes'!$F$2:$I$26,2,FALSE)),IF($L378&lt;&gt;"",TEXT($L378,CONCATENATE("jj/mm/aaaa","")),""),VLOOKUP($J378,'Listes déroulantes'!$F$2:$I$26,3,FALSE)," ",$K378," ",$N378," ",$M378,"
",$P378,VLOOKUP($J378,'Listes déroulantes'!$F$2:$I$26,4,FALSE))))),"")</f>
        <v/>
      </c>
      <c r="J378" s="28"/>
      <c r="K378" s="18"/>
      <c r="L378" s="19"/>
      <c r="M378" s="18"/>
      <c r="N378" s="15"/>
      <c r="O378" s="15"/>
      <c r="P378" s="20"/>
      <c r="Q378" s="36"/>
      <c r="R378" s="36"/>
      <c r="S378" s="37"/>
      <c r="T378" s="37"/>
      <c r="U378" s="37"/>
      <c r="V378" s="37"/>
      <c r="W378" s="37"/>
      <c r="X378" s="37"/>
      <c r="Y378" s="37"/>
      <c r="Z378" s="37"/>
    </row>
    <row r="379" spans="1:26" s="29" customFormat="1" x14ac:dyDescent="0.25">
      <c r="A379" s="13"/>
      <c r="B379" s="14"/>
      <c r="C379" s="39"/>
      <c r="D379" s="39"/>
      <c r="E379" s="27"/>
      <c r="F379" s="16"/>
      <c r="G379" s="17"/>
      <c r="H379" s="17"/>
      <c r="I379" s="38" t="str">
        <f>IF($J379&lt;&gt;"",(IF($J379="Part RC demandée &lt;&gt; Part RC calculée",VLOOKUP($J379,'Listes déroulantes'!$F$2:$H$26,2,FALSE)&amp;$O379&amp;"
"&amp;$P379&amp;VLOOKUP($J379,'Listes déroulantes'!$F$2:$H$26,3,FALSE),IF($J379="Montant total demandé &lt;&gt; de montant calculé",VLOOKUP($J379,'Listes déroulantes'!$F$2:$H$26,2,FALSE)&amp;$N379&amp;"
"&amp;$P379&amp;"
"&amp;VLOOKUP($J379,'Listes déroulantes'!$F$2:$H$26,3,FALSE),CONCATENATE(IF(ISNA(VLOOKUP($J379,'Listes déroulantes'!$F$2:$I$26,2,FALSE)),"",VLOOKUP($J379,'Listes déroulantes'!$F$2:$I$26,2,FALSE)),IF($L379&lt;&gt;"",TEXT($L379,CONCATENATE("jj/mm/aaaa","")),""),VLOOKUP($J379,'Listes déroulantes'!$F$2:$I$26,3,FALSE)," ",$K379," ",$N379," ",$M379,"
",$P379,VLOOKUP($J379,'Listes déroulantes'!$F$2:$I$26,4,FALSE))))),"")</f>
        <v/>
      </c>
      <c r="J379" s="28"/>
      <c r="K379" s="18"/>
      <c r="L379" s="19"/>
      <c r="M379" s="18"/>
      <c r="N379" s="15"/>
      <c r="O379" s="15"/>
      <c r="P379" s="20"/>
      <c r="Q379" s="36"/>
      <c r="R379" s="36"/>
      <c r="S379" s="37"/>
      <c r="T379" s="37"/>
      <c r="U379" s="37"/>
      <c r="V379" s="37"/>
      <c r="W379" s="37"/>
      <c r="X379" s="37"/>
      <c r="Y379" s="37"/>
      <c r="Z379" s="37"/>
    </row>
    <row r="380" spans="1:26" s="29" customFormat="1" x14ac:dyDescent="0.25">
      <c r="A380" s="13"/>
      <c r="B380" s="14"/>
      <c r="C380" s="39"/>
      <c r="D380" s="39"/>
      <c r="E380" s="27"/>
      <c r="F380" s="16"/>
      <c r="G380" s="17"/>
      <c r="H380" s="17"/>
      <c r="I380" s="38" t="str">
        <f>IF($J380&lt;&gt;"",(IF($J380="Part RC demandée &lt;&gt; Part RC calculée",VLOOKUP($J380,'Listes déroulantes'!$F$2:$H$26,2,FALSE)&amp;$O380&amp;"
"&amp;$P380&amp;VLOOKUP($J380,'Listes déroulantes'!$F$2:$H$26,3,FALSE),IF($J380="Montant total demandé &lt;&gt; de montant calculé",VLOOKUP($J380,'Listes déroulantes'!$F$2:$H$26,2,FALSE)&amp;$N380&amp;"
"&amp;$P380&amp;"
"&amp;VLOOKUP($J380,'Listes déroulantes'!$F$2:$H$26,3,FALSE),CONCATENATE(IF(ISNA(VLOOKUP($J380,'Listes déroulantes'!$F$2:$I$26,2,FALSE)),"",VLOOKUP($J380,'Listes déroulantes'!$F$2:$I$26,2,FALSE)),IF($L380&lt;&gt;"",TEXT($L380,CONCATENATE("jj/mm/aaaa","")),""),VLOOKUP($J380,'Listes déroulantes'!$F$2:$I$26,3,FALSE)," ",$K380," ",$N380," ",$M380,"
",$P380,VLOOKUP($J380,'Listes déroulantes'!$F$2:$I$26,4,FALSE))))),"")</f>
        <v/>
      </c>
      <c r="J380" s="28"/>
      <c r="K380" s="18"/>
      <c r="L380" s="19"/>
      <c r="M380" s="18"/>
      <c r="N380" s="15"/>
      <c r="O380" s="15"/>
      <c r="P380" s="20"/>
      <c r="Q380" s="36"/>
      <c r="R380" s="36"/>
      <c r="S380" s="37"/>
      <c r="T380" s="37"/>
      <c r="U380" s="37"/>
      <c r="V380" s="37"/>
      <c r="W380" s="37"/>
      <c r="X380" s="37"/>
      <c r="Y380" s="37"/>
      <c r="Z380" s="37"/>
    </row>
    <row r="381" spans="1:26" s="29" customFormat="1" x14ac:dyDescent="0.25">
      <c r="A381" s="13"/>
      <c r="B381" s="14"/>
      <c r="C381" s="39"/>
      <c r="D381" s="39"/>
      <c r="E381" s="27"/>
      <c r="F381" s="16"/>
      <c r="G381" s="17"/>
      <c r="H381" s="17"/>
      <c r="I381" s="38" t="str">
        <f>IF($J381&lt;&gt;"",(IF($J381="Part RC demandée &lt;&gt; Part RC calculée",VLOOKUP($J381,'Listes déroulantes'!$F$2:$H$26,2,FALSE)&amp;$O381&amp;"
"&amp;$P381&amp;VLOOKUP($J381,'Listes déroulantes'!$F$2:$H$26,3,FALSE),IF($J381="Montant total demandé &lt;&gt; de montant calculé",VLOOKUP($J381,'Listes déroulantes'!$F$2:$H$26,2,FALSE)&amp;$N381&amp;"
"&amp;$P381&amp;"
"&amp;VLOOKUP($J381,'Listes déroulantes'!$F$2:$H$26,3,FALSE),CONCATENATE(IF(ISNA(VLOOKUP($J381,'Listes déroulantes'!$F$2:$I$26,2,FALSE)),"",VLOOKUP($J381,'Listes déroulantes'!$F$2:$I$26,2,FALSE)),IF($L381&lt;&gt;"",TEXT($L381,CONCATENATE("jj/mm/aaaa","")),""),VLOOKUP($J381,'Listes déroulantes'!$F$2:$I$26,3,FALSE)," ",$K381," ",$N381," ",$M381,"
",$P381,VLOOKUP($J381,'Listes déroulantes'!$F$2:$I$26,4,FALSE))))),"")</f>
        <v/>
      </c>
      <c r="J381" s="28"/>
      <c r="K381" s="18"/>
      <c r="L381" s="19"/>
      <c r="M381" s="18"/>
      <c r="N381" s="15"/>
      <c r="O381" s="15"/>
      <c r="P381" s="20"/>
      <c r="Q381" s="36"/>
      <c r="R381" s="36"/>
      <c r="S381" s="37"/>
      <c r="T381" s="37"/>
      <c r="U381" s="37"/>
      <c r="V381" s="37"/>
      <c r="W381" s="37"/>
      <c r="X381" s="37"/>
      <c r="Y381" s="37"/>
      <c r="Z381" s="37"/>
    </row>
    <row r="382" spans="1:26" s="29" customFormat="1" x14ac:dyDescent="0.25">
      <c r="A382" s="13"/>
      <c r="B382" s="14"/>
      <c r="C382" s="39"/>
      <c r="D382" s="39"/>
      <c r="E382" s="27"/>
      <c r="F382" s="16"/>
      <c r="G382" s="17"/>
      <c r="H382" s="17"/>
      <c r="I382" s="38" t="str">
        <f>IF($J382&lt;&gt;"",(IF($J382="Part RC demandée &lt;&gt; Part RC calculée",VLOOKUP($J382,'Listes déroulantes'!$F$2:$H$26,2,FALSE)&amp;$O382&amp;"
"&amp;$P382&amp;VLOOKUP($J382,'Listes déroulantes'!$F$2:$H$26,3,FALSE),IF($J382="Montant total demandé &lt;&gt; de montant calculé",VLOOKUP($J382,'Listes déroulantes'!$F$2:$H$26,2,FALSE)&amp;$N382&amp;"
"&amp;$P382&amp;"
"&amp;VLOOKUP($J382,'Listes déroulantes'!$F$2:$H$26,3,FALSE),CONCATENATE(IF(ISNA(VLOOKUP($J382,'Listes déroulantes'!$F$2:$I$26,2,FALSE)),"",VLOOKUP($J382,'Listes déroulantes'!$F$2:$I$26,2,FALSE)),IF($L382&lt;&gt;"",TEXT($L382,CONCATENATE("jj/mm/aaaa","")),""),VLOOKUP($J382,'Listes déroulantes'!$F$2:$I$26,3,FALSE)," ",$K382," ",$N382," ",$M382,"
",$P382,VLOOKUP($J382,'Listes déroulantes'!$F$2:$I$26,4,FALSE))))),"")</f>
        <v/>
      </c>
      <c r="J382" s="28"/>
      <c r="K382" s="18"/>
      <c r="L382" s="19"/>
      <c r="M382" s="18"/>
      <c r="N382" s="15"/>
      <c r="O382" s="15"/>
      <c r="P382" s="20"/>
      <c r="Q382" s="36"/>
      <c r="R382" s="36"/>
      <c r="S382" s="37"/>
      <c r="T382" s="37"/>
      <c r="U382" s="37"/>
      <c r="V382" s="37"/>
      <c r="W382" s="37"/>
      <c r="X382" s="37"/>
      <c r="Y382" s="37"/>
      <c r="Z382" s="37"/>
    </row>
    <row r="383" spans="1:26" s="29" customFormat="1" x14ac:dyDescent="0.25">
      <c r="A383" s="13"/>
      <c r="B383" s="14"/>
      <c r="C383" s="39"/>
      <c r="D383" s="39"/>
      <c r="E383" s="27"/>
      <c r="F383" s="16"/>
      <c r="G383" s="17"/>
      <c r="H383" s="17"/>
      <c r="I383" s="38" t="str">
        <f>IF($J383&lt;&gt;"",(IF($J383="Part RC demandée &lt;&gt; Part RC calculée",VLOOKUP($J383,'Listes déroulantes'!$F$2:$H$26,2,FALSE)&amp;$O383&amp;"
"&amp;$P383&amp;VLOOKUP($J383,'Listes déroulantes'!$F$2:$H$26,3,FALSE),IF($J383="Montant total demandé &lt;&gt; de montant calculé",VLOOKUP($J383,'Listes déroulantes'!$F$2:$H$26,2,FALSE)&amp;$N383&amp;"
"&amp;$P383&amp;"
"&amp;VLOOKUP($J383,'Listes déroulantes'!$F$2:$H$26,3,FALSE),CONCATENATE(IF(ISNA(VLOOKUP($J383,'Listes déroulantes'!$F$2:$I$26,2,FALSE)),"",VLOOKUP($J383,'Listes déroulantes'!$F$2:$I$26,2,FALSE)),IF($L383&lt;&gt;"",TEXT($L383,CONCATENATE("jj/mm/aaaa","")),""),VLOOKUP($J383,'Listes déroulantes'!$F$2:$I$26,3,FALSE)," ",$K383," ",$N383," ",$M383,"
",$P383,VLOOKUP($J383,'Listes déroulantes'!$F$2:$I$26,4,FALSE))))),"")</f>
        <v/>
      </c>
      <c r="J383" s="28"/>
      <c r="K383" s="18"/>
      <c r="L383" s="19"/>
      <c r="M383" s="18"/>
      <c r="N383" s="15"/>
      <c r="O383" s="15"/>
      <c r="P383" s="20"/>
      <c r="Q383" s="36"/>
      <c r="R383" s="36"/>
      <c r="S383" s="37"/>
      <c r="T383" s="37"/>
      <c r="U383" s="37"/>
      <c r="V383" s="37"/>
      <c r="W383" s="37"/>
      <c r="X383" s="37"/>
      <c r="Y383" s="37"/>
      <c r="Z383" s="37"/>
    </row>
    <row r="384" spans="1:26" s="29" customFormat="1" x14ac:dyDescent="0.25">
      <c r="A384" s="13"/>
      <c r="B384" s="14"/>
      <c r="C384" s="39"/>
      <c r="D384" s="39"/>
      <c r="E384" s="27"/>
      <c r="F384" s="16"/>
      <c r="G384" s="17"/>
      <c r="H384" s="17"/>
      <c r="I384" s="38" t="str">
        <f>IF($J384&lt;&gt;"",(IF($J384="Part RC demandée &lt;&gt; Part RC calculée",VLOOKUP($J384,'Listes déroulantes'!$F$2:$H$26,2,FALSE)&amp;$O384&amp;"
"&amp;$P384&amp;VLOOKUP($J384,'Listes déroulantes'!$F$2:$H$26,3,FALSE),IF($J384="Montant total demandé &lt;&gt; de montant calculé",VLOOKUP($J384,'Listes déroulantes'!$F$2:$H$26,2,FALSE)&amp;$N384&amp;"
"&amp;$P384&amp;"
"&amp;VLOOKUP($J384,'Listes déroulantes'!$F$2:$H$26,3,FALSE),CONCATENATE(IF(ISNA(VLOOKUP($J384,'Listes déroulantes'!$F$2:$I$26,2,FALSE)),"",VLOOKUP($J384,'Listes déroulantes'!$F$2:$I$26,2,FALSE)),IF($L384&lt;&gt;"",TEXT($L384,CONCATENATE("jj/mm/aaaa","")),""),VLOOKUP($J384,'Listes déroulantes'!$F$2:$I$26,3,FALSE)," ",$K384," ",$N384," ",$M384,"
",$P384,VLOOKUP($J384,'Listes déroulantes'!$F$2:$I$26,4,FALSE))))),"")</f>
        <v/>
      </c>
      <c r="J384" s="28"/>
      <c r="K384" s="18"/>
      <c r="L384" s="19"/>
      <c r="M384" s="18"/>
      <c r="N384" s="15"/>
      <c r="O384" s="15"/>
      <c r="P384" s="20"/>
      <c r="Q384" s="36"/>
      <c r="R384" s="36"/>
      <c r="S384" s="37"/>
      <c r="T384" s="37"/>
      <c r="U384" s="37"/>
      <c r="V384" s="37"/>
      <c r="W384" s="37"/>
      <c r="X384" s="37"/>
      <c r="Y384" s="37"/>
      <c r="Z384" s="37"/>
    </row>
    <row r="385" spans="1:26" s="29" customFormat="1" x14ac:dyDescent="0.25">
      <c r="A385" s="13"/>
      <c r="B385" s="14"/>
      <c r="C385" s="39"/>
      <c r="D385" s="39"/>
      <c r="E385" s="27"/>
      <c r="F385" s="16"/>
      <c r="G385" s="17"/>
      <c r="H385" s="17"/>
      <c r="I385" s="38" t="str">
        <f>IF($J385&lt;&gt;"",(IF($J385="Part RC demandée &lt;&gt; Part RC calculée",VLOOKUP($J385,'Listes déroulantes'!$F$2:$H$26,2,FALSE)&amp;$O385&amp;"
"&amp;$P385&amp;VLOOKUP($J385,'Listes déroulantes'!$F$2:$H$26,3,FALSE),IF($J385="Montant total demandé &lt;&gt; de montant calculé",VLOOKUP($J385,'Listes déroulantes'!$F$2:$H$26,2,FALSE)&amp;$N385&amp;"
"&amp;$P385&amp;"
"&amp;VLOOKUP($J385,'Listes déroulantes'!$F$2:$H$26,3,FALSE),CONCATENATE(IF(ISNA(VLOOKUP($J385,'Listes déroulantes'!$F$2:$I$26,2,FALSE)),"",VLOOKUP($J385,'Listes déroulantes'!$F$2:$I$26,2,FALSE)),IF($L385&lt;&gt;"",TEXT($L385,CONCATENATE("jj/mm/aaaa","")),""),VLOOKUP($J385,'Listes déroulantes'!$F$2:$I$26,3,FALSE)," ",$K385," ",$N385," ",$M385,"
",$P385,VLOOKUP($J385,'Listes déroulantes'!$F$2:$I$26,4,FALSE))))),"")</f>
        <v/>
      </c>
      <c r="J385" s="28"/>
      <c r="K385" s="18"/>
      <c r="L385" s="19"/>
      <c r="M385" s="18"/>
      <c r="N385" s="15"/>
      <c r="O385" s="15"/>
      <c r="P385" s="20"/>
      <c r="Q385" s="36"/>
      <c r="R385" s="36"/>
      <c r="S385" s="37"/>
      <c r="T385" s="37"/>
      <c r="U385" s="37"/>
      <c r="V385" s="37"/>
      <c r="W385" s="37"/>
      <c r="X385" s="37"/>
      <c r="Y385" s="37"/>
      <c r="Z385" s="37"/>
    </row>
    <row r="386" spans="1:26" s="29" customFormat="1" x14ac:dyDescent="0.25">
      <c r="A386" s="13"/>
      <c r="B386" s="14"/>
      <c r="C386" s="39"/>
      <c r="D386" s="39"/>
      <c r="E386" s="27"/>
      <c r="F386" s="16"/>
      <c r="G386" s="17"/>
      <c r="H386" s="17"/>
      <c r="I386" s="38" t="str">
        <f>IF($J386&lt;&gt;"",(IF($J386="Part RC demandée &lt;&gt; Part RC calculée",VLOOKUP($J386,'Listes déroulantes'!$F$2:$H$26,2,FALSE)&amp;$O386&amp;"
"&amp;$P386&amp;VLOOKUP($J386,'Listes déroulantes'!$F$2:$H$26,3,FALSE),IF($J386="Montant total demandé &lt;&gt; de montant calculé",VLOOKUP($J386,'Listes déroulantes'!$F$2:$H$26,2,FALSE)&amp;$N386&amp;"
"&amp;$P386&amp;"
"&amp;VLOOKUP($J386,'Listes déroulantes'!$F$2:$H$26,3,FALSE),CONCATENATE(IF(ISNA(VLOOKUP($J386,'Listes déroulantes'!$F$2:$I$26,2,FALSE)),"",VLOOKUP($J386,'Listes déroulantes'!$F$2:$I$26,2,FALSE)),IF($L386&lt;&gt;"",TEXT($L386,CONCATENATE("jj/mm/aaaa","")),""),VLOOKUP($J386,'Listes déroulantes'!$F$2:$I$26,3,FALSE)," ",$K386," ",$N386," ",$M386,"
",$P386,VLOOKUP($J386,'Listes déroulantes'!$F$2:$I$26,4,FALSE))))),"")</f>
        <v/>
      </c>
      <c r="J386" s="28"/>
      <c r="K386" s="18"/>
      <c r="L386" s="19"/>
      <c r="M386" s="18"/>
      <c r="N386" s="15"/>
      <c r="O386" s="15"/>
      <c r="P386" s="20"/>
      <c r="Q386" s="36"/>
      <c r="R386" s="36"/>
      <c r="S386" s="37"/>
      <c r="T386" s="37"/>
      <c r="U386" s="37"/>
      <c r="V386" s="37"/>
      <c r="W386" s="37"/>
      <c r="X386" s="37"/>
      <c r="Y386" s="37"/>
      <c r="Z386" s="37"/>
    </row>
    <row r="387" spans="1:26" s="29" customFormat="1" x14ac:dyDescent="0.25">
      <c r="A387" s="13"/>
      <c r="B387" s="14"/>
      <c r="C387" s="39"/>
      <c r="D387" s="39"/>
      <c r="E387" s="27"/>
      <c r="F387" s="16"/>
      <c r="G387" s="17"/>
      <c r="H387" s="17"/>
      <c r="I387" s="38" t="str">
        <f>IF($J387&lt;&gt;"",(IF($J387="Part RC demandée &lt;&gt; Part RC calculée",VLOOKUP($J387,'Listes déroulantes'!$F$2:$H$26,2,FALSE)&amp;$O387&amp;"
"&amp;$P387&amp;VLOOKUP($J387,'Listes déroulantes'!$F$2:$H$26,3,FALSE),IF($J387="Montant total demandé &lt;&gt; de montant calculé",VLOOKUP($J387,'Listes déroulantes'!$F$2:$H$26,2,FALSE)&amp;$N387&amp;"
"&amp;$P387&amp;"
"&amp;VLOOKUP($J387,'Listes déroulantes'!$F$2:$H$26,3,FALSE),CONCATENATE(IF(ISNA(VLOOKUP($J387,'Listes déroulantes'!$F$2:$I$26,2,FALSE)),"",VLOOKUP($J387,'Listes déroulantes'!$F$2:$I$26,2,FALSE)),IF($L387&lt;&gt;"",TEXT($L387,CONCATENATE("jj/mm/aaaa","")),""),VLOOKUP($J387,'Listes déroulantes'!$F$2:$I$26,3,FALSE)," ",$K387," ",$N387," ",$M387,"
",$P387,VLOOKUP($J387,'Listes déroulantes'!$F$2:$I$26,4,FALSE))))),"")</f>
        <v/>
      </c>
      <c r="J387" s="28"/>
      <c r="K387" s="18"/>
      <c r="L387" s="19"/>
      <c r="M387" s="18"/>
      <c r="N387" s="15"/>
      <c r="O387" s="15"/>
      <c r="P387" s="20"/>
      <c r="Q387" s="36"/>
      <c r="R387" s="36"/>
      <c r="S387" s="37"/>
      <c r="T387" s="37"/>
      <c r="U387" s="37"/>
      <c r="V387" s="37"/>
      <c r="W387" s="37"/>
      <c r="X387" s="37"/>
      <c r="Y387" s="37"/>
      <c r="Z387" s="37"/>
    </row>
    <row r="388" spans="1:26" s="29" customFormat="1" x14ac:dyDescent="0.25">
      <c r="A388" s="13"/>
      <c r="B388" s="14"/>
      <c r="C388" s="39"/>
      <c r="D388" s="39"/>
      <c r="E388" s="27"/>
      <c r="F388" s="16"/>
      <c r="G388" s="17"/>
      <c r="H388" s="17"/>
      <c r="I388" s="38" t="str">
        <f>IF($J388&lt;&gt;"",(IF($J388="Part RC demandée &lt;&gt; Part RC calculée",VLOOKUP($J388,'Listes déroulantes'!$F$2:$H$26,2,FALSE)&amp;$O388&amp;"
"&amp;$P388&amp;VLOOKUP($J388,'Listes déroulantes'!$F$2:$H$26,3,FALSE),IF($J388="Montant total demandé &lt;&gt; de montant calculé",VLOOKUP($J388,'Listes déroulantes'!$F$2:$H$26,2,FALSE)&amp;$N388&amp;"
"&amp;$P388&amp;"
"&amp;VLOOKUP($J388,'Listes déroulantes'!$F$2:$H$26,3,FALSE),CONCATENATE(IF(ISNA(VLOOKUP($J388,'Listes déroulantes'!$F$2:$I$26,2,FALSE)),"",VLOOKUP($J388,'Listes déroulantes'!$F$2:$I$26,2,FALSE)),IF($L388&lt;&gt;"",TEXT($L388,CONCATENATE("jj/mm/aaaa","")),""),VLOOKUP($J388,'Listes déroulantes'!$F$2:$I$26,3,FALSE)," ",$K388," ",$N388," ",$M388,"
",$P388,VLOOKUP($J388,'Listes déroulantes'!$F$2:$I$26,4,FALSE))))),"")</f>
        <v/>
      </c>
      <c r="J388" s="28"/>
      <c r="K388" s="18"/>
      <c r="L388" s="19"/>
      <c r="M388" s="18"/>
      <c r="N388" s="15"/>
      <c r="O388" s="15"/>
      <c r="P388" s="20"/>
      <c r="Q388" s="36"/>
      <c r="R388" s="36"/>
      <c r="S388" s="37"/>
      <c r="T388" s="37"/>
      <c r="U388" s="37"/>
      <c r="V388" s="37"/>
      <c r="W388" s="37"/>
      <c r="X388" s="37"/>
      <c r="Y388" s="37"/>
      <c r="Z388" s="37"/>
    </row>
    <row r="389" spans="1:26" s="29" customFormat="1" x14ac:dyDescent="0.25">
      <c r="A389" s="13"/>
      <c r="B389" s="14"/>
      <c r="C389" s="39"/>
      <c r="D389" s="39"/>
      <c r="E389" s="27"/>
      <c r="F389" s="16"/>
      <c r="G389" s="17"/>
      <c r="H389" s="17"/>
      <c r="I389" s="38" t="str">
        <f>IF($J389&lt;&gt;"",(IF($J389="Part RC demandée &lt;&gt; Part RC calculée",VLOOKUP($J389,'Listes déroulantes'!$F$2:$H$26,2,FALSE)&amp;$O389&amp;"
"&amp;$P389&amp;VLOOKUP($J389,'Listes déroulantes'!$F$2:$H$26,3,FALSE),IF($J389="Montant total demandé &lt;&gt; de montant calculé",VLOOKUP($J389,'Listes déroulantes'!$F$2:$H$26,2,FALSE)&amp;$N389&amp;"
"&amp;$P389&amp;"
"&amp;VLOOKUP($J389,'Listes déroulantes'!$F$2:$H$26,3,FALSE),CONCATENATE(IF(ISNA(VLOOKUP($J389,'Listes déroulantes'!$F$2:$I$26,2,FALSE)),"",VLOOKUP($J389,'Listes déroulantes'!$F$2:$I$26,2,FALSE)),IF($L389&lt;&gt;"",TEXT($L389,CONCATENATE("jj/mm/aaaa","")),""),VLOOKUP($J389,'Listes déroulantes'!$F$2:$I$26,3,FALSE)," ",$K389," ",$N389," ",$M389,"
",$P389,VLOOKUP($J389,'Listes déroulantes'!$F$2:$I$26,4,FALSE))))),"")</f>
        <v/>
      </c>
      <c r="J389" s="28"/>
      <c r="K389" s="18"/>
      <c r="L389" s="19"/>
      <c r="M389" s="18"/>
      <c r="N389" s="15"/>
      <c r="O389" s="15"/>
      <c r="P389" s="20"/>
      <c r="Q389" s="36"/>
      <c r="R389" s="36"/>
      <c r="S389" s="37"/>
      <c r="T389" s="37"/>
      <c r="U389" s="37"/>
      <c r="V389" s="37"/>
      <c r="W389" s="37"/>
      <c r="X389" s="37"/>
      <c r="Y389" s="37"/>
      <c r="Z389" s="37"/>
    </row>
    <row r="390" spans="1:26" s="29" customFormat="1" x14ac:dyDescent="0.25">
      <c r="A390" s="13"/>
      <c r="B390" s="14"/>
      <c r="C390" s="39"/>
      <c r="D390" s="39"/>
      <c r="E390" s="27"/>
      <c r="F390" s="16"/>
      <c r="G390" s="17"/>
      <c r="H390" s="17"/>
      <c r="I390" s="38" t="str">
        <f>IF($J390&lt;&gt;"",(IF($J390="Part RC demandée &lt;&gt; Part RC calculée",VLOOKUP($J390,'Listes déroulantes'!$F$2:$H$26,2,FALSE)&amp;$O390&amp;"
"&amp;$P390&amp;VLOOKUP($J390,'Listes déroulantes'!$F$2:$H$26,3,FALSE),IF($J390="Montant total demandé &lt;&gt; de montant calculé",VLOOKUP($J390,'Listes déroulantes'!$F$2:$H$26,2,FALSE)&amp;$N390&amp;"
"&amp;$P390&amp;"
"&amp;VLOOKUP($J390,'Listes déroulantes'!$F$2:$H$26,3,FALSE),CONCATENATE(IF(ISNA(VLOOKUP($J390,'Listes déroulantes'!$F$2:$I$26,2,FALSE)),"",VLOOKUP($J390,'Listes déroulantes'!$F$2:$I$26,2,FALSE)),IF($L390&lt;&gt;"",TEXT($L390,CONCATENATE("jj/mm/aaaa","")),""),VLOOKUP($J390,'Listes déroulantes'!$F$2:$I$26,3,FALSE)," ",$K390," ",$N390," ",$M390,"
",$P390,VLOOKUP($J390,'Listes déroulantes'!$F$2:$I$26,4,FALSE))))),"")</f>
        <v/>
      </c>
      <c r="J390" s="28"/>
      <c r="K390" s="18"/>
      <c r="L390" s="19"/>
      <c r="M390" s="18"/>
      <c r="N390" s="15"/>
      <c r="O390" s="15"/>
      <c r="P390" s="20"/>
      <c r="Q390" s="36"/>
      <c r="R390" s="36"/>
      <c r="S390" s="37"/>
      <c r="T390" s="37"/>
      <c r="U390" s="37"/>
      <c r="V390" s="37"/>
      <c r="W390" s="37"/>
      <c r="X390" s="37"/>
      <c r="Y390" s="37"/>
      <c r="Z390" s="37"/>
    </row>
    <row r="391" spans="1:26" s="29" customFormat="1" x14ac:dyDescent="0.25">
      <c r="A391" s="13"/>
      <c r="B391" s="14"/>
      <c r="C391" s="39"/>
      <c r="D391" s="39"/>
      <c r="E391" s="27"/>
      <c r="F391" s="16"/>
      <c r="G391" s="17"/>
      <c r="H391" s="17"/>
      <c r="I391" s="38" t="str">
        <f>IF($J391&lt;&gt;"",(IF($J391="Part RC demandée &lt;&gt; Part RC calculée",VLOOKUP($J391,'Listes déroulantes'!$F$2:$H$26,2,FALSE)&amp;$O391&amp;"
"&amp;$P391&amp;VLOOKUP($J391,'Listes déroulantes'!$F$2:$H$26,3,FALSE),IF($J391="Montant total demandé &lt;&gt; de montant calculé",VLOOKUP($J391,'Listes déroulantes'!$F$2:$H$26,2,FALSE)&amp;$N391&amp;"
"&amp;$P391&amp;"
"&amp;VLOOKUP($J391,'Listes déroulantes'!$F$2:$H$26,3,FALSE),CONCATENATE(IF(ISNA(VLOOKUP($J391,'Listes déroulantes'!$F$2:$I$26,2,FALSE)),"",VLOOKUP($J391,'Listes déroulantes'!$F$2:$I$26,2,FALSE)),IF($L391&lt;&gt;"",TEXT($L391,CONCATENATE("jj/mm/aaaa","")),""),VLOOKUP($J391,'Listes déroulantes'!$F$2:$I$26,3,FALSE)," ",$K391," ",$N391," ",$M391,"
",$P391,VLOOKUP($J391,'Listes déroulantes'!$F$2:$I$26,4,FALSE))))),"")</f>
        <v/>
      </c>
      <c r="J391" s="28"/>
      <c r="K391" s="18"/>
      <c r="L391" s="19"/>
      <c r="M391" s="18"/>
      <c r="N391" s="15"/>
      <c r="O391" s="15"/>
      <c r="P391" s="20"/>
      <c r="Q391" s="36"/>
      <c r="R391" s="36"/>
      <c r="S391" s="37"/>
      <c r="T391" s="37"/>
      <c r="U391" s="37"/>
      <c r="V391" s="37"/>
      <c r="W391" s="37"/>
      <c r="X391" s="37"/>
      <c r="Y391" s="37"/>
      <c r="Z391" s="37"/>
    </row>
    <row r="392" spans="1:26" s="29" customFormat="1" x14ac:dyDescent="0.25">
      <c r="A392" s="13"/>
      <c r="B392" s="14"/>
      <c r="C392" s="39"/>
      <c r="D392" s="39"/>
      <c r="E392" s="27"/>
      <c r="F392" s="16"/>
      <c r="G392" s="17"/>
      <c r="H392" s="17"/>
      <c r="I392" s="38" t="str">
        <f>IF($J392&lt;&gt;"",(IF($J392="Part RC demandée &lt;&gt; Part RC calculée",VLOOKUP($J392,'Listes déroulantes'!$F$2:$H$26,2,FALSE)&amp;$O392&amp;"
"&amp;$P392&amp;VLOOKUP($J392,'Listes déroulantes'!$F$2:$H$26,3,FALSE),IF($J392="Montant total demandé &lt;&gt; de montant calculé",VLOOKUP($J392,'Listes déroulantes'!$F$2:$H$26,2,FALSE)&amp;$N392&amp;"
"&amp;$P392&amp;"
"&amp;VLOOKUP($J392,'Listes déroulantes'!$F$2:$H$26,3,FALSE),CONCATENATE(IF(ISNA(VLOOKUP($J392,'Listes déroulantes'!$F$2:$I$26,2,FALSE)),"",VLOOKUP($J392,'Listes déroulantes'!$F$2:$I$26,2,FALSE)),IF($L392&lt;&gt;"",TEXT($L392,CONCATENATE("jj/mm/aaaa","")),""),VLOOKUP($J392,'Listes déroulantes'!$F$2:$I$26,3,FALSE)," ",$K392," ",$N392," ",$M392,"
",$P392,VLOOKUP($J392,'Listes déroulantes'!$F$2:$I$26,4,FALSE))))),"")</f>
        <v/>
      </c>
      <c r="J392" s="28"/>
      <c r="K392" s="18"/>
      <c r="L392" s="19"/>
      <c r="M392" s="18"/>
      <c r="N392" s="15"/>
      <c r="O392" s="15"/>
      <c r="P392" s="20"/>
      <c r="Q392" s="36"/>
      <c r="R392" s="36"/>
      <c r="S392" s="37"/>
      <c r="T392" s="37"/>
      <c r="U392" s="37"/>
      <c r="V392" s="37"/>
      <c r="W392" s="37"/>
      <c r="X392" s="37"/>
      <c r="Y392" s="37"/>
      <c r="Z392" s="37"/>
    </row>
    <row r="393" spans="1:26" s="29" customFormat="1" x14ac:dyDescent="0.25">
      <c r="A393" s="13"/>
      <c r="B393" s="14"/>
      <c r="C393" s="39"/>
      <c r="D393" s="39"/>
      <c r="E393" s="27"/>
      <c r="F393" s="16"/>
      <c r="G393" s="17"/>
      <c r="H393" s="17"/>
      <c r="I393" s="38" t="str">
        <f>IF($J393&lt;&gt;"",(IF($J393="Part RC demandée &lt;&gt; Part RC calculée",VLOOKUP($J393,'Listes déroulantes'!$F$2:$H$26,2,FALSE)&amp;$O393&amp;"
"&amp;$P393&amp;VLOOKUP($J393,'Listes déroulantes'!$F$2:$H$26,3,FALSE),IF($J393="Montant total demandé &lt;&gt; de montant calculé",VLOOKUP($J393,'Listes déroulantes'!$F$2:$H$26,2,FALSE)&amp;$N393&amp;"
"&amp;$P393&amp;"
"&amp;VLOOKUP($J393,'Listes déroulantes'!$F$2:$H$26,3,FALSE),CONCATENATE(IF(ISNA(VLOOKUP($J393,'Listes déroulantes'!$F$2:$I$26,2,FALSE)),"",VLOOKUP($J393,'Listes déroulantes'!$F$2:$I$26,2,FALSE)),IF($L393&lt;&gt;"",TEXT($L393,CONCATENATE("jj/mm/aaaa","")),""),VLOOKUP($J393,'Listes déroulantes'!$F$2:$I$26,3,FALSE)," ",$K393," ",$N393," ",$M393,"
",$P393,VLOOKUP($J393,'Listes déroulantes'!$F$2:$I$26,4,FALSE))))),"")</f>
        <v/>
      </c>
      <c r="J393" s="28"/>
      <c r="K393" s="18"/>
      <c r="L393" s="19"/>
      <c r="M393" s="18"/>
      <c r="N393" s="15"/>
      <c r="O393" s="15"/>
      <c r="P393" s="20"/>
      <c r="Q393" s="36"/>
      <c r="R393" s="36"/>
      <c r="S393" s="37"/>
      <c r="T393" s="37"/>
      <c r="U393" s="37"/>
      <c r="V393" s="37"/>
      <c r="W393" s="37"/>
      <c r="X393" s="37"/>
      <c r="Y393" s="37"/>
      <c r="Z393" s="37"/>
    </row>
    <row r="394" spans="1:26" s="29" customFormat="1" x14ac:dyDescent="0.25">
      <c r="A394" s="13"/>
      <c r="B394" s="14"/>
      <c r="C394" s="39"/>
      <c r="D394" s="39"/>
      <c r="E394" s="27"/>
      <c r="F394" s="16"/>
      <c r="G394" s="17"/>
      <c r="H394" s="17"/>
      <c r="I394" s="38" t="str">
        <f>IF($J394&lt;&gt;"",(IF($J394="Part RC demandée &lt;&gt; Part RC calculée",VLOOKUP($J394,'Listes déroulantes'!$F$2:$H$26,2,FALSE)&amp;$O394&amp;"
"&amp;$P394&amp;VLOOKUP($J394,'Listes déroulantes'!$F$2:$H$26,3,FALSE),IF($J394="Montant total demandé &lt;&gt; de montant calculé",VLOOKUP($J394,'Listes déroulantes'!$F$2:$H$26,2,FALSE)&amp;$N394&amp;"
"&amp;$P394&amp;"
"&amp;VLOOKUP($J394,'Listes déroulantes'!$F$2:$H$26,3,FALSE),CONCATENATE(IF(ISNA(VLOOKUP($J394,'Listes déroulantes'!$F$2:$I$26,2,FALSE)),"",VLOOKUP($J394,'Listes déroulantes'!$F$2:$I$26,2,FALSE)),IF($L394&lt;&gt;"",TEXT($L394,CONCATENATE("jj/mm/aaaa","")),""),VLOOKUP($J394,'Listes déroulantes'!$F$2:$I$26,3,FALSE)," ",$K394," ",$N394," ",$M394,"
",$P394,VLOOKUP($J394,'Listes déroulantes'!$F$2:$I$26,4,FALSE))))),"")</f>
        <v/>
      </c>
      <c r="J394" s="28"/>
      <c r="K394" s="18"/>
      <c r="L394" s="19"/>
      <c r="M394" s="18"/>
      <c r="N394" s="15"/>
      <c r="O394" s="15"/>
      <c r="P394" s="20"/>
      <c r="Q394" s="36"/>
      <c r="R394" s="36"/>
      <c r="S394" s="37"/>
      <c r="T394" s="37"/>
      <c r="U394" s="37"/>
      <c r="V394" s="37"/>
      <c r="W394" s="37"/>
      <c r="X394" s="37"/>
      <c r="Y394" s="37"/>
      <c r="Z394" s="37"/>
    </row>
    <row r="395" spans="1:26" s="29" customFormat="1" x14ac:dyDescent="0.25">
      <c r="A395" s="13"/>
      <c r="B395" s="14"/>
      <c r="C395" s="39"/>
      <c r="D395" s="39"/>
      <c r="E395" s="27"/>
      <c r="F395" s="16"/>
      <c r="G395" s="17"/>
      <c r="H395" s="17"/>
      <c r="I395" s="38" t="str">
        <f>IF($J395&lt;&gt;"",(IF($J395="Part RC demandée &lt;&gt; Part RC calculée",VLOOKUP($J395,'Listes déroulantes'!$F$2:$H$26,2,FALSE)&amp;$O395&amp;"
"&amp;$P395&amp;VLOOKUP($J395,'Listes déroulantes'!$F$2:$H$26,3,FALSE),IF($J395="Montant total demandé &lt;&gt; de montant calculé",VLOOKUP($J395,'Listes déroulantes'!$F$2:$H$26,2,FALSE)&amp;$N395&amp;"
"&amp;$P395&amp;"
"&amp;VLOOKUP($J395,'Listes déroulantes'!$F$2:$H$26,3,FALSE),CONCATENATE(IF(ISNA(VLOOKUP($J395,'Listes déroulantes'!$F$2:$I$26,2,FALSE)),"",VLOOKUP($J395,'Listes déroulantes'!$F$2:$I$26,2,FALSE)),IF($L395&lt;&gt;"",TEXT($L395,CONCATENATE("jj/mm/aaaa","")),""),VLOOKUP($J395,'Listes déroulantes'!$F$2:$I$26,3,FALSE)," ",$K395," ",$N395," ",$M395,"
",$P395,VLOOKUP($J395,'Listes déroulantes'!$F$2:$I$26,4,FALSE))))),"")</f>
        <v/>
      </c>
      <c r="J395" s="28"/>
      <c r="K395" s="18"/>
      <c r="L395" s="19"/>
      <c r="M395" s="18"/>
      <c r="N395" s="15"/>
      <c r="O395" s="15"/>
      <c r="P395" s="20"/>
      <c r="Q395" s="36"/>
      <c r="R395" s="36"/>
      <c r="S395" s="37"/>
      <c r="T395" s="37"/>
      <c r="U395" s="37"/>
      <c r="V395" s="37"/>
      <c r="W395" s="37"/>
      <c r="X395" s="37"/>
      <c r="Y395" s="37"/>
      <c r="Z395" s="37"/>
    </row>
    <row r="396" spans="1:26" s="29" customFormat="1" x14ac:dyDescent="0.25">
      <c r="A396" s="13"/>
      <c r="B396" s="14"/>
      <c r="C396" s="39"/>
      <c r="D396" s="39"/>
      <c r="E396" s="27"/>
      <c r="F396" s="16"/>
      <c r="G396" s="17"/>
      <c r="H396" s="17"/>
      <c r="I396" s="38" t="str">
        <f>IF($J396&lt;&gt;"",(IF($J396="Part RC demandée &lt;&gt; Part RC calculée",VLOOKUP($J396,'Listes déroulantes'!$F$2:$H$26,2,FALSE)&amp;$O396&amp;"
"&amp;$P396&amp;VLOOKUP($J396,'Listes déroulantes'!$F$2:$H$26,3,FALSE),IF($J396="Montant total demandé &lt;&gt; de montant calculé",VLOOKUP($J396,'Listes déroulantes'!$F$2:$H$26,2,FALSE)&amp;$N396&amp;"
"&amp;$P396&amp;"
"&amp;VLOOKUP($J396,'Listes déroulantes'!$F$2:$H$26,3,FALSE),CONCATENATE(IF(ISNA(VLOOKUP($J396,'Listes déroulantes'!$F$2:$I$26,2,FALSE)),"",VLOOKUP($J396,'Listes déroulantes'!$F$2:$I$26,2,FALSE)),IF($L396&lt;&gt;"",TEXT($L396,CONCATENATE("jj/mm/aaaa","")),""),VLOOKUP($J396,'Listes déroulantes'!$F$2:$I$26,3,FALSE)," ",$K396," ",$N396," ",$M396,"
",$P396,VLOOKUP($J396,'Listes déroulantes'!$F$2:$I$26,4,FALSE))))),"")</f>
        <v/>
      </c>
      <c r="J396" s="28"/>
      <c r="K396" s="18"/>
      <c r="L396" s="19"/>
      <c r="M396" s="18"/>
      <c r="N396" s="15"/>
      <c r="O396" s="15"/>
      <c r="P396" s="20"/>
      <c r="Q396" s="36"/>
      <c r="R396" s="36"/>
      <c r="S396" s="37"/>
      <c r="T396" s="37"/>
      <c r="U396" s="37"/>
      <c r="V396" s="37"/>
      <c r="W396" s="37"/>
      <c r="X396" s="37"/>
      <c r="Y396" s="37"/>
      <c r="Z396" s="37"/>
    </row>
    <row r="397" spans="1:26" s="29" customFormat="1" x14ac:dyDescent="0.25">
      <c r="A397" s="13"/>
      <c r="B397" s="14"/>
      <c r="C397" s="39"/>
      <c r="D397" s="39"/>
      <c r="E397" s="27"/>
      <c r="F397" s="16"/>
      <c r="G397" s="17"/>
      <c r="H397" s="17"/>
      <c r="I397" s="38" t="str">
        <f>IF($J397&lt;&gt;"",(IF($J397="Part RC demandée &lt;&gt; Part RC calculée",VLOOKUP($J397,'Listes déroulantes'!$F$2:$H$26,2,FALSE)&amp;$O397&amp;"
"&amp;$P397&amp;VLOOKUP($J397,'Listes déroulantes'!$F$2:$H$26,3,FALSE),IF($J397="Montant total demandé &lt;&gt; de montant calculé",VLOOKUP($J397,'Listes déroulantes'!$F$2:$H$26,2,FALSE)&amp;$N397&amp;"
"&amp;$P397&amp;"
"&amp;VLOOKUP($J397,'Listes déroulantes'!$F$2:$H$26,3,FALSE),CONCATENATE(IF(ISNA(VLOOKUP($J397,'Listes déroulantes'!$F$2:$I$26,2,FALSE)),"",VLOOKUP($J397,'Listes déroulantes'!$F$2:$I$26,2,FALSE)),IF($L397&lt;&gt;"",TEXT($L397,CONCATENATE("jj/mm/aaaa","")),""),VLOOKUP($J397,'Listes déroulantes'!$F$2:$I$26,3,FALSE)," ",$K397," ",$N397," ",$M397,"
",$P397,VLOOKUP($J397,'Listes déroulantes'!$F$2:$I$26,4,FALSE))))),"")</f>
        <v/>
      </c>
      <c r="J397" s="28"/>
      <c r="K397" s="18"/>
      <c r="L397" s="19"/>
      <c r="M397" s="18"/>
      <c r="N397" s="15"/>
      <c r="O397" s="15"/>
      <c r="P397" s="20"/>
      <c r="Q397" s="36"/>
      <c r="R397" s="36"/>
      <c r="S397" s="37"/>
      <c r="T397" s="37"/>
      <c r="U397" s="37"/>
      <c r="V397" s="37"/>
      <c r="W397" s="37"/>
      <c r="X397" s="37"/>
      <c r="Y397" s="37"/>
      <c r="Z397" s="37"/>
    </row>
    <row r="398" spans="1:26" s="29" customFormat="1" x14ac:dyDescent="0.25">
      <c r="A398" s="13"/>
      <c r="B398" s="14"/>
      <c r="C398" s="39"/>
      <c r="D398" s="39"/>
      <c r="E398" s="27"/>
      <c r="F398" s="16"/>
      <c r="G398" s="17"/>
      <c r="H398" s="17"/>
      <c r="I398" s="38" t="str">
        <f>IF($J398&lt;&gt;"",(IF($J398="Part RC demandée &lt;&gt; Part RC calculée",VLOOKUP($J398,'Listes déroulantes'!$F$2:$H$26,2,FALSE)&amp;$O398&amp;"
"&amp;$P398&amp;VLOOKUP($J398,'Listes déroulantes'!$F$2:$H$26,3,FALSE),IF($J398="Montant total demandé &lt;&gt; de montant calculé",VLOOKUP($J398,'Listes déroulantes'!$F$2:$H$26,2,FALSE)&amp;$N398&amp;"
"&amp;$P398&amp;"
"&amp;VLOOKUP($J398,'Listes déroulantes'!$F$2:$H$26,3,FALSE),CONCATENATE(IF(ISNA(VLOOKUP($J398,'Listes déroulantes'!$F$2:$I$26,2,FALSE)),"",VLOOKUP($J398,'Listes déroulantes'!$F$2:$I$26,2,FALSE)),IF($L398&lt;&gt;"",TEXT($L398,CONCATENATE("jj/mm/aaaa","")),""),VLOOKUP($J398,'Listes déroulantes'!$F$2:$I$26,3,FALSE)," ",$K398," ",$N398," ",$M398,"
",$P398,VLOOKUP($J398,'Listes déroulantes'!$F$2:$I$26,4,FALSE))))),"")</f>
        <v/>
      </c>
      <c r="J398" s="28"/>
      <c r="K398" s="18"/>
      <c r="L398" s="19"/>
      <c r="M398" s="18"/>
      <c r="N398" s="15"/>
      <c r="O398" s="15"/>
      <c r="P398" s="20"/>
      <c r="Q398" s="36"/>
      <c r="R398" s="36"/>
      <c r="S398" s="37"/>
      <c r="T398" s="37"/>
      <c r="U398" s="37"/>
      <c r="V398" s="37"/>
      <c r="W398" s="37"/>
      <c r="X398" s="37"/>
      <c r="Y398" s="37"/>
      <c r="Z398" s="37"/>
    </row>
    <row r="399" spans="1:26" s="29" customFormat="1" x14ac:dyDescent="0.25">
      <c r="A399" s="13"/>
      <c r="B399" s="14"/>
      <c r="C399" s="39"/>
      <c r="D399" s="39"/>
      <c r="E399" s="27"/>
      <c r="F399" s="16"/>
      <c r="G399" s="17"/>
      <c r="H399" s="17"/>
      <c r="I399" s="38" t="str">
        <f>IF($J399&lt;&gt;"",(IF($J399="Part RC demandée &lt;&gt; Part RC calculée",VLOOKUP($J399,'Listes déroulantes'!$F$2:$H$26,2,FALSE)&amp;$O399&amp;"
"&amp;$P399&amp;VLOOKUP($J399,'Listes déroulantes'!$F$2:$H$26,3,FALSE),IF($J399="Montant total demandé &lt;&gt; de montant calculé",VLOOKUP($J399,'Listes déroulantes'!$F$2:$H$26,2,FALSE)&amp;$N399&amp;"
"&amp;$P399&amp;"
"&amp;VLOOKUP($J399,'Listes déroulantes'!$F$2:$H$26,3,FALSE),CONCATENATE(IF(ISNA(VLOOKUP($J399,'Listes déroulantes'!$F$2:$I$26,2,FALSE)),"",VLOOKUP($J399,'Listes déroulantes'!$F$2:$I$26,2,FALSE)),IF($L399&lt;&gt;"",TEXT($L399,CONCATENATE("jj/mm/aaaa","")),""),VLOOKUP($J399,'Listes déroulantes'!$F$2:$I$26,3,FALSE)," ",$K399," ",$N399," ",$M399,"
",$P399,VLOOKUP($J399,'Listes déroulantes'!$F$2:$I$26,4,FALSE))))),"")</f>
        <v/>
      </c>
      <c r="J399" s="28"/>
      <c r="K399" s="18"/>
      <c r="L399" s="19"/>
      <c r="M399" s="18"/>
      <c r="N399" s="15"/>
      <c r="O399" s="15"/>
      <c r="P399" s="20"/>
      <c r="Q399" s="36"/>
      <c r="R399" s="36"/>
      <c r="S399" s="37"/>
      <c r="T399" s="37"/>
      <c r="U399" s="37"/>
      <c r="V399" s="37"/>
      <c r="W399" s="37"/>
      <c r="X399" s="37"/>
      <c r="Y399" s="37"/>
      <c r="Z399" s="37"/>
    </row>
    <row r="400" spans="1:26" s="29" customFormat="1" x14ac:dyDescent="0.25">
      <c r="A400" s="13"/>
      <c r="B400" s="14"/>
      <c r="C400" s="39"/>
      <c r="D400" s="39"/>
      <c r="E400" s="27"/>
      <c r="F400" s="16"/>
      <c r="G400" s="17"/>
      <c r="H400" s="17"/>
      <c r="I400" s="38" t="str">
        <f>IF($J400&lt;&gt;"",(IF($J400="Part RC demandée &lt;&gt; Part RC calculée",VLOOKUP($J400,'Listes déroulantes'!$F$2:$H$26,2,FALSE)&amp;$O400&amp;"
"&amp;$P400&amp;VLOOKUP($J400,'Listes déroulantes'!$F$2:$H$26,3,FALSE),IF($J400="Montant total demandé &lt;&gt; de montant calculé",VLOOKUP($J400,'Listes déroulantes'!$F$2:$H$26,2,FALSE)&amp;$N400&amp;"
"&amp;$P400&amp;"
"&amp;VLOOKUP($J400,'Listes déroulantes'!$F$2:$H$26,3,FALSE),CONCATENATE(IF(ISNA(VLOOKUP($J400,'Listes déroulantes'!$F$2:$I$26,2,FALSE)),"",VLOOKUP($J400,'Listes déroulantes'!$F$2:$I$26,2,FALSE)),IF($L400&lt;&gt;"",TEXT($L400,CONCATENATE("jj/mm/aaaa","")),""),VLOOKUP($J400,'Listes déroulantes'!$F$2:$I$26,3,FALSE)," ",$K400," ",$N400," ",$M400,"
",$P400,VLOOKUP($J400,'Listes déroulantes'!$F$2:$I$26,4,FALSE))))),"")</f>
        <v/>
      </c>
      <c r="J400" s="28"/>
      <c r="K400" s="18"/>
      <c r="L400" s="19"/>
      <c r="M400" s="18"/>
      <c r="N400" s="15"/>
      <c r="O400" s="15"/>
      <c r="P400" s="20"/>
      <c r="Q400" s="36"/>
      <c r="R400" s="36"/>
      <c r="S400" s="37"/>
      <c r="T400" s="37"/>
      <c r="U400" s="37"/>
      <c r="V400" s="37"/>
      <c r="W400" s="37"/>
      <c r="X400" s="37"/>
      <c r="Y400" s="37"/>
      <c r="Z400" s="37"/>
    </row>
    <row r="401" spans="1:26" s="29" customFormat="1" x14ac:dyDescent="0.25">
      <c r="A401" s="13"/>
      <c r="B401" s="14"/>
      <c r="C401" s="39"/>
      <c r="D401" s="39"/>
      <c r="E401" s="27"/>
      <c r="F401" s="16"/>
      <c r="G401" s="17"/>
      <c r="H401" s="17"/>
      <c r="I401" s="38" t="str">
        <f>IF($J401&lt;&gt;"",(IF($J401="Part RC demandée &lt;&gt; Part RC calculée",VLOOKUP($J401,'Listes déroulantes'!$F$2:$H$26,2,FALSE)&amp;$O401&amp;"
"&amp;$P401&amp;VLOOKUP($J401,'Listes déroulantes'!$F$2:$H$26,3,FALSE),IF($J401="Montant total demandé &lt;&gt; de montant calculé",VLOOKUP($J401,'Listes déroulantes'!$F$2:$H$26,2,FALSE)&amp;$N401&amp;"
"&amp;$P401&amp;"
"&amp;VLOOKUP($J401,'Listes déroulantes'!$F$2:$H$26,3,FALSE),CONCATENATE(IF(ISNA(VLOOKUP($J401,'Listes déroulantes'!$F$2:$I$26,2,FALSE)),"",VLOOKUP($J401,'Listes déroulantes'!$F$2:$I$26,2,FALSE)),IF($L401&lt;&gt;"",TEXT($L401,CONCATENATE("jj/mm/aaaa","")),""),VLOOKUP($J401,'Listes déroulantes'!$F$2:$I$26,3,FALSE)," ",$K401," ",$N401," ",$M401,"
",$P401,VLOOKUP($J401,'Listes déroulantes'!$F$2:$I$26,4,FALSE))))),"")</f>
        <v/>
      </c>
      <c r="J401" s="28"/>
      <c r="K401" s="18"/>
      <c r="L401" s="19"/>
      <c r="M401" s="18"/>
      <c r="N401" s="15"/>
      <c r="O401" s="15"/>
      <c r="P401" s="20"/>
      <c r="Q401" s="36"/>
      <c r="R401" s="36"/>
      <c r="S401" s="37"/>
      <c r="T401" s="37"/>
      <c r="U401" s="37"/>
      <c r="V401" s="37"/>
      <c r="W401" s="37"/>
      <c r="X401" s="37"/>
      <c r="Y401" s="37"/>
      <c r="Z401" s="37"/>
    </row>
    <row r="402" spans="1:26" s="29" customFormat="1" x14ac:dyDescent="0.25">
      <c r="A402" s="13"/>
      <c r="B402" s="14"/>
      <c r="C402" s="39"/>
      <c r="D402" s="39"/>
      <c r="E402" s="27"/>
      <c r="F402" s="16"/>
      <c r="G402" s="17"/>
      <c r="H402" s="17"/>
      <c r="I402" s="38" t="str">
        <f>IF($J402&lt;&gt;"",(IF($J402="Part RC demandée &lt;&gt; Part RC calculée",VLOOKUP($J402,'Listes déroulantes'!$F$2:$H$26,2,FALSE)&amp;$O402&amp;"
"&amp;$P402&amp;VLOOKUP($J402,'Listes déroulantes'!$F$2:$H$26,3,FALSE),IF($J402="Montant total demandé &lt;&gt; de montant calculé",VLOOKUP($J402,'Listes déroulantes'!$F$2:$H$26,2,FALSE)&amp;$N402&amp;"
"&amp;$P402&amp;"
"&amp;VLOOKUP($J402,'Listes déroulantes'!$F$2:$H$26,3,FALSE),CONCATENATE(IF(ISNA(VLOOKUP($J402,'Listes déroulantes'!$F$2:$I$26,2,FALSE)),"",VLOOKUP($J402,'Listes déroulantes'!$F$2:$I$26,2,FALSE)),IF($L402&lt;&gt;"",TEXT($L402,CONCATENATE("jj/mm/aaaa","")),""),VLOOKUP($J402,'Listes déroulantes'!$F$2:$I$26,3,FALSE)," ",$K402," ",$N402," ",$M402,"
",$P402,VLOOKUP($J402,'Listes déroulantes'!$F$2:$I$26,4,FALSE))))),"")</f>
        <v/>
      </c>
      <c r="J402" s="28"/>
      <c r="K402" s="18"/>
      <c r="L402" s="19"/>
      <c r="M402" s="18"/>
      <c r="N402" s="15"/>
      <c r="O402" s="15"/>
      <c r="P402" s="20"/>
      <c r="Q402" s="36"/>
      <c r="R402" s="36"/>
      <c r="S402" s="37"/>
      <c r="T402" s="37"/>
      <c r="U402" s="37"/>
      <c r="V402" s="37"/>
      <c r="W402" s="37"/>
      <c r="X402" s="37"/>
      <c r="Y402" s="37"/>
      <c r="Z402" s="37"/>
    </row>
    <row r="403" spans="1:26" s="29" customFormat="1" x14ac:dyDescent="0.25">
      <c r="A403" s="13"/>
      <c r="B403" s="14"/>
      <c r="C403" s="39"/>
      <c r="D403" s="39"/>
      <c r="E403" s="27"/>
      <c r="F403" s="16"/>
      <c r="G403" s="17"/>
      <c r="H403" s="17"/>
      <c r="I403" s="38" t="str">
        <f>IF($J403&lt;&gt;"",(IF($J403="Part RC demandée &lt;&gt; Part RC calculée",VLOOKUP($J403,'Listes déroulantes'!$F$2:$H$26,2,FALSE)&amp;$O403&amp;"
"&amp;$P403&amp;VLOOKUP($J403,'Listes déroulantes'!$F$2:$H$26,3,FALSE),IF($J403="Montant total demandé &lt;&gt; de montant calculé",VLOOKUP($J403,'Listes déroulantes'!$F$2:$H$26,2,FALSE)&amp;$N403&amp;"
"&amp;$P403&amp;"
"&amp;VLOOKUP($J403,'Listes déroulantes'!$F$2:$H$26,3,FALSE),CONCATENATE(IF(ISNA(VLOOKUP($J403,'Listes déroulantes'!$F$2:$I$26,2,FALSE)),"",VLOOKUP($J403,'Listes déroulantes'!$F$2:$I$26,2,FALSE)),IF($L403&lt;&gt;"",TEXT($L403,CONCATENATE("jj/mm/aaaa","")),""),VLOOKUP($J403,'Listes déroulantes'!$F$2:$I$26,3,FALSE)," ",$K403," ",$N403," ",$M403,"
",$P403,VLOOKUP($J403,'Listes déroulantes'!$F$2:$I$26,4,FALSE))))),"")</f>
        <v/>
      </c>
      <c r="J403" s="28"/>
      <c r="K403" s="18"/>
      <c r="L403" s="19"/>
      <c r="M403" s="18"/>
      <c r="N403" s="15"/>
      <c r="O403" s="15"/>
      <c r="P403" s="20"/>
      <c r="Q403" s="36"/>
      <c r="R403" s="36"/>
      <c r="S403" s="37"/>
      <c r="T403" s="37"/>
      <c r="U403" s="37"/>
      <c r="V403" s="37"/>
      <c r="W403" s="37"/>
      <c r="X403" s="37"/>
      <c r="Y403" s="37"/>
      <c r="Z403" s="37"/>
    </row>
    <row r="404" spans="1:26" s="29" customFormat="1" x14ac:dyDescent="0.25">
      <c r="A404" s="13"/>
      <c r="B404" s="14"/>
      <c r="C404" s="39"/>
      <c r="D404" s="39"/>
      <c r="E404" s="27"/>
      <c r="F404" s="16"/>
      <c r="G404" s="17"/>
      <c r="H404" s="17"/>
      <c r="I404" s="38" t="str">
        <f>IF($J404&lt;&gt;"",(IF($J404="Part RC demandée &lt;&gt; Part RC calculée",VLOOKUP($J404,'Listes déroulantes'!$F$2:$H$26,2,FALSE)&amp;$O404&amp;"
"&amp;$P404&amp;VLOOKUP($J404,'Listes déroulantes'!$F$2:$H$26,3,FALSE),IF($J404="Montant total demandé &lt;&gt; de montant calculé",VLOOKUP($J404,'Listes déroulantes'!$F$2:$H$26,2,FALSE)&amp;$N404&amp;"
"&amp;$P404&amp;"
"&amp;VLOOKUP($J404,'Listes déroulantes'!$F$2:$H$26,3,FALSE),CONCATENATE(IF(ISNA(VLOOKUP($J404,'Listes déroulantes'!$F$2:$I$26,2,FALSE)),"",VLOOKUP($J404,'Listes déroulantes'!$F$2:$I$26,2,FALSE)),IF($L404&lt;&gt;"",TEXT($L404,CONCATENATE("jj/mm/aaaa","")),""),VLOOKUP($J404,'Listes déroulantes'!$F$2:$I$26,3,FALSE)," ",$K404," ",$N404," ",$M404,"
",$P404,VLOOKUP($J404,'Listes déroulantes'!$F$2:$I$26,4,FALSE))))),"")</f>
        <v/>
      </c>
      <c r="J404" s="28"/>
      <c r="K404" s="18"/>
      <c r="L404" s="19"/>
      <c r="M404" s="18"/>
      <c r="N404" s="15"/>
      <c r="O404" s="15"/>
      <c r="P404" s="20"/>
      <c r="Q404" s="36"/>
      <c r="R404" s="36"/>
      <c r="S404" s="37"/>
      <c r="T404" s="37"/>
      <c r="U404" s="37"/>
      <c r="V404" s="37"/>
      <c r="W404" s="37"/>
      <c r="X404" s="37"/>
      <c r="Y404" s="37"/>
      <c r="Z404" s="37"/>
    </row>
    <row r="405" spans="1:26" s="29" customFormat="1" x14ac:dyDescent="0.25">
      <c r="A405" s="13"/>
      <c r="B405" s="14"/>
      <c r="C405" s="39"/>
      <c r="D405" s="39"/>
      <c r="E405" s="27"/>
      <c r="F405" s="16"/>
      <c r="G405" s="17"/>
      <c r="H405" s="17"/>
      <c r="I405" s="38" t="str">
        <f>IF($J405&lt;&gt;"",(IF($J405="Part RC demandée &lt;&gt; Part RC calculée",VLOOKUP($J405,'Listes déroulantes'!$F$2:$H$26,2,FALSE)&amp;$O405&amp;"
"&amp;$P405&amp;VLOOKUP($J405,'Listes déroulantes'!$F$2:$H$26,3,FALSE),IF($J405="Montant total demandé &lt;&gt; de montant calculé",VLOOKUP($J405,'Listes déroulantes'!$F$2:$H$26,2,FALSE)&amp;$N405&amp;"
"&amp;$P405&amp;"
"&amp;VLOOKUP($J405,'Listes déroulantes'!$F$2:$H$26,3,FALSE),CONCATENATE(IF(ISNA(VLOOKUP($J405,'Listes déroulantes'!$F$2:$I$26,2,FALSE)),"",VLOOKUP($J405,'Listes déroulantes'!$F$2:$I$26,2,FALSE)),IF($L405&lt;&gt;"",TEXT($L405,CONCATENATE("jj/mm/aaaa","")),""),VLOOKUP($J405,'Listes déroulantes'!$F$2:$I$26,3,FALSE)," ",$K405," ",$N405," ",$M405,"
",$P405,VLOOKUP($J405,'Listes déroulantes'!$F$2:$I$26,4,FALSE))))),"")</f>
        <v/>
      </c>
      <c r="J405" s="28"/>
      <c r="K405" s="18"/>
      <c r="L405" s="19"/>
      <c r="M405" s="18"/>
      <c r="N405" s="15"/>
      <c r="O405" s="15"/>
      <c r="P405" s="20"/>
      <c r="Q405" s="36"/>
      <c r="R405" s="36"/>
      <c r="S405" s="37"/>
      <c r="T405" s="37"/>
      <c r="U405" s="37"/>
      <c r="V405" s="37"/>
      <c r="W405" s="37"/>
      <c r="X405" s="37"/>
      <c r="Y405" s="37"/>
      <c r="Z405" s="37"/>
    </row>
    <row r="406" spans="1:26" s="29" customFormat="1" x14ac:dyDescent="0.25">
      <c r="A406" s="13"/>
      <c r="B406" s="14"/>
      <c r="C406" s="39"/>
      <c r="D406" s="39"/>
      <c r="E406" s="27"/>
      <c r="F406" s="16"/>
      <c r="G406" s="17"/>
      <c r="H406" s="17"/>
      <c r="I406" s="38" t="str">
        <f>IF($J406&lt;&gt;"",(IF($J406="Part RC demandée &lt;&gt; Part RC calculée",VLOOKUP($J406,'Listes déroulantes'!$F$2:$H$26,2,FALSE)&amp;$O406&amp;"
"&amp;$P406&amp;VLOOKUP($J406,'Listes déroulantes'!$F$2:$H$26,3,FALSE),IF($J406="Montant total demandé &lt;&gt; de montant calculé",VLOOKUP($J406,'Listes déroulantes'!$F$2:$H$26,2,FALSE)&amp;$N406&amp;"
"&amp;$P406&amp;"
"&amp;VLOOKUP($J406,'Listes déroulantes'!$F$2:$H$26,3,FALSE),CONCATENATE(IF(ISNA(VLOOKUP($J406,'Listes déroulantes'!$F$2:$I$26,2,FALSE)),"",VLOOKUP($J406,'Listes déroulantes'!$F$2:$I$26,2,FALSE)),IF($L406&lt;&gt;"",TEXT($L406,CONCATENATE("jj/mm/aaaa","")),""),VLOOKUP($J406,'Listes déroulantes'!$F$2:$I$26,3,FALSE)," ",$K406," ",$N406," ",$M406,"
",$P406,VLOOKUP($J406,'Listes déroulantes'!$F$2:$I$26,4,FALSE))))),"")</f>
        <v/>
      </c>
      <c r="J406" s="28"/>
      <c r="K406" s="18"/>
      <c r="L406" s="19"/>
      <c r="M406" s="18"/>
      <c r="N406" s="15"/>
      <c r="O406" s="15"/>
      <c r="P406" s="20"/>
      <c r="Q406" s="36"/>
      <c r="R406" s="36"/>
      <c r="S406" s="37"/>
      <c r="T406" s="37"/>
      <c r="U406" s="37"/>
      <c r="V406" s="37"/>
      <c r="W406" s="37"/>
      <c r="X406" s="37"/>
      <c r="Y406" s="37"/>
      <c r="Z406" s="37"/>
    </row>
    <row r="407" spans="1:26" s="29" customFormat="1" x14ac:dyDescent="0.25">
      <c r="A407" s="13"/>
      <c r="B407" s="14"/>
      <c r="C407" s="39"/>
      <c r="D407" s="39"/>
      <c r="E407" s="27"/>
      <c r="F407" s="16"/>
      <c r="G407" s="17"/>
      <c r="H407" s="17"/>
      <c r="I407" s="38" t="str">
        <f>IF($J407&lt;&gt;"",(IF($J407="Part RC demandée &lt;&gt; Part RC calculée",VLOOKUP($J407,'Listes déroulantes'!$F$2:$H$26,2,FALSE)&amp;$O407&amp;"
"&amp;$P407&amp;VLOOKUP($J407,'Listes déroulantes'!$F$2:$H$26,3,FALSE),IF($J407="Montant total demandé &lt;&gt; de montant calculé",VLOOKUP($J407,'Listes déroulantes'!$F$2:$H$26,2,FALSE)&amp;$N407&amp;"
"&amp;$P407&amp;"
"&amp;VLOOKUP($J407,'Listes déroulantes'!$F$2:$H$26,3,FALSE),CONCATENATE(IF(ISNA(VLOOKUP($J407,'Listes déroulantes'!$F$2:$I$26,2,FALSE)),"",VLOOKUP($J407,'Listes déroulantes'!$F$2:$I$26,2,FALSE)),IF($L407&lt;&gt;"",TEXT($L407,CONCATENATE("jj/mm/aaaa","")),""),VLOOKUP($J407,'Listes déroulantes'!$F$2:$I$26,3,FALSE)," ",$K407," ",$N407," ",$M407,"
",$P407,VLOOKUP($J407,'Listes déroulantes'!$F$2:$I$26,4,FALSE))))),"")</f>
        <v/>
      </c>
      <c r="J407" s="28"/>
      <c r="K407" s="18"/>
      <c r="L407" s="19"/>
      <c r="M407" s="18"/>
      <c r="N407" s="15"/>
      <c r="O407" s="15"/>
      <c r="P407" s="20"/>
      <c r="Q407" s="36"/>
      <c r="R407" s="36"/>
      <c r="S407" s="37"/>
      <c r="T407" s="37"/>
      <c r="U407" s="37"/>
      <c r="V407" s="37"/>
      <c r="W407" s="37"/>
      <c r="X407" s="37"/>
      <c r="Y407" s="37"/>
      <c r="Z407" s="37"/>
    </row>
    <row r="408" spans="1:26" s="29" customFormat="1" x14ac:dyDescent="0.25">
      <c r="A408" s="13"/>
      <c r="B408" s="14"/>
      <c r="C408" s="39"/>
      <c r="D408" s="39"/>
      <c r="E408" s="27"/>
      <c r="F408" s="16"/>
      <c r="G408" s="17"/>
      <c r="H408" s="17"/>
      <c r="I408" s="38" t="str">
        <f>IF($J408&lt;&gt;"",(IF($J408="Part RC demandée &lt;&gt; Part RC calculée",VLOOKUP($J408,'Listes déroulantes'!$F$2:$H$26,2,FALSE)&amp;$O408&amp;"
"&amp;$P408&amp;VLOOKUP($J408,'Listes déroulantes'!$F$2:$H$26,3,FALSE),IF($J408="Montant total demandé &lt;&gt; de montant calculé",VLOOKUP($J408,'Listes déroulantes'!$F$2:$H$26,2,FALSE)&amp;$N408&amp;"
"&amp;$P408&amp;"
"&amp;VLOOKUP($J408,'Listes déroulantes'!$F$2:$H$26,3,FALSE),CONCATENATE(IF(ISNA(VLOOKUP($J408,'Listes déroulantes'!$F$2:$I$26,2,FALSE)),"",VLOOKUP($J408,'Listes déroulantes'!$F$2:$I$26,2,FALSE)),IF($L408&lt;&gt;"",TEXT($L408,CONCATENATE("jj/mm/aaaa","")),""),VLOOKUP($J408,'Listes déroulantes'!$F$2:$I$26,3,FALSE)," ",$K408," ",$N408," ",$M408,"
",$P408,VLOOKUP($J408,'Listes déroulantes'!$F$2:$I$26,4,FALSE))))),"")</f>
        <v/>
      </c>
      <c r="J408" s="28"/>
      <c r="K408" s="18"/>
      <c r="L408" s="19"/>
      <c r="M408" s="18"/>
      <c r="N408" s="15"/>
      <c r="O408" s="15"/>
      <c r="P408" s="20"/>
      <c r="Q408" s="36"/>
      <c r="R408" s="36"/>
      <c r="S408" s="37"/>
      <c r="T408" s="37"/>
      <c r="U408" s="37"/>
      <c r="V408" s="37"/>
      <c r="W408" s="37"/>
      <c r="X408" s="37"/>
      <c r="Y408" s="37"/>
      <c r="Z408" s="37"/>
    </row>
    <row r="409" spans="1:26" s="29" customFormat="1" x14ac:dyDescent="0.25">
      <c r="A409" s="13"/>
      <c r="B409" s="14"/>
      <c r="C409" s="39"/>
      <c r="D409" s="39"/>
      <c r="E409" s="27"/>
      <c r="F409" s="16"/>
      <c r="G409" s="17"/>
      <c r="H409" s="17"/>
      <c r="I409" s="38" t="str">
        <f>IF($J409&lt;&gt;"",(IF($J409="Part RC demandée &lt;&gt; Part RC calculée",VLOOKUP($J409,'Listes déroulantes'!$F$2:$H$26,2,FALSE)&amp;$O409&amp;"
"&amp;$P409&amp;VLOOKUP($J409,'Listes déroulantes'!$F$2:$H$26,3,FALSE),IF($J409="Montant total demandé &lt;&gt; de montant calculé",VLOOKUP($J409,'Listes déroulantes'!$F$2:$H$26,2,FALSE)&amp;$N409&amp;"
"&amp;$P409&amp;"
"&amp;VLOOKUP($J409,'Listes déroulantes'!$F$2:$H$26,3,FALSE),CONCATENATE(IF(ISNA(VLOOKUP($J409,'Listes déroulantes'!$F$2:$I$26,2,FALSE)),"",VLOOKUP($J409,'Listes déroulantes'!$F$2:$I$26,2,FALSE)),IF($L409&lt;&gt;"",TEXT($L409,CONCATENATE("jj/mm/aaaa","")),""),VLOOKUP($J409,'Listes déroulantes'!$F$2:$I$26,3,FALSE)," ",$K409," ",$N409," ",$M409,"
",$P409,VLOOKUP($J409,'Listes déroulantes'!$F$2:$I$26,4,FALSE))))),"")</f>
        <v/>
      </c>
      <c r="J409" s="28"/>
      <c r="K409" s="18"/>
      <c r="L409" s="19"/>
      <c r="M409" s="18"/>
      <c r="N409" s="15"/>
      <c r="O409" s="15"/>
      <c r="P409" s="20"/>
      <c r="Q409" s="36"/>
      <c r="R409" s="36"/>
      <c r="S409" s="37"/>
      <c r="T409" s="37"/>
      <c r="U409" s="37"/>
      <c r="V409" s="37"/>
      <c r="W409" s="37"/>
      <c r="X409" s="37"/>
      <c r="Y409" s="37"/>
      <c r="Z409" s="37"/>
    </row>
    <row r="410" spans="1:26" s="29" customFormat="1" x14ac:dyDescent="0.25">
      <c r="A410" s="13"/>
      <c r="B410" s="14"/>
      <c r="C410" s="39"/>
      <c r="D410" s="39"/>
      <c r="E410" s="27"/>
      <c r="F410" s="16"/>
      <c r="G410" s="17"/>
      <c r="H410" s="17"/>
      <c r="I410" s="38" t="str">
        <f>IF($J410&lt;&gt;"",(IF($J410="Part RC demandée &lt;&gt; Part RC calculée",VLOOKUP($J410,'Listes déroulantes'!$F$2:$H$26,2,FALSE)&amp;$O410&amp;"
"&amp;$P410&amp;VLOOKUP($J410,'Listes déroulantes'!$F$2:$H$26,3,FALSE),IF($J410="Montant total demandé &lt;&gt; de montant calculé",VLOOKUP($J410,'Listes déroulantes'!$F$2:$H$26,2,FALSE)&amp;$N410&amp;"
"&amp;$P410&amp;"
"&amp;VLOOKUP($J410,'Listes déroulantes'!$F$2:$H$26,3,FALSE),CONCATENATE(IF(ISNA(VLOOKUP($J410,'Listes déroulantes'!$F$2:$I$26,2,FALSE)),"",VLOOKUP($J410,'Listes déroulantes'!$F$2:$I$26,2,FALSE)),IF($L410&lt;&gt;"",TEXT($L410,CONCATENATE("jj/mm/aaaa","")),""),VLOOKUP($J410,'Listes déroulantes'!$F$2:$I$26,3,FALSE)," ",$K410," ",$N410," ",$M410,"
",$P410,VLOOKUP($J410,'Listes déroulantes'!$F$2:$I$26,4,FALSE))))),"")</f>
        <v/>
      </c>
      <c r="J410" s="28"/>
      <c r="K410" s="18"/>
      <c r="L410" s="19"/>
      <c r="M410" s="18"/>
      <c r="N410" s="15"/>
      <c r="O410" s="15"/>
      <c r="P410" s="20"/>
      <c r="Q410" s="36"/>
      <c r="R410" s="36"/>
      <c r="S410" s="37"/>
      <c r="T410" s="37"/>
      <c r="U410" s="37"/>
      <c r="V410" s="37"/>
      <c r="W410" s="37"/>
      <c r="X410" s="37"/>
      <c r="Y410" s="37"/>
      <c r="Z410" s="37"/>
    </row>
    <row r="411" spans="1:26" s="29" customFormat="1" x14ac:dyDescent="0.25">
      <c r="A411" s="13"/>
      <c r="B411" s="14"/>
      <c r="C411" s="39"/>
      <c r="D411" s="39"/>
      <c r="E411" s="27"/>
      <c r="F411" s="16"/>
      <c r="G411" s="17"/>
      <c r="H411" s="17"/>
      <c r="I411" s="38" t="str">
        <f>IF($J411&lt;&gt;"",(IF($J411="Part RC demandée &lt;&gt; Part RC calculée",VLOOKUP($J411,'Listes déroulantes'!$F$2:$H$26,2,FALSE)&amp;$O411&amp;"
"&amp;$P411&amp;VLOOKUP($J411,'Listes déroulantes'!$F$2:$H$26,3,FALSE),IF($J411="Montant total demandé &lt;&gt; de montant calculé",VLOOKUP($J411,'Listes déroulantes'!$F$2:$H$26,2,FALSE)&amp;$N411&amp;"
"&amp;$P411&amp;"
"&amp;VLOOKUP($J411,'Listes déroulantes'!$F$2:$H$26,3,FALSE),CONCATENATE(IF(ISNA(VLOOKUP($J411,'Listes déroulantes'!$F$2:$I$26,2,FALSE)),"",VLOOKUP($J411,'Listes déroulantes'!$F$2:$I$26,2,FALSE)),IF($L411&lt;&gt;"",TEXT($L411,CONCATENATE("jj/mm/aaaa","")),""),VLOOKUP($J411,'Listes déroulantes'!$F$2:$I$26,3,FALSE)," ",$K411," ",$N411," ",$M411,"
",$P411,VLOOKUP($J411,'Listes déroulantes'!$F$2:$I$26,4,FALSE))))),"")</f>
        <v/>
      </c>
      <c r="J411" s="28"/>
      <c r="K411" s="18"/>
      <c r="L411" s="19"/>
      <c r="M411" s="18"/>
      <c r="N411" s="15"/>
      <c r="O411" s="15"/>
      <c r="P411" s="20"/>
      <c r="Q411" s="36"/>
      <c r="R411" s="36"/>
      <c r="S411" s="37"/>
      <c r="T411" s="37"/>
      <c r="U411" s="37"/>
      <c r="V411" s="37"/>
      <c r="W411" s="37"/>
      <c r="X411" s="37"/>
      <c r="Y411" s="37"/>
      <c r="Z411" s="37"/>
    </row>
    <row r="412" spans="1:26" s="29" customFormat="1" x14ac:dyDescent="0.25">
      <c r="A412" s="13"/>
      <c r="B412" s="14"/>
      <c r="C412" s="39"/>
      <c r="D412" s="39"/>
      <c r="E412" s="27"/>
      <c r="F412" s="16"/>
      <c r="G412" s="17"/>
      <c r="H412" s="17"/>
      <c r="I412" s="38" t="str">
        <f>IF($J412&lt;&gt;"",(IF($J412="Part RC demandée &lt;&gt; Part RC calculée",VLOOKUP($J412,'Listes déroulantes'!$F$2:$H$26,2,FALSE)&amp;$O412&amp;"
"&amp;$P412&amp;VLOOKUP($J412,'Listes déroulantes'!$F$2:$H$26,3,FALSE),IF($J412="Montant total demandé &lt;&gt; de montant calculé",VLOOKUP($J412,'Listes déroulantes'!$F$2:$H$26,2,FALSE)&amp;$N412&amp;"
"&amp;$P412&amp;"
"&amp;VLOOKUP($J412,'Listes déroulantes'!$F$2:$H$26,3,FALSE),CONCATENATE(IF(ISNA(VLOOKUP($J412,'Listes déroulantes'!$F$2:$I$26,2,FALSE)),"",VLOOKUP($J412,'Listes déroulantes'!$F$2:$I$26,2,FALSE)),IF($L412&lt;&gt;"",TEXT($L412,CONCATENATE("jj/mm/aaaa","")),""),VLOOKUP($J412,'Listes déroulantes'!$F$2:$I$26,3,FALSE)," ",$K412," ",$N412," ",$M412,"
",$P412,VLOOKUP($J412,'Listes déroulantes'!$F$2:$I$26,4,FALSE))))),"")</f>
        <v/>
      </c>
      <c r="J412" s="28"/>
      <c r="K412" s="18"/>
      <c r="L412" s="19"/>
      <c r="M412" s="18"/>
      <c r="N412" s="15"/>
      <c r="O412" s="15"/>
      <c r="P412" s="20"/>
      <c r="Q412" s="36"/>
      <c r="R412" s="36"/>
      <c r="S412" s="37"/>
      <c r="T412" s="37"/>
      <c r="U412" s="37"/>
      <c r="V412" s="37"/>
      <c r="W412" s="37"/>
      <c r="X412" s="37"/>
      <c r="Y412" s="37"/>
      <c r="Z412" s="37"/>
    </row>
    <row r="413" spans="1:26" s="29" customFormat="1" x14ac:dyDescent="0.25">
      <c r="A413" s="13"/>
      <c r="B413" s="14"/>
      <c r="C413" s="39"/>
      <c r="D413" s="39"/>
      <c r="E413" s="27"/>
      <c r="F413" s="16"/>
      <c r="G413" s="17"/>
      <c r="H413" s="17"/>
      <c r="I413" s="38" t="str">
        <f>IF($J413&lt;&gt;"",(IF($J413="Part RC demandée &lt;&gt; Part RC calculée",VLOOKUP($J413,'Listes déroulantes'!$F$2:$H$26,2,FALSE)&amp;$O413&amp;"
"&amp;$P413&amp;VLOOKUP($J413,'Listes déroulantes'!$F$2:$H$26,3,FALSE),IF($J413="Montant total demandé &lt;&gt; de montant calculé",VLOOKUP($J413,'Listes déroulantes'!$F$2:$H$26,2,FALSE)&amp;$N413&amp;"
"&amp;$P413&amp;"
"&amp;VLOOKUP($J413,'Listes déroulantes'!$F$2:$H$26,3,FALSE),CONCATENATE(IF(ISNA(VLOOKUP($J413,'Listes déroulantes'!$F$2:$I$26,2,FALSE)),"",VLOOKUP($J413,'Listes déroulantes'!$F$2:$I$26,2,FALSE)),IF($L413&lt;&gt;"",TEXT($L413,CONCATENATE("jj/mm/aaaa","")),""),VLOOKUP($J413,'Listes déroulantes'!$F$2:$I$26,3,FALSE)," ",$K413," ",$N413," ",$M413,"
",$P413,VLOOKUP($J413,'Listes déroulantes'!$F$2:$I$26,4,FALSE))))),"")</f>
        <v/>
      </c>
      <c r="J413" s="28"/>
      <c r="K413" s="18"/>
      <c r="L413" s="19"/>
      <c r="M413" s="18"/>
      <c r="N413" s="15"/>
      <c r="O413" s="15"/>
      <c r="P413" s="20"/>
      <c r="Q413" s="36"/>
      <c r="R413" s="36"/>
      <c r="S413" s="37"/>
      <c r="T413" s="37"/>
      <c r="U413" s="37"/>
      <c r="V413" s="37"/>
      <c r="W413" s="37"/>
      <c r="X413" s="37"/>
      <c r="Y413" s="37"/>
      <c r="Z413" s="37"/>
    </row>
    <row r="414" spans="1:26" s="29" customFormat="1" x14ac:dyDescent="0.25">
      <c r="A414" s="13"/>
      <c r="B414" s="14"/>
      <c r="C414" s="39"/>
      <c r="D414" s="39"/>
      <c r="E414" s="27"/>
      <c r="F414" s="16"/>
      <c r="G414" s="17"/>
      <c r="H414" s="17"/>
      <c r="I414" s="38" t="str">
        <f>IF($J414&lt;&gt;"",(IF($J414="Part RC demandée &lt;&gt; Part RC calculée",VLOOKUP($J414,'Listes déroulantes'!$F$2:$H$26,2,FALSE)&amp;$O414&amp;"
"&amp;$P414&amp;VLOOKUP($J414,'Listes déroulantes'!$F$2:$H$26,3,FALSE),IF($J414="Montant total demandé &lt;&gt; de montant calculé",VLOOKUP($J414,'Listes déroulantes'!$F$2:$H$26,2,FALSE)&amp;$N414&amp;"
"&amp;$P414&amp;"
"&amp;VLOOKUP($J414,'Listes déroulantes'!$F$2:$H$26,3,FALSE),CONCATENATE(IF(ISNA(VLOOKUP($J414,'Listes déroulantes'!$F$2:$I$26,2,FALSE)),"",VLOOKUP($J414,'Listes déroulantes'!$F$2:$I$26,2,FALSE)),IF($L414&lt;&gt;"",TEXT($L414,CONCATENATE("jj/mm/aaaa","")),""),VLOOKUP($J414,'Listes déroulantes'!$F$2:$I$26,3,FALSE)," ",$K414," ",$N414," ",$M414,"
",$P414,VLOOKUP($J414,'Listes déroulantes'!$F$2:$I$26,4,FALSE))))),"")</f>
        <v/>
      </c>
      <c r="J414" s="28"/>
      <c r="K414" s="18"/>
      <c r="L414" s="19"/>
      <c r="M414" s="18"/>
      <c r="N414" s="15"/>
      <c r="O414" s="15"/>
      <c r="P414" s="20"/>
      <c r="Q414" s="36"/>
      <c r="R414" s="36"/>
      <c r="S414" s="37"/>
      <c r="T414" s="37"/>
      <c r="U414" s="37"/>
      <c r="V414" s="37"/>
      <c r="W414" s="37"/>
      <c r="X414" s="37"/>
      <c r="Y414" s="37"/>
      <c r="Z414" s="37"/>
    </row>
    <row r="415" spans="1:26" s="29" customFormat="1" x14ac:dyDescent="0.25">
      <c r="A415" s="13"/>
      <c r="B415" s="14"/>
      <c r="C415" s="39"/>
      <c r="D415" s="39"/>
      <c r="E415" s="27"/>
      <c r="F415" s="16"/>
      <c r="G415" s="17"/>
      <c r="H415" s="17"/>
      <c r="I415" s="38" t="str">
        <f>IF($J415&lt;&gt;"",(IF($J415="Part RC demandée &lt;&gt; Part RC calculée",VLOOKUP($J415,'Listes déroulantes'!$F$2:$H$26,2,FALSE)&amp;$O415&amp;"
"&amp;$P415&amp;VLOOKUP($J415,'Listes déroulantes'!$F$2:$H$26,3,FALSE),IF($J415="Montant total demandé &lt;&gt; de montant calculé",VLOOKUP($J415,'Listes déroulantes'!$F$2:$H$26,2,FALSE)&amp;$N415&amp;"
"&amp;$P415&amp;"
"&amp;VLOOKUP($J415,'Listes déroulantes'!$F$2:$H$26,3,FALSE),CONCATENATE(IF(ISNA(VLOOKUP($J415,'Listes déroulantes'!$F$2:$I$26,2,FALSE)),"",VLOOKUP($J415,'Listes déroulantes'!$F$2:$I$26,2,FALSE)),IF($L415&lt;&gt;"",TEXT($L415,CONCATENATE("jj/mm/aaaa","")),""),VLOOKUP($J415,'Listes déroulantes'!$F$2:$I$26,3,FALSE)," ",$K415," ",$N415," ",$M415,"
",$P415,VLOOKUP($J415,'Listes déroulantes'!$F$2:$I$26,4,FALSE))))),"")</f>
        <v/>
      </c>
      <c r="J415" s="28"/>
      <c r="K415" s="18"/>
      <c r="L415" s="19"/>
      <c r="M415" s="18"/>
      <c r="N415" s="15"/>
      <c r="O415" s="15"/>
      <c r="P415" s="20"/>
      <c r="Q415" s="36"/>
      <c r="R415" s="36"/>
      <c r="S415" s="37"/>
      <c r="T415" s="37"/>
      <c r="U415" s="37"/>
      <c r="V415" s="37"/>
      <c r="W415" s="37"/>
      <c r="X415" s="37"/>
      <c r="Y415" s="37"/>
      <c r="Z415" s="37"/>
    </row>
    <row r="416" spans="1:26" s="29" customFormat="1" x14ac:dyDescent="0.25">
      <c r="A416" s="13"/>
      <c r="B416" s="14"/>
      <c r="C416" s="39"/>
      <c r="D416" s="39"/>
      <c r="E416" s="27"/>
      <c r="F416" s="16"/>
      <c r="G416" s="17"/>
      <c r="H416" s="17"/>
      <c r="I416" s="38" t="str">
        <f>IF($J416&lt;&gt;"",(IF($J416="Part RC demandée &lt;&gt; Part RC calculée",VLOOKUP($J416,'Listes déroulantes'!$F$2:$H$26,2,FALSE)&amp;$O416&amp;"
"&amp;$P416&amp;VLOOKUP($J416,'Listes déroulantes'!$F$2:$H$26,3,FALSE),IF($J416="Montant total demandé &lt;&gt; de montant calculé",VLOOKUP($J416,'Listes déroulantes'!$F$2:$H$26,2,FALSE)&amp;$N416&amp;"
"&amp;$P416&amp;"
"&amp;VLOOKUP($J416,'Listes déroulantes'!$F$2:$H$26,3,FALSE),CONCATENATE(IF(ISNA(VLOOKUP($J416,'Listes déroulantes'!$F$2:$I$26,2,FALSE)),"",VLOOKUP($J416,'Listes déroulantes'!$F$2:$I$26,2,FALSE)),IF($L416&lt;&gt;"",TEXT($L416,CONCATENATE("jj/mm/aaaa","")),""),VLOOKUP($J416,'Listes déroulantes'!$F$2:$I$26,3,FALSE)," ",$K416," ",$N416," ",$M416,"
",$P416,VLOOKUP($J416,'Listes déroulantes'!$F$2:$I$26,4,FALSE))))),"")</f>
        <v/>
      </c>
      <c r="J416" s="28"/>
      <c r="K416" s="18"/>
      <c r="L416" s="19"/>
      <c r="M416" s="18"/>
      <c r="N416" s="15"/>
      <c r="O416" s="15"/>
      <c r="P416" s="20"/>
      <c r="Q416" s="36"/>
      <c r="R416" s="36"/>
      <c r="S416" s="37"/>
      <c r="T416" s="37"/>
      <c r="U416" s="37"/>
      <c r="V416" s="37"/>
      <c r="W416" s="37"/>
      <c r="X416" s="37"/>
      <c r="Y416" s="37"/>
      <c r="Z416" s="37"/>
    </row>
    <row r="417" spans="1:26" s="29" customFormat="1" x14ac:dyDescent="0.25">
      <c r="A417" s="13"/>
      <c r="B417" s="14"/>
      <c r="C417" s="39"/>
      <c r="D417" s="39"/>
      <c r="E417" s="27"/>
      <c r="F417" s="16"/>
      <c r="G417" s="17"/>
      <c r="H417" s="17"/>
      <c r="I417" s="38" t="str">
        <f>IF($J417&lt;&gt;"",(IF($J417="Part RC demandée &lt;&gt; Part RC calculée",VLOOKUP($J417,'Listes déroulantes'!$F$2:$H$26,2,FALSE)&amp;$O417&amp;"
"&amp;$P417&amp;VLOOKUP($J417,'Listes déroulantes'!$F$2:$H$26,3,FALSE),IF($J417="Montant total demandé &lt;&gt; de montant calculé",VLOOKUP($J417,'Listes déroulantes'!$F$2:$H$26,2,FALSE)&amp;$N417&amp;"
"&amp;$P417&amp;"
"&amp;VLOOKUP($J417,'Listes déroulantes'!$F$2:$H$26,3,FALSE),CONCATENATE(IF(ISNA(VLOOKUP($J417,'Listes déroulantes'!$F$2:$I$26,2,FALSE)),"",VLOOKUP($J417,'Listes déroulantes'!$F$2:$I$26,2,FALSE)),IF($L417&lt;&gt;"",TEXT($L417,CONCATENATE("jj/mm/aaaa","")),""),VLOOKUP($J417,'Listes déroulantes'!$F$2:$I$26,3,FALSE)," ",$K417," ",$N417," ",$M417,"
",$P417,VLOOKUP($J417,'Listes déroulantes'!$F$2:$I$26,4,FALSE))))),"")</f>
        <v/>
      </c>
      <c r="J417" s="28"/>
      <c r="K417" s="18"/>
      <c r="L417" s="19"/>
      <c r="M417" s="18"/>
      <c r="N417" s="15"/>
      <c r="O417" s="15"/>
      <c r="P417" s="20"/>
      <c r="Q417" s="36"/>
      <c r="R417" s="36"/>
      <c r="S417" s="37"/>
      <c r="T417" s="37"/>
      <c r="U417" s="37"/>
      <c r="V417" s="37"/>
      <c r="W417" s="37"/>
      <c r="X417" s="37"/>
      <c r="Y417" s="37"/>
      <c r="Z417" s="37"/>
    </row>
    <row r="418" spans="1:26" s="29" customFormat="1" x14ac:dyDescent="0.25">
      <c r="A418" s="13"/>
      <c r="B418" s="14"/>
      <c r="C418" s="39"/>
      <c r="D418" s="39"/>
      <c r="E418" s="27"/>
      <c r="F418" s="16"/>
      <c r="G418" s="17"/>
      <c r="H418" s="17"/>
      <c r="I418" s="38" t="str">
        <f>IF($J418&lt;&gt;"",(IF($J418="Part RC demandée &lt;&gt; Part RC calculée",VLOOKUP($J418,'Listes déroulantes'!$F$2:$H$26,2,FALSE)&amp;$O418&amp;"
"&amp;$P418&amp;VLOOKUP($J418,'Listes déroulantes'!$F$2:$H$26,3,FALSE),IF($J418="Montant total demandé &lt;&gt; de montant calculé",VLOOKUP($J418,'Listes déroulantes'!$F$2:$H$26,2,FALSE)&amp;$N418&amp;"
"&amp;$P418&amp;"
"&amp;VLOOKUP($J418,'Listes déroulantes'!$F$2:$H$26,3,FALSE),CONCATENATE(IF(ISNA(VLOOKUP($J418,'Listes déroulantes'!$F$2:$I$26,2,FALSE)),"",VLOOKUP($J418,'Listes déroulantes'!$F$2:$I$26,2,FALSE)),IF($L418&lt;&gt;"",TEXT($L418,CONCATENATE("jj/mm/aaaa","")),""),VLOOKUP($J418,'Listes déroulantes'!$F$2:$I$26,3,FALSE)," ",$K418," ",$N418," ",$M418,"
",$P418,VLOOKUP($J418,'Listes déroulantes'!$F$2:$I$26,4,FALSE))))),"")</f>
        <v/>
      </c>
      <c r="J418" s="28"/>
      <c r="K418" s="18"/>
      <c r="L418" s="19"/>
      <c r="M418" s="18"/>
      <c r="N418" s="15"/>
      <c r="O418" s="15"/>
      <c r="P418" s="20"/>
      <c r="Q418" s="36"/>
      <c r="R418" s="36"/>
      <c r="S418" s="37"/>
      <c r="T418" s="37"/>
      <c r="U418" s="37"/>
      <c r="V418" s="37"/>
      <c r="W418" s="37"/>
      <c r="X418" s="37"/>
      <c r="Y418" s="37"/>
      <c r="Z418" s="37"/>
    </row>
    <row r="419" spans="1:26" s="29" customFormat="1" x14ac:dyDescent="0.25">
      <c r="A419" s="13"/>
      <c r="B419" s="14"/>
      <c r="C419" s="39"/>
      <c r="D419" s="39"/>
      <c r="E419" s="27"/>
      <c r="F419" s="16"/>
      <c r="G419" s="17"/>
      <c r="H419" s="17"/>
      <c r="I419" s="38" t="str">
        <f>IF($J419&lt;&gt;"",(IF($J419="Part RC demandée &lt;&gt; Part RC calculée",VLOOKUP($J419,'Listes déroulantes'!$F$2:$H$26,2,FALSE)&amp;$O419&amp;"
"&amp;$P419&amp;VLOOKUP($J419,'Listes déroulantes'!$F$2:$H$26,3,FALSE),IF($J419="Montant total demandé &lt;&gt; de montant calculé",VLOOKUP($J419,'Listes déroulantes'!$F$2:$H$26,2,FALSE)&amp;$N419&amp;"
"&amp;$P419&amp;"
"&amp;VLOOKUP($J419,'Listes déroulantes'!$F$2:$H$26,3,FALSE),CONCATENATE(IF(ISNA(VLOOKUP($J419,'Listes déroulantes'!$F$2:$I$26,2,FALSE)),"",VLOOKUP($J419,'Listes déroulantes'!$F$2:$I$26,2,FALSE)),IF($L419&lt;&gt;"",TEXT($L419,CONCATENATE("jj/mm/aaaa","")),""),VLOOKUP($J419,'Listes déroulantes'!$F$2:$I$26,3,FALSE)," ",$K419," ",$N419," ",$M419,"
",$P419,VLOOKUP($J419,'Listes déroulantes'!$F$2:$I$26,4,FALSE))))),"")</f>
        <v/>
      </c>
      <c r="J419" s="28"/>
      <c r="K419" s="18"/>
      <c r="L419" s="19"/>
      <c r="M419" s="18"/>
      <c r="N419" s="15"/>
      <c r="O419" s="15"/>
      <c r="P419" s="20"/>
      <c r="Q419" s="36"/>
      <c r="R419" s="36"/>
      <c r="S419" s="37"/>
      <c r="T419" s="37"/>
      <c r="U419" s="37"/>
      <c r="V419" s="37"/>
      <c r="W419" s="37"/>
      <c r="X419" s="37"/>
      <c r="Y419" s="37"/>
      <c r="Z419" s="37"/>
    </row>
    <row r="420" spans="1:26" s="29" customFormat="1" x14ac:dyDescent="0.25">
      <c r="A420" s="13"/>
      <c r="B420" s="14"/>
      <c r="C420" s="39"/>
      <c r="D420" s="39"/>
      <c r="E420" s="27"/>
      <c r="F420" s="16"/>
      <c r="G420" s="17"/>
      <c r="H420" s="17"/>
      <c r="I420" s="38" t="str">
        <f>IF($J420&lt;&gt;"",(IF($J420="Part RC demandée &lt;&gt; Part RC calculée",VLOOKUP($J420,'Listes déroulantes'!$F$2:$H$26,2,FALSE)&amp;$O420&amp;"
"&amp;$P420&amp;VLOOKUP($J420,'Listes déroulantes'!$F$2:$H$26,3,FALSE),IF($J420="Montant total demandé &lt;&gt; de montant calculé",VLOOKUP($J420,'Listes déroulantes'!$F$2:$H$26,2,FALSE)&amp;$N420&amp;"
"&amp;$P420&amp;"
"&amp;VLOOKUP($J420,'Listes déroulantes'!$F$2:$H$26,3,FALSE),CONCATENATE(IF(ISNA(VLOOKUP($J420,'Listes déroulantes'!$F$2:$I$26,2,FALSE)),"",VLOOKUP($J420,'Listes déroulantes'!$F$2:$I$26,2,FALSE)),IF($L420&lt;&gt;"",TEXT($L420,CONCATENATE("jj/mm/aaaa","")),""),VLOOKUP($J420,'Listes déroulantes'!$F$2:$I$26,3,FALSE)," ",$K420," ",$N420," ",$M420,"
",$P420,VLOOKUP($J420,'Listes déroulantes'!$F$2:$I$26,4,FALSE))))),"")</f>
        <v/>
      </c>
      <c r="J420" s="28"/>
      <c r="K420" s="18"/>
      <c r="L420" s="19"/>
      <c r="M420" s="18"/>
      <c r="N420" s="15"/>
      <c r="O420" s="15"/>
      <c r="P420" s="20"/>
      <c r="Q420" s="36"/>
      <c r="R420" s="36"/>
      <c r="S420" s="37"/>
      <c r="T420" s="37"/>
      <c r="U420" s="37"/>
      <c r="V420" s="37"/>
      <c r="W420" s="37"/>
      <c r="X420" s="37"/>
      <c r="Y420" s="37"/>
      <c r="Z420" s="37"/>
    </row>
    <row r="421" spans="1:26" s="29" customFormat="1" x14ac:dyDescent="0.25">
      <c r="A421" s="13"/>
      <c r="B421" s="14"/>
      <c r="C421" s="39"/>
      <c r="D421" s="39"/>
      <c r="E421" s="27"/>
      <c r="F421" s="16"/>
      <c r="G421" s="17"/>
      <c r="H421" s="17"/>
      <c r="I421" s="38" t="str">
        <f>IF($J421&lt;&gt;"",(IF($J421="Part RC demandée &lt;&gt; Part RC calculée",VLOOKUP($J421,'Listes déroulantes'!$F$2:$H$26,2,FALSE)&amp;$O421&amp;"
"&amp;$P421&amp;VLOOKUP($J421,'Listes déroulantes'!$F$2:$H$26,3,FALSE),IF($J421="Montant total demandé &lt;&gt; de montant calculé",VLOOKUP($J421,'Listes déroulantes'!$F$2:$H$26,2,FALSE)&amp;$N421&amp;"
"&amp;$P421&amp;"
"&amp;VLOOKUP($J421,'Listes déroulantes'!$F$2:$H$26,3,FALSE),CONCATENATE(IF(ISNA(VLOOKUP($J421,'Listes déroulantes'!$F$2:$I$26,2,FALSE)),"",VLOOKUP($J421,'Listes déroulantes'!$F$2:$I$26,2,FALSE)),IF($L421&lt;&gt;"",TEXT($L421,CONCATENATE("jj/mm/aaaa","")),""),VLOOKUP($J421,'Listes déroulantes'!$F$2:$I$26,3,FALSE)," ",$K421," ",$N421," ",$M421,"
",$P421,VLOOKUP($J421,'Listes déroulantes'!$F$2:$I$26,4,FALSE))))),"")</f>
        <v/>
      </c>
      <c r="J421" s="28"/>
      <c r="K421" s="18"/>
      <c r="L421" s="19"/>
      <c r="M421" s="18"/>
      <c r="N421" s="15"/>
      <c r="O421" s="15"/>
      <c r="P421" s="20"/>
      <c r="Q421" s="36"/>
      <c r="R421" s="36"/>
      <c r="S421" s="37"/>
      <c r="T421" s="37"/>
      <c r="U421" s="37"/>
      <c r="V421" s="37"/>
      <c r="W421" s="37"/>
      <c r="X421" s="37"/>
      <c r="Y421" s="37"/>
      <c r="Z421" s="37"/>
    </row>
    <row r="422" spans="1:26" s="29" customFormat="1" x14ac:dyDescent="0.25">
      <c r="A422" s="13"/>
      <c r="B422" s="14"/>
      <c r="C422" s="39"/>
      <c r="D422" s="39"/>
      <c r="E422" s="27"/>
      <c r="F422" s="16"/>
      <c r="G422" s="17"/>
      <c r="H422" s="17"/>
      <c r="I422" s="38" t="str">
        <f>IF($J422&lt;&gt;"",(IF($J422="Part RC demandée &lt;&gt; Part RC calculée",VLOOKUP($J422,'Listes déroulantes'!$F$2:$H$26,2,FALSE)&amp;$O422&amp;"
"&amp;$P422&amp;VLOOKUP($J422,'Listes déroulantes'!$F$2:$H$26,3,FALSE),IF($J422="Montant total demandé &lt;&gt; de montant calculé",VLOOKUP($J422,'Listes déroulantes'!$F$2:$H$26,2,FALSE)&amp;$N422&amp;"
"&amp;$P422&amp;"
"&amp;VLOOKUP($J422,'Listes déroulantes'!$F$2:$H$26,3,FALSE),CONCATENATE(IF(ISNA(VLOOKUP($J422,'Listes déroulantes'!$F$2:$I$26,2,FALSE)),"",VLOOKUP($J422,'Listes déroulantes'!$F$2:$I$26,2,FALSE)),IF($L422&lt;&gt;"",TEXT($L422,CONCATENATE("jj/mm/aaaa","")),""),VLOOKUP($J422,'Listes déroulantes'!$F$2:$I$26,3,FALSE)," ",$K422," ",$N422," ",$M422,"
",$P422,VLOOKUP($J422,'Listes déroulantes'!$F$2:$I$26,4,FALSE))))),"")</f>
        <v/>
      </c>
      <c r="J422" s="28"/>
      <c r="K422" s="18"/>
      <c r="L422" s="19"/>
      <c r="M422" s="18"/>
      <c r="N422" s="15"/>
      <c r="O422" s="15"/>
      <c r="P422" s="20"/>
      <c r="Q422" s="36"/>
      <c r="R422" s="36"/>
      <c r="S422" s="37"/>
      <c r="T422" s="37"/>
      <c r="U422" s="37"/>
      <c r="V422" s="37"/>
      <c r="W422" s="37"/>
      <c r="X422" s="37"/>
      <c r="Y422" s="37"/>
      <c r="Z422" s="37"/>
    </row>
    <row r="423" spans="1:26" s="29" customFormat="1" x14ac:dyDescent="0.25">
      <c r="A423" s="13"/>
      <c r="B423" s="14"/>
      <c r="C423" s="39"/>
      <c r="D423" s="39"/>
      <c r="E423" s="27"/>
      <c r="F423" s="16"/>
      <c r="G423" s="17"/>
      <c r="H423" s="17"/>
      <c r="I423" s="38" t="str">
        <f>IF($J423&lt;&gt;"",(IF($J423="Part RC demandée &lt;&gt; Part RC calculée",VLOOKUP($J423,'Listes déroulantes'!$F$2:$H$26,2,FALSE)&amp;$O423&amp;"
"&amp;$P423&amp;VLOOKUP($J423,'Listes déroulantes'!$F$2:$H$26,3,FALSE),IF($J423="Montant total demandé &lt;&gt; de montant calculé",VLOOKUP($J423,'Listes déroulantes'!$F$2:$H$26,2,FALSE)&amp;$N423&amp;"
"&amp;$P423&amp;"
"&amp;VLOOKUP($J423,'Listes déroulantes'!$F$2:$H$26,3,FALSE),CONCATENATE(IF(ISNA(VLOOKUP($J423,'Listes déroulantes'!$F$2:$I$26,2,FALSE)),"",VLOOKUP($J423,'Listes déroulantes'!$F$2:$I$26,2,FALSE)),IF($L423&lt;&gt;"",TEXT($L423,CONCATENATE("jj/mm/aaaa","")),""),VLOOKUP($J423,'Listes déroulantes'!$F$2:$I$26,3,FALSE)," ",$K423," ",$N423," ",$M423,"
",$P423,VLOOKUP($J423,'Listes déroulantes'!$F$2:$I$26,4,FALSE))))),"")</f>
        <v/>
      </c>
      <c r="J423" s="28"/>
      <c r="K423" s="18"/>
      <c r="L423" s="19"/>
      <c r="M423" s="18"/>
      <c r="N423" s="15"/>
      <c r="O423" s="15"/>
      <c r="P423" s="20"/>
      <c r="Q423" s="36"/>
      <c r="R423" s="36"/>
      <c r="S423" s="37"/>
      <c r="T423" s="37"/>
      <c r="U423" s="37"/>
      <c r="V423" s="37"/>
      <c r="W423" s="37"/>
      <c r="X423" s="37"/>
      <c r="Y423" s="37"/>
      <c r="Z423" s="37"/>
    </row>
    <row r="424" spans="1:26" s="29" customFormat="1" x14ac:dyDescent="0.25">
      <c r="A424" s="13"/>
      <c r="B424" s="14"/>
      <c r="C424" s="39"/>
      <c r="D424" s="39"/>
      <c r="E424" s="27"/>
      <c r="F424" s="16"/>
      <c r="G424" s="17"/>
      <c r="H424" s="17"/>
      <c r="I424" s="38" t="str">
        <f>IF($J424&lt;&gt;"",(IF($J424="Part RC demandée &lt;&gt; Part RC calculée",VLOOKUP($J424,'Listes déroulantes'!$F$2:$H$26,2,FALSE)&amp;$O424&amp;"
"&amp;$P424&amp;VLOOKUP($J424,'Listes déroulantes'!$F$2:$H$26,3,FALSE),IF($J424="Montant total demandé &lt;&gt; de montant calculé",VLOOKUP($J424,'Listes déroulantes'!$F$2:$H$26,2,FALSE)&amp;$N424&amp;"
"&amp;$P424&amp;"
"&amp;VLOOKUP($J424,'Listes déroulantes'!$F$2:$H$26,3,FALSE),CONCATENATE(IF(ISNA(VLOOKUP($J424,'Listes déroulantes'!$F$2:$I$26,2,FALSE)),"",VLOOKUP($J424,'Listes déroulantes'!$F$2:$I$26,2,FALSE)),IF($L424&lt;&gt;"",TEXT($L424,CONCATENATE("jj/mm/aaaa","")),""),VLOOKUP($J424,'Listes déroulantes'!$F$2:$I$26,3,FALSE)," ",$K424," ",$N424," ",$M424,"
",$P424,VLOOKUP($J424,'Listes déroulantes'!$F$2:$I$26,4,FALSE))))),"")</f>
        <v/>
      </c>
      <c r="J424" s="28"/>
      <c r="K424" s="18"/>
      <c r="L424" s="19"/>
      <c r="M424" s="18"/>
      <c r="N424" s="15"/>
      <c r="O424" s="15"/>
      <c r="P424" s="20"/>
      <c r="Q424" s="36"/>
      <c r="R424" s="36"/>
      <c r="S424" s="37"/>
      <c r="T424" s="37"/>
      <c r="U424" s="37"/>
      <c r="V424" s="37"/>
      <c r="W424" s="37"/>
      <c r="X424" s="37"/>
      <c r="Y424" s="37"/>
      <c r="Z424" s="37"/>
    </row>
    <row r="425" spans="1:26" s="29" customFormat="1" x14ac:dyDescent="0.25">
      <c r="A425" s="13"/>
      <c r="B425" s="14"/>
      <c r="C425" s="39"/>
      <c r="D425" s="39"/>
      <c r="E425" s="27"/>
      <c r="F425" s="16"/>
      <c r="G425" s="17"/>
      <c r="H425" s="17"/>
      <c r="I425" s="38" t="str">
        <f>IF($J425&lt;&gt;"",(IF($J425="Part RC demandée &lt;&gt; Part RC calculée",VLOOKUP($J425,'Listes déroulantes'!$F$2:$H$26,2,FALSE)&amp;$O425&amp;"
"&amp;$P425&amp;VLOOKUP($J425,'Listes déroulantes'!$F$2:$H$26,3,FALSE),IF($J425="Montant total demandé &lt;&gt; de montant calculé",VLOOKUP($J425,'Listes déroulantes'!$F$2:$H$26,2,FALSE)&amp;$N425&amp;"
"&amp;$P425&amp;"
"&amp;VLOOKUP($J425,'Listes déroulantes'!$F$2:$H$26,3,FALSE),CONCATENATE(IF(ISNA(VLOOKUP($J425,'Listes déroulantes'!$F$2:$I$26,2,FALSE)),"",VLOOKUP($J425,'Listes déroulantes'!$F$2:$I$26,2,FALSE)),IF($L425&lt;&gt;"",TEXT($L425,CONCATENATE("jj/mm/aaaa","")),""),VLOOKUP($J425,'Listes déroulantes'!$F$2:$I$26,3,FALSE)," ",$K425," ",$N425," ",$M425,"
",$P425,VLOOKUP($J425,'Listes déroulantes'!$F$2:$I$26,4,FALSE))))),"")</f>
        <v/>
      </c>
      <c r="J425" s="28"/>
      <c r="K425" s="18"/>
      <c r="L425" s="19"/>
      <c r="M425" s="18"/>
      <c r="N425" s="15"/>
      <c r="O425" s="15"/>
      <c r="P425" s="20"/>
      <c r="Q425" s="36"/>
      <c r="R425" s="36"/>
      <c r="S425" s="37"/>
      <c r="T425" s="37"/>
      <c r="U425" s="37"/>
      <c r="V425" s="37"/>
      <c r="W425" s="37"/>
      <c r="X425" s="37"/>
      <c r="Y425" s="37"/>
      <c r="Z425" s="37"/>
    </row>
    <row r="426" spans="1:26" s="29" customFormat="1" x14ac:dyDescent="0.25">
      <c r="A426" s="13"/>
      <c r="B426" s="14"/>
      <c r="C426" s="39"/>
      <c r="D426" s="39"/>
      <c r="E426" s="27"/>
      <c r="F426" s="16"/>
      <c r="G426" s="17"/>
      <c r="H426" s="17"/>
      <c r="I426" s="38" t="str">
        <f>IF($J426&lt;&gt;"",(IF($J426="Part RC demandée &lt;&gt; Part RC calculée",VLOOKUP($J426,'Listes déroulantes'!$F$2:$H$26,2,FALSE)&amp;$O426&amp;"
"&amp;$P426&amp;VLOOKUP($J426,'Listes déroulantes'!$F$2:$H$26,3,FALSE),IF($J426="Montant total demandé &lt;&gt; de montant calculé",VLOOKUP($J426,'Listes déroulantes'!$F$2:$H$26,2,FALSE)&amp;$N426&amp;"
"&amp;$P426&amp;"
"&amp;VLOOKUP($J426,'Listes déroulantes'!$F$2:$H$26,3,FALSE),CONCATENATE(IF(ISNA(VLOOKUP($J426,'Listes déroulantes'!$F$2:$I$26,2,FALSE)),"",VLOOKUP($J426,'Listes déroulantes'!$F$2:$I$26,2,FALSE)),IF($L426&lt;&gt;"",TEXT($L426,CONCATENATE("jj/mm/aaaa","")),""),VLOOKUP($J426,'Listes déroulantes'!$F$2:$I$26,3,FALSE)," ",$K426," ",$N426," ",$M426,"
",$P426,VLOOKUP($J426,'Listes déroulantes'!$F$2:$I$26,4,FALSE))))),"")</f>
        <v/>
      </c>
      <c r="J426" s="28"/>
      <c r="K426" s="18"/>
      <c r="L426" s="19"/>
      <c r="M426" s="18"/>
      <c r="N426" s="15"/>
      <c r="O426" s="15"/>
      <c r="P426" s="20"/>
      <c r="Q426" s="36"/>
      <c r="R426" s="36"/>
      <c r="S426" s="37"/>
      <c r="T426" s="37"/>
      <c r="U426" s="37"/>
      <c r="V426" s="37"/>
      <c r="W426" s="37"/>
      <c r="X426" s="37"/>
      <c r="Y426" s="37"/>
      <c r="Z426" s="37"/>
    </row>
    <row r="427" spans="1:26" s="29" customFormat="1" x14ac:dyDescent="0.25">
      <c r="A427" s="13"/>
      <c r="B427" s="14"/>
      <c r="C427" s="39"/>
      <c r="D427" s="39"/>
      <c r="E427" s="27"/>
      <c r="F427" s="16"/>
      <c r="G427" s="17"/>
      <c r="H427" s="17"/>
      <c r="I427" s="38" t="str">
        <f>IF($J427&lt;&gt;"",(IF($J427="Part RC demandée &lt;&gt; Part RC calculée",VLOOKUP($J427,'Listes déroulantes'!$F$2:$H$26,2,FALSE)&amp;$O427&amp;"
"&amp;$P427&amp;VLOOKUP($J427,'Listes déroulantes'!$F$2:$H$26,3,FALSE),IF($J427="Montant total demandé &lt;&gt; de montant calculé",VLOOKUP($J427,'Listes déroulantes'!$F$2:$H$26,2,FALSE)&amp;$N427&amp;"
"&amp;$P427&amp;"
"&amp;VLOOKUP($J427,'Listes déroulantes'!$F$2:$H$26,3,FALSE),CONCATENATE(IF(ISNA(VLOOKUP($J427,'Listes déroulantes'!$F$2:$I$26,2,FALSE)),"",VLOOKUP($J427,'Listes déroulantes'!$F$2:$I$26,2,FALSE)),IF($L427&lt;&gt;"",TEXT($L427,CONCATENATE("jj/mm/aaaa","")),""),VLOOKUP($J427,'Listes déroulantes'!$F$2:$I$26,3,FALSE)," ",$K427," ",$N427," ",$M427,"
",$P427,VLOOKUP($J427,'Listes déroulantes'!$F$2:$I$26,4,FALSE))))),"")</f>
        <v/>
      </c>
      <c r="J427" s="28"/>
      <c r="K427" s="18"/>
      <c r="L427" s="19"/>
      <c r="M427" s="18"/>
      <c r="N427" s="15"/>
      <c r="O427" s="15"/>
      <c r="P427" s="20"/>
      <c r="Q427" s="36"/>
      <c r="R427" s="36"/>
      <c r="S427" s="37"/>
      <c r="T427" s="37"/>
      <c r="U427" s="37"/>
      <c r="V427" s="37"/>
      <c r="W427" s="37"/>
      <c r="X427" s="37"/>
      <c r="Y427" s="37"/>
      <c r="Z427" s="37"/>
    </row>
    <row r="428" spans="1:26" s="29" customFormat="1" x14ac:dyDescent="0.25">
      <c r="A428" s="13"/>
      <c r="B428" s="14"/>
      <c r="C428" s="39"/>
      <c r="D428" s="39"/>
      <c r="E428" s="27"/>
      <c r="F428" s="16"/>
      <c r="G428" s="17"/>
      <c r="H428" s="17"/>
      <c r="I428" s="38" t="str">
        <f>IF($J428&lt;&gt;"",(IF($J428="Part RC demandée &lt;&gt; Part RC calculée",VLOOKUP($J428,'Listes déroulantes'!$F$2:$H$26,2,FALSE)&amp;$O428&amp;"
"&amp;$P428&amp;VLOOKUP($J428,'Listes déroulantes'!$F$2:$H$26,3,FALSE),IF($J428="Montant total demandé &lt;&gt; de montant calculé",VLOOKUP($J428,'Listes déroulantes'!$F$2:$H$26,2,FALSE)&amp;$N428&amp;"
"&amp;$P428&amp;"
"&amp;VLOOKUP($J428,'Listes déroulantes'!$F$2:$H$26,3,FALSE),CONCATENATE(IF(ISNA(VLOOKUP($J428,'Listes déroulantes'!$F$2:$I$26,2,FALSE)),"",VLOOKUP($J428,'Listes déroulantes'!$F$2:$I$26,2,FALSE)),IF($L428&lt;&gt;"",TEXT($L428,CONCATENATE("jj/mm/aaaa","")),""),VLOOKUP($J428,'Listes déroulantes'!$F$2:$I$26,3,FALSE)," ",$K428," ",$N428," ",$M428,"
",$P428,VLOOKUP($J428,'Listes déroulantes'!$F$2:$I$26,4,FALSE))))),"")</f>
        <v/>
      </c>
      <c r="J428" s="28"/>
      <c r="K428" s="18"/>
      <c r="L428" s="19"/>
      <c r="M428" s="18"/>
      <c r="N428" s="15"/>
      <c r="O428" s="15"/>
      <c r="P428" s="20"/>
      <c r="Q428" s="36"/>
      <c r="R428" s="36"/>
      <c r="S428" s="37"/>
      <c r="T428" s="37"/>
      <c r="U428" s="37"/>
      <c r="V428" s="37"/>
      <c r="W428" s="37"/>
      <c r="X428" s="37"/>
      <c r="Y428" s="37"/>
      <c r="Z428" s="37"/>
    </row>
    <row r="429" spans="1:26" s="29" customFormat="1" x14ac:dyDescent="0.25">
      <c r="A429" s="13"/>
      <c r="B429" s="14"/>
      <c r="C429" s="39"/>
      <c r="D429" s="39"/>
      <c r="E429" s="27"/>
      <c r="F429" s="16"/>
      <c r="G429" s="17"/>
      <c r="H429" s="17"/>
      <c r="I429" s="38" t="str">
        <f>IF($J429&lt;&gt;"",(IF($J429="Part RC demandée &lt;&gt; Part RC calculée",VLOOKUP($J429,'Listes déroulantes'!$F$2:$H$26,2,FALSE)&amp;$O429&amp;"
"&amp;$P429&amp;VLOOKUP($J429,'Listes déroulantes'!$F$2:$H$26,3,FALSE),IF($J429="Montant total demandé &lt;&gt; de montant calculé",VLOOKUP($J429,'Listes déroulantes'!$F$2:$H$26,2,FALSE)&amp;$N429&amp;"
"&amp;$P429&amp;"
"&amp;VLOOKUP($J429,'Listes déroulantes'!$F$2:$H$26,3,FALSE),CONCATENATE(IF(ISNA(VLOOKUP($J429,'Listes déroulantes'!$F$2:$I$26,2,FALSE)),"",VLOOKUP($J429,'Listes déroulantes'!$F$2:$I$26,2,FALSE)),IF($L429&lt;&gt;"",TEXT($L429,CONCATENATE("jj/mm/aaaa","")),""),VLOOKUP($J429,'Listes déroulantes'!$F$2:$I$26,3,FALSE)," ",$K429," ",$N429," ",$M429,"
",$P429,VLOOKUP($J429,'Listes déroulantes'!$F$2:$I$26,4,FALSE))))),"")</f>
        <v/>
      </c>
      <c r="J429" s="28"/>
      <c r="K429" s="18"/>
      <c r="L429" s="19"/>
      <c r="M429" s="18"/>
      <c r="N429" s="15"/>
      <c r="O429" s="15"/>
      <c r="P429" s="20"/>
      <c r="Q429" s="36"/>
      <c r="R429" s="36"/>
      <c r="S429" s="37"/>
      <c r="T429" s="37"/>
      <c r="U429" s="37"/>
      <c r="V429" s="37"/>
      <c r="W429" s="37"/>
      <c r="X429" s="37"/>
      <c r="Y429" s="37"/>
      <c r="Z429" s="37"/>
    </row>
    <row r="430" spans="1:26" s="29" customFormat="1" x14ac:dyDescent="0.25">
      <c r="A430" s="13"/>
      <c r="B430" s="14"/>
      <c r="C430" s="39"/>
      <c r="D430" s="39"/>
      <c r="E430" s="27"/>
      <c r="F430" s="16"/>
      <c r="G430" s="17"/>
      <c r="H430" s="17"/>
      <c r="I430" s="38" t="str">
        <f>IF($J430&lt;&gt;"",(IF($J430="Part RC demandée &lt;&gt; Part RC calculée",VLOOKUP($J430,'Listes déroulantes'!$F$2:$H$26,2,FALSE)&amp;$O430&amp;"
"&amp;$P430&amp;VLOOKUP($J430,'Listes déroulantes'!$F$2:$H$26,3,FALSE),IF($J430="Montant total demandé &lt;&gt; de montant calculé",VLOOKUP($J430,'Listes déroulantes'!$F$2:$H$26,2,FALSE)&amp;$N430&amp;"
"&amp;$P430&amp;"
"&amp;VLOOKUP($J430,'Listes déroulantes'!$F$2:$H$26,3,FALSE),CONCATENATE(IF(ISNA(VLOOKUP($J430,'Listes déroulantes'!$F$2:$I$26,2,FALSE)),"",VLOOKUP($J430,'Listes déroulantes'!$F$2:$I$26,2,FALSE)),IF($L430&lt;&gt;"",TEXT($L430,CONCATENATE("jj/mm/aaaa","")),""),VLOOKUP($J430,'Listes déroulantes'!$F$2:$I$26,3,FALSE)," ",$K430," ",$N430," ",$M430,"
",$P430,VLOOKUP($J430,'Listes déroulantes'!$F$2:$I$26,4,FALSE))))),"")</f>
        <v/>
      </c>
      <c r="J430" s="28"/>
      <c r="K430" s="18"/>
      <c r="L430" s="19"/>
      <c r="M430" s="18"/>
      <c r="N430" s="15"/>
      <c r="O430" s="15"/>
      <c r="P430" s="20"/>
      <c r="Q430" s="36"/>
      <c r="R430" s="36"/>
      <c r="S430" s="37"/>
      <c r="T430" s="37"/>
      <c r="U430" s="37"/>
      <c r="V430" s="37"/>
      <c r="W430" s="37"/>
      <c r="X430" s="37"/>
      <c r="Y430" s="37"/>
      <c r="Z430" s="37"/>
    </row>
    <row r="431" spans="1:26" s="29" customFormat="1" x14ac:dyDescent="0.25">
      <c r="A431" s="13"/>
      <c r="B431" s="14"/>
      <c r="C431" s="39"/>
      <c r="D431" s="39"/>
      <c r="E431" s="27"/>
      <c r="F431" s="16"/>
      <c r="G431" s="17"/>
      <c r="H431" s="17"/>
      <c r="I431" s="38" t="str">
        <f>IF($J431&lt;&gt;"",(IF($J431="Part RC demandée &lt;&gt; Part RC calculée",VLOOKUP($J431,'Listes déroulantes'!$F$2:$H$26,2,FALSE)&amp;$O431&amp;"
"&amp;$P431&amp;VLOOKUP($J431,'Listes déroulantes'!$F$2:$H$26,3,FALSE),IF($J431="Montant total demandé &lt;&gt; de montant calculé",VLOOKUP($J431,'Listes déroulantes'!$F$2:$H$26,2,FALSE)&amp;$N431&amp;"
"&amp;$P431&amp;"
"&amp;VLOOKUP($J431,'Listes déroulantes'!$F$2:$H$26,3,FALSE),CONCATENATE(IF(ISNA(VLOOKUP($J431,'Listes déroulantes'!$F$2:$I$26,2,FALSE)),"",VLOOKUP($J431,'Listes déroulantes'!$F$2:$I$26,2,FALSE)),IF($L431&lt;&gt;"",TEXT($L431,CONCATENATE("jj/mm/aaaa","")),""),VLOOKUP($J431,'Listes déroulantes'!$F$2:$I$26,3,FALSE)," ",$K431," ",$N431," ",$M431,"
",$P431,VLOOKUP($J431,'Listes déroulantes'!$F$2:$I$26,4,FALSE))))),"")</f>
        <v/>
      </c>
      <c r="J431" s="28"/>
      <c r="K431" s="18"/>
      <c r="L431" s="19"/>
      <c r="M431" s="18"/>
      <c r="N431" s="15"/>
      <c r="O431" s="15"/>
      <c r="P431" s="20"/>
      <c r="Q431" s="36"/>
      <c r="R431" s="36"/>
      <c r="S431" s="37"/>
      <c r="T431" s="37"/>
      <c r="U431" s="37"/>
      <c r="V431" s="37"/>
      <c r="W431" s="37"/>
      <c r="X431" s="37"/>
      <c r="Y431" s="37"/>
      <c r="Z431" s="37"/>
    </row>
    <row r="432" spans="1:26" s="29" customFormat="1" x14ac:dyDescent="0.25">
      <c r="A432" s="13"/>
      <c r="B432" s="14"/>
      <c r="C432" s="39"/>
      <c r="D432" s="39"/>
      <c r="E432" s="27"/>
      <c r="F432" s="16"/>
      <c r="G432" s="17"/>
      <c r="H432" s="17"/>
      <c r="I432" s="38" t="str">
        <f>IF($J432&lt;&gt;"",(IF($J432="Part RC demandée &lt;&gt; Part RC calculée",VLOOKUP($J432,'Listes déroulantes'!$F$2:$H$26,2,FALSE)&amp;$O432&amp;"
"&amp;$P432&amp;VLOOKUP($J432,'Listes déroulantes'!$F$2:$H$26,3,FALSE),IF($J432="Montant total demandé &lt;&gt; de montant calculé",VLOOKUP($J432,'Listes déroulantes'!$F$2:$H$26,2,FALSE)&amp;$N432&amp;"
"&amp;$P432&amp;"
"&amp;VLOOKUP($J432,'Listes déroulantes'!$F$2:$H$26,3,FALSE),CONCATENATE(IF(ISNA(VLOOKUP($J432,'Listes déroulantes'!$F$2:$I$26,2,FALSE)),"",VLOOKUP($J432,'Listes déroulantes'!$F$2:$I$26,2,FALSE)),IF($L432&lt;&gt;"",TEXT($L432,CONCATENATE("jj/mm/aaaa","")),""),VLOOKUP($J432,'Listes déroulantes'!$F$2:$I$26,3,FALSE)," ",$K432," ",$N432," ",$M432,"
",$P432,VLOOKUP($J432,'Listes déroulantes'!$F$2:$I$26,4,FALSE))))),"")</f>
        <v/>
      </c>
      <c r="J432" s="28"/>
      <c r="K432" s="18"/>
      <c r="L432" s="19"/>
      <c r="M432" s="18"/>
      <c r="N432" s="15"/>
      <c r="O432" s="15"/>
      <c r="P432" s="20"/>
      <c r="Q432" s="36"/>
      <c r="R432" s="36"/>
      <c r="S432" s="37"/>
      <c r="T432" s="37"/>
      <c r="U432" s="37"/>
      <c r="V432" s="37"/>
      <c r="W432" s="37"/>
      <c r="X432" s="37"/>
      <c r="Y432" s="37"/>
      <c r="Z432" s="37"/>
    </row>
    <row r="433" spans="1:26" s="29" customFormat="1" x14ac:dyDescent="0.25">
      <c r="A433" s="13"/>
      <c r="B433" s="14"/>
      <c r="C433" s="39"/>
      <c r="D433" s="39"/>
      <c r="E433" s="27"/>
      <c r="F433" s="16"/>
      <c r="G433" s="17"/>
      <c r="H433" s="17"/>
      <c r="I433" s="38" t="str">
        <f>IF($J433&lt;&gt;"",(IF($J433="Part RC demandée &lt;&gt; Part RC calculée",VLOOKUP($J433,'Listes déroulantes'!$F$2:$H$26,2,FALSE)&amp;$O433&amp;"
"&amp;$P433&amp;VLOOKUP($J433,'Listes déroulantes'!$F$2:$H$26,3,FALSE),IF($J433="Montant total demandé &lt;&gt; de montant calculé",VLOOKUP($J433,'Listes déroulantes'!$F$2:$H$26,2,FALSE)&amp;$N433&amp;"
"&amp;$P433&amp;"
"&amp;VLOOKUP($J433,'Listes déroulantes'!$F$2:$H$26,3,FALSE),CONCATENATE(IF(ISNA(VLOOKUP($J433,'Listes déroulantes'!$F$2:$I$26,2,FALSE)),"",VLOOKUP($J433,'Listes déroulantes'!$F$2:$I$26,2,FALSE)),IF($L433&lt;&gt;"",TEXT($L433,CONCATENATE("jj/mm/aaaa","")),""),VLOOKUP($J433,'Listes déroulantes'!$F$2:$I$26,3,FALSE)," ",$K433," ",$N433," ",$M433,"
",$P433,VLOOKUP($J433,'Listes déroulantes'!$F$2:$I$26,4,FALSE))))),"")</f>
        <v/>
      </c>
      <c r="J433" s="28"/>
      <c r="K433" s="18"/>
      <c r="L433" s="19"/>
      <c r="M433" s="18"/>
      <c r="N433" s="15"/>
      <c r="O433" s="15"/>
      <c r="P433" s="20"/>
      <c r="Q433" s="36"/>
      <c r="R433" s="36"/>
      <c r="S433" s="37"/>
      <c r="T433" s="37"/>
      <c r="U433" s="37"/>
      <c r="V433" s="37"/>
      <c r="W433" s="37"/>
      <c r="X433" s="37"/>
      <c r="Y433" s="37"/>
      <c r="Z433" s="37"/>
    </row>
    <row r="434" spans="1:26" s="29" customFormat="1" x14ac:dyDescent="0.25">
      <c r="A434" s="13"/>
      <c r="B434" s="14"/>
      <c r="C434" s="39"/>
      <c r="D434" s="39"/>
      <c r="E434" s="27"/>
      <c r="F434" s="16"/>
      <c r="G434" s="17"/>
      <c r="H434" s="17"/>
      <c r="I434" s="38" t="str">
        <f>IF($J434&lt;&gt;"",(IF($J434="Part RC demandée &lt;&gt; Part RC calculée",VLOOKUP($J434,'Listes déroulantes'!$F$2:$H$26,2,FALSE)&amp;$O434&amp;"
"&amp;$P434&amp;VLOOKUP($J434,'Listes déroulantes'!$F$2:$H$26,3,FALSE),IF($J434="Montant total demandé &lt;&gt; de montant calculé",VLOOKUP($J434,'Listes déroulantes'!$F$2:$H$26,2,FALSE)&amp;$N434&amp;"
"&amp;$P434&amp;"
"&amp;VLOOKUP($J434,'Listes déroulantes'!$F$2:$H$26,3,FALSE),CONCATENATE(IF(ISNA(VLOOKUP($J434,'Listes déroulantes'!$F$2:$I$26,2,FALSE)),"",VLOOKUP($J434,'Listes déroulantes'!$F$2:$I$26,2,FALSE)),IF($L434&lt;&gt;"",TEXT($L434,CONCATENATE("jj/mm/aaaa","")),""),VLOOKUP($J434,'Listes déroulantes'!$F$2:$I$26,3,FALSE)," ",$K434," ",$N434," ",$M434,"
",$P434,VLOOKUP($J434,'Listes déroulantes'!$F$2:$I$26,4,FALSE))))),"")</f>
        <v/>
      </c>
      <c r="J434" s="28"/>
      <c r="K434" s="18"/>
      <c r="L434" s="19"/>
      <c r="M434" s="18"/>
      <c r="N434" s="15"/>
      <c r="O434" s="15"/>
      <c r="P434" s="20"/>
      <c r="Q434" s="36"/>
      <c r="R434" s="36"/>
      <c r="S434" s="37"/>
      <c r="T434" s="37"/>
      <c r="U434" s="37"/>
      <c r="V434" s="37"/>
      <c r="W434" s="37"/>
      <c r="X434" s="37"/>
      <c r="Y434" s="37"/>
      <c r="Z434" s="37"/>
    </row>
    <row r="435" spans="1:26" s="29" customFormat="1" x14ac:dyDescent="0.25">
      <c r="A435" s="13"/>
      <c r="B435" s="14"/>
      <c r="C435" s="39"/>
      <c r="D435" s="39"/>
      <c r="E435" s="27"/>
      <c r="F435" s="16"/>
      <c r="G435" s="17"/>
      <c r="H435" s="17"/>
      <c r="I435" s="38" t="str">
        <f>IF($J435&lt;&gt;"",(IF($J435="Part RC demandée &lt;&gt; Part RC calculée",VLOOKUP($J435,'Listes déroulantes'!$F$2:$H$26,2,FALSE)&amp;$O435&amp;"
"&amp;$P435&amp;VLOOKUP($J435,'Listes déroulantes'!$F$2:$H$26,3,FALSE),IF($J435="Montant total demandé &lt;&gt; de montant calculé",VLOOKUP($J435,'Listes déroulantes'!$F$2:$H$26,2,FALSE)&amp;$N435&amp;"
"&amp;$P435&amp;"
"&amp;VLOOKUP($J435,'Listes déroulantes'!$F$2:$H$26,3,FALSE),CONCATENATE(IF(ISNA(VLOOKUP($J435,'Listes déroulantes'!$F$2:$I$26,2,FALSE)),"",VLOOKUP($J435,'Listes déroulantes'!$F$2:$I$26,2,FALSE)),IF($L435&lt;&gt;"",TEXT($L435,CONCATENATE("jj/mm/aaaa","")),""),VLOOKUP($J435,'Listes déroulantes'!$F$2:$I$26,3,FALSE)," ",$K435," ",$N435," ",$M435,"
",$P435,VLOOKUP($J435,'Listes déroulantes'!$F$2:$I$26,4,FALSE))))),"")</f>
        <v/>
      </c>
      <c r="J435" s="28"/>
      <c r="K435" s="18"/>
      <c r="L435" s="19"/>
      <c r="M435" s="18"/>
      <c r="N435" s="15"/>
      <c r="O435" s="15"/>
      <c r="P435" s="20"/>
      <c r="Q435" s="36"/>
      <c r="R435" s="36"/>
      <c r="S435" s="37"/>
      <c r="T435" s="37"/>
      <c r="U435" s="37"/>
      <c r="V435" s="37"/>
      <c r="W435" s="37"/>
      <c r="X435" s="37"/>
      <c r="Y435" s="37"/>
      <c r="Z435" s="37"/>
    </row>
    <row r="436" spans="1:26" s="29" customFormat="1" x14ac:dyDescent="0.25">
      <c r="A436" s="13"/>
      <c r="B436" s="14"/>
      <c r="C436" s="39"/>
      <c r="D436" s="39"/>
      <c r="E436" s="27"/>
      <c r="F436" s="16"/>
      <c r="G436" s="17"/>
      <c r="H436" s="17"/>
      <c r="I436" s="38" t="str">
        <f>IF($J436&lt;&gt;"",(IF($J436="Part RC demandée &lt;&gt; Part RC calculée",VLOOKUP($J436,'Listes déroulantes'!$F$2:$H$26,2,FALSE)&amp;$O436&amp;"
"&amp;$P436&amp;VLOOKUP($J436,'Listes déroulantes'!$F$2:$H$26,3,FALSE),IF($J436="Montant total demandé &lt;&gt; de montant calculé",VLOOKUP($J436,'Listes déroulantes'!$F$2:$H$26,2,FALSE)&amp;$N436&amp;"
"&amp;$P436&amp;"
"&amp;VLOOKUP($J436,'Listes déroulantes'!$F$2:$H$26,3,FALSE),CONCATENATE(IF(ISNA(VLOOKUP($J436,'Listes déroulantes'!$F$2:$I$26,2,FALSE)),"",VLOOKUP($J436,'Listes déroulantes'!$F$2:$I$26,2,FALSE)),IF($L436&lt;&gt;"",TEXT($L436,CONCATENATE("jj/mm/aaaa","")),""),VLOOKUP($J436,'Listes déroulantes'!$F$2:$I$26,3,FALSE)," ",$K436," ",$N436," ",$M436,"
",$P436,VLOOKUP($J436,'Listes déroulantes'!$F$2:$I$26,4,FALSE))))),"")</f>
        <v/>
      </c>
      <c r="J436" s="28"/>
      <c r="K436" s="18"/>
      <c r="L436" s="19"/>
      <c r="M436" s="18"/>
      <c r="N436" s="15"/>
      <c r="O436" s="15"/>
      <c r="P436" s="20"/>
      <c r="Q436" s="36"/>
      <c r="R436" s="36"/>
      <c r="S436" s="37"/>
      <c r="T436" s="37"/>
      <c r="U436" s="37"/>
      <c r="V436" s="37"/>
      <c r="W436" s="37"/>
      <c r="X436" s="37"/>
      <c r="Y436" s="37"/>
      <c r="Z436" s="37"/>
    </row>
    <row r="437" spans="1:26" s="29" customFormat="1" x14ac:dyDescent="0.25">
      <c r="A437" s="13"/>
      <c r="B437" s="14"/>
      <c r="C437" s="39"/>
      <c r="D437" s="39"/>
      <c r="E437" s="27"/>
      <c r="F437" s="16"/>
      <c r="G437" s="17"/>
      <c r="H437" s="17"/>
      <c r="I437" s="38" t="str">
        <f>IF($J437&lt;&gt;"",(IF($J437="Part RC demandée &lt;&gt; Part RC calculée",VLOOKUP($J437,'Listes déroulantes'!$F$2:$H$26,2,FALSE)&amp;$O437&amp;"
"&amp;$P437&amp;VLOOKUP($J437,'Listes déroulantes'!$F$2:$H$26,3,FALSE),IF($J437="Montant total demandé &lt;&gt; de montant calculé",VLOOKUP($J437,'Listes déroulantes'!$F$2:$H$26,2,FALSE)&amp;$N437&amp;"
"&amp;$P437&amp;"
"&amp;VLOOKUP($J437,'Listes déroulantes'!$F$2:$H$26,3,FALSE),CONCATENATE(IF(ISNA(VLOOKUP($J437,'Listes déroulantes'!$F$2:$I$26,2,FALSE)),"",VLOOKUP($J437,'Listes déroulantes'!$F$2:$I$26,2,FALSE)),IF($L437&lt;&gt;"",TEXT($L437,CONCATENATE("jj/mm/aaaa","")),""),VLOOKUP($J437,'Listes déroulantes'!$F$2:$I$26,3,FALSE)," ",$K437," ",$N437," ",$M437,"
",$P437,VLOOKUP($J437,'Listes déroulantes'!$F$2:$I$26,4,FALSE))))),"")</f>
        <v/>
      </c>
      <c r="J437" s="28"/>
      <c r="K437" s="18"/>
      <c r="L437" s="19"/>
      <c r="M437" s="18"/>
      <c r="N437" s="15"/>
      <c r="O437" s="15"/>
      <c r="P437" s="20"/>
      <c r="Q437" s="36"/>
      <c r="R437" s="36"/>
      <c r="S437" s="37"/>
      <c r="T437" s="37"/>
      <c r="U437" s="37"/>
      <c r="V437" s="37"/>
      <c r="W437" s="37"/>
      <c r="X437" s="37"/>
      <c r="Y437" s="37"/>
      <c r="Z437" s="37"/>
    </row>
    <row r="438" spans="1:26" s="29" customFormat="1" x14ac:dyDescent="0.25">
      <c r="A438" s="13"/>
      <c r="B438" s="14"/>
      <c r="C438" s="39"/>
      <c r="D438" s="39"/>
      <c r="E438" s="27"/>
      <c r="F438" s="16"/>
      <c r="G438" s="17"/>
      <c r="H438" s="17"/>
      <c r="I438" s="38" t="str">
        <f>IF($J438&lt;&gt;"",(IF($J438="Part RC demandée &lt;&gt; Part RC calculée",VLOOKUP($J438,'Listes déroulantes'!$F$2:$H$26,2,FALSE)&amp;$O438&amp;"
"&amp;$P438&amp;VLOOKUP($J438,'Listes déroulantes'!$F$2:$H$26,3,FALSE),IF($J438="Montant total demandé &lt;&gt; de montant calculé",VLOOKUP($J438,'Listes déroulantes'!$F$2:$H$26,2,FALSE)&amp;$N438&amp;"
"&amp;$P438&amp;"
"&amp;VLOOKUP($J438,'Listes déroulantes'!$F$2:$H$26,3,FALSE),CONCATENATE(IF(ISNA(VLOOKUP($J438,'Listes déroulantes'!$F$2:$I$26,2,FALSE)),"",VLOOKUP($J438,'Listes déroulantes'!$F$2:$I$26,2,FALSE)),IF($L438&lt;&gt;"",TEXT($L438,CONCATENATE("jj/mm/aaaa","")),""),VLOOKUP($J438,'Listes déroulantes'!$F$2:$I$26,3,FALSE)," ",$K438," ",$N438," ",$M438,"
",$P438,VLOOKUP($J438,'Listes déroulantes'!$F$2:$I$26,4,FALSE))))),"")</f>
        <v/>
      </c>
      <c r="J438" s="28"/>
      <c r="K438" s="18"/>
      <c r="L438" s="19"/>
      <c r="M438" s="18"/>
      <c r="N438" s="15"/>
      <c r="O438" s="15"/>
      <c r="P438" s="20"/>
      <c r="Q438" s="36"/>
      <c r="R438" s="36"/>
      <c r="S438" s="37"/>
      <c r="T438" s="37"/>
      <c r="U438" s="37"/>
      <c r="V438" s="37"/>
      <c r="W438" s="37"/>
      <c r="X438" s="37"/>
      <c r="Y438" s="37"/>
      <c r="Z438" s="37"/>
    </row>
    <row r="439" spans="1:26" s="29" customFormat="1" x14ac:dyDescent="0.25">
      <c r="A439" s="13"/>
      <c r="B439" s="14"/>
      <c r="C439" s="39"/>
      <c r="D439" s="39"/>
      <c r="E439" s="27"/>
      <c r="F439" s="16"/>
      <c r="G439" s="17"/>
      <c r="H439" s="17"/>
      <c r="I439" s="38" t="str">
        <f>IF($J439&lt;&gt;"",(IF($J439="Part RC demandée &lt;&gt; Part RC calculée",VLOOKUP($J439,'Listes déroulantes'!$F$2:$H$26,2,FALSE)&amp;$O439&amp;"
"&amp;$P439&amp;VLOOKUP($J439,'Listes déroulantes'!$F$2:$H$26,3,FALSE),IF($J439="Montant total demandé &lt;&gt; de montant calculé",VLOOKUP($J439,'Listes déroulantes'!$F$2:$H$26,2,FALSE)&amp;$N439&amp;"
"&amp;$P439&amp;"
"&amp;VLOOKUP($J439,'Listes déroulantes'!$F$2:$H$26,3,FALSE),CONCATENATE(IF(ISNA(VLOOKUP($J439,'Listes déroulantes'!$F$2:$I$26,2,FALSE)),"",VLOOKUP($J439,'Listes déroulantes'!$F$2:$I$26,2,FALSE)),IF($L439&lt;&gt;"",TEXT($L439,CONCATENATE("jj/mm/aaaa","")),""),VLOOKUP($J439,'Listes déroulantes'!$F$2:$I$26,3,FALSE)," ",$K439," ",$N439," ",$M439,"
",$P439,VLOOKUP($J439,'Listes déroulantes'!$F$2:$I$26,4,FALSE))))),"")</f>
        <v/>
      </c>
      <c r="J439" s="28"/>
      <c r="K439" s="18"/>
      <c r="L439" s="19"/>
      <c r="M439" s="18"/>
      <c r="N439" s="15"/>
      <c r="O439" s="15"/>
      <c r="P439" s="20"/>
      <c r="Q439" s="36"/>
      <c r="R439" s="36"/>
      <c r="S439" s="37"/>
      <c r="T439" s="37"/>
      <c r="U439" s="37"/>
      <c r="V439" s="37"/>
      <c r="W439" s="37"/>
      <c r="X439" s="37"/>
      <c r="Y439" s="37"/>
      <c r="Z439" s="37"/>
    </row>
    <row r="440" spans="1:26" s="29" customFormat="1" x14ac:dyDescent="0.25">
      <c r="A440" s="13"/>
      <c r="B440" s="14"/>
      <c r="C440" s="39"/>
      <c r="D440" s="39"/>
      <c r="E440" s="27"/>
      <c r="F440" s="16"/>
      <c r="G440" s="17"/>
      <c r="H440" s="17"/>
      <c r="I440" s="38" t="str">
        <f>IF($J440&lt;&gt;"",(IF($J440="Part RC demandée &lt;&gt; Part RC calculée",VLOOKUP($J440,'Listes déroulantes'!$F$2:$H$26,2,FALSE)&amp;$O440&amp;"
"&amp;$P440&amp;VLOOKUP($J440,'Listes déroulantes'!$F$2:$H$26,3,FALSE),IF($J440="Montant total demandé &lt;&gt; de montant calculé",VLOOKUP($J440,'Listes déroulantes'!$F$2:$H$26,2,FALSE)&amp;$N440&amp;"
"&amp;$P440&amp;"
"&amp;VLOOKUP($J440,'Listes déroulantes'!$F$2:$H$26,3,FALSE),CONCATENATE(IF(ISNA(VLOOKUP($J440,'Listes déroulantes'!$F$2:$I$26,2,FALSE)),"",VLOOKUP($J440,'Listes déroulantes'!$F$2:$I$26,2,FALSE)),IF($L440&lt;&gt;"",TEXT($L440,CONCATENATE("jj/mm/aaaa","")),""),VLOOKUP($J440,'Listes déroulantes'!$F$2:$I$26,3,FALSE)," ",$K440," ",$N440," ",$M440,"
",$P440,VLOOKUP($J440,'Listes déroulantes'!$F$2:$I$26,4,FALSE))))),"")</f>
        <v/>
      </c>
      <c r="J440" s="28"/>
      <c r="K440" s="18"/>
      <c r="L440" s="19"/>
      <c r="M440" s="18"/>
      <c r="N440" s="15"/>
      <c r="O440" s="15"/>
      <c r="P440" s="20"/>
      <c r="Q440" s="36"/>
      <c r="R440" s="36"/>
      <c r="S440" s="37"/>
      <c r="T440" s="37"/>
      <c r="U440" s="37"/>
      <c r="V440" s="37"/>
      <c r="W440" s="37"/>
      <c r="X440" s="37"/>
      <c r="Y440" s="37"/>
      <c r="Z440" s="37"/>
    </row>
    <row r="441" spans="1:26" s="29" customFormat="1" x14ac:dyDescent="0.25">
      <c r="A441" s="13"/>
      <c r="B441" s="14"/>
      <c r="C441" s="39"/>
      <c r="D441" s="39"/>
      <c r="E441" s="27"/>
      <c r="F441" s="16"/>
      <c r="G441" s="17"/>
      <c r="H441" s="17"/>
      <c r="I441" s="38" t="str">
        <f>IF($J441&lt;&gt;"",(IF($J441="Part RC demandée &lt;&gt; Part RC calculée",VLOOKUP($J441,'Listes déroulantes'!$F$2:$H$26,2,FALSE)&amp;$O441&amp;"
"&amp;$P441&amp;VLOOKUP($J441,'Listes déroulantes'!$F$2:$H$26,3,FALSE),IF($J441="Montant total demandé &lt;&gt; de montant calculé",VLOOKUP($J441,'Listes déroulantes'!$F$2:$H$26,2,FALSE)&amp;$N441&amp;"
"&amp;$P441&amp;"
"&amp;VLOOKUP($J441,'Listes déroulantes'!$F$2:$H$26,3,FALSE),CONCATENATE(IF(ISNA(VLOOKUP($J441,'Listes déroulantes'!$F$2:$I$26,2,FALSE)),"",VLOOKUP($J441,'Listes déroulantes'!$F$2:$I$26,2,FALSE)),IF($L441&lt;&gt;"",TEXT($L441,CONCATENATE("jj/mm/aaaa","")),""),VLOOKUP($J441,'Listes déroulantes'!$F$2:$I$26,3,FALSE)," ",$K441," ",$N441," ",$M441,"
",$P441,VLOOKUP($J441,'Listes déroulantes'!$F$2:$I$26,4,FALSE))))),"")</f>
        <v/>
      </c>
      <c r="J441" s="28"/>
      <c r="K441" s="18"/>
      <c r="L441" s="19"/>
      <c r="M441" s="18"/>
      <c r="N441" s="15"/>
      <c r="O441" s="15"/>
      <c r="P441" s="20"/>
      <c r="Q441" s="36"/>
      <c r="R441" s="36"/>
      <c r="S441" s="37"/>
      <c r="T441" s="37"/>
      <c r="U441" s="37"/>
      <c r="V441" s="37"/>
      <c r="W441" s="37"/>
      <c r="X441" s="37"/>
      <c r="Y441" s="37"/>
      <c r="Z441" s="37"/>
    </row>
    <row r="442" spans="1:26" s="29" customFormat="1" x14ac:dyDescent="0.25">
      <c r="A442" s="13"/>
      <c r="B442" s="14"/>
      <c r="C442" s="39"/>
      <c r="D442" s="39"/>
      <c r="E442" s="27"/>
      <c r="F442" s="16"/>
      <c r="G442" s="17"/>
      <c r="H442" s="17"/>
      <c r="I442" s="38" t="str">
        <f>IF($J442&lt;&gt;"",(IF($J442="Part RC demandée &lt;&gt; Part RC calculée",VLOOKUP($J442,'Listes déroulantes'!$F$2:$H$26,2,FALSE)&amp;$O442&amp;"
"&amp;$P442&amp;VLOOKUP($J442,'Listes déroulantes'!$F$2:$H$26,3,FALSE),IF($J442="Montant total demandé &lt;&gt; de montant calculé",VLOOKUP($J442,'Listes déroulantes'!$F$2:$H$26,2,FALSE)&amp;$N442&amp;"
"&amp;$P442&amp;"
"&amp;VLOOKUP($J442,'Listes déroulantes'!$F$2:$H$26,3,FALSE),CONCATENATE(IF(ISNA(VLOOKUP($J442,'Listes déroulantes'!$F$2:$I$26,2,FALSE)),"",VLOOKUP($J442,'Listes déroulantes'!$F$2:$I$26,2,FALSE)),IF($L442&lt;&gt;"",TEXT($L442,CONCATENATE("jj/mm/aaaa","")),""),VLOOKUP($J442,'Listes déroulantes'!$F$2:$I$26,3,FALSE)," ",$K442," ",$N442," ",$M442,"
",$P442,VLOOKUP($J442,'Listes déroulantes'!$F$2:$I$26,4,FALSE))))),"")</f>
        <v/>
      </c>
      <c r="J442" s="28"/>
      <c r="K442" s="18"/>
      <c r="L442" s="19"/>
      <c r="M442" s="18"/>
      <c r="N442" s="15"/>
      <c r="O442" s="15"/>
      <c r="P442" s="20"/>
      <c r="Q442" s="36"/>
      <c r="R442" s="36"/>
      <c r="S442" s="37"/>
      <c r="T442" s="37"/>
      <c r="U442" s="37"/>
      <c r="V442" s="37"/>
      <c r="W442" s="37"/>
      <c r="X442" s="37"/>
      <c r="Y442" s="37"/>
      <c r="Z442" s="37"/>
    </row>
    <row r="443" spans="1:26" s="29" customFormat="1" x14ac:dyDescent="0.25">
      <c r="A443" s="13"/>
      <c r="B443" s="14"/>
      <c r="C443" s="39"/>
      <c r="D443" s="39"/>
      <c r="E443" s="27"/>
      <c r="F443" s="16"/>
      <c r="G443" s="17"/>
      <c r="H443" s="17"/>
      <c r="I443" s="38" t="str">
        <f>IF($J443&lt;&gt;"",(IF($J443="Part RC demandée &lt;&gt; Part RC calculée",VLOOKUP($J443,'Listes déroulantes'!$F$2:$H$26,2,FALSE)&amp;$O443&amp;"
"&amp;$P443&amp;VLOOKUP($J443,'Listes déroulantes'!$F$2:$H$26,3,FALSE),IF($J443="Montant total demandé &lt;&gt; de montant calculé",VLOOKUP($J443,'Listes déroulantes'!$F$2:$H$26,2,FALSE)&amp;$N443&amp;"
"&amp;$P443&amp;"
"&amp;VLOOKUP($J443,'Listes déroulantes'!$F$2:$H$26,3,FALSE),CONCATENATE(IF(ISNA(VLOOKUP($J443,'Listes déroulantes'!$F$2:$I$26,2,FALSE)),"",VLOOKUP($J443,'Listes déroulantes'!$F$2:$I$26,2,FALSE)),IF($L443&lt;&gt;"",TEXT($L443,CONCATENATE("jj/mm/aaaa","")),""),VLOOKUP($J443,'Listes déroulantes'!$F$2:$I$26,3,FALSE)," ",$K443," ",$N443," ",$M443,"
",$P443,VLOOKUP($J443,'Listes déroulantes'!$F$2:$I$26,4,FALSE))))),"")</f>
        <v/>
      </c>
      <c r="J443" s="28"/>
      <c r="K443" s="18"/>
      <c r="L443" s="19"/>
      <c r="M443" s="18"/>
      <c r="N443" s="15"/>
      <c r="O443" s="15"/>
      <c r="P443" s="20"/>
      <c r="Q443" s="36"/>
      <c r="R443" s="36"/>
      <c r="S443" s="37"/>
      <c r="T443" s="37"/>
      <c r="U443" s="37"/>
      <c r="V443" s="37"/>
      <c r="W443" s="37"/>
      <c r="X443" s="37"/>
      <c r="Y443" s="37"/>
      <c r="Z443" s="37"/>
    </row>
    <row r="444" spans="1:26" s="29" customFormat="1" x14ac:dyDescent="0.25">
      <c r="A444" s="13"/>
      <c r="B444" s="14"/>
      <c r="C444" s="39"/>
      <c r="D444" s="39"/>
      <c r="E444" s="27"/>
      <c r="F444" s="16"/>
      <c r="G444" s="17"/>
      <c r="H444" s="17"/>
      <c r="I444" s="38" t="str">
        <f>IF($J444&lt;&gt;"",(IF($J444="Part RC demandée &lt;&gt; Part RC calculée",VLOOKUP($J444,'Listes déroulantes'!$F$2:$H$26,2,FALSE)&amp;$O444&amp;"
"&amp;$P444&amp;VLOOKUP($J444,'Listes déroulantes'!$F$2:$H$26,3,FALSE),IF($J444="Montant total demandé &lt;&gt; de montant calculé",VLOOKUP($J444,'Listes déroulantes'!$F$2:$H$26,2,FALSE)&amp;$N444&amp;"
"&amp;$P444&amp;"
"&amp;VLOOKUP($J444,'Listes déroulantes'!$F$2:$H$26,3,FALSE),CONCATENATE(IF(ISNA(VLOOKUP($J444,'Listes déroulantes'!$F$2:$I$26,2,FALSE)),"",VLOOKUP($J444,'Listes déroulantes'!$F$2:$I$26,2,FALSE)),IF($L444&lt;&gt;"",TEXT($L444,CONCATENATE("jj/mm/aaaa","")),""),VLOOKUP($J444,'Listes déroulantes'!$F$2:$I$26,3,FALSE)," ",$K444," ",$N444," ",$M444,"
",$P444,VLOOKUP($J444,'Listes déroulantes'!$F$2:$I$26,4,FALSE))))),"")</f>
        <v/>
      </c>
      <c r="J444" s="28"/>
      <c r="K444" s="18"/>
      <c r="L444" s="19"/>
      <c r="M444" s="18"/>
      <c r="N444" s="15"/>
      <c r="O444" s="15"/>
      <c r="P444" s="20"/>
      <c r="Q444" s="36"/>
      <c r="R444" s="36"/>
      <c r="S444" s="37"/>
      <c r="T444" s="37"/>
      <c r="U444" s="37"/>
      <c r="V444" s="37"/>
      <c r="W444" s="37"/>
      <c r="X444" s="37"/>
      <c r="Y444" s="37"/>
      <c r="Z444" s="37"/>
    </row>
    <row r="445" spans="1:26" s="29" customFormat="1" x14ac:dyDescent="0.25">
      <c r="A445" s="13"/>
      <c r="B445" s="14"/>
      <c r="C445" s="39"/>
      <c r="D445" s="39"/>
      <c r="E445" s="27"/>
      <c r="F445" s="16"/>
      <c r="G445" s="17"/>
      <c r="H445" s="17"/>
      <c r="I445" s="38" t="str">
        <f>IF($J445&lt;&gt;"",(IF($J445="Part RC demandée &lt;&gt; Part RC calculée",VLOOKUP($J445,'Listes déroulantes'!$F$2:$H$26,2,FALSE)&amp;$O445&amp;"
"&amp;$P445&amp;VLOOKUP($J445,'Listes déroulantes'!$F$2:$H$26,3,FALSE),IF($J445="Montant total demandé &lt;&gt; de montant calculé",VLOOKUP($J445,'Listes déroulantes'!$F$2:$H$26,2,FALSE)&amp;$N445&amp;"
"&amp;$P445&amp;"
"&amp;VLOOKUP($J445,'Listes déroulantes'!$F$2:$H$26,3,FALSE),CONCATENATE(IF(ISNA(VLOOKUP($J445,'Listes déroulantes'!$F$2:$I$26,2,FALSE)),"",VLOOKUP($J445,'Listes déroulantes'!$F$2:$I$26,2,FALSE)),IF($L445&lt;&gt;"",TEXT($L445,CONCATENATE("jj/mm/aaaa","")),""),VLOOKUP($J445,'Listes déroulantes'!$F$2:$I$26,3,FALSE)," ",$K445," ",$N445," ",$M445,"
",$P445,VLOOKUP($J445,'Listes déroulantes'!$F$2:$I$26,4,FALSE))))),"")</f>
        <v/>
      </c>
      <c r="J445" s="28"/>
      <c r="K445" s="18"/>
      <c r="L445" s="19"/>
      <c r="M445" s="18"/>
      <c r="N445" s="15"/>
      <c r="O445" s="15"/>
      <c r="P445" s="20"/>
      <c r="Q445" s="36"/>
      <c r="R445" s="36"/>
      <c r="S445" s="37"/>
      <c r="T445" s="37"/>
      <c r="U445" s="37"/>
      <c r="V445" s="37"/>
      <c r="W445" s="37"/>
      <c r="X445" s="37"/>
      <c r="Y445" s="37"/>
      <c r="Z445" s="37"/>
    </row>
    <row r="446" spans="1:26" s="29" customFormat="1" x14ac:dyDescent="0.25">
      <c r="A446" s="13"/>
      <c r="B446" s="14"/>
      <c r="C446" s="39"/>
      <c r="D446" s="39"/>
      <c r="E446" s="27"/>
      <c r="F446" s="16"/>
      <c r="G446" s="17"/>
      <c r="H446" s="17"/>
      <c r="I446" s="38" t="str">
        <f>IF($J446&lt;&gt;"",(IF($J446="Part RC demandée &lt;&gt; Part RC calculée",VLOOKUP($J446,'Listes déroulantes'!$F$2:$H$26,2,FALSE)&amp;$O446&amp;"
"&amp;$P446&amp;VLOOKUP($J446,'Listes déroulantes'!$F$2:$H$26,3,FALSE),IF($J446="Montant total demandé &lt;&gt; de montant calculé",VLOOKUP($J446,'Listes déroulantes'!$F$2:$H$26,2,FALSE)&amp;$N446&amp;"
"&amp;$P446&amp;"
"&amp;VLOOKUP($J446,'Listes déroulantes'!$F$2:$H$26,3,FALSE),CONCATENATE(IF(ISNA(VLOOKUP($J446,'Listes déroulantes'!$F$2:$I$26,2,FALSE)),"",VLOOKUP($J446,'Listes déroulantes'!$F$2:$I$26,2,FALSE)),IF($L446&lt;&gt;"",TEXT($L446,CONCATENATE("jj/mm/aaaa","")),""),VLOOKUP($J446,'Listes déroulantes'!$F$2:$I$26,3,FALSE)," ",$K446," ",$N446," ",$M446,"
",$P446,VLOOKUP($J446,'Listes déroulantes'!$F$2:$I$26,4,FALSE))))),"")</f>
        <v/>
      </c>
      <c r="J446" s="28"/>
      <c r="K446" s="18"/>
      <c r="L446" s="19"/>
      <c r="M446" s="18"/>
      <c r="N446" s="15"/>
      <c r="O446" s="15"/>
      <c r="P446" s="20"/>
      <c r="Q446" s="36"/>
      <c r="R446" s="36"/>
      <c r="S446" s="37"/>
      <c r="T446" s="37"/>
      <c r="U446" s="37"/>
      <c r="V446" s="37"/>
      <c r="W446" s="37"/>
      <c r="X446" s="37"/>
      <c r="Y446" s="37"/>
      <c r="Z446" s="37"/>
    </row>
    <row r="447" spans="1:26" s="29" customFormat="1" x14ac:dyDescent="0.25">
      <c r="A447" s="13"/>
      <c r="B447" s="14"/>
      <c r="C447" s="39"/>
      <c r="D447" s="39"/>
      <c r="E447" s="27"/>
      <c r="F447" s="16"/>
      <c r="G447" s="17"/>
      <c r="H447" s="17"/>
      <c r="I447" s="38" t="str">
        <f>IF($J447&lt;&gt;"",(IF($J447="Part RC demandée &lt;&gt; Part RC calculée",VLOOKUP($J447,'Listes déroulantes'!$F$2:$H$26,2,FALSE)&amp;$O447&amp;"
"&amp;$P447&amp;VLOOKUP($J447,'Listes déroulantes'!$F$2:$H$26,3,FALSE),IF($J447="Montant total demandé &lt;&gt; de montant calculé",VLOOKUP($J447,'Listes déroulantes'!$F$2:$H$26,2,FALSE)&amp;$N447&amp;"
"&amp;$P447&amp;"
"&amp;VLOOKUP($J447,'Listes déroulantes'!$F$2:$H$26,3,FALSE),CONCATENATE(IF(ISNA(VLOOKUP($J447,'Listes déroulantes'!$F$2:$I$26,2,FALSE)),"",VLOOKUP($J447,'Listes déroulantes'!$F$2:$I$26,2,FALSE)),IF($L447&lt;&gt;"",TEXT($L447,CONCATENATE("jj/mm/aaaa","")),""),VLOOKUP($J447,'Listes déroulantes'!$F$2:$I$26,3,FALSE)," ",$K447," ",$N447," ",$M447,"
",$P447,VLOOKUP($J447,'Listes déroulantes'!$F$2:$I$26,4,FALSE))))),"")</f>
        <v/>
      </c>
      <c r="J447" s="28"/>
      <c r="K447" s="18"/>
      <c r="L447" s="19"/>
      <c r="M447" s="18"/>
      <c r="N447" s="15"/>
      <c r="O447" s="15"/>
      <c r="P447" s="20"/>
      <c r="Q447" s="36"/>
      <c r="R447" s="36"/>
      <c r="S447" s="37"/>
      <c r="T447" s="37"/>
      <c r="U447" s="37"/>
      <c r="V447" s="37"/>
      <c r="W447" s="37"/>
      <c r="X447" s="37"/>
      <c r="Y447" s="37"/>
      <c r="Z447" s="37"/>
    </row>
    <row r="448" spans="1:26" s="29" customFormat="1" x14ac:dyDescent="0.25">
      <c r="A448" s="13"/>
      <c r="B448" s="14"/>
      <c r="C448" s="39"/>
      <c r="D448" s="39"/>
      <c r="E448" s="27"/>
      <c r="F448" s="16"/>
      <c r="G448" s="17"/>
      <c r="H448" s="17"/>
      <c r="I448" s="38" t="str">
        <f>IF($J448&lt;&gt;"",(IF($J448="Part RC demandée &lt;&gt; Part RC calculée",VLOOKUP($J448,'Listes déroulantes'!$F$2:$H$26,2,FALSE)&amp;$O448&amp;"
"&amp;$P448&amp;VLOOKUP($J448,'Listes déroulantes'!$F$2:$H$26,3,FALSE),IF($J448="Montant total demandé &lt;&gt; de montant calculé",VLOOKUP($J448,'Listes déroulantes'!$F$2:$H$26,2,FALSE)&amp;$N448&amp;"
"&amp;$P448&amp;"
"&amp;VLOOKUP($J448,'Listes déroulantes'!$F$2:$H$26,3,FALSE),CONCATENATE(IF(ISNA(VLOOKUP($J448,'Listes déroulantes'!$F$2:$I$26,2,FALSE)),"",VLOOKUP($J448,'Listes déroulantes'!$F$2:$I$26,2,FALSE)),IF($L448&lt;&gt;"",TEXT($L448,CONCATENATE("jj/mm/aaaa","")),""),VLOOKUP($J448,'Listes déroulantes'!$F$2:$I$26,3,FALSE)," ",$K448," ",$N448," ",$M448,"
",$P448,VLOOKUP($J448,'Listes déroulantes'!$F$2:$I$26,4,FALSE))))),"")</f>
        <v/>
      </c>
      <c r="J448" s="28"/>
      <c r="K448" s="18"/>
      <c r="L448" s="19"/>
      <c r="M448" s="18"/>
      <c r="N448" s="15"/>
      <c r="O448" s="15"/>
      <c r="P448" s="20"/>
      <c r="Q448" s="36"/>
      <c r="R448" s="36"/>
      <c r="S448" s="37"/>
      <c r="T448" s="37"/>
      <c r="U448" s="37"/>
      <c r="V448" s="37"/>
      <c r="W448" s="37"/>
      <c r="X448" s="37"/>
      <c r="Y448" s="37"/>
      <c r="Z448" s="37"/>
    </row>
    <row r="449" spans="1:26" s="29" customFormat="1" x14ac:dyDescent="0.25">
      <c r="A449" s="13"/>
      <c r="B449" s="14"/>
      <c r="C449" s="39"/>
      <c r="D449" s="39"/>
      <c r="E449" s="27"/>
      <c r="F449" s="16"/>
      <c r="G449" s="17"/>
      <c r="H449" s="17"/>
      <c r="I449" s="38" t="str">
        <f>IF($J449&lt;&gt;"",(IF($J449="Part RC demandée &lt;&gt; Part RC calculée",VLOOKUP($J449,'Listes déroulantes'!$F$2:$H$26,2,FALSE)&amp;$O449&amp;"
"&amp;$P449&amp;VLOOKUP($J449,'Listes déroulantes'!$F$2:$H$26,3,FALSE),IF($J449="Montant total demandé &lt;&gt; de montant calculé",VLOOKUP($J449,'Listes déroulantes'!$F$2:$H$26,2,FALSE)&amp;$N449&amp;"
"&amp;$P449&amp;"
"&amp;VLOOKUP($J449,'Listes déroulantes'!$F$2:$H$26,3,FALSE),CONCATENATE(IF(ISNA(VLOOKUP($J449,'Listes déroulantes'!$F$2:$I$26,2,FALSE)),"",VLOOKUP($J449,'Listes déroulantes'!$F$2:$I$26,2,FALSE)),IF($L449&lt;&gt;"",TEXT($L449,CONCATENATE("jj/mm/aaaa","")),""),VLOOKUP($J449,'Listes déroulantes'!$F$2:$I$26,3,FALSE)," ",$K449," ",$N449," ",$M449,"
",$P449,VLOOKUP($J449,'Listes déroulantes'!$F$2:$I$26,4,FALSE))))),"")</f>
        <v/>
      </c>
      <c r="J449" s="28"/>
      <c r="K449" s="18"/>
      <c r="L449" s="19"/>
      <c r="M449" s="18"/>
      <c r="N449" s="15"/>
      <c r="O449" s="15"/>
      <c r="P449" s="20"/>
      <c r="Q449" s="36"/>
      <c r="R449" s="36"/>
      <c r="S449" s="37"/>
      <c r="T449" s="37"/>
      <c r="U449" s="37"/>
      <c r="V449" s="37"/>
      <c r="W449" s="37"/>
      <c r="X449" s="37"/>
      <c r="Y449" s="37"/>
      <c r="Z449" s="37"/>
    </row>
    <row r="450" spans="1:26" s="29" customFormat="1" x14ac:dyDescent="0.25">
      <c r="A450" s="13"/>
      <c r="B450" s="14"/>
      <c r="C450" s="39"/>
      <c r="D450" s="39"/>
      <c r="E450" s="27"/>
      <c r="F450" s="16"/>
      <c r="G450" s="17"/>
      <c r="H450" s="17"/>
      <c r="I450" s="38" t="str">
        <f>IF($J450&lt;&gt;"",(IF($J450="Part RC demandée &lt;&gt; Part RC calculée",VLOOKUP($J450,'Listes déroulantes'!$F$2:$H$26,2,FALSE)&amp;$O450&amp;"
"&amp;$P450&amp;VLOOKUP($J450,'Listes déroulantes'!$F$2:$H$26,3,FALSE),IF($J450="Montant total demandé &lt;&gt; de montant calculé",VLOOKUP($J450,'Listes déroulantes'!$F$2:$H$26,2,FALSE)&amp;$N450&amp;"
"&amp;$P450&amp;"
"&amp;VLOOKUP($J450,'Listes déroulantes'!$F$2:$H$26,3,FALSE),CONCATENATE(IF(ISNA(VLOOKUP($J450,'Listes déroulantes'!$F$2:$I$26,2,FALSE)),"",VLOOKUP($J450,'Listes déroulantes'!$F$2:$I$26,2,FALSE)),IF($L450&lt;&gt;"",TEXT($L450,CONCATENATE("jj/mm/aaaa","")),""),VLOOKUP($J450,'Listes déroulantes'!$F$2:$I$26,3,FALSE)," ",$K450," ",$N450," ",$M450,"
",$P450,VLOOKUP($J450,'Listes déroulantes'!$F$2:$I$26,4,FALSE))))),"")</f>
        <v/>
      </c>
      <c r="J450" s="28"/>
      <c r="K450" s="18"/>
      <c r="L450" s="19"/>
      <c r="M450" s="18"/>
      <c r="N450" s="15"/>
      <c r="O450" s="15"/>
      <c r="P450" s="20"/>
      <c r="Q450" s="36"/>
      <c r="R450" s="36"/>
      <c r="S450" s="37"/>
      <c r="T450" s="37"/>
      <c r="U450" s="37"/>
      <c r="V450" s="37"/>
      <c r="W450" s="37"/>
      <c r="X450" s="37"/>
      <c r="Y450" s="37"/>
      <c r="Z450" s="37"/>
    </row>
    <row r="451" spans="1:26" s="29" customFormat="1" x14ac:dyDescent="0.25">
      <c r="A451" s="13"/>
      <c r="B451" s="14"/>
      <c r="C451" s="39"/>
      <c r="D451" s="39"/>
      <c r="E451" s="27"/>
      <c r="F451" s="16"/>
      <c r="G451" s="17"/>
      <c r="H451" s="17"/>
      <c r="I451" s="38" t="str">
        <f>IF($J451&lt;&gt;"",(IF($J451="Part RC demandée &lt;&gt; Part RC calculée",VLOOKUP($J451,'Listes déroulantes'!$F$2:$H$26,2,FALSE)&amp;$O451&amp;"
"&amp;$P451&amp;VLOOKUP($J451,'Listes déroulantes'!$F$2:$H$26,3,FALSE),IF($J451="Montant total demandé &lt;&gt; de montant calculé",VLOOKUP($J451,'Listes déroulantes'!$F$2:$H$26,2,FALSE)&amp;$N451&amp;"
"&amp;$P451&amp;"
"&amp;VLOOKUP($J451,'Listes déroulantes'!$F$2:$H$26,3,FALSE),CONCATENATE(IF(ISNA(VLOOKUP($J451,'Listes déroulantes'!$F$2:$I$26,2,FALSE)),"",VLOOKUP($J451,'Listes déroulantes'!$F$2:$I$26,2,FALSE)),IF($L451&lt;&gt;"",TEXT($L451,CONCATENATE("jj/mm/aaaa","")),""),VLOOKUP($J451,'Listes déroulantes'!$F$2:$I$26,3,FALSE)," ",$K451," ",$N451," ",$M451,"
",$P451,VLOOKUP($J451,'Listes déroulantes'!$F$2:$I$26,4,FALSE))))),"")</f>
        <v/>
      </c>
      <c r="J451" s="28"/>
      <c r="K451" s="18"/>
      <c r="L451" s="19"/>
      <c r="M451" s="18"/>
      <c r="N451" s="15"/>
      <c r="O451" s="15"/>
      <c r="P451" s="20"/>
      <c r="Q451" s="36"/>
      <c r="R451" s="36"/>
      <c r="S451" s="37"/>
      <c r="T451" s="37"/>
      <c r="U451" s="37"/>
      <c r="V451" s="37"/>
      <c r="W451" s="37"/>
      <c r="X451" s="37"/>
      <c r="Y451" s="37"/>
      <c r="Z451" s="37"/>
    </row>
    <row r="452" spans="1:26" s="29" customFormat="1" x14ac:dyDescent="0.25">
      <c r="A452" s="13"/>
      <c r="B452" s="14"/>
      <c r="C452" s="39"/>
      <c r="D452" s="39"/>
      <c r="E452" s="27"/>
      <c r="F452" s="16"/>
      <c r="G452" s="17"/>
      <c r="H452" s="17"/>
      <c r="I452" s="38" t="str">
        <f>IF($J452&lt;&gt;"",(IF($J452="Part RC demandée &lt;&gt; Part RC calculée",VLOOKUP($J452,'Listes déroulantes'!$F$2:$H$26,2,FALSE)&amp;$O452&amp;"
"&amp;$P452&amp;VLOOKUP($J452,'Listes déroulantes'!$F$2:$H$26,3,FALSE),IF($J452="Montant total demandé &lt;&gt; de montant calculé",VLOOKUP($J452,'Listes déroulantes'!$F$2:$H$26,2,FALSE)&amp;$N452&amp;"
"&amp;$P452&amp;"
"&amp;VLOOKUP($J452,'Listes déroulantes'!$F$2:$H$26,3,FALSE),CONCATENATE(IF(ISNA(VLOOKUP($J452,'Listes déroulantes'!$F$2:$I$26,2,FALSE)),"",VLOOKUP($J452,'Listes déroulantes'!$F$2:$I$26,2,FALSE)),IF($L452&lt;&gt;"",TEXT($L452,CONCATENATE("jj/mm/aaaa","")),""),VLOOKUP($J452,'Listes déroulantes'!$F$2:$I$26,3,FALSE)," ",$K452," ",$N452," ",$M452,"
",$P452,VLOOKUP($J452,'Listes déroulantes'!$F$2:$I$26,4,FALSE))))),"")</f>
        <v/>
      </c>
      <c r="J452" s="28"/>
      <c r="K452" s="18"/>
      <c r="L452" s="19"/>
      <c r="M452" s="18"/>
      <c r="N452" s="15"/>
      <c r="O452" s="15"/>
      <c r="P452" s="20"/>
      <c r="Q452" s="36"/>
      <c r="R452" s="36"/>
      <c r="S452" s="37"/>
      <c r="T452" s="37"/>
      <c r="U452" s="37"/>
      <c r="V452" s="37"/>
      <c r="W452" s="37"/>
      <c r="X452" s="37"/>
      <c r="Y452" s="37"/>
      <c r="Z452" s="37"/>
    </row>
    <row r="453" spans="1:26" s="29" customFormat="1" x14ac:dyDescent="0.25">
      <c r="A453" s="13"/>
      <c r="B453" s="14"/>
      <c r="C453" s="39"/>
      <c r="D453" s="39"/>
      <c r="E453" s="27"/>
      <c r="F453" s="16"/>
      <c r="G453" s="17"/>
      <c r="H453" s="17"/>
      <c r="I453" s="38" t="str">
        <f>IF($J453&lt;&gt;"",(IF($J453="Part RC demandée &lt;&gt; Part RC calculée",VLOOKUP($J453,'Listes déroulantes'!$F$2:$H$26,2,FALSE)&amp;$O453&amp;"
"&amp;$P453&amp;VLOOKUP($J453,'Listes déroulantes'!$F$2:$H$26,3,FALSE),IF($J453="Montant total demandé &lt;&gt; de montant calculé",VLOOKUP($J453,'Listes déroulantes'!$F$2:$H$26,2,FALSE)&amp;$N453&amp;"
"&amp;$P453&amp;"
"&amp;VLOOKUP($J453,'Listes déroulantes'!$F$2:$H$26,3,FALSE),CONCATENATE(IF(ISNA(VLOOKUP($J453,'Listes déroulantes'!$F$2:$I$26,2,FALSE)),"",VLOOKUP($J453,'Listes déroulantes'!$F$2:$I$26,2,FALSE)),IF($L453&lt;&gt;"",TEXT($L453,CONCATENATE("jj/mm/aaaa","")),""),VLOOKUP($J453,'Listes déroulantes'!$F$2:$I$26,3,FALSE)," ",$K453," ",$N453," ",$M453,"
",$P453,VLOOKUP($J453,'Listes déroulantes'!$F$2:$I$26,4,FALSE))))),"")</f>
        <v/>
      </c>
      <c r="J453" s="28"/>
      <c r="K453" s="18"/>
      <c r="L453" s="19"/>
      <c r="M453" s="18"/>
      <c r="N453" s="15"/>
      <c r="O453" s="15"/>
      <c r="P453" s="20"/>
      <c r="Q453" s="36"/>
      <c r="R453" s="36"/>
      <c r="S453" s="37"/>
      <c r="T453" s="37"/>
      <c r="U453" s="37"/>
      <c r="V453" s="37"/>
      <c r="W453" s="37"/>
      <c r="X453" s="37"/>
      <c r="Y453" s="37"/>
      <c r="Z453" s="37"/>
    </row>
    <row r="454" spans="1:26" s="29" customFormat="1" x14ac:dyDescent="0.25">
      <c r="A454" s="13"/>
      <c r="B454" s="14"/>
      <c r="C454" s="39"/>
      <c r="D454" s="39"/>
      <c r="E454" s="27"/>
      <c r="F454" s="16"/>
      <c r="G454" s="17"/>
      <c r="H454" s="17"/>
      <c r="I454" s="38" t="str">
        <f>IF($J454&lt;&gt;"",(IF($J454="Part RC demandée &lt;&gt; Part RC calculée",VLOOKUP($J454,'Listes déroulantes'!$F$2:$H$26,2,FALSE)&amp;$O454&amp;"
"&amp;$P454&amp;VLOOKUP($J454,'Listes déroulantes'!$F$2:$H$26,3,FALSE),IF($J454="Montant total demandé &lt;&gt; de montant calculé",VLOOKUP($J454,'Listes déroulantes'!$F$2:$H$26,2,FALSE)&amp;$N454&amp;"
"&amp;$P454&amp;"
"&amp;VLOOKUP($J454,'Listes déroulantes'!$F$2:$H$26,3,FALSE),CONCATENATE(IF(ISNA(VLOOKUP($J454,'Listes déroulantes'!$F$2:$I$26,2,FALSE)),"",VLOOKUP($J454,'Listes déroulantes'!$F$2:$I$26,2,FALSE)),IF($L454&lt;&gt;"",TEXT($L454,CONCATENATE("jj/mm/aaaa","")),""),VLOOKUP($J454,'Listes déroulantes'!$F$2:$I$26,3,FALSE)," ",$K454," ",$N454," ",$M454,"
",$P454,VLOOKUP($J454,'Listes déroulantes'!$F$2:$I$26,4,FALSE))))),"")</f>
        <v/>
      </c>
      <c r="J454" s="28"/>
      <c r="K454" s="18"/>
      <c r="L454" s="19"/>
      <c r="M454" s="18"/>
      <c r="N454" s="15"/>
      <c r="O454" s="15"/>
      <c r="P454" s="20"/>
      <c r="Q454" s="36"/>
      <c r="R454" s="36"/>
      <c r="S454" s="37"/>
      <c r="T454" s="37"/>
      <c r="U454" s="37"/>
      <c r="V454" s="37"/>
      <c r="W454" s="37"/>
      <c r="X454" s="37"/>
      <c r="Y454" s="37"/>
      <c r="Z454" s="37"/>
    </row>
    <row r="455" spans="1:26" s="29" customFormat="1" x14ac:dyDescent="0.25">
      <c r="A455" s="13"/>
      <c r="B455" s="14"/>
      <c r="C455" s="39"/>
      <c r="D455" s="39"/>
      <c r="E455" s="27"/>
      <c r="F455" s="16"/>
      <c r="G455" s="17"/>
      <c r="H455" s="17"/>
      <c r="I455" s="38" t="str">
        <f>IF($J455&lt;&gt;"",(IF($J455="Part RC demandée &lt;&gt; Part RC calculée",VLOOKUP($J455,'Listes déroulantes'!$F$2:$H$26,2,FALSE)&amp;$O455&amp;"
"&amp;$P455&amp;VLOOKUP($J455,'Listes déroulantes'!$F$2:$H$26,3,FALSE),IF($J455="Montant total demandé &lt;&gt; de montant calculé",VLOOKUP($J455,'Listes déroulantes'!$F$2:$H$26,2,FALSE)&amp;$N455&amp;"
"&amp;$P455&amp;"
"&amp;VLOOKUP($J455,'Listes déroulantes'!$F$2:$H$26,3,FALSE),CONCATENATE(IF(ISNA(VLOOKUP($J455,'Listes déroulantes'!$F$2:$I$26,2,FALSE)),"",VLOOKUP($J455,'Listes déroulantes'!$F$2:$I$26,2,FALSE)),IF($L455&lt;&gt;"",TEXT($L455,CONCATENATE("jj/mm/aaaa","")),""),VLOOKUP($J455,'Listes déroulantes'!$F$2:$I$26,3,FALSE)," ",$K455," ",$N455," ",$M455,"
",$P455,VLOOKUP($J455,'Listes déroulantes'!$F$2:$I$26,4,FALSE))))),"")</f>
        <v/>
      </c>
      <c r="J455" s="28"/>
      <c r="K455" s="18"/>
      <c r="L455" s="19"/>
      <c r="M455" s="18"/>
      <c r="N455" s="15"/>
      <c r="O455" s="15"/>
      <c r="P455" s="20"/>
      <c r="Q455" s="36"/>
      <c r="R455" s="36"/>
      <c r="S455" s="37"/>
      <c r="T455" s="37"/>
      <c r="U455" s="37"/>
      <c r="V455" s="37"/>
      <c r="W455" s="37"/>
      <c r="X455" s="37"/>
      <c r="Y455" s="37"/>
      <c r="Z455" s="37"/>
    </row>
    <row r="456" spans="1:26" s="29" customFormat="1" x14ac:dyDescent="0.25">
      <c r="A456" s="13"/>
      <c r="B456" s="14"/>
      <c r="C456" s="39"/>
      <c r="D456" s="39"/>
      <c r="E456" s="27"/>
      <c r="F456" s="16"/>
      <c r="G456" s="17"/>
      <c r="H456" s="17"/>
      <c r="I456" s="38" t="str">
        <f>IF($J456&lt;&gt;"",(IF($J456="Part RC demandée &lt;&gt; Part RC calculée",VLOOKUP($J456,'Listes déroulantes'!$F$2:$H$26,2,FALSE)&amp;$O456&amp;"
"&amp;$P456&amp;VLOOKUP($J456,'Listes déroulantes'!$F$2:$H$26,3,FALSE),IF($J456="Montant total demandé &lt;&gt; de montant calculé",VLOOKUP($J456,'Listes déroulantes'!$F$2:$H$26,2,FALSE)&amp;$N456&amp;"
"&amp;$P456&amp;"
"&amp;VLOOKUP($J456,'Listes déroulantes'!$F$2:$H$26,3,FALSE),CONCATENATE(IF(ISNA(VLOOKUP($J456,'Listes déroulantes'!$F$2:$I$26,2,FALSE)),"",VLOOKUP($J456,'Listes déroulantes'!$F$2:$I$26,2,FALSE)),IF($L456&lt;&gt;"",TEXT($L456,CONCATENATE("jj/mm/aaaa","")),""),VLOOKUP($J456,'Listes déroulantes'!$F$2:$I$26,3,FALSE)," ",$K456," ",$N456," ",$M456,"
",$P456,VLOOKUP($J456,'Listes déroulantes'!$F$2:$I$26,4,FALSE))))),"")</f>
        <v/>
      </c>
      <c r="J456" s="28"/>
      <c r="K456" s="18"/>
      <c r="L456" s="19"/>
      <c r="M456" s="18"/>
      <c r="N456" s="15"/>
      <c r="O456" s="15"/>
      <c r="P456" s="20"/>
      <c r="Q456" s="36"/>
      <c r="R456" s="36"/>
      <c r="S456" s="37"/>
      <c r="T456" s="37"/>
      <c r="U456" s="37"/>
      <c r="V456" s="37"/>
      <c r="W456" s="37"/>
      <c r="X456" s="37"/>
      <c r="Y456" s="37"/>
      <c r="Z456" s="37"/>
    </row>
    <row r="457" spans="1:26" s="29" customFormat="1" x14ac:dyDescent="0.25">
      <c r="A457" s="13"/>
      <c r="B457" s="14"/>
      <c r="C457" s="39"/>
      <c r="D457" s="39"/>
      <c r="E457" s="27"/>
      <c r="F457" s="16"/>
      <c r="G457" s="17"/>
      <c r="H457" s="17"/>
      <c r="I457" s="38" t="str">
        <f>IF($J457&lt;&gt;"",(IF($J457="Part RC demandée &lt;&gt; Part RC calculée",VLOOKUP($J457,'Listes déroulantes'!$F$2:$H$26,2,FALSE)&amp;$O457&amp;"
"&amp;$P457&amp;VLOOKUP($J457,'Listes déroulantes'!$F$2:$H$26,3,FALSE),IF($J457="Montant total demandé &lt;&gt; de montant calculé",VLOOKUP($J457,'Listes déroulantes'!$F$2:$H$26,2,FALSE)&amp;$N457&amp;"
"&amp;$P457&amp;"
"&amp;VLOOKUP($J457,'Listes déroulantes'!$F$2:$H$26,3,FALSE),CONCATENATE(IF(ISNA(VLOOKUP($J457,'Listes déroulantes'!$F$2:$I$26,2,FALSE)),"",VLOOKUP($J457,'Listes déroulantes'!$F$2:$I$26,2,FALSE)),IF($L457&lt;&gt;"",TEXT($L457,CONCATENATE("jj/mm/aaaa","")),""),VLOOKUP($J457,'Listes déroulantes'!$F$2:$I$26,3,FALSE)," ",$K457," ",$N457," ",$M457,"
",$P457,VLOOKUP($J457,'Listes déroulantes'!$F$2:$I$26,4,FALSE))))),"")</f>
        <v/>
      </c>
      <c r="J457" s="28"/>
      <c r="K457" s="18"/>
      <c r="L457" s="19"/>
      <c r="M457" s="18"/>
      <c r="N457" s="15"/>
      <c r="O457" s="15"/>
      <c r="P457" s="20"/>
      <c r="Q457" s="36"/>
      <c r="R457" s="36"/>
      <c r="S457" s="37"/>
      <c r="T457" s="37"/>
      <c r="U457" s="37"/>
      <c r="V457" s="37"/>
      <c r="W457" s="37"/>
      <c r="X457" s="37"/>
      <c r="Y457" s="37"/>
      <c r="Z457" s="37"/>
    </row>
    <row r="458" spans="1:26" s="29" customFormat="1" x14ac:dyDescent="0.25">
      <c r="A458" s="13"/>
      <c r="B458" s="14"/>
      <c r="C458" s="39"/>
      <c r="D458" s="39"/>
      <c r="E458" s="27"/>
      <c r="F458" s="16"/>
      <c r="G458" s="17"/>
      <c r="H458" s="17"/>
      <c r="I458" s="38" t="str">
        <f>IF($J458&lt;&gt;"",(IF($J458="Part RC demandée &lt;&gt; Part RC calculée",VLOOKUP($J458,'Listes déroulantes'!$F$2:$H$26,2,FALSE)&amp;$O458&amp;"
"&amp;$P458&amp;VLOOKUP($J458,'Listes déroulantes'!$F$2:$H$26,3,FALSE),IF($J458="Montant total demandé &lt;&gt; de montant calculé",VLOOKUP($J458,'Listes déroulantes'!$F$2:$H$26,2,FALSE)&amp;$N458&amp;"
"&amp;$P458&amp;"
"&amp;VLOOKUP($J458,'Listes déroulantes'!$F$2:$H$26,3,FALSE),CONCATENATE(IF(ISNA(VLOOKUP($J458,'Listes déroulantes'!$F$2:$I$26,2,FALSE)),"",VLOOKUP($J458,'Listes déroulantes'!$F$2:$I$26,2,FALSE)),IF($L458&lt;&gt;"",TEXT($L458,CONCATENATE("jj/mm/aaaa","")),""),VLOOKUP($J458,'Listes déroulantes'!$F$2:$I$26,3,FALSE)," ",$K458," ",$N458," ",$M458,"
",$P458,VLOOKUP($J458,'Listes déroulantes'!$F$2:$I$26,4,FALSE))))),"")</f>
        <v/>
      </c>
      <c r="J458" s="28"/>
      <c r="K458" s="18"/>
      <c r="L458" s="19"/>
      <c r="M458" s="18"/>
      <c r="N458" s="15"/>
      <c r="O458" s="15"/>
      <c r="P458" s="20"/>
      <c r="Q458" s="36"/>
      <c r="R458" s="36"/>
      <c r="S458" s="37"/>
      <c r="T458" s="37"/>
      <c r="U458" s="37"/>
      <c r="V458" s="37"/>
      <c r="W458" s="37"/>
      <c r="X458" s="37"/>
      <c r="Y458" s="37"/>
      <c r="Z458" s="37"/>
    </row>
    <row r="459" spans="1:26" s="29" customFormat="1" x14ac:dyDescent="0.25">
      <c r="A459" s="13"/>
      <c r="B459" s="14"/>
      <c r="C459" s="39"/>
      <c r="D459" s="39"/>
      <c r="E459" s="27"/>
      <c r="F459" s="16"/>
      <c r="G459" s="17"/>
      <c r="H459" s="17"/>
      <c r="I459" s="38" t="str">
        <f>IF($J459&lt;&gt;"",(IF($J459="Part RC demandée &lt;&gt; Part RC calculée",VLOOKUP($J459,'Listes déroulantes'!$F$2:$H$26,2,FALSE)&amp;$O459&amp;"
"&amp;$P459&amp;VLOOKUP($J459,'Listes déroulantes'!$F$2:$H$26,3,FALSE),IF($J459="Montant total demandé &lt;&gt; de montant calculé",VLOOKUP($J459,'Listes déroulantes'!$F$2:$H$26,2,FALSE)&amp;$N459&amp;"
"&amp;$P459&amp;"
"&amp;VLOOKUP($J459,'Listes déroulantes'!$F$2:$H$26,3,FALSE),CONCATENATE(IF(ISNA(VLOOKUP($J459,'Listes déroulantes'!$F$2:$I$26,2,FALSE)),"",VLOOKUP($J459,'Listes déroulantes'!$F$2:$I$26,2,FALSE)),IF($L459&lt;&gt;"",TEXT($L459,CONCATENATE("jj/mm/aaaa","")),""),VLOOKUP($J459,'Listes déroulantes'!$F$2:$I$26,3,FALSE)," ",$K459," ",$N459," ",$M459,"
",$P459,VLOOKUP($J459,'Listes déroulantes'!$F$2:$I$26,4,FALSE))))),"")</f>
        <v/>
      </c>
      <c r="J459" s="28"/>
      <c r="K459" s="18"/>
      <c r="L459" s="19"/>
      <c r="M459" s="18"/>
      <c r="N459" s="15"/>
      <c r="O459" s="15"/>
      <c r="P459" s="20"/>
      <c r="Q459" s="36"/>
      <c r="R459" s="36"/>
      <c r="S459" s="37"/>
      <c r="T459" s="37"/>
      <c r="U459" s="37"/>
      <c r="V459" s="37"/>
      <c r="W459" s="37"/>
      <c r="X459" s="37"/>
      <c r="Y459" s="37"/>
      <c r="Z459" s="37"/>
    </row>
    <row r="460" spans="1:26" s="29" customFormat="1" x14ac:dyDescent="0.25">
      <c r="A460" s="13"/>
      <c r="B460" s="14"/>
      <c r="C460" s="39"/>
      <c r="D460" s="39"/>
      <c r="E460" s="27"/>
      <c r="F460" s="16"/>
      <c r="G460" s="17"/>
      <c r="H460" s="17"/>
      <c r="I460" s="38" t="str">
        <f>IF($J460&lt;&gt;"",(IF($J460="Part RC demandée &lt;&gt; Part RC calculée",VLOOKUP($J460,'Listes déroulantes'!$F$2:$H$26,2,FALSE)&amp;$O460&amp;"
"&amp;$P460&amp;VLOOKUP($J460,'Listes déroulantes'!$F$2:$H$26,3,FALSE),IF($J460="Montant total demandé &lt;&gt; de montant calculé",VLOOKUP($J460,'Listes déroulantes'!$F$2:$H$26,2,FALSE)&amp;$N460&amp;"
"&amp;$P460&amp;"
"&amp;VLOOKUP($J460,'Listes déroulantes'!$F$2:$H$26,3,FALSE),CONCATENATE(IF(ISNA(VLOOKUP($J460,'Listes déroulantes'!$F$2:$I$26,2,FALSE)),"",VLOOKUP($J460,'Listes déroulantes'!$F$2:$I$26,2,FALSE)),IF($L460&lt;&gt;"",TEXT($L460,CONCATENATE("jj/mm/aaaa","")),""),VLOOKUP($J460,'Listes déroulantes'!$F$2:$I$26,3,FALSE)," ",$K460," ",$N460," ",$M460,"
",$P460,VLOOKUP($J460,'Listes déroulantes'!$F$2:$I$26,4,FALSE))))),"")</f>
        <v/>
      </c>
      <c r="J460" s="28"/>
      <c r="K460" s="18"/>
      <c r="L460" s="19"/>
      <c r="M460" s="18"/>
      <c r="N460" s="15"/>
      <c r="O460" s="15"/>
      <c r="P460" s="20"/>
      <c r="Q460" s="36"/>
      <c r="R460" s="36"/>
      <c r="S460" s="37"/>
      <c r="T460" s="37"/>
      <c r="U460" s="37"/>
      <c r="V460" s="37"/>
      <c r="W460" s="37"/>
      <c r="X460" s="37"/>
      <c r="Y460" s="37"/>
      <c r="Z460" s="37"/>
    </row>
    <row r="461" spans="1:26" s="29" customFormat="1" x14ac:dyDescent="0.25">
      <c r="A461" s="13"/>
      <c r="B461" s="14"/>
      <c r="C461" s="39"/>
      <c r="D461" s="39"/>
      <c r="E461" s="27"/>
      <c r="F461" s="16"/>
      <c r="G461" s="17"/>
      <c r="H461" s="17"/>
      <c r="I461" s="38" t="str">
        <f>IF($J461&lt;&gt;"",(IF($J461="Part RC demandée &lt;&gt; Part RC calculée",VLOOKUP($J461,'Listes déroulantes'!$F$2:$H$26,2,FALSE)&amp;$O461&amp;"
"&amp;$P461&amp;VLOOKUP($J461,'Listes déroulantes'!$F$2:$H$26,3,FALSE),IF($J461="Montant total demandé &lt;&gt; de montant calculé",VLOOKUP($J461,'Listes déroulantes'!$F$2:$H$26,2,FALSE)&amp;$N461&amp;"
"&amp;$P461&amp;"
"&amp;VLOOKUP($J461,'Listes déroulantes'!$F$2:$H$26,3,FALSE),CONCATENATE(IF(ISNA(VLOOKUP($J461,'Listes déroulantes'!$F$2:$I$26,2,FALSE)),"",VLOOKUP($J461,'Listes déroulantes'!$F$2:$I$26,2,FALSE)),IF($L461&lt;&gt;"",TEXT($L461,CONCATENATE("jj/mm/aaaa","")),""),VLOOKUP($J461,'Listes déroulantes'!$F$2:$I$26,3,FALSE)," ",$K461," ",$N461," ",$M461,"
",$P461,VLOOKUP($J461,'Listes déroulantes'!$F$2:$I$26,4,FALSE))))),"")</f>
        <v/>
      </c>
      <c r="J461" s="28"/>
      <c r="K461" s="18"/>
      <c r="L461" s="19"/>
      <c r="M461" s="18"/>
      <c r="N461" s="15"/>
      <c r="O461" s="15"/>
      <c r="P461" s="20"/>
      <c r="Q461" s="36"/>
      <c r="R461" s="36"/>
      <c r="S461" s="37"/>
      <c r="T461" s="37"/>
      <c r="U461" s="37"/>
      <c r="V461" s="37"/>
      <c r="W461" s="37"/>
      <c r="X461" s="37"/>
      <c r="Y461" s="37"/>
      <c r="Z461" s="37"/>
    </row>
    <row r="462" spans="1:26" s="29" customFormat="1" x14ac:dyDescent="0.25">
      <c r="A462" s="13"/>
      <c r="B462" s="14"/>
      <c r="C462" s="39"/>
      <c r="D462" s="39"/>
      <c r="E462" s="27"/>
      <c r="F462" s="16"/>
      <c r="G462" s="17"/>
      <c r="H462" s="17"/>
      <c r="I462" s="38" t="str">
        <f>IF($J462&lt;&gt;"",(IF($J462="Part RC demandée &lt;&gt; Part RC calculée",VLOOKUP($J462,'Listes déroulantes'!$F$2:$H$26,2,FALSE)&amp;$O462&amp;"
"&amp;$P462&amp;VLOOKUP($J462,'Listes déroulantes'!$F$2:$H$26,3,FALSE),IF($J462="Montant total demandé &lt;&gt; de montant calculé",VLOOKUP($J462,'Listes déroulantes'!$F$2:$H$26,2,FALSE)&amp;$N462&amp;"
"&amp;$P462&amp;"
"&amp;VLOOKUP($J462,'Listes déroulantes'!$F$2:$H$26,3,FALSE),CONCATENATE(IF(ISNA(VLOOKUP($J462,'Listes déroulantes'!$F$2:$I$26,2,FALSE)),"",VLOOKUP($J462,'Listes déroulantes'!$F$2:$I$26,2,FALSE)),IF($L462&lt;&gt;"",TEXT($L462,CONCATENATE("jj/mm/aaaa","")),""),VLOOKUP($J462,'Listes déroulantes'!$F$2:$I$26,3,FALSE)," ",$K462," ",$N462," ",$M462,"
",$P462,VLOOKUP($J462,'Listes déroulantes'!$F$2:$I$26,4,FALSE))))),"")</f>
        <v/>
      </c>
      <c r="J462" s="28"/>
      <c r="K462" s="18"/>
      <c r="L462" s="19"/>
      <c r="M462" s="18"/>
      <c r="N462" s="15"/>
      <c r="O462" s="15"/>
      <c r="P462" s="20"/>
      <c r="Q462" s="36"/>
      <c r="R462" s="36"/>
      <c r="S462" s="37"/>
      <c r="T462" s="37"/>
      <c r="U462" s="37"/>
      <c r="V462" s="37"/>
      <c r="W462" s="37"/>
      <c r="X462" s="37"/>
      <c r="Y462" s="37"/>
      <c r="Z462" s="37"/>
    </row>
    <row r="463" spans="1:26" s="29" customFormat="1" x14ac:dyDescent="0.25">
      <c r="A463" s="13"/>
      <c r="B463" s="14"/>
      <c r="C463" s="39"/>
      <c r="D463" s="39"/>
      <c r="E463" s="27"/>
      <c r="F463" s="16"/>
      <c r="G463" s="17"/>
      <c r="H463" s="17"/>
      <c r="I463" s="38" t="str">
        <f>IF($J463&lt;&gt;"",(IF($J463="Part RC demandée &lt;&gt; Part RC calculée",VLOOKUP($J463,'Listes déroulantes'!$F$2:$H$26,2,FALSE)&amp;$O463&amp;"
"&amp;$P463&amp;VLOOKUP($J463,'Listes déroulantes'!$F$2:$H$26,3,FALSE),IF($J463="Montant total demandé &lt;&gt; de montant calculé",VLOOKUP($J463,'Listes déroulantes'!$F$2:$H$26,2,FALSE)&amp;$N463&amp;"
"&amp;$P463&amp;"
"&amp;VLOOKUP($J463,'Listes déroulantes'!$F$2:$H$26,3,FALSE),CONCATENATE(IF(ISNA(VLOOKUP($J463,'Listes déroulantes'!$F$2:$I$26,2,FALSE)),"",VLOOKUP($J463,'Listes déroulantes'!$F$2:$I$26,2,FALSE)),IF($L463&lt;&gt;"",TEXT($L463,CONCATENATE("jj/mm/aaaa","")),""),VLOOKUP($J463,'Listes déroulantes'!$F$2:$I$26,3,FALSE)," ",$K463," ",$N463," ",$M463,"
",$P463,VLOOKUP($J463,'Listes déroulantes'!$F$2:$I$26,4,FALSE))))),"")</f>
        <v/>
      </c>
      <c r="J463" s="28"/>
      <c r="K463" s="18"/>
      <c r="L463" s="19"/>
      <c r="M463" s="18"/>
      <c r="N463" s="15"/>
      <c r="O463" s="15"/>
      <c r="P463" s="20"/>
      <c r="Q463" s="36"/>
      <c r="R463" s="36"/>
      <c r="S463" s="37"/>
      <c r="T463" s="37"/>
      <c r="U463" s="37"/>
      <c r="V463" s="37"/>
      <c r="W463" s="37"/>
      <c r="X463" s="37"/>
      <c r="Y463" s="37"/>
      <c r="Z463" s="37"/>
    </row>
    <row r="464" spans="1:26" s="29" customFormat="1" x14ac:dyDescent="0.25">
      <c r="A464" s="13"/>
      <c r="B464" s="14"/>
      <c r="C464" s="39"/>
      <c r="D464" s="39"/>
      <c r="E464" s="27"/>
      <c r="F464" s="16"/>
      <c r="G464" s="17"/>
      <c r="H464" s="17"/>
      <c r="I464" s="38" t="str">
        <f>IF($J464&lt;&gt;"",(IF($J464="Part RC demandée &lt;&gt; Part RC calculée",VLOOKUP($J464,'Listes déroulantes'!$F$2:$H$26,2,FALSE)&amp;$O464&amp;"
"&amp;$P464&amp;VLOOKUP($J464,'Listes déroulantes'!$F$2:$H$26,3,FALSE),IF($J464="Montant total demandé &lt;&gt; de montant calculé",VLOOKUP($J464,'Listes déroulantes'!$F$2:$H$26,2,FALSE)&amp;$N464&amp;"
"&amp;$P464&amp;"
"&amp;VLOOKUP($J464,'Listes déroulantes'!$F$2:$H$26,3,FALSE),CONCATENATE(IF(ISNA(VLOOKUP($J464,'Listes déroulantes'!$F$2:$I$26,2,FALSE)),"",VLOOKUP($J464,'Listes déroulantes'!$F$2:$I$26,2,FALSE)),IF($L464&lt;&gt;"",TEXT($L464,CONCATENATE("jj/mm/aaaa","")),""),VLOOKUP($J464,'Listes déroulantes'!$F$2:$I$26,3,FALSE)," ",$K464," ",$N464," ",$M464,"
",$P464,VLOOKUP($J464,'Listes déroulantes'!$F$2:$I$26,4,FALSE))))),"")</f>
        <v/>
      </c>
      <c r="J464" s="28"/>
      <c r="K464" s="18"/>
      <c r="L464" s="19"/>
      <c r="M464" s="18"/>
      <c r="N464" s="15"/>
      <c r="O464" s="15"/>
      <c r="P464" s="20"/>
      <c r="Q464" s="36"/>
      <c r="R464" s="36"/>
      <c r="S464" s="37"/>
      <c r="T464" s="37"/>
      <c r="U464" s="37"/>
      <c r="V464" s="37"/>
      <c r="W464" s="37"/>
      <c r="X464" s="37"/>
      <c r="Y464" s="37"/>
      <c r="Z464" s="37"/>
    </row>
    <row r="465" spans="1:26" s="29" customFormat="1" x14ac:dyDescent="0.25">
      <c r="A465" s="13"/>
      <c r="B465" s="14"/>
      <c r="C465" s="39"/>
      <c r="D465" s="39"/>
      <c r="E465" s="27"/>
      <c r="F465" s="16"/>
      <c r="G465" s="17"/>
      <c r="H465" s="17"/>
      <c r="I465" s="38" t="str">
        <f>IF($J465&lt;&gt;"",(IF($J465="Part RC demandée &lt;&gt; Part RC calculée",VLOOKUP($J465,'Listes déroulantes'!$F$2:$H$26,2,FALSE)&amp;$O465&amp;"
"&amp;$P465&amp;VLOOKUP($J465,'Listes déroulantes'!$F$2:$H$26,3,FALSE),IF($J465="Montant total demandé &lt;&gt; de montant calculé",VLOOKUP($J465,'Listes déroulantes'!$F$2:$H$26,2,FALSE)&amp;$N465&amp;"
"&amp;$P465&amp;"
"&amp;VLOOKUP($J465,'Listes déroulantes'!$F$2:$H$26,3,FALSE),CONCATENATE(IF(ISNA(VLOOKUP($J465,'Listes déroulantes'!$F$2:$I$26,2,FALSE)),"",VLOOKUP($J465,'Listes déroulantes'!$F$2:$I$26,2,FALSE)),IF($L465&lt;&gt;"",TEXT($L465,CONCATENATE("jj/mm/aaaa","")),""),VLOOKUP($J465,'Listes déroulantes'!$F$2:$I$26,3,FALSE)," ",$K465," ",$N465," ",$M465,"
",$P465,VLOOKUP($J465,'Listes déroulantes'!$F$2:$I$26,4,FALSE))))),"")</f>
        <v/>
      </c>
      <c r="J465" s="28"/>
      <c r="K465" s="18"/>
      <c r="L465" s="19"/>
      <c r="M465" s="18"/>
      <c r="N465" s="15"/>
      <c r="O465" s="15"/>
      <c r="P465" s="20"/>
      <c r="Q465" s="36"/>
      <c r="R465" s="36"/>
      <c r="S465" s="37"/>
      <c r="T465" s="37"/>
      <c r="U465" s="37"/>
      <c r="V465" s="37"/>
      <c r="W465" s="37"/>
      <c r="X465" s="37"/>
      <c r="Y465" s="37"/>
      <c r="Z465" s="37"/>
    </row>
    <row r="466" spans="1:26" s="29" customFormat="1" x14ac:dyDescent="0.25">
      <c r="A466" s="13"/>
      <c r="B466" s="14"/>
      <c r="C466" s="39"/>
      <c r="D466" s="39"/>
      <c r="E466" s="27"/>
      <c r="F466" s="16"/>
      <c r="G466" s="17"/>
      <c r="H466" s="17"/>
      <c r="I466" s="38" t="str">
        <f>IF($J466&lt;&gt;"",(IF($J466="Part RC demandée &lt;&gt; Part RC calculée",VLOOKUP($J466,'Listes déroulantes'!$F$2:$H$26,2,FALSE)&amp;$O466&amp;"
"&amp;$P466&amp;VLOOKUP($J466,'Listes déroulantes'!$F$2:$H$26,3,FALSE),IF($J466="Montant total demandé &lt;&gt; de montant calculé",VLOOKUP($J466,'Listes déroulantes'!$F$2:$H$26,2,FALSE)&amp;$N466&amp;"
"&amp;$P466&amp;"
"&amp;VLOOKUP($J466,'Listes déroulantes'!$F$2:$H$26,3,FALSE),CONCATENATE(IF(ISNA(VLOOKUP($J466,'Listes déroulantes'!$F$2:$I$26,2,FALSE)),"",VLOOKUP($J466,'Listes déroulantes'!$F$2:$I$26,2,FALSE)),IF($L466&lt;&gt;"",TEXT($L466,CONCATENATE("jj/mm/aaaa","")),""),VLOOKUP($J466,'Listes déroulantes'!$F$2:$I$26,3,FALSE)," ",$K466," ",$N466," ",$M466,"
",$P466,VLOOKUP($J466,'Listes déroulantes'!$F$2:$I$26,4,FALSE))))),"")</f>
        <v/>
      </c>
      <c r="J466" s="28"/>
      <c r="K466" s="18"/>
      <c r="L466" s="19"/>
      <c r="M466" s="18"/>
      <c r="N466" s="15"/>
      <c r="O466" s="15"/>
      <c r="P466" s="20"/>
      <c r="Q466" s="36"/>
      <c r="R466" s="36"/>
      <c r="S466" s="37"/>
      <c r="T466" s="37"/>
      <c r="U466" s="37"/>
      <c r="V466" s="37"/>
      <c r="W466" s="37"/>
      <c r="X466" s="37"/>
      <c r="Y466" s="37"/>
      <c r="Z466" s="37"/>
    </row>
    <row r="467" spans="1:26" s="29" customFormat="1" x14ac:dyDescent="0.25">
      <c r="A467" s="13"/>
      <c r="B467" s="14"/>
      <c r="C467" s="39"/>
      <c r="D467" s="39"/>
      <c r="E467" s="27"/>
      <c r="F467" s="16"/>
      <c r="G467" s="17"/>
      <c r="H467" s="17"/>
      <c r="I467" s="38" t="str">
        <f>IF($J467&lt;&gt;"",(IF($J467="Part RC demandée &lt;&gt; Part RC calculée",VLOOKUP($J467,'Listes déroulantes'!$F$2:$H$26,2,FALSE)&amp;$O467&amp;"
"&amp;$P467&amp;VLOOKUP($J467,'Listes déroulantes'!$F$2:$H$26,3,FALSE),IF($J467="Montant total demandé &lt;&gt; de montant calculé",VLOOKUP($J467,'Listes déroulantes'!$F$2:$H$26,2,FALSE)&amp;$N467&amp;"
"&amp;$P467&amp;"
"&amp;VLOOKUP($J467,'Listes déroulantes'!$F$2:$H$26,3,FALSE),CONCATENATE(IF(ISNA(VLOOKUP($J467,'Listes déroulantes'!$F$2:$I$26,2,FALSE)),"",VLOOKUP($J467,'Listes déroulantes'!$F$2:$I$26,2,FALSE)),IF($L467&lt;&gt;"",TEXT($L467,CONCATENATE("jj/mm/aaaa","")),""),VLOOKUP($J467,'Listes déroulantes'!$F$2:$I$26,3,FALSE)," ",$K467," ",$N467," ",$M467,"
",$P467,VLOOKUP($J467,'Listes déroulantes'!$F$2:$I$26,4,FALSE))))),"")</f>
        <v/>
      </c>
      <c r="J467" s="28"/>
      <c r="K467" s="18"/>
      <c r="L467" s="19"/>
      <c r="M467" s="18"/>
      <c r="N467" s="15"/>
      <c r="O467" s="15"/>
      <c r="P467" s="20"/>
      <c r="Q467" s="36"/>
      <c r="R467" s="36"/>
      <c r="S467" s="37"/>
      <c r="T467" s="37"/>
      <c r="U467" s="37"/>
      <c r="V467" s="37"/>
      <c r="W467" s="37"/>
      <c r="X467" s="37"/>
      <c r="Y467" s="37"/>
      <c r="Z467" s="37"/>
    </row>
    <row r="468" spans="1:26" s="29" customFormat="1" x14ac:dyDescent="0.25">
      <c r="A468" s="13"/>
      <c r="B468" s="14"/>
      <c r="C468" s="39"/>
      <c r="D468" s="39"/>
      <c r="E468" s="27"/>
      <c r="F468" s="16"/>
      <c r="G468" s="17"/>
      <c r="H468" s="17"/>
      <c r="I468" s="38" t="str">
        <f>IF($J468&lt;&gt;"",(IF($J468="Part RC demandée &lt;&gt; Part RC calculée",VLOOKUP($J468,'Listes déroulantes'!$F$2:$H$26,2,FALSE)&amp;$O468&amp;"
"&amp;$P468&amp;VLOOKUP($J468,'Listes déroulantes'!$F$2:$H$26,3,FALSE),IF($J468="Montant total demandé &lt;&gt; de montant calculé",VLOOKUP($J468,'Listes déroulantes'!$F$2:$H$26,2,FALSE)&amp;$N468&amp;"
"&amp;$P468&amp;"
"&amp;VLOOKUP($J468,'Listes déroulantes'!$F$2:$H$26,3,FALSE),CONCATENATE(IF(ISNA(VLOOKUP($J468,'Listes déroulantes'!$F$2:$I$26,2,FALSE)),"",VLOOKUP($J468,'Listes déroulantes'!$F$2:$I$26,2,FALSE)),IF($L468&lt;&gt;"",TEXT($L468,CONCATENATE("jj/mm/aaaa","")),""),VLOOKUP($J468,'Listes déroulantes'!$F$2:$I$26,3,FALSE)," ",$K468," ",$N468," ",$M468,"
",$P468,VLOOKUP($J468,'Listes déroulantes'!$F$2:$I$26,4,FALSE))))),"")</f>
        <v/>
      </c>
      <c r="J468" s="28"/>
      <c r="K468" s="18"/>
      <c r="L468" s="19"/>
      <c r="M468" s="18"/>
      <c r="N468" s="15"/>
      <c r="O468" s="15"/>
      <c r="P468" s="20"/>
      <c r="Q468" s="36"/>
      <c r="R468" s="36"/>
      <c r="S468" s="37"/>
      <c r="T468" s="37"/>
      <c r="U468" s="37"/>
      <c r="V468" s="37"/>
      <c r="W468" s="37"/>
      <c r="X468" s="37"/>
      <c r="Y468" s="37"/>
      <c r="Z468" s="37"/>
    </row>
    <row r="469" spans="1:26" s="29" customFormat="1" x14ac:dyDescent="0.25">
      <c r="A469" s="13"/>
      <c r="B469" s="14"/>
      <c r="C469" s="39"/>
      <c r="D469" s="39"/>
      <c r="E469" s="27"/>
      <c r="F469" s="16"/>
      <c r="G469" s="17"/>
      <c r="H469" s="17"/>
      <c r="I469" s="38" t="str">
        <f>IF($J469&lt;&gt;"",(IF($J469="Part RC demandée &lt;&gt; Part RC calculée",VLOOKUP($J469,'Listes déroulantes'!$F$2:$H$26,2,FALSE)&amp;$O469&amp;"
"&amp;$P469&amp;VLOOKUP($J469,'Listes déroulantes'!$F$2:$H$26,3,FALSE),IF($J469="Montant total demandé &lt;&gt; de montant calculé",VLOOKUP($J469,'Listes déroulantes'!$F$2:$H$26,2,FALSE)&amp;$N469&amp;"
"&amp;$P469&amp;"
"&amp;VLOOKUP($J469,'Listes déroulantes'!$F$2:$H$26,3,FALSE),CONCATENATE(IF(ISNA(VLOOKUP($J469,'Listes déroulantes'!$F$2:$I$26,2,FALSE)),"",VLOOKUP($J469,'Listes déroulantes'!$F$2:$I$26,2,FALSE)),IF($L469&lt;&gt;"",TEXT($L469,CONCATENATE("jj/mm/aaaa","")),""),VLOOKUP($J469,'Listes déroulantes'!$F$2:$I$26,3,FALSE)," ",$K469," ",$N469," ",$M469,"
",$P469,VLOOKUP($J469,'Listes déroulantes'!$F$2:$I$26,4,FALSE))))),"")</f>
        <v/>
      </c>
      <c r="J469" s="28"/>
      <c r="K469" s="18"/>
      <c r="L469" s="19"/>
      <c r="M469" s="18"/>
      <c r="N469" s="15"/>
      <c r="O469" s="15"/>
      <c r="P469" s="20"/>
      <c r="Q469" s="36"/>
      <c r="R469" s="36"/>
      <c r="S469" s="37"/>
      <c r="T469" s="37"/>
      <c r="U469" s="37"/>
      <c r="V469" s="37"/>
      <c r="W469" s="37"/>
      <c r="X469" s="37"/>
      <c r="Y469" s="37"/>
      <c r="Z469" s="37"/>
    </row>
    <row r="470" spans="1:26" s="29" customFormat="1" x14ac:dyDescent="0.25">
      <c r="A470" s="13"/>
      <c r="B470" s="14"/>
      <c r="C470" s="39"/>
      <c r="D470" s="39"/>
      <c r="E470" s="27"/>
      <c r="F470" s="16"/>
      <c r="G470" s="17"/>
      <c r="H470" s="17"/>
      <c r="I470" s="38" t="str">
        <f>IF($J470&lt;&gt;"",(IF($J470="Part RC demandée &lt;&gt; Part RC calculée",VLOOKUP($J470,'Listes déroulantes'!$F$2:$H$26,2,FALSE)&amp;$O470&amp;"
"&amp;$P470&amp;VLOOKUP($J470,'Listes déroulantes'!$F$2:$H$26,3,FALSE),IF($J470="Montant total demandé &lt;&gt; de montant calculé",VLOOKUP($J470,'Listes déroulantes'!$F$2:$H$26,2,FALSE)&amp;$N470&amp;"
"&amp;$P470&amp;"
"&amp;VLOOKUP($J470,'Listes déroulantes'!$F$2:$H$26,3,FALSE),CONCATENATE(IF(ISNA(VLOOKUP($J470,'Listes déroulantes'!$F$2:$I$26,2,FALSE)),"",VLOOKUP($J470,'Listes déroulantes'!$F$2:$I$26,2,FALSE)),IF($L470&lt;&gt;"",TEXT($L470,CONCATENATE("jj/mm/aaaa","")),""),VLOOKUP($J470,'Listes déroulantes'!$F$2:$I$26,3,FALSE)," ",$K470," ",$N470," ",$M470,"
",$P470,VLOOKUP($J470,'Listes déroulantes'!$F$2:$I$26,4,FALSE))))),"")</f>
        <v/>
      </c>
      <c r="J470" s="28"/>
      <c r="K470" s="18"/>
      <c r="L470" s="19"/>
      <c r="M470" s="18"/>
      <c r="N470" s="15"/>
      <c r="O470" s="15"/>
      <c r="P470" s="20"/>
      <c r="Q470" s="36"/>
      <c r="R470" s="36"/>
      <c r="S470" s="37"/>
      <c r="T470" s="37"/>
      <c r="U470" s="37"/>
      <c r="V470" s="37"/>
      <c r="W470" s="37"/>
      <c r="X470" s="37"/>
      <c r="Y470" s="37"/>
      <c r="Z470" s="37"/>
    </row>
    <row r="471" spans="1:26" s="29" customFormat="1" x14ac:dyDescent="0.25">
      <c r="A471" s="13"/>
      <c r="B471" s="14"/>
      <c r="C471" s="39"/>
      <c r="D471" s="39"/>
      <c r="E471" s="27"/>
      <c r="F471" s="16"/>
      <c r="G471" s="17"/>
      <c r="H471" s="17"/>
      <c r="I471" s="38" t="str">
        <f>IF($J471&lt;&gt;"",(IF($J471="Part RC demandée &lt;&gt; Part RC calculée",VLOOKUP($J471,'Listes déroulantes'!$F$2:$H$26,2,FALSE)&amp;$O471&amp;"
"&amp;$P471&amp;VLOOKUP($J471,'Listes déroulantes'!$F$2:$H$26,3,FALSE),IF($J471="Montant total demandé &lt;&gt; de montant calculé",VLOOKUP($J471,'Listes déroulantes'!$F$2:$H$26,2,FALSE)&amp;$N471&amp;"
"&amp;$P471&amp;"
"&amp;VLOOKUP($J471,'Listes déroulantes'!$F$2:$H$26,3,FALSE),CONCATENATE(IF(ISNA(VLOOKUP($J471,'Listes déroulantes'!$F$2:$I$26,2,FALSE)),"",VLOOKUP($J471,'Listes déroulantes'!$F$2:$I$26,2,FALSE)),IF($L471&lt;&gt;"",TEXT($L471,CONCATENATE("jj/mm/aaaa","")),""),VLOOKUP($J471,'Listes déroulantes'!$F$2:$I$26,3,FALSE)," ",$K471," ",$N471," ",$M471,"
",$P471,VLOOKUP($J471,'Listes déroulantes'!$F$2:$I$26,4,FALSE))))),"")</f>
        <v/>
      </c>
      <c r="J471" s="28"/>
      <c r="K471" s="18"/>
      <c r="L471" s="19"/>
      <c r="M471" s="18"/>
      <c r="N471" s="15"/>
      <c r="O471" s="15"/>
      <c r="P471" s="20"/>
      <c r="Q471" s="36"/>
      <c r="R471" s="36"/>
      <c r="S471" s="37"/>
      <c r="T471" s="37"/>
      <c r="U471" s="37"/>
      <c r="V471" s="37"/>
      <c r="W471" s="37"/>
      <c r="X471" s="37"/>
      <c r="Y471" s="37"/>
      <c r="Z471" s="37"/>
    </row>
    <row r="472" spans="1:26" s="29" customFormat="1" x14ac:dyDescent="0.25">
      <c r="A472" s="13"/>
      <c r="B472" s="14"/>
      <c r="C472" s="39"/>
      <c r="D472" s="39"/>
      <c r="E472" s="27"/>
      <c r="F472" s="16"/>
      <c r="G472" s="17"/>
      <c r="H472" s="17"/>
      <c r="I472" s="38" t="str">
        <f>IF($J472&lt;&gt;"",(IF($J472="Part RC demandée &lt;&gt; Part RC calculée",VLOOKUP($J472,'Listes déroulantes'!$F$2:$H$26,2,FALSE)&amp;$O472&amp;"
"&amp;$P472&amp;VLOOKUP($J472,'Listes déroulantes'!$F$2:$H$26,3,FALSE),IF($J472="Montant total demandé &lt;&gt; de montant calculé",VLOOKUP($J472,'Listes déroulantes'!$F$2:$H$26,2,FALSE)&amp;$N472&amp;"
"&amp;$P472&amp;"
"&amp;VLOOKUP($J472,'Listes déroulantes'!$F$2:$H$26,3,FALSE),CONCATENATE(IF(ISNA(VLOOKUP($J472,'Listes déroulantes'!$F$2:$I$26,2,FALSE)),"",VLOOKUP($J472,'Listes déroulantes'!$F$2:$I$26,2,FALSE)),IF($L472&lt;&gt;"",TEXT($L472,CONCATENATE("jj/mm/aaaa","")),""),VLOOKUP($J472,'Listes déroulantes'!$F$2:$I$26,3,FALSE)," ",$K472," ",$N472," ",$M472,"
",$P472,VLOOKUP($J472,'Listes déroulantes'!$F$2:$I$26,4,FALSE))))),"")</f>
        <v/>
      </c>
      <c r="J472" s="28"/>
      <c r="K472" s="18"/>
      <c r="L472" s="19"/>
      <c r="M472" s="18"/>
      <c r="N472" s="15"/>
      <c r="O472" s="15"/>
      <c r="P472" s="20"/>
      <c r="Q472" s="36"/>
      <c r="R472" s="36"/>
      <c r="S472" s="37"/>
      <c r="T472" s="37"/>
      <c r="U472" s="37"/>
      <c r="V472" s="37"/>
      <c r="W472" s="37"/>
      <c r="X472" s="37"/>
      <c r="Y472" s="37"/>
      <c r="Z472" s="37"/>
    </row>
    <row r="473" spans="1:26" s="29" customFormat="1" x14ac:dyDescent="0.25">
      <c r="A473" s="13"/>
      <c r="B473" s="14"/>
      <c r="C473" s="39"/>
      <c r="D473" s="39"/>
      <c r="E473" s="27"/>
      <c r="F473" s="16"/>
      <c r="G473" s="17"/>
      <c r="H473" s="17"/>
      <c r="I473" s="38" t="str">
        <f>IF($J473&lt;&gt;"",(IF($J473="Part RC demandée &lt;&gt; Part RC calculée",VLOOKUP($J473,'Listes déroulantes'!$F$2:$H$26,2,FALSE)&amp;$O473&amp;"
"&amp;$P473&amp;VLOOKUP($J473,'Listes déroulantes'!$F$2:$H$26,3,FALSE),IF($J473="Montant total demandé &lt;&gt; de montant calculé",VLOOKUP($J473,'Listes déroulantes'!$F$2:$H$26,2,FALSE)&amp;$N473&amp;"
"&amp;$P473&amp;"
"&amp;VLOOKUP($J473,'Listes déroulantes'!$F$2:$H$26,3,FALSE),CONCATENATE(IF(ISNA(VLOOKUP($J473,'Listes déroulantes'!$F$2:$I$26,2,FALSE)),"",VLOOKUP($J473,'Listes déroulantes'!$F$2:$I$26,2,FALSE)),IF($L473&lt;&gt;"",TEXT($L473,CONCATENATE("jj/mm/aaaa","")),""),VLOOKUP($J473,'Listes déroulantes'!$F$2:$I$26,3,FALSE)," ",$K473," ",$N473," ",$M473,"
",$P473,VLOOKUP($J473,'Listes déroulantes'!$F$2:$I$26,4,FALSE))))),"")</f>
        <v/>
      </c>
      <c r="J473" s="28"/>
      <c r="K473" s="18"/>
      <c r="L473" s="19"/>
      <c r="M473" s="18"/>
      <c r="N473" s="15"/>
      <c r="O473" s="15"/>
      <c r="P473" s="20"/>
      <c r="Q473" s="36"/>
      <c r="R473" s="36"/>
      <c r="S473" s="37"/>
      <c r="T473" s="37"/>
      <c r="U473" s="37"/>
      <c r="V473" s="37"/>
      <c r="W473" s="37"/>
      <c r="X473" s="37"/>
      <c r="Y473" s="37"/>
      <c r="Z473" s="37"/>
    </row>
    <row r="474" spans="1:26" s="29" customFormat="1" x14ac:dyDescent="0.25">
      <c r="A474" s="13"/>
      <c r="B474" s="14"/>
      <c r="C474" s="39"/>
      <c r="D474" s="39"/>
      <c r="E474" s="27"/>
      <c r="F474" s="16"/>
      <c r="G474" s="17"/>
      <c r="H474" s="17"/>
      <c r="I474" s="38" t="str">
        <f>IF($J474&lt;&gt;"",(IF($J474="Part RC demandée &lt;&gt; Part RC calculée",VLOOKUP($J474,'Listes déroulantes'!$F$2:$H$26,2,FALSE)&amp;$O474&amp;"
"&amp;$P474&amp;VLOOKUP($J474,'Listes déroulantes'!$F$2:$H$26,3,FALSE),IF($J474="Montant total demandé &lt;&gt; de montant calculé",VLOOKUP($J474,'Listes déroulantes'!$F$2:$H$26,2,FALSE)&amp;$N474&amp;"
"&amp;$P474&amp;"
"&amp;VLOOKUP($J474,'Listes déroulantes'!$F$2:$H$26,3,FALSE),CONCATENATE(IF(ISNA(VLOOKUP($J474,'Listes déroulantes'!$F$2:$I$26,2,FALSE)),"",VLOOKUP($J474,'Listes déroulantes'!$F$2:$I$26,2,FALSE)),IF($L474&lt;&gt;"",TEXT($L474,CONCATENATE("jj/mm/aaaa","")),""),VLOOKUP($J474,'Listes déroulantes'!$F$2:$I$26,3,FALSE)," ",$K474," ",$N474," ",$M474,"
",$P474,VLOOKUP($J474,'Listes déroulantes'!$F$2:$I$26,4,FALSE))))),"")</f>
        <v/>
      </c>
      <c r="J474" s="28"/>
      <c r="K474" s="18"/>
      <c r="L474" s="19"/>
      <c r="M474" s="18"/>
      <c r="N474" s="15"/>
      <c r="O474" s="15"/>
      <c r="P474" s="20"/>
      <c r="Q474" s="36"/>
      <c r="R474" s="36"/>
      <c r="S474" s="37"/>
      <c r="T474" s="37"/>
      <c r="U474" s="37"/>
      <c r="V474" s="37"/>
      <c r="W474" s="37"/>
      <c r="X474" s="37"/>
      <c r="Y474" s="37"/>
      <c r="Z474" s="37"/>
    </row>
    <row r="475" spans="1:26" s="29" customFormat="1" x14ac:dyDescent="0.25">
      <c r="A475" s="13"/>
      <c r="B475" s="14"/>
      <c r="C475" s="39"/>
      <c r="D475" s="39"/>
      <c r="E475" s="27"/>
      <c r="F475" s="16"/>
      <c r="G475" s="17"/>
      <c r="H475" s="17"/>
      <c r="I475" s="38" t="str">
        <f>IF($J475&lt;&gt;"",(IF($J475="Part RC demandée &lt;&gt; Part RC calculée",VLOOKUP($J475,'Listes déroulantes'!$F$2:$H$26,2,FALSE)&amp;$O475&amp;"
"&amp;$P475&amp;VLOOKUP($J475,'Listes déroulantes'!$F$2:$H$26,3,FALSE),IF($J475="Montant total demandé &lt;&gt; de montant calculé",VLOOKUP($J475,'Listes déroulantes'!$F$2:$H$26,2,FALSE)&amp;$N475&amp;"
"&amp;$P475&amp;"
"&amp;VLOOKUP($J475,'Listes déroulantes'!$F$2:$H$26,3,FALSE),CONCATENATE(IF(ISNA(VLOOKUP($J475,'Listes déroulantes'!$F$2:$I$26,2,FALSE)),"",VLOOKUP($J475,'Listes déroulantes'!$F$2:$I$26,2,FALSE)),IF($L475&lt;&gt;"",TEXT($L475,CONCATENATE("jj/mm/aaaa","")),""),VLOOKUP($J475,'Listes déroulantes'!$F$2:$I$26,3,FALSE)," ",$K475," ",$N475," ",$M475,"
",$P475,VLOOKUP($J475,'Listes déroulantes'!$F$2:$I$26,4,FALSE))))),"")</f>
        <v/>
      </c>
      <c r="J475" s="28"/>
      <c r="K475" s="18"/>
      <c r="L475" s="19"/>
      <c r="M475" s="18"/>
      <c r="N475" s="15"/>
      <c r="O475" s="15"/>
      <c r="P475" s="20"/>
      <c r="Q475" s="36"/>
      <c r="R475" s="36"/>
      <c r="S475" s="37"/>
      <c r="T475" s="37"/>
      <c r="U475" s="37"/>
      <c r="V475" s="37"/>
      <c r="W475" s="37"/>
      <c r="X475" s="37"/>
      <c r="Y475" s="37"/>
      <c r="Z475" s="37"/>
    </row>
    <row r="476" spans="1:26" s="29" customFormat="1" x14ac:dyDescent="0.25">
      <c r="A476" s="13"/>
      <c r="B476" s="14"/>
      <c r="C476" s="39"/>
      <c r="D476" s="39"/>
      <c r="E476" s="27"/>
      <c r="F476" s="16"/>
      <c r="G476" s="17"/>
      <c r="H476" s="17"/>
      <c r="I476" s="38" t="str">
        <f>IF($J476&lt;&gt;"",(IF($J476="Part RC demandée &lt;&gt; Part RC calculée",VLOOKUP($J476,'Listes déroulantes'!$F$2:$H$26,2,FALSE)&amp;$O476&amp;"
"&amp;$P476&amp;VLOOKUP($J476,'Listes déroulantes'!$F$2:$H$26,3,FALSE),IF($J476="Montant total demandé &lt;&gt; de montant calculé",VLOOKUP($J476,'Listes déroulantes'!$F$2:$H$26,2,FALSE)&amp;$N476&amp;"
"&amp;$P476&amp;"
"&amp;VLOOKUP($J476,'Listes déroulantes'!$F$2:$H$26,3,FALSE),CONCATENATE(IF(ISNA(VLOOKUP($J476,'Listes déroulantes'!$F$2:$I$26,2,FALSE)),"",VLOOKUP($J476,'Listes déroulantes'!$F$2:$I$26,2,FALSE)),IF($L476&lt;&gt;"",TEXT($L476,CONCATENATE("jj/mm/aaaa","")),""),VLOOKUP($J476,'Listes déroulantes'!$F$2:$I$26,3,FALSE)," ",$K476," ",$N476," ",$M476,"
",$P476,VLOOKUP($J476,'Listes déroulantes'!$F$2:$I$26,4,FALSE))))),"")</f>
        <v/>
      </c>
      <c r="J476" s="28"/>
      <c r="K476" s="18"/>
      <c r="L476" s="19"/>
      <c r="M476" s="18"/>
      <c r="N476" s="15"/>
      <c r="O476" s="15"/>
      <c r="P476" s="20"/>
      <c r="Q476" s="36"/>
      <c r="R476" s="36"/>
      <c r="S476" s="37"/>
      <c r="T476" s="37"/>
      <c r="U476" s="37"/>
      <c r="V476" s="37"/>
      <c r="W476" s="37"/>
      <c r="X476" s="37"/>
      <c r="Y476" s="37"/>
      <c r="Z476" s="37"/>
    </row>
    <row r="477" spans="1:26" s="29" customFormat="1" x14ac:dyDescent="0.25">
      <c r="A477" s="13"/>
      <c r="B477" s="14"/>
      <c r="C477" s="39"/>
      <c r="D477" s="39"/>
      <c r="E477" s="27"/>
      <c r="F477" s="16"/>
      <c r="G477" s="17"/>
      <c r="H477" s="17"/>
      <c r="I477" s="38" t="str">
        <f>IF($J477&lt;&gt;"",(IF($J477="Part RC demandée &lt;&gt; Part RC calculée",VLOOKUP($J477,'Listes déroulantes'!$F$2:$H$26,2,FALSE)&amp;$O477&amp;"
"&amp;$P477&amp;VLOOKUP($J477,'Listes déroulantes'!$F$2:$H$26,3,FALSE),IF($J477="Montant total demandé &lt;&gt; de montant calculé",VLOOKUP($J477,'Listes déroulantes'!$F$2:$H$26,2,FALSE)&amp;$N477&amp;"
"&amp;$P477&amp;"
"&amp;VLOOKUP($J477,'Listes déroulantes'!$F$2:$H$26,3,FALSE),CONCATENATE(IF(ISNA(VLOOKUP($J477,'Listes déroulantes'!$F$2:$I$26,2,FALSE)),"",VLOOKUP($J477,'Listes déroulantes'!$F$2:$I$26,2,FALSE)),IF($L477&lt;&gt;"",TEXT($L477,CONCATENATE("jj/mm/aaaa","")),""),VLOOKUP($J477,'Listes déroulantes'!$F$2:$I$26,3,FALSE)," ",$K477," ",$N477," ",$M477,"
",$P477,VLOOKUP($J477,'Listes déroulantes'!$F$2:$I$26,4,FALSE))))),"")</f>
        <v/>
      </c>
      <c r="J477" s="28"/>
      <c r="K477" s="18"/>
      <c r="L477" s="19"/>
      <c r="M477" s="18"/>
      <c r="N477" s="15"/>
      <c r="O477" s="15"/>
      <c r="P477" s="20"/>
      <c r="Q477" s="36"/>
      <c r="R477" s="36"/>
      <c r="S477" s="37"/>
      <c r="T477" s="37"/>
      <c r="U477" s="37"/>
      <c r="V477" s="37"/>
      <c r="W477" s="37"/>
      <c r="X477" s="37"/>
      <c r="Y477" s="37"/>
      <c r="Z477" s="37"/>
    </row>
    <row r="478" spans="1:26" s="29" customFormat="1" x14ac:dyDescent="0.25">
      <c r="A478" s="13"/>
      <c r="B478" s="14"/>
      <c r="C478" s="39"/>
      <c r="D478" s="39"/>
      <c r="E478" s="27"/>
      <c r="F478" s="16"/>
      <c r="G478" s="17"/>
      <c r="H478" s="17"/>
      <c r="I478" s="38" t="str">
        <f>IF($J478&lt;&gt;"",(IF($J478="Part RC demandée &lt;&gt; Part RC calculée",VLOOKUP($J478,'Listes déroulantes'!$F$2:$H$26,2,FALSE)&amp;$O478&amp;"
"&amp;$P478&amp;VLOOKUP($J478,'Listes déroulantes'!$F$2:$H$26,3,FALSE),IF($J478="Montant total demandé &lt;&gt; de montant calculé",VLOOKUP($J478,'Listes déroulantes'!$F$2:$H$26,2,FALSE)&amp;$N478&amp;"
"&amp;$P478&amp;"
"&amp;VLOOKUP($J478,'Listes déroulantes'!$F$2:$H$26,3,FALSE),CONCATENATE(IF(ISNA(VLOOKUP($J478,'Listes déroulantes'!$F$2:$I$26,2,FALSE)),"",VLOOKUP($J478,'Listes déroulantes'!$F$2:$I$26,2,FALSE)),IF($L478&lt;&gt;"",TEXT($L478,CONCATENATE("jj/mm/aaaa","")),""),VLOOKUP($J478,'Listes déroulantes'!$F$2:$I$26,3,FALSE)," ",$K478," ",$N478," ",$M478,"
",$P478,VLOOKUP($J478,'Listes déroulantes'!$F$2:$I$26,4,FALSE))))),"")</f>
        <v/>
      </c>
      <c r="J478" s="28"/>
      <c r="K478" s="18"/>
      <c r="L478" s="19"/>
      <c r="M478" s="18"/>
      <c r="N478" s="15"/>
      <c r="O478" s="15"/>
      <c r="P478" s="20"/>
      <c r="Q478" s="36"/>
      <c r="R478" s="36"/>
      <c r="S478" s="37"/>
      <c r="T478" s="37"/>
      <c r="U478" s="37"/>
      <c r="V478" s="37"/>
      <c r="W478" s="37"/>
      <c r="X478" s="37"/>
      <c r="Y478" s="37"/>
      <c r="Z478" s="37"/>
    </row>
    <row r="479" spans="1:26" s="29" customFormat="1" x14ac:dyDescent="0.25">
      <c r="A479" s="13"/>
      <c r="B479" s="14"/>
      <c r="C479" s="39"/>
      <c r="D479" s="39"/>
      <c r="E479" s="27"/>
      <c r="F479" s="16"/>
      <c r="G479" s="17"/>
      <c r="H479" s="17"/>
      <c r="I479" s="38" t="str">
        <f>IF($J479&lt;&gt;"",(IF($J479="Part RC demandée &lt;&gt; Part RC calculée",VLOOKUP($J479,'Listes déroulantes'!$F$2:$H$26,2,FALSE)&amp;$O479&amp;"
"&amp;$P479&amp;VLOOKUP($J479,'Listes déroulantes'!$F$2:$H$26,3,FALSE),IF($J479="Montant total demandé &lt;&gt; de montant calculé",VLOOKUP($J479,'Listes déroulantes'!$F$2:$H$26,2,FALSE)&amp;$N479&amp;"
"&amp;$P479&amp;"
"&amp;VLOOKUP($J479,'Listes déroulantes'!$F$2:$H$26,3,FALSE),CONCATENATE(IF(ISNA(VLOOKUP($J479,'Listes déroulantes'!$F$2:$I$26,2,FALSE)),"",VLOOKUP($J479,'Listes déroulantes'!$F$2:$I$26,2,FALSE)),IF($L479&lt;&gt;"",TEXT($L479,CONCATENATE("jj/mm/aaaa","")),""),VLOOKUP($J479,'Listes déroulantes'!$F$2:$I$26,3,FALSE)," ",$K479," ",$N479," ",$M479,"
",$P479,VLOOKUP($J479,'Listes déroulantes'!$F$2:$I$26,4,FALSE))))),"")</f>
        <v/>
      </c>
      <c r="J479" s="28"/>
      <c r="K479" s="18"/>
      <c r="L479" s="19"/>
      <c r="M479" s="18"/>
      <c r="N479" s="15"/>
      <c r="O479" s="15"/>
      <c r="P479" s="20"/>
      <c r="Q479" s="36"/>
      <c r="R479" s="36"/>
      <c r="S479" s="37"/>
      <c r="T479" s="37"/>
      <c r="U479" s="37"/>
      <c r="V479" s="37"/>
      <c r="W479" s="37"/>
      <c r="X479" s="37"/>
      <c r="Y479" s="37"/>
      <c r="Z479" s="37"/>
    </row>
    <row r="480" spans="1:26" s="29" customFormat="1" x14ac:dyDescent="0.25">
      <c r="A480" s="13"/>
      <c r="B480" s="14"/>
      <c r="C480" s="39"/>
      <c r="D480" s="39"/>
      <c r="E480" s="27"/>
      <c r="F480" s="16"/>
      <c r="G480" s="17"/>
      <c r="H480" s="17"/>
      <c r="I480" s="38" t="str">
        <f>IF($J480&lt;&gt;"",(IF($J480="Part RC demandée &lt;&gt; Part RC calculée",VLOOKUP($J480,'Listes déroulantes'!$F$2:$H$26,2,FALSE)&amp;$O480&amp;"
"&amp;$P480&amp;VLOOKUP($J480,'Listes déroulantes'!$F$2:$H$26,3,FALSE),IF($J480="Montant total demandé &lt;&gt; de montant calculé",VLOOKUP($J480,'Listes déroulantes'!$F$2:$H$26,2,FALSE)&amp;$N480&amp;"
"&amp;$P480&amp;"
"&amp;VLOOKUP($J480,'Listes déroulantes'!$F$2:$H$26,3,FALSE),CONCATENATE(IF(ISNA(VLOOKUP($J480,'Listes déroulantes'!$F$2:$I$26,2,FALSE)),"",VLOOKUP($J480,'Listes déroulantes'!$F$2:$I$26,2,FALSE)),IF($L480&lt;&gt;"",TEXT($L480,CONCATENATE("jj/mm/aaaa","")),""),VLOOKUP($J480,'Listes déroulantes'!$F$2:$I$26,3,FALSE)," ",$K480," ",$N480," ",$M480,"
",$P480,VLOOKUP($J480,'Listes déroulantes'!$F$2:$I$26,4,FALSE))))),"")</f>
        <v/>
      </c>
      <c r="J480" s="28"/>
      <c r="K480" s="18"/>
      <c r="L480" s="19"/>
      <c r="M480" s="18"/>
      <c r="N480" s="15"/>
      <c r="O480" s="15"/>
      <c r="P480" s="20"/>
      <c r="Q480" s="36"/>
      <c r="R480" s="36"/>
      <c r="S480" s="37"/>
      <c r="T480" s="37"/>
      <c r="U480" s="37"/>
      <c r="V480" s="37"/>
      <c r="W480" s="37"/>
      <c r="X480" s="37"/>
      <c r="Y480" s="37"/>
      <c r="Z480" s="37"/>
    </row>
    <row r="481" spans="1:26" s="29" customFormat="1" x14ac:dyDescent="0.25">
      <c r="A481" s="13"/>
      <c r="B481" s="14"/>
      <c r="C481" s="39"/>
      <c r="D481" s="39"/>
      <c r="E481" s="27"/>
      <c r="F481" s="16"/>
      <c r="G481" s="17"/>
      <c r="H481" s="17"/>
      <c r="I481" s="38" t="str">
        <f>IF($J481&lt;&gt;"",(IF($J481="Part RC demandée &lt;&gt; Part RC calculée",VLOOKUP($J481,'Listes déroulantes'!$F$2:$H$26,2,FALSE)&amp;$O481&amp;"
"&amp;$P481&amp;VLOOKUP($J481,'Listes déroulantes'!$F$2:$H$26,3,FALSE),IF($J481="Montant total demandé &lt;&gt; de montant calculé",VLOOKUP($J481,'Listes déroulantes'!$F$2:$H$26,2,FALSE)&amp;$N481&amp;"
"&amp;$P481&amp;"
"&amp;VLOOKUP($J481,'Listes déroulantes'!$F$2:$H$26,3,FALSE),CONCATENATE(IF(ISNA(VLOOKUP($J481,'Listes déroulantes'!$F$2:$I$26,2,FALSE)),"",VLOOKUP($J481,'Listes déroulantes'!$F$2:$I$26,2,FALSE)),IF($L481&lt;&gt;"",TEXT($L481,CONCATENATE("jj/mm/aaaa","")),""),VLOOKUP($J481,'Listes déroulantes'!$F$2:$I$26,3,FALSE)," ",$K481," ",$N481," ",$M481,"
",$P481,VLOOKUP($J481,'Listes déroulantes'!$F$2:$I$26,4,FALSE))))),"")</f>
        <v/>
      </c>
      <c r="J481" s="28"/>
      <c r="K481" s="18"/>
      <c r="L481" s="19"/>
      <c r="M481" s="18"/>
      <c r="N481" s="15"/>
      <c r="O481" s="15"/>
      <c r="P481" s="20"/>
      <c r="Q481" s="36"/>
      <c r="R481" s="36"/>
      <c r="S481" s="37"/>
      <c r="T481" s="37"/>
      <c r="U481" s="37"/>
      <c r="V481" s="37"/>
      <c r="W481" s="37"/>
      <c r="X481" s="37"/>
      <c r="Y481" s="37"/>
      <c r="Z481" s="37"/>
    </row>
    <row r="482" spans="1:26" s="29" customFormat="1" x14ac:dyDescent="0.25">
      <c r="A482" s="13"/>
      <c r="B482" s="14"/>
      <c r="C482" s="39"/>
      <c r="D482" s="39"/>
      <c r="E482" s="27"/>
      <c r="F482" s="16"/>
      <c r="G482" s="17"/>
      <c r="H482" s="17"/>
      <c r="I482" s="38" t="str">
        <f>IF($J482&lt;&gt;"",(IF($J482="Part RC demandée &lt;&gt; Part RC calculée",VLOOKUP($J482,'Listes déroulantes'!$F$2:$H$26,2,FALSE)&amp;$O482&amp;"
"&amp;$P482&amp;VLOOKUP($J482,'Listes déroulantes'!$F$2:$H$26,3,FALSE),IF($J482="Montant total demandé &lt;&gt; de montant calculé",VLOOKUP($J482,'Listes déroulantes'!$F$2:$H$26,2,FALSE)&amp;$N482&amp;"
"&amp;$P482&amp;"
"&amp;VLOOKUP($J482,'Listes déroulantes'!$F$2:$H$26,3,FALSE),CONCATENATE(IF(ISNA(VLOOKUP($J482,'Listes déroulantes'!$F$2:$I$26,2,FALSE)),"",VLOOKUP($J482,'Listes déroulantes'!$F$2:$I$26,2,FALSE)),IF($L482&lt;&gt;"",TEXT($L482,CONCATENATE("jj/mm/aaaa","")),""),VLOOKUP($J482,'Listes déroulantes'!$F$2:$I$26,3,FALSE)," ",$K482," ",$N482," ",$M482,"
",$P482,VLOOKUP($J482,'Listes déroulantes'!$F$2:$I$26,4,FALSE))))),"")</f>
        <v/>
      </c>
      <c r="J482" s="28"/>
      <c r="K482" s="18"/>
      <c r="L482" s="19"/>
      <c r="M482" s="18"/>
      <c r="N482" s="15"/>
      <c r="O482" s="15"/>
      <c r="P482" s="20"/>
      <c r="Q482" s="36"/>
      <c r="R482" s="36"/>
      <c r="S482" s="37"/>
      <c r="T482" s="37"/>
      <c r="U482" s="37"/>
      <c r="V482" s="37"/>
      <c r="W482" s="37"/>
      <c r="X482" s="37"/>
      <c r="Y482" s="37"/>
      <c r="Z482" s="37"/>
    </row>
    <row r="483" spans="1:26" s="29" customFormat="1" x14ac:dyDescent="0.25">
      <c r="A483" s="13"/>
      <c r="B483" s="14"/>
      <c r="C483" s="39"/>
      <c r="D483" s="39"/>
      <c r="E483" s="27"/>
      <c r="F483" s="16"/>
      <c r="G483" s="17"/>
      <c r="H483" s="17"/>
      <c r="I483" s="38" t="str">
        <f>IF($J483&lt;&gt;"",(IF($J483="Part RC demandée &lt;&gt; Part RC calculée",VLOOKUP($J483,'Listes déroulantes'!$F$2:$H$26,2,FALSE)&amp;$O483&amp;"
"&amp;$P483&amp;VLOOKUP($J483,'Listes déroulantes'!$F$2:$H$26,3,FALSE),IF($J483="Montant total demandé &lt;&gt; de montant calculé",VLOOKUP($J483,'Listes déroulantes'!$F$2:$H$26,2,FALSE)&amp;$N483&amp;"
"&amp;$P483&amp;"
"&amp;VLOOKUP($J483,'Listes déroulantes'!$F$2:$H$26,3,FALSE),CONCATENATE(IF(ISNA(VLOOKUP($J483,'Listes déroulantes'!$F$2:$I$26,2,FALSE)),"",VLOOKUP($J483,'Listes déroulantes'!$F$2:$I$26,2,FALSE)),IF($L483&lt;&gt;"",TEXT($L483,CONCATENATE("jj/mm/aaaa","")),""),VLOOKUP($J483,'Listes déroulantes'!$F$2:$I$26,3,FALSE)," ",$K483," ",$N483," ",$M483,"
",$P483,VLOOKUP($J483,'Listes déroulantes'!$F$2:$I$26,4,FALSE))))),"")</f>
        <v/>
      </c>
      <c r="J483" s="28"/>
      <c r="K483" s="18"/>
      <c r="L483" s="19"/>
      <c r="M483" s="18"/>
      <c r="N483" s="15"/>
      <c r="O483" s="15"/>
      <c r="P483" s="20"/>
      <c r="Q483" s="36"/>
      <c r="R483" s="36"/>
      <c r="S483" s="37"/>
      <c r="T483" s="37"/>
      <c r="U483" s="37"/>
      <c r="V483" s="37"/>
      <c r="W483" s="37"/>
      <c r="X483" s="37"/>
      <c r="Y483" s="37"/>
      <c r="Z483" s="37"/>
    </row>
    <row r="484" spans="1:26" s="29" customFormat="1" x14ac:dyDescent="0.25">
      <c r="A484" s="13"/>
      <c r="B484" s="14"/>
      <c r="C484" s="39"/>
      <c r="D484" s="39"/>
      <c r="E484" s="27"/>
      <c r="F484" s="16"/>
      <c r="G484" s="17"/>
      <c r="H484" s="17"/>
      <c r="I484" s="38" t="str">
        <f>IF($J484&lt;&gt;"",(IF($J484="Part RC demandée &lt;&gt; Part RC calculée",VLOOKUP($J484,'Listes déroulantes'!$F$2:$H$26,2,FALSE)&amp;$O484&amp;"
"&amp;$P484&amp;VLOOKUP($J484,'Listes déroulantes'!$F$2:$H$26,3,FALSE),IF($J484="Montant total demandé &lt;&gt; de montant calculé",VLOOKUP($J484,'Listes déroulantes'!$F$2:$H$26,2,FALSE)&amp;$N484&amp;"
"&amp;$P484&amp;"
"&amp;VLOOKUP($J484,'Listes déroulantes'!$F$2:$H$26,3,FALSE),CONCATENATE(IF(ISNA(VLOOKUP($J484,'Listes déroulantes'!$F$2:$I$26,2,FALSE)),"",VLOOKUP($J484,'Listes déroulantes'!$F$2:$I$26,2,FALSE)),IF($L484&lt;&gt;"",TEXT($L484,CONCATENATE("jj/mm/aaaa","")),""),VLOOKUP($J484,'Listes déroulantes'!$F$2:$I$26,3,FALSE)," ",$K484," ",$N484," ",$M484,"
",$P484,VLOOKUP($J484,'Listes déroulantes'!$F$2:$I$26,4,FALSE))))),"")</f>
        <v/>
      </c>
      <c r="J484" s="28"/>
      <c r="K484" s="18"/>
      <c r="L484" s="19"/>
      <c r="M484" s="18"/>
      <c r="N484" s="15"/>
      <c r="O484" s="15"/>
      <c r="P484" s="20"/>
      <c r="Q484" s="36"/>
      <c r="R484" s="36"/>
      <c r="S484" s="37"/>
      <c r="T484" s="37"/>
      <c r="U484" s="37"/>
      <c r="V484" s="37"/>
      <c r="W484" s="37"/>
      <c r="X484" s="37"/>
      <c r="Y484" s="37"/>
      <c r="Z484" s="37"/>
    </row>
    <row r="485" spans="1:26" s="29" customFormat="1" x14ac:dyDescent="0.25">
      <c r="A485" s="13"/>
      <c r="B485" s="14"/>
      <c r="C485" s="39"/>
      <c r="D485" s="39"/>
      <c r="E485" s="27"/>
      <c r="F485" s="16"/>
      <c r="G485" s="17"/>
      <c r="H485" s="17"/>
      <c r="I485" s="38" t="str">
        <f>IF($J485&lt;&gt;"",(IF($J485="Part RC demandée &lt;&gt; Part RC calculée",VLOOKUP($J485,'Listes déroulantes'!$F$2:$H$26,2,FALSE)&amp;$O485&amp;"
"&amp;$P485&amp;VLOOKUP($J485,'Listes déroulantes'!$F$2:$H$26,3,FALSE),IF($J485="Montant total demandé &lt;&gt; de montant calculé",VLOOKUP($J485,'Listes déroulantes'!$F$2:$H$26,2,FALSE)&amp;$N485&amp;"
"&amp;$P485&amp;"
"&amp;VLOOKUP($J485,'Listes déroulantes'!$F$2:$H$26,3,FALSE),CONCATENATE(IF(ISNA(VLOOKUP($J485,'Listes déroulantes'!$F$2:$I$26,2,FALSE)),"",VLOOKUP($J485,'Listes déroulantes'!$F$2:$I$26,2,FALSE)),IF($L485&lt;&gt;"",TEXT($L485,CONCATENATE("jj/mm/aaaa","")),""),VLOOKUP($J485,'Listes déroulantes'!$F$2:$I$26,3,FALSE)," ",$K485," ",$N485," ",$M485,"
",$P485,VLOOKUP($J485,'Listes déroulantes'!$F$2:$I$26,4,FALSE))))),"")</f>
        <v/>
      </c>
      <c r="J485" s="28"/>
      <c r="K485" s="18"/>
      <c r="L485" s="19"/>
      <c r="M485" s="18"/>
      <c r="N485" s="15"/>
      <c r="O485" s="15"/>
      <c r="P485" s="20"/>
      <c r="Q485" s="36"/>
      <c r="R485" s="36"/>
      <c r="S485" s="37"/>
      <c r="T485" s="37"/>
      <c r="U485" s="37"/>
      <c r="V485" s="37"/>
      <c r="W485" s="37"/>
      <c r="X485" s="37"/>
      <c r="Y485" s="37"/>
      <c r="Z485" s="37"/>
    </row>
    <row r="486" spans="1:26" s="29" customFormat="1" x14ac:dyDescent="0.25">
      <c r="A486" s="13"/>
      <c r="B486" s="14"/>
      <c r="C486" s="39"/>
      <c r="D486" s="39"/>
      <c r="E486" s="27"/>
      <c r="F486" s="16"/>
      <c r="G486" s="17"/>
      <c r="H486" s="17"/>
      <c r="I486" s="38" t="str">
        <f>IF($J486&lt;&gt;"",(IF($J486="Part RC demandée &lt;&gt; Part RC calculée",VLOOKUP($J486,'Listes déroulantes'!$F$2:$H$26,2,FALSE)&amp;$O486&amp;"
"&amp;$P486&amp;VLOOKUP($J486,'Listes déroulantes'!$F$2:$H$26,3,FALSE),IF($J486="Montant total demandé &lt;&gt; de montant calculé",VLOOKUP($J486,'Listes déroulantes'!$F$2:$H$26,2,FALSE)&amp;$N486&amp;"
"&amp;$P486&amp;"
"&amp;VLOOKUP($J486,'Listes déroulantes'!$F$2:$H$26,3,FALSE),CONCATENATE(IF(ISNA(VLOOKUP($J486,'Listes déroulantes'!$F$2:$I$26,2,FALSE)),"",VLOOKUP($J486,'Listes déroulantes'!$F$2:$I$26,2,FALSE)),IF($L486&lt;&gt;"",TEXT($L486,CONCATENATE("jj/mm/aaaa","")),""),VLOOKUP($J486,'Listes déroulantes'!$F$2:$I$26,3,FALSE)," ",$K486," ",$N486," ",$M486,"
",$P486,VLOOKUP($J486,'Listes déroulantes'!$F$2:$I$26,4,FALSE))))),"")</f>
        <v/>
      </c>
      <c r="J486" s="28"/>
      <c r="K486" s="18"/>
      <c r="L486" s="19"/>
      <c r="M486" s="18"/>
      <c r="N486" s="15"/>
      <c r="O486" s="15"/>
      <c r="P486" s="20"/>
      <c r="Q486" s="36"/>
      <c r="R486" s="36"/>
      <c r="S486" s="37"/>
      <c r="T486" s="37"/>
      <c r="U486" s="37"/>
      <c r="V486" s="37"/>
      <c r="W486" s="37"/>
      <c r="X486" s="37"/>
      <c r="Y486" s="37"/>
      <c r="Z486" s="37"/>
    </row>
    <row r="487" spans="1:26" s="29" customFormat="1" x14ac:dyDescent="0.25">
      <c r="A487" s="13"/>
      <c r="B487" s="14"/>
      <c r="C487" s="39"/>
      <c r="D487" s="39"/>
      <c r="E487" s="27"/>
      <c r="F487" s="16"/>
      <c r="G487" s="17"/>
      <c r="H487" s="17"/>
      <c r="I487" s="38" t="str">
        <f>IF($J487&lt;&gt;"",(IF($J487="Part RC demandée &lt;&gt; Part RC calculée",VLOOKUP($J487,'Listes déroulantes'!$F$2:$H$26,2,FALSE)&amp;$O487&amp;"
"&amp;$P487&amp;VLOOKUP($J487,'Listes déroulantes'!$F$2:$H$26,3,FALSE),IF($J487="Montant total demandé &lt;&gt; de montant calculé",VLOOKUP($J487,'Listes déroulantes'!$F$2:$H$26,2,FALSE)&amp;$N487&amp;"
"&amp;$P487&amp;"
"&amp;VLOOKUP($J487,'Listes déroulantes'!$F$2:$H$26,3,FALSE),CONCATENATE(IF(ISNA(VLOOKUP($J487,'Listes déroulantes'!$F$2:$I$26,2,FALSE)),"",VLOOKUP($J487,'Listes déroulantes'!$F$2:$I$26,2,FALSE)),IF($L487&lt;&gt;"",TEXT($L487,CONCATENATE("jj/mm/aaaa","")),""),VLOOKUP($J487,'Listes déroulantes'!$F$2:$I$26,3,FALSE)," ",$K487," ",$N487," ",$M487,"
",$P487,VLOOKUP($J487,'Listes déroulantes'!$F$2:$I$26,4,FALSE))))),"")</f>
        <v/>
      </c>
      <c r="J487" s="28"/>
      <c r="K487" s="18"/>
      <c r="L487" s="19"/>
      <c r="M487" s="18"/>
      <c r="N487" s="15"/>
      <c r="O487" s="15"/>
      <c r="P487" s="20"/>
      <c r="Q487" s="36"/>
      <c r="R487" s="36"/>
      <c r="S487" s="37"/>
      <c r="T487" s="37"/>
      <c r="U487" s="37"/>
      <c r="V487" s="37"/>
      <c r="W487" s="37"/>
      <c r="X487" s="37"/>
      <c r="Y487" s="37"/>
      <c r="Z487" s="37"/>
    </row>
    <row r="488" spans="1:26" s="29" customFormat="1" x14ac:dyDescent="0.25">
      <c r="A488" s="13"/>
      <c r="B488" s="14"/>
      <c r="C488" s="39"/>
      <c r="D488" s="39"/>
      <c r="E488" s="27"/>
      <c r="F488" s="16"/>
      <c r="G488" s="17"/>
      <c r="H488" s="17"/>
      <c r="I488" s="38" t="str">
        <f>IF($J488&lt;&gt;"",(IF($J488="Part RC demandée &lt;&gt; Part RC calculée",VLOOKUP($J488,'Listes déroulantes'!$F$2:$H$26,2,FALSE)&amp;$O488&amp;"
"&amp;$P488&amp;VLOOKUP($J488,'Listes déroulantes'!$F$2:$H$26,3,FALSE),IF($J488="Montant total demandé &lt;&gt; de montant calculé",VLOOKUP($J488,'Listes déroulantes'!$F$2:$H$26,2,FALSE)&amp;$N488&amp;"
"&amp;$P488&amp;"
"&amp;VLOOKUP($J488,'Listes déroulantes'!$F$2:$H$26,3,FALSE),CONCATENATE(IF(ISNA(VLOOKUP($J488,'Listes déroulantes'!$F$2:$I$26,2,FALSE)),"",VLOOKUP($J488,'Listes déroulantes'!$F$2:$I$26,2,FALSE)),IF($L488&lt;&gt;"",TEXT($L488,CONCATENATE("jj/mm/aaaa","")),""),VLOOKUP($J488,'Listes déroulantes'!$F$2:$I$26,3,FALSE)," ",$K488," ",$N488," ",$M488,"
",$P488,VLOOKUP($J488,'Listes déroulantes'!$F$2:$I$26,4,FALSE))))),"")</f>
        <v/>
      </c>
      <c r="J488" s="28"/>
      <c r="K488" s="18"/>
      <c r="L488" s="19"/>
      <c r="M488" s="18"/>
      <c r="N488" s="15"/>
      <c r="O488" s="15"/>
      <c r="P488" s="20"/>
      <c r="Q488" s="36"/>
      <c r="R488" s="36"/>
      <c r="S488" s="37"/>
      <c r="T488" s="37"/>
      <c r="U488" s="37"/>
      <c r="V488" s="37"/>
      <c r="W488" s="37"/>
      <c r="X488" s="37"/>
      <c r="Y488" s="37"/>
      <c r="Z488" s="37"/>
    </row>
    <row r="489" spans="1:26" s="29" customFormat="1" x14ac:dyDescent="0.25">
      <c r="A489" s="13"/>
      <c r="B489" s="14"/>
      <c r="C489" s="39"/>
      <c r="D489" s="39"/>
      <c r="E489" s="27"/>
      <c r="F489" s="16"/>
      <c r="G489" s="17"/>
      <c r="H489" s="17"/>
      <c r="I489" s="38" t="str">
        <f>IF($J489&lt;&gt;"",(IF($J489="Part RC demandée &lt;&gt; Part RC calculée",VLOOKUP($J489,'Listes déroulantes'!$F$2:$H$26,2,FALSE)&amp;$O489&amp;"
"&amp;$P489&amp;VLOOKUP($J489,'Listes déroulantes'!$F$2:$H$26,3,FALSE),IF($J489="Montant total demandé &lt;&gt; de montant calculé",VLOOKUP($J489,'Listes déroulantes'!$F$2:$H$26,2,FALSE)&amp;$N489&amp;"
"&amp;$P489&amp;"
"&amp;VLOOKUP($J489,'Listes déroulantes'!$F$2:$H$26,3,FALSE),CONCATENATE(IF(ISNA(VLOOKUP($J489,'Listes déroulantes'!$F$2:$I$26,2,FALSE)),"",VLOOKUP($J489,'Listes déroulantes'!$F$2:$I$26,2,FALSE)),IF($L489&lt;&gt;"",TEXT($L489,CONCATENATE("jj/mm/aaaa","")),""),VLOOKUP($J489,'Listes déroulantes'!$F$2:$I$26,3,FALSE)," ",$K489," ",$N489," ",$M489,"
",$P489,VLOOKUP($J489,'Listes déroulantes'!$F$2:$I$26,4,FALSE))))),"")</f>
        <v/>
      </c>
      <c r="J489" s="28"/>
      <c r="K489" s="18"/>
      <c r="L489" s="19"/>
      <c r="M489" s="18"/>
      <c r="N489" s="15"/>
      <c r="O489" s="15"/>
      <c r="P489" s="20"/>
      <c r="Q489" s="36"/>
      <c r="R489" s="36"/>
      <c r="S489" s="37"/>
      <c r="T489" s="37"/>
      <c r="U489" s="37"/>
      <c r="V489" s="37"/>
      <c r="W489" s="37"/>
      <c r="X489" s="37"/>
      <c r="Y489" s="37"/>
      <c r="Z489" s="37"/>
    </row>
    <row r="490" spans="1:26" s="29" customFormat="1" x14ac:dyDescent="0.25">
      <c r="A490" s="13"/>
      <c r="B490" s="14"/>
      <c r="C490" s="39"/>
      <c r="D490" s="39"/>
      <c r="E490" s="27"/>
      <c r="F490" s="16"/>
      <c r="G490" s="17"/>
      <c r="H490" s="17"/>
      <c r="I490" s="38" t="str">
        <f>IF($J490&lt;&gt;"",(IF($J490="Part RC demandée &lt;&gt; Part RC calculée",VLOOKUP($J490,'Listes déroulantes'!$F$2:$H$26,2,FALSE)&amp;$O490&amp;"
"&amp;$P490&amp;VLOOKUP($J490,'Listes déroulantes'!$F$2:$H$26,3,FALSE),IF($J490="Montant total demandé &lt;&gt; de montant calculé",VLOOKUP($J490,'Listes déroulantes'!$F$2:$H$26,2,FALSE)&amp;$N490&amp;"
"&amp;$P490&amp;"
"&amp;VLOOKUP($J490,'Listes déroulantes'!$F$2:$H$26,3,FALSE),CONCATENATE(IF(ISNA(VLOOKUP($J490,'Listes déroulantes'!$F$2:$I$26,2,FALSE)),"",VLOOKUP($J490,'Listes déroulantes'!$F$2:$I$26,2,FALSE)),IF($L490&lt;&gt;"",TEXT($L490,CONCATENATE("jj/mm/aaaa","")),""),VLOOKUP($J490,'Listes déroulantes'!$F$2:$I$26,3,FALSE)," ",$K490," ",$N490," ",$M490,"
",$P490,VLOOKUP($J490,'Listes déroulantes'!$F$2:$I$26,4,FALSE))))),"")</f>
        <v/>
      </c>
      <c r="J490" s="28"/>
      <c r="K490" s="18"/>
      <c r="L490" s="19"/>
      <c r="M490" s="18"/>
      <c r="N490" s="15"/>
      <c r="O490" s="15"/>
      <c r="P490" s="20"/>
      <c r="Q490" s="36"/>
      <c r="R490" s="36"/>
      <c r="S490" s="37"/>
      <c r="T490" s="37"/>
      <c r="U490" s="37"/>
      <c r="V490" s="37"/>
      <c r="W490" s="37"/>
      <c r="X490" s="37"/>
      <c r="Y490" s="37"/>
      <c r="Z490" s="37"/>
    </row>
    <row r="491" spans="1:26" s="29" customFormat="1" x14ac:dyDescent="0.25">
      <c r="A491" s="13"/>
      <c r="B491" s="14"/>
      <c r="C491" s="39"/>
      <c r="D491" s="39"/>
      <c r="E491" s="27"/>
      <c r="F491" s="16"/>
      <c r="G491" s="17"/>
      <c r="H491" s="17"/>
      <c r="I491" s="38" t="str">
        <f>IF($J491&lt;&gt;"",(IF($J491="Part RC demandée &lt;&gt; Part RC calculée",VLOOKUP($J491,'Listes déroulantes'!$F$2:$H$26,2,FALSE)&amp;$O491&amp;"
"&amp;$P491&amp;VLOOKUP($J491,'Listes déroulantes'!$F$2:$H$26,3,FALSE),IF($J491="Montant total demandé &lt;&gt; de montant calculé",VLOOKUP($J491,'Listes déroulantes'!$F$2:$H$26,2,FALSE)&amp;$N491&amp;"
"&amp;$P491&amp;"
"&amp;VLOOKUP($J491,'Listes déroulantes'!$F$2:$H$26,3,FALSE),CONCATENATE(IF(ISNA(VLOOKUP($J491,'Listes déroulantes'!$F$2:$I$26,2,FALSE)),"",VLOOKUP($J491,'Listes déroulantes'!$F$2:$I$26,2,FALSE)),IF($L491&lt;&gt;"",TEXT($L491,CONCATENATE("jj/mm/aaaa","")),""),VLOOKUP($J491,'Listes déroulantes'!$F$2:$I$26,3,FALSE)," ",$K491," ",$N491," ",$M491,"
",$P491,VLOOKUP($J491,'Listes déroulantes'!$F$2:$I$26,4,FALSE))))),"")</f>
        <v/>
      </c>
      <c r="J491" s="28"/>
      <c r="K491" s="18"/>
      <c r="L491" s="19"/>
      <c r="M491" s="18"/>
      <c r="N491" s="15"/>
      <c r="O491" s="15"/>
      <c r="P491" s="20"/>
      <c r="Q491" s="36"/>
      <c r="R491" s="36"/>
      <c r="S491" s="37"/>
      <c r="T491" s="37"/>
      <c r="U491" s="37"/>
      <c r="V491" s="37"/>
      <c r="W491" s="37"/>
      <c r="X491" s="37"/>
      <c r="Y491" s="37"/>
      <c r="Z491" s="37"/>
    </row>
    <row r="492" spans="1:26" s="29" customFormat="1" x14ac:dyDescent="0.25">
      <c r="A492" s="13"/>
      <c r="B492" s="14"/>
      <c r="C492" s="39"/>
      <c r="D492" s="39"/>
      <c r="E492" s="27"/>
      <c r="F492" s="16"/>
      <c r="G492" s="17"/>
      <c r="H492" s="17"/>
      <c r="I492" s="38" t="str">
        <f>IF($J492&lt;&gt;"",(IF($J492="Part RC demandée &lt;&gt; Part RC calculée",VLOOKUP($J492,'Listes déroulantes'!$F$2:$H$26,2,FALSE)&amp;$O492&amp;"
"&amp;$P492&amp;VLOOKUP($J492,'Listes déroulantes'!$F$2:$H$26,3,FALSE),IF($J492="Montant total demandé &lt;&gt; de montant calculé",VLOOKUP($J492,'Listes déroulantes'!$F$2:$H$26,2,FALSE)&amp;$N492&amp;"
"&amp;$P492&amp;"
"&amp;VLOOKUP($J492,'Listes déroulantes'!$F$2:$H$26,3,FALSE),CONCATENATE(IF(ISNA(VLOOKUP($J492,'Listes déroulantes'!$F$2:$I$26,2,FALSE)),"",VLOOKUP($J492,'Listes déroulantes'!$F$2:$I$26,2,FALSE)),IF($L492&lt;&gt;"",TEXT($L492,CONCATENATE("jj/mm/aaaa","")),""),VLOOKUP($J492,'Listes déroulantes'!$F$2:$I$26,3,FALSE)," ",$K492," ",$N492," ",$M492,"
",$P492,VLOOKUP($J492,'Listes déroulantes'!$F$2:$I$26,4,FALSE))))),"")</f>
        <v/>
      </c>
      <c r="J492" s="28"/>
      <c r="K492" s="18"/>
      <c r="L492" s="19"/>
      <c r="M492" s="18"/>
      <c r="N492" s="15"/>
      <c r="O492" s="15"/>
      <c r="P492" s="20"/>
      <c r="Q492" s="36"/>
      <c r="R492" s="36"/>
      <c r="S492" s="37"/>
      <c r="T492" s="37"/>
      <c r="U492" s="37"/>
      <c r="V492" s="37"/>
      <c r="W492" s="37"/>
      <c r="X492" s="37"/>
      <c r="Y492" s="37"/>
      <c r="Z492" s="37"/>
    </row>
    <row r="493" spans="1:26" s="29" customFormat="1" x14ac:dyDescent="0.25">
      <c r="A493" s="13"/>
      <c r="B493" s="14"/>
      <c r="C493" s="39"/>
      <c r="D493" s="39"/>
      <c r="E493" s="27"/>
      <c r="F493" s="16"/>
      <c r="G493" s="17"/>
      <c r="H493" s="17"/>
      <c r="I493" s="38" t="str">
        <f>IF($J493&lt;&gt;"",(IF($J493="Part RC demandée &lt;&gt; Part RC calculée",VLOOKUP($J493,'Listes déroulantes'!$F$2:$H$26,2,FALSE)&amp;$O493&amp;"
"&amp;$P493&amp;VLOOKUP($J493,'Listes déroulantes'!$F$2:$H$26,3,FALSE),IF($J493="Montant total demandé &lt;&gt; de montant calculé",VLOOKUP($J493,'Listes déroulantes'!$F$2:$H$26,2,FALSE)&amp;$N493&amp;"
"&amp;$P493&amp;"
"&amp;VLOOKUP($J493,'Listes déroulantes'!$F$2:$H$26,3,FALSE),CONCATENATE(IF(ISNA(VLOOKUP($J493,'Listes déroulantes'!$F$2:$I$26,2,FALSE)),"",VLOOKUP($J493,'Listes déroulantes'!$F$2:$I$26,2,FALSE)),IF($L493&lt;&gt;"",TEXT($L493,CONCATENATE("jj/mm/aaaa","")),""),VLOOKUP($J493,'Listes déroulantes'!$F$2:$I$26,3,FALSE)," ",$K493," ",$N493," ",$M493,"
",$P493,VLOOKUP($J493,'Listes déroulantes'!$F$2:$I$26,4,FALSE))))),"")</f>
        <v/>
      </c>
      <c r="J493" s="28"/>
      <c r="K493" s="18"/>
      <c r="L493" s="19"/>
      <c r="M493" s="18"/>
      <c r="N493" s="15"/>
      <c r="O493" s="15"/>
      <c r="P493" s="20"/>
      <c r="Q493" s="36"/>
      <c r="R493" s="36"/>
      <c r="S493" s="37"/>
      <c r="T493" s="37"/>
      <c r="U493" s="37"/>
      <c r="V493" s="37"/>
      <c r="W493" s="37"/>
      <c r="X493" s="37"/>
      <c r="Y493" s="37"/>
      <c r="Z493" s="37"/>
    </row>
    <row r="494" spans="1:26" s="29" customFormat="1" x14ac:dyDescent="0.25">
      <c r="A494" s="13"/>
      <c r="B494" s="14"/>
      <c r="C494" s="39"/>
      <c r="D494" s="39"/>
      <c r="E494" s="27"/>
      <c r="F494" s="16"/>
      <c r="G494" s="17"/>
      <c r="H494" s="17"/>
      <c r="I494" s="38" t="str">
        <f>IF($J494&lt;&gt;"",(IF($J494="Part RC demandée &lt;&gt; Part RC calculée",VLOOKUP($J494,'Listes déroulantes'!$F$2:$H$26,2,FALSE)&amp;$O494&amp;"
"&amp;$P494&amp;VLOOKUP($J494,'Listes déroulantes'!$F$2:$H$26,3,FALSE),IF($J494="Montant total demandé &lt;&gt; de montant calculé",VLOOKUP($J494,'Listes déroulantes'!$F$2:$H$26,2,FALSE)&amp;$N494&amp;"
"&amp;$P494&amp;"
"&amp;VLOOKUP($J494,'Listes déroulantes'!$F$2:$H$26,3,FALSE),CONCATENATE(IF(ISNA(VLOOKUP($J494,'Listes déroulantes'!$F$2:$I$26,2,FALSE)),"",VLOOKUP($J494,'Listes déroulantes'!$F$2:$I$26,2,FALSE)),IF($L494&lt;&gt;"",TEXT($L494,CONCATENATE("jj/mm/aaaa","")),""),VLOOKUP($J494,'Listes déroulantes'!$F$2:$I$26,3,FALSE)," ",$K494," ",$N494," ",$M494,"
",$P494,VLOOKUP($J494,'Listes déroulantes'!$F$2:$I$26,4,FALSE))))),"")</f>
        <v/>
      </c>
      <c r="J494" s="28"/>
      <c r="K494" s="18"/>
      <c r="L494" s="19"/>
      <c r="M494" s="18"/>
      <c r="N494" s="15"/>
      <c r="O494" s="15"/>
      <c r="P494" s="20"/>
      <c r="Q494" s="36"/>
      <c r="R494" s="36"/>
      <c r="S494" s="37"/>
      <c r="T494" s="37"/>
      <c r="U494" s="37"/>
      <c r="V494" s="37"/>
      <c r="W494" s="37"/>
      <c r="X494" s="37"/>
      <c r="Y494" s="37"/>
      <c r="Z494" s="37"/>
    </row>
    <row r="495" spans="1:26" s="29" customFormat="1" x14ac:dyDescent="0.25">
      <c r="A495" s="13"/>
      <c r="B495" s="14"/>
      <c r="C495" s="39"/>
      <c r="D495" s="39"/>
      <c r="E495" s="27"/>
      <c r="F495" s="16"/>
      <c r="G495" s="17"/>
      <c r="H495" s="17"/>
      <c r="I495" s="38" t="str">
        <f>IF($J495&lt;&gt;"",(IF($J495="Part RC demandée &lt;&gt; Part RC calculée",VLOOKUP($J495,'Listes déroulantes'!$F$2:$H$26,2,FALSE)&amp;$O495&amp;"
"&amp;$P495&amp;VLOOKUP($J495,'Listes déroulantes'!$F$2:$H$26,3,FALSE),IF($J495="Montant total demandé &lt;&gt; de montant calculé",VLOOKUP($J495,'Listes déroulantes'!$F$2:$H$26,2,FALSE)&amp;$N495&amp;"
"&amp;$P495&amp;"
"&amp;VLOOKUP($J495,'Listes déroulantes'!$F$2:$H$26,3,FALSE),CONCATENATE(IF(ISNA(VLOOKUP($J495,'Listes déroulantes'!$F$2:$I$26,2,FALSE)),"",VLOOKUP($J495,'Listes déroulantes'!$F$2:$I$26,2,FALSE)),IF($L495&lt;&gt;"",TEXT($L495,CONCATENATE("jj/mm/aaaa","")),""),VLOOKUP($J495,'Listes déroulantes'!$F$2:$I$26,3,FALSE)," ",$K495," ",$N495," ",$M495,"
",$P495,VLOOKUP($J495,'Listes déroulantes'!$F$2:$I$26,4,FALSE))))),"")</f>
        <v/>
      </c>
      <c r="J495" s="28"/>
      <c r="K495" s="18"/>
      <c r="L495" s="19"/>
      <c r="M495" s="18"/>
      <c r="N495" s="15"/>
      <c r="O495" s="15"/>
      <c r="P495" s="20"/>
      <c r="Q495" s="36"/>
      <c r="R495" s="36"/>
      <c r="S495" s="37"/>
      <c r="T495" s="37"/>
      <c r="U495" s="37"/>
      <c r="V495" s="37"/>
      <c r="W495" s="37"/>
      <c r="X495" s="37"/>
      <c r="Y495" s="37"/>
      <c r="Z495" s="37"/>
    </row>
    <row r="496" spans="1:26" s="29" customFormat="1" x14ac:dyDescent="0.25">
      <c r="A496" s="13"/>
      <c r="B496" s="14"/>
      <c r="C496" s="39"/>
      <c r="D496" s="39"/>
      <c r="E496" s="27"/>
      <c r="F496" s="16"/>
      <c r="G496" s="17"/>
      <c r="H496" s="17"/>
      <c r="I496" s="38" t="str">
        <f>IF($J496&lt;&gt;"",(IF($J496="Part RC demandée &lt;&gt; Part RC calculée",VLOOKUP($J496,'Listes déroulantes'!$F$2:$H$26,2,FALSE)&amp;$O496&amp;"
"&amp;$P496&amp;VLOOKUP($J496,'Listes déroulantes'!$F$2:$H$26,3,FALSE),IF($J496="Montant total demandé &lt;&gt; de montant calculé",VLOOKUP($J496,'Listes déroulantes'!$F$2:$H$26,2,FALSE)&amp;$N496&amp;"
"&amp;$P496&amp;"
"&amp;VLOOKUP($J496,'Listes déroulantes'!$F$2:$H$26,3,FALSE),CONCATENATE(IF(ISNA(VLOOKUP($J496,'Listes déroulantes'!$F$2:$I$26,2,FALSE)),"",VLOOKUP($J496,'Listes déroulantes'!$F$2:$I$26,2,FALSE)),IF($L496&lt;&gt;"",TEXT($L496,CONCATENATE("jj/mm/aaaa","")),""),VLOOKUP($J496,'Listes déroulantes'!$F$2:$I$26,3,FALSE)," ",$K496," ",$N496," ",$M496,"
",$P496,VLOOKUP($J496,'Listes déroulantes'!$F$2:$I$26,4,FALSE))))),"")</f>
        <v/>
      </c>
      <c r="J496" s="28"/>
      <c r="K496" s="18"/>
      <c r="L496" s="19"/>
      <c r="M496" s="18"/>
      <c r="N496" s="15"/>
      <c r="O496" s="15"/>
      <c r="P496" s="20"/>
      <c r="Q496" s="36"/>
      <c r="R496" s="36"/>
      <c r="S496" s="37"/>
      <c r="T496" s="37"/>
      <c r="U496" s="37"/>
      <c r="V496" s="37"/>
      <c r="W496" s="37"/>
      <c r="X496" s="37"/>
      <c r="Y496" s="37"/>
      <c r="Z496" s="37"/>
    </row>
    <row r="497" spans="1:26" s="29" customFormat="1" x14ac:dyDescent="0.25">
      <c r="A497" s="13"/>
      <c r="B497" s="14"/>
      <c r="C497" s="39"/>
      <c r="D497" s="39"/>
      <c r="E497" s="27"/>
      <c r="F497" s="16"/>
      <c r="G497" s="17"/>
      <c r="H497" s="17"/>
      <c r="I497" s="38" t="str">
        <f>IF($J497&lt;&gt;"",(IF($J497="Part RC demandée &lt;&gt; Part RC calculée",VLOOKUP($J497,'Listes déroulantes'!$F$2:$H$26,2,FALSE)&amp;$O497&amp;"
"&amp;$P497&amp;VLOOKUP($J497,'Listes déroulantes'!$F$2:$H$26,3,FALSE),IF($J497="Montant total demandé &lt;&gt; de montant calculé",VLOOKUP($J497,'Listes déroulantes'!$F$2:$H$26,2,FALSE)&amp;$N497&amp;"
"&amp;$P497&amp;"
"&amp;VLOOKUP($J497,'Listes déroulantes'!$F$2:$H$26,3,FALSE),CONCATENATE(IF(ISNA(VLOOKUP($J497,'Listes déroulantes'!$F$2:$I$26,2,FALSE)),"",VLOOKUP($J497,'Listes déroulantes'!$F$2:$I$26,2,FALSE)),IF($L497&lt;&gt;"",TEXT($L497,CONCATENATE("jj/mm/aaaa","")),""),VLOOKUP($J497,'Listes déroulantes'!$F$2:$I$26,3,FALSE)," ",$K497," ",$N497," ",$M497,"
",$P497,VLOOKUP($J497,'Listes déroulantes'!$F$2:$I$26,4,FALSE))))),"")</f>
        <v/>
      </c>
      <c r="J497" s="28"/>
      <c r="K497" s="18"/>
      <c r="L497" s="19"/>
      <c r="M497" s="18"/>
      <c r="N497" s="15"/>
      <c r="O497" s="15"/>
      <c r="P497" s="20"/>
      <c r="Q497" s="36"/>
      <c r="R497" s="36"/>
      <c r="S497" s="37"/>
      <c r="T497" s="37"/>
      <c r="U497" s="37"/>
      <c r="V497" s="37"/>
      <c r="W497" s="37"/>
      <c r="X497" s="37"/>
      <c r="Y497" s="37"/>
      <c r="Z497" s="37"/>
    </row>
    <row r="498" spans="1:26" s="29" customFormat="1" x14ac:dyDescent="0.25">
      <c r="A498" s="13"/>
      <c r="B498" s="14"/>
      <c r="C498" s="39"/>
      <c r="D498" s="39"/>
      <c r="E498" s="27"/>
      <c r="F498" s="16"/>
      <c r="G498" s="17"/>
      <c r="H498" s="17"/>
      <c r="I498" s="38" t="str">
        <f>IF($J498&lt;&gt;"",(IF($J498="Part RC demandée &lt;&gt; Part RC calculée",VLOOKUP($J498,'Listes déroulantes'!$F$2:$H$26,2,FALSE)&amp;$O498&amp;"
"&amp;$P498&amp;VLOOKUP($J498,'Listes déroulantes'!$F$2:$H$26,3,FALSE),IF($J498="Montant total demandé &lt;&gt; de montant calculé",VLOOKUP($J498,'Listes déroulantes'!$F$2:$H$26,2,FALSE)&amp;$N498&amp;"
"&amp;$P498&amp;"
"&amp;VLOOKUP($J498,'Listes déroulantes'!$F$2:$H$26,3,FALSE),CONCATENATE(IF(ISNA(VLOOKUP($J498,'Listes déroulantes'!$F$2:$I$26,2,FALSE)),"",VLOOKUP($J498,'Listes déroulantes'!$F$2:$I$26,2,FALSE)),IF($L498&lt;&gt;"",TEXT($L498,CONCATENATE("jj/mm/aaaa","")),""),VLOOKUP($J498,'Listes déroulantes'!$F$2:$I$26,3,FALSE)," ",$K498," ",$N498," ",$M498,"
",$P498,VLOOKUP($J498,'Listes déroulantes'!$F$2:$I$26,4,FALSE))))),"")</f>
        <v/>
      </c>
      <c r="J498" s="28"/>
      <c r="K498" s="18"/>
      <c r="L498" s="19"/>
      <c r="M498" s="18"/>
      <c r="N498" s="15"/>
      <c r="O498" s="15"/>
      <c r="P498" s="20"/>
      <c r="Q498" s="36"/>
      <c r="R498" s="36"/>
      <c r="S498" s="37"/>
      <c r="T498" s="37"/>
      <c r="U498" s="37"/>
      <c r="V498" s="37"/>
      <c r="W498" s="37"/>
      <c r="X498" s="37"/>
      <c r="Y498" s="37"/>
      <c r="Z498" s="37"/>
    </row>
    <row r="499" spans="1:26" s="29" customFormat="1" x14ac:dyDescent="0.25">
      <c r="A499" s="13"/>
      <c r="B499" s="14"/>
      <c r="C499" s="39"/>
      <c r="D499" s="39"/>
      <c r="E499" s="27"/>
      <c r="F499" s="16"/>
      <c r="G499" s="17"/>
      <c r="H499" s="17"/>
      <c r="I499" s="38" t="str">
        <f>IF($J499&lt;&gt;"",(IF($J499="Part RC demandée &lt;&gt; Part RC calculée",VLOOKUP($J499,'Listes déroulantes'!$F$2:$H$26,2,FALSE)&amp;$O499&amp;"
"&amp;$P499&amp;VLOOKUP($J499,'Listes déroulantes'!$F$2:$H$26,3,FALSE),IF($J499="Montant total demandé &lt;&gt; de montant calculé",VLOOKUP($J499,'Listes déroulantes'!$F$2:$H$26,2,FALSE)&amp;$N499&amp;"
"&amp;$P499&amp;"
"&amp;VLOOKUP($J499,'Listes déroulantes'!$F$2:$H$26,3,FALSE),CONCATENATE(IF(ISNA(VLOOKUP($J499,'Listes déroulantes'!$F$2:$I$26,2,FALSE)),"",VLOOKUP($J499,'Listes déroulantes'!$F$2:$I$26,2,FALSE)),IF($L499&lt;&gt;"",TEXT($L499,CONCATENATE("jj/mm/aaaa","")),""),VLOOKUP($J499,'Listes déroulantes'!$F$2:$I$26,3,FALSE)," ",$K499," ",$N499," ",$M499,"
",$P499,VLOOKUP($J499,'Listes déroulantes'!$F$2:$I$26,4,FALSE))))),"")</f>
        <v/>
      </c>
      <c r="J499" s="28"/>
      <c r="K499" s="18"/>
      <c r="L499" s="19"/>
      <c r="M499" s="18"/>
      <c r="N499" s="15"/>
      <c r="O499" s="15"/>
      <c r="P499" s="20"/>
      <c r="Q499" s="36"/>
      <c r="R499" s="36"/>
      <c r="S499" s="37"/>
      <c r="T499" s="37"/>
      <c r="U499" s="37"/>
      <c r="V499" s="37"/>
      <c r="W499" s="37"/>
      <c r="X499" s="37"/>
      <c r="Y499" s="37"/>
      <c r="Z499" s="37"/>
    </row>
    <row r="500" spans="1:26" s="29" customFormat="1" x14ac:dyDescent="0.25">
      <c r="A500" s="13"/>
      <c r="B500" s="14"/>
      <c r="C500" s="39"/>
      <c r="D500" s="39"/>
      <c r="E500" s="27"/>
      <c r="F500" s="16"/>
      <c r="G500" s="17"/>
      <c r="H500" s="17"/>
      <c r="I500" s="38" t="str">
        <f>IF($J500&lt;&gt;"",(IF($J500="Part RC demandée &lt;&gt; Part RC calculée",VLOOKUP($J500,'Listes déroulantes'!$F$2:$H$26,2,FALSE)&amp;$O500&amp;"
"&amp;$P500&amp;VLOOKUP($J500,'Listes déroulantes'!$F$2:$H$26,3,FALSE),IF($J500="Montant total demandé &lt;&gt; de montant calculé",VLOOKUP($J500,'Listes déroulantes'!$F$2:$H$26,2,FALSE)&amp;$N500&amp;"
"&amp;$P500&amp;"
"&amp;VLOOKUP($J500,'Listes déroulantes'!$F$2:$H$26,3,FALSE),CONCATENATE(IF(ISNA(VLOOKUP($J500,'Listes déroulantes'!$F$2:$I$26,2,FALSE)),"",VLOOKUP($J500,'Listes déroulantes'!$F$2:$I$26,2,FALSE)),IF($L500&lt;&gt;"",TEXT($L500,CONCATENATE("jj/mm/aaaa","")),""),VLOOKUP($J500,'Listes déroulantes'!$F$2:$I$26,3,FALSE)," ",$K500," ",$N500," ",$M500,"
",$P500,VLOOKUP($J500,'Listes déroulantes'!$F$2:$I$26,4,FALSE))))),"")</f>
        <v/>
      </c>
      <c r="J500" s="28"/>
      <c r="K500" s="18"/>
      <c r="L500" s="19"/>
      <c r="M500" s="18"/>
      <c r="N500" s="15"/>
      <c r="O500" s="15"/>
      <c r="P500" s="20"/>
      <c r="Q500" s="36"/>
      <c r="R500" s="36"/>
      <c r="S500" s="37"/>
      <c r="T500" s="37"/>
      <c r="U500" s="37"/>
      <c r="V500" s="37"/>
      <c r="W500" s="37"/>
      <c r="X500" s="37"/>
      <c r="Y500" s="37"/>
      <c r="Z500" s="37"/>
    </row>
    <row r="501" spans="1:26" s="29" customFormat="1" x14ac:dyDescent="0.25">
      <c r="A501" s="13"/>
      <c r="B501" s="14"/>
      <c r="C501" s="39"/>
      <c r="D501" s="39"/>
      <c r="E501" s="27"/>
      <c r="F501" s="16"/>
      <c r="G501" s="17"/>
      <c r="H501" s="17"/>
      <c r="I501" s="38" t="str">
        <f>IF($J501&lt;&gt;"",(IF($J501="Part RC demandée &lt;&gt; Part RC calculée",VLOOKUP($J501,'Listes déroulantes'!$F$2:$H$26,2,FALSE)&amp;$O501&amp;"
"&amp;$P501&amp;VLOOKUP($J501,'Listes déroulantes'!$F$2:$H$26,3,FALSE),IF($J501="Montant total demandé &lt;&gt; de montant calculé",VLOOKUP($J501,'Listes déroulantes'!$F$2:$H$26,2,FALSE)&amp;$N501&amp;"
"&amp;$P501&amp;"
"&amp;VLOOKUP($J501,'Listes déroulantes'!$F$2:$H$26,3,FALSE),CONCATENATE(IF(ISNA(VLOOKUP($J501,'Listes déroulantes'!$F$2:$I$26,2,FALSE)),"",VLOOKUP($J501,'Listes déroulantes'!$F$2:$I$26,2,FALSE)),IF($L501&lt;&gt;"",TEXT($L501,CONCATENATE("jj/mm/aaaa","")),""),VLOOKUP($J501,'Listes déroulantes'!$F$2:$I$26,3,FALSE)," ",$K501," ",$N501," ",$M501,"
",$P501,VLOOKUP($J501,'Listes déroulantes'!$F$2:$I$26,4,FALSE))))),"")</f>
        <v/>
      </c>
      <c r="J501" s="28"/>
      <c r="K501" s="18"/>
      <c r="L501" s="19"/>
      <c r="M501" s="18"/>
      <c r="N501" s="15"/>
      <c r="O501" s="15"/>
      <c r="P501" s="20"/>
      <c r="Q501" s="36"/>
      <c r="R501" s="36"/>
      <c r="S501" s="37"/>
      <c r="T501" s="37"/>
      <c r="U501" s="37"/>
      <c r="V501" s="37"/>
      <c r="W501" s="37"/>
      <c r="X501" s="37"/>
      <c r="Y501" s="37"/>
      <c r="Z501" s="37"/>
    </row>
    <row r="502" spans="1:26" s="29" customFormat="1" x14ac:dyDescent="0.25">
      <c r="A502" s="13"/>
      <c r="B502" s="14"/>
      <c r="C502" s="39"/>
      <c r="D502" s="39"/>
      <c r="E502" s="27"/>
      <c r="F502" s="16"/>
      <c r="G502" s="17"/>
      <c r="H502" s="17"/>
      <c r="I502" s="38" t="str">
        <f>IF($J502&lt;&gt;"",(IF($J502="Part RC demandée &lt;&gt; Part RC calculée",VLOOKUP($J502,'Listes déroulantes'!$F$2:$H$26,2,FALSE)&amp;$O502&amp;"
"&amp;$P502&amp;VLOOKUP($J502,'Listes déroulantes'!$F$2:$H$26,3,FALSE),IF($J502="Montant total demandé &lt;&gt; de montant calculé",VLOOKUP($J502,'Listes déroulantes'!$F$2:$H$26,2,FALSE)&amp;$N502&amp;"
"&amp;$P502&amp;"
"&amp;VLOOKUP($J502,'Listes déroulantes'!$F$2:$H$26,3,FALSE),CONCATENATE(IF(ISNA(VLOOKUP($J502,'Listes déroulantes'!$F$2:$I$26,2,FALSE)),"",VLOOKUP($J502,'Listes déroulantes'!$F$2:$I$26,2,FALSE)),IF($L502&lt;&gt;"",TEXT($L502,CONCATENATE("jj/mm/aaaa","")),""),VLOOKUP($J502,'Listes déroulantes'!$F$2:$I$26,3,FALSE)," ",$K502," ",$N502," ",$M502,"
",$P502,VLOOKUP($J502,'Listes déroulantes'!$F$2:$I$26,4,FALSE))))),"")</f>
        <v/>
      </c>
      <c r="J502" s="28"/>
      <c r="K502" s="18"/>
      <c r="L502" s="19"/>
      <c r="M502" s="18"/>
      <c r="N502" s="15"/>
      <c r="O502" s="15"/>
      <c r="P502" s="20"/>
      <c r="Q502" s="36"/>
      <c r="R502" s="36"/>
      <c r="S502" s="37"/>
      <c r="T502" s="37"/>
      <c r="U502" s="37"/>
      <c r="V502" s="37"/>
      <c r="W502" s="37"/>
      <c r="X502" s="37"/>
      <c r="Y502" s="37"/>
      <c r="Z502" s="37"/>
    </row>
    <row r="503" spans="1:26" s="29" customFormat="1" x14ac:dyDescent="0.25">
      <c r="A503" s="13"/>
      <c r="B503" s="14"/>
      <c r="C503" s="39"/>
      <c r="D503" s="39"/>
      <c r="E503" s="27"/>
      <c r="F503" s="16"/>
      <c r="G503" s="17"/>
      <c r="H503" s="17"/>
      <c r="I503" s="38" t="str">
        <f>IF($J503&lt;&gt;"",(IF($J503="Part RC demandée &lt;&gt; Part RC calculée",VLOOKUP($J503,'Listes déroulantes'!$F$2:$H$26,2,FALSE)&amp;$O503&amp;"
"&amp;$P503&amp;VLOOKUP($J503,'Listes déroulantes'!$F$2:$H$26,3,FALSE),IF($J503="Montant total demandé &lt;&gt; de montant calculé",VLOOKUP($J503,'Listes déroulantes'!$F$2:$H$26,2,FALSE)&amp;$N503&amp;"
"&amp;$P503&amp;"
"&amp;VLOOKUP($J503,'Listes déroulantes'!$F$2:$H$26,3,FALSE),CONCATENATE(IF(ISNA(VLOOKUP($J503,'Listes déroulantes'!$F$2:$I$26,2,FALSE)),"",VLOOKUP($J503,'Listes déroulantes'!$F$2:$I$26,2,FALSE)),IF($L503&lt;&gt;"",TEXT($L503,CONCATENATE("jj/mm/aaaa","")),""),VLOOKUP($J503,'Listes déroulantes'!$F$2:$I$26,3,FALSE)," ",$K503," ",$N503," ",$M503,"
",$P503,VLOOKUP($J503,'Listes déroulantes'!$F$2:$I$26,4,FALSE))))),"")</f>
        <v/>
      </c>
      <c r="J503" s="28"/>
      <c r="K503" s="18"/>
      <c r="L503" s="19"/>
      <c r="M503" s="18"/>
      <c r="N503" s="15"/>
      <c r="O503" s="15"/>
      <c r="P503" s="20"/>
      <c r="Q503" s="36"/>
      <c r="R503" s="36"/>
      <c r="S503" s="37"/>
      <c r="T503" s="37"/>
      <c r="U503" s="37"/>
      <c r="V503" s="37"/>
      <c r="W503" s="37"/>
      <c r="X503" s="37"/>
      <c r="Y503" s="37"/>
      <c r="Z503" s="37"/>
    </row>
    <row r="504" spans="1:26" s="29" customFormat="1" x14ac:dyDescent="0.25">
      <c r="A504" s="13"/>
      <c r="B504" s="14"/>
      <c r="C504" s="39"/>
      <c r="D504" s="39"/>
      <c r="E504" s="27"/>
      <c r="F504" s="16"/>
      <c r="G504" s="17"/>
      <c r="H504" s="17"/>
      <c r="I504" s="38" t="str">
        <f>IF($J504&lt;&gt;"",(IF($J504="Part RC demandée &lt;&gt; Part RC calculée",VLOOKUP($J504,'Listes déroulantes'!$F$2:$H$26,2,FALSE)&amp;$O504&amp;"
"&amp;$P504&amp;VLOOKUP($J504,'Listes déroulantes'!$F$2:$H$26,3,FALSE),IF($J504="Montant total demandé &lt;&gt; de montant calculé",VLOOKUP($J504,'Listes déroulantes'!$F$2:$H$26,2,FALSE)&amp;$N504&amp;"
"&amp;$P504&amp;"
"&amp;VLOOKUP($J504,'Listes déroulantes'!$F$2:$H$26,3,FALSE),CONCATENATE(IF(ISNA(VLOOKUP($J504,'Listes déroulantes'!$F$2:$I$26,2,FALSE)),"",VLOOKUP($J504,'Listes déroulantes'!$F$2:$I$26,2,FALSE)),IF($L504&lt;&gt;"",TEXT($L504,CONCATENATE("jj/mm/aaaa","")),""),VLOOKUP($J504,'Listes déroulantes'!$F$2:$I$26,3,FALSE)," ",$K504," ",$N504," ",$M504,"
",$P504,VLOOKUP($J504,'Listes déroulantes'!$F$2:$I$26,4,FALSE))))),"")</f>
        <v/>
      </c>
      <c r="J504" s="28"/>
      <c r="K504" s="18"/>
      <c r="L504" s="19"/>
      <c r="M504" s="18"/>
      <c r="N504" s="15"/>
      <c r="O504" s="15"/>
      <c r="P504" s="20"/>
      <c r="Q504" s="36"/>
      <c r="R504" s="36"/>
      <c r="S504" s="37"/>
      <c r="T504" s="37"/>
      <c r="U504" s="37"/>
      <c r="V504" s="37"/>
      <c r="W504" s="37"/>
      <c r="X504" s="37"/>
      <c r="Y504" s="37"/>
      <c r="Z504" s="37"/>
    </row>
    <row r="505" spans="1:26" s="29" customFormat="1" x14ac:dyDescent="0.25">
      <c r="A505" s="13"/>
      <c r="B505" s="14"/>
      <c r="C505" s="39"/>
      <c r="D505" s="39"/>
      <c r="E505" s="27"/>
      <c r="F505" s="16"/>
      <c r="G505" s="17"/>
      <c r="H505" s="17"/>
      <c r="I505" s="38" t="str">
        <f>IF($J505&lt;&gt;"",(IF($J505="Part RC demandée &lt;&gt; Part RC calculée",VLOOKUP($J505,'Listes déroulantes'!$F$2:$H$26,2,FALSE)&amp;$O505&amp;"
"&amp;$P505&amp;VLOOKUP($J505,'Listes déroulantes'!$F$2:$H$26,3,FALSE),IF($J505="Montant total demandé &lt;&gt; de montant calculé",VLOOKUP($J505,'Listes déroulantes'!$F$2:$H$26,2,FALSE)&amp;$N505&amp;"
"&amp;$P505&amp;"
"&amp;VLOOKUP($J505,'Listes déroulantes'!$F$2:$H$26,3,FALSE),CONCATENATE(IF(ISNA(VLOOKUP($J505,'Listes déroulantes'!$F$2:$I$26,2,FALSE)),"",VLOOKUP($J505,'Listes déroulantes'!$F$2:$I$26,2,FALSE)),IF($L505&lt;&gt;"",TEXT($L505,CONCATENATE("jj/mm/aaaa","")),""),VLOOKUP($J505,'Listes déroulantes'!$F$2:$I$26,3,FALSE)," ",$K505," ",$N505," ",$M505,"
",$P505,VLOOKUP($J505,'Listes déroulantes'!$F$2:$I$26,4,FALSE))))),"")</f>
        <v/>
      </c>
      <c r="J505" s="28"/>
      <c r="K505" s="18"/>
      <c r="L505" s="19"/>
      <c r="M505" s="18"/>
      <c r="N505" s="15"/>
      <c r="O505" s="15"/>
      <c r="P505" s="20"/>
      <c r="Q505" s="36"/>
      <c r="R505" s="36"/>
      <c r="S505" s="37"/>
      <c r="T505" s="37"/>
      <c r="U505" s="37"/>
      <c r="V505" s="37"/>
      <c r="W505" s="37"/>
      <c r="X505" s="37"/>
      <c r="Y505" s="37"/>
      <c r="Z505" s="37"/>
    </row>
    <row r="506" spans="1:26" s="29" customFormat="1" x14ac:dyDescent="0.25">
      <c r="A506" s="13"/>
      <c r="B506" s="14"/>
      <c r="C506" s="39"/>
      <c r="D506" s="39"/>
      <c r="E506" s="27"/>
      <c r="F506" s="16"/>
      <c r="G506" s="17"/>
      <c r="H506" s="17"/>
      <c r="I506" s="38" t="str">
        <f>IF($J506&lt;&gt;"",(IF($J506="Part RC demandée &lt;&gt; Part RC calculée",VLOOKUP($J506,'Listes déroulantes'!$F$2:$H$26,2,FALSE)&amp;$O506&amp;"
"&amp;$P506&amp;VLOOKUP($J506,'Listes déroulantes'!$F$2:$H$26,3,FALSE),IF($J506="Montant total demandé &lt;&gt; de montant calculé",VLOOKUP($J506,'Listes déroulantes'!$F$2:$H$26,2,FALSE)&amp;$N506&amp;"
"&amp;$P506&amp;"
"&amp;VLOOKUP($J506,'Listes déroulantes'!$F$2:$H$26,3,FALSE),CONCATENATE(IF(ISNA(VLOOKUP($J506,'Listes déroulantes'!$F$2:$I$26,2,FALSE)),"",VLOOKUP($J506,'Listes déroulantes'!$F$2:$I$26,2,FALSE)),IF($L506&lt;&gt;"",TEXT($L506,CONCATENATE("jj/mm/aaaa","")),""),VLOOKUP($J506,'Listes déroulantes'!$F$2:$I$26,3,FALSE)," ",$K506," ",$N506," ",$M506,"
",$P506,VLOOKUP($J506,'Listes déroulantes'!$F$2:$I$26,4,FALSE))))),"")</f>
        <v/>
      </c>
      <c r="J506" s="28"/>
      <c r="K506" s="18"/>
      <c r="L506" s="19"/>
      <c r="M506" s="18"/>
      <c r="N506" s="15"/>
      <c r="O506" s="15"/>
      <c r="P506" s="20"/>
      <c r="Q506" s="36"/>
      <c r="R506" s="36"/>
      <c r="S506" s="37"/>
      <c r="T506" s="37"/>
      <c r="U506" s="37"/>
      <c r="V506" s="37"/>
      <c r="W506" s="37"/>
      <c r="X506" s="37"/>
      <c r="Y506" s="37"/>
      <c r="Z506" s="37"/>
    </row>
    <row r="507" spans="1:26" s="29" customFormat="1" x14ac:dyDescent="0.25">
      <c r="A507" s="13"/>
      <c r="B507" s="14"/>
      <c r="C507" s="39"/>
      <c r="D507" s="39"/>
      <c r="E507" s="27"/>
      <c r="F507" s="16"/>
      <c r="G507" s="17"/>
      <c r="H507" s="17"/>
      <c r="I507" s="38" t="str">
        <f>IF($J507&lt;&gt;"",(IF($J507="Part RC demandée &lt;&gt; Part RC calculée",VLOOKUP($J507,'Listes déroulantes'!$F$2:$H$26,2,FALSE)&amp;$O507&amp;"
"&amp;$P507&amp;VLOOKUP($J507,'Listes déroulantes'!$F$2:$H$26,3,FALSE),IF($J507="Montant total demandé &lt;&gt; de montant calculé",VLOOKUP($J507,'Listes déroulantes'!$F$2:$H$26,2,FALSE)&amp;$N507&amp;"
"&amp;$P507&amp;"
"&amp;VLOOKUP($J507,'Listes déroulantes'!$F$2:$H$26,3,FALSE),CONCATENATE(IF(ISNA(VLOOKUP($J507,'Listes déroulantes'!$F$2:$I$26,2,FALSE)),"",VLOOKUP($J507,'Listes déroulantes'!$F$2:$I$26,2,FALSE)),IF($L507&lt;&gt;"",TEXT($L507,CONCATENATE("jj/mm/aaaa","")),""),VLOOKUP($J507,'Listes déroulantes'!$F$2:$I$26,3,FALSE)," ",$K507," ",$N507," ",$M507,"
",$P507,VLOOKUP($J507,'Listes déroulantes'!$F$2:$I$26,4,FALSE))))),"")</f>
        <v/>
      </c>
      <c r="J507" s="28"/>
      <c r="K507" s="18"/>
      <c r="L507" s="19"/>
      <c r="M507" s="18"/>
      <c r="N507" s="15"/>
      <c r="O507" s="15"/>
      <c r="P507" s="20"/>
      <c r="Q507" s="36"/>
      <c r="R507" s="36"/>
      <c r="S507" s="37"/>
      <c r="T507" s="37"/>
      <c r="U507" s="37"/>
      <c r="V507" s="37"/>
      <c r="W507" s="37"/>
      <c r="X507" s="37"/>
      <c r="Y507" s="37"/>
      <c r="Z507" s="37"/>
    </row>
    <row r="508" spans="1:26" s="29" customFormat="1" x14ac:dyDescent="0.25">
      <c r="A508" s="13"/>
      <c r="B508" s="14"/>
      <c r="C508" s="39"/>
      <c r="D508" s="39"/>
      <c r="E508" s="27"/>
      <c r="F508" s="16"/>
      <c r="G508" s="17"/>
      <c r="H508" s="17"/>
      <c r="I508" s="38" t="str">
        <f>IF($J508&lt;&gt;"",(IF($J508="Part RC demandée &lt;&gt; Part RC calculée",VLOOKUP($J508,'Listes déroulantes'!$F$2:$H$26,2,FALSE)&amp;$O508&amp;"
"&amp;$P508&amp;VLOOKUP($J508,'Listes déroulantes'!$F$2:$H$26,3,FALSE),IF($J508="Montant total demandé &lt;&gt; de montant calculé",VLOOKUP($J508,'Listes déroulantes'!$F$2:$H$26,2,FALSE)&amp;$N508&amp;"
"&amp;$P508&amp;"
"&amp;VLOOKUP($J508,'Listes déroulantes'!$F$2:$H$26,3,FALSE),CONCATENATE(IF(ISNA(VLOOKUP($J508,'Listes déroulantes'!$F$2:$I$26,2,FALSE)),"",VLOOKUP($J508,'Listes déroulantes'!$F$2:$I$26,2,FALSE)),IF($L508&lt;&gt;"",TEXT($L508,CONCATENATE("jj/mm/aaaa","")),""),VLOOKUP($J508,'Listes déroulantes'!$F$2:$I$26,3,FALSE)," ",$K508," ",$N508," ",$M508,"
",$P508,VLOOKUP($J508,'Listes déroulantes'!$F$2:$I$26,4,FALSE))))),"")</f>
        <v/>
      </c>
      <c r="J508" s="28"/>
      <c r="K508" s="18"/>
      <c r="L508" s="19"/>
      <c r="M508" s="18"/>
      <c r="N508" s="15"/>
      <c r="O508" s="15"/>
      <c r="P508" s="20"/>
      <c r="Q508" s="36"/>
      <c r="R508" s="36"/>
      <c r="S508" s="37"/>
      <c r="T508" s="37"/>
      <c r="U508" s="37"/>
      <c r="V508" s="37"/>
      <c r="W508" s="37"/>
      <c r="X508" s="37"/>
      <c r="Y508" s="37"/>
      <c r="Z508" s="37"/>
    </row>
    <row r="509" spans="1:26" s="29" customFormat="1" x14ac:dyDescent="0.25">
      <c r="A509" s="13"/>
      <c r="B509" s="14"/>
      <c r="C509" s="39"/>
      <c r="D509" s="39"/>
      <c r="E509" s="27"/>
      <c r="F509" s="16"/>
      <c r="G509" s="17"/>
      <c r="H509" s="17"/>
      <c r="I509" s="38" t="str">
        <f>IF($J509&lt;&gt;"",(IF($J509="Part RC demandée &lt;&gt; Part RC calculée",VLOOKUP($J509,'Listes déroulantes'!$F$2:$H$26,2,FALSE)&amp;$O509&amp;"
"&amp;$P509&amp;VLOOKUP($J509,'Listes déroulantes'!$F$2:$H$26,3,FALSE),IF($J509="Montant total demandé &lt;&gt; de montant calculé",VLOOKUP($J509,'Listes déroulantes'!$F$2:$H$26,2,FALSE)&amp;$N509&amp;"
"&amp;$P509&amp;"
"&amp;VLOOKUP($J509,'Listes déroulantes'!$F$2:$H$26,3,FALSE),CONCATENATE(IF(ISNA(VLOOKUP($J509,'Listes déroulantes'!$F$2:$I$26,2,FALSE)),"",VLOOKUP($J509,'Listes déroulantes'!$F$2:$I$26,2,FALSE)),IF($L509&lt;&gt;"",TEXT($L509,CONCATENATE("jj/mm/aaaa","")),""),VLOOKUP($J509,'Listes déroulantes'!$F$2:$I$26,3,FALSE)," ",$K509," ",$N509," ",$M509,"
",$P509,VLOOKUP($J509,'Listes déroulantes'!$F$2:$I$26,4,FALSE))))),"")</f>
        <v/>
      </c>
      <c r="J509" s="28"/>
      <c r="K509" s="18"/>
      <c r="L509" s="19"/>
      <c r="M509" s="18"/>
      <c r="N509" s="15"/>
      <c r="O509" s="15"/>
      <c r="P509" s="20"/>
      <c r="Q509" s="36"/>
      <c r="R509" s="36"/>
      <c r="S509" s="37"/>
      <c r="T509" s="37"/>
      <c r="U509" s="37"/>
      <c r="V509" s="37"/>
      <c r="W509" s="37"/>
      <c r="X509" s="37"/>
      <c r="Y509" s="37"/>
      <c r="Z509" s="37"/>
    </row>
    <row r="510" spans="1:26" s="29" customFormat="1" x14ac:dyDescent="0.25">
      <c r="A510" s="13"/>
      <c r="B510" s="14"/>
      <c r="C510" s="39"/>
      <c r="D510" s="39"/>
      <c r="E510" s="27"/>
      <c r="F510" s="16"/>
      <c r="G510" s="17"/>
      <c r="H510" s="17"/>
      <c r="I510" s="38" t="str">
        <f>IF($J510&lt;&gt;"",(IF($J510="Part RC demandée &lt;&gt; Part RC calculée",VLOOKUP($J510,'Listes déroulantes'!$F$2:$H$26,2,FALSE)&amp;$O510&amp;"
"&amp;$P510&amp;VLOOKUP($J510,'Listes déroulantes'!$F$2:$H$26,3,FALSE),IF($J510="Montant total demandé &lt;&gt; de montant calculé",VLOOKUP($J510,'Listes déroulantes'!$F$2:$H$26,2,FALSE)&amp;$N510&amp;"
"&amp;$P510&amp;"
"&amp;VLOOKUP($J510,'Listes déroulantes'!$F$2:$H$26,3,FALSE),CONCATENATE(IF(ISNA(VLOOKUP($J510,'Listes déroulantes'!$F$2:$I$26,2,FALSE)),"",VLOOKUP($J510,'Listes déroulantes'!$F$2:$I$26,2,FALSE)),IF($L510&lt;&gt;"",TEXT($L510,CONCATENATE("jj/mm/aaaa","")),""),VLOOKUP($J510,'Listes déroulantes'!$F$2:$I$26,3,FALSE)," ",$K510," ",$N510," ",$M510,"
",$P510,VLOOKUP($J510,'Listes déroulantes'!$F$2:$I$26,4,FALSE))))),"")</f>
        <v/>
      </c>
      <c r="J510" s="28"/>
      <c r="K510" s="18"/>
      <c r="L510" s="19"/>
      <c r="M510" s="18"/>
      <c r="N510" s="15"/>
      <c r="O510" s="15"/>
      <c r="P510" s="20"/>
      <c r="Q510" s="36"/>
      <c r="R510" s="36"/>
      <c r="S510" s="37"/>
      <c r="T510" s="37"/>
      <c r="U510" s="37"/>
      <c r="V510" s="37"/>
      <c r="W510" s="37"/>
      <c r="X510" s="37"/>
      <c r="Y510" s="37"/>
      <c r="Z510" s="37"/>
    </row>
    <row r="511" spans="1:26" s="29" customFormat="1" x14ac:dyDescent="0.25">
      <c r="A511" s="13"/>
      <c r="B511" s="14"/>
      <c r="C511" s="39"/>
      <c r="D511" s="39"/>
      <c r="E511" s="27"/>
      <c r="F511" s="16"/>
      <c r="G511" s="17"/>
      <c r="H511" s="17"/>
      <c r="I511" s="38" t="str">
        <f>IF($J511&lt;&gt;"",(IF($J511="Part RC demandée &lt;&gt; Part RC calculée",VLOOKUP($J511,'Listes déroulantes'!$F$2:$H$26,2,FALSE)&amp;$O511&amp;"
"&amp;$P511&amp;VLOOKUP($J511,'Listes déroulantes'!$F$2:$H$26,3,FALSE),IF($J511="Montant total demandé &lt;&gt; de montant calculé",VLOOKUP($J511,'Listes déroulantes'!$F$2:$H$26,2,FALSE)&amp;$N511&amp;"
"&amp;$P511&amp;"
"&amp;VLOOKUP($J511,'Listes déroulantes'!$F$2:$H$26,3,FALSE),CONCATENATE(IF(ISNA(VLOOKUP($J511,'Listes déroulantes'!$F$2:$I$26,2,FALSE)),"",VLOOKUP($J511,'Listes déroulantes'!$F$2:$I$26,2,FALSE)),IF($L511&lt;&gt;"",TEXT($L511,CONCATENATE("jj/mm/aaaa","")),""),VLOOKUP($J511,'Listes déroulantes'!$F$2:$I$26,3,FALSE)," ",$K511," ",$N511," ",$M511,"
",$P511,VLOOKUP($J511,'Listes déroulantes'!$F$2:$I$26,4,FALSE))))),"")</f>
        <v/>
      </c>
      <c r="J511" s="28"/>
      <c r="K511" s="18"/>
      <c r="L511" s="19"/>
      <c r="M511" s="18"/>
      <c r="N511" s="15"/>
      <c r="O511" s="15"/>
      <c r="P511" s="20"/>
      <c r="Q511" s="36"/>
      <c r="R511" s="36"/>
      <c r="S511" s="37"/>
      <c r="T511" s="37"/>
      <c r="U511" s="37"/>
      <c r="V511" s="37"/>
      <c r="W511" s="37"/>
      <c r="X511" s="37"/>
      <c r="Y511" s="37"/>
      <c r="Z511" s="37"/>
    </row>
    <row r="512" spans="1:26" s="29" customFormat="1" x14ac:dyDescent="0.25">
      <c r="A512" s="13"/>
      <c r="B512" s="14"/>
      <c r="C512" s="39"/>
      <c r="D512" s="39"/>
      <c r="E512" s="27"/>
      <c r="F512" s="16"/>
      <c r="G512" s="17"/>
      <c r="H512" s="17"/>
      <c r="I512" s="38" t="str">
        <f>IF($J512&lt;&gt;"",(IF($J512="Part RC demandée &lt;&gt; Part RC calculée",VLOOKUP($J512,'Listes déroulantes'!$F$2:$H$26,2,FALSE)&amp;$O512&amp;"
"&amp;$P512&amp;VLOOKUP($J512,'Listes déroulantes'!$F$2:$H$26,3,FALSE),IF($J512="Montant total demandé &lt;&gt; de montant calculé",VLOOKUP($J512,'Listes déroulantes'!$F$2:$H$26,2,FALSE)&amp;$N512&amp;"
"&amp;$P512&amp;"
"&amp;VLOOKUP($J512,'Listes déroulantes'!$F$2:$H$26,3,FALSE),CONCATENATE(IF(ISNA(VLOOKUP($J512,'Listes déroulantes'!$F$2:$I$26,2,FALSE)),"",VLOOKUP($J512,'Listes déroulantes'!$F$2:$I$26,2,FALSE)),IF($L512&lt;&gt;"",TEXT($L512,CONCATENATE("jj/mm/aaaa","")),""),VLOOKUP($J512,'Listes déroulantes'!$F$2:$I$26,3,FALSE)," ",$K512," ",$N512," ",$M512,"
",$P512,VLOOKUP($J512,'Listes déroulantes'!$F$2:$I$26,4,FALSE))))),"")</f>
        <v/>
      </c>
      <c r="J512" s="28"/>
      <c r="K512" s="18"/>
      <c r="L512" s="19"/>
      <c r="M512" s="18"/>
      <c r="N512" s="15"/>
      <c r="O512" s="15"/>
      <c r="P512" s="20"/>
      <c r="Q512" s="36"/>
      <c r="R512" s="36"/>
      <c r="S512" s="37"/>
      <c r="T512" s="37"/>
      <c r="U512" s="37"/>
      <c r="V512" s="37"/>
      <c r="W512" s="37"/>
      <c r="X512" s="37"/>
      <c r="Y512" s="37"/>
      <c r="Z512" s="37"/>
    </row>
    <row r="513" spans="1:26" s="29" customFormat="1" x14ac:dyDescent="0.25">
      <c r="A513" s="13"/>
      <c r="B513" s="14"/>
      <c r="C513" s="39"/>
      <c r="D513" s="39"/>
      <c r="E513" s="27"/>
      <c r="F513" s="16"/>
      <c r="G513" s="17"/>
      <c r="H513" s="17"/>
      <c r="I513" s="38" t="str">
        <f>IF($J513&lt;&gt;"",(IF($J513="Part RC demandée &lt;&gt; Part RC calculée",VLOOKUP($J513,'Listes déroulantes'!$F$2:$H$26,2,FALSE)&amp;$O513&amp;"
"&amp;$P513&amp;VLOOKUP($J513,'Listes déroulantes'!$F$2:$H$26,3,FALSE),IF($J513="Montant total demandé &lt;&gt; de montant calculé",VLOOKUP($J513,'Listes déroulantes'!$F$2:$H$26,2,FALSE)&amp;$N513&amp;"
"&amp;$P513&amp;"
"&amp;VLOOKUP($J513,'Listes déroulantes'!$F$2:$H$26,3,FALSE),CONCATENATE(IF(ISNA(VLOOKUP($J513,'Listes déroulantes'!$F$2:$I$26,2,FALSE)),"",VLOOKUP($J513,'Listes déroulantes'!$F$2:$I$26,2,FALSE)),IF($L513&lt;&gt;"",TEXT($L513,CONCATENATE("jj/mm/aaaa","")),""),VLOOKUP($J513,'Listes déroulantes'!$F$2:$I$26,3,FALSE)," ",$K513," ",$N513," ",$M513,"
",$P513,VLOOKUP($J513,'Listes déroulantes'!$F$2:$I$26,4,FALSE))))),"")</f>
        <v/>
      </c>
      <c r="J513" s="28"/>
      <c r="K513" s="18"/>
      <c r="L513" s="19"/>
      <c r="M513" s="18"/>
      <c r="N513" s="15"/>
      <c r="O513" s="15"/>
      <c r="P513" s="20"/>
      <c r="Q513" s="36"/>
      <c r="R513" s="36"/>
      <c r="S513" s="37"/>
      <c r="T513" s="37"/>
      <c r="U513" s="37"/>
      <c r="V513" s="37"/>
      <c r="W513" s="37"/>
      <c r="X513" s="37"/>
      <c r="Y513" s="37"/>
      <c r="Z513" s="37"/>
    </row>
    <row r="514" spans="1:26" s="29" customFormat="1" x14ac:dyDescent="0.25">
      <c r="A514" s="13"/>
      <c r="B514" s="14"/>
      <c r="C514" s="39"/>
      <c r="D514" s="39"/>
      <c r="E514" s="27"/>
      <c r="F514" s="16"/>
      <c r="G514" s="17"/>
      <c r="H514" s="17"/>
      <c r="I514" s="38" t="str">
        <f>IF($J514&lt;&gt;"",(IF($J514="Part RC demandée &lt;&gt; Part RC calculée",VLOOKUP($J514,'Listes déroulantes'!$F$2:$H$26,2,FALSE)&amp;$O514&amp;"
"&amp;$P514&amp;VLOOKUP($J514,'Listes déroulantes'!$F$2:$H$26,3,FALSE),IF($J514="Montant total demandé &lt;&gt; de montant calculé",VLOOKUP($J514,'Listes déroulantes'!$F$2:$H$26,2,FALSE)&amp;$N514&amp;"
"&amp;$P514&amp;"
"&amp;VLOOKUP($J514,'Listes déroulantes'!$F$2:$H$26,3,FALSE),CONCATENATE(IF(ISNA(VLOOKUP($J514,'Listes déroulantes'!$F$2:$I$26,2,FALSE)),"",VLOOKUP($J514,'Listes déroulantes'!$F$2:$I$26,2,FALSE)),IF($L514&lt;&gt;"",TEXT($L514,CONCATENATE("jj/mm/aaaa","")),""),VLOOKUP($J514,'Listes déroulantes'!$F$2:$I$26,3,FALSE)," ",$K514," ",$N514," ",$M514,"
",$P514,VLOOKUP($J514,'Listes déroulantes'!$F$2:$I$26,4,FALSE))))),"")</f>
        <v/>
      </c>
      <c r="J514" s="28"/>
      <c r="K514" s="18"/>
      <c r="L514" s="19"/>
      <c r="M514" s="18"/>
      <c r="N514" s="15"/>
      <c r="O514" s="15"/>
      <c r="P514" s="20"/>
      <c r="Q514" s="36"/>
      <c r="R514" s="36"/>
      <c r="S514" s="37"/>
      <c r="T514" s="37"/>
      <c r="U514" s="37"/>
      <c r="V514" s="37"/>
      <c r="W514" s="37"/>
      <c r="X514" s="37"/>
      <c r="Y514" s="37"/>
      <c r="Z514" s="37"/>
    </row>
    <row r="515" spans="1:26" s="29" customFormat="1" x14ac:dyDescent="0.25">
      <c r="A515" s="13"/>
      <c r="B515" s="14"/>
      <c r="C515" s="39"/>
      <c r="D515" s="39"/>
      <c r="E515" s="27"/>
      <c r="F515" s="16"/>
      <c r="G515" s="17"/>
      <c r="H515" s="17"/>
      <c r="I515" s="38" t="str">
        <f>IF($J515&lt;&gt;"",(IF($J515="Part RC demandée &lt;&gt; Part RC calculée",VLOOKUP($J515,'Listes déroulantes'!$F$2:$H$26,2,FALSE)&amp;$O515&amp;"
"&amp;$P515&amp;VLOOKUP($J515,'Listes déroulantes'!$F$2:$H$26,3,FALSE),IF($J515="Montant total demandé &lt;&gt; de montant calculé",VLOOKUP($J515,'Listes déroulantes'!$F$2:$H$26,2,FALSE)&amp;$N515&amp;"
"&amp;$P515&amp;"
"&amp;VLOOKUP($J515,'Listes déroulantes'!$F$2:$H$26,3,FALSE),CONCATENATE(IF(ISNA(VLOOKUP($J515,'Listes déroulantes'!$F$2:$I$26,2,FALSE)),"",VLOOKUP($J515,'Listes déroulantes'!$F$2:$I$26,2,FALSE)),IF($L515&lt;&gt;"",TEXT($L515,CONCATENATE("jj/mm/aaaa","")),""),VLOOKUP($J515,'Listes déroulantes'!$F$2:$I$26,3,FALSE)," ",$K515," ",$N515," ",$M515,"
",$P515,VLOOKUP($J515,'Listes déroulantes'!$F$2:$I$26,4,FALSE))))),"")</f>
        <v/>
      </c>
      <c r="J515" s="28"/>
      <c r="K515" s="18"/>
      <c r="L515" s="19"/>
      <c r="M515" s="18"/>
      <c r="N515" s="15"/>
      <c r="O515" s="15"/>
      <c r="P515" s="20"/>
      <c r="Q515" s="36"/>
      <c r="R515" s="36"/>
      <c r="S515" s="37"/>
      <c r="T515" s="37"/>
      <c r="U515" s="37"/>
      <c r="V515" s="37"/>
      <c r="W515" s="37"/>
      <c r="X515" s="37"/>
      <c r="Y515" s="37"/>
      <c r="Z515" s="37"/>
    </row>
    <row r="516" spans="1:26" s="29" customFormat="1" x14ac:dyDescent="0.25">
      <c r="A516" s="13"/>
      <c r="B516" s="14"/>
      <c r="C516" s="39"/>
      <c r="D516" s="39"/>
      <c r="E516" s="27"/>
      <c r="F516" s="16"/>
      <c r="G516" s="17"/>
      <c r="H516" s="17"/>
      <c r="I516" s="38" t="str">
        <f>IF($J516&lt;&gt;"",(IF($J516="Part RC demandée &lt;&gt; Part RC calculée",VLOOKUP($J516,'Listes déroulantes'!$F$2:$H$26,2,FALSE)&amp;$O516&amp;"
"&amp;$P516&amp;VLOOKUP($J516,'Listes déroulantes'!$F$2:$H$26,3,FALSE),IF($J516="Montant total demandé &lt;&gt; de montant calculé",VLOOKUP($J516,'Listes déroulantes'!$F$2:$H$26,2,FALSE)&amp;$N516&amp;"
"&amp;$P516&amp;"
"&amp;VLOOKUP($J516,'Listes déroulantes'!$F$2:$H$26,3,FALSE),CONCATENATE(IF(ISNA(VLOOKUP($J516,'Listes déroulantes'!$F$2:$I$26,2,FALSE)),"",VLOOKUP($J516,'Listes déroulantes'!$F$2:$I$26,2,FALSE)),IF($L516&lt;&gt;"",TEXT($L516,CONCATENATE("jj/mm/aaaa","")),""),VLOOKUP($J516,'Listes déroulantes'!$F$2:$I$26,3,FALSE)," ",$K516," ",$N516," ",$M516,"
",$P516,VLOOKUP($J516,'Listes déroulantes'!$F$2:$I$26,4,FALSE))))),"")</f>
        <v/>
      </c>
      <c r="J516" s="28"/>
      <c r="K516" s="18"/>
      <c r="L516" s="19"/>
      <c r="M516" s="18"/>
      <c r="N516" s="15"/>
      <c r="O516" s="15"/>
      <c r="P516" s="20"/>
      <c r="Q516" s="36"/>
      <c r="R516" s="36"/>
      <c r="S516" s="37"/>
      <c r="T516" s="37"/>
      <c r="U516" s="37"/>
      <c r="V516" s="37"/>
      <c r="W516" s="37"/>
      <c r="X516" s="37"/>
      <c r="Y516" s="37"/>
      <c r="Z516" s="37"/>
    </row>
    <row r="517" spans="1:26" s="29" customFormat="1" x14ac:dyDescent="0.25">
      <c r="A517" s="13"/>
      <c r="B517" s="14"/>
      <c r="C517" s="39"/>
      <c r="D517" s="39"/>
      <c r="E517" s="27"/>
      <c r="F517" s="16"/>
      <c r="G517" s="17"/>
      <c r="H517" s="17"/>
      <c r="I517" s="38" t="str">
        <f>IF($J517&lt;&gt;"",(IF($J517="Part RC demandée &lt;&gt; Part RC calculée",VLOOKUP($J517,'Listes déroulantes'!$F$2:$H$26,2,FALSE)&amp;$O517&amp;"
"&amp;$P517&amp;VLOOKUP($J517,'Listes déroulantes'!$F$2:$H$26,3,FALSE),IF($J517="Montant total demandé &lt;&gt; de montant calculé",VLOOKUP($J517,'Listes déroulantes'!$F$2:$H$26,2,FALSE)&amp;$N517&amp;"
"&amp;$P517&amp;"
"&amp;VLOOKUP($J517,'Listes déroulantes'!$F$2:$H$26,3,FALSE),CONCATENATE(IF(ISNA(VLOOKUP($J517,'Listes déroulantes'!$F$2:$I$26,2,FALSE)),"",VLOOKUP($J517,'Listes déroulantes'!$F$2:$I$26,2,FALSE)),IF($L517&lt;&gt;"",TEXT($L517,CONCATENATE("jj/mm/aaaa","")),""),VLOOKUP($J517,'Listes déroulantes'!$F$2:$I$26,3,FALSE)," ",$K517," ",$N517," ",$M517,"
",$P517,VLOOKUP($J517,'Listes déroulantes'!$F$2:$I$26,4,FALSE))))),"")</f>
        <v/>
      </c>
      <c r="J517" s="28"/>
      <c r="K517" s="18"/>
      <c r="L517" s="19"/>
      <c r="M517" s="18"/>
      <c r="N517" s="15"/>
      <c r="O517" s="15"/>
      <c r="P517" s="20"/>
      <c r="Q517" s="36"/>
      <c r="R517" s="36"/>
      <c r="S517" s="37"/>
      <c r="T517" s="37"/>
      <c r="U517" s="37"/>
      <c r="V517" s="37"/>
      <c r="W517" s="37"/>
      <c r="X517" s="37"/>
      <c r="Y517" s="37"/>
      <c r="Z517" s="37"/>
    </row>
    <row r="518" spans="1:26" s="29" customFormat="1" x14ac:dyDescent="0.25">
      <c r="A518" s="13"/>
      <c r="B518" s="14"/>
      <c r="C518" s="39"/>
      <c r="D518" s="39"/>
      <c r="E518" s="27"/>
      <c r="F518" s="16"/>
      <c r="G518" s="17"/>
      <c r="H518" s="17"/>
      <c r="I518" s="38" t="str">
        <f>IF($J518&lt;&gt;"",(IF($J518="Part RC demandée &lt;&gt; Part RC calculée",VLOOKUP($J518,'Listes déroulantes'!$F$2:$H$26,2,FALSE)&amp;$O518&amp;"
"&amp;$P518&amp;VLOOKUP($J518,'Listes déroulantes'!$F$2:$H$26,3,FALSE),IF($J518="Montant total demandé &lt;&gt; de montant calculé",VLOOKUP($J518,'Listes déroulantes'!$F$2:$H$26,2,FALSE)&amp;$N518&amp;"
"&amp;$P518&amp;"
"&amp;VLOOKUP($J518,'Listes déroulantes'!$F$2:$H$26,3,FALSE),CONCATENATE(IF(ISNA(VLOOKUP($J518,'Listes déroulantes'!$F$2:$I$26,2,FALSE)),"",VLOOKUP($J518,'Listes déroulantes'!$F$2:$I$26,2,FALSE)),IF($L518&lt;&gt;"",TEXT($L518,CONCATENATE("jj/mm/aaaa","")),""),VLOOKUP($J518,'Listes déroulantes'!$F$2:$I$26,3,FALSE)," ",$K518," ",$N518," ",$M518,"
",$P518,VLOOKUP($J518,'Listes déroulantes'!$F$2:$I$26,4,FALSE))))),"")</f>
        <v/>
      </c>
      <c r="J518" s="28"/>
      <c r="K518" s="18"/>
      <c r="L518" s="19"/>
      <c r="M518" s="18"/>
      <c r="N518" s="15"/>
      <c r="O518" s="15"/>
      <c r="P518" s="20"/>
      <c r="Q518" s="36"/>
      <c r="R518" s="36"/>
      <c r="S518" s="37"/>
      <c r="T518" s="37"/>
      <c r="U518" s="37"/>
      <c r="V518" s="37"/>
      <c r="W518" s="37"/>
      <c r="X518" s="37"/>
      <c r="Y518" s="37"/>
      <c r="Z518" s="37"/>
    </row>
    <row r="519" spans="1:26" s="29" customFormat="1" x14ac:dyDescent="0.25">
      <c r="A519" s="13"/>
      <c r="B519" s="14"/>
      <c r="C519" s="39"/>
      <c r="D519" s="39"/>
      <c r="E519" s="27"/>
      <c r="F519" s="16"/>
      <c r="G519" s="17"/>
      <c r="H519" s="17"/>
      <c r="I519" s="38" t="str">
        <f>IF($J519&lt;&gt;"",(IF($J519="Part RC demandée &lt;&gt; Part RC calculée",VLOOKUP($J519,'Listes déroulantes'!$F$2:$H$26,2,FALSE)&amp;$O519&amp;"
"&amp;$P519&amp;VLOOKUP($J519,'Listes déroulantes'!$F$2:$H$26,3,FALSE),IF($J519="Montant total demandé &lt;&gt; de montant calculé",VLOOKUP($J519,'Listes déroulantes'!$F$2:$H$26,2,FALSE)&amp;$N519&amp;"
"&amp;$P519&amp;"
"&amp;VLOOKUP($J519,'Listes déroulantes'!$F$2:$H$26,3,FALSE),CONCATENATE(IF(ISNA(VLOOKUP($J519,'Listes déroulantes'!$F$2:$I$26,2,FALSE)),"",VLOOKUP($J519,'Listes déroulantes'!$F$2:$I$26,2,FALSE)),IF($L519&lt;&gt;"",TEXT($L519,CONCATENATE("jj/mm/aaaa","")),""),VLOOKUP($J519,'Listes déroulantes'!$F$2:$I$26,3,FALSE)," ",$K519," ",$N519," ",$M519,"
",$P519,VLOOKUP($J519,'Listes déroulantes'!$F$2:$I$26,4,FALSE))))),"")</f>
        <v/>
      </c>
      <c r="J519" s="28"/>
      <c r="K519" s="18"/>
      <c r="L519" s="19"/>
      <c r="M519" s="18"/>
      <c r="N519" s="15"/>
      <c r="O519" s="15"/>
      <c r="P519" s="20"/>
      <c r="Q519" s="36"/>
      <c r="R519" s="36"/>
      <c r="S519" s="37"/>
      <c r="T519" s="37"/>
      <c r="U519" s="37"/>
      <c r="V519" s="37"/>
      <c r="W519" s="37"/>
      <c r="X519" s="37"/>
      <c r="Y519" s="37"/>
      <c r="Z519" s="37"/>
    </row>
    <row r="520" spans="1:26" s="29" customFormat="1" x14ac:dyDescent="0.25">
      <c r="A520" s="13"/>
      <c r="B520" s="14"/>
      <c r="C520" s="39"/>
      <c r="D520" s="39"/>
      <c r="E520" s="27"/>
      <c r="F520" s="16"/>
      <c r="G520" s="17"/>
      <c r="H520" s="17"/>
      <c r="I520" s="38" t="str">
        <f>IF($J520&lt;&gt;"",(IF($J520="Part RC demandée &lt;&gt; Part RC calculée",VLOOKUP($J520,'Listes déroulantes'!$F$2:$H$26,2,FALSE)&amp;$O520&amp;"
"&amp;$P520&amp;VLOOKUP($J520,'Listes déroulantes'!$F$2:$H$26,3,FALSE),IF($J520="Montant total demandé &lt;&gt; de montant calculé",VLOOKUP($J520,'Listes déroulantes'!$F$2:$H$26,2,FALSE)&amp;$N520&amp;"
"&amp;$P520&amp;"
"&amp;VLOOKUP($J520,'Listes déroulantes'!$F$2:$H$26,3,FALSE),CONCATENATE(IF(ISNA(VLOOKUP($J520,'Listes déroulantes'!$F$2:$I$26,2,FALSE)),"",VLOOKUP($J520,'Listes déroulantes'!$F$2:$I$26,2,FALSE)),IF($L520&lt;&gt;"",TEXT($L520,CONCATENATE("jj/mm/aaaa","")),""),VLOOKUP($J520,'Listes déroulantes'!$F$2:$I$26,3,FALSE)," ",$K520," ",$N520," ",$M520,"
",$P520,VLOOKUP($J520,'Listes déroulantes'!$F$2:$I$26,4,FALSE))))),"")</f>
        <v/>
      </c>
      <c r="J520" s="28"/>
      <c r="K520" s="18"/>
      <c r="L520" s="19"/>
      <c r="M520" s="18"/>
      <c r="N520" s="15"/>
      <c r="O520" s="15"/>
      <c r="P520" s="20"/>
      <c r="Q520" s="36"/>
      <c r="R520" s="36"/>
      <c r="S520" s="37"/>
      <c r="T520" s="37"/>
      <c r="U520" s="37"/>
      <c r="V520" s="37"/>
      <c r="W520" s="37"/>
      <c r="X520" s="37"/>
      <c r="Y520" s="37"/>
      <c r="Z520" s="37"/>
    </row>
    <row r="521" spans="1:26" s="29" customFormat="1" x14ac:dyDescent="0.25">
      <c r="A521" s="13"/>
      <c r="B521" s="14"/>
      <c r="C521" s="39"/>
      <c r="D521" s="39"/>
      <c r="E521" s="27"/>
      <c r="F521" s="16"/>
      <c r="G521" s="17"/>
      <c r="H521" s="17"/>
      <c r="I521" s="38" t="str">
        <f>IF($J521&lt;&gt;"",(IF($J521="Part RC demandée &lt;&gt; Part RC calculée",VLOOKUP($J521,'Listes déroulantes'!$F$2:$H$26,2,FALSE)&amp;$O521&amp;"
"&amp;$P521&amp;VLOOKUP($J521,'Listes déroulantes'!$F$2:$H$26,3,FALSE),IF($J521="Montant total demandé &lt;&gt; de montant calculé",VLOOKUP($J521,'Listes déroulantes'!$F$2:$H$26,2,FALSE)&amp;$N521&amp;"
"&amp;$P521&amp;"
"&amp;VLOOKUP($J521,'Listes déroulantes'!$F$2:$H$26,3,FALSE),CONCATENATE(IF(ISNA(VLOOKUP($J521,'Listes déroulantes'!$F$2:$I$26,2,FALSE)),"",VLOOKUP($J521,'Listes déroulantes'!$F$2:$I$26,2,FALSE)),IF($L521&lt;&gt;"",TEXT($L521,CONCATENATE("jj/mm/aaaa","")),""),VLOOKUP($J521,'Listes déroulantes'!$F$2:$I$26,3,FALSE)," ",$K521," ",$N521," ",$M521,"
",$P521,VLOOKUP($J521,'Listes déroulantes'!$F$2:$I$26,4,FALSE))))),"")</f>
        <v/>
      </c>
      <c r="J521" s="28"/>
      <c r="K521" s="18"/>
      <c r="L521" s="19"/>
      <c r="M521" s="18"/>
      <c r="N521" s="15"/>
      <c r="O521" s="15"/>
      <c r="P521" s="20"/>
      <c r="Q521" s="36"/>
      <c r="R521" s="36"/>
      <c r="S521" s="37"/>
      <c r="T521" s="37"/>
      <c r="U521" s="37"/>
      <c r="V521" s="37"/>
      <c r="W521" s="37"/>
      <c r="X521" s="37"/>
      <c r="Y521" s="37"/>
      <c r="Z521" s="37"/>
    </row>
    <row r="522" spans="1:26" s="29" customFormat="1" x14ac:dyDescent="0.25">
      <c r="A522" s="13"/>
      <c r="B522" s="14"/>
      <c r="C522" s="39"/>
      <c r="D522" s="39"/>
      <c r="E522" s="27"/>
      <c r="F522" s="16"/>
      <c r="G522" s="17"/>
      <c r="H522" s="17"/>
      <c r="I522" s="38" t="str">
        <f>IF($J522&lt;&gt;"",(IF($J522="Part RC demandée &lt;&gt; Part RC calculée",VLOOKUP($J522,'Listes déroulantes'!$F$2:$H$26,2,FALSE)&amp;$O522&amp;"
"&amp;$P522&amp;VLOOKUP($J522,'Listes déroulantes'!$F$2:$H$26,3,FALSE),IF($J522="Montant total demandé &lt;&gt; de montant calculé",VLOOKUP($J522,'Listes déroulantes'!$F$2:$H$26,2,FALSE)&amp;$N522&amp;"
"&amp;$P522&amp;"
"&amp;VLOOKUP($J522,'Listes déroulantes'!$F$2:$H$26,3,FALSE),CONCATENATE(IF(ISNA(VLOOKUP($J522,'Listes déroulantes'!$F$2:$I$26,2,FALSE)),"",VLOOKUP($J522,'Listes déroulantes'!$F$2:$I$26,2,FALSE)),IF($L522&lt;&gt;"",TEXT($L522,CONCATENATE("jj/mm/aaaa","")),""),VLOOKUP($J522,'Listes déroulantes'!$F$2:$I$26,3,FALSE)," ",$K522," ",$N522," ",$M522,"
",$P522,VLOOKUP($J522,'Listes déroulantes'!$F$2:$I$26,4,FALSE))))),"")</f>
        <v/>
      </c>
      <c r="J522" s="28"/>
      <c r="K522" s="18"/>
      <c r="L522" s="19"/>
      <c r="M522" s="18"/>
      <c r="N522" s="15"/>
      <c r="O522" s="15"/>
      <c r="P522" s="20"/>
      <c r="Q522" s="36"/>
      <c r="R522" s="36"/>
      <c r="S522" s="37"/>
      <c r="T522" s="37"/>
      <c r="U522" s="37"/>
      <c r="V522" s="37"/>
      <c r="W522" s="37"/>
      <c r="X522" s="37"/>
      <c r="Y522" s="37"/>
      <c r="Z522" s="37"/>
    </row>
    <row r="523" spans="1:26" s="29" customFormat="1" x14ac:dyDescent="0.25">
      <c r="A523" s="13"/>
      <c r="B523" s="14"/>
      <c r="C523" s="39"/>
      <c r="D523" s="39"/>
      <c r="E523" s="27"/>
      <c r="F523" s="16"/>
      <c r="G523" s="17"/>
      <c r="H523" s="17"/>
      <c r="I523" s="38" t="str">
        <f>IF($J523&lt;&gt;"",(IF($J523="Part RC demandée &lt;&gt; Part RC calculée",VLOOKUP($J523,'Listes déroulantes'!$F$2:$H$26,2,FALSE)&amp;$O523&amp;"
"&amp;$P523&amp;VLOOKUP($J523,'Listes déroulantes'!$F$2:$H$26,3,FALSE),IF($J523="Montant total demandé &lt;&gt; de montant calculé",VLOOKUP($J523,'Listes déroulantes'!$F$2:$H$26,2,FALSE)&amp;$N523&amp;"
"&amp;$P523&amp;"
"&amp;VLOOKUP($J523,'Listes déroulantes'!$F$2:$H$26,3,FALSE),CONCATENATE(IF(ISNA(VLOOKUP($J523,'Listes déroulantes'!$F$2:$I$26,2,FALSE)),"",VLOOKUP($J523,'Listes déroulantes'!$F$2:$I$26,2,FALSE)),IF($L523&lt;&gt;"",TEXT($L523,CONCATENATE("jj/mm/aaaa","")),""),VLOOKUP($J523,'Listes déroulantes'!$F$2:$I$26,3,FALSE)," ",$K523," ",$N523," ",$M523,"
",$P523,VLOOKUP($J523,'Listes déroulantes'!$F$2:$I$26,4,FALSE))))),"")</f>
        <v/>
      </c>
      <c r="J523" s="28"/>
      <c r="K523" s="18"/>
      <c r="L523" s="19"/>
      <c r="M523" s="18"/>
      <c r="N523" s="15"/>
      <c r="O523" s="15"/>
      <c r="P523" s="20"/>
      <c r="Q523" s="36"/>
      <c r="R523" s="36"/>
      <c r="S523" s="37"/>
      <c r="T523" s="37"/>
      <c r="U523" s="37"/>
      <c r="V523" s="37"/>
      <c r="W523" s="37"/>
      <c r="X523" s="37"/>
      <c r="Y523" s="37"/>
      <c r="Z523" s="37"/>
    </row>
    <row r="524" spans="1:26" s="29" customFormat="1" x14ac:dyDescent="0.25">
      <c r="A524" s="13"/>
      <c r="B524" s="14"/>
      <c r="C524" s="39"/>
      <c r="D524" s="39"/>
      <c r="E524" s="27"/>
      <c r="F524" s="16"/>
      <c r="G524" s="17"/>
      <c r="H524" s="17"/>
      <c r="I524" s="38" t="str">
        <f>IF($J524&lt;&gt;"",(IF($J524="Part RC demandée &lt;&gt; Part RC calculée",VLOOKUP($J524,'Listes déroulantes'!$F$2:$H$26,2,FALSE)&amp;$O524&amp;"
"&amp;$P524&amp;VLOOKUP($J524,'Listes déroulantes'!$F$2:$H$26,3,FALSE),IF($J524="Montant total demandé &lt;&gt; de montant calculé",VLOOKUP($J524,'Listes déroulantes'!$F$2:$H$26,2,FALSE)&amp;$N524&amp;"
"&amp;$P524&amp;"
"&amp;VLOOKUP($J524,'Listes déroulantes'!$F$2:$H$26,3,FALSE),CONCATENATE(IF(ISNA(VLOOKUP($J524,'Listes déroulantes'!$F$2:$I$26,2,FALSE)),"",VLOOKUP($J524,'Listes déroulantes'!$F$2:$I$26,2,FALSE)),IF($L524&lt;&gt;"",TEXT($L524,CONCATENATE("jj/mm/aaaa","")),""),VLOOKUP($J524,'Listes déroulantes'!$F$2:$I$26,3,FALSE)," ",$K524," ",$N524," ",$M524,"
",$P524,VLOOKUP($J524,'Listes déroulantes'!$F$2:$I$26,4,FALSE))))),"")</f>
        <v/>
      </c>
      <c r="J524" s="28"/>
      <c r="K524" s="18"/>
      <c r="L524" s="19"/>
      <c r="M524" s="18"/>
      <c r="N524" s="15"/>
      <c r="O524" s="15"/>
      <c r="P524" s="20"/>
      <c r="Q524" s="36"/>
      <c r="R524" s="36"/>
      <c r="S524" s="37"/>
      <c r="T524" s="37"/>
      <c r="U524" s="37"/>
      <c r="V524" s="37"/>
      <c r="W524" s="37"/>
      <c r="X524" s="37"/>
      <c r="Y524" s="37"/>
      <c r="Z524" s="37"/>
    </row>
    <row r="525" spans="1:26" s="29" customFormat="1" x14ac:dyDescent="0.25">
      <c r="A525" s="13"/>
      <c r="B525" s="14"/>
      <c r="C525" s="39"/>
      <c r="D525" s="39"/>
      <c r="E525" s="27"/>
      <c r="F525" s="16"/>
      <c r="G525" s="17"/>
      <c r="H525" s="17"/>
      <c r="I525" s="38" t="str">
        <f>IF($J525&lt;&gt;"",(IF($J525="Part RC demandée &lt;&gt; Part RC calculée",VLOOKUP($J525,'Listes déroulantes'!$F$2:$H$26,2,FALSE)&amp;$O525&amp;"
"&amp;$P525&amp;VLOOKUP($J525,'Listes déroulantes'!$F$2:$H$26,3,FALSE),IF($J525="Montant total demandé &lt;&gt; de montant calculé",VLOOKUP($J525,'Listes déroulantes'!$F$2:$H$26,2,FALSE)&amp;$N525&amp;"
"&amp;$P525&amp;"
"&amp;VLOOKUP($J525,'Listes déroulantes'!$F$2:$H$26,3,FALSE),CONCATENATE(IF(ISNA(VLOOKUP($J525,'Listes déroulantes'!$F$2:$I$26,2,FALSE)),"",VLOOKUP($J525,'Listes déroulantes'!$F$2:$I$26,2,FALSE)),IF($L525&lt;&gt;"",TEXT($L525,CONCATENATE("jj/mm/aaaa","")),""),VLOOKUP($J525,'Listes déroulantes'!$F$2:$I$26,3,FALSE)," ",$K525," ",$N525," ",$M525,"
",$P525,VLOOKUP($J525,'Listes déroulantes'!$F$2:$I$26,4,FALSE))))),"")</f>
        <v/>
      </c>
      <c r="J525" s="28"/>
      <c r="K525" s="18"/>
      <c r="L525" s="19"/>
      <c r="M525" s="18"/>
      <c r="N525" s="15"/>
      <c r="O525" s="15"/>
      <c r="P525" s="20"/>
      <c r="Q525" s="36"/>
      <c r="R525" s="36"/>
      <c r="S525" s="37"/>
      <c r="T525" s="37"/>
      <c r="U525" s="37"/>
      <c r="V525" s="37"/>
      <c r="W525" s="37"/>
      <c r="X525" s="37"/>
      <c r="Y525" s="37"/>
      <c r="Z525" s="37"/>
    </row>
    <row r="526" spans="1:26" s="29" customFormat="1" x14ac:dyDescent="0.25">
      <c r="A526" s="13"/>
      <c r="B526" s="14"/>
      <c r="C526" s="39"/>
      <c r="D526" s="39"/>
      <c r="E526" s="27"/>
      <c r="F526" s="16"/>
      <c r="G526" s="17"/>
      <c r="H526" s="17"/>
      <c r="I526" s="38" t="str">
        <f>IF($J526&lt;&gt;"",(IF($J526="Part RC demandée &lt;&gt; Part RC calculée",VLOOKUP($J526,'Listes déroulantes'!$F$2:$H$26,2,FALSE)&amp;$O526&amp;"
"&amp;$P526&amp;VLOOKUP($J526,'Listes déroulantes'!$F$2:$H$26,3,FALSE),IF($J526="Montant total demandé &lt;&gt; de montant calculé",VLOOKUP($J526,'Listes déroulantes'!$F$2:$H$26,2,FALSE)&amp;$N526&amp;"
"&amp;$P526&amp;"
"&amp;VLOOKUP($J526,'Listes déroulantes'!$F$2:$H$26,3,FALSE),CONCATENATE(IF(ISNA(VLOOKUP($J526,'Listes déroulantes'!$F$2:$I$26,2,FALSE)),"",VLOOKUP($J526,'Listes déroulantes'!$F$2:$I$26,2,FALSE)),IF($L526&lt;&gt;"",TEXT($L526,CONCATENATE("jj/mm/aaaa","")),""),VLOOKUP($J526,'Listes déroulantes'!$F$2:$I$26,3,FALSE)," ",$K526," ",$N526," ",$M526,"
",$P526,VLOOKUP($J526,'Listes déroulantes'!$F$2:$I$26,4,FALSE))))),"")</f>
        <v/>
      </c>
      <c r="J526" s="28"/>
      <c r="K526" s="18"/>
      <c r="L526" s="19"/>
      <c r="M526" s="18"/>
      <c r="N526" s="15"/>
      <c r="O526" s="15"/>
      <c r="P526" s="20"/>
      <c r="Q526" s="36"/>
      <c r="R526" s="36"/>
      <c r="S526" s="37"/>
      <c r="T526" s="37"/>
      <c r="U526" s="37"/>
      <c r="V526" s="37"/>
      <c r="W526" s="37"/>
      <c r="X526" s="37"/>
      <c r="Y526" s="37"/>
      <c r="Z526" s="37"/>
    </row>
    <row r="527" spans="1:26" s="29" customFormat="1" x14ac:dyDescent="0.25">
      <c r="A527" s="13"/>
      <c r="B527" s="14"/>
      <c r="C527" s="39"/>
      <c r="D527" s="39"/>
      <c r="E527" s="27"/>
      <c r="F527" s="16"/>
      <c r="G527" s="17"/>
      <c r="H527" s="17"/>
      <c r="I527" s="38" t="str">
        <f>IF($J527&lt;&gt;"",(IF($J527="Part RC demandée &lt;&gt; Part RC calculée",VLOOKUP($J527,'Listes déroulantes'!$F$2:$H$26,2,FALSE)&amp;$O527&amp;"
"&amp;$P527&amp;VLOOKUP($J527,'Listes déroulantes'!$F$2:$H$26,3,FALSE),IF($J527="Montant total demandé &lt;&gt; de montant calculé",VLOOKUP($J527,'Listes déroulantes'!$F$2:$H$26,2,FALSE)&amp;$N527&amp;"
"&amp;$P527&amp;"
"&amp;VLOOKUP($J527,'Listes déroulantes'!$F$2:$H$26,3,FALSE),CONCATENATE(IF(ISNA(VLOOKUP($J527,'Listes déroulantes'!$F$2:$I$26,2,FALSE)),"",VLOOKUP($J527,'Listes déroulantes'!$F$2:$I$26,2,FALSE)),IF($L527&lt;&gt;"",TEXT($L527,CONCATENATE("jj/mm/aaaa","")),""),VLOOKUP($J527,'Listes déroulantes'!$F$2:$I$26,3,FALSE)," ",$K527," ",$N527," ",$M527,"
",$P527,VLOOKUP($J527,'Listes déroulantes'!$F$2:$I$26,4,FALSE))))),"")</f>
        <v/>
      </c>
      <c r="J527" s="28"/>
      <c r="K527" s="18"/>
      <c r="L527" s="19"/>
      <c r="M527" s="18"/>
      <c r="N527" s="15"/>
      <c r="O527" s="15"/>
      <c r="P527" s="20"/>
      <c r="Q527" s="36"/>
      <c r="R527" s="36"/>
      <c r="S527" s="37"/>
      <c r="T527" s="37"/>
      <c r="U527" s="37"/>
      <c r="V527" s="37"/>
      <c r="W527" s="37"/>
      <c r="X527" s="37"/>
      <c r="Y527" s="37"/>
      <c r="Z527" s="37"/>
    </row>
    <row r="528" spans="1:26" s="29" customFormat="1" x14ac:dyDescent="0.25">
      <c r="A528" s="13"/>
      <c r="B528" s="14"/>
      <c r="C528" s="39"/>
      <c r="D528" s="39"/>
      <c r="E528" s="27"/>
      <c r="F528" s="16"/>
      <c r="G528" s="17"/>
      <c r="H528" s="17"/>
      <c r="I528" s="38" t="str">
        <f>IF($J528&lt;&gt;"",(IF($J528="Part RC demandée &lt;&gt; Part RC calculée",VLOOKUP($J528,'Listes déroulantes'!$F$2:$H$26,2,FALSE)&amp;$O528&amp;"
"&amp;$P528&amp;VLOOKUP($J528,'Listes déroulantes'!$F$2:$H$26,3,FALSE),IF($J528="Montant total demandé &lt;&gt; de montant calculé",VLOOKUP($J528,'Listes déroulantes'!$F$2:$H$26,2,FALSE)&amp;$N528&amp;"
"&amp;$P528&amp;"
"&amp;VLOOKUP($J528,'Listes déroulantes'!$F$2:$H$26,3,FALSE),CONCATENATE(IF(ISNA(VLOOKUP($J528,'Listes déroulantes'!$F$2:$I$26,2,FALSE)),"",VLOOKUP($J528,'Listes déroulantes'!$F$2:$I$26,2,FALSE)),IF($L528&lt;&gt;"",TEXT($L528,CONCATENATE("jj/mm/aaaa","")),""),VLOOKUP($J528,'Listes déroulantes'!$F$2:$I$26,3,FALSE)," ",$K528," ",$N528," ",$M528,"
",$P528,VLOOKUP($J528,'Listes déroulantes'!$F$2:$I$26,4,FALSE))))),"")</f>
        <v/>
      </c>
      <c r="J528" s="28"/>
      <c r="K528" s="18"/>
      <c r="L528" s="19"/>
      <c r="M528" s="18"/>
      <c r="N528" s="15"/>
      <c r="O528" s="15"/>
      <c r="P528" s="20"/>
      <c r="Q528" s="36"/>
      <c r="R528" s="36"/>
      <c r="S528" s="37"/>
      <c r="T528" s="37"/>
      <c r="U528" s="37"/>
      <c r="V528" s="37"/>
      <c r="W528" s="37"/>
      <c r="X528" s="37"/>
      <c r="Y528" s="37"/>
      <c r="Z528" s="37"/>
    </row>
    <row r="529" spans="1:26" s="29" customFormat="1" x14ac:dyDescent="0.25">
      <c r="A529" s="13"/>
      <c r="B529" s="14"/>
      <c r="C529" s="39"/>
      <c r="D529" s="39"/>
      <c r="E529" s="27"/>
      <c r="F529" s="16"/>
      <c r="G529" s="17"/>
      <c r="H529" s="17"/>
      <c r="I529" s="38" t="str">
        <f>IF($J529&lt;&gt;"",(IF($J529="Part RC demandée &lt;&gt; Part RC calculée",VLOOKUP($J529,'Listes déroulantes'!$F$2:$H$26,2,FALSE)&amp;$O529&amp;"
"&amp;$P529&amp;VLOOKUP($J529,'Listes déroulantes'!$F$2:$H$26,3,FALSE),IF($J529="Montant total demandé &lt;&gt; de montant calculé",VLOOKUP($J529,'Listes déroulantes'!$F$2:$H$26,2,FALSE)&amp;$N529&amp;"
"&amp;$P529&amp;"
"&amp;VLOOKUP($J529,'Listes déroulantes'!$F$2:$H$26,3,FALSE),CONCATENATE(IF(ISNA(VLOOKUP($J529,'Listes déroulantes'!$F$2:$I$26,2,FALSE)),"",VLOOKUP($J529,'Listes déroulantes'!$F$2:$I$26,2,FALSE)),IF($L529&lt;&gt;"",TEXT($L529,CONCATENATE("jj/mm/aaaa","")),""),VLOOKUP($J529,'Listes déroulantes'!$F$2:$I$26,3,FALSE)," ",$K529," ",$N529," ",$M529,"
",$P529,VLOOKUP($J529,'Listes déroulantes'!$F$2:$I$26,4,FALSE))))),"")</f>
        <v/>
      </c>
      <c r="J529" s="28"/>
      <c r="K529" s="18"/>
      <c r="L529" s="19"/>
      <c r="M529" s="18"/>
      <c r="N529" s="15"/>
      <c r="O529" s="15"/>
      <c r="P529" s="20"/>
      <c r="Q529" s="36"/>
      <c r="R529" s="36"/>
      <c r="S529" s="37"/>
      <c r="T529" s="37"/>
      <c r="U529" s="37"/>
      <c r="V529" s="37"/>
      <c r="W529" s="37"/>
      <c r="X529" s="37"/>
      <c r="Y529" s="37"/>
      <c r="Z529" s="37"/>
    </row>
    <row r="530" spans="1:26" s="29" customFormat="1" x14ac:dyDescent="0.25">
      <c r="A530" s="13"/>
      <c r="B530" s="14"/>
      <c r="C530" s="39"/>
      <c r="D530" s="39"/>
      <c r="E530" s="27"/>
      <c r="F530" s="16"/>
      <c r="G530" s="17"/>
      <c r="H530" s="17"/>
      <c r="I530" s="38" t="str">
        <f>IF($J530&lt;&gt;"",(IF($J530="Part RC demandée &lt;&gt; Part RC calculée",VLOOKUP($J530,'Listes déroulantes'!$F$2:$H$26,2,FALSE)&amp;$O530&amp;"
"&amp;$P530&amp;VLOOKUP($J530,'Listes déroulantes'!$F$2:$H$26,3,FALSE),IF($J530="Montant total demandé &lt;&gt; de montant calculé",VLOOKUP($J530,'Listes déroulantes'!$F$2:$H$26,2,FALSE)&amp;$N530&amp;"
"&amp;$P530&amp;"
"&amp;VLOOKUP($J530,'Listes déroulantes'!$F$2:$H$26,3,FALSE),CONCATENATE(IF(ISNA(VLOOKUP($J530,'Listes déroulantes'!$F$2:$I$26,2,FALSE)),"",VLOOKUP($J530,'Listes déroulantes'!$F$2:$I$26,2,FALSE)),IF($L530&lt;&gt;"",TEXT($L530,CONCATENATE("jj/mm/aaaa","")),""),VLOOKUP($J530,'Listes déroulantes'!$F$2:$I$26,3,FALSE)," ",$K530," ",$N530," ",$M530,"
",$P530,VLOOKUP($J530,'Listes déroulantes'!$F$2:$I$26,4,FALSE))))),"")</f>
        <v/>
      </c>
      <c r="J530" s="28"/>
      <c r="K530" s="18"/>
      <c r="L530" s="19"/>
      <c r="M530" s="18"/>
      <c r="N530" s="15"/>
      <c r="O530" s="15"/>
      <c r="P530" s="20"/>
      <c r="Q530" s="36"/>
      <c r="R530" s="36"/>
      <c r="S530" s="37"/>
      <c r="T530" s="37"/>
      <c r="U530" s="37"/>
      <c r="V530" s="37"/>
      <c r="W530" s="37"/>
      <c r="X530" s="37"/>
      <c r="Y530" s="37"/>
      <c r="Z530" s="37"/>
    </row>
    <row r="531" spans="1:26" s="29" customFormat="1" x14ac:dyDescent="0.25">
      <c r="A531" s="13"/>
      <c r="B531" s="14"/>
      <c r="C531" s="39"/>
      <c r="D531" s="39"/>
      <c r="E531" s="27"/>
      <c r="F531" s="16"/>
      <c r="G531" s="17"/>
      <c r="H531" s="17"/>
      <c r="I531" s="38" t="str">
        <f>IF($J531&lt;&gt;"",(IF($J531="Part RC demandée &lt;&gt; Part RC calculée",VLOOKUP($J531,'Listes déroulantes'!$F$2:$H$26,2,FALSE)&amp;$O531&amp;"
"&amp;$P531&amp;VLOOKUP($J531,'Listes déroulantes'!$F$2:$H$26,3,FALSE),IF($J531="Montant total demandé &lt;&gt; de montant calculé",VLOOKUP($J531,'Listes déroulantes'!$F$2:$H$26,2,FALSE)&amp;$N531&amp;"
"&amp;$P531&amp;"
"&amp;VLOOKUP($J531,'Listes déroulantes'!$F$2:$H$26,3,FALSE),CONCATENATE(IF(ISNA(VLOOKUP($J531,'Listes déroulantes'!$F$2:$I$26,2,FALSE)),"",VLOOKUP($J531,'Listes déroulantes'!$F$2:$I$26,2,FALSE)),IF($L531&lt;&gt;"",TEXT($L531,CONCATENATE("jj/mm/aaaa","")),""),VLOOKUP($J531,'Listes déroulantes'!$F$2:$I$26,3,FALSE)," ",$K531," ",$N531," ",$M531,"
",$P531,VLOOKUP($J531,'Listes déroulantes'!$F$2:$I$26,4,FALSE))))),"")</f>
        <v/>
      </c>
      <c r="J531" s="28"/>
      <c r="K531" s="18"/>
      <c r="L531" s="19"/>
      <c r="M531" s="18"/>
      <c r="N531" s="15"/>
      <c r="O531" s="15"/>
      <c r="P531" s="20"/>
      <c r="Q531" s="36"/>
      <c r="R531" s="36"/>
      <c r="S531" s="37"/>
      <c r="T531" s="37"/>
      <c r="U531" s="37"/>
      <c r="V531" s="37"/>
      <c r="W531" s="37"/>
      <c r="X531" s="37"/>
      <c r="Y531" s="37"/>
      <c r="Z531" s="37"/>
    </row>
    <row r="532" spans="1:26" s="29" customFormat="1" x14ac:dyDescent="0.25">
      <c r="A532" s="13"/>
      <c r="B532" s="14"/>
      <c r="C532" s="39"/>
      <c r="D532" s="39"/>
      <c r="E532" s="27"/>
      <c r="F532" s="16"/>
      <c r="G532" s="17"/>
      <c r="H532" s="17"/>
      <c r="I532" s="38" t="str">
        <f>IF($J532&lt;&gt;"",(IF($J532="Part RC demandée &lt;&gt; Part RC calculée",VLOOKUP($J532,'Listes déroulantes'!$F$2:$H$26,2,FALSE)&amp;$O532&amp;"
"&amp;$P532&amp;VLOOKUP($J532,'Listes déroulantes'!$F$2:$H$26,3,FALSE),IF($J532="Montant total demandé &lt;&gt; de montant calculé",VLOOKUP($J532,'Listes déroulantes'!$F$2:$H$26,2,FALSE)&amp;$N532&amp;"
"&amp;$P532&amp;"
"&amp;VLOOKUP($J532,'Listes déroulantes'!$F$2:$H$26,3,FALSE),CONCATENATE(IF(ISNA(VLOOKUP($J532,'Listes déroulantes'!$F$2:$I$26,2,FALSE)),"",VLOOKUP($J532,'Listes déroulantes'!$F$2:$I$26,2,FALSE)),IF($L532&lt;&gt;"",TEXT($L532,CONCATENATE("jj/mm/aaaa","")),""),VLOOKUP($J532,'Listes déroulantes'!$F$2:$I$26,3,FALSE)," ",$K532," ",$N532," ",$M532,"
",$P532,VLOOKUP($J532,'Listes déroulantes'!$F$2:$I$26,4,FALSE))))),"")</f>
        <v/>
      </c>
      <c r="J532" s="28"/>
      <c r="K532" s="18"/>
      <c r="L532" s="19"/>
      <c r="M532" s="18"/>
      <c r="N532" s="15"/>
      <c r="O532" s="15"/>
      <c r="P532" s="20"/>
      <c r="Q532" s="36"/>
      <c r="R532" s="36"/>
      <c r="S532" s="37"/>
      <c r="T532" s="37"/>
      <c r="U532" s="37"/>
      <c r="V532" s="37"/>
      <c r="W532" s="37"/>
      <c r="X532" s="37"/>
      <c r="Y532" s="37"/>
      <c r="Z532" s="37"/>
    </row>
    <row r="533" spans="1:26" s="29" customFormat="1" x14ac:dyDescent="0.25">
      <c r="A533" s="13"/>
      <c r="B533" s="14"/>
      <c r="C533" s="39"/>
      <c r="D533" s="39"/>
      <c r="E533" s="27"/>
      <c r="F533" s="16"/>
      <c r="G533" s="17"/>
      <c r="H533" s="17"/>
      <c r="I533" s="38" t="str">
        <f>IF($J533&lt;&gt;"",(IF($J533="Part RC demandée &lt;&gt; Part RC calculée",VLOOKUP($J533,'Listes déroulantes'!$F$2:$H$26,2,FALSE)&amp;$O533&amp;"
"&amp;$P533&amp;VLOOKUP($J533,'Listes déroulantes'!$F$2:$H$26,3,FALSE),IF($J533="Montant total demandé &lt;&gt; de montant calculé",VLOOKUP($J533,'Listes déroulantes'!$F$2:$H$26,2,FALSE)&amp;$N533&amp;"
"&amp;$P533&amp;"
"&amp;VLOOKUP($J533,'Listes déroulantes'!$F$2:$H$26,3,FALSE),CONCATENATE(IF(ISNA(VLOOKUP($J533,'Listes déroulantes'!$F$2:$I$26,2,FALSE)),"",VLOOKUP($J533,'Listes déroulantes'!$F$2:$I$26,2,FALSE)),IF($L533&lt;&gt;"",TEXT($L533,CONCATENATE("jj/mm/aaaa","")),""),VLOOKUP($J533,'Listes déroulantes'!$F$2:$I$26,3,FALSE)," ",$K533," ",$N533," ",$M533,"
",$P533,VLOOKUP($J533,'Listes déroulantes'!$F$2:$I$26,4,FALSE))))),"")</f>
        <v/>
      </c>
      <c r="J533" s="28"/>
      <c r="K533" s="18"/>
      <c r="L533" s="19"/>
      <c r="M533" s="18"/>
      <c r="N533" s="15"/>
      <c r="O533" s="15"/>
      <c r="P533" s="20"/>
      <c r="Q533" s="36"/>
      <c r="R533" s="36"/>
      <c r="S533" s="37"/>
      <c r="T533" s="37"/>
      <c r="U533" s="37"/>
      <c r="V533" s="37"/>
      <c r="W533" s="37"/>
      <c r="X533" s="37"/>
      <c r="Y533" s="37"/>
      <c r="Z533" s="37"/>
    </row>
    <row r="534" spans="1:26" s="29" customFormat="1" x14ac:dyDescent="0.25">
      <c r="A534" s="13"/>
      <c r="B534" s="14"/>
      <c r="C534" s="39"/>
      <c r="D534" s="39"/>
      <c r="E534" s="27"/>
      <c r="F534" s="16"/>
      <c r="G534" s="17"/>
      <c r="H534" s="17"/>
      <c r="I534" s="38" t="str">
        <f>IF($J534&lt;&gt;"",(IF($J534="Part RC demandée &lt;&gt; Part RC calculée",VLOOKUP($J534,'Listes déroulantes'!$F$2:$H$26,2,FALSE)&amp;$O534&amp;"
"&amp;$P534&amp;VLOOKUP($J534,'Listes déroulantes'!$F$2:$H$26,3,FALSE),IF($J534="Montant total demandé &lt;&gt; de montant calculé",VLOOKUP($J534,'Listes déroulantes'!$F$2:$H$26,2,FALSE)&amp;$N534&amp;"
"&amp;$P534&amp;"
"&amp;VLOOKUP($J534,'Listes déroulantes'!$F$2:$H$26,3,FALSE),CONCATENATE(IF(ISNA(VLOOKUP($J534,'Listes déroulantes'!$F$2:$I$26,2,FALSE)),"",VLOOKUP($J534,'Listes déroulantes'!$F$2:$I$26,2,FALSE)),IF($L534&lt;&gt;"",TEXT($L534,CONCATENATE("jj/mm/aaaa","")),""),VLOOKUP($J534,'Listes déroulantes'!$F$2:$I$26,3,FALSE)," ",$K534," ",$N534," ",$M534,"
",$P534,VLOOKUP($J534,'Listes déroulantes'!$F$2:$I$26,4,FALSE))))),"")</f>
        <v/>
      </c>
      <c r="J534" s="28"/>
      <c r="K534" s="18"/>
      <c r="L534" s="19"/>
      <c r="M534" s="18"/>
      <c r="N534" s="15"/>
      <c r="O534" s="15"/>
      <c r="P534" s="20"/>
      <c r="Q534" s="36"/>
      <c r="R534" s="36"/>
      <c r="S534" s="37"/>
      <c r="T534" s="37"/>
      <c r="U534" s="37"/>
      <c r="V534" s="37"/>
      <c r="W534" s="37"/>
      <c r="X534" s="37"/>
      <c r="Y534" s="37"/>
      <c r="Z534" s="37"/>
    </row>
    <row r="535" spans="1:26" s="29" customFormat="1" x14ac:dyDescent="0.25">
      <c r="A535" s="13"/>
      <c r="B535" s="14"/>
      <c r="C535" s="39"/>
      <c r="D535" s="39"/>
      <c r="E535" s="27"/>
      <c r="F535" s="16"/>
      <c r="G535" s="17"/>
      <c r="H535" s="17"/>
      <c r="I535" s="38" t="str">
        <f>IF($J535&lt;&gt;"",(IF($J535="Part RC demandée &lt;&gt; Part RC calculée",VLOOKUP($J535,'Listes déroulantes'!$F$2:$H$26,2,FALSE)&amp;$O535&amp;"
"&amp;$P535&amp;VLOOKUP($J535,'Listes déroulantes'!$F$2:$H$26,3,FALSE),IF($J535="Montant total demandé &lt;&gt; de montant calculé",VLOOKUP($J535,'Listes déroulantes'!$F$2:$H$26,2,FALSE)&amp;$N535&amp;"
"&amp;$P535&amp;"
"&amp;VLOOKUP($J535,'Listes déroulantes'!$F$2:$H$26,3,FALSE),CONCATENATE(IF(ISNA(VLOOKUP($J535,'Listes déroulantes'!$F$2:$I$26,2,FALSE)),"",VLOOKUP($J535,'Listes déroulantes'!$F$2:$I$26,2,FALSE)),IF($L535&lt;&gt;"",TEXT($L535,CONCATENATE("jj/mm/aaaa","")),""),VLOOKUP($J535,'Listes déroulantes'!$F$2:$I$26,3,FALSE)," ",$K535," ",$N535," ",$M535,"
",$P535,VLOOKUP($J535,'Listes déroulantes'!$F$2:$I$26,4,FALSE))))),"")</f>
        <v/>
      </c>
      <c r="J535" s="28"/>
      <c r="K535" s="18"/>
      <c r="L535" s="19"/>
      <c r="M535" s="18"/>
      <c r="N535" s="15"/>
      <c r="O535" s="15"/>
      <c r="P535" s="20"/>
      <c r="Q535" s="36"/>
      <c r="R535" s="36"/>
      <c r="S535" s="37"/>
      <c r="T535" s="37"/>
      <c r="U535" s="37"/>
      <c r="V535" s="37"/>
      <c r="W535" s="37"/>
      <c r="X535" s="37"/>
      <c r="Y535" s="37"/>
      <c r="Z535" s="37"/>
    </row>
    <row r="536" spans="1:26" s="29" customFormat="1" x14ac:dyDescent="0.25">
      <c r="A536" s="13"/>
      <c r="B536" s="14"/>
      <c r="C536" s="39"/>
      <c r="D536" s="39"/>
      <c r="E536" s="27"/>
      <c r="F536" s="16"/>
      <c r="G536" s="17"/>
      <c r="H536" s="17"/>
      <c r="I536" s="38" t="str">
        <f>IF($J536&lt;&gt;"",(IF($J536="Part RC demandée &lt;&gt; Part RC calculée",VLOOKUP($J536,'Listes déroulantes'!$F$2:$H$26,2,FALSE)&amp;$O536&amp;"
"&amp;$P536&amp;VLOOKUP($J536,'Listes déroulantes'!$F$2:$H$26,3,FALSE),IF($J536="Montant total demandé &lt;&gt; de montant calculé",VLOOKUP($J536,'Listes déroulantes'!$F$2:$H$26,2,FALSE)&amp;$N536&amp;"
"&amp;$P536&amp;"
"&amp;VLOOKUP($J536,'Listes déroulantes'!$F$2:$H$26,3,FALSE),CONCATENATE(IF(ISNA(VLOOKUP($J536,'Listes déroulantes'!$F$2:$I$26,2,FALSE)),"",VLOOKUP($J536,'Listes déroulantes'!$F$2:$I$26,2,FALSE)),IF($L536&lt;&gt;"",TEXT($L536,CONCATENATE("jj/mm/aaaa","")),""),VLOOKUP($J536,'Listes déroulantes'!$F$2:$I$26,3,FALSE)," ",$K536," ",$N536," ",$M536,"
",$P536,VLOOKUP($J536,'Listes déroulantes'!$F$2:$I$26,4,FALSE))))),"")</f>
        <v/>
      </c>
      <c r="J536" s="28"/>
      <c r="K536" s="18"/>
      <c r="L536" s="19"/>
      <c r="M536" s="18"/>
      <c r="N536" s="15"/>
      <c r="O536" s="15"/>
      <c r="P536" s="20"/>
      <c r="Q536" s="36"/>
      <c r="R536" s="36"/>
      <c r="S536" s="37"/>
      <c r="T536" s="37"/>
      <c r="U536" s="37"/>
      <c r="V536" s="37"/>
      <c r="W536" s="37"/>
      <c r="X536" s="37"/>
      <c r="Y536" s="37"/>
      <c r="Z536" s="37"/>
    </row>
    <row r="537" spans="1:26" s="29" customFormat="1" x14ac:dyDescent="0.25">
      <c r="A537" s="13"/>
      <c r="B537" s="14"/>
      <c r="C537" s="39"/>
      <c r="D537" s="39"/>
      <c r="E537" s="27"/>
      <c r="F537" s="16"/>
      <c r="G537" s="17"/>
      <c r="H537" s="17"/>
      <c r="I537" s="38" t="str">
        <f>IF($J537&lt;&gt;"",(IF($J537="Part RC demandée &lt;&gt; Part RC calculée",VLOOKUP($J537,'Listes déroulantes'!$F$2:$H$26,2,FALSE)&amp;$O537&amp;"
"&amp;$P537&amp;VLOOKUP($J537,'Listes déroulantes'!$F$2:$H$26,3,FALSE),IF($J537="Montant total demandé &lt;&gt; de montant calculé",VLOOKUP($J537,'Listes déroulantes'!$F$2:$H$26,2,FALSE)&amp;$N537&amp;"
"&amp;$P537&amp;"
"&amp;VLOOKUP($J537,'Listes déroulantes'!$F$2:$H$26,3,FALSE),CONCATENATE(IF(ISNA(VLOOKUP($J537,'Listes déroulantes'!$F$2:$I$26,2,FALSE)),"",VLOOKUP($J537,'Listes déroulantes'!$F$2:$I$26,2,FALSE)),IF($L537&lt;&gt;"",TEXT($L537,CONCATENATE("jj/mm/aaaa","")),""),VLOOKUP($J537,'Listes déroulantes'!$F$2:$I$26,3,FALSE)," ",$K537," ",$N537," ",$M537,"
",$P537,VLOOKUP($J537,'Listes déroulantes'!$F$2:$I$26,4,FALSE))))),"")</f>
        <v/>
      </c>
      <c r="J537" s="28"/>
      <c r="K537" s="18"/>
      <c r="L537" s="19"/>
      <c r="M537" s="18"/>
      <c r="N537" s="15"/>
      <c r="O537" s="15"/>
      <c r="P537" s="20"/>
      <c r="Q537" s="36"/>
      <c r="R537" s="36"/>
      <c r="S537" s="37"/>
      <c r="T537" s="37"/>
      <c r="U537" s="37"/>
      <c r="V537" s="37"/>
      <c r="W537" s="37"/>
      <c r="X537" s="37"/>
      <c r="Y537" s="37"/>
      <c r="Z537" s="37"/>
    </row>
    <row r="538" spans="1:26" s="29" customFormat="1" x14ac:dyDescent="0.25">
      <c r="A538" s="13"/>
      <c r="B538" s="14"/>
      <c r="C538" s="39"/>
      <c r="D538" s="39"/>
      <c r="E538" s="27"/>
      <c r="F538" s="16"/>
      <c r="G538" s="17"/>
      <c r="H538" s="17"/>
      <c r="I538" s="38" t="str">
        <f>IF($J538&lt;&gt;"",(IF($J538="Part RC demandée &lt;&gt; Part RC calculée",VLOOKUP($J538,'Listes déroulantes'!$F$2:$H$26,2,FALSE)&amp;$O538&amp;"
"&amp;$P538&amp;VLOOKUP($J538,'Listes déroulantes'!$F$2:$H$26,3,FALSE),IF($J538="Montant total demandé &lt;&gt; de montant calculé",VLOOKUP($J538,'Listes déroulantes'!$F$2:$H$26,2,FALSE)&amp;$N538&amp;"
"&amp;$P538&amp;"
"&amp;VLOOKUP($J538,'Listes déroulantes'!$F$2:$H$26,3,FALSE),CONCATENATE(IF(ISNA(VLOOKUP($J538,'Listes déroulantes'!$F$2:$I$26,2,FALSE)),"",VLOOKUP($J538,'Listes déroulantes'!$F$2:$I$26,2,FALSE)),IF($L538&lt;&gt;"",TEXT($L538,CONCATENATE("jj/mm/aaaa","")),""),VLOOKUP($J538,'Listes déroulantes'!$F$2:$I$26,3,FALSE)," ",$K538," ",$N538," ",$M538,"
",$P538,VLOOKUP($J538,'Listes déroulantes'!$F$2:$I$26,4,FALSE))))),"")</f>
        <v/>
      </c>
      <c r="J538" s="28"/>
      <c r="K538" s="18"/>
      <c r="L538" s="19"/>
      <c r="M538" s="18"/>
      <c r="N538" s="15"/>
      <c r="O538" s="15"/>
      <c r="P538" s="20"/>
      <c r="Q538" s="36"/>
      <c r="R538" s="36"/>
      <c r="S538" s="37"/>
      <c r="T538" s="37"/>
      <c r="U538" s="37"/>
      <c r="V538" s="37"/>
      <c r="W538" s="37"/>
      <c r="X538" s="37"/>
      <c r="Y538" s="37"/>
      <c r="Z538" s="37"/>
    </row>
    <row r="539" spans="1:26" s="29" customFormat="1" x14ac:dyDescent="0.25">
      <c r="A539" s="13"/>
      <c r="B539" s="14"/>
      <c r="C539" s="39"/>
      <c r="D539" s="39"/>
      <c r="E539" s="27"/>
      <c r="F539" s="16"/>
      <c r="G539" s="17"/>
      <c r="H539" s="17"/>
      <c r="I539" s="38" t="str">
        <f>IF($J539&lt;&gt;"",(IF($J539="Part RC demandée &lt;&gt; Part RC calculée",VLOOKUP($J539,'Listes déroulantes'!$F$2:$H$26,2,FALSE)&amp;$O539&amp;"
"&amp;$P539&amp;VLOOKUP($J539,'Listes déroulantes'!$F$2:$H$26,3,FALSE),IF($J539="Montant total demandé &lt;&gt; de montant calculé",VLOOKUP($J539,'Listes déroulantes'!$F$2:$H$26,2,FALSE)&amp;$N539&amp;"
"&amp;$P539&amp;"
"&amp;VLOOKUP($J539,'Listes déroulantes'!$F$2:$H$26,3,FALSE),CONCATENATE(IF(ISNA(VLOOKUP($J539,'Listes déroulantes'!$F$2:$I$26,2,FALSE)),"",VLOOKUP($J539,'Listes déroulantes'!$F$2:$I$26,2,FALSE)),IF($L539&lt;&gt;"",TEXT($L539,CONCATENATE("jj/mm/aaaa","")),""),VLOOKUP($J539,'Listes déroulantes'!$F$2:$I$26,3,FALSE)," ",$K539," ",$N539," ",$M539,"
",$P539,VLOOKUP($J539,'Listes déroulantes'!$F$2:$I$26,4,FALSE))))),"")</f>
        <v/>
      </c>
      <c r="J539" s="28"/>
      <c r="K539" s="18"/>
      <c r="L539" s="19"/>
      <c r="M539" s="18"/>
      <c r="N539" s="15"/>
      <c r="O539" s="15"/>
      <c r="P539" s="20"/>
      <c r="Q539" s="36"/>
      <c r="R539" s="36"/>
      <c r="S539" s="37"/>
      <c r="T539" s="37"/>
      <c r="U539" s="37"/>
      <c r="V539" s="37"/>
      <c r="W539" s="37"/>
      <c r="X539" s="37"/>
      <c r="Y539" s="37"/>
      <c r="Z539" s="37"/>
    </row>
    <row r="540" spans="1:26" s="29" customFormat="1" x14ac:dyDescent="0.25">
      <c r="A540" s="13"/>
      <c r="B540" s="14"/>
      <c r="C540" s="39"/>
      <c r="D540" s="39"/>
      <c r="E540" s="27"/>
      <c r="F540" s="16"/>
      <c r="G540" s="17"/>
      <c r="H540" s="17"/>
      <c r="I540" s="38" t="str">
        <f>IF($J540&lt;&gt;"",(IF($J540="Part RC demandée &lt;&gt; Part RC calculée",VLOOKUP($J540,'Listes déroulantes'!$F$2:$H$26,2,FALSE)&amp;$O540&amp;"
"&amp;$P540&amp;VLOOKUP($J540,'Listes déroulantes'!$F$2:$H$26,3,FALSE),IF($J540="Montant total demandé &lt;&gt; de montant calculé",VLOOKUP($J540,'Listes déroulantes'!$F$2:$H$26,2,FALSE)&amp;$N540&amp;"
"&amp;$P540&amp;"
"&amp;VLOOKUP($J540,'Listes déroulantes'!$F$2:$H$26,3,FALSE),CONCATENATE(IF(ISNA(VLOOKUP($J540,'Listes déroulantes'!$F$2:$I$26,2,FALSE)),"",VLOOKUP($J540,'Listes déroulantes'!$F$2:$I$26,2,FALSE)),IF($L540&lt;&gt;"",TEXT($L540,CONCATENATE("jj/mm/aaaa","")),""),VLOOKUP($J540,'Listes déroulantes'!$F$2:$I$26,3,FALSE)," ",$K540," ",$N540," ",$M540,"
",$P540,VLOOKUP($J540,'Listes déroulantes'!$F$2:$I$26,4,FALSE))))),"")</f>
        <v/>
      </c>
      <c r="J540" s="28"/>
      <c r="K540" s="18"/>
      <c r="L540" s="19"/>
      <c r="M540" s="18"/>
      <c r="N540" s="15"/>
      <c r="O540" s="15"/>
      <c r="P540" s="20"/>
      <c r="Q540" s="36"/>
      <c r="R540" s="36"/>
      <c r="S540" s="37"/>
      <c r="T540" s="37"/>
      <c r="U540" s="37"/>
      <c r="V540" s="37"/>
      <c r="W540" s="37"/>
      <c r="X540" s="37"/>
      <c r="Y540" s="37"/>
      <c r="Z540" s="37"/>
    </row>
    <row r="541" spans="1:26" s="29" customFormat="1" x14ac:dyDescent="0.25">
      <c r="A541" s="13"/>
      <c r="B541" s="14"/>
      <c r="C541" s="39"/>
      <c r="D541" s="39"/>
      <c r="E541" s="27"/>
      <c r="F541" s="16"/>
      <c r="G541" s="17"/>
      <c r="H541" s="17"/>
      <c r="I541" s="38" t="str">
        <f>IF($J541&lt;&gt;"",(IF($J541="Part RC demandée &lt;&gt; Part RC calculée",VLOOKUP($J541,'Listes déroulantes'!$F$2:$H$26,2,FALSE)&amp;$O541&amp;"
"&amp;$P541&amp;VLOOKUP($J541,'Listes déroulantes'!$F$2:$H$26,3,FALSE),IF($J541="Montant total demandé &lt;&gt; de montant calculé",VLOOKUP($J541,'Listes déroulantes'!$F$2:$H$26,2,FALSE)&amp;$N541&amp;"
"&amp;$P541&amp;"
"&amp;VLOOKUP($J541,'Listes déroulantes'!$F$2:$H$26,3,FALSE),CONCATENATE(IF(ISNA(VLOOKUP($J541,'Listes déroulantes'!$F$2:$I$26,2,FALSE)),"",VLOOKUP($J541,'Listes déroulantes'!$F$2:$I$26,2,FALSE)),IF($L541&lt;&gt;"",TEXT($L541,CONCATENATE("jj/mm/aaaa","")),""),VLOOKUP($J541,'Listes déroulantes'!$F$2:$I$26,3,FALSE)," ",$K541," ",$N541," ",$M541,"
",$P541,VLOOKUP($J541,'Listes déroulantes'!$F$2:$I$26,4,FALSE))))),"")</f>
        <v/>
      </c>
      <c r="J541" s="28"/>
      <c r="K541" s="18"/>
      <c r="L541" s="19"/>
      <c r="M541" s="18"/>
      <c r="N541" s="15"/>
      <c r="O541" s="15"/>
      <c r="P541" s="20"/>
      <c r="Q541" s="36"/>
      <c r="R541" s="36"/>
      <c r="S541" s="37"/>
      <c r="T541" s="37"/>
      <c r="U541" s="37"/>
      <c r="V541" s="37"/>
      <c r="W541" s="37"/>
      <c r="X541" s="37"/>
      <c r="Y541" s="37"/>
      <c r="Z541" s="37"/>
    </row>
    <row r="542" spans="1:26" s="29" customFormat="1" x14ac:dyDescent="0.25">
      <c r="A542" s="13"/>
      <c r="B542" s="14"/>
      <c r="C542" s="39"/>
      <c r="D542" s="39"/>
      <c r="E542" s="27"/>
      <c r="F542" s="16"/>
      <c r="G542" s="17"/>
      <c r="H542" s="17"/>
      <c r="I542" s="38" t="str">
        <f>IF($J542&lt;&gt;"",(IF($J542="Part RC demandée &lt;&gt; Part RC calculée",VLOOKUP($J542,'Listes déroulantes'!$F$2:$H$26,2,FALSE)&amp;$O542&amp;"
"&amp;$P542&amp;VLOOKUP($J542,'Listes déroulantes'!$F$2:$H$26,3,FALSE),IF($J542="Montant total demandé &lt;&gt; de montant calculé",VLOOKUP($J542,'Listes déroulantes'!$F$2:$H$26,2,FALSE)&amp;$N542&amp;"
"&amp;$P542&amp;"
"&amp;VLOOKUP($J542,'Listes déroulantes'!$F$2:$H$26,3,FALSE),CONCATENATE(IF(ISNA(VLOOKUP($J542,'Listes déroulantes'!$F$2:$I$26,2,FALSE)),"",VLOOKUP($J542,'Listes déroulantes'!$F$2:$I$26,2,FALSE)),IF($L542&lt;&gt;"",TEXT($L542,CONCATENATE("jj/mm/aaaa","")),""),VLOOKUP($J542,'Listes déroulantes'!$F$2:$I$26,3,FALSE)," ",$K542," ",$N542," ",$M542,"
",$P542,VLOOKUP($J542,'Listes déroulantes'!$F$2:$I$26,4,FALSE))))),"")</f>
        <v/>
      </c>
      <c r="J542" s="28"/>
      <c r="K542" s="18"/>
      <c r="L542" s="19"/>
      <c r="M542" s="18"/>
      <c r="N542" s="15"/>
      <c r="O542" s="15"/>
      <c r="P542" s="20"/>
      <c r="Q542" s="36"/>
      <c r="R542" s="36"/>
      <c r="S542" s="37"/>
      <c r="T542" s="37"/>
      <c r="U542" s="37"/>
      <c r="V542" s="37"/>
      <c r="W542" s="37"/>
      <c r="X542" s="37"/>
      <c r="Y542" s="37"/>
      <c r="Z542" s="37"/>
    </row>
    <row r="543" spans="1:26" s="29" customFormat="1" x14ac:dyDescent="0.25">
      <c r="A543" s="13"/>
      <c r="B543" s="14"/>
      <c r="C543" s="39"/>
      <c r="D543" s="39"/>
      <c r="E543" s="27"/>
      <c r="F543" s="16"/>
      <c r="G543" s="17"/>
      <c r="H543" s="17"/>
      <c r="I543" s="38" t="str">
        <f>IF($J543&lt;&gt;"",(IF($J543="Part RC demandée &lt;&gt; Part RC calculée",VLOOKUP($J543,'Listes déroulantes'!$F$2:$H$26,2,FALSE)&amp;$O543&amp;"
"&amp;$P543&amp;VLOOKUP($J543,'Listes déroulantes'!$F$2:$H$26,3,FALSE),IF($J543="Montant total demandé &lt;&gt; de montant calculé",VLOOKUP($J543,'Listes déroulantes'!$F$2:$H$26,2,FALSE)&amp;$N543&amp;"
"&amp;$P543&amp;"
"&amp;VLOOKUP($J543,'Listes déroulantes'!$F$2:$H$26,3,FALSE),CONCATENATE(IF(ISNA(VLOOKUP($J543,'Listes déroulantes'!$F$2:$I$26,2,FALSE)),"",VLOOKUP($J543,'Listes déroulantes'!$F$2:$I$26,2,FALSE)),IF($L543&lt;&gt;"",TEXT($L543,CONCATENATE("jj/mm/aaaa","")),""),VLOOKUP($J543,'Listes déroulantes'!$F$2:$I$26,3,FALSE)," ",$K543," ",$N543," ",$M543,"
",$P543,VLOOKUP($J543,'Listes déroulantes'!$F$2:$I$26,4,FALSE))))),"")</f>
        <v/>
      </c>
      <c r="J543" s="28"/>
      <c r="K543" s="18"/>
      <c r="L543" s="19"/>
      <c r="M543" s="18"/>
      <c r="N543" s="15"/>
      <c r="O543" s="15"/>
      <c r="P543" s="20"/>
      <c r="Q543" s="36"/>
      <c r="R543" s="36"/>
      <c r="S543" s="37"/>
      <c r="T543" s="37"/>
      <c r="U543" s="37"/>
      <c r="V543" s="37"/>
      <c r="W543" s="37"/>
      <c r="X543" s="37"/>
      <c r="Y543" s="37"/>
      <c r="Z543" s="37"/>
    </row>
    <row r="544" spans="1:26" s="29" customFormat="1" x14ac:dyDescent="0.25">
      <c r="A544" s="13"/>
      <c r="B544" s="14"/>
      <c r="C544" s="39"/>
      <c r="D544" s="39"/>
      <c r="E544" s="27"/>
      <c r="F544" s="16"/>
      <c r="G544" s="17"/>
      <c r="H544" s="17"/>
      <c r="I544" s="38" t="str">
        <f>IF($J544&lt;&gt;"",(IF($J544="Part RC demandée &lt;&gt; Part RC calculée",VLOOKUP($J544,'Listes déroulantes'!$F$2:$H$26,2,FALSE)&amp;$O544&amp;"
"&amp;$P544&amp;VLOOKUP($J544,'Listes déroulantes'!$F$2:$H$26,3,FALSE),IF($J544="Montant total demandé &lt;&gt; de montant calculé",VLOOKUP($J544,'Listes déroulantes'!$F$2:$H$26,2,FALSE)&amp;$N544&amp;"
"&amp;$P544&amp;"
"&amp;VLOOKUP($J544,'Listes déroulantes'!$F$2:$H$26,3,FALSE),CONCATENATE(IF(ISNA(VLOOKUP($J544,'Listes déroulantes'!$F$2:$I$26,2,FALSE)),"",VLOOKUP($J544,'Listes déroulantes'!$F$2:$I$26,2,FALSE)),IF($L544&lt;&gt;"",TEXT($L544,CONCATENATE("jj/mm/aaaa","")),""),VLOOKUP($J544,'Listes déroulantes'!$F$2:$I$26,3,FALSE)," ",$K544," ",$N544," ",$M544,"
",$P544,VLOOKUP($J544,'Listes déroulantes'!$F$2:$I$26,4,FALSE))))),"")</f>
        <v/>
      </c>
      <c r="J544" s="28"/>
      <c r="K544" s="18"/>
      <c r="L544" s="19"/>
      <c r="M544" s="18"/>
      <c r="N544" s="15"/>
      <c r="O544" s="15"/>
      <c r="P544" s="20"/>
      <c r="Q544" s="36"/>
      <c r="R544" s="36"/>
      <c r="S544" s="37"/>
      <c r="T544" s="37"/>
      <c r="U544" s="37"/>
      <c r="V544" s="37"/>
      <c r="W544" s="37"/>
      <c r="X544" s="37"/>
      <c r="Y544" s="37"/>
      <c r="Z544" s="37"/>
    </row>
    <row r="545" spans="1:26" s="29" customFormat="1" x14ac:dyDescent="0.25">
      <c r="A545" s="13"/>
      <c r="B545" s="14"/>
      <c r="C545" s="39"/>
      <c r="D545" s="39"/>
      <c r="E545" s="27"/>
      <c r="F545" s="16"/>
      <c r="G545" s="17"/>
      <c r="H545" s="17"/>
      <c r="I545" s="38" t="str">
        <f>IF($J545&lt;&gt;"",(IF($J545="Part RC demandée &lt;&gt; Part RC calculée",VLOOKUP($J545,'Listes déroulantes'!$F$2:$H$26,2,FALSE)&amp;$O545&amp;"
"&amp;$P545&amp;VLOOKUP($J545,'Listes déroulantes'!$F$2:$H$26,3,FALSE),IF($J545="Montant total demandé &lt;&gt; de montant calculé",VLOOKUP($J545,'Listes déroulantes'!$F$2:$H$26,2,FALSE)&amp;$N545&amp;"
"&amp;$P545&amp;"
"&amp;VLOOKUP($J545,'Listes déroulantes'!$F$2:$H$26,3,FALSE),CONCATENATE(IF(ISNA(VLOOKUP($J545,'Listes déroulantes'!$F$2:$I$26,2,FALSE)),"",VLOOKUP($J545,'Listes déroulantes'!$F$2:$I$26,2,FALSE)),IF($L545&lt;&gt;"",TEXT($L545,CONCATENATE("jj/mm/aaaa","")),""),VLOOKUP($J545,'Listes déroulantes'!$F$2:$I$26,3,FALSE)," ",$K545," ",$N545," ",$M545,"
",$P545,VLOOKUP($J545,'Listes déroulantes'!$F$2:$I$26,4,FALSE))))),"")</f>
        <v/>
      </c>
      <c r="J545" s="28"/>
      <c r="K545" s="18"/>
      <c r="L545" s="19"/>
      <c r="M545" s="18"/>
      <c r="N545" s="15"/>
      <c r="O545" s="15"/>
      <c r="P545" s="20"/>
      <c r="Q545" s="36"/>
      <c r="R545" s="36"/>
      <c r="S545" s="37"/>
      <c r="T545" s="37"/>
      <c r="U545" s="37"/>
      <c r="V545" s="37"/>
      <c r="W545" s="37"/>
      <c r="X545" s="37"/>
      <c r="Y545" s="37"/>
      <c r="Z545" s="37"/>
    </row>
    <row r="546" spans="1:26" s="29" customFormat="1" x14ac:dyDescent="0.25">
      <c r="A546" s="13"/>
      <c r="B546" s="14"/>
      <c r="C546" s="39"/>
      <c r="D546" s="39"/>
      <c r="E546" s="27"/>
      <c r="F546" s="16"/>
      <c r="G546" s="17"/>
      <c r="H546" s="17"/>
      <c r="I546" s="38" t="str">
        <f>IF($J546&lt;&gt;"",(IF($J546="Part RC demandée &lt;&gt; Part RC calculée",VLOOKUP($J546,'Listes déroulantes'!$F$2:$H$26,2,FALSE)&amp;$O546&amp;"
"&amp;$P546&amp;VLOOKUP($J546,'Listes déroulantes'!$F$2:$H$26,3,FALSE),IF($J546="Montant total demandé &lt;&gt; de montant calculé",VLOOKUP($J546,'Listes déroulantes'!$F$2:$H$26,2,FALSE)&amp;$N546&amp;"
"&amp;$P546&amp;"
"&amp;VLOOKUP($J546,'Listes déroulantes'!$F$2:$H$26,3,FALSE),CONCATENATE(IF(ISNA(VLOOKUP($J546,'Listes déroulantes'!$F$2:$I$26,2,FALSE)),"",VLOOKUP($J546,'Listes déroulantes'!$F$2:$I$26,2,FALSE)),IF($L546&lt;&gt;"",TEXT($L546,CONCATENATE("jj/mm/aaaa","")),""),VLOOKUP($J546,'Listes déroulantes'!$F$2:$I$26,3,FALSE)," ",$K546," ",$N546," ",$M546,"
",$P546,VLOOKUP($J546,'Listes déroulantes'!$F$2:$I$26,4,FALSE))))),"")</f>
        <v/>
      </c>
      <c r="J546" s="28"/>
      <c r="K546" s="18"/>
      <c r="L546" s="19"/>
      <c r="M546" s="18"/>
      <c r="N546" s="15"/>
      <c r="O546" s="15"/>
      <c r="P546" s="20"/>
      <c r="Q546" s="36"/>
      <c r="R546" s="36"/>
      <c r="S546" s="37"/>
      <c r="T546" s="37"/>
      <c r="U546" s="37"/>
      <c r="V546" s="37"/>
      <c r="W546" s="37"/>
      <c r="X546" s="37"/>
      <c r="Y546" s="37"/>
      <c r="Z546" s="37"/>
    </row>
    <row r="547" spans="1:26" s="29" customFormat="1" x14ac:dyDescent="0.25">
      <c r="A547" s="13"/>
      <c r="B547" s="14"/>
      <c r="C547" s="39"/>
      <c r="D547" s="39"/>
      <c r="E547" s="27"/>
      <c r="F547" s="16"/>
      <c r="G547" s="17"/>
      <c r="H547" s="17"/>
      <c r="I547" s="38" t="str">
        <f>IF($J547&lt;&gt;"",(IF($J547="Part RC demandée &lt;&gt; Part RC calculée",VLOOKUP($J547,'Listes déroulantes'!$F$2:$H$26,2,FALSE)&amp;$O547&amp;"
"&amp;$P547&amp;VLOOKUP($J547,'Listes déroulantes'!$F$2:$H$26,3,FALSE),IF($J547="Montant total demandé &lt;&gt; de montant calculé",VLOOKUP($J547,'Listes déroulantes'!$F$2:$H$26,2,FALSE)&amp;$N547&amp;"
"&amp;$P547&amp;"
"&amp;VLOOKUP($J547,'Listes déroulantes'!$F$2:$H$26,3,FALSE),CONCATENATE(IF(ISNA(VLOOKUP($J547,'Listes déroulantes'!$F$2:$I$26,2,FALSE)),"",VLOOKUP($J547,'Listes déroulantes'!$F$2:$I$26,2,FALSE)),IF($L547&lt;&gt;"",TEXT($L547,CONCATENATE("jj/mm/aaaa","")),""),VLOOKUP($J547,'Listes déroulantes'!$F$2:$I$26,3,FALSE)," ",$K547," ",$N547," ",$M547,"
",$P547,VLOOKUP($J547,'Listes déroulantes'!$F$2:$I$26,4,FALSE))))),"")</f>
        <v/>
      </c>
      <c r="J547" s="28"/>
      <c r="K547" s="18"/>
      <c r="L547" s="19"/>
      <c r="M547" s="18"/>
      <c r="N547" s="15"/>
      <c r="O547" s="15"/>
      <c r="P547" s="20"/>
      <c r="Q547" s="36"/>
      <c r="R547" s="36"/>
      <c r="S547" s="37"/>
      <c r="T547" s="37"/>
      <c r="U547" s="37"/>
      <c r="V547" s="37"/>
      <c r="W547" s="37"/>
      <c r="X547" s="37"/>
      <c r="Y547" s="37"/>
      <c r="Z547" s="37"/>
    </row>
    <row r="548" spans="1:26" s="29" customFormat="1" x14ac:dyDescent="0.25">
      <c r="A548" s="13"/>
      <c r="B548" s="14"/>
      <c r="C548" s="39"/>
      <c r="D548" s="39"/>
      <c r="E548" s="27"/>
      <c r="F548" s="16"/>
      <c r="G548" s="17"/>
      <c r="H548" s="17"/>
      <c r="I548" s="38" t="str">
        <f>IF($J548&lt;&gt;"",(IF($J548="Part RC demandée &lt;&gt; Part RC calculée",VLOOKUP($J548,'Listes déroulantes'!$F$2:$H$26,2,FALSE)&amp;$O548&amp;"
"&amp;$P548&amp;VLOOKUP($J548,'Listes déroulantes'!$F$2:$H$26,3,FALSE),IF($J548="Montant total demandé &lt;&gt; de montant calculé",VLOOKUP($J548,'Listes déroulantes'!$F$2:$H$26,2,FALSE)&amp;$N548&amp;"
"&amp;$P548&amp;"
"&amp;VLOOKUP($J548,'Listes déroulantes'!$F$2:$H$26,3,FALSE),CONCATENATE(IF(ISNA(VLOOKUP($J548,'Listes déroulantes'!$F$2:$I$26,2,FALSE)),"",VLOOKUP($J548,'Listes déroulantes'!$F$2:$I$26,2,FALSE)),IF($L548&lt;&gt;"",TEXT($L548,CONCATENATE("jj/mm/aaaa","")),""),VLOOKUP($J548,'Listes déroulantes'!$F$2:$I$26,3,FALSE)," ",$K548," ",$N548," ",$M548,"
",$P548,VLOOKUP($J548,'Listes déroulantes'!$F$2:$I$26,4,FALSE))))),"")</f>
        <v/>
      </c>
      <c r="J548" s="28"/>
      <c r="K548" s="18"/>
      <c r="L548" s="19"/>
      <c r="M548" s="18"/>
      <c r="N548" s="15"/>
      <c r="O548" s="15"/>
      <c r="P548" s="20"/>
      <c r="Q548" s="36"/>
      <c r="R548" s="36"/>
      <c r="S548" s="37"/>
      <c r="T548" s="37"/>
      <c r="U548" s="37"/>
      <c r="V548" s="37"/>
      <c r="W548" s="37"/>
      <c r="X548" s="37"/>
      <c r="Y548" s="37"/>
      <c r="Z548" s="37"/>
    </row>
    <row r="549" spans="1:26" s="29" customFormat="1" x14ac:dyDescent="0.25">
      <c r="A549" s="13"/>
      <c r="B549" s="14"/>
      <c r="C549" s="39"/>
      <c r="D549" s="39"/>
      <c r="E549" s="27"/>
      <c r="F549" s="16"/>
      <c r="G549" s="17"/>
      <c r="H549" s="17"/>
      <c r="I549" s="38" t="str">
        <f>IF($J549&lt;&gt;"",(IF($J549="Part RC demandée &lt;&gt; Part RC calculée",VLOOKUP($J549,'Listes déroulantes'!$F$2:$H$26,2,FALSE)&amp;$O549&amp;"
"&amp;$P549&amp;VLOOKUP($J549,'Listes déroulantes'!$F$2:$H$26,3,FALSE),IF($J549="Montant total demandé &lt;&gt; de montant calculé",VLOOKUP($J549,'Listes déroulantes'!$F$2:$H$26,2,FALSE)&amp;$N549&amp;"
"&amp;$P549&amp;"
"&amp;VLOOKUP($J549,'Listes déroulantes'!$F$2:$H$26,3,FALSE),CONCATENATE(IF(ISNA(VLOOKUP($J549,'Listes déroulantes'!$F$2:$I$26,2,FALSE)),"",VLOOKUP($J549,'Listes déroulantes'!$F$2:$I$26,2,FALSE)),IF($L549&lt;&gt;"",TEXT($L549,CONCATENATE("jj/mm/aaaa","")),""),VLOOKUP($J549,'Listes déroulantes'!$F$2:$I$26,3,FALSE)," ",$K549," ",$N549," ",$M549,"
",$P549,VLOOKUP($J549,'Listes déroulantes'!$F$2:$I$26,4,FALSE))))),"")</f>
        <v/>
      </c>
      <c r="J549" s="28"/>
      <c r="K549" s="18"/>
      <c r="L549" s="19"/>
      <c r="M549" s="18"/>
      <c r="N549" s="15"/>
      <c r="O549" s="15"/>
      <c r="P549" s="20"/>
      <c r="Q549" s="36"/>
      <c r="R549" s="36"/>
      <c r="S549" s="37"/>
      <c r="T549" s="37"/>
      <c r="U549" s="37"/>
      <c r="V549" s="37"/>
      <c r="W549" s="37"/>
      <c r="X549" s="37"/>
      <c r="Y549" s="37"/>
      <c r="Z549" s="37"/>
    </row>
    <row r="550" spans="1:26" s="29" customFormat="1" x14ac:dyDescent="0.25">
      <c r="A550" s="13"/>
      <c r="B550" s="14"/>
      <c r="C550" s="39"/>
      <c r="D550" s="39"/>
      <c r="E550" s="27"/>
      <c r="F550" s="16"/>
      <c r="G550" s="17"/>
      <c r="H550" s="17"/>
      <c r="I550" s="38" t="str">
        <f>IF($J550&lt;&gt;"",(IF($J550="Part RC demandée &lt;&gt; Part RC calculée",VLOOKUP($J550,'Listes déroulantes'!$F$2:$H$26,2,FALSE)&amp;$O550&amp;"
"&amp;$P550&amp;VLOOKUP($J550,'Listes déroulantes'!$F$2:$H$26,3,FALSE),IF($J550="Montant total demandé &lt;&gt; de montant calculé",VLOOKUP($J550,'Listes déroulantes'!$F$2:$H$26,2,FALSE)&amp;$N550&amp;"
"&amp;$P550&amp;"
"&amp;VLOOKUP($J550,'Listes déroulantes'!$F$2:$H$26,3,FALSE),CONCATENATE(IF(ISNA(VLOOKUP($J550,'Listes déroulantes'!$F$2:$I$26,2,FALSE)),"",VLOOKUP($J550,'Listes déroulantes'!$F$2:$I$26,2,FALSE)),IF($L550&lt;&gt;"",TEXT($L550,CONCATENATE("jj/mm/aaaa","")),""),VLOOKUP($J550,'Listes déroulantes'!$F$2:$I$26,3,FALSE)," ",$K550," ",$N550," ",$M550,"
",$P550,VLOOKUP($J550,'Listes déroulantes'!$F$2:$I$26,4,FALSE))))),"")</f>
        <v/>
      </c>
      <c r="J550" s="28"/>
      <c r="K550" s="18"/>
      <c r="L550" s="19"/>
      <c r="M550" s="18"/>
      <c r="N550" s="15"/>
      <c r="O550" s="15"/>
      <c r="P550" s="20"/>
      <c r="Q550" s="36"/>
      <c r="R550" s="36"/>
      <c r="S550" s="37"/>
      <c r="T550" s="37"/>
      <c r="U550" s="37"/>
      <c r="V550" s="37"/>
      <c r="W550" s="37"/>
      <c r="X550" s="37"/>
      <c r="Y550" s="37"/>
      <c r="Z550" s="37"/>
    </row>
    <row r="551" spans="1:26" s="29" customFormat="1" x14ac:dyDescent="0.25">
      <c r="A551" s="13"/>
      <c r="B551" s="14"/>
      <c r="C551" s="39"/>
      <c r="D551" s="39"/>
      <c r="E551" s="27"/>
      <c r="F551" s="16"/>
      <c r="G551" s="17"/>
      <c r="H551" s="17"/>
      <c r="I551" s="38" t="str">
        <f>IF($J551&lt;&gt;"",(IF($J551="Part RC demandée &lt;&gt; Part RC calculée",VLOOKUP($J551,'Listes déroulantes'!$F$2:$H$26,2,FALSE)&amp;$O551&amp;"
"&amp;$P551&amp;VLOOKUP($J551,'Listes déroulantes'!$F$2:$H$26,3,FALSE),IF($J551="Montant total demandé &lt;&gt; de montant calculé",VLOOKUP($J551,'Listes déroulantes'!$F$2:$H$26,2,FALSE)&amp;$N551&amp;"
"&amp;$P551&amp;"
"&amp;VLOOKUP($J551,'Listes déroulantes'!$F$2:$H$26,3,FALSE),CONCATENATE(IF(ISNA(VLOOKUP($J551,'Listes déroulantes'!$F$2:$I$26,2,FALSE)),"",VLOOKUP($J551,'Listes déroulantes'!$F$2:$I$26,2,FALSE)),IF($L551&lt;&gt;"",TEXT($L551,CONCATENATE("jj/mm/aaaa","")),""),VLOOKUP($J551,'Listes déroulantes'!$F$2:$I$26,3,FALSE)," ",$K551," ",$N551," ",$M551,"
",$P551,VLOOKUP($J551,'Listes déroulantes'!$F$2:$I$26,4,FALSE))))),"")</f>
        <v/>
      </c>
      <c r="J551" s="28"/>
      <c r="K551" s="18"/>
      <c r="L551" s="19"/>
      <c r="M551" s="18"/>
      <c r="N551" s="15"/>
      <c r="O551" s="15"/>
      <c r="P551" s="20"/>
      <c r="Q551" s="36"/>
      <c r="R551" s="36"/>
      <c r="S551" s="37"/>
      <c r="T551" s="37"/>
      <c r="U551" s="37"/>
      <c r="V551" s="37"/>
      <c r="W551" s="37"/>
      <c r="X551" s="37"/>
      <c r="Y551" s="37"/>
      <c r="Z551" s="37"/>
    </row>
    <row r="552" spans="1:26" s="29" customFormat="1" x14ac:dyDescent="0.25">
      <c r="A552" s="13"/>
      <c r="B552" s="14"/>
      <c r="C552" s="39"/>
      <c r="D552" s="39"/>
      <c r="E552" s="27"/>
      <c r="F552" s="16"/>
      <c r="G552" s="17"/>
      <c r="H552" s="17"/>
      <c r="I552" s="38" t="str">
        <f>IF($J552&lt;&gt;"",(IF($J552="Part RC demandée &lt;&gt; Part RC calculée",VLOOKUP($J552,'Listes déroulantes'!$F$2:$H$26,2,FALSE)&amp;$O552&amp;"
"&amp;$P552&amp;VLOOKUP($J552,'Listes déroulantes'!$F$2:$H$26,3,FALSE),IF($J552="Montant total demandé &lt;&gt; de montant calculé",VLOOKUP($J552,'Listes déroulantes'!$F$2:$H$26,2,FALSE)&amp;$N552&amp;"
"&amp;$P552&amp;"
"&amp;VLOOKUP($J552,'Listes déroulantes'!$F$2:$H$26,3,FALSE),CONCATENATE(IF(ISNA(VLOOKUP($J552,'Listes déroulantes'!$F$2:$I$26,2,FALSE)),"",VLOOKUP($J552,'Listes déroulantes'!$F$2:$I$26,2,FALSE)),IF($L552&lt;&gt;"",TEXT($L552,CONCATENATE("jj/mm/aaaa","")),""),VLOOKUP($J552,'Listes déroulantes'!$F$2:$I$26,3,FALSE)," ",$K552," ",$N552," ",$M552,"
",$P552,VLOOKUP($J552,'Listes déroulantes'!$F$2:$I$26,4,FALSE))))),"")</f>
        <v/>
      </c>
      <c r="J552" s="28"/>
      <c r="K552" s="18"/>
      <c r="L552" s="19"/>
      <c r="M552" s="18"/>
      <c r="N552" s="15"/>
      <c r="O552" s="15"/>
      <c r="P552" s="20"/>
      <c r="Q552" s="36"/>
      <c r="R552" s="36"/>
      <c r="S552" s="37"/>
      <c r="T552" s="37"/>
      <c r="U552" s="37"/>
      <c r="V552" s="37"/>
      <c r="W552" s="37"/>
      <c r="X552" s="37"/>
      <c r="Y552" s="37"/>
      <c r="Z552" s="37"/>
    </row>
    <row r="553" spans="1:26" s="29" customFormat="1" x14ac:dyDescent="0.25">
      <c r="A553" s="13"/>
      <c r="B553" s="14"/>
      <c r="C553" s="39"/>
      <c r="D553" s="39"/>
      <c r="E553" s="27"/>
      <c r="F553" s="16"/>
      <c r="G553" s="17"/>
      <c r="H553" s="17"/>
      <c r="I553" s="38" t="str">
        <f>IF($J553&lt;&gt;"",(IF($J553="Part RC demandée &lt;&gt; Part RC calculée",VLOOKUP($J553,'Listes déroulantes'!$F$2:$H$26,2,FALSE)&amp;$O553&amp;"
"&amp;$P553&amp;VLOOKUP($J553,'Listes déroulantes'!$F$2:$H$26,3,FALSE),IF($J553="Montant total demandé &lt;&gt; de montant calculé",VLOOKUP($J553,'Listes déroulantes'!$F$2:$H$26,2,FALSE)&amp;$N553&amp;"
"&amp;$P553&amp;"
"&amp;VLOOKUP($J553,'Listes déroulantes'!$F$2:$H$26,3,FALSE),CONCATENATE(IF(ISNA(VLOOKUP($J553,'Listes déroulantes'!$F$2:$I$26,2,FALSE)),"",VLOOKUP($J553,'Listes déroulantes'!$F$2:$I$26,2,FALSE)),IF($L553&lt;&gt;"",TEXT($L553,CONCATENATE("jj/mm/aaaa","")),""),VLOOKUP($J553,'Listes déroulantes'!$F$2:$I$26,3,FALSE)," ",$K553," ",$N553," ",$M553,"
",$P553,VLOOKUP($J553,'Listes déroulantes'!$F$2:$I$26,4,FALSE))))),"")</f>
        <v/>
      </c>
      <c r="J553" s="28"/>
      <c r="K553" s="18"/>
      <c r="L553" s="19"/>
      <c r="M553" s="18"/>
      <c r="N553" s="15"/>
      <c r="O553" s="15"/>
      <c r="P553" s="20"/>
      <c r="Q553" s="36"/>
      <c r="R553" s="36"/>
      <c r="S553" s="37"/>
      <c r="T553" s="37"/>
      <c r="U553" s="37"/>
      <c r="V553" s="37"/>
      <c r="W553" s="37"/>
      <c r="X553" s="37"/>
      <c r="Y553" s="37"/>
      <c r="Z553" s="37"/>
    </row>
    <row r="554" spans="1:26" s="29" customFormat="1" x14ac:dyDescent="0.25">
      <c r="A554" s="13"/>
      <c r="B554" s="14"/>
      <c r="C554" s="39"/>
      <c r="D554" s="39"/>
      <c r="E554" s="27"/>
      <c r="F554" s="16"/>
      <c r="G554" s="17"/>
      <c r="H554" s="17"/>
      <c r="I554" s="38" t="str">
        <f>IF($J554&lt;&gt;"",(IF($J554="Part RC demandée &lt;&gt; Part RC calculée",VLOOKUP($J554,'Listes déroulantes'!$F$2:$H$26,2,FALSE)&amp;$O554&amp;"
"&amp;$P554&amp;VLOOKUP($J554,'Listes déroulantes'!$F$2:$H$26,3,FALSE),IF($J554="Montant total demandé &lt;&gt; de montant calculé",VLOOKUP($J554,'Listes déroulantes'!$F$2:$H$26,2,FALSE)&amp;$N554&amp;"
"&amp;$P554&amp;"
"&amp;VLOOKUP($J554,'Listes déroulantes'!$F$2:$H$26,3,FALSE),CONCATENATE(IF(ISNA(VLOOKUP($J554,'Listes déroulantes'!$F$2:$I$26,2,FALSE)),"",VLOOKUP($J554,'Listes déroulantes'!$F$2:$I$26,2,FALSE)),IF($L554&lt;&gt;"",TEXT($L554,CONCATENATE("jj/mm/aaaa","")),""),VLOOKUP($J554,'Listes déroulantes'!$F$2:$I$26,3,FALSE)," ",$K554," ",$N554," ",$M554,"
",$P554,VLOOKUP($J554,'Listes déroulantes'!$F$2:$I$26,4,FALSE))))),"")</f>
        <v/>
      </c>
      <c r="J554" s="28"/>
      <c r="K554" s="18"/>
      <c r="L554" s="19"/>
      <c r="M554" s="18"/>
      <c r="N554" s="15"/>
      <c r="O554" s="15"/>
      <c r="P554" s="20"/>
      <c r="Q554" s="36"/>
      <c r="R554" s="36"/>
      <c r="S554" s="37"/>
      <c r="T554" s="37"/>
      <c r="U554" s="37"/>
      <c r="V554" s="37"/>
      <c r="W554" s="37"/>
      <c r="X554" s="37"/>
      <c r="Y554" s="37"/>
      <c r="Z554" s="37"/>
    </row>
    <row r="555" spans="1:26" s="29" customFormat="1" x14ac:dyDescent="0.25">
      <c r="A555" s="13"/>
      <c r="B555" s="14"/>
      <c r="C555" s="39"/>
      <c r="D555" s="39"/>
      <c r="E555" s="27"/>
      <c r="F555" s="16"/>
      <c r="G555" s="17"/>
      <c r="H555" s="17"/>
      <c r="I555" s="38" t="str">
        <f>IF($J555&lt;&gt;"",(IF($J555="Part RC demandée &lt;&gt; Part RC calculée",VLOOKUP($J555,'Listes déroulantes'!$F$2:$H$26,2,FALSE)&amp;$O555&amp;"
"&amp;$P555&amp;VLOOKUP($J555,'Listes déroulantes'!$F$2:$H$26,3,FALSE),IF($J555="Montant total demandé &lt;&gt; de montant calculé",VLOOKUP($J555,'Listes déroulantes'!$F$2:$H$26,2,FALSE)&amp;$N555&amp;"
"&amp;$P555&amp;"
"&amp;VLOOKUP($J555,'Listes déroulantes'!$F$2:$H$26,3,FALSE),CONCATENATE(IF(ISNA(VLOOKUP($J555,'Listes déroulantes'!$F$2:$I$26,2,FALSE)),"",VLOOKUP($J555,'Listes déroulantes'!$F$2:$I$26,2,FALSE)),IF($L555&lt;&gt;"",TEXT($L555,CONCATENATE("jj/mm/aaaa","")),""),VLOOKUP($J555,'Listes déroulantes'!$F$2:$I$26,3,FALSE)," ",$K555," ",$N555," ",$M555,"
",$P555,VLOOKUP($J555,'Listes déroulantes'!$F$2:$I$26,4,FALSE))))),"")</f>
        <v/>
      </c>
      <c r="J555" s="28"/>
      <c r="K555" s="18"/>
      <c r="L555" s="19"/>
      <c r="M555" s="18"/>
      <c r="N555" s="15"/>
      <c r="O555" s="15"/>
      <c r="P555" s="20"/>
      <c r="Q555" s="36"/>
      <c r="R555" s="36"/>
      <c r="S555" s="37"/>
      <c r="T555" s="37"/>
      <c r="U555" s="37"/>
      <c r="V555" s="37"/>
      <c r="W555" s="37"/>
      <c r="X555" s="37"/>
      <c r="Y555" s="37"/>
      <c r="Z555" s="37"/>
    </row>
    <row r="556" spans="1:26" s="29" customFormat="1" x14ac:dyDescent="0.25">
      <c r="A556" s="13"/>
      <c r="B556" s="14"/>
      <c r="C556" s="39"/>
      <c r="D556" s="39"/>
      <c r="E556" s="27"/>
      <c r="F556" s="16"/>
      <c r="G556" s="17"/>
      <c r="H556" s="17"/>
      <c r="I556" s="38" t="str">
        <f>IF($J556&lt;&gt;"",(IF($J556="Part RC demandée &lt;&gt; Part RC calculée",VLOOKUP($J556,'Listes déroulantes'!$F$2:$H$26,2,FALSE)&amp;$O556&amp;"
"&amp;$P556&amp;VLOOKUP($J556,'Listes déroulantes'!$F$2:$H$26,3,FALSE),IF($J556="Montant total demandé &lt;&gt; de montant calculé",VLOOKUP($J556,'Listes déroulantes'!$F$2:$H$26,2,FALSE)&amp;$N556&amp;"
"&amp;$P556&amp;"
"&amp;VLOOKUP($J556,'Listes déroulantes'!$F$2:$H$26,3,FALSE),CONCATENATE(IF(ISNA(VLOOKUP($J556,'Listes déroulantes'!$F$2:$I$26,2,FALSE)),"",VLOOKUP($J556,'Listes déroulantes'!$F$2:$I$26,2,FALSE)),IF($L556&lt;&gt;"",TEXT($L556,CONCATENATE("jj/mm/aaaa","")),""),VLOOKUP($J556,'Listes déroulantes'!$F$2:$I$26,3,FALSE)," ",$K556," ",$N556," ",$M556,"
",$P556,VLOOKUP($J556,'Listes déroulantes'!$F$2:$I$26,4,FALSE))))),"")</f>
        <v/>
      </c>
      <c r="J556" s="28"/>
      <c r="K556" s="18"/>
      <c r="L556" s="19"/>
      <c r="M556" s="18"/>
      <c r="N556" s="15"/>
      <c r="O556" s="15"/>
      <c r="P556" s="20"/>
      <c r="Q556" s="36"/>
      <c r="R556" s="36"/>
      <c r="S556" s="37"/>
      <c r="T556" s="37"/>
      <c r="U556" s="37"/>
      <c r="V556" s="37"/>
      <c r="W556" s="37"/>
      <c r="X556" s="37"/>
      <c r="Y556" s="37"/>
      <c r="Z556" s="37"/>
    </row>
    <row r="557" spans="1:26" s="29" customFormat="1" x14ac:dyDescent="0.25">
      <c r="A557" s="13"/>
      <c r="B557" s="14"/>
      <c r="C557" s="39"/>
      <c r="D557" s="39"/>
      <c r="E557" s="27"/>
      <c r="F557" s="16"/>
      <c r="G557" s="17"/>
      <c r="H557" s="17"/>
      <c r="I557" s="38" t="str">
        <f>IF($J557&lt;&gt;"",(IF($J557="Part RC demandée &lt;&gt; Part RC calculée",VLOOKUP($J557,'Listes déroulantes'!$F$2:$H$26,2,FALSE)&amp;$O557&amp;"
"&amp;$P557&amp;VLOOKUP($J557,'Listes déroulantes'!$F$2:$H$26,3,FALSE),IF($J557="Montant total demandé &lt;&gt; de montant calculé",VLOOKUP($J557,'Listes déroulantes'!$F$2:$H$26,2,FALSE)&amp;$N557&amp;"
"&amp;$P557&amp;"
"&amp;VLOOKUP($J557,'Listes déroulantes'!$F$2:$H$26,3,FALSE),CONCATENATE(IF(ISNA(VLOOKUP($J557,'Listes déroulantes'!$F$2:$I$26,2,FALSE)),"",VLOOKUP($J557,'Listes déroulantes'!$F$2:$I$26,2,FALSE)),IF($L557&lt;&gt;"",TEXT($L557,CONCATENATE("jj/mm/aaaa","")),""),VLOOKUP($J557,'Listes déroulantes'!$F$2:$I$26,3,FALSE)," ",$K557," ",$N557," ",$M557,"
",$P557,VLOOKUP($J557,'Listes déroulantes'!$F$2:$I$26,4,FALSE))))),"")</f>
        <v/>
      </c>
      <c r="J557" s="28"/>
      <c r="K557" s="18"/>
      <c r="L557" s="19"/>
      <c r="M557" s="18"/>
      <c r="N557" s="15"/>
      <c r="O557" s="15"/>
      <c r="P557" s="20"/>
      <c r="Q557" s="36"/>
      <c r="R557" s="36"/>
      <c r="S557" s="37"/>
      <c r="T557" s="37"/>
      <c r="U557" s="37"/>
      <c r="V557" s="37"/>
      <c r="W557" s="37"/>
      <c r="X557" s="37"/>
      <c r="Y557" s="37"/>
      <c r="Z557" s="37"/>
    </row>
    <row r="558" spans="1:26" s="29" customFormat="1" x14ac:dyDescent="0.25">
      <c r="A558" s="13"/>
      <c r="B558" s="14"/>
      <c r="C558" s="39"/>
      <c r="D558" s="39"/>
      <c r="E558" s="27"/>
      <c r="F558" s="16"/>
      <c r="G558" s="17"/>
      <c r="H558" s="17"/>
      <c r="I558" s="38" t="str">
        <f>IF($J558&lt;&gt;"",(IF($J558="Part RC demandée &lt;&gt; Part RC calculée",VLOOKUP($J558,'Listes déroulantes'!$F$2:$H$26,2,FALSE)&amp;$O558&amp;"
"&amp;$P558&amp;VLOOKUP($J558,'Listes déroulantes'!$F$2:$H$26,3,FALSE),IF($J558="Montant total demandé &lt;&gt; de montant calculé",VLOOKUP($J558,'Listes déroulantes'!$F$2:$H$26,2,FALSE)&amp;$N558&amp;"
"&amp;$P558&amp;"
"&amp;VLOOKUP($J558,'Listes déroulantes'!$F$2:$H$26,3,FALSE),CONCATENATE(IF(ISNA(VLOOKUP($J558,'Listes déroulantes'!$F$2:$I$26,2,FALSE)),"",VLOOKUP($J558,'Listes déroulantes'!$F$2:$I$26,2,FALSE)),IF($L558&lt;&gt;"",TEXT($L558,CONCATENATE("jj/mm/aaaa","")),""),VLOOKUP($J558,'Listes déroulantes'!$F$2:$I$26,3,FALSE)," ",$K558," ",$N558," ",$M558,"
",$P558,VLOOKUP($J558,'Listes déroulantes'!$F$2:$I$26,4,FALSE))))),"")</f>
        <v/>
      </c>
      <c r="J558" s="28"/>
      <c r="K558" s="18"/>
      <c r="L558" s="19"/>
      <c r="M558" s="18"/>
      <c r="N558" s="15"/>
      <c r="O558" s="15"/>
      <c r="P558" s="20"/>
      <c r="Q558" s="36"/>
      <c r="R558" s="36"/>
      <c r="S558" s="37"/>
      <c r="T558" s="37"/>
      <c r="U558" s="37"/>
      <c r="V558" s="37"/>
      <c r="W558" s="37"/>
      <c r="X558" s="37"/>
      <c r="Y558" s="37"/>
      <c r="Z558" s="37"/>
    </row>
    <row r="559" spans="1:26" s="29" customFormat="1" x14ac:dyDescent="0.25">
      <c r="A559" s="13"/>
      <c r="B559" s="14"/>
      <c r="C559" s="39"/>
      <c r="D559" s="39"/>
      <c r="E559" s="27"/>
      <c r="F559" s="16"/>
      <c r="G559" s="17"/>
      <c r="H559" s="17"/>
      <c r="I559" s="38" t="str">
        <f>IF($J559&lt;&gt;"",(IF($J559="Part RC demandée &lt;&gt; Part RC calculée",VLOOKUP($J559,'Listes déroulantes'!$F$2:$H$26,2,FALSE)&amp;$O559&amp;"
"&amp;$P559&amp;VLOOKUP($J559,'Listes déroulantes'!$F$2:$H$26,3,FALSE),IF($J559="Montant total demandé &lt;&gt; de montant calculé",VLOOKUP($J559,'Listes déroulantes'!$F$2:$H$26,2,FALSE)&amp;$N559&amp;"
"&amp;$P559&amp;"
"&amp;VLOOKUP($J559,'Listes déroulantes'!$F$2:$H$26,3,FALSE),CONCATENATE(IF(ISNA(VLOOKUP($J559,'Listes déroulantes'!$F$2:$I$26,2,FALSE)),"",VLOOKUP($J559,'Listes déroulantes'!$F$2:$I$26,2,FALSE)),IF($L559&lt;&gt;"",TEXT($L559,CONCATENATE("jj/mm/aaaa","")),""),VLOOKUP($J559,'Listes déroulantes'!$F$2:$I$26,3,FALSE)," ",$K559," ",$N559," ",$M559,"
",$P559,VLOOKUP($J559,'Listes déroulantes'!$F$2:$I$26,4,FALSE))))),"")</f>
        <v/>
      </c>
      <c r="J559" s="28"/>
      <c r="K559" s="18"/>
      <c r="L559" s="19"/>
      <c r="M559" s="18"/>
      <c r="N559" s="15"/>
      <c r="O559" s="15"/>
      <c r="P559" s="20"/>
      <c r="Q559" s="36"/>
      <c r="R559" s="36"/>
      <c r="S559" s="37"/>
      <c r="T559" s="37"/>
      <c r="U559" s="37"/>
      <c r="V559" s="37"/>
      <c r="W559" s="37"/>
      <c r="X559" s="37"/>
      <c r="Y559" s="37"/>
      <c r="Z559" s="37"/>
    </row>
    <row r="560" spans="1:26" s="29" customFormat="1" x14ac:dyDescent="0.25">
      <c r="A560" s="13"/>
      <c r="B560" s="14"/>
      <c r="C560" s="39"/>
      <c r="D560" s="39"/>
      <c r="E560" s="27"/>
      <c r="F560" s="16"/>
      <c r="G560" s="17"/>
      <c r="H560" s="17"/>
      <c r="I560" s="38" t="str">
        <f>IF($J560&lt;&gt;"",(IF($J560="Part RC demandée &lt;&gt; Part RC calculée",VLOOKUP($J560,'Listes déroulantes'!$F$2:$H$26,2,FALSE)&amp;$O560&amp;"
"&amp;$P560&amp;VLOOKUP($J560,'Listes déroulantes'!$F$2:$H$26,3,FALSE),IF($J560="Montant total demandé &lt;&gt; de montant calculé",VLOOKUP($J560,'Listes déroulantes'!$F$2:$H$26,2,FALSE)&amp;$N560&amp;"
"&amp;$P560&amp;"
"&amp;VLOOKUP($J560,'Listes déroulantes'!$F$2:$H$26,3,FALSE),CONCATENATE(IF(ISNA(VLOOKUP($J560,'Listes déroulantes'!$F$2:$I$26,2,FALSE)),"",VLOOKUP($J560,'Listes déroulantes'!$F$2:$I$26,2,FALSE)),IF($L560&lt;&gt;"",TEXT($L560,CONCATENATE("jj/mm/aaaa","")),""),VLOOKUP($J560,'Listes déroulantes'!$F$2:$I$26,3,FALSE)," ",$K560," ",$N560," ",$M560,"
",$P560,VLOOKUP($J560,'Listes déroulantes'!$F$2:$I$26,4,FALSE))))),"")</f>
        <v/>
      </c>
      <c r="J560" s="28"/>
      <c r="K560" s="18"/>
      <c r="L560" s="19"/>
      <c r="M560" s="18"/>
      <c r="N560" s="15"/>
      <c r="O560" s="15"/>
      <c r="P560" s="20"/>
      <c r="Q560" s="36"/>
      <c r="R560" s="36"/>
      <c r="S560" s="37"/>
      <c r="T560" s="37"/>
      <c r="U560" s="37"/>
      <c r="V560" s="37"/>
      <c r="W560" s="37"/>
      <c r="X560" s="37"/>
      <c r="Y560" s="37"/>
      <c r="Z560" s="37"/>
    </row>
    <row r="561" spans="1:26" s="29" customFormat="1" x14ac:dyDescent="0.25">
      <c r="A561" s="13"/>
      <c r="B561" s="14"/>
      <c r="C561" s="39"/>
      <c r="D561" s="39"/>
      <c r="E561" s="27"/>
      <c r="F561" s="16"/>
      <c r="G561" s="17"/>
      <c r="H561" s="17"/>
      <c r="I561" s="38" t="str">
        <f>IF($J561&lt;&gt;"",(IF($J561="Part RC demandée &lt;&gt; Part RC calculée",VLOOKUP($J561,'Listes déroulantes'!$F$2:$H$26,2,FALSE)&amp;$O561&amp;"
"&amp;$P561&amp;VLOOKUP($J561,'Listes déroulantes'!$F$2:$H$26,3,FALSE),IF($J561="Montant total demandé &lt;&gt; de montant calculé",VLOOKUP($J561,'Listes déroulantes'!$F$2:$H$26,2,FALSE)&amp;$N561&amp;"
"&amp;$P561&amp;"
"&amp;VLOOKUP($J561,'Listes déroulantes'!$F$2:$H$26,3,FALSE),CONCATENATE(IF(ISNA(VLOOKUP($J561,'Listes déroulantes'!$F$2:$I$26,2,FALSE)),"",VLOOKUP($J561,'Listes déroulantes'!$F$2:$I$26,2,FALSE)),IF($L561&lt;&gt;"",TEXT($L561,CONCATENATE("jj/mm/aaaa","")),""),VLOOKUP($J561,'Listes déroulantes'!$F$2:$I$26,3,FALSE)," ",$K561," ",$N561," ",$M561,"
",$P561,VLOOKUP($J561,'Listes déroulantes'!$F$2:$I$26,4,FALSE))))),"")</f>
        <v/>
      </c>
      <c r="J561" s="28"/>
      <c r="K561" s="18"/>
      <c r="L561" s="19"/>
      <c r="M561" s="18"/>
      <c r="N561" s="15"/>
      <c r="O561" s="15"/>
      <c r="P561" s="20"/>
      <c r="Q561" s="36"/>
      <c r="R561" s="36"/>
      <c r="S561" s="37"/>
      <c r="T561" s="37"/>
      <c r="U561" s="37"/>
      <c r="V561" s="37"/>
      <c r="W561" s="37"/>
      <c r="X561" s="37"/>
      <c r="Y561" s="37"/>
      <c r="Z561" s="37"/>
    </row>
    <row r="562" spans="1:26" s="29" customFormat="1" x14ac:dyDescent="0.25">
      <c r="A562" s="13"/>
      <c r="B562" s="14"/>
      <c r="C562" s="39"/>
      <c r="D562" s="39"/>
      <c r="E562" s="27"/>
      <c r="F562" s="16"/>
      <c r="G562" s="17"/>
      <c r="H562" s="17"/>
      <c r="I562" s="38" t="str">
        <f>IF($J562&lt;&gt;"",(IF($J562="Part RC demandée &lt;&gt; Part RC calculée",VLOOKUP($J562,'Listes déroulantes'!$F$2:$H$26,2,FALSE)&amp;$O562&amp;"
"&amp;$P562&amp;VLOOKUP($J562,'Listes déroulantes'!$F$2:$H$26,3,FALSE),IF($J562="Montant total demandé &lt;&gt; de montant calculé",VLOOKUP($J562,'Listes déroulantes'!$F$2:$H$26,2,FALSE)&amp;$N562&amp;"
"&amp;$P562&amp;"
"&amp;VLOOKUP($J562,'Listes déroulantes'!$F$2:$H$26,3,FALSE),CONCATENATE(IF(ISNA(VLOOKUP($J562,'Listes déroulantes'!$F$2:$I$26,2,FALSE)),"",VLOOKUP($J562,'Listes déroulantes'!$F$2:$I$26,2,FALSE)),IF($L562&lt;&gt;"",TEXT($L562,CONCATENATE("jj/mm/aaaa","")),""),VLOOKUP($J562,'Listes déroulantes'!$F$2:$I$26,3,FALSE)," ",$K562," ",$N562," ",$M562,"
",$P562,VLOOKUP($J562,'Listes déroulantes'!$F$2:$I$26,4,FALSE))))),"")</f>
        <v/>
      </c>
      <c r="J562" s="28"/>
      <c r="K562" s="18"/>
      <c r="L562" s="19"/>
      <c r="M562" s="18"/>
      <c r="N562" s="15"/>
      <c r="O562" s="15"/>
      <c r="P562" s="20"/>
      <c r="Q562" s="36"/>
      <c r="R562" s="36"/>
      <c r="S562" s="37"/>
      <c r="T562" s="37"/>
      <c r="U562" s="37"/>
      <c r="V562" s="37"/>
      <c r="W562" s="37"/>
      <c r="X562" s="37"/>
      <c r="Y562" s="37"/>
      <c r="Z562" s="37"/>
    </row>
    <row r="563" spans="1:26" s="29" customFormat="1" x14ac:dyDescent="0.25">
      <c r="A563" s="13"/>
      <c r="B563" s="14"/>
      <c r="C563" s="39"/>
      <c r="D563" s="39"/>
      <c r="E563" s="27"/>
      <c r="F563" s="16"/>
      <c r="G563" s="17"/>
      <c r="H563" s="17"/>
      <c r="I563" s="38" t="str">
        <f>IF($J563&lt;&gt;"",(IF($J563="Part RC demandée &lt;&gt; Part RC calculée",VLOOKUP($J563,'Listes déroulantes'!$F$2:$H$26,2,FALSE)&amp;$O563&amp;"
"&amp;$P563&amp;VLOOKUP($J563,'Listes déroulantes'!$F$2:$H$26,3,FALSE),IF($J563="Montant total demandé &lt;&gt; de montant calculé",VLOOKUP($J563,'Listes déroulantes'!$F$2:$H$26,2,FALSE)&amp;$N563&amp;"
"&amp;$P563&amp;"
"&amp;VLOOKUP($J563,'Listes déroulantes'!$F$2:$H$26,3,FALSE),CONCATENATE(IF(ISNA(VLOOKUP($J563,'Listes déroulantes'!$F$2:$I$26,2,FALSE)),"",VLOOKUP($J563,'Listes déroulantes'!$F$2:$I$26,2,FALSE)),IF($L563&lt;&gt;"",TEXT($L563,CONCATENATE("jj/mm/aaaa","")),""),VLOOKUP($J563,'Listes déroulantes'!$F$2:$I$26,3,FALSE)," ",$K563," ",$N563," ",$M563,"
",$P563,VLOOKUP($J563,'Listes déroulantes'!$F$2:$I$26,4,FALSE))))),"")</f>
        <v/>
      </c>
      <c r="J563" s="28"/>
      <c r="K563" s="18"/>
      <c r="L563" s="19"/>
      <c r="M563" s="18"/>
      <c r="N563" s="15"/>
      <c r="O563" s="15"/>
      <c r="P563" s="20"/>
      <c r="Q563" s="36"/>
      <c r="R563" s="36"/>
      <c r="S563" s="37"/>
      <c r="T563" s="37"/>
      <c r="U563" s="37"/>
      <c r="V563" s="37"/>
      <c r="W563" s="37"/>
      <c r="X563" s="37"/>
      <c r="Y563" s="37"/>
      <c r="Z563" s="37"/>
    </row>
    <row r="564" spans="1:26" s="29" customFormat="1" x14ac:dyDescent="0.25">
      <c r="A564" s="13"/>
      <c r="B564" s="14"/>
      <c r="C564" s="39"/>
      <c r="D564" s="39"/>
      <c r="E564" s="27"/>
      <c r="F564" s="16"/>
      <c r="G564" s="17"/>
      <c r="H564" s="17"/>
      <c r="I564" s="38" t="str">
        <f>IF($J564&lt;&gt;"",(IF($J564="Part RC demandée &lt;&gt; Part RC calculée",VLOOKUP($J564,'Listes déroulantes'!$F$2:$H$26,2,FALSE)&amp;$O564&amp;"
"&amp;$P564&amp;VLOOKUP($J564,'Listes déroulantes'!$F$2:$H$26,3,FALSE),IF($J564="Montant total demandé &lt;&gt; de montant calculé",VLOOKUP($J564,'Listes déroulantes'!$F$2:$H$26,2,FALSE)&amp;$N564&amp;"
"&amp;$P564&amp;"
"&amp;VLOOKUP($J564,'Listes déroulantes'!$F$2:$H$26,3,FALSE),CONCATENATE(IF(ISNA(VLOOKUP($J564,'Listes déroulantes'!$F$2:$I$26,2,FALSE)),"",VLOOKUP($J564,'Listes déroulantes'!$F$2:$I$26,2,FALSE)),IF($L564&lt;&gt;"",TEXT($L564,CONCATENATE("jj/mm/aaaa","")),""),VLOOKUP($J564,'Listes déroulantes'!$F$2:$I$26,3,FALSE)," ",$K564," ",$N564," ",$M564,"
",$P564,VLOOKUP($J564,'Listes déroulantes'!$F$2:$I$26,4,FALSE))))),"")</f>
        <v/>
      </c>
      <c r="J564" s="28"/>
      <c r="K564" s="18"/>
      <c r="L564" s="19"/>
      <c r="M564" s="18"/>
      <c r="N564" s="15"/>
      <c r="O564" s="15"/>
      <c r="P564" s="20"/>
      <c r="Q564" s="36"/>
      <c r="R564" s="36"/>
      <c r="S564" s="37"/>
      <c r="T564" s="37"/>
      <c r="U564" s="37"/>
      <c r="V564" s="37"/>
      <c r="W564" s="37"/>
      <c r="X564" s="37"/>
      <c r="Y564" s="37"/>
      <c r="Z564" s="37"/>
    </row>
    <row r="565" spans="1:26" s="29" customFormat="1" x14ac:dyDescent="0.25">
      <c r="A565" s="13"/>
      <c r="B565" s="14"/>
      <c r="C565" s="39"/>
      <c r="D565" s="39"/>
      <c r="E565" s="27"/>
      <c r="F565" s="16"/>
      <c r="G565" s="17"/>
      <c r="H565" s="17"/>
      <c r="I565" s="38" t="str">
        <f>IF($J565&lt;&gt;"",(IF($J565="Part RC demandée &lt;&gt; Part RC calculée",VLOOKUP($J565,'Listes déroulantes'!$F$2:$H$26,2,FALSE)&amp;$O565&amp;"
"&amp;$P565&amp;VLOOKUP($J565,'Listes déroulantes'!$F$2:$H$26,3,FALSE),IF($J565="Montant total demandé &lt;&gt; de montant calculé",VLOOKUP($J565,'Listes déroulantes'!$F$2:$H$26,2,FALSE)&amp;$N565&amp;"
"&amp;$P565&amp;"
"&amp;VLOOKUP($J565,'Listes déroulantes'!$F$2:$H$26,3,FALSE),CONCATENATE(IF(ISNA(VLOOKUP($J565,'Listes déroulantes'!$F$2:$I$26,2,FALSE)),"",VLOOKUP($J565,'Listes déroulantes'!$F$2:$I$26,2,FALSE)),IF($L565&lt;&gt;"",TEXT($L565,CONCATENATE("jj/mm/aaaa","")),""),VLOOKUP($J565,'Listes déroulantes'!$F$2:$I$26,3,FALSE)," ",$K565," ",$N565," ",$M565,"
",$P565,VLOOKUP($J565,'Listes déroulantes'!$F$2:$I$26,4,FALSE))))),"")</f>
        <v/>
      </c>
      <c r="J565" s="28"/>
      <c r="K565" s="18"/>
      <c r="L565" s="19"/>
      <c r="M565" s="18"/>
      <c r="N565" s="15"/>
      <c r="O565" s="15"/>
      <c r="P565" s="20"/>
      <c r="Q565" s="36"/>
      <c r="R565" s="36"/>
      <c r="S565" s="37"/>
      <c r="T565" s="37"/>
      <c r="U565" s="37"/>
      <c r="V565" s="37"/>
      <c r="W565" s="37"/>
      <c r="X565" s="37"/>
      <c r="Y565" s="37"/>
      <c r="Z565" s="37"/>
    </row>
    <row r="566" spans="1:26" s="29" customFormat="1" x14ac:dyDescent="0.25">
      <c r="A566" s="13"/>
      <c r="B566" s="14"/>
      <c r="C566" s="39"/>
      <c r="D566" s="39"/>
      <c r="E566" s="27"/>
      <c r="F566" s="16"/>
      <c r="G566" s="17"/>
      <c r="H566" s="17"/>
      <c r="I566" s="38" t="str">
        <f>IF($J566&lt;&gt;"",(IF($J566="Part RC demandée &lt;&gt; Part RC calculée",VLOOKUP($J566,'Listes déroulantes'!$F$2:$H$26,2,FALSE)&amp;$O566&amp;"
"&amp;$P566&amp;VLOOKUP($J566,'Listes déroulantes'!$F$2:$H$26,3,FALSE),IF($J566="Montant total demandé &lt;&gt; de montant calculé",VLOOKUP($J566,'Listes déroulantes'!$F$2:$H$26,2,FALSE)&amp;$N566&amp;"
"&amp;$P566&amp;"
"&amp;VLOOKUP($J566,'Listes déroulantes'!$F$2:$H$26,3,FALSE),CONCATENATE(IF(ISNA(VLOOKUP($J566,'Listes déroulantes'!$F$2:$I$26,2,FALSE)),"",VLOOKUP($J566,'Listes déroulantes'!$F$2:$I$26,2,FALSE)),IF($L566&lt;&gt;"",TEXT($L566,CONCATENATE("jj/mm/aaaa","")),""),VLOOKUP($J566,'Listes déroulantes'!$F$2:$I$26,3,FALSE)," ",$K566," ",$N566," ",$M566,"
",$P566,VLOOKUP($J566,'Listes déroulantes'!$F$2:$I$26,4,FALSE))))),"")</f>
        <v/>
      </c>
      <c r="J566" s="28"/>
      <c r="K566" s="18"/>
      <c r="L566" s="19"/>
      <c r="M566" s="18"/>
      <c r="N566" s="15"/>
      <c r="O566" s="15"/>
      <c r="P566" s="20"/>
      <c r="Q566" s="36"/>
      <c r="R566" s="36"/>
      <c r="S566" s="37"/>
      <c r="T566" s="37"/>
      <c r="U566" s="37"/>
      <c r="V566" s="37"/>
      <c r="W566" s="37"/>
      <c r="X566" s="37"/>
      <c r="Y566" s="37"/>
      <c r="Z566" s="37"/>
    </row>
    <row r="567" spans="1:26" s="29" customFormat="1" x14ac:dyDescent="0.25">
      <c r="A567" s="13"/>
      <c r="B567" s="14"/>
      <c r="C567" s="39"/>
      <c r="D567" s="39"/>
      <c r="E567" s="27"/>
      <c r="F567" s="16"/>
      <c r="G567" s="17"/>
      <c r="H567" s="17"/>
      <c r="I567" s="38" t="str">
        <f>IF($J567&lt;&gt;"",(IF($J567="Part RC demandée &lt;&gt; Part RC calculée",VLOOKUP($J567,'Listes déroulantes'!$F$2:$H$26,2,FALSE)&amp;$O567&amp;"
"&amp;$P567&amp;VLOOKUP($J567,'Listes déroulantes'!$F$2:$H$26,3,FALSE),IF($J567="Montant total demandé &lt;&gt; de montant calculé",VLOOKUP($J567,'Listes déroulantes'!$F$2:$H$26,2,FALSE)&amp;$N567&amp;"
"&amp;$P567&amp;"
"&amp;VLOOKUP($J567,'Listes déroulantes'!$F$2:$H$26,3,FALSE),CONCATENATE(IF(ISNA(VLOOKUP($J567,'Listes déroulantes'!$F$2:$I$26,2,FALSE)),"",VLOOKUP($J567,'Listes déroulantes'!$F$2:$I$26,2,FALSE)),IF($L567&lt;&gt;"",TEXT($L567,CONCATENATE("jj/mm/aaaa","")),""),VLOOKUP($J567,'Listes déroulantes'!$F$2:$I$26,3,FALSE)," ",$K567," ",$N567," ",$M567,"
",$P567,VLOOKUP($J567,'Listes déroulantes'!$F$2:$I$26,4,FALSE))))),"")</f>
        <v/>
      </c>
      <c r="J567" s="28"/>
      <c r="K567" s="18"/>
      <c r="L567" s="19"/>
      <c r="M567" s="18"/>
      <c r="N567" s="15"/>
      <c r="O567" s="15"/>
      <c r="P567" s="20"/>
      <c r="Q567" s="36"/>
      <c r="R567" s="36"/>
      <c r="S567" s="37"/>
      <c r="T567" s="37"/>
      <c r="U567" s="37"/>
      <c r="V567" s="37"/>
      <c r="W567" s="37"/>
      <c r="X567" s="37"/>
      <c r="Y567" s="37"/>
      <c r="Z567" s="37"/>
    </row>
    <row r="568" spans="1:26" s="29" customFormat="1" x14ac:dyDescent="0.25">
      <c r="A568" s="13"/>
      <c r="B568" s="14"/>
      <c r="C568" s="39"/>
      <c r="D568" s="39"/>
      <c r="E568" s="27"/>
      <c r="F568" s="16"/>
      <c r="G568" s="17"/>
      <c r="H568" s="17"/>
      <c r="I568" s="38" t="str">
        <f>IF($J568&lt;&gt;"",(IF($J568="Part RC demandée &lt;&gt; Part RC calculée",VLOOKUP($J568,'Listes déroulantes'!$F$2:$H$26,2,FALSE)&amp;$O568&amp;"
"&amp;$P568&amp;VLOOKUP($J568,'Listes déroulantes'!$F$2:$H$26,3,FALSE),IF($J568="Montant total demandé &lt;&gt; de montant calculé",VLOOKUP($J568,'Listes déroulantes'!$F$2:$H$26,2,FALSE)&amp;$N568&amp;"
"&amp;$P568&amp;"
"&amp;VLOOKUP($J568,'Listes déroulantes'!$F$2:$H$26,3,FALSE),CONCATENATE(IF(ISNA(VLOOKUP($J568,'Listes déroulantes'!$F$2:$I$26,2,FALSE)),"",VLOOKUP($J568,'Listes déroulantes'!$F$2:$I$26,2,FALSE)),IF($L568&lt;&gt;"",TEXT($L568,CONCATENATE("jj/mm/aaaa","")),""),VLOOKUP($J568,'Listes déroulantes'!$F$2:$I$26,3,FALSE)," ",$K568," ",$N568," ",$M568,"
",$P568,VLOOKUP($J568,'Listes déroulantes'!$F$2:$I$26,4,FALSE))))),"")</f>
        <v/>
      </c>
      <c r="J568" s="28"/>
      <c r="K568" s="18"/>
      <c r="L568" s="19"/>
      <c r="M568" s="18"/>
      <c r="N568" s="15"/>
      <c r="O568" s="15"/>
      <c r="P568" s="20"/>
      <c r="Q568" s="36"/>
      <c r="R568" s="36"/>
      <c r="S568" s="37"/>
      <c r="T568" s="37"/>
      <c r="U568" s="37"/>
      <c r="V568" s="37"/>
      <c r="W568" s="37"/>
      <c r="X568" s="37"/>
      <c r="Y568" s="37"/>
      <c r="Z568" s="37"/>
    </row>
    <row r="569" spans="1:26" s="29" customFormat="1" x14ac:dyDescent="0.25">
      <c r="A569" s="13"/>
      <c r="B569" s="14"/>
      <c r="C569" s="39"/>
      <c r="D569" s="39"/>
      <c r="E569" s="27"/>
      <c r="F569" s="16"/>
      <c r="G569" s="17"/>
      <c r="H569" s="17"/>
      <c r="I569" s="38" t="str">
        <f>IF($J569&lt;&gt;"",(IF($J569="Part RC demandée &lt;&gt; Part RC calculée",VLOOKUP($J569,'Listes déroulantes'!$F$2:$H$26,2,FALSE)&amp;$O569&amp;"
"&amp;$P569&amp;VLOOKUP($J569,'Listes déroulantes'!$F$2:$H$26,3,FALSE),IF($J569="Montant total demandé &lt;&gt; de montant calculé",VLOOKUP($J569,'Listes déroulantes'!$F$2:$H$26,2,FALSE)&amp;$N569&amp;"
"&amp;$P569&amp;"
"&amp;VLOOKUP($J569,'Listes déroulantes'!$F$2:$H$26,3,FALSE),CONCATENATE(IF(ISNA(VLOOKUP($J569,'Listes déroulantes'!$F$2:$I$26,2,FALSE)),"",VLOOKUP($J569,'Listes déroulantes'!$F$2:$I$26,2,FALSE)),IF($L569&lt;&gt;"",TEXT($L569,CONCATENATE("jj/mm/aaaa","")),""),VLOOKUP($J569,'Listes déroulantes'!$F$2:$I$26,3,FALSE)," ",$K569," ",$N569," ",$M569,"
",$P569,VLOOKUP($J569,'Listes déroulantes'!$F$2:$I$26,4,FALSE))))),"")</f>
        <v/>
      </c>
      <c r="J569" s="28"/>
      <c r="K569" s="18"/>
      <c r="L569" s="19"/>
      <c r="M569" s="18"/>
      <c r="N569" s="15"/>
      <c r="O569" s="15"/>
      <c r="P569" s="20"/>
      <c r="Q569" s="36"/>
      <c r="R569" s="36"/>
      <c r="S569" s="37"/>
      <c r="T569" s="37"/>
      <c r="U569" s="37"/>
      <c r="V569" s="37"/>
      <c r="W569" s="37"/>
      <c r="X569" s="37"/>
      <c r="Y569" s="37"/>
      <c r="Z569" s="37"/>
    </row>
    <row r="570" spans="1:26" s="29" customFormat="1" x14ac:dyDescent="0.25">
      <c r="A570" s="13"/>
      <c r="B570" s="14"/>
      <c r="C570" s="39"/>
      <c r="D570" s="39"/>
      <c r="E570" s="27"/>
      <c r="F570" s="16"/>
      <c r="G570" s="17"/>
      <c r="H570" s="17"/>
      <c r="I570" s="38" t="str">
        <f>IF($J570&lt;&gt;"",(IF($J570="Part RC demandée &lt;&gt; Part RC calculée",VLOOKUP($J570,'Listes déroulantes'!$F$2:$H$26,2,FALSE)&amp;$O570&amp;"
"&amp;$P570&amp;VLOOKUP($J570,'Listes déroulantes'!$F$2:$H$26,3,FALSE),IF($J570="Montant total demandé &lt;&gt; de montant calculé",VLOOKUP($J570,'Listes déroulantes'!$F$2:$H$26,2,FALSE)&amp;$N570&amp;"
"&amp;$P570&amp;"
"&amp;VLOOKUP($J570,'Listes déroulantes'!$F$2:$H$26,3,FALSE),CONCATENATE(IF(ISNA(VLOOKUP($J570,'Listes déroulantes'!$F$2:$I$26,2,FALSE)),"",VLOOKUP($J570,'Listes déroulantes'!$F$2:$I$26,2,FALSE)),IF($L570&lt;&gt;"",TEXT($L570,CONCATENATE("jj/mm/aaaa","")),""),VLOOKUP($J570,'Listes déroulantes'!$F$2:$I$26,3,FALSE)," ",$K570," ",$N570," ",$M570,"
",$P570,VLOOKUP($J570,'Listes déroulantes'!$F$2:$I$26,4,FALSE))))),"")</f>
        <v/>
      </c>
      <c r="J570" s="28"/>
      <c r="K570" s="18"/>
      <c r="L570" s="19"/>
      <c r="M570" s="18"/>
      <c r="N570" s="15"/>
      <c r="O570" s="15"/>
      <c r="P570" s="20"/>
      <c r="Q570" s="36"/>
      <c r="R570" s="36"/>
      <c r="S570" s="37"/>
      <c r="T570" s="37"/>
      <c r="U570" s="37"/>
      <c r="V570" s="37"/>
      <c r="W570" s="37"/>
      <c r="X570" s="37"/>
      <c r="Y570" s="37"/>
      <c r="Z570" s="37"/>
    </row>
    <row r="571" spans="1:26" s="29" customFormat="1" x14ac:dyDescent="0.25">
      <c r="A571" s="13"/>
      <c r="B571" s="14"/>
      <c r="C571" s="39"/>
      <c r="D571" s="39"/>
      <c r="E571" s="27"/>
      <c r="F571" s="16"/>
      <c r="G571" s="17"/>
      <c r="H571" s="17"/>
      <c r="I571" s="38" t="str">
        <f>IF($J571&lt;&gt;"",(IF($J571="Part RC demandée &lt;&gt; Part RC calculée",VLOOKUP($J571,'Listes déroulantes'!$F$2:$H$26,2,FALSE)&amp;$O571&amp;"
"&amp;$P571&amp;VLOOKUP($J571,'Listes déroulantes'!$F$2:$H$26,3,FALSE),IF($J571="Montant total demandé &lt;&gt; de montant calculé",VLOOKUP($J571,'Listes déroulantes'!$F$2:$H$26,2,FALSE)&amp;$N571&amp;"
"&amp;$P571&amp;"
"&amp;VLOOKUP($J571,'Listes déroulantes'!$F$2:$H$26,3,FALSE),CONCATENATE(IF(ISNA(VLOOKUP($J571,'Listes déroulantes'!$F$2:$I$26,2,FALSE)),"",VLOOKUP($J571,'Listes déroulantes'!$F$2:$I$26,2,FALSE)),IF($L571&lt;&gt;"",TEXT($L571,CONCATENATE("jj/mm/aaaa","")),""),VLOOKUP($J571,'Listes déroulantes'!$F$2:$I$26,3,FALSE)," ",$K571," ",$N571," ",$M571,"
",$P571,VLOOKUP($J571,'Listes déroulantes'!$F$2:$I$26,4,FALSE))))),"")</f>
        <v/>
      </c>
      <c r="J571" s="28"/>
      <c r="K571" s="18"/>
      <c r="L571" s="19"/>
      <c r="M571" s="18"/>
      <c r="N571" s="15"/>
      <c r="O571" s="15"/>
      <c r="P571" s="20"/>
      <c r="Q571" s="36"/>
      <c r="R571" s="36"/>
      <c r="S571" s="37"/>
      <c r="T571" s="37"/>
      <c r="U571" s="37"/>
      <c r="V571" s="37"/>
      <c r="W571" s="37"/>
      <c r="X571" s="37"/>
      <c r="Y571" s="37"/>
      <c r="Z571" s="37"/>
    </row>
    <row r="572" spans="1:26" s="29" customFormat="1" x14ac:dyDescent="0.25">
      <c r="A572" s="13"/>
      <c r="B572" s="14"/>
      <c r="C572" s="39"/>
      <c r="D572" s="39"/>
      <c r="E572" s="27"/>
      <c r="F572" s="16"/>
      <c r="G572" s="17"/>
      <c r="H572" s="17"/>
      <c r="I572" s="38" t="str">
        <f>IF($J572&lt;&gt;"",(IF($J572="Part RC demandée &lt;&gt; Part RC calculée",VLOOKUP($J572,'Listes déroulantes'!$F$2:$H$26,2,FALSE)&amp;$O572&amp;"
"&amp;$P572&amp;VLOOKUP($J572,'Listes déroulantes'!$F$2:$H$26,3,FALSE),IF($J572="Montant total demandé &lt;&gt; de montant calculé",VLOOKUP($J572,'Listes déroulantes'!$F$2:$H$26,2,FALSE)&amp;$N572&amp;"
"&amp;$P572&amp;"
"&amp;VLOOKUP($J572,'Listes déroulantes'!$F$2:$H$26,3,FALSE),CONCATENATE(IF(ISNA(VLOOKUP($J572,'Listes déroulantes'!$F$2:$I$26,2,FALSE)),"",VLOOKUP($J572,'Listes déroulantes'!$F$2:$I$26,2,FALSE)),IF($L572&lt;&gt;"",TEXT($L572,CONCATENATE("jj/mm/aaaa","")),""),VLOOKUP($J572,'Listes déroulantes'!$F$2:$I$26,3,FALSE)," ",$K572," ",$N572," ",$M572,"
",$P572,VLOOKUP($J572,'Listes déroulantes'!$F$2:$I$26,4,FALSE))))),"")</f>
        <v/>
      </c>
      <c r="J572" s="28"/>
      <c r="K572" s="18"/>
      <c r="L572" s="19"/>
      <c r="M572" s="18"/>
      <c r="N572" s="15"/>
      <c r="O572" s="15"/>
      <c r="P572" s="20"/>
      <c r="Q572" s="36"/>
      <c r="R572" s="36"/>
      <c r="S572" s="37"/>
      <c r="T572" s="37"/>
      <c r="U572" s="37"/>
      <c r="V572" s="37"/>
      <c r="W572" s="37"/>
      <c r="X572" s="37"/>
      <c r="Y572" s="37"/>
      <c r="Z572" s="37"/>
    </row>
    <row r="573" spans="1:26" s="29" customFormat="1" x14ac:dyDescent="0.25">
      <c r="A573" s="13"/>
      <c r="B573" s="14"/>
      <c r="C573" s="39"/>
      <c r="D573" s="39"/>
      <c r="E573" s="27"/>
      <c r="F573" s="16"/>
      <c r="G573" s="17"/>
      <c r="H573" s="17"/>
      <c r="I573" s="38" t="str">
        <f>IF($J573&lt;&gt;"",(IF($J573="Part RC demandée &lt;&gt; Part RC calculée",VLOOKUP($J573,'Listes déroulantes'!$F$2:$H$26,2,FALSE)&amp;$O573&amp;"
"&amp;$P573&amp;VLOOKUP($J573,'Listes déroulantes'!$F$2:$H$26,3,FALSE),IF($J573="Montant total demandé &lt;&gt; de montant calculé",VLOOKUP($J573,'Listes déroulantes'!$F$2:$H$26,2,FALSE)&amp;$N573&amp;"
"&amp;$P573&amp;"
"&amp;VLOOKUP($J573,'Listes déroulantes'!$F$2:$H$26,3,FALSE),CONCATENATE(IF(ISNA(VLOOKUP($J573,'Listes déroulantes'!$F$2:$I$26,2,FALSE)),"",VLOOKUP($J573,'Listes déroulantes'!$F$2:$I$26,2,FALSE)),IF($L573&lt;&gt;"",TEXT($L573,CONCATENATE("jj/mm/aaaa","")),""),VLOOKUP($J573,'Listes déroulantes'!$F$2:$I$26,3,FALSE)," ",$K573," ",$N573," ",$M573,"
",$P573,VLOOKUP($J573,'Listes déroulantes'!$F$2:$I$26,4,FALSE))))),"")</f>
        <v/>
      </c>
      <c r="J573" s="28"/>
      <c r="K573" s="18"/>
      <c r="L573" s="19"/>
      <c r="M573" s="18"/>
      <c r="N573" s="15"/>
      <c r="O573" s="15"/>
      <c r="P573" s="20"/>
      <c r="Q573" s="36"/>
      <c r="R573" s="36"/>
      <c r="S573" s="37"/>
      <c r="T573" s="37"/>
      <c r="U573" s="37"/>
      <c r="V573" s="37"/>
      <c r="W573" s="37"/>
      <c r="X573" s="37"/>
      <c r="Y573" s="37"/>
      <c r="Z573" s="37"/>
    </row>
    <row r="574" spans="1:26" s="29" customFormat="1" x14ac:dyDescent="0.25">
      <c r="A574" s="13"/>
      <c r="B574" s="14"/>
      <c r="C574" s="39"/>
      <c r="D574" s="39"/>
      <c r="E574" s="27"/>
      <c r="F574" s="16"/>
      <c r="G574" s="17"/>
      <c r="H574" s="17"/>
      <c r="I574" s="38" t="str">
        <f>IF($J574&lt;&gt;"",(IF($J574="Part RC demandée &lt;&gt; Part RC calculée",VLOOKUP($J574,'Listes déroulantes'!$F$2:$H$26,2,FALSE)&amp;$O574&amp;"
"&amp;$P574&amp;VLOOKUP($J574,'Listes déroulantes'!$F$2:$H$26,3,FALSE),IF($J574="Montant total demandé &lt;&gt; de montant calculé",VLOOKUP($J574,'Listes déroulantes'!$F$2:$H$26,2,FALSE)&amp;$N574&amp;"
"&amp;$P574&amp;"
"&amp;VLOOKUP($J574,'Listes déroulantes'!$F$2:$H$26,3,FALSE),CONCATENATE(IF(ISNA(VLOOKUP($J574,'Listes déroulantes'!$F$2:$I$26,2,FALSE)),"",VLOOKUP($J574,'Listes déroulantes'!$F$2:$I$26,2,FALSE)),IF($L574&lt;&gt;"",TEXT($L574,CONCATENATE("jj/mm/aaaa","")),""),VLOOKUP($J574,'Listes déroulantes'!$F$2:$I$26,3,FALSE)," ",$K574," ",$N574," ",$M574,"
",$P574,VLOOKUP($J574,'Listes déroulantes'!$F$2:$I$26,4,FALSE))))),"")</f>
        <v/>
      </c>
      <c r="J574" s="28"/>
      <c r="K574" s="18"/>
      <c r="L574" s="19"/>
      <c r="M574" s="18"/>
      <c r="N574" s="15"/>
      <c r="O574" s="15"/>
      <c r="P574" s="20"/>
      <c r="Q574" s="36"/>
      <c r="R574" s="36"/>
      <c r="S574" s="37"/>
      <c r="T574" s="37"/>
      <c r="U574" s="37"/>
      <c r="V574" s="37"/>
      <c r="W574" s="37"/>
      <c r="X574" s="37"/>
      <c r="Y574" s="37"/>
      <c r="Z574" s="37"/>
    </row>
    <row r="575" spans="1:26" s="29" customFormat="1" x14ac:dyDescent="0.25">
      <c r="A575" s="13"/>
      <c r="B575" s="14"/>
      <c r="C575" s="39"/>
      <c r="D575" s="39"/>
      <c r="E575" s="27"/>
      <c r="F575" s="16"/>
      <c r="G575" s="17"/>
      <c r="H575" s="17"/>
      <c r="I575" s="38" t="str">
        <f>IF($J575&lt;&gt;"",(IF($J575="Part RC demandée &lt;&gt; Part RC calculée",VLOOKUP($J575,'Listes déroulantes'!$F$2:$H$26,2,FALSE)&amp;$O575&amp;"
"&amp;$P575&amp;VLOOKUP($J575,'Listes déroulantes'!$F$2:$H$26,3,FALSE),IF($J575="Montant total demandé &lt;&gt; de montant calculé",VLOOKUP($J575,'Listes déroulantes'!$F$2:$H$26,2,FALSE)&amp;$N575&amp;"
"&amp;$P575&amp;"
"&amp;VLOOKUP($J575,'Listes déroulantes'!$F$2:$H$26,3,FALSE),CONCATENATE(IF(ISNA(VLOOKUP($J575,'Listes déroulantes'!$F$2:$I$26,2,FALSE)),"",VLOOKUP($J575,'Listes déroulantes'!$F$2:$I$26,2,FALSE)),IF($L575&lt;&gt;"",TEXT($L575,CONCATENATE("jj/mm/aaaa","")),""),VLOOKUP($J575,'Listes déroulantes'!$F$2:$I$26,3,FALSE)," ",$K575," ",$N575," ",$M575,"
",$P575,VLOOKUP($J575,'Listes déroulantes'!$F$2:$I$26,4,FALSE))))),"")</f>
        <v/>
      </c>
      <c r="J575" s="28"/>
      <c r="K575" s="18"/>
      <c r="L575" s="19"/>
      <c r="M575" s="18"/>
      <c r="N575" s="15"/>
      <c r="O575" s="15"/>
      <c r="P575" s="20"/>
      <c r="Q575" s="36"/>
      <c r="R575" s="36"/>
      <c r="S575" s="37"/>
      <c r="T575" s="37"/>
      <c r="U575" s="37"/>
      <c r="V575" s="37"/>
      <c r="W575" s="37"/>
      <c r="X575" s="37"/>
      <c r="Y575" s="37"/>
      <c r="Z575" s="37"/>
    </row>
    <row r="576" spans="1:26" s="29" customFormat="1" x14ac:dyDescent="0.25">
      <c r="A576" s="13"/>
      <c r="B576" s="14"/>
      <c r="C576" s="39"/>
      <c r="D576" s="39"/>
      <c r="E576" s="27"/>
      <c r="F576" s="16"/>
      <c r="G576" s="17"/>
      <c r="H576" s="17"/>
      <c r="I576" s="38" t="str">
        <f>IF($J576&lt;&gt;"",(IF($J576="Part RC demandée &lt;&gt; Part RC calculée",VLOOKUP($J576,'Listes déroulantes'!$F$2:$H$26,2,FALSE)&amp;$O576&amp;"
"&amp;$P576&amp;VLOOKUP($J576,'Listes déroulantes'!$F$2:$H$26,3,FALSE),IF($J576="Montant total demandé &lt;&gt; de montant calculé",VLOOKUP($J576,'Listes déroulantes'!$F$2:$H$26,2,FALSE)&amp;$N576&amp;"
"&amp;$P576&amp;"
"&amp;VLOOKUP($J576,'Listes déroulantes'!$F$2:$H$26,3,FALSE),CONCATENATE(IF(ISNA(VLOOKUP($J576,'Listes déroulantes'!$F$2:$I$26,2,FALSE)),"",VLOOKUP($J576,'Listes déroulantes'!$F$2:$I$26,2,FALSE)),IF($L576&lt;&gt;"",TEXT($L576,CONCATENATE("jj/mm/aaaa","")),""),VLOOKUP($J576,'Listes déroulantes'!$F$2:$I$26,3,FALSE)," ",$K576," ",$N576," ",$M576,"
",$P576,VLOOKUP($J576,'Listes déroulantes'!$F$2:$I$26,4,FALSE))))),"")</f>
        <v/>
      </c>
      <c r="J576" s="28"/>
      <c r="K576" s="18"/>
      <c r="L576" s="19"/>
      <c r="M576" s="18"/>
      <c r="N576" s="15"/>
      <c r="O576" s="15"/>
      <c r="P576" s="20"/>
      <c r="Q576" s="36"/>
      <c r="R576" s="36"/>
      <c r="S576" s="37"/>
      <c r="T576" s="37"/>
      <c r="U576" s="37"/>
      <c r="V576" s="37"/>
      <c r="W576" s="37"/>
      <c r="X576" s="37"/>
      <c r="Y576" s="37"/>
      <c r="Z576" s="37"/>
    </row>
    <row r="577" spans="1:26" s="29" customFormat="1" x14ac:dyDescent="0.25">
      <c r="A577" s="13"/>
      <c r="B577" s="14"/>
      <c r="C577" s="39"/>
      <c r="D577" s="39"/>
      <c r="E577" s="27"/>
      <c r="F577" s="16"/>
      <c r="G577" s="17"/>
      <c r="H577" s="17"/>
      <c r="I577" s="38" t="str">
        <f>IF($J577&lt;&gt;"",(IF($J577="Part RC demandée &lt;&gt; Part RC calculée",VLOOKUP($J577,'Listes déroulantes'!$F$2:$H$26,2,FALSE)&amp;$O577&amp;"
"&amp;$P577&amp;VLOOKUP($J577,'Listes déroulantes'!$F$2:$H$26,3,FALSE),IF($J577="Montant total demandé &lt;&gt; de montant calculé",VLOOKUP($J577,'Listes déroulantes'!$F$2:$H$26,2,FALSE)&amp;$N577&amp;"
"&amp;$P577&amp;"
"&amp;VLOOKUP($J577,'Listes déroulantes'!$F$2:$H$26,3,FALSE),CONCATENATE(IF(ISNA(VLOOKUP($J577,'Listes déroulantes'!$F$2:$I$26,2,FALSE)),"",VLOOKUP($J577,'Listes déroulantes'!$F$2:$I$26,2,FALSE)),IF($L577&lt;&gt;"",TEXT($L577,CONCATENATE("jj/mm/aaaa","")),""),VLOOKUP($J577,'Listes déroulantes'!$F$2:$I$26,3,FALSE)," ",$K577," ",$N577," ",$M577,"
",$P577,VLOOKUP($J577,'Listes déroulantes'!$F$2:$I$26,4,FALSE))))),"")</f>
        <v/>
      </c>
      <c r="J577" s="28"/>
      <c r="K577" s="18"/>
      <c r="L577" s="19"/>
      <c r="M577" s="18"/>
      <c r="N577" s="15"/>
      <c r="O577" s="15"/>
      <c r="P577" s="20"/>
      <c r="Q577" s="36"/>
      <c r="R577" s="36"/>
      <c r="S577" s="37"/>
      <c r="T577" s="37"/>
      <c r="U577" s="37"/>
      <c r="V577" s="37"/>
      <c r="W577" s="37"/>
      <c r="X577" s="37"/>
      <c r="Y577" s="37"/>
      <c r="Z577" s="37"/>
    </row>
    <row r="578" spans="1:26" s="29" customFormat="1" x14ac:dyDescent="0.25">
      <c r="A578" s="13"/>
      <c r="B578" s="14"/>
      <c r="C578" s="39"/>
      <c r="D578" s="39"/>
      <c r="E578" s="27"/>
      <c r="F578" s="16"/>
      <c r="G578" s="17"/>
      <c r="H578" s="17"/>
      <c r="I578" s="38" t="str">
        <f>IF($J578&lt;&gt;"",(IF($J578="Part RC demandée &lt;&gt; Part RC calculée",VLOOKUP($J578,'Listes déroulantes'!$F$2:$H$26,2,FALSE)&amp;$O578&amp;"
"&amp;$P578&amp;VLOOKUP($J578,'Listes déroulantes'!$F$2:$H$26,3,FALSE),IF($J578="Montant total demandé &lt;&gt; de montant calculé",VLOOKUP($J578,'Listes déroulantes'!$F$2:$H$26,2,FALSE)&amp;$N578&amp;"
"&amp;$P578&amp;"
"&amp;VLOOKUP($J578,'Listes déroulantes'!$F$2:$H$26,3,FALSE),CONCATENATE(IF(ISNA(VLOOKUP($J578,'Listes déroulantes'!$F$2:$I$26,2,FALSE)),"",VLOOKUP($J578,'Listes déroulantes'!$F$2:$I$26,2,FALSE)),IF($L578&lt;&gt;"",TEXT($L578,CONCATENATE("jj/mm/aaaa","")),""),VLOOKUP($J578,'Listes déroulantes'!$F$2:$I$26,3,FALSE)," ",$K578," ",$N578," ",$M578,"
",$P578,VLOOKUP($J578,'Listes déroulantes'!$F$2:$I$26,4,FALSE))))),"")</f>
        <v/>
      </c>
      <c r="J578" s="28"/>
      <c r="K578" s="18"/>
      <c r="L578" s="19"/>
      <c r="M578" s="18"/>
      <c r="N578" s="15"/>
      <c r="O578" s="15"/>
      <c r="P578" s="20"/>
      <c r="Q578" s="36"/>
      <c r="R578" s="36"/>
      <c r="S578" s="37"/>
      <c r="T578" s="37"/>
      <c r="U578" s="37"/>
      <c r="V578" s="37"/>
      <c r="W578" s="37"/>
      <c r="X578" s="37"/>
      <c r="Y578" s="37"/>
      <c r="Z578" s="37"/>
    </row>
    <row r="579" spans="1:26" s="29" customFormat="1" x14ac:dyDescent="0.25">
      <c r="A579" s="13"/>
      <c r="B579" s="14"/>
      <c r="C579" s="39"/>
      <c r="D579" s="39"/>
      <c r="E579" s="27"/>
      <c r="F579" s="16"/>
      <c r="G579" s="17"/>
      <c r="H579" s="17"/>
      <c r="I579" s="38" t="str">
        <f>IF($J579&lt;&gt;"",(IF($J579="Part RC demandée &lt;&gt; Part RC calculée",VLOOKUP($J579,'Listes déroulantes'!$F$2:$H$26,2,FALSE)&amp;$O579&amp;"
"&amp;$P579&amp;VLOOKUP($J579,'Listes déroulantes'!$F$2:$H$26,3,FALSE),IF($J579="Montant total demandé &lt;&gt; de montant calculé",VLOOKUP($J579,'Listes déroulantes'!$F$2:$H$26,2,FALSE)&amp;$N579&amp;"
"&amp;$P579&amp;"
"&amp;VLOOKUP($J579,'Listes déroulantes'!$F$2:$H$26,3,FALSE),CONCATENATE(IF(ISNA(VLOOKUP($J579,'Listes déroulantes'!$F$2:$I$26,2,FALSE)),"",VLOOKUP($J579,'Listes déroulantes'!$F$2:$I$26,2,FALSE)),IF($L579&lt;&gt;"",TEXT($L579,CONCATENATE("jj/mm/aaaa","")),""),VLOOKUP($J579,'Listes déroulantes'!$F$2:$I$26,3,FALSE)," ",$K579," ",$N579," ",$M579,"
",$P579,VLOOKUP($J579,'Listes déroulantes'!$F$2:$I$26,4,FALSE))))),"")</f>
        <v/>
      </c>
      <c r="J579" s="28"/>
      <c r="K579" s="18"/>
      <c r="L579" s="19"/>
      <c r="M579" s="18"/>
      <c r="N579" s="15"/>
      <c r="O579" s="15"/>
      <c r="P579" s="20"/>
      <c r="Q579" s="36"/>
      <c r="R579" s="36"/>
      <c r="S579" s="37"/>
      <c r="T579" s="37"/>
      <c r="U579" s="37"/>
      <c r="V579" s="37"/>
      <c r="W579" s="37"/>
      <c r="X579" s="37"/>
      <c r="Y579" s="37"/>
      <c r="Z579" s="37"/>
    </row>
    <row r="580" spans="1:26" s="29" customFormat="1" x14ac:dyDescent="0.25">
      <c r="A580" s="13"/>
      <c r="B580" s="14"/>
      <c r="C580" s="39"/>
      <c r="D580" s="39"/>
      <c r="E580" s="27"/>
      <c r="F580" s="16"/>
      <c r="G580" s="17"/>
      <c r="H580" s="17"/>
      <c r="I580" s="38" t="str">
        <f>IF($J580&lt;&gt;"",(IF($J580="Part RC demandée &lt;&gt; Part RC calculée",VLOOKUP($J580,'Listes déroulantes'!$F$2:$H$26,2,FALSE)&amp;$O580&amp;"
"&amp;$P580&amp;VLOOKUP($J580,'Listes déroulantes'!$F$2:$H$26,3,FALSE),IF($J580="Montant total demandé &lt;&gt; de montant calculé",VLOOKUP($J580,'Listes déroulantes'!$F$2:$H$26,2,FALSE)&amp;$N580&amp;"
"&amp;$P580&amp;"
"&amp;VLOOKUP($J580,'Listes déroulantes'!$F$2:$H$26,3,FALSE),CONCATENATE(IF(ISNA(VLOOKUP($J580,'Listes déroulantes'!$F$2:$I$26,2,FALSE)),"",VLOOKUP($J580,'Listes déroulantes'!$F$2:$I$26,2,FALSE)),IF($L580&lt;&gt;"",TEXT($L580,CONCATENATE("jj/mm/aaaa","")),""),VLOOKUP($J580,'Listes déroulantes'!$F$2:$I$26,3,FALSE)," ",$K580," ",$N580," ",$M580,"
",$P580,VLOOKUP($J580,'Listes déroulantes'!$F$2:$I$26,4,FALSE))))),"")</f>
        <v/>
      </c>
      <c r="J580" s="28"/>
      <c r="K580" s="18"/>
      <c r="L580" s="19"/>
      <c r="M580" s="18"/>
      <c r="N580" s="15"/>
      <c r="O580" s="15"/>
      <c r="P580" s="20"/>
      <c r="Q580" s="36"/>
      <c r="R580" s="36"/>
      <c r="S580" s="37"/>
      <c r="T580" s="37"/>
      <c r="U580" s="37"/>
      <c r="V580" s="37"/>
      <c r="W580" s="37"/>
      <c r="X580" s="37"/>
      <c r="Y580" s="37"/>
      <c r="Z580" s="37"/>
    </row>
    <row r="581" spans="1:26" s="29" customFormat="1" x14ac:dyDescent="0.25">
      <c r="A581" s="13"/>
      <c r="B581" s="14"/>
      <c r="C581" s="39"/>
      <c r="D581" s="39"/>
      <c r="E581" s="27"/>
      <c r="F581" s="16"/>
      <c r="G581" s="17"/>
      <c r="H581" s="17"/>
      <c r="I581" s="38" t="str">
        <f>IF($J581&lt;&gt;"",(IF($J581="Part RC demandée &lt;&gt; Part RC calculée",VLOOKUP($J581,'Listes déroulantes'!$F$2:$H$26,2,FALSE)&amp;$O581&amp;"
"&amp;$P581&amp;VLOOKUP($J581,'Listes déroulantes'!$F$2:$H$26,3,FALSE),IF($J581="Montant total demandé &lt;&gt; de montant calculé",VLOOKUP($J581,'Listes déroulantes'!$F$2:$H$26,2,FALSE)&amp;$N581&amp;"
"&amp;$P581&amp;"
"&amp;VLOOKUP($J581,'Listes déroulantes'!$F$2:$H$26,3,FALSE),CONCATENATE(IF(ISNA(VLOOKUP($J581,'Listes déroulantes'!$F$2:$I$26,2,FALSE)),"",VLOOKUP($J581,'Listes déroulantes'!$F$2:$I$26,2,FALSE)),IF($L581&lt;&gt;"",TEXT($L581,CONCATENATE("jj/mm/aaaa","")),""),VLOOKUP($J581,'Listes déroulantes'!$F$2:$I$26,3,FALSE)," ",$K581," ",$N581," ",$M581,"
",$P581,VLOOKUP($J581,'Listes déroulantes'!$F$2:$I$26,4,FALSE))))),"")</f>
        <v/>
      </c>
      <c r="J581" s="28"/>
      <c r="K581" s="18"/>
      <c r="L581" s="19"/>
      <c r="M581" s="18"/>
      <c r="N581" s="15"/>
      <c r="O581" s="15"/>
      <c r="P581" s="20"/>
      <c r="Q581" s="36"/>
      <c r="R581" s="36"/>
      <c r="S581" s="37"/>
      <c r="T581" s="37"/>
      <c r="U581" s="37"/>
      <c r="V581" s="37"/>
      <c r="W581" s="37"/>
      <c r="X581" s="37"/>
      <c r="Y581" s="37"/>
      <c r="Z581" s="37"/>
    </row>
    <row r="582" spans="1:26" s="29" customFormat="1" x14ac:dyDescent="0.25">
      <c r="A582" s="13"/>
      <c r="B582" s="14"/>
      <c r="C582" s="39"/>
      <c r="D582" s="39"/>
      <c r="E582" s="27"/>
      <c r="F582" s="16"/>
      <c r="G582" s="17"/>
      <c r="H582" s="17"/>
      <c r="I582" s="38" t="str">
        <f>IF($J582&lt;&gt;"",(IF($J582="Part RC demandée &lt;&gt; Part RC calculée",VLOOKUP($J582,'Listes déroulantes'!$F$2:$H$26,2,FALSE)&amp;$O582&amp;"
"&amp;$P582&amp;VLOOKUP($J582,'Listes déroulantes'!$F$2:$H$26,3,FALSE),IF($J582="Montant total demandé &lt;&gt; de montant calculé",VLOOKUP($J582,'Listes déroulantes'!$F$2:$H$26,2,FALSE)&amp;$N582&amp;"
"&amp;$P582&amp;"
"&amp;VLOOKUP($J582,'Listes déroulantes'!$F$2:$H$26,3,FALSE),CONCATENATE(IF(ISNA(VLOOKUP($J582,'Listes déroulantes'!$F$2:$I$26,2,FALSE)),"",VLOOKUP($J582,'Listes déroulantes'!$F$2:$I$26,2,FALSE)),IF($L582&lt;&gt;"",TEXT($L582,CONCATENATE("jj/mm/aaaa","")),""),VLOOKUP($J582,'Listes déroulantes'!$F$2:$I$26,3,FALSE)," ",$K582," ",$N582," ",$M582,"
",$P582,VLOOKUP($J582,'Listes déroulantes'!$F$2:$I$26,4,FALSE))))),"")</f>
        <v/>
      </c>
      <c r="J582" s="28"/>
      <c r="K582" s="18"/>
      <c r="L582" s="19"/>
      <c r="M582" s="18"/>
      <c r="N582" s="15"/>
      <c r="O582" s="15"/>
      <c r="P582" s="20"/>
      <c r="Q582" s="36"/>
      <c r="R582" s="36"/>
      <c r="S582" s="37"/>
      <c r="T582" s="37"/>
      <c r="U582" s="37"/>
      <c r="V582" s="37"/>
      <c r="W582" s="37"/>
      <c r="X582" s="37"/>
      <c r="Y582" s="37"/>
      <c r="Z582" s="37"/>
    </row>
    <row r="583" spans="1:26" s="29" customFormat="1" x14ac:dyDescent="0.25">
      <c r="A583" s="13"/>
      <c r="B583" s="14"/>
      <c r="C583" s="39"/>
      <c r="D583" s="39"/>
      <c r="E583" s="27"/>
      <c r="F583" s="16"/>
      <c r="G583" s="17"/>
      <c r="H583" s="17"/>
      <c r="I583" s="38" t="str">
        <f>IF($J583&lt;&gt;"",(IF($J583="Part RC demandée &lt;&gt; Part RC calculée",VLOOKUP($J583,'Listes déroulantes'!$F$2:$H$26,2,FALSE)&amp;$O583&amp;"
"&amp;$P583&amp;VLOOKUP($J583,'Listes déroulantes'!$F$2:$H$26,3,FALSE),IF($J583="Montant total demandé &lt;&gt; de montant calculé",VLOOKUP($J583,'Listes déroulantes'!$F$2:$H$26,2,FALSE)&amp;$N583&amp;"
"&amp;$P583&amp;"
"&amp;VLOOKUP($J583,'Listes déroulantes'!$F$2:$H$26,3,FALSE),CONCATENATE(IF(ISNA(VLOOKUP($J583,'Listes déroulantes'!$F$2:$I$26,2,FALSE)),"",VLOOKUP($J583,'Listes déroulantes'!$F$2:$I$26,2,FALSE)),IF($L583&lt;&gt;"",TEXT($L583,CONCATENATE("jj/mm/aaaa","")),""),VLOOKUP($J583,'Listes déroulantes'!$F$2:$I$26,3,FALSE)," ",$K583," ",$N583," ",$M583,"
",$P583,VLOOKUP($J583,'Listes déroulantes'!$F$2:$I$26,4,FALSE))))),"")</f>
        <v/>
      </c>
      <c r="J583" s="28"/>
      <c r="K583" s="18"/>
      <c r="L583" s="19"/>
      <c r="M583" s="18"/>
      <c r="N583" s="15"/>
      <c r="O583" s="15"/>
      <c r="P583" s="20"/>
      <c r="Q583" s="36"/>
      <c r="R583" s="36"/>
      <c r="S583" s="37"/>
      <c r="T583" s="37"/>
      <c r="U583" s="37"/>
      <c r="V583" s="37"/>
      <c r="W583" s="37"/>
      <c r="X583" s="37"/>
      <c r="Y583" s="37"/>
      <c r="Z583" s="37"/>
    </row>
    <row r="584" spans="1:26" s="29" customFormat="1" x14ac:dyDescent="0.25">
      <c r="A584" s="13"/>
      <c r="B584" s="14"/>
      <c r="C584" s="39"/>
      <c r="D584" s="39"/>
      <c r="E584" s="27"/>
      <c r="F584" s="16"/>
      <c r="G584" s="17"/>
      <c r="H584" s="17"/>
      <c r="I584" s="38" t="str">
        <f>IF($J584&lt;&gt;"",(IF($J584="Part RC demandée &lt;&gt; Part RC calculée",VLOOKUP($J584,'Listes déroulantes'!$F$2:$H$26,2,FALSE)&amp;$O584&amp;"
"&amp;$P584&amp;VLOOKUP($J584,'Listes déroulantes'!$F$2:$H$26,3,FALSE),IF($J584="Montant total demandé &lt;&gt; de montant calculé",VLOOKUP($J584,'Listes déroulantes'!$F$2:$H$26,2,FALSE)&amp;$N584&amp;"
"&amp;$P584&amp;"
"&amp;VLOOKUP($J584,'Listes déroulantes'!$F$2:$H$26,3,FALSE),CONCATENATE(IF(ISNA(VLOOKUP($J584,'Listes déroulantes'!$F$2:$I$26,2,FALSE)),"",VLOOKUP($J584,'Listes déroulantes'!$F$2:$I$26,2,FALSE)),IF($L584&lt;&gt;"",TEXT($L584,CONCATENATE("jj/mm/aaaa","")),""),VLOOKUP($J584,'Listes déroulantes'!$F$2:$I$26,3,FALSE)," ",$K584," ",$N584," ",$M584,"
",$P584,VLOOKUP($J584,'Listes déroulantes'!$F$2:$I$26,4,FALSE))))),"")</f>
        <v/>
      </c>
      <c r="J584" s="28"/>
      <c r="K584" s="18"/>
      <c r="L584" s="19"/>
      <c r="M584" s="18"/>
      <c r="N584" s="15"/>
      <c r="O584" s="15"/>
      <c r="P584" s="20"/>
      <c r="Q584" s="36"/>
      <c r="R584" s="36"/>
      <c r="S584" s="37"/>
      <c r="T584" s="37"/>
      <c r="U584" s="37"/>
      <c r="V584" s="37"/>
      <c r="W584" s="37"/>
      <c r="X584" s="37"/>
      <c r="Y584" s="37"/>
      <c r="Z584" s="37"/>
    </row>
    <row r="585" spans="1:26" s="29" customFormat="1" x14ac:dyDescent="0.25">
      <c r="A585" s="13"/>
      <c r="B585" s="14"/>
      <c r="C585" s="39"/>
      <c r="D585" s="39"/>
      <c r="E585" s="27"/>
      <c r="F585" s="16"/>
      <c r="G585" s="17"/>
      <c r="H585" s="17"/>
      <c r="I585" s="38" t="str">
        <f>IF($J585&lt;&gt;"",(IF($J585="Part RC demandée &lt;&gt; Part RC calculée",VLOOKUP($J585,'Listes déroulantes'!$F$2:$H$26,2,FALSE)&amp;$O585&amp;"
"&amp;$P585&amp;VLOOKUP($J585,'Listes déroulantes'!$F$2:$H$26,3,FALSE),IF($J585="Montant total demandé &lt;&gt; de montant calculé",VLOOKUP($J585,'Listes déroulantes'!$F$2:$H$26,2,FALSE)&amp;$N585&amp;"
"&amp;$P585&amp;"
"&amp;VLOOKUP($J585,'Listes déroulantes'!$F$2:$H$26,3,FALSE),CONCATENATE(IF(ISNA(VLOOKUP($J585,'Listes déroulantes'!$F$2:$I$26,2,FALSE)),"",VLOOKUP($J585,'Listes déroulantes'!$F$2:$I$26,2,FALSE)),IF($L585&lt;&gt;"",TEXT($L585,CONCATENATE("jj/mm/aaaa","")),""),VLOOKUP($J585,'Listes déroulantes'!$F$2:$I$26,3,FALSE)," ",$K585," ",$N585," ",$M585,"
",$P585,VLOOKUP($J585,'Listes déroulantes'!$F$2:$I$26,4,FALSE))))),"")</f>
        <v/>
      </c>
      <c r="J585" s="28"/>
      <c r="K585" s="18"/>
      <c r="L585" s="19"/>
      <c r="M585" s="18"/>
      <c r="N585" s="15"/>
      <c r="O585" s="15"/>
      <c r="P585" s="20"/>
      <c r="Q585" s="36"/>
      <c r="R585" s="36"/>
      <c r="S585" s="37"/>
      <c r="T585" s="37"/>
      <c r="U585" s="37"/>
      <c r="V585" s="37"/>
      <c r="W585" s="37"/>
      <c r="X585" s="37"/>
      <c r="Y585" s="37"/>
      <c r="Z585" s="37"/>
    </row>
    <row r="586" spans="1:26" s="29" customFormat="1" x14ac:dyDescent="0.25">
      <c r="A586" s="13"/>
      <c r="B586" s="14"/>
      <c r="C586" s="39"/>
      <c r="D586" s="39"/>
      <c r="E586" s="27"/>
      <c r="F586" s="16"/>
      <c r="G586" s="17"/>
      <c r="H586" s="17"/>
      <c r="I586" s="38" t="str">
        <f>IF($J586&lt;&gt;"",(IF($J586="Part RC demandée &lt;&gt; Part RC calculée",VLOOKUP($J586,'Listes déroulantes'!$F$2:$H$26,2,FALSE)&amp;$O586&amp;"
"&amp;$P586&amp;VLOOKUP($J586,'Listes déroulantes'!$F$2:$H$26,3,FALSE),IF($J586="Montant total demandé &lt;&gt; de montant calculé",VLOOKUP($J586,'Listes déroulantes'!$F$2:$H$26,2,FALSE)&amp;$N586&amp;"
"&amp;$P586&amp;"
"&amp;VLOOKUP($J586,'Listes déroulantes'!$F$2:$H$26,3,FALSE),CONCATENATE(IF(ISNA(VLOOKUP($J586,'Listes déroulantes'!$F$2:$I$26,2,FALSE)),"",VLOOKUP($J586,'Listes déroulantes'!$F$2:$I$26,2,FALSE)),IF($L586&lt;&gt;"",TEXT($L586,CONCATENATE("jj/mm/aaaa","")),""),VLOOKUP($J586,'Listes déroulantes'!$F$2:$I$26,3,FALSE)," ",$K586," ",$N586," ",$M586,"
",$P586,VLOOKUP($J586,'Listes déroulantes'!$F$2:$I$26,4,FALSE))))),"")</f>
        <v/>
      </c>
      <c r="J586" s="28"/>
      <c r="K586" s="18"/>
      <c r="L586" s="19"/>
      <c r="M586" s="18"/>
      <c r="N586" s="15"/>
      <c r="O586" s="15"/>
      <c r="P586" s="20"/>
      <c r="Q586" s="36"/>
      <c r="R586" s="36"/>
      <c r="S586" s="37"/>
      <c r="T586" s="37"/>
      <c r="U586" s="37"/>
      <c r="V586" s="37"/>
      <c r="W586" s="37"/>
      <c r="X586" s="37"/>
      <c r="Y586" s="37"/>
      <c r="Z586" s="37"/>
    </row>
    <row r="587" spans="1:26" s="29" customFormat="1" x14ac:dyDescent="0.25">
      <c r="A587" s="13"/>
      <c r="B587" s="14"/>
      <c r="C587" s="39"/>
      <c r="D587" s="39"/>
      <c r="E587" s="27"/>
      <c r="F587" s="16"/>
      <c r="G587" s="17"/>
      <c r="H587" s="17"/>
      <c r="I587" s="38" t="str">
        <f>IF($J587&lt;&gt;"",(IF($J587="Part RC demandée &lt;&gt; Part RC calculée",VLOOKUP($J587,'Listes déroulantes'!$F$2:$H$26,2,FALSE)&amp;$O587&amp;"
"&amp;$P587&amp;VLOOKUP($J587,'Listes déroulantes'!$F$2:$H$26,3,FALSE),IF($J587="Montant total demandé &lt;&gt; de montant calculé",VLOOKUP($J587,'Listes déroulantes'!$F$2:$H$26,2,FALSE)&amp;$N587&amp;"
"&amp;$P587&amp;"
"&amp;VLOOKUP($J587,'Listes déroulantes'!$F$2:$H$26,3,FALSE),CONCATENATE(IF(ISNA(VLOOKUP($J587,'Listes déroulantes'!$F$2:$I$26,2,FALSE)),"",VLOOKUP($J587,'Listes déroulantes'!$F$2:$I$26,2,FALSE)),IF($L587&lt;&gt;"",TEXT($L587,CONCATENATE("jj/mm/aaaa","")),""),VLOOKUP($J587,'Listes déroulantes'!$F$2:$I$26,3,FALSE)," ",$K587," ",$N587," ",$M587,"
",$P587,VLOOKUP($J587,'Listes déroulantes'!$F$2:$I$26,4,FALSE))))),"")</f>
        <v/>
      </c>
      <c r="J587" s="28"/>
      <c r="K587" s="18"/>
      <c r="L587" s="19"/>
      <c r="M587" s="18"/>
      <c r="N587" s="15"/>
      <c r="O587" s="15"/>
      <c r="P587" s="20"/>
      <c r="Q587" s="36"/>
      <c r="R587" s="36"/>
      <c r="S587" s="37"/>
      <c r="T587" s="37"/>
      <c r="U587" s="37"/>
      <c r="V587" s="37"/>
      <c r="W587" s="37"/>
      <c r="X587" s="37"/>
      <c r="Y587" s="37"/>
      <c r="Z587" s="37"/>
    </row>
    <row r="588" spans="1:26" s="29" customFormat="1" x14ac:dyDescent="0.25">
      <c r="A588" s="13"/>
      <c r="B588" s="14"/>
      <c r="C588" s="39"/>
      <c r="D588" s="39"/>
      <c r="E588" s="27"/>
      <c r="F588" s="16"/>
      <c r="G588" s="17"/>
      <c r="H588" s="17"/>
      <c r="I588" s="38" t="str">
        <f>IF($J588&lt;&gt;"",(IF($J588="Part RC demandée &lt;&gt; Part RC calculée",VLOOKUP($J588,'Listes déroulantes'!$F$2:$H$26,2,FALSE)&amp;$O588&amp;"
"&amp;$P588&amp;VLOOKUP($J588,'Listes déroulantes'!$F$2:$H$26,3,FALSE),IF($J588="Montant total demandé &lt;&gt; de montant calculé",VLOOKUP($J588,'Listes déroulantes'!$F$2:$H$26,2,FALSE)&amp;$N588&amp;"
"&amp;$P588&amp;"
"&amp;VLOOKUP($J588,'Listes déroulantes'!$F$2:$H$26,3,FALSE),CONCATENATE(IF(ISNA(VLOOKUP($J588,'Listes déroulantes'!$F$2:$I$26,2,FALSE)),"",VLOOKUP($J588,'Listes déroulantes'!$F$2:$I$26,2,FALSE)),IF($L588&lt;&gt;"",TEXT($L588,CONCATENATE("jj/mm/aaaa","")),""),VLOOKUP($J588,'Listes déroulantes'!$F$2:$I$26,3,FALSE)," ",$K588," ",$N588," ",$M588,"
",$P588,VLOOKUP($J588,'Listes déroulantes'!$F$2:$I$26,4,FALSE))))),"")</f>
        <v/>
      </c>
      <c r="J588" s="28"/>
      <c r="K588" s="18"/>
      <c r="L588" s="19"/>
      <c r="M588" s="18"/>
      <c r="N588" s="15"/>
      <c r="O588" s="15"/>
      <c r="P588" s="20"/>
      <c r="Q588" s="36"/>
      <c r="R588" s="36"/>
      <c r="S588" s="37"/>
      <c r="T588" s="37"/>
      <c r="U588" s="37"/>
      <c r="V588" s="37"/>
      <c r="W588" s="37"/>
      <c r="X588" s="37"/>
      <c r="Y588" s="37"/>
      <c r="Z588" s="37"/>
    </row>
    <row r="589" spans="1:26" s="29" customFormat="1" x14ac:dyDescent="0.25">
      <c r="A589" s="13"/>
      <c r="B589" s="14"/>
      <c r="C589" s="39"/>
      <c r="D589" s="39"/>
      <c r="E589" s="27"/>
      <c r="F589" s="16"/>
      <c r="G589" s="17"/>
      <c r="H589" s="17"/>
      <c r="I589" s="38" t="str">
        <f>IF($J589&lt;&gt;"",(IF($J589="Part RC demandée &lt;&gt; Part RC calculée",VLOOKUP($J589,'Listes déroulantes'!$F$2:$H$26,2,FALSE)&amp;$O589&amp;"
"&amp;$P589&amp;VLOOKUP($J589,'Listes déroulantes'!$F$2:$H$26,3,FALSE),IF($J589="Montant total demandé &lt;&gt; de montant calculé",VLOOKUP($J589,'Listes déroulantes'!$F$2:$H$26,2,FALSE)&amp;$N589&amp;"
"&amp;$P589&amp;"
"&amp;VLOOKUP($J589,'Listes déroulantes'!$F$2:$H$26,3,FALSE),CONCATENATE(IF(ISNA(VLOOKUP($J589,'Listes déroulantes'!$F$2:$I$26,2,FALSE)),"",VLOOKUP($J589,'Listes déroulantes'!$F$2:$I$26,2,FALSE)),IF($L589&lt;&gt;"",TEXT($L589,CONCATENATE("jj/mm/aaaa","")),""),VLOOKUP($J589,'Listes déroulantes'!$F$2:$I$26,3,FALSE)," ",$K589," ",$N589," ",$M589,"
",$P589,VLOOKUP($J589,'Listes déroulantes'!$F$2:$I$26,4,FALSE))))),"")</f>
        <v/>
      </c>
      <c r="J589" s="28"/>
      <c r="K589" s="18"/>
      <c r="L589" s="19"/>
      <c r="M589" s="18"/>
      <c r="N589" s="15"/>
      <c r="O589" s="15"/>
      <c r="P589" s="20"/>
      <c r="Q589" s="36"/>
      <c r="R589" s="36"/>
      <c r="S589" s="37"/>
      <c r="T589" s="37"/>
      <c r="U589" s="37"/>
      <c r="V589" s="37"/>
      <c r="W589" s="37"/>
      <c r="X589" s="37"/>
      <c r="Y589" s="37"/>
      <c r="Z589" s="37"/>
    </row>
    <row r="590" spans="1:26" s="29" customFormat="1" x14ac:dyDescent="0.25">
      <c r="A590" s="13"/>
      <c r="B590" s="14"/>
      <c r="C590" s="39"/>
      <c r="D590" s="39"/>
      <c r="E590" s="27"/>
      <c r="F590" s="16"/>
      <c r="G590" s="17"/>
      <c r="H590" s="17"/>
      <c r="I590" s="38" t="str">
        <f>IF($J590&lt;&gt;"",(IF($J590="Part RC demandée &lt;&gt; Part RC calculée",VLOOKUP($J590,'Listes déroulantes'!$F$2:$H$26,2,FALSE)&amp;$O590&amp;"
"&amp;$P590&amp;VLOOKUP($J590,'Listes déroulantes'!$F$2:$H$26,3,FALSE),IF($J590="Montant total demandé &lt;&gt; de montant calculé",VLOOKUP($J590,'Listes déroulantes'!$F$2:$H$26,2,FALSE)&amp;$N590&amp;"
"&amp;$P590&amp;"
"&amp;VLOOKUP($J590,'Listes déroulantes'!$F$2:$H$26,3,FALSE),CONCATENATE(IF(ISNA(VLOOKUP($J590,'Listes déroulantes'!$F$2:$I$26,2,FALSE)),"",VLOOKUP($J590,'Listes déroulantes'!$F$2:$I$26,2,FALSE)),IF($L590&lt;&gt;"",TEXT($L590,CONCATENATE("jj/mm/aaaa","")),""),VLOOKUP($J590,'Listes déroulantes'!$F$2:$I$26,3,FALSE)," ",$K590," ",$N590," ",$M590,"
",$P590,VLOOKUP($J590,'Listes déroulantes'!$F$2:$I$26,4,FALSE))))),"")</f>
        <v/>
      </c>
      <c r="J590" s="28"/>
      <c r="K590" s="18"/>
      <c r="L590" s="19"/>
      <c r="M590" s="18"/>
      <c r="N590" s="15"/>
      <c r="O590" s="15"/>
      <c r="P590" s="20"/>
      <c r="Q590" s="36"/>
      <c r="R590" s="36"/>
      <c r="S590" s="37"/>
      <c r="T590" s="37"/>
      <c r="U590" s="37"/>
      <c r="V590" s="37"/>
      <c r="W590" s="37"/>
      <c r="X590" s="37"/>
      <c r="Y590" s="37"/>
      <c r="Z590" s="37"/>
    </row>
    <row r="591" spans="1:26" s="29" customFormat="1" x14ac:dyDescent="0.25">
      <c r="A591" s="13"/>
      <c r="B591" s="14"/>
      <c r="C591" s="39"/>
      <c r="D591" s="39"/>
      <c r="E591" s="27"/>
      <c r="F591" s="16"/>
      <c r="G591" s="17"/>
      <c r="H591" s="17"/>
      <c r="I591" s="38" t="str">
        <f>IF($J591&lt;&gt;"",(IF($J591="Part RC demandée &lt;&gt; Part RC calculée",VLOOKUP($J591,'Listes déroulantes'!$F$2:$H$26,2,FALSE)&amp;$O591&amp;"
"&amp;$P591&amp;VLOOKUP($J591,'Listes déroulantes'!$F$2:$H$26,3,FALSE),IF($J591="Montant total demandé &lt;&gt; de montant calculé",VLOOKUP($J591,'Listes déroulantes'!$F$2:$H$26,2,FALSE)&amp;$N591&amp;"
"&amp;$P591&amp;"
"&amp;VLOOKUP($J591,'Listes déroulantes'!$F$2:$H$26,3,FALSE),CONCATENATE(IF(ISNA(VLOOKUP($J591,'Listes déroulantes'!$F$2:$I$26,2,FALSE)),"",VLOOKUP($J591,'Listes déroulantes'!$F$2:$I$26,2,FALSE)),IF($L591&lt;&gt;"",TEXT($L591,CONCATENATE("jj/mm/aaaa","")),""),VLOOKUP($J591,'Listes déroulantes'!$F$2:$I$26,3,FALSE)," ",$K591," ",$N591," ",$M591,"
",$P591,VLOOKUP($J591,'Listes déroulantes'!$F$2:$I$26,4,FALSE))))),"")</f>
        <v/>
      </c>
      <c r="J591" s="28"/>
      <c r="K591" s="18"/>
      <c r="L591" s="19"/>
      <c r="M591" s="18"/>
      <c r="N591" s="15"/>
      <c r="O591" s="15"/>
      <c r="P591" s="20"/>
      <c r="Q591" s="36"/>
      <c r="R591" s="36"/>
      <c r="S591" s="37"/>
      <c r="T591" s="37"/>
      <c r="U591" s="37"/>
      <c r="V591" s="37"/>
      <c r="W591" s="37"/>
      <c r="X591" s="37"/>
      <c r="Y591" s="37"/>
      <c r="Z591" s="37"/>
    </row>
    <row r="592" spans="1:26" s="29" customFormat="1" x14ac:dyDescent="0.25">
      <c r="A592" s="13"/>
      <c r="B592" s="14"/>
      <c r="C592" s="39"/>
      <c r="D592" s="39"/>
      <c r="E592" s="27"/>
      <c r="F592" s="16"/>
      <c r="G592" s="17"/>
      <c r="H592" s="17"/>
      <c r="I592" s="38" t="str">
        <f>IF($J592&lt;&gt;"",(IF($J592="Part RC demandée &lt;&gt; Part RC calculée",VLOOKUP($J592,'Listes déroulantes'!$F$2:$H$26,2,FALSE)&amp;$O592&amp;"
"&amp;$P592&amp;VLOOKUP($J592,'Listes déroulantes'!$F$2:$H$26,3,FALSE),IF($J592="Montant total demandé &lt;&gt; de montant calculé",VLOOKUP($J592,'Listes déroulantes'!$F$2:$H$26,2,FALSE)&amp;$N592&amp;"
"&amp;$P592&amp;"
"&amp;VLOOKUP($J592,'Listes déroulantes'!$F$2:$H$26,3,FALSE),CONCATENATE(IF(ISNA(VLOOKUP($J592,'Listes déroulantes'!$F$2:$I$26,2,FALSE)),"",VLOOKUP($J592,'Listes déroulantes'!$F$2:$I$26,2,FALSE)),IF($L592&lt;&gt;"",TEXT($L592,CONCATENATE("jj/mm/aaaa","")),""),VLOOKUP($J592,'Listes déroulantes'!$F$2:$I$26,3,FALSE)," ",$K592," ",$N592," ",$M592,"
",$P592,VLOOKUP($J592,'Listes déroulantes'!$F$2:$I$26,4,FALSE))))),"")</f>
        <v/>
      </c>
      <c r="J592" s="28"/>
      <c r="K592" s="18"/>
      <c r="L592" s="19"/>
      <c r="M592" s="18"/>
      <c r="N592" s="15"/>
      <c r="O592" s="15"/>
      <c r="P592" s="20"/>
      <c r="Q592" s="36"/>
      <c r="R592" s="36"/>
      <c r="S592" s="37"/>
      <c r="T592" s="37"/>
      <c r="U592" s="37"/>
      <c r="V592" s="37"/>
      <c r="W592" s="37"/>
      <c r="X592" s="37"/>
      <c r="Y592" s="37"/>
      <c r="Z592" s="37"/>
    </row>
    <row r="593" spans="1:26" s="29" customFormat="1" x14ac:dyDescent="0.25">
      <c r="A593" s="13"/>
      <c r="B593" s="14"/>
      <c r="C593" s="39"/>
      <c r="D593" s="39"/>
      <c r="E593" s="27"/>
      <c r="F593" s="16"/>
      <c r="G593" s="17"/>
      <c r="H593" s="17"/>
      <c r="I593" s="38" t="str">
        <f>IF($J593&lt;&gt;"",(IF($J593="Part RC demandée &lt;&gt; Part RC calculée",VLOOKUP($J593,'Listes déroulantes'!$F$2:$H$26,2,FALSE)&amp;$O593&amp;"
"&amp;$P593&amp;VLOOKUP($J593,'Listes déroulantes'!$F$2:$H$26,3,FALSE),IF($J593="Montant total demandé &lt;&gt; de montant calculé",VLOOKUP($J593,'Listes déroulantes'!$F$2:$H$26,2,FALSE)&amp;$N593&amp;"
"&amp;$P593&amp;"
"&amp;VLOOKUP($J593,'Listes déroulantes'!$F$2:$H$26,3,FALSE),CONCATENATE(IF(ISNA(VLOOKUP($J593,'Listes déroulantes'!$F$2:$I$26,2,FALSE)),"",VLOOKUP($J593,'Listes déroulantes'!$F$2:$I$26,2,FALSE)),IF($L593&lt;&gt;"",TEXT($L593,CONCATENATE("jj/mm/aaaa","")),""),VLOOKUP($J593,'Listes déroulantes'!$F$2:$I$26,3,FALSE)," ",$K593," ",$N593," ",$M593,"
",$P593,VLOOKUP($J593,'Listes déroulantes'!$F$2:$I$26,4,FALSE))))),"")</f>
        <v/>
      </c>
      <c r="J593" s="28"/>
      <c r="K593" s="18"/>
      <c r="L593" s="19"/>
      <c r="M593" s="18"/>
      <c r="N593" s="15"/>
      <c r="O593" s="15"/>
      <c r="P593" s="20"/>
      <c r="Q593" s="36"/>
      <c r="R593" s="36"/>
      <c r="S593" s="37"/>
      <c r="T593" s="37"/>
      <c r="U593" s="37"/>
      <c r="V593" s="37"/>
      <c r="W593" s="37"/>
      <c r="X593" s="37"/>
      <c r="Y593" s="37"/>
      <c r="Z593" s="37"/>
    </row>
    <row r="594" spans="1:26" s="29" customFormat="1" x14ac:dyDescent="0.25">
      <c r="A594" s="13"/>
      <c r="B594" s="14"/>
      <c r="C594" s="39"/>
      <c r="D594" s="39"/>
      <c r="E594" s="27"/>
      <c r="F594" s="16"/>
      <c r="G594" s="17"/>
      <c r="H594" s="17"/>
      <c r="I594" s="38" t="str">
        <f>IF($J594&lt;&gt;"",(IF($J594="Part RC demandée &lt;&gt; Part RC calculée",VLOOKUP($J594,'Listes déroulantes'!$F$2:$H$26,2,FALSE)&amp;$O594&amp;"
"&amp;$P594&amp;VLOOKUP($J594,'Listes déroulantes'!$F$2:$H$26,3,FALSE),IF($J594="Montant total demandé &lt;&gt; de montant calculé",VLOOKUP($J594,'Listes déroulantes'!$F$2:$H$26,2,FALSE)&amp;$N594&amp;"
"&amp;$P594&amp;"
"&amp;VLOOKUP($J594,'Listes déroulantes'!$F$2:$H$26,3,FALSE),CONCATENATE(IF(ISNA(VLOOKUP($J594,'Listes déroulantes'!$F$2:$I$26,2,FALSE)),"",VLOOKUP($J594,'Listes déroulantes'!$F$2:$I$26,2,FALSE)),IF($L594&lt;&gt;"",TEXT($L594,CONCATENATE("jj/mm/aaaa","")),""),VLOOKUP($J594,'Listes déroulantes'!$F$2:$I$26,3,FALSE)," ",$K594," ",$N594," ",$M594,"
",$P594,VLOOKUP($J594,'Listes déroulantes'!$F$2:$I$26,4,FALSE))))),"")</f>
        <v/>
      </c>
      <c r="J594" s="28"/>
      <c r="K594" s="18"/>
      <c r="L594" s="19"/>
      <c r="M594" s="18"/>
      <c r="N594" s="15"/>
      <c r="O594" s="15"/>
      <c r="P594" s="20"/>
      <c r="Q594" s="36"/>
      <c r="R594" s="36"/>
      <c r="S594" s="37"/>
      <c r="T594" s="37"/>
      <c r="U594" s="37"/>
      <c r="V594" s="37"/>
      <c r="W594" s="37"/>
      <c r="X594" s="37"/>
      <c r="Y594" s="37"/>
      <c r="Z594" s="37"/>
    </row>
    <row r="595" spans="1:26" s="29" customFormat="1" x14ac:dyDescent="0.25">
      <c r="A595" s="13"/>
      <c r="B595" s="14"/>
      <c r="C595" s="39"/>
      <c r="D595" s="39"/>
      <c r="E595" s="27"/>
      <c r="F595" s="16"/>
      <c r="G595" s="17"/>
      <c r="H595" s="17"/>
      <c r="I595" s="38" t="str">
        <f>IF($J595&lt;&gt;"",(IF($J595="Part RC demandée &lt;&gt; Part RC calculée",VLOOKUP($J595,'Listes déroulantes'!$F$2:$H$26,2,FALSE)&amp;$O595&amp;"
"&amp;$P595&amp;VLOOKUP($J595,'Listes déroulantes'!$F$2:$H$26,3,FALSE),IF($J595="Montant total demandé &lt;&gt; de montant calculé",VLOOKUP($J595,'Listes déroulantes'!$F$2:$H$26,2,FALSE)&amp;$N595&amp;"
"&amp;$P595&amp;"
"&amp;VLOOKUP($J595,'Listes déroulantes'!$F$2:$H$26,3,FALSE),CONCATENATE(IF(ISNA(VLOOKUP($J595,'Listes déroulantes'!$F$2:$I$26,2,FALSE)),"",VLOOKUP($J595,'Listes déroulantes'!$F$2:$I$26,2,FALSE)),IF($L595&lt;&gt;"",TEXT($L595,CONCATENATE("jj/mm/aaaa","")),""),VLOOKUP($J595,'Listes déroulantes'!$F$2:$I$26,3,FALSE)," ",$K595," ",$N595," ",$M595,"
",$P595,VLOOKUP($J595,'Listes déroulantes'!$F$2:$I$26,4,FALSE))))),"")</f>
        <v/>
      </c>
      <c r="J595" s="28"/>
      <c r="K595" s="18"/>
      <c r="L595" s="19"/>
      <c r="M595" s="18"/>
      <c r="N595" s="15"/>
      <c r="O595" s="15"/>
      <c r="P595" s="20"/>
      <c r="Q595" s="36"/>
      <c r="R595" s="36"/>
      <c r="S595" s="37"/>
      <c r="T595" s="37"/>
      <c r="U595" s="37"/>
      <c r="V595" s="37"/>
      <c r="W595" s="37"/>
      <c r="X595" s="37"/>
      <c r="Y595" s="37"/>
      <c r="Z595" s="37"/>
    </row>
    <row r="596" spans="1:26" s="29" customFormat="1" x14ac:dyDescent="0.25">
      <c r="A596" s="13"/>
      <c r="B596" s="14"/>
      <c r="C596" s="39"/>
      <c r="D596" s="39"/>
      <c r="E596" s="27"/>
      <c r="F596" s="16"/>
      <c r="G596" s="17"/>
      <c r="H596" s="17"/>
      <c r="I596" s="38" t="str">
        <f>IF($J596&lt;&gt;"",(IF($J596="Part RC demandée &lt;&gt; Part RC calculée",VLOOKUP($J596,'Listes déroulantes'!$F$2:$H$26,2,FALSE)&amp;$O596&amp;"
"&amp;$P596&amp;VLOOKUP($J596,'Listes déroulantes'!$F$2:$H$26,3,FALSE),IF($J596="Montant total demandé &lt;&gt; de montant calculé",VLOOKUP($J596,'Listes déroulantes'!$F$2:$H$26,2,FALSE)&amp;$N596&amp;"
"&amp;$P596&amp;"
"&amp;VLOOKUP($J596,'Listes déroulantes'!$F$2:$H$26,3,FALSE),CONCATENATE(IF(ISNA(VLOOKUP($J596,'Listes déroulantes'!$F$2:$I$26,2,FALSE)),"",VLOOKUP($J596,'Listes déroulantes'!$F$2:$I$26,2,FALSE)),IF($L596&lt;&gt;"",TEXT($L596,CONCATENATE("jj/mm/aaaa","")),""),VLOOKUP($J596,'Listes déroulantes'!$F$2:$I$26,3,FALSE)," ",$K596," ",$N596," ",$M596,"
",$P596,VLOOKUP($J596,'Listes déroulantes'!$F$2:$I$26,4,FALSE))))),"")</f>
        <v/>
      </c>
      <c r="J596" s="28"/>
      <c r="K596" s="18"/>
      <c r="L596" s="19"/>
      <c r="M596" s="18"/>
      <c r="N596" s="15"/>
      <c r="O596" s="15"/>
      <c r="P596" s="20"/>
      <c r="Q596" s="36"/>
      <c r="R596" s="36"/>
      <c r="S596" s="37"/>
      <c r="T596" s="37"/>
      <c r="U596" s="37"/>
      <c r="V596" s="37"/>
      <c r="W596" s="37"/>
      <c r="X596" s="37"/>
      <c r="Y596" s="37"/>
      <c r="Z596" s="37"/>
    </row>
    <row r="597" spans="1:26" s="29" customFormat="1" x14ac:dyDescent="0.25">
      <c r="A597" s="13"/>
      <c r="B597" s="14"/>
      <c r="C597" s="39"/>
      <c r="D597" s="39"/>
      <c r="E597" s="27"/>
      <c r="F597" s="16"/>
      <c r="G597" s="17"/>
      <c r="H597" s="17"/>
      <c r="I597" s="38" t="str">
        <f>IF($J597&lt;&gt;"",(IF($J597="Part RC demandée &lt;&gt; Part RC calculée",VLOOKUP($J597,'Listes déroulantes'!$F$2:$H$26,2,FALSE)&amp;$O597&amp;"
"&amp;$P597&amp;VLOOKUP($J597,'Listes déroulantes'!$F$2:$H$26,3,FALSE),IF($J597="Montant total demandé &lt;&gt; de montant calculé",VLOOKUP($J597,'Listes déroulantes'!$F$2:$H$26,2,FALSE)&amp;$N597&amp;"
"&amp;$P597&amp;"
"&amp;VLOOKUP($J597,'Listes déroulantes'!$F$2:$H$26,3,FALSE),CONCATENATE(IF(ISNA(VLOOKUP($J597,'Listes déroulantes'!$F$2:$I$26,2,FALSE)),"",VLOOKUP($J597,'Listes déroulantes'!$F$2:$I$26,2,FALSE)),IF($L597&lt;&gt;"",TEXT($L597,CONCATENATE("jj/mm/aaaa","")),""),VLOOKUP($J597,'Listes déroulantes'!$F$2:$I$26,3,FALSE)," ",$K597," ",$N597," ",$M597,"
",$P597,VLOOKUP($J597,'Listes déroulantes'!$F$2:$I$26,4,FALSE))))),"")</f>
        <v/>
      </c>
      <c r="J597" s="28"/>
      <c r="K597" s="18"/>
      <c r="L597" s="19"/>
      <c r="M597" s="18"/>
      <c r="N597" s="15"/>
      <c r="O597" s="15"/>
      <c r="P597" s="20"/>
      <c r="Q597" s="36"/>
      <c r="R597" s="36"/>
      <c r="S597" s="37"/>
      <c r="T597" s="37"/>
      <c r="U597" s="37"/>
      <c r="V597" s="37"/>
      <c r="W597" s="37"/>
      <c r="X597" s="37"/>
      <c r="Y597" s="37"/>
      <c r="Z597" s="37"/>
    </row>
    <row r="598" spans="1:26" s="29" customFormat="1" x14ac:dyDescent="0.25">
      <c r="A598" s="13"/>
      <c r="B598" s="14"/>
      <c r="C598" s="39"/>
      <c r="D598" s="39"/>
      <c r="E598" s="27"/>
      <c r="F598" s="16"/>
      <c r="G598" s="17"/>
      <c r="H598" s="17"/>
      <c r="I598" s="38" t="str">
        <f>IF($J598&lt;&gt;"",(IF($J598="Part RC demandée &lt;&gt; Part RC calculée",VLOOKUP($J598,'Listes déroulantes'!$F$2:$H$26,2,FALSE)&amp;$O598&amp;"
"&amp;$P598&amp;VLOOKUP($J598,'Listes déroulantes'!$F$2:$H$26,3,FALSE),IF($J598="Montant total demandé &lt;&gt; de montant calculé",VLOOKUP($J598,'Listes déroulantes'!$F$2:$H$26,2,FALSE)&amp;$N598&amp;"
"&amp;$P598&amp;"
"&amp;VLOOKUP($J598,'Listes déroulantes'!$F$2:$H$26,3,FALSE),CONCATENATE(IF(ISNA(VLOOKUP($J598,'Listes déroulantes'!$F$2:$I$26,2,FALSE)),"",VLOOKUP($J598,'Listes déroulantes'!$F$2:$I$26,2,FALSE)),IF($L598&lt;&gt;"",TEXT($L598,CONCATENATE("jj/mm/aaaa","")),""),VLOOKUP($J598,'Listes déroulantes'!$F$2:$I$26,3,FALSE)," ",$K598," ",$N598," ",$M598,"
",$P598,VLOOKUP($J598,'Listes déroulantes'!$F$2:$I$26,4,FALSE))))),"")</f>
        <v/>
      </c>
      <c r="J598" s="28"/>
      <c r="K598" s="18"/>
      <c r="L598" s="19"/>
      <c r="M598" s="18"/>
      <c r="N598" s="15"/>
      <c r="O598" s="15"/>
      <c r="P598" s="20"/>
      <c r="Q598" s="36"/>
      <c r="R598" s="36"/>
      <c r="S598" s="37"/>
      <c r="T598" s="37"/>
      <c r="U598" s="37"/>
      <c r="V598" s="37"/>
      <c r="W598" s="37"/>
      <c r="X598" s="37"/>
      <c r="Y598" s="37"/>
      <c r="Z598" s="37"/>
    </row>
    <row r="599" spans="1:26" s="29" customFormat="1" x14ac:dyDescent="0.25">
      <c r="A599" s="13"/>
      <c r="B599" s="14"/>
      <c r="C599" s="39"/>
      <c r="D599" s="39"/>
      <c r="E599" s="27"/>
      <c r="F599" s="16"/>
      <c r="G599" s="17"/>
      <c r="H599" s="17"/>
      <c r="I599" s="38" t="str">
        <f>IF($J599&lt;&gt;"",(IF($J599="Part RC demandée &lt;&gt; Part RC calculée",VLOOKUP($J599,'Listes déroulantes'!$F$2:$H$26,2,FALSE)&amp;$O599&amp;"
"&amp;$P599&amp;VLOOKUP($J599,'Listes déroulantes'!$F$2:$H$26,3,FALSE),IF($J599="Montant total demandé &lt;&gt; de montant calculé",VLOOKUP($J599,'Listes déroulantes'!$F$2:$H$26,2,FALSE)&amp;$N599&amp;"
"&amp;$P599&amp;"
"&amp;VLOOKUP($J599,'Listes déroulantes'!$F$2:$H$26,3,FALSE),CONCATENATE(IF(ISNA(VLOOKUP($J599,'Listes déroulantes'!$F$2:$I$26,2,FALSE)),"",VLOOKUP($J599,'Listes déroulantes'!$F$2:$I$26,2,FALSE)),IF($L599&lt;&gt;"",TEXT($L599,CONCATENATE("jj/mm/aaaa","")),""),VLOOKUP($J599,'Listes déroulantes'!$F$2:$I$26,3,FALSE)," ",$K599," ",$N599," ",$M599,"
",$P599,VLOOKUP($J599,'Listes déroulantes'!$F$2:$I$26,4,FALSE))))),"")</f>
        <v/>
      </c>
      <c r="J599" s="28"/>
      <c r="K599" s="18"/>
      <c r="L599" s="19"/>
      <c r="M599" s="18"/>
      <c r="N599" s="15"/>
      <c r="O599" s="15"/>
      <c r="P599" s="20"/>
      <c r="Q599" s="36"/>
      <c r="R599" s="36"/>
      <c r="S599" s="37"/>
      <c r="T599" s="37"/>
      <c r="U599" s="37"/>
      <c r="V599" s="37"/>
      <c r="W599" s="37"/>
      <c r="X599" s="37"/>
      <c r="Y599" s="37"/>
      <c r="Z599" s="37"/>
    </row>
    <row r="600" spans="1:26" s="29" customFormat="1" x14ac:dyDescent="0.25">
      <c r="A600" s="13"/>
      <c r="B600" s="14"/>
      <c r="C600" s="39"/>
      <c r="D600" s="39"/>
      <c r="E600" s="27"/>
      <c r="F600" s="16"/>
      <c r="G600" s="17"/>
      <c r="H600" s="17"/>
      <c r="I600" s="38" t="str">
        <f>IF($J600&lt;&gt;"",(IF($J600="Part RC demandée &lt;&gt; Part RC calculée",VLOOKUP($J600,'Listes déroulantes'!$F$2:$H$26,2,FALSE)&amp;$O600&amp;"
"&amp;$P600&amp;VLOOKUP($J600,'Listes déroulantes'!$F$2:$H$26,3,FALSE),IF($J600="Montant total demandé &lt;&gt; de montant calculé",VLOOKUP($J600,'Listes déroulantes'!$F$2:$H$26,2,FALSE)&amp;$N600&amp;"
"&amp;$P600&amp;"
"&amp;VLOOKUP($J600,'Listes déroulantes'!$F$2:$H$26,3,FALSE),CONCATENATE(IF(ISNA(VLOOKUP($J600,'Listes déroulantes'!$F$2:$I$26,2,FALSE)),"",VLOOKUP($J600,'Listes déroulantes'!$F$2:$I$26,2,FALSE)),IF($L600&lt;&gt;"",TEXT($L600,CONCATENATE("jj/mm/aaaa","")),""),VLOOKUP($J600,'Listes déroulantes'!$F$2:$I$26,3,FALSE)," ",$K600," ",$N600," ",$M600,"
",$P600,VLOOKUP($J600,'Listes déroulantes'!$F$2:$I$26,4,FALSE))))),"")</f>
        <v/>
      </c>
      <c r="J600" s="28"/>
      <c r="K600" s="18"/>
      <c r="L600" s="19"/>
      <c r="M600" s="18"/>
      <c r="N600" s="15"/>
      <c r="O600" s="15"/>
      <c r="P600" s="20"/>
      <c r="Q600" s="36"/>
      <c r="R600" s="36"/>
      <c r="S600" s="37"/>
      <c r="T600" s="37"/>
      <c r="U600" s="37"/>
      <c r="V600" s="37"/>
      <c r="W600" s="37"/>
      <c r="X600" s="37"/>
      <c r="Y600" s="37"/>
      <c r="Z600" s="37"/>
    </row>
    <row r="601" spans="1:26" s="29" customFormat="1" x14ac:dyDescent="0.25">
      <c r="A601" s="13"/>
      <c r="B601" s="14"/>
      <c r="C601" s="39"/>
      <c r="D601" s="39"/>
      <c r="E601" s="27"/>
      <c r="F601" s="16"/>
      <c r="G601" s="17"/>
      <c r="H601" s="17"/>
      <c r="I601" s="38" t="str">
        <f>IF($J601&lt;&gt;"",(IF($J601="Part RC demandée &lt;&gt; Part RC calculée",VLOOKUP($J601,'Listes déroulantes'!$F$2:$H$26,2,FALSE)&amp;$O601&amp;"
"&amp;$P601&amp;VLOOKUP($J601,'Listes déroulantes'!$F$2:$H$26,3,FALSE),IF($J601="Montant total demandé &lt;&gt; de montant calculé",VLOOKUP($J601,'Listes déroulantes'!$F$2:$H$26,2,FALSE)&amp;$N601&amp;"
"&amp;$P601&amp;"
"&amp;VLOOKUP($J601,'Listes déroulantes'!$F$2:$H$26,3,FALSE),CONCATENATE(IF(ISNA(VLOOKUP($J601,'Listes déroulantes'!$F$2:$I$26,2,FALSE)),"",VLOOKUP($J601,'Listes déroulantes'!$F$2:$I$26,2,FALSE)),IF($L601&lt;&gt;"",TEXT($L601,CONCATENATE("jj/mm/aaaa","")),""),VLOOKUP($J601,'Listes déroulantes'!$F$2:$I$26,3,FALSE)," ",$K601," ",$N601," ",$M601,"
",$P601,VLOOKUP($J601,'Listes déroulantes'!$F$2:$I$26,4,FALSE))))),"")</f>
        <v/>
      </c>
      <c r="J601" s="28"/>
      <c r="K601" s="18"/>
      <c r="L601" s="19"/>
      <c r="M601" s="18"/>
      <c r="N601" s="15"/>
      <c r="O601" s="15"/>
      <c r="P601" s="20"/>
      <c r="Q601" s="36"/>
      <c r="R601" s="36"/>
      <c r="S601" s="37"/>
      <c r="T601" s="37"/>
      <c r="U601" s="37"/>
      <c r="V601" s="37"/>
      <c r="W601" s="37"/>
      <c r="X601" s="37"/>
      <c r="Y601" s="37"/>
      <c r="Z601" s="37"/>
    </row>
    <row r="602" spans="1:26" s="29" customFormat="1" x14ac:dyDescent="0.25">
      <c r="A602" s="13"/>
      <c r="B602" s="14"/>
      <c r="C602" s="39"/>
      <c r="D602" s="39"/>
      <c r="E602" s="27"/>
      <c r="F602" s="16"/>
      <c r="G602" s="17"/>
      <c r="H602" s="17"/>
      <c r="I602" s="38" t="str">
        <f>IF($J602&lt;&gt;"",(IF($J602="Part RC demandée &lt;&gt; Part RC calculée",VLOOKUP($J602,'Listes déroulantes'!$F$2:$H$26,2,FALSE)&amp;$O602&amp;"
"&amp;$P602&amp;VLOOKUP($J602,'Listes déroulantes'!$F$2:$H$26,3,FALSE),IF($J602="Montant total demandé &lt;&gt; de montant calculé",VLOOKUP($J602,'Listes déroulantes'!$F$2:$H$26,2,FALSE)&amp;$N602&amp;"
"&amp;$P602&amp;"
"&amp;VLOOKUP($J602,'Listes déroulantes'!$F$2:$H$26,3,FALSE),CONCATENATE(IF(ISNA(VLOOKUP($J602,'Listes déroulantes'!$F$2:$I$26,2,FALSE)),"",VLOOKUP($J602,'Listes déroulantes'!$F$2:$I$26,2,FALSE)),IF($L602&lt;&gt;"",TEXT($L602,CONCATENATE("jj/mm/aaaa","")),""),VLOOKUP($J602,'Listes déroulantes'!$F$2:$I$26,3,FALSE)," ",$K602," ",$N602," ",$M602,"
",$P602,VLOOKUP($J602,'Listes déroulantes'!$F$2:$I$26,4,FALSE))))),"")</f>
        <v/>
      </c>
      <c r="J602" s="28"/>
      <c r="K602" s="18"/>
      <c r="L602" s="19"/>
      <c r="M602" s="18"/>
      <c r="N602" s="15"/>
      <c r="O602" s="15"/>
      <c r="P602" s="20"/>
      <c r="Q602" s="36"/>
      <c r="R602" s="36"/>
      <c r="S602" s="37"/>
      <c r="T602" s="37"/>
      <c r="U602" s="37"/>
      <c r="V602" s="37"/>
      <c r="W602" s="37"/>
      <c r="X602" s="37"/>
      <c r="Y602" s="37"/>
      <c r="Z602" s="37"/>
    </row>
    <row r="603" spans="1:26" s="29" customFormat="1" x14ac:dyDescent="0.25">
      <c r="A603" s="13"/>
      <c r="B603" s="14"/>
      <c r="C603" s="39"/>
      <c r="D603" s="39"/>
      <c r="E603" s="27"/>
      <c r="F603" s="16"/>
      <c r="G603" s="17"/>
      <c r="H603" s="17"/>
      <c r="I603" s="38" t="str">
        <f>IF($J603&lt;&gt;"",(IF($J603="Part RC demandée &lt;&gt; Part RC calculée",VLOOKUP($J603,'Listes déroulantes'!$F$2:$H$26,2,FALSE)&amp;$O603&amp;"
"&amp;$P603&amp;VLOOKUP($J603,'Listes déroulantes'!$F$2:$H$26,3,FALSE),IF($J603="Montant total demandé &lt;&gt; de montant calculé",VLOOKUP($J603,'Listes déroulantes'!$F$2:$H$26,2,FALSE)&amp;$N603&amp;"
"&amp;$P603&amp;"
"&amp;VLOOKUP($J603,'Listes déroulantes'!$F$2:$H$26,3,FALSE),CONCATENATE(IF(ISNA(VLOOKUP($J603,'Listes déroulantes'!$F$2:$I$26,2,FALSE)),"",VLOOKUP($J603,'Listes déroulantes'!$F$2:$I$26,2,FALSE)),IF($L603&lt;&gt;"",TEXT($L603,CONCATENATE("jj/mm/aaaa","")),""),VLOOKUP($J603,'Listes déroulantes'!$F$2:$I$26,3,FALSE)," ",$K603," ",$N603," ",$M603,"
",$P603,VLOOKUP($J603,'Listes déroulantes'!$F$2:$I$26,4,FALSE))))),"")</f>
        <v/>
      </c>
      <c r="J603" s="28"/>
      <c r="K603" s="18"/>
      <c r="L603" s="19"/>
      <c r="M603" s="18"/>
      <c r="N603" s="15"/>
      <c r="O603" s="15"/>
      <c r="P603" s="20"/>
      <c r="Q603" s="36"/>
      <c r="R603" s="36"/>
      <c r="S603" s="37"/>
      <c r="T603" s="37"/>
      <c r="U603" s="37"/>
      <c r="V603" s="37"/>
      <c r="W603" s="37"/>
      <c r="X603" s="37"/>
      <c r="Y603" s="37"/>
      <c r="Z603" s="37"/>
    </row>
    <row r="604" spans="1:26" s="29" customFormat="1" x14ac:dyDescent="0.25">
      <c r="A604" s="13"/>
      <c r="B604" s="14"/>
      <c r="C604" s="39"/>
      <c r="D604" s="39"/>
      <c r="E604" s="27"/>
      <c r="F604" s="16"/>
      <c r="G604" s="17"/>
      <c r="H604" s="17"/>
      <c r="I604" s="38" t="str">
        <f>IF($J604&lt;&gt;"",(IF($J604="Part RC demandée &lt;&gt; Part RC calculée",VLOOKUP($J604,'Listes déroulantes'!$F$2:$H$26,2,FALSE)&amp;$O604&amp;"
"&amp;$P604&amp;VLOOKUP($J604,'Listes déroulantes'!$F$2:$H$26,3,FALSE),IF($J604="Montant total demandé &lt;&gt; de montant calculé",VLOOKUP($J604,'Listes déroulantes'!$F$2:$H$26,2,FALSE)&amp;$N604&amp;"
"&amp;$P604&amp;"
"&amp;VLOOKUP($J604,'Listes déroulantes'!$F$2:$H$26,3,FALSE),CONCATENATE(IF(ISNA(VLOOKUP($J604,'Listes déroulantes'!$F$2:$I$26,2,FALSE)),"",VLOOKUP($J604,'Listes déroulantes'!$F$2:$I$26,2,FALSE)),IF($L604&lt;&gt;"",TEXT($L604,CONCATENATE("jj/mm/aaaa","")),""),VLOOKUP($J604,'Listes déroulantes'!$F$2:$I$26,3,FALSE)," ",$K604," ",$N604," ",$M604,"
",$P604,VLOOKUP($J604,'Listes déroulantes'!$F$2:$I$26,4,FALSE))))),"")</f>
        <v/>
      </c>
      <c r="J604" s="28"/>
      <c r="K604" s="18"/>
      <c r="L604" s="19"/>
      <c r="M604" s="18"/>
      <c r="N604" s="15"/>
      <c r="O604" s="15"/>
      <c r="P604" s="20"/>
      <c r="Q604" s="36"/>
      <c r="R604" s="36"/>
      <c r="S604" s="37"/>
      <c r="T604" s="37"/>
      <c r="U604" s="37"/>
      <c r="V604" s="37"/>
      <c r="W604" s="37"/>
      <c r="X604" s="37"/>
      <c r="Y604" s="37"/>
      <c r="Z604" s="37"/>
    </row>
    <row r="605" spans="1:26" s="29" customFormat="1" x14ac:dyDescent="0.25">
      <c r="A605" s="13"/>
      <c r="B605" s="14"/>
      <c r="C605" s="39"/>
      <c r="D605" s="39"/>
      <c r="E605" s="27"/>
      <c r="F605" s="16"/>
      <c r="G605" s="17"/>
      <c r="H605" s="17"/>
      <c r="I605" s="38" t="str">
        <f>IF($J605&lt;&gt;"",(IF($J605="Part RC demandée &lt;&gt; Part RC calculée",VLOOKUP($J605,'Listes déroulantes'!$F$2:$H$26,2,FALSE)&amp;$O605&amp;"
"&amp;$P605&amp;VLOOKUP($J605,'Listes déroulantes'!$F$2:$H$26,3,FALSE),IF($J605="Montant total demandé &lt;&gt; de montant calculé",VLOOKUP($J605,'Listes déroulantes'!$F$2:$H$26,2,FALSE)&amp;$N605&amp;"
"&amp;$P605&amp;"
"&amp;VLOOKUP($J605,'Listes déroulantes'!$F$2:$H$26,3,FALSE),CONCATENATE(IF(ISNA(VLOOKUP($J605,'Listes déroulantes'!$F$2:$I$26,2,FALSE)),"",VLOOKUP($J605,'Listes déroulantes'!$F$2:$I$26,2,FALSE)),IF($L605&lt;&gt;"",TEXT($L605,CONCATENATE("jj/mm/aaaa","")),""),VLOOKUP($J605,'Listes déroulantes'!$F$2:$I$26,3,FALSE)," ",$K605," ",$N605," ",$M605,"
",$P605,VLOOKUP($J605,'Listes déroulantes'!$F$2:$I$26,4,FALSE))))),"")</f>
        <v/>
      </c>
      <c r="J605" s="28"/>
      <c r="K605" s="18"/>
      <c r="L605" s="19"/>
      <c r="M605" s="18"/>
      <c r="N605" s="15"/>
      <c r="O605" s="15"/>
      <c r="P605" s="20"/>
      <c r="Q605" s="36"/>
      <c r="R605" s="36"/>
      <c r="S605" s="37"/>
      <c r="T605" s="37"/>
      <c r="U605" s="37"/>
      <c r="V605" s="37"/>
      <c r="W605" s="37"/>
      <c r="X605" s="37"/>
      <c r="Y605" s="37"/>
      <c r="Z605" s="37"/>
    </row>
    <row r="606" spans="1:26" s="29" customFormat="1" x14ac:dyDescent="0.25">
      <c r="A606" s="13"/>
      <c r="B606" s="14"/>
      <c r="C606" s="39"/>
      <c r="D606" s="39"/>
      <c r="E606" s="27"/>
      <c r="F606" s="16"/>
      <c r="G606" s="17"/>
      <c r="H606" s="17"/>
      <c r="I606" s="38" t="str">
        <f>IF($J606&lt;&gt;"",(IF($J606="Part RC demandée &lt;&gt; Part RC calculée",VLOOKUP($J606,'Listes déroulantes'!$F$2:$H$26,2,FALSE)&amp;$O606&amp;"
"&amp;$P606&amp;VLOOKUP($J606,'Listes déroulantes'!$F$2:$H$26,3,FALSE),IF($J606="Montant total demandé &lt;&gt; de montant calculé",VLOOKUP($J606,'Listes déroulantes'!$F$2:$H$26,2,FALSE)&amp;$N606&amp;"
"&amp;$P606&amp;"
"&amp;VLOOKUP($J606,'Listes déroulantes'!$F$2:$H$26,3,FALSE),CONCATENATE(IF(ISNA(VLOOKUP($J606,'Listes déroulantes'!$F$2:$I$26,2,FALSE)),"",VLOOKUP($J606,'Listes déroulantes'!$F$2:$I$26,2,FALSE)),IF($L606&lt;&gt;"",TEXT($L606,CONCATENATE("jj/mm/aaaa","")),""),VLOOKUP($J606,'Listes déroulantes'!$F$2:$I$26,3,FALSE)," ",$K606," ",$N606," ",$M606,"
",$P606,VLOOKUP($J606,'Listes déroulantes'!$F$2:$I$26,4,FALSE))))),"")</f>
        <v/>
      </c>
      <c r="J606" s="28"/>
      <c r="K606" s="18"/>
      <c r="L606" s="19"/>
      <c r="M606" s="18"/>
      <c r="N606" s="15"/>
      <c r="O606" s="15"/>
      <c r="P606" s="20"/>
      <c r="Q606" s="36"/>
      <c r="R606" s="36"/>
      <c r="S606" s="37"/>
      <c r="T606" s="37"/>
      <c r="U606" s="37"/>
      <c r="V606" s="37"/>
      <c r="W606" s="37"/>
      <c r="X606" s="37"/>
      <c r="Y606" s="37"/>
      <c r="Z606" s="37"/>
    </row>
    <row r="607" spans="1:26" s="29" customFormat="1" x14ac:dyDescent="0.25">
      <c r="A607" s="13"/>
      <c r="B607" s="14"/>
      <c r="C607" s="39"/>
      <c r="D607" s="39"/>
      <c r="E607" s="27"/>
      <c r="F607" s="16"/>
      <c r="G607" s="17"/>
      <c r="H607" s="17"/>
      <c r="I607" s="38" t="str">
        <f>IF($J607&lt;&gt;"",(IF($J607="Part RC demandée &lt;&gt; Part RC calculée",VLOOKUP($J607,'Listes déroulantes'!$F$2:$H$26,2,FALSE)&amp;$O607&amp;"
"&amp;$P607&amp;VLOOKUP($J607,'Listes déroulantes'!$F$2:$H$26,3,FALSE),IF($J607="Montant total demandé &lt;&gt; de montant calculé",VLOOKUP($J607,'Listes déroulantes'!$F$2:$H$26,2,FALSE)&amp;$N607&amp;"
"&amp;$P607&amp;"
"&amp;VLOOKUP($J607,'Listes déroulantes'!$F$2:$H$26,3,FALSE),CONCATENATE(IF(ISNA(VLOOKUP($J607,'Listes déroulantes'!$F$2:$I$26,2,FALSE)),"",VLOOKUP($J607,'Listes déroulantes'!$F$2:$I$26,2,FALSE)),IF($L607&lt;&gt;"",TEXT($L607,CONCATENATE("jj/mm/aaaa","")),""),VLOOKUP($J607,'Listes déroulantes'!$F$2:$I$26,3,FALSE)," ",$K607," ",$N607," ",$M607,"
",$P607,VLOOKUP($J607,'Listes déroulantes'!$F$2:$I$26,4,FALSE))))),"")</f>
        <v/>
      </c>
      <c r="J607" s="28"/>
      <c r="K607" s="18"/>
      <c r="L607" s="19"/>
      <c r="M607" s="18"/>
      <c r="N607" s="15"/>
      <c r="O607" s="15"/>
      <c r="P607" s="20"/>
      <c r="Q607" s="36"/>
      <c r="R607" s="36"/>
      <c r="S607" s="37"/>
      <c r="T607" s="37"/>
      <c r="U607" s="37"/>
      <c r="V607" s="37"/>
      <c r="W607" s="37"/>
      <c r="X607" s="37"/>
      <c r="Y607" s="37"/>
      <c r="Z607" s="37"/>
    </row>
    <row r="608" spans="1:26" s="29" customFormat="1" x14ac:dyDescent="0.25">
      <c r="A608" s="13"/>
      <c r="B608" s="14"/>
      <c r="C608" s="39"/>
      <c r="D608" s="39"/>
      <c r="E608" s="27"/>
      <c r="F608" s="16"/>
      <c r="G608" s="17"/>
      <c r="H608" s="17"/>
      <c r="I608" s="38" t="str">
        <f>IF($J608&lt;&gt;"",(IF($J608="Part RC demandée &lt;&gt; Part RC calculée",VLOOKUP($J608,'Listes déroulantes'!$F$2:$H$26,2,FALSE)&amp;$O608&amp;"
"&amp;$P608&amp;VLOOKUP($J608,'Listes déroulantes'!$F$2:$H$26,3,FALSE),IF($J608="Montant total demandé &lt;&gt; de montant calculé",VLOOKUP($J608,'Listes déroulantes'!$F$2:$H$26,2,FALSE)&amp;$N608&amp;"
"&amp;$P608&amp;"
"&amp;VLOOKUP($J608,'Listes déroulantes'!$F$2:$H$26,3,FALSE),CONCATENATE(IF(ISNA(VLOOKUP($J608,'Listes déroulantes'!$F$2:$I$26,2,FALSE)),"",VLOOKUP($J608,'Listes déroulantes'!$F$2:$I$26,2,FALSE)),IF($L608&lt;&gt;"",TEXT($L608,CONCATENATE("jj/mm/aaaa","")),""),VLOOKUP($J608,'Listes déroulantes'!$F$2:$I$26,3,FALSE)," ",$K608," ",$N608," ",$M608,"
",$P608,VLOOKUP($J608,'Listes déroulantes'!$F$2:$I$26,4,FALSE))))),"")</f>
        <v/>
      </c>
      <c r="J608" s="28"/>
      <c r="K608" s="18"/>
      <c r="L608" s="19"/>
      <c r="M608" s="18"/>
      <c r="N608" s="15"/>
      <c r="O608" s="15"/>
      <c r="P608" s="20"/>
      <c r="Q608" s="36"/>
      <c r="R608" s="36"/>
      <c r="S608" s="37"/>
      <c r="T608" s="37"/>
      <c r="U608" s="37"/>
      <c r="V608" s="37"/>
      <c r="W608" s="37"/>
      <c r="X608" s="37"/>
      <c r="Y608" s="37"/>
      <c r="Z608" s="37"/>
    </row>
    <row r="609" spans="1:26" s="29" customFormat="1" x14ac:dyDescent="0.25">
      <c r="A609" s="13"/>
      <c r="B609" s="14"/>
      <c r="C609" s="39"/>
      <c r="D609" s="39"/>
      <c r="E609" s="27"/>
      <c r="F609" s="16"/>
      <c r="G609" s="17"/>
      <c r="H609" s="17"/>
      <c r="I609" s="38" t="str">
        <f>IF($J609&lt;&gt;"",(IF($J609="Part RC demandée &lt;&gt; Part RC calculée",VLOOKUP($J609,'Listes déroulantes'!$F$2:$H$26,2,FALSE)&amp;$O609&amp;"
"&amp;$P609&amp;VLOOKUP($J609,'Listes déroulantes'!$F$2:$H$26,3,FALSE),IF($J609="Montant total demandé &lt;&gt; de montant calculé",VLOOKUP($J609,'Listes déroulantes'!$F$2:$H$26,2,FALSE)&amp;$N609&amp;"
"&amp;$P609&amp;"
"&amp;VLOOKUP($J609,'Listes déroulantes'!$F$2:$H$26,3,FALSE),CONCATENATE(IF(ISNA(VLOOKUP($J609,'Listes déroulantes'!$F$2:$I$26,2,FALSE)),"",VLOOKUP($J609,'Listes déroulantes'!$F$2:$I$26,2,FALSE)),IF($L609&lt;&gt;"",TEXT($L609,CONCATENATE("jj/mm/aaaa","")),""),VLOOKUP($J609,'Listes déroulantes'!$F$2:$I$26,3,FALSE)," ",$K609," ",$N609," ",$M609,"
",$P609,VLOOKUP($J609,'Listes déroulantes'!$F$2:$I$26,4,FALSE))))),"")</f>
        <v/>
      </c>
      <c r="J609" s="28"/>
      <c r="K609" s="18"/>
      <c r="L609" s="19"/>
      <c r="M609" s="18"/>
      <c r="N609" s="15"/>
      <c r="O609" s="15"/>
      <c r="P609" s="20"/>
      <c r="Q609" s="36"/>
      <c r="R609" s="36"/>
      <c r="S609" s="37"/>
      <c r="T609" s="37"/>
      <c r="U609" s="37"/>
      <c r="V609" s="37"/>
      <c r="W609" s="37"/>
      <c r="X609" s="37"/>
      <c r="Y609" s="37"/>
      <c r="Z609" s="37"/>
    </row>
    <row r="610" spans="1:26" s="29" customFormat="1" x14ac:dyDescent="0.25">
      <c r="A610" s="13"/>
      <c r="B610" s="14"/>
      <c r="C610" s="39"/>
      <c r="D610" s="39"/>
      <c r="E610" s="27"/>
      <c r="F610" s="16"/>
      <c r="G610" s="17"/>
      <c r="H610" s="17"/>
      <c r="I610" s="38" t="str">
        <f>IF($J610&lt;&gt;"",(IF($J610="Part RC demandée &lt;&gt; Part RC calculée",VLOOKUP($J610,'Listes déroulantes'!$F$2:$H$26,2,FALSE)&amp;$O610&amp;"
"&amp;$P610&amp;VLOOKUP($J610,'Listes déroulantes'!$F$2:$H$26,3,FALSE),IF($J610="Montant total demandé &lt;&gt; de montant calculé",VLOOKUP($J610,'Listes déroulantes'!$F$2:$H$26,2,FALSE)&amp;$N610&amp;"
"&amp;$P610&amp;"
"&amp;VLOOKUP($J610,'Listes déroulantes'!$F$2:$H$26,3,FALSE),CONCATENATE(IF(ISNA(VLOOKUP($J610,'Listes déroulantes'!$F$2:$I$26,2,FALSE)),"",VLOOKUP($J610,'Listes déroulantes'!$F$2:$I$26,2,FALSE)),IF($L610&lt;&gt;"",TEXT($L610,CONCATENATE("jj/mm/aaaa","")),""),VLOOKUP($J610,'Listes déroulantes'!$F$2:$I$26,3,FALSE)," ",$K610," ",$N610," ",$M610,"
",$P610,VLOOKUP($J610,'Listes déroulantes'!$F$2:$I$26,4,FALSE))))),"")</f>
        <v/>
      </c>
      <c r="J610" s="28"/>
      <c r="K610" s="18"/>
      <c r="L610" s="19"/>
      <c r="M610" s="18"/>
      <c r="N610" s="15"/>
      <c r="O610" s="15"/>
      <c r="P610" s="20"/>
      <c r="Q610" s="36"/>
      <c r="R610" s="36"/>
      <c r="S610" s="37"/>
      <c r="T610" s="37"/>
      <c r="U610" s="37"/>
      <c r="V610" s="37"/>
      <c r="W610" s="37"/>
      <c r="X610" s="37"/>
      <c r="Y610" s="37"/>
      <c r="Z610" s="37"/>
    </row>
    <row r="611" spans="1:26" s="29" customFormat="1" x14ac:dyDescent="0.25">
      <c r="A611" s="13"/>
      <c r="B611" s="14"/>
      <c r="C611" s="39"/>
      <c r="D611" s="39"/>
      <c r="E611" s="27"/>
      <c r="F611" s="16"/>
      <c r="G611" s="17"/>
      <c r="H611" s="17"/>
      <c r="I611" s="38" t="str">
        <f>IF($J611&lt;&gt;"",(IF($J611="Part RC demandée &lt;&gt; Part RC calculée",VLOOKUP($J611,'Listes déroulantes'!$F$2:$H$26,2,FALSE)&amp;$O611&amp;"
"&amp;$P611&amp;VLOOKUP($J611,'Listes déroulantes'!$F$2:$H$26,3,FALSE),IF($J611="Montant total demandé &lt;&gt; de montant calculé",VLOOKUP($J611,'Listes déroulantes'!$F$2:$H$26,2,FALSE)&amp;$N611&amp;"
"&amp;$P611&amp;"
"&amp;VLOOKUP($J611,'Listes déroulantes'!$F$2:$H$26,3,FALSE),CONCATENATE(IF(ISNA(VLOOKUP($J611,'Listes déroulantes'!$F$2:$I$26,2,FALSE)),"",VLOOKUP($J611,'Listes déroulantes'!$F$2:$I$26,2,FALSE)),IF($L611&lt;&gt;"",TEXT($L611,CONCATENATE("jj/mm/aaaa","")),""),VLOOKUP($J611,'Listes déroulantes'!$F$2:$I$26,3,FALSE)," ",$K611," ",$N611," ",$M611,"
",$P611,VLOOKUP($J611,'Listes déroulantes'!$F$2:$I$26,4,FALSE))))),"")</f>
        <v/>
      </c>
      <c r="J611" s="28"/>
      <c r="K611" s="18"/>
      <c r="L611" s="19"/>
      <c r="M611" s="18"/>
      <c r="N611" s="15"/>
      <c r="O611" s="15"/>
      <c r="P611" s="20"/>
      <c r="Q611" s="36"/>
      <c r="R611" s="36"/>
      <c r="S611" s="37"/>
      <c r="T611" s="37"/>
      <c r="U611" s="37"/>
      <c r="V611" s="37"/>
      <c r="W611" s="37"/>
      <c r="X611" s="37"/>
      <c r="Y611" s="37"/>
      <c r="Z611" s="37"/>
    </row>
    <row r="612" spans="1:26" s="29" customFormat="1" x14ac:dyDescent="0.25">
      <c r="A612" s="13"/>
      <c r="B612" s="14"/>
      <c r="C612" s="39"/>
      <c r="D612" s="39"/>
      <c r="E612" s="27"/>
      <c r="F612" s="16"/>
      <c r="G612" s="17"/>
      <c r="H612" s="17"/>
      <c r="I612" s="38" t="str">
        <f>IF($J612&lt;&gt;"",(IF($J612="Part RC demandée &lt;&gt; Part RC calculée",VLOOKUP($J612,'Listes déroulantes'!$F$2:$H$26,2,FALSE)&amp;$O612&amp;"
"&amp;$P612&amp;VLOOKUP($J612,'Listes déroulantes'!$F$2:$H$26,3,FALSE),IF($J612="Montant total demandé &lt;&gt; de montant calculé",VLOOKUP($J612,'Listes déroulantes'!$F$2:$H$26,2,FALSE)&amp;$N612&amp;"
"&amp;$P612&amp;"
"&amp;VLOOKUP($J612,'Listes déroulantes'!$F$2:$H$26,3,FALSE),CONCATENATE(IF(ISNA(VLOOKUP($J612,'Listes déroulantes'!$F$2:$I$26,2,FALSE)),"",VLOOKUP($J612,'Listes déroulantes'!$F$2:$I$26,2,FALSE)),IF($L612&lt;&gt;"",TEXT($L612,CONCATENATE("jj/mm/aaaa","")),""),VLOOKUP($J612,'Listes déroulantes'!$F$2:$I$26,3,FALSE)," ",$K612," ",$N612," ",$M612,"
",$P612,VLOOKUP($J612,'Listes déroulantes'!$F$2:$I$26,4,FALSE))))),"")</f>
        <v/>
      </c>
      <c r="J612" s="28"/>
      <c r="K612" s="18"/>
      <c r="L612" s="19"/>
      <c r="M612" s="18"/>
      <c r="N612" s="15"/>
      <c r="O612" s="15"/>
      <c r="P612" s="20"/>
      <c r="Q612" s="36"/>
      <c r="R612" s="36"/>
      <c r="S612" s="37"/>
      <c r="T612" s="37"/>
      <c r="U612" s="37"/>
      <c r="V612" s="37"/>
      <c r="W612" s="37"/>
      <c r="X612" s="37"/>
      <c r="Y612" s="37"/>
      <c r="Z612" s="37"/>
    </row>
    <row r="613" spans="1:26" s="29" customFormat="1" x14ac:dyDescent="0.25">
      <c r="A613" s="13"/>
      <c r="B613" s="14"/>
      <c r="C613" s="39"/>
      <c r="D613" s="39"/>
      <c r="E613" s="27"/>
      <c r="F613" s="16"/>
      <c r="G613" s="17"/>
      <c r="H613" s="17"/>
      <c r="I613" s="38" t="str">
        <f>IF($J613&lt;&gt;"",(IF($J613="Part RC demandée &lt;&gt; Part RC calculée",VLOOKUP($J613,'Listes déroulantes'!$F$2:$H$26,2,FALSE)&amp;$O613&amp;"
"&amp;$P613&amp;VLOOKUP($J613,'Listes déroulantes'!$F$2:$H$26,3,FALSE),IF($J613="Montant total demandé &lt;&gt; de montant calculé",VLOOKUP($J613,'Listes déroulantes'!$F$2:$H$26,2,FALSE)&amp;$N613&amp;"
"&amp;$P613&amp;"
"&amp;VLOOKUP($J613,'Listes déroulantes'!$F$2:$H$26,3,FALSE),CONCATENATE(IF(ISNA(VLOOKUP($J613,'Listes déroulantes'!$F$2:$I$26,2,FALSE)),"",VLOOKUP($J613,'Listes déroulantes'!$F$2:$I$26,2,FALSE)),IF($L613&lt;&gt;"",TEXT($L613,CONCATENATE("jj/mm/aaaa","")),""),VLOOKUP($J613,'Listes déroulantes'!$F$2:$I$26,3,FALSE)," ",$K613," ",$N613," ",$M613,"
",$P613,VLOOKUP($J613,'Listes déroulantes'!$F$2:$I$26,4,FALSE))))),"")</f>
        <v/>
      </c>
      <c r="J613" s="28"/>
      <c r="K613" s="18"/>
      <c r="L613" s="19"/>
      <c r="M613" s="18"/>
      <c r="N613" s="15"/>
      <c r="O613" s="15"/>
      <c r="P613" s="20"/>
      <c r="Q613" s="36"/>
      <c r="R613" s="36"/>
      <c r="S613" s="37"/>
      <c r="T613" s="37"/>
      <c r="U613" s="37"/>
      <c r="V613" s="37"/>
      <c r="W613" s="37"/>
      <c r="X613" s="37"/>
      <c r="Y613" s="37"/>
      <c r="Z613" s="37"/>
    </row>
    <row r="614" spans="1:26" s="29" customFormat="1" x14ac:dyDescent="0.25">
      <c r="A614" s="13"/>
      <c r="B614" s="14"/>
      <c r="C614" s="39"/>
      <c r="D614" s="39"/>
      <c r="E614" s="27"/>
      <c r="F614" s="16"/>
      <c r="G614" s="17"/>
      <c r="H614" s="17"/>
      <c r="I614" s="38" t="str">
        <f>IF($J614&lt;&gt;"",(IF($J614="Part RC demandée &lt;&gt; Part RC calculée",VLOOKUP($J614,'Listes déroulantes'!$F$2:$H$26,2,FALSE)&amp;$O614&amp;"
"&amp;$P614&amp;VLOOKUP($J614,'Listes déroulantes'!$F$2:$H$26,3,FALSE),IF($J614="Montant total demandé &lt;&gt; de montant calculé",VLOOKUP($J614,'Listes déroulantes'!$F$2:$H$26,2,FALSE)&amp;$N614&amp;"
"&amp;$P614&amp;"
"&amp;VLOOKUP($J614,'Listes déroulantes'!$F$2:$H$26,3,FALSE),CONCATENATE(IF(ISNA(VLOOKUP($J614,'Listes déroulantes'!$F$2:$I$26,2,FALSE)),"",VLOOKUP($J614,'Listes déroulantes'!$F$2:$I$26,2,FALSE)),IF($L614&lt;&gt;"",TEXT($L614,CONCATENATE("jj/mm/aaaa","")),""),VLOOKUP($J614,'Listes déroulantes'!$F$2:$I$26,3,FALSE)," ",$K614," ",$N614," ",$M614,"
",$P614,VLOOKUP($J614,'Listes déroulantes'!$F$2:$I$26,4,FALSE))))),"")</f>
        <v/>
      </c>
      <c r="J614" s="28"/>
      <c r="K614" s="18"/>
      <c r="L614" s="19"/>
      <c r="M614" s="18"/>
      <c r="N614" s="15"/>
      <c r="O614" s="15"/>
      <c r="P614" s="20"/>
      <c r="Q614" s="36"/>
      <c r="R614" s="36"/>
      <c r="S614" s="37"/>
      <c r="T614" s="37"/>
      <c r="U614" s="37"/>
      <c r="V614" s="37"/>
      <c r="W614" s="37"/>
      <c r="X614" s="37"/>
      <c r="Y614" s="37"/>
      <c r="Z614" s="37"/>
    </row>
    <row r="615" spans="1:26" s="29" customFormat="1" x14ac:dyDescent="0.25">
      <c r="A615" s="13"/>
      <c r="B615" s="14"/>
      <c r="C615" s="39"/>
      <c r="D615" s="39"/>
      <c r="E615" s="27"/>
      <c r="F615" s="16"/>
      <c r="G615" s="17"/>
      <c r="H615" s="17"/>
      <c r="I615" s="38" t="str">
        <f>IF($J615&lt;&gt;"",(IF($J615="Part RC demandée &lt;&gt; Part RC calculée",VLOOKUP($J615,'Listes déroulantes'!$F$2:$H$26,2,FALSE)&amp;$O615&amp;"
"&amp;$P615&amp;VLOOKUP($J615,'Listes déroulantes'!$F$2:$H$26,3,FALSE),IF($J615="Montant total demandé &lt;&gt; de montant calculé",VLOOKUP($J615,'Listes déroulantes'!$F$2:$H$26,2,FALSE)&amp;$N615&amp;"
"&amp;$P615&amp;"
"&amp;VLOOKUP($J615,'Listes déroulantes'!$F$2:$H$26,3,FALSE),CONCATENATE(IF(ISNA(VLOOKUP($J615,'Listes déroulantes'!$F$2:$I$26,2,FALSE)),"",VLOOKUP($J615,'Listes déroulantes'!$F$2:$I$26,2,FALSE)),IF($L615&lt;&gt;"",TEXT($L615,CONCATENATE("jj/mm/aaaa","")),""),VLOOKUP($J615,'Listes déroulantes'!$F$2:$I$26,3,FALSE)," ",$K615," ",$N615," ",$M615,"
",$P615,VLOOKUP($J615,'Listes déroulantes'!$F$2:$I$26,4,FALSE))))),"")</f>
        <v/>
      </c>
      <c r="J615" s="28"/>
      <c r="K615" s="18"/>
      <c r="L615" s="19"/>
      <c r="M615" s="18"/>
      <c r="N615" s="15"/>
      <c r="O615" s="15"/>
      <c r="P615" s="20"/>
      <c r="Q615" s="36"/>
      <c r="R615" s="36"/>
      <c r="S615" s="37"/>
      <c r="T615" s="37"/>
      <c r="U615" s="37"/>
      <c r="V615" s="37"/>
      <c r="W615" s="37"/>
      <c r="X615" s="37"/>
      <c r="Y615" s="37"/>
      <c r="Z615" s="37"/>
    </row>
    <row r="616" spans="1:26" s="29" customFormat="1" x14ac:dyDescent="0.25">
      <c r="A616" s="13"/>
      <c r="B616" s="14"/>
      <c r="C616" s="39"/>
      <c r="D616" s="39"/>
      <c r="E616" s="27"/>
      <c r="F616" s="16"/>
      <c r="G616" s="17"/>
      <c r="H616" s="17"/>
      <c r="I616" s="38" t="str">
        <f>IF($J616&lt;&gt;"",(IF($J616="Part RC demandée &lt;&gt; Part RC calculée",VLOOKUP($J616,'Listes déroulantes'!$F$2:$H$26,2,FALSE)&amp;$O616&amp;"
"&amp;$P616&amp;VLOOKUP($J616,'Listes déroulantes'!$F$2:$H$26,3,FALSE),IF($J616="Montant total demandé &lt;&gt; de montant calculé",VLOOKUP($J616,'Listes déroulantes'!$F$2:$H$26,2,FALSE)&amp;$N616&amp;"
"&amp;$P616&amp;"
"&amp;VLOOKUP($J616,'Listes déroulantes'!$F$2:$H$26,3,FALSE),CONCATENATE(IF(ISNA(VLOOKUP($J616,'Listes déroulantes'!$F$2:$I$26,2,FALSE)),"",VLOOKUP($J616,'Listes déroulantes'!$F$2:$I$26,2,FALSE)),IF($L616&lt;&gt;"",TEXT($L616,CONCATENATE("jj/mm/aaaa","")),""),VLOOKUP($J616,'Listes déroulantes'!$F$2:$I$26,3,FALSE)," ",$K616," ",$N616," ",$M616,"
",$P616,VLOOKUP($J616,'Listes déroulantes'!$F$2:$I$26,4,FALSE))))),"")</f>
        <v/>
      </c>
      <c r="J616" s="28"/>
      <c r="K616" s="18"/>
      <c r="L616" s="19"/>
      <c r="M616" s="18"/>
      <c r="N616" s="15"/>
      <c r="O616" s="15"/>
      <c r="P616" s="20"/>
      <c r="Q616" s="36"/>
      <c r="R616" s="36"/>
      <c r="S616" s="37"/>
      <c r="T616" s="37"/>
      <c r="U616" s="37"/>
      <c r="V616" s="37"/>
      <c r="W616" s="37"/>
      <c r="X616" s="37"/>
      <c r="Y616" s="37"/>
      <c r="Z616" s="37"/>
    </row>
    <row r="617" spans="1:26" s="29" customFormat="1" x14ac:dyDescent="0.25">
      <c r="A617" s="13"/>
      <c r="B617" s="14"/>
      <c r="C617" s="39"/>
      <c r="D617" s="39"/>
      <c r="E617" s="27"/>
      <c r="F617" s="16"/>
      <c r="G617" s="17"/>
      <c r="H617" s="17"/>
      <c r="I617" s="38" t="str">
        <f>IF($J617&lt;&gt;"",(IF($J617="Part RC demandée &lt;&gt; Part RC calculée",VLOOKUP($J617,'Listes déroulantes'!$F$2:$H$26,2,FALSE)&amp;$O617&amp;"
"&amp;$P617&amp;VLOOKUP($J617,'Listes déroulantes'!$F$2:$H$26,3,FALSE),IF($J617="Montant total demandé &lt;&gt; de montant calculé",VLOOKUP($J617,'Listes déroulantes'!$F$2:$H$26,2,FALSE)&amp;$N617&amp;"
"&amp;$P617&amp;"
"&amp;VLOOKUP($J617,'Listes déroulantes'!$F$2:$H$26,3,FALSE),CONCATENATE(IF(ISNA(VLOOKUP($J617,'Listes déroulantes'!$F$2:$I$26,2,FALSE)),"",VLOOKUP($J617,'Listes déroulantes'!$F$2:$I$26,2,FALSE)),IF($L617&lt;&gt;"",TEXT($L617,CONCATENATE("jj/mm/aaaa","")),""),VLOOKUP($J617,'Listes déroulantes'!$F$2:$I$26,3,FALSE)," ",$K617," ",$N617," ",$M617,"
",$P617,VLOOKUP($J617,'Listes déroulantes'!$F$2:$I$26,4,FALSE))))),"")</f>
        <v/>
      </c>
      <c r="J617" s="28"/>
      <c r="K617" s="18"/>
      <c r="L617" s="19"/>
      <c r="M617" s="18"/>
      <c r="N617" s="15"/>
      <c r="O617" s="15"/>
      <c r="P617" s="20"/>
      <c r="Q617" s="36"/>
      <c r="R617" s="36"/>
      <c r="S617" s="37"/>
      <c r="T617" s="37"/>
      <c r="U617" s="37"/>
      <c r="V617" s="37"/>
      <c r="W617" s="37"/>
      <c r="X617" s="37"/>
      <c r="Y617" s="37"/>
      <c r="Z617" s="37"/>
    </row>
    <row r="618" spans="1:26" s="29" customFormat="1" x14ac:dyDescent="0.25">
      <c r="A618" s="13"/>
      <c r="B618" s="14"/>
      <c r="C618" s="39"/>
      <c r="D618" s="39"/>
      <c r="E618" s="27"/>
      <c r="F618" s="16"/>
      <c r="G618" s="17"/>
      <c r="H618" s="17"/>
      <c r="I618" s="38" t="str">
        <f>IF($J618&lt;&gt;"",(IF($J618="Part RC demandée &lt;&gt; Part RC calculée",VLOOKUP($J618,'Listes déroulantes'!$F$2:$H$26,2,FALSE)&amp;$O618&amp;"
"&amp;$P618&amp;VLOOKUP($J618,'Listes déroulantes'!$F$2:$H$26,3,FALSE),IF($J618="Montant total demandé &lt;&gt; de montant calculé",VLOOKUP($J618,'Listes déroulantes'!$F$2:$H$26,2,FALSE)&amp;$N618&amp;"
"&amp;$P618&amp;"
"&amp;VLOOKUP($J618,'Listes déroulantes'!$F$2:$H$26,3,FALSE),CONCATENATE(IF(ISNA(VLOOKUP($J618,'Listes déroulantes'!$F$2:$I$26,2,FALSE)),"",VLOOKUP($J618,'Listes déroulantes'!$F$2:$I$26,2,FALSE)),IF($L618&lt;&gt;"",TEXT($L618,CONCATENATE("jj/mm/aaaa","")),""),VLOOKUP($J618,'Listes déroulantes'!$F$2:$I$26,3,FALSE)," ",$K618," ",$N618," ",$M618,"
",$P618,VLOOKUP($J618,'Listes déroulantes'!$F$2:$I$26,4,FALSE))))),"")</f>
        <v/>
      </c>
      <c r="J618" s="28"/>
      <c r="K618" s="18"/>
      <c r="L618" s="19"/>
      <c r="M618" s="18"/>
      <c r="N618" s="15"/>
      <c r="O618" s="15"/>
      <c r="P618" s="20"/>
      <c r="Q618" s="36"/>
      <c r="R618" s="36"/>
      <c r="S618" s="37"/>
      <c r="T618" s="37"/>
      <c r="U618" s="37"/>
      <c r="V618" s="37"/>
      <c r="W618" s="37"/>
      <c r="X618" s="37"/>
      <c r="Y618" s="37"/>
      <c r="Z618" s="37"/>
    </row>
    <row r="619" spans="1:26" s="29" customFormat="1" x14ac:dyDescent="0.25">
      <c r="A619" s="13"/>
      <c r="B619" s="14"/>
      <c r="C619" s="39"/>
      <c r="D619" s="39"/>
      <c r="E619" s="27"/>
      <c r="F619" s="16"/>
      <c r="G619" s="17"/>
      <c r="H619" s="17"/>
      <c r="I619" s="38" t="str">
        <f>IF($J619&lt;&gt;"",(IF($J619="Part RC demandée &lt;&gt; Part RC calculée",VLOOKUP($J619,'Listes déroulantes'!$F$2:$H$26,2,FALSE)&amp;$O619&amp;"
"&amp;$P619&amp;VLOOKUP($J619,'Listes déroulantes'!$F$2:$H$26,3,FALSE),IF($J619="Montant total demandé &lt;&gt; de montant calculé",VLOOKUP($J619,'Listes déroulantes'!$F$2:$H$26,2,FALSE)&amp;$N619&amp;"
"&amp;$P619&amp;"
"&amp;VLOOKUP($J619,'Listes déroulantes'!$F$2:$H$26,3,FALSE),CONCATENATE(IF(ISNA(VLOOKUP($J619,'Listes déroulantes'!$F$2:$I$26,2,FALSE)),"",VLOOKUP($J619,'Listes déroulantes'!$F$2:$I$26,2,FALSE)),IF($L619&lt;&gt;"",TEXT($L619,CONCATENATE("jj/mm/aaaa","")),""),VLOOKUP($J619,'Listes déroulantes'!$F$2:$I$26,3,FALSE)," ",$K619," ",$N619," ",$M619,"
",$P619,VLOOKUP($J619,'Listes déroulantes'!$F$2:$I$26,4,FALSE))))),"")</f>
        <v/>
      </c>
      <c r="J619" s="28"/>
      <c r="K619" s="18"/>
      <c r="L619" s="19"/>
      <c r="M619" s="18"/>
      <c r="N619" s="15"/>
      <c r="O619" s="15"/>
      <c r="P619" s="20"/>
      <c r="Q619" s="36"/>
      <c r="R619" s="36"/>
      <c r="S619" s="37"/>
      <c r="T619" s="37"/>
      <c r="U619" s="37"/>
      <c r="V619" s="37"/>
      <c r="W619" s="37"/>
      <c r="X619" s="37"/>
      <c r="Y619" s="37"/>
      <c r="Z619" s="37"/>
    </row>
    <row r="620" spans="1:26" s="29" customFormat="1" x14ac:dyDescent="0.25">
      <c r="A620" s="13"/>
      <c r="B620" s="14"/>
      <c r="C620" s="39"/>
      <c r="D620" s="39"/>
      <c r="E620" s="27"/>
      <c r="F620" s="16"/>
      <c r="G620" s="17"/>
      <c r="H620" s="17"/>
      <c r="I620" s="38" t="str">
        <f>IF($J620&lt;&gt;"",(IF($J620="Part RC demandée &lt;&gt; Part RC calculée",VLOOKUP($J620,'Listes déroulantes'!$F$2:$H$26,2,FALSE)&amp;$O620&amp;"
"&amp;$P620&amp;VLOOKUP($J620,'Listes déroulantes'!$F$2:$H$26,3,FALSE),IF($J620="Montant total demandé &lt;&gt; de montant calculé",VLOOKUP($J620,'Listes déroulantes'!$F$2:$H$26,2,FALSE)&amp;$N620&amp;"
"&amp;$P620&amp;"
"&amp;VLOOKUP($J620,'Listes déroulantes'!$F$2:$H$26,3,FALSE),CONCATENATE(IF(ISNA(VLOOKUP($J620,'Listes déroulantes'!$F$2:$I$26,2,FALSE)),"",VLOOKUP($J620,'Listes déroulantes'!$F$2:$I$26,2,FALSE)),IF($L620&lt;&gt;"",TEXT($L620,CONCATENATE("jj/mm/aaaa","")),""),VLOOKUP($J620,'Listes déroulantes'!$F$2:$I$26,3,FALSE)," ",$K620," ",$N620," ",$M620,"
",$P620,VLOOKUP($J620,'Listes déroulantes'!$F$2:$I$26,4,FALSE))))),"")</f>
        <v/>
      </c>
      <c r="J620" s="28"/>
      <c r="K620" s="18"/>
      <c r="L620" s="19"/>
      <c r="M620" s="18"/>
      <c r="N620" s="15"/>
      <c r="O620" s="15"/>
      <c r="P620" s="20"/>
      <c r="Q620" s="36"/>
      <c r="R620" s="36"/>
      <c r="S620" s="37"/>
      <c r="T620" s="37"/>
      <c r="U620" s="37"/>
      <c r="V620" s="37"/>
      <c r="W620" s="37"/>
      <c r="X620" s="37"/>
      <c r="Y620" s="37"/>
      <c r="Z620" s="37"/>
    </row>
    <row r="621" spans="1:26" s="29" customFormat="1" x14ac:dyDescent="0.25">
      <c r="A621" s="13"/>
      <c r="B621" s="14"/>
      <c r="C621" s="39"/>
      <c r="D621" s="39"/>
      <c r="E621" s="27"/>
      <c r="F621" s="16"/>
      <c r="G621" s="17"/>
      <c r="H621" s="17"/>
      <c r="I621" s="38" t="str">
        <f>IF($J621&lt;&gt;"",(IF($J621="Part RC demandée &lt;&gt; Part RC calculée",VLOOKUP($J621,'Listes déroulantes'!$F$2:$H$26,2,FALSE)&amp;$O621&amp;"
"&amp;$P621&amp;VLOOKUP($J621,'Listes déroulantes'!$F$2:$H$26,3,FALSE),IF($J621="Montant total demandé &lt;&gt; de montant calculé",VLOOKUP($J621,'Listes déroulantes'!$F$2:$H$26,2,FALSE)&amp;$N621&amp;"
"&amp;$P621&amp;"
"&amp;VLOOKUP($J621,'Listes déroulantes'!$F$2:$H$26,3,FALSE),CONCATENATE(IF(ISNA(VLOOKUP($J621,'Listes déroulantes'!$F$2:$I$26,2,FALSE)),"",VLOOKUP($J621,'Listes déroulantes'!$F$2:$I$26,2,FALSE)),IF($L621&lt;&gt;"",TEXT($L621,CONCATENATE("jj/mm/aaaa","")),""),VLOOKUP($J621,'Listes déroulantes'!$F$2:$I$26,3,FALSE)," ",$K621," ",$N621," ",$M621,"
",$P621,VLOOKUP($J621,'Listes déroulantes'!$F$2:$I$26,4,FALSE))))),"")</f>
        <v/>
      </c>
      <c r="J621" s="28"/>
      <c r="K621" s="18"/>
      <c r="L621" s="19"/>
      <c r="M621" s="18"/>
      <c r="N621" s="15"/>
      <c r="O621" s="15"/>
      <c r="P621" s="20"/>
      <c r="Q621" s="36"/>
      <c r="R621" s="36"/>
      <c r="S621" s="37"/>
      <c r="T621" s="37"/>
      <c r="U621" s="37"/>
      <c r="V621" s="37"/>
      <c r="W621" s="37"/>
      <c r="X621" s="37"/>
      <c r="Y621" s="37"/>
      <c r="Z621" s="37"/>
    </row>
    <row r="622" spans="1:26" s="29" customFormat="1" x14ac:dyDescent="0.25">
      <c r="A622" s="13"/>
      <c r="B622" s="14"/>
      <c r="C622" s="39"/>
      <c r="D622" s="39"/>
      <c r="E622" s="27"/>
      <c r="F622" s="16"/>
      <c r="G622" s="17"/>
      <c r="H622" s="17"/>
      <c r="I622" s="38" t="str">
        <f>IF($J622&lt;&gt;"",(IF($J622="Part RC demandée &lt;&gt; Part RC calculée",VLOOKUP($J622,'Listes déroulantes'!$F$2:$H$26,2,FALSE)&amp;$O622&amp;"
"&amp;$P622&amp;VLOOKUP($J622,'Listes déroulantes'!$F$2:$H$26,3,FALSE),IF($J622="Montant total demandé &lt;&gt; de montant calculé",VLOOKUP($J622,'Listes déroulantes'!$F$2:$H$26,2,FALSE)&amp;$N622&amp;"
"&amp;$P622&amp;"
"&amp;VLOOKUP($J622,'Listes déroulantes'!$F$2:$H$26,3,FALSE),CONCATENATE(IF(ISNA(VLOOKUP($J622,'Listes déroulantes'!$F$2:$I$26,2,FALSE)),"",VLOOKUP($J622,'Listes déroulantes'!$F$2:$I$26,2,FALSE)),IF($L622&lt;&gt;"",TEXT($L622,CONCATENATE("jj/mm/aaaa","")),""),VLOOKUP($J622,'Listes déroulantes'!$F$2:$I$26,3,FALSE)," ",$K622," ",$N622," ",$M622,"
",$P622,VLOOKUP($J622,'Listes déroulantes'!$F$2:$I$26,4,FALSE))))),"")</f>
        <v/>
      </c>
      <c r="J622" s="28"/>
      <c r="K622" s="18"/>
      <c r="L622" s="19"/>
      <c r="M622" s="18"/>
      <c r="N622" s="15"/>
      <c r="O622" s="15"/>
      <c r="P622" s="20"/>
      <c r="Q622" s="36"/>
      <c r="R622" s="36"/>
      <c r="S622" s="37"/>
      <c r="T622" s="37"/>
      <c r="U622" s="37"/>
      <c r="V622" s="37"/>
      <c r="W622" s="37"/>
      <c r="X622" s="37"/>
      <c r="Y622" s="37"/>
      <c r="Z622" s="37"/>
    </row>
    <row r="623" spans="1:26" s="29" customFormat="1" x14ac:dyDescent="0.25">
      <c r="A623" s="13"/>
      <c r="B623" s="14"/>
      <c r="C623" s="39"/>
      <c r="D623" s="39"/>
      <c r="E623" s="27"/>
      <c r="F623" s="16"/>
      <c r="G623" s="17"/>
      <c r="H623" s="17"/>
      <c r="I623" s="38" t="str">
        <f>IF($J623&lt;&gt;"",(IF($J623="Part RC demandée &lt;&gt; Part RC calculée",VLOOKUP($J623,'Listes déroulantes'!$F$2:$H$26,2,FALSE)&amp;$O623&amp;"
"&amp;$P623&amp;VLOOKUP($J623,'Listes déroulantes'!$F$2:$H$26,3,FALSE),IF($J623="Montant total demandé &lt;&gt; de montant calculé",VLOOKUP($J623,'Listes déroulantes'!$F$2:$H$26,2,FALSE)&amp;$N623&amp;"
"&amp;$P623&amp;"
"&amp;VLOOKUP($J623,'Listes déroulantes'!$F$2:$H$26,3,FALSE),CONCATENATE(IF(ISNA(VLOOKUP($J623,'Listes déroulantes'!$F$2:$I$26,2,FALSE)),"",VLOOKUP($J623,'Listes déroulantes'!$F$2:$I$26,2,FALSE)),IF($L623&lt;&gt;"",TEXT($L623,CONCATENATE("jj/mm/aaaa","")),""),VLOOKUP($J623,'Listes déroulantes'!$F$2:$I$26,3,FALSE)," ",$K623," ",$N623," ",$M623,"
",$P623,VLOOKUP($J623,'Listes déroulantes'!$F$2:$I$26,4,FALSE))))),"")</f>
        <v/>
      </c>
      <c r="J623" s="28"/>
      <c r="K623" s="18"/>
      <c r="L623" s="19"/>
      <c r="M623" s="18"/>
      <c r="N623" s="15"/>
      <c r="O623" s="15"/>
      <c r="P623" s="20"/>
      <c r="Q623" s="36"/>
      <c r="R623" s="36"/>
      <c r="S623" s="37"/>
      <c r="T623" s="37"/>
      <c r="U623" s="37"/>
      <c r="V623" s="37"/>
      <c r="W623" s="37"/>
      <c r="X623" s="37"/>
      <c r="Y623" s="37"/>
      <c r="Z623" s="37"/>
    </row>
    <row r="624" spans="1:26" s="29" customFormat="1" x14ac:dyDescent="0.25">
      <c r="A624" s="13"/>
      <c r="B624" s="14"/>
      <c r="C624" s="39"/>
      <c r="D624" s="39"/>
      <c r="E624" s="27"/>
      <c r="F624" s="16"/>
      <c r="G624" s="17"/>
      <c r="H624" s="17"/>
      <c r="I624" s="38" t="str">
        <f>IF($J624&lt;&gt;"",(IF($J624="Part RC demandée &lt;&gt; Part RC calculée",VLOOKUP($J624,'Listes déroulantes'!$F$2:$H$26,2,FALSE)&amp;$O624&amp;"
"&amp;$P624&amp;VLOOKUP($J624,'Listes déroulantes'!$F$2:$H$26,3,FALSE),IF($J624="Montant total demandé &lt;&gt; de montant calculé",VLOOKUP($J624,'Listes déroulantes'!$F$2:$H$26,2,FALSE)&amp;$N624&amp;"
"&amp;$P624&amp;"
"&amp;VLOOKUP($J624,'Listes déroulantes'!$F$2:$H$26,3,FALSE),CONCATENATE(IF(ISNA(VLOOKUP($J624,'Listes déroulantes'!$F$2:$I$26,2,FALSE)),"",VLOOKUP($J624,'Listes déroulantes'!$F$2:$I$26,2,FALSE)),IF($L624&lt;&gt;"",TEXT($L624,CONCATENATE("jj/mm/aaaa","")),""),VLOOKUP($J624,'Listes déroulantes'!$F$2:$I$26,3,FALSE)," ",$K624," ",$N624," ",$M624,"
",$P624,VLOOKUP($J624,'Listes déroulantes'!$F$2:$I$26,4,FALSE))))),"")</f>
        <v/>
      </c>
      <c r="J624" s="28"/>
      <c r="K624" s="18"/>
      <c r="L624" s="19"/>
      <c r="M624" s="18"/>
      <c r="N624" s="15"/>
      <c r="O624" s="15"/>
      <c r="P624" s="20"/>
      <c r="Q624" s="36"/>
      <c r="R624" s="36"/>
      <c r="S624" s="37"/>
      <c r="T624" s="37"/>
      <c r="U624" s="37"/>
      <c r="V624" s="37"/>
      <c r="W624" s="37"/>
      <c r="X624" s="37"/>
      <c r="Y624" s="37"/>
      <c r="Z624" s="37"/>
    </row>
    <row r="625" spans="1:26" s="29" customFormat="1" x14ac:dyDescent="0.25">
      <c r="A625" s="13"/>
      <c r="B625" s="14"/>
      <c r="C625" s="39"/>
      <c r="D625" s="39"/>
      <c r="E625" s="27"/>
      <c r="F625" s="16"/>
      <c r="G625" s="17"/>
      <c r="H625" s="17"/>
      <c r="I625" s="38" t="str">
        <f>IF($J625&lt;&gt;"",(IF($J625="Part RC demandée &lt;&gt; Part RC calculée",VLOOKUP($J625,'Listes déroulantes'!$F$2:$H$26,2,FALSE)&amp;$O625&amp;"
"&amp;$P625&amp;VLOOKUP($J625,'Listes déroulantes'!$F$2:$H$26,3,FALSE),IF($J625="Montant total demandé &lt;&gt; de montant calculé",VLOOKUP($J625,'Listes déroulantes'!$F$2:$H$26,2,FALSE)&amp;$N625&amp;"
"&amp;$P625&amp;"
"&amp;VLOOKUP($J625,'Listes déroulantes'!$F$2:$H$26,3,FALSE),CONCATENATE(IF(ISNA(VLOOKUP($J625,'Listes déroulantes'!$F$2:$I$26,2,FALSE)),"",VLOOKUP($J625,'Listes déroulantes'!$F$2:$I$26,2,FALSE)),IF($L625&lt;&gt;"",TEXT($L625,CONCATENATE("jj/mm/aaaa","")),""),VLOOKUP($J625,'Listes déroulantes'!$F$2:$I$26,3,FALSE)," ",$K625," ",$N625," ",$M625,"
",$P625,VLOOKUP($J625,'Listes déroulantes'!$F$2:$I$26,4,FALSE))))),"")</f>
        <v/>
      </c>
      <c r="J625" s="28"/>
      <c r="K625" s="18"/>
      <c r="L625" s="19"/>
      <c r="M625" s="18"/>
      <c r="N625" s="15"/>
      <c r="O625" s="15"/>
      <c r="P625" s="20"/>
      <c r="Q625" s="36"/>
      <c r="R625" s="36"/>
      <c r="S625" s="37"/>
      <c r="T625" s="37"/>
      <c r="U625" s="37"/>
      <c r="V625" s="37"/>
      <c r="W625" s="37"/>
      <c r="X625" s="37"/>
      <c r="Y625" s="37"/>
      <c r="Z625" s="37"/>
    </row>
    <row r="626" spans="1:26" s="29" customFormat="1" x14ac:dyDescent="0.25">
      <c r="A626" s="13"/>
      <c r="B626" s="14"/>
      <c r="C626" s="39"/>
      <c r="D626" s="39"/>
      <c r="E626" s="27"/>
      <c r="F626" s="16"/>
      <c r="G626" s="17"/>
      <c r="H626" s="17"/>
      <c r="I626" s="38" t="str">
        <f>IF($J626&lt;&gt;"",(IF($J626="Part RC demandée &lt;&gt; Part RC calculée",VLOOKUP($J626,'Listes déroulantes'!$F$2:$H$26,2,FALSE)&amp;$O626&amp;"
"&amp;$P626&amp;VLOOKUP($J626,'Listes déroulantes'!$F$2:$H$26,3,FALSE),IF($J626="Montant total demandé &lt;&gt; de montant calculé",VLOOKUP($J626,'Listes déroulantes'!$F$2:$H$26,2,FALSE)&amp;$N626&amp;"
"&amp;$P626&amp;"
"&amp;VLOOKUP($J626,'Listes déroulantes'!$F$2:$H$26,3,FALSE),CONCATENATE(IF(ISNA(VLOOKUP($J626,'Listes déroulantes'!$F$2:$I$26,2,FALSE)),"",VLOOKUP($J626,'Listes déroulantes'!$F$2:$I$26,2,FALSE)),IF($L626&lt;&gt;"",TEXT($L626,CONCATENATE("jj/mm/aaaa","")),""),VLOOKUP($J626,'Listes déroulantes'!$F$2:$I$26,3,FALSE)," ",$K626," ",$N626," ",$M626,"
",$P626,VLOOKUP($J626,'Listes déroulantes'!$F$2:$I$26,4,FALSE))))),"")</f>
        <v/>
      </c>
      <c r="J626" s="28"/>
      <c r="K626" s="18"/>
      <c r="L626" s="19"/>
      <c r="M626" s="18"/>
      <c r="N626" s="15"/>
      <c r="O626" s="15"/>
      <c r="P626" s="20"/>
      <c r="Q626" s="36"/>
      <c r="R626" s="36"/>
      <c r="S626" s="37"/>
      <c r="T626" s="37"/>
      <c r="U626" s="37"/>
      <c r="V626" s="37"/>
      <c r="W626" s="37"/>
      <c r="X626" s="37"/>
      <c r="Y626" s="37"/>
      <c r="Z626" s="37"/>
    </row>
    <row r="627" spans="1:26" s="29" customFormat="1" x14ac:dyDescent="0.25">
      <c r="A627" s="13"/>
      <c r="B627" s="14"/>
      <c r="C627" s="39"/>
      <c r="D627" s="39"/>
      <c r="E627" s="27"/>
      <c r="F627" s="16"/>
      <c r="G627" s="17"/>
      <c r="H627" s="17"/>
      <c r="I627" s="38" t="str">
        <f>IF($J627&lt;&gt;"",(IF($J627="Part RC demandée &lt;&gt; Part RC calculée",VLOOKUP($J627,'Listes déroulantes'!$F$2:$H$26,2,FALSE)&amp;$O627&amp;"
"&amp;$P627&amp;VLOOKUP($J627,'Listes déroulantes'!$F$2:$H$26,3,FALSE),IF($J627="Montant total demandé &lt;&gt; de montant calculé",VLOOKUP($J627,'Listes déroulantes'!$F$2:$H$26,2,FALSE)&amp;$N627&amp;"
"&amp;$P627&amp;"
"&amp;VLOOKUP($J627,'Listes déroulantes'!$F$2:$H$26,3,FALSE),CONCATENATE(IF(ISNA(VLOOKUP($J627,'Listes déroulantes'!$F$2:$I$26,2,FALSE)),"",VLOOKUP($J627,'Listes déroulantes'!$F$2:$I$26,2,FALSE)),IF($L627&lt;&gt;"",TEXT($L627,CONCATENATE("jj/mm/aaaa","")),""),VLOOKUP($J627,'Listes déroulantes'!$F$2:$I$26,3,FALSE)," ",$K627," ",$N627," ",$M627,"
",$P627,VLOOKUP($J627,'Listes déroulantes'!$F$2:$I$26,4,FALSE))))),"")</f>
        <v/>
      </c>
      <c r="J627" s="28"/>
      <c r="K627" s="18"/>
      <c r="L627" s="19"/>
      <c r="M627" s="18"/>
      <c r="N627" s="15"/>
      <c r="O627" s="15"/>
      <c r="P627" s="20"/>
      <c r="Q627" s="36"/>
      <c r="R627" s="36"/>
      <c r="S627" s="37"/>
      <c r="T627" s="37"/>
      <c r="U627" s="37"/>
      <c r="V627" s="37"/>
      <c r="W627" s="37"/>
      <c r="X627" s="37"/>
      <c r="Y627" s="37"/>
      <c r="Z627" s="37"/>
    </row>
    <row r="628" spans="1:26" s="29" customFormat="1" x14ac:dyDescent="0.25">
      <c r="A628" s="13"/>
      <c r="B628" s="14"/>
      <c r="C628" s="39"/>
      <c r="D628" s="39"/>
      <c r="E628" s="27"/>
      <c r="F628" s="16"/>
      <c r="G628" s="17"/>
      <c r="H628" s="17"/>
      <c r="I628" s="38" t="str">
        <f>IF($J628&lt;&gt;"",(IF($J628="Part RC demandée &lt;&gt; Part RC calculée",VLOOKUP($J628,'Listes déroulantes'!$F$2:$H$26,2,FALSE)&amp;$O628&amp;"
"&amp;$P628&amp;VLOOKUP($J628,'Listes déroulantes'!$F$2:$H$26,3,FALSE),IF($J628="Montant total demandé &lt;&gt; de montant calculé",VLOOKUP($J628,'Listes déroulantes'!$F$2:$H$26,2,FALSE)&amp;$N628&amp;"
"&amp;$P628&amp;"
"&amp;VLOOKUP($J628,'Listes déroulantes'!$F$2:$H$26,3,FALSE),CONCATENATE(IF(ISNA(VLOOKUP($J628,'Listes déroulantes'!$F$2:$I$26,2,FALSE)),"",VLOOKUP($J628,'Listes déroulantes'!$F$2:$I$26,2,FALSE)),IF($L628&lt;&gt;"",TEXT($L628,CONCATENATE("jj/mm/aaaa","")),""),VLOOKUP($J628,'Listes déroulantes'!$F$2:$I$26,3,FALSE)," ",$K628," ",$N628," ",$M628,"
",$P628,VLOOKUP($J628,'Listes déroulantes'!$F$2:$I$26,4,FALSE))))),"")</f>
        <v/>
      </c>
      <c r="J628" s="28"/>
      <c r="K628" s="18"/>
      <c r="L628" s="19"/>
      <c r="M628" s="18"/>
      <c r="N628" s="15"/>
      <c r="O628" s="15"/>
      <c r="P628" s="20"/>
      <c r="Q628" s="36"/>
      <c r="R628" s="36"/>
      <c r="S628" s="37"/>
      <c r="T628" s="37"/>
      <c r="U628" s="37"/>
      <c r="V628" s="37"/>
      <c r="W628" s="37"/>
      <c r="X628" s="37"/>
      <c r="Y628" s="37"/>
      <c r="Z628" s="37"/>
    </row>
    <row r="629" spans="1:26" s="29" customFormat="1" x14ac:dyDescent="0.25">
      <c r="A629" s="13"/>
      <c r="B629" s="14"/>
      <c r="C629" s="39"/>
      <c r="D629" s="39"/>
      <c r="E629" s="27"/>
      <c r="F629" s="16"/>
      <c r="G629" s="17"/>
      <c r="H629" s="17"/>
      <c r="I629" s="38" t="str">
        <f>IF($J629&lt;&gt;"",(IF($J629="Part RC demandée &lt;&gt; Part RC calculée",VLOOKUP($J629,'Listes déroulantes'!$F$2:$H$26,2,FALSE)&amp;$O629&amp;"
"&amp;$P629&amp;VLOOKUP($J629,'Listes déroulantes'!$F$2:$H$26,3,FALSE),IF($J629="Montant total demandé &lt;&gt; de montant calculé",VLOOKUP($J629,'Listes déroulantes'!$F$2:$H$26,2,FALSE)&amp;$N629&amp;"
"&amp;$P629&amp;"
"&amp;VLOOKUP($J629,'Listes déroulantes'!$F$2:$H$26,3,FALSE),CONCATENATE(IF(ISNA(VLOOKUP($J629,'Listes déroulantes'!$F$2:$I$26,2,FALSE)),"",VLOOKUP($J629,'Listes déroulantes'!$F$2:$I$26,2,FALSE)),IF($L629&lt;&gt;"",TEXT($L629,CONCATENATE("jj/mm/aaaa","")),""),VLOOKUP($J629,'Listes déroulantes'!$F$2:$I$26,3,FALSE)," ",$K629," ",$N629," ",$M629,"
",$P629,VLOOKUP($J629,'Listes déroulantes'!$F$2:$I$26,4,FALSE))))),"")</f>
        <v/>
      </c>
      <c r="J629" s="28"/>
      <c r="K629" s="18"/>
      <c r="L629" s="19"/>
      <c r="M629" s="18"/>
      <c r="N629" s="15"/>
      <c r="O629" s="15"/>
      <c r="P629" s="20"/>
      <c r="Q629" s="36"/>
      <c r="R629" s="36"/>
      <c r="S629" s="37"/>
      <c r="T629" s="37"/>
      <c r="U629" s="37"/>
      <c r="V629" s="37"/>
      <c r="W629" s="37"/>
      <c r="X629" s="37"/>
      <c r="Y629" s="37"/>
      <c r="Z629" s="37"/>
    </row>
    <row r="630" spans="1:26" s="29" customFormat="1" x14ac:dyDescent="0.25">
      <c r="A630" s="13"/>
      <c r="B630" s="14"/>
      <c r="C630" s="39"/>
      <c r="D630" s="39"/>
      <c r="E630" s="27"/>
      <c r="F630" s="16"/>
      <c r="G630" s="17"/>
      <c r="H630" s="17"/>
      <c r="I630" s="38" t="str">
        <f>IF($J630&lt;&gt;"",(IF($J630="Part RC demandée &lt;&gt; Part RC calculée",VLOOKUP($J630,'Listes déroulantes'!$F$2:$H$26,2,FALSE)&amp;$O630&amp;"
"&amp;$P630&amp;VLOOKUP($J630,'Listes déroulantes'!$F$2:$H$26,3,FALSE),IF($J630="Montant total demandé &lt;&gt; de montant calculé",VLOOKUP($J630,'Listes déroulantes'!$F$2:$H$26,2,FALSE)&amp;$N630&amp;"
"&amp;$P630&amp;"
"&amp;VLOOKUP($J630,'Listes déroulantes'!$F$2:$H$26,3,FALSE),CONCATENATE(IF(ISNA(VLOOKUP($J630,'Listes déroulantes'!$F$2:$I$26,2,FALSE)),"",VLOOKUP($J630,'Listes déroulantes'!$F$2:$I$26,2,FALSE)),IF($L630&lt;&gt;"",TEXT($L630,CONCATENATE("jj/mm/aaaa","")),""),VLOOKUP($J630,'Listes déroulantes'!$F$2:$I$26,3,FALSE)," ",$K630," ",$N630," ",$M630,"
",$P630,VLOOKUP($J630,'Listes déroulantes'!$F$2:$I$26,4,FALSE))))),"")</f>
        <v/>
      </c>
      <c r="J630" s="28"/>
      <c r="K630" s="18"/>
      <c r="L630" s="19"/>
      <c r="M630" s="18"/>
      <c r="N630" s="15"/>
      <c r="O630" s="15"/>
      <c r="P630" s="20"/>
      <c r="Q630" s="36"/>
      <c r="R630" s="36"/>
      <c r="S630" s="37"/>
      <c r="T630" s="37"/>
      <c r="U630" s="37"/>
      <c r="V630" s="37"/>
      <c r="W630" s="37"/>
      <c r="X630" s="37"/>
      <c r="Y630" s="37"/>
      <c r="Z630" s="37"/>
    </row>
    <row r="631" spans="1:26" s="29" customFormat="1" x14ac:dyDescent="0.25">
      <c r="A631" s="13"/>
      <c r="B631" s="14"/>
      <c r="C631" s="39"/>
      <c r="D631" s="39"/>
      <c r="E631" s="27"/>
      <c r="F631" s="16"/>
      <c r="G631" s="17"/>
      <c r="H631" s="17"/>
      <c r="I631" s="38" t="str">
        <f>IF($J631&lt;&gt;"",(IF($J631="Part RC demandée &lt;&gt; Part RC calculée",VLOOKUP($J631,'Listes déroulantes'!$F$2:$H$26,2,FALSE)&amp;$O631&amp;"
"&amp;$P631&amp;VLOOKUP($J631,'Listes déroulantes'!$F$2:$H$26,3,FALSE),IF($J631="Montant total demandé &lt;&gt; de montant calculé",VLOOKUP($J631,'Listes déroulantes'!$F$2:$H$26,2,FALSE)&amp;$N631&amp;"
"&amp;$P631&amp;"
"&amp;VLOOKUP($J631,'Listes déroulantes'!$F$2:$H$26,3,FALSE),CONCATENATE(IF(ISNA(VLOOKUP($J631,'Listes déroulantes'!$F$2:$I$26,2,FALSE)),"",VLOOKUP($J631,'Listes déroulantes'!$F$2:$I$26,2,FALSE)),IF($L631&lt;&gt;"",TEXT($L631,CONCATENATE("jj/mm/aaaa","")),""),VLOOKUP($J631,'Listes déroulantes'!$F$2:$I$26,3,FALSE)," ",$K631," ",$N631," ",$M631,"
",$P631,VLOOKUP($J631,'Listes déroulantes'!$F$2:$I$26,4,FALSE))))),"")</f>
        <v/>
      </c>
      <c r="J631" s="28"/>
      <c r="K631" s="18"/>
      <c r="L631" s="19"/>
      <c r="M631" s="18"/>
      <c r="N631" s="15"/>
      <c r="O631" s="15"/>
      <c r="P631" s="20"/>
      <c r="Q631" s="36"/>
      <c r="R631" s="36"/>
      <c r="S631" s="37"/>
      <c r="T631" s="37"/>
      <c r="U631" s="37"/>
      <c r="V631" s="37"/>
      <c r="W631" s="37"/>
      <c r="X631" s="37"/>
      <c r="Y631" s="37"/>
      <c r="Z631" s="37"/>
    </row>
    <row r="632" spans="1:26" s="29" customFormat="1" x14ac:dyDescent="0.25">
      <c r="A632" s="13"/>
      <c r="B632" s="14"/>
      <c r="C632" s="39"/>
      <c r="D632" s="39"/>
      <c r="E632" s="27"/>
      <c r="F632" s="16"/>
      <c r="G632" s="17"/>
      <c r="H632" s="17"/>
      <c r="I632" s="38" t="str">
        <f>IF($J632&lt;&gt;"",(IF($J632="Part RC demandée &lt;&gt; Part RC calculée",VLOOKUP($J632,'Listes déroulantes'!$F$2:$H$26,2,FALSE)&amp;$O632&amp;"
"&amp;$P632&amp;VLOOKUP($J632,'Listes déroulantes'!$F$2:$H$26,3,FALSE),IF($J632="Montant total demandé &lt;&gt; de montant calculé",VLOOKUP($J632,'Listes déroulantes'!$F$2:$H$26,2,FALSE)&amp;$N632&amp;"
"&amp;$P632&amp;"
"&amp;VLOOKUP($J632,'Listes déroulantes'!$F$2:$H$26,3,FALSE),CONCATENATE(IF(ISNA(VLOOKUP($J632,'Listes déroulantes'!$F$2:$I$26,2,FALSE)),"",VLOOKUP($J632,'Listes déroulantes'!$F$2:$I$26,2,FALSE)),IF($L632&lt;&gt;"",TEXT($L632,CONCATENATE("jj/mm/aaaa","")),""),VLOOKUP($J632,'Listes déroulantes'!$F$2:$I$26,3,FALSE)," ",$K632," ",$N632," ",$M632,"
",$P632,VLOOKUP($J632,'Listes déroulantes'!$F$2:$I$26,4,FALSE))))),"")</f>
        <v/>
      </c>
      <c r="J632" s="28"/>
      <c r="K632" s="18"/>
      <c r="L632" s="19"/>
      <c r="M632" s="18"/>
      <c r="N632" s="15"/>
      <c r="O632" s="15"/>
      <c r="P632" s="20"/>
      <c r="Q632" s="36"/>
      <c r="R632" s="36"/>
      <c r="S632" s="37"/>
      <c r="T632" s="37"/>
      <c r="U632" s="37"/>
      <c r="V632" s="37"/>
      <c r="W632" s="37"/>
      <c r="X632" s="37"/>
      <c r="Y632" s="37"/>
      <c r="Z632" s="37"/>
    </row>
    <row r="633" spans="1:26" s="29" customFormat="1" x14ac:dyDescent="0.25">
      <c r="A633" s="13"/>
      <c r="B633" s="14"/>
      <c r="C633" s="39"/>
      <c r="D633" s="39"/>
      <c r="E633" s="27"/>
      <c r="F633" s="16"/>
      <c r="G633" s="17"/>
      <c r="H633" s="17"/>
      <c r="I633" s="38" t="str">
        <f>IF($J633&lt;&gt;"",(IF($J633="Part RC demandée &lt;&gt; Part RC calculée",VLOOKUP($J633,'Listes déroulantes'!$F$2:$H$26,2,FALSE)&amp;$O633&amp;"
"&amp;$P633&amp;VLOOKUP($J633,'Listes déroulantes'!$F$2:$H$26,3,FALSE),IF($J633="Montant total demandé &lt;&gt; de montant calculé",VLOOKUP($J633,'Listes déroulantes'!$F$2:$H$26,2,FALSE)&amp;$N633&amp;"
"&amp;$P633&amp;"
"&amp;VLOOKUP($J633,'Listes déroulantes'!$F$2:$H$26,3,FALSE),CONCATENATE(IF(ISNA(VLOOKUP($J633,'Listes déroulantes'!$F$2:$I$26,2,FALSE)),"",VLOOKUP($J633,'Listes déroulantes'!$F$2:$I$26,2,FALSE)),IF($L633&lt;&gt;"",TEXT($L633,CONCATENATE("jj/mm/aaaa","")),""),VLOOKUP($J633,'Listes déroulantes'!$F$2:$I$26,3,FALSE)," ",$K633," ",$N633," ",$M633,"
",$P633,VLOOKUP($J633,'Listes déroulantes'!$F$2:$I$26,4,FALSE))))),"")</f>
        <v/>
      </c>
      <c r="J633" s="28"/>
      <c r="K633" s="18"/>
      <c r="L633" s="19"/>
      <c r="M633" s="18"/>
      <c r="N633" s="15"/>
      <c r="O633" s="15"/>
      <c r="P633" s="20"/>
      <c r="Q633" s="36"/>
      <c r="R633" s="36"/>
      <c r="S633" s="37"/>
      <c r="T633" s="37"/>
      <c r="U633" s="37"/>
      <c r="V633" s="37"/>
      <c r="W633" s="37"/>
      <c r="X633" s="37"/>
      <c r="Y633" s="37"/>
      <c r="Z633" s="37"/>
    </row>
    <row r="634" spans="1:26" s="29" customFormat="1" x14ac:dyDescent="0.25">
      <c r="A634" s="13"/>
      <c r="B634" s="14"/>
      <c r="C634" s="39"/>
      <c r="D634" s="39"/>
      <c r="E634" s="27"/>
      <c r="F634" s="16"/>
      <c r="G634" s="17"/>
      <c r="H634" s="17"/>
      <c r="I634" s="38" t="str">
        <f>IF($J634&lt;&gt;"",(IF($J634="Part RC demandée &lt;&gt; Part RC calculée",VLOOKUP($J634,'Listes déroulantes'!$F$2:$H$26,2,FALSE)&amp;$O634&amp;"
"&amp;$P634&amp;VLOOKUP($J634,'Listes déroulantes'!$F$2:$H$26,3,FALSE),IF($J634="Montant total demandé &lt;&gt; de montant calculé",VLOOKUP($J634,'Listes déroulantes'!$F$2:$H$26,2,FALSE)&amp;$N634&amp;"
"&amp;$P634&amp;"
"&amp;VLOOKUP($J634,'Listes déroulantes'!$F$2:$H$26,3,FALSE),CONCATENATE(IF(ISNA(VLOOKUP($J634,'Listes déroulantes'!$F$2:$I$26,2,FALSE)),"",VLOOKUP($J634,'Listes déroulantes'!$F$2:$I$26,2,FALSE)),IF($L634&lt;&gt;"",TEXT($L634,CONCATENATE("jj/mm/aaaa","")),""),VLOOKUP($J634,'Listes déroulantes'!$F$2:$I$26,3,FALSE)," ",$K634," ",$N634," ",$M634,"
",$P634,VLOOKUP($J634,'Listes déroulantes'!$F$2:$I$26,4,FALSE))))),"")</f>
        <v/>
      </c>
      <c r="J634" s="28"/>
      <c r="K634" s="18"/>
      <c r="L634" s="19"/>
      <c r="M634" s="18"/>
      <c r="N634" s="15"/>
      <c r="O634" s="15"/>
      <c r="P634" s="20"/>
      <c r="Q634" s="36"/>
      <c r="R634" s="36"/>
      <c r="S634" s="37"/>
      <c r="T634" s="37"/>
      <c r="U634" s="37"/>
      <c r="V634" s="37"/>
      <c r="W634" s="37"/>
      <c r="X634" s="37"/>
      <c r="Y634" s="37"/>
      <c r="Z634" s="37"/>
    </row>
    <row r="635" spans="1:26" s="29" customFormat="1" x14ac:dyDescent="0.25">
      <c r="A635" s="13"/>
      <c r="B635" s="14"/>
      <c r="C635" s="39"/>
      <c r="D635" s="39"/>
      <c r="E635" s="27"/>
      <c r="F635" s="16"/>
      <c r="G635" s="17"/>
      <c r="H635" s="17"/>
      <c r="I635" s="38" t="str">
        <f>IF($J635&lt;&gt;"",(IF($J635="Part RC demandée &lt;&gt; Part RC calculée",VLOOKUP($J635,'Listes déroulantes'!$F$2:$H$26,2,FALSE)&amp;$O635&amp;"
"&amp;$P635&amp;VLOOKUP($J635,'Listes déroulantes'!$F$2:$H$26,3,FALSE),IF($J635="Montant total demandé &lt;&gt; de montant calculé",VLOOKUP($J635,'Listes déroulantes'!$F$2:$H$26,2,FALSE)&amp;$N635&amp;"
"&amp;$P635&amp;"
"&amp;VLOOKUP($J635,'Listes déroulantes'!$F$2:$H$26,3,FALSE),CONCATENATE(IF(ISNA(VLOOKUP($J635,'Listes déroulantes'!$F$2:$I$26,2,FALSE)),"",VLOOKUP($J635,'Listes déroulantes'!$F$2:$I$26,2,FALSE)),IF($L635&lt;&gt;"",TEXT($L635,CONCATENATE("jj/mm/aaaa","")),""),VLOOKUP($J635,'Listes déroulantes'!$F$2:$I$26,3,FALSE)," ",$K635," ",$N635," ",$M635,"
",$P635,VLOOKUP($J635,'Listes déroulantes'!$F$2:$I$26,4,FALSE))))),"")</f>
        <v/>
      </c>
      <c r="J635" s="28"/>
      <c r="K635" s="18"/>
      <c r="L635" s="19"/>
      <c r="M635" s="18"/>
      <c r="N635" s="15"/>
      <c r="O635" s="15"/>
      <c r="P635" s="20"/>
      <c r="Q635" s="36"/>
      <c r="R635" s="36"/>
      <c r="S635" s="37"/>
      <c r="T635" s="37"/>
      <c r="U635" s="37"/>
      <c r="V635" s="37"/>
      <c r="W635" s="37"/>
      <c r="X635" s="37"/>
      <c r="Y635" s="37"/>
      <c r="Z635" s="37"/>
    </row>
    <row r="636" spans="1:26" s="29" customFormat="1" x14ac:dyDescent="0.25">
      <c r="A636" s="13"/>
      <c r="B636" s="14"/>
      <c r="C636" s="39"/>
      <c r="D636" s="39"/>
      <c r="E636" s="27"/>
      <c r="F636" s="16"/>
      <c r="G636" s="17"/>
      <c r="H636" s="17"/>
      <c r="I636" s="38" t="str">
        <f>IF($J636&lt;&gt;"",(IF($J636="Part RC demandée &lt;&gt; Part RC calculée",VLOOKUP($J636,'Listes déroulantes'!$F$2:$H$26,2,FALSE)&amp;$O636&amp;"
"&amp;$P636&amp;VLOOKUP($J636,'Listes déroulantes'!$F$2:$H$26,3,FALSE),IF($J636="Montant total demandé &lt;&gt; de montant calculé",VLOOKUP($J636,'Listes déroulantes'!$F$2:$H$26,2,FALSE)&amp;$N636&amp;"
"&amp;$P636&amp;"
"&amp;VLOOKUP($J636,'Listes déroulantes'!$F$2:$H$26,3,FALSE),CONCATENATE(IF(ISNA(VLOOKUP($J636,'Listes déroulantes'!$F$2:$I$26,2,FALSE)),"",VLOOKUP($J636,'Listes déroulantes'!$F$2:$I$26,2,FALSE)),IF($L636&lt;&gt;"",TEXT($L636,CONCATENATE("jj/mm/aaaa","")),""),VLOOKUP($J636,'Listes déroulantes'!$F$2:$I$26,3,FALSE)," ",$K636," ",$N636," ",$M636,"
",$P636,VLOOKUP($J636,'Listes déroulantes'!$F$2:$I$26,4,FALSE))))),"")</f>
        <v/>
      </c>
      <c r="J636" s="28"/>
      <c r="K636" s="18"/>
      <c r="L636" s="19"/>
      <c r="M636" s="18"/>
      <c r="N636" s="15"/>
      <c r="O636" s="15"/>
      <c r="P636" s="20"/>
      <c r="Q636" s="36"/>
      <c r="R636" s="36"/>
      <c r="S636" s="37"/>
      <c r="T636" s="37"/>
      <c r="U636" s="37"/>
      <c r="V636" s="37"/>
      <c r="W636" s="37"/>
      <c r="X636" s="37"/>
      <c r="Y636" s="37"/>
      <c r="Z636" s="37"/>
    </row>
    <row r="637" spans="1:26" s="29" customFormat="1" x14ac:dyDescent="0.25">
      <c r="A637" s="13"/>
      <c r="B637" s="14"/>
      <c r="C637" s="39"/>
      <c r="D637" s="39"/>
      <c r="E637" s="27"/>
      <c r="F637" s="16"/>
      <c r="G637" s="17"/>
      <c r="H637" s="17"/>
      <c r="I637" s="38" t="str">
        <f>IF($J637&lt;&gt;"",(IF($J637="Part RC demandée &lt;&gt; Part RC calculée",VLOOKUP($J637,'Listes déroulantes'!$F$2:$H$26,2,FALSE)&amp;$O637&amp;"
"&amp;$P637&amp;VLOOKUP($J637,'Listes déroulantes'!$F$2:$H$26,3,FALSE),IF($J637="Montant total demandé &lt;&gt; de montant calculé",VLOOKUP($J637,'Listes déroulantes'!$F$2:$H$26,2,FALSE)&amp;$N637&amp;"
"&amp;$P637&amp;"
"&amp;VLOOKUP($J637,'Listes déroulantes'!$F$2:$H$26,3,FALSE),CONCATENATE(IF(ISNA(VLOOKUP($J637,'Listes déroulantes'!$F$2:$I$26,2,FALSE)),"",VLOOKUP($J637,'Listes déroulantes'!$F$2:$I$26,2,FALSE)),IF($L637&lt;&gt;"",TEXT($L637,CONCATENATE("jj/mm/aaaa","")),""),VLOOKUP($J637,'Listes déroulantes'!$F$2:$I$26,3,FALSE)," ",$K637," ",$N637," ",$M637,"
",$P637,VLOOKUP($J637,'Listes déroulantes'!$F$2:$I$26,4,FALSE))))),"")</f>
        <v/>
      </c>
      <c r="J637" s="28"/>
      <c r="K637" s="18"/>
      <c r="L637" s="19"/>
      <c r="M637" s="18"/>
      <c r="N637" s="15"/>
      <c r="O637" s="15"/>
      <c r="P637" s="20"/>
      <c r="Q637" s="36"/>
      <c r="R637" s="36"/>
      <c r="S637" s="37"/>
      <c r="T637" s="37"/>
      <c r="U637" s="37"/>
      <c r="V637" s="37"/>
      <c r="W637" s="37"/>
      <c r="X637" s="37"/>
      <c r="Y637" s="37"/>
      <c r="Z637" s="37"/>
    </row>
    <row r="638" spans="1:26" s="29" customFormat="1" x14ac:dyDescent="0.25">
      <c r="A638" s="13"/>
      <c r="B638" s="14"/>
      <c r="C638" s="39"/>
      <c r="D638" s="39"/>
      <c r="E638" s="27"/>
      <c r="F638" s="16"/>
      <c r="G638" s="17"/>
      <c r="H638" s="17"/>
      <c r="I638" s="38" t="str">
        <f>IF($J638&lt;&gt;"",(IF($J638="Part RC demandée &lt;&gt; Part RC calculée",VLOOKUP($J638,'Listes déroulantes'!$F$2:$H$26,2,FALSE)&amp;$O638&amp;"
"&amp;$P638&amp;VLOOKUP($J638,'Listes déroulantes'!$F$2:$H$26,3,FALSE),IF($J638="Montant total demandé &lt;&gt; de montant calculé",VLOOKUP($J638,'Listes déroulantes'!$F$2:$H$26,2,FALSE)&amp;$N638&amp;"
"&amp;$P638&amp;"
"&amp;VLOOKUP($J638,'Listes déroulantes'!$F$2:$H$26,3,FALSE),CONCATENATE(IF(ISNA(VLOOKUP($J638,'Listes déroulantes'!$F$2:$I$26,2,FALSE)),"",VLOOKUP($J638,'Listes déroulantes'!$F$2:$I$26,2,FALSE)),IF($L638&lt;&gt;"",TEXT($L638,CONCATENATE("jj/mm/aaaa","")),""),VLOOKUP($J638,'Listes déroulantes'!$F$2:$I$26,3,FALSE)," ",$K638," ",$N638," ",$M638,"
",$P638,VLOOKUP($J638,'Listes déroulantes'!$F$2:$I$26,4,FALSE))))),"")</f>
        <v/>
      </c>
      <c r="J638" s="28"/>
      <c r="K638" s="18"/>
      <c r="L638" s="19"/>
      <c r="M638" s="18"/>
      <c r="N638" s="15"/>
      <c r="O638" s="15"/>
      <c r="P638" s="20"/>
      <c r="Q638" s="36"/>
      <c r="R638" s="36"/>
      <c r="S638" s="37"/>
      <c r="T638" s="37"/>
      <c r="U638" s="37"/>
      <c r="V638" s="37"/>
      <c r="W638" s="37"/>
      <c r="X638" s="37"/>
      <c r="Y638" s="37"/>
      <c r="Z638" s="37"/>
    </row>
    <row r="639" spans="1:26" s="29" customFormat="1" x14ac:dyDescent="0.25">
      <c r="A639" s="13"/>
      <c r="B639" s="14"/>
      <c r="C639" s="39"/>
      <c r="D639" s="39"/>
      <c r="E639" s="27"/>
      <c r="F639" s="16"/>
      <c r="G639" s="17"/>
      <c r="H639" s="17"/>
      <c r="I639" s="38" t="str">
        <f>IF($J639&lt;&gt;"",(IF($J639="Part RC demandée &lt;&gt; Part RC calculée",VLOOKUP($J639,'Listes déroulantes'!$F$2:$H$26,2,FALSE)&amp;$O639&amp;"
"&amp;$P639&amp;VLOOKUP($J639,'Listes déroulantes'!$F$2:$H$26,3,FALSE),IF($J639="Montant total demandé &lt;&gt; de montant calculé",VLOOKUP($J639,'Listes déroulantes'!$F$2:$H$26,2,FALSE)&amp;$N639&amp;"
"&amp;$P639&amp;"
"&amp;VLOOKUP($J639,'Listes déroulantes'!$F$2:$H$26,3,FALSE),CONCATENATE(IF(ISNA(VLOOKUP($J639,'Listes déroulantes'!$F$2:$I$26,2,FALSE)),"",VLOOKUP($J639,'Listes déroulantes'!$F$2:$I$26,2,FALSE)),IF($L639&lt;&gt;"",TEXT($L639,CONCATENATE("jj/mm/aaaa","")),""),VLOOKUP($J639,'Listes déroulantes'!$F$2:$I$26,3,FALSE)," ",$K639," ",$N639," ",$M639,"
",$P639,VLOOKUP($J639,'Listes déroulantes'!$F$2:$I$26,4,FALSE))))),"")</f>
        <v/>
      </c>
      <c r="J639" s="28"/>
      <c r="K639" s="18"/>
      <c r="L639" s="19"/>
      <c r="M639" s="18"/>
      <c r="N639" s="15"/>
      <c r="O639" s="15"/>
      <c r="P639" s="20"/>
      <c r="Q639" s="36"/>
      <c r="R639" s="36"/>
      <c r="S639" s="37"/>
      <c r="T639" s="37"/>
      <c r="U639" s="37"/>
      <c r="V639" s="37"/>
      <c r="W639" s="37"/>
      <c r="X639" s="37"/>
      <c r="Y639" s="37"/>
      <c r="Z639" s="37"/>
    </row>
    <row r="640" spans="1:26" s="29" customFormat="1" x14ac:dyDescent="0.25">
      <c r="A640" s="13"/>
      <c r="B640" s="14"/>
      <c r="C640" s="39"/>
      <c r="D640" s="39"/>
      <c r="E640" s="27"/>
      <c r="F640" s="16"/>
      <c r="G640" s="17"/>
      <c r="H640" s="17"/>
      <c r="I640" s="38" t="str">
        <f>IF($J640&lt;&gt;"",(IF($J640="Part RC demandée &lt;&gt; Part RC calculée",VLOOKUP($J640,'Listes déroulantes'!$F$2:$H$26,2,FALSE)&amp;$O640&amp;"
"&amp;$P640&amp;VLOOKUP($J640,'Listes déroulantes'!$F$2:$H$26,3,FALSE),IF($J640="Montant total demandé &lt;&gt; de montant calculé",VLOOKUP($J640,'Listes déroulantes'!$F$2:$H$26,2,FALSE)&amp;$N640&amp;"
"&amp;$P640&amp;"
"&amp;VLOOKUP($J640,'Listes déroulantes'!$F$2:$H$26,3,FALSE),CONCATENATE(IF(ISNA(VLOOKUP($J640,'Listes déroulantes'!$F$2:$I$26,2,FALSE)),"",VLOOKUP($J640,'Listes déroulantes'!$F$2:$I$26,2,FALSE)),IF($L640&lt;&gt;"",TEXT($L640,CONCATENATE("jj/mm/aaaa","")),""),VLOOKUP($J640,'Listes déroulantes'!$F$2:$I$26,3,FALSE)," ",$K640," ",$N640," ",$M640,"
",$P640,VLOOKUP($J640,'Listes déroulantes'!$F$2:$I$26,4,FALSE))))),"")</f>
        <v/>
      </c>
      <c r="J640" s="28"/>
      <c r="K640" s="18"/>
      <c r="L640" s="19"/>
      <c r="M640" s="18"/>
      <c r="N640" s="15"/>
      <c r="O640" s="15"/>
      <c r="P640" s="20"/>
      <c r="Q640" s="36"/>
      <c r="R640" s="36"/>
      <c r="S640" s="37"/>
      <c r="T640" s="37"/>
      <c r="U640" s="37"/>
      <c r="V640" s="37"/>
      <c r="W640" s="37"/>
      <c r="X640" s="37"/>
      <c r="Y640" s="37"/>
      <c r="Z640" s="37"/>
    </row>
    <row r="641" spans="1:26" s="29" customFormat="1" x14ac:dyDescent="0.25">
      <c r="A641" s="13"/>
      <c r="B641" s="14"/>
      <c r="C641" s="39"/>
      <c r="D641" s="39"/>
      <c r="E641" s="27"/>
      <c r="F641" s="16"/>
      <c r="G641" s="17"/>
      <c r="H641" s="17"/>
      <c r="I641" s="38" t="str">
        <f>IF($J641&lt;&gt;"",(IF($J641="Part RC demandée &lt;&gt; Part RC calculée",VLOOKUP($J641,'Listes déroulantes'!$F$2:$H$26,2,FALSE)&amp;$O641&amp;"
"&amp;$P641&amp;VLOOKUP($J641,'Listes déroulantes'!$F$2:$H$26,3,FALSE),IF($J641="Montant total demandé &lt;&gt; de montant calculé",VLOOKUP($J641,'Listes déroulantes'!$F$2:$H$26,2,FALSE)&amp;$N641&amp;"
"&amp;$P641&amp;"
"&amp;VLOOKUP($J641,'Listes déroulantes'!$F$2:$H$26,3,FALSE),CONCATENATE(IF(ISNA(VLOOKUP($J641,'Listes déroulantes'!$F$2:$I$26,2,FALSE)),"",VLOOKUP($J641,'Listes déroulantes'!$F$2:$I$26,2,FALSE)),IF($L641&lt;&gt;"",TEXT($L641,CONCATENATE("jj/mm/aaaa","")),""),VLOOKUP($J641,'Listes déroulantes'!$F$2:$I$26,3,FALSE)," ",$K641," ",$N641," ",$M641,"
",$P641,VLOOKUP($J641,'Listes déroulantes'!$F$2:$I$26,4,FALSE))))),"")</f>
        <v/>
      </c>
      <c r="J641" s="28"/>
      <c r="K641" s="18"/>
      <c r="L641" s="19"/>
      <c r="M641" s="18"/>
      <c r="N641" s="15"/>
      <c r="O641" s="15"/>
      <c r="P641" s="20"/>
      <c r="Q641" s="36"/>
      <c r="R641" s="36"/>
      <c r="S641" s="37"/>
      <c r="T641" s="37"/>
      <c r="U641" s="37"/>
      <c r="V641" s="37"/>
      <c r="W641" s="37"/>
      <c r="X641" s="37"/>
      <c r="Y641" s="37"/>
      <c r="Z641" s="37"/>
    </row>
    <row r="642" spans="1:26" s="29" customFormat="1" x14ac:dyDescent="0.25">
      <c r="A642" s="13"/>
      <c r="B642" s="14"/>
      <c r="C642" s="39"/>
      <c r="D642" s="39"/>
      <c r="E642" s="27"/>
      <c r="F642" s="16"/>
      <c r="G642" s="17"/>
      <c r="H642" s="17"/>
      <c r="I642" s="38" t="str">
        <f>IF($J642&lt;&gt;"",(IF($J642="Part RC demandée &lt;&gt; Part RC calculée",VLOOKUP($J642,'Listes déroulantes'!$F$2:$H$26,2,FALSE)&amp;$O642&amp;"
"&amp;$P642&amp;VLOOKUP($J642,'Listes déroulantes'!$F$2:$H$26,3,FALSE),IF($J642="Montant total demandé &lt;&gt; de montant calculé",VLOOKUP($J642,'Listes déroulantes'!$F$2:$H$26,2,FALSE)&amp;$N642&amp;"
"&amp;$P642&amp;"
"&amp;VLOOKUP($J642,'Listes déroulantes'!$F$2:$H$26,3,FALSE),CONCATENATE(IF(ISNA(VLOOKUP($J642,'Listes déroulantes'!$F$2:$I$26,2,FALSE)),"",VLOOKUP($J642,'Listes déroulantes'!$F$2:$I$26,2,FALSE)),IF($L642&lt;&gt;"",TEXT($L642,CONCATENATE("jj/mm/aaaa","")),""),VLOOKUP($J642,'Listes déroulantes'!$F$2:$I$26,3,FALSE)," ",$K642," ",$N642," ",$M642,"
",$P642,VLOOKUP($J642,'Listes déroulantes'!$F$2:$I$26,4,FALSE))))),"")</f>
        <v/>
      </c>
      <c r="J642" s="28"/>
      <c r="K642" s="18"/>
      <c r="L642" s="19"/>
      <c r="M642" s="18"/>
      <c r="N642" s="15"/>
      <c r="O642" s="15"/>
      <c r="P642" s="20"/>
      <c r="Q642" s="36"/>
      <c r="R642" s="36"/>
      <c r="S642" s="37"/>
      <c r="T642" s="37"/>
      <c r="U642" s="37"/>
      <c r="V642" s="37"/>
      <c r="W642" s="37"/>
      <c r="X642" s="37"/>
      <c r="Y642" s="37"/>
      <c r="Z642" s="37"/>
    </row>
    <row r="643" spans="1:26" s="29" customFormat="1" x14ac:dyDescent="0.25">
      <c r="A643" s="13"/>
      <c r="B643" s="14"/>
      <c r="C643" s="39"/>
      <c r="D643" s="39"/>
      <c r="E643" s="27"/>
      <c r="F643" s="16"/>
      <c r="G643" s="17"/>
      <c r="H643" s="17"/>
      <c r="I643" s="38" t="str">
        <f>IF($J643&lt;&gt;"",(IF($J643="Part RC demandée &lt;&gt; Part RC calculée",VLOOKUP($J643,'Listes déroulantes'!$F$2:$H$26,2,FALSE)&amp;$O643&amp;"
"&amp;$P643&amp;VLOOKUP($J643,'Listes déroulantes'!$F$2:$H$26,3,FALSE),IF($J643="Montant total demandé &lt;&gt; de montant calculé",VLOOKUP($J643,'Listes déroulantes'!$F$2:$H$26,2,FALSE)&amp;$N643&amp;"
"&amp;$P643&amp;"
"&amp;VLOOKUP($J643,'Listes déroulantes'!$F$2:$H$26,3,FALSE),CONCATENATE(IF(ISNA(VLOOKUP($J643,'Listes déroulantes'!$F$2:$I$26,2,FALSE)),"",VLOOKUP($J643,'Listes déroulantes'!$F$2:$I$26,2,FALSE)),IF($L643&lt;&gt;"",TEXT($L643,CONCATENATE("jj/mm/aaaa","")),""),VLOOKUP($J643,'Listes déroulantes'!$F$2:$I$26,3,FALSE)," ",$K643," ",$N643," ",$M643,"
",$P643,VLOOKUP($J643,'Listes déroulantes'!$F$2:$I$26,4,FALSE))))),"")</f>
        <v/>
      </c>
      <c r="J643" s="28"/>
      <c r="K643" s="18"/>
      <c r="L643" s="19"/>
      <c r="M643" s="18"/>
      <c r="N643" s="15"/>
      <c r="O643" s="15"/>
      <c r="P643" s="20"/>
      <c r="Q643" s="36"/>
      <c r="R643" s="36"/>
      <c r="S643" s="37"/>
      <c r="T643" s="37"/>
      <c r="U643" s="37"/>
      <c r="V643" s="37"/>
      <c r="W643" s="37"/>
      <c r="X643" s="37"/>
      <c r="Y643" s="37"/>
      <c r="Z643" s="37"/>
    </row>
    <row r="644" spans="1:26" s="29" customFormat="1" x14ac:dyDescent="0.25">
      <c r="A644" s="13"/>
      <c r="B644" s="14"/>
      <c r="C644" s="39"/>
      <c r="D644" s="39"/>
      <c r="E644" s="27"/>
      <c r="F644" s="16"/>
      <c r="G644" s="17"/>
      <c r="H644" s="17"/>
      <c r="I644" s="38" t="str">
        <f>IF($J644&lt;&gt;"",(IF($J644="Part RC demandée &lt;&gt; Part RC calculée",VLOOKUP($J644,'Listes déroulantes'!$F$2:$H$26,2,FALSE)&amp;$O644&amp;"
"&amp;$P644&amp;VLOOKUP($J644,'Listes déroulantes'!$F$2:$H$26,3,FALSE),IF($J644="Montant total demandé &lt;&gt; de montant calculé",VLOOKUP($J644,'Listes déroulantes'!$F$2:$H$26,2,FALSE)&amp;$N644&amp;"
"&amp;$P644&amp;"
"&amp;VLOOKUP($J644,'Listes déroulantes'!$F$2:$H$26,3,FALSE),CONCATENATE(IF(ISNA(VLOOKUP($J644,'Listes déroulantes'!$F$2:$I$26,2,FALSE)),"",VLOOKUP($J644,'Listes déroulantes'!$F$2:$I$26,2,FALSE)),IF($L644&lt;&gt;"",TEXT($L644,CONCATENATE("jj/mm/aaaa","")),""),VLOOKUP($J644,'Listes déroulantes'!$F$2:$I$26,3,FALSE)," ",$K644," ",$N644," ",$M644,"
",$P644,VLOOKUP($J644,'Listes déroulantes'!$F$2:$I$26,4,FALSE))))),"")</f>
        <v/>
      </c>
      <c r="J644" s="28"/>
      <c r="K644" s="18"/>
      <c r="L644" s="19"/>
      <c r="M644" s="18"/>
      <c r="N644" s="15"/>
      <c r="O644" s="15"/>
      <c r="P644" s="20"/>
      <c r="Q644" s="36"/>
      <c r="R644" s="36"/>
      <c r="S644" s="37"/>
      <c r="T644" s="37"/>
      <c r="U644" s="37"/>
      <c r="V644" s="37"/>
      <c r="W644" s="37"/>
      <c r="X644" s="37"/>
      <c r="Y644" s="37"/>
      <c r="Z644" s="37"/>
    </row>
    <row r="645" spans="1:26" s="29" customFormat="1" x14ac:dyDescent="0.25">
      <c r="A645" s="13"/>
      <c r="B645" s="14"/>
      <c r="C645" s="39"/>
      <c r="D645" s="39"/>
      <c r="E645" s="27"/>
      <c r="F645" s="16"/>
      <c r="G645" s="17"/>
      <c r="H645" s="17"/>
      <c r="I645" s="38" t="str">
        <f>IF($J645&lt;&gt;"",(IF($J645="Part RC demandée &lt;&gt; Part RC calculée",VLOOKUP($J645,'Listes déroulantes'!$F$2:$H$26,2,FALSE)&amp;$O645&amp;"
"&amp;$P645&amp;VLOOKUP($J645,'Listes déroulantes'!$F$2:$H$26,3,FALSE),IF($J645="Montant total demandé &lt;&gt; de montant calculé",VLOOKUP($J645,'Listes déroulantes'!$F$2:$H$26,2,FALSE)&amp;$N645&amp;"
"&amp;$P645&amp;"
"&amp;VLOOKUP($J645,'Listes déroulantes'!$F$2:$H$26,3,FALSE),CONCATENATE(IF(ISNA(VLOOKUP($J645,'Listes déroulantes'!$F$2:$I$26,2,FALSE)),"",VLOOKUP($J645,'Listes déroulantes'!$F$2:$I$26,2,FALSE)),IF($L645&lt;&gt;"",TEXT($L645,CONCATENATE("jj/mm/aaaa","")),""),VLOOKUP($J645,'Listes déroulantes'!$F$2:$I$26,3,FALSE)," ",$K645," ",$N645," ",$M645,"
",$P645,VLOOKUP($J645,'Listes déroulantes'!$F$2:$I$26,4,FALSE))))),"")</f>
        <v/>
      </c>
      <c r="J645" s="28"/>
      <c r="K645" s="18"/>
      <c r="L645" s="19"/>
      <c r="M645" s="18"/>
      <c r="N645" s="15"/>
      <c r="O645" s="15"/>
      <c r="P645" s="20"/>
      <c r="Q645" s="36"/>
      <c r="R645" s="36"/>
      <c r="S645" s="37"/>
      <c r="T645" s="37"/>
      <c r="U645" s="37"/>
      <c r="V645" s="37"/>
      <c r="W645" s="37"/>
      <c r="X645" s="37"/>
      <c r="Y645" s="37"/>
      <c r="Z645" s="37"/>
    </row>
    <row r="646" spans="1:26" s="29" customFormat="1" x14ac:dyDescent="0.25">
      <c r="A646" s="13"/>
      <c r="B646" s="14"/>
      <c r="C646" s="39"/>
      <c r="D646" s="39"/>
      <c r="E646" s="27"/>
      <c r="F646" s="16"/>
      <c r="G646" s="17"/>
      <c r="H646" s="17"/>
      <c r="I646" s="38" t="str">
        <f>IF($J646&lt;&gt;"",(IF($J646="Part RC demandée &lt;&gt; Part RC calculée",VLOOKUP($J646,'Listes déroulantes'!$F$2:$H$26,2,FALSE)&amp;$O646&amp;"
"&amp;$P646&amp;VLOOKUP($J646,'Listes déroulantes'!$F$2:$H$26,3,FALSE),IF($J646="Montant total demandé &lt;&gt; de montant calculé",VLOOKUP($J646,'Listes déroulantes'!$F$2:$H$26,2,FALSE)&amp;$N646&amp;"
"&amp;$P646&amp;"
"&amp;VLOOKUP($J646,'Listes déroulantes'!$F$2:$H$26,3,FALSE),CONCATENATE(IF(ISNA(VLOOKUP($J646,'Listes déroulantes'!$F$2:$I$26,2,FALSE)),"",VLOOKUP($J646,'Listes déroulantes'!$F$2:$I$26,2,FALSE)),IF($L646&lt;&gt;"",TEXT($L646,CONCATENATE("jj/mm/aaaa","")),""),VLOOKUP($J646,'Listes déroulantes'!$F$2:$I$26,3,FALSE)," ",$K646," ",$N646," ",$M646,"
",$P646,VLOOKUP($J646,'Listes déroulantes'!$F$2:$I$26,4,FALSE))))),"")</f>
        <v/>
      </c>
      <c r="J646" s="28"/>
      <c r="K646" s="18"/>
      <c r="L646" s="19"/>
      <c r="M646" s="18"/>
      <c r="N646" s="15"/>
      <c r="O646" s="15"/>
      <c r="P646" s="20"/>
      <c r="Q646" s="36"/>
      <c r="R646" s="36"/>
      <c r="S646" s="37"/>
      <c r="T646" s="37"/>
      <c r="U646" s="37"/>
      <c r="V646" s="37"/>
      <c r="W646" s="37"/>
      <c r="X646" s="37"/>
      <c r="Y646" s="37"/>
      <c r="Z646" s="37"/>
    </row>
    <row r="647" spans="1:26" s="29" customFormat="1" x14ac:dyDescent="0.25">
      <c r="A647" s="13"/>
      <c r="B647" s="14"/>
      <c r="C647" s="39"/>
      <c r="D647" s="39"/>
      <c r="E647" s="27"/>
      <c r="F647" s="16"/>
      <c r="G647" s="17"/>
      <c r="H647" s="17"/>
      <c r="I647" s="38" t="str">
        <f>IF($J647&lt;&gt;"",(IF($J647="Part RC demandée &lt;&gt; Part RC calculée",VLOOKUP($J647,'Listes déroulantes'!$F$2:$H$26,2,FALSE)&amp;$O647&amp;"
"&amp;$P647&amp;VLOOKUP($J647,'Listes déroulantes'!$F$2:$H$26,3,FALSE),IF($J647="Montant total demandé &lt;&gt; de montant calculé",VLOOKUP($J647,'Listes déroulantes'!$F$2:$H$26,2,FALSE)&amp;$N647&amp;"
"&amp;$P647&amp;"
"&amp;VLOOKUP($J647,'Listes déroulantes'!$F$2:$H$26,3,FALSE),CONCATENATE(IF(ISNA(VLOOKUP($J647,'Listes déroulantes'!$F$2:$I$26,2,FALSE)),"",VLOOKUP($J647,'Listes déroulantes'!$F$2:$I$26,2,FALSE)),IF($L647&lt;&gt;"",TEXT($L647,CONCATENATE("jj/mm/aaaa","")),""),VLOOKUP($J647,'Listes déroulantes'!$F$2:$I$26,3,FALSE)," ",$K647," ",$N647," ",$M647,"
",$P647,VLOOKUP($J647,'Listes déroulantes'!$F$2:$I$26,4,FALSE))))),"")</f>
        <v/>
      </c>
      <c r="J647" s="28"/>
      <c r="K647" s="18"/>
      <c r="L647" s="19"/>
      <c r="M647" s="18"/>
      <c r="N647" s="15"/>
      <c r="O647" s="15"/>
      <c r="P647" s="20"/>
      <c r="Q647" s="36"/>
      <c r="R647" s="36"/>
      <c r="S647" s="37"/>
      <c r="T647" s="37"/>
      <c r="U647" s="37"/>
      <c r="V647" s="37"/>
      <c r="W647" s="37"/>
      <c r="X647" s="37"/>
      <c r="Y647" s="37"/>
      <c r="Z647" s="37"/>
    </row>
    <row r="648" spans="1:26" s="29" customFormat="1" x14ac:dyDescent="0.25">
      <c r="A648" s="13"/>
      <c r="B648" s="14"/>
      <c r="C648" s="39"/>
      <c r="D648" s="39"/>
      <c r="E648" s="27"/>
      <c r="F648" s="16"/>
      <c r="G648" s="17"/>
      <c r="H648" s="17"/>
      <c r="I648" s="38" t="str">
        <f>IF($J648&lt;&gt;"",(IF($J648="Part RC demandée &lt;&gt; Part RC calculée",VLOOKUP($J648,'Listes déroulantes'!$F$2:$H$26,2,FALSE)&amp;$O648&amp;"
"&amp;$P648&amp;VLOOKUP($J648,'Listes déroulantes'!$F$2:$H$26,3,FALSE),IF($J648="Montant total demandé &lt;&gt; de montant calculé",VLOOKUP($J648,'Listes déroulantes'!$F$2:$H$26,2,FALSE)&amp;$N648&amp;"
"&amp;$P648&amp;"
"&amp;VLOOKUP($J648,'Listes déroulantes'!$F$2:$H$26,3,FALSE),CONCATENATE(IF(ISNA(VLOOKUP($J648,'Listes déroulantes'!$F$2:$I$26,2,FALSE)),"",VLOOKUP($J648,'Listes déroulantes'!$F$2:$I$26,2,FALSE)),IF($L648&lt;&gt;"",TEXT($L648,CONCATENATE("jj/mm/aaaa","")),""),VLOOKUP($J648,'Listes déroulantes'!$F$2:$I$26,3,FALSE)," ",$K648," ",$N648," ",$M648,"
",$P648,VLOOKUP($J648,'Listes déroulantes'!$F$2:$I$26,4,FALSE))))),"")</f>
        <v/>
      </c>
      <c r="J648" s="28"/>
      <c r="K648" s="18"/>
      <c r="L648" s="19"/>
      <c r="M648" s="18"/>
      <c r="N648" s="15"/>
      <c r="O648" s="15"/>
      <c r="P648" s="20"/>
      <c r="Q648" s="36"/>
      <c r="R648" s="36"/>
      <c r="S648" s="37"/>
      <c r="T648" s="37"/>
      <c r="U648" s="37"/>
      <c r="V648" s="37"/>
      <c r="W648" s="37"/>
      <c r="X648" s="37"/>
      <c r="Y648" s="37"/>
      <c r="Z648" s="37"/>
    </row>
    <row r="649" spans="1:26" s="29" customFormat="1" x14ac:dyDescent="0.25">
      <c r="A649" s="13"/>
      <c r="B649" s="14"/>
      <c r="C649" s="39"/>
      <c r="D649" s="39"/>
      <c r="E649" s="27"/>
      <c r="F649" s="16"/>
      <c r="G649" s="17"/>
      <c r="H649" s="17"/>
      <c r="I649" s="38" t="str">
        <f>IF($J649&lt;&gt;"",(IF($J649="Part RC demandée &lt;&gt; Part RC calculée",VLOOKUP($J649,'Listes déroulantes'!$F$2:$H$26,2,FALSE)&amp;$O649&amp;"
"&amp;$P649&amp;VLOOKUP($J649,'Listes déroulantes'!$F$2:$H$26,3,FALSE),IF($J649="Montant total demandé &lt;&gt; de montant calculé",VLOOKUP($J649,'Listes déroulantes'!$F$2:$H$26,2,FALSE)&amp;$N649&amp;"
"&amp;$P649&amp;"
"&amp;VLOOKUP($J649,'Listes déroulantes'!$F$2:$H$26,3,FALSE),CONCATENATE(IF(ISNA(VLOOKUP($J649,'Listes déroulantes'!$F$2:$I$26,2,FALSE)),"",VLOOKUP($J649,'Listes déroulantes'!$F$2:$I$26,2,FALSE)),IF($L649&lt;&gt;"",TEXT($L649,CONCATENATE("jj/mm/aaaa","")),""),VLOOKUP($J649,'Listes déroulantes'!$F$2:$I$26,3,FALSE)," ",$K649," ",$N649," ",$M649,"
",$P649,VLOOKUP($J649,'Listes déroulantes'!$F$2:$I$26,4,FALSE))))),"")</f>
        <v/>
      </c>
      <c r="J649" s="28"/>
      <c r="K649" s="18"/>
      <c r="L649" s="19"/>
      <c r="M649" s="18"/>
      <c r="N649" s="15"/>
      <c r="O649" s="15"/>
      <c r="P649" s="20"/>
      <c r="Q649" s="36"/>
      <c r="R649" s="36"/>
      <c r="S649" s="37"/>
      <c r="T649" s="37"/>
      <c r="U649" s="37"/>
      <c r="V649" s="37"/>
      <c r="W649" s="37"/>
      <c r="X649" s="37"/>
      <c r="Y649" s="37"/>
      <c r="Z649" s="37"/>
    </row>
    <row r="650" spans="1:26" s="29" customFormat="1" x14ac:dyDescent="0.25">
      <c r="A650" s="13"/>
      <c r="B650" s="14"/>
      <c r="C650" s="39"/>
      <c r="D650" s="39"/>
      <c r="E650" s="27"/>
      <c r="F650" s="16"/>
      <c r="G650" s="17"/>
      <c r="H650" s="17"/>
      <c r="I650" s="38" t="str">
        <f>IF($J650&lt;&gt;"",(IF($J650="Part RC demandée &lt;&gt; Part RC calculée",VLOOKUP($J650,'Listes déroulantes'!$F$2:$H$26,2,FALSE)&amp;$O650&amp;"
"&amp;$P650&amp;VLOOKUP($J650,'Listes déroulantes'!$F$2:$H$26,3,FALSE),IF($J650="Montant total demandé &lt;&gt; de montant calculé",VLOOKUP($J650,'Listes déroulantes'!$F$2:$H$26,2,FALSE)&amp;$N650&amp;"
"&amp;$P650&amp;"
"&amp;VLOOKUP($J650,'Listes déroulantes'!$F$2:$H$26,3,FALSE),CONCATENATE(IF(ISNA(VLOOKUP($J650,'Listes déroulantes'!$F$2:$I$26,2,FALSE)),"",VLOOKUP($J650,'Listes déroulantes'!$F$2:$I$26,2,FALSE)),IF($L650&lt;&gt;"",TEXT($L650,CONCATENATE("jj/mm/aaaa","")),""),VLOOKUP($J650,'Listes déroulantes'!$F$2:$I$26,3,FALSE)," ",$K650," ",$N650," ",$M650,"
",$P650,VLOOKUP($J650,'Listes déroulantes'!$F$2:$I$26,4,FALSE))))),"")</f>
        <v/>
      </c>
      <c r="J650" s="28"/>
      <c r="K650" s="18"/>
      <c r="L650" s="19"/>
      <c r="M650" s="18"/>
      <c r="N650" s="15"/>
      <c r="O650" s="15"/>
      <c r="P650" s="20"/>
      <c r="Q650" s="36"/>
      <c r="R650" s="36"/>
      <c r="S650" s="37"/>
      <c r="T650" s="37"/>
      <c r="U650" s="37"/>
      <c r="V650" s="37"/>
      <c r="W650" s="37"/>
      <c r="X650" s="37"/>
      <c r="Y650" s="37"/>
      <c r="Z650" s="37"/>
    </row>
    <row r="651" spans="1:26" s="29" customFormat="1" x14ac:dyDescent="0.25">
      <c r="A651" s="13"/>
      <c r="B651" s="14"/>
      <c r="C651" s="39"/>
      <c r="D651" s="39"/>
      <c r="E651" s="27"/>
      <c r="F651" s="16"/>
      <c r="G651" s="17"/>
      <c r="H651" s="17"/>
      <c r="I651" s="38" t="str">
        <f>IF($J651&lt;&gt;"",(IF($J651="Part RC demandée &lt;&gt; Part RC calculée",VLOOKUP($J651,'Listes déroulantes'!$F$2:$H$26,2,FALSE)&amp;$O651&amp;"
"&amp;$P651&amp;VLOOKUP($J651,'Listes déroulantes'!$F$2:$H$26,3,FALSE),IF($J651="Montant total demandé &lt;&gt; de montant calculé",VLOOKUP($J651,'Listes déroulantes'!$F$2:$H$26,2,FALSE)&amp;$N651&amp;"
"&amp;$P651&amp;"
"&amp;VLOOKUP($J651,'Listes déroulantes'!$F$2:$H$26,3,FALSE),CONCATENATE(IF(ISNA(VLOOKUP($J651,'Listes déroulantes'!$F$2:$I$26,2,FALSE)),"",VLOOKUP($J651,'Listes déroulantes'!$F$2:$I$26,2,FALSE)),IF($L651&lt;&gt;"",TEXT($L651,CONCATENATE("jj/mm/aaaa","")),""),VLOOKUP($J651,'Listes déroulantes'!$F$2:$I$26,3,FALSE)," ",$K651," ",$N651," ",$M651,"
",$P651,VLOOKUP($J651,'Listes déroulantes'!$F$2:$I$26,4,FALSE))))),"")</f>
        <v/>
      </c>
      <c r="J651" s="28"/>
      <c r="K651" s="18"/>
      <c r="L651" s="19"/>
      <c r="M651" s="18"/>
      <c r="N651" s="15"/>
      <c r="O651" s="15"/>
      <c r="P651" s="20"/>
      <c r="Q651" s="36"/>
      <c r="R651" s="36"/>
      <c r="S651" s="37"/>
      <c r="T651" s="37"/>
      <c r="U651" s="37"/>
      <c r="V651" s="37"/>
      <c r="W651" s="37"/>
      <c r="X651" s="37"/>
      <c r="Y651" s="37"/>
      <c r="Z651" s="37"/>
    </row>
    <row r="652" spans="1:26" s="29" customFormat="1" x14ac:dyDescent="0.25">
      <c r="A652" s="13"/>
      <c r="B652" s="14"/>
      <c r="C652" s="39"/>
      <c r="D652" s="39"/>
      <c r="E652" s="27"/>
      <c r="F652" s="16"/>
      <c r="G652" s="17"/>
      <c r="H652" s="17"/>
      <c r="I652" s="38" t="str">
        <f>IF($J652&lt;&gt;"",(IF($J652="Part RC demandée &lt;&gt; Part RC calculée",VLOOKUP($J652,'Listes déroulantes'!$F$2:$H$26,2,FALSE)&amp;$O652&amp;"
"&amp;$P652&amp;VLOOKUP($J652,'Listes déroulantes'!$F$2:$H$26,3,FALSE),IF($J652="Montant total demandé &lt;&gt; de montant calculé",VLOOKUP($J652,'Listes déroulantes'!$F$2:$H$26,2,FALSE)&amp;$N652&amp;"
"&amp;$P652&amp;"
"&amp;VLOOKUP($J652,'Listes déroulantes'!$F$2:$H$26,3,FALSE),CONCATENATE(IF(ISNA(VLOOKUP($J652,'Listes déroulantes'!$F$2:$I$26,2,FALSE)),"",VLOOKUP($J652,'Listes déroulantes'!$F$2:$I$26,2,FALSE)),IF($L652&lt;&gt;"",TEXT($L652,CONCATENATE("jj/mm/aaaa","")),""),VLOOKUP($J652,'Listes déroulantes'!$F$2:$I$26,3,FALSE)," ",$K652," ",$N652," ",$M652,"
",$P652,VLOOKUP($J652,'Listes déroulantes'!$F$2:$I$26,4,FALSE))))),"")</f>
        <v/>
      </c>
      <c r="J652" s="28"/>
      <c r="K652" s="18"/>
      <c r="L652" s="19"/>
      <c r="M652" s="18"/>
      <c r="N652" s="15"/>
      <c r="O652" s="15"/>
      <c r="P652" s="20"/>
      <c r="Q652" s="36"/>
      <c r="R652" s="36"/>
      <c r="S652" s="37"/>
      <c r="T652" s="37"/>
      <c r="U652" s="37"/>
      <c r="V652" s="37"/>
      <c r="W652" s="37"/>
      <c r="X652" s="37"/>
      <c r="Y652" s="37"/>
      <c r="Z652" s="37"/>
    </row>
    <row r="653" spans="1:26" s="29" customFormat="1" x14ac:dyDescent="0.25">
      <c r="A653" s="13"/>
      <c r="B653" s="14"/>
      <c r="C653" s="39"/>
      <c r="D653" s="39"/>
      <c r="E653" s="27"/>
      <c r="F653" s="16"/>
      <c r="G653" s="17"/>
      <c r="H653" s="17"/>
      <c r="I653" s="38" t="str">
        <f>IF($J653&lt;&gt;"",(IF($J653="Part RC demandée &lt;&gt; Part RC calculée",VLOOKUP($J653,'Listes déroulantes'!$F$2:$H$26,2,FALSE)&amp;$O653&amp;"
"&amp;$P653&amp;VLOOKUP($J653,'Listes déroulantes'!$F$2:$H$26,3,FALSE),IF($J653="Montant total demandé &lt;&gt; de montant calculé",VLOOKUP($J653,'Listes déroulantes'!$F$2:$H$26,2,FALSE)&amp;$N653&amp;"
"&amp;$P653&amp;"
"&amp;VLOOKUP($J653,'Listes déroulantes'!$F$2:$H$26,3,FALSE),CONCATENATE(IF(ISNA(VLOOKUP($J653,'Listes déroulantes'!$F$2:$I$26,2,FALSE)),"",VLOOKUP($J653,'Listes déroulantes'!$F$2:$I$26,2,FALSE)),IF($L653&lt;&gt;"",TEXT($L653,CONCATENATE("jj/mm/aaaa","")),""),VLOOKUP($J653,'Listes déroulantes'!$F$2:$I$26,3,FALSE)," ",$K653," ",$N653," ",$M653,"
",$P653,VLOOKUP($J653,'Listes déroulantes'!$F$2:$I$26,4,FALSE))))),"")</f>
        <v/>
      </c>
      <c r="J653" s="28"/>
      <c r="K653" s="18"/>
      <c r="L653" s="19"/>
      <c r="M653" s="18"/>
      <c r="N653" s="15"/>
      <c r="O653" s="15"/>
      <c r="P653" s="20"/>
      <c r="Q653" s="36"/>
      <c r="R653" s="36"/>
      <c r="S653" s="37"/>
      <c r="T653" s="37"/>
      <c r="U653" s="37"/>
      <c r="V653" s="37"/>
      <c r="W653" s="37"/>
      <c r="X653" s="37"/>
      <c r="Y653" s="37"/>
      <c r="Z653" s="37"/>
    </row>
    <row r="654" spans="1:26" s="29" customFormat="1" x14ac:dyDescent="0.25">
      <c r="A654" s="13"/>
      <c r="B654" s="14"/>
      <c r="C654" s="39"/>
      <c r="D654" s="39"/>
      <c r="E654" s="27"/>
      <c r="F654" s="16"/>
      <c r="G654" s="17"/>
      <c r="H654" s="17"/>
      <c r="I654" s="38" t="str">
        <f>IF($J654&lt;&gt;"",(IF($J654="Part RC demandée &lt;&gt; Part RC calculée",VLOOKUP($J654,'Listes déroulantes'!$F$2:$H$26,2,FALSE)&amp;$O654&amp;"
"&amp;$P654&amp;VLOOKUP($J654,'Listes déroulantes'!$F$2:$H$26,3,FALSE),IF($J654="Montant total demandé &lt;&gt; de montant calculé",VLOOKUP($J654,'Listes déroulantes'!$F$2:$H$26,2,FALSE)&amp;$N654&amp;"
"&amp;$P654&amp;"
"&amp;VLOOKUP($J654,'Listes déroulantes'!$F$2:$H$26,3,FALSE),CONCATENATE(IF(ISNA(VLOOKUP($J654,'Listes déroulantes'!$F$2:$I$26,2,FALSE)),"",VLOOKUP($J654,'Listes déroulantes'!$F$2:$I$26,2,FALSE)),IF($L654&lt;&gt;"",TEXT($L654,CONCATENATE("jj/mm/aaaa","")),""),VLOOKUP($J654,'Listes déroulantes'!$F$2:$I$26,3,FALSE)," ",$K654," ",$N654," ",$M654,"
",$P654,VLOOKUP($J654,'Listes déroulantes'!$F$2:$I$26,4,FALSE))))),"")</f>
        <v/>
      </c>
      <c r="J654" s="28"/>
      <c r="K654" s="18"/>
      <c r="L654" s="19"/>
      <c r="M654" s="18"/>
      <c r="N654" s="15"/>
      <c r="O654" s="15"/>
      <c r="P654" s="20"/>
      <c r="Q654" s="36"/>
      <c r="R654" s="36"/>
      <c r="S654" s="37"/>
      <c r="T654" s="37"/>
      <c r="U654" s="37"/>
      <c r="V654" s="37"/>
      <c r="W654" s="37"/>
      <c r="X654" s="37"/>
      <c r="Y654" s="37"/>
      <c r="Z654" s="37"/>
    </row>
    <row r="655" spans="1:26" s="29" customFormat="1" x14ac:dyDescent="0.25">
      <c r="A655" s="13"/>
      <c r="B655" s="14"/>
      <c r="C655" s="39"/>
      <c r="D655" s="39"/>
      <c r="E655" s="27"/>
      <c r="F655" s="16"/>
      <c r="G655" s="17"/>
      <c r="H655" s="17"/>
      <c r="I655" s="38" t="str">
        <f>IF($J655&lt;&gt;"",(IF($J655="Part RC demandée &lt;&gt; Part RC calculée",VLOOKUP($J655,'Listes déroulantes'!$F$2:$H$26,2,FALSE)&amp;$O655&amp;"
"&amp;$P655&amp;VLOOKUP($J655,'Listes déroulantes'!$F$2:$H$26,3,FALSE),IF($J655="Montant total demandé &lt;&gt; de montant calculé",VLOOKUP($J655,'Listes déroulantes'!$F$2:$H$26,2,FALSE)&amp;$N655&amp;"
"&amp;$P655&amp;"
"&amp;VLOOKUP($J655,'Listes déroulantes'!$F$2:$H$26,3,FALSE),CONCATENATE(IF(ISNA(VLOOKUP($J655,'Listes déroulantes'!$F$2:$I$26,2,FALSE)),"",VLOOKUP($J655,'Listes déroulantes'!$F$2:$I$26,2,FALSE)),IF($L655&lt;&gt;"",TEXT($L655,CONCATENATE("jj/mm/aaaa","")),""),VLOOKUP($J655,'Listes déroulantes'!$F$2:$I$26,3,FALSE)," ",$K655," ",$N655," ",$M655,"
",$P655,VLOOKUP($J655,'Listes déroulantes'!$F$2:$I$26,4,FALSE))))),"")</f>
        <v/>
      </c>
      <c r="J655" s="28"/>
      <c r="K655" s="18"/>
      <c r="L655" s="19"/>
      <c r="M655" s="18"/>
      <c r="N655" s="15"/>
      <c r="O655" s="15"/>
      <c r="P655" s="20"/>
      <c r="Q655" s="36"/>
      <c r="R655" s="36"/>
      <c r="S655" s="37"/>
      <c r="T655" s="37"/>
      <c r="U655" s="37"/>
      <c r="V655" s="37"/>
      <c r="W655" s="37"/>
      <c r="X655" s="37"/>
      <c r="Y655" s="37"/>
      <c r="Z655" s="37"/>
    </row>
    <row r="656" spans="1:26" s="29" customFormat="1" x14ac:dyDescent="0.25">
      <c r="A656" s="13"/>
      <c r="B656" s="14"/>
      <c r="C656" s="39"/>
      <c r="D656" s="39"/>
      <c r="E656" s="27"/>
      <c r="F656" s="16"/>
      <c r="G656" s="17"/>
      <c r="H656" s="17"/>
      <c r="I656" s="38" t="str">
        <f>IF($J656&lt;&gt;"",(IF($J656="Part RC demandée &lt;&gt; Part RC calculée",VLOOKUP($J656,'Listes déroulantes'!$F$2:$H$26,2,FALSE)&amp;$O656&amp;"
"&amp;$P656&amp;VLOOKUP($J656,'Listes déroulantes'!$F$2:$H$26,3,FALSE),IF($J656="Montant total demandé &lt;&gt; de montant calculé",VLOOKUP($J656,'Listes déroulantes'!$F$2:$H$26,2,FALSE)&amp;$N656&amp;"
"&amp;$P656&amp;"
"&amp;VLOOKUP($J656,'Listes déroulantes'!$F$2:$H$26,3,FALSE),CONCATENATE(IF(ISNA(VLOOKUP($J656,'Listes déroulantes'!$F$2:$I$26,2,FALSE)),"",VLOOKUP($J656,'Listes déroulantes'!$F$2:$I$26,2,FALSE)),IF($L656&lt;&gt;"",TEXT($L656,CONCATENATE("jj/mm/aaaa","")),""),VLOOKUP($J656,'Listes déroulantes'!$F$2:$I$26,3,FALSE)," ",$K656," ",$N656," ",$M656,"
",$P656,VLOOKUP($J656,'Listes déroulantes'!$F$2:$I$26,4,FALSE))))),"")</f>
        <v/>
      </c>
      <c r="J656" s="28"/>
      <c r="K656" s="18"/>
      <c r="L656" s="19"/>
      <c r="M656" s="18"/>
      <c r="N656" s="15"/>
      <c r="O656" s="15"/>
      <c r="P656" s="20"/>
      <c r="Q656" s="36"/>
      <c r="R656" s="36"/>
      <c r="S656" s="37"/>
      <c r="T656" s="37"/>
      <c r="U656" s="37"/>
      <c r="V656" s="37"/>
      <c r="W656" s="37"/>
      <c r="X656" s="37"/>
      <c r="Y656" s="37"/>
      <c r="Z656" s="37"/>
    </row>
    <row r="657" spans="1:26" s="29" customFormat="1" x14ac:dyDescent="0.25">
      <c r="A657" s="13"/>
      <c r="B657" s="14"/>
      <c r="C657" s="39"/>
      <c r="D657" s="39"/>
      <c r="E657" s="27"/>
      <c r="F657" s="16"/>
      <c r="G657" s="17"/>
      <c r="H657" s="17"/>
      <c r="I657" s="38" t="str">
        <f>IF($J657&lt;&gt;"",(IF($J657="Part RC demandée &lt;&gt; Part RC calculée",VLOOKUP($J657,'Listes déroulantes'!$F$2:$H$26,2,FALSE)&amp;$O657&amp;"
"&amp;$P657&amp;VLOOKUP($J657,'Listes déroulantes'!$F$2:$H$26,3,FALSE),IF($J657="Montant total demandé &lt;&gt; de montant calculé",VLOOKUP($J657,'Listes déroulantes'!$F$2:$H$26,2,FALSE)&amp;$N657&amp;"
"&amp;$P657&amp;"
"&amp;VLOOKUP($J657,'Listes déroulantes'!$F$2:$H$26,3,FALSE),CONCATENATE(IF(ISNA(VLOOKUP($J657,'Listes déroulantes'!$F$2:$I$26,2,FALSE)),"",VLOOKUP($J657,'Listes déroulantes'!$F$2:$I$26,2,FALSE)),IF($L657&lt;&gt;"",TEXT($L657,CONCATENATE("jj/mm/aaaa","")),""),VLOOKUP($J657,'Listes déroulantes'!$F$2:$I$26,3,FALSE)," ",$K657," ",$N657," ",$M657,"
",$P657,VLOOKUP($J657,'Listes déroulantes'!$F$2:$I$26,4,FALSE))))),"")</f>
        <v/>
      </c>
      <c r="J657" s="28"/>
      <c r="K657" s="18"/>
      <c r="L657" s="19"/>
      <c r="M657" s="18"/>
      <c r="N657" s="15"/>
      <c r="O657" s="15"/>
      <c r="P657" s="20"/>
      <c r="Q657" s="36"/>
      <c r="R657" s="36"/>
      <c r="S657" s="37"/>
      <c r="T657" s="37"/>
      <c r="U657" s="37"/>
      <c r="V657" s="37"/>
      <c r="W657" s="37"/>
      <c r="X657" s="37"/>
      <c r="Y657" s="37"/>
      <c r="Z657" s="37"/>
    </row>
    <row r="658" spans="1:26" s="29" customFormat="1" x14ac:dyDescent="0.25">
      <c r="A658" s="13"/>
      <c r="B658" s="14"/>
      <c r="C658" s="39"/>
      <c r="D658" s="39"/>
      <c r="E658" s="27"/>
      <c r="F658" s="16"/>
      <c r="G658" s="17"/>
      <c r="H658" s="17"/>
      <c r="I658" s="38" t="str">
        <f>IF($J658&lt;&gt;"",(IF($J658="Part RC demandée &lt;&gt; Part RC calculée",VLOOKUP($J658,'Listes déroulantes'!$F$2:$H$26,2,FALSE)&amp;$O658&amp;"
"&amp;$P658&amp;VLOOKUP($J658,'Listes déroulantes'!$F$2:$H$26,3,FALSE),IF($J658="Montant total demandé &lt;&gt; de montant calculé",VLOOKUP($J658,'Listes déroulantes'!$F$2:$H$26,2,FALSE)&amp;$N658&amp;"
"&amp;$P658&amp;"
"&amp;VLOOKUP($J658,'Listes déroulantes'!$F$2:$H$26,3,FALSE),CONCATENATE(IF(ISNA(VLOOKUP($J658,'Listes déroulantes'!$F$2:$I$26,2,FALSE)),"",VLOOKUP($J658,'Listes déroulantes'!$F$2:$I$26,2,FALSE)),IF($L658&lt;&gt;"",TEXT($L658,CONCATENATE("jj/mm/aaaa","")),""),VLOOKUP($J658,'Listes déroulantes'!$F$2:$I$26,3,FALSE)," ",$K658," ",$N658," ",$M658,"
",$P658,VLOOKUP($J658,'Listes déroulantes'!$F$2:$I$26,4,FALSE))))),"")</f>
        <v/>
      </c>
      <c r="J658" s="28"/>
      <c r="K658" s="18"/>
      <c r="L658" s="19"/>
      <c r="M658" s="18"/>
      <c r="N658" s="15"/>
      <c r="O658" s="15"/>
      <c r="P658" s="20"/>
      <c r="Q658" s="36"/>
      <c r="R658" s="36"/>
      <c r="S658" s="37"/>
      <c r="T658" s="37"/>
      <c r="U658" s="37"/>
      <c r="V658" s="37"/>
      <c r="W658" s="37"/>
      <c r="X658" s="37"/>
      <c r="Y658" s="37"/>
      <c r="Z658" s="37"/>
    </row>
    <row r="659" spans="1:26" s="29" customFormat="1" x14ac:dyDescent="0.25">
      <c r="A659" s="13"/>
      <c r="B659" s="14"/>
      <c r="C659" s="39"/>
      <c r="D659" s="39"/>
      <c r="E659" s="27"/>
      <c r="F659" s="16"/>
      <c r="G659" s="17"/>
      <c r="H659" s="17"/>
      <c r="I659" s="38" t="str">
        <f>IF($J659&lt;&gt;"",(IF($J659="Part RC demandée &lt;&gt; Part RC calculée",VLOOKUP($J659,'Listes déroulantes'!$F$2:$H$26,2,FALSE)&amp;$O659&amp;"
"&amp;$P659&amp;VLOOKUP($J659,'Listes déroulantes'!$F$2:$H$26,3,FALSE),IF($J659="Montant total demandé &lt;&gt; de montant calculé",VLOOKUP($J659,'Listes déroulantes'!$F$2:$H$26,2,FALSE)&amp;$N659&amp;"
"&amp;$P659&amp;"
"&amp;VLOOKUP($J659,'Listes déroulantes'!$F$2:$H$26,3,FALSE),CONCATENATE(IF(ISNA(VLOOKUP($J659,'Listes déroulantes'!$F$2:$I$26,2,FALSE)),"",VLOOKUP($J659,'Listes déroulantes'!$F$2:$I$26,2,FALSE)),IF($L659&lt;&gt;"",TEXT($L659,CONCATENATE("jj/mm/aaaa","")),""),VLOOKUP($J659,'Listes déroulantes'!$F$2:$I$26,3,FALSE)," ",$K659," ",$N659," ",$M659,"
",$P659,VLOOKUP($J659,'Listes déroulantes'!$F$2:$I$26,4,FALSE))))),"")</f>
        <v/>
      </c>
      <c r="J659" s="28"/>
      <c r="K659" s="18"/>
      <c r="L659" s="19"/>
      <c r="M659" s="18"/>
      <c r="N659" s="15"/>
      <c r="O659" s="15"/>
      <c r="P659" s="20"/>
      <c r="Q659" s="36"/>
      <c r="R659" s="36"/>
      <c r="S659" s="37"/>
      <c r="T659" s="37"/>
      <c r="U659" s="37"/>
      <c r="V659" s="37"/>
      <c r="W659" s="37"/>
      <c r="X659" s="37"/>
      <c r="Y659" s="37"/>
      <c r="Z659" s="37"/>
    </row>
    <row r="660" spans="1:26" s="29" customFormat="1" x14ac:dyDescent="0.25">
      <c r="A660" s="13"/>
      <c r="B660" s="14"/>
      <c r="C660" s="39"/>
      <c r="D660" s="39"/>
      <c r="E660" s="27"/>
      <c r="F660" s="16"/>
      <c r="G660" s="17"/>
      <c r="H660" s="17"/>
      <c r="I660" s="38" t="str">
        <f>IF($J660&lt;&gt;"",(IF($J660="Part RC demandée &lt;&gt; Part RC calculée",VLOOKUP($J660,'Listes déroulantes'!$F$2:$H$26,2,FALSE)&amp;$O660&amp;"
"&amp;$P660&amp;VLOOKUP($J660,'Listes déroulantes'!$F$2:$H$26,3,FALSE),IF($J660="Montant total demandé &lt;&gt; de montant calculé",VLOOKUP($J660,'Listes déroulantes'!$F$2:$H$26,2,FALSE)&amp;$N660&amp;"
"&amp;$P660&amp;"
"&amp;VLOOKUP($J660,'Listes déroulantes'!$F$2:$H$26,3,FALSE),CONCATENATE(IF(ISNA(VLOOKUP($J660,'Listes déroulantes'!$F$2:$I$26,2,FALSE)),"",VLOOKUP($J660,'Listes déroulantes'!$F$2:$I$26,2,FALSE)),IF($L660&lt;&gt;"",TEXT($L660,CONCATENATE("jj/mm/aaaa","")),""),VLOOKUP($J660,'Listes déroulantes'!$F$2:$I$26,3,FALSE)," ",$K660," ",$N660," ",$M660,"
",$P660,VLOOKUP($J660,'Listes déroulantes'!$F$2:$I$26,4,FALSE))))),"")</f>
        <v/>
      </c>
      <c r="J660" s="28"/>
      <c r="K660" s="18"/>
      <c r="L660" s="19"/>
      <c r="M660" s="18"/>
      <c r="N660" s="15"/>
      <c r="O660" s="15"/>
      <c r="P660" s="20"/>
      <c r="Q660" s="36"/>
      <c r="R660" s="36"/>
      <c r="S660" s="37"/>
      <c r="T660" s="37"/>
      <c r="U660" s="37"/>
      <c r="V660" s="37"/>
      <c r="W660" s="37"/>
      <c r="X660" s="37"/>
      <c r="Y660" s="37"/>
      <c r="Z660" s="37"/>
    </row>
    <row r="661" spans="1:26" s="29" customFormat="1" x14ac:dyDescent="0.25">
      <c r="A661" s="13"/>
      <c r="B661" s="14"/>
      <c r="C661" s="39"/>
      <c r="D661" s="39"/>
      <c r="E661" s="27"/>
      <c r="F661" s="16"/>
      <c r="G661" s="17"/>
      <c r="H661" s="17"/>
      <c r="I661" s="38" t="str">
        <f>IF($J661&lt;&gt;"",(IF($J661="Part RC demandée &lt;&gt; Part RC calculée",VLOOKUP($J661,'Listes déroulantes'!$F$2:$H$26,2,FALSE)&amp;$O661&amp;"
"&amp;$P661&amp;VLOOKUP($J661,'Listes déroulantes'!$F$2:$H$26,3,FALSE),IF($J661="Montant total demandé &lt;&gt; de montant calculé",VLOOKUP($J661,'Listes déroulantes'!$F$2:$H$26,2,FALSE)&amp;$N661&amp;"
"&amp;$P661&amp;"
"&amp;VLOOKUP($J661,'Listes déroulantes'!$F$2:$H$26,3,FALSE),CONCATENATE(IF(ISNA(VLOOKUP($J661,'Listes déroulantes'!$F$2:$I$26,2,FALSE)),"",VLOOKUP($J661,'Listes déroulantes'!$F$2:$I$26,2,FALSE)),IF($L661&lt;&gt;"",TEXT($L661,CONCATENATE("jj/mm/aaaa","")),""),VLOOKUP($J661,'Listes déroulantes'!$F$2:$I$26,3,FALSE)," ",$K661," ",$N661," ",$M661,"
",$P661,VLOOKUP($J661,'Listes déroulantes'!$F$2:$I$26,4,FALSE))))),"")</f>
        <v/>
      </c>
      <c r="J661" s="28"/>
      <c r="K661" s="18"/>
      <c r="L661" s="19"/>
      <c r="M661" s="18"/>
      <c r="N661" s="15"/>
      <c r="O661" s="15"/>
      <c r="P661" s="20"/>
      <c r="Q661" s="36"/>
      <c r="R661" s="36"/>
      <c r="S661" s="37"/>
      <c r="T661" s="37"/>
      <c r="U661" s="37"/>
      <c r="V661" s="37"/>
      <c r="W661" s="37"/>
      <c r="X661" s="37"/>
      <c r="Y661" s="37"/>
      <c r="Z661" s="37"/>
    </row>
    <row r="662" spans="1:26" s="29" customFormat="1" x14ac:dyDescent="0.25">
      <c r="A662" s="13"/>
      <c r="B662" s="14"/>
      <c r="C662" s="39"/>
      <c r="D662" s="39"/>
      <c r="E662" s="27"/>
      <c r="F662" s="16"/>
      <c r="G662" s="17"/>
      <c r="H662" s="17"/>
      <c r="I662" s="38" t="str">
        <f>IF($J662&lt;&gt;"",(IF($J662="Part RC demandée &lt;&gt; Part RC calculée",VLOOKUP($J662,'Listes déroulantes'!$F$2:$H$26,2,FALSE)&amp;$O662&amp;"
"&amp;$P662&amp;VLOOKUP($J662,'Listes déroulantes'!$F$2:$H$26,3,FALSE),IF($J662="Montant total demandé &lt;&gt; de montant calculé",VLOOKUP($J662,'Listes déroulantes'!$F$2:$H$26,2,FALSE)&amp;$N662&amp;"
"&amp;$P662&amp;"
"&amp;VLOOKUP($J662,'Listes déroulantes'!$F$2:$H$26,3,FALSE),CONCATENATE(IF(ISNA(VLOOKUP($J662,'Listes déroulantes'!$F$2:$I$26,2,FALSE)),"",VLOOKUP($J662,'Listes déroulantes'!$F$2:$I$26,2,FALSE)),IF($L662&lt;&gt;"",TEXT($L662,CONCATENATE("jj/mm/aaaa","")),""),VLOOKUP($J662,'Listes déroulantes'!$F$2:$I$26,3,FALSE)," ",$K662," ",$N662," ",$M662,"
",$P662,VLOOKUP($J662,'Listes déroulantes'!$F$2:$I$26,4,FALSE))))),"")</f>
        <v/>
      </c>
      <c r="J662" s="28"/>
      <c r="K662" s="18"/>
      <c r="L662" s="19"/>
      <c r="M662" s="18"/>
      <c r="N662" s="15"/>
      <c r="O662" s="15"/>
      <c r="P662" s="20"/>
      <c r="Q662" s="36"/>
      <c r="R662" s="36"/>
      <c r="S662" s="37"/>
      <c r="T662" s="37"/>
      <c r="U662" s="37"/>
      <c r="V662" s="37"/>
      <c r="W662" s="37"/>
      <c r="X662" s="37"/>
      <c r="Y662" s="37"/>
      <c r="Z662" s="37"/>
    </row>
    <row r="663" spans="1:26" s="29" customFormat="1" x14ac:dyDescent="0.25">
      <c r="A663" s="13"/>
      <c r="B663" s="14"/>
      <c r="C663" s="39"/>
      <c r="D663" s="39"/>
      <c r="E663" s="27"/>
      <c r="F663" s="16"/>
      <c r="G663" s="17"/>
      <c r="H663" s="17"/>
      <c r="I663" s="38" t="str">
        <f>IF($J663&lt;&gt;"",(IF($J663="Part RC demandée &lt;&gt; Part RC calculée",VLOOKUP($J663,'Listes déroulantes'!$F$2:$H$26,2,FALSE)&amp;$O663&amp;"
"&amp;$P663&amp;VLOOKUP($J663,'Listes déroulantes'!$F$2:$H$26,3,FALSE),IF($J663="Montant total demandé &lt;&gt; de montant calculé",VLOOKUP($J663,'Listes déroulantes'!$F$2:$H$26,2,FALSE)&amp;$N663&amp;"
"&amp;$P663&amp;"
"&amp;VLOOKUP($J663,'Listes déroulantes'!$F$2:$H$26,3,FALSE),CONCATENATE(IF(ISNA(VLOOKUP($J663,'Listes déroulantes'!$F$2:$I$26,2,FALSE)),"",VLOOKUP($J663,'Listes déroulantes'!$F$2:$I$26,2,FALSE)),IF($L663&lt;&gt;"",TEXT($L663,CONCATENATE("jj/mm/aaaa","")),""),VLOOKUP($J663,'Listes déroulantes'!$F$2:$I$26,3,FALSE)," ",$K663," ",$N663," ",$M663,"
",$P663,VLOOKUP($J663,'Listes déroulantes'!$F$2:$I$26,4,FALSE))))),"")</f>
        <v/>
      </c>
      <c r="J663" s="28"/>
      <c r="K663" s="18"/>
      <c r="L663" s="19"/>
      <c r="M663" s="18"/>
      <c r="N663" s="15"/>
      <c r="O663" s="15"/>
      <c r="P663" s="20"/>
      <c r="Q663" s="36"/>
      <c r="R663" s="36"/>
      <c r="S663" s="37"/>
      <c r="T663" s="37"/>
      <c r="U663" s="37"/>
      <c r="V663" s="37"/>
      <c r="W663" s="37"/>
      <c r="X663" s="37"/>
      <c r="Y663" s="37"/>
      <c r="Z663" s="37"/>
    </row>
    <row r="664" spans="1:26" s="29" customFormat="1" x14ac:dyDescent="0.25">
      <c r="A664" s="13"/>
      <c r="B664" s="14"/>
      <c r="C664" s="39"/>
      <c r="D664" s="39"/>
      <c r="E664" s="27"/>
      <c r="F664" s="16"/>
      <c r="G664" s="17"/>
      <c r="H664" s="17"/>
      <c r="I664" s="38" t="str">
        <f>IF($J664&lt;&gt;"",(IF($J664="Part RC demandée &lt;&gt; Part RC calculée",VLOOKUP($J664,'Listes déroulantes'!$F$2:$H$26,2,FALSE)&amp;$O664&amp;"
"&amp;$P664&amp;VLOOKUP($J664,'Listes déroulantes'!$F$2:$H$26,3,FALSE),IF($J664="Montant total demandé &lt;&gt; de montant calculé",VLOOKUP($J664,'Listes déroulantes'!$F$2:$H$26,2,FALSE)&amp;$N664&amp;"
"&amp;$P664&amp;"
"&amp;VLOOKUP($J664,'Listes déroulantes'!$F$2:$H$26,3,FALSE),CONCATENATE(IF(ISNA(VLOOKUP($J664,'Listes déroulantes'!$F$2:$I$26,2,FALSE)),"",VLOOKUP($J664,'Listes déroulantes'!$F$2:$I$26,2,FALSE)),IF($L664&lt;&gt;"",TEXT($L664,CONCATENATE("jj/mm/aaaa","")),""),VLOOKUP($J664,'Listes déroulantes'!$F$2:$I$26,3,FALSE)," ",$K664," ",$N664," ",$M664,"
",$P664,VLOOKUP($J664,'Listes déroulantes'!$F$2:$I$26,4,FALSE))))),"")</f>
        <v/>
      </c>
      <c r="J664" s="28"/>
      <c r="K664" s="18"/>
      <c r="L664" s="19"/>
      <c r="M664" s="18"/>
      <c r="N664" s="15"/>
      <c r="O664" s="15"/>
      <c r="P664" s="20"/>
      <c r="Q664" s="36"/>
      <c r="R664" s="36"/>
      <c r="S664" s="37"/>
      <c r="T664" s="37"/>
      <c r="U664" s="37"/>
      <c r="V664" s="37"/>
      <c r="W664" s="37"/>
      <c r="X664" s="37"/>
      <c r="Y664" s="37"/>
      <c r="Z664" s="37"/>
    </row>
    <row r="665" spans="1:26" s="29" customFormat="1" x14ac:dyDescent="0.25">
      <c r="A665" s="13"/>
      <c r="B665" s="14"/>
      <c r="C665" s="39"/>
      <c r="D665" s="39"/>
      <c r="E665" s="27"/>
      <c r="F665" s="16"/>
      <c r="G665" s="17"/>
      <c r="H665" s="17"/>
      <c r="I665" s="38" t="str">
        <f>IF($J665&lt;&gt;"",(IF($J665="Part RC demandée &lt;&gt; Part RC calculée",VLOOKUP($J665,'Listes déroulantes'!$F$2:$H$26,2,FALSE)&amp;$O665&amp;"
"&amp;$P665&amp;VLOOKUP($J665,'Listes déroulantes'!$F$2:$H$26,3,FALSE),IF($J665="Montant total demandé &lt;&gt; de montant calculé",VLOOKUP($J665,'Listes déroulantes'!$F$2:$H$26,2,FALSE)&amp;$N665&amp;"
"&amp;$P665&amp;"
"&amp;VLOOKUP($J665,'Listes déroulantes'!$F$2:$H$26,3,FALSE),CONCATENATE(IF(ISNA(VLOOKUP($J665,'Listes déroulantes'!$F$2:$I$26,2,FALSE)),"",VLOOKUP($J665,'Listes déroulantes'!$F$2:$I$26,2,FALSE)),IF($L665&lt;&gt;"",TEXT($L665,CONCATENATE("jj/mm/aaaa","")),""),VLOOKUP($J665,'Listes déroulantes'!$F$2:$I$26,3,FALSE)," ",$K665," ",$N665," ",$M665,"
",$P665,VLOOKUP($J665,'Listes déroulantes'!$F$2:$I$26,4,FALSE))))),"")</f>
        <v/>
      </c>
      <c r="J665" s="28"/>
      <c r="K665" s="18"/>
      <c r="L665" s="19"/>
      <c r="M665" s="18"/>
      <c r="N665" s="15"/>
      <c r="O665" s="15"/>
      <c r="P665" s="20"/>
      <c r="Q665" s="36"/>
      <c r="R665" s="36"/>
      <c r="S665" s="37"/>
      <c r="T665" s="37"/>
      <c r="U665" s="37"/>
      <c r="V665" s="37"/>
      <c r="W665" s="37"/>
      <c r="X665" s="37"/>
      <c r="Y665" s="37"/>
      <c r="Z665" s="37"/>
    </row>
    <row r="666" spans="1:26" s="29" customFormat="1" x14ac:dyDescent="0.25">
      <c r="A666" s="13"/>
      <c r="B666" s="14"/>
      <c r="C666" s="39"/>
      <c r="D666" s="39"/>
      <c r="E666" s="27"/>
      <c r="F666" s="16"/>
      <c r="G666" s="17"/>
      <c r="H666" s="17"/>
      <c r="I666" s="38" t="str">
        <f>IF($J666&lt;&gt;"",(IF($J666="Part RC demandée &lt;&gt; Part RC calculée",VLOOKUP($J666,'Listes déroulantes'!$F$2:$H$26,2,FALSE)&amp;$O666&amp;"
"&amp;$P666&amp;VLOOKUP($J666,'Listes déroulantes'!$F$2:$H$26,3,FALSE),IF($J666="Montant total demandé &lt;&gt; de montant calculé",VLOOKUP($J666,'Listes déroulantes'!$F$2:$H$26,2,FALSE)&amp;$N666&amp;"
"&amp;$P666&amp;"
"&amp;VLOOKUP($J666,'Listes déroulantes'!$F$2:$H$26,3,FALSE),CONCATENATE(IF(ISNA(VLOOKUP($J666,'Listes déroulantes'!$F$2:$I$26,2,FALSE)),"",VLOOKUP($J666,'Listes déroulantes'!$F$2:$I$26,2,FALSE)),IF($L666&lt;&gt;"",TEXT($L666,CONCATENATE("jj/mm/aaaa","")),""),VLOOKUP($J666,'Listes déroulantes'!$F$2:$I$26,3,FALSE)," ",$K666," ",$N666," ",$M666,"
",$P666,VLOOKUP($J666,'Listes déroulantes'!$F$2:$I$26,4,FALSE))))),"")</f>
        <v/>
      </c>
      <c r="J666" s="28"/>
      <c r="K666" s="18"/>
      <c r="L666" s="19"/>
      <c r="M666" s="18"/>
      <c r="N666" s="15"/>
      <c r="O666" s="15"/>
      <c r="P666" s="20"/>
      <c r="Q666" s="36"/>
      <c r="R666" s="36"/>
      <c r="S666" s="37"/>
      <c r="T666" s="37"/>
      <c r="U666" s="37"/>
      <c r="V666" s="37"/>
      <c r="W666" s="37"/>
      <c r="X666" s="37"/>
      <c r="Y666" s="37"/>
      <c r="Z666" s="37"/>
    </row>
    <row r="667" spans="1:26" s="29" customFormat="1" x14ac:dyDescent="0.25">
      <c r="A667" s="13"/>
      <c r="B667" s="14"/>
      <c r="C667" s="39"/>
      <c r="D667" s="39"/>
      <c r="E667" s="27"/>
      <c r="F667" s="16"/>
      <c r="G667" s="17"/>
      <c r="H667" s="17"/>
      <c r="I667" s="38" t="str">
        <f>IF($J667&lt;&gt;"",(IF($J667="Part RC demandée &lt;&gt; Part RC calculée",VLOOKUP($J667,'Listes déroulantes'!$F$2:$H$26,2,FALSE)&amp;$O667&amp;"
"&amp;$P667&amp;VLOOKUP($J667,'Listes déroulantes'!$F$2:$H$26,3,FALSE),IF($J667="Montant total demandé &lt;&gt; de montant calculé",VLOOKUP($J667,'Listes déroulantes'!$F$2:$H$26,2,FALSE)&amp;$N667&amp;"
"&amp;$P667&amp;"
"&amp;VLOOKUP($J667,'Listes déroulantes'!$F$2:$H$26,3,FALSE),CONCATENATE(IF(ISNA(VLOOKUP($J667,'Listes déroulantes'!$F$2:$I$26,2,FALSE)),"",VLOOKUP($J667,'Listes déroulantes'!$F$2:$I$26,2,FALSE)),IF($L667&lt;&gt;"",TEXT($L667,CONCATENATE("jj/mm/aaaa","")),""),VLOOKUP($J667,'Listes déroulantes'!$F$2:$I$26,3,FALSE)," ",$K667," ",$N667," ",$M667,"
",$P667,VLOOKUP($J667,'Listes déroulantes'!$F$2:$I$26,4,FALSE))))),"")</f>
        <v/>
      </c>
      <c r="J667" s="28"/>
      <c r="K667" s="18"/>
      <c r="L667" s="19"/>
      <c r="M667" s="18"/>
      <c r="N667" s="15"/>
      <c r="O667" s="15"/>
      <c r="P667" s="20"/>
      <c r="Q667" s="36"/>
      <c r="R667" s="36"/>
      <c r="S667" s="37"/>
      <c r="T667" s="37"/>
      <c r="U667" s="37"/>
      <c r="V667" s="37"/>
      <c r="W667" s="37"/>
      <c r="X667" s="37"/>
      <c r="Y667" s="37"/>
      <c r="Z667" s="37"/>
    </row>
    <row r="668" spans="1:26" s="29" customFormat="1" x14ac:dyDescent="0.25">
      <c r="A668" s="13"/>
      <c r="B668" s="14"/>
      <c r="C668" s="39"/>
      <c r="D668" s="39"/>
      <c r="E668" s="27"/>
      <c r="F668" s="16"/>
      <c r="G668" s="17"/>
      <c r="H668" s="17"/>
      <c r="I668" s="38" t="str">
        <f>IF($J668&lt;&gt;"",(IF($J668="Part RC demandée &lt;&gt; Part RC calculée",VLOOKUP($J668,'Listes déroulantes'!$F$2:$H$26,2,FALSE)&amp;$O668&amp;"
"&amp;$P668&amp;VLOOKUP($J668,'Listes déroulantes'!$F$2:$H$26,3,FALSE),IF($J668="Montant total demandé &lt;&gt; de montant calculé",VLOOKUP($J668,'Listes déroulantes'!$F$2:$H$26,2,FALSE)&amp;$N668&amp;"
"&amp;$P668&amp;"
"&amp;VLOOKUP($J668,'Listes déroulantes'!$F$2:$H$26,3,FALSE),CONCATENATE(IF(ISNA(VLOOKUP($J668,'Listes déroulantes'!$F$2:$I$26,2,FALSE)),"",VLOOKUP($J668,'Listes déroulantes'!$F$2:$I$26,2,FALSE)),IF($L668&lt;&gt;"",TEXT($L668,CONCATENATE("jj/mm/aaaa","")),""),VLOOKUP($J668,'Listes déroulantes'!$F$2:$I$26,3,FALSE)," ",$K668," ",$N668," ",$M668,"
",$P668,VLOOKUP($J668,'Listes déroulantes'!$F$2:$I$26,4,FALSE))))),"")</f>
        <v/>
      </c>
      <c r="J668" s="28"/>
      <c r="K668" s="18"/>
      <c r="L668" s="19"/>
      <c r="M668" s="18"/>
      <c r="N668" s="15"/>
      <c r="O668" s="15"/>
      <c r="P668" s="20"/>
      <c r="Q668" s="36"/>
      <c r="R668" s="36"/>
      <c r="S668" s="37"/>
      <c r="T668" s="37"/>
      <c r="U668" s="37"/>
      <c r="V668" s="37"/>
      <c r="W668" s="37"/>
      <c r="X668" s="37"/>
      <c r="Y668" s="37"/>
      <c r="Z668" s="37"/>
    </row>
    <row r="669" spans="1:26" s="29" customFormat="1" x14ac:dyDescent="0.25">
      <c r="A669" s="13"/>
      <c r="B669" s="14"/>
      <c r="C669" s="39"/>
      <c r="D669" s="39"/>
      <c r="E669" s="27"/>
      <c r="F669" s="16"/>
      <c r="G669" s="17"/>
      <c r="H669" s="17"/>
      <c r="I669" s="38" t="str">
        <f>IF($J669&lt;&gt;"",(IF($J669="Part RC demandée &lt;&gt; Part RC calculée",VLOOKUP($J669,'Listes déroulantes'!$F$2:$H$26,2,FALSE)&amp;$O669&amp;"
"&amp;$P669&amp;VLOOKUP($J669,'Listes déroulantes'!$F$2:$H$26,3,FALSE),IF($J669="Montant total demandé &lt;&gt; de montant calculé",VLOOKUP($J669,'Listes déroulantes'!$F$2:$H$26,2,FALSE)&amp;$N669&amp;"
"&amp;$P669&amp;"
"&amp;VLOOKUP($J669,'Listes déroulantes'!$F$2:$H$26,3,FALSE),CONCATENATE(IF(ISNA(VLOOKUP($J669,'Listes déroulantes'!$F$2:$I$26,2,FALSE)),"",VLOOKUP($J669,'Listes déroulantes'!$F$2:$I$26,2,FALSE)),IF($L669&lt;&gt;"",TEXT($L669,CONCATENATE("jj/mm/aaaa","")),""),VLOOKUP($J669,'Listes déroulantes'!$F$2:$I$26,3,FALSE)," ",$K669," ",$N669," ",$M669,"
",$P669,VLOOKUP($J669,'Listes déroulantes'!$F$2:$I$26,4,FALSE))))),"")</f>
        <v/>
      </c>
      <c r="J669" s="28"/>
      <c r="K669" s="18"/>
      <c r="L669" s="19"/>
      <c r="M669" s="18"/>
      <c r="N669" s="15"/>
      <c r="O669" s="15"/>
      <c r="P669" s="20"/>
      <c r="Q669" s="36"/>
      <c r="R669" s="36"/>
      <c r="S669" s="37"/>
      <c r="T669" s="37"/>
      <c r="U669" s="37"/>
      <c r="V669" s="37"/>
      <c r="W669" s="37"/>
      <c r="X669" s="37"/>
      <c r="Y669" s="37"/>
      <c r="Z669" s="37"/>
    </row>
    <row r="670" spans="1:26" s="29" customFormat="1" x14ac:dyDescent="0.25">
      <c r="A670" s="13"/>
      <c r="B670" s="14"/>
      <c r="C670" s="39"/>
      <c r="D670" s="39"/>
      <c r="E670" s="27"/>
      <c r="F670" s="16"/>
      <c r="G670" s="17"/>
      <c r="H670" s="17"/>
      <c r="I670" s="38" t="str">
        <f>IF($J670&lt;&gt;"",(IF($J670="Part RC demandée &lt;&gt; Part RC calculée",VLOOKUP($J670,'Listes déroulantes'!$F$2:$H$26,2,FALSE)&amp;$O670&amp;"
"&amp;$P670&amp;VLOOKUP($J670,'Listes déroulantes'!$F$2:$H$26,3,FALSE),IF($J670="Montant total demandé &lt;&gt; de montant calculé",VLOOKUP($J670,'Listes déroulantes'!$F$2:$H$26,2,FALSE)&amp;$N670&amp;"
"&amp;$P670&amp;"
"&amp;VLOOKUP($J670,'Listes déroulantes'!$F$2:$H$26,3,FALSE),CONCATENATE(IF(ISNA(VLOOKUP($J670,'Listes déroulantes'!$F$2:$I$26,2,FALSE)),"",VLOOKUP($J670,'Listes déroulantes'!$F$2:$I$26,2,FALSE)),IF($L670&lt;&gt;"",TEXT($L670,CONCATENATE("jj/mm/aaaa","")),""),VLOOKUP($J670,'Listes déroulantes'!$F$2:$I$26,3,FALSE)," ",$K670," ",$N670," ",$M670,"
",$P670,VLOOKUP($J670,'Listes déroulantes'!$F$2:$I$26,4,FALSE))))),"")</f>
        <v/>
      </c>
      <c r="J670" s="28"/>
      <c r="K670" s="18"/>
      <c r="L670" s="19"/>
      <c r="M670" s="18"/>
      <c r="N670" s="15"/>
      <c r="O670" s="15"/>
      <c r="P670" s="20"/>
      <c r="Q670" s="36"/>
      <c r="R670" s="36"/>
      <c r="S670" s="37"/>
      <c r="T670" s="37"/>
      <c r="U670" s="37"/>
      <c r="V670" s="37"/>
      <c r="W670" s="37"/>
      <c r="X670" s="37"/>
      <c r="Y670" s="37"/>
      <c r="Z670" s="37"/>
    </row>
    <row r="671" spans="1:26" s="29" customFormat="1" x14ac:dyDescent="0.25">
      <c r="A671" s="13"/>
      <c r="B671" s="14"/>
      <c r="C671" s="39"/>
      <c r="D671" s="39"/>
      <c r="E671" s="27"/>
      <c r="F671" s="16"/>
      <c r="G671" s="17"/>
      <c r="H671" s="17"/>
      <c r="I671" s="38" t="str">
        <f>IF($J671&lt;&gt;"",(IF($J671="Part RC demandée &lt;&gt; Part RC calculée",VLOOKUP($J671,'Listes déroulantes'!$F$2:$H$26,2,FALSE)&amp;$O671&amp;"
"&amp;$P671&amp;VLOOKUP($J671,'Listes déroulantes'!$F$2:$H$26,3,FALSE),IF($J671="Montant total demandé &lt;&gt; de montant calculé",VLOOKUP($J671,'Listes déroulantes'!$F$2:$H$26,2,FALSE)&amp;$N671&amp;"
"&amp;$P671&amp;"
"&amp;VLOOKUP($J671,'Listes déroulantes'!$F$2:$H$26,3,FALSE),CONCATENATE(IF(ISNA(VLOOKUP($J671,'Listes déroulantes'!$F$2:$I$26,2,FALSE)),"",VLOOKUP($J671,'Listes déroulantes'!$F$2:$I$26,2,FALSE)),IF($L671&lt;&gt;"",TEXT($L671,CONCATENATE("jj/mm/aaaa","")),""),VLOOKUP($J671,'Listes déroulantes'!$F$2:$I$26,3,FALSE)," ",$K671," ",$N671," ",$M671,"
",$P671,VLOOKUP($J671,'Listes déroulantes'!$F$2:$I$26,4,FALSE))))),"")</f>
        <v/>
      </c>
      <c r="J671" s="28"/>
      <c r="K671" s="18"/>
      <c r="L671" s="19"/>
      <c r="M671" s="18"/>
      <c r="N671" s="15"/>
      <c r="O671" s="15"/>
      <c r="P671" s="20"/>
      <c r="Q671" s="36"/>
      <c r="R671" s="36"/>
      <c r="S671" s="37"/>
      <c r="T671" s="37"/>
      <c r="U671" s="37"/>
      <c r="V671" s="37"/>
      <c r="W671" s="37"/>
      <c r="X671" s="37"/>
      <c r="Y671" s="37"/>
      <c r="Z671" s="37"/>
    </row>
    <row r="672" spans="1:26" s="29" customFormat="1" x14ac:dyDescent="0.25">
      <c r="A672" s="13"/>
      <c r="B672" s="14"/>
      <c r="C672" s="39"/>
      <c r="D672" s="39"/>
      <c r="E672" s="27"/>
      <c r="F672" s="16"/>
      <c r="G672" s="17"/>
      <c r="H672" s="17"/>
      <c r="I672" s="38" t="str">
        <f>IF($J672&lt;&gt;"",(IF($J672="Part RC demandée &lt;&gt; Part RC calculée",VLOOKUP($J672,'Listes déroulantes'!$F$2:$H$26,2,FALSE)&amp;$O672&amp;"
"&amp;$P672&amp;VLOOKUP($J672,'Listes déroulantes'!$F$2:$H$26,3,FALSE),IF($J672="Montant total demandé &lt;&gt; de montant calculé",VLOOKUP($J672,'Listes déroulantes'!$F$2:$H$26,2,FALSE)&amp;$N672&amp;"
"&amp;$P672&amp;"
"&amp;VLOOKUP($J672,'Listes déroulantes'!$F$2:$H$26,3,FALSE),CONCATENATE(IF(ISNA(VLOOKUP($J672,'Listes déroulantes'!$F$2:$I$26,2,FALSE)),"",VLOOKUP($J672,'Listes déroulantes'!$F$2:$I$26,2,FALSE)),IF($L672&lt;&gt;"",TEXT($L672,CONCATENATE("jj/mm/aaaa","")),""),VLOOKUP($J672,'Listes déroulantes'!$F$2:$I$26,3,FALSE)," ",$K672," ",$N672," ",$M672,"
",$P672,VLOOKUP($J672,'Listes déroulantes'!$F$2:$I$26,4,FALSE))))),"")</f>
        <v/>
      </c>
      <c r="J672" s="28"/>
      <c r="K672" s="18"/>
      <c r="L672" s="19"/>
      <c r="M672" s="18"/>
      <c r="N672" s="15"/>
      <c r="O672" s="15"/>
      <c r="P672" s="20"/>
      <c r="Q672" s="36"/>
      <c r="R672" s="36"/>
      <c r="S672" s="37"/>
      <c r="T672" s="37"/>
      <c r="U672" s="37"/>
      <c r="V672" s="37"/>
      <c r="W672" s="37"/>
      <c r="X672" s="37"/>
      <c r="Y672" s="37"/>
      <c r="Z672" s="37"/>
    </row>
    <row r="673" spans="1:26" s="29" customFormat="1" x14ac:dyDescent="0.25">
      <c r="A673" s="13"/>
      <c r="B673" s="14"/>
      <c r="C673" s="39"/>
      <c r="D673" s="39"/>
      <c r="E673" s="27"/>
      <c r="F673" s="16"/>
      <c r="G673" s="17"/>
      <c r="H673" s="17"/>
      <c r="I673" s="38" t="str">
        <f>IF($J673&lt;&gt;"",(IF($J673="Part RC demandée &lt;&gt; Part RC calculée",VLOOKUP($J673,'Listes déroulantes'!$F$2:$H$26,2,FALSE)&amp;$O673&amp;"
"&amp;$P673&amp;VLOOKUP($J673,'Listes déroulantes'!$F$2:$H$26,3,FALSE),IF($J673="Montant total demandé &lt;&gt; de montant calculé",VLOOKUP($J673,'Listes déroulantes'!$F$2:$H$26,2,FALSE)&amp;$N673&amp;"
"&amp;$P673&amp;"
"&amp;VLOOKUP($J673,'Listes déroulantes'!$F$2:$H$26,3,FALSE),CONCATENATE(IF(ISNA(VLOOKUP($J673,'Listes déroulantes'!$F$2:$I$26,2,FALSE)),"",VLOOKUP($J673,'Listes déroulantes'!$F$2:$I$26,2,FALSE)),IF($L673&lt;&gt;"",TEXT($L673,CONCATENATE("jj/mm/aaaa","")),""),VLOOKUP($J673,'Listes déroulantes'!$F$2:$I$26,3,FALSE)," ",$K673," ",$N673," ",$M673,"
",$P673,VLOOKUP($J673,'Listes déroulantes'!$F$2:$I$26,4,FALSE))))),"")</f>
        <v/>
      </c>
      <c r="J673" s="28"/>
      <c r="K673" s="18"/>
      <c r="L673" s="19"/>
      <c r="M673" s="18"/>
      <c r="N673" s="15"/>
      <c r="O673" s="15"/>
      <c r="P673" s="20"/>
      <c r="Q673" s="36"/>
      <c r="R673" s="36"/>
      <c r="S673" s="37"/>
      <c r="T673" s="37"/>
      <c r="U673" s="37"/>
      <c r="V673" s="37"/>
      <c r="W673" s="37"/>
      <c r="X673" s="37"/>
      <c r="Y673" s="37"/>
      <c r="Z673" s="37"/>
    </row>
    <row r="674" spans="1:26" s="29" customFormat="1" x14ac:dyDescent="0.25">
      <c r="A674" s="13"/>
      <c r="B674" s="14"/>
      <c r="C674" s="39"/>
      <c r="D674" s="39"/>
      <c r="E674" s="27"/>
      <c r="F674" s="16"/>
      <c r="G674" s="17"/>
      <c r="H674" s="17"/>
      <c r="I674" s="38" t="str">
        <f>IF($J674&lt;&gt;"",(IF($J674="Part RC demandée &lt;&gt; Part RC calculée",VLOOKUP($J674,'Listes déroulantes'!$F$2:$H$26,2,FALSE)&amp;$O674&amp;"
"&amp;$P674&amp;VLOOKUP($J674,'Listes déroulantes'!$F$2:$H$26,3,FALSE),IF($J674="Montant total demandé &lt;&gt; de montant calculé",VLOOKUP($J674,'Listes déroulantes'!$F$2:$H$26,2,FALSE)&amp;$N674&amp;"
"&amp;$P674&amp;"
"&amp;VLOOKUP($J674,'Listes déroulantes'!$F$2:$H$26,3,FALSE),CONCATENATE(IF(ISNA(VLOOKUP($J674,'Listes déroulantes'!$F$2:$I$26,2,FALSE)),"",VLOOKUP($J674,'Listes déroulantes'!$F$2:$I$26,2,FALSE)),IF($L674&lt;&gt;"",TEXT($L674,CONCATENATE("jj/mm/aaaa","")),""),VLOOKUP($J674,'Listes déroulantes'!$F$2:$I$26,3,FALSE)," ",$K674," ",$N674," ",$M674,"
",$P674,VLOOKUP($J674,'Listes déroulantes'!$F$2:$I$26,4,FALSE))))),"")</f>
        <v/>
      </c>
      <c r="J674" s="28"/>
      <c r="K674" s="18"/>
      <c r="L674" s="19"/>
      <c r="M674" s="18"/>
      <c r="N674" s="15"/>
      <c r="O674" s="15"/>
      <c r="P674" s="20"/>
      <c r="Q674" s="36"/>
      <c r="R674" s="36"/>
      <c r="S674" s="37"/>
      <c r="T674" s="37"/>
      <c r="U674" s="37"/>
      <c r="V674" s="37"/>
      <c r="W674" s="37"/>
      <c r="X674" s="37"/>
      <c r="Y674" s="37"/>
      <c r="Z674" s="37"/>
    </row>
    <row r="675" spans="1:26" s="29" customFormat="1" x14ac:dyDescent="0.25">
      <c r="A675" s="13"/>
      <c r="B675" s="14"/>
      <c r="C675" s="39"/>
      <c r="D675" s="39"/>
      <c r="E675" s="27"/>
      <c r="F675" s="16"/>
      <c r="G675" s="17"/>
      <c r="H675" s="17"/>
      <c r="I675" s="38" t="str">
        <f>IF($J675&lt;&gt;"",(IF($J675="Part RC demandée &lt;&gt; Part RC calculée",VLOOKUP($J675,'Listes déroulantes'!$F$2:$H$26,2,FALSE)&amp;$O675&amp;"
"&amp;$P675&amp;VLOOKUP($J675,'Listes déroulantes'!$F$2:$H$26,3,FALSE),IF($J675="Montant total demandé &lt;&gt; de montant calculé",VLOOKUP($J675,'Listes déroulantes'!$F$2:$H$26,2,FALSE)&amp;$N675&amp;"
"&amp;$P675&amp;"
"&amp;VLOOKUP($J675,'Listes déroulantes'!$F$2:$H$26,3,FALSE),CONCATENATE(IF(ISNA(VLOOKUP($J675,'Listes déroulantes'!$F$2:$I$26,2,FALSE)),"",VLOOKUP($J675,'Listes déroulantes'!$F$2:$I$26,2,FALSE)),IF($L675&lt;&gt;"",TEXT($L675,CONCATENATE("jj/mm/aaaa","")),""),VLOOKUP($J675,'Listes déroulantes'!$F$2:$I$26,3,FALSE)," ",$K675," ",$N675," ",$M675,"
",$P675,VLOOKUP($J675,'Listes déroulantes'!$F$2:$I$26,4,FALSE))))),"")</f>
        <v/>
      </c>
      <c r="J675" s="28"/>
      <c r="K675" s="18"/>
      <c r="L675" s="19"/>
      <c r="M675" s="18"/>
      <c r="N675" s="15"/>
      <c r="O675" s="15"/>
      <c r="P675" s="20"/>
      <c r="Q675" s="36"/>
      <c r="R675" s="36"/>
      <c r="S675" s="37"/>
      <c r="T675" s="37"/>
      <c r="U675" s="37"/>
      <c r="V675" s="37"/>
      <c r="W675" s="37"/>
      <c r="X675" s="37"/>
      <c r="Y675" s="37"/>
      <c r="Z675" s="37"/>
    </row>
    <row r="676" spans="1:26" s="29" customFormat="1" x14ac:dyDescent="0.25">
      <c r="A676" s="13"/>
      <c r="B676" s="14"/>
      <c r="C676" s="39"/>
      <c r="D676" s="39"/>
      <c r="E676" s="27"/>
      <c r="F676" s="16"/>
      <c r="G676" s="17"/>
      <c r="H676" s="17"/>
      <c r="I676" s="38" t="str">
        <f>IF($J676&lt;&gt;"",(IF($J676="Part RC demandée &lt;&gt; Part RC calculée",VLOOKUP($J676,'Listes déroulantes'!$F$2:$H$26,2,FALSE)&amp;$O676&amp;"
"&amp;$P676&amp;VLOOKUP($J676,'Listes déroulantes'!$F$2:$H$26,3,FALSE),IF($J676="Montant total demandé &lt;&gt; de montant calculé",VLOOKUP($J676,'Listes déroulantes'!$F$2:$H$26,2,FALSE)&amp;$N676&amp;"
"&amp;$P676&amp;"
"&amp;VLOOKUP($J676,'Listes déroulantes'!$F$2:$H$26,3,FALSE),CONCATENATE(IF(ISNA(VLOOKUP($J676,'Listes déroulantes'!$F$2:$I$26,2,FALSE)),"",VLOOKUP($J676,'Listes déroulantes'!$F$2:$I$26,2,FALSE)),IF($L676&lt;&gt;"",TEXT($L676,CONCATENATE("jj/mm/aaaa","")),""),VLOOKUP($J676,'Listes déroulantes'!$F$2:$I$26,3,FALSE)," ",$K676," ",$N676," ",$M676,"
",$P676,VLOOKUP($J676,'Listes déroulantes'!$F$2:$I$26,4,FALSE))))),"")</f>
        <v/>
      </c>
      <c r="J676" s="28"/>
      <c r="K676" s="18"/>
      <c r="L676" s="19"/>
      <c r="M676" s="18"/>
      <c r="N676" s="15"/>
      <c r="O676" s="15"/>
      <c r="P676" s="20"/>
      <c r="Q676" s="36"/>
      <c r="R676" s="36"/>
      <c r="S676" s="37"/>
      <c r="T676" s="37"/>
      <c r="U676" s="37"/>
      <c r="V676" s="37"/>
      <c r="W676" s="37"/>
      <c r="X676" s="37"/>
      <c r="Y676" s="37"/>
      <c r="Z676" s="37"/>
    </row>
    <row r="677" spans="1:26" s="29" customFormat="1" x14ac:dyDescent="0.25">
      <c r="A677" s="13"/>
      <c r="B677" s="14"/>
      <c r="C677" s="39"/>
      <c r="D677" s="39"/>
      <c r="E677" s="27"/>
      <c r="F677" s="16"/>
      <c r="G677" s="17"/>
      <c r="H677" s="17"/>
      <c r="I677" s="38" t="str">
        <f>IF($J677&lt;&gt;"",(IF($J677="Part RC demandée &lt;&gt; Part RC calculée",VLOOKUP($J677,'Listes déroulantes'!$F$2:$H$26,2,FALSE)&amp;$O677&amp;"
"&amp;$P677&amp;VLOOKUP($J677,'Listes déroulantes'!$F$2:$H$26,3,FALSE),IF($J677="Montant total demandé &lt;&gt; de montant calculé",VLOOKUP($J677,'Listes déroulantes'!$F$2:$H$26,2,FALSE)&amp;$N677&amp;"
"&amp;$P677&amp;"
"&amp;VLOOKUP($J677,'Listes déroulantes'!$F$2:$H$26,3,FALSE),CONCATENATE(IF(ISNA(VLOOKUP($J677,'Listes déroulantes'!$F$2:$I$26,2,FALSE)),"",VLOOKUP($J677,'Listes déroulantes'!$F$2:$I$26,2,FALSE)),IF($L677&lt;&gt;"",TEXT($L677,CONCATENATE("jj/mm/aaaa","")),""),VLOOKUP($J677,'Listes déroulantes'!$F$2:$I$26,3,FALSE)," ",$K677," ",$N677," ",$M677,"
",$P677,VLOOKUP($J677,'Listes déroulantes'!$F$2:$I$26,4,FALSE))))),"")</f>
        <v/>
      </c>
      <c r="J677" s="28"/>
      <c r="K677" s="18"/>
      <c r="L677" s="19"/>
      <c r="M677" s="18"/>
      <c r="N677" s="15"/>
      <c r="O677" s="15"/>
      <c r="P677" s="20"/>
      <c r="Q677" s="36"/>
      <c r="R677" s="36"/>
      <c r="S677" s="37"/>
      <c r="T677" s="37"/>
      <c r="U677" s="37"/>
      <c r="V677" s="37"/>
      <c r="W677" s="37"/>
      <c r="X677" s="37"/>
      <c r="Y677" s="37"/>
      <c r="Z677" s="37"/>
    </row>
    <row r="678" spans="1:26" s="29" customFormat="1" x14ac:dyDescent="0.25">
      <c r="A678" s="13"/>
      <c r="B678" s="14"/>
      <c r="C678" s="39"/>
      <c r="D678" s="39"/>
      <c r="E678" s="27"/>
      <c r="F678" s="16"/>
      <c r="G678" s="17"/>
      <c r="H678" s="17"/>
      <c r="I678" s="38" t="str">
        <f>IF($J678&lt;&gt;"",(IF($J678="Part RC demandée &lt;&gt; Part RC calculée",VLOOKUP($J678,'Listes déroulantes'!$F$2:$H$26,2,FALSE)&amp;$O678&amp;"
"&amp;$P678&amp;VLOOKUP($J678,'Listes déroulantes'!$F$2:$H$26,3,FALSE),IF($J678="Montant total demandé &lt;&gt; de montant calculé",VLOOKUP($J678,'Listes déroulantes'!$F$2:$H$26,2,FALSE)&amp;$N678&amp;"
"&amp;$P678&amp;"
"&amp;VLOOKUP($J678,'Listes déroulantes'!$F$2:$H$26,3,FALSE),CONCATENATE(IF(ISNA(VLOOKUP($J678,'Listes déroulantes'!$F$2:$I$26,2,FALSE)),"",VLOOKUP($J678,'Listes déroulantes'!$F$2:$I$26,2,FALSE)),IF($L678&lt;&gt;"",TEXT($L678,CONCATENATE("jj/mm/aaaa","")),""),VLOOKUP($J678,'Listes déroulantes'!$F$2:$I$26,3,FALSE)," ",$K678," ",$N678," ",$M678,"
",$P678,VLOOKUP($J678,'Listes déroulantes'!$F$2:$I$26,4,FALSE))))),"")</f>
        <v/>
      </c>
      <c r="J678" s="28"/>
      <c r="K678" s="18"/>
      <c r="L678" s="19"/>
      <c r="M678" s="18"/>
      <c r="N678" s="15"/>
      <c r="O678" s="15"/>
      <c r="P678" s="20"/>
      <c r="Q678" s="36"/>
      <c r="R678" s="36"/>
      <c r="S678" s="37"/>
      <c r="T678" s="37"/>
      <c r="U678" s="37"/>
      <c r="V678" s="37"/>
      <c r="W678" s="37"/>
      <c r="X678" s="37"/>
      <c r="Y678" s="37"/>
      <c r="Z678" s="37"/>
    </row>
    <row r="679" spans="1:26" s="29" customFormat="1" x14ac:dyDescent="0.25">
      <c r="A679" s="13"/>
      <c r="B679" s="14"/>
      <c r="C679" s="39"/>
      <c r="D679" s="39"/>
      <c r="E679" s="27"/>
      <c r="F679" s="16"/>
      <c r="G679" s="17"/>
      <c r="H679" s="17"/>
      <c r="I679" s="38" t="str">
        <f>IF($J679&lt;&gt;"",(IF($J679="Part RC demandée &lt;&gt; Part RC calculée",VLOOKUP($J679,'Listes déroulantes'!$F$2:$H$26,2,FALSE)&amp;$O679&amp;"
"&amp;$P679&amp;VLOOKUP($J679,'Listes déroulantes'!$F$2:$H$26,3,FALSE),IF($J679="Montant total demandé &lt;&gt; de montant calculé",VLOOKUP($J679,'Listes déroulantes'!$F$2:$H$26,2,FALSE)&amp;$N679&amp;"
"&amp;$P679&amp;"
"&amp;VLOOKUP($J679,'Listes déroulantes'!$F$2:$H$26,3,FALSE),CONCATENATE(IF(ISNA(VLOOKUP($J679,'Listes déroulantes'!$F$2:$I$26,2,FALSE)),"",VLOOKUP($J679,'Listes déroulantes'!$F$2:$I$26,2,FALSE)),IF($L679&lt;&gt;"",TEXT($L679,CONCATENATE("jj/mm/aaaa","")),""),VLOOKUP($J679,'Listes déroulantes'!$F$2:$I$26,3,FALSE)," ",$K679," ",$N679," ",$M679,"
",$P679,VLOOKUP($J679,'Listes déroulantes'!$F$2:$I$26,4,FALSE))))),"")</f>
        <v/>
      </c>
      <c r="J679" s="28"/>
      <c r="K679" s="18"/>
      <c r="L679" s="19"/>
      <c r="M679" s="18"/>
      <c r="N679" s="15"/>
      <c r="O679" s="15"/>
      <c r="P679" s="20"/>
      <c r="Q679" s="36"/>
      <c r="R679" s="36"/>
      <c r="S679" s="37"/>
      <c r="T679" s="37"/>
      <c r="U679" s="37"/>
      <c r="V679" s="37"/>
      <c r="W679" s="37"/>
      <c r="X679" s="37"/>
      <c r="Y679" s="37"/>
      <c r="Z679" s="37"/>
    </row>
    <row r="680" spans="1:26" s="29" customFormat="1" x14ac:dyDescent="0.25">
      <c r="A680" s="13"/>
      <c r="B680" s="14"/>
      <c r="C680" s="39"/>
      <c r="D680" s="39"/>
      <c r="E680" s="27"/>
      <c r="F680" s="16"/>
      <c r="G680" s="17"/>
      <c r="H680" s="17"/>
      <c r="I680" s="38" t="str">
        <f>IF($J680&lt;&gt;"",(IF($J680="Part RC demandée &lt;&gt; Part RC calculée",VLOOKUP($J680,'Listes déroulantes'!$F$2:$H$26,2,FALSE)&amp;$O680&amp;"
"&amp;$P680&amp;VLOOKUP($J680,'Listes déroulantes'!$F$2:$H$26,3,FALSE),IF($J680="Montant total demandé &lt;&gt; de montant calculé",VLOOKUP($J680,'Listes déroulantes'!$F$2:$H$26,2,FALSE)&amp;$N680&amp;"
"&amp;$P680&amp;"
"&amp;VLOOKUP($J680,'Listes déroulantes'!$F$2:$H$26,3,FALSE),CONCATENATE(IF(ISNA(VLOOKUP($J680,'Listes déroulantes'!$F$2:$I$26,2,FALSE)),"",VLOOKUP($J680,'Listes déroulantes'!$F$2:$I$26,2,FALSE)),IF($L680&lt;&gt;"",TEXT($L680,CONCATENATE("jj/mm/aaaa","")),""),VLOOKUP($J680,'Listes déroulantes'!$F$2:$I$26,3,FALSE)," ",$K680," ",$N680," ",$M680,"
",$P680,VLOOKUP($J680,'Listes déroulantes'!$F$2:$I$26,4,FALSE))))),"")</f>
        <v/>
      </c>
      <c r="J680" s="28"/>
      <c r="K680" s="18"/>
      <c r="L680" s="19"/>
      <c r="M680" s="18"/>
      <c r="N680" s="15"/>
      <c r="O680" s="15"/>
      <c r="P680" s="20"/>
      <c r="Q680" s="36"/>
      <c r="R680" s="36"/>
      <c r="S680" s="37"/>
      <c r="T680" s="37"/>
      <c r="U680" s="37"/>
      <c r="V680" s="37"/>
      <c r="W680" s="37"/>
      <c r="X680" s="37"/>
      <c r="Y680" s="37"/>
      <c r="Z680" s="37"/>
    </row>
    <row r="681" spans="1:26" s="29" customFormat="1" x14ac:dyDescent="0.25">
      <c r="A681" s="13"/>
      <c r="B681" s="14"/>
      <c r="C681" s="39"/>
      <c r="D681" s="39"/>
      <c r="E681" s="27"/>
      <c r="F681" s="16"/>
      <c r="G681" s="17"/>
      <c r="H681" s="17"/>
      <c r="I681" s="38" t="str">
        <f>IF($J681&lt;&gt;"",(IF($J681="Part RC demandée &lt;&gt; Part RC calculée",VLOOKUP($J681,'Listes déroulantes'!$F$2:$H$26,2,FALSE)&amp;$O681&amp;"
"&amp;$P681&amp;VLOOKUP($J681,'Listes déroulantes'!$F$2:$H$26,3,FALSE),IF($J681="Montant total demandé &lt;&gt; de montant calculé",VLOOKUP($J681,'Listes déroulantes'!$F$2:$H$26,2,FALSE)&amp;$N681&amp;"
"&amp;$P681&amp;"
"&amp;VLOOKUP($J681,'Listes déroulantes'!$F$2:$H$26,3,FALSE),CONCATENATE(IF(ISNA(VLOOKUP($J681,'Listes déroulantes'!$F$2:$I$26,2,FALSE)),"",VLOOKUP($J681,'Listes déroulantes'!$F$2:$I$26,2,FALSE)),IF($L681&lt;&gt;"",TEXT($L681,CONCATENATE("jj/mm/aaaa","")),""),VLOOKUP($J681,'Listes déroulantes'!$F$2:$I$26,3,FALSE)," ",$K681," ",$N681," ",$M681,"
",$P681,VLOOKUP($J681,'Listes déroulantes'!$F$2:$I$26,4,FALSE))))),"")</f>
        <v/>
      </c>
      <c r="J681" s="28"/>
      <c r="K681" s="18"/>
      <c r="L681" s="19"/>
      <c r="M681" s="18"/>
      <c r="N681" s="15"/>
      <c r="O681" s="15"/>
      <c r="P681" s="20"/>
      <c r="Q681" s="36"/>
      <c r="R681" s="36"/>
      <c r="S681" s="37"/>
      <c r="T681" s="37"/>
      <c r="U681" s="37"/>
      <c r="V681" s="37"/>
      <c r="W681" s="37"/>
      <c r="X681" s="37"/>
      <c r="Y681" s="37"/>
      <c r="Z681" s="37"/>
    </row>
    <row r="682" spans="1:26" s="29" customFormat="1" x14ac:dyDescent="0.25">
      <c r="A682" s="13"/>
      <c r="B682" s="14"/>
      <c r="C682" s="39"/>
      <c r="D682" s="39"/>
      <c r="E682" s="27"/>
      <c r="F682" s="16"/>
      <c r="G682" s="17"/>
      <c r="H682" s="17"/>
      <c r="I682" s="38" t="str">
        <f>IF($J682&lt;&gt;"",(IF($J682="Part RC demandée &lt;&gt; Part RC calculée",VLOOKUP($J682,'Listes déroulantes'!$F$2:$H$26,2,FALSE)&amp;$O682&amp;"
"&amp;$P682&amp;VLOOKUP($J682,'Listes déroulantes'!$F$2:$H$26,3,FALSE),IF($J682="Montant total demandé &lt;&gt; de montant calculé",VLOOKUP($J682,'Listes déroulantes'!$F$2:$H$26,2,FALSE)&amp;$N682&amp;"
"&amp;$P682&amp;"
"&amp;VLOOKUP($J682,'Listes déroulantes'!$F$2:$H$26,3,FALSE),CONCATENATE(IF(ISNA(VLOOKUP($J682,'Listes déroulantes'!$F$2:$I$26,2,FALSE)),"",VLOOKUP($J682,'Listes déroulantes'!$F$2:$I$26,2,FALSE)),IF($L682&lt;&gt;"",TEXT($L682,CONCATENATE("jj/mm/aaaa","")),""),VLOOKUP($J682,'Listes déroulantes'!$F$2:$I$26,3,FALSE)," ",$K682," ",$N682," ",$M682,"
",$P682,VLOOKUP($J682,'Listes déroulantes'!$F$2:$I$26,4,FALSE))))),"")</f>
        <v/>
      </c>
      <c r="J682" s="28"/>
      <c r="K682" s="18"/>
      <c r="L682" s="19"/>
      <c r="M682" s="18"/>
      <c r="N682" s="15"/>
      <c r="O682" s="15"/>
      <c r="P682" s="20"/>
      <c r="Q682" s="36"/>
      <c r="R682" s="36"/>
      <c r="S682" s="37"/>
      <c r="T682" s="37"/>
      <c r="U682" s="37"/>
      <c r="V682" s="37"/>
      <c r="W682" s="37"/>
      <c r="X682" s="37"/>
      <c r="Y682" s="37"/>
      <c r="Z682" s="37"/>
    </row>
    <row r="683" spans="1:26" s="29" customFormat="1" x14ac:dyDescent="0.25">
      <c r="A683" s="13"/>
      <c r="B683" s="14"/>
      <c r="C683" s="39"/>
      <c r="D683" s="39"/>
      <c r="E683" s="27"/>
      <c r="F683" s="16"/>
      <c r="G683" s="17"/>
      <c r="H683" s="17"/>
      <c r="I683" s="38" t="str">
        <f>IF($J683&lt;&gt;"",(IF($J683="Part RC demandée &lt;&gt; Part RC calculée",VLOOKUP($J683,'Listes déroulantes'!$F$2:$H$26,2,FALSE)&amp;$O683&amp;"
"&amp;$P683&amp;VLOOKUP($J683,'Listes déroulantes'!$F$2:$H$26,3,FALSE),IF($J683="Montant total demandé &lt;&gt; de montant calculé",VLOOKUP($J683,'Listes déroulantes'!$F$2:$H$26,2,FALSE)&amp;$N683&amp;"
"&amp;$P683&amp;"
"&amp;VLOOKUP($J683,'Listes déroulantes'!$F$2:$H$26,3,FALSE),CONCATENATE(IF(ISNA(VLOOKUP($J683,'Listes déroulantes'!$F$2:$I$26,2,FALSE)),"",VLOOKUP($J683,'Listes déroulantes'!$F$2:$I$26,2,FALSE)),IF($L683&lt;&gt;"",TEXT($L683,CONCATENATE("jj/mm/aaaa","")),""),VLOOKUP($J683,'Listes déroulantes'!$F$2:$I$26,3,FALSE)," ",$K683," ",$N683," ",$M683,"
",$P683,VLOOKUP($J683,'Listes déroulantes'!$F$2:$I$26,4,FALSE))))),"")</f>
        <v/>
      </c>
      <c r="J683" s="28"/>
      <c r="K683" s="18"/>
      <c r="L683" s="19"/>
      <c r="M683" s="18"/>
      <c r="N683" s="15"/>
      <c r="O683" s="15"/>
      <c r="P683" s="20"/>
      <c r="Q683" s="36"/>
      <c r="R683" s="36"/>
      <c r="S683" s="37"/>
      <c r="T683" s="37"/>
      <c r="U683" s="37"/>
      <c r="V683" s="37"/>
      <c r="W683" s="37"/>
      <c r="X683" s="37"/>
      <c r="Y683" s="37"/>
      <c r="Z683" s="37"/>
    </row>
    <row r="684" spans="1:26" s="29" customFormat="1" x14ac:dyDescent="0.25">
      <c r="A684" s="13"/>
      <c r="B684" s="14"/>
      <c r="C684" s="39"/>
      <c r="D684" s="39"/>
      <c r="E684" s="27"/>
      <c r="F684" s="16"/>
      <c r="G684" s="17"/>
      <c r="H684" s="17"/>
      <c r="I684" s="38" t="str">
        <f>IF($J684&lt;&gt;"",(IF($J684="Part RC demandée &lt;&gt; Part RC calculée",VLOOKUP($J684,'Listes déroulantes'!$F$2:$H$26,2,FALSE)&amp;$O684&amp;"
"&amp;$P684&amp;VLOOKUP($J684,'Listes déroulantes'!$F$2:$H$26,3,FALSE),IF($J684="Montant total demandé &lt;&gt; de montant calculé",VLOOKUP($J684,'Listes déroulantes'!$F$2:$H$26,2,FALSE)&amp;$N684&amp;"
"&amp;$P684&amp;"
"&amp;VLOOKUP($J684,'Listes déroulantes'!$F$2:$H$26,3,FALSE),CONCATENATE(IF(ISNA(VLOOKUP($J684,'Listes déroulantes'!$F$2:$I$26,2,FALSE)),"",VLOOKUP($J684,'Listes déroulantes'!$F$2:$I$26,2,FALSE)),IF($L684&lt;&gt;"",TEXT($L684,CONCATENATE("jj/mm/aaaa","")),""),VLOOKUP($J684,'Listes déroulantes'!$F$2:$I$26,3,FALSE)," ",$K684," ",$N684," ",$M684,"
",$P684,VLOOKUP($J684,'Listes déroulantes'!$F$2:$I$26,4,FALSE))))),"")</f>
        <v/>
      </c>
      <c r="J684" s="28"/>
      <c r="K684" s="18"/>
      <c r="L684" s="19"/>
      <c r="M684" s="18"/>
      <c r="N684" s="15"/>
      <c r="O684" s="15"/>
      <c r="P684" s="20"/>
      <c r="Q684" s="36"/>
      <c r="R684" s="36"/>
      <c r="S684" s="37"/>
      <c r="T684" s="37"/>
      <c r="U684" s="37"/>
      <c r="V684" s="37"/>
      <c r="W684" s="37"/>
      <c r="X684" s="37"/>
      <c r="Y684" s="37"/>
      <c r="Z684" s="37"/>
    </row>
    <row r="685" spans="1:26" s="29" customFormat="1" x14ac:dyDescent="0.25">
      <c r="A685" s="13"/>
      <c r="B685" s="14"/>
      <c r="C685" s="39"/>
      <c r="D685" s="39"/>
      <c r="E685" s="27"/>
      <c r="F685" s="16"/>
      <c r="G685" s="17"/>
      <c r="H685" s="17"/>
      <c r="I685" s="38" t="str">
        <f>IF($J685&lt;&gt;"",(IF($J685="Part RC demandée &lt;&gt; Part RC calculée",VLOOKUP($J685,'Listes déroulantes'!$F$2:$H$26,2,FALSE)&amp;$O685&amp;"
"&amp;$P685&amp;VLOOKUP($J685,'Listes déroulantes'!$F$2:$H$26,3,FALSE),IF($J685="Montant total demandé &lt;&gt; de montant calculé",VLOOKUP($J685,'Listes déroulantes'!$F$2:$H$26,2,FALSE)&amp;$N685&amp;"
"&amp;$P685&amp;"
"&amp;VLOOKUP($J685,'Listes déroulantes'!$F$2:$H$26,3,FALSE),CONCATENATE(IF(ISNA(VLOOKUP($J685,'Listes déroulantes'!$F$2:$I$26,2,FALSE)),"",VLOOKUP($J685,'Listes déroulantes'!$F$2:$I$26,2,FALSE)),IF($L685&lt;&gt;"",TEXT($L685,CONCATENATE("jj/mm/aaaa","")),""),VLOOKUP($J685,'Listes déroulantes'!$F$2:$I$26,3,FALSE)," ",$K685," ",$N685," ",$M685,"
",$P685,VLOOKUP($J685,'Listes déroulantes'!$F$2:$I$26,4,FALSE))))),"")</f>
        <v/>
      </c>
      <c r="J685" s="28"/>
      <c r="K685" s="18"/>
      <c r="L685" s="19"/>
      <c r="M685" s="18"/>
      <c r="N685" s="15"/>
      <c r="O685" s="15"/>
      <c r="P685" s="20"/>
      <c r="Q685" s="36"/>
      <c r="R685" s="36"/>
      <c r="S685" s="37"/>
      <c r="T685" s="37"/>
      <c r="U685" s="37"/>
      <c r="V685" s="37"/>
      <c r="W685" s="37"/>
      <c r="X685" s="37"/>
      <c r="Y685" s="37"/>
      <c r="Z685" s="37"/>
    </row>
    <row r="686" spans="1:26" s="29" customFormat="1" x14ac:dyDescent="0.25">
      <c r="A686" s="13"/>
      <c r="B686" s="14"/>
      <c r="C686" s="39"/>
      <c r="D686" s="39"/>
      <c r="E686" s="27"/>
      <c r="F686" s="16"/>
      <c r="G686" s="17"/>
      <c r="H686" s="17"/>
      <c r="I686" s="38" t="str">
        <f>IF($J686&lt;&gt;"",(IF($J686="Part RC demandée &lt;&gt; Part RC calculée",VLOOKUP($J686,'Listes déroulantes'!$F$2:$H$26,2,FALSE)&amp;$O686&amp;"
"&amp;$P686&amp;VLOOKUP($J686,'Listes déroulantes'!$F$2:$H$26,3,FALSE),IF($J686="Montant total demandé &lt;&gt; de montant calculé",VLOOKUP($J686,'Listes déroulantes'!$F$2:$H$26,2,FALSE)&amp;$N686&amp;"
"&amp;$P686&amp;"
"&amp;VLOOKUP($J686,'Listes déroulantes'!$F$2:$H$26,3,FALSE),CONCATENATE(IF(ISNA(VLOOKUP($J686,'Listes déroulantes'!$F$2:$I$26,2,FALSE)),"",VLOOKUP($J686,'Listes déroulantes'!$F$2:$I$26,2,FALSE)),IF($L686&lt;&gt;"",TEXT($L686,CONCATENATE("jj/mm/aaaa","")),""),VLOOKUP($J686,'Listes déroulantes'!$F$2:$I$26,3,FALSE)," ",$K686," ",$N686," ",$M686,"
",$P686,VLOOKUP($J686,'Listes déroulantes'!$F$2:$I$26,4,FALSE))))),"")</f>
        <v/>
      </c>
      <c r="J686" s="28"/>
      <c r="K686" s="18"/>
      <c r="L686" s="19"/>
      <c r="M686" s="18"/>
      <c r="N686" s="15"/>
      <c r="O686" s="15"/>
      <c r="P686" s="20"/>
      <c r="Q686" s="36"/>
      <c r="R686" s="36"/>
      <c r="S686" s="37"/>
      <c r="T686" s="37"/>
      <c r="U686" s="37"/>
      <c r="V686" s="37"/>
      <c r="W686" s="37"/>
      <c r="X686" s="37"/>
      <c r="Y686" s="37"/>
      <c r="Z686" s="37"/>
    </row>
    <row r="687" spans="1:26" s="29" customFormat="1" x14ac:dyDescent="0.25">
      <c r="A687" s="13"/>
      <c r="B687" s="14"/>
      <c r="C687" s="39"/>
      <c r="D687" s="39"/>
      <c r="E687" s="27"/>
      <c r="F687" s="16"/>
      <c r="G687" s="17"/>
      <c r="H687" s="17"/>
      <c r="I687" s="38" t="str">
        <f>IF($J687&lt;&gt;"",(IF($J687="Part RC demandée &lt;&gt; Part RC calculée",VLOOKUP($J687,'Listes déroulantes'!$F$2:$H$26,2,FALSE)&amp;$O687&amp;"
"&amp;$P687&amp;VLOOKUP($J687,'Listes déroulantes'!$F$2:$H$26,3,FALSE),IF($J687="Montant total demandé &lt;&gt; de montant calculé",VLOOKUP($J687,'Listes déroulantes'!$F$2:$H$26,2,FALSE)&amp;$N687&amp;"
"&amp;$P687&amp;"
"&amp;VLOOKUP($J687,'Listes déroulantes'!$F$2:$H$26,3,FALSE),CONCATENATE(IF(ISNA(VLOOKUP($J687,'Listes déroulantes'!$F$2:$I$26,2,FALSE)),"",VLOOKUP($J687,'Listes déroulantes'!$F$2:$I$26,2,FALSE)),IF($L687&lt;&gt;"",TEXT($L687,CONCATENATE("jj/mm/aaaa","")),""),VLOOKUP($J687,'Listes déroulantes'!$F$2:$I$26,3,FALSE)," ",$K687," ",$N687," ",$M687,"
",$P687,VLOOKUP($J687,'Listes déroulantes'!$F$2:$I$26,4,FALSE))))),"")</f>
        <v/>
      </c>
      <c r="J687" s="28"/>
      <c r="K687" s="18"/>
      <c r="L687" s="19"/>
      <c r="M687" s="18"/>
      <c r="N687" s="15"/>
      <c r="O687" s="15"/>
      <c r="P687" s="20"/>
      <c r="Q687" s="36"/>
      <c r="R687" s="36"/>
      <c r="S687" s="37"/>
      <c r="T687" s="37"/>
      <c r="U687" s="37"/>
      <c r="V687" s="37"/>
      <c r="W687" s="37"/>
      <c r="X687" s="37"/>
      <c r="Y687" s="37"/>
      <c r="Z687" s="37"/>
    </row>
    <row r="688" spans="1:26" s="29" customFormat="1" x14ac:dyDescent="0.25">
      <c r="A688" s="13"/>
      <c r="B688" s="14"/>
      <c r="C688" s="39"/>
      <c r="D688" s="39"/>
      <c r="E688" s="27"/>
      <c r="F688" s="16"/>
      <c r="G688" s="17"/>
      <c r="H688" s="17"/>
      <c r="I688" s="38" t="str">
        <f>IF($J688&lt;&gt;"",(IF($J688="Part RC demandée &lt;&gt; Part RC calculée",VLOOKUP($J688,'Listes déroulantes'!$F$2:$H$26,2,FALSE)&amp;$O688&amp;"
"&amp;$P688&amp;VLOOKUP($J688,'Listes déroulantes'!$F$2:$H$26,3,FALSE),IF($J688="Montant total demandé &lt;&gt; de montant calculé",VLOOKUP($J688,'Listes déroulantes'!$F$2:$H$26,2,FALSE)&amp;$N688&amp;"
"&amp;$P688&amp;"
"&amp;VLOOKUP($J688,'Listes déroulantes'!$F$2:$H$26,3,FALSE),CONCATENATE(IF(ISNA(VLOOKUP($J688,'Listes déroulantes'!$F$2:$I$26,2,FALSE)),"",VLOOKUP($J688,'Listes déroulantes'!$F$2:$I$26,2,FALSE)),IF($L688&lt;&gt;"",TEXT($L688,CONCATENATE("jj/mm/aaaa","")),""),VLOOKUP($J688,'Listes déroulantes'!$F$2:$I$26,3,FALSE)," ",$K688," ",$N688," ",$M688,"
",$P688,VLOOKUP($J688,'Listes déroulantes'!$F$2:$I$26,4,FALSE))))),"")</f>
        <v/>
      </c>
      <c r="J688" s="28"/>
      <c r="K688" s="18"/>
      <c r="L688" s="19"/>
      <c r="M688" s="18"/>
      <c r="N688" s="15"/>
      <c r="O688" s="15"/>
      <c r="P688" s="20"/>
      <c r="Q688" s="36"/>
      <c r="R688" s="36"/>
      <c r="S688" s="37"/>
      <c r="T688" s="37"/>
      <c r="U688" s="37"/>
      <c r="V688" s="37"/>
      <c r="W688" s="37"/>
      <c r="X688" s="37"/>
      <c r="Y688" s="37"/>
      <c r="Z688" s="37"/>
    </row>
    <row r="689" spans="1:26" s="29" customFormat="1" x14ac:dyDescent="0.25">
      <c r="A689" s="13"/>
      <c r="B689" s="14"/>
      <c r="C689" s="39"/>
      <c r="D689" s="39"/>
      <c r="E689" s="27"/>
      <c r="F689" s="16"/>
      <c r="G689" s="17"/>
      <c r="H689" s="17"/>
      <c r="I689" s="38" t="str">
        <f>IF($J689&lt;&gt;"",(IF($J689="Part RC demandée &lt;&gt; Part RC calculée",VLOOKUP($J689,'Listes déroulantes'!$F$2:$H$26,2,FALSE)&amp;$O689&amp;"
"&amp;$P689&amp;VLOOKUP($J689,'Listes déroulantes'!$F$2:$H$26,3,FALSE),IF($J689="Montant total demandé &lt;&gt; de montant calculé",VLOOKUP($J689,'Listes déroulantes'!$F$2:$H$26,2,FALSE)&amp;$N689&amp;"
"&amp;$P689&amp;"
"&amp;VLOOKUP($J689,'Listes déroulantes'!$F$2:$H$26,3,FALSE),CONCATENATE(IF(ISNA(VLOOKUP($J689,'Listes déroulantes'!$F$2:$I$26,2,FALSE)),"",VLOOKUP($J689,'Listes déroulantes'!$F$2:$I$26,2,FALSE)),IF($L689&lt;&gt;"",TEXT($L689,CONCATENATE("jj/mm/aaaa","")),""),VLOOKUP($J689,'Listes déroulantes'!$F$2:$I$26,3,FALSE)," ",$K689," ",$N689," ",$M689,"
",$P689,VLOOKUP($J689,'Listes déroulantes'!$F$2:$I$26,4,FALSE))))),"")</f>
        <v/>
      </c>
      <c r="J689" s="28"/>
      <c r="K689" s="18"/>
      <c r="L689" s="19"/>
      <c r="M689" s="18"/>
      <c r="N689" s="15"/>
      <c r="O689" s="15"/>
      <c r="P689" s="20"/>
      <c r="Q689" s="36"/>
      <c r="R689" s="36"/>
      <c r="S689" s="37"/>
      <c r="T689" s="37"/>
      <c r="U689" s="37"/>
      <c r="V689" s="37"/>
      <c r="W689" s="37"/>
      <c r="X689" s="37"/>
      <c r="Y689" s="37"/>
      <c r="Z689" s="37"/>
    </row>
    <row r="690" spans="1:26" s="29" customFormat="1" x14ac:dyDescent="0.25">
      <c r="A690" s="13"/>
      <c r="B690" s="14"/>
      <c r="C690" s="39"/>
      <c r="D690" s="39"/>
      <c r="E690" s="27"/>
      <c r="F690" s="16"/>
      <c r="G690" s="17"/>
      <c r="H690" s="17"/>
      <c r="I690" s="38" t="str">
        <f>IF($J690&lt;&gt;"",(IF($J690="Part RC demandée &lt;&gt; Part RC calculée",VLOOKUP($J690,'Listes déroulantes'!$F$2:$H$26,2,FALSE)&amp;$O690&amp;"
"&amp;$P690&amp;VLOOKUP($J690,'Listes déroulantes'!$F$2:$H$26,3,FALSE),IF($J690="Montant total demandé &lt;&gt; de montant calculé",VLOOKUP($J690,'Listes déroulantes'!$F$2:$H$26,2,FALSE)&amp;$N690&amp;"
"&amp;$P690&amp;"
"&amp;VLOOKUP($J690,'Listes déroulantes'!$F$2:$H$26,3,FALSE),CONCATENATE(IF(ISNA(VLOOKUP($J690,'Listes déroulantes'!$F$2:$I$26,2,FALSE)),"",VLOOKUP($J690,'Listes déroulantes'!$F$2:$I$26,2,FALSE)),IF($L690&lt;&gt;"",TEXT($L690,CONCATENATE("jj/mm/aaaa","")),""),VLOOKUP($J690,'Listes déroulantes'!$F$2:$I$26,3,FALSE)," ",$K690," ",$N690," ",$M690,"
",$P690,VLOOKUP($J690,'Listes déroulantes'!$F$2:$I$26,4,FALSE))))),"")</f>
        <v/>
      </c>
      <c r="J690" s="28"/>
      <c r="K690" s="18"/>
      <c r="L690" s="19"/>
      <c r="M690" s="18"/>
      <c r="N690" s="15"/>
      <c r="O690" s="15"/>
      <c r="P690" s="20"/>
      <c r="Q690" s="36"/>
      <c r="R690" s="36"/>
      <c r="S690" s="37"/>
      <c r="T690" s="37"/>
      <c r="U690" s="37"/>
      <c r="V690" s="37"/>
      <c r="W690" s="37"/>
      <c r="X690" s="37"/>
      <c r="Y690" s="37"/>
      <c r="Z690" s="37"/>
    </row>
    <row r="691" spans="1:26" s="29" customFormat="1" x14ac:dyDescent="0.25">
      <c r="A691" s="13"/>
      <c r="B691" s="14"/>
      <c r="C691" s="39"/>
      <c r="D691" s="39"/>
      <c r="E691" s="27"/>
      <c r="F691" s="16"/>
      <c r="G691" s="17"/>
      <c r="H691" s="17"/>
      <c r="I691" s="38" t="str">
        <f>IF($J691&lt;&gt;"",(IF($J691="Part RC demandée &lt;&gt; Part RC calculée",VLOOKUP($J691,'Listes déroulantes'!$F$2:$H$26,2,FALSE)&amp;$O691&amp;"
"&amp;$P691&amp;VLOOKUP($J691,'Listes déroulantes'!$F$2:$H$26,3,FALSE),IF($J691="Montant total demandé &lt;&gt; de montant calculé",VLOOKUP($J691,'Listes déroulantes'!$F$2:$H$26,2,FALSE)&amp;$N691&amp;"
"&amp;$P691&amp;"
"&amp;VLOOKUP($J691,'Listes déroulantes'!$F$2:$H$26,3,FALSE),CONCATENATE(IF(ISNA(VLOOKUP($J691,'Listes déroulantes'!$F$2:$I$26,2,FALSE)),"",VLOOKUP($J691,'Listes déroulantes'!$F$2:$I$26,2,FALSE)),IF($L691&lt;&gt;"",TEXT($L691,CONCATENATE("jj/mm/aaaa","")),""),VLOOKUP($J691,'Listes déroulantes'!$F$2:$I$26,3,FALSE)," ",$K691," ",$N691," ",$M691,"
",$P691,VLOOKUP($J691,'Listes déroulantes'!$F$2:$I$26,4,FALSE))))),"")</f>
        <v/>
      </c>
      <c r="J691" s="28"/>
      <c r="K691" s="18"/>
      <c r="L691" s="19"/>
      <c r="M691" s="18"/>
      <c r="N691" s="15"/>
      <c r="O691" s="15"/>
      <c r="P691" s="20"/>
      <c r="Q691" s="36"/>
      <c r="R691" s="36"/>
      <c r="S691" s="37"/>
      <c r="T691" s="37"/>
      <c r="U691" s="37"/>
      <c r="V691" s="37"/>
      <c r="W691" s="37"/>
      <c r="X691" s="37"/>
      <c r="Y691" s="37"/>
      <c r="Z691" s="37"/>
    </row>
    <row r="692" spans="1:26" s="29" customFormat="1" x14ac:dyDescent="0.25">
      <c r="A692" s="13"/>
      <c r="B692" s="14"/>
      <c r="C692" s="39"/>
      <c r="D692" s="39"/>
      <c r="E692" s="27"/>
      <c r="F692" s="16"/>
      <c r="G692" s="17"/>
      <c r="H692" s="17"/>
      <c r="I692" s="38" t="str">
        <f>IF($J692&lt;&gt;"",(IF($J692="Part RC demandée &lt;&gt; Part RC calculée",VLOOKUP($J692,'Listes déroulantes'!$F$2:$H$26,2,FALSE)&amp;$O692&amp;"
"&amp;$P692&amp;VLOOKUP($J692,'Listes déroulantes'!$F$2:$H$26,3,FALSE),IF($J692="Montant total demandé &lt;&gt; de montant calculé",VLOOKUP($J692,'Listes déroulantes'!$F$2:$H$26,2,FALSE)&amp;$N692&amp;"
"&amp;$P692&amp;"
"&amp;VLOOKUP($J692,'Listes déroulantes'!$F$2:$H$26,3,FALSE),CONCATENATE(IF(ISNA(VLOOKUP($J692,'Listes déroulantes'!$F$2:$I$26,2,FALSE)),"",VLOOKUP($J692,'Listes déroulantes'!$F$2:$I$26,2,FALSE)),IF($L692&lt;&gt;"",TEXT($L692,CONCATENATE("jj/mm/aaaa","")),""),VLOOKUP($J692,'Listes déroulantes'!$F$2:$I$26,3,FALSE)," ",$K692," ",$N692," ",$M692,"
",$P692,VLOOKUP($J692,'Listes déroulantes'!$F$2:$I$26,4,FALSE))))),"")</f>
        <v/>
      </c>
      <c r="J692" s="28"/>
      <c r="K692" s="18"/>
      <c r="L692" s="19"/>
      <c r="M692" s="18"/>
      <c r="N692" s="15"/>
      <c r="O692" s="15"/>
      <c r="P692" s="20"/>
      <c r="Q692" s="36"/>
      <c r="R692" s="36"/>
      <c r="S692" s="37"/>
      <c r="T692" s="37"/>
      <c r="U692" s="37"/>
      <c r="V692" s="37"/>
      <c r="W692" s="37"/>
      <c r="X692" s="37"/>
      <c r="Y692" s="37"/>
      <c r="Z692" s="37"/>
    </row>
    <row r="693" spans="1:26" s="29" customFormat="1" x14ac:dyDescent="0.25">
      <c r="A693" s="13"/>
      <c r="B693" s="14"/>
      <c r="C693" s="39"/>
      <c r="D693" s="39"/>
      <c r="E693" s="27"/>
      <c r="F693" s="16"/>
      <c r="G693" s="17"/>
      <c r="H693" s="17"/>
      <c r="I693" s="38" t="str">
        <f>IF($J693&lt;&gt;"",(IF($J693="Part RC demandée &lt;&gt; Part RC calculée",VLOOKUP($J693,'Listes déroulantes'!$F$2:$H$26,2,FALSE)&amp;$O693&amp;"
"&amp;$P693&amp;VLOOKUP($J693,'Listes déroulantes'!$F$2:$H$26,3,FALSE),IF($J693="Montant total demandé &lt;&gt; de montant calculé",VLOOKUP($J693,'Listes déroulantes'!$F$2:$H$26,2,FALSE)&amp;$N693&amp;"
"&amp;$P693&amp;"
"&amp;VLOOKUP($J693,'Listes déroulantes'!$F$2:$H$26,3,FALSE),CONCATENATE(IF(ISNA(VLOOKUP($J693,'Listes déroulantes'!$F$2:$I$26,2,FALSE)),"",VLOOKUP($J693,'Listes déroulantes'!$F$2:$I$26,2,FALSE)),IF($L693&lt;&gt;"",TEXT($L693,CONCATENATE("jj/mm/aaaa","")),""),VLOOKUP($J693,'Listes déroulantes'!$F$2:$I$26,3,FALSE)," ",$K693," ",$N693," ",$M693,"
",$P693,VLOOKUP($J693,'Listes déroulantes'!$F$2:$I$26,4,FALSE))))),"")</f>
        <v/>
      </c>
      <c r="J693" s="28"/>
      <c r="K693" s="18"/>
      <c r="L693" s="19"/>
      <c r="M693" s="18"/>
      <c r="N693" s="15"/>
      <c r="O693" s="15"/>
      <c r="P693" s="20"/>
      <c r="Q693" s="36"/>
      <c r="R693" s="36"/>
      <c r="S693" s="37"/>
      <c r="T693" s="37"/>
      <c r="U693" s="37"/>
      <c r="V693" s="37"/>
      <c r="W693" s="37"/>
      <c r="X693" s="37"/>
      <c r="Y693" s="37"/>
      <c r="Z693" s="37"/>
    </row>
    <row r="694" spans="1:26" s="29" customFormat="1" x14ac:dyDescent="0.25">
      <c r="A694" s="13"/>
      <c r="B694" s="14"/>
      <c r="C694" s="39"/>
      <c r="D694" s="39"/>
      <c r="E694" s="27"/>
      <c r="F694" s="16"/>
      <c r="G694" s="17"/>
      <c r="H694" s="17"/>
      <c r="I694" s="38" t="str">
        <f>IF($J694&lt;&gt;"",(IF($J694="Part RC demandée &lt;&gt; Part RC calculée",VLOOKUP($J694,'Listes déroulantes'!$F$2:$H$26,2,FALSE)&amp;$O694&amp;"
"&amp;$P694&amp;VLOOKUP($J694,'Listes déroulantes'!$F$2:$H$26,3,FALSE),IF($J694="Montant total demandé &lt;&gt; de montant calculé",VLOOKUP($J694,'Listes déroulantes'!$F$2:$H$26,2,FALSE)&amp;$N694&amp;"
"&amp;$P694&amp;"
"&amp;VLOOKUP($J694,'Listes déroulantes'!$F$2:$H$26,3,FALSE),CONCATENATE(IF(ISNA(VLOOKUP($J694,'Listes déroulantes'!$F$2:$I$26,2,FALSE)),"",VLOOKUP($J694,'Listes déroulantes'!$F$2:$I$26,2,FALSE)),IF($L694&lt;&gt;"",TEXT($L694,CONCATENATE("jj/mm/aaaa","")),""),VLOOKUP($J694,'Listes déroulantes'!$F$2:$I$26,3,FALSE)," ",$K694," ",$N694," ",$M694,"
",$P694,VLOOKUP($J694,'Listes déroulantes'!$F$2:$I$26,4,FALSE))))),"")</f>
        <v/>
      </c>
      <c r="J694" s="28"/>
      <c r="K694" s="18"/>
      <c r="L694" s="19"/>
      <c r="M694" s="18"/>
      <c r="N694" s="15"/>
      <c r="O694" s="15"/>
      <c r="P694" s="20"/>
      <c r="Q694" s="36"/>
      <c r="R694" s="36"/>
      <c r="S694" s="37"/>
      <c r="T694" s="37"/>
      <c r="U694" s="37"/>
      <c r="V694" s="37"/>
      <c r="W694" s="37"/>
      <c r="X694" s="37"/>
      <c r="Y694" s="37"/>
      <c r="Z694" s="37"/>
    </row>
    <row r="695" spans="1:26" s="29" customFormat="1" x14ac:dyDescent="0.25">
      <c r="A695" s="13"/>
      <c r="B695" s="14"/>
      <c r="C695" s="39"/>
      <c r="D695" s="39"/>
      <c r="E695" s="27"/>
      <c r="F695" s="16"/>
      <c r="G695" s="17"/>
      <c r="H695" s="17"/>
      <c r="I695" s="38" t="str">
        <f>IF($J695&lt;&gt;"",(IF($J695="Part RC demandée &lt;&gt; Part RC calculée",VLOOKUP($J695,'Listes déroulantes'!$F$2:$H$26,2,FALSE)&amp;$O695&amp;"
"&amp;$P695&amp;VLOOKUP($J695,'Listes déroulantes'!$F$2:$H$26,3,FALSE),IF($J695="Montant total demandé &lt;&gt; de montant calculé",VLOOKUP($J695,'Listes déroulantes'!$F$2:$H$26,2,FALSE)&amp;$N695&amp;"
"&amp;$P695&amp;"
"&amp;VLOOKUP($J695,'Listes déroulantes'!$F$2:$H$26,3,FALSE),CONCATENATE(IF(ISNA(VLOOKUP($J695,'Listes déroulantes'!$F$2:$I$26,2,FALSE)),"",VLOOKUP($J695,'Listes déroulantes'!$F$2:$I$26,2,FALSE)),IF($L695&lt;&gt;"",TEXT($L695,CONCATENATE("jj/mm/aaaa","")),""),VLOOKUP($J695,'Listes déroulantes'!$F$2:$I$26,3,FALSE)," ",$K695," ",$N695," ",$M695,"
",$P695,VLOOKUP($J695,'Listes déroulantes'!$F$2:$I$26,4,FALSE))))),"")</f>
        <v/>
      </c>
      <c r="J695" s="28"/>
      <c r="K695" s="18"/>
      <c r="L695" s="19"/>
      <c r="M695" s="18"/>
      <c r="N695" s="15"/>
      <c r="O695" s="15"/>
      <c r="P695" s="20"/>
      <c r="Q695" s="36"/>
      <c r="R695" s="36"/>
      <c r="S695" s="37"/>
      <c r="T695" s="37"/>
      <c r="U695" s="37"/>
      <c r="V695" s="37"/>
      <c r="W695" s="37"/>
      <c r="X695" s="37"/>
      <c r="Y695" s="37"/>
      <c r="Z695" s="37"/>
    </row>
    <row r="696" spans="1:26" s="29" customFormat="1" x14ac:dyDescent="0.25">
      <c r="A696" s="13"/>
      <c r="B696" s="14"/>
      <c r="C696" s="39"/>
      <c r="D696" s="39"/>
      <c r="E696" s="27"/>
      <c r="F696" s="16"/>
      <c r="G696" s="17"/>
      <c r="H696" s="17"/>
      <c r="I696" s="38" t="str">
        <f>IF($J696&lt;&gt;"",(IF($J696="Part RC demandée &lt;&gt; Part RC calculée",VLOOKUP($J696,'Listes déroulantes'!$F$2:$H$26,2,FALSE)&amp;$O696&amp;"
"&amp;$P696&amp;VLOOKUP($J696,'Listes déroulantes'!$F$2:$H$26,3,FALSE),IF($J696="Montant total demandé &lt;&gt; de montant calculé",VLOOKUP($J696,'Listes déroulantes'!$F$2:$H$26,2,FALSE)&amp;$N696&amp;"
"&amp;$P696&amp;"
"&amp;VLOOKUP($J696,'Listes déroulantes'!$F$2:$H$26,3,FALSE),CONCATENATE(IF(ISNA(VLOOKUP($J696,'Listes déroulantes'!$F$2:$I$26,2,FALSE)),"",VLOOKUP($J696,'Listes déroulantes'!$F$2:$I$26,2,FALSE)),IF($L696&lt;&gt;"",TEXT($L696,CONCATENATE("jj/mm/aaaa","")),""),VLOOKUP($J696,'Listes déroulantes'!$F$2:$I$26,3,FALSE)," ",$K696," ",$N696," ",$M696,"
",$P696,VLOOKUP($J696,'Listes déroulantes'!$F$2:$I$26,4,FALSE))))),"")</f>
        <v/>
      </c>
      <c r="J696" s="28"/>
      <c r="K696" s="18"/>
      <c r="L696" s="19"/>
      <c r="M696" s="18"/>
      <c r="N696" s="15"/>
      <c r="O696" s="15"/>
      <c r="P696" s="20"/>
      <c r="Q696" s="36"/>
      <c r="R696" s="36"/>
      <c r="S696" s="37"/>
      <c r="T696" s="37"/>
      <c r="U696" s="37"/>
      <c r="V696" s="37"/>
      <c r="W696" s="37"/>
      <c r="X696" s="37"/>
      <c r="Y696" s="37"/>
      <c r="Z696" s="37"/>
    </row>
    <row r="697" spans="1:26" s="29" customFormat="1" x14ac:dyDescent="0.25">
      <c r="A697" s="13"/>
      <c r="B697" s="14"/>
      <c r="C697" s="39"/>
      <c r="D697" s="39"/>
      <c r="E697" s="27"/>
      <c r="F697" s="16"/>
      <c r="G697" s="17"/>
      <c r="H697" s="17"/>
      <c r="I697" s="38" t="str">
        <f>IF($J697&lt;&gt;"",(IF($J697="Part RC demandée &lt;&gt; Part RC calculée",VLOOKUP($J697,'Listes déroulantes'!$F$2:$H$26,2,FALSE)&amp;$O697&amp;"
"&amp;$P697&amp;VLOOKUP($J697,'Listes déroulantes'!$F$2:$H$26,3,FALSE),IF($J697="Montant total demandé &lt;&gt; de montant calculé",VLOOKUP($J697,'Listes déroulantes'!$F$2:$H$26,2,FALSE)&amp;$N697&amp;"
"&amp;$P697&amp;"
"&amp;VLOOKUP($J697,'Listes déroulantes'!$F$2:$H$26,3,FALSE),CONCATENATE(IF(ISNA(VLOOKUP($J697,'Listes déroulantes'!$F$2:$I$26,2,FALSE)),"",VLOOKUP($J697,'Listes déroulantes'!$F$2:$I$26,2,FALSE)),IF($L697&lt;&gt;"",TEXT($L697,CONCATENATE("jj/mm/aaaa","")),""),VLOOKUP($J697,'Listes déroulantes'!$F$2:$I$26,3,FALSE)," ",$K697," ",$N697," ",$M697,"
",$P697,VLOOKUP($J697,'Listes déroulantes'!$F$2:$I$26,4,FALSE))))),"")</f>
        <v/>
      </c>
      <c r="J697" s="28"/>
      <c r="K697" s="18"/>
      <c r="L697" s="19"/>
      <c r="M697" s="18"/>
      <c r="N697" s="15"/>
      <c r="O697" s="15"/>
      <c r="P697" s="20"/>
      <c r="Q697" s="36"/>
      <c r="R697" s="36"/>
      <c r="S697" s="37"/>
      <c r="T697" s="37"/>
      <c r="U697" s="37"/>
      <c r="V697" s="37"/>
      <c r="W697" s="37"/>
      <c r="X697" s="37"/>
      <c r="Y697" s="37"/>
      <c r="Z697" s="37"/>
    </row>
    <row r="698" spans="1:26" s="29" customFormat="1" x14ac:dyDescent="0.25">
      <c r="A698" s="13"/>
      <c r="B698" s="14"/>
      <c r="C698" s="39"/>
      <c r="D698" s="39"/>
      <c r="E698" s="27"/>
      <c r="F698" s="16"/>
      <c r="G698" s="17"/>
      <c r="H698" s="17"/>
      <c r="I698" s="38" t="str">
        <f>IF($J698&lt;&gt;"",(IF($J698="Part RC demandée &lt;&gt; Part RC calculée",VLOOKUP($J698,'Listes déroulantes'!$F$2:$H$26,2,FALSE)&amp;$O698&amp;"
"&amp;$P698&amp;VLOOKUP($J698,'Listes déroulantes'!$F$2:$H$26,3,FALSE),IF($J698="Montant total demandé &lt;&gt; de montant calculé",VLOOKUP($J698,'Listes déroulantes'!$F$2:$H$26,2,FALSE)&amp;$N698&amp;"
"&amp;$P698&amp;"
"&amp;VLOOKUP($J698,'Listes déroulantes'!$F$2:$H$26,3,FALSE),CONCATENATE(IF(ISNA(VLOOKUP($J698,'Listes déroulantes'!$F$2:$I$26,2,FALSE)),"",VLOOKUP($J698,'Listes déroulantes'!$F$2:$I$26,2,FALSE)),IF($L698&lt;&gt;"",TEXT($L698,CONCATENATE("jj/mm/aaaa","")),""),VLOOKUP($J698,'Listes déroulantes'!$F$2:$I$26,3,FALSE)," ",$K698," ",$N698," ",$M698,"
",$P698,VLOOKUP($J698,'Listes déroulantes'!$F$2:$I$26,4,FALSE))))),"")</f>
        <v/>
      </c>
      <c r="J698" s="28"/>
      <c r="K698" s="18"/>
      <c r="L698" s="19"/>
      <c r="M698" s="18"/>
      <c r="N698" s="15"/>
      <c r="O698" s="15"/>
      <c r="P698" s="20"/>
      <c r="Q698" s="36"/>
      <c r="R698" s="36"/>
      <c r="S698" s="37"/>
      <c r="T698" s="37"/>
      <c r="U698" s="37"/>
      <c r="V698" s="37"/>
      <c r="W698" s="37"/>
      <c r="X698" s="37"/>
      <c r="Y698" s="37"/>
      <c r="Z698" s="37"/>
    </row>
    <row r="699" spans="1:26" s="29" customFormat="1" x14ac:dyDescent="0.25">
      <c r="A699" s="13"/>
      <c r="B699" s="14"/>
      <c r="C699" s="39"/>
      <c r="D699" s="39"/>
      <c r="E699" s="27"/>
      <c r="F699" s="16"/>
      <c r="G699" s="17"/>
      <c r="H699" s="17"/>
      <c r="I699" s="38" t="str">
        <f>IF($J699&lt;&gt;"",(IF($J699="Part RC demandée &lt;&gt; Part RC calculée",VLOOKUP($J699,'Listes déroulantes'!$F$2:$H$26,2,FALSE)&amp;$O699&amp;"
"&amp;$P699&amp;VLOOKUP($J699,'Listes déroulantes'!$F$2:$H$26,3,FALSE),IF($J699="Montant total demandé &lt;&gt; de montant calculé",VLOOKUP($J699,'Listes déroulantes'!$F$2:$H$26,2,FALSE)&amp;$N699&amp;"
"&amp;$P699&amp;"
"&amp;VLOOKUP($J699,'Listes déroulantes'!$F$2:$H$26,3,FALSE),CONCATENATE(IF(ISNA(VLOOKUP($J699,'Listes déroulantes'!$F$2:$I$26,2,FALSE)),"",VLOOKUP($J699,'Listes déroulantes'!$F$2:$I$26,2,FALSE)),IF($L699&lt;&gt;"",TEXT($L699,CONCATENATE("jj/mm/aaaa","")),""),VLOOKUP($J699,'Listes déroulantes'!$F$2:$I$26,3,FALSE)," ",$K699," ",$N699," ",$M699,"
",$P699,VLOOKUP($J699,'Listes déroulantes'!$F$2:$I$26,4,FALSE))))),"")</f>
        <v/>
      </c>
      <c r="J699" s="28"/>
      <c r="K699" s="18"/>
      <c r="L699" s="19"/>
      <c r="M699" s="18"/>
      <c r="N699" s="15"/>
      <c r="O699" s="15"/>
      <c r="P699" s="20"/>
      <c r="Q699" s="36"/>
      <c r="R699" s="36"/>
      <c r="S699" s="37"/>
      <c r="T699" s="37"/>
      <c r="U699" s="37"/>
      <c r="V699" s="37"/>
      <c r="W699" s="37"/>
      <c r="X699" s="37"/>
      <c r="Y699" s="37"/>
      <c r="Z699" s="37"/>
    </row>
    <row r="700" spans="1:26" s="29" customFormat="1" x14ac:dyDescent="0.25">
      <c r="A700" s="13"/>
      <c r="B700" s="14"/>
      <c r="C700" s="39"/>
      <c r="D700" s="39"/>
      <c r="E700" s="27"/>
      <c r="F700" s="16"/>
      <c r="G700" s="17"/>
      <c r="H700" s="17"/>
      <c r="I700" s="38" t="str">
        <f>IF($J700&lt;&gt;"",(IF($J700="Part RC demandée &lt;&gt; Part RC calculée",VLOOKUP($J700,'Listes déroulantes'!$F$2:$H$26,2,FALSE)&amp;$O700&amp;"
"&amp;$P700&amp;VLOOKUP($J700,'Listes déroulantes'!$F$2:$H$26,3,FALSE),IF($J700="Montant total demandé &lt;&gt; de montant calculé",VLOOKUP($J700,'Listes déroulantes'!$F$2:$H$26,2,FALSE)&amp;$N700&amp;"
"&amp;$P700&amp;"
"&amp;VLOOKUP($J700,'Listes déroulantes'!$F$2:$H$26,3,FALSE),CONCATENATE(IF(ISNA(VLOOKUP($J700,'Listes déroulantes'!$F$2:$I$26,2,FALSE)),"",VLOOKUP($J700,'Listes déroulantes'!$F$2:$I$26,2,FALSE)),IF($L700&lt;&gt;"",TEXT($L700,CONCATENATE("jj/mm/aaaa","")),""),VLOOKUP($J700,'Listes déroulantes'!$F$2:$I$26,3,FALSE)," ",$K700," ",$N700," ",$M700,"
",$P700,VLOOKUP($J700,'Listes déroulantes'!$F$2:$I$26,4,FALSE))))),"")</f>
        <v/>
      </c>
      <c r="J700" s="28"/>
      <c r="K700" s="18"/>
      <c r="L700" s="19"/>
      <c r="M700" s="18"/>
      <c r="N700" s="15"/>
      <c r="O700" s="15"/>
      <c r="P700" s="20"/>
      <c r="Q700" s="36"/>
      <c r="R700" s="36"/>
      <c r="S700" s="37"/>
      <c r="T700" s="37"/>
      <c r="U700" s="37"/>
      <c r="V700" s="37"/>
      <c r="W700" s="37"/>
      <c r="X700" s="37"/>
      <c r="Y700" s="37"/>
      <c r="Z700" s="37"/>
    </row>
    <row r="701" spans="1:26" s="29" customFormat="1" x14ac:dyDescent="0.25">
      <c r="A701" s="13"/>
      <c r="B701" s="14"/>
      <c r="C701" s="39"/>
      <c r="D701" s="39"/>
      <c r="E701" s="27"/>
      <c r="F701" s="16"/>
      <c r="G701" s="17"/>
      <c r="H701" s="17"/>
      <c r="I701" s="38" t="str">
        <f>IF($J701&lt;&gt;"",(IF($J701="Part RC demandée &lt;&gt; Part RC calculée",VLOOKUP($J701,'Listes déroulantes'!$F$2:$H$26,2,FALSE)&amp;$O701&amp;"
"&amp;$P701&amp;VLOOKUP($J701,'Listes déroulantes'!$F$2:$H$26,3,FALSE),IF($J701="Montant total demandé &lt;&gt; de montant calculé",VLOOKUP($J701,'Listes déroulantes'!$F$2:$H$26,2,FALSE)&amp;$N701&amp;"
"&amp;$P701&amp;"
"&amp;VLOOKUP($J701,'Listes déroulantes'!$F$2:$H$26,3,FALSE),CONCATENATE(IF(ISNA(VLOOKUP($J701,'Listes déroulantes'!$F$2:$I$26,2,FALSE)),"",VLOOKUP($J701,'Listes déroulantes'!$F$2:$I$26,2,FALSE)),IF($L701&lt;&gt;"",TEXT($L701,CONCATENATE("jj/mm/aaaa","")),""),VLOOKUP($J701,'Listes déroulantes'!$F$2:$I$26,3,FALSE)," ",$K701," ",$N701," ",$M701,"
",$P701,VLOOKUP($J701,'Listes déroulantes'!$F$2:$I$26,4,FALSE))))),"")</f>
        <v/>
      </c>
      <c r="J701" s="28"/>
      <c r="K701" s="18"/>
      <c r="L701" s="19"/>
      <c r="M701" s="18"/>
      <c r="N701" s="15"/>
      <c r="O701" s="15"/>
      <c r="P701" s="20"/>
      <c r="Q701" s="36"/>
      <c r="R701" s="36"/>
      <c r="S701" s="37"/>
      <c r="T701" s="37"/>
      <c r="U701" s="37"/>
      <c r="V701" s="37"/>
      <c r="W701" s="37"/>
      <c r="X701" s="37"/>
      <c r="Y701" s="37"/>
      <c r="Z701" s="37"/>
    </row>
    <row r="702" spans="1:26" s="29" customFormat="1" x14ac:dyDescent="0.25">
      <c r="A702" s="13"/>
      <c r="B702" s="14"/>
      <c r="C702" s="39"/>
      <c r="D702" s="39"/>
      <c r="E702" s="27"/>
      <c r="F702" s="16"/>
      <c r="G702" s="17"/>
      <c r="H702" s="17"/>
      <c r="I702" s="38" t="str">
        <f>IF($J702&lt;&gt;"",(IF($J702="Part RC demandée &lt;&gt; Part RC calculée",VLOOKUP($J702,'Listes déroulantes'!$F$2:$H$26,2,FALSE)&amp;$O702&amp;"
"&amp;$P702&amp;VLOOKUP($J702,'Listes déroulantes'!$F$2:$H$26,3,FALSE),IF($J702="Montant total demandé &lt;&gt; de montant calculé",VLOOKUP($J702,'Listes déroulantes'!$F$2:$H$26,2,FALSE)&amp;$N702&amp;"
"&amp;$P702&amp;"
"&amp;VLOOKUP($J702,'Listes déroulantes'!$F$2:$H$26,3,FALSE),CONCATENATE(IF(ISNA(VLOOKUP($J702,'Listes déroulantes'!$F$2:$I$26,2,FALSE)),"",VLOOKUP($J702,'Listes déroulantes'!$F$2:$I$26,2,FALSE)),IF($L702&lt;&gt;"",TEXT($L702,CONCATENATE("jj/mm/aaaa","")),""),VLOOKUP($J702,'Listes déroulantes'!$F$2:$I$26,3,FALSE)," ",$K702," ",$N702," ",$M702,"
",$P702,VLOOKUP($J702,'Listes déroulantes'!$F$2:$I$26,4,FALSE))))),"")</f>
        <v/>
      </c>
      <c r="J702" s="28"/>
      <c r="K702" s="18"/>
      <c r="L702" s="19"/>
      <c r="M702" s="18"/>
      <c r="N702" s="15"/>
      <c r="O702" s="15"/>
      <c r="P702" s="20"/>
      <c r="Q702" s="36"/>
      <c r="R702" s="36"/>
      <c r="S702" s="37"/>
      <c r="T702" s="37"/>
      <c r="U702" s="37"/>
      <c r="V702" s="37"/>
      <c r="W702" s="37"/>
      <c r="X702" s="37"/>
      <c r="Y702" s="37"/>
      <c r="Z702" s="37"/>
    </row>
    <row r="703" spans="1:26" s="29" customFormat="1" x14ac:dyDescent="0.25">
      <c r="A703" s="13"/>
      <c r="B703" s="14"/>
      <c r="C703" s="39"/>
      <c r="D703" s="39"/>
      <c r="E703" s="27"/>
      <c r="F703" s="16"/>
      <c r="G703" s="17"/>
      <c r="H703" s="17"/>
      <c r="I703" s="38" t="str">
        <f>IF($J703&lt;&gt;"",(IF($J703="Part RC demandée &lt;&gt; Part RC calculée",VLOOKUP($J703,'Listes déroulantes'!$F$2:$H$26,2,FALSE)&amp;$O703&amp;"
"&amp;$P703&amp;VLOOKUP($J703,'Listes déroulantes'!$F$2:$H$26,3,FALSE),IF($J703="Montant total demandé &lt;&gt; de montant calculé",VLOOKUP($J703,'Listes déroulantes'!$F$2:$H$26,2,FALSE)&amp;$N703&amp;"
"&amp;$P703&amp;"
"&amp;VLOOKUP($J703,'Listes déroulantes'!$F$2:$H$26,3,FALSE),CONCATENATE(IF(ISNA(VLOOKUP($J703,'Listes déroulantes'!$F$2:$I$26,2,FALSE)),"",VLOOKUP($J703,'Listes déroulantes'!$F$2:$I$26,2,FALSE)),IF($L703&lt;&gt;"",TEXT($L703,CONCATENATE("jj/mm/aaaa","")),""),VLOOKUP($J703,'Listes déroulantes'!$F$2:$I$26,3,FALSE)," ",$K703," ",$N703," ",$M703,"
",$P703,VLOOKUP($J703,'Listes déroulantes'!$F$2:$I$26,4,FALSE))))),"")</f>
        <v/>
      </c>
      <c r="J703" s="28"/>
      <c r="K703" s="18"/>
      <c r="L703" s="19"/>
      <c r="M703" s="18"/>
      <c r="N703" s="15"/>
      <c r="O703" s="15"/>
      <c r="P703" s="20"/>
      <c r="Q703" s="36"/>
      <c r="R703" s="36"/>
      <c r="S703" s="37"/>
      <c r="T703" s="37"/>
      <c r="U703" s="37"/>
      <c r="V703" s="37"/>
      <c r="W703" s="37"/>
      <c r="X703" s="37"/>
      <c r="Y703" s="37"/>
      <c r="Z703" s="37"/>
    </row>
    <row r="704" spans="1:26" s="29" customFormat="1" x14ac:dyDescent="0.25">
      <c r="A704" s="13"/>
      <c r="B704" s="14"/>
      <c r="C704" s="39"/>
      <c r="D704" s="39"/>
      <c r="E704" s="27"/>
      <c r="F704" s="16"/>
      <c r="G704" s="17"/>
      <c r="H704" s="17"/>
      <c r="I704" s="38" t="str">
        <f>IF($J704&lt;&gt;"",(IF($J704="Part RC demandée &lt;&gt; Part RC calculée",VLOOKUP($J704,'Listes déroulantes'!$F$2:$H$26,2,FALSE)&amp;$O704&amp;"
"&amp;$P704&amp;VLOOKUP($J704,'Listes déroulantes'!$F$2:$H$26,3,FALSE),IF($J704="Montant total demandé &lt;&gt; de montant calculé",VLOOKUP($J704,'Listes déroulantes'!$F$2:$H$26,2,FALSE)&amp;$N704&amp;"
"&amp;$P704&amp;"
"&amp;VLOOKUP($J704,'Listes déroulantes'!$F$2:$H$26,3,FALSE),CONCATENATE(IF(ISNA(VLOOKUP($J704,'Listes déroulantes'!$F$2:$I$26,2,FALSE)),"",VLOOKUP($J704,'Listes déroulantes'!$F$2:$I$26,2,FALSE)),IF($L704&lt;&gt;"",TEXT($L704,CONCATENATE("jj/mm/aaaa","")),""),VLOOKUP($J704,'Listes déroulantes'!$F$2:$I$26,3,FALSE)," ",$K704," ",$N704," ",$M704,"
",$P704,VLOOKUP($J704,'Listes déroulantes'!$F$2:$I$26,4,FALSE))))),"")</f>
        <v/>
      </c>
      <c r="J704" s="28"/>
      <c r="K704" s="18"/>
      <c r="L704" s="19"/>
      <c r="M704" s="18"/>
      <c r="N704" s="15"/>
      <c r="O704" s="15"/>
      <c r="P704" s="20"/>
      <c r="Q704" s="36"/>
      <c r="R704" s="36"/>
      <c r="S704" s="37"/>
      <c r="T704" s="37"/>
      <c r="U704" s="37"/>
      <c r="V704" s="37"/>
      <c r="W704" s="37"/>
      <c r="X704" s="37"/>
      <c r="Y704" s="37"/>
      <c r="Z704" s="37"/>
    </row>
    <row r="705" spans="1:26" s="29" customFormat="1" x14ac:dyDescent="0.25">
      <c r="A705" s="13"/>
      <c r="B705" s="14"/>
      <c r="C705" s="39"/>
      <c r="D705" s="39"/>
      <c r="E705" s="27"/>
      <c r="F705" s="16"/>
      <c r="G705" s="17"/>
      <c r="H705" s="17"/>
      <c r="I705" s="38" t="str">
        <f>IF($J705&lt;&gt;"",(IF($J705="Part RC demandée &lt;&gt; Part RC calculée",VLOOKUP($J705,'Listes déroulantes'!$F$2:$H$26,2,FALSE)&amp;$O705&amp;"
"&amp;$P705&amp;VLOOKUP($J705,'Listes déroulantes'!$F$2:$H$26,3,FALSE),IF($J705="Montant total demandé &lt;&gt; de montant calculé",VLOOKUP($J705,'Listes déroulantes'!$F$2:$H$26,2,FALSE)&amp;$N705&amp;"
"&amp;$P705&amp;"
"&amp;VLOOKUP($J705,'Listes déroulantes'!$F$2:$H$26,3,FALSE),CONCATENATE(IF(ISNA(VLOOKUP($J705,'Listes déroulantes'!$F$2:$I$26,2,FALSE)),"",VLOOKUP($J705,'Listes déroulantes'!$F$2:$I$26,2,FALSE)),IF($L705&lt;&gt;"",TEXT($L705,CONCATENATE("jj/mm/aaaa","")),""),VLOOKUP($J705,'Listes déroulantes'!$F$2:$I$26,3,FALSE)," ",$K705," ",$N705," ",$M705,"
",$P705,VLOOKUP($J705,'Listes déroulantes'!$F$2:$I$26,4,FALSE))))),"")</f>
        <v/>
      </c>
      <c r="J705" s="28"/>
      <c r="K705" s="18"/>
      <c r="L705" s="19"/>
      <c r="M705" s="18"/>
      <c r="N705" s="15"/>
      <c r="O705" s="15"/>
      <c r="P705" s="20"/>
      <c r="Q705" s="36"/>
      <c r="R705" s="36"/>
      <c r="S705" s="37"/>
      <c r="T705" s="37"/>
      <c r="U705" s="37"/>
      <c r="V705" s="37"/>
      <c r="W705" s="37"/>
      <c r="X705" s="37"/>
      <c r="Y705" s="37"/>
      <c r="Z705" s="37"/>
    </row>
    <row r="706" spans="1:26" s="29" customFormat="1" x14ac:dyDescent="0.25">
      <c r="A706" s="13"/>
      <c r="B706" s="14"/>
      <c r="C706" s="39"/>
      <c r="D706" s="39"/>
      <c r="E706" s="27"/>
      <c r="F706" s="16"/>
      <c r="G706" s="17"/>
      <c r="H706" s="17"/>
      <c r="I706" s="38" t="str">
        <f>IF($J706&lt;&gt;"",(IF($J706="Part RC demandée &lt;&gt; Part RC calculée",VLOOKUP($J706,'Listes déroulantes'!$F$2:$H$26,2,FALSE)&amp;$O706&amp;"
"&amp;$P706&amp;VLOOKUP($J706,'Listes déroulantes'!$F$2:$H$26,3,FALSE),IF($J706="Montant total demandé &lt;&gt; de montant calculé",VLOOKUP($J706,'Listes déroulantes'!$F$2:$H$26,2,FALSE)&amp;$N706&amp;"
"&amp;$P706&amp;"
"&amp;VLOOKUP($J706,'Listes déroulantes'!$F$2:$H$26,3,FALSE),CONCATENATE(IF(ISNA(VLOOKUP($J706,'Listes déroulantes'!$F$2:$I$26,2,FALSE)),"",VLOOKUP($J706,'Listes déroulantes'!$F$2:$I$26,2,FALSE)),IF($L706&lt;&gt;"",TEXT($L706,CONCATENATE("jj/mm/aaaa","")),""),VLOOKUP($J706,'Listes déroulantes'!$F$2:$I$26,3,FALSE)," ",$K706," ",$N706," ",$M706,"
",$P706,VLOOKUP($J706,'Listes déroulantes'!$F$2:$I$26,4,FALSE))))),"")</f>
        <v/>
      </c>
      <c r="J706" s="28"/>
      <c r="K706" s="18"/>
      <c r="L706" s="19"/>
      <c r="M706" s="18"/>
      <c r="N706" s="15"/>
      <c r="O706" s="15"/>
      <c r="P706" s="20"/>
      <c r="Q706" s="36"/>
      <c r="R706" s="36"/>
      <c r="S706" s="37"/>
      <c r="T706" s="37"/>
      <c r="U706" s="37"/>
      <c r="V706" s="37"/>
      <c r="W706" s="37"/>
      <c r="X706" s="37"/>
      <c r="Y706" s="37"/>
      <c r="Z706" s="37"/>
    </row>
    <row r="707" spans="1:26" s="29" customFormat="1" x14ac:dyDescent="0.25">
      <c r="A707" s="13"/>
      <c r="B707" s="14"/>
      <c r="C707" s="39"/>
      <c r="D707" s="39"/>
      <c r="E707" s="27"/>
      <c r="F707" s="16"/>
      <c r="G707" s="17"/>
      <c r="H707" s="17"/>
      <c r="I707" s="38" t="str">
        <f>IF($J707&lt;&gt;"",(IF($J707="Part RC demandée &lt;&gt; Part RC calculée",VLOOKUP($J707,'Listes déroulantes'!$F$2:$H$26,2,FALSE)&amp;$O707&amp;"
"&amp;$P707&amp;VLOOKUP($J707,'Listes déroulantes'!$F$2:$H$26,3,FALSE),IF($J707="Montant total demandé &lt;&gt; de montant calculé",VLOOKUP($J707,'Listes déroulantes'!$F$2:$H$26,2,FALSE)&amp;$N707&amp;"
"&amp;$P707&amp;"
"&amp;VLOOKUP($J707,'Listes déroulantes'!$F$2:$H$26,3,FALSE),CONCATENATE(IF(ISNA(VLOOKUP($J707,'Listes déroulantes'!$F$2:$I$26,2,FALSE)),"",VLOOKUP($J707,'Listes déroulantes'!$F$2:$I$26,2,FALSE)),IF($L707&lt;&gt;"",TEXT($L707,CONCATENATE("jj/mm/aaaa","")),""),VLOOKUP($J707,'Listes déroulantes'!$F$2:$I$26,3,FALSE)," ",$K707," ",$N707," ",$M707,"
",$P707,VLOOKUP($J707,'Listes déroulantes'!$F$2:$I$26,4,FALSE))))),"")</f>
        <v/>
      </c>
      <c r="J707" s="28"/>
      <c r="K707" s="18"/>
      <c r="L707" s="19"/>
      <c r="M707" s="18"/>
      <c r="N707" s="15"/>
      <c r="O707" s="15"/>
      <c r="P707" s="20"/>
      <c r="Q707" s="36"/>
      <c r="R707" s="36"/>
      <c r="S707" s="37"/>
      <c r="T707" s="37"/>
      <c r="U707" s="37"/>
      <c r="V707" s="37"/>
      <c r="W707" s="37"/>
      <c r="X707" s="37"/>
      <c r="Y707" s="37"/>
      <c r="Z707" s="37"/>
    </row>
    <row r="708" spans="1:26" s="29" customFormat="1" x14ac:dyDescent="0.25">
      <c r="A708" s="13"/>
      <c r="B708" s="14"/>
      <c r="C708" s="39"/>
      <c r="D708" s="39"/>
      <c r="E708" s="27"/>
      <c r="F708" s="16"/>
      <c r="G708" s="17"/>
      <c r="H708" s="17"/>
      <c r="I708" s="38" t="str">
        <f>IF($J708&lt;&gt;"",(IF($J708="Part RC demandée &lt;&gt; Part RC calculée",VLOOKUP($J708,'Listes déroulantes'!$F$2:$H$26,2,FALSE)&amp;$O708&amp;"
"&amp;$P708&amp;VLOOKUP($J708,'Listes déroulantes'!$F$2:$H$26,3,FALSE),IF($J708="Montant total demandé &lt;&gt; de montant calculé",VLOOKUP($J708,'Listes déroulantes'!$F$2:$H$26,2,FALSE)&amp;$N708&amp;"
"&amp;$P708&amp;"
"&amp;VLOOKUP($J708,'Listes déroulantes'!$F$2:$H$26,3,FALSE),CONCATENATE(IF(ISNA(VLOOKUP($J708,'Listes déroulantes'!$F$2:$I$26,2,FALSE)),"",VLOOKUP($J708,'Listes déroulantes'!$F$2:$I$26,2,FALSE)),IF($L708&lt;&gt;"",TEXT($L708,CONCATENATE("jj/mm/aaaa","")),""),VLOOKUP($J708,'Listes déroulantes'!$F$2:$I$26,3,FALSE)," ",$K708," ",$N708," ",$M708,"
",$P708,VLOOKUP($J708,'Listes déroulantes'!$F$2:$I$26,4,FALSE))))),"")</f>
        <v/>
      </c>
      <c r="J708" s="28"/>
      <c r="K708" s="18"/>
      <c r="L708" s="19"/>
      <c r="M708" s="18"/>
      <c r="N708" s="15"/>
      <c r="O708" s="15"/>
      <c r="P708" s="20"/>
      <c r="Q708" s="36"/>
      <c r="R708" s="36"/>
      <c r="S708" s="37"/>
      <c r="T708" s="37"/>
      <c r="U708" s="37"/>
      <c r="V708" s="37"/>
      <c r="W708" s="37"/>
      <c r="X708" s="37"/>
      <c r="Y708" s="37"/>
      <c r="Z708" s="37"/>
    </row>
    <row r="709" spans="1:26" s="29" customFormat="1" x14ac:dyDescent="0.25">
      <c r="A709" s="13"/>
      <c r="B709" s="14"/>
      <c r="C709" s="39"/>
      <c r="D709" s="39"/>
      <c r="E709" s="27"/>
      <c r="F709" s="16"/>
      <c r="G709" s="17"/>
      <c r="H709" s="17"/>
      <c r="I709" s="38" t="str">
        <f>IF($J709&lt;&gt;"",(IF($J709="Part RC demandée &lt;&gt; Part RC calculée",VLOOKUP($J709,'Listes déroulantes'!$F$2:$H$26,2,FALSE)&amp;$O709&amp;"
"&amp;$P709&amp;VLOOKUP($J709,'Listes déroulantes'!$F$2:$H$26,3,FALSE),IF($J709="Montant total demandé &lt;&gt; de montant calculé",VLOOKUP($J709,'Listes déroulantes'!$F$2:$H$26,2,FALSE)&amp;$N709&amp;"
"&amp;$P709&amp;"
"&amp;VLOOKUP($J709,'Listes déroulantes'!$F$2:$H$26,3,FALSE),CONCATENATE(IF(ISNA(VLOOKUP($J709,'Listes déroulantes'!$F$2:$I$26,2,FALSE)),"",VLOOKUP($J709,'Listes déroulantes'!$F$2:$I$26,2,FALSE)),IF($L709&lt;&gt;"",TEXT($L709,CONCATENATE("jj/mm/aaaa","")),""),VLOOKUP($J709,'Listes déroulantes'!$F$2:$I$26,3,FALSE)," ",$K709," ",$N709," ",$M709,"
",$P709,VLOOKUP($J709,'Listes déroulantes'!$F$2:$I$26,4,FALSE))))),"")</f>
        <v/>
      </c>
      <c r="J709" s="28"/>
      <c r="K709" s="18"/>
      <c r="L709" s="19"/>
      <c r="M709" s="18"/>
      <c r="N709" s="15"/>
      <c r="O709" s="15"/>
      <c r="P709" s="20"/>
      <c r="Q709" s="36"/>
      <c r="R709" s="36"/>
      <c r="S709" s="37"/>
      <c r="T709" s="37"/>
      <c r="U709" s="37"/>
      <c r="V709" s="37"/>
      <c r="W709" s="37"/>
      <c r="X709" s="37"/>
      <c r="Y709" s="37"/>
      <c r="Z709" s="37"/>
    </row>
    <row r="710" spans="1:26" s="29" customFormat="1" x14ac:dyDescent="0.25">
      <c r="A710" s="13"/>
      <c r="B710" s="14"/>
      <c r="C710" s="39"/>
      <c r="D710" s="39"/>
      <c r="E710" s="27"/>
      <c r="F710" s="16"/>
      <c r="G710" s="17"/>
      <c r="H710" s="17"/>
      <c r="I710" s="38" t="str">
        <f>IF($J710&lt;&gt;"",(IF($J710="Part RC demandée &lt;&gt; Part RC calculée",VLOOKUP($J710,'Listes déroulantes'!$F$2:$H$26,2,FALSE)&amp;$O710&amp;"
"&amp;$P710&amp;VLOOKUP($J710,'Listes déroulantes'!$F$2:$H$26,3,FALSE),IF($J710="Montant total demandé &lt;&gt; de montant calculé",VLOOKUP($J710,'Listes déroulantes'!$F$2:$H$26,2,FALSE)&amp;$N710&amp;"
"&amp;$P710&amp;"
"&amp;VLOOKUP($J710,'Listes déroulantes'!$F$2:$H$26,3,FALSE),CONCATENATE(IF(ISNA(VLOOKUP($J710,'Listes déroulantes'!$F$2:$I$26,2,FALSE)),"",VLOOKUP($J710,'Listes déroulantes'!$F$2:$I$26,2,FALSE)),IF($L710&lt;&gt;"",TEXT($L710,CONCATENATE("jj/mm/aaaa","")),""),VLOOKUP($J710,'Listes déroulantes'!$F$2:$I$26,3,FALSE)," ",$K710," ",$N710," ",$M710,"
",$P710,VLOOKUP($J710,'Listes déroulantes'!$F$2:$I$26,4,FALSE))))),"")</f>
        <v/>
      </c>
      <c r="J710" s="28"/>
      <c r="K710" s="18"/>
      <c r="L710" s="19"/>
      <c r="M710" s="18"/>
      <c r="N710" s="15"/>
      <c r="O710" s="15"/>
      <c r="P710" s="20"/>
      <c r="Q710" s="36"/>
      <c r="R710" s="36"/>
      <c r="S710" s="37"/>
      <c r="T710" s="37"/>
      <c r="U710" s="37"/>
      <c r="V710" s="37"/>
      <c r="W710" s="37"/>
      <c r="X710" s="37"/>
      <c r="Y710" s="37"/>
      <c r="Z710" s="37"/>
    </row>
    <row r="711" spans="1:26" s="29" customFormat="1" x14ac:dyDescent="0.25">
      <c r="A711" s="13"/>
      <c r="B711" s="14"/>
      <c r="C711" s="39"/>
      <c r="D711" s="39"/>
      <c r="E711" s="27"/>
      <c r="F711" s="16"/>
      <c r="G711" s="17"/>
      <c r="H711" s="17"/>
      <c r="I711" s="38" t="str">
        <f>IF($J711&lt;&gt;"",(IF($J711="Part RC demandée &lt;&gt; Part RC calculée",VLOOKUP($J711,'Listes déroulantes'!$F$2:$H$26,2,FALSE)&amp;$O711&amp;"
"&amp;$P711&amp;VLOOKUP($J711,'Listes déroulantes'!$F$2:$H$26,3,FALSE),IF($J711="Montant total demandé &lt;&gt; de montant calculé",VLOOKUP($J711,'Listes déroulantes'!$F$2:$H$26,2,FALSE)&amp;$N711&amp;"
"&amp;$P711&amp;"
"&amp;VLOOKUP($J711,'Listes déroulantes'!$F$2:$H$26,3,FALSE),CONCATENATE(IF(ISNA(VLOOKUP($J711,'Listes déroulantes'!$F$2:$I$26,2,FALSE)),"",VLOOKUP($J711,'Listes déroulantes'!$F$2:$I$26,2,FALSE)),IF($L711&lt;&gt;"",TEXT($L711,CONCATENATE("jj/mm/aaaa","")),""),VLOOKUP($J711,'Listes déroulantes'!$F$2:$I$26,3,FALSE)," ",$K711," ",$N711," ",$M711,"
",$P711,VLOOKUP($J711,'Listes déroulantes'!$F$2:$I$26,4,FALSE))))),"")</f>
        <v/>
      </c>
      <c r="J711" s="28"/>
      <c r="K711" s="18"/>
      <c r="L711" s="19"/>
      <c r="M711" s="18"/>
      <c r="N711" s="15"/>
      <c r="O711" s="15"/>
      <c r="P711" s="20"/>
      <c r="Q711" s="36"/>
      <c r="R711" s="36"/>
      <c r="S711" s="37"/>
      <c r="T711" s="37"/>
      <c r="U711" s="37"/>
      <c r="V711" s="37"/>
      <c r="W711" s="37"/>
      <c r="X711" s="37"/>
      <c r="Y711" s="37"/>
      <c r="Z711" s="37"/>
    </row>
    <row r="712" spans="1:26" s="29" customFormat="1" x14ac:dyDescent="0.25">
      <c r="A712" s="13"/>
      <c r="B712" s="14"/>
      <c r="C712" s="39"/>
      <c r="D712" s="39"/>
      <c r="E712" s="27"/>
      <c r="F712" s="16"/>
      <c r="G712" s="17"/>
      <c r="H712" s="17"/>
      <c r="I712" s="38" t="str">
        <f>IF($J712&lt;&gt;"",(IF($J712="Part RC demandée &lt;&gt; Part RC calculée",VLOOKUP($J712,'Listes déroulantes'!$F$2:$H$26,2,FALSE)&amp;$O712&amp;"
"&amp;$P712&amp;VLOOKUP($J712,'Listes déroulantes'!$F$2:$H$26,3,FALSE),IF($J712="Montant total demandé &lt;&gt; de montant calculé",VLOOKUP($J712,'Listes déroulantes'!$F$2:$H$26,2,FALSE)&amp;$N712&amp;"
"&amp;$P712&amp;"
"&amp;VLOOKUP($J712,'Listes déroulantes'!$F$2:$H$26,3,FALSE),CONCATENATE(IF(ISNA(VLOOKUP($J712,'Listes déroulantes'!$F$2:$I$26,2,FALSE)),"",VLOOKUP($J712,'Listes déroulantes'!$F$2:$I$26,2,FALSE)),IF($L712&lt;&gt;"",TEXT($L712,CONCATENATE("jj/mm/aaaa","")),""),VLOOKUP($J712,'Listes déroulantes'!$F$2:$I$26,3,FALSE)," ",$K712," ",$N712," ",$M712,"
",$P712,VLOOKUP($J712,'Listes déroulantes'!$F$2:$I$26,4,FALSE))))),"")</f>
        <v/>
      </c>
      <c r="J712" s="28"/>
      <c r="K712" s="18"/>
      <c r="L712" s="19"/>
      <c r="M712" s="18"/>
      <c r="N712" s="15"/>
      <c r="O712" s="15"/>
      <c r="P712" s="20"/>
      <c r="Q712" s="36"/>
      <c r="R712" s="36"/>
      <c r="S712" s="37"/>
      <c r="T712" s="37"/>
      <c r="U712" s="37"/>
      <c r="V712" s="37"/>
      <c r="W712" s="37"/>
      <c r="X712" s="37"/>
      <c r="Y712" s="37"/>
      <c r="Z712" s="37"/>
    </row>
    <row r="713" spans="1:26" s="29" customFormat="1" x14ac:dyDescent="0.25">
      <c r="A713" s="13"/>
      <c r="B713" s="14"/>
      <c r="C713" s="39"/>
      <c r="D713" s="39"/>
      <c r="E713" s="27"/>
      <c r="F713" s="16"/>
      <c r="G713" s="17"/>
      <c r="H713" s="17"/>
      <c r="I713" s="38" t="str">
        <f>IF($J713&lt;&gt;"",(IF($J713="Part RC demandée &lt;&gt; Part RC calculée",VLOOKUP($J713,'Listes déroulantes'!$F$2:$H$26,2,FALSE)&amp;$O713&amp;"
"&amp;$P713&amp;VLOOKUP($J713,'Listes déroulantes'!$F$2:$H$26,3,FALSE),IF($J713="Montant total demandé &lt;&gt; de montant calculé",VLOOKUP($J713,'Listes déroulantes'!$F$2:$H$26,2,FALSE)&amp;$N713&amp;"
"&amp;$P713&amp;"
"&amp;VLOOKUP($J713,'Listes déroulantes'!$F$2:$H$26,3,FALSE),CONCATENATE(IF(ISNA(VLOOKUP($J713,'Listes déroulantes'!$F$2:$I$26,2,FALSE)),"",VLOOKUP($J713,'Listes déroulantes'!$F$2:$I$26,2,FALSE)),IF($L713&lt;&gt;"",TEXT($L713,CONCATENATE("jj/mm/aaaa","")),""),VLOOKUP($J713,'Listes déroulantes'!$F$2:$I$26,3,FALSE)," ",$K713," ",$N713," ",$M713,"
",$P713,VLOOKUP($J713,'Listes déroulantes'!$F$2:$I$26,4,FALSE))))),"")</f>
        <v/>
      </c>
      <c r="J713" s="28"/>
      <c r="K713" s="18"/>
      <c r="L713" s="19"/>
      <c r="M713" s="18"/>
      <c r="N713" s="15"/>
      <c r="O713" s="15"/>
      <c r="P713" s="20"/>
      <c r="Q713" s="36"/>
      <c r="R713" s="36"/>
      <c r="S713" s="37"/>
      <c r="T713" s="37"/>
      <c r="U713" s="37"/>
      <c r="V713" s="37"/>
      <c r="W713" s="37"/>
      <c r="X713" s="37"/>
      <c r="Y713" s="37"/>
      <c r="Z713" s="37"/>
    </row>
    <row r="714" spans="1:26" s="29" customFormat="1" x14ac:dyDescent="0.25">
      <c r="A714" s="13"/>
      <c r="B714" s="14"/>
      <c r="C714" s="39"/>
      <c r="D714" s="39"/>
      <c r="E714" s="27"/>
      <c r="F714" s="16"/>
      <c r="G714" s="17"/>
      <c r="H714" s="17"/>
      <c r="I714" s="38" t="str">
        <f>IF($J714&lt;&gt;"",(IF($J714="Part RC demandée &lt;&gt; Part RC calculée",VLOOKUP($J714,'Listes déroulantes'!$F$2:$H$26,2,FALSE)&amp;$O714&amp;"
"&amp;$P714&amp;VLOOKUP($J714,'Listes déroulantes'!$F$2:$H$26,3,FALSE),IF($J714="Montant total demandé &lt;&gt; de montant calculé",VLOOKUP($J714,'Listes déroulantes'!$F$2:$H$26,2,FALSE)&amp;$N714&amp;"
"&amp;$P714&amp;"
"&amp;VLOOKUP($J714,'Listes déroulantes'!$F$2:$H$26,3,FALSE),CONCATENATE(IF(ISNA(VLOOKUP($J714,'Listes déroulantes'!$F$2:$I$26,2,FALSE)),"",VLOOKUP($J714,'Listes déroulantes'!$F$2:$I$26,2,FALSE)),IF($L714&lt;&gt;"",TEXT($L714,CONCATENATE("jj/mm/aaaa","")),""),VLOOKUP($J714,'Listes déroulantes'!$F$2:$I$26,3,FALSE)," ",$K714," ",$N714," ",$M714,"
",$P714,VLOOKUP($J714,'Listes déroulantes'!$F$2:$I$26,4,FALSE))))),"")</f>
        <v/>
      </c>
      <c r="J714" s="28"/>
      <c r="K714" s="18"/>
      <c r="L714" s="19"/>
      <c r="M714" s="18"/>
      <c r="N714" s="15"/>
      <c r="O714" s="15"/>
      <c r="P714" s="20"/>
      <c r="Q714" s="36"/>
      <c r="R714" s="36"/>
      <c r="S714" s="37"/>
      <c r="T714" s="37"/>
      <c r="U714" s="37"/>
      <c r="V714" s="37"/>
      <c r="W714" s="37"/>
      <c r="X714" s="37"/>
      <c r="Y714" s="37"/>
      <c r="Z714" s="37"/>
    </row>
    <row r="715" spans="1:26" s="29" customFormat="1" x14ac:dyDescent="0.25">
      <c r="A715" s="13"/>
      <c r="B715" s="14"/>
      <c r="C715" s="39"/>
      <c r="D715" s="39"/>
      <c r="E715" s="27"/>
      <c r="F715" s="16"/>
      <c r="G715" s="17"/>
      <c r="H715" s="17"/>
      <c r="I715" s="38" t="str">
        <f>IF($J715&lt;&gt;"",(IF($J715="Part RC demandée &lt;&gt; Part RC calculée",VLOOKUP($J715,'Listes déroulantes'!$F$2:$H$26,2,FALSE)&amp;$O715&amp;"
"&amp;$P715&amp;VLOOKUP($J715,'Listes déroulantes'!$F$2:$H$26,3,FALSE),IF($J715="Montant total demandé &lt;&gt; de montant calculé",VLOOKUP($J715,'Listes déroulantes'!$F$2:$H$26,2,FALSE)&amp;$N715&amp;"
"&amp;$P715&amp;"
"&amp;VLOOKUP($J715,'Listes déroulantes'!$F$2:$H$26,3,FALSE),CONCATENATE(IF(ISNA(VLOOKUP($J715,'Listes déroulantes'!$F$2:$I$26,2,FALSE)),"",VLOOKUP($J715,'Listes déroulantes'!$F$2:$I$26,2,FALSE)),IF($L715&lt;&gt;"",TEXT($L715,CONCATENATE("jj/mm/aaaa","")),""),VLOOKUP($J715,'Listes déroulantes'!$F$2:$I$26,3,FALSE)," ",$K715," ",$N715," ",$M715,"
",$P715,VLOOKUP($J715,'Listes déroulantes'!$F$2:$I$26,4,FALSE))))),"")</f>
        <v/>
      </c>
      <c r="J715" s="28"/>
      <c r="K715" s="18"/>
      <c r="L715" s="19"/>
      <c r="M715" s="18"/>
      <c r="N715" s="15"/>
      <c r="O715" s="15"/>
      <c r="P715" s="20"/>
      <c r="Q715" s="36"/>
      <c r="R715" s="36"/>
      <c r="S715" s="37"/>
      <c r="T715" s="37"/>
      <c r="U715" s="37"/>
      <c r="V715" s="37"/>
      <c r="W715" s="37"/>
      <c r="X715" s="37"/>
      <c r="Y715" s="37"/>
      <c r="Z715" s="37"/>
    </row>
    <row r="716" spans="1:26" s="29" customFormat="1" x14ac:dyDescent="0.25">
      <c r="A716" s="13"/>
      <c r="B716" s="14"/>
      <c r="C716" s="39"/>
      <c r="D716" s="39"/>
      <c r="E716" s="27"/>
      <c r="F716" s="16"/>
      <c r="G716" s="17"/>
      <c r="H716" s="17"/>
      <c r="I716" s="38" t="str">
        <f>IF($J716&lt;&gt;"",(IF($J716="Part RC demandée &lt;&gt; Part RC calculée",VLOOKUP($J716,'Listes déroulantes'!$F$2:$H$26,2,FALSE)&amp;$O716&amp;"
"&amp;$P716&amp;VLOOKUP($J716,'Listes déroulantes'!$F$2:$H$26,3,FALSE),IF($J716="Montant total demandé &lt;&gt; de montant calculé",VLOOKUP($J716,'Listes déroulantes'!$F$2:$H$26,2,FALSE)&amp;$N716&amp;"
"&amp;$P716&amp;"
"&amp;VLOOKUP($J716,'Listes déroulantes'!$F$2:$H$26,3,FALSE),CONCATENATE(IF(ISNA(VLOOKUP($J716,'Listes déroulantes'!$F$2:$I$26,2,FALSE)),"",VLOOKUP($J716,'Listes déroulantes'!$F$2:$I$26,2,FALSE)),IF($L716&lt;&gt;"",TEXT($L716,CONCATENATE("jj/mm/aaaa","")),""),VLOOKUP($J716,'Listes déroulantes'!$F$2:$I$26,3,FALSE)," ",$K716," ",$N716," ",$M716,"
",$P716,VLOOKUP($J716,'Listes déroulantes'!$F$2:$I$26,4,FALSE))))),"")</f>
        <v/>
      </c>
      <c r="J716" s="28"/>
      <c r="K716" s="18"/>
      <c r="L716" s="19"/>
      <c r="M716" s="18"/>
      <c r="N716" s="15"/>
      <c r="O716" s="15"/>
      <c r="P716" s="20"/>
      <c r="Q716" s="36"/>
      <c r="R716" s="36"/>
      <c r="S716" s="37"/>
      <c r="T716" s="37"/>
      <c r="U716" s="37"/>
      <c r="V716" s="37"/>
      <c r="W716" s="37"/>
      <c r="X716" s="37"/>
      <c r="Y716" s="37"/>
      <c r="Z716" s="37"/>
    </row>
    <row r="717" spans="1:26" s="29" customFormat="1" x14ac:dyDescent="0.25">
      <c r="A717" s="13"/>
      <c r="B717" s="14"/>
      <c r="C717" s="39"/>
      <c r="D717" s="39"/>
      <c r="E717" s="27"/>
      <c r="F717" s="16"/>
      <c r="G717" s="17"/>
      <c r="H717" s="17"/>
      <c r="I717" s="38" t="str">
        <f>IF($J717&lt;&gt;"",(IF($J717="Part RC demandée &lt;&gt; Part RC calculée",VLOOKUP($J717,'Listes déroulantes'!$F$2:$H$26,2,FALSE)&amp;$O717&amp;"
"&amp;$P717&amp;VLOOKUP($J717,'Listes déroulantes'!$F$2:$H$26,3,FALSE),IF($J717="Montant total demandé &lt;&gt; de montant calculé",VLOOKUP($J717,'Listes déroulantes'!$F$2:$H$26,2,FALSE)&amp;$N717&amp;"
"&amp;$P717&amp;"
"&amp;VLOOKUP($J717,'Listes déroulantes'!$F$2:$H$26,3,FALSE),CONCATENATE(IF(ISNA(VLOOKUP($J717,'Listes déroulantes'!$F$2:$I$26,2,FALSE)),"",VLOOKUP($J717,'Listes déroulantes'!$F$2:$I$26,2,FALSE)),IF($L717&lt;&gt;"",TEXT($L717,CONCATENATE("jj/mm/aaaa","")),""),VLOOKUP($J717,'Listes déroulantes'!$F$2:$I$26,3,FALSE)," ",$K717," ",$N717," ",$M717,"
",$P717,VLOOKUP($J717,'Listes déroulantes'!$F$2:$I$26,4,FALSE))))),"")</f>
        <v/>
      </c>
      <c r="J717" s="28"/>
      <c r="K717" s="18"/>
      <c r="L717" s="19"/>
      <c r="M717" s="18"/>
      <c r="N717" s="15"/>
      <c r="O717" s="15"/>
      <c r="P717" s="20"/>
      <c r="Q717" s="36"/>
      <c r="R717" s="36"/>
      <c r="S717" s="37"/>
      <c r="T717" s="37"/>
      <c r="U717" s="37"/>
      <c r="V717" s="37"/>
      <c r="W717" s="37"/>
      <c r="X717" s="37"/>
      <c r="Y717" s="37"/>
      <c r="Z717" s="37"/>
    </row>
    <row r="718" spans="1:26" s="29" customFormat="1" x14ac:dyDescent="0.25">
      <c r="A718" s="13"/>
      <c r="B718" s="14"/>
      <c r="C718" s="39"/>
      <c r="D718" s="39"/>
      <c r="E718" s="27"/>
      <c r="F718" s="16"/>
      <c r="G718" s="17"/>
      <c r="H718" s="17"/>
      <c r="I718" s="38" t="str">
        <f>IF($J718&lt;&gt;"",(IF($J718="Part RC demandée &lt;&gt; Part RC calculée",VLOOKUP($J718,'Listes déroulantes'!$F$2:$H$26,2,FALSE)&amp;$O718&amp;"
"&amp;$P718&amp;VLOOKUP($J718,'Listes déroulantes'!$F$2:$H$26,3,FALSE),IF($J718="Montant total demandé &lt;&gt; de montant calculé",VLOOKUP($J718,'Listes déroulantes'!$F$2:$H$26,2,FALSE)&amp;$N718&amp;"
"&amp;$P718&amp;"
"&amp;VLOOKUP($J718,'Listes déroulantes'!$F$2:$H$26,3,FALSE),CONCATENATE(IF(ISNA(VLOOKUP($J718,'Listes déroulantes'!$F$2:$I$26,2,FALSE)),"",VLOOKUP($J718,'Listes déroulantes'!$F$2:$I$26,2,FALSE)),IF($L718&lt;&gt;"",TEXT($L718,CONCATENATE("jj/mm/aaaa","")),""),VLOOKUP($J718,'Listes déroulantes'!$F$2:$I$26,3,FALSE)," ",$K718," ",$N718," ",$M718,"
",$P718,VLOOKUP($J718,'Listes déroulantes'!$F$2:$I$26,4,FALSE))))),"")</f>
        <v/>
      </c>
      <c r="J718" s="28"/>
      <c r="K718" s="18"/>
      <c r="L718" s="19"/>
      <c r="M718" s="18"/>
      <c r="N718" s="15"/>
      <c r="O718" s="15"/>
      <c r="P718" s="20"/>
      <c r="Q718" s="36"/>
      <c r="R718" s="36"/>
      <c r="S718" s="37"/>
      <c r="T718" s="37"/>
      <c r="U718" s="37"/>
      <c r="V718" s="37"/>
      <c r="W718" s="37"/>
      <c r="X718" s="37"/>
      <c r="Y718" s="37"/>
      <c r="Z718" s="37"/>
    </row>
    <row r="719" spans="1:26" s="29" customFormat="1" x14ac:dyDescent="0.25">
      <c r="A719" s="13"/>
      <c r="B719" s="14"/>
      <c r="C719" s="39"/>
      <c r="D719" s="39"/>
      <c r="E719" s="27"/>
      <c r="F719" s="16"/>
      <c r="G719" s="17"/>
      <c r="H719" s="17"/>
      <c r="I719" s="38" t="str">
        <f>IF($J719&lt;&gt;"",(IF($J719="Part RC demandée &lt;&gt; Part RC calculée",VLOOKUP($J719,'Listes déroulantes'!$F$2:$H$26,2,FALSE)&amp;$O719&amp;"
"&amp;$P719&amp;VLOOKUP($J719,'Listes déroulantes'!$F$2:$H$26,3,FALSE),IF($J719="Montant total demandé &lt;&gt; de montant calculé",VLOOKUP($J719,'Listes déroulantes'!$F$2:$H$26,2,FALSE)&amp;$N719&amp;"
"&amp;$P719&amp;"
"&amp;VLOOKUP($J719,'Listes déroulantes'!$F$2:$H$26,3,FALSE),CONCATENATE(IF(ISNA(VLOOKUP($J719,'Listes déroulantes'!$F$2:$I$26,2,FALSE)),"",VLOOKUP($J719,'Listes déroulantes'!$F$2:$I$26,2,FALSE)),IF($L719&lt;&gt;"",TEXT($L719,CONCATENATE("jj/mm/aaaa","")),""),VLOOKUP($J719,'Listes déroulantes'!$F$2:$I$26,3,FALSE)," ",$K719," ",$N719," ",$M719,"
",$P719,VLOOKUP($J719,'Listes déroulantes'!$F$2:$I$26,4,FALSE))))),"")</f>
        <v/>
      </c>
      <c r="J719" s="28"/>
      <c r="K719" s="18"/>
      <c r="L719" s="19"/>
      <c r="M719" s="18"/>
      <c r="N719" s="15"/>
      <c r="O719" s="15"/>
      <c r="P719" s="20"/>
      <c r="Q719" s="36"/>
      <c r="R719" s="36"/>
      <c r="S719" s="37"/>
      <c r="T719" s="37"/>
      <c r="U719" s="37"/>
      <c r="V719" s="37"/>
      <c r="W719" s="37"/>
      <c r="X719" s="37"/>
      <c r="Y719" s="37"/>
      <c r="Z719" s="37"/>
    </row>
    <row r="720" spans="1:26" s="29" customFormat="1" x14ac:dyDescent="0.25">
      <c r="A720" s="13"/>
      <c r="B720" s="14"/>
      <c r="C720" s="39"/>
      <c r="D720" s="39"/>
      <c r="E720" s="27"/>
      <c r="F720" s="16"/>
      <c r="G720" s="17"/>
      <c r="H720" s="17"/>
      <c r="I720" s="38" t="str">
        <f>IF($J720&lt;&gt;"",(IF($J720="Part RC demandée &lt;&gt; Part RC calculée",VLOOKUP($J720,'Listes déroulantes'!$F$2:$H$26,2,FALSE)&amp;$O720&amp;"
"&amp;$P720&amp;VLOOKUP($J720,'Listes déroulantes'!$F$2:$H$26,3,FALSE),IF($J720="Montant total demandé &lt;&gt; de montant calculé",VLOOKUP($J720,'Listes déroulantes'!$F$2:$H$26,2,FALSE)&amp;$N720&amp;"
"&amp;$P720&amp;"
"&amp;VLOOKUP($J720,'Listes déroulantes'!$F$2:$H$26,3,FALSE),CONCATENATE(IF(ISNA(VLOOKUP($J720,'Listes déroulantes'!$F$2:$I$26,2,FALSE)),"",VLOOKUP($J720,'Listes déroulantes'!$F$2:$I$26,2,FALSE)),IF($L720&lt;&gt;"",TEXT($L720,CONCATENATE("jj/mm/aaaa","")),""),VLOOKUP($J720,'Listes déroulantes'!$F$2:$I$26,3,FALSE)," ",$K720," ",$N720," ",$M720,"
",$P720,VLOOKUP($J720,'Listes déroulantes'!$F$2:$I$26,4,FALSE))))),"")</f>
        <v/>
      </c>
      <c r="J720" s="28"/>
      <c r="K720" s="18"/>
      <c r="L720" s="19"/>
      <c r="M720" s="18"/>
      <c r="N720" s="15"/>
      <c r="O720" s="15"/>
      <c r="P720" s="20"/>
      <c r="Q720" s="36"/>
      <c r="R720" s="36"/>
      <c r="S720" s="37"/>
      <c r="T720" s="37"/>
      <c r="U720" s="37"/>
      <c r="V720" s="37"/>
      <c r="W720" s="37"/>
      <c r="X720" s="37"/>
      <c r="Y720" s="37"/>
      <c r="Z720" s="37"/>
    </row>
    <row r="721" spans="1:26" s="29" customFormat="1" x14ac:dyDescent="0.25">
      <c r="A721" s="13"/>
      <c r="B721" s="14"/>
      <c r="C721" s="39"/>
      <c r="D721" s="39"/>
      <c r="E721" s="27"/>
      <c r="F721" s="16"/>
      <c r="G721" s="17"/>
      <c r="H721" s="17"/>
      <c r="I721" s="38" t="str">
        <f>IF($J721&lt;&gt;"",(IF($J721="Part RC demandée &lt;&gt; Part RC calculée",VLOOKUP($J721,'Listes déroulantes'!$F$2:$H$26,2,FALSE)&amp;$O721&amp;"
"&amp;$P721&amp;VLOOKUP($J721,'Listes déroulantes'!$F$2:$H$26,3,FALSE),IF($J721="Montant total demandé &lt;&gt; de montant calculé",VLOOKUP($J721,'Listes déroulantes'!$F$2:$H$26,2,FALSE)&amp;$N721&amp;"
"&amp;$P721&amp;"
"&amp;VLOOKUP($J721,'Listes déroulantes'!$F$2:$H$26,3,FALSE),CONCATENATE(IF(ISNA(VLOOKUP($J721,'Listes déroulantes'!$F$2:$I$26,2,FALSE)),"",VLOOKUP($J721,'Listes déroulantes'!$F$2:$I$26,2,FALSE)),IF($L721&lt;&gt;"",TEXT($L721,CONCATENATE("jj/mm/aaaa","")),""),VLOOKUP($J721,'Listes déroulantes'!$F$2:$I$26,3,FALSE)," ",$K721," ",$N721," ",$M721,"
",$P721,VLOOKUP($J721,'Listes déroulantes'!$F$2:$I$26,4,FALSE))))),"")</f>
        <v/>
      </c>
      <c r="J721" s="28"/>
      <c r="K721" s="18"/>
      <c r="L721" s="19"/>
      <c r="M721" s="18"/>
      <c r="N721" s="15"/>
      <c r="O721" s="15"/>
      <c r="P721" s="20"/>
      <c r="Q721" s="36"/>
      <c r="R721" s="36"/>
      <c r="S721" s="37"/>
      <c r="T721" s="37"/>
      <c r="U721" s="37"/>
      <c r="V721" s="37"/>
      <c r="W721" s="37"/>
      <c r="X721" s="37"/>
      <c r="Y721" s="37"/>
      <c r="Z721" s="37"/>
    </row>
    <row r="722" spans="1:26" s="29" customFormat="1" x14ac:dyDescent="0.25">
      <c r="A722" s="13"/>
      <c r="B722" s="14"/>
      <c r="C722" s="39"/>
      <c r="D722" s="39"/>
      <c r="E722" s="27"/>
      <c r="F722" s="16"/>
      <c r="G722" s="17"/>
      <c r="H722" s="17"/>
      <c r="I722" s="38" t="str">
        <f>IF($J722&lt;&gt;"",(IF($J722="Part RC demandée &lt;&gt; Part RC calculée",VLOOKUP($J722,'Listes déroulantes'!$F$2:$H$26,2,FALSE)&amp;$O722&amp;"
"&amp;$P722&amp;VLOOKUP($J722,'Listes déroulantes'!$F$2:$H$26,3,FALSE),IF($J722="Montant total demandé &lt;&gt; de montant calculé",VLOOKUP($J722,'Listes déroulantes'!$F$2:$H$26,2,FALSE)&amp;$N722&amp;"
"&amp;$P722&amp;"
"&amp;VLOOKUP($J722,'Listes déroulantes'!$F$2:$H$26,3,FALSE),CONCATENATE(IF(ISNA(VLOOKUP($J722,'Listes déroulantes'!$F$2:$I$26,2,FALSE)),"",VLOOKUP($J722,'Listes déroulantes'!$F$2:$I$26,2,FALSE)),IF($L722&lt;&gt;"",TEXT($L722,CONCATENATE("jj/mm/aaaa","")),""),VLOOKUP($J722,'Listes déroulantes'!$F$2:$I$26,3,FALSE)," ",$K722," ",$N722," ",$M722,"
",$P722,VLOOKUP($J722,'Listes déroulantes'!$F$2:$I$26,4,FALSE))))),"")</f>
        <v/>
      </c>
      <c r="J722" s="28"/>
      <c r="K722" s="18"/>
      <c r="L722" s="19"/>
      <c r="M722" s="18"/>
      <c r="N722" s="15"/>
      <c r="O722" s="15"/>
      <c r="P722" s="20"/>
      <c r="Q722" s="36"/>
      <c r="R722" s="36"/>
      <c r="S722" s="37"/>
      <c r="T722" s="37"/>
      <c r="U722" s="37"/>
      <c r="V722" s="37"/>
      <c r="W722" s="37"/>
      <c r="X722" s="37"/>
      <c r="Y722" s="37"/>
      <c r="Z722" s="37"/>
    </row>
    <row r="723" spans="1:26" s="29" customFormat="1" x14ac:dyDescent="0.25">
      <c r="A723" s="13"/>
      <c r="B723" s="14"/>
      <c r="C723" s="39"/>
      <c r="D723" s="39"/>
      <c r="E723" s="27"/>
      <c r="F723" s="16"/>
      <c r="G723" s="17"/>
      <c r="H723" s="17"/>
      <c r="I723" s="38" t="str">
        <f>IF($J723&lt;&gt;"",(IF($J723="Part RC demandée &lt;&gt; Part RC calculée",VLOOKUP($J723,'Listes déroulantes'!$F$2:$H$26,2,FALSE)&amp;$O723&amp;"
"&amp;$P723&amp;VLOOKUP($J723,'Listes déroulantes'!$F$2:$H$26,3,FALSE),IF($J723="Montant total demandé &lt;&gt; de montant calculé",VLOOKUP($J723,'Listes déroulantes'!$F$2:$H$26,2,FALSE)&amp;$N723&amp;"
"&amp;$P723&amp;"
"&amp;VLOOKUP($J723,'Listes déroulantes'!$F$2:$H$26,3,FALSE),CONCATENATE(IF(ISNA(VLOOKUP($J723,'Listes déroulantes'!$F$2:$I$26,2,FALSE)),"",VLOOKUP($J723,'Listes déroulantes'!$F$2:$I$26,2,FALSE)),IF($L723&lt;&gt;"",TEXT($L723,CONCATENATE("jj/mm/aaaa","")),""),VLOOKUP($J723,'Listes déroulantes'!$F$2:$I$26,3,FALSE)," ",$K723," ",$N723," ",$M723,"
",$P723,VLOOKUP($J723,'Listes déroulantes'!$F$2:$I$26,4,FALSE))))),"")</f>
        <v/>
      </c>
      <c r="J723" s="28"/>
      <c r="K723" s="18"/>
      <c r="L723" s="19"/>
      <c r="M723" s="18"/>
      <c r="N723" s="15"/>
      <c r="O723" s="15"/>
      <c r="P723" s="20"/>
      <c r="Q723" s="36"/>
      <c r="R723" s="36"/>
      <c r="S723" s="37"/>
      <c r="T723" s="37"/>
      <c r="U723" s="37"/>
      <c r="V723" s="37"/>
      <c r="W723" s="37"/>
      <c r="X723" s="37"/>
      <c r="Y723" s="37"/>
      <c r="Z723" s="37"/>
    </row>
    <row r="724" spans="1:26" s="29" customFormat="1" x14ac:dyDescent="0.25">
      <c r="A724" s="13"/>
      <c r="B724" s="14"/>
      <c r="C724" s="39"/>
      <c r="D724" s="39"/>
      <c r="E724" s="27"/>
      <c r="F724" s="16"/>
      <c r="G724" s="17"/>
      <c r="H724" s="17"/>
      <c r="I724" s="38" t="str">
        <f>IF($J724&lt;&gt;"",(IF($J724="Part RC demandée &lt;&gt; Part RC calculée",VLOOKUP($J724,'Listes déroulantes'!$F$2:$H$26,2,FALSE)&amp;$O724&amp;"
"&amp;$P724&amp;VLOOKUP($J724,'Listes déroulantes'!$F$2:$H$26,3,FALSE),IF($J724="Montant total demandé &lt;&gt; de montant calculé",VLOOKUP($J724,'Listes déroulantes'!$F$2:$H$26,2,FALSE)&amp;$N724&amp;"
"&amp;$P724&amp;"
"&amp;VLOOKUP($J724,'Listes déroulantes'!$F$2:$H$26,3,FALSE),CONCATENATE(IF(ISNA(VLOOKUP($J724,'Listes déroulantes'!$F$2:$I$26,2,FALSE)),"",VLOOKUP($J724,'Listes déroulantes'!$F$2:$I$26,2,FALSE)),IF($L724&lt;&gt;"",TEXT($L724,CONCATENATE("jj/mm/aaaa","")),""),VLOOKUP($J724,'Listes déroulantes'!$F$2:$I$26,3,FALSE)," ",$K724," ",$N724," ",$M724,"
",$P724,VLOOKUP($J724,'Listes déroulantes'!$F$2:$I$26,4,FALSE))))),"")</f>
        <v/>
      </c>
      <c r="J724" s="28"/>
      <c r="K724" s="18"/>
      <c r="L724" s="19"/>
      <c r="M724" s="18"/>
      <c r="N724" s="15"/>
      <c r="O724" s="15"/>
      <c r="P724" s="20"/>
      <c r="Q724" s="36"/>
      <c r="R724" s="36"/>
      <c r="S724" s="37"/>
      <c r="T724" s="37"/>
      <c r="U724" s="37"/>
      <c r="V724" s="37"/>
      <c r="W724" s="37"/>
      <c r="X724" s="37"/>
      <c r="Y724" s="37"/>
      <c r="Z724" s="37"/>
    </row>
    <row r="725" spans="1:26" s="29" customFormat="1" x14ac:dyDescent="0.25">
      <c r="A725" s="13"/>
      <c r="B725" s="14"/>
      <c r="C725" s="39"/>
      <c r="D725" s="39"/>
      <c r="E725" s="27"/>
      <c r="F725" s="16"/>
      <c r="G725" s="17"/>
      <c r="H725" s="17"/>
      <c r="I725" s="38" t="str">
        <f>IF($J725&lt;&gt;"",(IF($J725="Part RC demandée &lt;&gt; Part RC calculée",VLOOKUP($J725,'Listes déroulantes'!$F$2:$H$26,2,FALSE)&amp;$O725&amp;"
"&amp;$P725&amp;VLOOKUP($J725,'Listes déroulantes'!$F$2:$H$26,3,FALSE),IF($J725="Montant total demandé &lt;&gt; de montant calculé",VLOOKUP($J725,'Listes déroulantes'!$F$2:$H$26,2,FALSE)&amp;$N725&amp;"
"&amp;$P725&amp;"
"&amp;VLOOKUP($J725,'Listes déroulantes'!$F$2:$H$26,3,FALSE),CONCATENATE(IF(ISNA(VLOOKUP($J725,'Listes déroulantes'!$F$2:$I$26,2,FALSE)),"",VLOOKUP($J725,'Listes déroulantes'!$F$2:$I$26,2,FALSE)),IF($L725&lt;&gt;"",TEXT($L725,CONCATENATE("jj/mm/aaaa","")),""),VLOOKUP($J725,'Listes déroulantes'!$F$2:$I$26,3,FALSE)," ",$K725," ",$N725," ",$M725,"
",$P725,VLOOKUP($J725,'Listes déroulantes'!$F$2:$I$26,4,FALSE))))),"")</f>
        <v/>
      </c>
      <c r="J725" s="28"/>
      <c r="K725" s="18"/>
      <c r="L725" s="19"/>
      <c r="M725" s="18"/>
      <c r="N725" s="15"/>
      <c r="O725" s="15"/>
      <c r="P725" s="20"/>
      <c r="Q725" s="36"/>
      <c r="R725" s="36"/>
      <c r="S725" s="37"/>
      <c r="T725" s="37"/>
      <c r="U725" s="37"/>
      <c r="V725" s="37"/>
      <c r="W725" s="37"/>
      <c r="X725" s="37"/>
      <c r="Y725" s="37"/>
      <c r="Z725" s="37"/>
    </row>
    <row r="726" spans="1:26" s="29" customFormat="1" x14ac:dyDescent="0.25">
      <c r="A726" s="13"/>
      <c r="B726" s="14"/>
      <c r="C726" s="39"/>
      <c r="D726" s="39"/>
      <c r="E726" s="27"/>
      <c r="F726" s="16"/>
      <c r="G726" s="17"/>
      <c r="H726" s="17"/>
      <c r="I726" s="38" t="str">
        <f>IF($J726&lt;&gt;"",(IF($J726="Part RC demandée &lt;&gt; Part RC calculée",VLOOKUP($J726,'Listes déroulantes'!$F$2:$H$26,2,FALSE)&amp;$O726&amp;"
"&amp;$P726&amp;VLOOKUP($J726,'Listes déroulantes'!$F$2:$H$26,3,FALSE),IF($J726="Montant total demandé &lt;&gt; de montant calculé",VLOOKUP($J726,'Listes déroulantes'!$F$2:$H$26,2,FALSE)&amp;$N726&amp;"
"&amp;$P726&amp;"
"&amp;VLOOKUP($J726,'Listes déroulantes'!$F$2:$H$26,3,FALSE),CONCATENATE(IF(ISNA(VLOOKUP($J726,'Listes déroulantes'!$F$2:$I$26,2,FALSE)),"",VLOOKUP($J726,'Listes déroulantes'!$F$2:$I$26,2,FALSE)),IF($L726&lt;&gt;"",TEXT($L726,CONCATENATE("jj/mm/aaaa","")),""),VLOOKUP($J726,'Listes déroulantes'!$F$2:$I$26,3,FALSE)," ",$K726," ",$N726," ",$M726,"
",$P726,VLOOKUP($J726,'Listes déroulantes'!$F$2:$I$26,4,FALSE))))),"")</f>
        <v/>
      </c>
      <c r="J726" s="28"/>
      <c r="K726" s="18"/>
      <c r="L726" s="19"/>
      <c r="M726" s="18"/>
      <c r="N726" s="15"/>
      <c r="O726" s="15"/>
      <c r="P726" s="20"/>
      <c r="Q726" s="36"/>
      <c r="R726" s="36"/>
      <c r="S726" s="37"/>
      <c r="T726" s="37"/>
      <c r="U726" s="37"/>
      <c r="V726" s="37"/>
      <c r="W726" s="37"/>
      <c r="X726" s="37"/>
      <c r="Y726" s="37"/>
      <c r="Z726" s="37"/>
    </row>
    <row r="727" spans="1:26" s="29" customFormat="1" x14ac:dyDescent="0.25">
      <c r="A727" s="13"/>
      <c r="B727" s="14"/>
      <c r="C727" s="39"/>
      <c r="D727" s="39"/>
      <c r="E727" s="27"/>
      <c r="F727" s="16"/>
      <c r="G727" s="17"/>
      <c r="H727" s="17"/>
      <c r="I727" s="38" t="str">
        <f>IF($J727&lt;&gt;"",(IF($J727="Part RC demandée &lt;&gt; Part RC calculée",VLOOKUP($J727,'Listes déroulantes'!$F$2:$H$26,2,FALSE)&amp;$O727&amp;"
"&amp;$P727&amp;VLOOKUP($J727,'Listes déroulantes'!$F$2:$H$26,3,FALSE),IF($J727="Montant total demandé &lt;&gt; de montant calculé",VLOOKUP($J727,'Listes déroulantes'!$F$2:$H$26,2,FALSE)&amp;$N727&amp;"
"&amp;$P727&amp;"
"&amp;VLOOKUP($J727,'Listes déroulantes'!$F$2:$H$26,3,FALSE),CONCATENATE(IF(ISNA(VLOOKUP($J727,'Listes déroulantes'!$F$2:$I$26,2,FALSE)),"",VLOOKUP($J727,'Listes déroulantes'!$F$2:$I$26,2,FALSE)),IF($L727&lt;&gt;"",TEXT($L727,CONCATENATE("jj/mm/aaaa","")),""),VLOOKUP($J727,'Listes déroulantes'!$F$2:$I$26,3,FALSE)," ",$K727," ",$N727," ",$M727,"
",$P727,VLOOKUP($J727,'Listes déroulantes'!$F$2:$I$26,4,FALSE))))),"")</f>
        <v/>
      </c>
      <c r="J727" s="28"/>
      <c r="K727" s="18"/>
      <c r="L727" s="19"/>
      <c r="M727" s="18"/>
      <c r="N727" s="15"/>
      <c r="O727" s="15"/>
      <c r="P727" s="20"/>
      <c r="Q727" s="36"/>
      <c r="R727" s="36"/>
      <c r="S727" s="37"/>
      <c r="T727" s="37"/>
      <c r="U727" s="37"/>
      <c r="V727" s="37"/>
      <c r="W727" s="37"/>
      <c r="X727" s="37"/>
      <c r="Y727" s="37"/>
      <c r="Z727" s="37"/>
    </row>
    <row r="728" spans="1:26" s="29" customFormat="1" x14ac:dyDescent="0.25">
      <c r="A728" s="13"/>
      <c r="B728" s="14"/>
      <c r="C728" s="39"/>
      <c r="D728" s="39"/>
      <c r="E728" s="27"/>
      <c r="F728" s="16"/>
      <c r="G728" s="17"/>
      <c r="H728" s="17"/>
      <c r="I728" s="38" t="str">
        <f>IF($J728&lt;&gt;"",(IF($J728="Part RC demandée &lt;&gt; Part RC calculée",VLOOKUP($J728,'Listes déroulantes'!$F$2:$H$26,2,FALSE)&amp;$O728&amp;"
"&amp;$P728&amp;VLOOKUP($J728,'Listes déroulantes'!$F$2:$H$26,3,FALSE),IF($J728="Montant total demandé &lt;&gt; de montant calculé",VLOOKUP($J728,'Listes déroulantes'!$F$2:$H$26,2,FALSE)&amp;$N728&amp;"
"&amp;$P728&amp;"
"&amp;VLOOKUP($J728,'Listes déroulantes'!$F$2:$H$26,3,FALSE),CONCATENATE(IF(ISNA(VLOOKUP($J728,'Listes déroulantes'!$F$2:$I$26,2,FALSE)),"",VLOOKUP($J728,'Listes déroulantes'!$F$2:$I$26,2,FALSE)),IF($L728&lt;&gt;"",TEXT($L728,CONCATENATE("jj/mm/aaaa","")),""),VLOOKUP($J728,'Listes déroulantes'!$F$2:$I$26,3,FALSE)," ",$K728," ",$N728," ",$M728,"
",$P728,VLOOKUP($J728,'Listes déroulantes'!$F$2:$I$26,4,FALSE))))),"")</f>
        <v/>
      </c>
      <c r="J728" s="28"/>
      <c r="K728" s="18"/>
      <c r="L728" s="19"/>
      <c r="M728" s="18"/>
      <c r="N728" s="15"/>
      <c r="O728" s="15"/>
      <c r="P728" s="20"/>
      <c r="Q728" s="36"/>
      <c r="R728" s="36"/>
      <c r="S728" s="37"/>
      <c r="T728" s="37"/>
      <c r="U728" s="37"/>
      <c r="V728" s="37"/>
      <c r="W728" s="37"/>
      <c r="X728" s="37"/>
      <c r="Y728" s="37"/>
      <c r="Z728" s="37"/>
    </row>
    <row r="729" spans="1:26" s="29" customFormat="1" x14ac:dyDescent="0.25">
      <c r="A729" s="13"/>
      <c r="B729" s="14"/>
      <c r="C729" s="39"/>
      <c r="D729" s="39"/>
      <c r="E729" s="27"/>
      <c r="F729" s="16"/>
      <c r="G729" s="17"/>
      <c r="H729" s="17"/>
      <c r="I729" s="38" t="str">
        <f>IF($J729&lt;&gt;"",(IF($J729="Part RC demandée &lt;&gt; Part RC calculée",VLOOKUP($J729,'Listes déroulantes'!$F$2:$H$26,2,FALSE)&amp;$O729&amp;"
"&amp;$P729&amp;VLOOKUP($J729,'Listes déroulantes'!$F$2:$H$26,3,FALSE),IF($J729="Montant total demandé &lt;&gt; de montant calculé",VLOOKUP($J729,'Listes déroulantes'!$F$2:$H$26,2,FALSE)&amp;$N729&amp;"
"&amp;$P729&amp;"
"&amp;VLOOKUP($J729,'Listes déroulantes'!$F$2:$H$26,3,FALSE),CONCATENATE(IF(ISNA(VLOOKUP($J729,'Listes déroulantes'!$F$2:$I$26,2,FALSE)),"",VLOOKUP($J729,'Listes déroulantes'!$F$2:$I$26,2,FALSE)),IF($L729&lt;&gt;"",TEXT($L729,CONCATENATE("jj/mm/aaaa","")),""),VLOOKUP($J729,'Listes déroulantes'!$F$2:$I$26,3,FALSE)," ",$K729," ",$N729," ",$M729,"
",$P729,VLOOKUP($J729,'Listes déroulantes'!$F$2:$I$26,4,FALSE))))),"")</f>
        <v/>
      </c>
      <c r="J729" s="28"/>
      <c r="K729" s="18"/>
      <c r="L729" s="19"/>
      <c r="M729" s="18"/>
      <c r="N729" s="15"/>
      <c r="O729" s="15"/>
      <c r="P729" s="20"/>
      <c r="Q729" s="36"/>
      <c r="R729" s="36"/>
      <c r="S729" s="37"/>
      <c r="T729" s="37"/>
      <c r="U729" s="37"/>
      <c r="V729" s="37"/>
      <c r="W729" s="37"/>
      <c r="X729" s="37"/>
      <c r="Y729" s="37"/>
      <c r="Z729" s="37"/>
    </row>
    <row r="730" spans="1:26" s="29" customFormat="1" x14ac:dyDescent="0.25">
      <c r="A730" s="13"/>
      <c r="B730" s="14"/>
      <c r="C730" s="39"/>
      <c r="D730" s="39"/>
      <c r="E730" s="27"/>
      <c r="F730" s="16"/>
      <c r="G730" s="17"/>
      <c r="H730" s="17"/>
      <c r="I730" s="38" t="str">
        <f>IF($J730&lt;&gt;"",(IF($J730="Part RC demandée &lt;&gt; Part RC calculée",VLOOKUP($J730,'Listes déroulantes'!$F$2:$H$26,2,FALSE)&amp;$O730&amp;"
"&amp;$P730&amp;VLOOKUP($J730,'Listes déroulantes'!$F$2:$H$26,3,FALSE),IF($J730="Montant total demandé &lt;&gt; de montant calculé",VLOOKUP($J730,'Listes déroulantes'!$F$2:$H$26,2,FALSE)&amp;$N730&amp;"
"&amp;$P730&amp;"
"&amp;VLOOKUP($J730,'Listes déroulantes'!$F$2:$H$26,3,FALSE),CONCATENATE(IF(ISNA(VLOOKUP($J730,'Listes déroulantes'!$F$2:$I$26,2,FALSE)),"",VLOOKUP($J730,'Listes déroulantes'!$F$2:$I$26,2,FALSE)),IF($L730&lt;&gt;"",TEXT($L730,CONCATENATE("jj/mm/aaaa","")),""),VLOOKUP($J730,'Listes déroulantes'!$F$2:$I$26,3,FALSE)," ",$K730," ",$N730," ",$M730,"
",$P730,VLOOKUP($J730,'Listes déroulantes'!$F$2:$I$26,4,FALSE))))),"")</f>
        <v/>
      </c>
      <c r="J730" s="28"/>
      <c r="K730" s="18"/>
      <c r="L730" s="19"/>
      <c r="M730" s="18"/>
      <c r="N730" s="15"/>
      <c r="O730" s="15"/>
      <c r="P730" s="20"/>
      <c r="Q730" s="36"/>
      <c r="R730" s="36"/>
      <c r="S730" s="37"/>
      <c r="T730" s="37"/>
      <c r="U730" s="37"/>
      <c r="V730" s="37"/>
      <c r="W730" s="37"/>
      <c r="X730" s="37"/>
      <c r="Y730" s="37"/>
      <c r="Z730" s="37"/>
    </row>
    <row r="731" spans="1:26" s="29" customFormat="1" x14ac:dyDescent="0.25">
      <c r="A731" s="13"/>
      <c r="B731" s="14"/>
      <c r="C731" s="39"/>
      <c r="D731" s="39"/>
      <c r="E731" s="27"/>
      <c r="F731" s="16"/>
      <c r="G731" s="17"/>
      <c r="H731" s="17"/>
      <c r="I731" s="38" t="str">
        <f>IF($J731&lt;&gt;"",(IF($J731="Part RC demandée &lt;&gt; Part RC calculée",VLOOKUP($J731,'Listes déroulantes'!$F$2:$H$26,2,FALSE)&amp;$O731&amp;"
"&amp;$P731&amp;VLOOKUP($J731,'Listes déroulantes'!$F$2:$H$26,3,FALSE),IF($J731="Montant total demandé &lt;&gt; de montant calculé",VLOOKUP($J731,'Listes déroulantes'!$F$2:$H$26,2,FALSE)&amp;$N731&amp;"
"&amp;$P731&amp;"
"&amp;VLOOKUP($J731,'Listes déroulantes'!$F$2:$H$26,3,FALSE),CONCATENATE(IF(ISNA(VLOOKUP($J731,'Listes déroulantes'!$F$2:$I$26,2,FALSE)),"",VLOOKUP($J731,'Listes déroulantes'!$F$2:$I$26,2,FALSE)),IF($L731&lt;&gt;"",TEXT($L731,CONCATENATE("jj/mm/aaaa","")),""),VLOOKUP($J731,'Listes déroulantes'!$F$2:$I$26,3,FALSE)," ",$K731," ",$N731," ",$M731,"
",$P731,VLOOKUP($J731,'Listes déroulantes'!$F$2:$I$26,4,FALSE))))),"")</f>
        <v/>
      </c>
      <c r="J731" s="28"/>
      <c r="K731" s="18"/>
      <c r="L731" s="19"/>
      <c r="M731" s="18"/>
      <c r="N731" s="15"/>
      <c r="O731" s="15"/>
      <c r="P731" s="20"/>
      <c r="Q731" s="36"/>
      <c r="R731" s="36"/>
      <c r="S731" s="37"/>
      <c r="T731" s="37"/>
      <c r="U731" s="37"/>
      <c r="V731" s="37"/>
      <c r="W731" s="37"/>
      <c r="X731" s="37"/>
      <c r="Y731" s="37"/>
      <c r="Z731" s="37"/>
    </row>
    <row r="732" spans="1:26" s="29" customFormat="1" x14ac:dyDescent="0.25">
      <c r="A732" s="13"/>
      <c r="B732" s="14"/>
      <c r="C732" s="39"/>
      <c r="D732" s="39"/>
      <c r="E732" s="27"/>
      <c r="F732" s="16"/>
      <c r="G732" s="17"/>
      <c r="H732" s="17"/>
      <c r="I732" s="38" t="str">
        <f>IF($J732&lt;&gt;"",(IF($J732="Part RC demandée &lt;&gt; Part RC calculée",VLOOKUP($J732,'Listes déroulantes'!$F$2:$H$26,2,FALSE)&amp;$O732&amp;"
"&amp;$P732&amp;VLOOKUP($J732,'Listes déroulantes'!$F$2:$H$26,3,FALSE),IF($J732="Montant total demandé &lt;&gt; de montant calculé",VLOOKUP($J732,'Listes déroulantes'!$F$2:$H$26,2,FALSE)&amp;$N732&amp;"
"&amp;$P732&amp;"
"&amp;VLOOKUP($J732,'Listes déroulantes'!$F$2:$H$26,3,FALSE),CONCATENATE(IF(ISNA(VLOOKUP($J732,'Listes déroulantes'!$F$2:$I$26,2,FALSE)),"",VLOOKUP($J732,'Listes déroulantes'!$F$2:$I$26,2,FALSE)),IF($L732&lt;&gt;"",TEXT($L732,CONCATENATE("jj/mm/aaaa","")),""),VLOOKUP($J732,'Listes déroulantes'!$F$2:$I$26,3,FALSE)," ",$K732," ",$N732," ",$M732,"
",$P732,VLOOKUP($J732,'Listes déroulantes'!$F$2:$I$26,4,FALSE))))),"")</f>
        <v/>
      </c>
      <c r="J732" s="28"/>
      <c r="K732" s="18"/>
      <c r="L732" s="19"/>
      <c r="M732" s="18"/>
      <c r="N732" s="15"/>
      <c r="O732" s="15"/>
      <c r="P732" s="20"/>
      <c r="Q732" s="36"/>
      <c r="R732" s="36"/>
      <c r="S732" s="37"/>
      <c r="T732" s="37"/>
      <c r="U732" s="37"/>
      <c r="V732" s="37"/>
      <c r="W732" s="37"/>
      <c r="X732" s="37"/>
      <c r="Y732" s="37"/>
      <c r="Z732" s="37"/>
    </row>
    <row r="733" spans="1:26" s="29" customFormat="1" x14ac:dyDescent="0.25">
      <c r="A733" s="13"/>
      <c r="B733" s="14"/>
      <c r="C733" s="39"/>
      <c r="D733" s="39"/>
      <c r="E733" s="27"/>
      <c r="F733" s="16"/>
      <c r="G733" s="17"/>
      <c r="H733" s="17"/>
      <c r="I733" s="38" t="str">
        <f>IF($J733&lt;&gt;"",(IF($J733="Part RC demandée &lt;&gt; Part RC calculée",VLOOKUP($J733,'Listes déroulantes'!$F$2:$H$26,2,FALSE)&amp;$O733&amp;"
"&amp;$P733&amp;VLOOKUP($J733,'Listes déroulantes'!$F$2:$H$26,3,FALSE),IF($J733="Montant total demandé &lt;&gt; de montant calculé",VLOOKUP($J733,'Listes déroulantes'!$F$2:$H$26,2,FALSE)&amp;$N733&amp;"
"&amp;$P733&amp;"
"&amp;VLOOKUP($J733,'Listes déroulantes'!$F$2:$H$26,3,FALSE),CONCATENATE(IF(ISNA(VLOOKUP($J733,'Listes déroulantes'!$F$2:$I$26,2,FALSE)),"",VLOOKUP($J733,'Listes déroulantes'!$F$2:$I$26,2,FALSE)),IF($L733&lt;&gt;"",TEXT($L733,CONCATENATE("jj/mm/aaaa","")),""),VLOOKUP($J733,'Listes déroulantes'!$F$2:$I$26,3,FALSE)," ",$K733," ",$N733," ",$M733,"
",$P733,VLOOKUP($J733,'Listes déroulantes'!$F$2:$I$26,4,FALSE))))),"")</f>
        <v/>
      </c>
      <c r="J733" s="28"/>
      <c r="K733" s="18"/>
      <c r="L733" s="19"/>
      <c r="M733" s="18"/>
      <c r="N733" s="15"/>
      <c r="O733" s="15"/>
      <c r="P733" s="20"/>
      <c r="Q733" s="36"/>
      <c r="R733" s="36"/>
      <c r="S733" s="37"/>
      <c r="T733" s="37"/>
      <c r="U733" s="37"/>
      <c r="V733" s="37"/>
      <c r="W733" s="37"/>
      <c r="X733" s="37"/>
      <c r="Y733" s="37"/>
      <c r="Z733" s="37"/>
    </row>
    <row r="734" spans="1:26" s="29" customFormat="1" x14ac:dyDescent="0.25">
      <c r="A734" s="13"/>
      <c r="B734" s="14"/>
      <c r="C734" s="39"/>
      <c r="D734" s="39"/>
      <c r="E734" s="27"/>
      <c r="F734" s="16"/>
      <c r="G734" s="17"/>
      <c r="H734" s="17"/>
      <c r="I734" s="38" t="str">
        <f>IF($J734&lt;&gt;"",(IF($J734="Part RC demandée &lt;&gt; Part RC calculée",VLOOKUP($J734,'Listes déroulantes'!$F$2:$H$26,2,FALSE)&amp;$O734&amp;"
"&amp;$P734&amp;VLOOKUP($J734,'Listes déroulantes'!$F$2:$H$26,3,FALSE),IF($J734="Montant total demandé &lt;&gt; de montant calculé",VLOOKUP($J734,'Listes déroulantes'!$F$2:$H$26,2,FALSE)&amp;$N734&amp;"
"&amp;$P734&amp;"
"&amp;VLOOKUP($J734,'Listes déroulantes'!$F$2:$H$26,3,FALSE),CONCATENATE(IF(ISNA(VLOOKUP($J734,'Listes déroulantes'!$F$2:$I$26,2,FALSE)),"",VLOOKUP($J734,'Listes déroulantes'!$F$2:$I$26,2,FALSE)),IF($L734&lt;&gt;"",TEXT($L734,CONCATENATE("jj/mm/aaaa","")),""),VLOOKUP($J734,'Listes déroulantes'!$F$2:$I$26,3,FALSE)," ",$K734," ",$N734," ",$M734,"
",$P734,VLOOKUP($J734,'Listes déroulantes'!$F$2:$I$26,4,FALSE))))),"")</f>
        <v/>
      </c>
      <c r="J734" s="28"/>
      <c r="K734" s="18"/>
      <c r="L734" s="19"/>
      <c r="M734" s="18"/>
      <c r="N734" s="15"/>
      <c r="O734" s="15"/>
      <c r="P734" s="20"/>
      <c r="Q734" s="36"/>
      <c r="R734" s="36"/>
      <c r="S734" s="37"/>
      <c r="T734" s="37"/>
      <c r="U734" s="37"/>
      <c r="V734" s="37"/>
      <c r="W734" s="37"/>
      <c r="X734" s="37"/>
      <c r="Y734" s="37"/>
      <c r="Z734" s="37"/>
    </row>
    <row r="735" spans="1:26" s="29" customFormat="1" x14ac:dyDescent="0.25">
      <c r="A735" s="13"/>
      <c r="B735" s="14"/>
      <c r="C735" s="39"/>
      <c r="D735" s="39"/>
      <c r="E735" s="27"/>
      <c r="F735" s="16"/>
      <c r="G735" s="17"/>
      <c r="H735" s="17"/>
      <c r="I735" s="38" t="str">
        <f>IF($J735&lt;&gt;"",(IF($J735="Part RC demandée &lt;&gt; Part RC calculée",VLOOKUP($J735,'Listes déroulantes'!$F$2:$H$26,2,FALSE)&amp;$O735&amp;"
"&amp;$P735&amp;VLOOKUP($J735,'Listes déroulantes'!$F$2:$H$26,3,FALSE),IF($J735="Montant total demandé &lt;&gt; de montant calculé",VLOOKUP($J735,'Listes déroulantes'!$F$2:$H$26,2,FALSE)&amp;$N735&amp;"
"&amp;$P735&amp;"
"&amp;VLOOKUP($J735,'Listes déroulantes'!$F$2:$H$26,3,FALSE),CONCATENATE(IF(ISNA(VLOOKUP($J735,'Listes déroulantes'!$F$2:$I$26,2,FALSE)),"",VLOOKUP($J735,'Listes déroulantes'!$F$2:$I$26,2,FALSE)),IF($L735&lt;&gt;"",TEXT($L735,CONCATENATE("jj/mm/aaaa","")),""),VLOOKUP($J735,'Listes déroulantes'!$F$2:$I$26,3,FALSE)," ",$K735," ",$N735," ",$M735,"
",$P735,VLOOKUP($J735,'Listes déroulantes'!$F$2:$I$26,4,FALSE))))),"")</f>
        <v/>
      </c>
      <c r="J735" s="28"/>
      <c r="K735" s="18"/>
      <c r="L735" s="19"/>
      <c r="M735" s="18"/>
      <c r="N735" s="15"/>
      <c r="O735" s="15"/>
      <c r="P735" s="20"/>
      <c r="Q735" s="36"/>
      <c r="R735" s="36"/>
      <c r="S735" s="37"/>
      <c r="T735" s="37"/>
      <c r="U735" s="37"/>
      <c r="V735" s="37"/>
      <c r="W735" s="37"/>
      <c r="X735" s="37"/>
      <c r="Y735" s="37"/>
      <c r="Z735" s="37"/>
    </row>
    <row r="736" spans="1:26" s="29" customFormat="1" x14ac:dyDescent="0.25">
      <c r="A736" s="13"/>
      <c r="B736" s="14"/>
      <c r="C736" s="39"/>
      <c r="D736" s="39"/>
      <c r="E736" s="27"/>
      <c r="F736" s="16"/>
      <c r="G736" s="17"/>
      <c r="H736" s="17"/>
      <c r="I736" s="38" t="str">
        <f>IF($J736&lt;&gt;"",(IF($J736="Part RC demandée &lt;&gt; Part RC calculée",VLOOKUP($J736,'Listes déroulantes'!$F$2:$H$26,2,FALSE)&amp;$O736&amp;"
"&amp;$P736&amp;VLOOKUP($J736,'Listes déroulantes'!$F$2:$H$26,3,FALSE),IF($J736="Montant total demandé &lt;&gt; de montant calculé",VLOOKUP($J736,'Listes déroulantes'!$F$2:$H$26,2,FALSE)&amp;$N736&amp;"
"&amp;$P736&amp;"
"&amp;VLOOKUP($J736,'Listes déroulantes'!$F$2:$H$26,3,FALSE),CONCATENATE(IF(ISNA(VLOOKUP($J736,'Listes déroulantes'!$F$2:$I$26,2,FALSE)),"",VLOOKUP($J736,'Listes déroulantes'!$F$2:$I$26,2,FALSE)),IF($L736&lt;&gt;"",TEXT($L736,CONCATENATE("jj/mm/aaaa","")),""),VLOOKUP($J736,'Listes déroulantes'!$F$2:$I$26,3,FALSE)," ",$K736," ",$N736," ",$M736,"
",$P736,VLOOKUP($J736,'Listes déroulantes'!$F$2:$I$26,4,FALSE))))),"")</f>
        <v/>
      </c>
      <c r="J736" s="28"/>
      <c r="K736" s="18"/>
      <c r="L736" s="19"/>
      <c r="M736" s="18"/>
      <c r="N736" s="15"/>
      <c r="O736" s="15"/>
      <c r="P736" s="20"/>
      <c r="Q736" s="36"/>
      <c r="R736" s="36"/>
      <c r="S736" s="37"/>
      <c r="T736" s="37"/>
      <c r="U736" s="37"/>
      <c r="V736" s="37"/>
      <c r="W736" s="37"/>
      <c r="X736" s="37"/>
      <c r="Y736" s="37"/>
      <c r="Z736" s="37"/>
    </row>
    <row r="737" spans="1:26" s="29" customFormat="1" x14ac:dyDescent="0.25">
      <c r="A737" s="13"/>
      <c r="B737" s="14"/>
      <c r="C737" s="39"/>
      <c r="D737" s="39"/>
      <c r="E737" s="27"/>
      <c r="F737" s="16"/>
      <c r="G737" s="17"/>
      <c r="H737" s="17"/>
      <c r="I737" s="38" t="str">
        <f>IF($J737&lt;&gt;"",(IF($J737="Part RC demandée &lt;&gt; Part RC calculée",VLOOKUP($J737,'Listes déroulantes'!$F$2:$H$26,2,FALSE)&amp;$O737&amp;"
"&amp;$P737&amp;VLOOKUP($J737,'Listes déroulantes'!$F$2:$H$26,3,FALSE),IF($J737="Montant total demandé &lt;&gt; de montant calculé",VLOOKUP($J737,'Listes déroulantes'!$F$2:$H$26,2,FALSE)&amp;$N737&amp;"
"&amp;$P737&amp;"
"&amp;VLOOKUP($J737,'Listes déroulantes'!$F$2:$H$26,3,FALSE),CONCATENATE(IF(ISNA(VLOOKUP($J737,'Listes déroulantes'!$F$2:$I$26,2,FALSE)),"",VLOOKUP($J737,'Listes déroulantes'!$F$2:$I$26,2,FALSE)),IF($L737&lt;&gt;"",TEXT($L737,CONCATENATE("jj/mm/aaaa","")),""),VLOOKUP($J737,'Listes déroulantes'!$F$2:$I$26,3,FALSE)," ",$K737," ",$N737," ",$M737,"
",$P737,VLOOKUP($J737,'Listes déroulantes'!$F$2:$I$26,4,FALSE))))),"")</f>
        <v/>
      </c>
      <c r="J737" s="28"/>
      <c r="K737" s="18"/>
      <c r="L737" s="19"/>
      <c r="M737" s="18"/>
      <c r="N737" s="15"/>
      <c r="O737" s="15"/>
      <c r="P737" s="20"/>
      <c r="Q737" s="36"/>
      <c r="R737" s="36"/>
      <c r="S737" s="37"/>
      <c r="T737" s="37"/>
      <c r="U737" s="37"/>
      <c r="V737" s="37"/>
      <c r="W737" s="37"/>
      <c r="X737" s="37"/>
      <c r="Y737" s="37"/>
      <c r="Z737" s="37"/>
    </row>
    <row r="738" spans="1:26" s="29" customFormat="1" x14ac:dyDescent="0.25">
      <c r="A738" s="13"/>
      <c r="B738" s="14"/>
      <c r="C738" s="39"/>
      <c r="D738" s="39"/>
      <c r="E738" s="27"/>
      <c r="F738" s="16"/>
      <c r="G738" s="17"/>
      <c r="H738" s="17"/>
      <c r="I738" s="38" t="str">
        <f>IF($J738&lt;&gt;"",(IF($J738="Part RC demandée &lt;&gt; Part RC calculée",VLOOKUP($J738,'Listes déroulantes'!$F$2:$H$26,2,FALSE)&amp;$O738&amp;"
"&amp;$P738&amp;VLOOKUP($J738,'Listes déroulantes'!$F$2:$H$26,3,FALSE),IF($J738="Montant total demandé &lt;&gt; de montant calculé",VLOOKUP($J738,'Listes déroulantes'!$F$2:$H$26,2,FALSE)&amp;$N738&amp;"
"&amp;$P738&amp;"
"&amp;VLOOKUP($J738,'Listes déroulantes'!$F$2:$H$26,3,FALSE),CONCATENATE(IF(ISNA(VLOOKUP($J738,'Listes déroulantes'!$F$2:$I$26,2,FALSE)),"",VLOOKUP($J738,'Listes déroulantes'!$F$2:$I$26,2,FALSE)),IF($L738&lt;&gt;"",TEXT($L738,CONCATENATE("jj/mm/aaaa","")),""),VLOOKUP($J738,'Listes déroulantes'!$F$2:$I$26,3,FALSE)," ",$K738," ",$N738," ",$M738,"
",$P738,VLOOKUP($J738,'Listes déroulantes'!$F$2:$I$26,4,FALSE))))),"")</f>
        <v/>
      </c>
      <c r="J738" s="28"/>
      <c r="K738" s="18"/>
      <c r="L738" s="19"/>
      <c r="M738" s="18"/>
      <c r="N738" s="15"/>
      <c r="O738" s="15"/>
      <c r="P738" s="20"/>
      <c r="Q738" s="36"/>
      <c r="R738" s="36"/>
      <c r="S738" s="37"/>
      <c r="T738" s="37"/>
      <c r="U738" s="37"/>
      <c r="V738" s="37"/>
      <c r="W738" s="37"/>
      <c r="X738" s="37"/>
      <c r="Y738" s="37"/>
      <c r="Z738" s="37"/>
    </row>
    <row r="739" spans="1:26" s="29" customFormat="1" x14ac:dyDescent="0.25">
      <c r="A739" s="13"/>
      <c r="B739" s="14"/>
      <c r="C739" s="39"/>
      <c r="D739" s="39"/>
      <c r="E739" s="27"/>
      <c r="F739" s="16"/>
      <c r="G739" s="17"/>
      <c r="H739" s="17"/>
      <c r="I739" s="38" t="str">
        <f>IF($J739&lt;&gt;"",(IF($J739="Part RC demandée &lt;&gt; Part RC calculée",VLOOKUP($J739,'Listes déroulantes'!$F$2:$H$26,2,FALSE)&amp;$O739&amp;"
"&amp;$P739&amp;VLOOKUP($J739,'Listes déroulantes'!$F$2:$H$26,3,FALSE),IF($J739="Montant total demandé &lt;&gt; de montant calculé",VLOOKUP($J739,'Listes déroulantes'!$F$2:$H$26,2,FALSE)&amp;$N739&amp;"
"&amp;$P739&amp;"
"&amp;VLOOKUP($J739,'Listes déroulantes'!$F$2:$H$26,3,FALSE),CONCATENATE(IF(ISNA(VLOOKUP($J739,'Listes déroulantes'!$F$2:$I$26,2,FALSE)),"",VLOOKUP($J739,'Listes déroulantes'!$F$2:$I$26,2,FALSE)),IF($L739&lt;&gt;"",TEXT($L739,CONCATENATE("jj/mm/aaaa","")),""),VLOOKUP($J739,'Listes déroulantes'!$F$2:$I$26,3,FALSE)," ",$K739," ",$N739," ",$M739,"
",$P739,VLOOKUP($J739,'Listes déroulantes'!$F$2:$I$26,4,FALSE))))),"")</f>
        <v/>
      </c>
      <c r="J739" s="28"/>
      <c r="K739" s="18"/>
      <c r="L739" s="19"/>
      <c r="M739" s="18"/>
      <c r="N739" s="15"/>
      <c r="O739" s="15"/>
      <c r="P739" s="20"/>
      <c r="Q739" s="36"/>
      <c r="R739" s="36"/>
      <c r="S739" s="37"/>
      <c r="T739" s="37"/>
      <c r="U739" s="37"/>
      <c r="V739" s="37"/>
      <c r="W739" s="37"/>
      <c r="X739" s="37"/>
      <c r="Y739" s="37"/>
      <c r="Z739" s="37"/>
    </row>
    <row r="740" spans="1:26" s="29" customFormat="1" x14ac:dyDescent="0.25">
      <c r="A740" s="13"/>
      <c r="B740" s="14"/>
      <c r="C740" s="39"/>
      <c r="D740" s="39"/>
      <c r="E740" s="27"/>
      <c r="F740" s="16"/>
      <c r="G740" s="17"/>
      <c r="H740" s="17"/>
      <c r="I740" s="38" t="str">
        <f>IF($J740&lt;&gt;"",(IF($J740="Part RC demandée &lt;&gt; Part RC calculée",VLOOKUP($J740,'Listes déroulantes'!$F$2:$H$26,2,FALSE)&amp;$O740&amp;"
"&amp;$P740&amp;VLOOKUP($J740,'Listes déroulantes'!$F$2:$H$26,3,FALSE),IF($J740="Montant total demandé &lt;&gt; de montant calculé",VLOOKUP($J740,'Listes déroulantes'!$F$2:$H$26,2,FALSE)&amp;$N740&amp;"
"&amp;$P740&amp;"
"&amp;VLOOKUP($J740,'Listes déroulantes'!$F$2:$H$26,3,FALSE),CONCATENATE(IF(ISNA(VLOOKUP($J740,'Listes déroulantes'!$F$2:$I$26,2,FALSE)),"",VLOOKUP($J740,'Listes déroulantes'!$F$2:$I$26,2,FALSE)),IF($L740&lt;&gt;"",TEXT($L740,CONCATENATE("jj/mm/aaaa","")),""),VLOOKUP($J740,'Listes déroulantes'!$F$2:$I$26,3,FALSE)," ",$K740," ",$N740," ",$M740,"
",$P740,VLOOKUP($J740,'Listes déroulantes'!$F$2:$I$26,4,FALSE))))),"")</f>
        <v/>
      </c>
      <c r="J740" s="28"/>
      <c r="K740" s="18"/>
      <c r="L740" s="19"/>
      <c r="M740" s="18"/>
      <c r="N740" s="15"/>
      <c r="O740" s="15"/>
      <c r="P740" s="20"/>
      <c r="Q740" s="36"/>
      <c r="R740" s="36"/>
      <c r="S740" s="37"/>
      <c r="T740" s="37"/>
      <c r="U740" s="37"/>
      <c r="V740" s="37"/>
      <c r="W740" s="37"/>
      <c r="X740" s="37"/>
      <c r="Y740" s="37"/>
      <c r="Z740" s="37"/>
    </row>
    <row r="741" spans="1:26" s="29" customFormat="1" x14ac:dyDescent="0.25">
      <c r="A741" s="13"/>
      <c r="B741" s="14"/>
      <c r="C741" s="39"/>
      <c r="D741" s="39"/>
      <c r="E741" s="27"/>
      <c r="F741" s="16"/>
      <c r="G741" s="17"/>
      <c r="H741" s="17"/>
      <c r="I741" s="38" t="str">
        <f>IF($J741&lt;&gt;"",(IF($J741="Part RC demandée &lt;&gt; Part RC calculée",VLOOKUP($J741,'Listes déroulantes'!$F$2:$H$26,2,FALSE)&amp;$O741&amp;"
"&amp;$P741&amp;VLOOKUP($J741,'Listes déroulantes'!$F$2:$H$26,3,FALSE),IF($J741="Montant total demandé &lt;&gt; de montant calculé",VLOOKUP($J741,'Listes déroulantes'!$F$2:$H$26,2,FALSE)&amp;$N741&amp;"
"&amp;$P741&amp;"
"&amp;VLOOKUP($J741,'Listes déroulantes'!$F$2:$H$26,3,FALSE),CONCATENATE(IF(ISNA(VLOOKUP($J741,'Listes déroulantes'!$F$2:$I$26,2,FALSE)),"",VLOOKUP($J741,'Listes déroulantes'!$F$2:$I$26,2,FALSE)),IF($L741&lt;&gt;"",TEXT($L741,CONCATENATE("jj/mm/aaaa","")),""),VLOOKUP($J741,'Listes déroulantes'!$F$2:$I$26,3,FALSE)," ",$K741," ",$N741," ",$M741,"
",$P741,VLOOKUP($J741,'Listes déroulantes'!$F$2:$I$26,4,FALSE))))),"")</f>
        <v/>
      </c>
      <c r="J741" s="28"/>
      <c r="K741" s="18"/>
      <c r="L741" s="19"/>
      <c r="M741" s="18"/>
      <c r="N741" s="15"/>
      <c r="O741" s="15"/>
      <c r="P741" s="20"/>
      <c r="Q741" s="36"/>
      <c r="R741" s="36"/>
      <c r="S741" s="37"/>
      <c r="T741" s="37"/>
      <c r="U741" s="37"/>
      <c r="V741" s="37"/>
      <c r="W741" s="37"/>
      <c r="X741" s="37"/>
      <c r="Y741" s="37"/>
      <c r="Z741" s="37"/>
    </row>
    <row r="742" spans="1:26" s="29" customFormat="1" x14ac:dyDescent="0.25">
      <c r="A742" s="13"/>
      <c r="B742" s="14"/>
      <c r="C742" s="39"/>
      <c r="D742" s="39"/>
      <c r="E742" s="27"/>
      <c r="F742" s="16"/>
      <c r="G742" s="17"/>
      <c r="H742" s="17"/>
      <c r="I742" s="38" t="str">
        <f>IF($J742&lt;&gt;"",(IF($J742="Part RC demandée &lt;&gt; Part RC calculée",VLOOKUP($J742,'Listes déroulantes'!$F$2:$H$26,2,FALSE)&amp;$O742&amp;"
"&amp;$P742&amp;VLOOKUP($J742,'Listes déroulantes'!$F$2:$H$26,3,FALSE),IF($J742="Montant total demandé &lt;&gt; de montant calculé",VLOOKUP($J742,'Listes déroulantes'!$F$2:$H$26,2,FALSE)&amp;$N742&amp;"
"&amp;$P742&amp;"
"&amp;VLOOKUP($J742,'Listes déroulantes'!$F$2:$H$26,3,FALSE),CONCATENATE(IF(ISNA(VLOOKUP($J742,'Listes déroulantes'!$F$2:$I$26,2,FALSE)),"",VLOOKUP($J742,'Listes déroulantes'!$F$2:$I$26,2,FALSE)),IF($L742&lt;&gt;"",TEXT($L742,CONCATENATE("jj/mm/aaaa","")),""),VLOOKUP($J742,'Listes déroulantes'!$F$2:$I$26,3,FALSE)," ",$K742," ",$N742," ",$M742,"
",$P742,VLOOKUP($J742,'Listes déroulantes'!$F$2:$I$26,4,FALSE))))),"")</f>
        <v/>
      </c>
      <c r="J742" s="28"/>
      <c r="K742" s="18"/>
      <c r="L742" s="19"/>
      <c r="M742" s="18"/>
      <c r="N742" s="15"/>
      <c r="O742" s="15"/>
      <c r="P742" s="20"/>
      <c r="Q742" s="36"/>
      <c r="R742" s="36"/>
      <c r="S742" s="37"/>
      <c r="T742" s="37"/>
      <c r="U742" s="37"/>
      <c r="V742" s="37"/>
      <c r="W742" s="37"/>
      <c r="X742" s="37"/>
      <c r="Y742" s="37"/>
      <c r="Z742" s="37"/>
    </row>
    <row r="743" spans="1:26" s="29" customFormat="1" x14ac:dyDescent="0.25">
      <c r="A743" s="13"/>
      <c r="B743" s="14"/>
      <c r="C743" s="39"/>
      <c r="D743" s="39"/>
      <c r="E743" s="27"/>
      <c r="F743" s="16"/>
      <c r="G743" s="17"/>
      <c r="H743" s="17"/>
      <c r="I743" s="38" t="str">
        <f>IF($J743&lt;&gt;"",(IF($J743="Part RC demandée &lt;&gt; Part RC calculée",VLOOKUP($J743,'Listes déroulantes'!$F$2:$H$26,2,FALSE)&amp;$O743&amp;"
"&amp;$P743&amp;VLOOKUP($J743,'Listes déroulantes'!$F$2:$H$26,3,FALSE),IF($J743="Montant total demandé &lt;&gt; de montant calculé",VLOOKUP($J743,'Listes déroulantes'!$F$2:$H$26,2,FALSE)&amp;$N743&amp;"
"&amp;$P743&amp;"
"&amp;VLOOKUP($J743,'Listes déroulantes'!$F$2:$H$26,3,FALSE),CONCATENATE(IF(ISNA(VLOOKUP($J743,'Listes déroulantes'!$F$2:$I$26,2,FALSE)),"",VLOOKUP($J743,'Listes déroulantes'!$F$2:$I$26,2,FALSE)),IF($L743&lt;&gt;"",TEXT($L743,CONCATENATE("jj/mm/aaaa","")),""),VLOOKUP($J743,'Listes déroulantes'!$F$2:$I$26,3,FALSE)," ",$K743," ",$N743," ",$M743,"
",$P743,VLOOKUP($J743,'Listes déroulantes'!$F$2:$I$26,4,FALSE))))),"")</f>
        <v/>
      </c>
      <c r="J743" s="28"/>
      <c r="K743" s="18"/>
      <c r="L743" s="19"/>
      <c r="M743" s="18"/>
      <c r="N743" s="15"/>
      <c r="O743" s="15"/>
      <c r="P743" s="20"/>
      <c r="Q743" s="36"/>
      <c r="R743" s="36"/>
      <c r="S743" s="37"/>
      <c r="T743" s="37"/>
      <c r="U743" s="37"/>
      <c r="V743" s="37"/>
      <c r="W743" s="37"/>
      <c r="X743" s="37"/>
      <c r="Y743" s="37"/>
      <c r="Z743" s="37"/>
    </row>
    <row r="744" spans="1:26" s="29" customFormat="1" x14ac:dyDescent="0.25">
      <c r="A744" s="13"/>
      <c r="B744" s="14"/>
      <c r="C744" s="39"/>
      <c r="D744" s="39"/>
      <c r="E744" s="27"/>
      <c r="F744" s="16"/>
      <c r="G744" s="17"/>
      <c r="H744" s="17"/>
      <c r="I744" s="38" t="str">
        <f>IF($J744&lt;&gt;"",(IF($J744="Part RC demandée &lt;&gt; Part RC calculée",VLOOKUP($J744,'Listes déroulantes'!$F$2:$H$26,2,FALSE)&amp;$O744&amp;"
"&amp;$P744&amp;VLOOKUP($J744,'Listes déroulantes'!$F$2:$H$26,3,FALSE),IF($J744="Montant total demandé &lt;&gt; de montant calculé",VLOOKUP($J744,'Listes déroulantes'!$F$2:$H$26,2,FALSE)&amp;$N744&amp;"
"&amp;$P744&amp;"
"&amp;VLOOKUP($J744,'Listes déroulantes'!$F$2:$H$26,3,FALSE),CONCATENATE(IF(ISNA(VLOOKUP($J744,'Listes déroulantes'!$F$2:$I$26,2,FALSE)),"",VLOOKUP($J744,'Listes déroulantes'!$F$2:$I$26,2,FALSE)),IF($L744&lt;&gt;"",TEXT($L744,CONCATENATE("jj/mm/aaaa","")),""),VLOOKUP($J744,'Listes déroulantes'!$F$2:$I$26,3,FALSE)," ",$K744," ",$N744," ",$M744,"
",$P744,VLOOKUP($J744,'Listes déroulantes'!$F$2:$I$26,4,FALSE))))),"")</f>
        <v/>
      </c>
      <c r="J744" s="28"/>
      <c r="K744" s="18"/>
      <c r="L744" s="19"/>
      <c r="M744" s="18"/>
      <c r="N744" s="15"/>
      <c r="O744" s="15"/>
      <c r="P744" s="20"/>
      <c r="Q744" s="36"/>
      <c r="R744" s="36"/>
      <c r="S744" s="37"/>
      <c r="T744" s="37"/>
      <c r="U744" s="37"/>
      <c r="V744" s="37"/>
      <c r="W744" s="37"/>
      <c r="X744" s="37"/>
      <c r="Y744" s="37"/>
      <c r="Z744" s="37"/>
    </row>
    <row r="745" spans="1:26" s="29" customFormat="1" x14ac:dyDescent="0.25">
      <c r="A745" s="13"/>
      <c r="B745" s="14"/>
      <c r="C745" s="39"/>
      <c r="D745" s="39"/>
      <c r="E745" s="27"/>
      <c r="F745" s="16"/>
      <c r="G745" s="17"/>
      <c r="H745" s="17"/>
      <c r="I745" s="38" t="str">
        <f>IF($J745&lt;&gt;"",(IF($J745="Part RC demandée &lt;&gt; Part RC calculée",VLOOKUP($J745,'Listes déroulantes'!$F$2:$H$26,2,FALSE)&amp;$O745&amp;"
"&amp;$P745&amp;VLOOKUP($J745,'Listes déroulantes'!$F$2:$H$26,3,FALSE),IF($J745="Montant total demandé &lt;&gt; de montant calculé",VLOOKUP($J745,'Listes déroulantes'!$F$2:$H$26,2,FALSE)&amp;$N745&amp;"
"&amp;$P745&amp;"
"&amp;VLOOKUP($J745,'Listes déroulantes'!$F$2:$H$26,3,FALSE),CONCATENATE(IF(ISNA(VLOOKUP($J745,'Listes déroulantes'!$F$2:$I$26,2,FALSE)),"",VLOOKUP($J745,'Listes déroulantes'!$F$2:$I$26,2,FALSE)),IF($L745&lt;&gt;"",TEXT($L745,CONCATENATE("jj/mm/aaaa","")),""),VLOOKUP($J745,'Listes déroulantes'!$F$2:$I$26,3,FALSE)," ",$K745," ",$N745," ",$M745,"
",$P745,VLOOKUP($J745,'Listes déroulantes'!$F$2:$I$26,4,FALSE))))),"")</f>
        <v/>
      </c>
      <c r="J745" s="28"/>
      <c r="K745" s="18"/>
      <c r="L745" s="19"/>
      <c r="M745" s="18"/>
      <c r="N745" s="15"/>
      <c r="O745" s="15"/>
      <c r="P745" s="20"/>
      <c r="Q745" s="36"/>
      <c r="R745" s="36"/>
      <c r="S745" s="37"/>
      <c r="T745" s="37"/>
      <c r="U745" s="37"/>
      <c r="V745" s="37"/>
      <c r="W745" s="37"/>
      <c r="X745" s="37"/>
      <c r="Y745" s="37"/>
      <c r="Z745" s="37"/>
    </row>
    <row r="746" spans="1:26" s="29" customFormat="1" x14ac:dyDescent="0.25">
      <c r="A746" s="13"/>
      <c r="B746" s="14"/>
      <c r="C746" s="39"/>
      <c r="D746" s="39"/>
      <c r="E746" s="27"/>
      <c r="F746" s="16"/>
      <c r="G746" s="17"/>
      <c r="H746" s="17"/>
      <c r="I746" s="38" t="str">
        <f>IF($J746&lt;&gt;"",(IF($J746="Part RC demandée &lt;&gt; Part RC calculée",VLOOKUP($J746,'Listes déroulantes'!$F$2:$H$26,2,FALSE)&amp;$O746&amp;"
"&amp;$P746&amp;VLOOKUP($J746,'Listes déroulantes'!$F$2:$H$26,3,FALSE),IF($J746="Montant total demandé &lt;&gt; de montant calculé",VLOOKUP($J746,'Listes déroulantes'!$F$2:$H$26,2,FALSE)&amp;$N746&amp;"
"&amp;$P746&amp;"
"&amp;VLOOKUP($J746,'Listes déroulantes'!$F$2:$H$26,3,FALSE),CONCATENATE(IF(ISNA(VLOOKUP($J746,'Listes déroulantes'!$F$2:$I$26,2,FALSE)),"",VLOOKUP($J746,'Listes déroulantes'!$F$2:$I$26,2,FALSE)),IF($L746&lt;&gt;"",TEXT($L746,CONCATENATE("jj/mm/aaaa","")),""),VLOOKUP($J746,'Listes déroulantes'!$F$2:$I$26,3,FALSE)," ",$K746," ",$N746," ",$M746,"
",$P746,VLOOKUP($J746,'Listes déroulantes'!$F$2:$I$26,4,FALSE))))),"")</f>
        <v/>
      </c>
      <c r="J746" s="28"/>
      <c r="K746" s="18"/>
      <c r="L746" s="19"/>
      <c r="M746" s="18"/>
      <c r="N746" s="15"/>
      <c r="O746" s="15"/>
      <c r="P746" s="20"/>
      <c r="Q746" s="36"/>
      <c r="R746" s="36"/>
      <c r="S746" s="37"/>
      <c r="T746" s="37"/>
      <c r="U746" s="37"/>
      <c r="V746" s="37"/>
      <c r="W746" s="37"/>
      <c r="X746" s="37"/>
      <c r="Y746" s="37"/>
      <c r="Z746" s="37"/>
    </row>
    <row r="747" spans="1:26" s="29" customFormat="1" x14ac:dyDescent="0.25">
      <c r="A747" s="13"/>
      <c r="B747" s="14"/>
      <c r="C747" s="39"/>
      <c r="D747" s="39"/>
      <c r="E747" s="27"/>
      <c r="F747" s="16"/>
      <c r="G747" s="17"/>
      <c r="H747" s="17"/>
      <c r="I747" s="38" t="str">
        <f>IF($J747&lt;&gt;"",(IF($J747="Part RC demandée &lt;&gt; Part RC calculée",VLOOKUP($J747,'Listes déroulantes'!$F$2:$H$26,2,FALSE)&amp;$O747&amp;"
"&amp;$P747&amp;VLOOKUP($J747,'Listes déroulantes'!$F$2:$H$26,3,FALSE),IF($J747="Montant total demandé &lt;&gt; de montant calculé",VLOOKUP($J747,'Listes déroulantes'!$F$2:$H$26,2,FALSE)&amp;$N747&amp;"
"&amp;$P747&amp;"
"&amp;VLOOKUP($J747,'Listes déroulantes'!$F$2:$H$26,3,FALSE),CONCATENATE(IF(ISNA(VLOOKUP($J747,'Listes déroulantes'!$F$2:$I$26,2,FALSE)),"",VLOOKUP($J747,'Listes déroulantes'!$F$2:$I$26,2,FALSE)),IF($L747&lt;&gt;"",TEXT($L747,CONCATENATE("jj/mm/aaaa","")),""),VLOOKUP($J747,'Listes déroulantes'!$F$2:$I$26,3,FALSE)," ",$K747," ",$N747," ",$M747,"
",$P747,VLOOKUP($J747,'Listes déroulantes'!$F$2:$I$26,4,FALSE))))),"")</f>
        <v/>
      </c>
      <c r="J747" s="28"/>
      <c r="K747" s="18"/>
      <c r="L747" s="19"/>
      <c r="M747" s="18"/>
      <c r="N747" s="15"/>
      <c r="O747" s="15"/>
      <c r="P747" s="20"/>
      <c r="Q747" s="36"/>
      <c r="R747" s="36"/>
      <c r="S747" s="37"/>
      <c r="T747" s="37"/>
      <c r="U747" s="37"/>
      <c r="V747" s="37"/>
      <c r="W747" s="37"/>
      <c r="X747" s="37"/>
      <c r="Y747" s="37"/>
      <c r="Z747" s="37"/>
    </row>
    <row r="748" spans="1:26" s="29" customFormat="1" x14ac:dyDescent="0.25">
      <c r="A748" s="13"/>
      <c r="B748" s="14"/>
      <c r="C748" s="39"/>
      <c r="D748" s="39"/>
      <c r="E748" s="27"/>
      <c r="F748" s="16"/>
      <c r="G748" s="17"/>
      <c r="H748" s="17"/>
      <c r="I748" s="38" t="str">
        <f>IF($J748&lt;&gt;"",(IF($J748="Part RC demandée &lt;&gt; Part RC calculée",VLOOKUP($J748,'Listes déroulantes'!$F$2:$H$26,2,FALSE)&amp;$O748&amp;"
"&amp;$P748&amp;VLOOKUP($J748,'Listes déroulantes'!$F$2:$H$26,3,FALSE),IF($J748="Montant total demandé &lt;&gt; de montant calculé",VLOOKUP($J748,'Listes déroulantes'!$F$2:$H$26,2,FALSE)&amp;$N748&amp;"
"&amp;$P748&amp;"
"&amp;VLOOKUP($J748,'Listes déroulantes'!$F$2:$H$26,3,FALSE),CONCATENATE(IF(ISNA(VLOOKUP($J748,'Listes déroulantes'!$F$2:$I$26,2,FALSE)),"",VLOOKUP($J748,'Listes déroulantes'!$F$2:$I$26,2,FALSE)),IF($L748&lt;&gt;"",TEXT($L748,CONCATENATE("jj/mm/aaaa","")),""),VLOOKUP($J748,'Listes déroulantes'!$F$2:$I$26,3,FALSE)," ",$K748," ",$N748," ",$M748,"
",$P748,VLOOKUP($J748,'Listes déroulantes'!$F$2:$I$26,4,FALSE))))),"")</f>
        <v/>
      </c>
      <c r="J748" s="28"/>
      <c r="K748" s="18"/>
      <c r="L748" s="19"/>
      <c r="M748" s="18"/>
      <c r="N748" s="15"/>
      <c r="O748" s="15"/>
      <c r="P748" s="20"/>
      <c r="Q748" s="36"/>
      <c r="R748" s="36"/>
      <c r="S748" s="37"/>
      <c r="T748" s="37"/>
      <c r="U748" s="37"/>
      <c r="V748" s="37"/>
      <c r="W748" s="37"/>
      <c r="X748" s="37"/>
      <c r="Y748" s="37"/>
      <c r="Z748" s="37"/>
    </row>
    <row r="749" spans="1:26" s="29" customFormat="1" x14ac:dyDescent="0.25">
      <c r="A749" s="13"/>
      <c r="B749" s="14"/>
      <c r="C749" s="39"/>
      <c r="D749" s="39"/>
      <c r="E749" s="27"/>
      <c r="F749" s="16"/>
      <c r="G749" s="17"/>
      <c r="H749" s="17"/>
      <c r="I749" s="38" t="str">
        <f>IF($J749&lt;&gt;"",(IF($J749="Part RC demandée &lt;&gt; Part RC calculée",VLOOKUP($J749,'Listes déroulantes'!$F$2:$H$26,2,FALSE)&amp;$O749&amp;"
"&amp;$P749&amp;VLOOKUP($J749,'Listes déroulantes'!$F$2:$H$26,3,FALSE),IF($J749="Montant total demandé &lt;&gt; de montant calculé",VLOOKUP($J749,'Listes déroulantes'!$F$2:$H$26,2,FALSE)&amp;$N749&amp;"
"&amp;$P749&amp;"
"&amp;VLOOKUP($J749,'Listes déroulantes'!$F$2:$H$26,3,FALSE),CONCATENATE(IF(ISNA(VLOOKUP($J749,'Listes déroulantes'!$F$2:$I$26,2,FALSE)),"",VLOOKUP($J749,'Listes déroulantes'!$F$2:$I$26,2,FALSE)),IF($L749&lt;&gt;"",TEXT($L749,CONCATENATE("jj/mm/aaaa","")),""),VLOOKUP($J749,'Listes déroulantes'!$F$2:$I$26,3,FALSE)," ",$K749," ",$N749," ",$M749,"
",$P749,VLOOKUP($J749,'Listes déroulantes'!$F$2:$I$26,4,FALSE))))),"")</f>
        <v/>
      </c>
      <c r="J749" s="28"/>
      <c r="K749" s="18"/>
      <c r="L749" s="19"/>
      <c r="M749" s="18"/>
      <c r="N749" s="15"/>
      <c r="O749" s="15"/>
      <c r="P749" s="20"/>
      <c r="Q749" s="36"/>
      <c r="R749" s="36"/>
      <c r="S749" s="37"/>
      <c r="T749" s="37"/>
      <c r="U749" s="37"/>
      <c r="V749" s="37"/>
      <c r="W749" s="37"/>
      <c r="X749" s="37"/>
      <c r="Y749" s="37"/>
      <c r="Z749" s="37"/>
    </row>
    <row r="750" spans="1:26" s="29" customFormat="1" x14ac:dyDescent="0.25">
      <c r="A750" s="13"/>
      <c r="B750" s="14"/>
      <c r="C750" s="39"/>
      <c r="D750" s="39"/>
      <c r="E750" s="27"/>
      <c r="F750" s="16"/>
      <c r="G750" s="17"/>
      <c r="H750" s="17"/>
      <c r="I750" s="38" t="str">
        <f>IF($J750&lt;&gt;"",(IF($J750="Part RC demandée &lt;&gt; Part RC calculée",VLOOKUP($J750,'Listes déroulantes'!$F$2:$H$26,2,FALSE)&amp;$O750&amp;"
"&amp;$P750&amp;VLOOKUP($J750,'Listes déroulantes'!$F$2:$H$26,3,FALSE),IF($J750="Montant total demandé &lt;&gt; de montant calculé",VLOOKUP($J750,'Listes déroulantes'!$F$2:$H$26,2,FALSE)&amp;$N750&amp;"
"&amp;$P750&amp;"
"&amp;VLOOKUP($J750,'Listes déroulantes'!$F$2:$H$26,3,FALSE),CONCATENATE(IF(ISNA(VLOOKUP($J750,'Listes déroulantes'!$F$2:$I$26,2,FALSE)),"",VLOOKUP($J750,'Listes déroulantes'!$F$2:$I$26,2,FALSE)),IF($L750&lt;&gt;"",TEXT($L750,CONCATENATE("jj/mm/aaaa","")),""),VLOOKUP($J750,'Listes déroulantes'!$F$2:$I$26,3,FALSE)," ",$K750," ",$N750," ",$M750,"
",$P750,VLOOKUP($J750,'Listes déroulantes'!$F$2:$I$26,4,FALSE))))),"")</f>
        <v/>
      </c>
      <c r="J750" s="28"/>
      <c r="K750" s="18"/>
      <c r="L750" s="19"/>
      <c r="M750" s="18"/>
      <c r="N750" s="15"/>
      <c r="O750" s="15"/>
      <c r="P750" s="20"/>
      <c r="Q750" s="36"/>
      <c r="R750" s="36"/>
      <c r="S750" s="37"/>
      <c r="T750" s="37"/>
      <c r="U750" s="37"/>
      <c r="V750" s="37"/>
      <c r="W750" s="37"/>
      <c r="X750" s="37"/>
      <c r="Y750" s="37"/>
      <c r="Z750" s="37"/>
    </row>
    <row r="751" spans="1:26" s="29" customFormat="1" x14ac:dyDescent="0.25">
      <c r="A751" s="13"/>
      <c r="B751" s="14"/>
      <c r="C751" s="39"/>
      <c r="D751" s="39"/>
      <c r="E751" s="27"/>
      <c r="F751" s="16"/>
      <c r="G751" s="17"/>
      <c r="H751" s="17"/>
      <c r="I751" s="38" t="str">
        <f>IF($J751&lt;&gt;"",(IF($J751="Part RC demandée &lt;&gt; Part RC calculée",VLOOKUP($J751,'Listes déroulantes'!$F$2:$H$26,2,FALSE)&amp;$O751&amp;"
"&amp;$P751&amp;VLOOKUP($J751,'Listes déroulantes'!$F$2:$H$26,3,FALSE),IF($J751="Montant total demandé &lt;&gt; de montant calculé",VLOOKUP($J751,'Listes déroulantes'!$F$2:$H$26,2,FALSE)&amp;$N751&amp;"
"&amp;$P751&amp;"
"&amp;VLOOKUP($J751,'Listes déroulantes'!$F$2:$H$26,3,FALSE),CONCATENATE(IF(ISNA(VLOOKUP($J751,'Listes déroulantes'!$F$2:$I$26,2,FALSE)),"",VLOOKUP($J751,'Listes déroulantes'!$F$2:$I$26,2,FALSE)),IF($L751&lt;&gt;"",TEXT($L751,CONCATENATE("jj/mm/aaaa","")),""),VLOOKUP($J751,'Listes déroulantes'!$F$2:$I$26,3,FALSE)," ",$K751," ",$N751," ",$M751,"
",$P751,VLOOKUP($J751,'Listes déroulantes'!$F$2:$I$26,4,FALSE))))),"")</f>
        <v/>
      </c>
      <c r="J751" s="28"/>
      <c r="K751" s="18"/>
      <c r="L751" s="19"/>
      <c r="M751" s="18"/>
      <c r="N751" s="15"/>
      <c r="O751" s="15"/>
      <c r="P751" s="20"/>
      <c r="Q751" s="36"/>
      <c r="R751" s="36"/>
      <c r="S751" s="37"/>
      <c r="T751" s="37"/>
      <c r="U751" s="37"/>
      <c r="V751" s="37"/>
      <c r="W751" s="37"/>
      <c r="X751" s="37"/>
      <c r="Y751" s="37"/>
      <c r="Z751" s="37"/>
    </row>
    <row r="752" spans="1:26" s="29" customFormat="1" x14ac:dyDescent="0.25">
      <c r="A752" s="13"/>
      <c r="B752" s="14"/>
      <c r="C752" s="39"/>
      <c r="D752" s="39"/>
      <c r="E752" s="27"/>
      <c r="F752" s="16"/>
      <c r="G752" s="17"/>
      <c r="H752" s="17"/>
      <c r="I752" s="38" t="str">
        <f>IF($J752&lt;&gt;"",(IF($J752="Part RC demandée &lt;&gt; Part RC calculée",VLOOKUP($J752,'Listes déroulantes'!$F$2:$H$26,2,FALSE)&amp;$O752&amp;"
"&amp;$P752&amp;VLOOKUP($J752,'Listes déroulantes'!$F$2:$H$26,3,FALSE),IF($J752="Montant total demandé &lt;&gt; de montant calculé",VLOOKUP($J752,'Listes déroulantes'!$F$2:$H$26,2,FALSE)&amp;$N752&amp;"
"&amp;$P752&amp;"
"&amp;VLOOKUP($J752,'Listes déroulantes'!$F$2:$H$26,3,FALSE),CONCATENATE(IF(ISNA(VLOOKUP($J752,'Listes déroulantes'!$F$2:$I$26,2,FALSE)),"",VLOOKUP($J752,'Listes déroulantes'!$F$2:$I$26,2,FALSE)),IF($L752&lt;&gt;"",TEXT($L752,CONCATENATE("jj/mm/aaaa","")),""),VLOOKUP($J752,'Listes déroulantes'!$F$2:$I$26,3,FALSE)," ",$K752," ",$N752," ",$M752,"
",$P752,VLOOKUP($J752,'Listes déroulantes'!$F$2:$I$26,4,FALSE))))),"")</f>
        <v/>
      </c>
      <c r="J752" s="28"/>
      <c r="K752" s="18"/>
      <c r="L752" s="19"/>
      <c r="M752" s="18"/>
      <c r="N752" s="15"/>
      <c r="O752" s="15"/>
      <c r="P752" s="20"/>
      <c r="Q752" s="36"/>
      <c r="R752" s="36"/>
      <c r="S752" s="37"/>
      <c r="T752" s="37"/>
      <c r="U752" s="37"/>
      <c r="V752" s="37"/>
      <c r="W752" s="37"/>
      <c r="X752" s="37"/>
      <c r="Y752" s="37"/>
      <c r="Z752" s="37"/>
    </row>
    <row r="753" spans="1:26" s="29" customFormat="1" x14ac:dyDescent="0.25">
      <c r="A753" s="13"/>
      <c r="B753" s="14"/>
      <c r="C753" s="39"/>
      <c r="D753" s="39"/>
      <c r="E753" s="27"/>
      <c r="F753" s="16"/>
      <c r="G753" s="17"/>
      <c r="H753" s="17"/>
      <c r="I753" s="38" t="str">
        <f>IF($J753&lt;&gt;"",(IF($J753="Part RC demandée &lt;&gt; Part RC calculée",VLOOKUP($J753,'Listes déroulantes'!$F$2:$H$26,2,FALSE)&amp;$O753&amp;"
"&amp;$P753&amp;VLOOKUP($J753,'Listes déroulantes'!$F$2:$H$26,3,FALSE),IF($J753="Montant total demandé &lt;&gt; de montant calculé",VLOOKUP($J753,'Listes déroulantes'!$F$2:$H$26,2,FALSE)&amp;$N753&amp;"
"&amp;$P753&amp;"
"&amp;VLOOKUP($J753,'Listes déroulantes'!$F$2:$H$26,3,FALSE),CONCATENATE(IF(ISNA(VLOOKUP($J753,'Listes déroulantes'!$F$2:$I$26,2,FALSE)),"",VLOOKUP($J753,'Listes déroulantes'!$F$2:$I$26,2,FALSE)),IF($L753&lt;&gt;"",TEXT($L753,CONCATENATE("jj/mm/aaaa","")),""),VLOOKUP($J753,'Listes déroulantes'!$F$2:$I$26,3,FALSE)," ",$K753," ",$N753," ",$M753,"
",$P753,VLOOKUP($J753,'Listes déroulantes'!$F$2:$I$26,4,FALSE))))),"")</f>
        <v/>
      </c>
      <c r="J753" s="28"/>
      <c r="K753" s="18"/>
      <c r="L753" s="19"/>
      <c r="M753" s="18"/>
      <c r="N753" s="15"/>
      <c r="O753" s="15"/>
      <c r="P753" s="20"/>
      <c r="Q753" s="36"/>
      <c r="R753" s="36"/>
      <c r="S753" s="37"/>
      <c r="T753" s="37"/>
      <c r="U753" s="37"/>
      <c r="V753" s="37"/>
      <c r="W753" s="37"/>
      <c r="X753" s="37"/>
      <c r="Y753" s="37"/>
      <c r="Z753" s="37"/>
    </row>
    <row r="754" spans="1:26" s="29" customFormat="1" x14ac:dyDescent="0.25">
      <c r="A754" s="13"/>
      <c r="B754" s="14"/>
      <c r="C754" s="39"/>
      <c r="D754" s="39"/>
      <c r="E754" s="27"/>
      <c r="F754" s="16"/>
      <c r="G754" s="17"/>
      <c r="H754" s="17"/>
      <c r="I754" s="38" t="str">
        <f>IF($J754&lt;&gt;"",(IF($J754="Part RC demandée &lt;&gt; Part RC calculée",VLOOKUP($J754,'Listes déroulantes'!$F$2:$H$26,2,FALSE)&amp;$O754&amp;"
"&amp;$P754&amp;VLOOKUP($J754,'Listes déroulantes'!$F$2:$H$26,3,FALSE),IF($J754="Montant total demandé &lt;&gt; de montant calculé",VLOOKUP($J754,'Listes déroulantes'!$F$2:$H$26,2,FALSE)&amp;$N754&amp;"
"&amp;$P754&amp;"
"&amp;VLOOKUP($J754,'Listes déroulantes'!$F$2:$H$26,3,FALSE),CONCATENATE(IF(ISNA(VLOOKUP($J754,'Listes déroulantes'!$F$2:$I$26,2,FALSE)),"",VLOOKUP($J754,'Listes déroulantes'!$F$2:$I$26,2,FALSE)),IF($L754&lt;&gt;"",TEXT($L754,CONCATENATE("jj/mm/aaaa","")),""),VLOOKUP($J754,'Listes déroulantes'!$F$2:$I$26,3,FALSE)," ",$K754," ",$N754," ",$M754,"
",$P754,VLOOKUP($J754,'Listes déroulantes'!$F$2:$I$26,4,FALSE))))),"")</f>
        <v/>
      </c>
      <c r="J754" s="28"/>
      <c r="K754" s="18"/>
      <c r="L754" s="19"/>
      <c r="M754" s="18"/>
      <c r="N754" s="15"/>
      <c r="O754" s="15"/>
      <c r="P754" s="20"/>
      <c r="Q754" s="36"/>
      <c r="R754" s="36"/>
      <c r="S754" s="37"/>
      <c r="T754" s="37"/>
      <c r="U754" s="37"/>
      <c r="V754" s="37"/>
      <c r="W754" s="37"/>
      <c r="X754" s="37"/>
      <c r="Y754" s="37"/>
      <c r="Z754" s="37"/>
    </row>
    <row r="755" spans="1:26" s="29" customFormat="1" x14ac:dyDescent="0.25">
      <c r="A755" s="13"/>
      <c r="B755" s="14"/>
      <c r="C755" s="39"/>
      <c r="D755" s="39"/>
      <c r="E755" s="27"/>
      <c r="F755" s="16"/>
      <c r="G755" s="17"/>
      <c r="H755" s="17"/>
      <c r="I755" s="38" t="str">
        <f>IF($J755&lt;&gt;"",(IF($J755="Part RC demandée &lt;&gt; Part RC calculée",VLOOKUP($J755,'Listes déroulantes'!$F$2:$H$26,2,FALSE)&amp;$O755&amp;"
"&amp;$P755&amp;VLOOKUP($J755,'Listes déroulantes'!$F$2:$H$26,3,FALSE),IF($J755="Montant total demandé &lt;&gt; de montant calculé",VLOOKUP($J755,'Listes déroulantes'!$F$2:$H$26,2,FALSE)&amp;$N755&amp;"
"&amp;$P755&amp;"
"&amp;VLOOKUP($J755,'Listes déroulantes'!$F$2:$H$26,3,FALSE),CONCATENATE(IF(ISNA(VLOOKUP($J755,'Listes déroulantes'!$F$2:$I$26,2,FALSE)),"",VLOOKUP($J755,'Listes déroulantes'!$F$2:$I$26,2,FALSE)),IF($L755&lt;&gt;"",TEXT($L755,CONCATENATE("jj/mm/aaaa","")),""),VLOOKUP($J755,'Listes déroulantes'!$F$2:$I$26,3,FALSE)," ",$K755," ",$N755," ",$M755,"
",$P755,VLOOKUP($J755,'Listes déroulantes'!$F$2:$I$26,4,FALSE))))),"")</f>
        <v/>
      </c>
      <c r="J755" s="28"/>
      <c r="K755" s="18"/>
      <c r="L755" s="19"/>
      <c r="M755" s="18"/>
      <c r="N755" s="15"/>
      <c r="O755" s="15"/>
      <c r="P755" s="20"/>
      <c r="Q755" s="36"/>
      <c r="R755" s="36"/>
      <c r="S755" s="37"/>
      <c r="T755" s="37"/>
      <c r="U755" s="37"/>
      <c r="V755" s="37"/>
      <c r="W755" s="37"/>
      <c r="X755" s="37"/>
      <c r="Y755" s="37"/>
      <c r="Z755" s="37"/>
    </row>
    <row r="756" spans="1:26" s="29" customFormat="1" x14ac:dyDescent="0.25">
      <c r="A756" s="13"/>
      <c r="B756" s="14"/>
      <c r="C756" s="39"/>
      <c r="D756" s="39"/>
      <c r="E756" s="27"/>
      <c r="F756" s="16"/>
      <c r="G756" s="17"/>
      <c r="H756" s="17"/>
      <c r="I756" s="38" t="str">
        <f>IF($J756&lt;&gt;"",(IF($J756="Part RC demandée &lt;&gt; Part RC calculée",VLOOKUP($J756,'Listes déroulantes'!$F$2:$H$26,2,FALSE)&amp;$O756&amp;"
"&amp;$P756&amp;VLOOKUP($J756,'Listes déroulantes'!$F$2:$H$26,3,FALSE),IF($J756="Montant total demandé &lt;&gt; de montant calculé",VLOOKUP($J756,'Listes déroulantes'!$F$2:$H$26,2,FALSE)&amp;$N756&amp;"
"&amp;$P756&amp;"
"&amp;VLOOKUP($J756,'Listes déroulantes'!$F$2:$H$26,3,FALSE),CONCATENATE(IF(ISNA(VLOOKUP($J756,'Listes déroulantes'!$F$2:$I$26,2,FALSE)),"",VLOOKUP($J756,'Listes déroulantes'!$F$2:$I$26,2,FALSE)),IF($L756&lt;&gt;"",TEXT($L756,CONCATENATE("jj/mm/aaaa","")),""),VLOOKUP($J756,'Listes déroulantes'!$F$2:$I$26,3,FALSE)," ",$K756," ",$N756," ",$M756,"
",$P756,VLOOKUP($J756,'Listes déroulantes'!$F$2:$I$26,4,FALSE))))),"")</f>
        <v/>
      </c>
      <c r="J756" s="28"/>
      <c r="K756" s="18"/>
      <c r="L756" s="19"/>
      <c r="M756" s="18"/>
      <c r="N756" s="15"/>
      <c r="O756" s="15"/>
      <c r="P756" s="20"/>
      <c r="Q756" s="36"/>
      <c r="R756" s="36"/>
      <c r="S756" s="37"/>
      <c r="T756" s="37"/>
      <c r="U756" s="37"/>
      <c r="V756" s="37"/>
      <c r="W756" s="37"/>
      <c r="X756" s="37"/>
      <c r="Y756" s="37"/>
      <c r="Z756" s="37"/>
    </row>
    <row r="757" spans="1:26" s="29" customFormat="1" x14ac:dyDescent="0.25">
      <c r="A757" s="13"/>
      <c r="B757" s="14"/>
      <c r="C757" s="39"/>
      <c r="D757" s="39"/>
      <c r="E757" s="27"/>
      <c r="F757" s="16"/>
      <c r="G757" s="17"/>
      <c r="H757" s="17"/>
      <c r="I757" s="38" t="str">
        <f>IF($J757&lt;&gt;"",(IF($J757="Part RC demandée &lt;&gt; Part RC calculée",VLOOKUP($J757,'Listes déroulantes'!$F$2:$H$26,2,FALSE)&amp;$O757&amp;"
"&amp;$P757&amp;VLOOKUP($J757,'Listes déroulantes'!$F$2:$H$26,3,FALSE),IF($J757="Montant total demandé &lt;&gt; de montant calculé",VLOOKUP($J757,'Listes déroulantes'!$F$2:$H$26,2,FALSE)&amp;$N757&amp;"
"&amp;$P757&amp;"
"&amp;VLOOKUP($J757,'Listes déroulantes'!$F$2:$H$26,3,FALSE),CONCATENATE(IF(ISNA(VLOOKUP($J757,'Listes déroulantes'!$F$2:$I$26,2,FALSE)),"",VLOOKUP($J757,'Listes déroulantes'!$F$2:$I$26,2,FALSE)),IF($L757&lt;&gt;"",TEXT($L757,CONCATENATE("jj/mm/aaaa","")),""),VLOOKUP($J757,'Listes déroulantes'!$F$2:$I$26,3,FALSE)," ",$K757," ",$N757," ",$M757,"
",$P757,VLOOKUP($J757,'Listes déroulantes'!$F$2:$I$26,4,FALSE))))),"")</f>
        <v/>
      </c>
      <c r="J757" s="28"/>
      <c r="K757" s="18"/>
      <c r="L757" s="19"/>
      <c r="M757" s="18"/>
      <c r="N757" s="15"/>
      <c r="O757" s="15"/>
      <c r="P757" s="20"/>
      <c r="Q757" s="36"/>
      <c r="R757" s="36"/>
      <c r="S757" s="37"/>
      <c r="T757" s="37"/>
      <c r="U757" s="37"/>
      <c r="V757" s="37"/>
      <c r="W757" s="37"/>
      <c r="X757" s="37"/>
      <c r="Y757" s="37"/>
      <c r="Z757" s="37"/>
    </row>
    <row r="758" spans="1:26" s="29" customFormat="1" x14ac:dyDescent="0.25">
      <c r="A758" s="13"/>
      <c r="B758" s="14"/>
      <c r="C758" s="39"/>
      <c r="D758" s="39"/>
      <c r="E758" s="27"/>
      <c r="F758" s="16"/>
      <c r="G758" s="17"/>
      <c r="H758" s="17"/>
      <c r="I758" s="38" t="str">
        <f>IF($J758&lt;&gt;"",(IF($J758="Part RC demandée &lt;&gt; Part RC calculée",VLOOKUP($J758,'Listes déroulantes'!$F$2:$H$26,2,FALSE)&amp;$O758&amp;"
"&amp;$P758&amp;VLOOKUP($J758,'Listes déroulantes'!$F$2:$H$26,3,FALSE),IF($J758="Montant total demandé &lt;&gt; de montant calculé",VLOOKUP($J758,'Listes déroulantes'!$F$2:$H$26,2,FALSE)&amp;$N758&amp;"
"&amp;$P758&amp;"
"&amp;VLOOKUP($J758,'Listes déroulantes'!$F$2:$H$26,3,FALSE),CONCATENATE(IF(ISNA(VLOOKUP($J758,'Listes déroulantes'!$F$2:$I$26,2,FALSE)),"",VLOOKUP($J758,'Listes déroulantes'!$F$2:$I$26,2,FALSE)),IF($L758&lt;&gt;"",TEXT($L758,CONCATENATE("jj/mm/aaaa","")),""),VLOOKUP($J758,'Listes déroulantes'!$F$2:$I$26,3,FALSE)," ",$K758," ",$N758," ",$M758,"
",$P758,VLOOKUP($J758,'Listes déroulantes'!$F$2:$I$26,4,FALSE))))),"")</f>
        <v/>
      </c>
      <c r="J758" s="28"/>
      <c r="K758" s="18"/>
      <c r="L758" s="19"/>
      <c r="M758" s="18"/>
      <c r="N758" s="15"/>
      <c r="O758" s="15"/>
      <c r="P758" s="20"/>
      <c r="Q758" s="36"/>
      <c r="R758" s="36"/>
      <c r="S758" s="37"/>
      <c r="T758" s="37"/>
      <c r="U758" s="37"/>
      <c r="V758" s="37"/>
      <c r="W758" s="37"/>
      <c r="X758" s="37"/>
      <c r="Y758" s="37"/>
      <c r="Z758" s="37"/>
    </row>
    <row r="759" spans="1:26" s="29" customFormat="1" x14ac:dyDescent="0.25">
      <c r="A759" s="13"/>
      <c r="B759" s="14"/>
      <c r="C759" s="39"/>
      <c r="D759" s="39"/>
      <c r="E759" s="27"/>
      <c r="F759" s="16"/>
      <c r="G759" s="17"/>
      <c r="H759" s="17"/>
      <c r="I759" s="38" t="str">
        <f>IF($J759&lt;&gt;"",(IF($J759="Part RC demandée &lt;&gt; Part RC calculée",VLOOKUP($J759,'Listes déroulantes'!$F$2:$H$26,2,FALSE)&amp;$O759&amp;"
"&amp;$P759&amp;VLOOKUP($J759,'Listes déroulantes'!$F$2:$H$26,3,FALSE),IF($J759="Montant total demandé &lt;&gt; de montant calculé",VLOOKUP($J759,'Listes déroulantes'!$F$2:$H$26,2,FALSE)&amp;$N759&amp;"
"&amp;$P759&amp;"
"&amp;VLOOKUP($J759,'Listes déroulantes'!$F$2:$H$26,3,FALSE),CONCATENATE(IF(ISNA(VLOOKUP($J759,'Listes déroulantes'!$F$2:$I$26,2,FALSE)),"",VLOOKUP($J759,'Listes déroulantes'!$F$2:$I$26,2,FALSE)),IF($L759&lt;&gt;"",TEXT($L759,CONCATENATE("jj/mm/aaaa","")),""),VLOOKUP($J759,'Listes déroulantes'!$F$2:$I$26,3,FALSE)," ",$K759," ",$N759," ",$M759,"
",$P759,VLOOKUP($J759,'Listes déroulantes'!$F$2:$I$26,4,FALSE))))),"")</f>
        <v/>
      </c>
      <c r="J759" s="28"/>
      <c r="K759" s="18"/>
      <c r="L759" s="19"/>
      <c r="M759" s="18"/>
      <c r="N759" s="15"/>
      <c r="O759" s="15"/>
      <c r="P759" s="20"/>
      <c r="Q759" s="36"/>
      <c r="R759" s="36"/>
      <c r="S759" s="37"/>
      <c r="T759" s="37"/>
      <c r="U759" s="37"/>
      <c r="V759" s="37"/>
      <c r="W759" s="37"/>
      <c r="X759" s="37"/>
      <c r="Y759" s="37"/>
      <c r="Z759" s="37"/>
    </row>
    <row r="760" spans="1:26" s="29" customFormat="1" x14ac:dyDescent="0.25">
      <c r="A760" s="13"/>
      <c r="B760" s="14"/>
      <c r="C760" s="39"/>
      <c r="D760" s="39"/>
      <c r="E760" s="27"/>
      <c r="F760" s="16"/>
      <c r="G760" s="17"/>
      <c r="H760" s="17"/>
      <c r="I760" s="38" t="str">
        <f>IF($J760&lt;&gt;"",(IF($J760="Part RC demandée &lt;&gt; Part RC calculée",VLOOKUP($J760,'Listes déroulantes'!$F$2:$H$26,2,FALSE)&amp;$O760&amp;"
"&amp;$P760&amp;VLOOKUP($J760,'Listes déroulantes'!$F$2:$H$26,3,FALSE),IF($J760="Montant total demandé &lt;&gt; de montant calculé",VLOOKUP($J760,'Listes déroulantes'!$F$2:$H$26,2,FALSE)&amp;$N760&amp;"
"&amp;$P760&amp;"
"&amp;VLOOKUP($J760,'Listes déroulantes'!$F$2:$H$26,3,FALSE),CONCATENATE(IF(ISNA(VLOOKUP($J760,'Listes déroulantes'!$F$2:$I$26,2,FALSE)),"",VLOOKUP($J760,'Listes déroulantes'!$F$2:$I$26,2,FALSE)),IF($L760&lt;&gt;"",TEXT($L760,CONCATENATE("jj/mm/aaaa","")),""),VLOOKUP($J760,'Listes déroulantes'!$F$2:$I$26,3,FALSE)," ",$K760," ",$N760," ",$M760,"
",$P760,VLOOKUP($J760,'Listes déroulantes'!$F$2:$I$26,4,FALSE))))),"")</f>
        <v/>
      </c>
      <c r="J760" s="28"/>
      <c r="K760" s="18"/>
      <c r="L760" s="19"/>
      <c r="M760" s="18"/>
      <c r="N760" s="15"/>
      <c r="O760" s="15"/>
      <c r="P760" s="20"/>
      <c r="Q760" s="36"/>
      <c r="R760" s="36"/>
      <c r="S760" s="37"/>
      <c r="T760" s="37"/>
      <c r="U760" s="37"/>
      <c r="V760" s="37"/>
      <c r="W760" s="37"/>
      <c r="X760" s="37"/>
      <c r="Y760" s="37"/>
      <c r="Z760" s="37"/>
    </row>
    <row r="761" spans="1:26" s="29" customFormat="1" x14ac:dyDescent="0.25">
      <c r="A761" s="13"/>
      <c r="B761" s="14"/>
      <c r="C761" s="39"/>
      <c r="D761" s="39"/>
      <c r="E761" s="27"/>
      <c r="F761" s="16"/>
      <c r="G761" s="17"/>
      <c r="H761" s="17"/>
      <c r="I761" s="38" t="str">
        <f>IF($J761&lt;&gt;"",(IF($J761="Part RC demandée &lt;&gt; Part RC calculée",VLOOKUP($J761,'Listes déroulantes'!$F$2:$H$26,2,FALSE)&amp;$O761&amp;"
"&amp;$P761&amp;VLOOKUP($J761,'Listes déroulantes'!$F$2:$H$26,3,FALSE),IF($J761="Montant total demandé &lt;&gt; de montant calculé",VLOOKUP($J761,'Listes déroulantes'!$F$2:$H$26,2,FALSE)&amp;$N761&amp;"
"&amp;$P761&amp;"
"&amp;VLOOKUP($J761,'Listes déroulantes'!$F$2:$H$26,3,FALSE),CONCATENATE(IF(ISNA(VLOOKUP($J761,'Listes déroulantes'!$F$2:$I$26,2,FALSE)),"",VLOOKUP($J761,'Listes déroulantes'!$F$2:$I$26,2,FALSE)),IF($L761&lt;&gt;"",TEXT($L761,CONCATENATE("jj/mm/aaaa","")),""),VLOOKUP($J761,'Listes déroulantes'!$F$2:$I$26,3,FALSE)," ",$K761," ",$N761," ",$M761,"
",$P761,VLOOKUP($J761,'Listes déroulantes'!$F$2:$I$26,4,FALSE))))),"")</f>
        <v/>
      </c>
      <c r="J761" s="28"/>
      <c r="K761" s="18"/>
      <c r="L761" s="19"/>
      <c r="M761" s="18"/>
      <c r="N761" s="15"/>
      <c r="O761" s="15"/>
      <c r="P761" s="20"/>
      <c r="Q761" s="36"/>
      <c r="R761" s="36"/>
      <c r="S761" s="37"/>
      <c r="T761" s="37"/>
      <c r="U761" s="37"/>
      <c r="V761" s="37"/>
      <c r="W761" s="37"/>
      <c r="X761" s="37"/>
      <c r="Y761" s="37"/>
      <c r="Z761" s="37"/>
    </row>
    <row r="762" spans="1:26" s="29" customFormat="1" x14ac:dyDescent="0.25">
      <c r="A762" s="13"/>
      <c r="B762" s="14"/>
      <c r="C762" s="39"/>
      <c r="D762" s="39"/>
      <c r="E762" s="27"/>
      <c r="F762" s="16"/>
      <c r="G762" s="17"/>
      <c r="H762" s="17"/>
      <c r="I762" s="38" t="str">
        <f>IF($J762&lt;&gt;"",(IF($J762="Part RC demandée &lt;&gt; Part RC calculée",VLOOKUP($J762,'Listes déroulantes'!$F$2:$H$26,2,FALSE)&amp;$O762&amp;"
"&amp;$P762&amp;VLOOKUP($J762,'Listes déroulantes'!$F$2:$H$26,3,FALSE),IF($J762="Montant total demandé &lt;&gt; de montant calculé",VLOOKUP($J762,'Listes déroulantes'!$F$2:$H$26,2,FALSE)&amp;$N762&amp;"
"&amp;$P762&amp;"
"&amp;VLOOKUP($J762,'Listes déroulantes'!$F$2:$H$26,3,FALSE),CONCATENATE(IF(ISNA(VLOOKUP($J762,'Listes déroulantes'!$F$2:$I$26,2,FALSE)),"",VLOOKUP($J762,'Listes déroulantes'!$F$2:$I$26,2,FALSE)),IF($L762&lt;&gt;"",TEXT($L762,CONCATENATE("jj/mm/aaaa","")),""),VLOOKUP($J762,'Listes déroulantes'!$F$2:$I$26,3,FALSE)," ",$K762," ",$N762," ",$M762,"
",$P762,VLOOKUP($J762,'Listes déroulantes'!$F$2:$I$26,4,FALSE))))),"")</f>
        <v/>
      </c>
      <c r="J762" s="28"/>
      <c r="K762" s="18"/>
      <c r="L762" s="19"/>
      <c r="M762" s="18"/>
      <c r="N762" s="15"/>
      <c r="O762" s="15"/>
      <c r="P762" s="20"/>
      <c r="Q762" s="36"/>
      <c r="R762" s="36"/>
      <c r="S762" s="37"/>
      <c r="T762" s="37"/>
      <c r="U762" s="37"/>
      <c r="V762" s="37"/>
      <c r="W762" s="37"/>
      <c r="X762" s="37"/>
      <c r="Y762" s="37"/>
      <c r="Z762" s="37"/>
    </row>
    <row r="763" spans="1:26" s="29" customFormat="1" x14ac:dyDescent="0.25">
      <c r="A763" s="13"/>
      <c r="B763" s="14"/>
      <c r="C763" s="39"/>
      <c r="D763" s="39"/>
      <c r="E763" s="27"/>
      <c r="F763" s="16"/>
      <c r="G763" s="17"/>
      <c r="H763" s="17"/>
      <c r="I763" s="38" t="str">
        <f>IF($J763&lt;&gt;"",(IF($J763="Part RC demandée &lt;&gt; Part RC calculée",VLOOKUP($J763,'Listes déroulantes'!$F$2:$H$26,2,FALSE)&amp;$O763&amp;"
"&amp;$P763&amp;VLOOKUP($J763,'Listes déroulantes'!$F$2:$H$26,3,FALSE),IF($J763="Montant total demandé &lt;&gt; de montant calculé",VLOOKUP($J763,'Listes déroulantes'!$F$2:$H$26,2,FALSE)&amp;$N763&amp;"
"&amp;$P763&amp;"
"&amp;VLOOKUP($J763,'Listes déroulantes'!$F$2:$H$26,3,FALSE),CONCATENATE(IF(ISNA(VLOOKUP($J763,'Listes déroulantes'!$F$2:$I$26,2,FALSE)),"",VLOOKUP($J763,'Listes déroulantes'!$F$2:$I$26,2,FALSE)),IF($L763&lt;&gt;"",TEXT($L763,CONCATENATE("jj/mm/aaaa","")),""),VLOOKUP($J763,'Listes déroulantes'!$F$2:$I$26,3,FALSE)," ",$K763," ",$N763," ",$M763,"
",$P763,VLOOKUP($J763,'Listes déroulantes'!$F$2:$I$26,4,FALSE))))),"")</f>
        <v/>
      </c>
      <c r="J763" s="28"/>
      <c r="K763" s="18"/>
      <c r="L763" s="19"/>
      <c r="M763" s="18"/>
      <c r="N763" s="15"/>
      <c r="O763" s="15"/>
      <c r="P763" s="20"/>
      <c r="Q763" s="36"/>
      <c r="R763" s="36"/>
      <c r="S763" s="37"/>
      <c r="T763" s="37"/>
      <c r="U763" s="37"/>
      <c r="V763" s="37"/>
      <c r="W763" s="37"/>
      <c r="X763" s="37"/>
      <c r="Y763" s="37"/>
      <c r="Z763" s="37"/>
    </row>
    <row r="764" spans="1:26" s="29" customFormat="1" x14ac:dyDescent="0.25">
      <c r="A764" s="13"/>
      <c r="B764" s="14"/>
      <c r="C764" s="39"/>
      <c r="D764" s="39"/>
      <c r="E764" s="27"/>
      <c r="F764" s="16"/>
      <c r="G764" s="17"/>
      <c r="H764" s="17"/>
      <c r="I764" s="38" t="str">
        <f>IF($J764&lt;&gt;"",(IF($J764="Part RC demandée &lt;&gt; Part RC calculée",VLOOKUP($J764,'Listes déroulantes'!$F$2:$H$26,2,FALSE)&amp;$O764&amp;"
"&amp;$P764&amp;VLOOKUP($J764,'Listes déroulantes'!$F$2:$H$26,3,FALSE),IF($J764="Montant total demandé &lt;&gt; de montant calculé",VLOOKUP($J764,'Listes déroulantes'!$F$2:$H$26,2,FALSE)&amp;$N764&amp;"
"&amp;$P764&amp;"
"&amp;VLOOKUP($J764,'Listes déroulantes'!$F$2:$H$26,3,FALSE),CONCATENATE(IF(ISNA(VLOOKUP($J764,'Listes déroulantes'!$F$2:$I$26,2,FALSE)),"",VLOOKUP($J764,'Listes déroulantes'!$F$2:$I$26,2,FALSE)),IF($L764&lt;&gt;"",TEXT($L764,CONCATENATE("jj/mm/aaaa","")),""),VLOOKUP($J764,'Listes déroulantes'!$F$2:$I$26,3,FALSE)," ",$K764," ",$N764," ",$M764,"
",$P764,VLOOKUP($J764,'Listes déroulantes'!$F$2:$I$26,4,FALSE))))),"")</f>
        <v/>
      </c>
      <c r="J764" s="28"/>
      <c r="K764" s="18"/>
      <c r="L764" s="19"/>
      <c r="M764" s="18"/>
      <c r="N764" s="15"/>
      <c r="O764" s="15"/>
      <c r="P764" s="20"/>
      <c r="Q764" s="36"/>
      <c r="R764" s="36"/>
      <c r="S764" s="37"/>
      <c r="T764" s="37"/>
      <c r="U764" s="37"/>
      <c r="V764" s="37"/>
      <c r="W764" s="37"/>
      <c r="X764" s="37"/>
      <c r="Y764" s="37"/>
      <c r="Z764" s="37"/>
    </row>
    <row r="765" spans="1:26" s="29" customFormat="1" x14ac:dyDescent="0.25">
      <c r="A765" s="13"/>
      <c r="B765" s="14"/>
      <c r="C765" s="39"/>
      <c r="D765" s="39"/>
      <c r="E765" s="27"/>
      <c r="F765" s="16"/>
      <c r="G765" s="17"/>
      <c r="H765" s="17"/>
      <c r="I765" s="38" t="str">
        <f>IF($J765&lt;&gt;"",(IF($J765="Part RC demandée &lt;&gt; Part RC calculée",VLOOKUP($J765,'Listes déroulantes'!$F$2:$H$26,2,FALSE)&amp;$O765&amp;"
"&amp;$P765&amp;VLOOKUP($J765,'Listes déroulantes'!$F$2:$H$26,3,FALSE),IF($J765="Montant total demandé &lt;&gt; de montant calculé",VLOOKUP($J765,'Listes déroulantes'!$F$2:$H$26,2,FALSE)&amp;$N765&amp;"
"&amp;$P765&amp;"
"&amp;VLOOKUP($J765,'Listes déroulantes'!$F$2:$H$26,3,FALSE),CONCATENATE(IF(ISNA(VLOOKUP($J765,'Listes déroulantes'!$F$2:$I$26,2,FALSE)),"",VLOOKUP($J765,'Listes déroulantes'!$F$2:$I$26,2,FALSE)),IF($L765&lt;&gt;"",TEXT($L765,CONCATENATE("jj/mm/aaaa","")),""),VLOOKUP($J765,'Listes déroulantes'!$F$2:$I$26,3,FALSE)," ",$K765," ",$N765," ",$M765,"
",$P765,VLOOKUP($J765,'Listes déroulantes'!$F$2:$I$26,4,FALSE))))),"")</f>
        <v/>
      </c>
      <c r="J765" s="28"/>
      <c r="K765" s="18"/>
      <c r="L765" s="19"/>
      <c r="M765" s="18"/>
      <c r="N765" s="15"/>
      <c r="O765" s="15"/>
      <c r="P765" s="20"/>
      <c r="Q765" s="36"/>
      <c r="R765" s="36"/>
      <c r="S765" s="37"/>
      <c r="T765" s="37"/>
      <c r="U765" s="37"/>
      <c r="V765" s="37"/>
      <c r="W765" s="37"/>
      <c r="X765" s="37"/>
      <c r="Y765" s="37"/>
      <c r="Z765" s="37"/>
    </row>
    <row r="766" spans="1:26" s="29" customFormat="1" x14ac:dyDescent="0.25">
      <c r="A766" s="13"/>
      <c r="B766" s="14"/>
      <c r="C766" s="39"/>
      <c r="D766" s="39"/>
      <c r="E766" s="27"/>
      <c r="F766" s="16"/>
      <c r="G766" s="17"/>
      <c r="H766" s="17"/>
      <c r="I766" s="38" t="str">
        <f>IF($J766&lt;&gt;"",(IF($J766="Part RC demandée &lt;&gt; Part RC calculée",VLOOKUP($J766,'Listes déroulantes'!$F$2:$H$26,2,FALSE)&amp;$O766&amp;"
"&amp;$P766&amp;VLOOKUP($J766,'Listes déroulantes'!$F$2:$H$26,3,FALSE),IF($J766="Montant total demandé &lt;&gt; de montant calculé",VLOOKUP($J766,'Listes déroulantes'!$F$2:$H$26,2,FALSE)&amp;$N766&amp;"
"&amp;$P766&amp;"
"&amp;VLOOKUP($J766,'Listes déroulantes'!$F$2:$H$26,3,FALSE),CONCATENATE(IF(ISNA(VLOOKUP($J766,'Listes déroulantes'!$F$2:$I$26,2,FALSE)),"",VLOOKUP($J766,'Listes déroulantes'!$F$2:$I$26,2,FALSE)),IF($L766&lt;&gt;"",TEXT($L766,CONCATENATE("jj/mm/aaaa","")),""),VLOOKUP($J766,'Listes déroulantes'!$F$2:$I$26,3,FALSE)," ",$K766," ",$N766," ",$M766,"
",$P766,VLOOKUP($J766,'Listes déroulantes'!$F$2:$I$26,4,FALSE))))),"")</f>
        <v/>
      </c>
      <c r="J766" s="28"/>
      <c r="K766" s="18"/>
      <c r="L766" s="19"/>
      <c r="M766" s="18"/>
      <c r="N766" s="15"/>
      <c r="O766" s="15"/>
      <c r="P766" s="20"/>
      <c r="Q766" s="36"/>
      <c r="R766" s="36"/>
      <c r="S766" s="37"/>
      <c r="T766" s="37"/>
      <c r="U766" s="37"/>
      <c r="V766" s="37"/>
      <c r="W766" s="37"/>
      <c r="X766" s="37"/>
      <c r="Y766" s="37"/>
      <c r="Z766" s="37"/>
    </row>
    <row r="767" spans="1:26" s="29" customFormat="1" x14ac:dyDescent="0.25">
      <c r="A767" s="13"/>
      <c r="B767" s="14"/>
      <c r="C767" s="39"/>
      <c r="D767" s="39"/>
      <c r="E767" s="27"/>
      <c r="F767" s="16"/>
      <c r="G767" s="17"/>
      <c r="H767" s="17"/>
      <c r="I767" s="38" t="str">
        <f>IF($J767&lt;&gt;"",(IF($J767="Part RC demandée &lt;&gt; Part RC calculée",VLOOKUP($J767,'Listes déroulantes'!$F$2:$H$26,2,FALSE)&amp;$O767&amp;"
"&amp;$P767&amp;VLOOKUP($J767,'Listes déroulantes'!$F$2:$H$26,3,FALSE),IF($J767="Montant total demandé &lt;&gt; de montant calculé",VLOOKUP($J767,'Listes déroulantes'!$F$2:$H$26,2,FALSE)&amp;$N767&amp;"
"&amp;$P767&amp;"
"&amp;VLOOKUP($J767,'Listes déroulantes'!$F$2:$H$26,3,FALSE),CONCATENATE(IF(ISNA(VLOOKUP($J767,'Listes déroulantes'!$F$2:$I$26,2,FALSE)),"",VLOOKUP($J767,'Listes déroulantes'!$F$2:$I$26,2,FALSE)),IF($L767&lt;&gt;"",TEXT($L767,CONCATENATE("jj/mm/aaaa","")),""),VLOOKUP($J767,'Listes déroulantes'!$F$2:$I$26,3,FALSE)," ",$K767," ",$N767," ",$M767,"
",$P767,VLOOKUP($J767,'Listes déroulantes'!$F$2:$I$26,4,FALSE))))),"")</f>
        <v/>
      </c>
      <c r="J767" s="28"/>
      <c r="K767" s="18"/>
      <c r="L767" s="19"/>
      <c r="M767" s="18"/>
      <c r="N767" s="15"/>
      <c r="O767" s="15"/>
      <c r="P767" s="20"/>
      <c r="Q767" s="36"/>
      <c r="R767" s="36"/>
      <c r="S767" s="37"/>
      <c r="T767" s="37"/>
      <c r="U767" s="37"/>
      <c r="V767" s="37"/>
      <c r="W767" s="37"/>
      <c r="X767" s="37"/>
      <c r="Y767" s="37"/>
      <c r="Z767" s="37"/>
    </row>
    <row r="768" spans="1:26" s="29" customFormat="1" x14ac:dyDescent="0.25">
      <c r="A768" s="13"/>
      <c r="B768" s="14"/>
      <c r="C768" s="39"/>
      <c r="D768" s="39"/>
      <c r="E768" s="27"/>
      <c r="F768" s="16"/>
      <c r="G768" s="17"/>
      <c r="H768" s="17"/>
      <c r="I768" s="38" t="str">
        <f>IF($J768&lt;&gt;"",(IF($J768="Part RC demandée &lt;&gt; Part RC calculée",VLOOKUP($J768,'Listes déroulantes'!$F$2:$H$26,2,FALSE)&amp;$O768&amp;"
"&amp;$P768&amp;VLOOKUP($J768,'Listes déroulantes'!$F$2:$H$26,3,FALSE),IF($J768="Montant total demandé &lt;&gt; de montant calculé",VLOOKUP($J768,'Listes déroulantes'!$F$2:$H$26,2,FALSE)&amp;$N768&amp;"
"&amp;$P768&amp;"
"&amp;VLOOKUP($J768,'Listes déroulantes'!$F$2:$H$26,3,FALSE),CONCATENATE(IF(ISNA(VLOOKUP($J768,'Listes déroulantes'!$F$2:$I$26,2,FALSE)),"",VLOOKUP($J768,'Listes déroulantes'!$F$2:$I$26,2,FALSE)),IF($L768&lt;&gt;"",TEXT($L768,CONCATENATE("jj/mm/aaaa","")),""),VLOOKUP($J768,'Listes déroulantes'!$F$2:$I$26,3,FALSE)," ",$K768," ",$N768," ",$M768,"
",$P768,VLOOKUP($J768,'Listes déroulantes'!$F$2:$I$26,4,FALSE))))),"")</f>
        <v/>
      </c>
      <c r="J768" s="28"/>
      <c r="K768" s="18"/>
      <c r="L768" s="19"/>
      <c r="M768" s="18"/>
      <c r="N768" s="15"/>
      <c r="O768" s="15"/>
      <c r="P768" s="20"/>
      <c r="Q768" s="36"/>
      <c r="R768" s="36"/>
      <c r="S768" s="37"/>
      <c r="T768" s="37"/>
      <c r="U768" s="37"/>
      <c r="V768" s="37"/>
      <c r="W768" s="37"/>
      <c r="X768" s="37"/>
      <c r="Y768" s="37"/>
      <c r="Z768" s="37"/>
    </row>
    <row r="769" spans="1:26" s="29" customFormat="1" x14ac:dyDescent="0.25">
      <c r="A769" s="13"/>
      <c r="B769" s="14"/>
      <c r="C769" s="39"/>
      <c r="D769" s="39"/>
      <c r="E769" s="27"/>
      <c r="F769" s="16"/>
      <c r="G769" s="17"/>
      <c r="H769" s="17"/>
      <c r="I769" s="38" t="str">
        <f>IF($J769&lt;&gt;"",(IF($J769="Part RC demandée &lt;&gt; Part RC calculée",VLOOKUP($J769,'Listes déroulantes'!$F$2:$H$26,2,FALSE)&amp;$O769&amp;"
"&amp;$P769&amp;VLOOKUP($J769,'Listes déroulantes'!$F$2:$H$26,3,FALSE),IF($J769="Montant total demandé &lt;&gt; de montant calculé",VLOOKUP($J769,'Listes déroulantes'!$F$2:$H$26,2,FALSE)&amp;$N769&amp;"
"&amp;$P769&amp;"
"&amp;VLOOKUP($J769,'Listes déroulantes'!$F$2:$H$26,3,FALSE),CONCATENATE(IF(ISNA(VLOOKUP($J769,'Listes déroulantes'!$F$2:$I$26,2,FALSE)),"",VLOOKUP($J769,'Listes déroulantes'!$F$2:$I$26,2,FALSE)),IF($L769&lt;&gt;"",TEXT($L769,CONCATENATE("jj/mm/aaaa","")),""),VLOOKUP($J769,'Listes déroulantes'!$F$2:$I$26,3,FALSE)," ",$K769," ",$N769," ",$M769,"
",$P769,VLOOKUP($J769,'Listes déroulantes'!$F$2:$I$26,4,FALSE))))),"")</f>
        <v/>
      </c>
      <c r="J769" s="28"/>
      <c r="K769" s="18"/>
      <c r="L769" s="19"/>
      <c r="M769" s="18"/>
      <c r="N769" s="15"/>
      <c r="O769" s="15"/>
      <c r="P769" s="20"/>
      <c r="Q769" s="36"/>
      <c r="R769" s="36"/>
      <c r="S769" s="37"/>
      <c r="T769" s="37"/>
      <c r="U769" s="37"/>
      <c r="V769" s="37"/>
      <c r="W769" s="37"/>
      <c r="X769" s="37"/>
      <c r="Y769" s="37"/>
      <c r="Z769" s="37"/>
    </row>
    <row r="770" spans="1:26" s="29" customFormat="1" x14ac:dyDescent="0.25">
      <c r="A770" s="13"/>
      <c r="B770" s="14"/>
      <c r="C770" s="39"/>
      <c r="D770" s="39"/>
      <c r="E770" s="27"/>
      <c r="F770" s="16"/>
      <c r="G770" s="17"/>
      <c r="H770" s="17"/>
      <c r="I770" s="38" t="str">
        <f>IF($J770&lt;&gt;"",(IF($J770="Part RC demandée &lt;&gt; Part RC calculée",VLOOKUP($J770,'Listes déroulantes'!$F$2:$H$26,2,FALSE)&amp;$O770&amp;"
"&amp;$P770&amp;VLOOKUP($J770,'Listes déroulantes'!$F$2:$H$26,3,FALSE),IF($J770="Montant total demandé &lt;&gt; de montant calculé",VLOOKUP($J770,'Listes déroulantes'!$F$2:$H$26,2,FALSE)&amp;$N770&amp;"
"&amp;$P770&amp;"
"&amp;VLOOKUP($J770,'Listes déroulantes'!$F$2:$H$26,3,FALSE),CONCATENATE(IF(ISNA(VLOOKUP($J770,'Listes déroulantes'!$F$2:$I$26,2,FALSE)),"",VLOOKUP($J770,'Listes déroulantes'!$F$2:$I$26,2,FALSE)),IF($L770&lt;&gt;"",TEXT($L770,CONCATENATE("jj/mm/aaaa","")),""),VLOOKUP($J770,'Listes déroulantes'!$F$2:$I$26,3,FALSE)," ",$K770," ",$N770," ",$M770,"
",$P770,VLOOKUP($J770,'Listes déroulantes'!$F$2:$I$26,4,FALSE))))),"")</f>
        <v/>
      </c>
      <c r="J770" s="28"/>
      <c r="K770" s="18"/>
      <c r="L770" s="19"/>
      <c r="M770" s="18"/>
      <c r="N770" s="15"/>
      <c r="O770" s="15"/>
      <c r="P770" s="20"/>
      <c r="Q770" s="36"/>
      <c r="R770" s="36"/>
      <c r="S770" s="37"/>
      <c r="T770" s="37"/>
      <c r="U770" s="37"/>
      <c r="V770" s="37"/>
      <c r="W770" s="37"/>
      <c r="X770" s="37"/>
      <c r="Y770" s="37"/>
      <c r="Z770" s="37"/>
    </row>
    <row r="771" spans="1:26" s="29" customFormat="1" x14ac:dyDescent="0.25">
      <c r="A771" s="13"/>
      <c r="B771" s="14"/>
      <c r="C771" s="39"/>
      <c r="D771" s="39"/>
      <c r="E771" s="27"/>
      <c r="F771" s="16"/>
      <c r="G771" s="17"/>
      <c r="H771" s="17"/>
      <c r="I771" s="38" t="str">
        <f>IF($J771&lt;&gt;"",(IF($J771="Part RC demandée &lt;&gt; Part RC calculée",VLOOKUP($J771,'Listes déroulantes'!$F$2:$H$26,2,FALSE)&amp;$O771&amp;"
"&amp;$P771&amp;VLOOKUP($J771,'Listes déroulantes'!$F$2:$H$26,3,FALSE),IF($J771="Montant total demandé &lt;&gt; de montant calculé",VLOOKUP($J771,'Listes déroulantes'!$F$2:$H$26,2,FALSE)&amp;$N771&amp;"
"&amp;$P771&amp;"
"&amp;VLOOKUP($J771,'Listes déroulantes'!$F$2:$H$26,3,FALSE),CONCATENATE(IF(ISNA(VLOOKUP($J771,'Listes déroulantes'!$F$2:$I$26,2,FALSE)),"",VLOOKUP($J771,'Listes déroulantes'!$F$2:$I$26,2,FALSE)),IF($L771&lt;&gt;"",TEXT($L771,CONCATENATE("jj/mm/aaaa","")),""),VLOOKUP($J771,'Listes déroulantes'!$F$2:$I$26,3,FALSE)," ",$K771," ",$N771," ",$M771,"
",$P771,VLOOKUP($J771,'Listes déroulantes'!$F$2:$I$26,4,FALSE))))),"")</f>
        <v/>
      </c>
      <c r="J771" s="28"/>
      <c r="K771" s="18"/>
      <c r="L771" s="19"/>
      <c r="M771" s="18"/>
      <c r="N771" s="15"/>
      <c r="O771" s="15"/>
      <c r="P771" s="20"/>
      <c r="Q771" s="36"/>
      <c r="R771" s="36"/>
      <c r="S771" s="37"/>
      <c r="T771" s="37"/>
      <c r="U771" s="37"/>
      <c r="V771" s="37"/>
      <c r="W771" s="37"/>
      <c r="X771" s="37"/>
      <c r="Y771" s="37"/>
      <c r="Z771" s="37"/>
    </row>
    <row r="772" spans="1:26" s="29" customFormat="1" x14ac:dyDescent="0.25">
      <c r="A772" s="13"/>
      <c r="B772" s="14"/>
      <c r="C772" s="39"/>
      <c r="D772" s="39"/>
      <c r="E772" s="27"/>
      <c r="F772" s="16"/>
      <c r="G772" s="17"/>
      <c r="H772" s="17"/>
      <c r="I772" s="38" t="str">
        <f>IF($J772&lt;&gt;"",(IF($J772="Part RC demandée &lt;&gt; Part RC calculée",VLOOKUP($J772,'Listes déroulantes'!$F$2:$H$26,2,FALSE)&amp;$O772&amp;"
"&amp;$P772&amp;VLOOKUP($J772,'Listes déroulantes'!$F$2:$H$26,3,FALSE),IF($J772="Montant total demandé &lt;&gt; de montant calculé",VLOOKUP($J772,'Listes déroulantes'!$F$2:$H$26,2,FALSE)&amp;$N772&amp;"
"&amp;$P772&amp;"
"&amp;VLOOKUP($J772,'Listes déroulantes'!$F$2:$H$26,3,FALSE),CONCATENATE(IF(ISNA(VLOOKUP($J772,'Listes déroulantes'!$F$2:$I$26,2,FALSE)),"",VLOOKUP($J772,'Listes déroulantes'!$F$2:$I$26,2,FALSE)),IF($L772&lt;&gt;"",TEXT($L772,CONCATENATE("jj/mm/aaaa","")),""),VLOOKUP($J772,'Listes déroulantes'!$F$2:$I$26,3,FALSE)," ",$K772," ",$N772," ",$M772,"
",$P772,VLOOKUP($J772,'Listes déroulantes'!$F$2:$I$26,4,FALSE))))),"")</f>
        <v/>
      </c>
      <c r="J772" s="28"/>
      <c r="K772" s="18"/>
      <c r="L772" s="19"/>
      <c r="M772" s="18"/>
      <c r="N772" s="15"/>
      <c r="O772" s="15"/>
      <c r="P772" s="20"/>
      <c r="Q772" s="36"/>
      <c r="R772" s="36"/>
      <c r="S772" s="37"/>
      <c r="T772" s="37"/>
      <c r="U772" s="37"/>
      <c r="V772" s="37"/>
      <c r="W772" s="37"/>
      <c r="X772" s="37"/>
      <c r="Y772" s="37"/>
      <c r="Z772" s="37"/>
    </row>
    <row r="773" spans="1:26" s="29" customFormat="1" x14ac:dyDescent="0.25">
      <c r="A773" s="13"/>
      <c r="B773" s="14"/>
      <c r="C773" s="39"/>
      <c r="D773" s="39"/>
      <c r="E773" s="27"/>
      <c r="F773" s="16"/>
      <c r="G773" s="17"/>
      <c r="H773" s="17"/>
      <c r="I773" s="38" t="str">
        <f>IF($J773&lt;&gt;"",(IF($J773="Part RC demandée &lt;&gt; Part RC calculée",VLOOKUP($J773,'Listes déroulantes'!$F$2:$H$26,2,FALSE)&amp;$O773&amp;"
"&amp;$P773&amp;VLOOKUP($J773,'Listes déroulantes'!$F$2:$H$26,3,FALSE),IF($J773="Montant total demandé &lt;&gt; de montant calculé",VLOOKUP($J773,'Listes déroulantes'!$F$2:$H$26,2,FALSE)&amp;$N773&amp;"
"&amp;$P773&amp;"
"&amp;VLOOKUP($J773,'Listes déroulantes'!$F$2:$H$26,3,FALSE),CONCATENATE(IF(ISNA(VLOOKUP($J773,'Listes déroulantes'!$F$2:$I$26,2,FALSE)),"",VLOOKUP($J773,'Listes déroulantes'!$F$2:$I$26,2,FALSE)),IF($L773&lt;&gt;"",TEXT($L773,CONCATENATE("jj/mm/aaaa","")),""),VLOOKUP($J773,'Listes déroulantes'!$F$2:$I$26,3,FALSE)," ",$K773," ",$N773," ",$M773,"
",$P773,VLOOKUP($J773,'Listes déroulantes'!$F$2:$I$26,4,FALSE))))),"")</f>
        <v/>
      </c>
      <c r="J773" s="28"/>
      <c r="K773" s="18"/>
      <c r="L773" s="19"/>
      <c r="M773" s="18"/>
      <c r="N773" s="15"/>
      <c r="O773" s="15"/>
      <c r="P773" s="20"/>
      <c r="Q773" s="36"/>
      <c r="R773" s="36"/>
      <c r="S773" s="37"/>
      <c r="T773" s="37"/>
      <c r="U773" s="37"/>
      <c r="V773" s="37"/>
      <c r="W773" s="37"/>
      <c r="X773" s="37"/>
      <c r="Y773" s="37"/>
      <c r="Z773" s="37"/>
    </row>
    <row r="774" spans="1:26" s="29" customFormat="1" x14ac:dyDescent="0.25">
      <c r="A774" s="13"/>
      <c r="B774" s="14"/>
      <c r="C774" s="39"/>
      <c r="D774" s="39"/>
      <c r="E774" s="27"/>
      <c r="F774" s="16"/>
      <c r="G774" s="17"/>
      <c r="H774" s="17"/>
      <c r="I774" s="38" t="str">
        <f>IF($J774&lt;&gt;"",(IF($J774="Part RC demandée &lt;&gt; Part RC calculée",VLOOKUP($J774,'Listes déroulantes'!$F$2:$H$26,2,FALSE)&amp;$O774&amp;"
"&amp;$P774&amp;VLOOKUP($J774,'Listes déroulantes'!$F$2:$H$26,3,FALSE),IF($J774="Montant total demandé &lt;&gt; de montant calculé",VLOOKUP($J774,'Listes déroulantes'!$F$2:$H$26,2,FALSE)&amp;$N774&amp;"
"&amp;$P774&amp;"
"&amp;VLOOKUP($J774,'Listes déroulantes'!$F$2:$H$26,3,FALSE),CONCATENATE(IF(ISNA(VLOOKUP($J774,'Listes déroulantes'!$F$2:$I$26,2,FALSE)),"",VLOOKUP($J774,'Listes déroulantes'!$F$2:$I$26,2,FALSE)),IF($L774&lt;&gt;"",TEXT($L774,CONCATENATE("jj/mm/aaaa","")),""),VLOOKUP($J774,'Listes déroulantes'!$F$2:$I$26,3,FALSE)," ",$K774," ",$N774," ",$M774,"
",$P774,VLOOKUP($J774,'Listes déroulantes'!$F$2:$I$26,4,FALSE))))),"")</f>
        <v/>
      </c>
      <c r="J774" s="28"/>
      <c r="K774" s="18"/>
      <c r="L774" s="19"/>
      <c r="M774" s="18"/>
      <c r="N774" s="15"/>
      <c r="O774" s="15"/>
      <c r="P774" s="20"/>
      <c r="Q774" s="36"/>
      <c r="R774" s="36"/>
      <c r="S774" s="37"/>
      <c r="T774" s="37"/>
      <c r="U774" s="37"/>
      <c r="V774" s="37"/>
      <c r="W774" s="37"/>
      <c r="X774" s="37"/>
      <c r="Y774" s="37"/>
      <c r="Z774" s="37"/>
    </row>
    <row r="775" spans="1:26" s="29" customFormat="1" x14ac:dyDescent="0.25">
      <c r="A775" s="13"/>
      <c r="B775" s="14"/>
      <c r="C775" s="39"/>
      <c r="D775" s="39"/>
      <c r="E775" s="27"/>
      <c r="F775" s="16"/>
      <c r="G775" s="17"/>
      <c r="H775" s="17"/>
      <c r="I775" s="38" t="str">
        <f>IF($J775&lt;&gt;"",(IF($J775="Part RC demandée &lt;&gt; Part RC calculée",VLOOKUP($J775,'Listes déroulantes'!$F$2:$H$26,2,FALSE)&amp;$O775&amp;"
"&amp;$P775&amp;VLOOKUP($J775,'Listes déroulantes'!$F$2:$H$26,3,FALSE),IF($J775="Montant total demandé &lt;&gt; de montant calculé",VLOOKUP($J775,'Listes déroulantes'!$F$2:$H$26,2,FALSE)&amp;$N775&amp;"
"&amp;$P775&amp;"
"&amp;VLOOKUP($J775,'Listes déroulantes'!$F$2:$H$26,3,FALSE),CONCATENATE(IF(ISNA(VLOOKUP($J775,'Listes déroulantes'!$F$2:$I$26,2,FALSE)),"",VLOOKUP($J775,'Listes déroulantes'!$F$2:$I$26,2,FALSE)),IF($L775&lt;&gt;"",TEXT($L775,CONCATENATE("jj/mm/aaaa","")),""),VLOOKUP($J775,'Listes déroulantes'!$F$2:$I$26,3,FALSE)," ",$K775," ",$N775," ",$M775,"
",$P775,VLOOKUP($J775,'Listes déroulantes'!$F$2:$I$26,4,FALSE))))),"")</f>
        <v/>
      </c>
      <c r="J775" s="28"/>
      <c r="K775" s="18"/>
      <c r="L775" s="19"/>
      <c r="M775" s="18"/>
      <c r="N775" s="15"/>
      <c r="O775" s="15"/>
      <c r="P775" s="20"/>
      <c r="Q775" s="36"/>
      <c r="R775" s="36"/>
      <c r="S775" s="37"/>
      <c r="T775" s="37"/>
      <c r="U775" s="37"/>
      <c r="V775" s="37"/>
      <c r="W775" s="37"/>
      <c r="X775" s="37"/>
      <c r="Y775" s="37"/>
      <c r="Z775" s="37"/>
    </row>
    <row r="776" spans="1:26" s="29" customFormat="1" x14ac:dyDescent="0.25">
      <c r="A776" s="13"/>
      <c r="B776" s="14"/>
      <c r="C776" s="39"/>
      <c r="D776" s="39"/>
      <c r="E776" s="27"/>
      <c r="F776" s="16"/>
      <c r="G776" s="17"/>
      <c r="H776" s="17"/>
      <c r="I776" s="38" t="str">
        <f>IF($J776&lt;&gt;"",(IF($J776="Part RC demandée &lt;&gt; Part RC calculée",VLOOKUP($J776,'Listes déroulantes'!$F$2:$H$26,2,FALSE)&amp;$O776&amp;"
"&amp;$P776&amp;VLOOKUP($J776,'Listes déroulantes'!$F$2:$H$26,3,FALSE),IF($J776="Montant total demandé &lt;&gt; de montant calculé",VLOOKUP($J776,'Listes déroulantes'!$F$2:$H$26,2,FALSE)&amp;$N776&amp;"
"&amp;$P776&amp;"
"&amp;VLOOKUP($J776,'Listes déroulantes'!$F$2:$H$26,3,FALSE),CONCATENATE(IF(ISNA(VLOOKUP($J776,'Listes déroulantes'!$F$2:$I$26,2,FALSE)),"",VLOOKUP($J776,'Listes déroulantes'!$F$2:$I$26,2,FALSE)),IF($L776&lt;&gt;"",TEXT($L776,CONCATENATE("jj/mm/aaaa","")),""),VLOOKUP($J776,'Listes déroulantes'!$F$2:$I$26,3,FALSE)," ",$K776," ",$N776," ",$M776,"
",$P776,VLOOKUP($J776,'Listes déroulantes'!$F$2:$I$26,4,FALSE))))),"")</f>
        <v/>
      </c>
      <c r="J776" s="28"/>
      <c r="K776" s="18"/>
      <c r="L776" s="19"/>
      <c r="M776" s="18"/>
      <c r="N776" s="15"/>
      <c r="O776" s="15"/>
      <c r="P776" s="20"/>
      <c r="Q776" s="36"/>
      <c r="R776" s="36"/>
      <c r="S776" s="37"/>
      <c r="T776" s="37"/>
      <c r="U776" s="37"/>
      <c r="V776" s="37"/>
      <c r="W776" s="37"/>
      <c r="X776" s="37"/>
      <c r="Y776" s="37"/>
      <c r="Z776" s="37"/>
    </row>
    <row r="777" spans="1:26" s="29" customFormat="1" x14ac:dyDescent="0.25">
      <c r="A777" s="13"/>
      <c r="B777" s="14"/>
      <c r="C777" s="39"/>
      <c r="D777" s="39"/>
      <c r="E777" s="27"/>
      <c r="F777" s="16"/>
      <c r="G777" s="17"/>
      <c r="H777" s="17"/>
      <c r="I777" s="38" t="str">
        <f>IF($J777&lt;&gt;"",(IF($J777="Part RC demandée &lt;&gt; Part RC calculée",VLOOKUP($J777,'Listes déroulantes'!$F$2:$H$26,2,FALSE)&amp;$O777&amp;"
"&amp;$P777&amp;VLOOKUP($J777,'Listes déroulantes'!$F$2:$H$26,3,FALSE),IF($J777="Montant total demandé &lt;&gt; de montant calculé",VLOOKUP($J777,'Listes déroulantes'!$F$2:$H$26,2,FALSE)&amp;$N777&amp;"
"&amp;$P777&amp;"
"&amp;VLOOKUP($J777,'Listes déroulantes'!$F$2:$H$26,3,FALSE),CONCATENATE(IF(ISNA(VLOOKUP($J777,'Listes déroulantes'!$F$2:$I$26,2,FALSE)),"",VLOOKUP($J777,'Listes déroulantes'!$F$2:$I$26,2,FALSE)),IF($L777&lt;&gt;"",TEXT($L777,CONCATENATE("jj/mm/aaaa","")),""),VLOOKUP($J777,'Listes déroulantes'!$F$2:$I$26,3,FALSE)," ",$K777," ",$N777," ",$M777,"
",$P777,VLOOKUP($J777,'Listes déroulantes'!$F$2:$I$26,4,FALSE))))),"")</f>
        <v/>
      </c>
      <c r="J777" s="28"/>
      <c r="K777" s="18"/>
      <c r="L777" s="19"/>
      <c r="M777" s="18"/>
      <c r="N777" s="15"/>
      <c r="O777" s="15"/>
      <c r="P777" s="20"/>
      <c r="Q777" s="36"/>
      <c r="R777" s="36"/>
      <c r="S777" s="37"/>
      <c r="T777" s="37"/>
      <c r="U777" s="37"/>
      <c r="V777" s="37"/>
      <c r="W777" s="37"/>
      <c r="X777" s="37"/>
      <c r="Y777" s="37"/>
      <c r="Z777" s="37"/>
    </row>
    <row r="778" spans="1:26" s="29" customFormat="1" x14ac:dyDescent="0.25">
      <c r="A778" s="13"/>
      <c r="B778" s="14"/>
      <c r="C778" s="39"/>
      <c r="D778" s="39"/>
      <c r="E778" s="27"/>
      <c r="F778" s="16"/>
      <c r="G778" s="17"/>
      <c r="H778" s="17"/>
      <c r="I778" s="38" t="str">
        <f>IF($J778&lt;&gt;"",(IF($J778="Part RC demandée &lt;&gt; Part RC calculée",VLOOKUP($J778,'Listes déroulantes'!$F$2:$H$26,2,FALSE)&amp;$O778&amp;"
"&amp;$P778&amp;VLOOKUP($J778,'Listes déroulantes'!$F$2:$H$26,3,FALSE),IF($J778="Montant total demandé &lt;&gt; de montant calculé",VLOOKUP($J778,'Listes déroulantes'!$F$2:$H$26,2,FALSE)&amp;$N778&amp;"
"&amp;$P778&amp;"
"&amp;VLOOKUP($J778,'Listes déroulantes'!$F$2:$H$26,3,FALSE),CONCATENATE(IF(ISNA(VLOOKUP($J778,'Listes déroulantes'!$F$2:$I$26,2,FALSE)),"",VLOOKUP($J778,'Listes déroulantes'!$F$2:$I$26,2,FALSE)),IF($L778&lt;&gt;"",TEXT($L778,CONCATENATE("jj/mm/aaaa","")),""),VLOOKUP($J778,'Listes déroulantes'!$F$2:$I$26,3,FALSE)," ",$K778," ",$N778," ",$M778,"
",$P778,VLOOKUP($J778,'Listes déroulantes'!$F$2:$I$26,4,FALSE))))),"")</f>
        <v/>
      </c>
      <c r="J778" s="28"/>
      <c r="K778" s="18"/>
      <c r="L778" s="19"/>
      <c r="M778" s="18"/>
      <c r="N778" s="15"/>
      <c r="O778" s="15"/>
      <c r="P778" s="20"/>
      <c r="Q778" s="36"/>
      <c r="R778" s="36"/>
      <c r="S778" s="37"/>
      <c r="T778" s="37"/>
      <c r="U778" s="37"/>
      <c r="V778" s="37"/>
      <c r="W778" s="37"/>
      <c r="X778" s="37"/>
      <c r="Y778" s="37"/>
      <c r="Z778" s="37"/>
    </row>
    <row r="779" spans="1:26" s="29" customFormat="1" x14ac:dyDescent="0.25">
      <c r="A779" s="13"/>
      <c r="B779" s="14"/>
      <c r="C779" s="39"/>
      <c r="D779" s="39"/>
      <c r="E779" s="27"/>
      <c r="F779" s="16"/>
      <c r="G779" s="17"/>
      <c r="H779" s="17"/>
      <c r="I779" s="38" t="str">
        <f>IF($J779&lt;&gt;"",(IF($J779="Part RC demandée &lt;&gt; Part RC calculée",VLOOKUP($J779,'Listes déroulantes'!$F$2:$H$26,2,FALSE)&amp;$O779&amp;"
"&amp;$P779&amp;VLOOKUP($J779,'Listes déroulantes'!$F$2:$H$26,3,FALSE),IF($J779="Montant total demandé &lt;&gt; de montant calculé",VLOOKUP($J779,'Listes déroulantes'!$F$2:$H$26,2,FALSE)&amp;$N779&amp;"
"&amp;$P779&amp;"
"&amp;VLOOKUP($J779,'Listes déroulantes'!$F$2:$H$26,3,FALSE),CONCATENATE(IF(ISNA(VLOOKUP($J779,'Listes déroulantes'!$F$2:$I$26,2,FALSE)),"",VLOOKUP($J779,'Listes déroulantes'!$F$2:$I$26,2,FALSE)),IF($L779&lt;&gt;"",TEXT($L779,CONCATENATE("jj/mm/aaaa","")),""),VLOOKUP($J779,'Listes déroulantes'!$F$2:$I$26,3,FALSE)," ",$K779," ",$N779," ",$M779,"
",$P779,VLOOKUP($J779,'Listes déroulantes'!$F$2:$I$26,4,FALSE))))),"")</f>
        <v/>
      </c>
      <c r="J779" s="28"/>
      <c r="K779" s="18"/>
      <c r="L779" s="19"/>
      <c r="M779" s="18"/>
      <c r="N779" s="15"/>
      <c r="O779" s="15"/>
      <c r="P779" s="20"/>
      <c r="Q779" s="36"/>
      <c r="R779" s="36"/>
      <c r="S779" s="37"/>
      <c r="T779" s="37"/>
      <c r="U779" s="37"/>
      <c r="V779" s="37"/>
      <c r="W779" s="37"/>
      <c r="X779" s="37"/>
      <c r="Y779" s="37"/>
      <c r="Z779" s="37"/>
    </row>
    <row r="780" spans="1:26" s="29" customFormat="1" x14ac:dyDescent="0.25">
      <c r="A780" s="13"/>
      <c r="B780" s="14"/>
      <c r="C780" s="39"/>
      <c r="D780" s="39"/>
      <c r="E780" s="27"/>
      <c r="F780" s="16"/>
      <c r="G780" s="17"/>
      <c r="H780" s="17"/>
      <c r="I780" s="38" t="str">
        <f>IF($J780&lt;&gt;"",(IF($J780="Part RC demandée &lt;&gt; Part RC calculée",VLOOKUP($J780,'Listes déroulantes'!$F$2:$H$26,2,FALSE)&amp;$O780&amp;"
"&amp;$P780&amp;VLOOKUP($J780,'Listes déroulantes'!$F$2:$H$26,3,FALSE),IF($J780="Montant total demandé &lt;&gt; de montant calculé",VLOOKUP($J780,'Listes déroulantes'!$F$2:$H$26,2,FALSE)&amp;$N780&amp;"
"&amp;$P780&amp;"
"&amp;VLOOKUP($J780,'Listes déroulantes'!$F$2:$H$26,3,FALSE),CONCATENATE(IF(ISNA(VLOOKUP($J780,'Listes déroulantes'!$F$2:$I$26,2,FALSE)),"",VLOOKUP($J780,'Listes déroulantes'!$F$2:$I$26,2,FALSE)),IF($L780&lt;&gt;"",TEXT($L780,CONCATENATE("jj/mm/aaaa","")),""),VLOOKUP($J780,'Listes déroulantes'!$F$2:$I$26,3,FALSE)," ",$K780," ",$N780," ",$M780,"
",$P780,VLOOKUP($J780,'Listes déroulantes'!$F$2:$I$26,4,FALSE))))),"")</f>
        <v/>
      </c>
      <c r="J780" s="28"/>
      <c r="K780" s="18"/>
      <c r="L780" s="19"/>
      <c r="M780" s="18"/>
      <c r="N780" s="15"/>
      <c r="O780" s="15"/>
      <c r="P780" s="20"/>
      <c r="Q780" s="36"/>
      <c r="R780" s="36"/>
      <c r="S780" s="37"/>
      <c r="T780" s="37"/>
      <c r="U780" s="37"/>
      <c r="V780" s="37"/>
      <c r="W780" s="37"/>
      <c r="X780" s="37"/>
      <c r="Y780" s="37"/>
      <c r="Z780" s="37"/>
    </row>
    <row r="781" spans="1:26" s="29" customFormat="1" x14ac:dyDescent="0.25">
      <c r="A781" s="13"/>
      <c r="B781" s="14"/>
      <c r="C781" s="39"/>
      <c r="D781" s="39"/>
      <c r="E781" s="27"/>
      <c r="F781" s="16"/>
      <c r="G781" s="17"/>
      <c r="H781" s="17"/>
      <c r="I781" s="38" t="str">
        <f>IF($J781&lt;&gt;"",(IF($J781="Part RC demandée &lt;&gt; Part RC calculée",VLOOKUP($J781,'Listes déroulantes'!$F$2:$H$26,2,FALSE)&amp;$O781&amp;"
"&amp;$P781&amp;VLOOKUP($J781,'Listes déroulantes'!$F$2:$H$26,3,FALSE),IF($J781="Montant total demandé &lt;&gt; de montant calculé",VLOOKUP($J781,'Listes déroulantes'!$F$2:$H$26,2,FALSE)&amp;$N781&amp;"
"&amp;$P781&amp;"
"&amp;VLOOKUP($J781,'Listes déroulantes'!$F$2:$H$26,3,FALSE),CONCATENATE(IF(ISNA(VLOOKUP($J781,'Listes déroulantes'!$F$2:$I$26,2,FALSE)),"",VLOOKUP($J781,'Listes déroulantes'!$F$2:$I$26,2,FALSE)),IF($L781&lt;&gt;"",TEXT($L781,CONCATENATE("jj/mm/aaaa","")),""),VLOOKUP($J781,'Listes déroulantes'!$F$2:$I$26,3,FALSE)," ",$K781," ",$N781," ",$M781,"
",$P781,VLOOKUP($J781,'Listes déroulantes'!$F$2:$I$26,4,FALSE))))),"")</f>
        <v/>
      </c>
      <c r="J781" s="28"/>
      <c r="K781" s="18"/>
      <c r="L781" s="19"/>
      <c r="M781" s="18"/>
      <c r="N781" s="15"/>
      <c r="O781" s="15"/>
      <c r="P781" s="20"/>
      <c r="Q781" s="36"/>
      <c r="R781" s="36"/>
      <c r="S781" s="37"/>
      <c r="T781" s="37"/>
      <c r="U781" s="37"/>
      <c r="V781" s="37"/>
      <c r="W781" s="37"/>
      <c r="X781" s="37"/>
      <c r="Y781" s="37"/>
      <c r="Z781" s="37"/>
    </row>
    <row r="782" spans="1:26" s="29" customFormat="1" x14ac:dyDescent="0.25">
      <c r="A782" s="13"/>
      <c r="B782" s="14"/>
      <c r="C782" s="39"/>
      <c r="D782" s="39"/>
      <c r="E782" s="27"/>
      <c r="F782" s="16"/>
      <c r="G782" s="17"/>
      <c r="H782" s="17"/>
      <c r="I782" s="38" t="str">
        <f>IF($J782&lt;&gt;"",(IF($J782="Part RC demandée &lt;&gt; Part RC calculée",VLOOKUP($J782,'Listes déroulantes'!$F$2:$H$26,2,FALSE)&amp;$O782&amp;"
"&amp;$P782&amp;VLOOKUP($J782,'Listes déroulantes'!$F$2:$H$26,3,FALSE),IF($J782="Montant total demandé &lt;&gt; de montant calculé",VLOOKUP($J782,'Listes déroulantes'!$F$2:$H$26,2,FALSE)&amp;$N782&amp;"
"&amp;$P782&amp;"
"&amp;VLOOKUP($J782,'Listes déroulantes'!$F$2:$H$26,3,FALSE),CONCATENATE(IF(ISNA(VLOOKUP($J782,'Listes déroulantes'!$F$2:$I$26,2,FALSE)),"",VLOOKUP($J782,'Listes déroulantes'!$F$2:$I$26,2,FALSE)),IF($L782&lt;&gt;"",TEXT($L782,CONCATENATE("jj/mm/aaaa","")),""),VLOOKUP($J782,'Listes déroulantes'!$F$2:$I$26,3,FALSE)," ",$K782," ",$N782," ",$M782,"
",$P782,VLOOKUP($J782,'Listes déroulantes'!$F$2:$I$26,4,FALSE))))),"")</f>
        <v/>
      </c>
      <c r="J782" s="28"/>
      <c r="K782" s="18"/>
      <c r="L782" s="19"/>
      <c r="M782" s="18"/>
      <c r="N782" s="15"/>
      <c r="O782" s="15"/>
      <c r="P782" s="20"/>
      <c r="Q782" s="36"/>
      <c r="R782" s="36"/>
      <c r="S782" s="37"/>
      <c r="T782" s="37"/>
      <c r="U782" s="37"/>
      <c r="V782" s="37"/>
      <c r="W782" s="37"/>
      <c r="X782" s="37"/>
      <c r="Y782" s="37"/>
      <c r="Z782" s="37"/>
    </row>
    <row r="783" spans="1:26" s="29" customFormat="1" x14ac:dyDescent="0.25">
      <c r="A783" s="13"/>
      <c r="B783" s="14"/>
      <c r="C783" s="39"/>
      <c r="D783" s="39"/>
      <c r="E783" s="27"/>
      <c r="F783" s="16"/>
      <c r="G783" s="17"/>
      <c r="H783" s="17"/>
      <c r="I783" s="38" t="str">
        <f>IF($J783&lt;&gt;"",(IF($J783="Part RC demandée &lt;&gt; Part RC calculée",VLOOKUP($J783,'Listes déroulantes'!$F$2:$H$26,2,FALSE)&amp;$O783&amp;"
"&amp;$P783&amp;VLOOKUP($J783,'Listes déroulantes'!$F$2:$H$26,3,FALSE),IF($J783="Montant total demandé &lt;&gt; de montant calculé",VLOOKUP($J783,'Listes déroulantes'!$F$2:$H$26,2,FALSE)&amp;$N783&amp;"
"&amp;$P783&amp;"
"&amp;VLOOKUP($J783,'Listes déroulantes'!$F$2:$H$26,3,FALSE),CONCATENATE(IF(ISNA(VLOOKUP($J783,'Listes déroulantes'!$F$2:$I$26,2,FALSE)),"",VLOOKUP($J783,'Listes déroulantes'!$F$2:$I$26,2,FALSE)),IF($L783&lt;&gt;"",TEXT($L783,CONCATENATE("jj/mm/aaaa","")),""),VLOOKUP($J783,'Listes déroulantes'!$F$2:$I$26,3,FALSE)," ",$K783," ",$N783," ",$M783,"
",$P783,VLOOKUP($J783,'Listes déroulantes'!$F$2:$I$26,4,FALSE))))),"")</f>
        <v/>
      </c>
      <c r="J783" s="28"/>
      <c r="K783" s="18"/>
      <c r="L783" s="19"/>
      <c r="M783" s="18"/>
      <c r="N783" s="15"/>
      <c r="O783" s="15"/>
      <c r="P783" s="20"/>
      <c r="Q783" s="36"/>
      <c r="R783" s="36"/>
      <c r="S783" s="37"/>
      <c r="T783" s="37"/>
      <c r="U783" s="37"/>
      <c r="V783" s="37"/>
      <c r="W783" s="37"/>
      <c r="X783" s="37"/>
      <c r="Y783" s="37"/>
      <c r="Z783" s="37"/>
    </row>
    <row r="784" spans="1:26" s="29" customFormat="1" x14ac:dyDescent="0.25">
      <c r="A784" s="13"/>
      <c r="B784" s="14"/>
      <c r="C784" s="39"/>
      <c r="D784" s="39"/>
      <c r="E784" s="27"/>
      <c r="F784" s="16"/>
      <c r="G784" s="17"/>
      <c r="H784" s="17"/>
      <c r="I784" s="38" t="str">
        <f>IF($J784&lt;&gt;"",(IF($J784="Part RC demandée &lt;&gt; Part RC calculée",VLOOKUP($J784,'Listes déroulantes'!$F$2:$H$26,2,FALSE)&amp;$O784&amp;"
"&amp;$P784&amp;VLOOKUP($J784,'Listes déroulantes'!$F$2:$H$26,3,FALSE),IF($J784="Montant total demandé &lt;&gt; de montant calculé",VLOOKUP($J784,'Listes déroulantes'!$F$2:$H$26,2,FALSE)&amp;$N784&amp;"
"&amp;$P784&amp;"
"&amp;VLOOKUP($J784,'Listes déroulantes'!$F$2:$H$26,3,FALSE),CONCATENATE(IF(ISNA(VLOOKUP($J784,'Listes déroulantes'!$F$2:$I$26,2,FALSE)),"",VLOOKUP($J784,'Listes déroulantes'!$F$2:$I$26,2,FALSE)),IF($L784&lt;&gt;"",TEXT($L784,CONCATENATE("jj/mm/aaaa","")),""),VLOOKUP($J784,'Listes déroulantes'!$F$2:$I$26,3,FALSE)," ",$K784," ",$N784," ",$M784,"
",$P784,VLOOKUP($J784,'Listes déroulantes'!$F$2:$I$26,4,FALSE))))),"")</f>
        <v/>
      </c>
      <c r="J784" s="28"/>
      <c r="K784" s="18"/>
      <c r="L784" s="19"/>
      <c r="M784" s="18"/>
      <c r="N784" s="15"/>
      <c r="O784" s="15"/>
      <c r="P784" s="20"/>
      <c r="Q784" s="36"/>
      <c r="R784" s="36"/>
      <c r="S784" s="37"/>
      <c r="T784" s="37"/>
      <c r="U784" s="37"/>
      <c r="V784" s="37"/>
      <c r="W784" s="37"/>
      <c r="X784" s="37"/>
      <c r="Y784" s="37"/>
      <c r="Z784" s="37"/>
    </row>
    <row r="785" spans="1:26" s="29" customFormat="1" x14ac:dyDescent="0.25">
      <c r="A785" s="13"/>
      <c r="B785" s="14"/>
      <c r="C785" s="39"/>
      <c r="D785" s="39"/>
      <c r="E785" s="27"/>
      <c r="F785" s="16"/>
      <c r="G785" s="17"/>
      <c r="H785" s="17"/>
      <c r="I785" s="38" t="str">
        <f>IF($J785&lt;&gt;"",(IF($J785="Part RC demandée &lt;&gt; Part RC calculée",VLOOKUP($J785,'Listes déroulantes'!$F$2:$H$26,2,FALSE)&amp;$O785&amp;"
"&amp;$P785&amp;VLOOKUP($J785,'Listes déroulantes'!$F$2:$H$26,3,FALSE),IF($J785="Montant total demandé &lt;&gt; de montant calculé",VLOOKUP($J785,'Listes déroulantes'!$F$2:$H$26,2,FALSE)&amp;$N785&amp;"
"&amp;$P785&amp;"
"&amp;VLOOKUP($J785,'Listes déroulantes'!$F$2:$H$26,3,FALSE),CONCATENATE(IF(ISNA(VLOOKUP($J785,'Listes déroulantes'!$F$2:$I$26,2,FALSE)),"",VLOOKUP($J785,'Listes déroulantes'!$F$2:$I$26,2,FALSE)),IF($L785&lt;&gt;"",TEXT($L785,CONCATENATE("jj/mm/aaaa","")),""),VLOOKUP($J785,'Listes déroulantes'!$F$2:$I$26,3,FALSE)," ",$K785," ",$N785," ",$M785,"
",$P785,VLOOKUP($J785,'Listes déroulantes'!$F$2:$I$26,4,FALSE))))),"")</f>
        <v/>
      </c>
      <c r="J785" s="28"/>
      <c r="K785" s="18"/>
      <c r="L785" s="19"/>
      <c r="M785" s="18"/>
      <c r="N785" s="15"/>
      <c r="O785" s="15"/>
      <c r="P785" s="20"/>
      <c r="Q785" s="36"/>
      <c r="R785" s="36"/>
      <c r="S785" s="37"/>
      <c r="T785" s="37"/>
      <c r="U785" s="37"/>
      <c r="V785" s="37"/>
      <c r="W785" s="37"/>
      <c r="X785" s="37"/>
      <c r="Y785" s="37"/>
      <c r="Z785" s="37"/>
    </row>
    <row r="786" spans="1:26" s="29" customFormat="1" x14ac:dyDescent="0.25">
      <c r="A786" s="13"/>
      <c r="B786" s="14"/>
      <c r="C786" s="39"/>
      <c r="D786" s="39"/>
      <c r="E786" s="27"/>
      <c r="F786" s="16"/>
      <c r="G786" s="17"/>
      <c r="H786" s="17"/>
      <c r="I786" s="38" t="str">
        <f>IF($J786&lt;&gt;"",(IF($J786="Part RC demandée &lt;&gt; Part RC calculée",VLOOKUP($J786,'Listes déroulantes'!$F$2:$H$26,2,FALSE)&amp;$O786&amp;"
"&amp;$P786&amp;VLOOKUP($J786,'Listes déroulantes'!$F$2:$H$26,3,FALSE),IF($J786="Montant total demandé &lt;&gt; de montant calculé",VLOOKUP($J786,'Listes déroulantes'!$F$2:$H$26,2,FALSE)&amp;$N786&amp;"
"&amp;$P786&amp;"
"&amp;VLOOKUP($J786,'Listes déroulantes'!$F$2:$H$26,3,FALSE),CONCATENATE(IF(ISNA(VLOOKUP($J786,'Listes déroulantes'!$F$2:$I$26,2,FALSE)),"",VLOOKUP($J786,'Listes déroulantes'!$F$2:$I$26,2,FALSE)),IF($L786&lt;&gt;"",TEXT($L786,CONCATENATE("jj/mm/aaaa","")),""),VLOOKUP($J786,'Listes déroulantes'!$F$2:$I$26,3,FALSE)," ",$K786," ",$N786," ",$M786,"
",$P786,VLOOKUP($J786,'Listes déroulantes'!$F$2:$I$26,4,FALSE))))),"")</f>
        <v/>
      </c>
      <c r="J786" s="28"/>
      <c r="K786" s="18"/>
      <c r="L786" s="19"/>
      <c r="M786" s="18"/>
      <c r="N786" s="15"/>
      <c r="O786" s="15"/>
      <c r="P786" s="20"/>
      <c r="Q786" s="36"/>
      <c r="R786" s="36"/>
      <c r="S786" s="37"/>
      <c r="T786" s="37"/>
      <c r="U786" s="37"/>
      <c r="V786" s="37"/>
      <c r="W786" s="37"/>
      <c r="X786" s="37"/>
      <c r="Y786" s="37"/>
      <c r="Z786" s="37"/>
    </row>
    <row r="787" spans="1:26" s="29" customFormat="1" x14ac:dyDescent="0.25">
      <c r="A787" s="13"/>
      <c r="B787" s="14"/>
      <c r="C787" s="39"/>
      <c r="D787" s="39"/>
      <c r="E787" s="27"/>
      <c r="F787" s="16"/>
      <c r="G787" s="17"/>
      <c r="H787" s="17"/>
      <c r="I787" s="38" t="str">
        <f>IF($J787&lt;&gt;"",(IF($J787="Part RC demandée &lt;&gt; Part RC calculée",VLOOKUP($J787,'Listes déroulantes'!$F$2:$H$26,2,FALSE)&amp;$O787&amp;"
"&amp;$P787&amp;VLOOKUP($J787,'Listes déroulantes'!$F$2:$H$26,3,FALSE),IF($J787="Montant total demandé &lt;&gt; de montant calculé",VLOOKUP($J787,'Listes déroulantes'!$F$2:$H$26,2,FALSE)&amp;$N787&amp;"
"&amp;$P787&amp;"
"&amp;VLOOKUP($J787,'Listes déroulantes'!$F$2:$H$26,3,FALSE),CONCATENATE(IF(ISNA(VLOOKUP($J787,'Listes déroulantes'!$F$2:$I$26,2,FALSE)),"",VLOOKUP($J787,'Listes déroulantes'!$F$2:$I$26,2,FALSE)),IF($L787&lt;&gt;"",TEXT($L787,CONCATENATE("jj/mm/aaaa","")),""),VLOOKUP($J787,'Listes déroulantes'!$F$2:$I$26,3,FALSE)," ",$K787," ",$N787," ",$M787,"
",$P787,VLOOKUP($J787,'Listes déroulantes'!$F$2:$I$26,4,FALSE))))),"")</f>
        <v/>
      </c>
      <c r="J787" s="28"/>
      <c r="K787" s="18"/>
      <c r="L787" s="19"/>
      <c r="M787" s="18"/>
      <c r="N787" s="15"/>
      <c r="O787" s="15"/>
      <c r="P787" s="20"/>
      <c r="Q787" s="36"/>
      <c r="R787" s="36"/>
      <c r="S787" s="37"/>
      <c r="T787" s="37"/>
      <c r="U787" s="37"/>
      <c r="V787" s="37"/>
      <c r="W787" s="37"/>
      <c r="X787" s="37"/>
      <c r="Y787" s="37"/>
      <c r="Z787" s="37"/>
    </row>
    <row r="788" spans="1:26" s="29" customFormat="1" x14ac:dyDescent="0.25">
      <c r="A788" s="13"/>
      <c r="B788" s="14"/>
      <c r="C788" s="39"/>
      <c r="D788" s="39"/>
      <c r="E788" s="27"/>
      <c r="F788" s="16"/>
      <c r="G788" s="17"/>
      <c r="H788" s="17"/>
      <c r="I788" s="38" t="str">
        <f>IF($J788&lt;&gt;"",(IF($J788="Part RC demandée &lt;&gt; Part RC calculée",VLOOKUP($J788,'Listes déroulantes'!$F$2:$H$26,2,FALSE)&amp;$O788&amp;"
"&amp;$P788&amp;VLOOKUP($J788,'Listes déroulantes'!$F$2:$H$26,3,FALSE),IF($J788="Montant total demandé &lt;&gt; de montant calculé",VLOOKUP($J788,'Listes déroulantes'!$F$2:$H$26,2,FALSE)&amp;$N788&amp;"
"&amp;$P788&amp;"
"&amp;VLOOKUP($J788,'Listes déroulantes'!$F$2:$H$26,3,FALSE),CONCATENATE(IF(ISNA(VLOOKUP($J788,'Listes déroulantes'!$F$2:$I$26,2,FALSE)),"",VLOOKUP($J788,'Listes déroulantes'!$F$2:$I$26,2,FALSE)),IF($L788&lt;&gt;"",TEXT($L788,CONCATENATE("jj/mm/aaaa","")),""),VLOOKUP($J788,'Listes déroulantes'!$F$2:$I$26,3,FALSE)," ",$K788," ",$N788," ",$M788,"
",$P788,VLOOKUP($J788,'Listes déroulantes'!$F$2:$I$26,4,FALSE))))),"")</f>
        <v/>
      </c>
      <c r="J788" s="28"/>
      <c r="K788" s="18"/>
      <c r="L788" s="19"/>
      <c r="M788" s="18"/>
      <c r="N788" s="15"/>
      <c r="O788" s="15"/>
      <c r="P788" s="20"/>
      <c r="Q788" s="36"/>
      <c r="R788" s="36"/>
      <c r="S788" s="37"/>
      <c r="T788" s="37"/>
      <c r="U788" s="37"/>
      <c r="V788" s="37"/>
      <c r="W788" s="37"/>
      <c r="X788" s="37"/>
      <c r="Y788" s="37"/>
      <c r="Z788" s="37"/>
    </row>
    <row r="789" spans="1:26" s="29" customFormat="1" x14ac:dyDescent="0.25">
      <c r="A789" s="13"/>
      <c r="B789" s="14"/>
      <c r="C789" s="39"/>
      <c r="D789" s="39"/>
      <c r="E789" s="27"/>
      <c r="F789" s="16"/>
      <c r="G789" s="17"/>
      <c r="H789" s="17"/>
      <c r="I789" s="38" t="str">
        <f>IF($J789&lt;&gt;"",(IF($J789="Part RC demandée &lt;&gt; Part RC calculée",VLOOKUP($J789,'Listes déroulantes'!$F$2:$H$26,2,FALSE)&amp;$O789&amp;"
"&amp;$P789&amp;VLOOKUP($J789,'Listes déroulantes'!$F$2:$H$26,3,FALSE),IF($J789="Montant total demandé &lt;&gt; de montant calculé",VLOOKUP($J789,'Listes déroulantes'!$F$2:$H$26,2,FALSE)&amp;$N789&amp;"
"&amp;$P789&amp;"
"&amp;VLOOKUP($J789,'Listes déroulantes'!$F$2:$H$26,3,FALSE),CONCATENATE(IF(ISNA(VLOOKUP($J789,'Listes déroulantes'!$F$2:$I$26,2,FALSE)),"",VLOOKUP($J789,'Listes déroulantes'!$F$2:$I$26,2,FALSE)),IF($L789&lt;&gt;"",TEXT($L789,CONCATENATE("jj/mm/aaaa","")),""),VLOOKUP($J789,'Listes déroulantes'!$F$2:$I$26,3,FALSE)," ",$K789," ",$N789," ",$M789,"
",$P789,VLOOKUP($J789,'Listes déroulantes'!$F$2:$I$26,4,FALSE))))),"")</f>
        <v/>
      </c>
      <c r="J789" s="28"/>
      <c r="K789" s="18"/>
      <c r="L789" s="19"/>
      <c r="M789" s="18"/>
      <c r="N789" s="15"/>
      <c r="O789" s="15"/>
      <c r="P789" s="20"/>
      <c r="Q789" s="36"/>
      <c r="R789" s="36"/>
      <c r="S789" s="37"/>
      <c r="T789" s="37"/>
      <c r="U789" s="37"/>
      <c r="V789" s="37"/>
      <c r="W789" s="37"/>
      <c r="X789" s="37"/>
      <c r="Y789" s="37"/>
      <c r="Z789" s="37"/>
    </row>
    <row r="790" spans="1:26" s="29" customFormat="1" x14ac:dyDescent="0.25">
      <c r="A790" s="13"/>
      <c r="B790" s="14"/>
      <c r="C790" s="39"/>
      <c r="D790" s="39"/>
      <c r="E790" s="27"/>
      <c r="F790" s="16"/>
      <c r="G790" s="17"/>
      <c r="H790" s="17"/>
      <c r="I790" s="38" t="str">
        <f>IF($J790&lt;&gt;"",(IF($J790="Part RC demandée &lt;&gt; Part RC calculée",VLOOKUP($J790,'Listes déroulantes'!$F$2:$H$26,2,FALSE)&amp;$O790&amp;"
"&amp;$P790&amp;VLOOKUP($J790,'Listes déroulantes'!$F$2:$H$26,3,FALSE),IF($J790="Montant total demandé &lt;&gt; de montant calculé",VLOOKUP($J790,'Listes déroulantes'!$F$2:$H$26,2,FALSE)&amp;$N790&amp;"
"&amp;$P790&amp;"
"&amp;VLOOKUP($J790,'Listes déroulantes'!$F$2:$H$26,3,FALSE),CONCATENATE(IF(ISNA(VLOOKUP($J790,'Listes déroulantes'!$F$2:$I$26,2,FALSE)),"",VLOOKUP($J790,'Listes déroulantes'!$F$2:$I$26,2,FALSE)),IF($L790&lt;&gt;"",TEXT($L790,CONCATENATE("jj/mm/aaaa","")),""),VLOOKUP($J790,'Listes déroulantes'!$F$2:$I$26,3,FALSE)," ",$K790," ",$N790," ",$M790,"
",$P790,VLOOKUP($J790,'Listes déroulantes'!$F$2:$I$26,4,FALSE))))),"")</f>
        <v/>
      </c>
      <c r="J790" s="28"/>
      <c r="K790" s="18"/>
      <c r="L790" s="19"/>
      <c r="M790" s="18"/>
      <c r="N790" s="15"/>
      <c r="O790" s="15"/>
      <c r="P790" s="20"/>
      <c r="Q790" s="36"/>
      <c r="R790" s="36"/>
      <c r="S790" s="37"/>
      <c r="T790" s="37"/>
      <c r="U790" s="37"/>
      <c r="V790" s="37"/>
      <c r="W790" s="37"/>
      <c r="X790" s="37"/>
      <c r="Y790" s="37"/>
      <c r="Z790" s="37"/>
    </row>
    <row r="791" spans="1:26" s="29" customFormat="1" x14ac:dyDescent="0.25">
      <c r="A791" s="13"/>
      <c r="B791" s="14"/>
      <c r="C791" s="39"/>
      <c r="D791" s="39"/>
      <c r="E791" s="27"/>
      <c r="F791" s="16"/>
      <c r="G791" s="17"/>
      <c r="H791" s="17"/>
      <c r="I791" s="38" t="str">
        <f>IF($J791&lt;&gt;"",(IF($J791="Part RC demandée &lt;&gt; Part RC calculée",VLOOKUP($J791,'Listes déroulantes'!$F$2:$H$26,2,FALSE)&amp;$O791&amp;"
"&amp;$P791&amp;VLOOKUP($J791,'Listes déroulantes'!$F$2:$H$26,3,FALSE),IF($J791="Montant total demandé &lt;&gt; de montant calculé",VLOOKUP($J791,'Listes déroulantes'!$F$2:$H$26,2,FALSE)&amp;$N791&amp;"
"&amp;$P791&amp;"
"&amp;VLOOKUP($J791,'Listes déroulantes'!$F$2:$H$26,3,FALSE),CONCATENATE(IF(ISNA(VLOOKUP($J791,'Listes déroulantes'!$F$2:$I$26,2,FALSE)),"",VLOOKUP($J791,'Listes déroulantes'!$F$2:$I$26,2,FALSE)),IF($L791&lt;&gt;"",TEXT($L791,CONCATENATE("jj/mm/aaaa","")),""),VLOOKUP($J791,'Listes déroulantes'!$F$2:$I$26,3,FALSE)," ",$K791," ",$N791," ",$M791,"
",$P791,VLOOKUP($J791,'Listes déroulantes'!$F$2:$I$26,4,FALSE))))),"")</f>
        <v/>
      </c>
      <c r="J791" s="28"/>
      <c r="K791" s="18"/>
      <c r="L791" s="19"/>
      <c r="M791" s="18"/>
      <c r="N791" s="15"/>
      <c r="O791" s="15"/>
      <c r="P791" s="20"/>
      <c r="Q791" s="36"/>
      <c r="R791" s="36"/>
      <c r="S791" s="37"/>
      <c r="T791" s="37"/>
      <c r="U791" s="37"/>
      <c r="V791" s="37"/>
      <c r="W791" s="37"/>
      <c r="X791" s="37"/>
      <c r="Y791" s="37"/>
      <c r="Z791" s="37"/>
    </row>
    <row r="792" spans="1:26" s="29" customFormat="1" x14ac:dyDescent="0.25">
      <c r="A792" s="13"/>
      <c r="B792" s="14"/>
      <c r="C792" s="39"/>
      <c r="D792" s="39"/>
      <c r="E792" s="27"/>
      <c r="F792" s="16"/>
      <c r="G792" s="17"/>
      <c r="H792" s="17"/>
      <c r="I792" s="38" t="str">
        <f>IF($J792&lt;&gt;"",(IF($J792="Part RC demandée &lt;&gt; Part RC calculée",VLOOKUP($J792,'Listes déroulantes'!$F$2:$H$26,2,FALSE)&amp;$O792&amp;"
"&amp;$P792&amp;VLOOKUP($J792,'Listes déroulantes'!$F$2:$H$26,3,FALSE),IF($J792="Montant total demandé &lt;&gt; de montant calculé",VLOOKUP($J792,'Listes déroulantes'!$F$2:$H$26,2,FALSE)&amp;$N792&amp;"
"&amp;$P792&amp;"
"&amp;VLOOKUP($J792,'Listes déroulantes'!$F$2:$H$26,3,FALSE),CONCATENATE(IF(ISNA(VLOOKUP($J792,'Listes déroulantes'!$F$2:$I$26,2,FALSE)),"",VLOOKUP($J792,'Listes déroulantes'!$F$2:$I$26,2,FALSE)),IF($L792&lt;&gt;"",TEXT($L792,CONCATENATE("jj/mm/aaaa","")),""),VLOOKUP($J792,'Listes déroulantes'!$F$2:$I$26,3,FALSE)," ",$K792," ",$N792," ",$M792,"
",$P792,VLOOKUP($J792,'Listes déroulantes'!$F$2:$I$26,4,FALSE))))),"")</f>
        <v/>
      </c>
      <c r="J792" s="28"/>
      <c r="K792" s="18"/>
      <c r="L792" s="19"/>
      <c r="M792" s="18"/>
      <c r="N792" s="15"/>
      <c r="O792" s="15"/>
      <c r="P792" s="20"/>
      <c r="Q792" s="36"/>
      <c r="R792" s="36"/>
      <c r="S792" s="37"/>
      <c r="T792" s="37"/>
      <c r="U792" s="37"/>
      <c r="V792" s="37"/>
      <c r="W792" s="37"/>
      <c r="X792" s="37"/>
      <c r="Y792" s="37"/>
      <c r="Z792" s="37"/>
    </row>
    <row r="793" spans="1:26" s="29" customFormat="1" x14ac:dyDescent="0.25">
      <c r="A793" s="13"/>
      <c r="B793" s="14"/>
      <c r="C793" s="39"/>
      <c r="D793" s="39"/>
      <c r="E793" s="27"/>
      <c r="F793" s="16"/>
      <c r="G793" s="17"/>
      <c r="H793" s="17"/>
      <c r="I793" s="38" t="str">
        <f>IF($J793&lt;&gt;"",(IF($J793="Part RC demandée &lt;&gt; Part RC calculée",VLOOKUP($J793,'Listes déroulantes'!$F$2:$H$26,2,FALSE)&amp;$O793&amp;"
"&amp;$P793&amp;VLOOKUP($J793,'Listes déroulantes'!$F$2:$H$26,3,FALSE),IF($J793="Montant total demandé &lt;&gt; de montant calculé",VLOOKUP($J793,'Listes déroulantes'!$F$2:$H$26,2,FALSE)&amp;$N793&amp;"
"&amp;$P793&amp;"
"&amp;VLOOKUP($J793,'Listes déroulantes'!$F$2:$H$26,3,FALSE),CONCATENATE(IF(ISNA(VLOOKUP($J793,'Listes déroulantes'!$F$2:$I$26,2,FALSE)),"",VLOOKUP($J793,'Listes déroulantes'!$F$2:$I$26,2,FALSE)),IF($L793&lt;&gt;"",TEXT($L793,CONCATENATE("jj/mm/aaaa","")),""),VLOOKUP($J793,'Listes déroulantes'!$F$2:$I$26,3,FALSE)," ",$K793," ",$N793," ",$M793,"
",$P793,VLOOKUP($J793,'Listes déroulantes'!$F$2:$I$26,4,FALSE))))),"")</f>
        <v/>
      </c>
      <c r="J793" s="28"/>
      <c r="K793" s="18"/>
      <c r="L793" s="19"/>
      <c r="M793" s="18"/>
      <c r="N793" s="15"/>
      <c r="O793" s="15"/>
      <c r="P793" s="20"/>
      <c r="Q793" s="36"/>
      <c r="R793" s="36"/>
      <c r="S793" s="37"/>
      <c r="T793" s="37"/>
      <c r="U793" s="37"/>
      <c r="V793" s="37"/>
      <c r="W793" s="37"/>
      <c r="X793" s="37"/>
      <c r="Y793" s="37"/>
      <c r="Z793" s="37"/>
    </row>
    <row r="794" spans="1:26" s="29" customFormat="1" x14ac:dyDescent="0.25">
      <c r="A794" s="13"/>
      <c r="B794" s="14"/>
      <c r="C794" s="39"/>
      <c r="D794" s="39"/>
      <c r="E794" s="27"/>
      <c r="F794" s="16"/>
      <c r="G794" s="17"/>
      <c r="H794" s="17"/>
      <c r="I794" s="38" t="str">
        <f>IF($J794&lt;&gt;"",(IF($J794="Part RC demandée &lt;&gt; Part RC calculée",VLOOKUP($J794,'Listes déroulantes'!$F$2:$H$26,2,FALSE)&amp;$O794&amp;"
"&amp;$P794&amp;VLOOKUP($J794,'Listes déroulantes'!$F$2:$H$26,3,FALSE),IF($J794="Montant total demandé &lt;&gt; de montant calculé",VLOOKUP($J794,'Listes déroulantes'!$F$2:$H$26,2,FALSE)&amp;$N794&amp;"
"&amp;$P794&amp;"
"&amp;VLOOKUP($J794,'Listes déroulantes'!$F$2:$H$26,3,FALSE),CONCATENATE(IF(ISNA(VLOOKUP($J794,'Listes déroulantes'!$F$2:$I$26,2,FALSE)),"",VLOOKUP($J794,'Listes déroulantes'!$F$2:$I$26,2,FALSE)),IF($L794&lt;&gt;"",TEXT($L794,CONCATENATE("jj/mm/aaaa","")),""),VLOOKUP($J794,'Listes déroulantes'!$F$2:$I$26,3,FALSE)," ",$K794," ",$N794," ",$M794,"
",$P794,VLOOKUP($J794,'Listes déroulantes'!$F$2:$I$26,4,FALSE))))),"")</f>
        <v/>
      </c>
      <c r="J794" s="28"/>
      <c r="K794" s="18"/>
      <c r="L794" s="19"/>
      <c r="M794" s="18"/>
      <c r="N794" s="15"/>
      <c r="O794" s="15"/>
      <c r="P794" s="20"/>
      <c r="Q794" s="36"/>
      <c r="R794" s="36"/>
      <c r="S794" s="37"/>
      <c r="T794" s="37"/>
      <c r="U794" s="37"/>
      <c r="V794" s="37"/>
      <c r="W794" s="37"/>
      <c r="X794" s="37"/>
      <c r="Y794" s="37"/>
      <c r="Z794" s="37"/>
    </row>
    <row r="795" spans="1:26" s="29" customFormat="1" x14ac:dyDescent="0.25">
      <c r="A795" s="13"/>
      <c r="B795" s="14"/>
      <c r="C795" s="39"/>
      <c r="D795" s="39"/>
      <c r="E795" s="27"/>
      <c r="F795" s="16"/>
      <c r="G795" s="17"/>
      <c r="H795" s="17"/>
      <c r="I795" s="38" t="str">
        <f>IF($J795&lt;&gt;"",(IF($J795="Part RC demandée &lt;&gt; Part RC calculée",VLOOKUP($J795,'Listes déroulantes'!$F$2:$H$26,2,FALSE)&amp;$O795&amp;"
"&amp;$P795&amp;VLOOKUP($J795,'Listes déroulantes'!$F$2:$H$26,3,FALSE),IF($J795="Montant total demandé &lt;&gt; de montant calculé",VLOOKUP($J795,'Listes déroulantes'!$F$2:$H$26,2,FALSE)&amp;$N795&amp;"
"&amp;$P795&amp;"
"&amp;VLOOKUP($J795,'Listes déroulantes'!$F$2:$H$26,3,FALSE),CONCATENATE(IF(ISNA(VLOOKUP($J795,'Listes déroulantes'!$F$2:$I$26,2,FALSE)),"",VLOOKUP($J795,'Listes déroulantes'!$F$2:$I$26,2,FALSE)),IF($L795&lt;&gt;"",TEXT($L795,CONCATENATE("jj/mm/aaaa","")),""),VLOOKUP($J795,'Listes déroulantes'!$F$2:$I$26,3,FALSE)," ",$K795," ",$N795," ",$M795,"
",$P795,VLOOKUP($J795,'Listes déroulantes'!$F$2:$I$26,4,FALSE))))),"")</f>
        <v/>
      </c>
      <c r="J795" s="28"/>
      <c r="K795" s="18"/>
      <c r="L795" s="19"/>
      <c r="M795" s="18"/>
      <c r="N795" s="15"/>
      <c r="O795" s="15"/>
      <c r="P795" s="20"/>
      <c r="Q795" s="36"/>
      <c r="R795" s="36"/>
      <c r="S795" s="37"/>
      <c r="T795" s="37"/>
      <c r="U795" s="37"/>
      <c r="V795" s="37"/>
      <c r="W795" s="37"/>
      <c r="X795" s="37"/>
      <c r="Y795" s="37"/>
      <c r="Z795" s="37"/>
    </row>
    <row r="796" spans="1:26" s="29" customFormat="1" x14ac:dyDescent="0.25">
      <c r="A796" s="13"/>
      <c r="B796" s="14"/>
      <c r="C796" s="39"/>
      <c r="D796" s="39"/>
      <c r="E796" s="27"/>
      <c r="F796" s="16"/>
      <c r="G796" s="17"/>
      <c r="H796" s="17"/>
      <c r="I796" s="38" t="str">
        <f>IF($J796&lt;&gt;"",(IF($J796="Part RC demandée &lt;&gt; Part RC calculée",VLOOKUP($J796,'Listes déroulantes'!$F$2:$H$26,2,FALSE)&amp;$O796&amp;"
"&amp;$P796&amp;VLOOKUP($J796,'Listes déroulantes'!$F$2:$H$26,3,FALSE),IF($J796="Montant total demandé &lt;&gt; de montant calculé",VLOOKUP($J796,'Listes déroulantes'!$F$2:$H$26,2,FALSE)&amp;$N796&amp;"
"&amp;$P796&amp;"
"&amp;VLOOKUP($J796,'Listes déroulantes'!$F$2:$H$26,3,FALSE),CONCATENATE(IF(ISNA(VLOOKUP($J796,'Listes déroulantes'!$F$2:$I$26,2,FALSE)),"",VLOOKUP($J796,'Listes déroulantes'!$F$2:$I$26,2,FALSE)),IF($L796&lt;&gt;"",TEXT($L796,CONCATENATE("jj/mm/aaaa","")),""),VLOOKUP($J796,'Listes déroulantes'!$F$2:$I$26,3,FALSE)," ",$K796," ",$N796," ",$M796,"
",$P796,VLOOKUP($J796,'Listes déroulantes'!$F$2:$I$26,4,FALSE))))),"")</f>
        <v/>
      </c>
      <c r="J796" s="28"/>
      <c r="K796" s="18"/>
      <c r="L796" s="19"/>
      <c r="M796" s="18"/>
      <c r="N796" s="15"/>
      <c r="O796" s="15"/>
      <c r="P796" s="20"/>
      <c r="Q796" s="36"/>
      <c r="R796" s="36"/>
      <c r="S796" s="37"/>
      <c r="T796" s="37"/>
      <c r="U796" s="37"/>
      <c r="V796" s="37"/>
      <c r="W796" s="37"/>
      <c r="X796" s="37"/>
      <c r="Y796" s="37"/>
      <c r="Z796" s="37"/>
    </row>
    <row r="797" spans="1:26" s="29" customFormat="1" x14ac:dyDescent="0.25">
      <c r="A797" s="13"/>
      <c r="B797" s="14"/>
      <c r="C797" s="39"/>
      <c r="D797" s="39"/>
      <c r="E797" s="27"/>
      <c r="F797" s="16"/>
      <c r="G797" s="17"/>
      <c r="H797" s="17"/>
      <c r="I797" s="38" t="str">
        <f>IF($J797&lt;&gt;"",(IF($J797="Part RC demandée &lt;&gt; Part RC calculée",VLOOKUP($J797,'Listes déroulantes'!$F$2:$H$26,2,FALSE)&amp;$O797&amp;"
"&amp;$P797&amp;VLOOKUP($J797,'Listes déroulantes'!$F$2:$H$26,3,FALSE),IF($J797="Montant total demandé &lt;&gt; de montant calculé",VLOOKUP($J797,'Listes déroulantes'!$F$2:$H$26,2,FALSE)&amp;$N797&amp;"
"&amp;$P797&amp;"
"&amp;VLOOKUP($J797,'Listes déroulantes'!$F$2:$H$26,3,FALSE),CONCATENATE(IF(ISNA(VLOOKUP($J797,'Listes déroulantes'!$F$2:$I$26,2,FALSE)),"",VLOOKUP($J797,'Listes déroulantes'!$F$2:$I$26,2,FALSE)),IF($L797&lt;&gt;"",TEXT($L797,CONCATENATE("jj/mm/aaaa","")),""),VLOOKUP($J797,'Listes déroulantes'!$F$2:$I$26,3,FALSE)," ",$K797," ",$N797," ",$M797,"
",$P797,VLOOKUP($J797,'Listes déroulantes'!$F$2:$I$26,4,FALSE))))),"")</f>
        <v/>
      </c>
      <c r="J797" s="28"/>
      <c r="K797" s="18"/>
      <c r="L797" s="19"/>
      <c r="M797" s="18"/>
      <c r="N797" s="15"/>
      <c r="O797" s="15"/>
      <c r="P797" s="20"/>
      <c r="Q797" s="36"/>
      <c r="R797" s="36"/>
      <c r="S797" s="37"/>
      <c r="T797" s="37"/>
      <c r="U797" s="37"/>
      <c r="V797" s="37"/>
      <c r="W797" s="37"/>
      <c r="X797" s="37"/>
      <c r="Y797" s="37"/>
      <c r="Z797" s="37"/>
    </row>
    <row r="798" spans="1:26" s="29" customFormat="1" x14ac:dyDescent="0.25">
      <c r="A798" s="13"/>
      <c r="B798" s="14"/>
      <c r="C798" s="39"/>
      <c r="D798" s="39"/>
      <c r="E798" s="27"/>
      <c r="F798" s="16"/>
      <c r="G798" s="17"/>
      <c r="H798" s="17"/>
      <c r="I798" s="38" t="str">
        <f>IF($J798&lt;&gt;"",(IF($J798="Part RC demandée &lt;&gt; Part RC calculée",VLOOKUP($J798,'Listes déroulantes'!$F$2:$H$26,2,FALSE)&amp;$O798&amp;"
"&amp;$P798&amp;VLOOKUP($J798,'Listes déroulantes'!$F$2:$H$26,3,FALSE),IF($J798="Montant total demandé &lt;&gt; de montant calculé",VLOOKUP($J798,'Listes déroulantes'!$F$2:$H$26,2,FALSE)&amp;$N798&amp;"
"&amp;$P798&amp;"
"&amp;VLOOKUP($J798,'Listes déroulantes'!$F$2:$H$26,3,FALSE),CONCATENATE(IF(ISNA(VLOOKUP($J798,'Listes déroulantes'!$F$2:$I$26,2,FALSE)),"",VLOOKUP($J798,'Listes déroulantes'!$F$2:$I$26,2,FALSE)),IF($L798&lt;&gt;"",TEXT($L798,CONCATENATE("jj/mm/aaaa","")),""),VLOOKUP($J798,'Listes déroulantes'!$F$2:$I$26,3,FALSE)," ",$K798," ",$N798," ",$M798,"
",$P798,VLOOKUP($J798,'Listes déroulantes'!$F$2:$I$26,4,FALSE))))),"")</f>
        <v/>
      </c>
      <c r="J798" s="28"/>
      <c r="K798" s="18"/>
      <c r="L798" s="19"/>
      <c r="M798" s="18"/>
      <c r="N798" s="15"/>
      <c r="O798" s="15"/>
      <c r="P798" s="20"/>
      <c r="Q798" s="36"/>
      <c r="R798" s="36"/>
      <c r="S798" s="37"/>
      <c r="T798" s="37"/>
      <c r="U798" s="37"/>
      <c r="V798" s="37"/>
      <c r="W798" s="37"/>
      <c r="X798" s="37"/>
      <c r="Y798" s="37"/>
      <c r="Z798" s="37"/>
    </row>
    <row r="799" spans="1:26" s="29" customFormat="1" x14ac:dyDescent="0.25">
      <c r="A799" s="13"/>
      <c r="B799" s="14"/>
      <c r="C799" s="39"/>
      <c r="D799" s="39"/>
      <c r="E799" s="27"/>
      <c r="F799" s="16"/>
      <c r="G799" s="17"/>
      <c r="H799" s="17"/>
      <c r="I799" s="38" t="str">
        <f>IF($J799&lt;&gt;"",(IF($J799="Part RC demandée &lt;&gt; Part RC calculée",VLOOKUP($J799,'Listes déroulantes'!$F$2:$H$26,2,FALSE)&amp;$O799&amp;"
"&amp;$P799&amp;VLOOKUP($J799,'Listes déroulantes'!$F$2:$H$26,3,FALSE),IF($J799="Montant total demandé &lt;&gt; de montant calculé",VLOOKUP($J799,'Listes déroulantes'!$F$2:$H$26,2,FALSE)&amp;$N799&amp;"
"&amp;$P799&amp;"
"&amp;VLOOKUP($J799,'Listes déroulantes'!$F$2:$H$26,3,FALSE),CONCATENATE(IF(ISNA(VLOOKUP($J799,'Listes déroulantes'!$F$2:$I$26,2,FALSE)),"",VLOOKUP($J799,'Listes déroulantes'!$F$2:$I$26,2,FALSE)),IF($L799&lt;&gt;"",TEXT($L799,CONCATENATE("jj/mm/aaaa","")),""),VLOOKUP($J799,'Listes déroulantes'!$F$2:$I$26,3,FALSE)," ",$K799," ",$N799," ",$M799,"
",$P799,VLOOKUP($J799,'Listes déroulantes'!$F$2:$I$26,4,FALSE))))),"")</f>
        <v/>
      </c>
      <c r="J799" s="28"/>
      <c r="K799" s="18"/>
      <c r="L799" s="19"/>
      <c r="M799" s="18"/>
      <c r="N799" s="15"/>
      <c r="O799" s="15"/>
      <c r="P799" s="20"/>
      <c r="Q799" s="36"/>
      <c r="R799" s="36"/>
      <c r="S799" s="37"/>
      <c r="T799" s="37"/>
      <c r="U799" s="37"/>
      <c r="V799" s="37"/>
      <c r="W799" s="37"/>
      <c r="X799" s="37"/>
      <c r="Y799" s="37"/>
      <c r="Z799" s="37"/>
    </row>
    <row r="800" spans="1:26" s="29" customFormat="1" x14ac:dyDescent="0.25">
      <c r="A800" s="13"/>
      <c r="B800" s="14"/>
      <c r="C800" s="39"/>
      <c r="D800" s="39"/>
      <c r="E800" s="27"/>
      <c r="F800" s="16"/>
      <c r="G800" s="17"/>
      <c r="H800" s="17"/>
      <c r="I800" s="38" t="str">
        <f>IF($J800&lt;&gt;"",(IF($J800="Part RC demandée &lt;&gt; Part RC calculée",VLOOKUP($J800,'Listes déroulantes'!$F$2:$H$26,2,FALSE)&amp;$O800&amp;"
"&amp;$P800&amp;VLOOKUP($J800,'Listes déroulantes'!$F$2:$H$26,3,FALSE),IF($J800="Montant total demandé &lt;&gt; de montant calculé",VLOOKUP($J800,'Listes déroulantes'!$F$2:$H$26,2,FALSE)&amp;$N800&amp;"
"&amp;$P800&amp;"
"&amp;VLOOKUP($J800,'Listes déroulantes'!$F$2:$H$26,3,FALSE),CONCATENATE(IF(ISNA(VLOOKUP($J800,'Listes déroulantes'!$F$2:$I$26,2,FALSE)),"",VLOOKUP($J800,'Listes déroulantes'!$F$2:$I$26,2,FALSE)),IF($L800&lt;&gt;"",TEXT($L800,CONCATENATE("jj/mm/aaaa","")),""),VLOOKUP($J800,'Listes déroulantes'!$F$2:$I$26,3,FALSE)," ",$K800," ",$N800," ",$M800,"
",$P800,VLOOKUP($J800,'Listes déroulantes'!$F$2:$I$26,4,FALSE))))),"")</f>
        <v/>
      </c>
      <c r="J800" s="28"/>
      <c r="K800" s="18"/>
      <c r="L800" s="19"/>
      <c r="M800" s="18"/>
      <c r="N800" s="15"/>
      <c r="O800" s="15"/>
      <c r="P800" s="20"/>
      <c r="Q800" s="36"/>
      <c r="R800" s="36"/>
      <c r="S800" s="37"/>
      <c r="T800" s="37"/>
      <c r="U800" s="37"/>
      <c r="V800" s="37"/>
      <c r="W800" s="37"/>
      <c r="X800" s="37"/>
      <c r="Y800" s="37"/>
      <c r="Z800" s="37"/>
    </row>
    <row r="801" spans="1:26" s="29" customFormat="1" x14ac:dyDescent="0.25">
      <c r="A801" s="13"/>
      <c r="B801" s="14"/>
      <c r="C801" s="39"/>
      <c r="D801" s="39"/>
      <c r="E801" s="27"/>
      <c r="F801" s="16"/>
      <c r="G801" s="17"/>
      <c r="H801" s="17"/>
      <c r="I801" s="38" t="str">
        <f>IF($J801&lt;&gt;"",(IF($J801="Part RC demandée &lt;&gt; Part RC calculée",VLOOKUP($J801,'Listes déroulantes'!$F$2:$H$26,2,FALSE)&amp;$O801&amp;"
"&amp;$P801&amp;VLOOKUP($J801,'Listes déroulantes'!$F$2:$H$26,3,FALSE),IF($J801="Montant total demandé &lt;&gt; de montant calculé",VLOOKUP($J801,'Listes déroulantes'!$F$2:$H$26,2,FALSE)&amp;$N801&amp;"
"&amp;$P801&amp;"
"&amp;VLOOKUP($J801,'Listes déroulantes'!$F$2:$H$26,3,FALSE),CONCATENATE(IF(ISNA(VLOOKUP($J801,'Listes déroulantes'!$F$2:$I$26,2,FALSE)),"",VLOOKUP($J801,'Listes déroulantes'!$F$2:$I$26,2,FALSE)),IF($L801&lt;&gt;"",TEXT($L801,CONCATENATE("jj/mm/aaaa","")),""),VLOOKUP($J801,'Listes déroulantes'!$F$2:$I$26,3,FALSE)," ",$K801," ",$N801," ",$M801,"
",$P801,VLOOKUP($J801,'Listes déroulantes'!$F$2:$I$26,4,FALSE))))),"")</f>
        <v/>
      </c>
      <c r="J801" s="28"/>
      <c r="K801" s="18"/>
      <c r="L801" s="19"/>
      <c r="M801" s="18"/>
      <c r="N801" s="15"/>
      <c r="O801" s="15"/>
      <c r="P801" s="20"/>
      <c r="Q801" s="36"/>
      <c r="R801" s="36"/>
      <c r="S801" s="37"/>
      <c r="T801" s="37"/>
      <c r="U801" s="37"/>
      <c r="V801" s="37"/>
      <c r="W801" s="37"/>
      <c r="X801" s="37"/>
      <c r="Y801" s="37"/>
      <c r="Z801" s="37"/>
    </row>
    <row r="802" spans="1:26" s="29" customFormat="1" x14ac:dyDescent="0.25">
      <c r="A802" s="13"/>
      <c r="B802" s="14"/>
      <c r="C802" s="39"/>
      <c r="D802" s="39"/>
      <c r="E802" s="27"/>
      <c r="F802" s="16"/>
      <c r="G802" s="17"/>
      <c r="H802" s="17"/>
      <c r="I802" s="38" t="str">
        <f>IF($J802&lt;&gt;"",(IF($J802="Part RC demandée &lt;&gt; Part RC calculée",VLOOKUP($J802,'Listes déroulantes'!$F$2:$H$26,2,FALSE)&amp;$O802&amp;"
"&amp;$P802&amp;VLOOKUP($J802,'Listes déroulantes'!$F$2:$H$26,3,FALSE),IF($J802="Montant total demandé &lt;&gt; de montant calculé",VLOOKUP($J802,'Listes déroulantes'!$F$2:$H$26,2,FALSE)&amp;$N802&amp;"
"&amp;$P802&amp;"
"&amp;VLOOKUP($J802,'Listes déroulantes'!$F$2:$H$26,3,FALSE),CONCATENATE(IF(ISNA(VLOOKUP($J802,'Listes déroulantes'!$F$2:$I$26,2,FALSE)),"",VLOOKUP($J802,'Listes déroulantes'!$F$2:$I$26,2,FALSE)),IF($L802&lt;&gt;"",TEXT($L802,CONCATENATE("jj/mm/aaaa","")),""),VLOOKUP($J802,'Listes déroulantes'!$F$2:$I$26,3,FALSE)," ",$K802," ",$N802," ",$M802,"
",$P802,VLOOKUP($J802,'Listes déroulantes'!$F$2:$I$26,4,FALSE))))),"")</f>
        <v/>
      </c>
      <c r="J802" s="28"/>
      <c r="K802" s="18"/>
      <c r="L802" s="19"/>
      <c r="M802" s="18"/>
      <c r="N802" s="15"/>
      <c r="O802" s="15"/>
      <c r="P802" s="20"/>
      <c r="Q802" s="36"/>
      <c r="R802" s="36"/>
      <c r="S802" s="37"/>
      <c r="T802" s="37"/>
      <c r="U802" s="37"/>
      <c r="V802" s="37"/>
      <c r="W802" s="37"/>
      <c r="X802" s="37"/>
      <c r="Y802" s="37"/>
      <c r="Z802" s="37"/>
    </row>
    <row r="803" spans="1:26" s="29" customFormat="1" x14ac:dyDescent="0.25">
      <c r="A803" s="13"/>
      <c r="B803" s="14"/>
      <c r="C803" s="39"/>
      <c r="D803" s="39"/>
      <c r="E803" s="27"/>
      <c r="F803" s="16"/>
      <c r="G803" s="17"/>
      <c r="H803" s="17"/>
      <c r="I803" s="38" t="str">
        <f>IF($J803&lt;&gt;"",(IF($J803="Part RC demandée &lt;&gt; Part RC calculée",VLOOKUP($J803,'Listes déroulantes'!$F$2:$H$26,2,FALSE)&amp;$O803&amp;"
"&amp;$P803&amp;VLOOKUP($J803,'Listes déroulantes'!$F$2:$H$26,3,FALSE),IF($J803="Montant total demandé &lt;&gt; de montant calculé",VLOOKUP($J803,'Listes déroulantes'!$F$2:$H$26,2,FALSE)&amp;$N803&amp;"
"&amp;$P803&amp;"
"&amp;VLOOKUP($J803,'Listes déroulantes'!$F$2:$H$26,3,FALSE),CONCATENATE(IF(ISNA(VLOOKUP($J803,'Listes déroulantes'!$F$2:$I$26,2,FALSE)),"",VLOOKUP($J803,'Listes déroulantes'!$F$2:$I$26,2,FALSE)),IF($L803&lt;&gt;"",TEXT($L803,CONCATENATE("jj/mm/aaaa","")),""),VLOOKUP($J803,'Listes déroulantes'!$F$2:$I$26,3,FALSE)," ",$K803," ",$N803," ",$M803,"
",$P803,VLOOKUP($J803,'Listes déroulantes'!$F$2:$I$26,4,FALSE))))),"")</f>
        <v/>
      </c>
      <c r="J803" s="28"/>
      <c r="K803" s="18"/>
      <c r="L803" s="19"/>
      <c r="M803" s="18"/>
      <c r="N803" s="15"/>
      <c r="O803" s="15"/>
      <c r="P803" s="20"/>
      <c r="Q803" s="36"/>
      <c r="R803" s="36"/>
      <c r="S803" s="37"/>
      <c r="T803" s="37"/>
      <c r="U803" s="37"/>
      <c r="V803" s="37"/>
      <c r="W803" s="37"/>
      <c r="X803" s="37"/>
      <c r="Y803" s="37"/>
      <c r="Z803" s="37"/>
    </row>
    <row r="804" spans="1:26" s="29" customFormat="1" x14ac:dyDescent="0.25">
      <c r="A804" s="13"/>
      <c r="B804" s="14"/>
      <c r="C804" s="39"/>
      <c r="D804" s="39"/>
      <c r="E804" s="27"/>
      <c r="F804" s="16"/>
      <c r="G804" s="17"/>
      <c r="H804" s="17"/>
      <c r="I804" s="38" t="str">
        <f>IF($J804&lt;&gt;"",(IF($J804="Part RC demandée &lt;&gt; Part RC calculée",VLOOKUP($J804,'Listes déroulantes'!$F$2:$H$26,2,FALSE)&amp;$O804&amp;"
"&amp;$P804&amp;VLOOKUP($J804,'Listes déroulantes'!$F$2:$H$26,3,FALSE),IF($J804="Montant total demandé &lt;&gt; de montant calculé",VLOOKUP($J804,'Listes déroulantes'!$F$2:$H$26,2,FALSE)&amp;$N804&amp;"
"&amp;$P804&amp;"
"&amp;VLOOKUP($J804,'Listes déroulantes'!$F$2:$H$26,3,FALSE),CONCATENATE(IF(ISNA(VLOOKUP($J804,'Listes déroulantes'!$F$2:$I$26,2,FALSE)),"",VLOOKUP($J804,'Listes déroulantes'!$F$2:$I$26,2,FALSE)),IF($L804&lt;&gt;"",TEXT($L804,CONCATENATE("jj/mm/aaaa","")),""),VLOOKUP($J804,'Listes déroulantes'!$F$2:$I$26,3,FALSE)," ",$K804," ",$N804," ",$M804,"
",$P804,VLOOKUP($J804,'Listes déroulantes'!$F$2:$I$26,4,FALSE))))),"")</f>
        <v/>
      </c>
      <c r="J804" s="28"/>
      <c r="K804" s="18"/>
      <c r="L804" s="19"/>
      <c r="M804" s="18"/>
      <c r="N804" s="15"/>
      <c r="O804" s="15"/>
      <c r="P804" s="20"/>
      <c r="Q804" s="36"/>
      <c r="R804" s="36"/>
      <c r="S804" s="37"/>
      <c r="T804" s="37"/>
      <c r="U804" s="37"/>
      <c r="V804" s="37"/>
      <c r="W804" s="37"/>
      <c r="X804" s="37"/>
      <c r="Y804" s="37"/>
      <c r="Z804" s="37"/>
    </row>
    <row r="805" spans="1:26" s="29" customFormat="1" x14ac:dyDescent="0.25">
      <c r="A805" s="13"/>
      <c r="B805" s="14"/>
      <c r="C805" s="39"/>
      <c r="D805" s="39"/>
      <c r="E805" s="27"/>
      <c r="F805" s="16"/>
      <c r="G805" s="17"/>
      <c r="H805" s="17"/>
      <c r="I805" s="38" t="str">
        <f>IF($J805&lt;&gt;"",(IF($J805="Part RC demandée &lt;&gt; Part RC calculée",VLOOKUP($J805,'Listes déroulantes'!$F$2:$H$26,2,FALSE)&amp;$O805&amp;"
"&amp;$P805&amp;VLOOKUP($J805,'Listes déroulantes'!$F$2:$H$26,3,FALSE),IF($J805="Montant total demandé &lt;&gt; de montant calculé",VLOOKUP($J805,'Listes déroulantes'!$F$2:$H$26,2,FALSE)&amp;$N805&amp;"
"&amp;$P805&amp;"
"&amp;VLOOKUP($J805,'Listes déroulantes'!$F$2:$H$26,3,FALSE),CONCATENATE(IF(ISNA(VLOOKUP($J805,'Listes déroulantes'!$F$2:$I$26,2,FALSE)),"",VLOOKUP($J805,'Listes déroulantes'!$F$2:$I$26,2,FALSE)),IF($L805&lt;&gt;"",TEXT($L805,CONCATENATE("jj/mm/aaaa","")),""),VLOOKUP($J805,'Listes déroulantes'!$F$2:$I$26,3,FALSE)," ",$K805," ",$N805," ",$M805,"
",$P805,VLOOKUP($J805,'Listes déroulantes'!$F$2:$I$26,4,FALSE))))),"")</f>
        <v/>
      </c>
      <c r="J805" s="28"/>
      <c r="K805" s="18"/>
      <c r="L805" s="19"/>
      <c r="M805" s="18"/>
      <c r="N805" s="15"/>
      <c r="O805" s="15"/>
      <c r="P805" s="20"/>
      <c r="Q805" s="36"/>
      <c r="R805" s="36"/>
      <c r="S805" s="37"/>
      <c r="T805" s="37"/>
      <c r="U805" s="37"/>
      <c r="V805" s="37"/>
      <c r="W805" s="37"/>
      <c r="X805" s="37"/>
      <c r="Y805" s="37"/>
      <c r="Z805" s="37"/>
    </row>
    <row r="806" spans="1:26" s="29" customFormat="1" x14ac:dyDescent="0.25">
      <c r="A806" s="13"/>
      <c r="B806" s="14"/>
      <c r="C806" s="39"/>
      <c r="D806" s="39"/>
      <c r="E806" s="27"/>
      <c r="F806" s="16"/>
      <c r="G806" s="17"/>
      <c r="H806" s="17"/>
      <c r="I806" s="38" t="str">
        <f>IF($J806&lt;&gt;"",(IF($J806="Part RC demandée &lt;&gt; Part RC calculée",VLOOKUP($J806,'Listes déroulantes'!$F$2:$H$26,2,FALSE)&amp;$O806&amp;"
"&amp;$P806&amp;VLOOKUP($J806,'Listes déroulantes'!$F$2:$H$26,3,FALSE),IF($J806="Montant total demandé &lt;&gt; de montant calculé",VLOOKUP($J806,'Listes déroulantes'!$F$2:$H$26,2,FALSE)&amp;$N806&amp;"
"&amp;$P806&amp;"
"&amp;VLOOKUP($J806,'Listes déroulantes'!$F$2:$H$26,3,FALSE),CONCATENATE(IF(ISNA(VLOOKUP($J806,'Listes déroulantes'!$F$2:$I$26,2,FALSE)),"",VLOOKUP($J806,'Listes déroulantes'!$F$2:$I$26,2,FALSE)),IF($L806&lt;&gt;"",TEXT($L806,CONCATENATE("jj/mm/aaaa","")),""),VLOOKUP($J806,'Listes déroulantes'!$F$2:$I$26,3,FALSE)," ",$K806," ",$N806," ",$M806,"
",$P806,VLOOKUP($J806,'Listes déroulantes'!$F$2:$I$26,4,FALSE))))),"")</f>
        <v/>
      </c>
      <c r="J806" s="28"/>
      <c r="K806" s="18"/>
      <c r="L806" s="19"/>
      <c r="M806" s="18"/>
      <c r="N806" s="15"/>
      <c r="O806" s="15"/>
      <c r="P806" s="20"/>
      <c r="Q806" s="36"/>
      <c r="R806" s="36"/>
      <c r="S806" s="37"/>
      <c r="T806" s="37"/>
      <c r="U806" s="37"/>
      <c r="V806" s="37"/>
      <c r="W806" s="37"/>
      <c r="X806" s="37"/>
      <c r="Y806" s="37"/>
      <c r="Z806" s="37"/>
    </row>
    <row r="807" spans="1:26" s="29" customFormat="1" x14ac:dyDescent="0.25">
      <c r="A807" s="13"/>
      <c r="B807" s="14"/>
      <c r="C807" s="39"/>
      <c r="D807" s="39"/>
      <c r="E807" s="27"/>
      <c r="F807" s="16"/>
      <c r="G807" s="17"/>
      <c r="H807" s="17"/>
      <c r="I807" s="38" t="str">
        <f>IF($J807&lt;&gt;"",(IF($J807="Part RC demandée &lt;&gt; Part RC calculée",VLOOKUP($J807,'Listes déroulantes'!$F$2:$H$26,2,FALSE)&amp;$O807&amp;"
"&amp;$P807&amp;VLOOKUP($J807,'Listes déroulantes'!$F$2:$H$26,3,FALSE),IF($J807="Montant total demandé &lt;&gt; de montant calculé",VLOOKUP($J807,'Listes déroulantes'!$F$2:$H$26,2,FALSE)&amp;$N807&amp;"
"&amp;$P807&amp;"
"&amp;VLOOKUP($J807,'Listes déroulantes'!$F$2:$H$26,3,FALSE),CONCATENATE(IF(ISNA(VLOOKUP($J807,'Listes déroulantes'!$F$2:$I$26,2,FALSE)),"",VLOOKUP($J807,'Listes déroulantes'!$F$2:$I$26,2,FALSE)),IF($L807&lt;&gt;"",TEXT($L807,CONCATENATE("jj/mm/aaaa","")),""),VLOOKUP($J807,'Listes déroulantes'!$F$2:$I$26,3,FALSE)," ",$K807," ",$N807," ",$M807,"
",$P807,VLOOKUP($J807,'Listes déroulantes'!$F$2:$I$26,4,FALSE))))),"")</f>
        <v/>
      </c>
      <c r="J807" s="28"/>
      <c r="K807" s="18"/>
      <c r="L807" s="19"/>
      <c r="M807" s="18"/>
      <c r="N807" s="15"/>
      <c r="O807" s="15"/>
      <c r="P807" s="20"/>
      <c r="Q807" s="36"/>
      <c r="R807" s="36"/>
      <c r="S807" s="37"/>
      <c r="T807" s="37"/>
      <c r="U807" s="37"/>
      <c r="V807" s="37"/>
      <c r="W807" s="37"/>
      <c r="X807" s="37"/>
      <c r="Y807" s="37"/>
      <c r="Z807" s="37"/>
    </row>
    <row r="808" spans="1:26" s="29" customFormat="1" x14ac:dyDescent="0.25">
      <c r="A808" s="13"/>
      <c r="B808" s="14"/>
      <c r="C808" s="39"/>
      <c r="D808" s="39"/>
      <c r="E808" s="27"/>
      <c r="F808" s="16"/>
      <c r="G808" s="17"/>
      <c r="H808" s="17"/>
      <c r="I808" s="38" t="str">
        <f>IF($J808&lt;&gt;"",(IF($J808="Part RC demandée &lt;&gt; Part RC calculée",VLOOKUP($J808,'Listes déroulantes'!$F$2:$H$26,2,FALSE)&amp;$O808&amp;"
"&amp;$P808&amp;VLOOKUP($J808,'Listes déroulantes'!$F$2:$H$26,3,FALSE),IF($J808="Montant total demandé &lt;&gt; de montant calculé",VLOOKUP($J808,'Listes déroulantes'!$F$2:$H$26,2,FALSE)&amp;$N808&amp;"
"&amp;$P808&amp;"
"&amp;VLOOKUP($J808,'Listes déroulantes'!$F$2:$H$26,3,FALSE),CONCATENATE(IF(ISNA(VLOOKUP($J808,'Listes déroulantes'!$F$2:$I$26,2,FALSE)),"",VLOOKUP($J808,'Listes déroulantes'!$F$2:$I$26,2,FALSE)),IF($L808&lt;&gt;"",TEXT($L808,CONCATENATE("jj/mm/aaaa","")),""),VLOOKUP($J808,'Listes déroulantes'!$F$2:$I$26,3,FALSE)," ",$K808," ",$N808," ",$M808,"
",$P808,VLOOKUP($J808,'Listes déroulantes'!$F$2:$I$26,4,FALSE))))),"")</f>
        <v/>
      </c>
      <c r="J808" s="28"/>
      <c r="K808" s="18"/>
      <c r="L808" s="19"/>
      <c r="M808" s="18"/>
      <c r="N808" s="15"/>
      <c r="O808" s="15"/>
      <c r="P808" s="20"/>
      <c r="Q808" s="36"/>
      <c r="R808" s="36"/>
      <c r="S808" s="37"/>
      <c r="T808" s="37"/>
      <c r="U808" s="37"/>
      <c r="V808" s="37"/>
      <c r="W808" s="37"/>
      <c r="X808" s="37"/>
      <c r="Y808" s="37"/>
      <c r="Z808" s="37"/>
    </row>
    <row r="809" spans="1:26" s="29" customFormat="1" x14ac:dyDescent="0.25">
      <c r="A809" s="13"/>
      <c r="B809" s="14"/>
      <c r="C809" s="39"/>
      <c r="D809" s="39"/>
      <c r="E809" s="27"/>
      <c r="F809" s="16"/>
      <c r="G809" s="17"/>
      <c r="H809" s="17"/>
      <c r="I809" s="38" t="str">
        <f>IF($J809&lt;&gt;"",(IF($J809="Part RC demandée &lt;&gt; Part RC calculée",VLOOKUP($J809,'Listes déroulantes'!$F$2:$H$26,2,FALSE)&amp;$O809&amp;"
"&amp;$P809&amp;VLOOKUP($J809,'Listes déroulantes'!$F$2:$H$26,3,FALSE),IF($J809="Montant total demandé &lt;&gt; de montant calculé",VLOOKUP($J809,'Listes déroulantes'!$F$2:$H$26,2,FALSE)&amp;$N809&amp;"
"&amp;$P809&amp;"
"&amp;VLOOKUP($J809,'Listes déroulantes'!$F$2:$H$26,3,FALSE),CONCATENATE(IF(ISNA(VLOOKUP($J809,'Listes déroulantes'!$F$2:$I$26,2,FALSE)),"",VLOOKUP($J809,'Listes déroulantes'!$F$2:$I$26,2,FALSE)),IF($L809&lt;&gt;"",TEXT($L809,CONCATENATE("jj/mm/aaaa","")),""),VLOOKUP($J809,'Listes déroulantes'!$F$2:$I$26,3,FALSE)," ",$K809," ",$N809," ",$M809,"
",$P809,VLOOKUP($J809,'Listes déroulantes'!$F$2:$I$26,4,FALSE))))),"")</f>
        <v/>
      </c>
      <c r="J809" s="28"/>
      <c r="K809" s="18"/>
      <c r="L809" s="19"/>
      <c r="M809" s="18"/>
      <c r="N809" s="15"/>
      <c r="O809" s="15"/>
      <c r="P809" s="20"/>
      <c r="Q809" s="36"/>
      <c r="R809" s="36"/>
      <c r="S809" s="37"/>
      <c r="T809" s="37"/>
      <c r="U809" s="37"/>
      <c r="V809" s="37"/>
      <c r="W809" s="37"/>
      <c r="X809" s="37"/>
      <c r="Y809" s="37"/>
      <c r="Z809" s="37"/>
    </row>
    <row r="810" spans="1:26" s="29" customFormat="1" x14ac:dyDescent="0.25">
      <c r="A810" s="13"/>
      <c r="B810" s="14"/>
      <c r="C810" s="39"/>
      <c r="D810" s="39"/>
      <c r="E810" s="27"/>
      <c r="F810" s="16"/>
      <c r="G810" s="17"/>
      <c r="H810" s="17"/>
      <c r="I810" s="38" t="str">
        <f>IF($J810&lt;&gt;"",(IF($J810="Part RC demandée &lt;&gt; Part RC calculée",VLOOKUP($J810,'Listes déroulantes'!$F$2:$H$26,2,FALSE)&amp;$O810&amp;"
"&amp;$P810&amp;VLOOKUP($J810,'Listes déroulantes'!$F$2:$H$26,3,FALSE),IF($J810="Montant total demandé &lt;&gt; de montant calculé",VLOOKUP($J810,'Listes déroulantes'!$F$2:$H$26,2,FALSE)&amp;$N810&amp;"
"&amp;$P810&amp;"
"&amp;VLOOKUP($J810,'Listes déroulantes'!$F$2:$H$26,3,FALSE),CONCATENATE(IF(ISNA(VLOOKUP($J810,'Listes déroulantes'!$F$2:$I$26,2,FALSE)),"",VLOOKUP($J810,'Listes déroulantes'!$F$2:$I$26,2,FALSE)),IF($L810&lt;&gt;"",TEXT($L810,CONCATENATE("jj/mm/aaaa","")),""),VLOOKUP($J810,'Listes déroulantes'!$F$2:$I$26,3,FALSE)," ",$K810," ",$N810," ",$M810,"
",$P810,VLOOKUP($J810,'Listes déroulantes'!$F$2:$I$26,4,FALSE))))),"")</f>
        <v/>
      </c>
      <c r="J810" s="28"/>
      <c r="K810" s="18"/>
      <c r="L810" s="19"/>
      <c r="M810" s="18"/>
      <c r="N810" s="15"/>
      <c r="O810" s="15"/>
      <c r="P810" s="20"/>
      <c r="Q810" s="36"/>
      <c r="R810" s="36"/>
      <c r="S810" s="37"/>
      <c r="T810" s="37"/>
      <c r="U810" s="37"/>
      <c r="V810" s="37"/>
      <c r="W810" s="37"/>
      <c r="X810" s="37"/>
      <c r="Y810" s="37"/>
      <c r="Z810" s="37"/>
    </row>
    <row r="811" spans="1:26" s="29" customFormat="1" x14ac:dyDescent="0.25">
      <c r="A811" s="13"/>
      <c r="B811" s="14"/>
      <c r="C811" s="39"/>
      <c r="D811" s="39"/>
      <c r="E811" s="27"/>
      <c r="F811" s="16"/>
      <c r="G811" s="17"/>
      <c r="H811" s="17"/>
      <c r="I811" s="38" t="str">
        <f>IF($J811&lt;&gt;"",(IF($J811="Part RC demandée &lt;&gt; Part RC calculée",VLOOKUP($J811,'Listes déroulantes'!$F$2:$H$26,2,FALSE)&amp;$O811&amp;"
"&amp;$P811&amp;VLOOKUP($J811,'Listes déroulantes'!$F$2:$H$26,3,FALSE),IF($J811="Montant total demandé &lt;&gt; de montant calculé",VLOOKUP($J811,'Listes déroulantes'!$F$2:$H$26,2,FALSE)&amp;$N811&amp;"
"&amp;$P811&amp;"
"&amp;VLOOKUP($J811,'Listes déroulantes'!$F$2:$H$26,3,FALSE),CONCATENATE(IF(ISNA(VLOOKUP($J811,'Listes déroulantes'!$F$2:$I$26,2,FALSE)),"",VLOOKUP($J811,'Listes déroulantes'!$F$2:$I$26,2,FALSE)),IF($L811&lt;&gt;"",TEXT($L811,CONCATENATE("jj/mm/aaaa","")),""),VLOOKUP($J811,'Listes déroulantes'!$F$2:$I$26,3,FALSE)," ",$K811," ",$N811," ",$M811,"
",$P811,VLOOKUP($J811,'Listes déroulantes'!$F$2:$I$26,4,FALSE))))),"")</f>
        <v/>
      </c>
      <c r="J811" s="28"/>
      <c r="K811" s="18"/>
      <c r="L811" s="19"/>
      <c r="M811" s="18"/>
      <c r="N811" s="15"/>
      <c r="O811" s="15"/>
      <c r="P811" s="20"/>
      <c r="Q811" s="36"/>
      <c r="R811" s="36"/>
      <c r="S811" s="37"/>
      <c r="T811" s="37"/>
      <c r="U811" s="37"/>
      <c r="V811" s="37"/>
      <c r="W811" s="37"/>
      <c r="X811" s="37"/>
      <c r="Y811" s="37"/>
      <c r="Z811" s="37"/>
    </row>
    <row r="812" spans="1:26" s="29" customFormat="1" x14ac:dyDescent="0.25">
      <c r="A812" s="13"/>
      <c r="B812" s="14"/>
      <c r="C812" s="39"/>
      <c r="D812" s="39"/>
      <c r="E812" s="27"/>
      <c r="F812" s="16"/>
      <c r="G812" s="17"/>
      <c r="H812" s="17"/>
      <c r="I812" s="38" t="str">
        <f>IF($J812&lt;&gt;"",(IF($J812="Part RC demandée &lt;&gt; Part RC calculée",VLOOKUP($J812,'Listes déroulantes'!$F$2:$H$26,2,FALSE)&amp;$O812&amp;"
"&amp;$P812&amp;VLOOKUP($J812,'Listes déroulantes'!$F$2:$H$26,3,FALSE),IF($J812="Montant total demandé &lt;&gt; de montant calculé",VLOOKUP($J812,'Listes déroulantes'!$F$2:$H$26,2,FALSE)&amp;$N812&amp;"
"&amp;$P812&amp;"
"&amp;VLOOKUP($J812,'Listes déroulantes'!$F$2:$H$26,3,FALSE),CONCATENATE(IF(ISNA(VLOOKUP($J812,'Listes déroulantes'!$F$2:$I$26,2,FALSE)),"",VLOOKUP($J812,'Listes déroulantes'!$F$2:$I$26,2,FALSE)),IF($L812&lt;&gt;"",TEXT($L812,CONCATENATE("jj/mm/aaaa","")),""),VLOOKUP($J812,'Listes déroulantes'!$F$2:$I$26,3,FALSE)," ",$K812," ",$N812," ",$M812,"
",$P812,VLOOKUP($J812,'Listes déroulantes'!$F$2:$I$26,4,FALSE))))),"")</f>
        <v/>
      </c>
      <c r="J812" s="28"/>
      <c r="K812" s="18"/>
      <c r="L812" s="19"/>
      <c r="M812" s="18"/>
      <c r="N812" s="15"/>
      <c r="O812" s="15"/>
      <c r="P812" s="20"/>
      <c r="Q812" s="36"/>
      <c r="R812" s="36"/>
      <c r="S812" s="37"/>
      <c r="T812" s="37"/>
      <c r="U812" s="37"/>
      <c r="V812" s="37"/>
      <c r="W812" s="37"/>
      <c r="X812" s="37"/>
      <c r="Y812" s="37"/>
      <c r="Z812" s="37"/>
    </row>
    <row r="813" spans="1:26" s="29" customFormat="1" x14ac:dyDescent="0.25">
      <c r="A813" s="13"/>
      <c r="B813" s="14"/>
      <c r="C813" s="39"/>
      <c r="D813" s="39"/>
      <c r="E813" s="27"/>
      <c r="F813" s="16"/>
      <c r="G813" s="17"/>
      <c r="H813" s="17"/>
      <c r="I813" s="38" t="str">
        <f>IF($J813&lt;&gt;"",(IF($J813="Part RC demandée &lt;&gt; Part RC calculée",VLOOKUP($J813,'Listes déroulantes'!$F$2:$H$26,2,FALSE)&amp;$O813&amp;"
"&amp;$P813&amp;VLOOKUP($J813,'Listes déroulantes'!$F$2:$H$26,3,FALSE),IF($J813="Montant total demandé &lt;&gt; de montant calculé",VLOOKUP($J813,'Listes déroulantes'!$F$2:$H$26,2,FALSE)&amp;$N813&amp;"
"&amp;$P813&amp;"
"&amp;VLOOKUP($J813,'Listes déroulantes'!$F$2:$H$26,3,FALSE),CONCATENATE(IF(ISNA(VLOOKUP($J813,'Listes déroulantes'!$F$2:$I$26,2,FALSE)),"",VLOOKUP($J813,'Listes déroulantes'!$F$2:$I$26,2,FALSE)),IF($L813&lt;&gt;"",TEXT($L813,CONCATENATE("jj/mm/aaaa","")),""),VLOOKUP($J813,'Listes déroulantes'!$F$2:$I$26,3,FALSE)," ",$K813," ",$N813," ",$M813,"
",$P813,VLOOKUP($J813,'Listes déroulantes'!$F$2:$I$26,4,FALSE))))),"")</f>
        <v/>
      </c>
      <c r="J813" s="28"/>
      <c r="K813" s="18"/>
      <c r="L813" s="19"/>
      <c r="M813" s="18"/>
      <c r="N813" s="15"/>
      <c r="O813" s="15"/>
      <c r="P813" s="20"/>
      <c r="Q813" s="36"/>
      <c r="R813" s="36"/>
      <c r="S813" s="37"/>
      <c r="T813" s="37"/>
      <c r="U813" s="37"/>
      <c r="V813" s="37"/>
      <c r="W813" s="37"/>
      <c r="X813" s="37"/>
      <c r="Y813" s="37"/>
      <c r="Z813" s="37"/>
    </row>
    <row r="814" spans="1:26" s="29" customFormat="1" x14ac:dyDescent="0.25">
      <c r="A814" s="13"/>
      <c r="B814" s="14"/>
      <c r="C814" s="39"/>
      <c r="D814" s="39"/>
      <c r="E814" s="27"/>
      <c r="F814" s="16"/>
      <c r="G814" s="17"/>
      <c r="H814" s="17"/>
      <c r="I814" s="38" t="str">
        <f>IF($J814&lt;&gt;"",(IF($J814="Part RC demandée &lt;&gt; Part RC calculée",VLOOKUP($J814,'Listes déroulantes'!$F$2:$H$26,2,FALSE)&amp;$O814&amp;"
"&amp;$P814&amp;VLOOKUP($J814,'Listes déroulantes'!$F$2:$H$26,3,FALSE),IF($J814="Montant total demandé &lt;&gt; de montant calculé",VLOOKUP($J814,'Listes déroulantes'!$F$2:$H$26,2,FALSE)&amp;$N814&amp;"
"&amp;$P814&amp;"
"&amp;VLOOKUP($J814,'Listes déroulantes'!$F$2:$H$26,3,FALSE),CONCATENATE(IF(ISNA(VLOOKUP($J814,'Listes déroulantes'!$F$2:$I$26,2,FALSE)),"",VLOOKUP($J814,'Listes déroulantes'!$F$2:$I$26,2,FALSE)),IF($L814&lt;&gt;"",TEXT($L814,CONCATENATE("jj/mm/aaaa","")),""),VLOOKUP($J814,'Listes déroulantes'!$F$2:$I$26,3,FALSE)," ",$K814," ",$N814," ",$M814,"
",$P814,VLOOKUP($J814,'Listes déroulantes'!$F$2:$I$26,4,FALSE))))),"")</f>
        <v/>
      </c>
      <c r="J814" s="28"/>
      <c r="K814" s="18"/>
      <c r="L814" s="19"/>
      <c r="M814" s="18"/>
      <c r="N814" s="15"/>
      <c r="O814" s="15"/>
      <c r="P814" s="20"/>
      <c r="Q814" s="36"/>
      <c r="R814" s="36"/>
      <c r="S814" s="37"/>
      <c r="T814" s="37"/>
      <c r="U814" s="37"/>
      <c r="V814" s="37"/>
      <c r="W814" s="37"/>
      <c r="X814" s="37"/>
      <c r="Y814" s="37"/>
      <c r="Z814" s="37"/>
    </row>
    <row r="815" spans="1:26" s="29" customFormat="1" x14ac:dyDescent="0.25">
      <c r="A815" s="13"/>
      <c r="B815" s="14"/>
      <c r="C815" s="39"/>
      <c r="D815" s="39"/>
      <c r="E815" s="27"/>
      <c r="F815" s="16"/>
      <c r="G815" s="17"/>
      <c r="H815" s="17"/>
      <c r="I815" s="38" t="str">
        <f>IF($J815&lt;&gt;"",(IF($J815="Part RC demandée &lt;&gt; Part RC calculée",VLOOKUP($J815,'Listes déroulantes'!$F$2:$H$26,2,FALSE)&amp;$O815&amp;"
"&amp;$P815&amp;VLOOKUP($J815,'Listes déroulantes'!$F$2:$H$26,3,FALSE),IF($J815="Montant total demandé &lt;&gt; de montant calculé",VLOOKUP($J815,'Listes déroulantes'!$F$2:$H$26,2,FALSE)&amp;$N815&amp;"
"&amp;$P815&amp;"
"&amp;VLOOKUP($J815,'Listes déroulantes'!$F$2:$H$26,3,FALSE),CONCATENATE(IF(ISNA(VLOOKUP($J815,'Listes déroulantes'!$F$2:$I$26,2,FALSE)),"",VLOOKUP($J815,'Listes déroulantes'!$F$2:$I$26,2,FALSE)),IF($L815&lt;&gt;"",TEXT($L815,CONCATENATE("jj/mm/aaaa","")),""),VLOOKUP($J815,'Listes déroulantes'!$F$2:$I$26,3,FALSE)," ",$K815," ",$N815," ",$M815,"
",$P815,VLOOKUP($J815,'Listes déroulantes'!$F$2:$I$26,4,FALSE))))),"")</f>
        <v/>
      </c>
      <c r="J815" s="28"/>
      <c r="K815" s="18"/>
      <c r="L815" s="19"/>
      <c r="M815" s="18"/>
      <c r="N815" s="15"/>
      <c r="O815" s="15"/>
      <c r="P815" s="20"/>
      <c r="Q815" s="36"/>
      <c r="R815" s="36"/>
      <c r="S815" s="37"/>
      <c r="T815" s="37"/>
      <c r="U815" s="37"/>
      <c r="V815" s="37"/>
      <c r="W815" s="37"/>
      <c r="X815" s="37"/>
      <c r="Y815" s="37"/>
      <c r="Z815" s="37"/>
    </row>
    <row r="816" spans="1:26" s="29" customFormat="1" x14ac:dyDescent="0.25">
      <c r="A816" s="13"/>
      <c r="B816" s="14"/>
      <c r="C816" s="39"/>
      <c r="D816" s="39"/>
      <c r="E816" s="27"/>
      <c r="F816" s="16"/>
      <c r="G816" s="17"/>
      <c r="H816" s="17"/>
      <c r="I816" s="38" t="str">
        <f>IF($J816&lt;&gt;"",(IF($J816="Part RC demandée &lt;&gt; Part RC calculée",VLOOKUP($J816,'Listes déroulantes'!$F$2:$H$26,2,FALSE)&amp;$O816&amp;"
"&amp;$P816&amp;VLOOKUP($J816,'Listes déroulantes'!$F$2:$H$26,3,FALSE),IF($J816="Montant total demandé &lt;&gt; de montant calculé",VLOOKUP($J816,'Listes déroulantes'!$F$2:$H$26,2,FALSE)&amp;$N816&amp;"
"&amp;$P816&amp;"
"&amp;VLOOKUP($J816,'Listes déroulantes'!$F$2:$H$26,3,FALSE),CONCATENATE(IF(ISNA(VLOOKUP($J816,'Listes déroulantes'!$F$2:$I$26,2,FALSE)),"",VLOOKUP($J816,'Listes déroulantes'!$F$2:$I$26,2,FALSE)),IF($L816&lt;&gt;"",TEXT($L816,CONCATENATE("jj/mm/aaaa","")),""),VLOOKUP($J816,'Listes déroulantes'!$F$2:$I$26,3,FALSE)," ",$K816," ",$N816," ",$M816,"
",$P816,VLOOKUP($J816,'Listes déroulantes'!$F$2:$I$26,4,FALSE))))),"")</f>
        <v/>
      </c>
      <c r="J816" s="28"/>
      <c r="K816" s="18"/>
      <c r="L816" s="19"/>
      <c r="M816" s="18"/>
      <c r="N816" s="15"/>
      <c r="O816" s="15"/>
      <c r="P816" s="20"/>
      <c r="Q816" s="36"/>
      <c r="R816" s="36"/>
      <c r="S816" s="37"/>
      <c r="T816" s="37"/>
      <c r="U816" s="37"/>
      <c r="V816" s="37"/>
      <c r="W816" s="37"/>
      <c r="X816" s="37"/>
      <c r="Y816" s="37"/>
      <c r="Z816" s="37"/>
    </row>
    <row r="817" spans="1:26" s="29" customFormat="1" x14ac:dyDescent="0.25">
      <c r="A817" s="13"/>
      <c r="B817" s="14"/>
      <c r="C817" s="39"/>
      <c r="D817" s="39"/>
      <c r="E817" s="27"/>
      <c r="F817" s="16"/>
      <c r="G817" s="17"/>
      <c r="H817" s="17"/>
      <c r="I817" s="38" t="str">
        <f>IF($J817&lt;&gt;"",(IF($J817="Part RC demandée &lt;&gt; Part RC calculée",VLOOKUP($J817,'Listes déroulantes'!$F$2:$H$26,2,FALSE)&amp;$O817&amp;"
"&amp;$P817&amp;VLOOKUP($J817,'Listes déroulantes'!$F$2:$H$26,3,FALSE),IF($J817="Montant total demandé &lt;&gt; de montant calculé",VLOOKUP($J817,'Listes déroulantes'!$F$2:$H$26,2,FALSE)&amp;$N817&amp;"
"&amp;$P817&amp;"
"&amp;VLOOKUP($J817,'Listes déroulantes'!$F$2:$H$26,3,FALSE),CONCATENATE(IF(ISNA(VLOOKUP($J817,'Listes déroulantes'!$F$2:$I$26,2,FALSE)),"",VLOOKUP($J817,'Listes déroulantes'!$F$2:$I$26,2,FALSE)),IF($L817&lt;&gt;"",TEXT($L817,CONCATENATE("jj/mm/aaaa","")),""),VLOOKUP($J817,'Listes déroulantes'!$F$2:$I$26,3,FALSE)," ",$K817," ",$N817," ",$M817,"
",$P817,VLOOKUP($J817,'Listes déroulantes'!$F$2:$I$26,4,FALSE))))),"")</f>
        <v/>
      </c>
      <c r="J817" s="28"/>
      <c r="K817" s="18"/>
      <c r="L817" s="19"/>
      <c r="M817" s="18"/>
      <c r="N817" s="15"/>
      <c r="O817" s="15"/>
      <c r="P817" s="20"/>
      <c r="Q817" s="36"/>
      <c r="R817" s="36"/>
      <c r="S817" s="37"/>
      <c r="T817" s="37"/>
      <c r="U817" s="37"/>
      <c r="V817" s="37"/>
      <c r="W817" s="37"/>
      <c r="X817" s="37"/>
      <c r="Y817" s="37"/>
      <c r="Z817" s="37"/>
    </row>
    <row r="818" spans="1:26" s="29" customFormat="1" x14ac:dyDescent="0.25">
      <c r="A818" s="13"/>
      <c r="B818" s="14"/>
      <c r="C818" s="39"/>
      <c r="D818" s="39"/>
      <c r="E818" s="27"/>
      <c r="F818" s="16"/>
      <c r="G818" s="17"/>
      <c r="H818" s="17"/>
      <c r="I818" s="38" t="str">
        <f>IF($J818&lt;&gt;"",(IF($J818="Part RC demandée &lt;&gt; Part RC calculée",VLOOKUP($J818,'Listes déroulantes'!$F$2:$H$26,2,FALSE)&amp;$O818&amp;"
"&amp;$P818&amp;VLOOKUP($J818,'Listes déroulantes'!$F$2:$H$26,3,FALSE),IF($J818="Montant total demandé &lt;&gt; de montant calculé",VLOOKUP($J818,'Listes déroulantes'!$F$2:$H$26,2,FALSE)&amp;$N818&amp;"
"&amp;$P818&amp;"
"&amp;VLOOKUP($J818,'Listes déroulantes'!$F$2:$H$26,3,FALSE),CONCATENATE(IF(ISNA(VLOOKUP($J818,'Listes déroulantes'!$F$2:$I$26,2,FALSE)),"",VLOOKUP($J818,'Listes déroulantes'!$F$2:$I$26,2,FALSE)),IF($L818&lt;&gt;"",TEXT($L818,CONCATENATE("jj/mm/aaaa","")),""),VLOOKUP($J818,'Listes déroulantes'!$F$2:$I$26,3,FALSE)," ",$K818," ",$N818," ",$M818,"
",$P818,VLOOKUP($J818,'Listes déroulantes'!$F$2:$I$26,4,FALSE))))),"")</f>
        <v/>
      </c>
      <c r="J818" s="28"/>
      <c r="K818" s="18"/>
      <c r="L818" s="19"/>
      <c r="M818" s="18"/>
      <c r="N818" s="15"/>
      <c r="O818" s="15"/>
      <c r="P818" s="20"/>
      <c r="Q818" s="36"/>
      <c r="R818" s="36"/>
      <c r="S818" s="37"/>
      <c r="T818" s="37"/>
      <c r="U818" s="37"/>
      <c r="V818" s="37"/>
      <c r="W818" s="37"/>
      <c r="X818" s="37"/>
      <c r="Y818" s="37"/>
      <c r="Z818" s="37"/>
    </row>
    <row r="819" spans="1:26" s="29" customFormat="1" x14ac:dyDescent="0.25">
      <c r="A819" s="13"/>
      <c r="B819" s="14"/>
      <c r="C819" s="39"/>
      <c r="D819" s="39"/>
      <c r="E819" s="27"/>
      <c r="F819" s="16"/>
      <c r="G819" s="17"/>
      <c r="H819" s="17"/>
      <c r="I819" s="38" t="str">
        <f>IF($J819&lt;&gt;"",(IF($J819="Part RC demandée &lt;&gt; Part RC calculée",VLOOKUP($J819,'Listes déroulantes'!$F$2:$H$26,2,FALSE)&amp;$O819&amp;"
"&amp;$P819&amp;VLOOKUP($J819,'Listes déroulantes'!$F$2:$H$26,3,FALSE),IF($J819="Montant total demandé &lt;&gt; de montant calculé",VLOOKUP($J819,'Listes déroulantes'!$F$2:$H$26,2,FALSE)&amp;$N819&amp;"
"&amp;$P819&amp;"
"&amp;VLOOKUP($J819,'Listes déroulantes'!$F$2:$H$26,3,FALSE),CONCATENATE(IF(ISNA(VLOOKUP($J819,'Listes déroulantes'!$F$2:$I$26,2,FALSE)),"",VLOOKUP($J819,'Listes déroulantes'!$F$2:$I$26,2,FALSE)),IF($L819&lt;&gt;"",TEXT($L819,CONCATENATE("jj/mm/aaaa","")),""),VLOOKUP($J819,'Listes déroulantes'!$F$2:$I$26,3,FALSE)," ",$K819," ",$N819," ",$M819,"
",$P819,VLOOKUP($J819,'Listes déroulantes'!$F$2:$I$26,4,FALSE))))),"")</f>
        <v/>
      </c>
      <c r="J819" s="28"/>
      <c r="K819" s="18"/>
      <c r="L819" s="19"/>
      <c r="M819" s="18"/>
      <c r="N819" s="15"/>
      <c r="O819" s="15"/>
      <c r="P819" s="20"/>
      <c r="Q819" s="36"/>
      <c r="R819" s="36"/>
      <c r="S819" s="37"/>
      <c r="T819" s="37"/>
      <c r="U819" s="37"/>
      <c r="V819" s="37"/>
      <c r="W819" s="37"/>
      <c r="X819" s="37"/>
      <c r="Y819" s="37"/>
      <c r="Z819" s="37"/>
    </row>
    <row r="820" spans="1:26" s="29" customFormat="1" x14ac:dyDescent="0.25">
      <c r="A820" s="13"/>
      <c r="B820" s="14"/>
      <c r="C820" s="39"/>
      <c r="D820" s="39"/>
      <c r="E820" s="27"/>
      <c r="F820" s="16"/>
      <c r="G820" s="17"/>
      <c r="H820" s="17"/>
      <c r="I820" s="38" t="str">
        <f>IF($J820&lt;&gt;"",(IF($J820="Part RC demandée &lt;&gt; Part RC calculée",VLOOKUP($J820,'Listes déroulantes'!$F$2:$H$26,2,FALSE)&amp;$O820&amp;"
"&amp;$P820&amp;VLOOKUP($J820,'Listes déroulantes'!$F$2:$H$26,3,FALSE),IF($J820="Montant total demandé &lt;&gt; de montant calculé",VLOOKUP($J820,'Listes déroulantes'!$F$2:$H$26,2,FALSE)&amp;$N820&amp;"
"&amp;$P820&amp;"
"&amp;VLOOKUP($J820,'Listes déroulantes'!$F$2:$H$26,3,FALSE),CONCATENATE(IF(ISNA(VLOOKUP($J820,'Listes déroulantes'!$F$2:$I$26,2,FALSE)),"",VLOOKUP($J820,'Listes déroulantes'!$F$2:$I$26,2,FALSE)),IF($L820&lt;&gt;"",TEXT($L820,CONCATENATE("jj/mm/aaaa","")),""),VLOOKUP($J820,'Listes déroulantes'!$F$2:$I$26,3,FALSE)," ",$K820," ",$N820," ",$M820,"
",$P820,VLOOKUP($J820,'Listes déroulantes'!$F$2:$I$26,4,FALSE))))),"")</f>
        <v/>
      </c>
      <c r="J820" s="28"/>
      <c r="K820" s="18"/>
      <c r="L820" s="19"/>
      <c r="M820" s="18"/>
      <c r="N820" s="15"/>
      <c r="O820" s="15"/>
      <c r="P820" s="20"/>
      <c r="Q820" s="36"/>
      <c r="R820" s="36"/>
      <c r="S820" s="37"/>
      <c r="T820" s="37"/>
      <c r="U820" s="37"/>
      <c r="V820" s="37"/>
      <c r="W820" s="37"/>
      <c r="X820" s="37"/>
      <c r="Y820" s="37"/>
      <c r="Z820" s="37"/>
    </row>
    <row r="821" spans="1:26" s="29" customFormat="1" x14ac:dyDescent="0.25">
      <c r="A821" s="13"/>
      <c r="B821" s="14"/>
      <c r="C821" s="39"/>
      <c r="D821" s="39"/>
      <c r="E821" s="27"/>
      <c r="F821" s="16"/>
      <c r="G821" s="17"/>
      <c r="H821" s="17"/>
      <c r="I821" s="38" t="str">
        <f>IF($J821&lt;&gt;"",(IF($J821="Part RC demandée &lt;&gt; Part RC calculée",VLOOKUP($J821,'Listes déroulantes'!$F$2:$H$26,2,FALSE)&amp;$O821&amp;"
"&amp;$P821&amp;VLOOKUP($J821,'Listes déroulantes'!$F$2:$H$26,3,FALSE),IF($J821="Montant total demandé &lt;&gt; de montant calculé",VLOOKUP($J821,'Listes déroulantes'!$F$2:$H$26,2,FALSE)&amp;$N821&amp;"
"&amp;$P821&amp;"
"&amp;VLOOKUP($J821,'Listes déroulantes'!$F$2:$H$26,3,FALSE),CONCATENATE(IF(ISNA(VLOOKUP($J821,'Listes déroulantes'!$F$2:$I$26,2,FALSE)),"",VLOOKUP($J821,'Listes déroulantes'!$F$2:$I$26,2,FALSE)),IF($L821&lt;&gt;"",TEXT($L821,CONCATENATE("jj/mm/aaaa","")),""),VLOOKUP($J821,'Listes déroulantes'!$F$2:$I$26,3,FALSE)," ",$K821," ",$N821," ",$M821,"
",$P821,VLOOKUP($J821,'Listes déroulantes'!$F$2:$I$26,4,FALSE))))),"")</f>
        <v/>
      </c>
      <c r="J821" s="28"/>
      <c r="K821" s="18"/>
      <c r="L821" s="19"/>
      <c r="M821" s="18"/>
      <c r="N821" s="15"/>
      <c r="O821" s="15"/>
      <c r="P821" s="20"/>
      <c r="Q821" s="36"/>
      <c r="R821" s="36"/>
      <c r="S821" s="37"/>
      <c r="T821" s="37"/>
      <c r="U821" s="37"/>
      <c r="V821" s="37"/>
      <c r="W821" s="37"/>
      <c r="X821" s="37"/>
      <c r="Y821" s="37"/>
      <c r="Z821" s="37"/>
    </row>
    <row r="822" spans="1:26" s="29" customFormat="1" x14ac:dyDescent="0.25">
      <c r="A822" s="13"/>
      <c r="B822" s="14"/>
      <c r="C822" s="39"/>
      <c r="D822" s="39"/>
      <c r="E822" s="27"/>
      <c r="F822" s="16"/>
      <c r="G822" s="17"/>
      <c r="H822" s="17"/>
      <c r="I822" s="38" t="str">
        <f>IF($J822&lt;&gt;"",(IF($J822="Part RC demandée &lt;&gt; Part RC calculée",VLOOKUP($J822,'Listes déroulantes'!$F$2:$H$26,2,FALSE)&amp;$O822&amp;"
"&amp;$P822&amp;VLOOKUP($J822,'Listes déroulantes'!$F$2:$H$26,3,FALSE),IF($J822="Montant total demandé &lt;&gt; de montant calculé",VLOOKUP($J822,'Listes déroulantes'!$F$2:$H$26,2,FALSE)&amp;$N822&amp;"
"&amp;$P822&amp;"
"&amp;VLOOKUP($J822,'Listes déroulantes'!$F$2:$H$26,3,FALSE),CONCATENATE(IF(ISNA(VLOOKUP($J822,'Listes déroulantes'!$F$2:$I$26,2,FALSE)),"",VLOOKUP($J822,'Listes déroulantes'!$F$2:$I$26,2,FALSE)),IF($L822&lt;&gt;"",TEXT($L822,CONCATENATE("jj/mm/aaaa","")),""),VLOOKUP($J822,'Listes déroulantes'!$F$2:$I$26,3,FALSE)," ",$K822," ",$N822," ",$M822,"
",$P822,VLOOKUP($J822,'Listes déroulantes'!$F$2:$I$26,4,FALSE))))),"")</f>
        <v/>
      </c>
      <c r="J822" s="28"/>
      <c r="K822" s="18"/>
      <c r="L822" s="19"/>
      <c r="M822" s="18"/>
      <c r="N822" s="15"/>
      <c r="O822" s="15"/>
      <c r="P822" s="20"/>
      <c r="Q822" s="36"/>
      <c r="R822" s="36"/>
      <c r="S822" s="37"/>
      <c r="T822" s="37"/>
      <c r="U822" s="37"/>
      <c r="V822" s="37"/>
      <c r="W822" s="37"/>
      <c r="X822" s="37"/>
      <c r="Y822" s="37"/>
      <c r="Z822" s="37"/>
    </row>
    <row r="823" spans="1:26" s="29" customFormat="1" x14ac:dyDescent="0.25">
      <c r="A823" s="13"/>
      <c r="B823" s="14"/>
      <c r="C823" s="39"/>
      <c r="D823" s="39"/>
      <c r="E823" s="27"/>
      <c r="F823" s="16"/>
      <c r="G823" s="17"/>
      <c r="H823" s="17"/>
      <c r="I823" s="38" t="str">
        <f>IF($J823&lt;&gt;"",(IF($J823="Part RC demandée &lt;&gt; Part RC calculée",VLOOKUP($J823,'Listes déroulantes'!$F$2:$H$26,2,FALSE)&amp;$O823&amp;"
"&amp;$P823&amp;VLOOKUP($J823,'Listes déroulantes'!$F$2:$H$26,3,FALSE),IF($J823="Montant total demandé &lt;&gt; de montant calculé",VLOOKUP($J823,'Listes déroulantes'!$F$2:$H$26,2,FALSE)&amp;$N823&amp;"
"&amp;$P823&amp;"
"&amp;VLOOKUP($J823,'Listes déroulantes'!$F$2:$H$26,3,FALSE),CONCATENATE(IF(ISNA(VLOOKUP($J823,'Listes déroulantes'!$F$2:$I$26,2,FALSE)),"",VLOOKUP($J823,'Listes déroulantes'!$F$2:$I$26,2,FALSE)),IF($L823&lt;&gt;"",TEXT($L823,CONCATENATE("jj/mm/aaaa","")),""),VLOOKUP($J823,'Listes déroulantes'!$F$2:$I$26,3,FALSE)," ",$K823," ",$N823," ",$M823,"
",$P823,VLOOKUP($J823,'Listes déroulantes'!$F$2:$I$26,4,FALSE))))),"")</f>
        <v/>
      </c>
      <c r="J823" s="28"/>
      <c r="K823" s="18"/>
      <c r="L823" s="19"/>
      <c r="M823" s="18"/>
      <c r="N823" s="15"/>
      <c r="O823" s="15"/>
      <c r="P823" s="20"/>
      <c r="Q823" s="36"/>
      <c r="R823" s="36"/>
      <c r="S823" s="37"/>
      <c r="T823" s="37"/>
      <c r="U823" s="37"/>
      <c r="V823" s="37"/>
      <c r="W823" s="37"/>
      <c r="X823" s="37"/>
      <c r="Y823" s="37"/>
      <c r="Z823" s="37"/>
    </row>
    <row r="824" spans="1:26" s="29" customFormat="1" x14ac:dyDescent="0.25">
      <c r="A824" s="13"/>
      <c r="B824" s="14"/>
      <c r="C824" s="39"/>
      <c r="D824" s="39"/>
      <c r="E824" s="27"/>
      <c r="F824" s="16"/>
      <c r="G824" s="17"/>
      <c r="H824" s="17"/>
      <c r="I824" s="38" t="str">
        <f>IF($J824&lt;&gt;"",(IF($J824="Part RC demandée &lt;&gt; Part RC calculée",VLOOKUP($J824,'Listes déroulantes'!$F$2:$H$26,2,FALSE)&amp;$O824&amp;"
"&amp;$P824&amp;VLOOKUP($J824,'Listes déroulantes'!$F$2:$H$26,3,FALSE),IF($J824="Montant total demandé &lt;&gt; de montant calculé",VLOOKUP($J824,'Listes déroulantes'!$F$2:$H$26,2,FALSE)&amp;$N824&amp;"
"&amp;$P824&amp;"
"&amp;VLOOKUP($J824,'Listes déroulantes'!$F$2:$H$26,3,FALSE),CONCATENATE(IF(ISNA(VLOOKUP($J824,'Listes déroulantes'!$F$2:$I$26,2,FALSE)),"",VLOOKUP($J824,'Listes déroulantes'!$F$2:$I$26,2,FALSE)),IF($L824&lt;&gt;"",TEXT($L824,CONCATENATE("jj/mm/aaaa","")),""),VLOOKUP($J824,'Listes déroulantes'!$F$2:$I$26,3,FALSE)," ",$K824," ",$N824," ",$M824,"
",$P824,VLOOKUP($J824,'Listes déroulantes'!$F$2:$I$26,4,FALSE))))),"")</f>
        <v/>
      </c>
      <c r="J824" s="28"/>
      <c r="K824" s="18"/>
      <c r="L824" s="19"/>
      <c r="M824" s="18"/>
      <c r="N824" s="15"/>
      <c r="O824" s="15"/>
      <c r="P824" s="20"/>
      <c r="Q824" s="36"/>
      <c r="R824" s="36"/>
      <c r="S824" s="37"/>
      <c r="T824" s="37"/>
      <c r="U824" s="37"/>
      <c r="V824" s="37"/>
      <c r="W824" s="37"/>
      <c r="X824" s="37"/>
      <c r="Y824" s="37"/>
      <c r="Z824" s="37"/>
    </row>
    <row r="825" spans="1:26" s="29" customFormat="1" x14ac:dyDescent="0.25">
      <c r="A825" s="13"/>
      <c r="B825" s="14"/>
      <c r="C825" s="39"/>
      <c r="D825" s="39"/>
      <c r="E825" s="27"/>
      <c r="F825" s="16"/>
      <c r="G825" s="17"/>
      <c r="H825" s="17"/>
      <c r="I825" s="38" t="str">
        <f>IF($J825&lt;&gt;"",(IF($J825="Part RC demandée &lt;&gt; Part RC calculée",VLOOKUP($J825,'Listes déroulantes'!$F$2:$H$26,2,FALSE)&amp;$O825&amp;"
"&amp;$P825&amp;VLOOKUP($J825,'Listes déroulantes'!$F$2:$H$26,3,FALSE),IF($J825="Montant total demandé &lt;&gt; de montant calculé",VLOOKUP($J825,'Listes déroulantes'!$F$2:$H$26,2,FALSE)&amp;$N825&amp;"
"&amp;$P825&amp;"
"&amp;VLOOKUP($J825,'Listes déroulantes'!$F$2:$H$26,3,FALSE),CONCATENATE(IF(ISNA(VLOOKUP($J825,'Listes déroulantes'!$F$2:$I$26,2,FALSE)),"",VLOOKUP($J825,'Listes déroulantes'!$F$2:$I$26,2,FALSE)),IF($L825&lt;&gt;"",TEXT($L825,CONCATENATE("jj/mm/aaaa","")),""),VLOOKUP($J825,'Listes déroulantes'!$F$2:$I$26,3,FALSE)," ",$K825," ",$N825," ",$M825,"
",$P825,VLOOKUP($J825,'Listes déroulantes'!$F$2:$I$26,4,FALSE))))),"")</f>
        <v/>
      </c>
      <c r="J825" s="28"/>
      <c r="K825" s="18"/>
      <c r="L825" s="19"/>
      <c r="M825" s="18"/>
      <c r="N825" s="15"/>
      <c r="O825" s="15"/>
      <c r="P825" s="20"/>
      <c r="Q825" s="36"/>
      <c r="R825" s="36"/>
      <c r="S825" s="37"/>
      <c r="T825" s="37"/>
      <c r="U825" s="37"/>
      <c r="V825" s="37"/>
      <c r="W825" s="37"/>
      <c r="X825" s="37"/>
      <c r="Y825" s="37"/>
      <c r="Z825" s="37"/>
    </row>
    <row r="826" spans="1:26" s="29" customFormat="1" x14ac:dyDescent="0.25">
      <c r="A826" s="13"/>
      <c r="B826" s="14"/>
      <c r="C826" s="39"/>
      <c r="D826" s="39"/>
      <c r="E826" s="27"/>
      <c r="F826" s="16"/>
      <c r="G826" s="17"/>
      <c r="H826" s="17"/>
      <c r="I826" s="38" t="str">
        <f>IF($J826&lt;&gt;"",(IF($J826="Part RC demandée &lt;&gt; Part RC calculée",VLOOKUP($J826,'Listes déroulantes'!$F$2:$H$26,2,FALSE)&amp;$O826&amp;"
"&amp;$P826&amp;VLOOKUP($J826,'Listes déroulantes'!$F$2:$H$26,3,FALSE),IF($J826="Montant total demandé &lt;&gt; de montant calculé",VLOOKUP($J826,'Listes déroulantes'!$F$2:$H$26,2,FALSE)&amp;$N826&amp;"
"&amp;$P826&amp;"
"&amp;VLOOKUP($J826,'Listes déroulantes'!$F$2:$H$26,3,FALSE),CONCATENATE(IF(ISNA(VLOOKUP($J826,'Listes déroulantes'!$F$2:$I$26,2,FALSE)),"",VLOOKUP($J826,'Listes déroulantes'!$F$2:$I$26,2,FALSE)),IF($L826&lt;&gt;"",TEXT($L826,CONCATENATE("jj/mm/aaaa","")),""),VLOOKUP($J826,'Listes déroulantes'!$F$2:$I$26,3,FALSE)," ",$K826," ",$N826," ",$M826,"
",$P826,VLOOKUP($J826,'Listes déroulantes'!$F$2:$I$26,4,FALSE))))),"")</f>
        <v/>
      </c>
      <c r="J826" s="28"/>
      <c r="K826" s="18"/>
      <c r="L826" s="19"/>
      <c r="M826" s="18"/>
      <c r="N826" s="15"/>
      <c r="O826" s="15"/>
      <c r="P826" s="20"/>
      <c r="Q826" s="36"/>
      <c r="R826" s="36"/>
      <c r="S826" s="37"/>
      <c r="T826" s="37"/>
      <c r="U826" s="37"/>
      <c r="V826" s="37"/>
      <c r="W826" s="37"/>
      <c r="X826" s="37"/>
      <c r="Y826" s="37"/>
      <c r="Z826" s="37"/>
    </row>
    <row r="827" spans="1:26" s="29" customFormat="1" x14ac:dyDescent="0.25">
      <c r="A827" s="13"/>
      <c r="B827" s="14"/>
      <c r="C827" s="39"/>
      <c r="D827" s="39"/>
      <c r="E827" s="27"/>
      <c r="F827" s="16"/>
      <c r="G827" s="17"/>
      <c r="H827" s="17"/>
      <c r="I827" s="38" t="str">
        <f>IF($J827&lt;&gt;"",(IF($J827="Part RC demandée &lt;&gt; Part RC calculée",VLOOKUP($J827,'Listes déroulantes'!$F$2:$H$26,2,FALSE)&amp;$O827&amp;"
"&amp;$P827&amp;VLOOKUP($J827,'Listes déroulantes'!$F$2:$H$26,3,FALSE),IF($J827="Montant total demandé &lt;&gt; de montant calculé",VLOOKUP($J827,'Listes déroulantes'!$F$2:$H$26,2,FALSE)&amp;$N827&amp;"
"&amp;$P827&amp;"
"&amp;VLOOKUP($J827,'Listes déroulantes'!$F$2:$H$26,3,FALSE),CONCATENATE(IF(ISNA(VLOOKUP($J827,'Listes déroulantes'!$F$2:$I$26,2,FALSE)),"",VLOOKUP($J827,'Listes déroulantes'!$F$2:$I$26,2,FALSE)),IF($L827&lt;&gt;"",TEXT($L827,CONCATENATE("jj/mm/aaaa","")),""),VLOOKUP($J827,'Listes déroulantes'!$F$2:$I$26,3,FALSE)," ",$K827," ",$N827," ",$M827,"
",$P827,VLOOKUP($J827,'Listes déroulantes'!$F$2:$I$26,4,FALSE))))),"")</f>
        <v/>
      </c>
      <c r="J827" s="28"/>
      <c r="K827" s="18"/>
      <c r="L827" s="19"/>
      <c r="M827" s="18"/>
      <c r="N827" s="15"/>
      <c r="O827" s="15"/>
      <c r="P827" s="20"/>
      <c r="Q827" s="36"/>
      <c r="R827" s="36"/>
      <c r="S827" s="37"/>
      <c r="T827" s="37"/>
      <c r="U827" s="37"/>
      <c r="V827" s="37"/>
      <c r="W827" s="37"/>
      <c r="X827" s="37"/>
      <c r="Y827" s="37"/>
      <c r="Z827" s="37"/>
    </row>
    <row r="828" spans="1:26" s="29" customFormat="1" x14ac:dyDescent="0.25">
      <c r="A828" s="13"/>
      <c r="B828" s="14"/>
      <c r="C828" s="39"/>
      <c r="D828" s="39"/>
      <c r="E828" s="27"/>
      <c r="F828" s="16"/>
      <c r="G828" s="17"/>
      <c r="H828" s="17"/>
      <c r="I828" s="38" t="str">
        <f>IF($J828&lt;&gt;"",(IF($J828="Part RC demandée &lt;&gt; Part RC calculée",VLOOKUP($J828,'Listes déroulantes'!$F$2:$H$26,2,FALSE)&amp;$O828&amp;"
"&amp;$P828&amp;VLOOKUP($J828,'Listes déroulantes'!$F$2:$H$26,3,FALSE),IF($J828="Montant total demandé &lt;&gt; de montant calculé",VLOOKUP($J828,'Listes déroulantes'!$F$2:$H$26,2,FALSE)&amp;$N828&amp;"
"&amp;$P828&amp;"
"&amp;VLOOKUP($J828,'Listes déroulantes'!$F$2:$H$26,3,FALSE),CONCATENATE(IF(ISNA(VLOOKUP($J828,'Listes déroulantes'!$F$2:$I$26,2,FALSE)),"",VLOOKUP($J828,'Listes déroulantes'!$F$2:$I$26,2,FALSE)),IF($L828&lt;&gt;"",TEXT($L828,CONCATENATE("jj/mm/aaaa","")),""),VLOOKUP($J828,'Listes déroulantes'!$F$2:$I$26,3,FALSE)," ",$K828," ",$N828," ",$M828,"
",$P828,VLOOKUP($J828,'Listes déroulantes'!$F$2:$I$26,4,FALSE))))),"")</f>
        <v/>
      </c>
      <c r="J828" s="28"/>
      <c r="K828" s="18"/>
      <c r="L828" s="19"/>
      <c r="M828" s="18"/>
      <c r="N828" s="15"/>
      <c r="O828" s="15"/>
      <c r="P828" s="20"/>
      <c r="Q828" s="36"/>
      <c r="R828" s="36"/>
      <c r="S828" s="37"/>
      <c r="T828" s="37"/>
      <c r="U828" s="37"/>
      <c r="V828" s="37"/>
      <c r="W828" s="37"/>
      <c r="X828" s="37"/>
      <c r="Y828" s="37"/>
      <c r="Z828" s="37"/>
    </row>
    <row r="829" spans="1:26" s="29" customFormat="1" x14ac:dyDescent="0.25">
      <c r="A829" s="13"/>
      <c r="B829" s="14"/>
      <c r="C829" s="39"/>
      <c r="D829" s="39"/>
      <c r="E829" s="27"/>
      <c r="F829" s="16"/>
      <c r="G829" s="17"/>
      <c r="H829" s="17"/>
      <c r="I829" s="38" t="str">
        <f>IF($J829&lt;&gt;"",(IF($J829="Part RC demandée &lt;&gt; Part RC calculée",VLOOKUP($J829,'Listes déroulantes'!$F$2:$H$26,2,FALSE)&amp;$O829&amp;"
"&amp;$P829&amp;VLOOKUP($J829,'Listes déroulantes'!$F$2:$H$26,3,FALSE),IF($J829="Montant total demandé &lt;&gt; de montant calculé",VLOOKUP($J829,'Listes déroulantes'!$F$2:$H$26,2,FALSE)&amp;$N829&amp;"
"&amp;$P829&amp;"
"&amp;VLOOKUP($J829,'Listes déroulantes'!$F$2:$H$26,3,FALSE),CONCATENATE(IF(ISNA(VLOOKUP($J829,'Listes déroulantes'!$F$2:$I$26,2,FALSE)),"",VLOOKUP($J829,'Listes déroulantes'!$F$2:$I$26,2,FALSE)),IF($L829&lt;&gt;"",TEXT($L829,CONCATENATE("jj/mm/aaaa","")),""),VLOOKUP($J829,'Listes déroulantes'!$F$2:$I$26,3,FALSE)," ",$K829," ",$N829," ",$M829,"
",$P829,VLOOKUP($J829,'Listes déroulantes'!$F$2:$I$26,4,FALSE))))),"")</f>
        <v/>
      </c>
      <c r="J829" s="28"/>
      <c r="K829" s="18"/>
      <c r="L829" s="19"/>
      <c r="M829" s="18"/>
      <c r="N829" s="15"/>
      <c r="O829" s="15"/>
      <c r="P829" s="20"/>
      <c r="Q829" s="36"/>
      <c r="R829" s="36"/>
      <c r="S829" s="37"/>
      <c r="T829" s="37"/>
      <c r="U829" s="37"/>
      <c r="V829" s="37"/>
      <c r="W829" s="37"/>
      <c r="X829" s="37"/>
      <c r="Y829" s="37"/>
      <c r="Z829" s="37"/>
    </row>
    <row r="830" spans="1:26" s="29" customFormat="1" x14ac:dyDescent="0.25">
      <c r="A830" s="13"/>
      <c r="B830" s="14"/>
      <c r="C830" s="39"/>
      <c r="D830" s="39"/>
      <c r="E830" s="27"/>
      <c r="F830" s="16"/>
      <c r="G830" s="17"/>
      <c r="H830" s="17"/>
      <c r="I830" s="38" t="str">
        <f>IF($J830&lt;&gt;"",(IF($J830="Part RC demandée &lt;&gt; Part RC calculée",VLOOKUP($J830,'Listes déroulantes'!$F$2:$H$26,2,FALSE)&amp;$O830&amp;"
"&amp;$P830&amp;VLOOKUP($J830,'Listes déroulantes'!$F$2:$H$26,3,FALSE),IF($J830="Montant total demandé &lt;&gt; de montant calculé",VLOOKUP($J830,'Listes déroulantes'!$F$2:$H$26,2,FALSE)&amp;$N830&amp;"
"&amp;$P830&amp;"
"&amp;VLOOKUP($J830,'Listes déroulantes'!$F$2:$H$26,3,FALSE),CONCATENATE(IF(ISNA(VLOOKUP($J830,'Listes déroulantes'!$F$2:$I$26,2,FALSE)),"",VLOOKUP($J830,'Listes déroulantes'!$F$2:$I$26,2,FALSE)),IF($L830&lt;&gt;"",TEXT($L830,CONCATENATE("jj/mm/aaaa","")),""),VLOOKUP($J830,'Listes déroulantes'!$F$2:$I$26,3,FALSE)," ",$K830," ",$N830," ",$M830,"
",$P830,VLOOKUP($J830,'Listes déroulantes'!$F$2:$I$26,4,FALSE))))),"")</f>
        <v/>
      </c>
      <c r="J830" s="28"/>
      <c r="K830" s="18"/>
      <c r="L830" s="19"/>
      <c r="M830" s="18"/>
      <c r="N830" s="15"/>
      <c r="O830" s="15"/>
      <c r="P830" s="20"/>
      <c r="Q830" s="36"/>
      <c r="R830" s="36"/>
      <c r="S830" s="37"/>
      <c r="T830" s="37"/>
      <c r="U830" s="37"/>
      <c r="V830" s="37"/>
      <c r="W830" s="37"/>
      <c r="X830" s="37"/>
      <c r="Y830" s="37"/>
      <c r="Z830" s="37"/>
    </row>
    <row r="831" spans="1:26" s="29" customFormat="1" x14ac:dyDescent="0.25">
      <c r="A831" s="13"/>
      <c r="B831" s="14"/>
      <c r="C831" s="39"/>
      <c r="D831" s="39"/>
      <c r="E831" s="27"/>
      <c r="F831" s="16"/>
      <c r="G831" s="17"/>
      <c r="H831" s="17"/>
      <c r="I831" s="38" t="str">
        <f>IF($J831&lt;&gt;"",(IF($J831="Part RC demandée &lt;&gt; Part RC calculée",VLOOKUP($J831,'Listes déroulantes'!$F$2:$H$26,2,FALSE)&amp;$O831&amp;"
"&amp;$P831&amp;VLOOKUP($J831,'Listes déroulantes'!$F$2:$H$26,3,FALSE),IF($J831="Montant total demandé &lt;&gt; de montant calculé",VLOOKUP($J831,'Listes déroulantes'!$F$2:$H$26,2,FALSE)&amp;$N831&amp;"
"&amp;$P831&amp;"
"&amp;VLOOKUP($J831,'Listes déroulantes'!$F$2:$H$26,3,FALSE),CONCATENATE(IF(ISNA(VLOOKUP($J831,'Listes déroulantes'!$F$2:$I$26,2,FALSE)),"",VLOOKUP($J831,'Listes déroulantes'!$F$2:$I$26,2,FALSE)),IF($L831&lt;&gt;"",TEXT($L831,CONCATENATE("jj/mm/aaaa","")),""),VLOOKUP($J831,'Listes déroulantes'!$F$2:$I$26,3,FALSE)," ",$K831," ",$N831," ",$M831,"
",$P831,VLOOKUP($J831,'Listes déroulantes'!$F$2:$I$26,4,FALSE))))),"")</f>
        <v/>
      </c>
      <c r="J831" s="28"/>
      <c r="K831" s="18"/>
      <c r="L831" s="19"/>
      <c r="M831" s="18"/>
      <c r="N831" s="15"/>
      <c r="O831" s="15"/>
      <c r="P831" s="20"/>
      <c r="Q831" s="36"/>
      <c r="R831" s="36"/>
      <c r="S831" s="37"/>
      <c r="T831" s="37"/>
      <c r="U831" s="37"/>
      <c r="V831" s="37"/>
      <c r="W831" s="37"/>
      <c r="X831" s="37"/>
      <c r="Y831" s="37"/>
      <c r="Z831" s="37"/>
    </row>
    <row r="832" spans="1:26" s="29" customFormat="1" x14ac:dyDescent="0.25">
      <c r="A832" s="13"/>
      <c r="B832" s="14"/>
      <c r="C832" s="39"/>
      <c r="D832" s="39"/>
      <c r="E832" s="27"/>
      <c r="F832" s="16"/>
      <c r="G832" s="17"/>
      <c r="H832" s="17"/>
      <c r="I832" s="38" t="str">
        <f>IF($J832&lt;&gt;"",(IF($J832="Part RC demandée &lt;&gt; Part RC calculée",VLOOKUP($J832,'Listes déroulantes'!$F$2:$H$26,2,FALSE)&amp;$O832&amp;"
"&amp;$P832&amp;VLOOKUP($J832,'Listes déroulantes'!$F$2:$H$26,3,FALSE),IF($J832="Montant total demandé &lt;&gt; de montant calculé",VLOOKUP($J832,'Listes déroulantes'!$F$2:$H$26,2,FALSE)&amp;$N832&amp;"
"&amp;$P832&amp;"
"&amp;VLOOKUP($J832,'Listes déroulantes'!$F$2:$H$26,3,FALSE),CONCATENATE(IF(ISNA(VLOOKUP($J832,'Listes déroulantes'!$F$2:$I$26,2,FALSE)),"",VLOOKUP($J832,'Listes déroulantes'!$F$2:$I$26,2,FALSE)),IF($L832&lt;&gt;"",TEXT($L832,CONCATENATE("jj/mm/aaaa","")),""),VLOOKUP($J832,'Listes déroulantes'!$F$2:$I$26,3,FALSE)," ",$K832," ",$N832," ",$M832,"
",$P832,VLOOKUP($J832,'Listes déroulantes'!$F$2:$I$26,4,FALSE))))),"")</f>
        <v/>
      </c>
      <c r="J832" s="28"/>
      <c r="K832" s="18"/>
      <c r="L832" s="19"/>
      <c r="M832" s="18"/>
      <c r="N832" s="15"/>
      <c r="O832" s="15"/>
      <c r="P832" s="20"/>
      <c r="Q832" s="36"/>
      <c r="R832" s="36"/>
      <c r="S832" s="37"/>
      <c r="T832" s="37"/>
      <c r="U832" s="37"/>
      <c r="V832" s="37"/>
      <c r="W832" s="37"/>
      <c r="X832" s="37"/>
      <c r="Y832" s="37"/>
      <c r="Z832" s="37"/>
    </row>
    <row r="833" spans="1:26" s="29" customFormat="1" x14ac:dyDescent="0.25">
      <c r="A833" s="13"/>
      <c r="B833" s="14"/>
      <c r="C833" s="39"/>
      <c r="D833" s="39"/>
      <c r="E833" s="27"/>
      <c r="F833" s="16"/>
      <c r="G833" s="17"/>
      <c r="H833" s="17"/>
      <c r="I833" s="38" t="str">
        <f>IF($J833&lt;&gt;"",(IF($J833="Part RC demandée &lt;&gt; Part RC calculée",VLOOKUP($J833,'Listes déroulantes'!$F$2:$H$26,2,FALSE)&amp;$O833&amp;"
"&amp;$P833&amp;VLOOKUP($J833,'Listes déroulantes'!$F$2:$H$26,3,FALSE),IF($J833="Montant total demandé &lt;&gt; de montant calculé",VLOOKUP($J833,'Listes déroulantes'!$F$2:$H$26,2,FALSE)&amp;$N833&amp;"
"&amp;$P833&amp;"
"&amp;VLOOKUP($J833,'Listes déroulantes'!$F$2:$H$26,3,FALSE),CONCATENATE(IF(ISNA(VLOOKUP($J833,'Listes déroulantes'!$F$2:$I$26,2,FALSE)),"",VLOOKUP($J833,'Listes déroulantes'!$F$2:$I$26,2,FALSE)),IF($L833&lt;&gt;"",TEXT($L833,CONCATENATE("jj/mm/aaaa","")),""),VLOOKUP($J833,'Listes déroulantes'!$F$2:$I$26,3,FALSE)," ",$K833," ",$N833," ",$M833,"
",$P833,VLOOKUP($J833,'Listes déroulantes'!$F$2:$I$26,4,FALSE))))),"")</f>
        <v/>
      </c>
      <c r="J833" s="28"/>
      <c r="K833" s="18"/>
      <c r="L833" s="19"/>
      <c r="M833" s="18"/>
      <c r="N833" s="15"/>
      <c r="O833" s="15"/>
      <c r="P833" s="20"/>
      <c r="Q833" s="36"/>
      <c r="R833" s="36"/>
      <c r="S833" s="37"/>
      <c r="T833" s="37"/>
      <c r="U833" s="37"/>
      <c r="V833" s="37"/>
      <c r="W833" s="37"/>
      <c r="X833" s="37"/>
      <c r="Y833" s="37"/>
      <c r="Z833" s="37"/>
    </row>
    <row r="834" spans="1:26" s="29" customFormat="1" x14ac:dyDescent="0.25">
      <c r="A834" s="13"/>
      <c r="B834" s="14"/>
      <c r="C834" s="39"/>
      <c r="D834" s="39"/>
      <c r="E834" s="27"/>
      <c r="F834" s="16"/>
      <c r="G834" s="17"/>
      <c r="H834" s="17"/>
      <c r="I834" s="38" t="str">
        <f>IF($J834&lt;&gt;"",(IF($J834="Part RC demandée &lt;&gt; Part RC calculée",VLOOKUP($J834,'Listes déroulantes'!$F$2:$H$26,2,FALSE)&amp;$O834&amp;"
"&amp;$P834&amp;VLOOKUP($J834,'Listes déroulantes'!$F$2:$H$26,3,FALSE),IF($J834="Montant total demandé &lt;&gt; de montant calculé",VLOOKUP($J834,'Listes déroulantes'!$F$2:$H$26,2,FALSE)&amp;$N834&amp;"
"&amp;$P834&amp;"
"&amp;VLOOKUP($J834,'Listes déroulantes'!$F$2:$H$26,3,FALSE),CONCATENATE(IF(ISNA(VLOOKUP($J834,'Listes déroulantes'!$F$2:$I$26,2,FALSE)),"",VLOOKUP($J834,'Listes déroulantes'!$F$2:$I$26,2,FALSE)),IF($L834&lt;&gt;"",TEXT($L834,CONCATENATE("jj/mm/aaaa","")),""),VLOOKUP($J834,'Listes déroulantes'!$F$2:$I$26,3,FALSE)," ",$K834," ",$N834," ",$M834,"
",$P834,VLOOKUP($J834,'Listes déroulantes'!$F$2:$I$26,4,FALSE))))),"")</f>
        <v/>
      </c>
      <c r="J834" s="28"/>
      <c r="K834" s="18"/>
      <c r="L834" s="19"/>
      <c r="M834" s="18"/>
      <c r="N834" s="15"/>
      <c r="O834" s="15"/>
      <c r="P834" s="20"/>
      <c r="Q834" s="36"/>
      <c r="R834" s="36"/>
      <c r="S834" s="37"/>
      <c r="T834" s="37"/>
      <c r="U834" s="37"/>
      <c r="V834" s="37"/>
      <c r="W834" s="37"/>
      <c r="X834" s="37"/>
      <c r="Y834" s="37"/>
      <c r="Z834" s="37"/>
    </row>
    <row r="835" spans="1:26" s="29" customFormat="1" x14ac:dyDescent="0.25">
      <c r="A835" s="13"/>
      <c r="B835" s="14"/>
      <c r="C835" s="39"/>
      <c r="D835" s="39"/>
      <c r="E835" s="27"/>
      <c r="F835" s="16"/>
      <c r="G835" s="17"/>
      <c r="H835" s="17"/>
      <c r="I835" s="38" t="str">
        <f>IF($J835&lt;&gt;"",(IF($J835="Part RC demandée &lt;&gt; Part RC calculée",VLOOKUP($J835,'Listes déroulantes'!$F$2:$H$26,2,FALSE)&amp;$O835&amp;"
"&amp;$P835&amp;VLOOKUP($J835,'Listes déroulantes'!$F$2:$H$26,3,FALSE),IF($J835="Montant total demandé &lt;&gt; de montant calculé",VLOOKUP($J835,'Listes déroulantes'!$F$2:$H$26,2,FALSE)&amp;$N835&amp;"
"&amp;$P835&amp;"
"&amp;VLOOKUP($J835,'Listes déroulantes'!$F$2:$H$26,3,FALSE),CONCATENATE(IF(ISNA(VLOOKUP($J835,'Listes déroulantes'!$F$2:$I$26,2,FALSE)),"",VLOOKUP($J835,'Listes déroulantes'!$F$2:$I$26,2,FALSE)),IF($L835&lt;&gt;"",TEXT($L835,CONCATENATE("jj/mm/aaaa","")),""),VLOOKUP($J835,'Listes déroulantes'!$F$2:$I$26,3,FALSE)," ",$K835," ",$N835," ",$M835,"
",$P835,VLOOKUP($J835,'Listes déroulantes'!$F$2:$I$26,4,FALSE))))),"")</f>
        <v/>
      </c>
      <c r="J835" s="28"/>
      <c r="K835" s="18"/>
      <c r="L835" s="19"/>
      <c r="M835" s="18"/>
      <c r="N835" s="15"/>
      <c r="O835" s="15"/>
      <c r="P835" s="20"/>
      <c r="Q835" s="36"/>
      <c r="R835" s="36"/>
      <c r="S835" s="37"/>
      <c r="T835" s="37"/>
      <c r="U835" s="37"/>
      <c r="V835" s="37"/>
      <c r="W835" s="37"/>
      <c r="X835" s="37"/>
      <c r="Y835" s="37"/>
      <c r="Z835" s="37"/>
    </row>
    <row r="836" spans="1:26" s="29" customFormat="1" x14ac:dyDescent="0.25">
      <c r="A836" s="13"/>
      <c r="B836" s="14"/>
      <c r="C836" s="39"/>
      <c r="D836" s="39"/>
      <c r="E836" s="27"/>
      <c r="F836" s="16"/>
      <c r="G836" s="17"/>
      <c r="H836" s="17"/>
      <c r="I836" s="38" t="str">
        <f>IF($J836&lt;&gt;"",(IF($J836="Part RC demandée &lt;&gt; Part RC calculée",VLOOKUP($J836,'Listes déroulantes'!$F$2:$H$26,2,FALSE)&amp;$O836&amp;"
"&amp;$P836&amp;VLOOKUP($J836,'Listes déroulantes'!$F$2:$H$26,3,FALSE),IF($J836="Montant total demandé &lt;&gt; de montant calculé",VLOOKUP($J836,'Listes déroulantes'!$F$2:$H$26,2,FALSE)&amp;$N836&amp;"
"&amp;$P836&amp;"
"&amp;VLOOKUP($J836,'Listes déroulantes'!$F$2:$H$26,3,FALSE),CONCATENATE(IF(ISNA(VLOOKUP($J836,'Listes déroulantes'!$F$2:$I$26,2,FALSE)),"",VLOOKUP($J836,'Listes déroulantes'!$F$2:$I$26,2,FALSE)),IF($L836&lt;&gt;"",TEXT($L836,CONCATENATE("jj/mm/aaaa","")),""),VLOOKUP($J836,'Listes déroulantes'!$F$2:$I$26,3,FALSE)," ",$K836," ",$N836," ",$M836,"
",$P836,VLOOKUP($J836,'Listes déroulantes'!$F$2:$I$26,4,FALSE))))),"")</f>
        <v/>
      </c>
      <c r="J836" s="28"/>
      <c r="K836" s="18"/>
      <c r="L836" s="19"/>
      <c r="M836" s="18"/>
      <c r="N836" s="15"/>
      <c r="O836" s="15"/>
      <c r="P836" s="20"/>
      <c r="Q836" s="36"/>
      <c r="R836" s="36"/>
      <c r="S836" s="37"/>
      <c r="T836" s="37"/>
      <c r="U836" s="37"/>
      <c r="V836" s="37"/>
      <c r="W836" s="37"/>
      <c r="X836" s="37"/>
      <c r="Y836" s="37"/>
      <c r="Z836" s="37"/>
    </row>
    <row r="837" spans="1:26" s="29" customFormat="1" x14ac:dyDescent="0.25">
      <c r="A837" s="13"/>
      <c r="B837" s="14"/>
      <c r="C837" s="39"/>
      <c r="D837" s="39"/>
      <c r="E837" s="27"/>
      <c r="F837" s="16"/>
      <c r="G837" s="17"/>
      <c r="H837" s="17"/>
      <c r="I837" s="38" t="str">
        <f>IF($J837&lt;&gt;"",(IF($J837="Part RC demandée &lt;&gt; Part RC calculée",VLOOKUP($J837,'Listes déroulantes'!$F$2:$H$26,2,FALSE)&amp;$O837&amp;"
"&amp;$P837&amp;VLOOKUP($J837,'Listes déroulantes'!$F$2:$H$26,3,FALSE),IF($J837="Montant total demandé &lt;&gt; de montant calculé",VLOOKUP($J837,'Listes déroulantes'!$F$2:$H$26,2,FALSE)&amp;$N837&amp;"
"&amp;$P837&amp;"
"&amp;VLOOKUP($J837,'Listes déroulantes'!$F$2:$H$26,3,FALSE),CONCATENATE(IF(ISNA(VLOOKUP($J837,'Listes déroulantes'!$F$2:$I$26,2,FALSE)),"",VLOOKUP($J837,'Listes déroulantes'!$F$2:$I$26,2,FALSE)),IF($L837&lt;&gt;"",TEXT($L837,CONCATENATE("jj/mm/aaaa","")),""),VLOOKUP($J837,'Listes déroulantes'!$F$2:$I$26,3,FALSE)," ",$K837," ",$N837," ",$M837,"
",$P837,VLOOKUP($J837,'Listes déroulantes'!$F$2:$I$26,4,FALSE))))),"")</f>
        <v/>
      </c>
      <c r="J837" s="28"/>
      <c r="K837" s="18"/>
      <c r="L837" s="19"/>
      <c r="M837" s="18"/>
      <c r="N837" s="15"/>
      <c r="O837" s="15"/>
      <c r="P837" s="20"/>
      <c r="Q837" s="36"/>
      <c r="R837" s="36"/>
      <c r="S837" s="37"/>
      <c r="T837" s="37"/>
      <c r="U837" s="37"/>
      <c r="V837" s="37"/>
      <c r="W837" s="37"/>
      <c r="X837" s="37"/>
      <c r="Y837" s="37"/>
      <c r="Z837" s="37"/>
    </row>
    <row r="838" spans="1:26" s="29" customFormat="1" x14ac:dyDescent="0.25">
      <c r="A838" s="13"/>
      <c r="B838" s="14"/>
      <c r="C838" s="39"/>
      <c r="D838" s="39"/>
      <c r="E838" s="27"/>
      <c r="F838" s="16"/>
      <c r="G838" s="17"/>
      <c r="H838" s="17"/>
      <c r="I838" s="38" t="str">
        <f>IF($J838&lt;&gt;"",(IF($J838="Part RC demandée &lt;&gt; Part RC calculée",VLOOKUP($J838,'Listes déroulantes'!$F$2:$H$26,2,FALSE)&amp;$O838&amp;"
"&amp;$P838&amp;VLOOKUP($J838,'Listes déroulantes'!$F$2:$H$26,3,FALSE),IF($J838="Montant total demandé &lt;&gt; de montant calculé",VLOOKUP($J838,'Listes déroulantes'!$F$2:$H$26,2,FALSE)&amp;$N838&amp;"
"&amp;$P838&amp;"
"&amp;VLOOKUP($J838,'Listes déroulantes'!$F$2:$H$26,3,FALSE),CONCATENATE(IF(ISNA(VLOOKUP($J838,'Listes déroulantes'!$F$2:$I$26,2,FALSE)),"",VLOOKUP($J838,'Listes déroulantes'!$F$2:$I$26,2,FALSE)),IF($L838&lt;&gt;"",TEXT($L838,CONCATENATE("jj/mm/aaaa","")),""),VLOOKUP($J838,'Listes déroulantes'!$F$2:$I$26,3,FALSE)," ",$K838," ",$N838," ",$M838,"
",$P838,VLOOKUP($J838,'Listes déroulantes'!$F$2:$I$26,4,FALSE))))),"")</f>
        <v/>
      </c>
      <c r="J838" s="28"/>
      <c r="K838" s="18"/>
      <c r="L838" s="19"/>
      <c r="M838" s="18"/>
      <c r="N838" s="15"/>
      <c r="O838" s="15"/>
      <c r="P838" s="20"/>
      <c r="Q838" s="36"/>
      <c r="R838" s="36"/>
      <c r="S838" s="37"/>
      <c r="T838" s="37"/>
      <c r="U838" s="37"/>
      <c r="V838" s="37"/>
      <c r="W838" s="37"/>
      <c r="X838" s="37"/>
      <c r="Y838" s="37"/>
      <c r="Z838" s="37"/>
    </row>
    <row r="839" spans="1:26" s="29" customFormat="1" x14ac:dyDescent="0.25">
      <c r="A839" s="13"/>
      <c r="B839" s="14"/>
      <c r="C839" s="39"/>
      <c r="D839" s="39"/>
      <c r="E839" s="27"/>
      <c r="F839" s="16"/>
      <c r="G839" s="17"/>
      <c r="H839" s="17"/>
      <c r="I839" s="38" t="str">
        <f>IF($J839&lt;&gt;"",(IF($J839="Part RC demandée &lt;&gt; Part RC calculée",VLOOKUP($J839,'Listes déroulantes'!$F$2:$H$26,2,FALSE)&amp;$O839&amp;"
"&amp;$P839&amp;VLOOKUP($J839,'Listes déroulantes'!$F$2:$H$26,3,FALSE),IF($J839="Montant total demandé &lt;&gt; de montant calculé",VLOOKUP($J839,'Listes déroulantes'!$F$2:$H$26,2,FALSE)&amp;$N839&amp;"
"&amp;$P839&amp;"
"&amp;VLOOKUP($J839,'Listes déroulantes'!$F$2:$H$26,3,FALSE),CONCATENATE(IF(ISNA(VLOOKUP($J839,'Listes déroulantes'!$F$2:$I$26,2,FALSE)),"",VLOOKUP($J839,'Listes déroulantes'!$F$2:$I$26,2,FALSE)),IF($L839&lt;&gt;"",TEXT($L839,CONCATENATE("jj/mm/aaaa","")),""),VLOOKUP($J839,'Listes déroulantes'!$F$2:$I$26,3,FALSE)," ",$K839," ",$N839," ",$M839,"
",$P839,VLOOKUP($J839,'Listes déroulantes'!$F$2:$I$26,4,FALSE))))),"")</f>
        <v/>
      </c>
      <c r="J839" s="28"/>
      <c r="K839" s="18"/>
      <c r="L839" s="19"/>
      <c r="M839" s="18"/>
      <c r="N839" s="15"/>
      <c r="O839" s="15"/>
      <c r="P839" s="20"/>
      <c r="Q839" s="36"/>
      <c r="R839" s="36"/>
      <c r="S839" s="37"/>
      <c r="T839" s="37"/>
      <c r="U839" s="37"/>
      <c r="V839" s="37"/>
      <c r="W839" s="37"/>
      <c r="X839" s="37"/>
      <c r="Y839" s="37"/>
      <c r="Z839" s="37"/>
    </row>
    <row r="840" spans="1:26" s="29" customFormat="1" x14ac:dyDescent="0.25">
      <c r="A840" s="13"/>
      <c r="B840" s="14"/>
      <c r="C840" s="39"/>
      <c r="D840" s="39"/>
      <c r="E840" s="27"/>
      <c r="F840" s="16"/>
      <c r="G840" s="17"/>
      <c r="H840" s="17"/>
      <c r="I840" s="38" t="str">
        <f>IF($J840&lt;&gt;"",(IF($J840="Part RC demandée &lt;&gt; Part RC calculée",VLOOKUP($J840,'Listes déroulantes'!$F$2:$H$26,2,FALSE)&amp;$O840&amp;"
"&amp;$P840&amp;VLOOKUP($J840,'Listes déroulantes'!$F$2:$H$26,3,FALSE),IF($J840="Montant total demandé &lt;&gt; de montant calculé",VLOOKUP($J840,'Listes déroulantes'!$F$2:$H$26,2,FALSE)&amp;$N840&amp;"
"&amp;$P840&amp;"
"&amp;VLOOKUP($J840,'Listes déroulantes'!$F$2:$H$26,3,FALSE),CONCATENATE(IF(ISNA(VLOOKUP($J840,'Listes déroulantes'!$F$2:$I$26,2,FALSE)),"",VLOOKUP($J840,'Listes déroulantes'!$F$2:$I$26,2,FALSE)),IF($L840&lt;&gt;"",TEXT($L840,CONCATENATE("jj/mm/aaaa","")),""),VLOOKUP($J840,'Listes déroulantes'!$F$2:$I$26,3,FALSE)," ",$K840," ",$N840," ",$M840,"
",$P840,VLOOKUP($J840,'Listes déroulantes'!$F$2:$I$26,4,FALSE))))),"")</f>
        <v/>
      </c>
      <c r="J840" s="28"/>
      <c r="K840" s="18"/>
      <c r="L840" s="19"/>
      <c r="M840" s="18"/>
      <c r="N840" s="15"/>
      <c r="O840" s="15"/>
      <c r="P840" s="20"/>
      <c r="Q840" s="36"/>
      <c r="R840" s="36"/>
      <c r="S840" s="37"/>
      <c r="T840" s="37"/>
      <c r="U840" s="37"/>
      <c r="V840" s="37"/>
      <c r="W840" s="37"/>
      <c r="X840" s="37"/>
      <c r="Y840" s="37"/>
      <c r="Z840" s="37"/>
    </row>
    <row r="841" spans="1:26" s="29" customFormat="1" x14ac:dyDescent="0.25">
      <c r="A841" s="13"/>
      <c r="B841" s="14"/>
      <c r="C841" s="39"/>
      <c r="D841" s="39"/>
      <c r="E841" s="27"/>
      <c r="F841" s="16"/>
      <c r="G841" s="17"/>
      <c r="H841" s="17"/>
      <c r="I841" s="38" t="str">
        <f>IF($J841&lt;&gt;"",(IF($J841="Part RC demandée &lt;&gt; Part RC calculée",VLOOKUP($J841,'Listes déroulantes'!$F$2:$H$26,2,FALSE)&amp;$O841&amp;"
"&amp;$P841&amp;VLOOKUP($J841,'Listes déroulantes'!$F$2:$H$26,3,FALSE),IF($J841="Montant total demandé &lt;&gt; de montant calculé",VLOOKUP($J841,'Listes déroulantes'!$F$2:$H$26,2,FALSE)&amp;$N841&amp;"
"&amp;$P841&amp;"
"&amp;VLOOKUP($J841,'Listes déroulantes'!$F$2:$H$26,3,FALSE),CONCATENATE(IF(ISNA(VLOOKUP($J841,'Listes déroulantes'!$F$2:$I$26,2,FALSE)),"",VLOOKUP($J841,'Listes déroulantes'!$F$2:$I$26,2,FALSE)),IF($L841&lt;&gt;"",TEXT($L841,CONCATENATE("jj/mm/aaaa","")),""),VLOOKUP($J841,'Listes déroulantes'!$F$2:$I$26,3,FALSE)," ",$K841," ",$N841," ",$M841,"
",$P841,VLOOKUP($J841,'Listes déroulantes'!$F$2:$I$26,4,FALSE))))),"")</f>
        <v/>
      </c>
      <c r="J841" s="28"/>
      <c r="K841" s="18"/>
      <c r="L841" s="19"/>
      <c r="M841" s="18"/>
      <c r="N841" s="15"/>
      <c r="O841" s="15"/>
      <c r="P841" s="20"/>
      <c r="Q841" s="36"/>
      <c r="R841" s="36"/>
      <c r="S841" s="37"/>
      <c r="T841" s="37"/>
      <c r="U841" s="37"/>
      <c r="V841" s="37"/>
      <c r="W841" s="37"/>
      <c r="X841" s="37"/>
      <c r="Y841" s="37"/>
      <c r="Z841" s="37"/>
    </row>
    <row r="842" spans="1:26" s="29" customFormat="1" x14ac:dyDescent="0.25">
      <c r="A842" s="13"/>
      <c r="B842" s="14"/>
      <c r="C842" s="39"/>
      <c r="D842" s="39"/>
      <c r="E842" s="27"/>
      <c r="F842" s="16"/>
      <c r="G842" s="17"/>
      <c r="H842" s="17"/>
      <c r="I842" s="38" t="str">
        <f>IF($J842&lt;&gt;"",(IF($J842="Part RC demandée &lt;&gt; Part RC calculée",VLOOKUP($J842,'Listes déroulantes'!$F$2:$H$26,2,FALSE)&amp;$O842&amp;"
"&amp;$P842&amp;VLOOKUP($J842,'Listes déroulantes'!$F$2:$H$26,3,FALSE),IF($J842="Montant total demandé &lt;&gt; de montant calculé",VLOOKUP($J842,'Listes déroulantes'!$F$2:$H$26,2,FALSE)&amp;$N842&amp;"
"&amp;$P842&amp;"
"&amp;VLOOKUP($J842,'Listes déroulantes'!$F$2:$H$26,3,FALSE),CONCATENATE(IF(ISNA(VLOOKUP($J842,'Listes déroulantes'!$F$2:$I$26,2,FALSE)),"",VLOOKUP($J842,'Listes déroulantes'!$F$2:$I$26,2,FALSE)),IF($L842&lt;&gt;"",TEXT($L842,CONCATENATE("jj/mm/aaaa","")),""),VLOOKUP($J842,'Listes déroulantes'!$F$2:$I$26,3,FALSE)," ",$K842," ",$N842," ",$M842,"
",$P842,VLOOKUP($J842,'Listes déroulantes'!$F$2:$I$26,4,FALSE))))),"")</f>
        <v/>
      </c>
      <c r="J842" s="28"/>
      <c r="K842" s="18"/>
      <c r="L842" s="19"/>
      <c r="M842" s="18"/>
      <c r="N842" s="15"/>
      <c r="O842" s="15"/>
      <c r="P842" s="20"/>
      <c r="Q842" s="36"/>
      <c r="R842" s="36"/>
      <c r="S842" s="37"/>
      <c r="T842" s="37"/>
      <c r="U842" s="37"/>
      <c r="V842" s="37"/>
      <c r="W842" s="37"/>
      <c r="X842" s="37"/>
      <c r="Y842" s="37"/>
      <c r="Z842" s="37"/>
    </row>
    <row r="843" spans="1:26" s="29" customFormat="1" x14ac:dyDescent="0.25">
      <c r="A843" s="13"/>
      <c r="B843" s="14"/>
      <c r="C843" s="39"/>
      <c r="D843" s="39"/>
      <c r="E843" s="27"/>
      <c r="F843" s="16"/>
      <c r="G843" s="17"/>
      <c r="H843" s="17"/>
      <c r="I843" s="38" t="str">
        <f>IF($J843&lt;&gt;"",(IF($J843="Part RC demandée &lt;&gt; Part RC calculée",VLOOKUP($J843,'Listes déroulantes'!$F$2:$H$26,2,FALSE)&amp;$O843&amp;"
"&amp;$P843&amp;VLOOKUP($J843,'Listes déroulantes'!$F$2:$H$26,3,FALSE),IF($J843="Montant total demandé &lt;&gt; de montant calculé",VLOOKUP($J843,'Listes déroulantes'!$F$2:$H$26,2,FALSE)&amp;$N843&amp;"
"&amp;$P843&amp;"
"&amp;VLOOKUP($J843,'Listes déroulantes'!$F$2:$H$26,3,FALSE),CONCATENATE(IF(ISNA(VLOOKUP($J843,'Listes déroulantes'!$F$2:$I$26,2,FALSE)),"",VLOOKUP($J843,'Listes déroulantes'!$F$2:$I$26,2,FALSE)),IF($L843&lt;&gt;"",TEXT($L843,CONCATENATE("jj/mm/aaaa","")),""),VLOOKUP($J843,'Listes déroulantes'!$F$2:$I$26,3,FALSE)," ",$K843," ",$N843," ",$M843,"
",$P843,VLOOKUP($J843,'Listes déroulantes'!$F$2:$I$26,4,FALSE))))),"")</f>
        <v/>
      </c>
      <c r="J843" s="28"/>
      <c r="K843" s="18"/>
      <c r="L843" s="19"/>
      <c r="M843" s="18"/>
      <c r="N843" s="15"/>
      <c r="O843" s="15"/>
      <c r="P843" s="20"/>
      <c r="Q843" s="36"/>
      <c r="R843" s="36"/>
      <c r="S843" s="37"/>
      <c r="T843" s="37"/>
      <c r="U843" s="37"/>
      <c r="V843" s="37"/>
      <c r="W843" s="37"/>
      <c r="X843" s="37"/>
      <c r="Y843" s="37"/>
      <c r="Z843" s="37"/>
    </row>
    <row r="844" spans="1:26" s="29" customFormat="1" x14ac:dyDescent="0.25">
      <c r="A844" s="13"/>
      <c r="B844" s="14"/>
      <c r="C844" s="39"/>
      <c r="D844" s="39"/>
      <c r="E844" s="27"/>
      <c r="F844" s="16"/>
      <c r="G844" s="17"/>
      <c r="H844" s="17"/>
      <c r="I844" s="38" t="str">
        <f>IF($J844&lt;&gt;"",(IF($J844="Part RC demandée &lt;&gt; Part RC calculée",VLOOKUP($J844,'Listes déroulantes'!$F$2:$H$26,2,FALSE)&amp;$O844&amp;"
"&amp;$P844&amp;VLOOKUP($J844,'Listes déroulantes'!$F$2:$H$26,3,FALSE),IF($J844="Montant total demandé &lt;&gt; de montant calculé",VLOOKUP($J844,'Listes déroulantes'!$F$2:$H$26,2,FALSE)&amp;$N844&amp;"
"&amp;$P844&amp;"
"&amp;VLOOKUP($J844,'Listes déroulantes'!$F$2:$H$26,3,FALSE),CONCATENATE(IF(ISNA(VLOOKUP($J844,'Listes déroulantes'!$F$2:$I$26,2,FALSE)),"",VLOOKUP($J844,'Listes déroulantes'!$F$2:$I$26,2,FALSE)),IF($L844&lt;&gt;"",TEXT($L844,CONCATENATE("jj/mm/aaaa","")),""),VLOOKUP($J844,'Listes déroulantes'!$F$2:$I$26,3,FALSE)," ",$K844," ",$N844," ",$M844,"
",$P844,VLOOKUP($J844,'Listes déroulantes'!$F$2:$I$26,4,FALSE))))),"")</f>
        <v/>
      </c>
      <c r="J844" s="28"/>
      <c r="K844" s="18"/>
      <c r="L844" s="19"/>
      <c r="M844" s="18"/>
      <c r="N844" s="15"/>
      <c r="O844" s="15"/>
      <c r="P844" s="20"/>
      <c r="Q844" s="36"/>
      <c r="R844" s="36"/>
      <c r="S844" s="37"/>
      <c r="T844" s="37"/>
      <c r="U844" s="37"/>
      <c r="V844" s="37"/>
      <c r="W844" s="37"/>
      <c r="X844" s="37"/>
      <c r="Y844" s="37"/>
      <c r="Z844" s="37"/>
    </row>
    <row r="845" spans="1:26" s="29" customFormat="1" x14ac:dyDescent="0.25">
      <c r="A845" s="13"/>
      <c r="B845" s="14"/>
      <c r="C845" s="39"/>
      <c r="D845" s="39"/>
      <c r="E845" s="27"/>
      <c r="F845" s="16"/>
      <c r="G845" s="17"/>
      <c r="H845" s="17"/>
      <c r="I845" s="38" t="str">
        <f>IF($J845&lt;&gt;"",(IF($J845="Part RC demandée &lt;&gt; Part RC calculée",VLOOKUP($J845,'Listes déroulantes'!$F$2:$H$26,2,FALSE)&amp;$O845&amp;"
"&amp;$P845&amp;VLOOKUP($J845,'Listes déroulantes'!$F$2:$H$26,3,FALSE),IF($J845="Montant total demandé &lt;&gt; de montant calculé",VLOOKUP($J845,'Listes déroulantes'!$F$2:$H$26,2,FALSE)&amp;$N845&amp;"
"&amp;$P845&amp;"
"&amp;VLOOKUP($J845,'Listes déroulantes'!$F$2:$H$26,3,FALSE),CONCATENATE(IF(ISNA(VLOOKUP($J845,'Listes déroulantes'!$F$2:$I$26,2,FALSE)),"",VLOOKUP($J845,'Listes déroulantes'!$F$2:$I$26,2,FALSE)),IF($L845&lt;&gt;"",TEXT($L845,CONCATENATE("jj/mm/aaaa","")),""),VLOOKUP($J845,'Listes déroulantes'!$F$2:$I$26,3,FALSE)," ",$K845," ",$N845," ",$M845,"
",$P845,VLOOKUP($J845,'Listes déroulantes'!$F$2:$I$26,4,FALSE))))),"")</f>
        <v/>
      </c>
      <c r="J845" s="28"/>
      <c r="K845" s="18"/>
      <c r="L845" s="19"/>
      <c r="M845" s="18"/>
      <c r="N845" s="15"/>
      <c r="O845" s="15"/>
      <c r="P845" s="20"/>
      <c r="Q845" s="36"/>
      <c r="R845" s="36"/>
      <c r="S845" s="37"/>
      <c r="T845" s="37"/>
      <c r="U845" s="37"/>
      <c r="V845" s="37"/>
      <c r="W845" s="37"/>
      <c r="X845" s="37"/>
      <c r="Y845" s="37"/>
      <c r="Z845" s="37"/>
    </row>
    <row r="846" spans="1:26" s="29" customFormat="1" x14ac:dyDescent="0.25">
      <c r="A846" s="13"/>
      <c r="B846" s="14"/>
      <c r="C846" s="39"/>
      <c r="D846" s="39"/>
      <c r="E846" s="27"/>
      <c r="F846" s="16"/>
      <c r="G846" s="17"/>
      <c r="H846" s="17"/>
      <c r="I846" s="38" t="str">
        <f>IF($J846&lt;&gt;"",(IF($J846="Part RC demandée &lt;&gt; Part RC calculée",VLOOKUP($J846,'Listes déroulantes'!$F$2:$H$26,2,FALSE)&amp;$O846&amp;"
"&amp;$P846&amp;VLOOKUP($J846,'Listes déroulantes'!$F$2:$H$26,3,FALSE),IF($J846="Montant total demandé &lt;&gt; de montant calculé",VLOOKUP($J846,'Listes déroulantes'!$F$2:$H$26,2,FALSE)&amp;$N846&amp;"
"&amp;$P846&amp;"
"&amp;VLOOKUP($J846,'Listes déroulantes'!$F$2:$H$26,3,FALSE),CONCATENATE(IF(ISNA(VLOOKUP($J846,'Listes déroulantes'!$F$2:$I$26,2,FALSE)),"",VLOOKUP($J846,'Listes déroulantes'!$F$2:$I$26,2,FALSE)),IF($L846&lt;&gt;"",TEXT($L846,CONCATENATE("jj/mm/aaaa","")),""),VLOOKUP($J846,'Listes déroulantes'!$F$2:$I$26,3,FALSE)," ",$K846," ",$N846," ",$M846,"
",$P846,VLOOKUP($J846,'Listes déroulantes'!$F$2:$I$26,4,FALSE))))),"")</f>
        <v/>
      </c>
      <c r="J846" s="28"/>
      <c r="K846" s="18"/>
      <c r="L846" s="19"/>
      <c r="M846" s="18"/>
      <c r="N846" s="15"/>
      <c r="O846" s="15"/>
      <c r="P846" s="20"/>
      <c r="Q846" s="36"/>
      <c r="R846" s="36"/>
      <c r="S846" s="37"/>
      <c r="T846" s="37"/>
      <c r="U846" s="37"/>
      <c r="V846" s="37"/>
      <c r="W846" s="37"/>
      <c r="X846" s="37"/>
      <c r="Y846" s="37"/>
      <c r="Z846" s="37"/>
    </row>
    <row r="847" spans="1:26" s="29" customFormat="1" x14ac:dyDescent="0.25">
      <c r="A847" s="13"/>
      <c r="B847" s="14"/>
      <c r="C847" s="39"/>
      <c r="D847" s="39"/>
      <c r="E847" s="27"/>
      <c r="F847" s="16"/>
      <c r="G847" s="17"/>
      <c r="H847" s="17"/>
      <c r="I847" s="38" t="str">
        <f>IF($J847&lt;&gt;"",(IF($J847="Part RC demandée &lt;&gt; Part RC calculée",VLOOKUP($J847,'Listes déroulantes'!$F$2:$H$26,2,FALSE)&amp;$O847&amp;"
"&amp;$P847&amp;VLOOKUP($J847,'Listes déroulantes'!$F$2:$H$26,3,FALSE),IF($J847="Montant total demandé &lt;&gt; de montant calculé",VLOOKUP($J847,'Listes déroulantes'!$F$2:$H$26,2,FALSE)&amp;$N847&amp;"
"&amp;$P847&amp;"
"&amp;VLOOKUP($J847,'Listes déroulantes'!$F$2:$H$26,3,FALSE),CONCATENATE(IF(ISNA(VLOOKUP($J847,'Listes déroulantes'!$F$2:$I$26,2,FALSE)),"",VLOOKUP($J847,'Listes déroulantes'!$F$2:$I$26,2,FALSE)),IF($L847&lt;&gt;"",TEXT($L847,CONCATENATE("jj/mm/aaaa","")),""),VLOOKUP($J847,'Listes déroulantes'!$F$2:$I$26,3,FALSE)," ",$K847," ",$N847," ",$M847,"
",$P847,VLOOKUP($J847,'Listes déroulantes'!$F$2:$I$26,4,FALSE))))),"")</f>
        <v/>
      </c>
      <c r="J847" s="28"/>
      <c r="K847" s="18"/>
      <c r="L847" s="19"/>
      <c r="M847" s="18"/>
      <c r="N847" s="15"/>
      <c r="O847" s="15"/>
      <c r="P847" s="20"/>
      <c r="Q847" s="36"/>
      <c r="R847" s="36"/>
      <c r="S847" s="37"/>
      <c r="T847" s="37"/>
      <c r="U847" s="37"/>
      <c r="V847" s="37"/>
      <c r="W847" s="37"/>
      <c r="X847" s="37"/>
      <c r="Y847" s="37"/>
      <c r="Z847" s="37"/>
    </row>
    <row r="848" spans="1:26" s="29" customFormat="1" x14ac:dyDescent="0.25">
      <c r="A848" s="13"/>
      <c r="B848" s="14"/>
      <c r="C848" s="39"/>
      <c r="D848" s="39"/>
      <c r="E848" s="27"/>
      <c r="F848" s="16"/>
      <c r="G848" s="17"/>
      <c r="H848" s="17"/>
      <c r="I848" s="38" t="str">
        <f>IF($J848&lt;&gt;"",(IF($J848="Part RC demandée &lt;&gt; Part RC calculée",VLOOKUP($J848,'Listes déroulantes'!$F$2:$H$26,2,FALSE)&amp;$O848&amp;"
"&amp;$P848&amp;VLOOKUP($J848,'Listes déroulantes'!$F$2:$H$26,3,FALSE),IF($J848="Montant total demandé &lt;&gt; de montant calculé",VLOOKUP($J848,'Listes déroulantes'!$F$2:$H$26,2,FALSE)&amp;$N848&amp;"
"&amp;$P848&amp;"
"&amp;VLOOKUP($J848,'Listes déroulantes'!$F$2:$H$26,3,FALSE),CONCATENATE(IF(ISNA(VLOOKUP($J848,'Listes déroulantes'!$F$2:$I$26,2,FALSE)),"",VLOOKUP($J848,'Listes déroulantes'!$F$2:$I$26,2,FALSE)),IF($L848&lt;&gt;"",TEXT($L848,CONCATENATE("jj/mm/aaaa","")),""),VLOOKUP($J848,'Listes déroulantes'!$F$2:$I$26,3,FALSE)," ",$K848," ",$N848," ",$M848,"
",$P848,VLOOKUP($J848,'Listes déroulantes'!$F$2:$I$26,4,FALSE))))),"")</f>
        <v/>
      </c>
      <c r="J848" s="28"/>
      <c r="K848" s="18"/>
      <c r="L848" s="19"/>
      <c r="M848" s="18"/>
      <c r="N848" s="15"/>
      <c r="O848" s="15"/>
      <c r="P848" s="20"/>
      <c r="Q848" s="36"/>
      <c r="R848" s="36"/>
      <c r="S848" s="37"/>
      <c r="T848" s="37"/>
      <c r="U848" s="37"/>
      <c r="V848" s="37"/>
      <c r="W848" s="37"/>
      <c r="X848" s="37"/>
      <c r="Y848" s="37"/>
      <c r="Z848" s="37"/>
    </row>
    <row r="849" spans="1:26" s="29" customFormat="1" x14ac:dyDescent="0.25">
      <c r="A849" s="13"/>
      <c r="B849" s="14"/>
      <c r="C849" s="39"/>
      <c r="D849" s="39"/>
      <c r="E849" s="27"/>
      <c r="F849" s="16"/>
      <c r="G849" s="17"/>
      <c r="H849" s="17"/>
      <c r="I849" s="38" t="str">
        <f>IF($J849&lt;&gt;"",(IF($J849="Part RC demandée &lt;&gt; Part RC calculée",VLOOKUP($J849,'Listes déroulantes'!$F$2:$H$26,2,FALSE)&amp;$O849&amp;"
"&amp;$P849&amp;VLOOKUP($J849,'Listes déroulantes'!$F$2:$H$26,3,FALSE),IF($J849="Montant total demandé &lt;&gt; de montant calculé",VLOOKUP($J849,'Listes déroulantes'!$F$2:$H$26,2,FALSE)&amp;$N849&amp;"
"&amp;$P849&amp;"
"&amp;VLOOKUP($J849,'Listes déroulantes'!$F$2:$H$26,3,FALSE),CONCATENATE(IF(ISNA(VLOOKUP($J849,'Listes déroulantes'!$F$2:$I$26,2,FALSE)),"",VLOOKUP($J849,'Listes déroulantes'!$F$2:$I$26,2,FALSE)),IF($L849&lt;&gt;"",TEXT($L849,CONCATENATE("jj/mm/aaaa","")),""),VLOOKUP($J849,'Listes déroulantes'!$F$2:$I$26,3,FALSE)," ",$K849," ",$N849," ",$M849,"
",$P849,VLOOKUP($J849,'Listes déroulantes'!$F$2:$I$26,4,FALSE))))),"")</f>
        <v/>
      </c>
      <c r="J849" s="28"/>
      <c r="K849" s="18"/>
      <c r="L849" s="19"/>
      <c r="M849" s="18"/>
      <c r="N849" s="15"/>
      <c r="O849" s="15"/>
      <c r="P849" s="20"/>
      <c r="Q849" s="36"/>
      <c r="R849" s="36"/>
      <c r="S849" s="37"/>
      <c r="T849" s="37"/>
      <c r="U849" s="37"/>
      <c r="V849" s="37"/>
      <c r="W849" s="37"/>
      <c r="X849" s="37"/>
      <c r="Y849" s="37"/>
      <c r="Z849" s="37"/>
    </row>
    <row r="850" spans="1:26" s="29" customFormat="1" x14ac:dyDescent="0.25">
      <c r="A850" s="13"/>
      <c r="B850" s="14"/>
      <c r="C850" s="39"/>
      <c r="D850" s="39"/>
      <c r="E850" s="27"/>
      <c r="F850" s="16"/>
      <c r="G850" s="17"/>
      <c r="H850" s="17"/>
      <c r="I850" s="38" t="str">
        <f>IF($J850&lt;&gt;"",(IF($J850="Part RC demandée &lt;&gt; Part RC calculée",VLOOKUP($J850,'Listes déroulantes'!$F$2:$H$26,2,FALSE)&amp;$O850&amp;"
"&amp;$P850&amp;VLOOKUP($J850,'Listes déroulantes'!$F$2:$H$26,3,FALSE),IF($J850="Montant total demandé &lt;&gt; de montant calculé",VLOOKUP($J850,'Listes déroulantes'!$F$2:$H$26,2,FALSE)&amp;$N850&amp;"
"&amp;$P850&amp;"
"&amp;VLOOKUP($J850,'Listes déroulantes'!$F$2:$H$26,3,FALSE),CONCATENATE(IF(ISNA(VLOOKUP($J850,'Listes déroulantes'!$F$2:$I$26,2,FALSE)),"",VLOOKUP($J850,'Listes déroulantes'!$F$2:$I$26,2,FALSE)),IF($L850&lt;&gt;"",TEXT($L850,CONCATENATE("jj/mm/aaaa","")),""),VLOOKUP($J850,'Listes déroulantes'!$F$2:$I$26,3,FALSE)," ",$K850," ",$N850," ",$M850,"
",$P850,VLOOKUP($J850,'Listes déroulantes'!$F$2:$I$26,4,FALSE))))),"")</f>
        <v/>
      </c>
      <c r="J850" s="28"/>
      <c r="K850" s="18"/>
      <c r="L850" s="19"/>
      <c r="M850" s="18"/>
      <c r="N850" s="15"/>
      <c r="O850" s="15"/>
      <c r="P850" s="20"/>
      <c r="Q850" s="36"/>
      <c r="R850" s="36"/>
      <c r="S850" s="37"/>
      <c r="T850" s="37"/>
      <c r="U850" s="37"/>
      <c r="V850" s="37"/>
      <c r="W850" s="37"/>
      <c r="X850" s="37"/>
      <c r="Y850" s="37"/>
      <c r="Z850" s="37"/>
    </row>
    <row r="851" spans="1:26" s="29" customFormat="1" x14ac:dyDescent="0.25">
      <c r="A851" s="13"/>
      <c r="B851" s="14"/>
      <c r="C851" s="39"/>
      <c r="D851" s="39"/>
      <c r="E851" s="27"/>
      <c r="F851" s="16"/>
      <c r="G851" s="17"/>
      <c r="H851" s="17"/>
      <c r="I851" s="38" t="str">
        <f>IF($J851&lt;&gt;"",(IF($J851="Part RC demandée &lt;&gt; Part RC calculée",VLOOKUP($J851,'Listes déroulantes'!$F$2:$H$26,2,FALSE)&amp;$O851&amp;"
"&amp;$P851&amp;VLOOKUP($J851,'Listes déroulantes'!$F$2:$H$26,3,FALSE),IF($J851="Montant total demandé &lt;&gt; de montant calculé",VLOOKUP($J851,'Listes déroulantes'!$F$2:$H$26,2,FALSE)&amp;$N851&amp;"
"&amp;$P851&amp;"
"&amp;VLOOKUP($J851,'Listes déroulantes'!$F$2:$H$26,3,FALSE),CONCATENATE(IF(ISNA(VLOOKUP($J851,'Listes déroulantes'!$F$2:$I$26,2,FALSE)),"",VLOOKUP($J851,'Listes déroulantes'!$F$2:$I$26,2,FALSE)),IF($L851&lt;&gt;"",TEXT($L851,CONCATENATE("jj/mm/aaaa","")),""),VLOOKUP($J851,'Listes déroulantes'!$F$2:$I$26,3,FALSE)," ",$K851," ",$N851," ",$M851,"
",$P851,VLOOKUP($J851,'Listes déroulantes'!$F$2:$I$26,4,FALSE))))),"")</f>
        <v/>
      </c>
      <c r="J851" s="28"/>
      <c r="K851" s="18"/>
      <c r="L851" s="19"/>
      <c r="M851" s="18"/>
      <c r="N851" s="15"/>
      <c r="O851" s="15"/>
      <c r="P851" s="20"/>
      <c r="Q851" s="36"/>
      <c r="R851" s="36"/>
      <c r="S851" s="37"/>
      <c r="T851" s="37"/>
      <c r="U851" s="37"/>
      <c r="V851" s="37"/>
      <c r="W851" s="37"/>
      <c r="X851" s="37"/>
      <c r="Y851" s="37"/>
      <c r="Z851" s="37"/>
    </row>
    <row r="852" spans="1:26" s="29" customFormat="1" x14ac:dyDescent="0.25">
      <c r="A852" s="13"/>
      <c r="B852" s="14"/>
      <c r="C852" s="39"/>
      <c r="D852" s="39"/>
      <c r="E852" s="27"/>
      <c r="F852" s="16"/>
      <c r="G852" s="17"/>
      <c r="H852" s="17"/>
      <c r="I852" s="38" t="str">
        <f>IF($J852&lt;&gt;"",(IF($J852="Part RC demandée &lt;&gt; Part RC calculée",VLOOKUP($J852,'Listes déroulantes'!$F$2:$H$26,2,FALSE)&amp;$O852&amp;"
"&amp;$P852&amp;VLOOKUP($J852,'Listes déroulantes'!$F$2:$H$26,3,FALSE),IF($J852="Montant total demandé &lt;&gt; de montant calculé",VLOOKUP($J852,'Listes déroulantes'!$F$2:$H$26,2,FALSE)&amp;$N852&amp;"
"&amp;$P852&amp;"
"&amp;VLOOKUP($J852,'Listes déroulantes'!$F$2:$H$26,3,FALSE),CONCATENATE(IF(ISNA(VLOOKUP($J852,'Listes déroulantes'!$F$2:$I$26,2,FALSE)),"",VLOOKUP($J852,'Listes déroulantes'!$F$2:$I$26,2,FALSE)),IF($L852&lt;&gt;"",TEXT($L852,CONCATENATE("jj/mm/aaaa","")),""),VLOOKUP($J852,'Listes déroulantes'!$F$2:$I$26,3,FALSE)," ",$K852," ",$N852," ",$M852,"
",$P852,VLOOKUP($J852,'Listes déroulantes'!$F$2:$I$26,4,FALSE))))),"")</f>
        <v/>
      </c>
      <c r="J852" s="28"/>
      <c r="K852" s="18"/>
      <c r="L852" s="19"/>
      <c r="M852" s="18"/>
      <c r="N852" s="15"/>
      <c r="O852" s="15"/>
      <c r="P852" s="20"/>
      <c r="Q852" s="36"/>
      <c r="R852" s="36"/>
      <c r="S852" s="37"/>
      <c r="T852" s="37"/>
      <c r="U852" s="37"/>
      <c r="V852" s="37"/>
      <c r="W852" s="37"/>
      <c r="X852" s="37"/>
      <c r="Y852" s="37"/>
      <c r="Z852" s="37"/>
    </row>
    <row r="853" spans="1:26" s="29" customFormat="1" x14ac:dyDescent="0.25">
      <c r="A853" s="13"/>
      <c r="B853" s="14"/>
      <c r="C853" s="39"/>
      <c r="D853" s="39"/>
      <c r="E853" s="27"/>
      <c r="F853" s="16"/>
      <c r="G853" s="17"/>
      <c r="H853" s="17"/>
      <c r="I853" s="38" t="str">
        <f>IF($J853&lt;&gt;"",(IF($J853="Part RC demandée &lt;&gt; Part RC calculée",VLOOKUP($J853,'Listes déroulantes'!$F$2:$H$26,2,FALSE)&amp;$O853&amp;"
"&amp;$P853&amp;VLOOKUP($J853,'Listes déroulantes'!$F$2:$H$26,3,FALSE),IF($J853="Montant total demandé &lt;&gt; de montant calculé",VLOOKUP($J853,'Listes déroulantes'!$F$2:$H$26,2,FALSE)&amp;$N853&amp;"
"&amp;$P853&amp;"
"&amp;VLOOKUP($J853,'Listes déroulantes'!$F$2:$H$26,3,FALSE),CONCATENATE(IF(ISNA(VLOOKUP($J853,'Listes déroulantes'!$F$2:$I$26,2,FALSE)),"",VLOOKUP($J853,'Listes déroulantes'!$F$2:$I$26,2,FALSE)),IF($L853&lt;&gt;"",TEXT($L853,CONCATENATE("jj/mm/aaaa","")),""),VLOOKUP($J853,'Listes déroulantes'!$F$2:$I$26,3,FALSE)," ",$K853," ",$N853," ",$M853,"
",$P853,VLOOKUP($J853,'Listes déroulantes'!$F$2:$I$26,4,FALSE))))),"")</f>
        <v/>
      </c>
      <c r="J853" s="28"/>
      <c r="K853" s="18"/>
      <c r="L853" s="19"/>
      <c r="M853" s="18"/>
      <c r="N853" s="15"/>
      <c r="O853" s="15"/>
      <c r="P853" s="20"/>
      <c r="Q853" s="36"/>
      <c r="R853" s="36"/>
      <c r="S853" s="37"/>
      <c r="T853" s="37"/>
      <c r="U853" s="37"/>
      <c r="V853" s="37"/>
      <c r="W853" s="37"/>
      <c r="X853" s="37"/>
      <c r="Y853" s="37"/>
      <c r="Z853" s="37"/>
    </row>
    <row r="854" spans="1:26" s="29" customFormat="1" x14ac:dyDescent="0.25">
      <c r="A854" s="13"/>
      <c r="B854" s="14"/>
      <c r="C854" s="39"/>
      <c r="D854" s="39"/>
      <c r="E854" s="27"/>
      <c r="F854" s="16"/>
      <c r="G854" s="17"/>
      <c r="H854" s="17"/>
      <c r="I854" s="38" t="str">
        <f>IF($J854&lt;&gt;"",(IF($J854="Part RC demandée &lt;&gt; Part RC calculée",VLOOKUP($J854,'Listes déroulantes'!$F$2:$H$26,2,FALSE)&amp;$O854&amp;"
"&amp;$P854&amp;VLOOKUP($J854,'Listes déroulantes'!$F$2:$H$26,3,FALSE),IF($J854="Montant total demandé &lt;&gt; de montant calculé",VLOOKUP($J854,'Listes déroulantes'!$F$2:$H$26,2,FALSE)&amp;$N854&amp;"
"&amp;$P854&amp;"
"&amp;VLOOKUP($J854,'Listes déroulantes'!$F$2:$H$26,3,FALSE),CONCATENATE(IF(ISNA(VLOOKUP($J854,'Listes déroulantes'!$F$2:$I$26,2,FALSE)),"",VLOOKUP($J854,'Listes déroulantes'!$F$2:$I$26,2,FALSE)),IF($L854&lt;&gt;"",TEXT($L854,CONCATENATE("jj/mm/aaaa","")),""),VLOOKUP($J854,'Listes déroulantes'!$F$2:$I$26,3,FALSE)," ",$K854," ",$N854," ",$M854,"
",$P854,VLOOKUP($J854,'Listes déroulantes'!$F$2:$I$26,4,FALSE))))),"")</f>
        <v/>
      </c>
      <c r="J854" s="28"/>
      <c r="K854" s="18"/>
      <c r="L854" s="19"/>
      <c r="M854" s="18"/>
      <c r="N854" s="15"/>
      <c r="O854" s="15"/>
      <c r="P854" s="20"/>
      <c r="Q854" s="36"/>
      <c r="R854" s="36"/>
      <c r="S854" s="37"/>
      <c r="T854" s="37"/>
      <c r="U854" s="37"/>
      <c r="V854" s="37"/>
      <c r="W854" s="37"/>
      <c r="X854" s="37"/>
      <c r="Y854" s="37"/>
      <c r="Z854" s="37"/>
    </row>
    <row r="855" spans="1:26" s="29" customFormat="1" x14ac:dyDescent="0.25">
      <c r="A855" s="13"/>
      <c r="B855" s="14"/>
      <c r="C855" s="39"/>
      <c r="D855" s="39"/>
      <c r="E855" s="27"/>
      <c r="F855" s="16"/>
      <c r="G855" s="17"/>
      <c r="H855" s="17"/>
      <c r="I855" s="38" t="str">
        <f>IF($J855&lt;&gt;"",(IF($J855="Part RC demandée &lt;&gt; Part RC calculée",VLOOKUP($J855,'Listes déroulantes'!$F$2:$H$26,2,FALSE)&amp;$O855&amp;"
"&amp;$P855&amp;VLOOKUP($J855,'Listes déroulantes'!$F$2:$H$26,3,FALSE),IF($J855="Montant total demandé &lt;&gt; de montant calculé",VLOOKUP($J855,'Listes déroulantes'!$F$2:$H$26,2,FALSE)&amp;$N855&amp;"
"&amp;$P855&amp;"
"&amp;VLOOKUP($J855,'Listes déroulantes'!$F$2:$H$26,3,FALSE),CONCATENATE(IF(ISNA(VLOOKUP($J855,'Listes déroulantes'!$F$2:$I$26,2,FALSE)),"",VLOOKUP($J855,'Listes déroulantes'!$F$2:$I$26,2,FALSE)),IF($L855&lt;&gt;"",TEXT($L855,CONCATENATE("jj/mm/aaaa","")),""),VLOOKUP($J855,'Listes déroulantes'!$F$2:$I$26,3,FALSE)," ",$K855," ",$N855," ",$M855,"
",$P855,VLOOKUP($J855,'Listes déroulantes'!$F$2:$I$26,4,FALSE))))),"")</f>
        <v/>
      </c>
      <c r="J855" s="28"/>
      <c r="K855" s="18"/>
      <c r="L855" s="19"/>
      <c r="M855" s="18"/>
      <c r="N855" s="15"/>
      <c r="O855" s="15"/>
      <c r="P855" s="20"/>
      <c r="Q855" s="36"/>
      <c r="R855" s="36"/>
      <c r="S855" s="37"/>
      <c r="T855" s="37"/>
      <c r="U855" s="37"/>
      <c r="V855" s="37"/>
      <c r="W855" s="37"/>
      <c r="X855" s="37"/>
      <c r="Y855" s="37"/>
      <c r="Z855" s="37"/>
    </row>
    <row r="856" spans="1:26" s="29" customFormat="1" x14ac:dyDescent="0.25">
      <c r="A856" s="13"/>
      <c r="B856" s="14"/>
      <c r="C856" s="39"/>
      <c r="D856" s="39"/>
      <c r="E856" s="27"/>
      <c r="F856" s="16"/>
      <c r="G856" s="17"/>
      <c r="H856" s="17"/>
      <c r="I856" s="38" t="str">
        <f>IF($J856&lt;&gt;"",(IF($J856="Part RC demandée &lt;&gt; Part RC calculée",VLOOKUP($J856,'Listes déroulantes'!$F$2:$H$26,2,FALSE)&amp;$O856&amp;"
"&amp;$P856&amp;VLOOKUP($J856,'Listes déroulantes'!$F$2:$H$26,3,FALSE),IF($J856="Montant total demandé &lt;&gt; de montant calculé",VLOOKUP($J856,'Listes déroulantes'!$F$2:$H$26,2,FALSE)&amp;$N856&amp;"
"&amp;$P856&amp;"
"&amp;VLOOKUP($J856,'Listes déroulantes'!$F$2:$H$26,3,FALSE),CONCATENATE(IF(ISNA(VLOOKUP($J856,'Listes déroulantes'!$F$2:$I$26,2,FALSE)),"",VLOOKUP($J856,'Listes déroulantes'!$F$2:$I$26,2,FALSE)),IF($L856&lt;&gt;"",TEXT($L856,CONCATENATE("jj/mm/aaaa","")),""),VLOOKUP($J856,'Listes déroulantes'!$F$2:$I$26,3,FALSE)," ",$K856," ",$N856," ",$M856,"
",$P856,VLOOKUP($J856,'Listes déroulantes'!$F$2:$I$26,4,FALSE))))),"")</f>
        <v/>
      </c>
      <c r="J856" s="28"/>
      <c r="K856" s="18"/>
      <c r="L856" s="19"/>
      <c r="M856" s="18"/>
      <c r="N856" s="15"/>
      <c r="O856" s="15"/>
      <c r="P856" s="20"/>
      <c r="Q856" s="36"/>
      <c r="R856" s="36"/>
      <c r="S856" s="37"/>
      <c r="T856" s="37"/>
      <c r="U856" s="37"/>
      <c r="V856" s="37"/>
      <c r="W856" s="37"/>
      <c r="X856" s="37"/>
      <c r="Y856" s="37"/>
      <c r="Z856" s="37"/>
    </row>
    <row r="857" spans="1:26" s="29" customFormat="1" x14ac:dyDescent="0.25">
      <c r="A857" s="13"/>
      <c r="B857" s="14"/>
      <c r="C857" s="39"/>
      <c r="D857" s="39"/>
      <c r="E857" s="27"/>
      <c r="F857" s="16"/>
      <c r="G857" s="17"/>
      <c r="H857" s="17"/>
      <c r="I857" s="38" t="str">
        <f>IF($J857&lt;&gt;"",(IF($J857="Part RC demandée &lt;&gt; Part RC calculée",VLOOKUP($J857,'Listes déroulantes'!$F$2:$H$26,2,FALSE)&amp;$O857&amp;"
"&amp;$P857&amp;VLOOKUP($J857,'Listes déroulantes'!$F$2:$H$26,3,FALSE),IF($J857="Montant total demandé &lt;&gt; de montant calculé",VLOOKUP($J857,'Listes déroulantes'!$F$2:$H$26,2,FALSE)&amp;$N857&amp;"
"&amp;$P857&amp;"
"&amp;VLOOKUP($J857,'Listes déroulantes'!$F$2:$H$26,3,FALSE),CONCATENATE(IF(ISNA(VLOOKUP($J857,'Listes déroulantes'!$F$2:$I$26,2,FALSE)),"",VLOOKUP($J857,'Listes déroulantes'!$F$2:$I$26,2,FALSE)),IF($L857&lt;&gt;"",TEXT($L857,CONCATENATE("jj/mm/aaaa","")),""),VLOOKUP($J857,'Listes déroulantes'!$F$2:$I$26,3,FALSE)," ",$K857," ",$N857," ",$M857,"
",$P857,VLOOKUP($J857,'Listes déroulantes'!$F$2:$I$26,4,FALSE))))),"")</f>
        <v/>
      </c>
      <c r="J857" s="28"/>
      <c r="K857" s="18"/>
      <c r="L857" s="19"/>
      <c r="M857" s="18"/>
      <c r="N857" s="15"/>
      <c r="O857" s="15"/>
      <c r="P857" s="20"/>
      <c r="Q857" s="36"/>
      <c r="R857" s="36"/>
      <c r="S857" s="37"/>
      <c r="T857" s="37"/>
      <c r="U857" s="37"/>
      <c r="V857" s="37"/>
      <c r="W857" s="37"/>
      <c r="X857" s="37"/>
      <c r="Y857" s="37"/>
      <c r="Z857" s="37"/>
    </row>
    <row r="858" spans="1:26" s="29" customFormat="1" x14ac:dyDescent="0.25">
      <c r="A858" s="13"/>
      <c r="B858" s="14"/>
      <c r="C858" s="39"/>
      <c r="D858" s="39"/>
      <c r="E858" s="27"/>
      <c r="F858" s="16"/>
      <c r="G858" s="17"/>
      <c r="H858" s="17"/>
      <c r="I858" s="38" t="str">
        <f>IF($J858&lt;&gt;"",(IF($J858="Part RC demandée &lt;&gt; Part RC calculée",VLOOKUP($J858,'Listes déroulantes'!$F$2:$H$26,2,FALSE)&amp;$O858&amp;"
"&amp;$P858&amp;VLOOKUP($J858,'Listes déroulantes'!$F$2:$H$26,3,FALSE),IF($J858="Montant total demandé &lt;&gt; de montant calculé",VLOOKUP($J858,'Listes déroulantes'!$F$2:$H$26,2,FALSE)&amp;$N858&amp;"
"&amp;$P858&amp;"
"&amp;VLOOKUP($J858,'Listes déroulantes'!$F$2:$H$26,3,FALSE),CONCATENATE(IF(ISNA(VLOOKUP($J858,'Listes déroulantes'!$F$2:$I$26,2,FALSE)),"",VLOOKUP($J858,'Listes déroulantes'!$F$2:$I$26,2,FALSE)),IF($L858&lt;&gt;"",TEXT($L858,CONCATENATE("jj/mm/aaaa","")),""),VLOOKUP($J858,'Listes déroulantes'!$F$2:$I$26,3,FALSE)," ",$K858," ",$N858," ",$M858,"
",$P858,VLOOKUP($J858,'Listes déroulantes'!$F$2:$I$26,4,FALSE))))),"")</f>
        <v/>
      </c>
      <c r="J858" s="28"/>
      <c r="K858" s="18"/>
      <c r="L858" s="19"/>
      <c r="M858" s="18"/>
      <c r="N858" s="15"/>
      <c r="O858" s="15"/>
      <c r="P858" s="20"/>
      <c r="Q858" s="36"/>
      <c r="R858" s="36"/>
      <c r="S858" s="37"/>
      <c r="T858" s="37"/>
      <c r="U858" s="37"/>
      <c r="V858" s="37"/>
      <c r="W858" s="37"/>
      <c r="X858" s="37"/>
      <c r="Y858" s="37"/>
      <c r="Z858" s="37"/>
    </row>
    <row r="859" spans="1:26" s="29" customFormat="1" x14ac:dyDescent="0.25">
      <c r="A859" s="13"/>
      <c r="B859" s="14"/>
      <c r="C859" s="39"/>
      <c r="D859" s="39"/>
      <c r="E859" s="27"/>
      <c r="F859" s="16"/>
      <c r="G859" s="17"/>
      <c r="H859" s="17"/>
      <c r="I859" s="38" t="str">
        <f>IF($J859&lt;&gt;"",(IF($J859="Part RC demandée &lt;&gt; Part RC calculée",VLOOKUP($J859,'Listes déroulantes'!$F$2:$H$26,2,FALSE)&amp;$O859&amp;"
"&amp;$P859&amp;VLOOKUP($J859,'Listes déroulantes'!$F$2:$H$26,3,FALSE),IF($J859="Montant total demandé &lt;&gt; de montant calculé",VLOOKUP($J859,'Listes déroulantes'!$F$2:$H$26,2,FALSE)&amp;$N859&amp;"
"&amp;$P859&amp;"
"&amp;VLOOKUP($J859,'Listes déroulantes'!$F$2:$H$26,3,FALSE),CONCATENATE(IF(ISNA(VLOOKUP($J859,'Listes déroulantes'!$F$2:$I$26,2,FALSE)),"",VLOOKUP($J859,'Listes déroulantes'!$F$2:$I$26,2,FALSE)),IF($L859&lt;&gt;"",TEXT($L859,CONCATENATE("jj/mm/aaaa","")),""),VLOOKUP($J859,'Listes déroulantes'!$F$2:$I$26,3,FALSE)," ",$K859," ",$N859," ",$M859,"
",$P859,VLOOKUP($J859,'Listes déroulantes'!$F$2:$I$26,4,FALSE))))),"")</f>
        <v/>
      </c>
      <c r="J859" s="28"/>
      <c r="K859" s="18"/>
      <c r="L859" s="19"/>
      <c r="M859" s="18"/>
      <c r="N859" s="15"/>
      <c r="O859" s="15"/>
      <c r="P859" s="20"/>
      <c r="Q859" s="36"/>
      <c r="R859" s="36"/>
      <c r="S859" s="37"/>
      <c r="T859" s="37"/>
      <c r="U859" s="37"/>
      <c r="V859" s="37"/>
      <c r="W859" s="37"/>
      <c r="X859" s="37"/>
      <c r="Y859" s="37"/>
      <c r="Z859" s="37"/>
    </row>
    <row r="860" spans="1:26" s="29" customFormat="1" x14ac:dyDescent="0.25">
      <c r="A860" s="13"/>
      <c r="B860" s="14"/>
      <c r="C860" s="39"/>
      <c r="D860" s="39"/>
      <c r="E860" s="27"/>
      <c r="F860" s="16"/>
      <c r="G860" s="17"/>
      <c r="H860" s="17"/>
      <c r="I860" s="38" t="str">
        <f>IF($J860&lt;&gt;"",(IF($J860="Part RC demandée &lt;&gt; Part RC calculée",VLOOKUP($J860,'Listes déroulantes'!$F$2:$H$26,2,FALSE)&amp;$O860&amp;"
"&amp;$P860&amp;VLOOKUP($J860,'Listes déroulantes'!$F$2:$H$26,3,FALSE),IF($J860="Montant total demandé &lt;&gt; de montant calculé",VLOOKUP($J860,'Listes déroulantes'!$F$2:$H$26,2,FALSE)&amp;$N860&amp;"
"&amp;$P860&amp;"
"&amp;VLOOKUP($J860,'Listes déroulantes'!$F$2:$H$26,3,FALSE),CONCATENATE(IF(ISNA(VLOOKUP($J860,'Listes déroulantes'!$F$2:$I$26,2,FALSE)),"",VLOOKUP($J860,'Listes déroulantes'!$F$2:$I$26,2,FALSE)),IF($L860&lt;&gt;"",TEXT($L860,CONCATENATE("jj/mm/aaaa","")),""),VLOOKUP($J860,'Listes déroulantes'!$F$2:$I$26,3,FALSE)," ",$K860," ",$N860," ",$M860,"
",$P860,VLOOKUP($J860,'Listes déroulantes'!$F$2:$I$26,4,FALSE))))),"")</f>
        <v/>
      </c>
      <c r="J860" s="28"/>
      <c r="K860" s="18"/>
      <c r="L860" s="19"/>
      <c r="M860" s="18"/>
      <c r="N860" s="15"/>
      <c r="O860" s="15"/>
      <c r="P860" s="20"/>
      <c r="Q860" s="36"/>
      <c r="R860" s="36"/>
      <c r="S860" s="37"/>
      <c r="T860" s="37"/>
      <c r="U860" s="37"/>
      <c r="V860" s="37"/>
      <c r="W860" s="37"/>
      <c r="X860" s="37"/>
      <c r="Y860" s="37"/>
      <c r="Z860" s="37"/>
    </row>
    <row r="861" spans="1:26" s="29" customFormat="1" x14ac:dyDescent="0.25">
      <c r="A861" s="13"/>
      <c r="B861" s="14"/>
      <c r="C861" s="39"/>
      <c r="D861" s="39"/>
      <c r="E861" s="27"/>
      <c r="F861" s="16"/>
      <c r="G861" s="17"/>
      <c r="H861" s="17"/>
      <c r="I861" s="38" t="str">
        <f>IF($J861&lt;&gt;"",(IF($J861="Part RC demandée &lt;&gt; Part RC calculée",VLOOKUP($J861,'Listes déroulantes'!$F$2:$H$26,2,FALSE)&amp;$O861&amp;"
"&amp;$P861&amp;VLOOKUP($J861,'Listes déroulantes'!$F$2:$H$26,3,FALSE),IF($J861="Montant total demandé &lt;&gt; de montant calculé",VLOOKUP($J861,'Listes déroulantes'!$F$2:$H$26,2,FALSE)&amp;$N861&amp;"
"&amp;$P861&amp;"
"&amp;VLOOKUP($J861,'Listes déroulantes'!$F$2:$H$26,3,FALSE),CONCATENATE(IF(ISNA(VLOOKUP($J861,'Listes déroulantes'!$F$2:$I$26,2,FALSE)),"",VLOOKUP($J861,'Listes déroulantes'!$F$2:$I$26,2,FALSE)),IF($L861&lt;&gt;"",TEXT($L861,CONCATENATE("jj/mm/aaaa","")),""),VLOOKUP($J861,'Listes déroulantes'!$F$2:$I$26,3,FALSE)," ",$K861," ",$N861," ",$M861,"
",$P861,VLOOKUP($J861,'Listes déroulantes'!$F$2:$I$26,4,FALSE))))),"")</f>
        <v/>
      </c>
      <c r="J861" s="28"/>
      <c r="K861" s="18"/>
      <c r="L861" s="19"/>
      <c r="M861" s="18"/>
      <c r="N861" s="15"/>
      <c r="O861" s="15"/>
      <c r="P861" s="20"/>
      <c r="Q861" s="36"/>
      <c r="R861" s="36"/>
      <c r="S861" s="37"/>
      <c r="T861" s="37"/>
      <c r="U861" s="37"/>
      <c r="V861" s="37"/>
      <c r="W861" s="37"/>
      <c r="X861" s="37"/>
      <c r="Y861" s="37"/>
      <c r="Z861" s="37"/>
    </row>
    <row r="862" spans="1:26" s="29" customFormat="1" x14ac:dyDescent="0.25">
      <c r="A862" s="13"/>
      <c r="B862" s="14"/>
      <c r="C862" s="39"/>
      <c r="D862" s="39"/>
      <c r="E862" s="27"/>
      <c r="F862" s="16"/>
      <c r="G862" s="17"/>
      <c r="H862" s="17"/>
      <c r="I862" s="38" t="str">
        <f>IF($J862&lt;&gt;"",(IF($J862="Part RC demandée &lt;&gt; Part RC calculée",VLOOKUP($J862,'Listes déroulantes'!$F$2:$H$26,2,FALSE)&amp;$O862&amp;"
"&amp;$P862&amp;VLOOKUP($J862,'Listes déroulantes'!$F$2:$H$26,3,FALSE),IF($J862="Montant total demandé &lt;&gt; de montant calculé",VLOOKUP($J862,'Listes déroulantes'!$F$2:$H$26,2,FALSE)&amp;$N862&amp;"
"&amp;$P862&amp;"
"&amp;VLOOKUP($J862,'Listes déroulantes'!$F$2:$H$26,3,FALSE),CONCATENATE(IF(ISNA(VLOOKUP($J862,'Listes déroulantes'!$F$2:$I$26,2,FALSE)),"",VLOOKUP($J862,'Listes déroulantes'!$F$2:$I$26,2,FALSE)),IF($L862&lt;&gt;"",TEXT($L862,CONCATENATE("jj/mm/aaaa","")),""),VLOOKUP($J862,'Listes déroulantes'!$F$2:$I$26,3,FALSE)," ",$K862," ",$N862," ",$M862,"
",$P862,VLOOKUP($J862,'Listes déroulantes'!$F$2:$I$26,4,FALSE))))),"")</f>
        <v/>
      </c>
      <c r="J862" s="28"/>
      <c r="K862" s="18"/>
      <c r="L862" s="19"/>
      <c r="M862" s="18"/>
      <c r="N862" s="15"/>
      <c r="O862" s="15"/>
      <c r="P862" s="20"/>
      <c r="Q862" s="36"/>
      <c r="R862" s="36"/>
      <c r="S862" s="37"/>
      <c r="T862" s="37"/>
      <c r="U862" s="37"/>
      <c r="V862" s="37"/>
      <c r="W862" s="37"/>
      <c r="X862" s="37"/>
      <c r="Y862" s="37"/>
      <c r="Z862" s="37"/>
    </row>
    <row r="863" spans="1:26" s="29" customFormat="1" x14ac:dyDescent="0.25">
      <c r="A863" s="13"/>
      <c r="B863" s="14"/>
      <c r="C863" s="39"/>
      <c r="D863" s="39"/>
      <c r="E863" s="27"/>
      <c r="F863" s="16"/>
      <c r="G863" s="17"/>
      <c r="H863" s="17"/>
      <c r="I863" s="38" t="str">
        <f>IF($J863&lt;&gt;"",(IF($J863="Part RC demandée &lt;&gt; Part RC calculée",VLOOKUP($J863,'Listes déroulantes'!$F$2:$H$26,2,FALSE)&amp;$O863&amp;"
"&amp;$P863&amp;VLOOKUP($J863,'Listes déroulantes'!$F$2:$H$26,3,FALSE),IF($J863="Montant total demandé &lt;&gt; de montant calculé",VLOOKUP($J863,'Listes déroulantes'!$F$2:$H$26,2,FALSE)&amp;$N863&amp;"
"&amp;$P863&amp;"
"&amp;VLOOKUP($J863,'Listes déroulantes'!$F$2:$H$26,3,FALSE),CONCATENATE(IF(ISNA(VLOOKUP($J863,'Listes déroulantes'!$F$2:$I$26,2,FALSE)),"",VLOOKUP($J863,'Listes déroulantes'!$F$2:$I$26,2,FALSE)),IF($L863&lt;&gt;"",TEXT($L863,CONCATENATE("jj/mm/aaaa","")),""),VLOOKUP($J863,'Listes déroulantes'!$F$2:$I$26,3,FALSE)," ",$K863," ",$N863," ",$M863,"
",$P863,VLOOKUP($J863,'Listes déroulantes'!$F$2:$I$26,4,FALSE))))),"")</f>
        <v/>
      </c>
      <c r="J863" s="28"/>
      <c r="K863" s="18"/>
      <c r="L863" s="19"/>
      <c r="M863" s="18"/>
      <c r="N863" s="15"/>
      <c r="O863" s="15"/>
      <c r="P863" s="20"/>
      <c r="Q863" s="36"/>
      <c r="R863" s="36"/>
      <c r="S863" s="37"/>
      <c r="T863" s="37"/>
      <c r="U863" s="37"/>
      <c r="V863" s="37"/>
      <c r="W863" s="37"/>
      <c r="X863" s="37"/>
      <c r="Y863" s="37"/>
      <c r="Z863" s="37"/>
    </row>
    <row r="864" spans="1:26" s="29" customFormat="1" x14ac:dyDescent="0.25">
      <c r="A864" s="13"/>
      <c r="B864" s="14"/>
      <c r="C864" s="39"/>
      <c r="D864" s="39"/>
      <c r="E864" s="27"/>
      <c r="F864" s="16"/>
      <c r="G864" s="17"/>
      <c r="H864" s="17"/>
      <c r="I864" s="38" t="str">
        <f>IF($J864&lt;&gt;"",(IF($J864="Part RC demandée &lt;&gt; Part RC calculée",VLOOKUP($J864,'Listes déroulantes'!$F$2:$H$26,2,FALSE)&amp;$O864&amp;"
"&amp;$P864&amp;VLOOKUP($J864,'Listes déroulantes'!$F$2:$H$26,3,FALSE),IF($J864="Montant total demandé &lt;&gt; de montant calculé",VLOOKUP($J864,'Listes déroulantes'!$F$2:$H$26,2,FALSE)&amp;$N864&amp;"
"&amp;$P864&amp;"
"&amp;VLOOKUP($J864,'Listes déroulantes'!$F$2:$H$26,3,FALSE),CONCATENATE(IF(ISNA(VLOOKUP($J864,'Listes déroulantes'!$F$2:$I$26,2,FALSE)),"",VLOOKUP($J864,'Listes déroulantes'!$F$2:$I$26,2,FALSE)),IF($L864&lt;&gt;"",TEXT($L864,CONCATENATE("jj/mm/aaaa","")),""),VLOOKUP($J864,'Listes déroulantes'!$F$2:$I$26,3,FALSE)," ",$K864," ",$N864," ",$M864,"
",$P864,VLOOKUP($J864,'Listes déroulantes'!$F$2:$I$26,4,FALSE))))),"")</f>
        <v/>
      </c>
      <c r="J864" s="28"/>
      <c r="K864" s="18"/>
      <c r="L864" s="19"/>
      <c r="M864" s="18"/>
      <c r="N864" s="15"/>
      <c r="O864" s="15"/>
      <c r="P864" s="20"/>
      <c r="Q864" s="36"/>
      <c r="R864" s="36"/>
      <c r="S864" s="37"/>
      <c r="T864" s="37"/>
      <c r="U864" s="37"/>
      <c r="V864" s="37"/>
      <c r="W864" s="37"/>
      <c r="X864" s="37"/>
      <c r="Y864" s="37"/>
      <c r="Z864" s="37"/>
    </row>
    <row r="865" spans="1:26" s="29" customFormat="1" x14ac:dyDescent="0.25">
      <c r="A865" s="13"/>
      <c r="B865" s="14"/>
      <c r="C865" s="39"/>
      <c r="D865" s="39"/>
      <c r="E865" s="27"/>
      <c r="F865" s="16"/>
      <c r="G865" s="17"/>
      <c r="H865" s="17"/>
      <c r="I865" s="38" t="str">
        <f>IF($J865&lt;&gt;"",(IF($J865="Part RC demandée &lt;&gt; Part RC calculée",VLOOKUP($J865,'Listes déroulantes'!$F$2:$H$26,2,FALSE)&amp;$O865&amp;"
"&amp;$P865&amp;VLOOKUP($J865,'Listes déroulantes'!$F$2:$H$26,3,FALSE),IF($J865="Montant total demandé &lt;&gt; de montant calculé",VLOOKUP($J865,'Listes déroulantes'!$F$2:$H$26,2,FALSE)&amp;$N865&amp;"
"&amp;$P865&amp;"
"&amp;VLOOKUP($J865,'Listes déroulantes'!$F$2:$H$26,3,FALSE),CONCATENATE(IF(ISNA(VLOOKUP($J865,'Listes déroulantes'!$F$2:$I$26,2,FALSE)),"",VLOOKUP($J865,'Listes déroulantes'!$F$2:$I$26,2,FALSE)),IF($L865&lt;&gt;"",TEXT($L865,CONCATENATE("jj/mm/aaaa","")),""),VLOOKUP($J865,'Listes déroulantes'!$F$2:$I$26,3,FALSE)," ",$K865," ",$N865," ",$M865,"
",$P865,VLOOKUP($J865,'Listes déroulantes'!$F$2:$I$26,4,FALSE))))),"")</f>
        <v/>
      </c>
      <c r="J865" s="28"/>
      <c r="K865" s="18"/>
      <c r="L865" s="19"/>
      <c r="M865" s="18"/>
      <c r="N865" s="15"/>
      <c r="O865" s="15"/>
      <c r="P865" s="20"/>
      <c r="Q865" s="36"/>
      <c r="R865" s="36"/>
      <c r="S865" s="37"/>
      <c r="T865" s="37"/>
      <c r="U865" s="37"/>
      <c r="V865" s="37"/>
      <c r="W865" s="37"/>
      <c r="X865" s="37"/>
      <c r="Y865" s="37"/>
      <c r="Z865" s="37"/>
    </row>
    <row r="866" spans="1:26" s="29" customFormat="1" x14ac:dyDescent="0.25">
      <c r="A866" s="13"/>
      <c r="B866" s="14"/>
      <c r="C866" s="39"/>
      <c r="D866" s="39"/>
      <c r="E866" s="27"/>
      <c r="F866" s="16"/>
      <c r="G866" s="17"/>
      <c r="H866" s="17"/>
      <c r="I866" s="38" t="str">
        <f>IF($J866&lt;&gt;"",(IF($J866="Part RC demandée &lt;&gt; Part RC calculée",VLOOKUP($J866,'Listes déroulantes'!$F$2:$H$26,2,FALSE)&amp;$O866&amp;"
"&amp;$P866&amp;VLOOKUP($J866,'Listes déroulantes'!$F$2:$H$26,3,FALSE),IF($J866="Montant total demandé &lt;&gt; de montant calculé",VLOOKUP($J866,'Listes déroulantes'!$F$2:$H$26,2,FALSE)&amp;$N866&amp;"
"&amp;$P866&amp;"
"&amp;VLOOKUP($J866,'Listes déroulantes'!$F$2:$H$26,3,FALSE),CONCATENATE(IF(ISNA(VLOOKUP($J866,'Listes déroulantes'!$F$2:$I$26,2,FALSE)),"",VLOOKUP($J866,'Listes déroulantes'!$F$2:$I$26,2,FALSE)),IF($L866&lt;&gt;"",TEXT($L866,CONCATENATE("jj/mm/aaaa","")),""),VLOOKUP($J866,'Listes déroulantes'!$F$2:$I$26,3,FALSE)," ",$K866," ",$N866," ",$M866,"
",$P866,VLOOKUP($J866,'Listes déroulantes'!$F$2:$I$26,4,FALSE))))),"")</f>
        <v/>
      </c>
      <c r="J866" s="28"/>
      <c r="K866" s="18"/>
      <c r="L866" s="19"/>
      <c r="M866" s="18"/>
      <c r="N866" s="15"/>
      <c r="O866" s="15"/>
      <c r="P866" s="20"/>
      <c r="Q866" s="36"/>
      <c r="R866" s="36"/>
      <c r="S866" s="37"/>
      <c r="T866" s="37"/>
      <c r="U866" s="37"/>
      <c r="V866" s="37"/>
      <c r="W866" s="37"/>
      <c r="X866" s="37"/>
      <c r="Y866" s="37"/>
      <c r="Z866" s="37"/>
    </row>
    <row r="867" spans="1:26" s="29" customFormat="1" x14ac:dyDescent="0.25">
      <c r="A867" s="13"/>
      <c r="B867" s="14"/>
      <c r="C867" s="39"/>
      <c r="D867" s="39"/>
      <c r="E867" s="27"/>
      <c r="F867" s="16"/>
      <c r="G867" s="17"/>
      <c r="H867" s="17"/>
      <c r="I867" s="38" t="str">
        <f>IF($J867&lt;&gt;"",(IF($J867="Part RC demandée &lt;&gt; Part RC calculée",VLOOKUP($J867,'Listes déroulantes'!$F$2:$H$26,2,FALSE)&amp;$O867&amp;"
"&amp;$P867&amp;VLOOKUP($J867,'Listes déroulantes'!$F$2:$H$26,3,FALSE),IF($J867="Montant total demandé &lt;&gt; de montant calculé",VLOOKUP($J867,'Listes déroulantes'!$F$2:$H$26,2,FALSE)&amp;$N867&amp;"
"&amp;$P867&amp;"
"&amp;VLOOKUP($J867,'Listes déroulantes'!$F$2:$H$26,3,FALSE),CONCATENATE(IF(ISNA(VLOOKUP($J867,'Listes déroulantes'!$F$2:$I$26,2,FALSE)),"",VLOOKUP($J867,'Listes déroulantes'!$F$2:$I$26,2,FALSE)),IF($L867&lt;&gt;"",TEXT($L867,CONCATENATE("jj/mm/aaaa","")),""),VLOOKUP($J867,'Listes déroulantes'!$F$2:$I$26,3,FALSE)," ",$K867," ",$N867," ",$M867,"
",$P867,VLOOKUP($J867,'Listes déroulantes'!$F$2:$I$26,4,FALSE))))),"")</f>
        <v/>
      </c>
      <c r="J867" s="28"/>
      <c r="K867" s="18"/>
      <c r="L867" s="19"/>
      <c r="M867" s="18"/>
      <c r="N867" s="15"/>
      <c r="O867" s="15"/>
      <c r="P867" s="20"/>
      <c r="Q867" s="36"/>
      <c r="R867" s="36"/>
      <c r="S867" s="37"/>
      <c r="T867" s="37"/>
      <c r="U867" s="37"/>
      <c r="V867" s="37"/>
      <c r="W867" s="37"/>
      <c r="X867" s="37"/>
      <c r="Y867" s="37"/>
      <c r="Z867" s="37"/>
    </row>
    <row r="868" spans="1:26" s="29" customFormat="1" x14ac:dyDescent="0.25">
      <c r="A868" s="13"/>
      <c r="B868" s="14"/>
      <c r="C868" s="39"/>
      <c r="D868" s="39"/>
      <c r="E868" s="27"/>
      <c r="F868" s="16"/>
      <c r="G868" s="17"/>
      <c r="H868" s="17"/>
      <c r="I868" s="38" t="str">
        <f>IF($J868&lt;&gt;"",(IF($J868="Part RC demandée &lt;&gt; Part RC calculée",VLOOKUP($J868,'Listes déroulantes'!$F$2:$H$26,2,FALSE)&amp;$O868&amp;"
"&amp;$P868&amp;VLOOKUP($J868,'Listes déroulantes'!$F$2:$H$26,3,FALSE),IF($J868="Montant total demandé &lt;&gt; de montant calculé",VLOOKUP($J868,'Listes déroulantes'!$F$2:$H$26,2,FALSE)&amp;$N868&amp;"
"&amp;$P868&amp;"
"&amp;VLOOKUP($J868,'Listes déroulantes'!$F$2:$H$26,3,FALSE),CONCATENATE(IF(ISNA(VLOOKUP($J868,'Listes déroulantes'!$F$2:$I$26,2,FALSE)),"",VLOOKUP($J868,'Listes déroulantes'!$F$2:$I$26,2,FALSE)),IF($L868&lt;&gt;"",TEXT($L868,CONCATENATE("jj/mm/aaaa","")),""),VLOOKUP($J868,'Listes déroulantes'!$F$2:$I$26,3,FALSE)," ",$K868," ",$N868," ",$M868,"
",$P868,VLOOKUP($J868,'Listes déroulantes'!$F$2:$I$26,4,FALSE))))),"")</f>
        <v/>
      </c>
      <c r="J868" s="28"/>
      <c r="K868" s="18"/>
      <c r="L868" s="19"/>
      <c r="M868" s="18"/>
      <c r="N868" s="15"/>
      <c r="O868" s="15"/>
      <c r="P868" s="20"/>
      <c r="Q868" s="36"/>
      <c r="R868" s="36"/>
      <c r="S868" s="37"/>
      <c r="T868" s="37"/>
      <c r="U868" s="37"/>
      <c r="V868" s="37"/>
      <c r="W868" s="37"/>
      <c r="X868" s="37"/>
      <c r="Y868" s="37"/>
      <c r="Z868" s="37"/>
    </row>
    <row r="869" spans="1:26" s="29" customFormat="1" x14ac:dyDescent="0.25">
      <c r="A869" s="13"/>
      <c r="B869" s="14"/>
      <c r="C869" s="39"/>
      <c r="D869" s="39"/>
      <c r="E869" s="27"/>
      <c r="F869" s="16"/>
      <c r="G869" s="17"/>
      <c r="H869" s="17"/>
      <c r="I869" s="38" t="str">
        <f>IF($J869&lt;&gt;"",(IF($J869="Part RC demandée &lt;&gt; Part RC calculée",VLOOKUP($J869,'Listes déroulantes'!$F$2:$H$26,2,FALSE)&amp;$O869&amp;"
"&amp;$P869&amp;VLOOKUP($J869,'Listes déroulantes'!$F$2:$H$26,3,FALSE),IF($J869="Montant total demandé &lt;&gt; de montant calculé",VLOOKUP($J869,'Listes déroulantes'!$F$2:$H$26,2,FALSE)&amp;$N869&amp;"
"&amp;$P869&amp;"
"&amp;VLOOKUP($J869,'Listes déroulantes'!$F$2:$H$26,3,FALSE),CONCATENATE(IF(ISNA(VLOOKUP($J869,'Listes déroulantes'!$F$2:$I$26,2,FALSE)),"",VLOOKUP($J869,'Listes déroulantes'!$F$2:$I$26,2,FALSE)),IF($L869&lt;&gt;"",TEXT($L869,CONCATENATE("jj/mm/aaaa","")),""),VLOOKUP($J869,'Listes déroulantes'!$F$2:$I$26,3,FALSE)," ",$K869," ",$N869," ",$M869,"
",$P869,VLOOKUP($J869,'Listes déroulantes'!$F$2:$I$26,4,FALSE))))),"")</f>
        <v/>
      </c>
      <c r="J869" s="28"/>
      <c r="K869" s="18"/>
      <c r="L869" s="19"/>
      <c r="M869" s="18"/>
      <c r="N869" s="15"/>
      <c r="O869" s="15"/>
      <c r="P869" s="20"/>
      <c r="Q869" s="36"/>
      <c r="R869" s="36"/>
      <c r="S869" s="37"/>
      <c r="T869" s="37"/>
      <c r="U869" s="37"/>
      <c r="V869" s="37"/>
      <c r="W869" s="37"/>
      <c r="X869" s="37"/>
      <c r="Y869" s="37"/>
      <c r="Z869" s="37"/>
    </row>
    <row r="870" spans="1:26" s="29" customFormat="1" x14ac:dyDescent="0.25">
      <c r="A870" s="13"/>
      <c r="B870" s="14"/>
      <c r="C870" s="39"/>
      <c r="D870" s="39"/>
      <c r="E870" s="27"/>
      <c r="F870" s="16"/>
      <c r="G870" s="17"/>
      <c r="H870" s="17"/>
      <c r="I870" s="38" t="str">
        <f>IF($J870&lt;&gt;"",(IF($J870="Part RC demandée &lt;&gt; Part RC calculée",VLOOKUP($J870,'Listes déroulantes'!$F$2:$H$26,2,FALSE)&amp;$O870&amp;"
"&amp;$P870&amp;VLOOKUP($J870,'Listes déroulantes'!$F$2:$H$26,3,FALSE),IF($J870="Montant total demandé &lt;&gt; de montant calculé",VLOOKUP($J870,'Listes déroulantes'!$F$2:$H$26,2,FALSE)&amp;$N870&amp;"
"&amp;$P870&amp;"
"&amp;VLOOKUP($J870,'Listes déroulantes'!$F$2:$H$26,3,FALSE),CONCATENATE(IF(ISNA(VLOOKUP($J870,'Listes déroulantes'!$F$2:$I$26,2,FALSE)),"",VLOOKUP($J870,'Listes déroulantes'!$F$2:$I$26,2,FALSE)),IF($L870&lt;&gt;"",TEXT($L870,CONCATENATE("jj/mm/aaaa","")),""),VLOOKUP($J870,'Listes déroulantes'!$F$2:$I$26,3,FALSE)," ",$K870," ",$N870," ",$M870,"
",$P870,VLOOKUP($J870,'Listes déroulantes'!$F$2:$I$26,4,FALSE))))),"")</f>
        <v/>
      </c>
      <c r="J870" s="28"/>
      <c r="K870" s="18"/>
      <c r="L870" s="19"/>
      <c r="M870" s="18"/>
      <c r="N870" s="15"/>
      <c r="O870" s="15"/>
      <c r="P870" s="20"/>
      <c r="Q870" s="36"/>
      <c r="R870" s="36"/>
      <c r="S870" s="37"/>
      <c r="T870" s="37"/>
      <c r="U870" s="37"/>
      <c r="V870" s="37"/>
      <c r="W870" s="37"/>
      <c r="X870" s="37"/>
      <c r="Y870" s="37"/>
      <c r="Z870" s="37"/>
    </row>
    <row r="871" spans="1:26" s="29" customFormat="1" x14ac:dyDescent="0.25">
      <c r="A871" s="13"/>
      <c r="B871" s="14"/>
      <c r="C871" s="39"/>
      <c r="D871" s="39"/>
      <c r="E871" s="27"/>
      <c r="F871" s="16"/>
      <c r="G871" s="17"/>
      <c r="H871" s="17"/>
      <c r="I871" s="38" t="str">
        <f>IF($J871&lt;&gt;"",(IF($J871="Part RC demandée &lt;&gt; Part RC calculée",VLOOKUP($J871,'Listes déroulantes'!$F$2:$H$26,2,FALSE)&amp;$O871&amp;"
"&amp;$P871&amp;VLOOKUP($J871,'Listes déroulantes'!$F$2:$H$26,3,FALSE),IF($J871="Montant total demandé &lt;&gt; de montant calculé",VLOOKUP($J871,'Listes déroulantes'!$F$2:$H$26,2,FALSE)&amp;$N871&amp;"
"&amp;$P871&amp;"
"&amp;VLOOKUP($J871,'Listes déroulantes'!$F$2:$H$26,3,FALSE),CONCATENATE(IF(ISNA(VLOOKUP($J871,'Listes déroulantes'!$F$2:$I$26,2,FALSE)),"",VLOOKUP($J871,'Listes déroulantes'!$F$2:$I$26,2,FALSE)),IF($L871&lt;&gt;"",TEXT($L871,CONCATENATE("jj/mm/aaaa","")),""),VLOOKUP($J871,'Listes déroulantes'!$F$2:$I$26,3,FALSE)," ",$K871," ",$N871," ",$M871,"
",$P871,VLOOKUP($J871,'Listes déroulantes'!$F$2:$I$26,4,FALSE))))),"")</f>
        <v/>
      </c>
      <c r="J871" s="28"/>
      <c r="K871" s="18"/>
      <c r="L871" s="19"/>
      <c r="M871" s="18"/>
      <c r="N871" s="15"/>
      <c r="O871" s="15"/>
      <c r="P871" s="20"/>
      <c r="Q871" s="36"/>
      <c r="R871" s="36"/>
      <c r="S871" s="37"/>
      <c r="T871" s="37"/>
      <c r="U871" s="37"/>
      <c r="V871" s="37"/>
      <c r="W871" s="37"/>
      <c r="X871" s="37"/>
      <c r="Y871" s="37"/>
      <c r="Z871" s="37"/>
    </row>
    <row r="872" spans="1:26" s="29" customFormat="1" x14ac:dyDescent="0.25">
      <c r="A872" s="13"/>
      <c r="B872" s="14"/>
      <c r="C872" s="39"/>
      <c r="D872" s="39"/>
      <c r="E872" s="27"/>
      <c r="F872" s="16"/>
      <c r="G872" s="17"/>
      <c r="H872" s="17"/>
      <c r="I872" s="38" t="str">
        <f>IF($J872&lt;&gt;"",(IF($J872="Part RC demandée &lt;&gt; Part RC calculée",VLOOKUP($J872,'Listes déroulantes'!$F$2:$H$26,2,FALSE)&amp;$O872&amp;"
"&amp;$P872&amp;VLOOKUP($J872,'Listes déroulantes'!$F$2:$H$26,3,FALSE),IF($J872="Montant total demandé &lt;&gt; de montant calculé",VLOOKUP($J872,'Listes déroulantes'!$F$2:$H$26,2,FALSE)&amp;$N872&amp;"
"&amp;$P872&amp;"
"&amp;VLOOKUP($J872,'Listes déroulantes'!$F$2:$H$26,3,FALSE),CONCATENATE(IF(ISNA(VLOOKUP($J872,'Listes déroulantes'!$F$2:$I$26,2,FALSE)),"",VLOOKUP($J872,'Listes déroulantes'!$F$2:$I$26,2,FALSE)),IF($L872&lt;&gt;"",TEXT($L872,CONCATENATE("jj/mm/aaaa","")),""),VLOOKUP($J872,'Listes déroulantes'!$F$2:$I$26,3,FALSE)," ",$K872," ",$N872," ",$M872,"
",$P872,VLOOKUP($J872,'Listes déroulantes'!$F$2:$I$26,4,FALSE))))),"")</f>
        <v/>
      </c>
      <c r="J872" s="28"/>
      <c r="K872" s="18"/>
      <c r="L872" s="19"/>
      <c r="M872" s="18"/>
      <c r="N872" s="15"/>
      <c r="O872" s="15"/>
      <c r="P872" s="20"/>
      <c r="Q872" s="36"/>
      <c r="R872" s="36"/>
      <c r="S872" s="37"/>
      <c r="T872" s="37"/>
      <c r="U872" s="37"/>
      <c r="V872" s="37"/>
      <c r="W872" s="37"/>
      <c r="X872" s="37"/>
      <c r="Y872" s="37"/>
      <c r="Z872" s="37"/>
    </row>
    <row r="873" spans="1:26" s="29" customFormat="1" x14ac:dyDescent="0.25">
      <c r="A873" s="13"/>
      <c r="B873" s="14"/>
      <c r="C873" s="39"/>
      <c r="D873" s="39"/>
      <c r="E873" s="27"/>
      <c r="F873" s="16"/>
      <c r="G873" s="17"/>
      <c r="H873" s="17"/>
      <c r="I873" s="38" t="str">
        <f>IF($J873&lt;&gt;"",(IF($J873="Part RC demandée &lt;&gt; Part RC calculée",VLOOKUP($J873,'Listes déroulantes'!$F$2:$H$26,2,FALSE)&amp;$O873&amp;"
"&amp;$P873&amp;VLOOKUP($J873,'Listes déroulantes'!$F$2:$H$26,3,FALSE),IF($J873="Montant total demandé &lt;&gt; de montant calculé",VLOOKUP($J873,'Listes déroulantes'!$F$2:$H$26,2,FALSE)&amp;$N873&amp;"
"&amp;$P873&amp;"
"&amp;VLOOKUP($J873,'Listes déroulantes'!$F$2:$H$26,3,FALSE),CONCATENATE(IF(ISNA(VLOOKUP($J873,'Listes déroulantes'!$F$2:$I$26,2,FALSE)),"",VLOOKUP($J873,'Listes déroulantes'!$F$2:$I$26,2,FALSE)),IF($L873&lt;&gt;"",TEXT($L873,CONCATENATE("jj/mm/aaaa","")),""),VLOOKUP($J873,'Listes déroulantes'!$F$2:$I$26,3,FALSE)," ",$K873," ",$N873," ",$M873,"
",$P873,VLOOKUP($J873,'Listes déroulantes'!$F$2:$I$26,4,FALSE))))),"")</f>
        <v/>
      </c>
      <c r="J873" s="28"/>
      <c r="K873" s="18"/>
      <c r="L873" s="19"/>
      <c r="M873" s="18"/>
      <c r="N873" s="15"/>
      <c r="O873" s="15"/>
      <c r="P873" s="20"/>
      <c r="Q873" s="36"/>
      <c r="R873" s="36"/>
      <c r="S873" s="37"/>
      <c r="T873" s="37"/>
      <c r="U873" s="37"/>
      <c r="V873" s="37"/>
      <c r="W873" s="37"/>
      <c r="X873" s="37"/>
      <c r="Y873" s="37"/>
      <c r="Z873" s="37"/>
    </row>
    <row r="874" spans="1:26" s="29" customFormat="1" x14ac:dyDescent="0.25">
      <c r="A874" s="13"/>
      <c r="B874" s="14"/>
      <c r="C874" s="39"/>
      <c r="D874" s="39"/>
      <c r="E874" s="27"/>
      <c r="F874" s="16"/>
      <c r="G874" s="17"/>
      <c r="H874" s="17"/>
      <c r="I874" s="38" t="str">
        <f>IF($J874&lt;&gt;"",(IF($J874="Part RC demandée &lt;&gt; Part RC calculée",VLOOKUP($J874,'Listes déroulantes'!$F$2:$H$26,2,FALSE)&amp;$O874&amp;"
"&amp;$P874&amp;VLOOKUP($J874,'Listes déroulantes'!$F$2:$H$26,3,FALSE),IF($J874="Montant total demandé &lt;&gt; de montant calculé",VLOOKUP($J874,'Listes déroulantes'!$F$2:$H$26,2,FALSE)&amp;$N874&amp;"
"&amp;$P874&amp;"
"&amp;VLOOKUP($J874,'Listes déroulantes'!$F$2:$H$26,3,FALSE),CONCATENATE(IF(ISNA(VLOOKUP($J874,'Listes déroulantes'!$F$2:$I$26,2,FALSE)),"",VLOOKUP($J874,'Listes déroulantes'!$F$2:$I$26,2,FALSE)),IF($L874&lt;&gt;"",TEXT($L874,CONCATENATE("jj/mm/aaaa","")),""),VLOOKUP($J874,'Listes déroulantes'!$F$2:$I$26,3,FALSE)," ",$K874," ",$N874," ",$M874,"
",$P874,VLOOKUP($J874,'Listes déroulantes'!$F$2:$I$26,4,FALSE))))),"")</f>
        <v/>
      </c>
      <c r="J874" s="28"/>
      <c r="K874" s="18"/>
      <c r="L874" s="19"/>
      <c r="M874" s="18"/>
      <c r="N874" s="15"/>
      <c r="O874" s="15"/>
      <c r="P874" s="20"/>
      <c r="Q874" s="36"/>
      <c r="R874" s="36"/>
      <c r="S874" s="37"/>
      <c r="T874" s="37"/>
      <c r="U874" s="37"/>
      <c r="V874" s="37"/>
      <c r="W874" s="37"/>
      <c r="X874" s="37"/>
      <c r="Y874" s="37"/>
      <c r="Z874" s="37"/>
    </row>
    <row r="875" spans="1:26" s="29" customFormat="1" x14ac:dyDescent="0.25">
      <c r="A875" s="13"/>
      <c r="B875" s="14"/>
      <c r="C875" s="39"/>
      <c r="D875" s="39"/>
      <c r="E875" s="27"/>
      <c r="F875" s="16"/>
      <c r="G875" s="17"/>
      <c r="H875" s="17"/>
      <c r="I875" s="38" t="str">
        <f>IF($J875&lt;&gt;"",(IF($J875="Part RC demandée &lt;&gt; Part RC calculée",VLOOKUP($J875,'Listes déroulantes'!$F$2:$H$26,2,FALSE)&amp;$O875&amp;"
"&amp;$P875&amp;VLOOKUP($J875,'Listes déroulantes'!$F$2:$H$26,3,FALSE),IF($J875="Montant total demandé &lt;&gt; de montant calculé",VLOOKUP($J875,'Listes déroulantes'!$F$2:$H$26,2,FALSE)&amp;$N875&amp;"
"&amp;$P875&amp;"
"&amp;VLOOKUP($J875,'Listes déroulantes'!$F$2:$H$26,3,FALSE),CONCATENATE(IF(ISNA(VLOOKUP($J875,'Listes déroulantes'!$F$2:$I$26,2,FALSE)),"",VLOOKUP($J875,'Listes déroulantes'!$F$2:$I$26,2,FALSE)),IF($L875&lt;&gt;"",TEXT($L875,CONCATENATE("jj/mm/aaaa","")),""),VLOOKUP($J875,'Listes déroulantes'!$F$2:$I$26,3,FALSE)," ",$K875," ",$N875," ",$M875,"
",$P875,VLOOKUP($J875,'Listes déroulantes'!$F$2:$I$26,4,FALSE))))),"")</f>
        <v/>
      </c>
      <c r="J875" s="28"/>
      <c r="K875" s="18"/>
      <c r="L875" s="19"/>
      <c r="M875" s="18"/>
      <c r="N875" s="15"/>
      <c r="O875" s="15"/>
      <c r="P875" s="20"/>
      <c r="Q875" s="36"/>
      <c r="R875" s="36"/>
      <c r="S875" s="37"/>
      <c r="T875" s="37"/>
      <c r="U875" s="37"/>
      <c r="V875" s="37"/>
      <c r="W875" s="37"/>
      <c r="X875" s="37"/>
      <c r="Y875" s="37"/>
      <c r="Z875" s="37"/>
    </row>
    <row r="876" spans="1:26" s="29" customFormat="1" x14ac:dyDescent="0.25">
      <c r="A876" s="13"/>
      <c r="B876" s="14"/>
      <c r="C876" s="39"/>
      <c r="D876" s="39"/>
      <c r="E876" s="27"/>
      <c r="F876" s="16"/>
      <c r="G876" s="17"/>
      <c r="H876" s="17"/>
      <c r="I876" s="38" t="str">
        <f>IF($J876&lt;&gt;"",(IF($J876="Part RC demandée &lt;&gt; Part RC calculée",VLOOKUP($J876,'Listes déroulantes'!$F$2:$H$26,2,FALSE)&amp;$O876&amp;"
"&amp;$P876&amp;VLOOKUP($J876,'Listes déroulantes'!$F$2:$H$26,3,FALSE),IF($J876="Montant total demandé &lt;&gt; de montant calculé",VLOOKUP($J876,'Listes déroulantes'!$F$2:$H$26,2,FALSE)&amp;$N876&amp;"
"&amp;$P876&amp;"
"&amp;VLOOKUP($J876,'Listes déroulantes'!$F$2:$H$26,3,FALSE),CONCATENATE(IF(ISNA(VLOOKUP($J876,'Listes déroulantes'!$F$2:$I$26,2,FALSE)),"",VLOOKUP($J876,'Listes déroulantes'!$F$2:$I$26,2,FALSE)),IF($L876&lt;&gt;"",TEXT($L876,CONCATENATE("jj/mm/aaaa","")),""),VLOOKUP($J876,'Listes déroulantes'!$F$2:$I$26,3,FALSE)," ",$K876," ",$N876," ",$M876,"
",$P876,VLOOKUP($J876,'Listes déroulantes'!$F$2:$I$26,4,FALSE))))),"")</f>
        <v/>
      </c>
      <c r="J876" s="28"/>
      <c r="K876" s="18"/>
      <c r="L876" s="19"/>
      <c r="M876" s="18"/>
      <c r="N876" s="15"/>
      <c r="O876" s="15"/>
      <c r="P876" s="20"/>
      <c r="Q876" s="36"/>
      <c r="R876" s="36"/>
      <c r="S876" s="37"/>
      <c r="T876" s="37"/>
      <c r="U876" s="37"/>
      <c r="V876" s="37"/>
      <c r="W876" s="37"/>
      <c r="X876" s="37"/>
      <c r="Y876" s="37"/>
      <c r="Z876" s="37"/>
    </row>
    <row r="877" spans="1:26" s="29" customFormat="1" x14ac:dyDescent="0.25">
      <c r="A877" s="13"/>
      <c r="B877" s="14"/>
      <c r="C877" s="39"/>
      <c r="D877" s="39"/>
      <c r="E877" s="27"/>
      <c r="F877" s="16"/>
      <c r="G877" s="17"/>
      <c r="H877" s="17"/>
      <c r="I877" s="38" t="str">
        <f>IF($J877&lt;&gt;"",(IF($J877="Part RC demandée &lt;&gt; Part RC calculée",VLOOKUP($J877,'Listes déroulantes'!$F$2:$H$26,2,FALSE)&amp;$O877&amp;"
"&amp;$P877&amp;VLOOKUP($J877,'Listes déroulantes'!$F$2:$H$26,3,FALSE),IF($J877="Montant total demandé &lt;&gt; de montant calculé",VLOOKUP($J877,'Listes déroulantes'!$F$2:$H$26,2,FALSE)&amp;$N877&amp;"
"&amp;$P877&amp;"
"&amp;VLOOKUP($J877,'Listes déroulantes'!$F$2:$H$26,3,FALSE),CONCATENATE(IF(ISNA(VLOOKUP($J877,'Listes déroulantes'!$F$2:$I$26,2,FALSE)),"",VLOOKUP($J877,'Listes déroulantes'!$F$2:$I$26,2,FALSE)),IF($L877&lt;&gt;"",TEXT($L877,CONCATENATE("jj/mm/aaaa","")),""),VLOOKUP($J877,'Listes déroulantes'!$F$2:$I$26,3,FALSE)," ",$K877," ",$N877," ",$M877,"
",$P877,VLOOKUP($J877,'Listes déroulantes'!$F$2:$I$26,4,FALSE))))),"")</f>
        <v/>
      </c>
      <c r="J877" s="28"/>
      <c r="K877" s="18"/>
      <c r="L877" s="19"/>
      <c r="M877" s="18"/>
      <c r="N877" s="15"/>
      <c r="O877" s="15"/>
      <c r="P877" s="20"/>
      <c r="Q877" s="36"/>
      <c r="R877" s="36"/>
      <c r="S877" s="37"/>
      <c r="T877" s="37"/>
      <c r="U877" s="37"/>
      <c r="V877" s="37"/>
      <c r="W877" s="37"/>
      <c r="X877" s="37"/>
      <c r="Y877" s="37"/>
      <c r="Z877" s="37"/>
    </row>
    <row r="878" spans="1:26" s="29" customFormat="1" x14ac:dyDescent="0.25">
      <c r="A878" s="13"/>
      <c r="B878" s="14"/>
      <c r="C878" s="39"/>
      <c r="D878" s="39"/>
      <c r="E878" s="27"/>
      <c r="F878" s="16"/>
      <c r="G878" s="17"/>
      <c r="H878" s="17"/>
      <c r="I878" s="38" t="str">
        <f>IF($J878&lt;&gt;"",(IF($J878="Part RC demandée &lt;&gt; Part RC calculée",VLOOKUP($J878,'Listes déroulantes'!$F$2:$H$26,2,FALSE)&amp;$O878&amp;"
"&amp;$P878&amp;VLOOKUP($J878,'Listes déroulantes'!$F$2:$H$26,3,FALSE),IF($J878="Montant total demandé &lt;&gt; de montant calculé",VLOOKUP($J878,'Listes déroulantes'!$F$2:$H$26,2,FALSE)&amp;$N878&amp;"
"&amp;$P878&amp;"
"&amp;VLOOKUP($J878,'Listes déroulantes'!$F$2:$H$26,3,FALSE),CONCATENATE(IF(ISNA(VLOOKUP($J878,'Listes déroulantes'!$F$2:$I$26,2,FALSE)),"",VLOOKUP($J878,'Listes déroulantes'!$F$2:$I$26,2,FALSE)),IF($L878&lt;&gt;"",TEXT($L878,CONCATENATE("jj/mm/aaaa","")),""),VLOOKUP($J878,'Listes déroulantes'!$F$2:$I$26,3,FALSE)," ",$K878," ",$N878," ",$M878,"
",$P878,VLOOKUP($J878,'Listes déroulantes'!$F$2:$I$26,4,FALSE))))),"")</f>
        <v/>
      </c>
      <c r="J878" s="28"/>
      <c r="K878" s="18"/>
      <c r="L878" s="19"/>
      <c r="M878" s="18"/>
      <c r="N878" s="15"/>
      <c r="O878" s="15"/>
      <c r="P878" s="20"/>
      <c r="Q878" s="36"/>
      <c r="R878" s="36"/>
      <c r="S878" s="37"/>
      <c r="T878" s="37"/>
      <c r="U878" s="37"/>
      <c r="V878" s="37"/>
      <c r="W878" s="37"/>
      <c r="X878" s="37"/>
      <c r="Y878" s="37"/>
      <c r="Z878" s="37"/>
    </row>
    <row r="879" spans="1:26" s="29" customFormat="1" x14ac:dyDescent="0.25">
      <c r="A879" s="13"/>
      <c r="B879" s="14"/>
      <c r="C879" s="39"/>
      <c r="D879" s="39"/>
      <c r="E879" s="27"/>
      <c r="F879" s="16"/>
      <c r="G879" s="17"/>
      <c r="H879" s="17"/>
      <c r="I879" s="38" t="str">
        <f>IF($J879&lt;&gt;"",(IF($J879="Part RC demandée &lt;&gt; Part RC calculée",VLOOKUP($J879,'Listes déroulantes'!$F$2:$H$26,2,FALSE)&amp;$O879&amp;"
"&amp;$P879&amp;VLOOKUP($J879,'Listes déroulantes'!$F$2:$H$26,3,FALSE),IF($J879="Montant total demandé &lt;&gt; de montant calculé",VLOOKUP($J879,'Listes déroulantes'!$F$2:$H$26,2,FALSE)&amp;$N879&amp;"
"&amp;$P879&amp;"
"&amp;VLOOKUP($J879,'Listes déroulantes'!$F$2:$H$26,3,FALSE),CONCATENATE(IF(ISNA(VLOOKUP($J879,'Listes déroulantes'!$F$2:$I$26,2,FALSE)),"",VLOOKUP($J879,'Listes déroulantes'!$F$2:$I$26,2,FALSE)),IF($L879&lt;&gt;"",TEXT($L879,CONCATENATE("jj/mm/aaaa","")),""),VLOOKUP($J879,'Listes déroulantes'!$F$2:$I$26,3,FALSE)," ",$K879," ",$N879," ",$M879,"
",$P879,VLOOKUP($J879,'Listes déroulantes'!$F$2:$I$26,4,FALSE))))),"")</f>
        <v/>
      </c>
      <c r="J879" s="28"/>
      <c r="K879" s="18"/>
      <c r="L879" s="19"/>
      <c r="M879" s="18"/>
      <c r="N879" s="15"/>
      <c r="O879" s="15"/>
      <c r="P879" s="20"/>
      <c r="Q879" s="36"/>
      <c r="R879" s="36"/>
      <c r="S879" s="37"/>
      <c r="T879" s="37"/>
      <c r="U879" s="37"/>
      <c r="V879" s="37"/>
      <c r="W879" s="37"/>
      <c r="X879" s="37"/>
      <c r="Y879" s="37"/>
      <c r="Z879" s="37"/>
    </row>
    <row r="880" spans="1:26" s="29" customFormat="1" x14ac:dyDescent="0.25">
      <c r="A880" s="13"/>
      <c r="B880" s="14"/>
      <c r="C880" s="39"/>
      <c r="D880" s="39"/>
      <c r="E880" s="27"/>
      <c r="F880" s="16"/>
      <c r="G880" s="17"/>
      <c r="H880" s="17"/>
      <c r="I880" s="38" t="str">
        <f>IF($J880&lt;&gt;"",(IF($J880="Part RC demandée &lt;&gt; Part RC calculée",VLOOKUP($J880,'Listes déroulantes'!$F$2:$H$26,2,FALSE)&amp;$O880&amp;"
"&amp;$P880&amp;VLOOKUP($J880,'Listes déroulantes'!$F$2:$H$26,3,FALSE),IF($J880="Montant total demandé &lt;&gt; de montant calculé",VLOOKUP($J880,'Listes déroulantes'!$F$2:$H$26,2,FALSE)&amp;$N880&amp;"
"&amp;$P880&amp;"
"&amp;VLOOKUP($J880,'Listes déroulantes'!$F$2:$H$26,3,FALSE),CONCATENATE(IF(ISNA(VLOOKUP($J880,'Listes déroulantes'!$F$2:$I$26,2,FALSE)),"",VLOOKUP($J880,'Listes déroulantes'!$F$2:$I$26,2,FALSE)),IF($L880&lt;&gt;"",TEXT($L880,CONCATENATE("jj/mm/aaaa","")),""),VLOOKUP($J880,'Listes déroulantes'!$F$2:$I$26,3,FALSE)," ",$K880," ",$N880," ",$M880,"
",$P880,VLOOKUP($J880,'Listes déroulantes'!$F$2:$I$26,4,FALSE))))),"")</f>
        <v/>
      </c>
      <c r="J880" s="28"/>
      <c r="K880" s="18"/>
      <c r="L880" s="19"/>
      <c r="M880" s="18"/>
      <c r="N880" s="15"/>
      <c r="O880" s="15"/>
      <c r="P880" s="20"/>
      <c r="Q880" s="36"/>
      <c r="R880" s="36"/>
      <c r="S880" s="37"/>
      <c r="T880" s="37"/>
      <c r="U880" s="37"/>
      <c r="V880" s="37"/>
      <c r="W880" s="37"/>
      <c r="X880" s="37"/>
      <c r="Y880" s="37"/>
      <c r="Z880" s="37"/>
    </row>
    <row r="881" spans="1:26" s="29" customFormat="1" x14ac:dyDescent="0.25">
      <c r="A881" s="13"/>
      <c r="B881" s="14"/>
      <c r="C881" s="39"/>
      <c r="D881" s="39"/>
      <c r="E881" s="27"/>
      <c r="F881" s="16"/>
      <c r="G881" s="17"/>
      <c r="H881" s="17"/>
      <c r="I881" s="38" t="str">
        <f>IF($J881&lt;&gt;"",(IF($J881="Part RC demandée &lt;&gt; Part RC calculée",VLOOKUP($J881,'Listes déroulantes'!$F$2:$H$26,2,FALSE)&amp;$O881&amp;"
"&amp;$P881&amp;VLOOKUP($J881,'Listes déroulantes'!$F$2:$H$26,3,FALSE),IF($J881="Montant total demandé &lt;&gt; de montant calculé",VLOOKUP($J881,'Listes déroulantes'!$F$2:$H$26,2,FALSE)&amp;$N881&amp;"
"&amp;$P881&amp;"
"&amp;VLOOKUP($J881,'Listes déroulantes'!$F$2:$H$26,3,FALSE),CONCATENATE(IF(ISNA(VLOOKUP($J881,'Listes déroulantes'!$F$2:$I$26,2,FALSE)),"",VLOOKUP($J881,'Listes déroulantes'!$F$2:$I$26,2,FALSE)),IF($L881&lt;&gt;"",TEXT($L881,CONCATENATE("jj/mm/aaaa","")),""),VLOOKUP($J881,'Listes déroulantes'!$F$2:$I$26,3,FALSE)," ",$K881," ",$N881," ",$M881,"
",$P881,VLOOKUP($J881,'Listes déroulantes'!$F$2:$I$26,4,FALSE))))),"")</f>
        <v/>
      </c>
      <c r="J881" s="28"/>
      <c r="K881" s="18"/>
      <c r="L881" s="19"/>
      <c r="M881" s="18"/>
      <c r="N881" s="15"/>
      <c r="O881" s="15"/>
      <c r="P881" s="20"/>
      <c r="Q881" s="36"/>
      <c r="R881" s="36"/>
      <c r="S881" s="37"/>
      <c r="T881" s="37"/>
      <c r="U881" s="37"/>
      <c r="V881" s="37"/>
      <c r="W881" s="37"/>
      <c r="X881" s="37"/>
      <c r="Y881" s="37"/>
      <c r="Z881" s="37"/>
    </row>
    <row r="882" spans="1:26" s="29" customFormat="1" x14ac:dyDescent="0.25">
      <c r="A882" s="13"/>
      <c r="B882" s="14"/>
      <c r="C882" s="39"/>
      <c r="D882" s="39"/>
      <c r="E882" s="27"/>
      <c r="F882" s="16"/>
      <c r="G882" s="17"/>
      <c r="H882" s="17"/>
      <c r="I882" s="38" t="str">
        <f>IF($J882&lt;&gt;"",(IF($J882="Part RC demandée &lt;&gt; Part RC calculée",VLOOKUP($J882,'Listes déroulantes'!$F$2:$H$26,2,FALSE)&amp;$O882&amp;"
"&amp;$P882&amp;VLOOKUP($J882,'Listes déroulantes'!$F$2:$H$26,3,FALSE),IF($J882="Montant total demandé &lt;&gt; de montant calculé",VLOOKUP($J882,'Listes déroulantes'!$F$2:$H$26,2,FALSE)&amp;$N882&amp;"
"&amp;$P882&amp;"
"&amp;VLOOKUP($J882,'Listes déroulantes'!$F$2:$H$26,3,FALSE),CONCATENATE(IF(ISNA(VLOOKUP($J882,'Listes déroulantes'!$F$2:$I$26,2,FALSE)),"",VLOOKUP($J882,'Listes déroulantes'!$F$2:$I$26,2,FALSE)),IF($L882&lt;&gt;"",TEXT($L882,CONCATENATE("jj/mm/aaaa","")),""),VLOOKUP($J882,'Listes déroulantes'!$F$2:$I$26,3,FALSE)," ",$K882," ",$N882," ",$M882,"
",$P882,VLOOKUP($J882,'Listes déroulantes'!$F$2:$I$26,4,FALSE))))),"")</f>
        <v/>
      </c>
      <c r="J882" s="28"/>
      <c r="K882" s="18"/>
      <c r="L882" s="19"/>
      <c r="M882" s="18"/>
      <c r="N882" s="15"/>
      <c r="O882" s="15"/>
      <c r="P882" s="20"/>
      <c r="Q882" s="36"/>
      <c r="R882" s="36"/>
      <c r="S882" s="37"/>
      <c r="T882" s="37"/>
      <c r="U882" s="37"/>
      <c r="V882" s="37"/>
      <c r="W882" s="37"/>
      <c r="X882" s="37"/>
      <c r="Y882" s="37"/>
      <c r="Z882" s="37"/>
    </row>
    <row r="883" spans="1:26" s="29" customFormat="1" x14ac:dyDescent="0.25">
      <c r="A883" s="13"/>
      <c r="B883" s="14"/>
      <c r="C883" s="39"/>
      <c r="D883" s="39"/>
      <c r="E883" s="27"/>
      <c r="F883" s="16"/>
      <c r="G883" s="17"/>
      <c r="H883" s="17"/>
      <c r="I883" s="38" t="str">
        <f>IF($J883&lt;&gt;"",(IF($J883="Part RC demandée &lt;&gt; Part RC calculée",VLOOKUP($J883,'Listes déroulantes'!$F$2:$H$26,2,FALSE)&amp;$O883&amp;"
"&amp;$P883&amp;VLOOKUP($J883,'Listes déroulantes'!$F$2:$H$26,3,FALSE),IF($J883="Montant total demandé &lt;&gt; de montant calculé",VLOOKUP($J883,'Listes déroulantes'!$F$2:$H$26,2,FALSE)&amp;$N883&amp;"
"&amp;$P883&amp;"
"&amp;VLOOKUP($J883,'Listes déroulantes'!$F$2:$H$26,3,FALSE),CONCATENATE(IF(ISNA(VLOOKUP($J883,'Listes déroulantes'!$F$2:$I$26,2,FALSE)),"",VLOOKUP($J883,'Listes déroulantes'!$F$2:$I$26,2,FALSE)),IF($L883&lt;&gt;"",TEXT($L883,CONCATENATE("jj/mm/aaaa","")),""),VLOOKUP($J883,'Listes déroulantes'!$F$2:$I$26,3,FALSE)," ",$K883," ",$N883," ",$M883,"
",$P883,VLOOKUP($J883,'Listes déroulantes'!$F$2:$I$26,4,FALSE))))),"")</f>
        <v/>
      </c>
      <c r="J883" s="28"/>
      <c r="K883" s="18"/>
      <c r="L883" s="19"/>
      <c r="M883" s="18"/>
      <c r="N883" s="15"/>
      <c r="O883" s="15"/>
      <c r="P883" s="20"/>
      <c r="Q883" s="36"/>
      <c r="R883" s="36"/>
      <c r="S883" s="37"/>
      <c r="T883" s="37"/>
      <c r="U883" s="37"/>
      <c r="V883" s="37"/>
      <c r="W883" s="37"/>
      <c r="X883" s="37"/>
      <c r="Y883" s="37"/>
      <c r="Z883" s="37"/>
    </row>
    <row r="884" spans="1:26" s="29" customFormat="1" x14ac:dyDescent="0.25">
      <c r="A884" s="13"/>
      <c r="B884" s="14"/>
      <c r="C884" s="39"/>
      <c r="D884" s="39"/>
      <c r="E884" s="27"/>
      <c r="F884" s="16"/>
      <c r="G884" s="17"/>
      <c r="H884" s="17"/>
      <c r="I884" s="38" t="str">
        <f>IF($J884&lt;&gt;"",(IF($J884="Part RC demandée &lt;&gt; Part RC calculée",VLOOKUP($J884,'Listes déroulantes'!$F$2:$H$26,2,FALSE)&amp;$O884&amp;"
"&amp;$P884&amp;VLOOKUP($J884,'Listes déroulantes'!$F$2:$H$26,3,FALSE),IF($J884="Montant total demandé &lt;&gt; de montant calculé",VLOOKUP($J884,'Listes déroulantes'!$F$2:$H$26,2,FALSE)&amp;$N884&amp;"
"&amp;$P884&amp;"
"&amp;VLOOKUP($J884,'Listes déroulantes'!$F$2:$H$26,3,FALSE),CONCATENATE(IF(ISNA(VLOOKUP($J884,'Listes déroulantes'!$F$2:$I$26,2,FALSE)),"",VLOOKUP($J884,'Listes déroulantes'!$F$2:$I$26,2,FALSE)),IF($L884&lt;&gt;"",TEXT($L884,CONCATENATE("jj/mm/aaaa","")),""),VLOOKUP($J884,'Listes déroulantes'!$F$2:$I$26,3,FALSE)," ",$K884," ",$N884," ",$M884,"
",$P884,VLOOKUP($J884,'Listes déroulantes'!$F$2:$I$26,4,FALSE))))),"")</f>
        <v/>
      </c>
      <c r="J884" s="28"/>
      <c r="K884" s="18"/>
      <c r="L884" s="19"/>
      <c r="M884" s="18"/>
      <c r="N884" s="15"/>
      <c r="O884" s="15"/>
      <c r="P884" s="20"/>
      <c r="Q884" s="36"/>
      <c r="R884" s="36"/>
      <c r="S884" s="37"/>
      <c r="T884" s="37"/>
      <c r="U884" s="37"/>
      <c r="V884" s="37"/>
      <c r="W884" s="37"/>
      <c r="X884" s="37"/>
      <c r="Y884" s="37"/>
      <c r="Z884" s="37"/>
    </row>
    <row r="885" spans="1:26" s="29" customFormat="1" x14ac:dyDescent="0.25">
      <c r="A885" s="13"/>
      <c r="B885" s="14"/>
      <c r="C885" s="39"/>
      <c r="D885" s="39"/>
      <c r="E885" s="27"/>
      <c r="F885" s="16"/>
      <c r="G885" s="17"/>
      <c r="H885" s="17"/>
      <c r="I885" s="38" t="str">
        <f>IF($J885&lt;&gt;"",(IF($J885="Part RC demandée &lt;&gt; Part RC calculée",VLOOKUP($J885,'Listes déroulantes'!$F$2:$H$26,2,FALSE)&amp;$O885&amp;"
"&amp;$P885&amp;VLOOKUP($J885,'Listes déroulantes'!$F$2:$H$26,3,FALSE),IF($J885="Montant total demandé &lt;&gt; de montant calculé",VLOOKUP($J885,'Listes déroulantes'!$F$2:$H$26,2,FALSE)&amp;$N885&amp;"
"&amp;$P885&amp;"
"&amp;VLOOKUP($J885,'Listes déroulantes'!$F$2:$H$26,3,FALSE),CONCATENATE(IF(ISNA(VLOOKUP($J885,'Listes déroulantes'!$F$2:$I$26,2,FALSE)),"",VLOOKUP($J885,'Listes déroulantes'!$F$2:$I$26,2,FALSE)),IF($L885&lt;&gt;"",TEXT($L885,CONCATENATE("jj/mm/aaaa","")),""),VLOOKUP($J885,'Listes déroulantes'!$F$2:$I$26,3,FALSE)," ",$K885," ",$N885," ",$M885,"
",$P885,VLOOKUP($J885,'Listes déroulantes'!$F$2:$I$26,4,FALSE))))),"")</f>
        <v/>
      </c>
      <c r="J885" s="28"/>
      <c r="K885" s="18"/>
      <c r="L885" s="19"/>
      <c r="M885" s="18"/>
      <c r="N885" s="15"/>
      <c r="O885" s="15"/>
      <c r="P885" s="20"/>
      <c r="Q885" s="36"/>
      <c r="R885" s="36"/>
      <c r="S885" s="37"/>
      <c r="T885" s="37"/>
      <c r="U885" s="37"/>
      <c r="V885" s="37"/>
      <c r="W885" s="37"/>
      <c r="X885" s="37"/>
      <c r="Y885" s="37"/>
      <c r="Z885" s="37"/>
    </row>
    <row r="886" spans="1:26" s="29" customFormat="1" x14ac:dyDescent="0.25">
      <c r="A886" s="13"/>
      <c r="B886" s="14"/>
      <c r="C886" s="39"/>
      <c r="D886" s="39"/>
      <c r="E886" s="27"/>
      <c r="F886" s="16"/>
      <c r="G886" s="17"/>
      <c r="H886" s="17"/>
      <c r="I886" s="38" t="str">
        <f>IF($J886&lt;&gt;"",(IF($J886="Part RC demandée &lt;&gt; Part RC calculée",VLOOKUP($J886,'Listes déroulantes'!$F$2:$H$26,2,FALSE)&amp;$O886&amp;"
"&amp;$P886&amp;VLOOKUP($J886,'Listes déroulantes'!$F$2:$H$26,3,FALSE),IF($J886="Montant total demandé &lt;&gt; de montant calculé",VLOOKUP($J886,'Listes déroulantes'!$F$2:$H$26,2,FALSE)&amp;$N886&amp;"
"&amp;$P886&amp;"
"&amp;VLOOKUP($J886,'Listes déroulantes'!$F$2:$H$26,3,FALSE),CONCATENATE(IF(ISNA(VLOOKUP($J886,'Listes déroulantes'!$F$2:$I$26,2,FALSE)),"",VLOOKUP($J886,'Listes déroulantes'!$F$2:$I$26,2,FALSE)),IF($L886&lt;&gt;"",TEXT($L886,CONCATENATE("jj/mm/aaaa","")),""),VLOOKUP($J886,'Listes déroulantes'!$F$2:$I$26,3,FALSE)," ",$K886," ",$N886," ",$M886,"
",$P886,VLOOKUP($J886,'Listes déroulantes'!$F$2:$I$26,4,FALSE))))),"")</f>
        <v/>
      </c>
      <c r="J886" s="28"/>
      <c r="K886" s="18"/>
      <c r="L886" s="19"/>
      <c r="M886" s="18"/>
      <c r="N886" s="15"/>
      <c r="O886" s="15"/>
      <c r="P886" s="20"/>
      <c r="Q886" s="36"/>
      <c r="R886" s="36"/>
      <c r="S886" s="37"/>
      <c r="T886" s="37"/>
      <c r="U886" s="37"/>
      <c r="V886" s="37"/>
      <c r="W886" s="37"/>
      <c r="X886" s="37"/>
      <c r="Y886" s="37"/>
      <c r="Z886" s="37"/>
    </row>
    <row r="887" spans="1:26" s="29" customFormat="1" x14ac:dyDescent="0.25">
      <c r="A887" s="13"/>
      <c r="B887" s="14"/>
      <c r="C887" s="39"/>
      <c r="D887" s="39"/>
      <c r="E887" s="27"/>
      <c r="F887" s="16"/>
      <c r="G887" s="17"/>
      <c r="H887" s="17"/>
      <c r="I887" s="38" t="str">
        <f>IF($J887&lt;&gt;"",(IF($J887="Part RC demandée &lt;&gt; Part RC calculée",VLOOKUP($J887,'Listes déroulantes'!$F$2:$H$26,2,FALSE)&amp;$O887&amp;"
"&amp;$P887&amp;VLOOKUP($J887,'Listes déroulantes'!$F$2:$H$26,3,FALSE),IF($J887="Montant total demandé &lt;&gt; de montant calculé",VLOOKUP($J887,'Listes déroulantes'!$F$2:$H$26,2,FALSE)&amp;$N887&amp;"
"&amp;$P887&amp;"
"&amp;VLOOKUP($J887,'Listes déroulantes'!$F$2:$H$26,3,FALSE),CONCATENATE(IF(ISNA(VLOOKUP($J887,'Listes déroulantes'!$F$2:$I$26,2,FALSE)),"",VLOOKUP($J887,'Listes déroulantes'!$F$2:$I$26,2,FALSE)),IF($L887&lt;&gt;"",TEXT($L887,CONCATENATE("jj/mm/aaaa","")),""),VLOOKUP($J887,'Listes déroulantes'!$F$2:$I$26,3,FALSE)," ",$K887," ",$N887," ",$M887,"
",$P887,VLOOKUP($J887,'Listes déroulantes'!$F$2:$I$26,4,FALSE))))),"")</f>
        <v/>
      </c>
      <c r="J887" s="28"/>
      <c r="K887" s="18"/>
      <c r="L887" s="19"/>
      <c r="M887" s="18"/>
      <c r="N887" s="15"/>
      <c r="O887" s="15"/>
      <c r="P887" s="20"/>
      <c r="Q887" s="36"/>
      <c r="R887" s="36"/>
      <c r="S887" s="37"/>
      <c r="T887" s="37"/>
      <c r="U887" s="37"/>
      <c r="V887" s="37"/>
      <c r="W887" s="37"/>
      <c r="X887" s="37"/>
      <c r="Y887" s="37"/>
      <c r="Z887" s="37"/>
    </row>
    <row r="888" spans="1:26" s="29" customFormat="1" x14ac:dyDescent="0.25">
      <c r="A888" s="13"/>
      <c r="B888" s="14"/>
      <c r="C888" s="39"/>
      <c r="D888" s="39"/>
      <c r="E888" s="27"/>
      <c r="F888" s="16"/>
      <c r="G888" s="17"/>
      <c r="H888" s="17"/>
      <c r="I888" s="38" t="str">
        <f>IF($J888&lt;&gt;"",(IF($J888="Part RC demandée &lt;&gt; Part RC calculée",VLOOKUP($J888,'Listes déroulantes'!$F$2:$H$26,2,FALSE)&amp;$O888&amp;"
"&amp;$P888&amp;VLOOKUP($J888,'Listes déroulantes'!$F$2:$H$26,3,FALSE),IF($J888="Montant total demandé &lt;&gt; de montant calculé",VLOOKUP($J888,'Listes déroulantes'!$F$2:$H$26,2,FALSE)&amp;$N888&amp;"
"&amp;$P888&amp;"
"&amp;VLOOKUP($J888,'Listes déroulantes'!$F$2:$H$26,3,FALSE),CONCATENATE(IF(ISNA(VLOOKUP($J888,'Listes déroulantes'!$F$2:$I$26,2,FALSE)),"",VLOOKUP($J888,'Listes déroulantes'!$F$2:$I$26,2,FALSE)),IF($L888&lt;&gt;"",TEXT($L888,CONCATENATE("jj/mm/aaaa","")),""),VLOOKUP($J888,'Listes déroulantes'!$F$2:$I$26,3,FALSE)," ",$K888," ",$N888," ",$M888,"
",$P888,VLOOKUP($J888,'Listes déroulantes'!$F$2:$I$26,4,FALSE))))),"")</f>
        <v/>
      </c>
      <c r="J888" s="28"/>
      <c r="K888" s="18"/>
      <c r="L888" s="19"/>
      <c r="M888" s="18"/>
      <c r="N888" s="15"/>
      <c r="O888" s="15"/>
      <c r="P888" s="20"/>
      <c r="Q888" s="36"/>
      <c r="R888" s="36"/>
      <c r="S888" s="37"/>
      <c r="T888" s="37"/>
      <c r="U888" s="37"/>
      <c r="V888" s="37"/>
      <c r="W888" s="37"/>
      <c r="X888" s="37"/>
      <c r="Y888" s="37"/>
      <c r="Z888" s="37"/>
    </row>
    <row r="889" spans="1:26" s="29" customFormat="1" x14ac:dyDescent="0.25">
      <c r="A889" s="13"/>
      <c r="B889" s="14"/>
      <c r="C889" s="39"/>
      <c r="D889" s="39"/>
      <c r="E889" s="27"/>
      <c r="F889" s="16"/>
      <c r="G889" s="17"/>
      <c r="H889" s="17"/>
      <c r="I889" s="38" t="str">
        <f>IF($J889&lt;&gt;"",(IF($J889="Part RC demandée &lt;&gt; Part RC calculée",VLOOKUP($J889,'Listes déroulantes'!$F$2:$H$26,2,FALSE)&amp;$O889&amp;"
"&amp;$P889&amp;VLOOKUP($J889,'Listes déroulantes'!$F$2:$H$26,3,FALSE),IF($J889="Montant total demandé &lt;&gt; de montant calculé",VLOOKUP($J889,'Listes déroulantes'!$F$2:$H$26,2,FALSE)&amp;$N889&amp;"
"&amp;$P889&amp;"
"&amp;VLOOKUP($J889,'Listes déroulantes'!$F$2:$H$26,3,FALSE),CONCATENATE(IF(ISNA(VLOOKUP($J889,'Listes déroulantes'!$F$2:$I$26,2,FALSE)),"",VLOOKUP($J889,'Listes déroulantes'!$F$2:$I$26,2,FALSE)),IF($L889&lt;&gt;"",TEXT($L889,CONCATENATE("jj/mm/aaaa","")),""),VLOOKUP($J889,'Listes déroulantes'!$F$2:$I$26,3,FALSE)," ",$K889," ",$N889," ",$M889,"
",$P889,VLOOKUP($J889,'Listes déroulantes'!$F$2:$I$26,4,FALSE))))),"")</f>
        <v/>
      </c>
      <c r="J889" s="28"/>
      <c r="K889" s="18"/>
      <c r="L889" s="19"/>
      <c r="M889" s="18"/>
      <c r="N889" s="15"/>
      <c r="O889" s="15"/>
      <c r="P889" s="20"/>
      <c r="Q889" s="36"/>
      <c r="R889" s="36"/>
      <c r="S889" s="37"/>
      <c r="T889" s="37"/>
      <c r="U889" s="37"/>
      <c r="V889" s="37"/>
      <c r="W889" s="37"/>
      <c r="X889" s="37"/>
      <c r="Y889" s="37"/>
      <c r="Z889" s="37"/>
    </row>
    <row r="890" spans="1:26" s="29" customFormat="1" x14ac:dyDescent="0.25">
      <c r="A890" s="13"/>
      <c r="B890" s="14"/>
      <c r="C890" s="39"/>
      <c r="D890" s="39"/>
      <c r="E890" s="27"/>
      <c r="F890" s="16"/>
      <c r="G890" s="17"/>
      <c r="H890" s="17"/>
      <c r="I890" s="38" t="str">
        <f>IF($J890&lt;&gt;"",(IF($J890="Part RC demandée &lt;&gt; Part RC calculée",VLOOKUP($J890,'Listes déroulantes'!$F$2:$H$26,2,FALSE)&amp;$O890&amp;"
"&amp;$P890&amp;VLOOKUP($J890,'Listes déroulantes'!$F$2:$H$26,3,FALSE),IF($J890="Montant total demandé &lt;&gt; de montant calculé",VLOOKUP($J890,'Listes déroulantes'!$F$2:$H$26,2,FALSE)&amp;$N890&amp;"
"&amp;$P890&amp;"
"&amp;VLOOKUP($J890,'Listes déroulantes'!$F$2:$H$26,3,FALSE),CONCATENATE(IF(ISNA(VLOOKUP($J890,'Listes déroulantes'!$F$2:$I$26,2,FALSE)),"",VLOOKUP($J890,'Listes déroulantes'!$F$2:$I$26,2,FALSE)),IF($L890&lt;&gt;"",TEXT($L890,CONCATENATE("jj/mm/aaaa","")),""),VLOOKUP($J890,'Listes déroulantes'!$F$2:$I$26,3,FALSE)," ",$K890," ",$N890," ",$M890,"
",$P890,VLOOKUP($J890,'Listes déroulantes'!$F$2:$I$26,4,FALSE))))),"")</f>
        <v/>
      </c>
      <c r="J890" s="28"/>
      <c r="K890" s="18"/>
      <c r="L890" s="19"/>
      <c r="M890" s="18"/>
      <c r="N890" s="15"/>
      <c r="O890" s="15"/>
      <c r="P890" s="20"/>
      <c r="Q890" s="36"/>
      <c r="R890" s="36"/>
      <c r="S890" s="37"/>
      <c r="T890" s="37"/>
      <c r="U890" s="37"/>
      <c r="V890" s="37"/>
      <c r="W890" s="37"/>
      <c r="X890" s="37"/>
      <c r="Y890" s="37"/>
      <c r="Z890" s="37"/>
    </row>
    <row r="891" spans="1:26" s="29" customFormat="1" x14ac:dyDescent="0.25">
      <c r="A891" s="13"/>
      <c r="B891" s="14"/>
      <c r="C891" s="39"/>
      <c r="D891" s="39"/>
      <c r="E891" s="27"/>
      <c r="F891" s="16"/>
      <c r="G891" s="17"/>
      <c r="H891" s="17"/>
      <c r="I891" s="38" t="str">
        <f>IF($J891&lt;&gt;"",(IF($J891="Part RC demandée &lt;&gt; Part RC calculée",VLOOKUP($J891,'Listes déroulantes'!$F$2:$H$26,2,FALSE)&amp;$O891&amp;"
"&amp;$P891&amp;VLOOKUP($J891,'Listes déroulantes'!$F$2:$H$26,3,FALSE),IF($J891="Montant total demandé &lt;&gt; de montant calculé",VLOOKUP($J891,'Listes déroulantes'!$F$2:$H$26,2,FALSE)&amp;$N891&amp;"
"&amp;$P891&amp;"
"&amp;VLOOKUP($J891,'Listes déroulantes'!$F$2:$H$26,3,FALSE),CONCATENATE(IF(ISNA(VLOOKUP($J891,'Listes déroulantes'!$F$2:$I$26,2,FALSE)),"",VLOOKUP($J891,'Listes déroulantes'!$F$2:$I$26,2,FALSE)),IF($L891&lt;&gt;"",TEXT($L891,CONCATENATE("jj/mm/aaaa","")),""),VLOOKUP($J891,'Listes déroulantes'!$F$2:$I$26,3,FALSE)," ",$K891," ",$N891," ",$M891,"
",$P891,VLOOKUP($J891,'Listes déroulantes'!$F$2:$I$26,4,FALSE))))),"")</f>
        <v/>
      </c>
      <c r="J891" s="28"/>
      <c r="K891" s="18"/>
      <c r="L891" s="19"/>
      <c r="M891" s="18"/>
      <c r="N891" s="15"/>
      <c r="O891" s="15"/>
      <c r="P891" s="20"/>
      <c r="Q891" s="36"/>
      <c r="R891" s="36"/>
      <c r="S891" s="37"/>
      <c r="T891" s="37"/>
      <c r="U891" s="37"/>
      <c r="V891" s="37"/>
      <c r="W891" s="37"/>
      <c r="X891" s="37"/>
      <c r="Y891" s="37"/>
      <c r="Z891" s="37"/>
    </row>
    <row r="892" spans="1:26" s="29" customFormat="1" x14ac:dyDescent="0.25">
      <c r="A892" s="13"/>
      <c r="B892" s="14"/>
      <c r="C892" s="39"/>
      <c r="D892" s="39"/>
      <c r="E892" s="27"/>
      <c r="F892" s="16"/>
      <c r="G892" s="17"/>
      <c r="H892" s="17"/>
      <c r="I892" s="38" t="str">
        <f>IF($J892&lt;&gt;"",(IF($J892="Part RC demandée &lt;&gt; Part RC calculée",VLOOKUP($J892,'Listes déroulantes'!$F$2:$H$26,2,FALSE)&amp;$O892&amp;"
"&amp;$P892&amp;VLOOKUP($J892,'Listes déroulantes'!$F$2:$H$26,3,FALSE),IF($J892="Montant total demandé &lt;&gt; de montant calculé",VLOOKUP($J892,'Listes déroulantes'!$F$2:$H$26,2,FALSE)&amp;$N892&amp;"
"&amp;$P892&amp;"
"&amp;VLOOKUP($J892,'Listes déroulantes'!$F$2:$H$26,3,FALSE),CONCATENATE(IF(ISNA(VLOOKUP($J892,'Listes déroulantes'!$F$2:$I$26,2,FALSE)),"",VLOOKUP($J892,'Listes déroulantes'!$F$2:$I$26,2,FALSE)),IF($L892&lt;&gt;"",TEXT($L892,CONCATENATE("jj/mm/aaaa","")),""),VLOOKUP($J892,'Listes déroulantes'!$F$2:$I$26,3,FALSE)," ",$K892," ",$N892," ",$M892,"
",$P892,VLOOKUP($J892,'Listes déroulantes'!$F$2:$I$26,4,FALSE))))),"")</f>
        <v/>
      </c>
      <c r="J892" s="28"/>
      <c r="K892" s="18"/>
      <c r="L892" s="19"/>
      <c r="M892" s="18"/>
      <c r="N892" s="15"/>
      <c r="O892" s="15"/>
      <c r="P892" s="20"/>
      <c r="Q892" s="36"/>
      <c r="R892" s="36"/>
      <c r="S892" s="37"/>
      <c r="T892" s="37"/>
      <c r="U892" s="37"/>
      <c r="V892" s="37"/>
      <c r="W892" s="37"/>
      <c r="X892" s="37"/>
      <c r="Y892" s="37"/>
      <c r="Z892" s="37"/>
    </row>
    <row r="893" spans="1:26" s="29" customFormat="1" x14ac:dyDescent="0.25">
      <c r="A893" s="13"/>
      <c r="B893" s="14"/>
      <c r="C893" s="39"/>
      <c r="D893" s="39"/>
      <c r="E893" s="27"/>
      <c r="F893" s="16"/>
      <c r="G893" s="17"/>
      <c r="H893" s="17"/>
      <c r="I893" s="38" t="str">
        <f>IF($J893&lt;&gt;"",(IF($J893="Part RC demandée &lt;&gt; Part RC calculée",VLOOKUP($J893,'Listes déroulantes'!$F$2:$H$26,2,FALSE)&amp;$O893&amp;"
"&amp;$P893&amp;VLOOKUP($J893,'Listes déroulantes'!$F$2:$H$26,3,FALSE),IF($J893="Montant total demandé &lt;&gt; de montant calculé",VLOOKUP($J893,'Listes déroulantes'!$F$2:$H$26,2,FALSE)&amp;$N893&amp;"
"&amp;$P893&amp;"
"&amp;VLOOKUP($J893,'Listes déroulantes'!$F$2:$H$26,3,FALSE),CONCATENATE(IF(ISNA(VLOOKUP($J893,'Listes déroulantes'!$F$2:$I$26,2,FALSE)),"",VLOOKUP($J893,'Listes déroulantes'!$F$2:$I$26,2,FALSE)),IF($L893&lt;&gt;"",TEXT($L893,CONCATENATE("jj/mm/aaaa","")),""),VLOOKUP($J893,'Listes déroulantes'!$F$2:$I$26,3,FALSE)," ",$K893," ",$N893," ",$M893,"
",$P893,VLOOKUP($J893,'Listes déroulantes'!$F$2:$I$26,4,FALSE))))),"")</f>
        <v/>
      </c>
      <c r="J893" s="28"/>
      <c r="K893" s="18"/>
      <c r="L893" s="19"/>
      <c r="M893" s="18"/>
      <c r="N893" s="15"/>
      <c r="O893" s="15"/>
      <c r="P893" s="20"/>
      <c r="Q893" s="36"/>
      <c r="R893" s="36"/>
      <c r="S893" s="37"/>
      <c r="T893" s="37"/>
      <c r="U893" s="37"/>
      <c r="V893" s="37"/>
      <c r="W893" s="37"/>
      <c r="X893" s="37"/>
      <c r="Y893" s="37"/>
      <c r="Z893" s="37"/>
    </row>
    <row r="894" spans="1:26" s="29" customFormat="1" x14ac:dyDescent="0.25">
      <c r="A894" s="13"/>
      <c r="B894" s="14"/>
      <c r="C894" s="39"/>
      <c r="D894" s="39"/>
      <c r="E894" s="27"/>
      <c r="F894" s="16"/>
      <c r="G894" s="17"/>
      <c r="H894" s="17"/>
      <c r="I894" s="38" t="str">
        <f>IF($J894&lt;&gt;"",(IF($J894="Part RC demandée &lt;&gt; Part RC calculée",VLOOKUP($J894,'Listes déroulantes'!$F$2:$H$26,2,FALSE)&amp;$O894&amp;"
"&amp;$P894&amp;VLOOKUP($J894,'Listes déroulantes'!$F$2:$H$26,3,FALSE),IF($J894="Montant total demandé &lt;&gt; de montant calculé",VLOOKUP($J894,'Listes déroulantes'!$F$2:$H$26,2,FALSE)&amp;$N894&amp;"
"&amp;$P894&amp;"
"&amp;VLOOKUP($J894,'Listes déroulantes'!$F$2:$H$26,3,FALSE),CONCATENATE(IF(ISNA(VLOOKUP($J894,'Listes déroulantes'!$F$2:$I$26,2,FALSE)),"",VLOOKUP($J894,'Listes déroulantes'!$F$2:$I$26,2,FALSE)),IF($L894&lt;&gt;"",TEXT($L894,CONCATENATE("jj/mm/aaaa","")),""),VLOOKUP($J894,'Listes déroulantes'!$F$2:$I$26,3,FALSE)," ",$K894," ",$N894," ",$M894,"
",$P894,VLOOKUP($J894,'Listes déroulantes'!$F$2:$I$26,4,FALSE))))),"")</f>
        <v/>
      </c>
      <c r="J894" s="28"/>
      <c r="K894" s="18"/>
      <c r="L894" s="19"/>
      <c r="M894" s="18"/>
      <c r="N894" s="15"/>
      <c r="O894" s="15"/>
      <c r="P894" s="20"/>
      <c r="Q894" s="36"/>
      <c r="R894" s="36"/>
      <c r="S894" s="37"/>
      <c r="T894" s="37"/>
      <c r="U894" s="37"/>
      <c r="V894" s="37"/>
      <c r="W894" s="37"/>
      <c r="X894" s="37"/>
      <c r="Y894" s="37"/>
      <c r="Z894" s="37"/>
    </row>
    <row r="895" spans="1:26" s="29" customFormat="1" x14ac:dyDescent="0.25">
      <c r="A895" s="13"/>
      <c r="B895" s="14"/>
      <c r="C895" s="39"/>
      <c r="D895" s="39"/>
      <c r="E895" s="27"/>
      <c r="F895" s="16"/>
      <c r="G895" s="17"/>
      <c r="H895" s="17"/>
      <c r="I895" s="38" t="str">
        <f>IF($J895&lt;&gt;"",(IF($J895="Part RC demandée &lt;&gt; Part RC calculée",VLOOKUP($J895,'Listes déroulantes'!$F$2:$H$26,2,FALSE)&amp;$O895&amp;"
"&amp;$P895&amp;VLOOKUP($J895,'Listes déroulantes'!$F$2:$H$26,3,FALSE),IF($J895="Montant total demandé &lt;&gt; de montant calculé",VLOOKUP($J895,'Listes déroulantes'!$F$2:$H$26,2,FALSE)&amp;$N895&amp;"
"&amp;$P895&amp;"
"&amp;VLOOKUP($J895,'Listes déroulantes'!$F$2:$H$26,3,FALSE),CONCATENATE(IF(ISNA(VLOOKUP($J895,'Listes déroulantes'!$F$2:$I$26,2,FALSE)),"",VLOOKUP($J895,'Listes déroulantes'!$F$2:$I$26,2,FALSE)),IF($L895&lt;&gt;"",TEXT($L895,CONCATENATE("jj/mm/aaaa","")),""),VLOOKUP($J895,'Listes déroulantes'!$F$2:$I$26,3,FALSE)," ",$K895," ",$N895," ",$M895,"
",$P895,VLOOKUP($J895,'Listes déroulantes'!$F$2:$I$26,4,FALSE))))),"")</f>
        <v/>
      </c>
      <c r="J895" s="28"/>
      <c r="K895" s="18"/>
      <c r="L895" s="19"/>
      <c r="M895" s="18"/>
      <c r="N895" s="15"/>
      <c r="O895" s="15"/>
      <c r="P895" s="20"/>
      <c r="Q895" s="36"/>
      <c r="R895" s="36"/>
      <c r="S895" s="37"/>
      <c r="T895" s="37"/>
      <c r="U895" s="37"/>
      <c r="V895" s="37"/>
      <c r="W895" s="37"/>
      <c r="X895" s="37"/>
      <c r="Y895" s="37"/>
      <c r="Z895" s="37"/>
    </row>
    <row r="896" spans="1:26" s="29" customFormat="1" x14ac:dyDescent="0.25">
      <c r="A896" s="13"/>
      <c r="B896" s="14"/>
      <c r="C896" s="39"/>
      <c r="D896" s="39"/>
      <c r="E896" s="27"/>
      <c r="F896" s="16"/>
      <c r="G896" s="17"/>
      <c r="H896" s="17"/>
      <c r="I896" s="38" t="str">
        <f>IF($J896&lt;&gt;"",(IF($J896="Part RC demandée &lt;&gt; Part RC calculée",VLOOKUP($J896,'Listes déroulantes'!$F$2:$H$26,2,FALSE)&amp;$O896&amp;"
"&amp;$P896&amp;VLOOKUP($J896,'Listes déroulantes'!$F$2:$H$26,3,FALSE),IF($J896="Montant total demandé &lt;&gt; de montant calculé",VLOOKUP($J896,'Listes déroulantes'!$F$2:$H$26,2,FALSE)&amp;$N896&amp;"
"&amp;$P896&amp;"
"&amp;VLOOKUP($J896,'Listes déroulantes'!$F$2:$H$26,3,FALSE),CONCATENATE(IF(ISNA(VLOOKUP($J896,'Listes déroulantes'!$F$2:$I$26,2,FALSE)),"",VLOOKUP($J896,'Listes déroulantes'!$F$2:$I$26,2,FALSE)),IF($L896&lt;&gt;"",TEXT($L896,CONCATENATE("jj/mm/aaaa","")),""),VLOOKUP($J896,'Listes déroulantes'!$F$2:$I$26,3,FALSE)," ",$K896," ",$N896," ",$M896,"
",$P896,VLOOKUP($J896,'Listes déroulantes'!$F$2:$I$26,4,FALSE))))),"")</f>
        <v/>
      </c>
      <c r="J896" s="28"/>
      <c r="K896" s="18"/>
      <c r="L896" s="19"/>
      <c r="M896" s="18"/>
      <c r="N896" s="15"/>
      <c r="O896" s="15"/>
      <c r="P896" s="20"/>
      <c r="Q896" s="36"/>
      <c r="R896" s="36"/>
      <c r="S896" s="37"/>
      <c r="T896" s="37"/>
      <c r="U896" s="37"/>
      <c r="V896" s="37"/>
      <c r="W896" s="37"/>
      <c r="X896" s="37"/>
      <c r="Y896" s="37"/>
      <c r="Z896" s="37"/>
    </row>
    <row r="897" spans="1:26" s="29" customFormat="1" x14ac:dyDescent="0.25">
      <c r="A897" s="13"/>
      <c r="B897" s="14"/>
      <c r="C897" s="39"/>
      <c r="D897" s="39"/>
      <c r="E897" s="27"/>
      <c r="F897" s="16"/>
      <c r="G897" s="17"/>
      <c r="H897" s="17"/>
      <c r="I897" s="38" t="str">
        <f>IF($J897&lt;&gt;"",(IF($J897="Part RC demandée &lt;&gt; Part RC calculée",VLOOKUP($J897,'Listes déroulantes'!$F$2:$H$26,2,FALSE)&amp;$O897&amp;"
"&amp;$P897&amp;VLOOKUP($J897,'Listes déroulantes'!$F$2:$H$26,3,FALSE),IF($J897="Montant total demandé &lt;&gt; de montant calculé",VLOOKUP($J897,'Listes déroulantes'!$F$2:$H$26,2,FALSE)&amp;$N897&amp;"
"&amp;$P897&amp;"
"&amp;VLOOKUP($J897,'Listes déroulantes'!$F$2:$H$26,3,FALSE),CONCATENATE(IF(ISNA(VLOOKUP($J897,'Listes déroulantes'!$F$2:$I$26,2,FALSE)),"",VLOOKUP($J897,'Listes déroulantes'!$F$2:$I$26,2,FALSE)),IF($L897&lt;&gt;"",TEXT($L897,CONCATENATE("jj/mm/aaaa","")),""),VLOOKUP($J897,'Listes déroulantes'!$F$2:$I$26,3,FALSE)," ",$K897," ",$N897," ",$M897,"
",$P897,VLOOKUP($J897,'Listes déroulantes'!$F$2:$I$26,4,FALSE))))),"")</f>
        <v/>
      </c>
      <c r="J897" s="28"/>
      <c r="K897" s="18"/>
      <c r="L897" s="19"/>
      <c r="M897" s="18"/>
      <c r="N897" s="15"/>
      <c r="O897" s="15"/>
      <c r="P897" s="20"/>
      <c r="Q897" s="36"/>
      <c r="R897" s="36"/>
      <c r="S897" s="37"/>
      <c r="T897" s="37"/>
      <c r="U897" s="37"/>
      <c r="V897" s="37"/>
      <c r="W897" s="37"/>
      <c r="X897" s="37"/>
      <c r="Y897" s="37"/>
      <c r="Z897" s="37"/>
    </row>
    <row r="898" spans="1:26" s="29" customFormat="1" x14ac:dyDescent="0.25">
      <c r="A898" s="13"/>
      <c r="B898" s="14"/>
      <c r="C898" s="39"/>
      <c r="D898" s="39"/>
      <c r="E898" s="27"/>
      <c r="F898" s="16"/>
      <c r="G898" s="17"/>
      <c r="H898" s="17"/>
      <c r="I898" s="38" t="str">
        <f>IF($J898&lt;&gt;"",(IF($J898="Part RC demandée &lt;&gt; Part RC calculée",VLOOKUP($J898,'Listes déroulantes'!$F$2:$H$26,2,FALSE)&amp;$O898&amp;"
"&amp;$P898&amp;VLOOKUP($J898,'Listes déroulantes'!$F$2:$H$26,3,FALSE),IF($J898="Montant total demandé &lt;&gt; de montant calculé",VLOOKUP($J898,'Listes déroulantes'!$F$2:$H$26,2,FALSE)&amp;$N898&amp;"
"&amp;$P898&amp;"
"&amp;VLOOKUP($J898,'Listes déroulantes'!$F$2:$H$26,3,FALSE),CONCATENATE(IF(ISNA(VLOOKUP($J898,'Listes déroulantes'!$F$2:$I$26,2,FALSE)),"",VLOOKUP($J898,'Listes déroulantes'!$F$2:$I$26,2,FALSE)),IF($L898&lt;&gt;"",TEXT($L898,CONCATENATE("jj/mm/aaaa","")),""),VLOOKUP($J898,'Listes déroulantes'!$F$2:$I$26,3,FALSE)," ",$K898," ",$N898," ",$M898,"
",$P898,VLOOKUP($J898,'Listes déroulantes'!$F$2:$I$26,4,FALSE))))),"")</f>
        <v/>
      </c>
      <c r="J898" s="28"/>
      <c r="K898" s="18"/>
      <c r="L898" s="19"/>
      <c r="M898" s="18"/>
      <c r="N898" s="15"/>
      <c r="O898" s="15"/>
      <c r="P898" s="20"/>
      <c r="Q898" s="36"/>
      <c r="R898" s="36"/>
      <c r="S898" s="37"/>
      <c r="T898" s="37"/>
      <c r="U898" s="37"/>
      <c r="V898" s="37"/>
      <c r="W898" s="37"/>
      <c r="X898" s="37"/>
      <c r="Y898" s="37"/>
      <c r="Z898" s="37"/>
    </row>
    <row r="899" spans="1:26" s="29" customFormat="1" x14ac:dyDescent="0.25">
      <c r="A899" s="13"/>
      <c r="B899" s="14"/>
      <c r="C899" s="39"/>
      <c r="D899" s="39"/>
      <c r="E899" s="27"/>
      <c r="F899" s="16"/>
      <c r="G899" s="17"/>
      <c r="H899" s="17"/>
      <c r="I899" s="38" t="str">
        <f>IF($J899&lt;&gt;"",(IF($J899="Part RC demandée &lt;&gt; Part RC calculée",VLOOKUP($J899,'Listes déroulantes'!$F$2:$H$26,2,FALSE)&amp;$O899&amp;"
"&amp;$P899&amp;VLOOKUP($J899,'Listes déroulantes'!$F$2:$H$26,3,FALSE),IF($J899="Montant total demandé &lt;&gt; de montant calculé",VLOOKUP($J899,'Listes déroulantes'!$F$2:$H$26,2,FALSE)&amp;$N899&amp;"
"&amp;$P899&amp;"
"&amp;VLOOKUP($J899,'Listes déroulantes'!$F$2:$H$26,3,FALSE),CONCATENATE(IF(ISNA(VLOOKUP($J899,'Listes déroulantes'!$F$2:$I$26,2,FALSE)),"",VLOOKUP($J899,'Listes déroulantes'!$F$2:$I$26,2,FALSE)),IF($L899&lt;&gt;"",TEXT($L899,CONCATENATE("jj/mm/aaaa","")),""),VLOOKUP($J899,'Listes déroulantes'!$F$2:$I$26,3,FALSE)," ",$K899," ",$N899," ",$M899,"
",$P899,VLOOKUP($J899,'Listes déroulantes'!$F$2:$I$26,4,FALSE))))),"")</f>
        <v/>
      </c>
      <c r="J899" s="28"/>
      <c r="K899" s="18"/>
      <c r="L899" s="19"/>
      <c r="M899" s="18"/>
      <c r="N899" s="15"/>
      <c r="O899" s="15"/>
      <c r="P899" s="20"/>
      <c r="Q899" s="36"/>
      <c r="R899" s="36"/>
      <c r="S899" s="37"/>
      <c r="T899" s="37"/>
      <c r="U899" s="37"/>
      <c r="V899" s="37"/>
      <c r="W899" s="37"/>
      <c r="X899" s="37"/>
      <c r="Y899" s="37"/>
      <c r="Z899" s="37"/>
    </row>
    <row r="900" spans="1:26" s="29" customFormat="1" x14ac:dyDescent="0.25">
      <c r="A900" s="13"/>
      <c r="B900" s="14"/>
      <c r="C900" s="39"/>
      <c r="D900" s="39"/>
      <c r="E900" s="27"/>
      <c r="F900" s="16"/>
      <c r="G900" s="17"/>
      <c r="H900" s="17"/>
      <c r="I900" s="38" t="str">
        <f>IF($J900&lt;&gt;"",(IF($J900="Part RC demandée &lt;&gt; Part RC calculée",VLOOKUP($J900,'Listes déroulantes'!$F$2:$H$26,2,FALSE)&amp;$O900&amp;"
"&amp;$P900&amp;VLOOKUP($J900,'Listes déroulantes'!$F$2:$H$26,3,FALSE),IF($J900="Montant total demandé &lt;&gt; de montant calculé",VLOOKUP($J900,'Listes déroulantes'!$F$2:$H$26,2,FALSE)&amp;$N900&amp;"
"&amp;$P900&amp;"
"&amp;VLOOKUP($J900,'Listes déroulantes'!$F$2:$H$26,3,FALSE),CONCATENATE(IF(ISNA(VLOOKUP($J900,'Listes déroulantes'!$F$2:$I$26,2,FALSE)),"",VLOOKUP($J900,'Listes déroulantes'!$F$2:$I$26,2,FALSE)),IF($L900&lt;&gt;"",TEXT($L900,CONCATENATE("jj/mm/aaaa","")),""),VLOOKUP($J900,'Listes déroulantes'!$F$2:$I$26,3,FALSE)," ",$K900," ",$N900," ",$M900,"
",$P900,VLOOKUP($J900,'Listes déroulantes'!$F$2:$I$26,4,FALSE))))),"")</f>
        <v/>
      </c>
      <c r="J900" s="28"/>
      <c r="K900" s="18"/>
      <c r="L900" s="19"/>
      <c r="M900" s="18"/>
      <c r="N900" s="15"/>
      <c r="O900" s="15"/>
      <c r="P900" s="20"/>
      <c r="Q900" s="36"/>
      <c r="R900" s="36"/>
      <c r="S900" s="37"/>
      <c r="T900" s="37"/>
      <c r="U900" s="37"/>
      <c r="V900" s="37"/>
      <c r="W900" s="37"/>
      <c r="X900" s="37"/>
      <c r="Y900" s="37"/>
      <c r="Z900" s="37"/>
    </row>
    <row r="901" spans="1:26" s="29" customFormat="1" x14ac:dyDescent="0.25">
      <c r="A901" s="13"/>
      <c r="B901" s="14"/>
      <c r="C901" s="39"/>
      <c r="D901" s="39"/>
      <c r="E901" s="27"/>
      <c r="F901" s="16"/>
      <c r="G901" s="17"/>
      <c r="H901" s="17"/>
      <c r="I901" s="38" t="str">
        <f>IF($J901&lt;&gt;"",(IF($J901="Part RC demandée &lt;&gt; Part RC calculée",VLOOKUP($J901,'Listes déroulantes'!$F$2:$H$26,2,FALSE)&amp;$O901&amp;"
"&amp;$P901&amp;VLOOKUP($J901,'Listes déroulantes'!$F$2:$H$26,3,FALSE),IF($J901="Montant total demandé &lt;&gt; de montant calculé",VLOOKUP($J901,'Listes déroulantes'!$F$2:$H$26,2,FALSE)&amp;$N901&amp;"
"&amp;$P901&amp;"
"&amp;VLOOKUP($J901,'Listes déroulantes'!$F$2:$H$26,3,FALSE),CONCATENATE(IF(ISNA(VLOOKUP($J901,'Listes déroulantes'!$F$2:$I$26,2,FALSE)),"",VLOOKUP($J901,'Listes déroulantes'!$F$2:$I$26,2,FALSE)),IF($L901&lt;&gt;"",TEXT($L901,CONCATENATE("jj/mm/aaaa","")),""),VLOOKUP($J901,'Listes déroulantes'!$F$2:$I$26,3,FALSE)," ",$K901," ",$N901," ",$M901,"
",$P901,VLOOKUP($J901,'Listes déroulantes'!$F$2:$I$26,4,FALSE))))),"")</f>
        <v/>
      </c>
      <c r="J901" s="28"/>
      <c r="K901" s="18"/>
      <c r="L901" s="19"/>
      <c r="M901" s="18"/>
      <c r="N901" s="15"/>
      <c r="O901" s="15"/>
      <c r="P901" s="20"/>
      <c r="Q901" s="36"/>
      <c r="R901" s="36"/>
      <c r="S901" s="37"/>
      <c r="T901" s="37"/>
      <c r="U901" s="37"/>
      <c r="V901" s="37"/>
      <c r="W901" s="37"/>
      <c r="X901" s="37"/>
      <c r="Y901" s="37"/>
      <c r="Z901" s="37"/>
    </row>
    <row r="902" spans="1:26" s="29" customFormat="1" x14ac:dyDescent="0.25">
      <c r="A902" s="13"/>
      <c r="B902" s="14"/>
      <c r="C902" s="39"/>
      <c r="D902" s="39"/>
      <c r="E902" s="27"/>
      <c r="F902" s="16"/>
      <c r="G902" s="17"/>
      <c r="H902" s="17"/>
      <c r="I902" s="38" t="str">
        <f>IF($J902&lt;&gt;"",(IF($J902="Part RC demandée &lt;&gt; Part RC calculée",VLOOKUP($J902,'Listes déroulantes'!$F$2:$H$26,2,FALSE)&amp;$O902&amp;"
"&amp;$P902&amp;VLOOKUP($J902,'Listes déroulantes'!$F$2:$H$26,3,FALSE),IF($J902="Montant total demandé &lt;&gt; de montant calculé",VLOOKUP($J902,'Listes déroulantes'!$F$2:$H$26,2,FALSE)&amp;$N902&amp;"
"&amp;$P902&amp;"
"&amp;VLOOKUP($J902,'Listes déroulantes'!$F$2:$H$26,3,FALSE),CONCATENATE(IF(ISNA(VLOOKUP($J902,'Listes déroulantes'!$F$2:$I$26,2,FALSE)),"",VLOOKUP($J902,'Listes déroulantes'!$F$2:$I$26,2,FALSE)),IF($L902&lt;&gt;"",TEXT($L902,CONCATENATE("jj/mm/aaaa","")),""),VLOOKUP($J902,'Listes déroulantes'!$F$2:$I$26,3,FALSE)," ",$K902," ",$N902," ",$M902,"
",$P902,VLOOKUP($J902,'Listes déroulantes'!$F$2:$I$26,4,FALSE))))),"")</f>
        <v/>
      </c>
      <c r="J902" s="28"/>
      <c r="K902" s="18"/>
      <c r="L902" s="19"/>
      <c r="M902" s="18"/>
      <c r="N902" s="15"/>
      <c r="O902" s="15"/>
      <c r="P902" s="20"/>
      <c r="Q902" s="36"/>
      <c r="R902" s="36"/>
      <c r="S902" s="37"/>
      <c r="T902" s="37"/>
      <c r="U902" s="37"/>
      <c r="V902" s="37"/>
      <c r="W902" s="37"/>
      <c r="X902" s="37"/>
      <c r="Y902" s="37"/>
      <c r="Z902" s="37"/>
    </row>
    <row r="903" spans="1:26" s="29" customFormat="1" x14ac:dyDescent="0.25">
      <c r="A903" s="13"/>
      <c r="B903" s="14"/>
      <c r="C903" s="39"/>
      <c r="D903" s="39"/>
      <c r="E903" s="27"/>
      <c r="F903" s="16"/>
      <c r="G903" s="17"/>
      <c r="H903" s="17"/>
      <c r="I903" s="38" t="str">
        <f>IF($J903&lt;&gt;"",(IF($J903="Part RC demandée &lt;&gt; Part RC calculée",VLOOKUP($J903,'Listes déroulantes'!$F$2:$H$26,2,FALSE)&amp;$O903&amp;"
"&amp;$P903&amp;VLOOKUP($J903,'Listes déroulantes'!$F$2:$H$26,3,FALSE),IF($J903="Montant total demandé &lt;&gt; de montant calculé",VLOOKUP($J903,'Listes déroulantes'!$F$2:$H$26,2,FALSE)&amp;$N903&amp;"
"&amp;$P903&amp;"
"&amp;VLOOKUP($J903,'Listes déroulantes'!$F$2:$H$26,3,FALSE),CONCATENATE(IF(ISNA(VLOOKUP($J903,'Listes déroulantes'!$F$2:$I$26,2,FALSE)),"",VLOOKUP($J903,'Listes déroulantes'!$F$2:$I$26,2,FALSE)),IF($L903&lt;&gt;"",TEXT($L903,CONCATENATE("jj/mm/aaaa","")),""),VLOOKUP($J903,'Listes déroulantes'!$F$2:$I$26,3,FALSE)," ",$K903," ",$N903," ",$M903,"
",$P903,VLOOKUP($J903,'Listes déroulantes'!$F$2:$I$26,4,FALSE))))),"")</f>
        <v/>
      </c>
      <c r="J903" s="28"/>
      <c r="K903" s="18"/>
      <c r="L903" s="19"/>
      <c r="M903" s="18"/>
      <c r="N903" s="15"/>
      <c r="O903" s="15"/>
      <c r="P903" s="20"/>
      <c r="Q903" s="36"/>
      <c r="R903" s="36"/>
      <c r="S903" s="37"/>
      <c r="T903" s="37"/>
      <c r="U903" s="37"/>
      <c r="V903" s="37"/>
      <c r="W903" s="37"/>
      <c r="X903" s="37"/>
      <c r="Y903" s="37"/>
      <c r="Z903" s="37"/>
    </row>
    <row r="904" spans="1:26" s="29" customFormat="1" x14ac:dyDescent="0.25">
      <c r="A904" s="13"/>
      <c r="B904" s="14"/>
      <c r="C904" s="39"/>
      <c r="D904" s="39"/>
      <c r="E904" s="27"/>
      <c r="F904" s="16"/>
      <c r="G904" s="17"/>
      <c r="H904" s="17"/>
      <c r="I904" s="38" t="str">
        <f>IF($J904&lt;&gt;"",(IF($J904="Part RC demandée &lt;&gt; Part RC calculée",VLOOKUP($J904,'Listes déroulantes'!$F$2:$H$26,2,FALSE)&amp;$O904&amp;"
"&amp;$P904&amp;VLOOKUP($J904,'Listes déroulantes'!$F$2:$H$26,3,FALSE),IF($J904="Montant total demandé &lt;&gt; de montant calculé",VLOOKUP($J904,'Listes déroulantes'!$F$2:$H$26,2,FALSE)&amp;$N904&amp;"
"&amp;$P904&amp;"
"&amp;VLOOKUP($J904,'Listes déroulantes'!$F$2:$H$26,3,FALSE),CONCATENATE(IF(ISNA(VLOOKUP($J904,'Listes déroulantes'!$F$2:$I$26,2,FALSE)),"",VLOOKUP($J904,'Listes déroulantes'!$F$2:$I$26,2,FALSE)),IF($L904&lt;&gt;"",TEXT($L904,CONCATENATE("jj/mm/aaaa","")),""),VLOOKUP($J904,'Listes déroulantes'!$F$2:$I$26,3,FALSE)," ",$K904," ",$N904," ",$M904,"
",$P904,VLOOKUP($J904,'Listes déroulantes'!$F$2:$I$26,4,FALSE))))),"")</f>
        <v/>
      </c>
      <c r="J904" s="28"/>
      <c r="K904" s="18"/>
      <c r="L904" s="19"/>
      <c r="M904" s="18"/>
      <c r="N904" s="15"/>
      <c r="O904" s="15"/>
      <c r="P904" s="20"/>
      <c r="Q904" s="36"/>
      <c r="R904" s="36"/>
      <c r="S904" s="37"/>
      <c r="T904" s="37"/>
      <c r="U904" s="37"/>
      <c r="V904" s="37"/>
      <c r="W904" s="37"/>
      <c r="X904" s="37"/>
      <c r="Y904" s="37"/>
      <c r="Z904" s="37"/>
    </row>
    <row r="905" spans="1:26" s="29" customFormat="1" x14ac:dyDescent="0.25">
      <c r="A905" s="13"/>
      <c r="B905" s="14"/>
      <c r="C905" s="39"/>
      <c r="D905" s="39"/>
      <c r="E905" s="27"/>
      <c r="F905" s="16"/>
      <c r="G905" s="17"/>
      <c r="H905" s="17"/>
      <c r="I905" s="38" t="str">
        <f>IF($J905&lt;&gt;"",(IF($J905="Part RC demandée &lt;&gt; Part RC calculée",VLOOKUP($J905,'Listes déroulantes'!$F$2:$H$26,2,FALSE)&amp;$O905&amp;"
"&amp;$P905&amp;VLOOKUP($J905,'Listes déroulantes'!$F$2:$H$26,3,FALSE),IF($J905="Montant total demandé &lt;&gt; de montant calculé",VLOOKUP($J905,'Listes déroulantes'!$F$2:$H$26,2,FALSE)&amp;$N905&amp;"
"&amp;$P905&amp;"
"&amp;VLOOKUP($J905,'Listes déroulantes'!$F$2:$H$26,3,FALSE),CONCATENATE(IF(ISNA(VLOOKUP($J905,'Listes déroulantes'!$F$2:$I$26,2,FALSE)),"",VLOOKUP($J905,'Listes déroulantes'!$F$2:$I$26,2,FALSE)),IF($L905&lt;&gt;"",TEXT($L905,CONCATENATE("jj/mm/aaaa","")),""),VLOOKUP($J905,'Listes déroulantes'!$F$2:$I$26,3,FALSE)," ",$K905," ",$N905," ",$M905,"
",$P905,VLOOKUP($J905,'Listes déroulantes'!$F$2:$I$26,4,FALSE))))),"")</f>
        <v/>
      </c>
      <c r="J905" s="28"/>
      <c r="K905" s="18"/>
      <c r="L905" s="19"/>
      <c r="M905" s="18"/>
      <c r="N905" s="15"/>
      <c r="O905" s="15"/>
      <c r="P905" s="20"/>
      <c r="Q905" s="36"/>
      <c r="R905" s="36"/>
      <c r="S905" s="37"/>
      <c r="T905" s="37"/>
      <c r="U905" s="37"/>
      <c r="V905" s="37"/>
      <c r="W905" s="37"/>
      <c r="X905" s="37"/>
      <c r="Y905" s="37"/>
      <c r="Z905" s="37"/>
    </row>
    <row r="906" spans="1:26" s="29" customFormat="1" x14ac:dyDescent="0.25">
      <c r="A906" s="13"/>
      <c r="B906" s="14"/>
      <c r="C906" s="39"/>
      <c r="D906" s="39"/>
      <c r="E906" s="27"/>
      <c r="F906" s="16"/>
      <c r="G906" s="17"/>
      <c r="H906" s="17"/>
      <c r="I906" s="38" t="str">
        <f>IF($J906&lt;&gt;"",(IF($J906="Part RC demandée &lt;&gt; Part RC calculée",VLOOKUP($J906,'Listes déroulantes'!$F$2:$H$26,2,FALSE)&amp;$O906&amp;"
"&amp;$P906&amp;VLOOKUP($J906,'Listes déroulantes'!$F$2:$H$26,3,FALSE),IF($J906="Montant total demandé &lt;&gt; de montant calculé",VLOOKUP($J906,'Listes déroulantes'!$F$2:$H$26,2,FALSE)&amp;$N906&amp;"
"&amp;$P906&amp;"
"&amp;VLOOKUP($J906,'Listes déroulantes'!$F$2:$H$26,3,FALSE),CONCATENATE(IF(ISNA(VLOOKUP($J906,'Listes déroulantes'!$F$2:$I$26,2,FALSE)),"",VLOOKUP($J906,'Listes déroulantes'!$F$2:$I$26,2,FALSE)),IF($L906&lt;&gt;"",TEXT($L906,CONCATENATE("jj/mm/aaaa","")),""),VLOOKUP($J906,'Listes déroulantes'!$F$2:$I$26,3,FALSE)," ",$K906," ",$N906," ",$M906,"
",$P906,VLOOKUP($J906,'Listes déroulantes'!$F$2:$I$26,4,FALSE))))),"")</f>
        <v/>
      </c>
      <c r="J906" s="28"/>
      <c r="K906" s="18"/>
      <c r="L906" s="19"/>
      <c r="M906" s="18"/>
      <c r="N906" s="15"/>
      <c r="O906" s="15"/>
      <c r="P906" s="20"/>
      <c r="Q906" s="36"/>
      <c r="R906" s="36"/>
      <c r="S906" s="37"/>
      <c r="T906" s="37"/>
      <c r="U906" s="37"/>
      <c r="V906" s="37"/>
      <c r="W906" s="37"/>
      <c r="X906" s="37"/>
      <c r="Y906" s="37"/>
      <c r="Z906" s="37"/>
    </row>
    <row r="907" spans="1:26" s="29" customFormat="1" x14ac:dyDescent="0.25">
      <c r="A907" s="13"/>
      <c r="B907" s="14"/>
      <c r="C907" s="39"/>
      <c r="D907" s="39"/>
      <c r="E907" s="27"/>
      <c r="F907" s="16"/>
      <c r="G907" s="17"/>
      <c r="H907" s="17"/>
      <c r="I907" s="38" t="str">
        <f>IF($J907&lt;&gt;"",(IF($J907="Part RC demandée &lt;&gt; Part RC calculée",VLOOKUP($J907,'Listes déroulantes'!$F$2:$H$26,2,FALSE)&amp;$O907&amp;"
"&amp;$P907&amp;VLOOKUP($J907,'Listes déroulantes'!$F$2:$H$26,3,FALSE),IF($J907="Montant total demandé &lt;&gt; de montant calculé",VLOOKUP($J907,'Listes déroulantes'!$F$2:$H$26,2,FALSE)&amp;$N907&amp;"
"&amp;$P907&amp;"
"&amp;VLOOKUP($J907,'Listes déroulantes'!$F$2:$H$26,3,FALSE),CONCATENATE(IF(ISNA(VLOOKUP($J907,'Listes déroulantes'!$F$2:$I$26,2,FALSE)),"",VLOOKUP($J907,'Listes déroulantes'!$F$2:$I$26,2,FALSE)),IF($L907&lt;&gt;"",TEXT($L907,CONCATENATE("jj/mm/aaaa","")),""),VLOOKUP($J907,'Listes déroulantes'!$F$2:$I$26,3,FALSE)," ",$K907," ",$N907," ",$M907,"
",$P907,VLOOKUP($J907,'Listes déroulantes'!$F$2:$I$26,4,FALSE))))),"")</f>
        <v/>
      </c>
      <c r="J907" s="28"/>
      <c r="K907" s="18"/>
      <c r="L907" s="19"/>
      <c r="M907" s="18"/>
      <c r="N907" s="15"/>
      <c r="O907" s="15"/>
      <c r="P907" s="20"/>
      <c r="Q907" s="36"/>
      <c r="R907" s="36"/>
      <c r="S907" s="37"/>
      <c r="T907" s="37"/>
      <c r="U907" s="37"/>
      <c r="V907" s="37"/>
      <c r="W907" s="37"/>
      <c r="X907" s="37"/>
      <c r="Y907" s="37"/>
      <c r="Z907" s="37"/>
    </row>
    <row r="908" spans="1:26" s="29" customFormat="1" x14ac:dyDescent="0.25">
      <c r="A908" s="13"/>
      <c r="B908" s="14"/>
      <c r="C908" s="39"/>
      <c r="D908" s="39"/>
      <c r="E908" s="27"/>
      <c r="F908" s="16"/>
      <c r="G908" s="17"/>
      <c r="H908" s="17"/>
      <c r="I908" s="38" t="str">
        <f>IF($J908&lt;&gt;"",(IF($J908="Part RC demandée &lt;&gt; Part RC calculée",VLOOKUP($J908,'Listes déroulantes'!$F$2:$H$26,2,FALSE)&amp;$O908&amp;"
"&amp;$P908&amp;VLOOKUP($J908,'Listes déroulantes'!$F$2:$H$26,3,FALSE),IF($J908="Montant total demandé &lt;&gt; de montant calculé",VLOOKUP($J908,'Listes déroulantes'!$F$2:$H$26,2,FALSE)&amp;$N908&amp;"
"&amp;$P908&amp;"
"&amp;VLOOKUP($J908,'Listes déroulantes'!$F$2:$H$26,3,FALSE),CONCATENATE(IF(ISNA(VLOOKUP($J908,'Listes déroulantes'!$F$2:$I$26,2,FALSE)),"",VLOOKUP($J908,'Listes déroulantes'!$F$2:$I$26,2,FALSE)),IF($L908&lt;&gt;"",TEXT($L908,CONCATENATE("jj/mm/aaaa","")),""),VLOOKUP($J908,'Listes déroulantes'!$F$2:$I$26,3,FALSE)," ",$K908," ",$N908," ",$M908,"
",$P908,VLOOKUP($J908,'Listes déroulantes'!$F$2:$I$26,4,FALSE))))),"")</f>
        <v/>
      </c>
      <c r="J908" s="28"/>
      <c r="K908" s="18"/>
      <c r="L908" s="19"/>
      <c r="M908" s="18"/>
      <c r="N908" s="15"/>
      <c r="O908" s="15"/>
      <c r="P908" s="20"/>
      <c r="Q908" s="36"/>
      <c r="R908" s="36"/>
      <c r="S908" s="37"/>
      <c r="T908" s="37"/>
      <c r="U908" s="37"/>
      <c r="V908" s="37"/>
      <c r="W908" s="37"/>
      <c r="X908" s="37"/>
      <c r="Y908" s="37"/>
      <c r="Z908" s="37"/>
    </row>
    <row r="909" spans="1:26" s="29" customFormat="1" x14ac:dyDescent="0.25">
      <c r="A909" s="13"/>
      <c r="B909" s="14"/>
      <c r="C909" s="39"/>
      <c r="D909" s="39"/>
      <c r="E909" s="27"/>
      <c r="F909" s="16"/>
      <c r="G909" s="17"/>
      <c r="H909" s="17"/>
      <c r="I909" s="38" t="str">
        <f>IF($J909&lt;&gt;"",(IF($J909="Part RC demandée &lt;&gt; Part RC calculée",VLOOKUP($J909,'Listes déroulantes'!$F$2:$H$26,2,FALSE)&amp;$O909&amp;"
"&amp;$P909&amp;VLOOKUP($J909,'Listes déroulantes'!$F$2:$H$26,3,FALSE),IF($J909="Montant total demandé &lt;&gt; de montant calculé",VLOOKUP($J909,'Listes déroulantes'!$F$2:$H$26,2,FALSE)&amp;$N909&amp;"
"&amp;$P909&amp;"
"&amp;VLOOKUP($J909,'Listes déroulantes'!$F$2:$H$26,3,FALSE),CONCATENATE(IF(ISNA(VLOOKUP($J909,'Listes déroulantes'!$F$2:$I$26,2,FALSE)),"",VLOOKUP($J909,'Listes déroulantes'!$F$2:$I$26,2,FALSE)),IF($L909&lt;&gt;"",TEXT($L909,CONCATENATE("jj/mm/aaaa","")),""),VLOOKUP($J909,'Listes déroulantes'!$F$2:$I$26,3,FALSE)," ",$K909," ",$N909," ",$M909,"
",$P909,VLOOKUP($J909,'Listes déroulantes'!$F$2:$I$26,4,FALSE))))),"")</f>
        <v/>
      </c>
      <c r="J909" s="28"/>
      <c r="K909" s="18"/>
      <c r="L909" s="19"/>
      <c r="M909" s="18"/>
      <c r="N909" s="15"/>
      <c r="O909" s="15"/>
      <c r="P909" s="20"/>
      <c r="Q909" s="36"/>
      <c r="R909" s="36"/>
      <c r="S909" s="37"/>
      <c r="T909" s="37"/>
      <c r="U909" s="37"/>
      <c r="V909" s="37"/>
      <c r="W909" s="37"/>
      <c r="X909" s="37"/>
      <c r="Y909" s="37"/>
      <c r="Z909" s="37"/>
    </row>
    <row r="910" spans="1:26" s="29" customFormat="1" x14ac:dyDescent="0.25">
      <c r="A910" s="13"/>
      <c r="B910" s="14"/>
      <c r="C910" s="39"/>
      <c r="D910" s="39"/>
      <c r="E910" s="27"/>
      <c r="F910" s="16"/>
      <c r="G910" s="17"/>
      <c r="H910" s="17"/>
      <c r="I910" s="38" t="str">
        <f>IF($J910&lt;&gt;"",(IF($J910="Part RC demandée &lt;&gt; Part RC calculée",VLOOKUP($J910,'Listes déroulantes'!$F$2:$H$26,2,FALSE)&amp;$O910&amp;"
"&amp;$P910&amp;VLOOKUP($J910,'Listes déroulantes'!$F$2:$H$26,3,FALSE),IF($J910="Montant total demandé &lt;&gt; de montant calculé",VLOOKUP($J910,'Listes déroulantes'!$F$2:$H$26,2,FALSE)&amp;$N910&amp;"
"&amp;$P910&amp;"
"&amp;VLOOKUP($J910,'Listes déroulantes'!$F$2:$H$26,3,FALSE),CONCATENATE(IF(ISNA(VLOOKUP($J910,'Listes déroulantes'!$F$2:$I$26,2,FALSE)),"",VLOOKUP($J910,'Listes déroulantes'!$F$2:$I$26,2,FALSE)),IF($L910&lt;&gt;"",TEXT($L910,CONCATENATE("jj/mm/aaaa","")),""),VLOOKUP($J910,'Listes déroulantes'!$F$2:$I$26,3,FALSE)," ",$K910," ",$N910," ",$M910,"
",$P910,VLOOKUP($J910,'Listes déroulantes'!$F$2:$I$26,4,FALSE))))),"")</f>
        <v/>
      </c>
      <c r="J910" s="28"/>
      <c r="K910" s="18"/>
      <c r="L910" s="19"/>
      <c r="M910" s="18"/>
      <c r="N910" s="15"/>
      <c r="O910" s="15"/>
      <c r="P910" s="20"/>
      <c r="Q910" s="36"/>
      <c r="R910" s="36"/>
      <c r="S910" s="37"/>
      <c r="T910" s="37"/>
      <c r="U910" s="37"/>
      <c r="V910" s="37"/>
      <c r="W910" s="37"/>
      <c r="X910" s="37"/>
      <c r="Y910" s="37"/>
      <c r="Z910" s="37"/>
    </row>
    <row r="911" spans="1:26" s="29" customFormat="1" x14ac:dyDescent="0.25">
      <c r="A911" s="13"/>
      <c r="B911" s="14"/>
      <c r="C911" s="39"/>
      <c r="D911" s="39"/>
      <c r="E911" s="27"/>
      <c r="F911" s="16"/>
      <c r="G911" s="17"/>
      <c r="H911" s="17"/>
      <c r="I911" s="38" t="str">
        <f>IF($J911&lt;&gt;"",(IF($J911="Part RC demandée &lt;&gt; Part RC calculée",VLOOKUP($J911,'Listes déroulantes'!$F$2:$H$26,2,FALSE)&amp;$O911&amp;"
"&amp;$P911&amp;VLOOKUP($J911,'Listes déroulantes'!$F$2:$H$26,3,FALSE),IF($J911="Montant total demandé &lt;&gt; de montant calculé",VLOOKUP($J911,'Listes déroulantes'!$F$2:$H$26,2,FALSE)&amp;$N911&amp;"
"&amp;$P911&amp;"
"&amp;VLOOKUP($J911,'Listes déroulantes'!$F$2:$H$26,3,FALSE),CONCATENATE(IF(ISNA(VLOOKUP($J911,'Listes déroulantes'!$F$2:$I$26,2,FALSE)),"",VLOOKUP($J911,'Listes déroulantes'!$F$2:$I$26,2,FALSE)),IF($L911&lt;&gt;"",TEXT($L911,CONCATENATE("jj/mm/aaaa","")),""),VLOOKUP($J911,'Listes déroulantes'!$F$2:$I$26,3,FALSE)," ",$K911," ",$N911," ",$M911,"
",$P911,VLOOKUP($J911,'Listes déroulantes'!$F$2:$I$26,4,FALSE))))),"")</f>
        <v/>
      </c>
      <c r="J911" s="28"/>
      <c r="K911" s="18"/>
      <c r="L911" s="19"/>
      <c r="M911" s="18"/>
      <c r="N911" s="15"/>
      <c r="O911" s="15"/>
      <c r="P911" s="20"/>
      <c r="Q911" s="36"/>
      <c r="R911" s="36"/>
      <c r="S911" s="37"/>
      <c r="T911" s="37"/>
      <c r="U911" s="37"/>
      <c r="V911" s="37"/>
      <c r="W911" s="37"/>
      <c r="X911" s="37"/>
      <c r="Y911" s="37"/>
      <c r="Z911" s="37"/>
    </row>
    <row r="912" spans="1:26" s="29" customFormat="1" x14ac:dyDescent="0.25">
      <c r="A912" s="13"/>
      <c r="B912" s="14"/>
      <c r="C912" s="39"/>
      <c r="D912" s="39"/>
      <c r="E912" s="27"/>
      <c r="F912" s="16"/>
      <c r="G912" s="17"/>
      <c r="H912" s="17"/>
      <c r="I912" s="38" t="str">
        <f>IF($J912&lt;&gt;"",(IF($J912="Part RC demandée &lt;&gt; Part RC calculée",VLOOKUP($J912,'Listes déroulantes'!$F$2:$H$26,2,FALSE)&amp;$O912&amp;"
"&amp;$P912&amp;VLOOKUP($J912,'Listes déroulantes'!$F$2:$H$26,3,FALSE),IF($J912="Montant total demandé &lt;&gt; de montant calculé",VLOOKUP($J912,'Listes déroulantes'!$F$2:$H$26,2,FALSE)&amp;$N912&amp;"
"&amp;$P912&amp;"
"&amp;VLOOKUP($J912,'Listes déroulantes'!$F$2:$H$26,3,FALSE),CONCATENATE(IF(ISNA(VLOOKUP($J912,'Listes déroulantes'!$F$2:$I$26,2,FALSE)),"",VLOOKUP($J912,'Listes déroulantes'!$F$2:$I$26,2,FALSE)),IF($L912&lt;&gt;"",TEXT($L912,CONCATENATE("jj/mm/aaaa","")),""),VLOOKUP($J912,'Listes déroulantes'!$F$2:$I$26,3,FALSE)," ",$K912," ",$N912," ",$M912,"
",$P912,VLOOKUP($J912,'Listes déroulantes'!$F$2:$I$26,4,FALSE))))),"")</f>
        <v/>
      </c>
      <c r="J912" s="28"/>
      <c r="K912" s="18"/>
      <c r="L912" s="19"/>
      <c r="M912" s="18"/>
      <c r="N912" s="15"/>
      <c r="O912" s="15"/>
      <c r="P912" s="20"/>
      <c r="Q912" s="36"/>
      <c r="R912" s="36"/>
      <c r="S912" s="37"/>
      <c r="T912" s="37"/>
      <c r="U912" s="37"/>
      <c r="V912" s="37"/>
      <c r="W912" s="37"/>
      <c r="X912" s="37"/>
      <c r="Y912" s="37"/>
      <c r="Z912" s="37"/>
    </row>
    <row r="913" spans="1:26" s="29" customFormat="1" x14ac:dyDescent="0.25">
      <c r="A913" s="13"/>
      <c r="B913" s="14"/>
      <c r="C913" s="39"/>
      <c r="D913" s="39"/>
      <c r="E913" s="27"/>
      <c r="F913" s="16"/>
      <c r="G913" s="17"/>
      <c r="H913" s="17"/>
      <c r="I913" s="38" t="str">
        <f>IF($J913&lt;&gt;"",(IF($J913="Part RC demandée &lt;&gt; Part RC calculée",VLOOKUP($J913,'Listes déroulantes'!$F$2:$H$26,2,FALSE)&amp;$O913&amp;"
"&amp;$P913&amp;VLOOKUP($J913,'Listes déroulantes'!$F$2:$H$26,3,FALSE),IF($J913="Montant total demandé &lt;&gt; de montant calculé",VLOOKUP($J913,'Listes déroulantes'!$F$2:$H$26,2,FALSE)&amp;$N913&amp;"
"&amp;$P913&amp;"
"&amp;VLOOKUP($J913,'Listes déroulantes'!$F$2:$H$26,3,FALSE),CONCATENATE(IF(ISNA(VLOOKUP($J913,'Listes déroulantes'!$F$2:$I$26,2,FALSE)),"",VLOOKUP($J913,'Listes déroulantes'!$F$2:$I$26,2,FALSE)),IF($L913&lt;&gt;"",TEXT($L913,CONCATENATE("jj/mm/aaaa","")),""),VLOOKUP($J913,'Listes déroulantes'!$F$2:$I$26,3,FALSE)," ",$K913," ",$N913," ",$M913,"
",$P913,VLOOKUP($J913,'Listes déroulantes'!$F$2:$I$26,4,FALSE))))),"")</f>
        <v/>
      </c>
      <c r="J913" s="28"/>
      <c r="K913" s="18"/>
      <c r="L913" s="19"/>
      <c r="M913" s="18"/>
      <c r="N913" s="15"/>
      <c r="O913" s="15"/>
      <c r="P913" s="20"/>
      <c r="Q913" s="36"/>
      <c r="R913" s="36"/>
      <c r="S913" s="37"/>
      <c r="T913" s="37"/>
      <c r="U913" s="37"/>
      <c r="V913" s="37"/>
      <c r="W913" s="37"/>
      <c r="X913" s="37"/>
      <c r="Y913" s="37"/>
      <c r="Z913" s="37"/>
    </row>
    <row r="914" spans="1:26" s="29" customFormat="1" x14ac:dyDescent="0.25">
      <c r="A914" s="13"/>
      <c r="B914" s="14"/>
      <c r="C914" s="39"/>
      <c r="D914" s="39"/>
      <c r="E914" s="27"/>
      <c r="F914" s="16"/>
      <c r="G914" s="17"/>
      <c r="H914" s="17"/>
      <c r="I914" s="38" t="str">
        <f>IF($J914&lt;&gt;"",(IF($J914="Part RC demandée &lt;&gt; Part RC calculée",VLOOKUP($J914,'Listes déroulantes'!$F$2:$H$26,2,FALSE)&amp;$O914&amp;"
"&amp;$P914&amp;VLOOKUP($J914,'Listes déroulantes'!$F$2:$H$26,3,FALSE),IF($J914="Montant total demandé &lt;&gt; de montant calculé",VLOOKUP($J914,'Listes déroulantes'!$F$2:$H$26,2,FALSE)&amp;$N914&amp;"
"&amp;$P914&amp;"
"&amp;VLOOKUP($J914,'Listes déroulantes'!$F$2:$H$26,3,FALSE),CONCATENATE(IF(ISNA(VLOOKUP($J914,'Listes déroulantes'!$F$2:$I$26,2,FALSE)),"",VLOOKUP($J914,'Listes déroulantes'!$F$2:$I$26,2,FALSE)),IF($L914&lt;&gt;"",TEXT($L914,CONCATENATE("jj/mm/aaaa","")),""),VLOOKUP($J914,'Listes déroulantes'!$F$2:$I$26,3,FALSE)," ",$K914," ",$N914," ",$M914,"
",$P914,VLOOKUP($J914,'Listes déroulantes'!$F$2:$I$26,4,FALSE))))),"")</f>
        <v/>
      </c>
      <c r="J914" s="28"/>
      <c r="K914" s="18"/>
      <c r="L914" s="19"/>
      <c r="M914" s="18"/>
      <c r="N914" s="15"/>
      <c r="O914" s="15"/>
      <c r="P914" s="20"/>
      <c r="Q914" s="36"/>
      <c r="R914" s="36"/>
      <c r="S914" s="37"/>
      <c r="T914" s="37"/>
      <c r="U914" s="37"/>
      <c r="V914" s="37"/>
      <c r="W914" s="37"/>
      <c r="X914" s="37"/>
      <c r="Y914" s="37"/>
      <c r="Z914" s="37"/>
    </row>
    <row r="915" spans="1:26" s="29" customFormat="1" x14ac:dyDescent="0.25">
      <c r="A915" s="13"/>
      <c r="B915" s="14"/>
      <c r="C915" s="39"/>
      <c r="D915" s="39"/>
      <c r="E915" s="27"/>
      <c r="F915" s="16"/>
      <c r="G915" s="17"/>
      <c r="H915" s="17"/>
      <c r="I915" s="38" t="str">
        <f>IF($J915&lt;&gt;"",(IF($J915="Part RC demandée &lt;&gt; Part RC calculée",VLOOKUP($J915,'Listes déroulantes'!$F$2:$H$26,2,FALSE)&amp;$O915&amp;"
"&amp;$P915&amp;VLOOKUP($J915,'Listes déroulantes'!$F$2:$H$26,3,FALSE),IF($J915="Montant total demandé &lt;&gt; de montant calculé",VLOOKUP($J915,'Listes déroulantes'!$F$2:$H$26,2,FALSE)&amp;$N915&amp;"
"&amp;$P915&amp;"
"&amp;VLOOKUP($J915,'Listes déroulantes'!$F$2:$H$26,3,FALSE),CONCATENATE(IF(ISNA(VLOOKUP($J915,'Listes déroulantes'!$F$2:$I$26,2,FALSE)),"",VLOOKUP($J915,'Listes déroulantes'!$F$2:$I$26,2,FALSE)),IF($L915&lt;&gt;"",TEXT($L915,CONCATENATE("jj/mm/aaaa","")),""),VLOOKUP($J915,'Listes déroulantes'!$F$2:$I$26,3,FALSE)," ",$K915," ",$N915," ",$M915,"
",$P915,VLOOKUP($J915,'Listes déroulantes'!$F$2:$I$26,4,FALSE))))),"")</f>
        <v/>
      </c>
      <c r="J915" s="28"/>
      <c r="K915" s="18"/>
      <c r="L915" s="19"/>
      <c r="M915" s="18"/>
      <c r="N915" s="15"/>
      <c r="O915" s="15"/>
      <c r="P915" s="20"/>
      <c r="Q915" s="36"/>
      <c r="R915" s="36"/>
      <c r="S915" s="37"/>
      <c r="T915" s="37"/>
      <c r="U915" s="37"/>
      <c r="V915" s="37"/>
      <c r="W915" s="37"/>
      <c r="X915" s="37"/>
      <c r="Y915" s="37"/>
      <c r="Z915" s="37"/>
    </row>
    <row r="916" spans="1:26" s="29" customFormat="1" x14ac:dyDescent="0.25">
      <c r="A916" s="13"/>
      <c r="B916" s="14"/>
      <c r="C916" s="39"/>
      <c r="D916" s="39"/>
      <c r="E916" s="27"/>
      <c r="F916" s="16"/>
      <c r="G916" s="17"/>
      <c r="H916" s="17"/>
      <c r="I916" s="38" t="str">
        <f>IF($J916&lt;&gt;"",(IF($J916="Part RC demandée &lt;&gt; Part RC calculée",VLOOKUP($J916,'Listes déroulantes'!$F$2:$H$26,2,FALSE)&amp;$O916&amp;"
"&amp;$P916&amp;VLOOKUP($J916,'Listes déroulantes'!$F$2:$H$26,3,FALSE),IF($J916="Montant total demandé &lt;&gt; de montant calculé",VLOOKUP($J916,'Listes déroulantes'!$F$2:$H$26,2,FALSE)&amp;$N916&amp;"
"&amp;$P916&amp;"
"&amp;VLOOKUP($J916,'Listes déroulantes'!$F$2:$H$26,3,FALSE),CONCATENATE(IF(ISNA(VLOOKUP($J916,'Listes déroulantes'!$F$2:$I$26,2,FALSE)),"",VLOOKUP($J916,'Listes déroulantes'!$F$2:$I$26,2,FALSE)),IF($L916&lt;&gt;"",TEXT($L916,CONCATENATE("jj/mm/aaaa","")),""),VLOOKUP($J916,'Listes déroulantes'!$F$2:$I$26,3,FALSE)," ",$K916," ",$N916," ",$M916,"
",$P916,VLOOKUP($J916,'Listes déroulantes'!$F$2:$I$26,4,FALSE))))),"")</f>
        <v/>
      </c>
      <c r="J916" s="28"/>
      <c r="K916" s="18"/>
      <c r="L916" s="19"/>
      <c r="M916" s="18"/>
      <c r="N916" s="15"/>
      <c r="O916" s="15"/>
      <c r="P916" s="20"/>
      <c r="Q916" s="36"/>
      <c r="R916" s="36"/>
      <c r="S916" s="37"/>
      <c r="T916" s="37"/>
      <c r="U916" s="37"/>
      <c r="V916" s="37"/>
      <c r="W916" s="37"/>
      <c r="X916" s="37"/>
      <c r="Y916" s="37"/>
      <c r="Z916" s="37"/>
    </row>
    <row r="917" spans="1:26" s="29" customFormat="1" x14ac:dyDescent="0.25">
      <c r="A917" s="13"/>
      <c r="B917" s="14"/>
      <c r="C917" s="39"/>
      <c r="D917" s="39"/>
      <c r="E917" s="27"/>
      <c r="F917" s="16"/>
      <c r="G917" s="17"/>
      <c r="H917" s="17"/>
      <c r="I917" s="38" t="str">
        <f>IF($J917&lt;&gt;"",(IF($J917="Part RC demandée &lt;&gt; Part RC calculée",VLOOKUP($J917,'Listes déroulantes'!$F$2:$H$26,2,FALSE)&amp;$O917&amp;"
"&amp;$P917&amp;VLOOKUP($J917,'Listes déroulantes'!$F$2:$H$26,3,FALSE),IF($J917="Montant total demandé &lt;&gt; de montant calculé",VLOOKUP($J917,'Listes déroulantes'!$F$2:$H$26,2,FALSE)&amp;$N917&amp;"
"&amp;$P917&amp;"
"&amp;VLOOKUP($J917,'Listes déroulantes'!$F$2:$H$26,3,FALSE),CONCATENATE(IF(ISNA(VLOOKUP($J917,'Listes déroulantes'!$F$2:$I$26,2,FALSE)),"",VLOOKUP($J917,'Listes déroulantes'!$F$2:$I$26,2,FALSE)),IF($L917&lt;&gt;"",TEXT($L917,CONCATENATE("jj/mm/aaaa","")),""),VLOOKUP($J917,'Listes déroulantes'!$F$2:$I$26,3,FALSE)," ",$K917," ",$N917," ",$M917,"
",$P917,VLOOKUP($J917,'Listes déroulantes'!$F$2:$I$26,4,FALSE))))),"")</f>
        <v/>
      </c>
      <c r="J917" s="28"/>
      <c r="K917" s="18"/>
      <c r="L917" s="19"/>
      <c r="M917" s="18"/>
      <c r="N917" s="15"/>
      <c r="O917" s="15"/>
      <c r="P917" s="20"/>
      <c r="Q917" s="36"/>
      <c r="R917" s="36"/>
      <c r="S917" s="37"/>
      <c r="T917" s="37"/>
      <c r="U917" s="37"/>
      <c r="V917" s="37"/>
      <c r="W917" s="37"/>
      <c r="X917" s="37"/>
      <c r="Y917" s="37"/>
      <c r="Z917" s="37"/>
    </row>
    <row r="918" spans="1:26" s="29" customFormat="1" x14ac:dyDescent="0.25">
      <c r="A918" s="13"/>
      <c r="B918" s="14"/>
      <c r="C918" s="39"/>
      <c r="D918" s="39"/>
      <c r="E918" s="27"/>
      <c r="F918" s="16"/>
      <c r="G918" s="17"/>
      <c r="H918" s="17"/>
      <c r="I918" s="38" t="str">
        <f>IF($J918&lt;&gt;"",(IF($J918="Part RC demandée &lt;&gt; Part RC calculée",VLOOKUP($J918,'Listes déroulantes'!$F$2:$H$26,2,FALSE)&amp;$O918&amp;"
"&amp;$P918&amp;VLOOKUP($J918,'Listes déroulantes'!$F$2:$H$26,3,FALSE),IF($J918="Montant total demandé &lt;&gt; de montant calculé",VLOOKUP($J918,'Listes déroulantes'!$F$2:$H$26,2,FALSE)&amp;$N918&amp;"
"&amp;$P918&amp;"
"&amp;VLOOKUP($J918,'Listes déroulantes'!$F$2:$H$26,3,FALSE),CONCATENATE(IF(ISNA(VLOOKUP($J918,'Listes déroulantes'!$F$2:$I$26,2,FALSE)),"",VLOOKUP($J918,'Listes déroulantes'!$F$2:$I$26,2,FALSE)),IF($L918&lt;&gt;"",TEXT($L918,CONCATENATE("jj/mm/aaaa","")),""),VLOOKUP($J918,'Listes déroulantes'!$F$2:$I$26,3,FALSE)," ",$K918," ",$N918," ",$M918,"
",$P918,VLOOKUP($J918,'Listes déroulantes'!$F$2:$I$26,4,FALSE))))),"")</f>
        <v/>
      </c>
      <c r="J918" s="28"/>
      <c r="K918" s="18"/>
      <c r="L918" s="19"/>
      <c r="M918" s="18"/>
      <c r="N918" s="15"/>
      <c r="O918" s="15"/>
      <c r="P918" s="20"/>
      <c r="Q918" s="36"/>
      <c r="R918" s="36"/>
      <c r="S918" s="37"/>
      <c r="T918" s="37"/>
      <c r="U918" s="37"/>
      <c r="V918" s="37"/>
      <c r="W918" s="37"/>
      <c r="X918" s="37"/>
      <c r="Y918" s="37"/>
      <c r="Z918" s="37"/>
    </row>
    <row r="919" spans="1:26" s="29" customFormat="1" x14ac:dyDescent="0.25">
      <c r="A919" s="13"/>
      <c r="B919" s="14"/>
      <c r="C919" s="39"/>
      <c r="D919" s="39"/>
      <c r="E919" s="27"/>
      <c r="F919" s="16"/>
      <c r="G919" s="17"/>
      <c r="H919" s="17"/>
      <c r="I919" s="38" t="str">
        <f>IF($J919&lt;&gt;"",(IF($J919="Part RC demandée &lt;&gt; Part RC calculée",VLOOKUP($J919,'Listes déroulantes'!$F$2:$H$26,2,FALSE)&amp;$O919&amp;"
"&amp;$P919&amp;VLOOKUP($J919,'Listes déroulantes'!$F$2:$H$26,3,FALSE),IF($J919="Montant total demandé &lt;&gt; de montant calculé",VLOOKUP($J919,'Listes déroulantes'!$F$2:$H$26,2,FALSE)&amp;$N919&amp;"
"&amp;$P919&amp;"
"&amp;VLOOKUP($J919,'Listes déroulantes'!$F$2:$H$26,3,FALSE),CONCATENATE(IF(ISNA(VLOOKUP($J919,'Listes déroulantes'!$F$2:$I$26,2,FALSE)),"",VLOOKUP($J919,'Listes déroulantes'!$F$2:$I$26,2,FALSE)),IF($L919&lt;&gt;"",TEXT($L919,CONCATENATE("jj/mm/aaaa","")),""),VLOOKUP($J919,'Listes déroulantes'!$F$2:$I$26,3,FALSE)," ",$K919," ",$N919," ",$M919,"
",$P919,VLOOKUP($J919,'Listes déroulantes'!$F$2:$I$26,4,FALSE))))),"")</f>
        <v/>
      </c>
      <c r="J919" s="28"/>
      <c r="K919" s="18"/>
      <c r="L919" s="19"/>
      <c r="M919" s="18"/>
      <c r="N919" s="15"/>
      <c r="O919" s="15"/>
      <c r="P919" s="20"/>
      <c r="Q919" s="36"/>
      <c r="R919" s="36"/>
      <c r="S919" s="37"/>
      <c r="T919" s="37"/>
      <c r="U919" s="37"/>
      <c r="V919" s="37"/>
      <c r="W919" s="37"/>
      <c r="X919" s="37"/>
      <c r="Y919" s="37"/>
      <c r="Z919" s="37"/>
    </row>
    <row r="920" spans="1:26" s="29" customFormat="1" x14ac:dyDescent="0.25">
      <c r="A920" s="13"/>
      <c r="B920" s="14"/>
      <c r="C920" s="39"/>
      <c r="D920" s="39"/>
      <c r="E920" s="27"/>
      <c r="F920" s="16"/>
      <c r="G920" s="17"/>
      <c r="H920" s="17"/>
      <c r="I920" s="38" t="str">
        <f>IF($J920&lt;&gt;"",(IF($J920="Part RC demandée &lt;&gt; Part RC calculée",VLOOKUP($J920,'Listes déroulantes'!$F$2:$H$26,2,FALSE)&amp;$O920&amp;"
"&amp;$P920&amp;VLOOKUP($J920,'Listes déroulantes'!$F$2:$H$26,3,FALSE),IF($J920="Montant total demandé &lt;&gt; de montant calculé",VLOOKUP($J920,'Listes déroulantes'!$F$2:$H$26,2,FALSE)&amp;$N920&amp;"
"&amp;$P920&amp;"
"&amp;VLOOKUP($J920,'Listes déroulantes'!$F$2:$H$26,3,FALSE),CONCATENATE(IF(ISNA(VLOOKUP($J920,'Listes déroulantes'!$F$2:$I$26,2,FALSE)),"",VLOOKUP($J920,'Listes déroulantes'!$F$2:$I$26,2,FALSE)),IF($L920&lt;&gt;"",TEXT($L920,CONCATENATE("jj/mm/aaaa","")),""),VLOOKUP($J920,'Listes déroulantes'!$F$2:$I$26,3,FALSE)," ",$K920," ",$N920," ",$M920,"
",$P920,VLOOKUP($J920,'Listes déroulantes'!$F$2:$I$26,4,FALSE))))),"")</f>
        <v/>
      </c>
      <c r="J920" s="28"/>
      <c r="K920" s="18"/>
      <c r="L920" s="19"/>
      <c r="M920" s="18"/>
      <c r="N920" s="15"/>
      <c r="O920" s="15"/>
      <c r="P920" s="20"/>
      <c r="Q920" s="36"/>
      <c r="R920" s="36"/>
      <c r="S920" s="37"/>
      <c r="T920" s="37"/>
      <c r="U920" s="37"/>
      <c r="V920" s="37"/>
      <c r="W920" s="37"/>
      <c r="X920" s="37"/>
      <c r="Y920" s="37"/>
      <c r="Z920" s="37"/>
    </row>
    <row r="921" spans="1:26" s="29" customFormat="1" x14ac:dyDescent="0.25">
      <c r="A921" s="13"/>
      <c r="B921" s="14"/>
      <c r="C921" s="39"/>
      <c r="D921" s="39"/>
      <c r="E921" s="27"/>
      <c r="F921" s="16"/>
      <c r="G921" s="17"/>
      <c r="H921" s="17"/>
      <c r="I921" s="38" t="str">
        <f>IF($J921&lt;&gt;"",(IF($J921="Part RC demandée &lt;&gt; Part RC calculée",VLOOKUP($J921,'Listes déroulantes'!$F$2:$H$26,2,FALSE)&amp;$O921&amp;"
"&amp;$P921&amp;VLOOKUP($J921,'Listes déroulantes'!$F$2:$H$26,3,FALSE),IF($J921="Montant total demandé &lt;&gt; de montant calculé",VLOOKUP($J921,'Listes déroulantes'!$F$2:$H$26,2,FALSE)&amp;$N921&amp;"
"&amp;$P921&amp;"
"&amp;VLOOKUP($J921,'Listes déroulantes'!$F$2:$H$26,3,FALSE),CONCATENATE(IF(ISNA(VLOOKUP($J921,'Listes déroulantes'!$F$2:$I$26,2,FALSE)),"",VLOOKUP($J921,'Listes déroulantes'!$F$2:$I$26,2,FALSE)),IF($L921&lt;&gt;"",TEXT($L921,CONCATENATE("jj/mm/aaaa","")),""),VLOOKUP($J921,'Listes déroulantes'!$F$2:$I$26,3,FALSE)," ",$K921," ",$N921," ",$M921,"
",$P921,VLOOKUP($J921,'Listes déroulantes'!$F$2:$I$26,4,FALSE))))),"")</f>
        <v/>
      </c>
      <c r="J921" s="28"/>
      <c r="K921" s="18"/>
      <c r="L921" s="19"/>
      <c r="M921" s="18"/>
      <c r="N921" s="15"/>
      <c r="O921" s="15"/>
      <c r="P921" s="20"/>
      <c r="Q921" s="36"/>
      <c r="R921" s="36"/>
      <c r="S921" s="37"/>
      <c r="T921" s="37"/>
      <c r="U921" s="37"/>
      <c r="V921" s="37"/>
      <c r="W921" s="37"/>
      <c r="X921" s="37"/>
      <c r="Y921" s="37"/>
      <c r="Z921" s="37"/>
    </row>
    <row r="922" spans="1:26" s="29" customFormat="1" x14ac:dyDescent="0.25">
      <c r="A922" s="13"/>
      <c r="B922" s="14"/>
      <c r="C922" s="39"/>
      <c r="D922" s="39"/>
      <c r="E922" s="27"/>
      <c r="F922" s="16"/>
      <c r="G922" s="17"/>
      <c r="H922" s="17"/>
      <c r="I922" s="38" t="str">
        <f>IF($J922&lt;&gt;"",(IF($J922="Part RC demandée &lt;&gt; Part RC calculée",VLOOKUP($J922,'Listes déroulantes'!$F$2:$H$26,2,FALSE)&amp;$O922&amp;"
"&amp;$P922&amp;VLOOKUP($J922,'Listes déroulantes'!$F$2:$H$26,3,FALSE),IF($J922="Montant total demandé &lt;&gt; de montant calculé",VLOOKUP($J922,'Listes déroulantes'!$F$2:$H$26,2,FALSE)&amp;$N922&amp;"
"&amp;$P922&amp;"
"&amp;VLOOKUP($J922,'Listes déroulantes'!$F$2:$H$26,3,FALSE),CONCATENATE(IF(ISNA(VLOOKUP($J922,'Listes déroulantes'!$F$2:$I$26,2,FALSE)),"",VLOOKUP($J922,'Listes déroulantes'!$F$2:$I$26,2,FALSE)),IF($L922&lt;&gt;"",TEXT($L922,CONCATENATE("jj/mm/aaaa","")),""),VLOOKUP($J922,'Listes déroulantes'!$F$2:$I$26,3,FALSE)," ",$K922," ",$N922," ",$M922,"
",$P922,VLOOKUP($J922,'Listes déroulantes'!$F$2:$I$26,4,FALSE))))),"")</f>
        <v/>
      </c>
      <c r="J922" s="28"/>
      <c r="K922" s="18"/>
      <c r="L922" s="19"/>
      <c r="M922" s="18"/>
      <c r="N922" s="15"/>
      <c r="O922" s="15"/>
      <c r="P922" s="20"/>
      <c r="Q922" s="36"/>
      <c r="R922" s="36"/>
      <c r="S922" s="37"/>
      <c r="T922" s="37"/>
      <c r="U922" s="37"/>
      <c r="V922" s="37"/>
      <c r="W922" s="37"/>
      <c r="X922" s="37"/>
      <c r="Y922" s="37"/>
      <c r="Z922" s="37"/>
    </row>
    <row r="923" spans="1:26" s="29" customFormat="1" x14ac:dyDescent="0.25">
      <c r="A923" s="13"/>
      <c r="B923" s="14"/>
      <c r="C923" s="39"/>
      <c r="D923" s="39"/>
      <c r="E923" s="27"/>
      <c r="F923" s="16"/>
      <c r="G923" s="17"/>
      <c r="H923" s="17"/>
      <c r="I923" s="38" t="str">
        <f>IF($J923&lt;&gt;"",(IF($J923="Part RC demandée &lt;&gt; Part RC calculée",VLOOKUP($J923,'Listes déroulantes'!$F$2:$H$26,2,FALSE)&amp;$O923&amp;"
"&amp;$P923&amp;VLOOKUP($J923,'Listes déroulantes'!$F$2:$H$26,3,FALSE),IF($J923="Montant total demandé &lt;&gt; de montant calculé",VLOOKUP($J923,'Listes déroulantes'!$F$2:$H$26,2,FALSE)&amp;$N923&amp;"
"&amp;$P923&amp;"
"&amp;VLOOKUP($J923,'Listes déroulantes'!$F$2:$H$26,3,FALSE),CONCATENATE(IF(ISNA(VLOOKUP($J923,'Listes déroulantes'!$F$2:$I$26,2,FALSE)),"",VLOOKUP($J923,'Listes déroulantes'!$F$2:$I$26,2,FALSE)),IF($L923&lt;&gt;"",TEXT($L923,CONCATENATE("jj/mm/aaaa","")),""),VLOOKUP($J923,'Listes déroulantes'!$F$2:$I$26,3,FALSE)," ",$K923," ",$N923," ",$M923,"
",$P923,VLOOKUP($J923,'Listes déroulantes'!$F$2:$I$26,4,FALSE))))),"")</f>
        <v/>
      </c>
      <c r="J923" s="28"/>
      <c r="K923" s="18"/>
      <c r="L923" s="19"/>
      <c r="M923" s="18"/>
      <c r="N923" s="15"/>
      <c r="O923" s="15"/>
      <c r="P923" s="20"/>
      <c r="Q923" s="36"/>
      <c r="R923" s="36"/>
      <c r="S923" s="37"/>
      <c r="T923" s="37"/>
      <c r="U923" s="37"/>
      <c r="V923" s="37"/>
      <c r="W923" s="37"/>
      <c r="X923" s="37"/>
      <c r="Y923" s="37"/>
      <c r="Z923" s="37"/>
    </row>
    <row r="924" spans="1:26" s="29" customFormat="1" x14ac:dyDescent="0.25">
      <c r="A924" s="13"/>
      <c r="B924" s="14"/>
      <c r="C924" s="39"/>
      <c r="D924" s="39"/>
      <c r="E924" s="27"/>
      <c r="F924" s="16"/>
      <c r="G924" s="17"/>
      <c r="H924" s="17"/>
      <c r="I924" s="38" t="str">
        <f>IF($J924&lt;&gt;"",(IF($J924="Part RC demandée &lt;&gt; Part RC calculée",VLOOKUP($J924,'Listes déroulantes'!$F$2:$H$26,2,FALSE)&amp;$O924&amp;"
"&amp;$P924&amp;VLOOKUP($J924,'Listes déroulantes'!$F$2:$H$26,3,FALSE),IF($J924="Montant total demandé &lt;&gt; de montant calculé",VLOOKUP($J924,'Listes déroulantes'!$F$2:$H$26,2,FALSE)&amp;$N924&amp;"
"&amp;$P924&amp;"
"&amp;VLOOKUP($J924,'Listes déroulantes'!$F$2:$H$26,3,FALSE),CONCATENATE(IF(ISNA(VLOOKUP($J924,'Listes déroulantes'!$F$2:$I$26,2,FALSE)),"",VLOOKUP($J924,'Listes déroulantes'!$F$2:$I$26,2,FALSE)),IF($L924&lt;&gt;"",TEXT($L924,CONCATENATE("jj/mm/aaaa","")),""),VLOOKUP($J924,'Listes déroulantes'!$F$2:$I$26,3,FALSE)," ",$K924," ",$N924," ",$M924,"
",$P924,VLOOKUP($J924,'Listes déroulantes'!$F$2:$I$26,4,FALSE))))),"")</f>
        <v/>
      </c>
      <c r="J924" s="28"/>
      <c r="K924" s="18"/>
      <c r="L924" s="19"/>
      <c r="M924" s="18"/>
      <c r="N924" s="15"/>
      <c r="O924" s="15"/>
      <c r="P924" s="20"/>
      <c r="Q924" s="36"/>
      <c r="R924" s="36"/>
      <c r="S924" s="37"/>
      <c r="T924" s="37"/>
      <c r="U924" s="37"/>
      <c r="V924" s="37"/>
      <c r="W924" s="37"/>
      <c r="X924" s="37"/>
      <c r="Y924" s="37"/>
      <c r="Z924" s="37"/>
    </row>
    <row r="925" spans="1:26" s="29" customFormat="1" x14ac:dyDescent="0.25">
      <c r="A925" s="13"/>
      <c r="B925" s="14"/>
      <c r="C925" s="39"/>
      <c r="D925" s="39"/>
      <c r="E925" s="27"/>
      <c r="F925" s="16"/>
      <c r="G925" s="17"/>
      <c r="H925" s="17"/>
      <c r="I925" s="38" t="str">
        <f>IF($J925&lt;&gt;"",(IF($J925="Part RC demandée &lt;&gt; Part RC calculée",VLOOKUP($J925,'Listes déroulantes'!$F$2:$H$26,2,FALSE)&amp;$O925&amp;"
"&amp;$P925&amp;VLOOKUP($J925,'Listes déroulantes'!$F$2:$H$26,3,FALSE),IF($J925="Montant total demandé &lt;&gt; de montant calculé",VLOOKUP($J925,'Listes déroulantes'!$F$2:$H$26,2,FALSE)&amp;$N925&amp;"
"&amp;$P925&amp;"
"&amp;VLOOKUP($J925,'Listes déroulantes'!$F$2:$H$26,3,FALSE),CONCATENATE(IF(ISNA(VLOOKUP($J925,'Listes déroulantes'!$F$2:$I$26,2,FALSE)),"",VLOOKUP($J925,'Listes déroulantes'!$F$2:$I$26,2,FALSE)),IF($L925&lt;&gt;"",TEXT($L925,CONCATENATE("jj/mm/aaaa","")),""),VLOOKUP($J925,'Listes déroulantes'!$F$2:$I$26,3,FALSE)," ",$K925," ",$N925," ",$M925,"
",$P925,VLOOKUP($J925,'Listes déroulantes'!$F$2:$I$26,4,FALSE))))),"")</f>
        <v/>
      </c>
      <c r="J925" s="28"/>
      <c r="K925" s="18"/>
      <c r="L925" s="19"/>
      <c r="M925" s="18"/>
      <c r="N925" s="15"/>
      <c r="O925" s="15"/>
      <c r="P925" s="20"/>
      <c r="Q925" s="36"/>
      <c r="R925" s="36"/>
      <c r="S925" s="37"/>
      <c r="T925" s="37"/>
      <c r="U925" s="37"/>
      <c r="V925" s="37"/>
      <c r="W925" s="37"/>
      <c r="X925" s="37"/>
      <c r="Y925" s="37"/>
      <c r="Z925" s="37"/>
    </row>
    <row r="926" spans="1:26" s="29" customFormat="1" x14ac:dyDescent="0.25">
      <c r="A926" s="13"/>
      <c r="B926" s="14"/>
      <c r="C926" s="39"/>
      <c r="D926" s="39"/>
      <c r="E926" s="27"/>
      <c r="F926" s="16"/>
      <c r="G926" s="17"/>
      <c r="H926" s="17"/>
      <c r="I926" s="38" t="str">
        <f>IF($J926&lt;&gt;"",(IF($J926="Part RC demandée &lt;&gt; Part RC calculée",VLOOKUP($J926,'Listes déroulantes'!$F$2:$H$26,2,FALSE)&amp;$O926&amp;"
"&amp;$P926&amp;VLOOKUP($J926,'Listes déroulantes'!$F$2:$H$26,3,FALSE),IF($J926="Montant total demandé &lt;&gt; de montant calculé",VLOOKUP($J926,'Listes déroulantes'!$F$2:$H$26,2,FALSE)&amp;$N926&amp;"
"&amp;$P926&amp;"
"&amp;VLOOKUP($J926,'Listes déroulantes'!$F$2:$H$26,3,FALSE),CONCATENATE(IF(ISNA(VLOOKUP($J926,'Listes déroulantes'!$F$2:$I$26,2,FALSE)),"",VLOOKUP($J926,'Listes déroulantes'!$F$2:$I$26,2,FALSE)),IF($L926&lt;&gt;"",TEXT($L926,CONCATENATE("jj/mm/aaaa","")),""),VLOOKUP($J926,'Listes déroulantes'!$F$2:$I$26,3,FALSE)," ",$K926," ",$N926," ",$M926,"
",$P926,VLOOKUP($J926,'Listes déroulantes'!$F$2:$I$26,4,FALSE))))),"")</f>
        <v/>
      </c>
      <c r="J926" s="28"/>
      <c r="K926" s="18"/>
      <c r="L926" s="19"/>
      <c r="M926" s="18"/>
      <c r="N926" s="15"/>
      <c r="O926" s="15"/>
      <c r="P926" s="20"/>
      <c r="Q926" s="36"/>
      <c r="R926" s="36"/>
      <c r="S926" s="37"/>
      <c r="T926" s="37"/>
      <c r="U926" s="37"/>
      <c r="V926" s="37"/>
      <c r="W926" s="37"/>
      <c r="X926" s="37"/>
      <c r="Y926" s="37"/>
      <c r="Z926" s="37"/>
    </row>
    <row r="927" spans="1:26" s="29" customFormat="1" x14ac:dyDescent="0.25">
      <c r="A927" s="13"/>
      <c r="B927" s="14"/>
      <c r="C927" s="39"/>
      <c r="D927" s="39"/>
      <c r="E927" s="27"/>
      <c r="F927" s="16"/>
      <c r="G927" s="17"/>
      <c r="H927" s="17"/>
      <c r="I927" s="38" t="str">
        <f>IF($J927&lt;&gt;"",(IF($J927="Part RC demandée &lt;&gt; Part RC calculée",VLOOKUP($J927,'Listes déroulantes'!$F$2:$H$26,2,FALSE)&amp;$O927&amp;"
"&amp;$P927&amp;VLOOKUP($J927,'Listes déroulantes'!$F$2:$H$26,3,FALSE),IF($J927="Montant total demandé &lt;&gt; de montant calculé",VLOOKUP($J927,'Listes déroulantes'!$F$2:$H$26,2,FALSE)&amp;$N927&amp;"
"&amp;$P927&amp;"
"&amp;VLOOKUP($J927,'Listes déroulantes'!$F$2:$H$26,3,FALSE),CONCATENATE(IF(ISNA(VLOOKUP($J927,'Listes déroulantes'!$F$2:$I$26,2,FALSE)),"",VLOOKUP($J927,'Listes déroulantes'!$F$2:$I$26,2,FALSE)),IF($L927&lt;&gt;"",TEXT($L927,CONCATENATE("jj/mm/aaaa","")),""),VLOOKUP($J927,'Listes déroulantes'!$F$2:$I$26,3,FALSE)," ",$K927," ",$N927," ",$M927,"
",$P927,VLOOKUP($J927,'Listes déroulantes'!$F$2:$I$26,4,FALSE))))),"")</f>
        <v/>
      </c>
      <c r="J927" s="28"/>
      <c r="K927" s="18"/>
      <c r="L927" s="19"/>
      <c r="M927" s="18"/>
      <c r="N927" s="15"/>
      <c r="O927" s="15"/>
      <c r="P927" s="20"/>
      <c r="Q927" s="36"/>
      <c r="R927" s="36"/>
      <c r="S927" s="37"/>
      <c r="T927" s="37"/>
      <c r="U927" s="37"/>
      <c r="V927" s="37"/>
      <c r="W927" s="37"/>
      <c r="X927" s="37"/>
      <c r="Y927" s="37"/>
      <c r="Z927" s="37"/>
    </row>
    <row r="928" spans="1:26" s="29" customFormat="1" x14ac:dyDescent="0.25">
      <c r="A928" s="13"/>
      <c r="B928" s="14"/>
      <c r="C928" s="39"/>
      <c r="D928" s="39"/>
      <c r="E928" s="27"/>
      <c r="F928" s="16"/>
      <c r="G928" s="17"/>
      <c r="H928" s="17"/>
      <c r="I928" s="38" t="str">
        <f>IF($J928&lt;&gt;"",(IF($J928="Part RC demandée &lt;&gt; Part RC calculée",VLOOKUP($J928,'Listes déroulantes'!$F$2:$H$26,2,FALSE)&amp;$O928&amp;"
"&amp;$P928&amp;VLOOKUP($J928,'Listes déroulantes'!$F$2:$H$26,3,FALSE),IF($J928="Montant total demandé &lt;&gt; de montant calculé",VLOOKUP($J928,'Listes déroulantes'!$F$2:$H$26,2,FALSE)&amp;$N928&amp;"
"&amp;$P928&amp;"
"&amp;VLOOKUP($J928,'Listes déroulantes'!$F$2:$H$26,3,FALSE),CONCATENATE(IF(ISNA(VLOOKUP($J928,'Listes déroulantes'!$F$2:$I$26,2,FALSE)),"",VLOOKUP($J928,'Listes déroulantes'!$F$2:$I$26,2,FALSE)),IF($L928&lt;&gt;"",TEXT($L928,CONCATENATE("jj/mm/aaaa","")),""),VLOOKUP($J928,'Listes déroulantes'!$F$2:$I$26,3,FALSE)," ",$K928," ",$N928," ",$M928,"
",$P928,VLOOKUP($J928,'Listes déroulantes'!$F$2:$I$26,4,FALSE))))),"")</f>
        <v/>
      </c>
      <c r="J928" s="28"/>
      <c r="K928" s="18"/>
      <c r="L928" s="19"/>
      <c r="M928" s="18"/>
      <c r="N928" s="15"/>
      <c r="O928" s="15"/>
      <c r="P928" s="20"/>
      <c r="Q928" s="36"/>
      <c r="R928" s="36"/>
      <c r="S928" s="37"/>
      <c r="T928" s="37"/>
      <c r="U928" s="37"/>
      <c r="V928" s="37"/>
      <c r="W928" s="37"/>
      <c r="X928" s="37"/>
      <c r="Y928" s="37"/>
      <c r="Z928" s="37"/>
    </row>
    <row r="929" spans="1:26" s="29" customFormat="1" x14ac:dyDescent="0.25">
      <c r="A929" s="13"/>
      <c r="B929" s="14"/>
      <c r="C929" s="39"/>
      <c r="D929" s="39"/>
      <c r="E929" s="27"/>
      <c r="F929" s="16"/>
      <c r="G929" s="17"/>
      <c r="H929" s="17"/>
      <c r="I929" s="38" t="str">
        <f>IF($J929&lt;&gt;"",(IF($J929="Part RC demandée &lt;&gt; Part RC calculée",VLOOKUP($J929,'Listes déroulantes'!$F$2:$H$26,2,FALSE)&amp;$O929&amp;"
"&amp;$P929&amp;VLOOKUP($J929,'Listes déroulantes'!$F$2:$H$26,3,FALSE),IF($J929="Montant total demandé &lt;&gt; de montant calculé",VLOOKUP($J929,'Listes déroulantes'!$F$2:$H$26,2,FALSE)&amp;$N929&amp;"
"&amp;$P929&amp;"
"&amp;VLOOKUP($J929,'Listes déroulantes'!$F$2:$H$26,3,FALSE),CONCATENATE(IF(ISNA(VLOOKUP($J929,'Listes déroulantes'!$F$2:$I$26,2,FALSE)),"",VLOOKUP($J929,'Listes déroulantes'!$F$2:$I$26,2,FALSE)),IF($L929&lt;&gt;"",TEXT($L929,CONCATENATE("jj/mm/aaaa","")),""),VLOOKUP($J929,'Listes déroulantes'!$F$2:$I$26,3,FALSE)," ",$K929," ",$N929," ",$M929,"
",$P929,VLOOKUP($J929,'Listes déroulantes'!$F$2:$I$26,4,FALSE))))),"")</f>
        <v/>
      </c>
      <c r="J929" s="28"/>
      <c r="K929" s="18"/>
      <c r="L929" s="19"/>
      <c r="M929" s="18"/>
      <c r="N929" s="15"/>
      <c r="O929" s="15"/>
      <c r="P929" s="20"/>
      <c r="Q929" s="36"/>
      <c r="R929" s="36"/>
      <c r="S929" s="37"/>
      <c r="T929" s="37"/>
      <c r="U929" s="37"/>
      <c r="V929" s="37"/>
      <c r="W929" s="37"/>
      <c r="X929" s="37"/>
      <c r="Y929" s="37"/>
      <c r="Z929" s="37"/>
    </row>
    <row r="930" spans="1:26" s="29" customFormat="1" x14ac:dyDescent="0.25">
      <c r="A930" s="13"/>
      <c r="B930" s="14"/>
      <c r="C930" s="39"/>
      <c r="D930" s="39"/>
      <c r="E930" s="27"/>
      <c r="F930" s="16"/>
      <c r="G930" s="17"/>
      <c r="H930" s="17"/>
      <c r="I930" s="38" t="str">
        <f>IF($J930&lt;&gt;"",(IF($J930="Part RC demandée &lt;&gt; Part RC calculée",VLOOKUP($J930,'Listes déroulantes'!$F$2:$H$26,2,FALSE)&amp;$O930&amp;"
"&amp;$P930&amp;VLOOKUP($J930,'Listes déroulantes'!$F$2:$H$26,3,FALSE),IF($J930="Montant total demandé &lt;&gt; de montant calculé",VLOOKUP($J930,'Listes déroulantes'!$F$2:$H$26,2,FALSE)&amp;$N930&amp;"
"&amp;$P930&amp;"
"&amp;VLOOKUP($J930,'Listes déroulantes'!$F$2:$H$26,3,FALSE),CONCATENATE(IF(ISNA(VLOOKUP($J930,'Listes déroulantes'!$F$2:$I$26,2,FALSE)),"",VLOOKUP($J930,'Listes déroulantes'!$F$2:$I$26,2,FALSE)),IF($L930&lt;&gt;"",TEXT($L930,CONCATENATE("jj/mm/aaaa","")),""),VLOOKUP($J930,'Listes déroulantes'!$F$2:$I$26,3,FALSE)," ",$K930," ",$N930," ",$M930,"
",$P930,VLOOKUP($J930,'Listes déroulantes'!$F$2:$I$26,4,FALSE))))),"")</f>
        <v/>
      </c>
      <c r="J930" s="28"/>
      <c r="K930" s="18"/>
      <c r="L930" s="19"/>
      <c r="M930" s="18"/>
      <c r="N930" s="15"/>
      <c r="O930" s="15"/>
      <c r="P930" s="20"/>
      <c r="Q930" s="36"/>
      <c r="R930" s="36"/>
      <c r="S930" s="37"/>
      <c r="T930" s="37"/>
      <c r="U930" s="37"/>
      <c r="V930" s="37"/>
      <c r="W930" s="37"/>
      <c r="X930" s="37"/>
      <c r="Y930" s="37"/>
      <c r="Z930" s="37"/>
    </row>
    <row r="931" spans="1:26" s="29" customFormat="1" x14ac:dyDescent="0.25">
      <c r="A931" s="13"/>
      <c r="B931" s="14"/>
      <c r="C931" s="39"/>
      <c r="D931" s="39"/>
      <c r="E931" s="27"/>
      <c r="F931" s="16"/>
      <c r="G931" s="17"/>
      <c r="H931" s="17"/>
      <c r="I931" s="38" t="str">
        <f>IF($J931&lt;&gt;"",(IF($J931="Part RC demandée &lt;&gt; Part RC calculée",VLOOKUP($J931,'Listes déroulantes'!$F$2:$H$26,2,FALSE)&amp;$O931&amp;"
"&amp;$P931&amp;VLOOKUP($J931,'Listes déroulantes'!$F$2:$H$26,3,FALSE),IF($J931="Montant total demandé &lt;&gt; de montant calculé",VLOOKUP($J931,'Listes déroulantes'!$F$2:$H$26,2,FALSE)&amp;$N931&amp;"
"&amp;$P931&amp;"
"&amp;VLOOKUP($J931,'Listes déroulantes'!$F$2:$H$26,3,FALSE),CONCATENATE(IF(ISNA(VLOOKUP($J931,'Listes déroulantes'!$F$2:$I$26,2,FALSE)),"",VLOOKUP($J931,'Listes déroulantes'!$F$2:$I$26,2,FALSE)),IF($L931&lt;&gt;"",TEXT($L931,CONCATENATE("jj/mm/aaaa","")),""),VLOOKUP($J931,'Listes déroulantes'!$F$2:$I$26,3,FALSE)," ",$K931," ",$N931," ",$M931,"
",$P931,VLOOKUP($J931,'Listes déroulantes'!$F$2:$I$26,4,FALSE))))),"")</f>
        <v/>
      </c>
      <c r="J931" s="28"/>
      <c r="K931" s="18"/>
      <c r="L931" s="19"/>
      <c r="M931" s="18"/>
      <c r="N931" s="15"/>
      <c r="O931" s="15"/>
      <c r="P931" s="20"/>
      <c r="Q931" s="36"/>
      <c r="R931" s="36"/>
      <c r="S931" s="37"/>
      <c r="T931" s="37"/>
      <c r="U931" s="37"/>
      <c r="V931" s="37"/>
      <c r="W931" s="37"/>
      <c r="X931" s="37"/>
      <c r="Y931" s="37"/>
      <c r="Z931" s="37"/>
    </row>
    <row r="932" spans="1:26" s="29" customFormat="1" x14ac:dyDescent="0.25">
      <c r="A932" s="13"/>
      <c r="B932" s="14"/>
      <c r="C932" s="39"/>
      <c r="D932" s="39"/>
      <c r="E932" s="27"/>
      <c r="F932" s="16"/>
      <c r="G932" s="17"/>
      <c r="H932" s="17"/>
      <c r="I932" s="38" t="str">
        <f>IF($J932&lt;&gt;"",(IF($J932="Part RC demandée &lt;&gt; Part RC calculée",VLOOKUP($J932,'Listes déroulantes'!$F$2:$H$26,2,FALSE)&amp;$O932&amp;"
"&amp;$P932&amp;VLOOKUP($J932,'Listes déroulantes'!$F$2:$H$26,3,FALSE),IF($J932="Montant total demandé &lt;&gt; de montant calculé",VLOOKUP($J932,'Listes déroulantes'!$F$2:$H$26,2,FALSE)&amp;$N932&amp;"
"&amp;$P932&amp;"
"&amp;VLOOKUP($J932,'Listes déroulantes'!$F$2:$H$26,3,FALSE),CONCATENATE(IF(ISNA(VLOOKUP($J932,'Listes déroulantes'!$F$2:$I$26,2,FALSE)),"",VLOOKUP($J932,'Listes déroulantes'!$F$2:$I$26,2,FALSE)),IF($L932&lt;&gt;"",TEXT($L932,CONCATENATE("jj/mm/aaaa","")),""),VLOOKUP($J932,'Listes déroulantes'!$F$2:$I$26,3,FALSE)," ",$K932," ",$N932," ",$M932,"
",$P932,VLOOKUP($J932,'Listes déroulantes'!$F$2:$I$26,4,FALSE))))),"")</f>
        <v/>
      </c>
      <c r="J932" s="28"/>
      <c r="K932" s="18"/>
      <c r="L932" s="19"/>
      <c r="M932" s="18"/>
      <c r="N932" s="15"/>
      <c r="O932" s="15"/>
      <c r="P932" s="20"/>
      <c r="Q932" s="36"/>
      <c r="R932" s="36"/>
      <c r="S932" s="37"/>
      <c r="T932" s="37"/>
      <c r="U932" s="37"/>
      <c r="V932" s="37"/>
      <c r="W932" s="37"/>
      <c r="X932" s="37"/>
      <c r="Y932" s="37"/>
      <c r="Z932" s="37"/>
    </row>
    <row r="933" spans="1:26" s="29" customFormat="1" x14ac:dyDescent="0.25">
      <c r="A933" s="13"/>
      <c r="B933" s="14"/>
      <c r="C933" s="39"/>
      <c r="D933" s="39"/>
      <c r="E933" s="27"/>
      <c r="F933" s="16"/>
      <c r="G933" s="17"/>
      <c r="H933" s="17"/>
      <c r="I933" s="38" t="str">
        <f>IF($J933&lt;&gt;"",(IF($J933="Part RC demandée &lt;&gt; Part RC calculée",VLOOKUP($J933,'Listes déroulantes'!$F$2:$H$26,2,FALSE)&amp;$O933&amp;"
"&amp;$P933&amp;VLOOKUP($J933,'Listes déroulantes'!$F$2:$H$26,3,FALSE),IF($J933="Montant total demandé &lt;&gt; de montant calculé",VLOOKUP($J933,'Listes déroulantes'!$F$2:$H$26,2,FALSE)&amp;$N933&amp;"
"&amp;$P933&amp;"
"&amp;VLOOKUP($J933,'Listes déroulantes'!$F$2:$H$26,3,FALSE),CONCATENATE(IF(ISNA(VLOOKUP($J933,'Listes déroulantes'!$F$2:$I$26,2,FALSE)),"",VLOOKUP($J933,'Listes déroulantes'!$F$2:$I$26,2,FALSE)),IF($L933&lt;&gt;"",TEXT($L933,CONCATENATE("jj/mm/aaaa","")),""),VLOOKUP($J933,'Listes déroulantes'!$F$2:$I$26,3,FALSE)," ",$K933," ",$N933," ",$M933,"
",$P933,VLOOKUP($J933,'Listes déroulantes'!$F$2:$I$26,4,FALSE))))),"")</f>
        <v/>
      </c>
      <c r="J933" s="28"/>
      <c r="K933" s="18"/>
      <c r="L933" s="19"/>
      <c r="M933" s="18"/>
      <c r="N933" s="15"/>
      <c r="O933" s="15"/>
      <c r="P933" s="20"/>
      <c r="Q933" s="36"/>
      <c r="R933" s="36"/>
      <c r="S933" s="37"/>
      <c r="T933" s="37"/>
      <c r="U933" s="37"/>
      <c r="V933" s="37"/>
      <c r="W933" s="37"/>
      <c r="X933" s="37"/>
      <c r="Y933" s="37"/>
      <c r="Z933" s="37"/>
    </row>
    <row r="934" spans="1:26" s="29" customFormat="1" x14ac:dyDescent="0.25">
      <c r="A934" s="13"/>
      <c r="B934" s="14"/>
      <c r="C934" s="39"/>
      <c r="D934" s="39"/>
      <c r="E934" s="27"/>
      <c r="F934" s="16"/>
      <c r="G934" s="17"/>
      <c r="H934" s="17"/>
      <c r="I934" s="38" t="str">
        <f>IF($J934&lt;&gt;"",(IF($J934="Part RC demandée &lt;&gt; Part RC calculée",VLOOKUP($J934,'Listes déroulantes'!$F$2:$H$26,2,FALSE)&amp;$O934&amp;"
"&amp;$P934&amp;VLOOKUP($J934,'Listes déroulantes'!$F$2:$H$26,3,FALSE),IF($J934="Montant total demandé &lt;&gt; de montant calculé",VLOOKUP($J934,'Listes déroulantes'!$F$2:$H$26,2,FALSE)&amp;$N934&amp;"
"&amp;$P934&amp;"
"&amp;VLOOKUP($J934,'Listes déroulantes'!$F$2:$H$26,3,FALSE),CONCATENATE(IF(ISNA(VLOOKUP($J934,'Listes déroulantes'!$F$2:$I$26,2,FALSE)),"",VLOOKUP($J934,'Listes déroulantes'!$F$2:$I$26,2,FALSE)),IF($L934&lt;&gt;"",TEXT($L934,CONCATENATE("jj/mm/aaaa","")),""),VLOOKUP($J934,'Listes déroulantes'!$F$2:$I$26,3,FALSE)," ",$K934," ",$N934," ",$M934,"
",$P934,VLOOKUP($J934,'Listes déroulantes'!$F$2:$I$26,4,FALSE))))),"")</f>
        <v/>
      </c>
      <c r="J934" s="28"/>
      <c r="K934" s="18"/>
      <c r="L934" s="19"/>
      <c r="M934" s="18"/>
      <c r="N934" s="15"/>
      <c r="O934" s="15"/>
      <c r="P934" s="20"/>
      <c r="Q934" s="36"/>
      <c r="R934" s="36"/>
      <c r="S934" s="37"/>
      <c r="T934" s="37"/>
      <c r="U934" s="37"/>
      <c r="V934" s="37"/>
      <c r="W934" s="37"/>
      <c r="X934" s="37"/>
      <c r="Y934" s="37"/>
      <c r="Z934" s="37"/>
    </row>
    <row r="935" spans="1:26" s="29" customFormat="1" x14ac:dyDescent="0.25">
      <c r="A935" s="13"/>
      <c r="B935" s="14"/>
      <c r="C935" s="39"/>
      <c r="D935" s="39"/>
      <c r="E935" s="27"/>
      <c r="F935" s="16"/>
      <c r="G935" s="17"/>
      <c r="H935" s="17"/>
      <c r="I935" s="38" t="str">
        <f>IF($J935&lt;&gt;"",(IF($J935="Part RC demandée &lt;&gt; Part RC calculée",VLOOKUP($J935,'Listes déroulantes'!$F$2:$H$26,2,FALSE)&amp;$O935&amp;"
"&amp;$P935&amp;VLOOKUP($J935,'Listes déroulantes'!$F$2:$H$26,3,FALSE),IF($J935="Montant total demandé &lt;&gt; de montant calculé",VLOOKUP($J935,'Listes déroulantes'!$F$2:$H$26,2,FALSE)&amp;$N935&amp;"
"&amp;$P935&amp;"
"&amp;VLOOKUP($J935,'Listes déroulantes'!$F$2:$H$26,3,FALSE),CONCATENATE(IF(ISNA(VLOOKUP($J935,'Listes déroulantes'!$F$2:$I$26,2,FALSE)),"",VLOOKUP($J935,'Listes déroulantes'!$F$2:$I$26,2,FALSE)),IF($L935&lt;&gt;"",TEXT($L935,CONCATENATE("jj/mm/aaaa","")),""),VLOOKUP($J935,'Listes déroulantes'!$F$2:$I$26,3,FALSE)," ",$K935," ",$N935," ",$M935,"
",$P935,VLOOKUP($J935,'Listes déroulantes'!$F$2:$I$26,4,FALSE))))),"")</f>
        <v/>
      </c>
      <c r="J935" s="28"/>
      <c r="K935" s="18"/>
      <c r="L935" s="19"/>
      <c r="M935" s="18"/>
      <c r="N935" s="15"/>
      <c r="O935" s="15"/>
      <c r="P935" s="20"/>
      <c r="Q935" s="36"/>
      <c r="R935" s="36"/>
      <c r="S935" s="37"/>
      <c r="T935" s="37"/>
      <c r="U935" s="37"/>
      <c r="V935" s="37"/>
      <c r="W935" s="37"/>
      <c r="X935" s="37"/>
      <c r="Y935" s="37"/>
      <c r="Z935" s="37"/>
    </row>
    <row r="936" spans="1:26" s="29" customFormat="1" x14ac:dyDescent="0.25">
      <c r="A936" s="13"/>
      <c r="B936" s="14"/>
      <c r="C936" s="39"/>
      <c r="D936" s="39"/>
      <c r="E936" s="27"/>
      <c r="F936" s="16"/>
      <c r="G936" s="17"/>
      <c r="H936" s="17"/>
      <c r="I936" s="38" t="str">
        <f>IF($J936&lt;&gt;"",(IF($J936="Part RC demandée &lt;&gt; Part RC calculée",VLOOKUP($J936,'Listes déroulantes'!$F$2:$H$26,2,FALSE)&amp;$O936&amp;"
"&amp;$P936&amp;VLOOKUP($J936,'Listes déroulantes'!$F$2:$H$26,3,FALSE),IF($J936="Montant total demandé &lt;&gt; de montant calculé",VLOOKUP($J936,'Listes déroulantes'!$F$2:$H$26,2,FALSE)&amp;$N936&amp;"
"&amp;$P936&amp;"
"&amp;VLOOKUP($J936,'Listes déroulantes'!$F$2:$H$26,3,FALSE),CONCATENATE(IF(ISNA(VLOOKUP($J936,'Listes déroulantes'!$F$2:$I$26,2,FALSE)),"",VLOOKUP($J936,'Listes déroulantes'!$F$2:$I$26,2,FALSE)),IF($L936&lt;&gt;"",TEXT($L936,CONCATENATE("jj/mm/aaaa","")),""),VLOOKUP($J936,'Listes déroulantes'!$F$2:$I$26,3,FALSE)," ",$K936," ",$N936," ",$M936,"
",$P936,VLOOKUP($J936,'Listes déroulantes'!$F$2:$I$26,4,FALSE))))),"")</f>
        <v/>
      </c>
      <c r="J936" s="28"/>
      <c r="K936" s="18"/>
      <c r="L936" s="19"/>
      <c r="M936" s="18"/>
      <c r="N936" s="15"/>
      <c r="O936" s="15"/>
      <c r="P936" s="20"/>
      <c r="Q936" s="36"/>
      <c r="R936" s="36"/>
      <c r="S936" s="37"/>
      <c r="T936" s="37"/>
      <c r="U936" s="37"/>
      <c r="V936" s="37"/>
      <c r="W936" s="37"/>
      <c r="X936" s="37"/>
      <c r="Y936" s="37"/>
      <c r="Z936" s="37"/>
    </row>
    <row r="937" spans="1:26" s="29" customFormat="1" x14ac:dyDescent="0.25">
      <c r="A937" s="13"/>
      <c r="B937" s="14"/>
      <c r="C937" s="39"/>
      <c r="D937" s="39"/>
      <c r="E937" s="27"/>
      <c r="F937" s="16"/>
      <c r="G937" s="17"/>
      <c r="H937" s="17"/>
      <c r="I937" s="38" t="str">
        <f>IF($J937&lt;&gt;"",(IF($J937="Part RC demandée &lt;&gt; Part RC calculée",VLOOKUP($J937,'Listes déroulantes'!$F$2:$H$26,2,FALSE)&amp;$O937&amp;"
"&amp;$P937&amp;VLOOKUP($J937,'Listes déroulantes'!$F$2:$H$26,3,FALSE),IF($J937="Montant total demandé &lt;&gt; de montant calculé",VLOOKUP($J937,'Listes déroulantes'!$F$2:$H$26,2,FALSE)&amp;$N937&amp;"
"&amp;$P937&amp;"
"&amp;VLOOKUP($J937,'Listes déroulantes'!$F$2:$H$26,3,FALSE),CONCATENATE(IF(ISNA(VLOOKUP($J937,'Listes déroulantes'!$F$2:$I$26,2,FALSE)),"",VLOOKUP($J937,'Listes déroulantes'!$F$2:$I$26,2,FALSE)),IF($L937&lt;&gt;"",TEXT($L937,CONCATENATE("jj/mm/aaaa","")),""),VLOOKUP($J937,'Listes déroulantes'!$F$2:$I$26,3,FALSE)," ",$K937," ",$N937," ",$M937,"
",$P937,VLOOKUP($J937,'Listes déroulantes'!$F$2:$I$26,4,FALSE))))),"")</f>
        <v/>
      </c>
      <c r="J937" s="28"/>
      <c r="K937" s="18"/>
      <c r="L937" s="19"/>
      <c r="M937" s="18"/>
      <c r="N937" s="15"/>
      <c r="O937" s="15"/>
      <c r="P937" s="20"/>
      <c r="Q937" s="36"/>
      <c r="R937" s="36"/>
      <c r="S937" s="37"/>
      <c r="T937" s="37"/>
      <c r="U937" s="37"/>
      <c r="V937" s="37"/>
      <c r="W937" s="37"/>
      <c r="X937" s="37"/>
      <c r="Y937" s="37"/>
      <c r="Z937" s="37"/>
    </row>
    <row r="938" spans="1:26" s="29" customFormat="1" x14ac:dyDescent="0.25">
      <c r="A938" s="13"/>
      <c r="B938" s="14"/>
      <c r="C938" s="39"/>
      <c r="D938" s="39"/>
      <c r="E938" s="27"/>
      <c r="F938" s="16"/>
      <c r="G938" s="17"/>
      <c r="H938" s="17"/>
      <c r="I938" s="38" t="str">
        <f>IF($J938&lt;&gt;"",(IF($J938="Part RC demandée &lt;&gt; Part RC calculée",VLOOKUP($J938,'Listes déroulantes'!$F$2:$H$26,2,FALSE)&amp;$O938&amp;"
"&amp;$P938&amp;VLOOKUP($J938,'Listes déroulantes'!$F$2:$H$26,3,FALSE),IF($J938="Montant total demandé &lt;&gt; de montant calculé",VLOOKUP($J938,'Listes déroulantes'!$F$2:$H$26,2,FALSE)&amp;$N938&amp;"
"&amp;$P938&amp;"
"&amp;VLOOKUP($J938,'Listes déroulantes'!$F$2:$H$26,3,FALSE),CONCATENATE(IF(ISNA(VLOOKUP($J938,'Listes déroulantes'!$F$2:$I$26,2,FALSE)),"",VLOOKUP($J938,'Listes déroulantes'!$F$2:$I$26,2,FALSE)),IF($L938&lt;&gt;"",TEXT($L938,CONCATENATE("jj/mm/aaaa","")),""),VLOOKUP($J938,'Listes déroulantes'!$F$2:$I$26,3,FALSE)," ",$K938," ",$N938," ",$M938,"
",$P938,VLOOKUP($J938,'Listes déroulantes'!$F$2:$I$26,4,FALSE))))),"")</f>
        <v/>
      </c>
      <c r="J938" s="28"/>
      <c r="K938" s="18"/>
      <c r="L938" s="19"/>
      <c r="M938" s="18"/>
      <c r="N938" s="15"/>
      <c r="O938" s="15"/>
      <c r="P938" s="20"/>
      <c r="Q938" s="36"/>
      <c r="R938" s="36"/>
      <c r="S938" s="37"/>
      <c r="T938" s="37"/>
      <c r="U938" s="37"/>
      <c r="V938" s="37"/>
      <c r="W938" s="37"/>
      <c r="X938" s="37"/>
      <c r="Y938" s="37"/>
      <c r="Z938" s="37"/>
    </row>
    <row r="939" spans="1:26" s="29" customFormat="1" x14ac:dyDescent="0.25">
      <c r="A939" s="13"/>
      <c r="B939" s="14"/>
      <c r="C939" s="39"/>
      <c r="D939" s="39"/>
      <c r="E939" s="27"/>
      <c r="F939" s="16"/>
      <c r="G939" s="17"/>
      <c r="H939" s="17"/>
      <c r="I939" s="38" t="str">
        <f>IF($J939&lt;&gt;"",(IF($J939="Part RC demandée &lt;&gt; Part RC calculée",VLOOKUP($J939,'Listes déroulantes'!$F$2:$H$26,2,FALSE)&amp;$O939&amp;"
"&amp;$P939&amp;VLOOKUP($J939,'Listes déroulantes'!$F$2:$H$26,3,FALSE),IF($J939="Montant total demandé &lt;&gt; de montant calculé",VLOOKUP($J939,'Listes déroulantes'!$F$2:$H$26,2,FALSE)&amp;$N939&amp;"
"&amp;$P939&amp;"
"&amp;VLOOKUP($J939,'Listes déroulantes'!$F$2:$H$26,3,FALSE),CONCATENATE(IF(ISNA(VLOOKUP($J939,'Listes déroulantes'!$F$2:$I$26,2,FALSE)),"",VLOOKUP($J939,'Listes déroulantes'!$F$2:$I$26,2,FALSE)),IF($L939&lt;&gt;"",TEXT($L939,CONCATENATE("jj/mm/aaaa","")),""),VLOOKUP($J939,'Listes déroulantes'!$F$2:$I$26,3,FALSE)," ",$K939," ",$N939," ",$M939,"
",$P939,VLOOKUP($J939,'Listes déroulantes'!$F$2:$I$26,4,FALSE))))),"")</f>
        <v/>
      </c>
      <c r="J939" s="28"/>
      <c r="K939" s="18"/>
      <c r="L939" s="19"/>
      <c r="M939" s="18"/>
      <c r="N939" s="15"/>
      <c r="O939" s="15"/>
      <c r="P939" s="20"/>
      <c r="Q939" s="36"/>
      <c r="R939" s="36"/>
      <c r="S939" s="37"/>
      <c r="T939" s="37"/>
      <c r="U939" s="37"/>
      <c r="V939" s="37"/>
      <c r="W939" s="37"/>
      <c r="X939" s="37"/>
      <c r="Y939" s="37"/>
      <c r="Z939" s="37"/>
    </row>
    <row r="940" spans="1:26" s="29" customFormat="1" x14ac:dyDescent="0.25">
      <c r="A940" s="13"/>
      <c r="B940" s="14"/>
      <c r="C940" s="39"/>
      <c r="D940" s="39"/>
      <c r="E940" s="27"/>
      <c r="F940" s="16"/>
      <c r="G940" s="17"/>
      <c r="H940" s="17"/>
      <c r="I940" s="38" t="str">
        <f>IF($J940&lt;&gt;"",(IF($J940="Part RC demandée &lt;&gt; Part RC calculée",VLOOKUP($J940,'Listes déroulantes'!$F$2:$H$26,2,FALSE)&amp;$O940&amp;"
"&amp;$P940&amp;VLOOKUP($J940,'Listes déroulantes'!$F$2:$H$26,3,FALSE),IF($J940="Montant total demandé &lt;&gt; de montant calculé",VLOOKUP($J940,'Listes déroulantes'!$F$2:$H$26,2,FALSE)&amp;$N940&amp;"
"&amp;$P940&amp;"
"&amp;VLOOKUP($J940,'Listes déroulantes'!$F$2:$H$26,3,FALSE),CONCATENATE(IF(ISNA(VLOOKUP($J940,'Listes déroulantes'!$F$2:$I$26,2,FALSE)),"",VLOOKUP($J940,'Listes déroulantes'!$F$2:$I$26,2,FALSE)),IF($L940&lt;&gt;"",TEXT($L940,CONCATENATE("jj/mm/aaaa","")),""),VLOOKUP($J940,'Listes déroulantes'!$F$2:$I$26,3,FALSE)," ",$K940," ",$N940," ",$M940,"
",$P940,VLOOKUP($J940,'Listes déroulantes'!$F$2:$I$26,4,FALSE))))),"")</f>
        <v/>
      </c>
      <c r="J940" s="28"/>
      <c r="K940" s="18"/>
      <c r="L940" s="19"/>
      <c r="M940" s="18"/>
      <c r="N940" s="15"/>
      <c r="O940" s="15"/>
      <c r="P940" s="20"/>
      <c r="Q940" s="36"/>
      <c r="R940" s="36"/>
      <c r="S940" s="37"/>
      <c r="T940" s="37"/>
      <c r="U940" s="37"/>
      <c r="V940" s="37"/>
      <c r="W940" s="37"/>
      <c r="X940" s="37"/>
      <c r="Y940" s="37"/>
      <c r="Z940" s="37"/>
    </row>
    <row r="941" spans="1:26" s="29" customFormat="1" x14ac:dyDescent="0.25">
      <c r="A941" s="13"/>
      <c r="B941" s="14"/>
      <c r="C941" s="39"/>
      <c r="D941" s="39"/>
      <c r="E941" s="27"/>
      <c r="F941" s="16"/>
      <c r="G941" s="17"/>
      <c r="H941" s="17"/>
      <c r="I941" s="38" t="str">
        <f>IF($J941&lt;&gt;"",(IF($J941="Part RC demandée &lt;&gt; Part RC calculée",VLOOKUP($J941,'Listes déroulantes'!$F$2:$H$26,2,FALSE)&amp;$O941&amp;"
"&amp;$P941&amp;VLOOKUP($J941,'Listes déroulantes'!$F$2:$H$26,3,FALSE),IF($J941="Montant total demandé &lt;&gt; de montant calculé",VLOOKUP($J941,'Listes déroulantes'!$F$2:$H$26,2,FALSE)&amp;$N941&amp;"
"&amp;$P941&amp;"
"&amp;VLOOKUP($J941,'Listes déroulantes'!$F$2:$H$26,3,FALSE),CONCATENATE(IF(ISNA(VLOOKUP($J941,'Listes déroulantes'!$F$2:$I$26,2,FALSE)),"",VLOOKUP($J941,'Listes déroulantes'!$F$2:$I$26,2,FALSE)),IF($L941&lt;&gt;"",TEXT($L941,CONCATENATE("jj/mm/aaaa","")),""),VLOOKUP($J941,'Listes déroulantes'!$F$2:$I$26,3,FALSE)," ",$K941," ",$N941," ",$M941,"
",$P941,VLOOKUP($J941,'Listes déroulantes'!$F$2:$I$26,4,FALSE))))),"")</f>
        <v/>
      </c>
      <c r="J941" s="28"/>
      <c r="K941" s="18"/>
      <c r="L941" s="19"/>
      <c r="M941" s="18"/>
      <c r="N941" s="15"/>
      <c r="O941" s="15"/>
      <c r="P941" s="20"/>
      <c r="Q941" s="36"/>
      <c r="R941" s="36"/>
      <c r="S941" s="37"/>
      <c r="T941" s="37"/>
      <c r="U941" s="37"/>
      <c r="V941" s="37"/>
      <c r="W941" s="37"/>
      <c r="X941" s="37"/>
      <c r="Y941" s="37"/>
      <c r="Z941" s="37"/>
    </row>
    <row r="942" spans="1:26" s="29" customFormat="1" x14ac:dyDescent="0.25">
      <c r="A942" s="13"/>
      <c r="B942" s="14"/>
      <c r="C942" s="39"/>
      <c r="D942" s="39"/>
      <c r="E942" s="27"/>
      <c r="F942" s="16"/>
      <c r="G942" s="17"/>
      <c r="H942" s="17"/>
      <c r="I942" s="38" t="str">
        <f>IF($J942&lt;&gt;"",(IF($J942="Part RC demandée &lt;&gt; Part RC calculée",VLOOKUP($J942,'Listes déroulantes'!$F$2:$H$26,2,FALSE)&amp;$O942&amp;"
"&amp;$P942&amp;VLOOKUP($J942,'Listes déroulantes'!$F$2:$H$26,3,FALSE),IF($J942="Montant total demandé &lt;&gt; de montant calculé",VLOOKUP($J942,'Listes déroulantes'!$F$2:$H$26,2,FALSE)&amp;$N942&amp;"
"&amp;$P942&amp;"
"&amp;VLOOKUP($J942,'Listes déroulantes'!$F$2:$H$26,3,FALSE),CONCATENATE(IF(ISNA(VLOOKUP($J942,'Listes déroulantes'!$F$2:$I$26,2,FALSE)),"",VLOOKUP($J942,'Listes déroulantes'!$F$2:$I$26,2,FALSE)),IF($L942&lt;&gt;"",TEXT($L942,CONCATENATE("jj/mm/aaaa","")),""),VLOOKUP($J942,'Listes déroulantes'!$F$2:$I$26,3,FALSE)," ",$K942," ",$N942," ",$M942,"
",$P942,VLOOKUP($J942,'Listes déroulantes'!$F$2:$I$26,4,FALSE))))),"")</f>
        <v/>
      </c>
      <c r="J942" s="28"/>
      <c r="K942" s="18"/>
      <c r="L942" s="19"/>
      <c r="M942" s="18"/>
      <c r="N942" s="15"/>
      <c r="O942" s="15"/>
      <c r="P942" s="20"/>
      <c r="Q942" s="36"/>
      <c r="R942" s="36"/>
      <c r="S942" s="37"/>
      <c r="T942" s="37"/>
      <c r="U942" s="37"/>
      <c r="V942" s="37"/>
      <c r="W942" s="37"/>
      <c r="X942" s="37"/>
      <c r="Y942" s="37"/>
      <c r="Z942" s="37"/>
    </row>
    <row r="943" spans="1:26" s="29" customFormat="1" x14ac:dyDescent="0.25">
      <c r="A943" s="13"/>
      <c r="B943" s="14"/>
      <c r="C943" s="39"/>
      <c r="D943" s="39"/>
      <c r="E943" s="27"/>
      <c r="F943" s="16"/>
      <c r="G943" s="17"/>
      <c r="H943" s="17"/>
      <c r="I943" s="38" t="str">
        <f>IF($J943&lt;&gt;"",(IF($J943="Part RC demandée &lt;&gt; Part RC calculée",VLOOKUP($J943,'Listes déroulantes'!$F$2:$H$26,2,FALSE)&amp;$O943&amp;"
"&amp;$P943&amp;VLOOKUP($J943,'Listes déroulantes'!$F$2:$H$26,3,FALSE),IF($J943="Montant total demandé &lt;&gt; de montant calculé",VLOOKUP($J943,'Listes déroulantes'!$F$2:$H$26,2,FALSE)&amp;$N943&amp;"
"&amp;$P943&amp;"
"&amp;VLOOKUP($J943,'Listes déroulantes'!$F$2:$H$26,3,FALSE),CONCATENATE(IF(ISNA(VLOOKUP($J943,'Listes déroulantes'!$F$2:$I$26,2,FALSE)),"",VLOOKUP($J943,'Listes déroulantes'!$F$2:$I$26,2,FALSE)),IF($L943&lt;&gt;"",TEXT($L943,CONCATENATE("jj/mm/aaaa","")),""),VLOOKUP($J943,'Listes déroulantes'!$F$2:$I$26,3,FALSE)," ",$K943," ",$N943," ",$M943,"
",$P943,VLOOKUP($J943,'Listes déroulantes'!$F$2:$I$26,4,FALSE))))),"")</f>
        <v/>
      </c>
      <c r="J943" s="28"/>
      <c r="K943" s="18"/>
      <c r="L943" s="19"/>
      <c r="M943" s="18"/>
      <c r="N943" s="15"/>
      <c r="O943" s="15"/>
      <c r="P943" s="20"/>
      <c r="Q943" s="36"/>
      <c r="R943" s="36"/>
      <c r="S943" s="37"/>
      <c r="T943" s="37"/>
      <c r="U943" s="37"/>
      <c r="V943" s="37"/>
      <c r="W943" s="37"/>
      <c r="X943" s="37"/>
      <c r="Y943" s="37"/>
      <c r="Z943" s="37"/>
    </row>
    <row r="944" spans="1:26" s="29" customFormat="1" x14ac:dyDescent="0.25">
      <c r="A944" s="13"/>
      <c r="B944" s="14"/>
      <c r="C944" s="39"/>
      <c r="D944" s="39"/>
      <c r="E944" s="27"/>
      <c r="F944" s="16"/>
      <c r="G944" s="17"/>
      <c r="H944" s="17"/>
      <c r="I944" s="38" t="str">
        <f>IF($J944&lt;&gt;"",(IF($J944="Part RC demandée &lt;&gt; Part RC calculée",VLOOKUP($J944,'Listes déroulantes'!$F$2:$H$26,2,FALSE)&amp;$O944&amp;"
"&amp;$P944&amp;VLOOKUP($J944,'Listes déroulantes'!$F$2:$H$26,3,FALSE),IF($J944="Montant total demandé &lt;&gt; de montant calculé",VLOOKUP($J944,'Listes déroulantes'!$F$2:$H$26,2,FALSE)&amp;$N944&amp;"
"&amp;$P944&amp;"
"&amp;VLOOKUP($J944,'Listes déroulantes'!$F$2:$H$26,3,FALSE),CONCATENATE(IF(ISNA(VLOOKUP($J944,'Listes déroulantes'!$F$2:$I$26,2,FALSE)),"",VLOOKUP($J944,'Listes déroulantes'!$F$2:$I$26,2,FALSE)),IF($L944&lt;&gt;"",TEXT($L944,CONCATENATE("jj/mm/aaaa","")),""),VLOOKUP($J944,'Listes déroulantes'!$F$2:$I$26,3,FALSE)," ",$K944," ",$N944," ",$M944,"
",$P944,VLOOKUP($J944,'Listes déroulantes'!$F$2:$I$26,4,FALSE))))),"")</f>
        <v/>
      </c>
      <c r="J944" s="28"/>
      <c r="K944" s="18"/>
      <c r="L944" s="19"/>
      <c r="M944" s="18"/>
      <c r="N944" s="15"/>
      <c r="O944" s="15"/>
      <c r="P944" s="20"/>
      <c r="Q944" s="36"/>
      <c r="R944" s="36"/>
      <c r="S944" s="37"/>
      <c r="T944" s="37"/>
      <c r="U944" s="37"/>
      <c r="V944" s="37"/>
      <c r="W944" s="37"/>
      <c r="X944" s="37"/>
      <c r="Y944" s="37"/>
      <c r="Z944" s="37"/>
    </row>
    <row r="945" spans="1:26" s="29" customFormat="1" x14ac:dyDescent="0.25">
      <c r="A945" s="13"/>
      <c r="B945" s="14"/>
      <c r="C945" s="39"/>
      <c r="D945" s="39"/>
      <c r="E945" s="27"/>
      <c r="F945" s="16"/>
      <c r="G945" s="17"/>
      <c r="H945" s="17"/>
      <c r="I945" s="38" t="str">
        <f>IF($J945&lt;&gt;"",(IF($J945="Part RC demandée &lt;&gt; Part RC calculée",VLOOKUP($J945,'Listes déroulantes'!$F$2:$H$26,2,FALSE)&amp;$O945&amp;"
"&amp;$P945&amp;VLOOKUP($J945,'Listes déroulantes'!$F$2:$H$26,3,FALSE),IF($J945="Montant total demandé &lt;&gt; de montant calculé",VLOOKUP($J945,'Listes déroulantes'!$F$2:$H$26,2,FALSE)&amp;$N945&amp;"
"&amp;$P945&amp;"
"&amp;VLOOKUP($J945,'Listes déroulantes'!$F$2:$H$26,3,FALSE),CONCATENATE(IF(ISNA(VLOOKUP($J945,'Listes déroulantes'!$F$2:$I$26,2,FALSE)),"",VLOOKUP($J945,'Listes déroulantes'!$F$2:$I$26,2,FALSE)),IF($L945&lt;&gt;"",TEXT($L945,CONCATENATE("jj/mm/aaaa","")),""),VLOOKUP($J945,'Listes déroulantes'!$F$2:$I$26,3,FALSE)," ",$K945," ",$N945," ",$M945,"
",$P945,VLOOKUP($J945,'Listes déroulantes'!$F$2:$I$26,4,FALSE))))),"")</f>
        <v/>
      </c>
      <c r="J945" s="28"/>
      <c r="K945" s="18"/>
      <c r="L945" s="19"/>
      <c r="M945" s="18"/>
      <c r="N945" s="15"/>
      <c r="O945" s="15"/>
      <c r="P945" s="20"/>
      <c r="Q945" s="36"/>
      <c r="R945" s="36"/>
      <c r="S945" s="37"/>
      <c r="T945" s="37"/>
      <c r="U945" s="37"/>
      <c r="V945" s="37"/>
      <c r="W945" s="37"/>
      <c r="X945" s="37"/>
      <c r="Y945" s="37"/>
      <c r="Z945" s="37"/>
    </row>
    <row r="946" spans="1:26" s="29" customFormat="1" x14ac:dyDescent="0.25">
      <c r="A946" s="13"/>
      <c r="B946" s="14"/>
      <c r="C946" s="39"/>
      <c r="D946" s="39"/>
      <c r="E946" s="27"/>
      <c r="F946" s="16"/>
      <c r="G946" s="17"/>
      <c r="H946" s="17"/>
      <c r="I946" s="38" t="str">
        <f>IF($J946&lt;&gt;"",(IF($J946="Part RC demandée &lt;&gt; Part RC calculée",VLOOKUP($J946,'Listes déroulantes'!$F$2:$H$26,2,FALSE)&amp;$O946&amp;"
"&amp;$P946&amp;VLOOKUP($J946,'Listes déroulantes'!$F$2:$H$26,3,FALSE),IF($J946="Montant total demandé &lt;&gt; de montant calculé",VLOOKUP($J946,'Listes déroulantes'!$F$2:$H$26,2,FALSE)&amp;$N946&amp;"
"&amp;$P946&amp;"
"&amp;VLOOKUP($J946,'Listes déroulantes'!$F$2:$H$26,3,FALSE),CONCATENATE(IF(ISNA(VLOOKUP($J946,'Listes déroulantes'!$F$2:$I$26,2,FALSE)),"",VLOOKUP($J946,'Listes déroulantes'!$F$2:$I$26,2,FALSE)),IF($L946&lt;&gt;"",TEXT($L946,CONCATENATE("jj/mm/aaaa","")),""),VLOOKUP($J946,'Listes déroulantes'!$F$2:$I$26,3,FALSE)," ",$K946," ",$N946," ",$M946,"
",$P946,VLOOKUP($J946,'Listes déroulantes'!$F$2:$I$26,4,FALSE))))),"")</f>
        <v/>
      </c>
      <c r="J946" s="28"/>
      <c r="K946" s="18"/>
      <c r="L946" s="19"/>
      <c r="M946" s="18"/>
      <c r="N946" s="15"/>
      <c r="O946" s="15"/>
      <c r="P946" s="20"/>
      <c r="Q946" s="36"/>
      <c r="R946" s="36"/>
      <c r="S946" s="37"/>
      <c r="T946" s="37"/>
      <c r="U946" s="37"/>
      <c r="V946" s="37"/>
      <c r="W946" s="37"/>
      <c r="X946" s="37"/>
      <c r="Y946" s="37"/>
      <c r="Z946" s="37"/>
    </row>
    <row r="947" spans="1:26" s="29" customFormat="1" x14ac:dyDescent="0.25">
      <c r="A947" s="13"/>
      <c r="B947" s="14"/>
      <c r="C947" s="39"/>
      <c r="D947" s="39"/>
      <c r="E947" s="27"/>
      <c r="F947" s="16"/>
      <c r="G947" s="17"/>
      <c r="H947" s="17"/>
      <c r="I947" s="38" t="str">
        <f>IF($J947&lt;&gt;"",(IF($J947="Part RC demandée &lt;&gt; Part RC calculée",VLOOKUP($J947,'Listes déroulantes'!$F$2:$H$26,2,FALSE)&amp;$O947&amp;"
"&amp;$P947&amp;VLOOKUP($J947,'Listes déroulantes'!$F$2:$H$26,3,FALSE),IF($J947="Montant total demandé &lt;&gt; de montant calculé",VLOOKUP($J947,'Listes déroulantes'!$F$2:$H$26,2,FALSE)&amp;$N947&amp;"
"&amp;$P947&amp;"
"&amp;VLOOKUP($J947,'Listes déroulantes'!$F$2:$H$26,3,FALSE),CONCATENATE(IF(ISNA(VLOOKUP($J947,'Listes déroulantes'!$F$2:$I$26,2,FALSE)),"",VLOOKUP($J947,'Listes déroulantes'!$F$2:$I$26,2,FALSE)),IF($L947&lt;&gt;"",TEXT($L947,CONCATENATE("jj/mm/aaaa","")),""),VLOOKUP($J947,'Listes déroulantes'!$F$2:$I$26,3,FALSE)," ",$K947," ",$N947," ",$M947,"
",$P947,VLOOKUP($J947,'Listes déroulantes'!$F$2:$I$26,4,FALSE))))),"")</f>
        <v/>
      </c>
      <c r="J947" s="28"/>
      <c r="K947" s="18"/>
      <c r="L947" s="19"/>
      <c r="M947" s="18"/>
      <c r="N947" s="15"/>
      <c r="O947" s="15"/>
      <c r="P947" s="20"/>
      <c r="Q947" s="36"/>
      <c r="R947" s="36"/>
      <c r="S947" s="37"/>
      <c r="T947" s="37"/>
      <c r="U947" s="37"/>
      <c r="V947" s="37"/>
      <c r="W947" s="37"/>
      <c r="X947" s="37"/>
      <c r="Y947" s="37"/>
      <c r="Z947" s="37"/>
    </row>
    <row r="948" spans="1:26" s="29" customFormat="1" x14ac:dyDescent="0.25">
      <c r="A948" s="13"/>
      <c r="B948" s="14"/>
      <c r="C948" s="39"/>
      <c r="D948" s="39"/>
      <c r="E948" s="27"/>
      <c r="F948" s="16"/>
      <c r="G948" s="17"/>
      <c r="H948" s="17"/>
      <c r="I948" s="38" t="str">
        <f>IF($J948&lt;&gt;"",(IF($J948="Part RC demandée &lt;&gt; Part RC calculée",VLOOKUP($J948,'Listes déroulantes'!$F$2:$H$26,2,FALSE)&amp;$O948&amp;"
"&amp;$P948&amp;VLOOKUP($J948,'Listes déroulantes'!$F$2:$H$26,3,FALSE),IF($J948="Montant total demandé &lt;&gt; de montant calculé",VLOOKUP($J948,'Listes déroulantes'!$F$2:$H$26,2,FALSE)&amp;$N948&amp;"
"&amp;$P948&amp;"
"&amp;VLOOKUP($J948,'Listes déroulantes'!$F$2:$H$26,3,FALSE),CONCATENATE(IF(ISNA(VLOOKUP($J948,'Listes déroulantes'!$F$2:$I$26,2,FALSE)),"",VLOOKUP($J948,'Listes déroulantes'!$F$2:$I$26,2,FALSE)),IF($L948&lt;&gt;"",TEXT($L948,CONCATENATE("jj/mm/aaaa","")),""),VLOOKUP($J948,'Listes déroulantes'!$F$2:$I$26,3,FALSE)," ",$K948," ",$N948," ",$M948,"
",$P948,VLOOKUP($J948,'Listes déroulantes'!$F$2:$I$26,4,FALSE))))),"")</f>
        <v/>
      </c>
      <c r="J948" s="28"/>
      <c r="K948" s="18"/>
      <c r="L948" s="19"/>
      <c r="M948" s="18"/>
      <c r="N948" s="15"/>
      <c r="O948" s="15"/>
      <c r="P948" s="20"/>
      <c r="Q948" s="36"/>
      <c r="R948" s="36"/>
      <c r="S948" s="37"/>
      <c r="T948" s="37"/>
      <c r="U948" s="37"/>
      <c r="V948" s="37"/>
      <c r="W948" s="37"/>
      <c r="X948" s="37"/>
      <c r="Y948" s="37"/>
      <c r="Z948" s="37"/>
    </row>
    <row r="949" spans="1:26" s="29" customFormat="1" x14ac:dyDescent="0.25">
      <c r="A949" s="13"/>
      <c r="B949" s="14"/>
      <c r="C949" s="39"/>
      <c r="D949" s="39"/>
      <c r="E949" s="27"/>
      <c r="F949" s="16"/>
      <c r="G949" s="17"/>
      <c r="H949" s="17"/>
      <c r="I949" s="38" t="str">
        <f>IF($J949&lt;&gt;"",(IF($J949="Part RC demandée &lt;&gt; Part RC calculée",VLOOKUP($J949,'Listes déroulantes'!$F$2:$H$26,2,FALSE)&amp;$O949&amp;"
"&amp;$P949&amp;VLOOKUP($J949,'Listes déroulantes'!$F$2:$H$26,3,FALSE),IF($J949="Montant total demandé &lt;&gt; de montant calculé",VLOOKUP($J949,'Listes déroulantes'!$F$2:$H$26,2,FALSE)&amp;$N949&amp;"
"&amp;$P949&amp;"
"&amp;VLOOKUP($J949,'Listes déroulantes'!$F$2:$H$26,3,FALSE),CONCATENATE(IF(ISNA(VLOOKUP($J949,'Listes déroulantes'!$F$2:$I$26,2,FALSE)),"",VLOOKUP($J949,'Listes déroulantes'!$F$2:$I$26,2,FALSE)),IF($L949&lt;&gt;"",TEXT($L949,CONCATENATE("jj/mm/aaaa","")),""),VLOOKUP($J949,'Listes déroulantes'!$F$2:$I$26,3,FALSE)," ",$K949," ",$N949," ",$M949,"
",$P949,VLOOKUP($J949,'Listes déroulantes'!$F$2:$I$26,4,FALSE))))),"")</f>
        <v/>
      </c>
      <c r="J949" s="28"/>
      <c r="K949" s="18"/>
      <c r="L949" s="19"/>
      <c r="M949" s="18"/>
      <c r="N949" s="15"/>
      <c r="O949" s="15"/>
      <c r="P949" s="20"/>
      <c r="Q949" s="36"/>
      <c r="R949" s="36"/>
      <c r="S949" s="37"/>
      <c r="T949" s="37"/>
      <c r="U949" s="37"/>
      <c r="V949" s="37"/>
      <c r="W949" s="37"/>
      <c r="X949" s="37"/>
      <c r="Y949" s="37"/>
      <c r="Z949" s="37"/>
    </row>
    <row r="950" spans="1:26" s="29" customFormat="1" x14ac:dyDescent="0.25">
      <c r="A950" s="13"/>
      <c r="B950" s="14"/>
      <c r="C950" s="39"/>
      <c r="D950" s="39"/>
      <c r="E950" s="27"/>
      <c r="F950" s="16"/>
      <c r="G950" s="17"/>
      <c r="H950" s="17"/>
      <c r="I950" s="38" t="str">
        <f>IF($J950&lt;&gt;"",(IF($J950="Part RC demandée &lt;&gt; Part RC calculée",VLOOKUP($J950,'Listes déroulantes'!$F$2:$H$26,2,FALSE)&amp;$O950&amp;"
"&amp;$P950&amp;VLOOKUP($J950,'Listes déroulantes'!$F$2:$H$26,3,FALSE),IF($J950="Montant total demandé &lt;&gt; de montant calculé",VLOOKUP($J950,'Listes déroulantes'!$F$2:$H$26,2,FALSE)&amp;$N950&amp;"
"&amp;$P950&amp;"
"&amp;VLOOKUP($J950,'Listes déroulantes'!$F$2:$H$26,3,FALSE),CONCATENATE(IF(ISNA(VLOOKUP($J950,'Listes déroulantes'!$F$2:$I$26,2,FALSE)),"",VLOOKUP($J950,'Listes déroulantes'!$F$2:$I$26,2,FALSE)),IF($L950&lt;&gt;"",TEXT($L950,CONCATENATE("jj/mm/aaaa","")),""),VLOOKUP($J950,'Listes déroulantes'!$F$2:$I$26,3,FALSE)," ",$K950," ",$N950," ",$M950,"
",$P950,VLOOKUP($J950,'Listes déroulantes'!$F$2:$I$26,4,FALSE))))),"")</f>
        <v/>
      </c>
      <c r="J950" s="28"/>
      <c r="K950" s="18"/>
      <c r="L950" s="19"/>
      <c r="M950" s="18"/>
      <c r="N950" s="15"/>
      <c r="O950" s="15"/>
      <c r="P950" s="20"/>
      <c r="Q950" s="36"/>
      <c r="R950" s="36"/>
      <c r="S950" s="37"/>
      <c r="T950" s="37"/>
      <c r="U950" s="37"/>
      <c r="V950" s="37"/>
      <c r="W950" s="37"/>
      <c r="X950" s="37"/>
      <c r="Y950" s="37"/>
      <c r="Z950" s="37"/>
    </row>
    <row r="951" spans="1:26" s="29" customFormat="1" x14ac:dyDescent="0.25">
      <c r="A951" s="13"/>
      <c r="B951" s="14"/>
      <c r="C951" s="39"/>
      <c r="D951" s="39"/>
      <c r="E951" s="27"/>
      <c r="F951" s="16"/>
      <c r="G951" s="17"/>
      <c r="H951" s="17"/>
      <c r="I951" s="38" t="str">
        <f>IF($J951&lt;&gt;"",(IF($J951="Part RC demandée &lt;&gt; Part RC calculée",VLOOKUP($J951,'Listes déroulantes'!$F$2:$H$26,2,FALSE)&amp;$O951&amp;"
"&amp;$P951&amp;VLOOKUP($J951,'Listes déroulantes'!$F$2:$H$26,3,FALSE),IF($J951="Montant total demandé &lt;&gt; de montant calculé",VLOOKUP($J951,'Listes déroulantes'!$F$2:$H$26,2,FALSE)&amp;$N951&amp;"
"&amp;$P951&amp;"
"&amp;VLOOKUP($J951,'Listes déroulantes'!$F$2:$H$26,3,FALSE),CONCATENATE(IF(ISNA(VLOOKUP($J951,'Listes déroulantes'!$F$2:$I$26,2,FALSE)),"",VLOOKUP($J951,'Listes déroulantes'!$F$2:$I$26,2,FALSE)),IF($L951&lt;&gt;"",TEXT($L951,CONCATENATE("jj/mm/aaaa","")),""),VLOOKUP($J951,'Listes déroulantes'!$F$2:$I$26,3,FALSE)," ",$K951," ",$N951," ",$M951,"
",$P951,VLOOKUP($J951,'Listes déroulantes'!$F$2:$I$26,4,FALSE))))),"")</f>
        <v/>
      </c>
      <c r="J951" s="28"/>
      <c r="K951" s="18"/>
      <c r="L951" s="19"/>
      <c r="M951" s="18"/>
      <c r="N951" s="15"/>
      <c r="O951" s="15"/>
      <c r="P951" s="20"/>
      <c r="Q951" s="36"/>
      <c r="R951" s="36"/>
      <c r="S951" s="37"/>
      <c r="T951" s="37"/>
      <c r="U951" s="37"/>
      <c r="V951" s="37"/>
      <c r="W951" s="37"/>
      <c r="X951" s="37"/>
      <c r="Y951" s="37"/>
      <c r="Z951" s="37"/>
    </row>
    <row r="952" spans="1:26" s="29" customFormat="1" x14ac:dyDescent="0.25">
      <c r="A952" s="13"/>
      <c r="B952" s="14"/>
      <c r="C952" s="39"/>
      <c r="D952" s="39"/>
      <c r="E952" s="27"/>
      <c r="F952" s="16"/>
      <c r="G952" s="17"/>
      <c r="H952" s="17"/>
      <c r="I952" s="38" t="str">
        <f>IF($J952&lt;&gt;"",(IF($J952="Part RC demandée &lt;&gt; Part RC calculée",VLOOKUP($J952,'Listes déroulantes'!$F$2:$H$26,2,FALSE)&amp;$O952&amp;"
"&amp;$P952&amp;VLOOKUP($J952,'Listes déroulantes'!$F$2:$H$26,3,FALSE),IF($J952="Montant total demandé &lt;&gt; de montant calculé",VLOOKUP($J952,'Listes déroulantes'!$F$2:$H$26,2,FALSE)&amp;$N952&amp;"
"&amp;$P952&amp;"
"&amp;VLOOKUP($J952,'Listes déroulantes'!$F$2:$H$26,3,FALSE),CONCATENATE(IF(ISNA(VLOOKUP($J952,'Listes déroulantes'!$F$2:$I$26,2,FALSE)),"",VLOOKUP($J952,'Listes déroulantes'!$F$2:$I$26,2,FALSE)),IF($L952&lt;&gt;"",TEXT($L952,CONCATENATE("jj/mm/aaaa","")),""),VLOOKUP($J952,'Listes déroulantes'!$F$2:$I$26,3,FALSE)," ",$K952," ",$N952," ",$M952,"
",$P952,VLOOKUP($J952,'Listes déroulantes'!$F$2:$I$26,4,FALSE))))),"")</f>
        <v/>
      </c>
      <c r="J952" s="28"/>
      <c r="K952" s="18"/>
      <c r="L952" s="19"/>
      <c r="M952" s="18"/>
      <c r="N952" s="15"/>
      <c r="O952" s="15"/>
      <c r="P952" s="20"/>
      <c r="Q952" s="36"/>
      <c r="R952" s="36"/>
      <c r="S952" s="37"/>
      <c r="T952" s="37"/>
      <c r="U952" s="37"/>
      <c r="V952" s="37"/>
      <c r="W952" s="37"/>
      <c r="X952" s="37"/>
      <c r="Y952" s="37"/>
      <c r="Z952" s="37"/>
    </row>
    <row r="953" spans="1:26" s="29" customFormat="1" x14ac:dyDescent="0.25">
      <c r="A953" s="13"/>
      <c r="B953" s="14"/>
      <c r="C953" s="39"/>
      <c r="D953" s="39"/>
      <c r="E953" s="27"/>
      <c r="F953" s="16"/>
      <c r="G953" s="17"/>
      <c r="H953" s="17"/>
      <c r="I953" s="38" t="str">
        <f>IF($J953&lt;&gt;"",(IF($J953="Part RC demandée &lt;&gt; Part RC calculée",VLOOKUP($J953,'Listes déroulantes'!$F$2:$H$26,2,FALSE)&amp;$O953&amp;"
"&amp;$P953&amp;VLOOKUP($J953,'Listes déroulantes'!$F$2:$H$26,3,FALSE),IF($J953="Montant total demandé &lt;&gt; de montant calculé",VLOOKUP($J953,'Listes déroulantes'!$F$2:$H$26,2,FALSE)&amp;$N953&amp;"
"&amp;$P953&amp;"
"&amp;VLOOKUP($J953,'Listes déroulantes'!$F$2:$H$26,3,FALSE),CONCATENATE(IF(ISNA(VLOOKUP($J953,'Listes déroulantes'!$F$2:$I$26,2,FALSE)),"",VLOOKUP($J953,'Listes déroulantes'!$F$2:$I$26,2,FALSE)),IF($L953&lt;&gt;"",TEXT($L953,CONCATENATE("jj/mm/aaaa","")),""),VLOOKUP($J953,'Listes déroulantes'!$F$2:$I$26,3,FALSE)," ",$K953," ",$N953," ",$M953,"
",$P953,VLOOKUP($J953,'Listes déroulantes'!$F$2:$I$26,4,FALSE))))),"")</f>
        <v/>
      </c>
      <c r="J953" s="28"/>
      <c r="K953" s="18"/>
      <c r="L953" s="19"/>
      <c r="M953" s="18"/>
      <c r="N953" s="15"/>
      <c r="O953" s="15"/>
      <c r="P953" s="20"/>
      <c r="Q953" s="36"/>
      <c r="R953" s="36"/>
      <c r="S953" s="37"/>
      <c r="T953" s="37"/>
      <c r="U953" s="37"/>
      <c r="V953" s="37"/>
      <c r="W953" s="37"/>
      <c r="X953" s="37"/>
      <c r="Y953" s="37"/>
      <c r="Z953" s="37"/>
    </row>
    <row r="954" spans="1:26" s="29" customFormat="1" x14ac:dyDescent="0.25">
      <c r="A954" s="13"/>
      <c r="B954" s="14"/>
      <c r="C954" s="39"/>
      <c r="D954" s="39"/>
      <c r="E954" s="27"/>
      <c r="F954" s="16"/>
      <c r="G954" s="17"/>
      <c r="H954" s="17"/>
      <c r="I954" s="38" t="str">
        <f>IF($J954&lt;&gt;"",(IF($J954="Part RC demandée &lt;&gt; Part RC calculée",VLOOKUP($J954,'Listes déroulantes'!$F$2:$H$26,2,FALSE)&amp;$O954&amp;"
"&amp;$P954&amp;VLOOKUP($J954,'Listes déroulantes'!$F$2:$H$26,3,FALSE),IF($J954="Montant total demandé &lt;&gt; de montant calculé",VLOOKUP($J954,'Listes déroulantes'!$F$2:$H$26,2,FALSE)&amp;$N954&amp;"
"&amp;$P954&amp;"
"&amp;VLOOKUP($J954,'Listes déroulantes'!$F$2:$H$26,3,FALSE),CONCATENATE(IF(ISNA(VLOOKUP($J954,'Listes déroulantes'!$F$2:$I$26,2,FALSE)),"",VLOOKUP($J954,'Listes déroulantes'!$F$2:$I$26,2,FALSE)),IF($L954&lt;&gt;"",TEXT($L954,CONCATENATE("jj/mm/aaaa","")),""),VLOOKUP($J954,'Listes déroulantes'!$F$2:$I$26,3,FALSE)," ",$K954," ",$N954," ",$M954,"
",$P954,VLOOKUP($J954,'Listes déroulantes'!$F$2:$I$26,4,FALSE))))),"")</f>
        <v/>
      </c>
      <c r="J954" s="28"/>
      <c r="K954" s="18"/>
      <c r="L954" s="19"/>
      <c r="M954" s="18"/>
      <c r="N954" s="15"/>
      <c r="O954" s="15"/>
      <c r="P954" s="20"/>
      <c r="Q954" s="36"/>
      <c r="R954" s="36"/>
      <c r="S954" s="37"/>
      <c r="T954" s="37"/>
      <c r="U954" s="37"/>
      <c r="V954" s="37"/>
      <c r="W954" s="37"/>
      <c r="X954" s="37"/>
      <c r="Y954" s="37"/>
      <c r="Z954" s="37"/>
    </row>
    <row r="955" spans="1:26" s="29" customFormat="1" x14ac:dyDescent="0.25">
      <c r="A955" s="13"/>
      <c r="B955" s="14"/>
      <c r="C955" s="39"/>
      <c r="D955" s="39"/>
      <c r="E955" s="27"/>
      <c r="F955" s="16"/>
      <c r="G955" s="17"/>
      <c r="H955" s="17"/>
      <c r="I955" s="38" t="str">
        <f>IF($J955&lt;&gt;"",(IF($J955="Part RC demandée &lt;&gt; Part RC calculée",VLOOKUP($J955,'Listes déroulantes'!$F$2:$H$26,2,FALSE)&amp;$O955&amp;"
"&amp;$P955&amp;VLOOKUP($J955,'Listes déroulantes'!$F$2:$H$26,3,FALSE),IF($J955="Montant total demandé &lt;&gt; de montant calculé",VLOOKUP($J955,'Listes déroulantes'!$F$2:$H$26,2,FALSE)&amp;$N955&amp;"
"&amp;$P955&amp;"
"&amp;VLOOKUP($J955,'Listes déroulantes'!$F$2:$H$26,3,FALSE),CONCATENATE(IF(ISNA(VLOOKUP($J955,'Listes déroulantes'!$F$2:$I$26,2,FALSE)),"",VLOOKUP($J955,'Listes déroulantes'!$F$2:$I$26,2,FALSE)),IF($L955&lt;&gt;"",TEXT($L955,CONCATENATE("jj/mm/aaaa","")),""),VLOOKUP($J955,'Listes déroulantes'!$F$2:$I$26,3,FALSE)," ",$K955," ",$N955," ",$M955,"
",$P955,VLOOKUP($J955,'Listes déroulantes'!$F$2:$I$26,4,FALSE))))),"")</f>
        <v/>
      </c>
      <c r="J955" s="28"/>
      <c r="K955" s="18"/>
      <c r="L955" s="19"/>
      <c r="M955" s="18"/>
      <c r="N955" s="15"/>
      <c r="O955" s="15"/>
      <c r="P955" s="20"/>
      <c r="Q955" s="36"/>
      <c r="R955" s="36"/>
      <c r="S955" s="37"/>
      <c r="T955" s="37"/>
      <c r="U955" s="37"/>
      <c r="V955" s="37"/>
      <c r="W955" s="37"/>
      <c r="X955" s="37"/>
      <c r="Y955" s="37"/>
      <c r="Z955" s="37"/>
    </row>
    <row r="956" spans="1:26" s="29" customFormat="1" x14ac:dyDescent="0.25">
      <c r="A956" s="13"/>
      <c r="B956" s="14"/>
      <c r="C956" s="39"/>
      <c r="D956" s="39"/>
      <c r="E956" s="27"/>
      <c r="F956" s="16"/>
      <c r="G956" s="17"/>
      <c r="H956" s="17"/>
      <c r="I956" s="38" t="str">
        <f>IF($J956&lt;&gt;"",(IF($J956="Part RC demandée &lt;&gt; Part RC calculée",VLOOKUP($J956,'Listes déroulantes'!$F$2:$H$26,2,FALSE)&amp;$O956&amp;"
"&amp;$P956&amp;VLOOKUP($J956,'Listes déroulantes'!$F$2:$H$26,3,FALSE),IF($J956="Montant total demandé &lt;&gt; de montant calculé",VLOOKUP($J956,'Listes déroulantes'!$F$2:$H$26,2,FALSE)&amp;$N956&amp;"
"&amp;$P956&amp;"
"&amp;VLOOKUP($J956,'Listes déroulantes'!$F$2:$H$26,3,FALSE),CONCATENATE(IF(ISNA(VLOOKUP($J956,'Listes déroulantes'!$F$2:$I$26,2,FALSE)),"",VLOOKUP($J956,'Listes déroulantes'!$F$2:$I$26,2,FALSE)),IF($L956&lt;&gt;"",TEXT($L956,CONCATENATE("jj/mm/aaaa","")),""),VLOOKUP($J956,'Listes déroulantes'!$F$2:$I$26,3,FALSE)," ",$K956," ",$N956," ",$M956,"
",$P956,VLOOKUP($J956,'Listes déroulantes'!$F$2:$I$26,4,FALSE))))),"")</f>
        <v/>
      </c>
      <c r="J956" s="28"/>
      <c r="K956" s="18"/>
      <c r="L956" s="19"/>
      <c r="M956" s="18"/>
      <c r="N956" s="15"/>
      <c r="O956" s="15"/>
      <c r="P956" s="20"/>
      <c r="Q956" s="36"/>
      <c r="R956" s="36"/>
      <c r="S956" s="37"/>
      <c r="T956" s="37"/>
      <c r="U956" s="37"/>
      <c r="V956" s="37"/>
      <c r="W956" s="37"/>
      <c r="X956" s="37"/>
      <c r="Y956" s="37"/>
      <c r="Z956" s="37"/>
    </row>
    <row r="957" spans="1:26" s="29" customFormat="1" x14ac:dyDescent="0.25">
      <c r="A957" s="13"/>
      <c r="B957" s="14"/>
      <c r="C957" s="39"/>
      <c r="D957" s="39"/>
      <c r="E957" s="27"/>
      <c r="F957" s="16"/>
      <c r="G957" s="17"/>
      <c r="H957" s="17"/>
      <c r="I957" s="38" t="str">
        <f>IF($J957&lt;&gt;"",(IF($J957="Part RC demandée &lt;&gt; Part RC calculée",VLOOKUP($J957,'Listes déroulantes'!$F$2:$H$26,2,FALSE)&amp;$O957&amp;"
"&amp;$P957&amp;VLOOKUP($J957,'Listes déroulantes'!$F$2:$H$26,3,FALSE),IF($J957="Montant total demandé &lt;&gt; de montant calculé",VLOOKUP($J957,'Listes déroulantes'!$F$2:$H$26,2,FALSE)&amp;$N957&amp;"
"&amp;$P957&amp;"
"&amp;VLOOKUP($J957,'Listes déroulantes'!$F$2:$H$26,3,FALSE),CONCATENATE(IF(ISNA(VLOOKUP($J957,'Listes déroulantes'!$F$2:$I$26,2,FALSE)),"",VLOOKUP($J957,'Listes déroulantes'!$F$2:$I$26,2,FALSE)),IF($L957&lt;&gt;"",TEXT($L957,CONCATENATE("jj/mm/aaaa","")),""),VLOOKUP($J957,'Listes déroulantes'!$F$2:$I$26,3,FALSE)," ",$K957," ",$N957," ",$M957,"
",$P957,VLOOKUP($J957,'Listes déroulantes'!$F$2:$I$26,4,FALSE))))),"")</f>
        <v/>
      </c>
      <c r="J957" s="28"/>
      <c r="K957" s="18"/>
      <c r="L957" s="19"/>
      <c r="M957" s="18"/>
      <c r="N957" s="15"/>
      <c r="O957" s="15"/>
      <c r="P957" s="20"/>
      <c r="Q957" s="36"/>
      <c r="R957" s="36"/>
      <c r="S957" s="37"/>
      <c r="T957" s="37"/>
      <c r="U957" s="37"/>
      <c r="V957" s="37"/>
      <c r="W957" s="37"/>
      <c r="X957" s="37"/>
      <c r="Y957" s="37"/>
      <c r="Z957" s="37"/>
    </row>
    <row r="958" spans="1:26" s="29" customFormat="1" x14ac:dyDescent="0.25">
      <c r="A958" s="13"/>
      <c r="B958" s="14"/>
      <c r="C958" s="39"/>
      <c r="D958" s="39"/>
      <c r="E958" s="27"/>
      <c r="F958" s="16"/>
      <c r="G958" s="17"/>
      <c r="H958" s="17"/>
      <c r="I958" s="38" t="str">
        <f>IF($J958&lt;&gt;"",(IF($J958="Part RC demandée &lt;&gt; Part RC calculée",VLOOKUP($J958,'Listes déroulantes'!$F$2:$H$26,2,FALSE)&amp;$O958&amp;"
"&amp;$P958&amp;VLOOKUP($J958,'Listes déroulantes'!$F$2:$H$26,3,FALSE),IF($J958="Montant total demandé &lt;&gt; de montant calculé",VLOOKUP($J958,'Listes déroulantes'!$F$2:$H$26,2,FALSE)&amp;$N958&amp;"
"&amp;$P958&amp;"
"&amp;VLOOKUP($J958,'Listes déroulantes'!$F$2:$H$26,3,FALSE),CONCATENATE(IF(ISNA(VLOOKUP($J958,'Listes déroulantes'!$F$2:$I$26,2,FALSE)),"",VLOOKUP($J958,'Listes déroulantes'!$F$2:$I$26,2,FALSE)),IF($L958&lt;&gt;"",TEXT($L958,CONCATENATE("jj/mm/aaaa","")),""),VLOOKUP($J958,'Listes déroulantes'!$F$2:$I$26,3,FALSE)," ",$K958," ",$N958," ",$M958,"
",$P958,VLOOKUP($J958,'Listes déroulantes'!$F$2:$I$26,4,FALSE))))),"")</f>
        <v/>
      </c>
      <c r="J958" s="28"/>
      <c r="K958" s="18"/>
      <c r="L958" s="19"/>
      <c r="M958" s="18"/>
      <c r="N958" s="15"/>
      <c r="O958" s="15"/>
      <c r="P958" s="20"/>
      <c r="Q958" s="36"/>
      <c r="R958" s="36"/>
      <c r="S958" s="37"/>
      <c r="T958" s="37"/>
      <c r="U958" s="37"/>
      <c r="V958" s="37"/>
      <c r="W958" s="37"/>
      <c r="X958" s="37"/>
      <c r="Y958" s="37"/>
      <c r="Z958" s="37"/>
    </row>
    <row r="959" spans="1:26" s="29" customFormat="1" x14ac:dyDescent="0.25">
      <c r="A959" s="13"/>
      <c r="B959" s="14"/>
      <c r="C959" s="39"/>
      <c r="D959" s="39"/>
      <c r="E959" s="27"/>
      <c r="F959" s="16"/>
      <c r="G959" s="17"/>
      <c r="H959" s="17"/>
      <c r="I959" s="38" t="str">
        <f>IF($J959&lt;&gt;"",(IF($J959="Part RC demandée &lt;&gt; Part RC calculée",VLOOKUP($J959,'Listes déroulantes'!$F$2:$H$26,2,FALSE)&amp;$O959&amp;"
"&amp;$P959&amp;VLOOKUP($J959,'Listes déroulantes'!$F$2:$H$26,3,FALSE),IF($J959="Montant total demandé &lt;&gt; de montant calculé",VLOOKUP($J959,'Listes déroulantes'!$F$2:$H$26,2,FALSE)&amp;$N959&amp;"
"&amp;$P959&amp;"
"&amp;VLOOKUP($J959,'Listes déroulantes'!$F$2:$H$26,3,FALSE),CONCATENATE(IF(ISNA(VLOOKUP($J959,'Listes déroulantes'!$F$2:$I$26,2,FALSE)),"",VLOOKUP($J959,'Listes déroulantes'!$F$2:$I$26,2,FALSE)),IF($L959&lt;&gt;"",TEXT($L959,CONCATENATE("jj/mm/aaaa","")),""),VLOOKUP($J959,'Listes déroulantes'!$F$2:$I$26,3,FALSE)," ",$K959," ",$N959," ",$M959,"
",$P959,VLOOKUP($J959,'Listes déroulantes'!$F$2:$I$26,4,FALSE))))),"")</f>
        <v/>
      </c>
      <c r="J959" s="28"/>
      <c r="K959" s="18"/>
      <c r="L959" s="19"/>
      <c r="M959" s="18"/>
      <c r="N959" s="15"/>
      <c r="O959" s="15"/>
      <c r="P959" s="20"/>
      <c r="Q959" s="36"/>
      <c r="R959" s="36"/>
      <c r="S959" s="37"/>
      <c r="T959" s="37"/>
      <c r="U959" s="37"/>
      <c r="V959" s="37"/>
      <c r="W959" s="37"/>
      <c r="X959" s="37"/>
      <c r="Y959" s="37"/>
      <c r="Z959" s="37"/>
    </row>
    <row r="960" spans="1:26" s="29" customFormat="1" x14ac:dyDescent="0.25">
      <c r="A960" s="13"/>
      <c r="B960" s="14"/>
      <c r="C960" s="39"/>
      <c r="D960" s="39"/>
      <c r="E960" s="27"/>
      <c r="F960" s="16"/>
      <c r="G960" s="17"/>
      <c r="H960" s="17"/>
      <c r="I960" s="38" t="str">
        <f>IF($J960&lt;&gt;"",(IF($J960="Part RC demandée &lt;&gt; Part RC calculée",VLOOKUP($J960,'Listes déroulantes'!$F$2:$H$26,2,FALSE)&amp;$O960&amp;"
"&amp;$P960&amp;VLOOKUP($J960,'Listes déroulantes'!$F$2:$H$26,3,FALSE),IF($J960="Montant total demandé &lt;&gt; de montant calculé",VLOOKUP($J960,'Listes déroulantes'!$F$2:$H$26,2,FALSE)&amp;$N960&amp;"
"&amp;$P960&amp;"
"&amp;VLOOKUP($J960,'Listes déroulantes'!$F$2:$H$26,3,FALSE),CONCATENATE(IF(ISNA(VLOOKUP($J960,'Listes déroulantes'!$F$2:$I$26,2,FALSE)),"",VLOOKUP($J960,'Listes déroulantes'!$F$2:$I$26,2,FALSE)),IF($L960&lt;&gt;"",TEXT($L960,CONCATENATE("jj/mm/aaaa","")),""),VLOOKUP($J960,'Listes déroulantes'!$F$2:$I$26,3,FALSE)," ",$K960," ",$N960," ",$M960,"
",$P960,VLOOKUP($J960,'Listes déroulantes'!$F$2:$I$26,4,FALSE))))),"")</f>
        <v/>
      </c>
      <c r="J960" s="28"/>
      <c r="K960" s="18"/>
      <c r="L960" s="19"/>
      <c r="M960" s="18"/>
      <c r="N960" s="15"/>
      <c r="O960" s="15"/>
      <c r="P960" s="20"/>
      <c r="Q960" s="36"/>
      <c r="R960" s="36"/>
      <c r="S960" s="37"/>
      <c r="T960" s="37"/>
      <c r="U960" s="37"/>
      <c r="V960" s="37"/>
      <c r="W960" s="37"/>
      <c r="X960" s="37"/>
      <c r="Y960" s="37"/>
      <c r="Z960" s="37"/>
    </row>
    <row r="961" spans="1:26" s="29" customFormat="1" x14ac:dyDescent="0.25">
      <c r="A961" s="13"/>
      <c r="B961" s="14"/>
      <c r="C961" s="39"/>
      <c r="D961" s="39"/>
      <c r="E961" s="27"/>
      <c r="F961" s="16"/>
      <c r="G961" s="17"/>
      <c r="H961" s="17"/>
      <c r="I961" s="38" t="str">
        <f>IF($J961&lt;&gt;"",(IF($J961="Part RC demandée &lt;&gt; Part RC calculée",VLOOKUP($J961,'Listes déroulantes'!$F$2:$H$26,2,FALSE)&amp;$O961&amp;"
"&amp;$P961&amp;VLOOKUP($J961,'Listes déroulantes'!$F$2:$H$26,3,FALSE),IF($J961="Montant total demandé &lt;&gt; de montant calculé",VLOOKUP($J961,'Listes déroulantes'!$F$2:$H$26,2,FALSE)&amp;$N961&amp;"
"&amp;$P961&amp;"
"&amp;VLOOKUP($J961,'Listes déroulantes'!$F$2:$H$26,3,FALSE),CONCATENATE(IF(ISNA(VLOOKUP($J961,'Listes déroulantes'!$F$2:$I$26,2,FALSE)),"",VLOOKUP($J961,'Listes déroulantes'!$F$2:$I$26,2,FALSE)),IF($L961&lt;&gt;"",TEXT($L961,CONCATENATE("jj/mm/aaaa","")),""),VLOOKUP($J961,'Listes déroulantes'!$F$2:$I$26,3,FALSE)," ",$K961," ",$N961," ",$M961,"
",$P961,VLOOKUP($J961,'Listes déroulantes'!$F$2:$I$26,4,FALSE))))),"")</f>
        <v/>
      </c>
      <c r="J961" s="28"/>
      <c r="K961" s="18"/>
      <c r="L961" s="19"/>
      <c r="M961" s="18"/>
      <c r="N961" s="15"/>
      <c r="O961" s="15"/>
      <c r="P961" s="20"/>
      <c r="Q961" s="36"/>
      <c r="R961" s="36"/>
      <c r="S961" s="37"/>
      <c r="T961" s="37"/>
      <c r="U961" s="37"/>
      <c r="V961" s="37"/>
      <c r="W961" s="37"/>
      <c r="X961" s="37"/>
      <c r="Y961" s="37"/>
      <c r="Z961" s="37"/>
    </row>
    <row r="962" spans="1:26" s="29" customFormat="1" x14ac:dyDescent="0.25">
      <c r="A962" s="13"/>
      <c r="B962" s="14"/>
      <c r="C962" s="39"/>
      <c r="D962" s="39"/>
      <c r="E962" s="27"/>
      <c r="F962" s="16"/>
      <c r="G962" s="17"/>
      <c r="H962" s="17"/>
      <c r="I962" s="38" t="str">
        <f>IF($J962&lt;&gt;"",(IF($J962="Part RC demandée &lt;&gt; Part RC calculée",VLOOKUP($J962,'Listes déroulantes'!$F$2:$H$26,2,FALSE)&amp;$O962&amp;"
"&amp;$P962&amp;VLOOKUP($J962,'Listes déroulantes'!$F$2:$H$26,3,FALSE),IF($J962="Montant total demandé &lt;&gt; de montant calculé",VLOOKUP($J962,'Listes déroulantes'!$F$2:$H$26,2,FALSE)&amp;$N962&amp;"
"&amp;$P962&amp;"
"&amp;VLOOKUP($J962,'Listes déroulantes'!$F$2:$H$26,3,FALSE),CONCATENATE(IF(ISNA(VLOOKUP($J962,'Listes déroulantes'!$F$2:$I$26,2,FALSE)),"",VLOOKUP($J962,'Listes déroulantes'!$F$2:$I$26,2,FALSE)),IF($L962&lt;&gt;"",TEXT($L962,CONCATENATE("jj/mm/aaaa","")),""),VLOOKUP($J962,'Listes déroulantes'!$F$2:$I$26,3,FALSE)," ",$K962," ",$N962," ",$M962,"
",$P962,VLOOKUP($J962,'Listes déroulantes'!$F$2:$I$26,4,FALSE))))),"")</f>
        <v/>
      </c>
      <c r="J962" s="28"/>
      <c r="K962" s="18"/>
      <c r="L962" s="19"/>
      <c r="M962" s="18"/>
      <c r="N962" s="15"/>
      <c r="O962" s="15"/>
      <c r="P962" s="20"/>
      <c r="Q962" s="36"/>
      <c r="R962" s="36"/>
      <c r="S962" s="37"/>
      <c r="T962" s="37"/>
      <c r="U962" s="37"/>
      <c r="V962" s="37"/>
      <c r="W962" s="37"/>
      <c r="X962" s="37"/>
      <c r="Y962" s="37"/>
      <c r="Z962" s="37"/>
    </row>
    <row r="963" spans="1:26" s="29" customFormat="1" x14ac:dyDescent="0.25">
      <c r="A963" s="13"/>
      <c r="B963" s="14"/>
      <c r="C963" s="39"/>
      <c r="D963" s="39"/>
      <c r="E963" s="27"/>
      <c r="F963" s="16"/>
      <c r="G963" s="17"/>
      <c r="H963" s="17"/>
      <c r="I963" s="38" t="str">
        <f>IF($J963&lt;&gt;"",(IF($J963="Part RC demandée &lt;&gt; Part RC calculée",VLOOKUP($J963,'Listes déroulantes'!$F$2:$H$26,2,FALSE)&amp;$O963&amp;"
"&amp;$P963&amp;VLOOKUP($J963,'Listes déroulantes'!$F$2:$H$26,3,FALSE),IF($J963="Montant total demandé &lt;&gt; de montant calculé",VLOOKUP($J963,'Listes déroulantes'!$F$2:$H$26,2,FALSE)&amp;$N963&amp;"
"&amp;$P963&amp;"
"&amp;VLOOKUP($J963,'Listes déroulantes'!$F$2:$H$26,3,FALSE),CONCATENATE(IF(ISNA(VLOOKUP($J963,'Listes déroulantes'!$F$2:$I$26,2,FALSE)),"",VLOOKUP($J963,'Listes déroulantes'!$F$2:$I$26,2,FALSE)),IF($L963&lt;&gt;"",TEXT($L963,CONCATENATE("jj/mm/aaaa","")),""),VLOOKUP($J963,'Listes déroulantes'!$F$2:$I$26,3,FALSE)," ",$K963," ",$N963," ",$M963,"
",$P963,VLOOKUP($J963,'Listes déroulantes'!$F$2:$I$26,4,FALSE))))),"")</f>
        <v/>
      </c>
      <c r="J963" s="28"/>
      <c r="K963" s="18"/>
      <c r="L963" s="19"/>
      <c r="M963" s="18"/>
      <c r="N963" s="15"/>
      <c r="O963" s="15"/>
      <c r="P963" s="20"/>
      <c r="Q963" s="36"/>
      <c r="R963" s="36"/>
      <c r="S963" s="37"/>
      <c r="T963" s="37"/>
      <c r="U963" s="37"/>
      <c r="V963" s="37"/>
      <c r="W963" s="37"/>
      <c r="X963" s="37"/>
      <c r="Y963" s="37"/>
      <c r="Z963" s="37"/>
    </row>
    <row r="964" spans="1:26" s="29" customFormat="1" x14ac:dyDescent="0.25">
      <c r="A964" s="13"/>
      <c r="B964" s="14"/>
      <c r="C964" s="39"/>
      <c r="D964" s="39"/>
      <c r="E964" s="27"/>
      <c r="F964" s="16"/>
      <c r="G964" s="17"/>
      <c r="H964" s="17"/>
      <c r="I964" s="38" t="str">
        <f>IF($J964&lt;&gt;"",(IF($J964="Part RC demandée &lt;&gt; Part RC calculée",VLOOKUP($J964,'Listes déroulantes'!$F$2:$H$26,2,FALSE)&amp;$O964&amp;"
"&amp;$P964&amp;VLOOKUP($J964,'Listes déroulantes'!$F$2:$H$26,3,FALSE),IF($J964="Montant total demandé &lt;&gt; de montant calculé",VLOOKUP($J964,'Listes déroulantes'!$F$2:$H$26,2,FALSE)&amp;$N964&amp;"
"&amp;$P964&amp;"
"&amp;VLOOKUP($J964,'Listes déroulantes'!$F$2:$H$26,3,FALSE),CONCATENATE(IF(ISNA(VLOOKUP($J964,'Listes déroulantes'!$F$2:$I$26,2,FALSE)),"",VLOOKUP($J964,'Listes déroulantes'!$F$2:$I$26,2,FALSE)),IF($L964&lt;&gt;"",TEXT($L964,CONCATENATE("jj/mm/aaaa","")),""),VLOOKUP($J964,'Listes déroulantes'!$F$2:$I$26,3,FALSE)," ",$K964," ",$N964," ",$M964,"
",$P964,VLOOKUP($J964,'Listes déroulantes'!$F$2:$I$26,4,FALSE))))),"")</f>
        <v/>
      </c>
      <c r="J964" s="28"/>
      <c r="K964" s="18"/>
      <c r="L964" s="19"/>
      <c r="M964" s="18"/>
      <c r="N964" s="15"/>
      <c r="O964" s="15"/>
      <c r="P964" s="20"/>
      <c r="Q964" s="36"/>
      <c r="R964" s="36"/>
      <c r="S964" s="37"/>
      <c r="T964" s="37"/>
      <c r="U964" s="37"/>
      <c r="V964" s="37"/>
      <c r="W964" s="37"/>
      <c r="X964" s="37"/>
      <c r="Y964" s="37"/>
      <c r="Z964" s="37"/>
    </row>
    <row r="965" spans="1:26" s="29" customFormat="1" x14ac:dyDescent="0.25">
      <c r="A965" s="13"/>
      <c r="B965" s="14"/>
      <c r="C965" s="39"/>
      <c r="D965" s="39"/>
      <c r="E965" s="27"/>
      <c r="F965" s="16"/>
      <c r="G965" s="17"/>
      <c r="H965" s="17"/>
      <c r="I965" s="38" t="str">
        <f>IF($J965&lt;&gt;"",(IF($J965="Part RC demandée &lt;&gt; Part RC calculée",VLOOKUP($J965,'Listes déroulantes'!$F$2:$H$26,2,FALSE)&amp;$O965&amp;"
"&amp;$P965&amp;VLOOKUP($J965,'Listes déroulantes'!$F$2:$H$26,3,FALSE),IF($J965="Montant total demandé &lt;&gt; de montant calculé",VLOOKUP($J965,'Listes déroulantes'!$F$2:$H$26,2,FALSE)&amp;$N965&amp;"
"&amp;$P965&amp;"
"&amp;VLOOKUP($J965,'Listes déroulantes'!$F$2:$H$26,3,FALSE),CONCATENATE(IF(ISNA(VLOOKUP($J965,'Listes déroulantes'!$F$2:$I$26,2,FALSE)),"",VLOOKUP($J965,'Listes déroulantes'!$F$2:$I$26,2,FALSE)),IF($L965&lt;&gt;"",TEXT($L965,CONCATENATE("jj/mm/aaaa","")),""),VLOOKUP($J965,'Listes déroulantes'!$F$2:$I$26,3,FALSE)," ",$K965," ",$N965," ",$M965,"
",$P965,VLOOKUP($J965,'Listes déroulantes'!$F$2:$I$26,4,FALSE))))),"")</f>
        <v/>
      </c>
      <c r="J965" s="28"/>
      <c r="K965" s="18"/>
      <c r="L965" s="19"/>
      <c r="M965" s="18"/>
      <c r="N965" s="15"/>
      <c r="O965" s="15"/>
      <c r="P965" s="20"/>
      <c r="Q965" s="36"/>
      <c r="R965" s="36"/>
      <c r="S965" s="37"/>
      <c r="T965" s="37"/>
      <c r="U965" s="37"/>
      <c r="V965" s="37"/>
      <c r="W965" s="37"/>
      <c r="X965" s="37"/>
      <c r="Y965" s="37"/>
      <c r="Z965" s="37"/>
    </row>
    <row r="966" spans="1:26" s="29" customFormat="1" x14ac:dyDescent="0.25">
      <c r="A966" s="13"/>
      <c r="B966" s="14"/>
      <c r="C966" s="39"/>
      <c r="D966" s="39"/>
      <c r="E966" s="27"/>
      <c r="F966" s="16"/>
      <c r="G966" s="17"/>
      <c r="H966" s="17"/>
      <c r="I966" s="38" t="str">
        <f>IF($J966&lt;&gt;"",(IF($J966="Part RC demandée &lt;&gt; Part RC calculée",VLOOKUP($J966,'Listes déroulantes'!$F$2:$H$26,2,FALSE)&amp;$O966&amp;"
"&amp;$P966&amp;VLOOKUP($J966,'Listes déroulantes'!$F$2:$H$26,3,FALSE),IF($J966="Montant total demandé &lt;&gt; de montant calculé",VLOOKUP($J966,'Listes déroulantes'!$F$2:$H$26,2,FALSE)&amp;$N966&amp;"
"&amp;$P966&amp;"
"&amp;VLOOKUP($J966,'Listes déroulantes'!$F$2:$H$26,3,FALSE),CONCATENATE(IF(ISNA(VLOOKUP($J966,'Listes déroulantes'!$F$2:$I$26,2,FALSE)),"",VLOOKUP($J966,'Listes déroulantes'!$F$2:$I$26,2,FALSE)),IF($L966&lt;&gt;"",TEXT($L966,CONCATENATE("jj/mm/aaaa","")),""),VLOOKUP($J966,'Listes déroulantes'!$F$2:$I$26,3,FALSE)," ",$K966," ",$N966," ",$M966,"
",$P966,VLOOKUP($J966,'Listes déroulantes'!$F$2:$I$26,4,FALSE))))),"")</f>
        <v/>
      </c>
      <c r="J966" s="28"/>
      <c r="K966" s="18"/>
      <c r="L966" s="19"/>
      <c r="M966" s="18"/>
      <c r="N966" s="15"/>
      <c r="O966" s="15"/>
      <c r="P966" s="20"/>
      <c r="Q966" s="36"/>
      <c r="R966" s="36"/>
      <c r="S966" s="37"/>
      <c r="T966" s="37"/>
      <c r="U966" s="37"/>
      <c r="V966" s="37"/>
      <c r="W966" s="37"/>
      <c r="X966" s="37"/>
      <c r="Y966" s="37"/>
      <c r="Z966" s="37"/>
    </row>
    <row r="967" spans="1:26" s="29" customFormat="1" x14ac:dyDescent="0.25">
      <c r="A967" s="13"/>
      <c r="B967" s="14"/>
      <c r="C967" s="39"/>
      <c r="D967" s="39"/>
      <c r="E967" s="27"/>
      <c r="F967" s="16"/>
      <c r="G967" s="17"/>
      <c r="H967" s="17"/>
      <c r="I967" s="38" t="str">
        <f>IF($J967&lt;&gt;"",(IF($J967="Part RC demandée &lt;&gt; Part RC calculée",VLOOKUP($J967,'Listes déroulantes'!$F$2:$H$26,2,FALSE)&amp;$O967&amp;"
"&amp;$P967&amp;VLOOKUP($J967,'Listes déroulantes'!$F$2:$H$26,3,FALSE),IF($J967="Montant total demandé &lt;&gt; de montant calculé",VLOOKUP($J967,'Listes déroulantes'!$F$2:$H$26,2,FALSE)&amp;$N967&amp;"
"&amp;$P967&amp;"
"&amp;VLOOKUP($J967,'Listes déroulantes'!$F$2:$H$26,3,FALSE),CONCATENATE(IF(ISNA(VLOOKUP($J967,'Listes déroulantes'!$F$2:$I$26,2,FALSE)),"",VLOOKUP($J967,'Listes déroulantes'!$F$2:$I$26,2,FALSE)),IF($L967&lt;&gt;"",TEXT($L967,CONCATENATE("jj/mm/aaaa","")),""),VLOOKUP($J967,'Listes déroulantes'!$F$2:$I$26,3,FALSE)," ",$K967," ",$N967," ",$M967,"
",$P967,VLOOKUP($J967,'Listes déroulantes'!$F$2:$I$26,4,FALSE))))),"")</f>
        <v/>
      </c>
      <c r="J967" s="28"/>
      <c r="K967" s="18"/>
      <c r="L967" s="19"/>
      <c r="M967" s="18"/>
      <c r="N967" s="15"/>
      <c r="O967" s="15"/>
      <c r="P967" s="20"/>
      <c r="Q967" s="36"/>
      <c r="R967" s="36"/>
      <c r="S967" s="37"/>
      <c r="T967" s="37"/>
      <c r="U967" s="37"/>
      <c r="V967" s="37"/>
      <c r="W967" s="37"/>
      <c r="X967" s="37"/>
      <c r="Y967" s="37"/>
      <c r="Z967" s="37"/>
    </row>
    <row r="968" spans="1:26" s="29" customFormat="1" x14ac:dyDescent="0.25">
      <c r="A968" s="13"/>
      <c r="B968" s="14"/>
      <c r="C968" s="39"/>
      <c r="D968" s="39"/>
      <c r="E968" s="27"/>
      <c r="F968" s="16"/>
      <c r="G968" s="17"/>
      <c r="H968" s="17"/>
      <c r="I968" s="38" t="str">
        <f>IF($J968&lt;&gt;"",(IF($J968="Part RC demandée &lt;&gt; Part RC calculée",VLOOKUP($J968,'Listes déroulantes'!$F$2:$H$26,2,FALSE)&amp;$O968&amp;"
"&amp;$P968&amp;VLOOKUP($J968,'Listes déroulantes'!$F$2:$H$26,3,FALSE),IF($J968="Montant total demandé &lt;&gt; de montant calculé",VLOOKUP($J968,'Listes déroulantes'!$F$2:$H$26,2,FALSE)&amp;$N968&amp;"
"&amp;$P968&amp;"
"&amp;VLOOKUP($J968,'Listes déroulantes'!$F$2:$H$26,3,FALSE),CONCATENATE(IF(ISNA(VLOOKUP($J968,'Listes déroulantes'!$F$2:$I$26,2,FALSE)),"",VLOOKUP($J968,'Listes déroulantes'!$F$2:$I$26,2,FALSE)),IF($L968&lt;&gt;"",TEXT($L968,CONCATENATE("jj/mm/aaaa","")),""),VLOOKUP($J968,'Listes déroulantes'!$F$2:$I$26,3,FALSE)," ",$K968," ",$N968," ",$M968,"
",$P968,VLOOKUP($J968,'Listes déroulantes'!$F$2:$I$26,4,FALSE))))),"")</f>
        <v/>
      </c>
      <c r="J968" s="28"/>
      <c r="K968" s="18"/>
      <c r="L968" s="19"/>
      <c r="M968" s="18"/>
      <c r="N968" s="15"/>
      <c r="O968" s="15"/>
      <c r="P968" s="20"/>
      <c r="Q968" s="36"/>
      <c r="R968" s="36"/>
      <c r="S968" s="37"/>
      <c r="T968" s="37"/>
      <c r="U968" s="37"/>
      <c r="V968" s="37"/>
      <c r="W968" s="37"/>
      <c r="X968" s="37"/>
      <c r="Y968" s="37"/>
      <c r="Z968" s="37"/>
    </row>
    <row r="969" spans="1:26" s="29" customFormat="1" x14ac:dyDescent="0.25">
      <c r="A969" s="13"/>
      <c r="B969" s="14"/>
      <c r="C969" s="39"/>
      <c r="D969" s="39"/>
      <c r="E969" s="27"/>
      <c r="F969" s="16"/>
      <c r="G969" s="17"/>
      <c r="H969" s="17"/>
      <c r="I969" s="38" t="str">
        <f>IF($J969&lt;&gt;"",(IF($J969="Part RC demandée &lt;&gt; Part RC calculée",VLOOKUP($J969,'Listes déroulantes'!$F$2:$H$26,2,FALSE)&amp;$O969&amp;"
"&amp;$P969&amp;VLOOKUP($J969,'Listes déroulantes'!$F$2:$H$26,3,FALSE),IF($J969="Montant total demandé &lt;&gt; de montant calculé",VLOOKUP($J969,'Listes déroulantes'!$F$2:$H$26,2,FALSE)&amp;$N969&amp;"
"&amp;$P969&amp;"
"&amp;VLOOKUP($J969,'Listes déroulantes'!$F$2:$H$26,3,FALSE),CONCATENATE(IF(ISNA(VLOOKUP($J969,'Listes déroulantes'!$F$2:$I$26,2,FALSE)),"",VLOOKUP($J969,'Listes déroulantes'!$F$2:$I$26,2,FALSE)),IF($L969&lt;&gt;"",TEXT($L969,CONCATENATE("jj/mm/aaaa","")),""),VLOOKUP($J969,'Listes déroulantes'!$F$2:$I$26,3,FALSE)," ",$K969," ",$N969," ",$M969,"
",$P969,VLOOKUP($J969,'Listes déroulantes'!$F$2:$I$26,4,FALSE))))),"")</f>
        <v/>
      </c>
      <c r="J969" s="28"/>
      <c r="K969" s="18"/>
      <c r="L969" s="19"/>
      <c r="M969" s="18"/>
      <c r="N969" s="15"/>
      <c r="O969" s="15"/>
      <c r="P969" s="20"/>
      <c r="Q969" s="36"/>
      <c r="R969" s="36"/>
      <c r="S969" s="37"/>
      <c r="T969" s="37"/>
      <c r="U969" s="37"/>
      <c r="V969" s="37"/>
      <c r="W969" s="37"/>
      <c r="X969" s="37"/>
      <c r="Y969" s="37"/>
      <c r="Z969" s="37"/>
    </row>
    <row r="970" spans="1:26" s="29" customFormat="1" x14ac:dyDescent="0.25">
      <c r="A970" s="13"/>
      <c r="B970" s="14"/>
      <c r="C970" s="39"/>
      <c r="D970" s="39"/>
      <c r="E970" s="27"/>
      <c r="F970" s="16"/>
      <c r="G970" s="17"/>
      <c r="H970" s="17"/>
      <c r="I970" s="38" t="str">
        <f>IF($J970&lt;&gt;"",(IF($J970="Part RC demandée &lt;&gt; Part RC calculée",VLOOKUP($J970,'Listes déroulantes'!$F$2:$H$26,2,FALSE)&amp;$O970&amp;"
"&amp;$P970&amp;VLOOKUP($J970,'Listes déroulantes'!$F$2:$H$26,3,FALSE),IF($J970="Montant total demandé &lt;&gt; de montant calculé",VLOOKUP($J970,'Listes déroulantes'!$F$2:$H$26,2,FALSE)&amp;$N970&amp;"
"&amp;$P970&amp;"
"&amp;VLOOKUP($J970,'Listes déroulantes'!$F$2:$H$26,3,FALSE),CONCATENATE(IF(ISNA(VLOOKUP($J970,'Listes déroulantes'!$F$2:$I$26,2,FALSE)),"",VLOOKUP($J970,'Listes déroulantes'!$F$2:$I$26,2,FALSE)),IF($L970&lt;&gt;"",TEXT($L970,CONCATENATE("jj/mm/aaaa","")),""),VLOOKUP($J970,'Listes déroulantes'!$F$2:$I$26,3,FALSE)," ",$K970," ",$N970," ",$M970,"
",$P970,VLOOKUP($J970,'Listes déroulantes'!$F$2:$I$26,4,FALSE))))),"")</f>
        <v/>
      </c>
      <c r="J970" s="28"/>
      <c r="K970" s="18"/>
      <c r="L970" s="19"/>
      <c r="M970" s="18"/>
      <c r="N970" s="15"/>
      <c r="O970" s="15"/>
      <c r="P970" s="20"/>
      <c r="Q970" s="36"/>
      <c r="R970" s="36"/>
      <c r="S970" s="37"/>
      <c r="T970" s="37"/>
      <c r="U970" s="37"/>
      <c r="V970" s="37"/>
      <c r="W970" s="37"/>
      <c r="X970" s="37"/>
      <c r="Y970" s="37"/>
      <c r="Z970" s="37"/>
    </row>
    <row r="971" spans="1:26" s="29" customFormat="1" x14ac:dyDescent="0.25">
      <c r="A971" s="13"/>
      <c r="B971" s="14"/>
      <c r="C971" s="39"/>
      <c r="D971" s="39"/>
      <c r="E971" s="27"/>
      <c r="F971" s="16"/>
      <c r="G971" s="17"/>
      <c r="H971" s="17"/>
      <c r="I971" s="38" t="str">
        <f>IF($J971&lt;&gt;"",(IF($J971="Part RC demandée &lt;&gt; Part RC calculée",VLOOKUP($J971,'Listes déroulantes'!$F$2:$H$26,2,FALSE)&amp;$O971&amp;"
"&amp;$P971&amp;VLOOKUP($J971,'Listes déroulantes'!$F$2:$H$26,3,FALSE),IF($J971="Montant total demandé &lt;&gt; de montant calculé",VLOOKUP($J971,'Listes déroulantes'!$F$2:$H$26,2,FALSE)&amp;$N971&amp;"
"&amp;$P971&amp;"
"&amp;VLOOKUP($J971,'Listes déroulantes'!$F$2:$H$26,3,FALSE),CONCATENATE(IF(ISNA(VLOOKUP($J971,'Listes déroulantes'!$F$2:$I$26,2,FALSE)),"",VLOOKUP($J971,'Listes déroulantes'!$F$2:$I$26,2,FALSE)),IF($L971&lt;&gt;"",TEXT($L971,CONCATENATE("jj/mm/aaaa","")),""),VLOOKUP($J971,'Listes déroulantes'!$F$2:$I$26,3,FALSE)," ",$K971," ",$N971," ",$M971,"
",$P971,VLOOKUP($J971,'Listes déroulantes'!$F$2:$I$26,4,FALSE))))),"")</f>
        <v/>
      </c>
      <c r="J971" s="28"/>
      <c r="K971" s="18"/>
      <c r="L971" s="19"/>
      <c r="M971" s="18"/>
      <c r="N971" s="15"/>
      <c r="O971" s="15"/>
      <c r="P971" s="20"/>
      <c r="Q971" s="36"/>
      <c r="R971" s="36"/>
      <c r="S971" s="37"/>
      <c r="T971" s="37"/>
      <c r="U971" s="37"/>
      <c r="V971" s="37"/>
      <c r="W971" s="37"/>
      <c r="X971" s="37"/>
      <c r="Y971" s="37"/>
      <c r="Z971" s="37"/>
    </row>
    <row r="972" spans="1:26" s="29" customFormat="1" x14ac:dyDescent="0.25">
      <c r="A972" s="13"/>
      <c r="B972" s="14"/>
      <c r="C972" s="39"/>
      <c r="D972" s="39"/>
      <c r="E972" s="27"/>
      <c r="F972" s="16"/>
      <c r="G972" s="17"/>
      <c r="H972" s="17"/>
      <c r="I972" s="38" t="str">
        <f>IF($J972&lt;&gt;"",(IF($J972="Part RC demandée &lt;&gt; Part RC calculée",VLOOKUP($J972,'Listes déroulantes'!$F$2:$H$26,2,FALSE)&amp;$O972&amp;"
"&amp;$P972&amp;VLOOKUP($J972,'Listes déroulantes'!$F$2:$H$26,3,FALSE),IF($J972="Montant total demandé &lt;&gt; de montant calculé",VLOOKUP($J972,'Listes déroulantes'!$F$2:$H$26,2,FALSE)&amp;$N972&amp;"
"&amp;$P972&amp;"
"&amp;VLOOKUP($J972,'Listes déroulantes'!$F$2:$H$26,3,FALSE),CONCATENATE(IF(ISNA(VLOOKUP($J972,'Listes déroulantes'!$F$2:$I$26,2,FALSE)),"",VLOOKUP($J972,'Listes déroulantes'!$F$2:$I$26,2,FALSE)),IF($L972&lt;&gt;"",TEXT($L972,CONCATENATE("jj/mm/aaaa","")),""),VLOOKUP($J972,'Listes déroulantes'!$F$2:$I$26,3,FALSE)," ",$K972," ",$N972," ",$M972,"
",$P972,VLOOKUP($J972,'Listes déroulantes'!$F$2:$I$26,4,FALSE))))),"")</f>
        <v/>
      </c>
      <c r="J972" s="28"/>
      <c r="K972" s="18"/>
      <c r="L972" s="19"/>
      <c r="M972" s="18"/>
      <c r="N972" s="15"/>
      <c r="O972" s="15"/>
      <c r="P972" s="20"/>
      <c r="Q972" s="36"/>
      <c r="R972" s="36"/>
      <c r="S972" s="37"/>
      <c r="T972" s="37"/>
      <c r="U972" s="37"/>
      <c r="V972" s="37"/>
      <c r="W972" s="37"/>
      <c r="X972" s="37"/>
      <c r="Y972" s="37"/>
      <c r="Z972" s="37"/>
    </row>
    <row r="973" spans="1:26" s="29" customFormat="1" x14ac:dyDescent="0.25">
      <c r="A973" s="13"/>
      <c r="B973" s="14"/>
      <c r="C973" s="39"/>
      <c r="D973" s="39"/>
      <c r="E973" s="27"/>
      <c r="F973" s="16"/>
      <c r="G973" s="17"/>
      <c r="H973" s="17"/>
      <c r="I973" s="38" t="str">
        <f>IF($J973&lt;&gt;"",(IF($J973="Part RC demandée &lt;&gt; Part RC calculée",VLOOKUP($J973,'Listes déroulantes'!$F$2:$H$26,2,FALSE)&amp;$O973&amp;"
"&amp;$P973&amp;VLOOKUP($J973,'Listes déroulantes'!$F$2:$H$26,3,FALSE),IF($J973="Montant total demandé &lt;&gt; de montant calculé",VLOOKUP($J973,'Listes déroulantes'!$F$2:$H$26,2,FALSE)&amp;$N973&amp;"
"&amp;$P973&amp;"
"&amp;VLOOKUP($J973,'Listes déroulantes'!$F$2:$H$26,3,FALSE),CONCATENATE(IF(ISNA(VLOOKUP($J973,'Listes déroulantes'!$F$2:$I$26,2,FALSE)),"",VLOOKUP($J973,'Listes déroulantes'!$F$2:$I$26,2,FALSE)),IF($L973&lt;&gt;"",TEXT($L973,CONCATENATE("jj/mm/aaaa","")),""),VLOOKUP($J973,'Listes déroulantes'!$F$2:$I$26,3,FALSE)," ",$K973," ",$N973," ",$M973,"
",$P973,VLOOKUP($J973,'Listes déroulantes'!$F$2:$I$26,4,FALSE))))),"")</f>
        <v/>
      </c>
      <c r="J973" s="28"/>
      <c r="K973" s="18"/>
      <c r="L973" s="19"/>
      <c r="M973" s="18"/>
      <c r="N973" s="15"/>
      <c r="O973" s="15"/>
      <c r="P973" s="20"/>
      <c r="Q973" s="36"/>
      <c r="R973" s="36"/>
      <c r="S973" s="37"/>
      <c r="T973" s="37"/>
      <c r="U973" s="37"/>
      <c r="V973" s="37"/>
      <c r="W973" s="37"/>
      <c r="X973" s="37"/>
      <c r="Y973" s="37"/>
      <c r="Z973" s="37"/>
    </row>
    <row r="974" spans="1:26" s="29" customFormat="1" x14ac:dyDescent="0.25">
      <c r="A974" s="13"/>
      <c r="B974" s="14"/>
      <c r="C974" s="39"/>
      <c r="D974" s="39"/>
      <c r="E974" s="27"/>
      <c r="F974" s="16"/>
      <c r="G974" s="17"/>
      <c r="H974" s="17"/>
      <c r="I974" s="38" t="str">
        <f>IF($J974&lt;&gt;"",(IF($J974="Part RC demandée &lt;&gt; Part RC calculée",VLOOKUP($J974,'Listes déroulantes'!$F$2:$H$26,2,FALSE)&amp;$O974&amp;"
"&amp;$P974&amp;VLOOKUP($J974,'Listes déroulantes'!$F$2:$H$26,3,FALSE),IF($J974="Montant total demandé &lt;&gt; de montant calculé",VLOOKUP($J974,'Listes déroulantes'!$F$2:$H$26,2,FALSE)&amp;$N974&amp;"
"&amp;$P974&amp;"
"&amp;VLOOKUP($J974,'Listes déroulantes'!$F$2:$H$26,3,FALSE),CONCATENATE(IF(ISNA(VLOOKUP($J974,'Listes déroulantes'!$F$2:$I$26,2,FALSE)),"",VLOOKUP($J974,'Listes déroulantes'!$F$2:$I$26,2,FALSE)),IF($L974&lt;&gt;"",TEXT($L974,CONCATENATE("jj/mm/aaaa","")),""),VLOOKUP($J974,'Listes déroulantes'!$F$2:$I$26,3,FALSE)," ",$K974," ",$N974," ",$M974,"
",$P974,VLOOKUP($J974,'Listes déroulantes'!$F$2:$I$26,4,FALSE))))),"")</f>
        <v/>
      </c>
      <c r="J974" s="28"/>
      <c r="K974" s="18"/>
      <c r="L974" s="19"/>
      <c r="M974" s="18"/>
      <c r="N974" s="15"/>
      <c r="O974" s="15"/>
      <c r="P974" s="20"/>
      <c r="Q974" s="36"/>
      <c r="R974" s="36"/>
      <c r="S974" s="37"/>
      <c r="T974" s="37"/>
      <c r="U974" s="37"/>
      <c r="V974" s="37"/>
      <c r="W974" s="37"/>
      <c r="X974" s="37"/>
      <c r="Y974" s="37"/>
      <c r="Z974" s="37"/>
    </row>
    <row r="975" spans="1:26" s="29" customFormat="1" x14ac:dyDescent="0.25">
      <c r="A975" s="13"/>
      <c r="B975" s="14"/>
      <c r="C975" s="39"/>
      <c r="D975" s="39"/>
      <c r="E975" s="27"/>
      <c r="F975" s="16"/>
      <c r="G975" s="17"/>
      <c r="H975" s="17"/>
      <c r="I975" s="38" t="str">
        <f>IF($J975&lt;&gt;"",(IF($J975="Part RC demandée &lt;&gt; Part RC calculée",VLOOKUP($J975,'Listes déroulantes'!$F$2:$H$26,2,FALSE)&amp;$O975&amp;"
"&amp;$P975&amp;VLOOKUP($J975,'Listes déroulantes'!$F$2:$H$26,3,FALSE),IF($J975="Montant total demandé &lt;&gt; de montant calculé",VLOOKUP($J975,'Listes déroulantes'!$F$2:$H$26,2,FALSE)&amp;$N975&amp;"
"&amp;$P975&amp;"
"&amp;VLOOKUP($J975,'Listes déroulantes'!$F$2:$H$26,3,FALSE),CONCATENATE(IF(ISNA(VLOOKUP($J975,'Listes déroulantes'!$F$2:$I$26,2,FALSE)),"",VLOOKUP($J975,'Listes déroulantes'!$F$2:$I$26,2,FALSE)),IF($L975&lt;&gt;"",TEXT($L975,CONCATENATE("jj/mm/aaaa","")),""),VLOOKUP($J975,'Listes déroulantes'!$F$2:$I$26,3,FALSE)," ",$K975," ",$N975," ",$M975,"
",$P975,VLOOKUP($J975,'Listes déroulantes'!$F$2:$I$26,4,FALSE))))),"")</f>
        <v/>
      </c>
      <c r="J975" s="28"/>
      <c r="K975" s="18"/>
      <c r="L975" s="19"/>
      <c r="M975" s="18"/>
      <c r="N975" s="15"/>
      <c r="O975" s="15"/>
      <c r="P975" s="20"/>
      <c r="Q975" s="36"/>
      <c r="R975" s="36"/>
      <c r="S975" s="37"/>
      <c r="T975" s="37"/>
      <c r="U975" s="37"/>
      <c r="V975" s="37"/>
      <c r="W975" s="37"/>
      <c r="X975" s="37"/>
      <c r="Y975" s="37"/>
      <c r="Z975" s="37"/>
    </row>
    <row r="976" spans="1:26" s="29" customFormat="1" x14ac:dyDescent="0.25">
      <c r="A976" s="13"/>
      <c r="B976" s="14"/>
      <c r="C976" s="39"/>
      <c r="D976" s="39"/>
      <c r="E976" s="27"/>
      <c r="F976" s="16"/>
      <c r="G976" s="17"/>
      <c r="H976" s="17"/>
      <c r="I976" s="38" t="str">
        <f>IF($J976&lt;&gt;"",(IF($J976="Part RC demandée &lt;&gt; Part RC calculée",VLOOKUP($J976,'Listes déroulantes'!$F$2:$H$26,2,FALSE)&amp;$O976&amp;"
"&amp;$P976&amp;VLOOKUP($J976,'Listes déroulantes'!$F$2:$H$26,3,FALSE),IF($J976="Montant total demandé &lt;&gt; de montant calculé",VLOOKUP($J976,'Listes déroulantes'!$F$2:$H$26,2,FALSE)&amp;$N976&amp;"
"&amp;$P976&amp;"
"&amp;VLOOKUP($J976,'Listes déroulantes'!$F$2:$H$26,3,FALSE),CONCATENATE(IF(ISNA(VLOOKUP($J976,'Listes déroulantes'!$F$2:$I$26,2,FALSE)),"",VLOOKUP($J976,'Listes déroulantes'!$F$2:$I$26,2,FALSE)),IF($L976&lt;&gt;"",TEXT($L976,CONCATENATE("jj/mm/aaaa","")),""),VLOOKUP($J976,'Listes déroulantes'!$F$2:$I$26,3,FALSE)," ",$K976," ",$N976," ",$M976,"
",$P976,VLOOKUP($J976,'Listes déroulantes'!$F$2:$I$26,4,FALSE))))),"")</f>
        <v/>
      </c>
      <c r="J976" s="28"/>
      <c r="K976" s="18"/>
      <c r="L976" s="19"/>
      <c r="M976" s="18"/>
      <c r="N976" s="15"/>
      <c r="O976" s="15"/>
      <c r="P976" s="20"/>
      <c r="Q976" s="36"/>
      <c r="R976" s="36"/>
      <c r="S976" s="37"/>
      <c r="T976" s="37"/>
      <c r="U976" s="37"/>
      <c r="V976" s="37"/>
      <c r="W976" s="37"/>
      <c r="X976" s="37"/>
      <c r="Y976" s="37"/>
      <c r="Z976" s="37"/>
    </row>
    <row r="977" spans="1:26" s="29" customFormat="1" x14ac:dyDescent="0.25">
      <c r="A977" s="13"/>
      <c r="B977" s="14"/>
      <c r="C977" s="39"/>
      <c r="D977" s="39"/>
      <c r="E977" s="27"/>
      <c r="F977" s="16"/>
      <c r="G977" s="17"/>
      <c r="H977" s="17"/>
      <c r="I977" s="38" t="str">
        <f>IF($J977&lt;&gt;"",(IF($J977="Part RC demandée &lt;&gt; Part RC calculée",VLOOKUP($J977,'Listes déroulantes'!$F$2:$H$26,2,FALSE)&amp;$O977&amp;"
"&amp;$P977&amp;VLOOKUP($J977,'Listes déroulantes'!$F$2:$H$26,3,FALSE),IF($J977="Montant total demandé &lt;&gt; de montant calculé",VLOOKUP($J977,'Listes déroulantes'!$F$2:$H$26,2,FALSE)&amp;$N977&amp;"
"&amp;$P977&amp;"
"&amp;VLOOKUP($J977,'Listes déroulantes'!$F$2:$H$26,3,FALSE),CONCATENATE(IF(ISNA(VLOOKUP($J977,'Listes déroulantes'!$F$2:$I$26,2,FALSE)),"",VLOOKUP($J977,'Listes déroulantes'!$F$2:$I$26,2,FALSE)),IF($L977&lt;&gt;"",TEXT($L977,CONCATENATE("jj/mm/aaaa","")),""),VLOOKUP($J977,'Listes déroulantes'!$F$2:$I$26,3,FALSE)," ",$K977," ",$N977," ",$M977,"
",$P977,VLOOKUP($J977,'Listes déroulantes'!$F$2:$I$26,4,FALSE))))),"")</f>
        <v/>
      </c>
      <c r="J977" s="28"/>
      <c r="K977" s="18"/>
      <c r="L977" s="19"/>
      <c r="M977" s="18"/>
      <c r="N977" s="15"/>
      <c r="O977" s="15"/>
      <c r="P977" s="20"/>
      <c r="Q977" s="36"/>
      <c r="R977" s="36"/>
      <c r="S977" s="37"/>
      <c r="T977" s="37"/>
      <c r="U977" s="37"/>
      <c r="V977" s="37"/>
      <c r="W977" s="37"/>
      <c r="X977" s="37"/>
      <c r="Y977" s="37"/>
      <c r="Z977" s="37"/>
    </row>
    <row r="978" spans="1:26" s="29" customFormat="1" x14ac:dyDescent="0.25">
      <c r="A978" s="13"/>
      <c r="B978" s="14"/>
      <c r="C978" s="39"/>
      <c r="D978" s="39"/>
      <c r="E978" s="27"/>
      <c r="F978" s="16"/>
      <c r="G978" s="17"/>
      <c r="H978" s="17"/>
      <c r="I978" s="38" t="str">
        <f>IF($J978&lt;&gt;"",(IF($J978="Part RC demandée &lt;&gt; Part RC calculée",VLOOKUP($J978,'Listes déroulantes'!$F$2:$H$26,2,FALSE)&amp;$O978&amp;"
"&amp;$P978&amp;VLOOKUP($J978,'Listes déroulantes'!$F$2:$H$26,3,FALSE),IF($J978="Montant total demandé &lt;&gt; de montant calculé",VLOOKUP($J978,'Listes déroulantes'!$F$2:$H$26,2,FALSE)&amp;$N978&amp;"
"&amp;$P978&amp;"
"&amp;VLOOKUP($J978,'Listes déroulantes'!$F$2:$H$26,3,FALSE),CONCATENATE(IF(ISNA(VLOOKUP($J978,'Listes déroulantes'!$F$2:$I$26,2,FALSE)),"",VLOOKUP($J978,'Listes déroulantes'!$F$2:$I$26,2,FALSE)),IF($L978&lt;&gt;"",TEXT($L978,CONCATENATE("jj/mm/aaaa","")),""),VLOOKUP($J978,'Listes déroulantes'!$F$2:$I$26,3,FALSE)," ",$K978," ",$N978," ",$M978,"
",$P978,VLOOKUP($J978,'Listes déroulantes'!$F$2:$I$26,4,FALSE))))),"")</f>
        <v/>
      </c>
      <c r="J978" s="28"/>
      <c r="K978" s="18"/>
      <c r="L978" s="19"/>
      <c r="M978" s="18"/>
      <c r="N978" s="15"/>
      <c r="O978" s="15"/>
      <c r="P978" s="20"/>
      <c r="Q978" s="36"/>
      <c r="R978" s="36"/>
      <c r="S978" s="37"/>
      <c r="T978" s="37"/>
      <c r="U978" s="37"/>
      <c r="V978" s="37"/>
      <c r="W978" s="37"/>
      <c r="X978" s="37"/>
      <c r="Y978" s="37"/>
      <c r="Z978" s="37"/>
    </row>
    <row r="979" spans="1:26" s="29" customFormat="1" x14ac:dyDescent="0.25">
      <c r="A979" s="13"/>
      <c r="B979" s="14"/>
      <c r="C979" s="39"/>
      <c r="D979" s="39"/>
      <c r="E979" s="27"/>
      <c r="F979" s="16"/>
      <c r="G979" s="17"/>
      <c r="H979" s="17"/>
      <c r="I979" s="38" t="str">
        <f>IF($J979&lt;&gt;"",(IF($J979="Part RC demandée &lt;&gt; Part RC calculée",VLOOKUP($J979,'Listes déroulantes'!$F$2:$H$26,2,FALSE)&amp;$O979&amp;"
"&amp;$P979&amp;VLOOKUP($J979,'Listes déroulantes'!$F$2:$H$26,3,FALSE),IF($J979="Montant total demandé &lt;&gt; de montant calculé",VLOOKUP($J979,'Listes déroulantes'!$F$2:$H$26,2,FALSE)&amp;$N979&amp;"
"&amp;$P979&amp;"
"&amp;VLOOKUP($J979,'Listes déroulantes'!$F$2:$H$26,3,FALSE),CONCATENATE(IF(ISNA(VLOOKUP($J979,'Listes déroulantes'!$F$2:$I$26,2,FALSE)),"",VLOOKUP($J979,'Listes déroulantes'!$F$2:$I$26,2,FALSE)),IF($L979&lt;&gt;"",TEXT($L979,CONCATENATE("jj/mm/aaaa","")),""),VLOOKUP($J979,'Listes déroulantes'!$F$2:$I$26,3,FALSE)," ",$K979," ",$N979," ",$M979,"
",$P979,VLOOKUP($J979,'Listes déroulantes'!$F$2:$I$26,4,FALSE))))),"")</f>
        <v/>
      </c>
      <c r="J979" s="28"/>
      <c r="K979" s="18"/>
      <c r="L979" s="19"/>
      <c r="M979" s="18"/>
      <c r="N979" s="15"/>
      <c r="O979" s="15"/>
      <c r="P979" s="20"/>
      <c r="Q979" s="36"/>
      <c r="R979" s="36"/>
      <c r="S979" s="37"/>
      <c r="T979" s="37"/>
      <c r="U979" s="37"/>
      <c r="V979" s="37"/>
      <c r="W979" s="37"/>
      <c r="X979" s="37"/>
      <c r="Y979" s="37"/>
      <c r="Z979" s="37"/>
    </row>
    <row r="980" spans="1:26" s="29" customFormat="1" x14ac:dyDescent="0.25">
      <c r="A980" s="13"/>
      <c r="B980" s="14"/>
      <c r="C980" s="39"/>
      <c r="D980" s="39"/>
      <c r="E980" s="27"/>
      <c r="F980" s="16"/>
      <c r="G980" s="17"/>
      <c r="H980" s="17"/>
      <c r="I980" s="38" t="str">
        <f>IF($J980&lt;&gt;"",(IF($J980="Part RC demandée &lt;&gt; Part RC calculée",VLOOKUP($J980,'Listes déroulantes'!$F$2:$H$26,2,FALSE)&amp;$O980&amp;"
"&amp;$P980&amp;VLOOKUP($J980,'Listes déroulantes'!$F$2:$H$26,3,FALSE),IF($J980="Montant total demandé &lt;&gt; de montant calculé",VLOOKUP($J980,'Listes déroulantes'!$F$2:$H$26,2,FALSE)&amp;$N980&amp;"
"&amp;$P980&amp;"
"&amp;VLOOKUP($J980,'Listes déroulantes'!$F$2:$H$26,3,FALSE),CONCATENATE(IF(ISNA(VLOOKUP($J980,'Listes déroulantes'!$F$2:$I$26,2,FALSE)),"",VLOOKUP($J980,'Listes déroulantes'!$F$2:$I$26,2,FALSE)),IF($L980&lt;&gt;"",TEXT($L980,CONCATENATE("jj/mm/aaaa","")),""),VLOOKUP($J980,'Listes déroulantes'!$F$2:$I$26,3,FALSE)," ",$K980," ",$N980," ",$M980,"
",$P980,VLOOKUP($J980,'Listes déroulantes'!$F$2:$I$26,4,FALSE))))),"")</f>
        <v/>
      </c>
      <c r="J980" s="28"/>
      <c r="K980" s="18"/>
      <c r="L980" s="19"/>
      <c r="M980" s="18"/>
      <c r="N980" s="15"/>
      <c r="O980" s="15"/>
      <c r="P980" s="20"/>
      <c r="Q980" s="36"/>
      <c r="R980" s="36"/>
      <c r="S980" s="37"/>
      <c r="T980" s="37"/>
      <c r="U980" s="37"/>
      <c r="V980" s="37"/>
      <c r="W980" s="37"/>
      <c r="X980" s="37"/>
      <c r="Y980" s="37"/>
      <c r="Z980" s="37"/>
    </row>
    <row r="981" spans="1:26" s="29" customFormat="1" x14ac:dyDescent="0.25">
      <c r="A981" s="13"/>
      <c r="B981" s="14"/>
      <c r="C981" s="39"/>
      <c r="D981" s="39"/>
      <c r="E981" s="27"/>
      <c r="F981" s="16"/>
      <c r="G981" s="17"/>
      <c r="H981" s="17"/>
      <c r="I981" s="38" t="str">
        <f>IF($J981&lt;&gt;"",(IF($J981="Part RC demandée &lt;&gt; Part RC calculée",VLOOKUP($J981,'Listes déroulantes'!$F$2:$H$26,2,FALSE)&amp;$O981&amp;"
"&amp;$P981&amp;VLOOKUP($J981,'Listes déroulantes'!$F$2:$H$26,3,FALSE),IF($J981="Montant total demandé &lt;&gt; de montant calculé",VLOOKUP($J981,'Listes déroulantes'!$F$2:$H$26,2,FALSE)&amp;$N981&amp;"
"&amp;$P981&amp;"
"&amp;VLOOKUP($J981,'Listes déroulantes'!$F$2:$H$26,3,FALSE),CONCATENATE(IF(ISNA(VLOOKUP($J981,'Listes déroulantes'!$F$2:$I$26,2,FALSE)),"",VLOOKUP($J981,'Listes déroulantes'!$F$2:$I$26,2,FALSE)),IF($L981&lt;&gt;"",TEXT($L981,CONCATENATE("jj/mm/aaaa","")),""),VLOOKUP($J981,'Listes déroulantes'!$F$2:$I$26,3,FALSE)," ",$K981," ",$N981," ",$M981,"
",$P981,VLOOKUP($J981,'Listes déroulantes'!$F$2:$I$26,4,FALSE))))),"")</f>
        <v/>
      </c>
      <c r="J981" s="28"/>
      <c r="K981" s="18"/>
      <c r="L981" s="19"/>
      <c r="M981" s="18"/>
      <c r="N981" s="15"/>
      <c r="O981" s="15"/>
      <c r="P981" s="20"/>
      <c r="Q981" s="36"/>
      <c r="R981" s="36"/>
      <c r="S981" s="37"/>
      <c r="T981" s="37"/>
      <c r="U981" s="37"/>
      <c r="V981" s="37"/>
      <c r="W981" s="37"/>
      <c r="X981" s="37"/>
      <c r="Y981" s="37"/>
      <c r="Z981" s="37"/>
    </row>
    <row r="982" spans="1:26" s="29" customFormat="1" x14ac:dyDescent="0.25">
      <c r="A982" s="13"/>
      <c r="B982" s="14"/>
      <c r="C982" s="39"/>
      <c r="D982" s="39"/>
      <c r="E982" s="27"/>
      <c r="F982" s="16"/>
      <c r="G982" s="17"/>
      <c r="H982" s="17"/>
      <c r="I982" s="38" t="str">
        <f>IF($J982&lt;&gt;"",(IF($J982="Part RC demandée &lt;&gt; Part RC calculée",VLOOKUP($J982,'Listes déroulantes'!$F$2:$H$26,2,FALSE)&amp;$O982&amp;"
"&amp;$P982&amp;VLOOKUP($J982,'Listes déroulantes'!$F$2:$H$26,3,FALSE),IF($J982="Montant total demandé &lt;&gt; de montant calculé",VLOOKUP($J982,'Listes déroulantes'!$F$2:$H$26,2,FALSE)&amp;$N982&amp;"
"&amp;$P982&amp;"
"&amp;VLOOKUP($J982,'Listes déroulantes'!$F$2:$H$26,3,FALSE),CONCATENATE(IF(ISNA(VLOOKUP($J982,'Listes déroulantes'!$F$2:$I$26,2,FALSE)),"",VLOOKUP($J982,'Listes déroulantes'!$F$2:$I$26,2,FALSE)),IF($L982&lt;&gt;"",TEXT($L982,CONCATENATE("jj/mm/aaaa","")),""),VLOOKUP($J982,'Listes déroulantes'!$F$2:$I$26,3,FALSE)," ",$K982," ",$N982," ",$M982,"
",$P982,VLOOKUP($J982,'Listes déroulantes'!$F$2:$I$26,4,FALSE))))),"")</f>
        <v/>
      </c>
      <c r="J982" s="28"/>
      <c r="K982" s="18"/>
      <c r="L982" s="19"/>
      <c r="M982" s="18"/>
      <c r="N982" s="15"/>
      <c r="O982" s="15"/>
      <c r="P982" s="20"/>
      <c r="Q982" s="36"/>
      <c r="R982" s="36"/>
      <c r="S982" s="37"/>
      <c r="T982" s="37"/>
      <c r="U982" s="37"/>
      <c r="V982" s="37"/>
      <c r="W982" s="37"/>
      <c r="X982" s="37"/>
      <c r="Y982" s="37"/>
      <c r="Z982" s="37"/>
    </row>
    <row r="983" spans="1:26" s="29" customFormat="1" x14ac:dyDescent="0.25">
      <c r="A983" s="13"/>
      <c r="B983" s="14"/>
      <c r="C983" s="39"/>
      <c r="D983" s="39"/>
      <c r="E983" s="27"/>
      <c r="F983" s="16"/>
      <c r="G983" s="17"/>
      <c r="H983" s="17"/>
      <c r="I983" s="38" t="str">
        <f>IF($J983&lt;&gt;"",(IF($J983="Part RC demandée &lt;&gt; Part RC calculée",VLOOKUP($J983,'Listes déroulantes'!$F$2:$H$26,2,FALSE)&amp;$O983&amp;"
"&amp;$P983&amp;VLOOKUP($J983,'Listes déroulantes'!$F$2:$H$26,3,FALSE),IF($J983="Montant total demandé &lt;&gt; de montant calculé",VLOOKUP($J983,'Listes déroulantes'!$F$2:$H$26,2,FALSE)&amp;$N983&amp;"
"&amp;$P983&amp;"
"&amp;VLOOKUP($J983,'Listes déroulantes'!$F$2:$H$26,3,FALSE),CONCATENATE(IF(ISNA(VLOOKUP($J983,'Listes déroulantes'!$F$2:$I$26,2,FALSE)),"",VLOOKUP($J983,'Listes déroulantes'!$F$2:$I$26,2,FALSE)),IF($L983&lt;&gt;"",TEXT($L983,CONCATENATE("jj/mm/aaaa","")),""),VLOOKUP($J983,'Listes déroulantes'!$F$2:$I$26,3,FALSE)," ",$K983," ",$N983," ",$M983,"
",$P983,VLOOKUP($J983,'Listes déroulantes'!$F$2:$I$26,4,FALSE))))),"")</f>
        <v/>
      </c>
      <c r="J983" s="28"/>
      <c r="K983" s="18"/>
      <c r="L983" s="19"/>
      <c r="M983" s="18"/>
      <c r="N983" s="15"/>
      <c r="O983" s="15"/>
      <c r="P983" s="20"/>
      <c r="Q983" s="36"/>
      <c r="R983" s="36"/>
      <c r="S983" s="37"/>
      <c r="T983" s="37"/>
      <c r="U983" s="37"/>
      <c r="V983" s="37"/>
      <c r="W983" s="37"/>
      <c r="X983" s="37"/>
      <c r="Y983" s="37"/>
      <c r="Z983" s="37"/>
    </row>
    <row r="984" spans="1:26" s="29" customFormat="1" x14ac:dyDescent="0.25">
      <c r="A984" s="13"/>
      <c r="B984" s="14"/>
      <c r="C984" s="39"/>
      <c r="D984" s="39"/>
      <c r="E984" s="27"/>
      <c r="F984" s="16"/>
      <c r="G984" s="17"/>
      <c r="H984" s="17"/>
      <c r="I984" s="38" t="str">
        <f>IF($J984&lt;&gt;"",(IF($J984="Part RC demandée &lt;&gt; Part RC calculée",VLOOKUP($J984,'Listes déroulantes'!$F$2:$H$26,2,FALSE)&amp;$O984&amp;"
"&amp;$P984&amp;VLOOKUP($J984,'Listes déroulantes'!$F$2:$H$26,3,FALSE),IF($J984="Montant total demandé &lt;&gt; de montant calculé",VLOOKUP($J984,'Listes déroulantes'!$F$2:$H$26,2,FALSE)&amp;$N984&amp;"
"&amp;$P984&amp;"
"&amp;VLOOKUP($J984,'Listes déroulantes'!$F$2:$H$26,3,FALSE),CONCATENATE(IF(ISNA(VLOOKUP($J984,'Listes déroulantes'!$F$2:$I$26,2,FALSE)),"",VLOOKUP($J984,'Listes déroulantes'!$F$2:$I$26,2,FALSE)),IF($L984&lt;&gt;"",TEXT($L984,CONCATENATE("jj/mm/aaaa","")),""),VLOOKUP($J984,'Listes déroulantes'!$F$2:$I$26,3,FALSE)," ",$K984," ",$N984," ",$M984,"
",$P984,VLOOKUP($J984,'Listes déroulantes'!$F$2:$I$26,4,FALSE))))),"")</f>
        <v/>
      </c>
      <c r="J984" s="28"/>
      <c r="K984" s="18"/>
      <c r="L984" s="19"/>
      <c r="M984" s="18"/>
      <c r="N984" s="15"/>
      <c r="O984" s="15"/>
      <c r="P984" s="20"/>
      <c r="Q984" s="36"/>
      <c r="R984" s="36"/>
      <c r="S984" s="37"/>
      <c r="T984" s="37"/>
      <c r="U984" s="37"/>
      <c r="V984" s="37"/>
      <c r="W984" s="37"/>
      <c r="X984" s="37"/>
      <c r="Y984" s="37"/>
      <c r="Z984" s="37"/>
    </row>
    <row r="985" spans="1:26" s="29" customFormat="1" x14ac:dyDescent="0.25">
      <c r="A985" s="13"/>
      <c r="B985" s="14"/>
      <c r="C985" s="39"/>
      <c r="D985" s="39"/>
      <c r="E985" s="27"/>
      <c r="F985" s="16"/>
      <c r="G985" s="17"/>
      <c r="H985" s="17"/>
      <c r="I985" s="38" t="str">
        <f>IF($J985&lt;&gt;"",(IF($J985="Part RC demandée &lt;&gt; Part RC calculée",VLOOKUP($J985,'Listes déroulantes'!$F$2:$H$26,2,FALSE)&amp;$O985&amp;"
"&amp;$P985&amp;VLOOKUP($J985,'Listes déroulantes'!$F$2:$H$26,3,FALSE),IF($J985="Montant total demandé &lt;&gt; de montant calculé",VLOOKUP($J985,'Listes déroulantes'!$F$2:$H$26,2,FALSE)&amp;$N985&amp;"
"&amp;$P985&amp;"
"&amp;VLOOKUP($J985,'Listes déroulantes'!$F$2:$H$26,3,FALSE),CONCATENATE(IF(ISNA(VLOOKUP($J985,'Listes déroulantes'!$F$2:$I$26,2,FALSE)),"",VLOOKUP($J985,'Listes déroulantes'!$F$2:$I$26,2,FALSE)),IF($L985&lt;&gt;"",TEXT($L985,CONCATENATE("jj/mm/aaaa","")),""),VLOOKUP($J985,'Listes déroulantes'!$F$2:$I$26,3,FALSE)," ",$K985," ",$N985," ",$M985,"
",$P985,VLOOKUP($J985,'Listes déroulantes'!$F$2:$I$26,4,FALSE))))),"")</f>
        <v/>
      </c>
      <c r="J985" s="28"/>
      <c r="K985" s="18"/>
      <c r="L985" s="19"/>
      <c r="M985" s="18"/>
      <c r="N985" s="15"/>
      <c r="O985" s="15"/>
      <c r="P985" s="20"/>
      <c r="Q985" s="36"/>
      <c r="R985" s="36"/>
      <c r="S985" s="37"/>
      <c r="T985" s="37"/>
      <c r="U985" s="37"/>
      <c r="V985" s="37"/>
      <c r="W985" s="37"/>
      <c r="X985" s="37"/>
      <c r="Y985" s="37"/>
      <c r="Z985" s="37"/>
    </row>
    <row r="986" spans="1:26" s="29" customFormat="1" x14ac:dyDescent="0.25">
      <c r="A986" s="13"/>
      <c r="B986" s="14"/>
      <c r="C986" s="39"/>
      <c r="D986" s="39"/>
      <c r="E986" s="27"/>
      <c r="F986" s="16"/>
      <c r="G986" s="17"/>
      <c r="H986" s="17"/>
      <c r="I986" s="38" t="str">
        <f>IF($J986&lt;&gt;"",(IF($J986="Part RC demandée &lt;&gt; Part RC calculée",VLOOKUP($J986,'Listes déroulantes'!$F$2:$H$26,2,FALSE)&amp;$O986&amp;"
"&amp;$P986&amp;VLOOKUP($J986,'Listes déroulantes'!$F$2:$H$26,3,FALSE),IF($J986="Montant total demandé &lt;&gt; de montant calculé",VLOOKUP($J986,'Listes déroulantes'!$F$2:$H$26,2,FALSE)&amp;$N986&amp;"
"&amp;$P986&amp;"
"&amp;VLOOKUP($J986,'Listes déroulantes'!$F$2:$H$26,3,FALSE),CONCATENATE(IF(ISNA(VLOOKUP($J986,'Listes déroulantes'!$F$2:$I$26,2,FALSE)),"",VLOOKUP($J986,'Listes déroulantes'!$F$2:$I$26,2,FALSE)),IF($L986&lt;&gt;"",TEXT($L986,CONCATENATE("jj/mm/aaaa","")),""),VLOOKUP($J986,'Listes déroulantes'!$F$2:$I$26,3,FALSE)," ",$K986," ",$N986," ",$M986,"
",$P986,VLOOKUP($J986,'Listes déroulantes'!$F$2:$I$26,4,FALSE))))),"")</f>
        <v/>
      </c>
      <c r="J986" s="28"/>
      <c r="K986" s="18"/>
      <c r="L986" s="19"/>
      <c r="M986" s="18"/>
      <c r="N986" s="15"/>
      <c r="O986" s="15"/>
      <c r="P986" s="20"/>
      <c r="Q986" s="36"/>
      <c r="R986" s="36"/>
      <c r="S986" s="37"/>
      <c r="T986" s="37"/>
      <c r="U986" s="37"/>
      <c r="V986" s="37"/>
      <c r="W986" s="37"/>
      <c r="X986" s="37"/>
      <c r="Y986" s="37"/>
      <c r="Z986" s="37"/>
    </row>
    <row r="987" spans="1:26" s="29" customFormat="1" x14ac:dyDescent="0.25">
      <c r="A987" s="13"/>
      <c r="B987" s="14"/>
      <c r="C987" s="39"/>
      <c r="D987" s="39"/>
      <c r="E987" s="27"/>
      <c r="F987" s="16"/>
      <c r="G987" s="17"/>
      <c r="H987" s="17"/>
      <c r="I987" s="38" t="str">
        <f>IF($J987&lt;&gt;"",(IF($J987="Part RC demandée &lt;&gt; Part RC calculée",VLOOKUP($J987,'Listes déroulantes'!$F$2:$H$26,2,FALSE)&amp;$O987&amp;"
"&amp;$P987&amp;VLOOKUP($J987,'Listes déroulantes'!$F$2:$H$26,3,FALSE),IF($J987="Montant total demandé &lt;&gt; de montant calculé",VLOOKUP($J987,'Listes déroulantes'!$F$2:$H$26,2,FALSE)&amp;$N987&amp;"
"&amp;$P987&amp;"
"&amp;VLOOKUP($J987,'Listes déroulantes'!$F$2:$H$26,3,FALSE),CONCATENATE(IF(ISNA(VLOOKUP($J987,'Listes déroulantes'!$F$2:$I$26,2,FALSE)),"",VLOOKUP($J987,'Listes déroulantes'!$F$2:$I$26,2,FALSE)),IF($L987&lt;&gt;"",TEXT($L987,CONCATENATE("jj/mm/aaaa","")),""),VLOOKUP($J987,'Listes déroulantes'!$F$2:$I$26,3,FALSE)," ",$K987," ",$N987," ",$M987,"
",$P987,VLOOKUP($J987,'Listes déroulantes'!$F$2:$I$26,4,FALSE))))),"")</f>
        <v/>
      </c>
      <c r="J987" s="28"/>
      <c r="K987" s="18"/>
      <c r="L987" s="19"/>
      <c r="M987" s="18"/>
      <c r="N987" s="15"/>
      <c r="O987" s="15"/>
      <c r="P987" s="20"/>
      <c r="Q987" s="36"/>
      <c r="R987" s="36"/>
      <c r="S987" s="37"/>
      <c r="T987" s="37"/>
      <c r="U987" s="37"/>
      <c r="V987" s="37"/>
      <c r="W987" s="37"/>
      <c r="X987" s="37"/>
      <c r="Y987" s="37"/>
      <c r="Z987" s="37"/>
    </row>
    <row r="988" spans="1:26" s="29" customFormat="1" x14ac:dyDescent="0.25">
      <c r="A988" s="13"/>
      <c r="B988" s="14"/>
      <c r="C988" s="39"/>
      <c r="D988" s="39"/>
      <c r="E988" s="27"/>
      <c r="F988" s="16"/>
      <c r="G988" s="17"/>
      <c r="H988" s="17"/>
      <c r="I988" s="38" t="str">
        <f>IF($J988&lt;&gt;"",(IF($J988="Part RC demandée &lt;&gt; Part RC calculée",VLOOKUP($J988,'Listes déroulantes'!$F$2:$H$26,2,FALSE)&amp;$O988&amp;"
"&amp;$P988&amp;VLOOKUP($J988,'Listes déroulantes'!$F$2:$H$26,3,FALSE),IF($J988="Montant total demandé &lt;&gt; de montant calculé",VLOOKUP($J988,'Listes déroulantes'!$F$2:$H$26,2,FALSE)&amp;$N988&amp;"
"&amp;$P988&amp;"
"&amp;VLOOKUP($J988,'Listes déroulantes'!$F$2:$H$26,3,FALSE),CONCATENATE(IF(ISNA(VLOOKUP($J988,'Listes déroulantes'!$F$2:$I$26,2,FALSE)),"",VLOOKUP($J988,'Listes déroulantes'!$F$2:$I$26,2,FALSE)),IF($L988&lt;&gt;"",TEXT($L988,CONCATENATE("jj/mm/aaaa","")),""),VLOOKUP($J988,'Listes déroulantes'!$F$2:$I$26,3,FALSE)," ",$K988," ",$N988," ",$M988,"
",$P988,VLOOKUP($J988,'Listes déroulantes'!$F$2:$I$26,4,FALSE))))),"")</f>
        <v/>
      </c>
      <c r="J988" s="28"/>
      <c r="K988" s="18"/>
      <c r="L988" s="19"/>
      <c r="M988" s="18"/>
      <c r="N988" s="15"/>
      <c r="O988" s="15"/>
      <c r="P988" s="20"/>
      <c r="Q988" s="36"/>
      <c r="R988" s="36"/>
      <c r="S988" s="37"/>
      <c r="T988" s="37"/>
      <c r="U988" s="37"/>
      <c r="V988" s="37"/>
      <c r="W988" s="37"/>
      <c r="X988" s="37"/>
      <c r="Y988" s="37"/>
      <c r="Z988" s="37"/>
    </row>
    <row r="989" spans="1:26" s="29" customFormat="1" x14ac:dyDescent="0.25">
      <c r="A989" s="13"/>
      <c r="B989" s="14"/>
      <c r="C989" s="39"/>
      <c r="D989" s="39"/>
      <c r="E989" s="27"/>
      <c r="F989" s="16"/>
      <c r="G989" s="17"/>
      <c r="H989" s="17"/>
      <c r="I989" s="38" t="str">
        <f>IF($J989&lt;&gt;"",(IF($J989="Part RC demandée &lt;&gt; Part RC calculée",VLOOKUP($J989,'Listes déroulantes'!$F$2:$H$26,2,FALSE)&amp;$O989&amp;"
"&amp;$P989&amp;VLOOKUP($J989,'Listes déroulantes'!$F$2:$H$26,3,FALSE),IF($J989="Montant total demandé &lt;&gt; de montant calculé",VLOOKUP($J989,'Listes déroulantes'!$F$2:$H$26,2,FALSE)&amp;$N989&amp;"
"&amp;$P989&amp;"
"&amp;VLOOKUP($J989,'Listes déroulantes'!$F$2:$H$26,3,FALSE),CONCATENATE(IF(ISNA(VLOOKUP($J989,'Listes déroulantes'!$F$2:$I$26,2,FALSE)),"",VLOOKUP($J989,'Listes déroulantes'!$F$2:$I$26,2,FALSE)),IF($L989&lt;&gt;"",TEXT($L989,CONCATENATE("jj/mm/aaaa","")),""),VLOOKUP($J989,'Listes déroulantes'!$F$2:$I$26,3,FALSE)," ",$K989," ",$N989," ",$M989,"
",$P989,VLOOKUP($J989,'Listes déroulantes'!$F$2:$I$26,4,FALSE))))),"")</f>
        <v/>
      </c>
      <c r="J989" s="28"/>
      <c r="K989" s="18"/>
      <c r="L989" s="19"/>
      <c r="M989" s="18"/>
      <c r="N989" s="15"/>
      <c r="O989" s="15"/>
      <c r="P989" s="20"/>
      <c r="Q989" s="36"/>
      <c r="R989" s="36"/>
      <c r="S989" s="37"/>
      <c r="T989" s="37"/>
      <c r="U989" s="37"/>
      <c r="V989" s="37"/>
      <c r="W989" s="37"/>
      <c r="X989" s="37"/>
      <c r="Y989" s="37"/>
      <c r="Z989" s="37"/>
    </row>
    <row r="990" spans="1:26" s="29" customFormat="1" x14ac:dyDescent="0.25">
      <c r="A990" s="13"/>
      <c r="B990" s="14"/>
      <c r="C990" s="39"/>
      <c r="D990" s="39"/>
      <c r="E990" s="27"/>
      <c r="F990" s="16"/>
      <c r="G990" s="17"/>
      <c r="H990" s="17"/>
      <c r="I990" s="38" t="str">
        <f>IF($J990&lt;&gt;"",(IF($J990="Part RC demandée &lt;&gt; Part RC calculée",VLOOKUP($J990,'Listes déroulantes'!$F$2:$H$26,2,FALSE)&amp;$O990&amp;"
"&amp;$P990&amp;VLOOKUP($J990,'Listes déroulantes'!$F$2:$H$26,3,FALSE),IF($J990="Montant total demandé &lt;&gt; de montant calculé",VLOOKUP($J990,'Listes déroulantes'!$F$2:$H$26,2,FALSE)&amp;$N990&amp;"
"&amp;$P990&amp;"
"&amp;VLOOKUP($J990,'Listes déroulantes'!$F$2:$H$26,3,FALSE),CONCATENATE(IF(ISNA(VLOOKUP($J990,'Listes déroulantes'!$F$2:$I$26,2,FALSE)),"",VLOOKUP($J990,'Listes déroulantes'!$F$2:$I$26,2,FALSE)),IF($L990&lt;&gt;"",TEXT($L990,CONCATENATE("jj/mm/aaaa","")),""),VLOOKUP($J990,'Listes déroulantes'!$F$2:$I$26,3,FALSE)," ",$K990," ",$N990," ",$M990,"
",$P990,VLOOKUP($J990,'Listes déroulantes'!$F$2:$I$26,4,FALSE))))),"")</f>
        <v/>
      </c>
      <c r="J990" s="28"/>
      <c r="K990" s="18"/>
      <c r="L990" s="19"/>
      <c r="M990" s="18"/>
      <c r="N990" s="15"/>
      <c r="O990" s="15"/>
      <c r="P990" s="20"/>
      <c r="Q990" s="36"/>
      <c r="R990" s="36"/>
      <c r="S990" s="37"/>
      <c r="T990" s="37"/>
      <c r="U990" s="37"/>
      <c r="V990" s="37"/>
      <c r="W990" s="37"/>
      <c r="X990" s="37"/>
      <c r="Y990" s="37"/>
      <c r="Z990" s="37"/>
    </row>
    <row r="991" spans="1:26" s="29" customFormat="1" x14ac:dyDescent="0.25">
      <c r="A991" s="13"/>
      <c r="B991" s="14"/>
      <c r="C991" s="39"/>
      <c r="D991" s="39"/>
      <c r="E991" s="27"/>
      <c r="F991" s="16"/>
      <c r="G991" s="17"/>
      <c r="H991" s="17"/>
      <c r="I991" s="38" t="str">
        <f>IF($J991&lt;&gt;"",(IF($J991="Part RC demandée &lt;&gt; Part RC calculée",VLOOKUP($J991,'Listes déroulantes'!$F$2:$H$26,2,FALSE)&amp;$O991&amp;"
"&amp;$P991&amp;VLOOKUP($J991,'Listes déroulantes'!$F$2:$H$26,3,FALSE),IF($J991="Montant total demandé &lt;&gt; de montant calculé",VLOOKUP($J991,'Listes déroulantes'!$F$2:$H$26,2,FALSE)&amp;$N991&amp;"
"&amp;$P991&amp;"
"&amp;VLOOKUP($J991,'Listes déroulantes'!$F$2:$H$26,3,FALSE),CONCATENATE(IF(ISNA(VLOOKUP($J991,'Listes déroulantes'!$F$2:$I$26,2,FALSE)),"",VLOOKUP($J991,'Listes déroulantes'!$F$2:$I$26,2,FALSE)),IF($L991&lt;&gt;"",TEXT($L991,CONCATENATE("jj/mm/aaaa","")),""),VLOOKUP($J991,'Listes déroulantes'!$F$2:$I$26,3,FALSE)," ",$K991," ",$N991," ",$M991,"
",$P991,VLOOKUP($J991,'Listes déroulantes'!$F$2:$I$26,4,FALSE))))),"")</f>
        <v/>
      </c>
      <c r="J991" s="28"/>
      <c r="K991" s="18"/>
      <c r="L991" s="19"/>
      <c r="M991" s="18"/>
      <c r="N991" s="15"/>
      <c r="O991" s="15"/>
      <c r="P991" s="20"/>
      <c r="Q991" s="36"/>
      <c r="R991" s="36"/>
      <c r="S991" s="37"/>
      <c r="T991" s="37"/>
      <c r="U991" s="37"/>
      <c r="V991" s="37"/>
      <c r="W991" s="37"/>
      <c r="X991" s="37"/>
      <c r="Y991" s="37"/>
      <c r="Z991" s="37"/>
    </row>
    <row r="992" spans="1:26" s="29" customFormat="1" x14ac:dyDescent="0.25">
      <c r="A992" s="13"/>
      <c r="B992" s="14"/>
      <c r="C992" s="39"/>
      <c r="D992" s="39"/>
      <c r="E992" s="27"/>
      <c r="F992" s="16"/>
      <c r="G992" s="17"/>
      <c r="H992" s="17"/>
      <c r="I992" s="38" t="str">
        <f>IF($J992&lt;&gt;"",(IF($J992="Part RC demandée &lt;&gt; Part RC calculée",VLOOKUP($J992,'Listes déroulantes'!$F$2:$H$26,2,FALSE)&amp;$O992&amp;"
"&amp;$P992&amp;VLOOKUP($J992,'Listes déroulantes'!$F$2:$H$26,3,FALSE),IF($J992="Montant total demandé &lt;&gt; de montant calculé",VLOOKUP($J992,'Listes déroulantes'!$F$2:$H$26,2,FALSE)&amp;$N992&amp;"
"&amp;$P992&amp;"
"&amp;VLOOKUP($J992,'Listes déroulantes'!$F$2:$H$26,3,FALSE),CONCATENATE(IF(ISNA(VLOOKUP($J992,'Listes déroulantes'!$F$2:$I$26,2,FALSE)),"",VLOOKUP($J992,'Listes déroulantes'!$F$2:$I$26,2,FALSE)),IF($L992&lt;&gt;"",TEXT($L992,CONCATENATE("jj/mm/aaaa","")),""),VLOOKUP($J992,'Listes déroulantes'!$F$2:$I$26,3,FALSE)," ",$K992," ",$N992," ",$M992,"
",$P992,VLOOKUP($J992,'Listes déroulantes'!$F$2:$I$26,4,FALSE))))),"")</f>
        <v/>
      </c>
      <c r="J992" s="28"/>
      <c r="K992" s="18"/>
      <c r="L992" s="19"/>
      <c r="M992" s="18"/>
      <c r="N992" s="15"/>
      <c r="O992" s="15"/>
      <c r="P992" s="20"/>
      <c r="Q992" s="36"/>
      <c r="R992" s="36"/>
      <c r="S992" s="37"/>
      <c r="T992" s="37"/>
      <c r="U992" s="37"/>
      <c r="V992" s="37"/>
      <c r="W992" s="37"/>
      <c r="X992" s="37"/>
      <c r="Y992" s="37"/>
      <c r="Z992" s="37"/>
    </row>
    <row r="993" spans="1:26" s="29" customFormat="1" x14ac:dyDescent="0.25">
      <c r="A993" s="13"/>
      <c r="B993" s="14"/>
      <c r="C993" s="39"/>
      <c r="D993" s="39"/>
      <c r="E993" s="27"/>
      <c r="F993" s="16"/>
      <c r="G993" s="17"/>
      <c r="H993" s="17"/>
      <c r="I993" s="38" t="str">
        <f>IF($J993&lt;&gt;"",(IF($J993="Part RC demandée &lt;&gt; Part RC calculée",VLOOKUP($J993,'Listes déroulantes'!$F$2:$H$26,2,FALSE)&amp;$O993&amp;"
"&amp;$P993&amp;VLOOKUP($J993,'Listes déroulantes'!$F$2:$H$26,3,FALSE),IF($J993="Montant total demandé &lt;&gt; de montant calculé",VLOOKUP($J993,'Listes déroulantes'!$F$2:$H$26,2,FALSE)&amp;$N993&amp;"
"&amp;$P993&amp;"
"&amp;VLOOKUP($J993,'Listes déroulantes'!$F$2:$H$26,3,FALSE),CONCATENATE(IF(ISNA(VLOOKUP($J993,'Listes déroulantes'!$F$2:$I$26,2,FALSE)),"",VLOOKUP($J993,'Listes déroulantes'!$F$2:$I$26,2,FALSE)),IF($L993&lt;&gt;"",TEXT($L993,CONCATENATE("jj/mm/aaaa","")),""),VLOOKUP($J993,'Listes déroulantes'!$F$2:$I$26,3,FALSE)," ",$K993," ",$N993," ",$M993,"
",$P993,VLOOKUP($J993,'Listes déroulantes'!$F$2:$I$26,4,FALSE))))),"")</f>
        <v/>
      </c>
      <c r="J993" s="28"/>
      <c r="K993" s="18"/>
      <c r="L993" s="19"/>
      <c r="M993" s="18"/>
      <c r="N993" s="15"/>
      <c r="O993" s="15"/>
      <c r="P993" s="20"/>
      <c r="Q993" s="36"/>
      <c r="R993" s="36"/>
      <c r="S993" s="37"/>
      <c r="T993" s="37"/>
      <c r="U993" s="37"/>
      <c r="V993" s="37"/>
      <c r="W993" s="37"/>
      <c r="X993" s="37"/>
      <c r="Y993" s="37"/>
      <c r="Z993" s="37"/>
    </row>
    <row r="994" spans="1:26" s="29" customFormat="1" x14ac:dyDescent="0.25">
      <c r="A994" s="13"/>
      <c r="B994" s="14"/>
      <c r="C994" s="39"/>
      <c r="D994" s="39"/>
      <c r="E994" s="27"/>
      <c r="F994" s="16"/>
      <c r="G994" s="17"/>
      <c r="H994" s="17"/>
      <c r="I994" s="38" t="str">
        <f>IF($J994&lt;&gt;"",(IF($J994="Part RC demandée &lt;&gt; Part RC calculée",VLOOKUP($J994,'Listes déroulantes'!$F$2:$H$26,2,FALSE)&amp;$O994&amp;"
"&amp;$P994&amp;VLOOKUP($J994,'Listes déroulantes'!$F$2:$H$26,3,FALSE),IF($J994="Montant total demandé &lt;&gt; de montant calculé",VLOOKUP($J994,'Listes déroulantes'!$F$2:$H$26,2,FALSE)&amp;$N994&amp;"
"&amp;$P994&amp;"
"&amp;VLOOKUP($J994,'Listes déroulantes'!$F$2:$H$26,3,FALSE),CONCATENATE(IF(ISNA(VLOOKUP($J994,'Listes déroulantes'!$F$2:$I$26,2,FALSE)),"",VLOOKUP($J994,'Listes déroulantes'!$F$2:$I$26,2,FALSE)),IF($L994&lt;&gt;"",TEXT($L994,CONCATENATE("jj/mm/aaaa","")),""),VLOOKUP($J994,'Listes déroulantes'!$F$2:$I$26,3,FALSE)," ",$K994," ",$N994," ",$M994,"
",$P994,VLOOKUP($J994,'Listes déroulantes'!$F$2:$I$26,4,FALSE))))),"")</f>
        <v/>
      </c>
      <c r="J994" s="28"/>
      <c r="K994" s="18"/>
      <c r="L994" s="19"/>
      <c r="M994" s="18"/>
      <c r="N994" s="15"/>
      <c r="O994" s="15"/>
      <c r="P994" s="20"/>
      <c r="Q994" s="36"/>
      <c r="R994" s="36"/>
      <c r="S994" s="37"/>
      <c r="T994" s="37"/>
      <c r="U994" s="37"/>
      <c r="V994" s="37"/>
      <c r="W994" s="37"/>
      <c r="X994" s="37"/>
      <c r="Y994" s="37"/>
      <c r="Z994" s="37"/>
    </row>
    <row r="995" spans="1:26" s="29" customFormat="1" x14ac:dyDescent="0.25">
      <c r="A995" s="13"/>
      <c r="B995" s="14"/>
      <c r="C995" s="39"/>
      <c r="D995" s="39"/>
      <c r="E995" s="27"/>
      <c r="F995" s="16"/>
      <c r="G995" s="17"/>
      <c r="H995" s="17"/>
      <c r="I995" s="38" t="str">
        <f>IF($J995&lt;&gt;"",(IF($J995="Part RC demandée &lt;&gt; Part RC calculée",VLOOKUP($J995,'Listes déroulantes'!$F$2:$H$26,2,FALSE)&amp;$O995&amp;"
"&amp;$P995&amp;VLOOKUP($J995,'Listes déroulantes'!$F$2:$H$26,3,FALSE),IF($J995="Montant total demandé &lt;&gt; de montant calculé",VLOOKUP($J995,'Listes déroulantes'!$F$2:$H$26,2,FALSE)&amp;$N995&amp;"
"&amp;$P995&amp;"
"&amp;VLOOKUP($J995,'Listes déroulantes'!$F$2:$H$26,3,FALSE),CONCATENATE(IF(ISNA(VLOOKUP($J995,'Listes déroulantes'!$F$2:$I$26,2,FALSE)),"",VLOOKUP($J995,'Listes déroulantes'!$F$2:$I$26,2,FALSE)),IF($L995&lt;&gt;"",TEXT($L995,CONCATENATE("jj/mm/aaaa","")),""),VLOOKUP($J995,'Listes déroulantes'!$F$2:$I$26,3,FALSE)," ",$K995," ",$N995," ",$M995,"
",$P995,VLOOKUP($J995,'Listes déroulantes'!$F$2:$I$26,4,FALSE))))),"")</f>
        <v/>
      </c>
      <c r="J995" s="28"/>
      <c r="K995" s="18"/>
      <c r="L995" s="19"/>
      <c r="M995" s="18"/>
      <c r="N995" s="15"/>
      <c r="O995" s="15"/>
      <c r="P995" s="20"/>
      <c r="Q995" s="36"/>
      <c r="R995" s="36"/>
      <c r="S995" s="37"/>
      <c r="T995" s="37"/>
      <c r="U995" s="37"/>
      <c r="V995" s="37"/>
      <c r="W995" s="37"/>
      <c r="X995" s="37"/>
      <c r="Y995" s="37"/>
      <c r="Z995" s="37"/>
    </row>
    <row r="996" spans="1:26" s="29" customFormat="1" x14ac:dyDescent="0.25">
      <c r="A996" s="13"/>
      <c r="B996" s="14"/>
      <c r="C996" s="39"/>
      <c r="D996" s="39"/>
      <c r="E996" s="27"/>
      <c r="F996" s="16"/>
      <c r="G996" s="17"/>
      <c r="H996" s="17"/>
      <c r="I996" s="38" t="str">
        <f>IF($J996&lt;&gt;"",(IF($J996="Part RC demandée &lt;&gt; Part RC calculée",VLOOKUP($J996,'Listes déroulantes'!$F$2:$H$26,2,FALSE)&amp;$O996&amp;"
"&amp;$P996&amp;VLOOKUP($J996,'Listes déroulantes'!$F$2:$H$26,3,FALSE),IF($J996="Montant total demandé &lt;&gt; de montant calculé",VLOOKUP($J996,'Listes déroulantes'!$F$2:$H$26,2,FALSE)&amp;$N996&amp;"
"&amp;$P996&amp;"
"&amp;VLOOKUP($J996,'Listes déroulantes'!$F$2:$H$26,3,FALSE),CONCATENATE(IF(ISNA(VLOOKUP($J996,'Listes déroulantes'!$F$2:$I$26,2,FALSE)),"",VLOOKUP($J996,'Listes déroulantes'!$F$2:$I$26,2,FALSE)),IF($L996&lt;&gt;"",TEXT($L996,CONCATENATE("jj/mm/aaaa","")),""),VLOOKUP($J996,'Listes déroulantes'!$F$2:$I$26,3,FALSE)," ",$K996," ",$N996," ",$M996,"
",$P996,VLOOKUP($J996,'Listes déroulantes'!$F$2:$I$26,4,FALSE))))),"")</f>
        <v/>
      </c>
      <c r="J996" s="28"/>
      <c r="K996" s="18"/>
      <c r="L996" s="19"/>
      <c r="M996" s="18"/>
      <c r="N996" s="15"/>
      <c r="O996" s="15"/>
      <c r="P996" s="20"/>
      <c r="Q996" s="36"/>
      <c r="R996" s="36"/>
      <c r="S996" s="37"/>
      <c r="T996" s="37"/>
      <c r="U996" s="37"/>
      <c r="V996" s="37"/>
      <c r="W996" s="37"/>
      <c r="X996" s="37"/>
      <c r="Y996" s="37"/>
      <c r="Z996" s="37"/>
    </row>
    <row r="997" spans="1:26" s="29" customFormat="1" x14ac:dyDescent="0.25">
      <c r="A997" s="13"/>
      <c r="B997" s="14"/>
      <c r="C997" s="39"/>
      <c r="D997" s="39"/>
      <c r="E997" s="27"/>
      <c r="F997" s="16"/>
      <c r="G997" s="17"/>
      <c r="H997" s="17"/>
      <c r="I997" s="38" t="str">
        <f>IF($J997&lt;&gt;"",(IF($J997="Part RC demandée &lt;&gt; Part RC calculée",VLOOKUP($J997,'Listes déroulantes'!$F$2:$H$26,2,FALSE)&amp;$O997&amp;"
"&amp;$P997&amp;VLOOKUP($J997,'Listes déroulantes'!$F$2:$H$26,3,FALSE),IF($J997="Montant total demandé &lt;&gt; de montant calculé",VLOOKUP($J997,'Listes déroulantes'!$F$2:$H$26,2,FALSE)&amp;$N997&amp;"
"&amp;$P997&amp;"
"&amp;VLOOKUP($J997,'Listes déroulantes'!$F$2:$H$26,3,FALSE),CONCATENATE(IF(ISNA(VLOOKUP($J997,'Listes déroulantes'!$F$2:$I$26,2,FALSE)),"",VLOOKUP($J997,'Listes déroulantes'!$F$2:$I$26,2,FALSE)),IF($L997&lt;&gt;"",TEXT($L997,CONCATENATE("jj/mm/aaaa","")),""),VLOOKUP($J997,'Listes déroulantes'!$F$2:$I$26,3,FALSE)," ",$K997," ",$N997," ",$M997,"
",$P997,VLOOKUP($J997,'Listes déroulantes'!$F$2:$I$26,4,FALSE))))),"")</f>
        <v/>
      </c>
      <c r="J997" s="28"/>
      <c r="K997" s="18"/>
      <c r="L997" s="19"/>
      <c r="M997" s="18"/>
      <c r="N997" s="15"/>
      <c r="O997" s="15"/>
      <c r="P997" s="20"/>
      <c r="Q997" s="36"/>
      <c r="R997" s="36"/>
      <c r="S997" s="37"/>
      <c r="T997" s="37"/>
      <c r="U997" s="37"/>
      <c r="V997" s="37"/>
      <c r="W997" s="37"/>
      <c r="X997" s="37"/>
      <c r="Y997" s="37"/>
      <c r="Z997" s="37"/>
    </row>
    <row r="998" spans="1:26" s="29" customFormat="1" x14ac:dyDescent="0.25">
      <c r="A998" s="13"/>
      <c r="B998" s="14"/>
      <c r="C998" s="39"/>
      <c r="D998" s="39"/>
      <c r="E998" s="27"/>
      <c r="F998" s="16"/>
      <c r="G998" s="17"/>
      <c r="H998" s="17"/>
      <c r="I998" s="38" t="str">
        <f>IF($J998&lt;&gt;"",(IF($J998="Part RC demandée &lt;&gt; Part RC calculée",VLOOKUP($J998,'Listes déroulantes'!$F$2:$H$26,2,FALSE)&amp;$O998&amp;"
"&amp;$P998&amp;VLOOKUP($J998,'Listes déroulantes'!$F$2:$H$26,3,FALSE),IF($J998="Montant total demandé &lt;&gt; de montant calculé",VLOOKUP($J998,'Listes déroulantes'!$F$2:$H$26,2,FALSE)&amp;$N998&amp;"
"&amp;$P998&amp;"
"&amp;VLOOKUP($J998,'Listes déroulantes'!$F$2:$H$26,3,FALSE),CONCATENATE(IF(ISNA(VLOOKUP($J998,'Listes déroulantes'!$F$2:$I$26,2,FALSE)),"",VLOOKUP($J998,'Listes déroulantes'!$F$2:$I$26,2,FALSE)),IF($L998&lt;&gt;"",TEXT($L998,CONCATENATE("jj/mm/aaaa","")),""),VLOOKUP($J998,'Listes déroulantes'!$F$2:$I$26,3,FALSE)," ",$K998," ",$N998," ",$M998,"
",$P998,VLOOKUP($J998,'Listes déroulantes'!$F$2:$I$26,4,FALSE))))),"")</f>
        <v/>
      </c>
      <c r="J998" s="28"/>
      <c r="K998" s="18"/>
      <c r="L998" s="19"/>
      <c r="M998" s="18"/>
      <c r="N998" s="15"/>
      <c r="O998" s="15"/>
      <c r="P998" s="20"/>
      <c r="Q998" s="36"/>
      <c r="R998" s="36"/>
      <c r="S998" s="37"/>
      <c r="T998" s="37"/>
      <c r="U998" s="37"/>
      <c r="V998" s="37"/>
      <c r="W998" s="37"/>
      <c r="X998" s="37"/>
      <c r="Y998" s="37"/>
      <c r="Z998" s="37"/>
    </row>
    <row r="999" spans="1:26" s="29" customFormat="1" x14ac:dyDescent="0.25">
      <c r="A999" s="13"/>
      <c r="B999" s="14"/>
      <c r="C999" s="39"/>
      <c r="D999" s="39"/>
      <c r="E999" s="27"/>
      <c r="F999" s="16"/>
      <c r="G999" s="17"/>
      <c r="H999" s="17"/>
      <c r="I999" s="38" t="str">
        <f>IF($J999&lt;&gt;"",(IF($J999="Part RC demandée &lt;&gt; Part RC calculée",VLOOKUP($J999,'Listes déroulantes'!$F$2:$H$26,2,FALSE)&amp;$O999&amp;"
"&amp;$P999&amp;VLOOKUP($J999,'Listes déroulantes'!$F$2:$H$26,3,FALSE),IF($J999="Montant total demandé &lt;&gt; de montant calculé",VLOOKUP($J999,'Listes déroulantes'!$F$2:$H$26,2,FALSE)&amp;$N999&amp;"
"&amp;$P999&amp;"
"&amp;VLOOKUP($J999,'Listes déroulantes'!$F$2:$H$26,3,FALSE),CONCATENATE(IF(ISNA(VLOOKUP($J999,'Listes déroulantes'!$F$2:$I$26,2,FALSE)),"",VLOOKUP($J999,'Listes déroulantes'!$F$2:$I$26,2,FALSE)),IF($L999&lt;&gt;"",TEXT($L999,CONCATENATE("jj/mm/aaaa","")),""),VLOOKUP($J999,'Listes déroulantes'!$F$2:$I$26,3,FALSE)," ",$K999," ",$N999," ",$M999,"
",$P999,VLOOKUP($J999,'Listes déroulantes'!$F$2:$I$26,4,FALSE))))),"")</f>
        <v/>
      </c>
      <c r="J999" s="28"/>
      <c r="K999" s="18"/>
      <c r="L999" s="19"/>
      <c r="M999" s="18"/>
      <c r="N999" s="15"/>
      <c r="O999" s="15"/>
      <c r="P999" s="20"/>
      <c r="Q999" s="36"/>
      <c r="R999" s="36"/>
      <c r="S999" s="37"/>
      <c r="T999" s="37"/>
      <c r="U999" s="37"/>
      <c r="V999" s="37"/>
      <c r="W999" s="37"/>
      <c r="X999" s="37"/>
      <c r="Y999" s="37"/>
      <c r="Z999" s="37"/>
    </row>
    <row r="1000" spans="1:26" s="29" customFormat="1" x14ac:dyDescent="0.25">
      <c r="A1000" s="13"/>
      <c r="B1000" s="14"/>
      <c r="C1000" s="39"/>
      <c r="D1000" s="39"/>
      <c r="E1000" s="27"/>
      <c r="F1000" s="16"/>
      <c r="G1000" s="17"/>
      <c r="H1000" s="17"/>
      <c r="I1000" s="38" t="str">
        <f>IF($J1000&lt;&gt;"",(IF($J1000="Part RC demandée &lt;&gt; Part RC calculée",VLOOKUP($J1000,'Listes déroulantes'!$F$2:$H$26,2,FALSE)&amp;$O1000&amp;"
"&amp;$P1000&amp;VLOOKUP($J1000,'Listes déroulantes'!$F$2:$H$26,3,FALSE),IF($J1000="Montant total demandé &lt;&gt; de montant calculé",VLOOKUP($J1000,'Listes déroulantes'!$F$2:$H$26,2,FALSE)&amp;$N1000&amp;"
"&amp;$P1000&amp;"
"&amp;VLOOKUP($J1000,'Listes déroulantes'!$F$2:$H$26,3,FALSE),CONCATENATE(IF(ISNA(VLOOKUP($J1000,'Listes déroulantes'!$F$2:$I$26,2,FALSE)),"",VLOOKUP($J1000,'Listes déroulantes'!$F$2:$I$26,2,FALSE)),IF($L1000&lt;&gt;"",TEXT($L1000,CONCATENATE("jj/mm/aaaa","")),""),VLOOKUP($J1000,'Listes déroulantes'!$F$2:$I$26,3,FALSE)," ",$K1000," ",$N1000," ",$M1000,"
",$P1000,VLOOKUP($J1000,'Listes déroulantes'!$F$2:$I$26,4,FALSE))))),"")</f>
        <v/>
      </c>
      <c r="J1000" s="28"/>
      <c r="K1000" s="18"/>
      <c r="L1000" s="19"/>
      <c r="M1000" s="18"/>
      <c r="N1000" s="15"/>
      <c r="O1000" s="15"/>
      <c r="P1000" s="20"/>
      <c r="Q1000" s="36"/>
      <c r="R1000" s="36"/>
      <c r="S1000" s="37"/>
      <c r="T1000" s="37"/>
      <c r="U1000" s="37"/>
      <c r="V1000" s="37"/>
      <c r="W1000" s="37"/>
      <c r="X1000" s="37"/>
      <c r="Y1000" s="37"/>
      <c r="Z1000" s="37"/>
    </row>
    <row r="1001" spans="1:26" s="29" customFormat="1" x14ac:dyDescent="0.25">
      <c r="A1001" s="13"/>
      <c r="B1001" s="14"/>
      <c r="C1001" s="39"/>
      <c r="D1001" s="39"/>
      <c r="E1001" s="27"/>
      <c r="F1001" s="16"/>
      <c r="G1001" s="17"/>
      <c r="H1001" s="17"/>
      <c r="I1001" s="38" t="str">
        <f>IF($J1001&lt;&gt;"",(IF($J1001="Part RC demandée &lt;&gt; Part RC calculée",VLOOKUP($J1001,'Listes déroulantes'!$F$2:$H$26,2,FALSE)&amp;$O1001&amp;"
"&amp;$P1001&amp;VLOOKUP($J1001,'Listes déroulantes'!$F$2:$H$26,3,FALSE),IF($J1001="Montant total demandé &lt;&gt; de montant calculé",VLOOKUP($J1001,'Listes déroulantes'!$F$2:$H$26,2,FALSE)&amp;$N1001&amp;"
"&amp;$P1001&amp;"
"&amp;VLOOKUP($J1001,'Listes déroulantes'!$F$2:$H$26,3,FALSE),CONCATENATE(IF(ISNA(VLOOKUP($J1001,'Listes déroulantes'!$F$2:$I$26,2,FALSE)),"",VLOOKUP($J1001,'Listes déroulantes'!$F$2:$I$26,2,FALSE)),IF($L1001&lt;&gt;"",TEXT($L1001,CONCATENATE("jj/mm/aaaa","")),""),VLOOKUP($J1001,'Listes déroulantes'!$F$2:$I$26,3,FALSE)," ",$K1001," ",$N1001," ",$M1001,"
",$P1001,VLOOKUP($J1001,'Listes déroulantes'!$F$2:$I$26,4,FALSE))))),"")</f>
        <v/>
      </c>
      <c r="J1001" s="28"/>
      <c r="K1001" s="18"/>
      <c r="L1001" s="19"/>
      <c r="M1001" s="18"/>
      <c r="N1001" s="15"/>
      <c r="O1001" s="15"/>
      <c r="P1001" s="20"/>
      <c r="Q1001" s="36"/>
      <c r="R1001" s="36"/>
      <c r="S1001" s="37"/>
      <c r="T1001" s="37"/>
      <c r="U1001" s="37"/>
      <c r="V1001" s="37"/>
      <c r="W1001" s="37"/>
      <c r="X1001" s="37"/>
      <c r="Y1001" s="37"/>
      <c r="Z1001" s="37"/>
    </row>
    <row r="1002" spans="1:26" s="29" customFormat="1" x14ac:dyDescent="0.25">
      <c r="A1002" s="13"/>
      <c r="B1002" s="14"/>
      <c r="C1002" s="39"/>
      <c r="D1002" s="39"/>
      <c r="E1002" s="27"/>
      <c r="F1002" s="16"/>
      <c r="G1002" s="17"/>
      <c r="H1002" s="17"/>
      <c r="I1002" s="38" t="str">
        <f>IF($J1002&lt;&gt;"",(IF($J1002="Part RC demandée &lt;&gt; Part RC calculée",VLOOKUP($J1002,'Listes déroulantes'!$F$2:$H$26,2,FALSE)&amp;$O1002&amp;"
"&amp;$P1002&amp;VLOOKUP($J1002,'Listes déroulantes'!$F$2:$H$26,3,FALSE),IF($J1002="Montant total demandé &lt;&gt; de montant calculé",VLOOKUP($J1002,'Listes déroulantes'!$F$2:$H$26,2,FALSE)&amp;$N1002&amp;"
"&amp;$P1002&amp;"
"&amp;VLOOKUP($J1002,'Listes déroulantes'!$F$2:$H$26,3,FALSE),CONCATENATE(IF(ISNA(VLOOKUP($J1002,'Listes déroulantes'!$F$2:$I$26,2,FALSE)),"",VLOOKUP($J1002,'Listes déroulantes'!$F$2:$I$26,2,FALSE)),IF($L1002&lt;&gt;"",TEXT($L1002,CONCATENATE("jj/mm/aaaa","")),""),VLOOKUP($J1002,'Listes déroulantes'!$F$2:$I$26,3,FALSE)," ",$K1002," ",$N1002," ",$M1002,"
",$P1002,VLOOKUP($J1002,'Listes déroulantes'!$F$2:$I$26,4,FALSE))))),"")</f>
        <v/>
      </c>
      <c r="J1002" s="28"/>
      <c r="K1002" s="18"/>
      <c r="L1002" s="19"/>
      <c r="M1002" s="18"/>
      <c r="N1002" s="15"/>
      <c r="O1002" s="15"/>
      <c r="P1002" s="20"/>
      <c r="Q1002" s="36"/>
      <c r="R1002" s="36"/>
      <c r="S1002" s="37"/>
      <c r="T1002" s="37"/>
      <c r="U1002" s="37"/>
      <c r="V1002" s="37"/>
      <c r="W1002" s="37"/>
      <c r="X1002" s="37"/>
      <c r="Y1002" s="37"/>
      <c r="Z1002" s="37"/>
    </row>
    <row r="1003" spans="1:26" s="29" customFormat="1" x14ac:dyDescent="0.25">
      <c r="A1003" s="13"/>
      <c r="B1003" s="14"/>
      <c r="C1003" s="39"/>
      <c r="D1003" s="39"/>
      <c r="E1003" s="27"/>
      <c r="F1003" s="16"/>
      <c r="G1003" s="17"/>
      <c r="H1003" s="17"/>
      <c r="I1003" s="38" t="str">
        <f>IF($J1003&lt;&gt;"",(IF($J1003="Part RC demandée &lt;&gt; Part RC calculée",VLOOKUP($J1003,'Listes déroulantes'!$F$2:$H$26,2,FALSE)&amp;$O1003&amp;"
"&amp;$P1003&amp;VLOOKUP($J1003,'Listes déroulantes'!$F$2:$H$26,3,FALSE),IF($J1003="Montant total demandé &lt;&gt; de montant calculé",VLOOKUP($J1003,'Listes déroulantes'!$F$2:$H$26,2,FALSE)&amp;$N1003&amp;"
"&amp;$P1003&amp;"
"&amp;VLOOKUP($J1003,'Listes déroulantes'!$F$2:$H$26,3,FALSE),CONCATENATE(IF(ISNA(VLOOKUP($J1003,'Listes déroulantes'!$F$2:$I$26,2,FALSE)),"",VLOOKUP($J1003,'Listes déroulantes'!$F$2:$I$26,2,FALSE)),IF($L1003&lt;&gt;"",TEXT($L1003,CONCATENATE("jj/mm/aaaa","")),""),VLOOKUP($J1003,'Listes déroulantes'!$F$2:$I$26,3,FALSE)," ",$K1003," ",$N1003," ",$M1003,"
",$P1003,VLOOKUP($J1003,'Listes déroulantes'!$F$2:$I$26,4,FALSE))))),"")</f>
        <v/>
      </c>
      <c r="J1003" s="28"/>
      <c r="K1003" s="18"/>
      <c r="L1003" s="19"/>
      <c r="M1003" s="18"/>
      <c r="N1003" s="15"/>
      <c r="O1003" s="15"/>
      <c r="P1003" s="20"/>
      <c r="Q1003" s="36"/>
      <c r="R1003" s="36"/>
      <c r="S1003" s="37"/>
      <c r="T1003" s="37"/>
      <c r="U1003" s="37"/>
      <c r="V1003" s="37"/>
      <c r="W1003" s="37"/>
      <c r="X1003" s="37"/>
      <c r="Y1003" s="37"/>
      <c r="Z1003" s="37"/>
    </row>
    <row r="1004" spans="1:26" s="29" customFormat="1" x14ac:dyDescent="0.25">
      <c r="A1004" s="13"/>
      <c r="B1004" s="14"/>
      <c r="C1004" s="39"/>
      <c r="D1004" s="39"/>
      <c r="E1004" s="27"/>
      <c r="F1004" s="16"/>
      <c r="G1004" s="17"/>
      <c r="H1004" s="17"/>
      <c r="I1004" s="38" t="str">
        <f>IF($J1004&lt;&gt;"",(IF($J1004="Part RC demandée &lt;&gt; Part RC calculée",VLOOKUP($J1004,'Listes déroulantes'!$F$2:$H$26,2,FALSE)&amp;$O1004&amp;"
"&amp;$P1004&amp;VLOOKUP($J1004,'Listes déroulantes'!$F$2:$H$26,3,FALSE),IF($J1004="Montant total demandé &lt;&gt; de montant calculé",VLOOKUP($J1004,'Listes déroulantes'!$F$2:$H$26,2,FALSE)&amp;$N1004&amp;"
"&amp;$P1004&amp;"
"&amp;VLOOKUP($J1004,'Listes déroulantes'!$F$2:$H$26,3,FALSE),CONCATENATE(IF(ISNA(VLOOKUP($J1004,'Listes déroulantes'!$F$2:$I$26,2,FALSE)),"",VLOOKUP($J1004,'Listes déroulantes'!$F$2:$I$26,2,FALSE)),IF($L1004&lt;&gt;"",TEXT($L1004,CONCATENATE("jj/mm/aaaa","")),""),VLOOKUP($J1004,'Listes déroulantes'!$F$2:$I$26,3,FALSE)," ",$K1004," ",$N1004," ",$M1004,"
",$P1004,VLOOKUP($J1004,'Listes déroulantes'!$F$2:$I$26,4,FALSE))))),"")</f>
        <v/>
      </c>
      <c r="J1004" s="28"/>
      <c r="K1004" s="18"/>
      <c r="L1004" s="19"/>
      <c r="M1004" s="18"/>
      <c r="N1004" s="15"/>
      <c r="O1004" s="15"/>
      <c r="P1004" s="20"/>
      <c r="Q1004" s="36"/>
      <c r="R1004" s="36"/>
      <c r="S1004" s="37"/>
      <c r="T1004" s="37"/>
      <c r="U1004" s="37"/>
      <c r="V1004" s="37"/>
      <c r="W1004" s="37"/>
      <c r="X1004" s="37"/>
      <c r="Y1004" s="37"/>
      <c r="Z1004" s="37"/>
    </row>
    <row r="1005" spans="1:26" s="29" customFormat="1" x14ac:dyDescent="0.25">
      <c r="A1005" s="13"/>
      <c r="B1005" s="14"/>
      <c r="C1005" s="39"/>
      <c r="D1005" s="39"/>
      <c r="E1005" s="27"/>
      <c r="F1005" s="16"/>
      <c r="G1005" s="17"/>
      <c r="H1005" s="17"/>
      <c r="I1005" s="38" t="str">
        <f>IF($J1005&lt;&gt;"",(IF($J1005="Part RC demandée &lt;&gt; Part RC calculée",VLOOKUP($J1005,'Listes déroulantes'!$F$2:$H$26,2,FALSE)&amp;$O1005&amp;"
"&amp;$P1005&amp;VLOOKUP($J1005,'Listes déroulantes'!$F$2:$H$26,3,FALSE),IF($J1005="Montant total demandé &lt;&gt; de montant calculé",VLOOKUP($J1005,'Listes déroulantes'!$F$2:$H$26,2,FALSE)&amp;$N1005&amp;"
"&amp;$P1005&amp;"
"&amp;VLOOKUP($J1005,'Listes déroulantes'!$F$2:$H$26,3,FALSE),CONCATENATE(IF(ISNA(VLOOKUP($J1005,'Listes déroulantes'!$F$2:$I$26,2,FALSE)),"",VLOOKUP($J1005,'Listes déroulantes'!$F$2:$I$26,2,FALSE)),IF($L1005&lt;&gt;"",TEXT($L1005,CONCATENATE("jj/mm/aaaa","")),""),VLOOKUP($J1005,'Listes déroulantes'!$F$2:$I$26,3,FALSE)," ",$K1005," ",$N1005," ",$M1005,"
",$P1005,VLOOKUP($J1005,'Listes déroulantes'!$F$2:$I$26,4,FALSE))))),"")</f>
        <v/>
      </c>
      <c r="J1005" s="28"/>
      <c r="K1005" s="18"/>
      <c r="L1005" s="19"/>
      <c r="M1005" s="18"/>
      <c r="N1005" s="15"/>
      <c r="O1005" s="15"/>
      <c r="P1005" s="20"/>
      <c r="Q1005" s="36"/>
      <c r="R1005" s="36"/>
      <c r="S1005" s="37"/>
      <c r="T1005" s="37"/>
      <c r="U1005" s="37"/>
      <c r="V1005" s="37"/>
      <c r="W1005" s="37"/>
      <c r="X1005" s="37"/>
      <c r="Y1005" s="37"/>
      <c r="Z1005" s="37"/>
    </row>
    <row r="1006" spans="1:26" s="29" customFormat="1" x14ac:dyDescent="0.25">
      <c r="A1006" s="13"/>
      <c r="B1006" s="14"/>
      <c r="C1006" s="39"/>
      <c r="D1006" s="39"/>
      <c r="E1006" s="27"/>
      <c r="F1006" s="16"/>
      <c r="G1006" s="17"/>
      <c r="H1006" s="17"/>
      <c r="I1006" s="38" t="str">
        <f>IF($J1006&lt;&gt;"",(IF($J1006="Part RC demandée &lt;&gt; Part RC calculée",VLOOKUP($J1006,'Listes déroulantes'!$F$2:$H$26,2,FALSE)&amp;$O1006&amp;"
"&amp;$P1006&amp;VLOOKUP($J1006,'Listes déroulantes'!$F$2:$H$26,3,FALSE),IF($J1006="Montant total demandé &lt;&gt; de montant calculé",VLOOKUP($J1006,'Listes déroulantes'!$F$2:$H$26,2,FALSE)&amp;$N1006&amp;"
"&amp;$P1006&amp;"
"&amp;VLOOKUP($J1006,'Listes déroulantes'!$F$2:$H$26,3,FALSE),CONCATENATE(IF(ISNA(VLOOKUP($J1006,'Listes déroulantes'!$F$2:$I$26,2,FALSE)),"",VLOOKUP($J1006,'Listes déroulantes'!$F$2:$I$26,2,FALSE)),IF($L1006&lt;&gt;"",TEXT($L1006,CONCATENATE("jj/mm/aaaa","")),""),VLOOKUP($J1006,'Listes déroulantes'!$F$2:$I$26,3,FALSE)," ",$K1006," ",$N1006," ",$M1006,"
",$P1006,VLOOKUP($J1006,'Listes déroulantes'!$F$2:$I$26,4,FALSE))))),"")</f>
        <v/>
      </c>
      <c r="J1006" s="28"/>
      <c r="K1006" s="18"/>
      <c r="L1006" s="19"/>
      <c r="M1006" s="18"/>
      <c r="N1006" s="15"/>
      <c r="O1006" s="15"/>
      <c r="P1006" s="20"/>
      <c r="Q1006" s="36"/>
      <c r="R1006" s="36"/>
      <c r="S1006" s="37"/>
      <c r="T1006" s="37"/>
      <c r="U1006" s="37"/>
      <c r="V1006" s="37"/>
      <c r="W1006" s="37"/>
      <c r="X1006" s="37"/>
      <c r="Y1006" s="37"/>
      <c r="Z1006" s="37"/>
    </row>
    <row r="1007" spans="1:26" s="29" customFormat="1" x14ac:dyDescent="0.25">
      <c r="A1007" s="13"/>
      <c r="B1007" s="14"/>
      <c r="C1007" s="39"/>
      <c r="D1007" s="39"/>
      <c r="E1007" s="27"/>
      <c r="F1007" s="16"/>
      <c r="G1007" s="17"/>
      <c r="H1007" s="17"/>
      <c r="I1007" s="38" t="str">
        <f>IF($J1007&lt;&gt;"",(IF($J1007="Part RC demandée &lt;&gt; Part RC calculée",VLOOKUP($J1007,'Listes déroulantes'!$F$2:$H$26,2,FALSE)&amp;$O1007&amp;"
"&amp;$P1007&amp;VLOOKUP($J1007,'Listes déroulantes'!$F$2:$H$26,3,FALSE),IF($J1007="Montant total demandé &lt;&gt; de montant calculé",VLOOKUP($J1007,'Listes déroulantes'!$F$2:$H$26,2,FALSE)&amp;$N1007&amp;"
"&amp;$P1007&amp;"
"&amp;VLOOKUP($J1007,'Listes déroulantes'!$F$2:$H$26,3,FALSE),CONCATENATE(IF(ISNA(VLOOKUP($J1007,'Listes déroulantes'!$F$2:$I$26,2,FALSE)),"",VLOOKUP($J1007,'Listes déroulantes'!$F$2:$I$26,2,FALSE)),IF($L1007&lt;&gt;"",TEXT($L1007,CONCATENATE("jj/mm/aaaa","")),""),VLOOKUP($J1007,'Listes déroulantes'!$F$2:$I$26,3,FALSE)," ",$K1007," ",$N1007," ",$M1007,"
",$P1007,VLOOKUP($J1007,'Listes déroulantes'!$F$2:$I$26,4,FALSE))))),"")</f>
        <v/>
      </c>
      <c r="J1007" s="28"/>
      <c r="K1007" s="18"/>
      <c r="L1007" s="19"/>
      <c r="M1007" s="18"/>
      <c r="N1007" s="15"/>
      <c r="O1007" s="15"/>
      <c r="P1007" s="20"/>
      <c r="Q1007" s="36"/>
      <c r="R1007" s="36"/>
      <c r="S1007" s="37"/>
      <c r="T1007" s="37"/>
      <c r="U1007" s="37"/>
      <c r="V1007" s="37"/>
      <c r="W1007" s="37"/>
      <c r="X1007" s="37"/>
      <c r="Y1007" s="37"/>
      <c r="Z1007" s="37"/>
    </row>
    <row r="1008" spans="1:26" s="29" customFormat="1" x14ac:dyDescent="0.25">
      <c r="A1008" s="13"/>
      <c r="B1008" s="14"/>
      <c r="C1008" s="39"/>
      <c r="D1008" s="39"/>
      <c r="E1008" s="27"/>
      <c r="F1008" s="16"/>
      <c r="G1008" s="17"/>
      <c r="H1008" s="17"/>
      <c r="I1008" s="38" t="str">
        <f>IF($J1008&lt;&gt;"",(IF($J1008="Part RC demandée &lt;&gt; Part RC calculée",VLOOKUP($J1008,'Listes déroulantes'!$F$2:$H$26,2,FALSE)&amp;$O1008&amp;"
"&amp;$P1008&amp;VLOOKUP($J1008,'Listes déroulantes'!$F$2:$H$26,3,FALSE),IF($J1008="Montant total demandé &lt;&gt; de montant calculé",VLOOKUP($J1008,'Listes déroulantes'!$F$2:$H$26,2,FALSE)&amp;$N1008&amp;"
"&amp;$P1008&amp;"
"&amp;VLOOKUP($J1008,'Listes déroulantes'!$F$2:$H$26,3,FALSE),CONCATENATE(IF(ISNA(VLOOKUP($J1008,'Listes déroulantes'!$F$2:$I$26,2,FALSE)),"",VLOOKUP($J1008,'Listes déroulantes'!$F$2:$I$26,2,FALSE)),IF($L1008&lt;&gt;"",TEXT($L1008,CONCATENATE("jj/mm/aaaa","")),""),VLOOKUP($J1008,'Listes déroulantes'!$F$2:$I$26,3,FALSE)," ",$K1008," ",$N1008," ",$M1008,"
",$P1008,VLOOKUP($J1008,'Listes déroulantes'!$F$2:$I$26,4,FALSE))))),"")</f>
        <v/>
      </c>
      <c r="J1008" s="28"/>
      <c r="K1008" s="18"/>
      <c r="L1008" s="19"/>
      <c r="M1008" s="18"/>
      <c r="N1008" s="15"/>
      <c r="O1008" s="15"/>
      <c r="P1008" s="20"/>
      <c r="Q1008" s="36"/>
      <c r="R1008" s="36"/>
      <c r="S1008" s="37"/>
      <c r="T1008" s="37"/>
      <c r="U1008" s="37"/>
      <c r="V1008" s="37"/>
      <c r="W1008" s="37"/>
      <c r="X1008" s="37"/>
      <c r="Y1008" s="37"/>
      <c r="Z1008" s="37"/>
    </row>
    <row r="1009" spans="1:26" s="29" customFormat="1" x14ac:dyDescent="0.25">
      <c r="A1009" s="13"/>
      <c r="B1009" s="14"/>
      <c r="C1009" s="39"/>
      <c r="D1009" s="39"/>
      <c r="E1009" s="27"/>
      <c r="F1009" s="16"/>
      <c r="G1009" s="17"/>
      <c r="H1009" s="17"/>
      <c r="I1009" s="38" t="str">
        <f>IF($J1009&lt;&gt;"",(IF($J1009="Part RC demandée &lt;&gt; Part RC calculée",VLOOKUP($J1009,'Listes déroulantes'!$F$2:$H$26,2,FALSE)&amp;$O1009&amp;"
"&amp;$P1009&amp;VLOOKUP($J1009,'Listes déroulantes'!$F$2:$H$26,3,FALSE),IF($J1009="Montant total demandé &lt;&gt; de montant calculé",VLOOKUP($J1009,'Listes déroulantes'!$F$2:$H$26,2,FALSE)&amp;$N1009&amp;"
"&amp;$P1009&amp;"
"&amp;VLOOKUP($J1009,'Listes déroulantes'!$F$2:$H$26,3,FALSE),CONCATENATE(IF(ISNA(VLOOKUP($J1009,'Listes déroulantes'!$F$2:$I$26,2,FALSE)),"",VLOOKUP($J1009,'Listes déroulantes'!$F$2:$I$26,2,FALSE)),IF($L1009&lt;&gt;"",TEXT($L1009,CONCATENATE("jj/mm/aaaa","")),""),VLOOKUP($J1009,'Listes déroulantes'!$F$2:$I$26,3,FALSE)," ",$K1009," ",$N1009," ",$M1009,"
",$P1009,VLOOKUP($J1009,'Listes déroulantes'!$F$2:$I$26,4,FALSE))))),"")</f>
        <v/>
      </c>
      <c r="J1009" s="28"/>
      <c r="K1009" s="18"/>
      <c r="L1009" s="19"/>
      <c r="M1009" s="18"/>
      <c r="N1009" s="15"/>
      <c r="O1009" s="15"/>
      <c r="P1009" s="20"/>
      <c r="Q1009" s="36"/>
      <c r="R1009" s="36"/>
      <c r="S1009" s="37"/>
      <c r="T1009" s="37"/>
      <c r="U1009" s="37"/>
      <c r="V1009" s="37"/>
      <c r="W1009" s="37"/>
      <c r="X1009" s="37"/>
      <c r="Y1009" s="37"/>
      <c r="Z1009" s="37"/>
    </row>
    <row r="1010" spans="1:26" s="29" customFormat="1" x14ac:dyDescent="0.25">
      <c r="A1010" s="13"/>
      <c r="B1010" s="14"/>
      <c r="C1010" s="39"/>
      <c r="D1010" s="39"/>
      <c r="E1010" s="27"/>
      <c r="F1010" s="16"/>
      <c r="G1010" s="17"/>
      <c r="H1010" s="17"/>
      <c r="I1010" s="38" t="str">
        <f>IF($J1010&lt;&gt;"",(IF($J1010="Part RC demandée &lt;&gt; Part RC calculée",VLOOKUP($J1010,'Listes déroulantes'!$F$2:$H$26,2,FALSE)&amp;$O1010&amp;"
"&amp;$P1010&amp;VLOOKUP($J1010,'Listes déroulantes'!$F$2:$H$26,3,FALSE),IF($J1010="Montant total demandé &lt;&gt; de montant calculé",VLOOKUP($J1010,'Listes déroulantes'!$F$2:$H$26,2,FALSE)&amp;$N1010&amp;"
"&amp;$P1010&amp;"
"&amp;VLOOKUP($J1010,'Listes déroulantes'!$F$2:$H$26,3,FALSE),CONCATENATE(IF(ISNA(VLOOKUP($J1010,'Listes déroulantes'!$F$2:$I$26,2,FALSE)),"",VLOOKUP($J1010,'Listes déroulantes'!$F$2:$I$26,2,FALSE)),IF($L1010&lt;&gt;"",TEXT($L1010,CONCATENATE("jj/mm/aaaa","")),""),VLOOKUP($J1010,'Listes déroulantes'!$F$2:$I$26,3,FALSE)," ",$K1010," ",$N1010," ",$M1010,"
",$P1010,VLOOKUP($J1010,'Listes déroulantes'!$F$2:$I$26,4,FALSE))))),"")</f>
        <v/>
      </c>
      <c r="J1010" s="28"/>
      <c r="K1010" s="18"/>
      <c r="L1010" s="19"/>
      <c r="M1010" s="18"/>
      <c r="N1010" s="15"/>
      <c r="O1010" s="15"/>
      <c r="P1010" s="20"/>
      <c r="Q1010" s="36"/>
      <c r="R1010" s="36"/>
      <c r="S1010" s="37"/>
      <c r="T1010" s="37"/>
      <c r="U1010" s="37"/>
      <c r="V1010" s="37"/>
      <c r="W1010" s="37"/>
      <c r="X1010" s="37"/>
      <c r="Y1010" s="37"/>
      <c r="Z1010" s="37"/>
    </row>
    <row r="1011" spans="1:26" s="29" customFormat="1" x14ac:dyDescent="0.25">
      <c r="A1011" s="13"/>
      <c r="B1011" s="14"/>
      <c r="C1011" s="39"/>
      <c r="D1011" s="39"/>
      <c r="E1011" s="27"/>
      <c r="F1011" s="16"/>
      <c r="G1011" s="17"/>
      <c r="H1011" s="17"/>
      <c r="I1011" s="38" t="str">
        <f>IF($J1011&lt;&gt;"",(IF($J1011="Part RC demandée &lt;&gt; Part RC calculée",VLOOKUP($J1011,'Listes déroulantes'!$F$2:$H$26,2,FALSE)&amp;$O1011&amp;"
"&amp;$P1011&amp;VLOOKUP($J1011,'Listes déroulantes'!$F$2:$H$26,3,FALSE),IF($J1011="Montant total demandé &lt;&gt; de montant calculé",VLOOKUP($J1011,'Listes déroulantes'!$F$2:$H$26,2,FALSE)&amp;$N1011&amp;"
"&amp;$P1011&amp;"
"&amp;VLOOKUP($J1011,'Listes déroulantes'!$F$2:$H$26,3,FALSE),CONCATENATE(IF(ISNA(VLOOKUP($J1011,'Listes déroulantes'!$F$2:$I$26,2,FALSE)),"",VLOOKUP($J1011,'Listes déroulantes'!$F$2:$I$26,2,FALSE)),IF($L1011&lt;&gt;"",TEXT($L1011,CONCATENATE("jj/mm/aaaa","")),""),VLOOKUP($J1011,'Listes déroulantes'!$F$2:$I$26,3,FALSE)," ",$K1011," ",$N1011," ",$M1011,"
",$P1011,VLOOKUP($J1011,'Listes déroulantes'!$F$2:$I$26,4,FALSE))))),"")</f>
        <v/>
      </c>
      <c r="J1011" s="28"/>
      <c r="K1011" s="18"/>
      <c r="L1011" s="19"/>
      <c r="M1011" s="18"/>
      <c r="N1011" s="15"/>
      <c r="O1011" s="15"/>
      <c r="P1011" s="20"/>
      <c r="Q1011" s="36"/>
      <c r="R1011" s="36"/>
      <c r="S1011" s="37"/>
      <c r="T1011" s="37"/>
      <c r="U1011" s="37"/>
      <c r="V1011" s="37"/>
      <c r="W1011" s="37"/>
      <c r="X1011" s="37"/>
      <c r="Y1011" s="37"/>
      <c r="Z1011" s="37"/>
    </row>
    <row r="1012" spans="1:26" s="29" customFormat="1" x14ac:dyDescent="0.25">
      <c r="A1012" s="13"/>
      <c r="B1012" s="14"/>
      <c r="C1012" s="39"/>
      <c r="D1012" s="39"/>
      <c r="E1012" s="27"/>
      <c r="F1012" s="16"/>
      <c r="G1012" s="17"/>
      <c r="H1012" s="17"/>
      <c r="I1012" s="38" t="str">
        <f>IF($J1012&lt;&gt;"",(IF($J1012="Part RC demandée &lt;&gt; Part RC calculée",VLOOKUP($J1012,'Listes déroulantes'!$F$2:$H$26,2,FALSE)&amp;$O1012&amp;"
"&amp;$P1012&amp;VLOOKUP($J1012,'Listes déroulantes'!$F$2:$H$26,3,FALSE),IF($J1012="Montant total demandé &lt;&gt; de montant calculé",VLOOKUP($J1012,'Listes déroulantes'!$F$2:$H$26,2,FALSE)&amp;$N1012&amp;"
"&amp;$P1012&amp;"
"&amp;VLOOKUP($J1012,'Listes déroulantes'!$F$2:$H$26,3,FALSE),CONCATENATE(IF(ISNA(VLOOKUP($J1012,'Listes déroulantes'!$F$2:$I$26,2,FALSE)),"",VLOOKUP($J1012,'Listes déroulantes'!$F$2:$I$26,2,FALSE)),IF($L1012&lt;&gt;"",TEXT($L1012,CONCATENATE("jj/mm/aaaa","")),""),VLOOKUP($J1012,'Listes déroulantes'!$F$2:$I$26,3,FALSE)," ",$K1012," ",$N1012," ",$M1012,"
",$P1012,VLOOKUP($J1012,'Listes déroulantes'!$F$2:$I$26,4,FALSE))))),"")</f>
        <v/>
      </c>
      <c r="J1012" s="28"/>
      <c r="K1012" s="18"/>
      <c r="L1012" s="19"/>
      <c r="M1012" s="18"/>
      <c r="N1012" s="15"/>
      <c r="O1012" s="15"/>
      <c r="P1012" s="20"/>
      <c r="Q1012" s="36"/>
      <c r="R1012" s="36"/>
      <c r="S1012" s="37"/>
      <c r="T1012" s="37"/>
      <c r="U1012" s="37"/>
      <c r="V1012" s="37"/>
      <c r="W1012" s="37"/>
      <c r="X1012" s="37"/>
      <c r="Y1012" s="37"/>
      <c r="Z1012" s="37"/>
    </row>
    <row r="1013" spans="1:26" s="29" customFormat="1" x14ac:dyDescent="0.25">
      <c r="A1013" s="13"/>
      <c r="B1013" s="14"/>
      <c r="C1013" s="39"/>
      <c r="D1013" s="39"/>
      <c r="E1013" s="27"/>
      <c r="F1013" s="16"/>
      <c r="G1013" s="17"/>
      <c r="H1013" s="17"/>
      <c r="I1013" s="38" t="str">
        <f>IF($J1013&lt;&gt;"",(IF($J1013="Part RC demandée &lt;&gt; Part RC calculée",VLOOKUP($J1013,'Listes déroulantes'!$F$2:$H$26,2,FALSE)&amp;$O1013&amp;"
"&amp;$P1013&amp;VLOOKUP($J1013,'Listes déroulantes'!$F$2:$H$26,3,FALSE),IF($J1013="Montant total demandé &lt;&gt; de montant calculé",VLOOKUP($J1013,'Listes déroulantes'!$F$2:$H$26,2,FALSE)&amp;$N1013&amp;"
"&amp;$P1013&amp;"
"&amp;VLOOKUP($J1013,'Listes déroulantes'!$F$2:$H$26,3,FALSE),CONCATENATE(IF(ISNA(VLOOKUP($J1013,'Listes déroulantes'!$F$2:$I$26,2,FALSE)),"",VLOOKUP($J1013,'Listes déroulantes'!$F$2:$I$26,2,FALSE)),IF($L1013&lt;&gt;"",TEXT($L1013,CONCATENATE("jj/mm/aaaa","")),""),VLOOKUP($J1013,'Listes déroulantes'!$F$2:$I$26,3,FALSE)," ",$K1013," ",$N1013," ",$M1013,"
",$P1013,VLOOKUP($J1013,'Listes déroulantes'!$F$2:$I$26,4,FALSE))))),"")</f>
        <v/>
      </c>
      <c r="J1013" s="28"/>
      <c r="K1013" s="18"/>
      <c r="L1013" s="19"/>
      <c r="M1013" s="18"/>
      <c r="N1013" s="15"/>
      <c r="O1013" s="15"/>
      <c r="P1013" s="20"/>
      <c r="Q1013" s="36"/>
      <c r="R1013" s="36"/>
      <c r="S1013" s="37"/>
      <c r="T1013" s="37"/>
      <c r="U1013" s="37"/>
      <c r="V1013" s="37"/>
      <c r="W1013" s="37"/>
      <c r="X1013" s="37"/>
      <c r="Y1013" s="37"/>
      <c r="Z1013" s="37"/>
    </row>
    <row r="1014" spans="1:26" s="29" customFormat="1" x14ac:dyDescent="0.25">
      <c r="A1014" s="13"/>
      <c r="B1014" s="14"/>
      <c r="C1014" s="39"/>
      <c r="D1014" s="39"/>
      <c r="E1014" s="27"/>
      <c r="F1014" s="16"/>
      <c r="G1014" s="17"/>
      <c r="H1014" s="17"/>
      <c r="I1014" s="38" t="str">
        <f>IF($J1014&lt;&gt;"",(IF($J1014="Part RC demandée &lt;&gt; Part RC calculée",VLOOKUP($J1014,'Listes déroulantes'!$F$2:$H$26,2,FALSE)&amp;$O1014&amp;"
"&amp;$P1014&amp;VLOOKUP($J1014,'Listes déroulantes'!$F$2:$H$26,3,FALSE),IF($J1014="Montant total demandé &lt;&gt; de montant calculé",VLOOKUP($J1014,'Listes déroulantes'!$F$2:$H$26,2,FALSE)&amp;$N1014&amp;"
"&amp;$P1014&amp;"
"&amp;VLOOKUP($J1014,'Listes déroulantes'!$F$2:$H$26,3,FALSE),CONCATENATE(IF(ISNA(VLOOKUP($J1014,'Listes déroulantes'!$F$2:$I$26,2,FALSE)),"",VLOOKUP($J1014,'Listes déroulantes'!$F$2:$I$26,2,FALSE)),IF($L1014&lt;&gt;"",TEXT($L1014,CONCATENATE("jj/mm/aaaa","")),""),VLOOKUP($J1014,'Listes déroulantes'!$F$2:$I$26,3,FALSE)," ",$K1014," ",$N1014," ",$M1014,"
",$P1014,VLOOKUP($J1014,'Listes déroulantes'!$F$2:$I$26,4,FALSE))))),"")</f>
        <v/>
      </c>
      <c r="J1014" s="28"/>
      <c r="K1014" s="18"/>
      <c r="L1014" s="19"/>
      <c r="M1014" s="18"/>
      <c r="N1014" s="15"/>
      <c r="O1014" s="15"/>
      <c r="P1014" s="20"/>
      <c r="Q1014" s="36"/>
      <c r="R1014" s="36"/>
      <c r="S1014" s="37"/>
      <c r="T1014" s="37"/>
      <c r="U1014" s="37"/>
      <c r="V1014" s="37"/>
      <c r="W1014" s="37"/>
      <c r="X1014" s="37"/>
      <c r="Y1014" s="37"/>
      <c r="Z1014" s="37"/>
    </row>
    <row r="1015" spans="1:26" s="29" customFormat="1" x14ac:dyDescent="0.25">
      <c r="A1015" s="13"/>
      <c r="B1015" s="14"/>
      <c r="C1015" s="39"/>
      <c r="D1015" s="39"/>
      <c r="E1015" s="27"/>
      <c r="F1015" s="16"/>
      <c r="G1015" s="17"/>
      <c r="H1015" s="17"/>
      <c r="I1015" s="38" t="str">
        <f>IF($J1015&lt;&gt;"",(IF($J1015="Part RC demandée &lt;&gt; Part RC calculée",VLOOKUP($J1015,'Listes déroulantes'!$F$2:$H$26,2,FALSE)&amp;$O1015&amp;"
"&amp;$P1015&amp;VLOOKUP($J1015,'Listes déroulantes'!$F$2:$H$26,3,FALSE),IF($J1015="Montant total demandé &lt;&gt; de montant calculé",VLOOKUP($J1015,'Listes déroulantes'!$F$2:$H$26,2,FALSE)&amp;$N1015&amp;"
"&amp;$P1015&amp;"
"&amp;VLOOKUP($J1015,'Listes déroulantes'!$F$2:$H$26,3,FALSE),CONCATENATE(IF(ISNA(VLOOKUP($J1015,'Listes déroulantes'!$F$2:$I$26,2,FALSE)),"",VLOOKUP($J1015,'Listes déroulantes'!$F$2:$I$26,2,FALSE)),IF($L1015&lt;&gt;"",TEXT($L1015,CONCATENATE("jj/mm/aaaa","")),""),VLOOKUP($J1015,'Listes déroulantes'!$F$2:$I$26,3,FALSE)," ",$K1015," ",$N1015," ",$M1015,"
",$P1015,VLOOKUP($J1015,'Listes déroulantes'!$F$2:$I$26,4,FALSE))))),"")</f>
        <v/>
      </c>
      <c r="J1015" s="28"/>
      <c r="K1015" s="18"/>
      <c r="L1015" s="19"/>
      <c r="M1015" s="18"/>
      <c r="N1015" s="15"/>
      <c r="O1015" s="15"/>
      <c r="P1015" s="20"/>
      <c r="Q1015" s="36"/>
      <c r="R1015" s="36"/>
      <c r="S1015" s="37"/>
      <c r="T1015" s="37"/>
      <c r="U1015" s="37"/>
      <c r="V1015" s="37"/>
      <c r="W1015" s="37"/>
      <c r="X1015" s="37"/>
      <c r="Y1015" s="37"/>
      <c r="Z1015" s="37"/>
    </row>
    <row r="1016" spans="1:26" s="29" customFormat="1" x14ac:dyDescent="0.25">
      <c r="A1016" s="13"/>
      <c r="B1016" s="14"/>
      <c r="C1016" s="39"/>
      <c r="D1016" s="39"/>
      <c r="E1016" s="27"/>
      <c r="F1016" s="16"/>
      <c r="G1016" s="17"/>
      <c r="H1016" s="17"/>
      <c r="I1016" s="38" t="str">
        <f>IF($J1016&lt;&gt;"",(IF($J1016="Part RC demandée &lt;&gt; Part RC calculée",VLOOKUP($J1016,'Listes déroulantes'!$F$2:$H$26,2,FALSE)&amp;$O1016&amp;"
"&amp;$P1016&amp;VLOOKUP($J1016,'Listes déroulantes'!$F$2:$H$26,3,FALSE),IF($J1016="Montant total demandé &lt;&gt; de montant calculé",VLOOKUP($J1016,'Listes déroulantes'!$F$2:$H$26,2,FALSE)&amp;$N1016&amp;"
"&amp;$P1016&amp;"
"&amp;VLOOKUP($J1016,'Listes déroulantes'!$F$2:$H$26,3,FALSE),CONCATENATE(IF(ISNA(VLOOKUP($J1016,'Listes déroulantes'!$F$2:$I$26,2,FALSE)),"",VLOOKUP($J1016,'Listes déroulantes'!$F$2:$I$26,2,FALSE)),IF($L1016&lt;&gt;"",TEXT($L1016,CONCATENATE("jj/mm/aaaa","")),""),VLOOKUP($J1016,'Listes déroulantes'!$F$2:$I$26,3,FALSE)," ",$K1016," ",$N1016," ",$M1016,"
",$P1016,VLOOKUP($J1016,'Listes déroulantes'!$F$2:$I$26,4,FALSE))))),"")</f>
        <v/>
      </c>
      <c r="J1016" s="28"/>
      <c r="K1016" s="18"/>
      <c r="L1016" s="19"/>
      <c r="M1016" s="18"/>
      <c r="N1016" s="15"/>
      <c r="O1016" s="15"/>
      <c r="P1016" s="20"/>
      <c r="Q1016" s="36"/>
      <c r="R1016" s="36"/>
      <c r="S1016" s="37"/>
      <c r="T1016" s="37"/>
      <c r="U1016" s="37"/>
      <c r="V1016" s="37"/>
      <c r="W1016" s="37"/>
      <c r="X1016" s="37"/>
      <c r="Y1016" s="37"/>
      <c r="Z1016" s="37"/>
    </row>
    <row r="1017" spans="1:26" s="29" customFormat="1" x14ac:dyDescent="0.25">
      <c r="A1017" s="13"/>
      <c r="B1017" s="14"/>
      <c r="C1017" s="39"/>
      <c r="D1017" s="39"/>
      <c r="E1017" s="27"/>
      <c r="F1017" s="16"/>
      <c r="G1017" s="17"/>
      <c r="H1017" s="17"/>
      <c r="I1017" s="38" t="str">
        <f>IF($J1017&lt;&gt;"",(IF($J1017="Part RC demandée &lt;&gt; Part RC calculée",VLOOKUP($J1017,'Listes déroulantes'!$F$2:$H$26,2,FALSE)&amp;$O1017&amp;"
"&amp;$P1017&amp;VLOOKUP($J1017,'Listes déroulantes'!$F$2:$H$26,3,FALSE),IF($J1017="Montant total demandé &lt;&gt; de montant calculé",VLOOKUP($J1017,'Listes déroulantes'!$F$2:$H$26,2,FALSE)&amp;$N1017&amp;"
"&amp;$P1017&amp;"
"&amp;VLOOKUP($J1017,'Listes déroulantes'!$F$2:$H$26,3,FALSE),CONCATENATE(IF(ISNA(VLOOKUP($J1017,'Listes déroulantes'!$F$2:$I$26,2,FALSE)),"",VLOOKUP($J1017,'Listes déroulantes'!$F$2:$I$26,2,FALSE)),IF($L1017&lt;&gt;"",TEXT($L1017,CONCATENATE("jj/mm/aaaa","")),""),VLOOKUP($J1017,'Listes déroulantes'!$F$2:$I$26,3,FALSE)," ",$K1017," ",$N1017," ",$M1017,"
",$P1017,VLOOKUP($J1017,'Listes déroulantes'!$F$2:$I$26,4,FALSE))))),"")</f>
        <v/>
      </c>
      <c r="J1017" s="28"/>
      <c r="K1017" s="18"/>
      <c r="L1017" s="19"/>
      <c r="M1017" s="18"/>
      <c r="N1017" s="15"/>
      <c r="O1017" s="15"/>
      <c r="P1017" s="20"/>
      <c r="Q1017" s="36"/>
      <c r="R1017" s="36"/>
      <c r="S1017" s="37"/>
      <c r="T1017" s="37"/>
      <c r="U1017" s="37"/>
      <c r="V1017" s="37"/>
      <c r="W1017" s="37"/>
      <c r="X1017" s="37"/>
      <c r="Y1017" s="37"/>
      <c r="Z1017" s="37"/>
    </row>
    <row r="1018" spans="1:26" s="29" customFormat="1" x14ac:dyDescent="0.25">
      <c r="A1018" s="13"/>
      <c r="B1018" s="14"/>
      <c r="C1018" s="39"/>
      <c r="D1018" s="39"/>
      <c r="E1018" s="27"/>
      <c r="F1018" s="16"/>
      <c r="G1018" s="17"/>
      <c r="H1018" s="17"/>
      <c r="I1018" s="38" t="str">
        <f>IF($J1018&lt;&gt;"",(IF($J1018="Part RC demandée &lt;&gt; Part RC calculée",VLOOKUP($J1018,'Listes déroulantes'!$F$2:$H$26,2,FALSE)&amp;$O1018&amp;"
"&amp;$P1018&amp;VLOOKUP($J1018,'Listes déroulantes'!$F$2:$H$26,3,FALSE),IF($J1018="Montant total demandé &lt;&gt; de montant calculé",VLOOKUP($J1018,'Listes déroulantes'!$F$2:$H$26,2,FALSE)&amp;$N1018&amp;"
"&amp;$P1018&amp;"
"&amp;VLOOKUP($J1018,'Listes déroulantes'!$F$2:$H$26,3,FALSE),CONCATENATE(IF(ISNA(VLOOKUP($J1018,'Listes déroulantes'!$F$2:$I$26,2,FALSE)),"",VLOOKUP($J1018,'Listes déroulantes'!$F$2:$I$26,2,FALSE)),IF($L1018&lt;&gt;"",TEXT($L1018,CONCATENATE("jj/mm/aaaa","")),""),VLOOKUP($J1018,'Listes déroulantes'!$F$2:$I$26,3,FALSE)," ",$K1018," ",$N1018," ",$M1018,"
",$P1018,VLOOKUP($J1018,'Listes déroulantes'!$F$2:$I$26,4,FALSE))))),"")</f>
        <v/>
      </c>
      <c r="J1018" s="28"/>
      <c r="K1018" s="18"/>
      <c r="L1018" s="19"/>
      <c r="M1018" s="18"/>
      <c r="N1018" s="15"/>
      <c r="O1018" s="15"/>
      <c r="P1018" s="20"/>
      <c r="Q1018" s="36"/>
      <c r="R1018" s="36"/>
      <c r="S1018" s="37"/>
      <c r="T1018" s="37"/>
      <c r="U1018" s="37"/>
      <c r="V1018" s="37"/>
      <c r="W1018" s="37"/>
      <c r="X1018" s="37"/>
      <c r="Y1018" s="37"/>
      <c r="Z1018" s="37"/>
    </row>
    <row r="1019" spans="1:26" s="29" customFormat="1" x14ac:dyDescent="0.25">
      <c r="A1019" s="13"/>
      <c r="B1019" s="14"/>
      <c r="C1019" s="39"/>
      <c r="D1019" s="39"/>
      <c r="E1019" s="27"/>
      <c r="F1019" s="16"/>
      <c r="G1019" s="17"/>
      <c r="H1019" s="17"/>
      <c r="I1019" s="38" t="str">
        <f>IF($J1019&lt;&gt;"",(IF($J1019="Part RC demandée &lt;&gt; Part RC calculée",VLOOKUP($J1019,'Listes déroulantes'!$F$2:$H$26,2,FALSE)&amp;$O1019&amp;"
"&amp;$P1019&amp;VLOOKUP($J1019,'Listes déroulantes'!$F$2:$H$26,3,FALSE),IF($J1019="Montant total demandé &lt;&gt; de montant calculé",VLOOKUP($J1019,'Listes déroulantes'!$F$2:$H$26,2,FALSE)&amp;$N1019&amp;"
"&amp;$P1019&amp;"
"&amp;VLOOKUP($J1019,'Listes déroulantes'!$F$2:$H$26,3,FALSE),CONCATENATE(IF(ISNA(VLOOKUP($J1019,'Listes déroulantes'!$F$2:$I$26,2,FALSE)),"",VLOOKUP($J1019,'Listes déroulantes'!$F$2:$I$26,2,FALSE)),IF($L1019&lt;&gt;"",TEXT($L1019,CONCATENATE("jj/mm/aaaa","")),""),VLOOKUP($J1019,'Listes déroulantes'!$F$2:$I$26,3,FALSE)," ",$K1019," ",$N1019," ",$M1019,"
",$P1019,VLOOKUP($J1019,'Listes déroulantes'!$F$2:$I$26,4,FALSE))))),"")</f>
        <v/>
      </c>
      <c r="J1019" s="28"/>
      <c r="K1019" s="18"/>
      <c r="L1019" s="19"/>
      <c r="M1019" s="18"/>
      <c r="N1019" s="15"/>
      <c r="O1019" s="15"/>
      <c r="P1019" s="20"/>
      <c r="Q1019" s="36"/>
      <c r="R1019" s="36"/>
      <c r="S1019" s="37"/>
      <c r="T1019" s="37"/>
      <c r="U1019" s="37"/>
      <c r="V1019" s="37"/>
      <c r="W1019" s="37"/>
      <c r="X1019" s="37"/>
      <c r="Y1019" s="37"/>
      <c r="Z1019" s="37"/>
    </row>
    <row r="1020" spans="1:26" s="29" customFormat="1" x14ac:dyDescent="0.25">
      <c r="A1020" s="13"/>
      <c r="B1020" s="14"/>
      <c r="C1020" s="39"/>
      <c r="D1020" s="39"/>
      <c r="E1020" s="27"/>
      <c r="F1020" s="16"/>
      <c r="G1020" s="17"/>
      <c r="H1020" s="17"/>
      <c r="I1020" s="38" t="str">
        <f>IF($J1020&lt;&gt;"",(IF($J1020="Part RC demandée &lt;&gt; Part RC calculée",VLOOKUP($J1020,'Listes déroulantes'!$F$2:$H$26,2,FALSE)&amp;$O1020&amp;"
"&amp;$P1020&amp;VLOOKUP($J1020,'Listes déroulantes'!$F$2:$H$26,3,FALSE),IF($J1020="Montant total demandé &lt;&gt; de montant calculé",VLOOKUP($J1020,'Listes déroulantes'!$F$2:$H$26,2,FALSE)&amp;$N1020&amp;"
"&amp;$P1020&amp;"
"&amp;VLOOKUP($J1020,'Listes déroulantes'!$F$2:$H$26,3,FALSE),CONCATENATE(IF(ISNA(VLOOKUP($J1020,'Listes déroulantes'!$F$2:$I$26,2,FALSE)),"",VLOOKUP($J1020,'Listes déroulantes'!$F$2:$I$26,2,FALSE)),IF($L1020&lt;&gt;"",TEXT($L1020,CONCATENATE("jj/mm/aaaa","")),""),VLOOKUP($J1020,'Listes déroulantes'!$F$2:$I$26,3,FALSE)," ",$K1020," ",$N1020," ",$M1020,"
",$P1020,VLOOKUP($J1020,'Listes déroulantes'!$F$2:$I$26,4,FALSE))))),"")</f>
        <v/>
      </c>
      <c r="J1020" s="28"/>
      <c r="K1020" s="18"/>
      <c r="L1020" s="19"/>
      <c r="M1020" s="18"/>
      <c r="N1020" s="15"/>
      <c r="O1020" s="15"/>
      <c r="P1020" s="20"/>
      <c r="Q1020" s="36"/>
      <c r="R1020" s="36"/>
      <c r="S1020" s="37"/>
      <c r="T1020" s="37"/>
      <c r="U1020" s="37"/>
      <c r="V1020" s="37"/>
      <c r="W1020" s="37"/>
      <c r="X1020" s="37"/>
      <c r="Y1020" s="37"/>
      <c r="Z1020" s="37"/>
    </row>
    <row r="1021" spans="1:26" s="29" customFormat="1" x14ac:dyDescent="0.25">
      <c r="A1021" s="13"/>
      <c r="B1021" s="14"/>
      <c r="C1021" s="39"/>
      <c r="D1021" s="39"/>
      <c r="E1021" s="27"/>
      <c r="F1021" s="16"/>
      <c r="G1021" s="17"/>
      <c r="H1021" s="17"/>
      <c r="I1021" s="38" t="str">
        <f>IF($J1021&lt;&gt;"",(IF($J1021="Part RC demandée &lt;&gt; Part RC calculée",VLOOKUP($J1021,'Listes déroulantes'!$F$2:$H$26,2,FALSE)&amp;$O1021&amp;"
"&amp;$P1021&amp;VLOOKUP($J1021,'Listes déroulantes'!$F$2:$H$26,3,FALSE),IF($J1021="Montant total demandé &lt;&gt; de montant calculé",VLOOKUP($J1021,'Listes déroulantes'!$F$2:$H$26,2,FALSE)&amp;$N1021&amp;"
"&amp;$P1021&amp;"
"&amp;VLOOKUP($J1021,'Listes déroulantes'!$F$2:$H$26,3,FALSE),CONCATENATE(IF(ISNA(VLOOKUP($J1021,'Listes déroulantes'!$F$2:$I$26,2,FALSE)),"",VLOOKUP($J1021,'Listes déroulantes'!$F$2:$I$26,2,FALSE)),IF($L1021&lt;&gt;"",TEXT($L1021,CONCATENATE("jj/mm/aaaa","")),""),VLOOKUP($J1021,'Listes déroulantes'!$F$2:$I$26,3,FALSE)," ",$K1021," ",$N1021," ",$M1021,"
",$P1021,VLOOKUP($J1021,'Listes déroulantes'!$F$2:$I$26,4,FALSE))))),"")</f>
        <v/>
      </c>
      <c r="J1021" s="28"/>
      <c r="K1021" s="18"/>
      <c r="L1021" s="19"/>
      <c r="M1021" s="18"/>
      <c r="N1021" s="15"/>
      <c r="O1021" s="15"/>
      <c r="P1021" s="20"/>
      <c r="Q1021" s="36"/>
      <c r="R1021" s="36"/>
      <c r="S1021" s="37"/>
      <c r="T1021" s="37"/>
      <c r="U1021" s="37"/>
      <c r="V1021" s="37"/>
      <c r="W1021" s="37"/>
      <c r="X1021" s="37"/>
      <c r="Y1021" s="37"/>
      <c r="Z1021" s="37"/>
    </row>
    <row r="1022" spans="1:26" s="29" customFormat="1" x14ac:dyDescent="0.25">
      <c r="A1022" s="13"/>
      <c r="B1022" s="14"/>
      <c r="C1022" s="39"/>
      <c r="D1022" s="39"/>
      <c r="E1022" s="27"/>
      <c r="F1022" s="16"/>
      <c r="G1022" s="17"/>
      <c r="H1022" s="17"/>
      <c r="I1022" s="38" t="str">
        <f>IF($J1022&lt;&gt;"",(IF($J1022="Part RC demandée &lt;&gt; Part RC calculée",VLOOKUP($J1022,'Listes déroulantes'!$F$2:$H$26,2,FALSE)&amp;$O1022&amp;"
"&amp;$P1022&amp;VLOOKUP($J1022,'Listes déroulantes'!$F$2:$H$26,3,FALSE),IF($J1022="Montant total demandé &lt;&gt; de montant calculé",VLOOKUP($J1022,'Listes déroulantes'!$F$2:$H$26,2,FALSE)&amp;$N1022&amp;"
"&amp;$P1022&amp;"
"&amp;VLOOKUP($J1022,'Listes déroulantes'!$F$2:$H$26,3,FALSE),CONCATENATE(IF(ISNA(VLOOKUP($J1022,'Listes déroulantes'!$F$2:$I$26,2,FALSE)),"",VLOOKUP($J1022,'Listes déroulantes'!$F$2:$I$26,2,FALSE)),IF($L1022&lt;&gt;"",TEXT($L1022,CONCATENATE("jj/mm/aaaa","")),""),VLOOKUP($J1022,'Listes déroulantes'!$F$2:$I$26,3,FALSE)," ",$K1022," ",$N1022," ",$M1022,"
",$P1022,VLOOKUP($J1022,'Listes déroulantes'!$F$2:$I$26,4,FALSE))))),"")</f>
        <v/>
      </c>
      <c r="J1022" s="28"/>
      <c r="K1022" s="18"/>
      <c r="L1022" s="19"/>
      <c r="M1022" s="18"/>
      <c r="N1022" s="15"/>
      <c r="O1022" s="15"/>
      <c r="P1022" s="20"/>
      <c r="Q1022" s="36"/>
      <c r="R1022" s="36"/>
      <c r="S1022" s="37"/>
      <c r="T1022" s="37"/>
      <c r="U1022" s="37"/>
      <c r="V1022" s="37"/>
      <c r="W1022" s="37"/>
      <c r="X1022" s="37"/>
      <c r="Y1022" s="37"/>
      <c r="Z1022" s="37"/>
    </row>
    <row r="1023" spans="1:26" s="29" customFormat="1" x14ac:dyDescent="0.25">
      <c r="A1023" s="13"/>
      <c r="B1023" s="14"/>
      <c r="C1023" s="39"/>
      <c r="D1023" s="39"/>
      <c r="E1023" s="27"/>
      <c r="F1023" s="16"/>
      <c r="G1023" s="17"/>
      <c r="H1023" s="17"/>
      <c r="I1023" s="38" t="str">
        <f>IF($J1023&lt;&gt;"",(IF($J1023="Part RC demandée &lt;&gt; Part RC calculée",VLOOKUP($J1023,'Listes déroulantes'!$F$2:$H$26,2,FALSE)&amp;$O1023&amp;"
"&amp;$P1023&amp;VLOOKUP($J1023,'Listes déroulantes'!$F$2:$H$26,3,FALSE),IF($J1023="Montant total demandé &lt;&gt; de montant calculé",VLOOKUP($J1023,'Listes déroulantes'!$F$2:$H$26,2,FALSE)&amp;$N1023&amp;"
"&amp;$P1023&amp;"
"&amp;VLOOKUP($J1023,'Listes déroulantes'!$F$2:$H$26,3,FALSE),CONCATENATE(IF(ISNA(VLOOKUP($J1023,'Listes déroulantes'!$F$2:$I$26,2,FALSE)),"",VLOOKUP($J1023,'Listes déroulantes'!$F$2:$I$26,2,FALSE)),IF($L1023&lt;&gt;"",TEXT($L1023,CONCATENATE("jj/mm/aaaa","")),""),VLOOKUP($J1023,'Listes déroulantes'!$F$2:$I$26,3,FALSE)," ",$K1023," ",$N1023," ",$M1023,"
",$P1023,VLOOKUP($J1023,'Listes déroulantes'!$F$2:$I$26,4,FALSE))))),"")</f>
        <v/>
      </c>
      <c r="J1023" s="28"/>
      <c r="K1023" s="18"/>
      <c r="L1023" s="19"/>
      <c r="M1023" s="18"/>
      <c r="N1023" s="15"/>
      <c r="O1023" s="15"/>
      <c r="P1023" s="20"/>
      <c r="Q1023" s="36"/>
      <c r="R1023" s="36"/>
      <c r="S1023" s="37"/>
      <c r="T1023" s="37"/>
      <c r="U1023" s="37"/>
      <c r="V1023" s="37"/>
      <c r="W1023" s="37"/>
      <c r="X1023" s="37"/>
      <c r="Y1023" s="37"/>
      <c r="Z1023" s="37"/>
    </row>
    <row r="1024" spans="1:26" s="29" customFormat="1" x14ac:dyDescent="0.25">
      <c r="A1024" s="13"/>
      <c r="B1024" s="14"/>
      <c r="C1024" s="39"/>
      <c r="D1024" s="39"/>
      <c r="E1024" s="27"/>
      <c r="F1024" s="16"/>
      <c r="G1024" s="17"/>
      <c r="H1024" s="17"/>
      <c r="I1024" s="38" t="str">
        <f>IF($J1024&lt;&gt;"",(IF($J1024="Part RC demandée &lt;&gt; Part RC calculée",VLOOKUP($J1024,'Listes déroulantes'!$F$2:$H$26,2,FALSE)&amp;$O1024&amp;"
"&amp;$P1024&amp;VLOOKUP($J1024,'Listes déroulantes'!$F$2:$H$26,3,FALSE),IF($J1024="Montant total demandé &lt;&gt; de montant calculé",VLOOKUP($J1024,'Listes déroulantes'!$F$2:$H$26,2,FALSE)&amp;$N1024&amp;"
"&amp;$P1024&amp;"
"&amp;VLOOKUP($J1024,'Listes déroulantes'!$F$2:$H$26,3,FALSE),CONCATENATE(IF(ISNA(VLOOKUP($J1024,'Listes déroulantes'!$F$2:$I$26,2,FALSE)),"",VLOOKUP($J1024,'Listes déroulantes'!$F$2:$I$26,2,FALSE)),IF($L1024&lt;&gt;"",TEXT($L1024,CONCATENATE("jj/mm/aaaa","")),""),VLOOKUP($J1024,'Listes déroulantes'!$F$2:$I$26,3,FALSE)," ",$K1024," ",$N1024," ",$M1024,"
",$P1024,VLOOKUP($J1024,'Listes déroulantes'!$F$2:$I$26,4,FALSE))))),"")</f>
        <v/>
      </c>
      <c r="J1024" s="28"/>
      <c r="K1024" s="18"/>
      <c r="L1024" s="19"/>
      <c r="M1024" s="18"/>
      <c r="N1024" s="15"/>
      <c r="O1024" s="15"/>
      <c r="P1024" s="20"/>
      <c r="Q1024" s="36"/>
      <c r="R1024" s="36"/>
      <c r="S1024" s="37"/>
      <c r="T1024" s="37"/>
      <c r="U1024" s="37"/>
      <c r="V1024" s="37"/>
      <c r="W1024" s="37"/>
      <c r="X1024" s="37"/>
      <c r="Y1024" s="37"/>
      <c r="Z1024" s="37"/>
    </row>
    <row r="1025" spans="1:26" s="29" customFormat="1" x14ac:dyDescent="0.25">
      <c r="A1025" s="13"/>
      <c r="B1025" s="14"/>
      <c r="C1025" s="39"/>
      <c r="D1025" s="39"/>
      <c r="E1025" s="27"/>
      <c r="F1025" s="16"/>
      <c r="G1025" s="17"/>
      <c r="H1025" s="17"/>
      <c r="I1025" s="38" t="str">
        <f>IF($J1025&lt;&gt;"",(IF($J1025="Part RC demandée &lt;&gt; Part RC calculée",VLOOKUP($J1025,'Listes déroulantes'!$F$2:$H$26,2,FALSE)&amp;$O1025&amp;"
"&amp;$P1025&amp;VLOOKUP($J1025,'Listes déroulantes'!$F$2:$H$26,3,FALSE),IF($J1025="Montant total demandé &lt;&gt; de montant calculé",VLOOKUP($J1025,'Listes déroulantes'!$F$2:$H$26,2,FALSE)&amp;$N1025&amp;"
"&amp;$P1025&amp;"
"&amp;VLOOKUP($J1025,'Listes déroulantes'!$F$2:$H$26,3,FALSE),CONCATENATE(IF(ISNA(VLOOKUP($J1025,'Listes déroulantes'!$F$2:$I$26,2,FALSE)),"",VLOOKUP($J1025,'Listes déroulantes'!$F$2:$I$26,2,FALSE)),IF($L1025&lt;&gt;"",TEXT($L1025,CONCATENATE("jj/mm/aaaa","")),""),VLOOKUP($J1025,'Listes déroulantes'!$F$2:$I$26,3,FALSE)," ",$K1025," ",$N1025," ",$M1025,"
",$P1025,VLOOKUP($J1025,'Listes déroulantes'!$F$2:$I$26,4,FALSE))))),"")</f>
        <v/>
      </c>
      <c r="J1025" s="28"/>
      <c r="K1025" s="18"/>
      <c r="L1025" s="19"/>
      <c r="M1025" s="18"/>
      <c r="N1025" s="15"/>
      <c r="O1025" s="15"/>
      <c r="P1025" s="20"/>
      <c r="Q1025" s="36"/>
      <c r="R1025" s="36"/>
      <c r="S1025" s="37"/>
      <c r="T1025" s="37"/>
      <c r="U1025" s="37"/>
      <c r="V1025" s="37"/>
      <c r="W1025" s="37"/>
      <c r="X1025" s="37"/>
      <c r="Y1025" s="37"/>
      <c r="Z1025" s="37"/>
    </row>
    <row r="1026" spans="1:26" s="29" customFormat="1" x14ac:dyDescent="0.25">
      <c r="A1026" s="13"/>
      <c r="B1026" s="14"/>
      <c r="C1026" s="39"/>
      <c r="D1026" s="39"/>
      <c r="E1026" s="27"/>
      <c r="F1026" s="16"/>
      <c r="G1026" s="17"/>
      <c r="H1026" s="17"/>
      <c r="I1026" s="38" t="str">
        <f>IF($J1026&lt;&gt;"",(IF($J1026="Part RC demandée &lt;&gt; Part RC calculée",VLOOKUP($J1026,'Listes déroulantes'!$F$2:$H$26,2,FALSE)&amp;$O1026&amp;"
"&amp;$P1026&amp;VLOOKUP($J1026,'Listes déroulantes'!$F$2:$H$26,3,FALSE),IF($J1026="Montant total demandé &lt;&gt; de montant calculé",VLOOKUP($J1026,'Listes déroulantes'!$F$2:$H$26,2,FALSE)&amp;$N1026&amp;"
"&amp;$P1026&amp;"
"&amp;VLOOKUP($J1026,'Listes déroulantes'!$F$2:$H$26,3,FALSE),CONCATENATE(IF(ISNA(VLOOKUP($J1026,'Listes déroulantes'!$F$2:$I$26,2,FALSE)),"",VLOOKUP($J1026,'Listes déroulantes'!$F$2:$I$26,2,FALSE)),IF($L1026&lt;&gt;"",TEXT($L1026,CONCATENATE("jj/mm/aaaa","")),""),VLOOKUP($J1026,'Listes déroulantes'!$F$2:$I$26,3,FALSE)," ",$K1026," ",$N1026," ",$M1026,"
",$P1026,VLOOKUP($J1026,'Listes déroulantes'!$F$2:$I$26,4,FALSE))))),"")</f>
        <v/>
      </c>
      <c r="J1026" s="28"/>
      <c r="K1026" s="18"/>
      <c r="L1026" s="19"/>
      <c r="M1026" s="18"/>
      <c r="N1026" s="15"/>
      <c r="O1026" s="15"/>
      <c r="P1026" s="20"/>
      <c r="Q1026" s="36"/>
      <c r="R1026" s="36"/>
      <c r="S1026" s="37"/>
      <c r="T1026" s="37"/>
      <c r="U1026" s="37"/>
      <c r="V1026" s="37"/>
      <c r="W1026" s="37"/>
      <c r="X1026" s="37"/>
      <c r="Y1026" s="37"/>
      <c r="Z1026" s="37"/>
    </row>
    <row r="1027" spans="1:26" s="29" customFormat="1" x14ac:dyDescent="0.25">
      <c r="A1027" s="13"/>
      <c r="B1027" s="14"/>
      <c r="C1027" s="39"/>
      <c r="D1027" s="39"/>
      <c r="E1027" s="27"/>
      <c r="F1027" s="16"/>
      <c r="G1027" s="17"/>
      <c r="H1027" s="17"/>
      <c r="I1027" s="38" t="str">
        <f>IF($J1027&lt;&gt;"",(IF($J1027="Part RC demandée &lt;&gt; Part RC calculée",VLOOKUP($J1027,'Listes déroulantes'!$F$2:$H$26,2,FALSE)&amp;$O1027&amp;"
"&amp;$P1027&amp;VLOOKUP($J1027,'Listes déroulantes'!$F$2:$H$26,3,FALSE),IF($J1027="Montant total demandé &lt;&gt; de montant calculé",VLOOKUP($J1027,'Listes déroulantes'!$F$2:$H$26,2,FALSE)&amp;$N1027&amp;"
"&amp;$P1027&amp;"
"&amp;VLOOKUP($J1027,'Listes déroulantes'!$F$2:$H$26,3,FALSE),CONCATENATE(IF(ISNA(VLOOKUP($J1027,'Listes déroulantes'!$F$2:$I$26,2,FALSE)),"",VLOOKUP($J1027,'Listes déroulantes'!$F$2:$I$26,2,FALSE)),IF($L1027&lt;&gt;"",TEXT($L1027,CONCATENATE("jj/mm/aaaa","")),""),VLOOKUP($J1027,'Listes déroulantes'!$F$2:$I$26,3,FALSE)," ",$K1027," ",$N1027," ",$M1027,"
",$P1027,VLOOKUP($J1027,'Listes déroulantes'!$F$2:$I$26,4,FALSE))))),"")</f>
        <v/>
      </c>
      <c r="J1027" s="28"/>
      <c r="K1027" s="18"/>
      <c r="L1027" s="19"/>
      <c r="M1027" s="18"/>
      <c r="N1027" s="15"/>
      <c r="O1027" s="15"/>
      <c r="P1027" s="20"/>
      <c r="Q1027" s="36"/>
      <c r="R1027" s="36"/>
      <c r="S1027" s="37"/>
      <c r="T1027" s="37"/>
      <c r="U1027" s="37"/>
      <c r="V1027" s="37"/>
      <c r="W1027" s="37"/>
      <c r="X1027" s="37"/>
      <c r="Y1027" s="37"/>
      <c r="Z1027" s="37"/>
    </row>
    <row r="1028" spans="1:26" s="29" customFormat="1" x14ac:dyDescent="0.25">
      <c r="A1028" s="13"/>
      <c r="B1028" s="14"/>
      <c r="C1028" s="39"/>
      <c r="D1028" s="39"/>
      <c r="E1028" s="27"/>
      <c r="F1028" s="16"/>
      <c r="G1028" s="17"/>
      <c r="H1028" s="17"/>
      <c r="I1028" s="38" t="str">
        <f>IF($J1028&lt;&gt;"",(IF($J1028="Part RC demandée &lt;&gt; Part RC calculée",VLOOKUP($J1028,'Listes déroulantes'!$F$2:$H$26,2,FALSE)&amp;$O1028&amp;"
"&amp;$P1028&amp;VLOOKUP($J1028,'Listes déroulantes'!$F$2:$H$26,3,FALSE),IF($J1028="Montant total demandé &lt;&gt; de montant calculé",VLOOKUP($J1028,'Listes déroulantes'!$F$2:$H$26,2,FALSE)&amp;$N1028&amp;"
"&amp;$P1028&amp;"
"&amp;VLOOKUP($J1028,'Listes déroulantes'!$F$2:$H$26,3,FALSE),CONCATENATE(IF(ISNA(VLOOKUP($J1028,'Listes déroulantes'!$F$2:$I$26,2,FALSE)),"",VLOOKUP($J1028,'Listes déroulantes'!$F$2:$I$26,2,FALSE)),IF($L1028&lt;&gt;"",TEXT($L1028,CONCATENATE("jj/mm/aaaa","")),""),VLOOKUP($J1028,'Listes déroulantes'!$F$2:$I$26,3,FALSE)," ",$K1028," ",$N1028," ",$M1028,"
",$P1028,VLOOKUP($J1028,'Listes déroulantes'!$F$2:$I$26,4,FALSE))))),"")</f>
        <v/>
      </c>
      <c r="J1028" s="28"/>
      <c r="K1028" s="18"/>
      <c r="L1028" s="19"/>
      <c r="M1028" s="18"/>
      <c r="N1028" s="15"/>
      <c r="O1028" s="15"/>
      <c r="P1028" s="20"/>
      <c r="Q1028" s="36"/>
      <c r="R1028" s="36"/>
      <c r="S1028" s="37"/>
      <c r="T1028" s="37"/>
      <c r="U1028" s="37"/>
      <c r="V1028" s="37"/>
      <c r="W1028" s="37"/>
      <c r="X1028" s="37"/>
      <c r="Y1028" s="37"/>
      <c r="Z1028" s="37"/>
    </row>
    <row r="1029" spans="1:26" s="29" customFormat="1" x14ac:dyDescent="0.25">
      <c r="A1029" s="13"/>
      <c r="B1029" s="14"/>
      <c r="C1029" s="39"/>
      <c r="D1029" s="39"/>
      <c r="E1029" s="27"/>
      <c r="F1029" s="16"/>
      <c r="G1029" s="17"/>
      <c r="H1029" s="17"/>
      <c r="I1029" s="38" t="str">
        <f>IF($J1029&lt;&gt;"",(IF($J1029="Part RC demandée &lt;&gt; Part RC calculée",VLOOKUP($J1029,'Listes déroulantes'!$F$2:$H$26,2,FALSE)&amp;$O1029&amp;"
"&amp;$P1029&amp;VLOOKUP($J1029,'Listes déroulantes'!$F$2:$H$26,3,FALSE),IF($J1029="Montant total demandé &lt;&gt; de montant calculé",VLOOKUP($J1029,'Listes déroulantes'!$F$2:$H$26,2,FALSE)&amp;$N1029&amp;"
"&amp;$P1029&amp;"
"&amp;VLOOKUP($J1029,'Listes déroulantes'!$F$2:$H$26,3,FALSE),CONCATENATE(IF(ISNA(VLOOKUP($J1029,'Listes déroulantes'!$F$2:$I$26,2,FALSE)),"",VLOOKUP($J1029,'Listes déroulantes'!$F$2:$I$26,2,FALSE)),IF($L1029&lt;&gt;"",TEXT($L1029,CONCATENATE("jj/mm/aaaa","")),""),VLOOKUP($J1029,'Listes déroulantes'!$F$2:$I$26,3,FALSE)," ",$K1029," ",$N1029," ",$M1029,"
",$P1029,VLOOKUP($J1029,'Listes déroulantes'!$F$2:$I$26,4,FALSE))))),"")</f>
        <v/>
      </c>
      <c r="J1029" s="28"/>
      <c r="K1029" s="18"/>
      <c r="L1029" s="19"/>
      <c r="M1029" s="18"/>
      <c r="N1029" s="15"/>
      <c r="O1029" s="15"/>
      <c r="P1029" s="20"/>
      <c r="Q1029" s="36"/>
      <c r="R1029" s="36"/>
      <c r="S1029" s="37"/>
      <c r="T1029" s="37"/>
      <c r="U1029" s="37"/>
      <c r="V1029" s="37"/>
      <c r="W1029" s="37"/>
      <c r="X1029" s="37"/>
      <c r="Y1029" s="37"/>
      <c r="Z1029" s="37"/>
    </row>
    <row r="1030" spans="1:26" s="29" customFormat="1" x14ac:dyDescent="0.25">
      <c r="A1030" s="13"/>
      <c r="B1030" s="14"/>
      <c r="C1030" s="39"/>
      <c r="D1030" s="39"/>
      <c r="E1030" s="27"/>
      <c r="F1030" s="16"/>
      <c r="G1030" s="17"/>
      <c r="H1030" s="17"/>
      <c r="I1030" s="38" t="str">
        <f>IF($J1030&lt;&gt;"",(IF($J1030="Part RC demandée &lt;&gt; Part RC calculée",VLOOKUP($J1030,'Listes déroulantes'!$F$2:$H$26,2,FALSE)&amp;$O1030&amp;"
"&amp;$P1030&amp;VLOOKUP($J1030,'Listes déroulantes'!$F$2:$H$26,3,FALSE),IF($J1030="Montant total demandé &lt;&gt; de montant calculé",VLOOKUP($J1030,'Listes déroulantes'!$F$2:$H$26,2,FALSE)&amp;$N1030&amp;"
"&amp;$P1030&amp;"
"&amp;VLOOKUP($J1030,'Listes déroulantes'!$F$2:$H$26,3,FALSE),CONCATENATE(IF(ISNA(VLOOKUP($J1030,'Listes déroulantes'!$F$2:$I$26,2,FALSE)),"",VLOOKUP($J1030,'Listes déroulantes'!$F$2:$I$26,2,FALSE)),IF($L1030&lt;&gt;"",TEXT($L1030,CONCATENATE("jj/mm/aaaa","")),""),VLOOKUP($J1030,'Listes déroulantes'!$F$2:$I$26,3,FALSE)," ",$K1030," ",$N1030," ",$M1030,"
",$P1030,VLOOKUP($J1030,'Listes déroulantes'!$F$2:$I$26,4,FALSE))))),"")</f>
        <v/>
      </c>
      <c r="J1030" s="28"/>
      <c r="K1030" s="18"/>
      <c r="L1030" s="19"/>
      <c r="M1030" s="18"/>
      <c r="N1030" s="15"/>
      <c r="O1030" s="15"/>
      <c r="P1030" s="20"/>
      <c r="Q1030" s="36"/>
      <c r="R1030" s="36"/>
      <c r="S1030" s="37"/>
      <c r="T1030" s="37"/>
      <c r="U1030" s="37"/>
      <c r="V1030" s="37"/>
      <c r="W1030" s="37"/>
      <c r="X1030" s="37"/>
      <c r="Y1030" s="37"/>
      <c r="Z1030" s="37"/>
    </row>
    <row r="1031" spans="1:26" s="29" customFormat="1" x14ac:dyDescent="0.25">
      <c r="A1031" s="13"/>
      <c r="B1031" s="14"/>
      <c r="C1031" s="39"/>
      <c r="D1031" s="39"/>
      <c r="E1031" s="27"/>
      <c r="F1031" s="16"/>
      <c r="G1031" s="17"/>
      <c r="H1031" s="17"/>
      <c r="I1031" s="38" t="str">
        <f>IF($J1031&lt;&gt;"",(IF($J1031="Part RC demandée &lt;&gt; Part RC calculée",VLOOKUP($J1031,'Listes déroulantes'!$F$2:$H$26,2,FALSE)&amp;$O1031&amp;"
"&amp;$P1031&amp;VLOOKUP($J1031,'Listes déroulantes'!$F$2:$H$26,3,FALSE),IF($J1031="Montant total demandé &lt;&gt; de montant calculé",VLOOKUP($J1031,'Listes déroulantes'!$F$2:$H$26,2,FALSE)&amp;$N1031&amp;"
"&amp;$P1031&amp;"
"&amp;VLOOKUP($J1031,'Listes déroulantes'!$F$2:$H$26,3,FALSE),CONCATENATE(IF(ISNA(VLOOKUP($J1031,'Listes déroulantes'!$F$2:$I$26,2,FALSE)),"",VLOOKUP($J1031,'Listes déroulantes'!$F$2:$I$26,2,FALSE)),IF($L1031&lt;&gt;"",TEXT($L1031,CONCATENATE("jj/mm/aaaa","")),""),VLOOKUP($J1031,'Listes déroulantes'!$F$2:$I$26,3,FALSE)," ",$K1031," ",$N1031," ",$M1031,"
",$P1031,VLOOKUP($J1031,'Listes déroulantes'!$F$2:$I$26,4,FALSE))))),"")</f>
        <v/>
      </c>
      <c r="J1031" s="28"/>
      <c r="K1031" s="18"/>
      <c r="L1031" s="19"/>
      <c r="M1031" s="18"/>
      <c r="N1031" s="15"/>
      <c r="O1031" s="15"/>
      <c r="P1031" s="20"/>
      <c r="Q1031" s="36"/>
      <c r="R1031" s="36"/>
      <c r="S1031" s="37"/>
      <c r="T1031" s="37"/>
      <c r="U1031" s="37"/>
      <c r="V1031" s="37"/>
      <c r="W1031" s="37"/>
      <c r="X1031" s="37"/>
      <c r="Y1031" s="37"/>
      <c r="Z1031" s="37"/>
    </row>
    <row r="1032" spans="1:26" s="29" customFormat="1" x14ac:dyDescent="0.25">
      <c r="A1032" s="13"/>
      <c r="B1032" s="14"/>
      <c r="C1032" s="39"/>
      <c r="D1032" s="39"/>
      <c r="E1032" s="27"/>
      <c r="F1032" s="16"/>
      <c r="G1032" s="17"/>
      <c r="H1032" s="17"/>
      <c r="I1032" s="38" t="str">
        <f>IF($J1032&lt;&gt;"",(IF($J1032="Part RC demandée &lt;&gt; Part RC calculée",VLOOKUP($J1032,'Listes déroulantes'!$F$2:$H$26,2,FALSE)&amp;$O1032&amp;"
"&amp;$P1032&amp;VLOOKUP($J1032,'Listes déroulantes'!$F$2:$H$26,3,FALSE),IF($J1032="Montant total demandé &lt;&gt; de montant calculé",VLOOKUP($J1032,'Listes déroulantes'!$F$2:$H$26,2,FALSE)&amp;$N1032&amp;"
"&amp;$P1032&amp;"
"&amp;VLOOKUP($J1032,'Listes déroulantes'!$F$2:$H$26,3,FALSE),CONCATENATE(IF(ISNA(VLOOKUP($J1032,'Listes déroulantes'!$F$2:$I$26,2,FALSE)),"",VLOOKUP($J1032,'Listes déroulantes'!$F$2:$I$26,2,FALSE)),IF($L1032&lt;&gt;"",TEXT($L1032,CONCATENATE("jj/mm/aaaa","")),""),VLOOKUP($J1032,'Listes déroulantes'!$F$2:$I$26,3,FALSE)," ",$K1032," ",$N1032," ",$M1032,"
",$P1032,VLOOKUP($J1032,'Listes déroulantes'!$F$2:$I$26,4,FALSE))))),"")</f>
        <v/>
      </c>
      <c r="J1032" s="28"/>
      <c r="K1032" s="18"/>
      <c r="L1032" s="19"/>
      <c r="M1032" s="18"/>
      <c r="N1032" s="15"/>
      <c r="O1032" s="15"/>
      <c r="P1032" s="20"/>
      <c r="Q1032" s="36"/>
      <c r="R1032" s="36"/>
      <c r="S1032" s="37"/>
      <c r="T1032" s="37"/>
      <c r="U1032" s="37"/>
      <c r="V1032" s="37"/>
      <c r="W1032" s="37"/>
      <c r="X1032" s="37"/>
      <c r="Y1032" s="37"/>
      <c r="Z1032" s="37"/>
    </row>
    <row r="1033" spans="1:26" s="29" customFormat="1" x14ac:dyDescent="0.25">
      <c r="A1033" s="13"/>
      <c r="B1033" s="14"/>
      <c r="C1033" s="39"/>
      <c r="D1033" s="39"/>
      <c r="E1033" s="27"/>
      <c r="F1033" s="16"/>
      <c r="G1033" s="17"/>
      <c r="H1033" s="17"/>
      <c r="I1033" s="38" t="str">
        <f>IF($J1033&lt;&gt;"",(IF($J1033="Part RC demandée &lt;&gt; Part RC calculée",VLOOKUP($J1033,'Listes déroulantes'!$F$2:$H$26,2,FALSE)&amp;$O1033&amp;"
"&amp;$P1033&amp;VLOOKUP($J1033,'Listes déroulantes'!$F$2:$H$26,3,FALSE),IF($J1033="Montant total demandé &lt;&gt; de montant calculé",VLOOKUP($J1033,'Listes déroulantes'!$F$2:$H$26,2,FALSE)&amp;$N1033&amp;"
"&amp;$P1033&amp;"
"&amp;VLOOKUP($J1033,'Listes déroulantes'!$F$2:$H$26,3,FALSE),CONCATENATE(IF(ISNA(VLOOKUP($J1033,'Listes déroulantes'!$F$2:$I$26,2,FALSE)),"",VLOOKUP($J1033,'Listes déroulantes'!$F$2:$I$26,2,FALSE)),IF($L1033&lt;&gt;"",TEXT($L1033,CONCATENATE("jj/mm/aaaa","")),""),VLOOKUP($J1033,'Listes déroulantes'!$F$2:$I$26,3,FALSE)," ",$K1033," ",$N1033," ",$M1033,"
",$P1033,VLOOKUP($J1033,'Listes déroulantes'!$F$2:$I$26,4,FALSE))))),"")</f>
        <v/>
      </c>
      <c r="J1033" s="28"/>
      <c r="K1033" s="18"/>
      <c r="L1033" s="19"/>
      <c r="M1033" s="18"/>
      <c r="N1033" s="15"/>
      <c r="O1033" s="15"/>
      <c r="P1033" s="20"/>
      <c r="Q1033" s="36"/>
      <c r="R1033" s="36"/>
      <c r="S1033" s="37"/>
      <c r="T1033" s="37"/>
      <c r="U1033" s="37"/>
      <c r="V1033" s="37"/>
      <c r="W1033" s="37"/>
      <c r="X1033" s="37"/>
      <c r="Y1033" s="37"/>
      <c r="Z1033" s="37"/>
    </row>
    <row r="1034" spans="1:26" s="29" customFormat="1" x14ac:dyDescent="0.25">
      <c r="A1034" s="13"/>
      <c r="B1034" s="14"/>
      <c r="C1034" s="39"/>
      <c r="D1034" s="39"/>
      <c r="E1034" s="27"/>
      <c r="F1034" s="16"/>
      <c r="G1034" s="17"/>
      <c r="H1034" s="17"/>
      <c r="I1034" s="38" t="str">
        <f>IF($J1034&lt;&gt;"",(IF($J1034="Part RC demandée &lt;&gt; Part RC calculée",VLOOKUP($J1034,'Listes déroulantes'!$F$2:$H$26,2,FALSE)&amp;$O1034&amp;"
"&amp;$P1034&amp;VLOOKUP($J1034,'Listes déroulantes'!$F$2:$H$26,3,FALSE),IF($J1034="Montant total demandé &lt;&gt; de montant calculé",VLOOKUP($J1034,'Listes déroulantes'!$F$2:$H$26,2,FALSE)&amp;$N1034&amp;"
"&amp;$P1034&amp;"
"&amp;VLOOKUP($J1034,'Listes déroulantes'!$F$2:$H$26,3,FALSE),CONCATENATE(IF(ISNA(VLOOKUP($J1034,'Listes déroulantes'!$F$2:$I$26,2,FALSE)),"",VLOOKUP($J1034,'Listes déroulantes'!$F$2:$I$26,2,FALSE)),IF($L1034&lt;&gt;"",TEXT($L1034,CONCATENATE("jj/mm/aaaa","")),""),VLOOKUP($J1034,'Listes déroulantes'!$F$2:$I$26,3,FALSE)," ",$K1034," ",$N1034," ",$M1034,"
",$P1034,VLOOKUP($J1034,'Listes déroulantes'!$F$2:$I$26,4,FALSE))))),"")</f>
        <v/>
      </c>
      <c r="J1034" s="28"/>
      <c r="K1034" s="18"/>
      <c r="L1034" s="19"/>
      <c r="M1034" s="18"/>
      <c r="N1034" s="15"/>
      <c r="O1034" s="15"/>
      <c r="P1034" s="20"/>
      <c r="Q1034" s="36"/>
      <c r="R1034" s="36"/>
      <c r="S1034" s="37"/>
      <c r="T1034" s="37"/>
      <c r="U1034" s="37"/>
      <c r="V1034" s="37"/>
      <c r="W1034" s="37"/>
      <c r="X1034" s="37"/>
      <c r="Y1034" s="37"/>
      <c r="Z1034" s="37"/>
    </row>
    <row r="1035" spans="1:26" s="29" customFormat="1" x14ac:dyDescent="0.25">
      <c r="A1035" s="13"/>
      <c r="B1035" s="14"/>
      <c r="C1035" s="39"/>
      <c r="D1035" s="39"/>
      <c r="E1035" s="27"/>
      <c r="F1035" s="16"/>
      <c r="G1035" s="17"/>
      <c r="H1035" s="17"/>
      <c r="I1035" s="38" t="str">
        <f>IF($J1035&lt;&gt;"",(IF($J1035="Part RC demandée &lt;&gt; Part RC calculée",VLOOKUP($J1035,'Listes déroulantes'!$F$2:$H$26,2,FALSE)&amp;$O1035&amp;"
"&amp;$P1035&amp;VLOOKUP($J1035,'Listes déroulantes'!$F$2:$H$26,3,FALSE),IF($J1035="Montant total demandé &lt;&gt; de montant calculé",VLOOKUP($J1035,'Listes déroulantes'!$F$2:$H$26,2,FALSE)&amp;$N1035&amp;"
"&amp;$P1035&amp;"
"&amp;VLOOKUP($J1035,'Listes déroulantes'!$F$2:$H$26,3,FALSE),CONCATENATE(IF(ISNA(VLOOKUP($J1035,'Listes déroulantes'!$F$2:$I$26,2,FALSE)),"",VLOOKUP($J1035,'Listes déroulantes'!$F$2:$I$26,2,FALSE)),IF($L1035&lt;&gt;"",TEXT($L1035,CONCATENATE("jj/mm/aaaa","")),""),VLOOKUP($J1035,'Listes déroulantes'!$F$2:$I$26,3,FALSE)," ",$K1035," ",$N1035," ",$M1035,"
",$P1035,VLOOKUP($J1035,'Listes déroulantes'!$F$2:$I$26,4,FALSE))))),"")</f>
        <v/>
      </c>
      <c r="J1035" s="28"/>
      <c r="K1035" s="18"/>
      <c r="L1035" s="19"/>
      <c r="M1035" s="18"/>
      <c r="N1035" s="15"/>
      <c r="O1035" s="15"/>
      <c r="P1035" s="20"/>
      <c r="Q1035" s="36"/>
      <c r="R1035" s="36"/>
      <c r="S1035" s="37"/>
      <c r="T1035" s="37"/>
      <c r="U1035" s="37"/>
      <c r="V1035" s="37"/>
      <c r="W1035" s="37"/>
      <c r="X1035" s="37"/>
      <c r="Y1035" s="37"/>
      <c r="Z1035" s="37"/>
    </row>
    <row r="1036" spans="1:26" s="29" customFormat="1" x14ac:dyDescent="0.25">
      <c r="A1036" s="13"/>
      <c r="B1036" s="14"/>
      <c r="C1036" s="39"/>
      <c r="D1036" s="39"/>
      <c r="E1036" s="27"/>
      <c r="F1036" s="16"/>
      <c r="G1036" s="17"/>
      <c r="H1036" s="17"/>
      <c r="I1036" s="38" t="str">
        <f>IF($J1036&lt;&gt;"",(IF($J1036="Part RC demandée &lt;&gt; Part RC calculée",VLOOKUP($J1036,'Listes déroulantes'!$F$2:$H$26,2,FALSE)&amp;$O1036&amp;"
"&amp;$P1036&amp;VLOOKUP($J1036,'Listes déroulantes'!$F$2:$H$26,3,FALSE),IF($J1036="Montant total demandé &lt;&gt; de montant calculé",VLOOKUP($J1036,'Listes déroulantes'!$F$2:$H$26,2,FALSE)&amp;$N1036&amp;"
"&amp;$P1036&amp;"
"&amp;VLOOKUP($J1036,'Listes déroulantes'!$F$2:$H$26,3,FALSE),CONCATENATE(IF(ISNA(VLOOKUP($J1036,'Listes déroulantes'!$F$2:$I$26,2,FALSE)),"",VLOOKUP($J1036,'Listes déroulantes'!$F$2:$I$26,2,FALSE)),IF($L1036&lt;&gt;"",TEXT($L1036,CONCATENATE("jj/mm/aaaa","")),""),VLOOKUP($J1036,'Listes déroulantes'!$F$2:$I$26,3,FALSE)," ",$K1036," ",$N1036," ",$M1036,"
",$P1036,VLOOKUP($J1036,'Listes déroulantes'!$F$2:$I$26,4,FALSE))))),"")</f>
        <v/>
      </c>
      <c r="J1036" s="28"/>
      <c r="K1036" s="18"/>
      <c r="L1036" s="19"/>
      <c r="M1036" s="18"/>
      <c r="N1036" s="15"/>
      <c r="O1036" s="15"/>
      <c r="P1036" s="20"/>
      <c r="Q1036" s="36"/>
      <c r="R1036" s="36"/>
      <c r="S1036" s="37"/>
      <c r="T1036" s="37"/>
      <c r="U1036" s="37"/>
      <c r="V1036" s="37"/>
      <c r="W1036" s="37"/>
      <c r="X1036" s="37"/>
      <c r="Y1036" s="37"/>
      <c r="Z1036" s="37"/>
    </row>
    <row r="1037" spans="1:26" s="29" customFormat="1" x14ac:dyDescent="0.25">
      <c r="A1037" s="13"/>
      <c r="B1037" s="14"/>
      <c r="C1037" s="39"/>
      <c r="D1037" s="39"/>
      <c r="E1037" s="27"/>
      <c r="F1037" s="16"/>
      <c r="G1037" s="17"/>
      <c r="H1037" s="17"/>
      <c r="I1037" s="38" t="str">
        <f>IF($J1037&lt;&gt;"",(IF($J1037="Part RC demandée &lt;&gt; Part RC calculée",VLOOKUP($J1037,'Listes déroulantes'!$F$2:$H$26,2,FALSE)&amp;$O1037&amp;"
"&amp;$P1037&amp;VLOOKUP($J1037,'Listes déroulantes'!$F$2:$H$26,3,FALSE),IF($J1037="Montant total demandé &lt;&gt; de montant calculé",VLOOKUP($J1037,'Listes déroulantes'!$F$2:$H$26,2,FALSE)&amp;$N1037&amp;"
"&amp;$P1037&amp;"
"&amp;VLOOKUP($J1037,'Listes déroulantes'!$F$2:$H$26,3,FALSE),CONCATENATE(IF(ISNA(VLOOKUP($J1037,'Listes déroulantes'!$F$2:$I$26,2,FALSE)),"",VLOOKUP($J1037,'Listes déroulantes'!$F$2:$I$26,2,FALSE)),IF($L1037&lt;&gt;"",TEXT($L1037,CONCATENATE("jj/mm/aaaa","")),""),VLOOKUP($J1037,'Listes déroulantes'!$F$2:$I$26,3,FALSE)," ",$K1037," ",$N1037," ",$M1037,"
",$P1037,VLOOKUP($J1037,'Listes déroulantes'!$F$2:$I$26,4,FALSE))))),"")</f>
        <v/>
      </c>
      <c r="J1037" s="28"/>
      <c r="K1037" s="18"/>
      <c r="L1037" s="19"/>
      <c r="M1037" s="18"/>
      <c r="N1037" s="15"/>
      <c r="O1037" s="15"/>
      <c r="P1037" s="20"/>
      <c r="Q1037" s="36"/>
      <c r="R1037" s="36"/>
      <c r="S1037" s="37"/>
      <c r="T1037" s="37"/>
      <c r="U1037" s="37"/>
      <c r="V1037" s="37"/>
      <c r="W1037" s="37"/>
      <c r="X1037" s="37"/>
      <c r="Y1037" s="37"/>
      <c r="Z1037" s="37"/>
    </row>
    <row r="1038" spans="1:26" s="29" customFormat="1" x14ac:dyDescent="0.25">
      <c r="A1038" s="13"/>
      <c r="B1038" s="14"/>
      <c r="C1038" s="39"/>
      <c r="D1038" s="39"/>
      <c r="E1038" s="27"/>
      <c r="F1038" s="16"/>
      <c r="G1038" s="17"/>
      <c r="H1038" s="17"/>
      <c r="I1038" s="38" t="str">
        <f>IF($J1038&lt;&gt;"",(IF($J1038="Part RC demandée &lt;&gt; Part RC calculée",VLOOKUP($J1038,'Listes déroulantes'!$F$2:$H$26,2,FALSE)&amp;$O1038&amp;"
"&amp;$P1038&amp;VLOOKUP($J1038,'Listes déroulantes'!$F$2:$H$26,3,FALSE),IF($J1038="Montant total demandé &lt;&gt; de montant calculé",VLOOKUP($J1038,'Listes déroulantes'!$F$2:$H$26,2,FALSE)&amp;$N1038&amp;"
"&amp;$P1038&amp;"
"&amp;VLOOKUP($J1038,'Listes déroulantes'!$F$2:$H$26,3,FALSE),CONCATENATE(IF(ISNA(VLOOKUP($J1038,'Listes déroulantes'!$F$2:$I$26,2,FALSE)),"",VLOOKUP($J1038,'Listes déroulantes'!$F$2:$I$26,2,FALSE)),IF($L1038&lt;&gt;"",TEXT($L1038,CONCATENATE("jj/mm/aaaa","")),""),VLOOKUP($J1038,'Listes déroulantes'!$F$2:$I$26,3,FALSE)," ",$K1038," ",$N1038," ",$M1038,"
",$P1038,VLOOKUP($J1038,'Listes déroulantes'!$F$2:$I$26,4,FALSE))))),"")</f>
        <v/>
      </c>
      <c r="J1038" s="28"/>
      <c r="K1038" s="18"/>
      <c r="L1038" s="19"/>
      <c r="M1038" s="18"/>
      <c r="N1038" s="15"/>
      <c r="O1038" s="15"/>
      <c r="P1038" s="20"/>
      <c r="Q1038" s="36"/>
      <c r="R1038" s="36"/>
      <c r="S1038" s="37"/>
      <c r="T1038" s="37"/>
      <c r="U1038" s="37"/>
      <c r="V1038" s="37"/>
      <c r="W1038" s="37"/>
      <c r="X1038" s="37"/>
      <c r="Y1038" s="37"/>
      <c r="Z1038" s="37"/>
    </row>
    <row r="1039" spans="1:26" s="29" customFormat="1" x14ac:dyDescent="0.25">
      <c r="A1039" s="13"/>
      <c r="B1039" s="14"/>
      <c r="C1039" s="39"/>
      <c r="D1039" s="39"/>
      <c r="E1039" s="27"/>
      <c r="F1039" s="16"/>
      <c r="G1039" s="17"/>
      <c r="H1039" s="17"/>
      <c r="I1039" s="38" t="str">
        <f>IF($J1039&lt;&gt;"",(IF($J1039="Part RC demandée &lt;&gt; Part RC calculée",VLOOKUP($J1039,'Listes déroulantes'!$F$2:$H$26,2,FALSE)&amp;$O1039&amp;"
"&amp;$P1039&amp;VLOOKUP($J1039,'Listes déroulantes'!$F$2:$H$26,3,FALSE),IF($J1039="Montant total demandé &lt;&gt; de montant calculé",VLOOKUP($J1039,'Listes déroulantes'!$F$2:$H$26,2,FALSE)&amp;$N1039&amp;"
"&amp;$P1039&amp;"
"&amp;VLOOKUP($J1039,'Listes déroulantes'!$F$2:$H$26,3,FALSE),CONCATENATE(IF(ISNA(VLOOKUP($J1039,'Listes déroulantes'!$F$2:$I$26,2,FALSE)),"",VLOOKUP($J1039,'Listes déroulantes'!$F$2:$I$26,2,FALSE)),IF($L1039&lt;&gt;"",TEXT($L1039,CONCATENATE("jj/mm/aaaa","")),""),VLOOKUP($J1039,'Listes déroulantes'!$F$2:$I$26,3,FALSE)," ",$K1039," ",$N1039," ",$M1039,"
",$P1039,VLOOKUP($J1039,'Listes déroulantes'!$F$2:$I$26,4,FALSE))))),"")</f>
        <v/>
      </c>
      <c r="J1039" s="28"/>
      <c r="K1039" s="18"/>
      <c r="L1039" s="19"/>
      <c r="M1039" s="18"/>
      <c r="N1039" s="15"/>
      <c r="O1039" s="15"/>
      <c r="P1039" s="20"/>
      <c r="Q1039" s="36"/>
      <c r="R1039" s="36"/>
      <c r="S1039" s="37"/>
      <c r="T1039" s="37"/>
      <c r="U1039" s="37"/>
      <c r="V1039" s="37"/>
      <c r="W1039" s="37"/>
      <c r="X1039" s="37"/>
      <c r="Y1039" s="37"/>
      <c r="Z1039" s="37"/>
    </row>
    <row r="1040" spans="1:26" s="29" customFormat="1" x14ac:dyDescent="0.25">
      <c r="A1040" s="13"/>
      <c r="B1040" s="14"/>
      <c r="C1040" s="39"/>
      <c r="D1040" s="39"/>
      <c r="E1040" s="27"/>
      <c r="F1040" s="16"/>
      <c r="G1040" s="17"/>
      <c r="H1040" s="17"/>
      <c r="I1040" s="38" t="str">
        <f>IF($J1040&lt;&gt;"",(IF($J1040="Part RC demandée &lt;&gt; Part RC calculée",VLOOKUP($J1040,'Listes déroulantes'!$F$2:$H$26,2,FALSE)&amp;$O1040&amp;"
"&amp;$P1040&amp;VLOOKUP($J1040,'Listes déroulantes'!$F$2:$H$26,3,FALSE),IF($J1040="Montant total demandé &lt;&gt; de montant calculé",VLOOKUP($J1040,'Listes déroulantes'!$F$2:$H$26,2,FALSE)&amp;$N1040&amp;"
"&amp;$P1040&amp;"
"&amp;VLOOKUP($J1040,'Listes déroulantes'!$F$2:$H$26,3,FALSE),CONCATENATE(IF(ISNA(VLOOKUP($J1040,'Listes déroulantes'!$F$2:$I$26,2,FALSE)),"",VLOOKUP($J1040,'Listes déroulantes'!$F$2:$I$26,2,FALSE)),IF($L1040&lt;&gt;"",TEXT($L1040,CONCATENATE("jj/mm/aaaa","")),""),VLOOKUP($J1040,'Listes déroulantes'!$F$2:$I$26,3,FALSE)," ",$K1040," ",$N1040," ",$M1040,"
",$P1040,VLOOKUP($J1040,'Listes déroulantes'!$F$2:$I$26,4,FALSE))))),"")</f>
        <v/>
      </c>
      <c r="J1040" s="28"/>
      <c r="K1040" s="18"/>
      <c r="L1040" s="19"/>
      <c r="M1040" s="18"/>
      <c r="N1040" s="15"/>
      <c r="O1040" s="15"/>
      <c r="P1040" s="20"/>
      <c r="Q1040" s="36"/>
      <c r="R1040" s="36"/>
      <c r="S1040" s="37"/>
      <c r="T1040" s="37"/>
      <c r="U1040" s="37"/>
      <c r="V1040" s="37"/>
      <c r="W1040" s="37"/>
      <c r="X1040" s="37"/>
      <c r="Y1040" s="37"/>
      <c r="Z1040" s="37"/>
    </row>
    <row r="1041" spans="1:26" s="29" customFormat="1" x14ac:dyDescent="0.25">
      <c r="A1041" s="13"/>
      <c r="B1041" s="14"/>
      <c r="C1041" s="39"/>
      <c r="D1041" s="39"/>
      <c r="E1041" s="27"/>
      <c r="F1041" s="16"/>
      <c r="G1041" s="17"/>
      <c r="H1041" s="17"/>
      <c r="I1041" s="38" t="str">
        <f>IF($J1041&lt;&gt;"",(IF($J1041="Part RC demandée &lt;&gt; Part RC calculée",VLOOKUP($J1041,'Listes déroulantes'!$F$2:$H$26,2,FALSE)&amp;$O1041&amp;"
"&amp;$P1041&amp;VLOOKUP($J1041,'Listes déroulantes'!$F$2:$H$26,3,FALSE),IF($J1041="Montant total demandé &lt;&gt; de montant calculé",VLOOKUP($J1041,'Listes déroulantes'!$F$2:$H$26,2,FALSE)&amp;$N1041&amp;"
"&amp;$P1041&amp;"
"&amp;VLOOKUP($J1041,'Listes déroulantes'!$F$2:$H$26,3,FALSE),CONCATENATE(IF(ISNA(VLOOKUP($J1041,'Listes déroulantes'!$F$2:$I$26,2,FALSE)),"",VLOOKUP($J1041,'Listes déroulantes'!$F$2:$I$26,2,FALSE)),IF($L1041&lt;&gt;"",TEXT($L1041,CONCATENATE("jj/mm/aaaa","")),""),VLOOKUP($J1041,'Listes déroulantes'!$F$2:$I$26,3,FALSE)," ",$K1041," ",$N1041," ",$M1041,"
",$P1041,VLOOKUP($J1041,'Listes déroulantes'!$F$2:$I$26,4,FALSE))))),"")</f>
        <v/>
      </c>
      <c r="J1041" s="28"/>
      <c r="K1041" s="18"/>
      <c r="L1041" s="19"/>
      <c r="M1041" s="18"/>
      <c r="N1041" s="15"/>
      <c r="O1041" s="15"/>
      <c r="P1041" s="20"/>
      <c r="Q1041" s="36"/>
      <c r="R1041" s="36"/>
      <c r="S1041" s="37"/>
      <c r="T1041" s="37"/>
      <c r="U1041" s="37"/>
      <c r="V1041" s="37"/>
      <c r="W1041" s="37"/>
      <c r="X1041" s="37"/>
      <c r="Y1041" s="37"/>
      <c r="Z1041" s="37"/>
    </row>
    <row r="1042" spans="1:26" s="29" customFormat="1" x14ac:dyDescent="0.25">
      <c r="A1042" s="13"/>
      <c r="B1042" s="14"/>
      <c r="C1042" s="39"/>
      <c r="D1042" s="39"/>
      <c r="E1042" s="27"/>
      <c r="F1042" s="16"/>
      <c r="G1042" s="17"/>
      <c r="H1042" s="17"/>
      <c r="I1042" s="38" t="str">
        <f>IF($J1042&lt;&gt;"",(IF($J1042="Part RC demandée &lt;&gt; Part RC calculée",VLOOKUP($J1042,'Listes déroulantes'!$F$2:$H$26,2,FALSE)&amp;$O1042&amp;"
"&amp;$P1042&amp;VLOOKUP($J1042,'Listes déroulantes'!$F$2:$H$26,3,FALSE),IF($J1042="Montant total demandé &lt;&gt; de montant calculé",VLOOKUP($J1042,'Listes déroulantes'!$F$2:$H$26,2,FALSE)&amp;$N1042&amp;"
"&amp;$P1042&amp;"
"&amp;VLOOKUP($J1042,'Listes déroulantes'!$F$2:$H$26,3,FALSE),CONCATENATE(IF(ISNA(VLOOKUP($J1042,'Listes déroulantes'!$F$2:$I$26,2,FALSE)),"",VLOOKUP($J1042,'Listes déroulantes'!$F$2:$I$26,2,FALSE)),IF($L1042&lt;&gt;"",TEXT($L1042,CONCATENATE("jj/mm/aaaa","")),""),VLOOKUP($J1042,'Listes déroulantes'!$F$2:$I$26,3,FALSE)," ",$K1042," ",$N1042," ",$M1042,"
",$P1042,VLOOKUP($J1042,'Listes déroulantes'!$F$2:$I$26,4,FALSE))))),"")</f>
        <v/>
      </c>
      <c r="J1042" s="28"/>
      <c r="K1042" s="18"/>
      <c r="L1042" s="19"/>
      <c r="M1042" s="18"/>
      <c r="N1042" s="15"/>
      <c r="O1042" s="15"/>
      <c r="P1042" s="20"/>
      <c r="Q1042" s="36"/>
      <c r="R1042" s="36"/>
      <c r="S1042" s="37"/>
      <c r="T1042" s="37"/>
      <c r="U1042" s="37"/>
      <c r="V1042" s="37"/>
      <c r="W1042" s="37"/>
      <c r="X1042" s="37"/>
      <c r="Y1042" s="37"/>
      <c r="Z1042" s="37"/>
    </row>
    <row r="1043" spans="1:26" s="29" customFormat="1" x14ac:dyDescent="0.25">
      <c r="A1043" s="13"/>
      <c r="B1043" s="14"/>
      <c r="C1043" s="39"/>
      <c r="D1043" s="39"/>
      <c r="E1043" s="27"/>
      <c r="F1043" s="16"/>
      <c r="G1043" s="17"/>
      <c r="H1043" s="17"/>
      <c r="I1043" s="38" t="str">
        <f>IF($J1043&lt;&gt;"",(IF($J1043="Part RC demandée &lt;&gt; Part RC calculée",VLOOKUP($J1043,'Listes déroulantes'!$F$2:$H$26,2,FALSE)&amp;$O1043&amp;"
"&amp;$P1043&amp;VLOOKUP($J1043,'Listes déroulantes'!$F$2:$H$26,3,FALSE),IF($J1043="Montant total demandé &lt;&gt; de montant calculé",VLOOKUP($J1043,'Listes déroulantes'!$F$2:$H$26,2,FALSE)&amp;$N1043&amp;"
"&amp;$P1043&amp;"
"&amp;VLOOKUP($J1043,'Listes déroulantes'!$F$2:$H$26,3,FALSE),CONCATENATE(IF(ISNA(VLOOKUP($J1043,'Listes déroulantes'!$F$2:$I$26,2,FALSE)),"",VLOOKUP($J1043,'Listes déroulantes'!$F$2:$I$26,2,FALSE)),IF($L1043&lt;&gt;"",TEXT($L1043,CONCATENATE("jj/mm/aaaa","")),""),VLOOKUP($J1043,'Listes déroulantes'!$F$2:$I$26,3,FALSE)," ",$K1043," ",$N1043," ",$M1043,"
",$P1043,VLOOKUP($J1043,'Listes déroulantes'!$F$2:$I$26,4,FALSE))))),"")</f>
        <v/>
      </c>
      <c r="J1043" s="28"/>
      <c r="K1043" s="18"/>
      <c r="L1043" s="19"/>
      <c r="M1043" s="18"/>
      <c r="N1043" s="15"/>
      <c r="O1043" s="15"/>
      <c r="P1043" s="20"/>
      <c r="Q1043" s="36"/>
      <c r="R1043" s="36"/>
      <c r="S1043" s="37"/>
      <c r="T1043" s="37"/>
      <c r="U1043" s="37"/>
      <c r="V1043" s="37"/>
      <c r="W1043" s="37"/>
      <c r="X1043" s="37"/>
      <c r="Y1043" s="37"/>
      <c r="Z1043" s="37"/>
    </row>
    <row r="1044" spans="1:26" s="29" customFormat="1" x14ac:dyDescent="0.25">
      <c r="A1044" s="13"/>
      <c r="B1044" s="14"/>
      <c r="C1044" s="39"/>
      <c r="D1044" s="39"/>
      <c r="E1044" s="27"/>
      <c r="F1044" s="16"/>
      <c r="G1044" s="17"/>
      <c r="H1044" s="17"/>
      <c r="I1044" s="38" t="str">
        <f>IF($J1044&lt;&gt;"",(IF($J1044="Part RC demandée &lt;&gt; Part RC calculée",VLOOKUP($J1044,'Listes déroulantes'!$F$2:$H$26,2,FALSE)&amp;$O1044&amp;"
"&amp;$P1044&amp;VLOOKUP($J1044,'Listes déroulantes'!$F$2:$H$26,3,FALSE),IF($J1044="Montant total demandé &lt;&gt; de montant calculé",VLOOKUP($J1044,'Listes déroulantes'!$F$2:$H$26,2,FALSE)&amp;$N1044&amp;"
"&amp;$P1044&amp;"
"&amp;VLOOKUP($J1044,'Listes déroulantes'!$F$2:$H$26,3,FALSE),CONCATENATE(IF(ISNA(VLOOKUP($J1044,'Listes déroulantes'!$F$2:$I$26,2,FALSE)),"",VLOOKUP($J1044,'Listes déroulantes'!$F$2:$I$26,2,FALSE)),IF($L1044&lt;&gt;"",TEXT($L1044,CONCATENATE("jj/mm/aaaa","")),""),VLOOKUP($J1044,'Listes déroulantes'!$F$2:$I$26,3,FALSE)," ",$K1044," ",$N1044," ",$M1044,"
",$P1044,VLOOKUP($J1044,'Listes déroulantes'!$F$2:$I$26,4,FALSE))))),"")</f>
        <v/>
      </c>
      <c r="J1044" s="28"/>
      <c r="K1044" s="18"/>
      <c r="L1044" s="19"/>
      <c r="M1044" s="18"/>
      <c r="N1044" s="15"/>
      <c r="O1044" s="15"/>
      <c r="P1044" s="20"/>
      <c r="Q1044" s="36"/>
      <c r="R1044" s="36"/>
      <c r="S1044" s="37"/>
      <c r="T1044" s="37"/>
      <c r="U1044" s="37"/>
      <c r="V1044" s="37"/>
      <c r="W1044" s="37"/>
      <c r="X1044" s="37"/>
      <c r="Y1044" s="37"/>
      <c r="Z1044" s="37"/>
    </row>
    <row r="1045" spans="1:26" s="29" customFormat="1" x14ac:dyDescent="0.25">
      <c r="A1045" s="13"/>
      <c r="B1045" s="14"/>
      <c r="C1045" s="39"/>
      <c r="D1045" s="39"/>
      <c r="E1045" s="27"/>
      <c r="F1045" s="16"/>
      <c r="G1045" s="17"/>
      <c r="H1045" s="17"/>
      <c r="I1045" s="38" t="str">
        <f>IF($J1045&lt;&gt;"",(IF($J1045="Part RC demandée &lt;&gt; Part RC calculée",VLOOKUP($J1045,'Listes déroulantes'!$F$2:$H$26,2,FALSE)&amp;$O1045&amp;"
"&amp;$P1045&amp;VLOOKUP($J1045,'Listes déroulantes'!$F$2:$H$26,3,FALSE),IF($J1045="Montant total demandé &lt;&gt; de montant calculé",VLOOKUP($J1045,'Listes déroulantes'!$F$2:$H$26,2,FALSE)&amp;$N1045&amp;"
"&amp;$P1045&amp;"
"&amp;VLOOKUP($J1045,'Listes déroulantes'!$F$2:$H$26,3,FALSE),CONCATENATE(IF(ISNA(VLOOKUP($J1045,'Listes déroulantes'!$F$2:$I$26,2,FALSE)),"",VLOOKUP($J1045,'Listes déroulantes'!$F$2:$I$26,2,FALSE)),IF($L1045&lt;&gt;"",TEXT($L1045,CONCATENATE("jj/mm/aaaa","")),""),VLOOKUP($J1045,'Listes déroulantes'!$F$2:$I$26,3,FALSE)," ",$K1045," ",$N1045," ",$M1045,"
",$P1045,VLOOKUP($J1045,'Listes déroulantes'!$F$2:$I$26,4,FALSE))))),"")</f>
        <v/>
      </c>
      <c r="J1045" s="28"/>
      <c r="K1045" s="18"/>
      <c r="L1045" s="19"/>
      <c r="M1045" s="18"/>
      <c r="N1045" s="15"/>
      <c r="O1045" s="15"/>
      <c r="P1045" s="20"/>
      <c r="Q1045" s="36"/>
      <c r="R1045" s="36"/>
      <c r="S1045" s="37"/>
      <c r="T1045" s="37"/>
      <c r="U1045" s="37"/>
      <c r="V1045" s="37"/>
      <c r="W1045" s="37"/>
      <c r="X1045" s="37"/>
      <c r="Y1045" s="37"/>
      <c r="Z1045" s="37"/>
    </row>
    <row r="1046" spans="1:26" s="29" customFormat="1" x14ac:dyDescent="0.25">
      <c r="A1046" s="13"/>
      <c r="B1046" s="14"/>
      <c r="C1046" s="39"/>
      <c r="D1046" s="39"/>
      <c r="E1046" s="27"/>
      <c r="F1046" s="16"/>
      <c r="G1046" s="17"/>
      <c r="H1046" s="17"/>
      <c r="I1046" s="38" t="str">
        <f>IF($J1046&lt;&gt;"",(IF($J1046="Part RC demandée &lt;&gt; Part RC calculée",VLOOKUP($J1046,'Listes déroulantes'!$F$2:$H$26,2,FALSE)&amp;$O1046&amp;"
"&amp;$P1046&amp;VLOOKUP($J1046,'Listes déroulantes'!$F$2:$H$26,3,FALSE),IF($J1046="Montant total demandé &lt;&gt; de montant calculé",VLOOKUP($J1046,'Listes déroulantes'!$F$2:$H$26,2,FALSE)&amp;$N1046&amp;"
"&amp;$P1046&amp;"
"&amp;VLOOKUP($J1046,'Listes déroulantes'!$F$2:$H$26,3,FALSE),CONCATENATE(IF(ISNA(VLOOKUP($J1046,'Listes déroulantes'!$F$2:$I$26,2,FALSE)),"",VLOOKUP($J1046,'Listes déroulantes'!$F$2:$I$26,2,FALSE)),IF($L1046&lt;&gt;"",TEXT($L1046,CONCATENATE("jj/mm/aaaa","")),""),VLOOKUP($J1046,'Listes déroulantes'!$F$2:$I$26,3,FALSE)," ",$K1046," ",$N1046," ",$M1046,"
",$P1046,VLOOKUP($J1046,'Listes déroulantes'!$F$2:$I$26,4,FALSE))))),"")</f>
        <v/>
      </c>
      <c r="J1046" s="28"/>
      <c r="K1046" s="18"/>
      <c r="L1046" s="19"/>
      <c r="M1046" s="18"/>
      <c r="N1046" s="15"/>
      <c r="O1046" s="15"/>
      <c r="P1046" s="20"/>
      <c r="Q1046" s="36"/>
      <c r="R1046" s="36"/>
      <c r="S1046" s="37"/>
      <c r="T1046" s="37"/>
      <c r="U1046" s="37"/>
      <c r="V1046" s="37"/>
      <c r="W1046" s="37"/>
      <c r="X1046" s="37"/>
      <c r="Y1046" s="37"/>
      <c r="Z1046" s="37"/>
    </row>
    <row r="1047" spans="1:26" s="29" customFormat="1" x14ac:dyDescent="0.25">
      <c r="A1047" s="13"/>
      <c r="B1047" s="14"/>
      <c r="C1047" s="39"/>
      <c r="D1047" s="39"/>
      <c r="E1047" s="27"/>
      <c r="F1047" s="16"/>
      <c r="G1047" s="17"/>
      <c r="H1047" s="17"/>
      <c r="I1047" s="38" t="str">
        <f>IF($J1047&lt;&gt;"",(IF($J1047="Part RC demandée &lt;&gt; Part RC calculée",VLOOKUP($J1047,'Listes déroulantes'!$F$2:$H$26,2,FALSE)&amp;$O1047&amp;"
"&amp;$P1047&amp;VLOOKUP($J1047,'Listes déroulantes'!$F$2:$H$26,3,FALSE),IF($J1047="Montant total demandé &lt;&gt; de montant calculé",VLOOKUP($J1047,'Listes déroulantes'!$F$2:$H$26,2,FALSE)&amp;$N1047&amp;"
"&amp;$P1047&amp;"
"&amp;VLOOKUP($J1047,'Listes déroulantes'!$F$2:$H$26,3,FALSE),CONCATENATE(IF(ISNA(VLOOKUP($J1047,'Listes déroulantes'!$F$2:$I$26,2,FALSE)),"",VLOOKUP($J1047,'Listes déroulantes'!$F$2:$I$26,2,FALSE)),IF($L1047&lt;&gt;"",TEXT($L1047,CONCATENATE("jj/mm/aaaa","")),""),VLOOKUP($J1047,'Listes déroulantes'!$F$2:$I$26,3,FALSE)," ",$K1047," ",$N1047," ",$M1047,"
",$P1047,VLOOKUP($J1047,'Listes déroulantes'!$F$2:$I$26,4,FALSE))))),"")</f>
        <v/>
      </c>
      <c r="J1047" s="28"/>
      <c r="K1047" s="18"/>
      <c r="L1047" s="19"/>
      <c r="M1047" s="18"/>
      <c r="N1047" s="15"/>
      <c r="O1047" s="15"/>
      <c r="P1047" s="20"/>
      <c r="Q1047" s="36"/>
      <c r="R1047" s="36"/>
      <c r="S1047" s="37"/>
      <c r="T1047" s="37"/>
      <c r="U1047" s="37"/>
      <c r="V1047" s="37"/>
      <c r="W1047" s="37"/>
      <c r="X1047" s="37"/>
      <c r="Y1047" s="37"/>
      <c r="Z1047" s="37"/>
    </row>
    <row r="1048" spans="1:26" s="29" customFormat="1" x14ac:dyDescent="0.25">
      <c r="A1048" s="13"/>
      <c r="B1048" s="14"/>
      <c r="C1048" s="39"/>
      <c r="D1048" s="39"/>
      <c r="E1048" s="27"/>
      <c r="F1048" s="16"/>
      <c r="G1048" s="17"/>
      <c r="H1048" s="17"/>
      <c r="I1048" s="38" t="str">
        <f>IF($J1048&lt;&gt;"",(IF($J1048="Part RC demandée &lt;&gt; Part RC calculée",VLOOKUP($J1048,'Listes déroulantes'!$F$2:$H$26,2,FALSE)&amp;$O1048&amp;"
"&amp;$P1048&amp;VLOOKUP($J1048,'Listes déroulantes'!$F$2:$H$26,3,FALSE),IF($J1048="Montant total demandé &lt;&gt; de montant calculé",VLOOKUP($J1048,'Listes déroulantes'!$F$2:$H$26,2,FALSE)&amp;$N1048&amp;"
"&amp;$P1048&amp;"
"&amp;VLOOKUP($J1048,'Listes déroulantes'!$F$2:$H$26,3,FALSE),CONCATENATE(IF(ISNA(VLOOKUP($J1048,'Listes déroulantes'!$F$2:$I$26,2,FALSE)),"",VLOOKUP($J1048,'Listes déroulantes'!$F$2:$I$26,2,FALSE)),IF($L1048&lt;&gt;"",TEXT($L1048,CONCATENATE("jj/mm/aaaa","")),""),VLOOKUP($J1048,'Listes déroulantes'!$F$2:$I$26,3,FALSE)," ",$K1048," ",$N1048," ",$M1048,"
",$P1048,VLOOKUP($J1048,'Listes déroulantes'!$F$2:$I$26,4,FALSE))))),"")</f>
        <v/>
      </c>
      <c r="J1048" s="28"/>
      <c r="K1048" s="18"/>
      <c r="L1048" s="19"/>
      <c r="M1048" s="18"/>
      <c r="N1048" s="15"/>
      <c r="O1048" s="15"/>
      <c r="P1048" s="20"/>
      <c r="Q1048" s="36"/>
      <c r="R1048" s="36"/>
      <c r="S1048" s="37"/>
      <c r="T1048" s="37"/>
      <c r="U1048" s="37"/>
      <c r="V1048" s="37"/>
      <c r="W1048" s="37"/>
      <c r="X1048" s="37"/>
      <c r="Y1048" s="37"/>
      <c r="Z1048" s="37"/>
    </row>
    <row r="1049" spans="1:26" s="29" customFormat="1" x14ac:dyDescent="0.25">
      <c r="A1049" s="13"/>
      <c r="B1049" s="14"/>
      <c r="C1049" s="39"/>
      <c r="D1049" s="39"/>
      <c r="E1049" s="27"/>
      <c r="F1049" s="16"/>
      <c r="G1049" s="17"/>
      <c r="H1049" s="17"/>
      <c r="I1049" s="38" t="str">
        <f>IF($J1049&lt;&gt;"",(IF($J1049="Part RC demandée &lt;&gt; Part RC calculée",VLOOKUP($J1049,'Listes déroulantes'!$F$2:$H$26,2,FALSE)&amp;$O1049&amp;"
"&amp;$P1049&amp;VLOOKUP($J1049,'Listes déroulantes'!$F$2:$H$26,3,FALSE),IF($J1049="Montant total demandé &lt;&gt; de montant calculé",VLOOKUP($J1049,'Listes déroulantes'!$F$2:$H$26,2,FALSE)&amp;$N1049&amp;"
"&amp;$P1049&amp;"
"&amp;VLOOKUP($J1049,'Listes déroulantes'!$F$2:$H$26,3,FALSE),CONCATENATE(IF(ISNA(VLOOKUP($J1049,'Listes déroulantes'!$F$2:$I$26,2,FALSE)),"",VLOOKUP($J1049,'Listes déroulantes'!$F$2:$I$26,2,FALSE)),IF($L1049&lt;&gt;"",TEXT($L1049,CONCATENATE("jj/mm/aaaa","")),""),VLOOKUP($J1049,'Listes déroulantes'!$F$2:$I$26,3,FALSE)," ",$K1049," ",$N1049," ",$M1049,"
",$P1049,VLOOKUP($J1049,'Listes déroulantes'!$F$2:$I$26,4,FALSE))))),"")</f>
        <v/>
      </c>
      <c r="J1049" s="28"/>
      <c r="K1049" s="18"/>
      <c r="L1049" s="19"/>
      <c r="M1049" s="18"/>
      <c r="N1049" s="15"/>
      <c r="O1049" s="15"/>
      <c r="P1049" s="20"/>
      <c r="Q1049" s="36"/>
      <c r="R1049" s="36"/>
      <c r="S1049" s="37"/>
      <c r="T1049" s="37"/>
      <c r="U1049" s="37"/>
      <c r="V1049" s="37"/>
      <c r="W1049" s="37"/>
      <c r="X1049" s="37"/>
      <c r="Y1049" s="37"/>
      <c r="Z1049" s="37"/>
    </row>
    <row r="1050" spans="1:26" s="29" customFormat="1" x14ac:dyDescent="0.25">
      <c r="A1050" s="13"/>
      <c r="B1050" s="14"/>
      <c r="C1050" s="39"/>
      <c r="D1050" s="39"/>
      <c r="E1050" s="27"/>
      <c r="F1050" s="16"/>
      <c r="G1050" s="17"/>
      <c r="H1050" s="17"/>
      <c r="I1050" s="38" t="str">
        <f>IF($J1050&lt;&gt;"",(IF($J1050="Part RC demandée &lt;&gt; Part RC calculée",VLOOKUP($J1050,'Listes déroulantes'!$F$2:$H$26,2,FALSE)&amp;$O1050&amp;"
"&amp;$P1050&amp;VLOOKUP($J1050,'Listes déroulantes'!$F$2:$H$26,3,FALSE),IF($J1050="Montant total demandé &lt;&gt; de montant calculé",VLOOKUP($J1050,'Listes déroulantes'!$F$2:$H$26,2,FALSE)&amp;$N1050&amp;"
"&amp;$P1050&amp;"
"&amp;VLOOKUP($J1050,'Listes déroulantes'!$F$2:$H$26,3,FALSE),CONCATENATE(IF(ISNA(VLOOKUP($J1050,'Listes déroulantes'!$F$2:$I$26,2,FALSE)),"",VLOOKUP($J1050,'Listes déroulantes'!$F$2:$I$26,2,FALSE)),IF($L1050&lt;&gt;"",TEXT($L1050,CONCATENATE("jj/mm/aaaa","")),""),VLOOKUP($J1050,'Listes déroulantes'!$F$2:$I$26,3,FALSE)," ",$K1050," ",$N1050," ",$M1050,"
",$P1050,VLOOKUP($J1050,'Listes déroulantes'!$F$2:$I$26,4,FALSE))))),"")</f>
        <v/>
      </c>
      <c r="J1050" s="28"/>
      <c r="K1050" s="18"/>
      <c r="L1050" s="19"/>
      <c r="M1050" s="18"/>
      <c r="N1050" s="15"/>
      <c r="O1050" s="15"/>
      <c r="P1050" s="20"/>
      <c r="Q1050" s="36"/>
      <c r="R1050" s="36"/>
      <c r="S1050" s="37"/>
      <c r="T1050" s="37"/>
      <c r="U1050" s="37"/>
      <c r="V1050" s="37"/>
      <c r="W1050" s="37"/>
      <c r="X1050" s="37"/>
      <c r="Y1050" s="37"/>
      <c r="Z1050" s="37"/>
    </row>
    <row r="1051" spans="1:26" s="29" customFormat="1" x14ac:dyDescent="0.25">
      <c r="A1051" s="13"/>
      <c r="B1051" s="14"/>
      <c r="C1051" s="39"/>
      <c r="D1051" s="39"/>
      <c r="E1051" s="27"/>
      <c r="F1051" s="16"/>
      <c r="G1051" s="17"/>
      <c r="H1051" s="17"/>
      <c r="I1051" s="38" t="str">
        <f>IF($J1051&lt;&gt;"",(IF($J1051="Part RC demandée &lt;&gt; Part RC calculée",VLOOKUP($J1051,'Listes déroulantes'!$F$2:$H$26,2,FALSE)&amp;$O1051&amp;"
"&amp;$P1051&amp;VLOOKUP($J1051,'Listes déroulantes'!$F$2:$H$26,3,FALSE),IF($J1051="Montant total demandé &lt;&gt; de montant calculé",VLOOKUP($J1051,'Listes déroulantes'!$F$2:$H$26,2,FALSE)&amp;$N1051&amp;"
"&amp;$P1051&amp;"
"&amp;VLOOKUP($J1051,'Listes déroulantes'!$F$2:$H$26,3,FALSE),CONCATENATE(IF(ISNA(VLOOKUP($J1051,'Listes déroulantes'!$F$2:$I$26,2,FALSE)),"",VLOOKUP($J1051,'Listes déroulantes'!$F$2:$I$26,2,FALSE)),IF($L1051&lt;&gt;"",TEXT($L1051,CONCATENATE("jj/mm/aaaa","")),""),VLOOKUP($J1051,'Listes déroulantes'!$F$2:$I$26,3,FALSE)," ",$K1051," ",$N1051," ",$M1051,"
",$P1051,VLOOKUP($J1051,'Listes déroulantes'!$F$2:$I$26,4,FALSE))))),"")</f>
        <v/>
      </c>
      <c r="J1051" s="28"/>
      <c r="K1051" s="18"/>
      <c r="L1051" s="19"/>
      <c r="M1051" s="18"/>
      <c r="N1051" s="15"/>
      <c r="O1051" s="15"/>
      <c r="P1051" s="20"/>
      <c r="Q1051" s="36"/>
      <c r="R1051" s="36"/>
      <c r="S1051" s="37"/>
      <c r="T1051" s="37"/>
      <c r="U1051" s="37"/>
      <c r="V1051" s="37"/>
      <c r="W1051" s="37"/>
      <c r="X1051" s="37"/>
      <c r="Y1051" s="37"/>
      <c r="Z1051" s="37"/>
    </row>
    <row r="1052" spans="1:26" s="29" customFormat="1" x14ac:dyDescent="0.25">
      <c r="A1052" s="13"/>
      <c r="B1052" s="14"/>
      <c r="C1052" s="39"/>
      <c r="D1052" s="39"/>
      <c r="E1052" s="27"/>
      <c r="F1052" s="16"/>
      <c r="G1052" s="17"/>
      <c r="H1052" s="17"/>
      <c r="I1052" s="38" t="str">
        <f>IF($J1052&lt;&gt;"",(IF($J1052="Part RC demandée &lt;&gt; Part RC calculée",VLOOKUP($J1052,'Listes déroulantes'!$F$2:$H$26,2,FALSE)&amp;$O1052&amp;"
"&amp;$P1052&amp;VLOOKUP($J1052,'Listes déroulantes'!$F$2:$H$26,3,FALSE),IF($J1052="Montant total demandé &lt;&gt; de montant calculé",VLOOKUP($J1052,'Listes déroulantes'!$F$2:$H$26,2,FALSE)&amp;$N1052&amp;"
"&amp;$P1052&amp;"
"&amp;VLOOKUP($J1052,'Listes déroulantes'!$F$2:$H$26,3,FALSE),CONCATENATE(IF(ISNA(VLOOKUP($J1052,'Listes déroulantes'!$F$2:$I$26,2,FALSE)),"",VLOOKUP($J1052,'Listes déroulantes'!$F$2:$I$26,2,FALSE)),IF($L1052&lt;&gt;"",TEXT($L1052,CONCATENATE("jj/mm/aaaa","")),""),VLOOKUP($J1052,'Listes déroulantes'!$F$2:$I$26,3,FALSE)," ",$K1052," ",$N1052," ",$M1052,"
",$P1052,VLOOKUP($J1052,'Listes déroulantes'!$F$2:$I$26,4,FALSE))))),"")</f>
        <v/>
      </c>
      <c r="J1052" s="28"/>
      <c r="K1052" s="18"/>
      <c r="L1052" s="19"/>
      <c r="M1052" s="18"/>
      <c r="N1052" s="15"/>
      <c r="O1052" s="15"/>
      <c r="P1052" s="20"/>
      <c r="Q1052" s="36"/>
      <c r="R1052" s="36"/>
      <c r="S1052" s="37"/>
      <c r="T1052" s="37"/>
      <c r="U1052" s="37"/>
      <c r="V1052" s="37"/>
      <c r="W1052" s="37"/>
      <c r="X1052" s="37"/>
      <c r="Y1052" s="37"/>
      <c r="Z1052" s="37"/>
    </row>
    <row r="1053" spans="1:26" s="29" customFormat="1" x14ac:dyDescent="0.25">
      <c r="A1053" s="13"/>
      <c r="B1053" s="14"/>
      <c r="C1053" s="39"/>
      <c r="D1053" s="39"/>
      <c r="E1053" s="27"/>
      <c r="F1053" s="16"/>
      <c r="G1053" s="17"/>
      <c r="H1053" s="17"/>
      <c r="I1053" s="38" t="str">
        <f>IF($J1053&lt;&gt;"",(IF($J1053="Part RC demandée &lt;&gt; Part RC calculée",VLOOKUP($J1053,'Listes déroulantes'!$F$2:$H$26,2,FALSE)&amp;$O1053&amp;"
"&amp;$P1053&amp;VLOOKUP($J1053,'Listes déroulantes'!$F$2:$H$26,3,FALSE),IF($J1053="Montant total demandé &lt;&gt; de montant calculé",VLOOKUP($J1053,'Listes déroulantes'!$F$2:$H$26,2,FALSE)&amp;$N1053&amp;"
"&amp;$P1053&amp;"
"&amp;VLOOKUP($J1053,'Listes déroulantes'!$F$2:$H$26,3,FALSE),CONCATENATE(IF(ISNA(VLOOKUP($J1053,'Listes déroulantes'!$F$2:$I$26,2,FALSE)),"",VLOOKUP($J1053,'Listes déroulantes'!$F$2:$I$26,2,FALSE)),IF($L1053&lt;&gt;"",TEXT($L1053,CONCATENATE("jj/mm/aaaa","")),""),VLOOKUP($J1053,'Listes déroulantes'!$F$2:$I$26,3,FALSE)," ",$K1053," ",$N1053," ",$M1053,"
",$P1053,VLOOKUP($J1053,'Listes déroulantes'!$F$2:$I$26,4,FALSE))))),"")</f>
        <v/>
      </c>
      <c r="J1053" s="28"/>
      <c r="K1053" s="18"/>
      <c r="L1053" s="19"/>
      <c r="M1053" s="18"/>
      <c r="N1053" s="15"/>
      <c r="O1053" s="15"/>
      <c r="P1053" s="20"/>
      <c r="Q1053" s="36"/>
      <c r="R1053" s="36"/>
      <c r="S1053" s="37"/>
      <c r="T1053" s="37"/>
      <c r="U1053" s="37"/>
      <c r="V1053" s="37"/>
      <c r="W1053" s="37"/>
      <c r="X1053" s="37"/>
      <c r="Y1053" s="37"/>
      <c r="Z1053" s="37"/>
    </row>
    <row r="1054" spans="1:26" s="29" customFormat="1" x14ac:dyDescent="0.25">
      <c r="A1054" s="13"/>
      <c r="B1054" s="14"/>
      <c r="C1054" s="39"/>
      <c r="D1054" s="39"/>
      <c r="E1054" s="27"/>
      <c r="F1054" s="16"/>
      <c r="G1054" s="17"/>
      <c r="H1054" s="17"/>
      <c r="I1054" s="38" t="str">
        <f>IF($J1054&lt;&gt;"",(IF($J1054="Part RC demandée &lt;&gt; Part RC calculée",VLOOKUP($J1054,'Listes déroulantes'!$F$2:$H$26,2,FALSE)&amp;$O1054&amp;"
"&amp;$P1054&amp;VLOOKUP($J1054,'Listes déroulantes'!$F$2:$H$26,3,FALSE),IF($J1054="Montant total demandé &lt;&gt; de montant calculé",VLOOKUP($J1054,'Listes déroulantes'!$F$2:$H$26,2,FALSE)&amp;$N1054&amp;"
"&amp;$P1054&amp;"
"&amp;VLOOKUP($J1054,'Listes déroulantes'!$F$2:$H$26,3,FALSE),CONCATENATE(IF(ISNA(VLOOKUP($J1054,'Listes déroulantes'!$F$2:$I$26,2,FALSE)),"",VLOOKUP($J1054,'Listes déroulantes'!$F$2:$I$26,2,FALSE)),IF($L1054&lt;&gt;"",TEXT($L1054,CONCATENATE("jj/mm/aaaa","")),""),VLOOKUP($J1054,'Listes déroulantes'!$F$2:$I$26,3,FALSE)," ",$K1054," ",$N1054," ",$M1054,"
",$P1054,VLOOKUP($J1054,'Listes déroulantes'!$F$2:$I$26,4,FALSE))))),"")</f>
        <v/>
      </c>
      <c r="J1054" s="28"/>
      <c r="K1054" s="18"/>
      <c r="L1054" s="19"/>
      <c r="M1054" s="18"/>
      <c r="N1054" s="15"/>
      <c r="O1054" s="15"/>
      <c r="P1054" s="20"/>
      <c r="Q1054" s="36"/>
      <c r="R1054" s="36"/>
      <c r="S1054" s="37"/>
      <c r="T1054" s="37"/>
      <c r="U1054" s="37"/>
      <c r="V1054" s="37"/>
      <c r="W1054" s="37"/>
      <c r="X1054" s="37"/>
      <c r="Y1054" s="37"/>
      <c r="Z1054" s="37"/>
    </row>
    <row r="1055" spans="1:26" s="29" customFormat="1" x14ac:dyDescent="0.25">
      <c r="A1055" s="13"/>
      <c r="B1055" s="14"/>
      <c r="C1055" s="39"/>
      <c r="D1055" s="39"/>
      <c r="E1055" s="27"/>
      <c r="F1055" s="16"/>
      <c r="G1055" s="17"/>
      <c r="H1055" s="17"/>
      <c r="I1055" s="38" t="str">
        <f>IF($J1055&lt;&gt;"",(IF($J1055="Part RC demandée &lt;&gt; Part RC calculée",VLOOKUP($J1055,'Listes déroulantes'!$F$2:$H$26,2,FALSE)&amp;$O1055&amp;"
"&amp;$P1055&amp;VLOOKUP($J1055,'Listes déroulantes'!$F$2:$H$26,3,FALSE),IF($J1055="Montant total demandé &lt;&gt; de montant calculé",VLOOKUP($J1055,'Listes déroulantes'!$F$2:$H$26,2,FALSE)&amp;$N1055&amp;"
"&amp;$P1055&amp;"
"&amp;VLOOKUP($J1055,'Listes déroulantes'!$F$2:$H$26,3,FALSE),CONCATENATE(IF(ISNA(VLOOKUP($J1055,'Listes déroulantes'!$F$2:$I$26,2,FALSE)),"",VLOOKUP($J1055,'Listes déroulantes'!$F$2:$I$26,2,FALSE)),IF($L1055&lt;&gt;"",TEXT($L1055,CONCATENATE("jj/mm/aaaa","")),""),VLOOKUP($J1055,'Listes déroulantes'!$F$2:$I$26,3,FALSE)," ",$K1055," ",$N1055," ",$M1055,"
",$P1055,VLOOKUP($J1055,'Listes déroulantes'!$F$2:$I$26,4,FALSE))))),"")</f>
        <v/>
      </c>
      <c r="J1055" s="28"/>
      <c r="K1055" s="18"/>
      <c r="L1055" s="19"/>
      <c r="M1055" s="18"/>
      <c r="N1055" s="15"/>
      <c r="O1055" s="15"/>
      <c r="P1055" s="20"/>
      <c r="Q1055" s="36"/>
      <c r="R1055" s="36"/>
      <c r="S1055" s="37"/>
      <c r="T1055" s="37"/>
      <c r="U1055" s="37"/>
      <c r="V1055" s="37"/>
      <c r="W1055" s="37"/>
      <c r="X1055" s="37"/>
      <c r="Y1055" s="37"/>
      <c r="Z1055" s="37"/>
    </row>
    <row r="1056" spans="1:26" s="29" customFormat="1" x14ac:dyDescent="0.25">
      <c r="A1056" s="13"/>
      <c r="B1056" s="14"/>
      <c r="C1056" s="39"/>
      <c r="D1056" s="39"/>
      <c r="E1056" s="27"/>
      <c r="F1056" s="16"/>
      <c r="G1056" s="17"/>
      <c r="H1056" s="17"/>
      <c r="I1056" s="38" t="str">
        <f>IF($J1056&lt;&gt;"",(IF($J1056="Part RC demandée &lt;&gt; Part RC calculée",VLOOKUP($J1056,'Listes déroulantes'!$F$2:$H$26,2,FALSE)&amp;$O1056&amp;"
"&amp;$P1056&amp;VLOOKUP($J1056,'Listes déroulantes'!$F$2:$H$26,3,FALSE),IF($J1056="Montant total demandé &lt;&gt; de montant calculé",VLOOKUP($J1056,'Listes déroulantes'!$F$2:$H$26,2,FALSE)&amp;$N1056&amp;"
"&amp;$P1056&amp;"
"&amp;VLOOKUP($J1056,'Listes déroulantes'!$F$2:$H$26,3,FALSE),CONCATENATE(IF(ISNA(VLOOKUP($J1056,'Listes déroulantes'!$F$2:$I$26,2,FALSE)),"",VLOOKUP($J1056,'Listes déroulantes'!$F$2:$I$26,2,FALSE)),IF($L1056&lt;&gt;"",TEXT($L1056,CONCATENATE("jj/mm/aaaa","")),""),VLOOKUP($J1056,'Listes déroulantes'!$F$2:$I$26,3,FALSE)," ",$K1056," ",$N1056," ",$M1056,"
",$P1056,VLOOKUP($J1056,'Listes déroulantes'!$F$2:$I$26,4,FALSE))))),"")</f>
        <v/>
      </c>
      <c r="J1056" s="28"/>
      <c r="K1056" s="18"/>
      <c r="L1056" s="19"/>
      <c r="M1056" s="18"/>
      <c r="N1056" s="15"/>
      <c r="O1056" s="15"/>
      <c r="P1056" s="20"/>
      <c r="Q1056" s="36"/>
      <c r="R1056" s="36"/>
      <c r="S1056" s="37"/>
      <c r="T1056" s="37"/>
      <c r="U1056" s="37"/>
      <c r="V1056" s="37"/>
      <c r="W1056" s="37"/>
      <c r="X1056" s="37"/>
      <c r="Y1056" s="37"/>
      <c r="Z1056" s="37"/>
    </row>
    <row r="1057" spans="1:26" s="29" customFormat="1" x14ac:dyDescent="0.25">
      <c r="A1057" s="13"/>
      <c r="B1057" s="14"/>
      <c r="C1057" s="39"/>
      <c r="D1057" s="39"/>
      <c r="E1057" s="27"/>
      <c r="F1057" s="16"/>
      <c r="G1057" s="17"/>
      <c r="H1057" s="17"/>
      <c r="I1057" s="38" t="str">
        <f>IF($J1057&lt;&gt;"",(IF($J1057="Part RC demandée &lt;&gt; Part RC calculée",VLOOKUP($J1057,'Listes déroulantes'!$F$2:$H$26,2,FALSE)&amp;$O1057&amp;"
"&amp;$P1057&amp;VLOOKUP($J1057,'Listes déroulantes'!$F$2:$H$26,3,FALSE),IF($J1057="Montant total demandé &lt;&gt; de montant calculé",VLOOKUP($J1057,'Listes déroulantes'!$F$2:$H$26,2,FALSE)&amp;$N1057&amp;"
"&amp;$P1057&amp;"
"&amp;VLOOKUP($J1057,'Listes déroulantes'!$F$2:$H$26,3,FALSE),CONCATENATE(IF(ISNA(VLOOKUP($J1057,'Listes déroulantes'!$F$2:$I$26,2,FALSE)),"",VLOOKUP($J1057,'Listes déroulantes'!$F$2:$I$26,2,FALSE)),IF($L1057&lt;&gt;"",TEXT($L1057,CONCATENATE("jj/mm/aaaa","")),""),VLOOKUP($J1057,'Listes déroulantes'!$F$2:$I$26,3,FALSE)," ",$K1057," ",$N1057," ",$M1057,"
",$P1057,VLOOKUP($J1057,'Listes déroulantes'!$F$2:$I$26,4,FALSE))))),"")</f>
        <v/>
      </c>
      <c r="J1057" s="28"/>
      <c r="K1057" s="18"/>
      <c r="L1057" s="19"/>
      <c r="M1057" s="18"/>
      <c r="N1057" s="15"/>
      <c r="O1057" s="15"/>
      <c r="P1057" s="20"/>
      <c r="Q1057" s="36"/>
      <c r="R1057" s="36"/>
      <c r="S1057" s="37"/>
      <c r="T1057" s="37"/>
      <c r="U1057" s="37"/>
      <c r="V1057" s="37"/>
      <c r="W1057" s="37"/>
      <c r="X1057" s="37"/>
      <c r="Y1057" s="37"/>
      <c r="Z1057" s="37"/>
    </row>
    <row r="1058" spans="1:26" s="29" customFormat="1" x14ac:dyDescent="0.25">
      <c r="A1058" s="13"/>
      <c r="B1058" s="14"/>
      <c r="C1058" s="39"/>
      <c r="D1058" s="39"/>
      <c r="E1058" s="27"/>
      <c r="F1058" s="16"/>
      <c r="G1058" s="17"/>
      <c r="H1058" s="17"/>
      <c r="I1058" s="38" t="str">
        <f>IF($J1058&lt;&gt;"",(IF($J1058="Part RC demandée &lt;&gt; Part RC calculée",VLOOKUP($J1058,'Listes déroulantes'!$F$2:$H$26,2,FALSE)&amp;$O1058&amp;"
"&amp;$P1058&amp;VLOOKUP($J1058,'Listes déroulantes'!$F$2:$H$26,3,FALSE),IF($J1058="Montant total demandé &lt;&gt; de montant calculé",VLOOKUP($J1058,'Listes déroulantes'!$F$2:$H$26,2,FALSE)&amp;$N1058&amp;"
"&amp;$P1058&amp;"
"&amp;VLOOKUP($J1058,'Listes déroulantes'!$F$2:$H$26,3,FALSE),CONCATENATE(IF(ISNA(VLOOKUP($J1058,'Listes déroulantes'!$F$2:$I$26,2,FALSE)),"",VLOOKUP($J1058,'Listes déroulantes'!$F$2:$I$26,2,FALSE)),IF($L1058&lt;&gt;"",TEXT($L1058,CONCATENATE("jj/mm/aaaa","")),""),VLOOKUP($J1058,'Listes déroulantes'!$F$2:$I$26,3,FALSE)," ",$K1058," ",$N1058," ",$M1058,"
",$P1058,VLOOKUP($J1058,'Listes déroulantes'!$F$2:$I$26,4,FALSE))))),"")</f>
        <v/>
      </c>
      <c r="J1058" s="28"/>
      <c r="K1058" s="18"/>
      <c r="L1058" s="19"/>
      <c r="M1058" s="18"/>
      <c r="N1058" s="15"/>
      <c r="O1058" s="15"/>
      <c r="P1058" s="20"/>
      <c r="Q1058" s="36"/>
      <c r="R1058" s="36"/>
      <c r="S1058" s="37"/>
      <c r="T1058" s="37"/>
      <c r="U1058" s="37"/>
      <c r="V1058" s="37"/>
      <c r="W1058" s="37"/>
      <c r="X1058" s="37"/>
      <c r="Y1058" s="37"/>
      <c r="Z1058" s="37"/>
    </row>
    <row r="1059" spans="1:26" s="29" customFormat="1" x14ac:dyDescent="0.25">
      <c r="A1059" s="13"/>
      <c r="B1059" s="14"/>
      <c r="C1059" s="39"/>
      <c r="D1059" s="39"/>
      <c r="E1059" s="27"/>
      <c r="F1059" s="16"/>
      <c r="G1059" s="17"/>
      <c r="H1059" s="17"/>
      <c r="I1059" s="38" t="str">
        <f>IF($J1059&lt;&gt;"",(IF($J1059="Part RC demandée &lt;&gt; Part RC calculée",VLOOKUP($J1059,'Listes déroulantes'!$F$2:$H$26,2,FALSE)&amp;$O1059&amp;"
"&amp;$P1059&amp;VLOOKUP($J1059,'Listes déroulantes'!$F$2:$H$26,3,FALSE),IF($J1059="Montant total demandé &lt;&gt; de montant calculé",VLOOKUP($J1059,'Listes déroulantes'!$F$2:$H$26,2,FALSE)&amp;$N1059&amp;"
"&amp;$P1059&amp;"
"&amp;VLOOKUP($J1059,'Listes déroulantes'!$F$2:$H$26,3,FALSE),CONCATENATE(IF(ISNA(VLOOKUP($J1059,'Listes déroulantes'!$F$2:$I$26,2,FALSE)),"",VLOOKUP($J1059,'Listes déroulantes'!$F$2:$I$26,2,FALSE)),IF($L1059&lt;&gt;"",TEXT($L1059,CONCATENATE("jj/mm/aaaa","")),""),VLOOKUP($J1059,'Listes déroulantes'!$F$2:$I$26,3,FALSE)," ",$K1059," ",$N1059," ",$M1059,"
",$P1059,VLOOKUP($J1059,'Listes déroulantes'!$F$2:$I$26,4,FALSE))))),"")</f>
        <v/>
      </c>
      <c r="J1059" s="28"/>
      <c r="K1059" s="18"/>
      <c r="L1059" s="19"/>
      <c r="M1059" s="18"/>
      <c r="N1059" s="15"/>
      <c r="O1059" s="15"/>
      <c r="P1059" s="20"/>
      <c r="Q1059" s="36"/>
      <c r="R1059" s="36"/>
      <c r="S1059" s="37"/>
      <c r="T1059" s="37"/>
      <c r="U1059" s="37"/>
      <c r="V1059" s="37"/>
      <c r="W1059" s="37"/>
      <c r="X1059" s="37"/>
      <c r="Y1059" s="37"/>
      <c r="Z1059" s="37"/>
    </row>
    <row r="1060" spans="1:26" s="29" customFormat="1" x14ac:dyDescent="0.25">
      <c r="A1060" s="13"/>
      <c r="B1060" s="14"/>
      <c r="C1060" s="39"/>
      <c r="D1060" s="39"/>
      <c r="E1060" s="27"/>
      <c r="F1060" s="16"/>
      <c r="G1060" s="17"/>
      <c r="H1060" s="17"/>
      <c r="I1060" s="38" t="str">
        <f>IF($J1060&lt;&gt;"",(IF($J1060="Part RC demandée &lt;&gt; Part RC calculée",VLOOKUP($J1060,'Listes déroulantes'!$F$2:$H$26,2,FALSE)&amp;$O1060&amp;"
"&amp;$P1060&amp;VLOOKUP($J1060,'Listes déroulantes'!$F$2:$H$26,3,FALSE),IF($J1060="Montant total demandé &lt;&gt; de montant calculé",VLOOKUP($J1060,'Listes déroulantes'!$F$2:$H$26,2,FALSE)&amp;$N1060&amp;"
"&amp;$P1060&amp;"
"&amp;VLOOKUP($J1060,'Listes déroulantes'!$F$2:$H$26,3,FALSE),CONCATENATE(IF(ISNA(VLOOKUP($J1060,'Listes déroulantes'!$F$2:$I$26,2,FALSE)),"",VLOOKUP($J1060,'Listes déroulantes'!$F$2:$I$26,2,FALSE)),IF($L1060&lt;&gt;"",TEXT($L1060,CONCATENATE("jj/mm/aaaa","")),""),VLOOKUP($J1060,'Listes déroulantes'!$F$2:$I$26,3,FALSE)," ",$K1060," ",$N1060," ",$M1060,"
",$P1060,VLOOKUP($J1060,'Listes déroulantes'!$F$2:$I$26,4,FALSE))))),"")</f>
        <v/>
      </c>
      <c r="J1060" s="28"/>
      <c r="K1060" s="18"/>
      <c r="L1060" s="19"/>
      <c r="M1060" s="18"/>
      <c r="N1060" s="15"/>
      <c r="O1060" s="15"/>
      <c r="P1060" s="20"/>
      <c r="Q1060" s="36"/>
      <c r="R1060" s="36"/>
      <c r="S1060" s="37"/>
      <c r="T1060" s="37"/>
      <c r="U1060" s="37"/>
      <c r="V1060" s="37"/>
      <c r="W1060" s="37"/>
      <c r="X1060" s="37"/>
      <c r="Y1060" s="37"/>
      <c r="Z1060" s="37"/>
    </row>
    <row r="1061" spans="1:26" s="29" customFormat="1" x14ac:dyDescent="0.25">
      <c r="A1061" s="13"/>
      <c r="B1061" s="14"/>
      <c r="C1061" s="39"/>
      <c r="D1061" s="39"/>
      <c r="E1061" s="27"/>
      <c r="F1061" s="16"/>
      <c r="G1061" s="17"/>
      <c r="H1061" s="17"/>
      <c r="I1061" s="38" t="str">
        <f>IF($J1061&lt;&gt;"",(IF($J1061="Part RC demandée &lt;&gt; Part RC calculée",VLOOKUP($J1061,'Listes déroulantes'!$F$2:$H$26,2,FALSE)&amp;$O1061&amp;"
"&amp;$P1061&amp;VLOOKUP($J1061,'Listes déroulantes'!$F$2:$H$26,3,FALSE),IF($J1061="Montant total demandé &lt;&gt; de montant calculé",VLOOKUP($J1061,'Listes déroulantes'!$F$2:$H$26,2,FALSE)&amp;$N1061&amp;"
"&amp;$P1061&amp;"
"&amp;VLOOKUP($J1061,'Listes déroulantes'!$F$2:$H$26,3,FALSE),CONCATENATE(IF(ISNA(VLOOKUP($J1061,'Listes déroulantes'!$F$2:$I$26,2,FALSE)),"",VLOOKUP($J1061,'Listes déroulantes'!$F$2:$I$26,2,FALSE)),IF($L1061&lt;&gt;"",TEXT($L1061,CONCATENATE("jj/mm/aaaa","")),""),VLOOKUP($J1061,'Listes déroulantes'!$F$2:$I$26,3,FALSE)," ",$K1061," ",$N1061," ",$M1061,"
",$P1061,VLOOKUP($J1061,'Listes déroulantes'!$F$2:$I$26,4,FALSE))))),"")</f>
        <v/>
      </c>
      <c r="J1061" s="28"/>
      <c r="K1061" s="18"/>
      <c r="L1061" s="19"/>
      <c r="M1061" s="18"/>
      <c r="N1061" s="15"/>
      <c r="O1061" s="15"/>
      <c r="P1061" s="20"/>
      <c r="Q1061" s="36"/>
      <c r="R1061" s="36"/>
      <c r="S1061" s="37"/>
      <c r="T1061" s="37"/>
      <c r="U1061" s="37"/>
      <c r="V1061" s="37"/>
      <c r="W1061" s="37"/>
      <c r="X1061" s="37"/>
      <c r="Y1061" s="37"/>
      <c r="Z1061" s="37"/>
    </row>
    <row r="1062" spans="1:26" s="29" customFormat="1" x14ac:dyDescent="0.25">
      <c r="A1062" s="13"/>
      <c r="B1062" s="14"/>
      <c r="C1062" s="39"/>
      <c r="D1062" s="39"/>
      <c r="E1062" s="27"/>
      <c r="F1062" s="16"/>
      <c r="G1062" s="17"/>
      <c r="H1062" s="17"/>
      <c r="I1062" s="38" t="str">
        <f>IF($J1062&lt;&gt;"",(IF($J1062="Part RC demandée &lt;&gt; Part RC calculée",VLOOKUP($J1062,'Listes déroulantes'!$F$2:$H$26,2,FALSE)&amp;$O1062&amp;"
"&amp;$P1062&amp;VLOOKUP($J1062,'Listes déroulantes'!$F$2:$H$26,3,FALSE),IF($J1062="Montant total demandé &lt;&gt; de montant calculé",VLOOKUP($J1062,'Listes déroulantes'!$F$2:$H$26,2,FALSE)&amp;$N1062&amp;"
"&amp;$P1062&amp;"
"&amp;VLOOKUP($J1062,'Listes déroulantes'!$F$2:$H$26,3,FALSE),CONCATENATE(IF(ISNA(VLOOKUP($J1062,'Listes déroulantes'!$F$2:$I$26,2,FALSE)),"",VLOOKUP($J1062,'Listes déroulantes'!$F$2:$I$26,2,FALSE)),IF($L1062&lt;&gt;"",TEXT($L1062,CONCATENATE("jj/mm/aaaa","")),""),VLOOKUP($J1062,'Listes déroulantes'!$F$2:$I$26,3,FALSE)," ",$K1062," ",$N1062," ",$M1062,"
",$P1062,VLOOKUP($J1062,'Listes déroulantes'!$F$2:$I$26,4,FALSE))))),"")</f>
        <v/>
      </c>
      <c r="J1062" s="28"/>
      <c r="K1062" s="18"/>
      <c r="L1062" s="19"/>
      <c r="M1062" s="18"/>
      <c r="N1062" s="15"/>
      <c r="O1062" s="15"/>
      <c r="P1062" s="20"/>
      <c r="Q1062" s="36"/>
      <c r="R1062" s="36"/>
      <c r="S1062" s="37"/>
      <c r="T1062" s="37"/>
      <c r="U1062" s="37"/>
      <c r="V1062" s="37"/>
      <c r="W1062" s="37"/>
      <c r="X1062" s="37"/>
      <c r="Y1062" s="37"/>
      <c r="Z1062" s="37"/>
    </row>
    <row r="1063" spans="1:26" s="29" customFormat="1" x14ac:dyDescent="0.25">
      <c r="A1063" s="13"/>
      <c r="B1063" s="14"/>
      <c r="C1063" s="39"/>
      <c r="D1063" s="39"/>
      <c r="E1063" s="27"/>
      <c r="F1063" s="16"/>
      <c r="G1063" s="17"/>
      <c r="H1063" s="17"/>
      <c r="I1063" s="38" t="str">
        <f>IF($J1063&lt;&gt;"",(IF($J1063="Part RC demandée &lt;&gt; Part RC calculée",VLOOKUP($J1063,'Listes déroulantes'!$F$2:$H$26,2,FALSE)&amp;$O1063&amp;"
"&amp;$P1063&amp;VLOOKUP($J1063,'Listes déroulantes'!$F$2:$H$26,3,FALSE),IF($J1063="Montant total demandé &lt;&gt; de montant calculé",VLOOKUP($J1063,'Listes déroulantes'!$F$2:$H$26,2,FALSE)&amp;$N1063&amp;"
"&amp;$P1063&amp;"
"&amp;VLOOKUP($J1063,'Listes déroulantes'!$F$2:$H$26,3,FALSE),CONCATENATE(IF(ISNA(VLOOKUP($J1063,'Listes déroulantes'!$F$2:$I$26,2,FALSE)),"",VLOOKUP($J1063,'Listes déroulantes'!$F$2:$I$26,2,FALSE)),IF($L1063&lt;&gt;"",TEXT($L1063,CONCATENATE("jj/mm/aaaa","")),""),VLOOKUP($J1063,'Listes déroulantes'!$F$2:$I$26,3,FALSE)," ",$K1063," ",$N1063," ",$M1063,"
",$P1063,VLOOKUP($J1063,'Listes déroulantes'!$F$2:$I$26,4,FALSE))))),"")</f>
        <v/>
      </c>
      <c r="J1063" s="28"/>
      <c r="K1063" s="18"/>
      <c r="L1063" s="19"/>
      <c r="M1063" s="18"/>
      <c r="N1063" s="15"/>
      <c r="O1063" s="15"/>
      <c r="P1063" s="20"/>
      <c r="Q1063" s="36"/>
      <c r="R1063" s="36"/>
      <c r="S1063" s="37"/>
      <c r="T1063" s="37"/>
      <c r="U1063" s="37"/>
      <c r="V1063" s="37"/>
      <c r="W1063" s="37"/>
      <c r="X1063" s="37"/>
      <c r="Y1063" s="37"/>
      <c r="Z1063" s="37"/>
    </row>
    <row r="1064" spans="1:26" s="29" customFormat="1" x14ac:dyDescent="0.25">
      <c r="A1064" s="13"/>
      <c r="B1064" s="14"/>
      <c r="C1064" s="39"/>
      <c r="D1064" s="39"/>
      <c r="E1064" s="27"/>
      <c r="F1064" s="16"/>
      <c r="G1064" s="17"/>
      <c r="H1064" s="17"/>
      <c r="I1064" s="38" t="str">
        <f>IF($J1064&lt;&gt;"",(IF($J1064="Part RC demandée &lt;&gt; Part RC calculée",VLOOKUP($J1064,'Listes déroulantes'!$F$2:$H$26,2,FALSE)&amp;$O1064&amp;"
"&amp;$P1064&amp;VLOOKUP($J1064,'Listes déroulantes'!$F$2:$H$26,3,FALSE),IF($J1064="Montant total demandé &lt;&gt; de montant calculé",VLOOKUP($J1064,'Listes déroulantes'!$F$2:$H$26,2,FALSE)&amp;$N1064&amp;"
"&amp;$P1064&amp;"
"&amp;VLOOKUP($J1064,'Listes déroulantes'!$F$2:$H$26,3,FALSE),CONCATENATE(IF(ISNA(VLOOKUP($J1064,'Listes déroulantes'!$F$2:$I$26,2,FALSE)),"",VLOOKUP($J1064,'Listes déroulantes'!$F$2:$I$26,2,FALSE)),IF($L1064&lt;&gt;"",TEXT($L1064,CONCATENATE("jj/mm/aaaa","")),""),VLOOKUP($J1064,'Listes déroulantes'!$F$2:$I$26,3,FALSE)," ",$K1064," ",$N1064," ",$M1064,"
",$P1064,VLOOKUP($J1064,'Listes déroulantes'!$F$2:$I$26,4,FALSE))))),"")</f>
        <v/>
      </c>
      <c r="J1064" s="28"/>
      <c r="K1064" s="18"/>
      <c r="L1064" s="19"/>
      <c r="M1064" s="18"/>
      <c r="N1064" s="15"/>
      <c r="O1064" s="15"/>
      <c r="P1064" s="20"/>
      <c r="Q1064" s="36"/>
      <c r="R1064" s="36"/>
      <c r="S1064" s="37"/>
      <c r="T1064" s="37"/>
      <c r="U1064" s="37"/>
      <c r="V1064" s="37"/>
      <c r="W1064" s="37"/>
      <c r="X1064" s="37"/>
      <c r="Y1064" s="37"/>
      <c r="Z1064" s="37"/>
    </row>
    <row r="1065" spans="1:26" s="29" customFormat="1" x14ac:dyDescent="0.25">
      <c r="A1065" s="13"/>
      <c r="B1065" s="14"/>
      <c r="C1065" s="39"/>
      <c r="D1065" s="39"/>
      <c r="E1065" s="27"/>
      <c r="F1065" s="16"/>
      <c r="G1065" s="17"/>
      <c r="H1065" s="17"/>
      <c r="I1065" s="38" t="str">
        <f>IF($J1065&lt;&gt;"",(IF($J1065="Part RC demandée &lt;&gt; Part RC calculée",VLOOKUP($J1065,'Listes déroulantes'!$F$2:$H$26,2,FALSE)&amp;$O1065&amp;"
"&amp;$P1065&amp;VLOOKUP($J1065,'Listes déroulantes'!$F$2:$H$26,3,FALSE),IF($J1065="Montant total demandé &lt;&gt; de montant calculé",VLOOKUP($J1065,'Listes déroulantes'!$F$2:$H$26,2,FALSE)&amp;$N1065&amp;"
"&amp;$P1065&amp;"
"&amp;VLOOKUP($J1065,'Listes déroulantes'!$F$2:$H$26,3,FALSE),CONCATENATE(IF(ISNA(VLOOKUP($J1065,'Listes déroulantes'!$F$2:$I$26,2,FALSE)),"",VLOOKUP($J1065,'Listes déroulantes'!$F$2:$I$26,2,FALSE)),IF($L1065&lt;&gt;"",TEXT($L1065,CONCATENATE("jj/mm/aaaa","")),""),VLOOKUP($J1065,'Listes déroulantes'!$F$2:$I$26,3,FALSE)," ",$K1065," ",$N1065," ",$M1065,"
",$P1065,VLOOKUP($J1065,'Listes déroulantes'!$F$2:$I$26,4,FALSE))))),"")</f>
        <v/>
      </c>
      <c r="J1065" s="28"/>
      <c r="K1065" s="18"/>
      <c r="L1065" s="19"/>
      <c r="M1065" s="18"/>
      <c r="N1065" s="15"/>
      <c r="O1065" s="15"/>
      <c r="P1065" s="20"/>
      <c r="Q1065" s="36"/>
      <c r="R1065" s="36"/>
      <c r="S1065" s="37"/>
      <c r="T1065" s="37"/>
      <c r="U1065" s="37"/>
      <c r="V1065" s="37"/>
      <c r="W1065" s="37"/>
      <c r="X1065" s="37"/>
      <c r="Y1065" s="37"/>
      <c r="Z1065" s="37"/>
    </row>
    <row r="1066" spans="1:26" s="29" customFormat="1" x14ac:dyDescent="0.25">
      <c r="A1066" s="13"/>
      <c r="B1066" s="14"/>
      <c r="C1066" s="39"/>
      <c r="D1066" s="39"/>
      <c r="E1066" s="27"/>
      <c r="F1066" s="16"/>
      <c r="G1066" s="17"/>
      <c r="H1066" s="17"/>
      <c r="I1066" s="38" t="str">
        <f>IF($J1066&lt;&gt;"",(IF($J1066="Part RC demandée &lt;&gt; Part RC calculée",VLOOKUP($J1066,'Listes déroulantes'!$F$2:$H$26,2,FALSE)&amp;$O1066&amp;"
"&amp;$P1066&amp;VLOOKUP($J1066,'Listes déroulantes'!$F$2:$H$26,3,FALSE),IF($J1066="Montant total demandé &lt;&gt; de montant calculé",VLOOKUP($J1066,'Listes déroulantes'!$F$2:$H$26,2,FALSE)&amp;$N1066&amp;"
"&amp;$P1066&amp;"
"&amp;VLOOKUP($J1066,'Listes déroulantes'!$F$2:$H$26,3,FALSE),CONCATENATE(IF(ISNA(VLOOKUP($J1066,'Listes déroulantes'!$F$2:$I$26,2,FALSE)),"",VLOOKUP($J1066,'Listes déroulantes'!$F$2:$I$26,2,FALSE)),IF($L1066&lt;&gt;"",TEXT($L1066,CONCATENATE("jj/mm/aaaa","")),""),VLOOKUP($J1066,'Listes déroulantes'!$F$2:$I$26,3,FALSE)," ",$K1066," ",$N1066," ",$M1066,"
",$P1066,VLOOKUP($J1066,'Listes déroulantes'!$F$2:$I$26,4,FALSE))))),"")</f>
        <v/>
      </c>
      <c r="J1066" s="28"/>
      <c r="K1066" s="18"/>
      <c r="L1066" s="19"/>
      <c r="M1066" s="18"/>
      <c r="N1066" s="15"/>
      <c r="O1066" s="15"/>
      <c r="P1066" s="20"/>
      <c r="Q1066" s="36"/>
      <c r="R1066" s="36"/>
      <c r="S1066" s="37"/>
      <c r="T1066" s="37"/>
      <c r="U1066" s="37"/>
      <c r="V1066" s="37"/>
      <c r="W1066" s="37"/>
      <c r="X1066" s="37"/>
      <c r="Y1066" s="37"/>
      <c r="Z1066" s="37"/>
    </row>
    <row r="1067" spans="1:26" s="29" customFormat="1" x14ac:dyDescent="0.25">
      <c r="A1067" s="13"/>
      <c r="B1067" s="14"/>
      <c r="C1067" s="39"/>
      <c r="D1067" s="39"/>
      <c r="E1067" s="27"/>
      <c r="F1067" s="16"/>
      <c r="G1067" s="17"/>
      <c r="H1067" s="17"/>
      <c r="I1067" s="38" t="str">
        <f>IF($J1067&lt;&gt;"",(IF($J1067="Part RC demandée &lt;&gt; Part RC calculée",VLOOKUP($J1067,'Listes déroulantes'!$F$2:$H$26,2,FALSE)&amp;$O1067&amp;"
"&amp;$P1067&amp;VLOOKUP($J1067,'Listes déroulantes'!$F$2:$H$26,3,FALSE),IF($J1067="Montant total demandé &lt;&gt; de montant calculé",VLOOKUP($J1067,'Listes déroulantes'!$F$2:$H$26,2,FALSE)&amp;$N1067&amp;"
"&amp;$P1067&amp;"
"&amp;VLOOKUP($J1067,'Listes déroulantes'!$F$2:$H$26,3,FALSE),CONCATENATE(IF(ISNA(VLOOKUP($J1067,'Listes déroulantes'!$F$2:$I$26,2,FALSE)),"",VLOOKUP($J1067,'Listes déroulantes'!$F$2:$I$26,2,FALSE)),IF($L1067&lt;&gt;"",TEXT($L1067,CONCATENATE("jj/mm/aaaa","")),""),VLOOKUP($J1067,'Listes déroulantes'!$F$2:$I$26,3,FALSE)," ",$K1067," ",$N1067," ",$M1067,"
",$P1067,VLOOKUP($J1067,'Listes déroulantes'!$F$2:$I$26,4,FALSE))))),"")</f>
        <v/>
      </c>
      <c r="J1067" s="28"/>
      <c r="K1067" s="18"/>
      <c r="L1067" s="19"/>
      <c r="M1067" s="18"/>
      <c r="N1067" s="15"/>
      <c r="O1067" s="15"/>
      <c r="P1067" s="20"/>
      <c r="Q1067" s="36"/>
      <c r="R1067" s="36"/>
      <c r="S1067" s="37"/>
      <c r="T1067" s="37"/>
      <c r="U1067" s="37"/>
      <c r="V1067" s="37"/>
      <c r="W1067" s="37"/>
      <c r="X1067" s="37"/>
      <c r="Y1067" s="37"/>
      <c r="Z1067" s="37"/>
    </row>
    <row r="1068" spans="1:26" s="29" customFormat="1" x14ac:dyDescent="0.25">
      <c r="A1068" s="13"/>
      <c r="B1068" s="14"/>
      <c r="C1068" s="39"/>
      <c r="D1068" s="39"/>
      <c r="E1068" s="27"/>
      <c r="F1068" s="16"/>
      <c r="G1068" s="17"/>
      <c r="H1068" s="17"/>
      <c r="I1068" s="38" t="str">
        <f>IF($J1068&lt;&gt;"",(IF($J1068="Part RC demandée &lt;&gt; Part RC calculée",VLOOKUP($J1068,'Listes déroulantes'!$F$2:$H$26,2,FALSE)&amp;$O1068&amp;"
"&amp;$P1068&amp;VLOOKUP($J1068,'Listes déroulantes'!$F$2:$H$26,3,FALSE),IF($J1068="Montant total demandé &lt;&gt; de montant calculé",VLOOKUP($J1068,'Listes déroulantes'!$F$2:$H$26,2,FALSE)&amp;$N1068&amp;"
"&amp;$P1068&amp;"
"&amp;VLOOKUP($J1068,'Listes déroulantes'!$F$2:$H$26,3,FALSE),CONCATENATE(IF(ISNA(VLOOKUP($J1068,'Listes déroulantes'!$F$2:$I$26,2,FALSE)),"",VLOOKUP($J1068,'Listes déroulantes'!$F$2:$I$26,2,FALSE)),IF($L1068&lt;&gt;"",TEXT($L1068,CONCATENATE("jj/mm/aaaa","")),""),VLOOKUP($J1068,'Listes déroulantes'!$F$2:$I$26,3,FALSE)," ",$K1068," ",$N1068," ",$M1068,"
",$P1068,VLOOKUP($J1068,'Listes déroulantes'!$F$2:$I$26,4,FALSE))))),"")</f>
        <v/>
      </c>
      <c r="J1068" s="28"/>
      <c r="K1068" s="18"/>
      <c r="L1068" s="19"/>
      <c r="M1068" s="18"/>
      <c r="N1068" s="15"/>
      <c r="O1068" s="15"/>
      <c r="P1068" s="20"/>
      <c r="Q1068" s="36"/>
      <c r="R1068" s="36"/>
      <c r="S1068" s="37"/>
      <c r="T1068" s="37"/>
      <c r="U1068" s="37"/>
      <c r="V1068" s="37"/>
      <c r="W1068" s="37"/>
      <c r="X1068" s="37"/>
      <c r="Y1068" s="37"/>
      <c r="Z1068" s="37"/>
    </row>
    <row r="1069" spans="1:26" s="29" customFormat="1" x14ac:dyDescent="0.25">
      <c r="A1069" s="13"/>
      <c r="B1069" s="14"/>
      <c r="C1069" s="39"/>
      <c r="D1069" s="39"/>
      <c r="E1069" s="27"/>
      <c r="F1069" s="16"/>
      <c r="G1069" s="17"/>
      <c r="H1069" s="17"/>
      <c r="I1069" s="38" t="str">
        <f>IF($J1069&lt;&gt;"",(IF($J1069="Part RC demandée &lt;&gt; Part RC calculée",VLOOKUP($J1069,'Listes déroulantes'!$F$2:$H$26,2,FALSE)&amp;$O1069&amp;"
"&amp;$P1069&amp;VLOOKUP($J1069,'Listes déroulantes'!$F$2:$H$26,3,FALSE),IF($J1069="Montant total demandé &lt;&gt; de montant calculé",VLOOKUP($J1069,'Listes déroulantes'!$F$2:$H$26,2,FALSE)&amp;$N1069&amp;"
"&amp;$P1069&amp;"
"&amp;VLOOKUP($J1069,'Listes déroulantes'!$F$2:$H$26,3,FALSE),CONCATENATE(IF(ISNA(VLOOKUP($J1069,'Listes déroulantes'!$F$2:$I$26,2,FALSE)),"",VLOOKUP($J1069,'Listes déroulantes'!$F$2:$I$26,2,FALSE)),IF($L1069&lt;&gt;"",TEXT($L1069,CONCATENATE("jj/mm/aaaa","")),""),VLOOKUP($J1069,'Listes déroulantes'!$F$2:$I$26,3,FALSE)," ",$K1069," ",$N1069," ",$M1069,"
",$P1069,VLOOKUP($J1069,'Listes déroulantes'!$F$2:$I$26,4,FALSE))))),"")</f>
        <v/>
      </c>
      <c r="J1069" s="28"/>
      <c r="K1069" s="18"/>
      <c r="L1069" s="19"/>
      <c r="M1069" s="18"/>
      <c r="N1069" s="15"/>
      <c r="O1069" s="15"/>
      <c r="P1069" s="20"/>
      <c r="Q1069" s="36"/>
      <c r="R1069" s="36"/>
      <c r="S1069" s="37"/>
      <c r="T1069" s="37"/>
      <c r="U1069" s="37"/>
      <c r="V1069" s="37"/>
      <c r="W1069" s="37"/>
      <c r="X1069" s="37"/>
      <c r="Y1069" s="37"/>
      <c r="Z1069" s="37"/>
    </row>
    <row r="1070" spans="1:26" s="29" customFormat="1" x14ac:dyDescent="0.25">
      <c r="A1070" s="13"/>
      <c r="B1070" s="14"/>
      <c r="C1070" s="39"/>
      <c r="D1070" s="39"/>
      <c r="E1070" s="27"/>
      <c r="F1070" s="16"/>
      <c r="G1070" s="17"/>
      <c r="H1070" s="17"/>
      <c r="I1070" s="38" t="str">
        <f>IF($J1070&lt;&gt;"",(IF($J1070="Part RC demandée &lt;&gt; Part RC calculée",VLOOKUP($J1070,'Listes déroulantes'!$F$2:$H$26,2,FALSE)&amp;$O1070&amp;"
"&amp;$P1070&amp;VLOOKUP($J1070,'Listes déroulantes'!$F$2:$H$26,3,FALSE),IF($J1070="Montant total demandé &lt;&gt; de montant calculé",VLOOKUP($J1070,'Listes déroulantes'!$F$2:$H$26,2,FALSE)&amp;$N1070&amp;"
"&amp;$P1070&amp;"
"&amp;VLOOKUP($J1070,'Listes déroulantes'!$F$2:$H$26,3,FALSE),CONCATENATE(IF(ISNA(VLOOKUP($J1070,'Listes déroulantes'!$F$2:$I$26,2,FALSE)),"",VLOOKUP($J1070,'Listes déroulantes'!$F$2:$I$26,2,FALSE)),IF($L1070&lt;&gt;"",TEXT($L1070,CONCATENATE("jj/mm/aaaa","")),""),VLOOKUP($J1070,'Listes déroulantes'!$F$2:$I$26,3,FALSE)," ",$K1070," ",$N1070," ",$M1070,"
",$P1070,VLOOKUP($J1070,'Listes déroulantes'!$F$2:$I$26,4,FALSE))))),"")</f>
        <v/>
      </c>
      <c r="J1070" s="28"/>
      <c r="K1070" s="18"/>
      <c r="L1070" s="19"/>
      <c r="M1070" s="18"/>
      <c r="N1070" s="15"/>
      <c r="O1070" s="15"/>
      <c r="P1070" s="20"/>
      <c r="Q1070" s="36"/>
      <c r="R1070" s="36"/>
      <c r="S1070" s="37"/>
      <c r="T1070" s="37"/>
      <c r="U1070" s="37"/>
      <c r="V1070" s="37"/>
      <c r="W1070" s="37"/>
      <c r="X1070" s="37"/>
      <c r="Y1070" s="37"/>
      <c r="Z1070" s="37"/>
    </row>
    <row r="1071" spans="1:26" s="29" customFormat="1" x14ac:dyDescent="0.25">
      <c r="A1071" s="13"/>
      <c r="B1071" s="14"/>
      <c r="C1071" s="39"/>
      <c r="D1071" s="39"/>
      <c r="E1071" s="27"/>
      <c r="F1071" s="16"/>
      <c r="G1071" s="17"/>
      <c r="H1071" s="17"/>
      <c r="I1071" s="38" t="str">
        <f>IF($J1071&lt;&gt;"",(IF($J1071="Part RC demandée &lt;&gt; Part RC calculée",VLOOKUP($J1071,'Listes déroulantes'!$F$2:$H$26,2,FALSE)&amp;$O1071&amp;"
"&amp;$P1071&amp;VLOOKUP($J1071,'Listes déroulantes'!$F$2:$H$26,3,FALSE),IF($J1071="Montant total demandé &lt;&gt; de montant calculé",VLOOKUP($J1071,'Listes déroulantes'!$F$2:$H$26,2,FALSE)&amp;$N1071&amp;"
"&amp;$P1071&amp;"
"&amp;VLOOKUP($J1071,'Listes déroulantes'!$F$2:$H$26,3,FALSE),CONCATENATE(IF(ISNA(VLOOKUP($J1071,'Listes déroulantes'!$F$2:$I$26,2,FALSE)),"",VLOOKUP($J1071,'Listes déroulantes'!$F$2:$I$26,2,FALSE)),IF($L1071&lt;&gt;"",TEXT($L1071,CONCATENATE("jj/mm/aaaa","")),""),VLOOKUP($J1071,'Listes déroulantes'!$F$2:$I$26,3,FALSE)," ",$K1071," ",$N1071," ",$M1071,"
",$P1071,VLOOKUP($J1071,'Listes déroulantes'!$F$2:$I$26,4,FALSE))))),"")</f>
        <v/>
      </c>
      <c r="J1071" s="28"/>
      <c r="K1071" s="18"/>
      <c r="L1071" s="19"/>
      <c r="M1071" s="18"/>
      <c r="N1071" s="15"/>
      <c r="O1071" s="15"/>
      <c r="P1071" s="20"/>
      <c r="Q1071" s="36"/>
      <c r="R1071" s="36"/>
      <c r="S1071" s="37"/>
      <c r="T1071" s="37"/>
      <c r="U1071" s="37"/>
      <c r="V1071" s="37"/>
      <c r="W1071" s="37"/>
      <c r="X1071" s="37"/>
      <c r="Y1071" s="37"/>
      <c r="Z1071" s="37"/>
    </row>
    <row r="1072" spans="1:26" s="29" customFormat="1" x14ac:dyDescent="0.25">
      <c r="A1072" s="13"/>
      <c r="B1072" s="14"/>
      <c r="C1072" s="39"/>
      <c r="D1072" s="39"/>
      <c r="E1072" s="27"/>
      <c r="F1072" s="16"/>
      <c r="G1072" s="17"/>
      <c r="H1072" s="17"/>
      <c r="I1072" s="38" t="str">
        <f>IF($J1072&lt;&gt;"",(IF($J1072="Part RC demandée &lt;&gt; Part RC calculée",VLOOKUP($J1072,'Listes déroulantes'!$F$2:$H$26,2,FALSE)&amp;$O1072&amp;"
"&amp;$P1072&amp;VLOOKUP($J1072,'Listes déroulantes'!$F$2:$H$26,3,FALSE),IF($J1072="Montant total demandé &lt;&gt; de montant calculé",VLOOKUP($J1072,'Listes déroulantes'!$F$2:$H$26,2,FALSE)&amp;$N1072&amp;"
"&amp;$P1072&amp;"
"&amp;VLOOKUP($J1072,'Listes déroulantes'!$F$2:$H$26,3,FALSE),CONCATENATE(IF(ISNA(VLOOKUP($J1072,'Listes déroulantes'!$F$2:$I$26,2,FALSE)),"",VLOOKUP($J1072,'Listes déroulantes'!$F$2:$I$26,2,FALSE)),IF($L1072&lt;&gt;"",TEXT($L1072,CONCATENATE("jj/mm/aaaa","")),""),VLOOKUP($J1072,'Listes déroulantes'!$F$2:$I$26,3,FALSE)," ",$K1072," ",$N1072," ",$M1072,"
",$P1072,VLOOKUP($J1072,'Listes déroulantes'!$F$2:$I$26,4,FALSE))))),"")</f>
        <v/>
      </c>
      <c r="J1072" s="28"/>
      <c r="K1072" s="18"/>
      <c r="L1072" s="19"/>
      <c r="M1072" s="18"/>
      <c r="N1072" s="15"/>
      <c r="O1072" s="15"/>
      <c r="P1072" s="20"/>
      <c r="Q1072" s="36"/>
      <c r="R1072" s="36"/>
      <c r="S1072" s="37"/>
      <c r="T1072" s="37"/>
      <c r="U1072" s="37"/>
      <c r="V1072" s="37"/>
      <c r="W1072" s="37"/>
      <c r="X1072" s="37"/>
      <c r="Y1072" s="37"/>
      <c r="Z1072" s="37"/>
    </row>
    <row r="1073" spans="1:26" s="29" customFormat="1" x14ac:dyDescent="0.25">
      <c r="A1073" s="13"/>
      <c r="B1073" s="14"/>
      <c r="C1073" s="39"/>
      <c r="D1073" s="39"/>
      <c r="E1073" s="27"/>
      <c r="F1073" s="16"/>
      <c r="G1073" s="17"/>
      <c r="H1073" s="17"/>
      <c r="I1073" s="38" t="str">
        <f>IF($J1073&lt;&gt;"",(IF($J1073="Part RC demandée &lt;&gt; Part RC calculée",VLOOKUP($J1073,'Listes déroulantes'!$F$2:$H$26,2,FALSE)&amp;$O1073&amp;"
"&amp;$P1073&amp;VLOOKUP($J1073,'Listes déroulantes'!$F$2:$H$26,3,FALSE),IF($J1073="Montant total demandé &lt;&gt; de montant calculé",VLOOKUP($J1073,'Listes déroulantes'!$F$2:$H$26,2,FALSE)&amp;$N1073&amp;"
"&amp;$P1073&amp;"
"&amp;VLOOKUP($J1073,'Listes déroulantes'!$F$2:$H$26,3,FALSE),CONCATENATE(IF(ISNA(VLOOKUP($J1073,'Listes déroulantes'!$F$2:$I$26,2,FALSE)),"",VLOOKUP($J1073,'Listes déroulantes'!$F$2:$I$26,2,FALSE)),IF($L1073&lt;&gt;"",TEXT($L1073,CONCATENATE("jj/mm/aaaa","")),""),VLOOKUP($J1073,'Listes déroulantes'!$F$2:$I$26,3,FALSE)," ",$K1073," ",$N1073," ",$M1073,"
",$P1073,VLOOKUP($J1073,'Listes déroulantes'!$F$2:$I$26,4,FALSE))))),"")</f>
        <v/>
      </c>
      <c r="J1073" s="28"/>
      <c r="K1073" s="18"/>
      <c r="L1073" s="19"/>
      <c r="M1073" s="18"/>
      <c r="N1073" s="15"/>
      <c r="O1073" s="15"/>
      <c r="P1073" s="20"/>
      <c r="Q1073" s="36"/>
      <c r="R1073" s="36"/>
      <c r="S1073" s="37"/>
      <c r="T1073" s="37"/>
      <c r="U1073" s="37"/>
      <c r="V1073" s="37"/>
      <c r="W1073" s="37"/>
      <c r="X1073" s="37"/>
      <c r="Y1073" s="37"/>
      <c r="Z1073" s="37"/>
    </row>
    <row r="1074" spans="1:26" s="29" customFormat="1" x14ac:dyDescent="0.25">
      <c r="A1074" s="13"/>
      <c r="B1074" s="14"/>
      <c r="C1074" s="39"/>
      <c r="D1074" s="39"/>
      <c r="E1074" s="27"/>
      <c r="F1074" s="16"/>
      <c r="G1074" s="17"/>
      <c r="H1074" s="17"/>
      <c r="I1074" s="38" t="str">
        <f>IF($J1074&lt;&gt;"",(IF($J1074="Part RC demandée &lt;&gt; Part RC calculée",VLOOKUP($J1074,'Listes déroulantes'!$F$2:$H$26,2,FALSE)&amp;$O1074&amp;"
"&amp;$P1074&amp;VLOOKUP($J1074,'Listes déroulantes'!$F$2:$H$26,3,FALSE),IF($J1074="Montant total demandé &lt;&gt; de montant calculé",VLOOKUP($J1074,'Listes déroulantes'!$F$2:$H$26,2,FALSE)&amp;$N1074&amp;"
"&amp;$P1074&amp;"
"&amp;VLOOKUP($J1074,'Listes déroulantes'!$F$2:$H$26,3,FALSE),CONCATENATE(IF(ISNA(VLOOKUP($J1074,'Listes déroulantes'!$F$2:$I$26,2,FALSE)),"",VLOOKUP($J1074,'Listes déroulantes'!$F$2:$I$26,2,FALSE)),IF($L1074&lt;&gt;"",TEXT($L1074,CONCATENATE("jj/mm/aaaa","")),""),VLOOKUP($J1074,'Listes déroulantes'!$F$2:$I$26,3,FALSE)," ",$K1074," ",$N1074," ",$M1074,"
",$P1074,VLOOKUP($J1074,'Listes déroulantes'!$F$2:$I$26,4,FALSE))))),"")</f>
        <v/>
      </c>
      <c r="J1074" s="28"/>
      <c r="K1074" s="18"/>
      <c r="L1074" s="19"/>
      <c r="M1074" s="18"/>
      <c r="N1074" s="15"/>
      <c r="O1074" s="15"/>
      <c r="P1074" s="20"/>
      <c r="Q1074" s="36"/>
      <c r="R1074" s="36"/>
      <c r="S1074" s="37"/>
      <c r="T1074" s="37"/>
      <c r="U1074" s="37"/>
      <c r="V1074" s="37"/>
      <c r="W1074" s="37"/>
      <c r="X1074" s="37"/>
      <c r="Y1074" s="37"/>
      <c r="Z1074" s="37"/>
    </row>
    <row r="1075" spans="1:26" s="29" customFormat="1" x14ac:dyDescent="0.25">
      <c r="A1075" s="13"/>
      <c r="B1075" s="14"/>
      <c r="C1075" s="39"/>
      <c r="D1075" s="39"/>
      <c r="E1075" s="27"/>
      <c r="F1075" s="16"/>
      <c r="G1075" s="17"/>
      <c r="H1075" s="17"/>
      <c r="I1075" s="38" t="str">
        <f>IF($J1075&lt;&gt;"",(IF($J1075="Part RC demandée &lt;&gt; Part RC calculée",VLOOKUP($J1075,'Listes déroulantes'!$F$2:$H$26,2,FALSE)&amp;$O1075&amp;"
"&amp;$P1075&amp;VLOOKUP($J1075,'Listes déroulantes'!$F$2:$H$26,3,FALSE),IF($J1075="Montant total demandé &lt;&gt; de montant calculé",VLOOKUP($J1075,'Listes déroulantes'!$F$2:$H$26,2,FALSE)&amp;$N1075&amp;"
"&amp;$P1075&amp;"
"&amp;VLOOKUP($J1075,'Listes déroulantes'!$F$2:$H$26,3,FALSE),CONCATENATE(IF(ISNA(VLOOKUP($J1075,'Listes déroulantes'!$F$2:$I$26,2,FALSE)),"",VLOOKUP($J1075,'Listes déroulantes'!$F$2:$I$26,2,FALSE)),IF($L1075&lt;&gt;"",TEXT($L1075,CONCATENATE("jj/mm/aaaa","")),""),VLOOKUP($J1075,'Listes déroulantes'!$F$2:$I$26,3,FALSE)," ",$K1075," ",$N1075," ",$M1075,"
",$P1075,VLOOKUP($J1075,'Listes déroulantes'!$F$2:$I$26,4,FALSE))))),"")</f>
        <v/>
      </c>
      <c r="J1075" s="28"/>
      <c r="K1075" s="18"/>
      <c r="L1075" s="19"/>
      <c r="M1075" s="18"/>
      <c r="N1075" s="15"/>
      <c r="O1075" s="15"/>
      <c r="P1075" s="20"/>
      <c r="Q1075" s="36"/>
      <c r="R1075" s="36"/>
      <c r="S1075" s="37"/>
      <c r="T1075" s="37"/>
      <c r="U1075" s="37"/>
      <c r="V1075" s="37"/>
      <c r="W1075" s="37"/>
      <c r="X1075" s="37"/>
      <c r="Y1075" s="37"/>
      <c r="Z1075" s="37"/>
    </row>
    <row r="1076" spans="1:26" s="29" customFormat="1" x14ac:dyDescent="0.25">
      <c r="A1076" s="13"/>
      <c r="B1076" s="14"/>
      <c r="C1076" s="39"/>
      <c r="D1076" s="39"/>
      <c r="E1076" s="27"/>
      <c r="F1076" s="16"/>
      <c r="G1076" s="17"/>
      <c r="H1076" s="17"/>
      <c r="I1076" s="38" t="str">
        <f>IF($J1076&lt;&gt;"",(IF($J1076="Part RC demandée &lt;&gt; Part RC calculée",VLOOKUP($J1076,'Listes déroulantes'!$F$2:$H$26,2,FALSE)&amp;$O1076&amp;"
"&amp;$P1076&amp;VLOOKUP($J1076,'Listes déroulantes'!$F$2:$H$26,3,FALSE),IF($J1076="Montant total demandé &lt;&gt; de montant calculé",VLOOKUP($J1076,'Listes déroulantes'!$F$2:$H$26,2,FALSE)&amp;$N1076&amp;"
"&amp;$P1076&amp;"
"&amp;VLOOKUP($J1076,'Listes déroulantes'!$F$2:$H$26,3,FALSE),CONCATENATE(IF(ISNA(VLOOKUP($J1076,'Listes déroulantes'!$F$2:$I$26,2,FALSE)),"",VLOOKUP($J1076,'Listes déroulantes'!$F$2:$I$26,2,FALSE)),IF($L1076&lt;&gt;"",TEXT($L1076,CONCATENATE("jj/mm/aaaa","")),""),VLOOKUP($J1076,'Listes déroulantes'!$F$2:$I$26,3,FALSE)," ",$K1076," ",$N1076," ",$M1076,"
",$P1076,VLOOKUP($J1076,'Listes déroulantes'!$F$2:$I$26,4,FALSE))))),"")</f>
        <v/>
      </c>
      <c r="J1076" s="28"/>
      <c r="K1076" s="18"/>
      <c r="L1076" s="19"/>
      <c r="M1076" s="18"/>
      <c r="N1076" s="15"/>
      <c r="O1076" s="15"/>
      <c r="P1076" s="20"/>
      <c r="Q1076" s="36"/>
      <c r="R1076" s="36"/>
      <c r="S1076" s="37"/>
      <c r="T1076" s="37"/>
      <c r="U1076" s="37"/>
      <c r="V1076" s="37"/>
      <c r="W1076" s="37"/>
      <c r="X1076" s="37"/>
      <c r="Y1076" s="37"/>
      <c r="Z1076" s="37"/>
    </row>
    <row r="1077" spans="1:26" s="29" customFormat="1" x14ac:dyDescent="0.25">
      <c r="A1077" s="13"/>
      <c r="B1077" s="14"/>
      <c r="C1077" s="39"/>
      <c r="D1077" s="39"/>
      <c r="E1077" s="27"/>
      <c r="F1077" s="16"/>
      <c r="G1077" s="17"/>
      <c r="H1077" s="17"/>
      <c r="I1077" s="38" t="str">
        <f>IF($J1077&lt;&gt;"",(IF($J1077="Part RC demandée &lt;&gt; Part RC calculée",VLOOKUP($J1077,'Listes déroulantes'!$F$2:$H$26,2,FALSE)&amp;$O1077&amp;"
"&amp;$P1077&amp;VLOOKUP($J1077,'Listes déroulantes'!$F$2:$H$26,3,FALSE),IF($J1077="Montant total demandé &lt;&gt; de montant calculé",VLOOKUP($J1077,'Listes déroulantes'!$F$2:$H$26,2,FALSE)&amp;$N1077&amp;"
"&amp;$P1077&amp;"
"&amp;VLOOKUP($J1077,'Listes déroulantes'!$F$2:$H$26,3,FALSE),CONCATENATE(IF(ISNA(VLOOKUP($J1077,'Listes déroulantes'!$F$2:$I$26,2,FALSE)),"",VLOOKUP($J1077,'Listes déroulantes'!$F$2:$I$26,2,FALSE)),IF($L1077&lt;&gt;"",TEXT($L1077,CONCATENATE("jj/mm/aaaa","")),""),VLOOKUP($J1077,'Listes déroulantes'!$F$2:$I$26,3,FALSE)," ",$K1077," ",$N1077," ",$M1077,"
",$P1077,VLOOKUP($J1077,'Listes déroulantes'!$F$2:$I$26,4,FALSE))))),"")</f>
        <v/>
      </c>
      <c r="J1077" s="28"/>
      <c r="K1077" s="18"/>
      <c r="L1077" s="19"/>
      <c r="M1077" s="18"/>
      <c r="N1077" s="15"/>
      <c r="O1077" s="15"/>
      <c r="P1077" s="20"/>
      <c r="Q1077" s="36"/>
      <c r="R1077" s="36"/>
      <c r="S1077" s="37"/>
      <c r="T1077" s="37"/>
      <c r="U1077" s="37"/>
      <c r="V1077" s="37"/>
      <c r="W1077" s="37"/>
      <c r="X1077" s="37"/>
      <c r="Y1077" s="37"/>
      <c r="Z1077" s="37"/>
    </row>
    <row r="1078" spans="1:26" s="29" customFormat="1" x14ac:dyDescent="0.25">
      <c r="A1078" s="13"/>
      <c r="B1078" s="14"/>
      <c r="C1078" s="39"/>
      <c r="D1078" s="39"/>
      <c r="E1078" s="27"/>
      <c r="F1078" s="16"/>
      <c r="G1078" s="17"/>
      <c r="H1078" s="17"/>
      <c r="I1078" s="38" t="str">
        <f>IF($J1078&lt;&gt;"",(IF($J1078="Part RC demandée &lt;&gt; Part RC calculée",VLOOKUP($J1078,'Listes déroulantes'!$F$2:$H$26,2,FALSE)&amp;$O1078&amp;"
"&amp;$P1078&amp;VLOOKUP($J1078,'Listes déroulantes'!$F$2:$H$26,3,FALSE),IF($J1078="Montant total demandé &lt;&gt; de montant calculé",VLOOKUP($J1078,'Listes déroulantes'!$F$2:$H$26,2,FALSE)&amp;$N1078&amp;"
"&amp;$P1078&amp;"
"&amp;VLOOKUP($J1078,'Listes déroulantes'!$F$2:$H$26,3,FALSE),CONCATENATE(IF(ISNA(VLOOKUP($J1078,'Listes déroulantes'!$F$2:$I$26,2,FALSE)),"",VLOOKUP($J1078,'Listes déroulantes'!$F$2:$I$26,2,FALSE)),IF($L1078&lt;&gt;"",TEXT($L1078,CONCATENATE("jj/mm/aaaa","")),""),VLOOKUP($J1078,'Listes déroulantes'!$F$2:$I$26,3,FALSE)," ",$K1078," ",$N1078," ",$M1078,"
",$P1078,VLOOKUP($J1078,'Listes déroulantes'!$F$2:$I$26,4,FALSE))))),"")</f>
        <v/>
      </c>
      <c r="J1078" s="28"/>
      <c r="K1078" s="18"/>
      <c r="L1078" s="19"/>
      <c r="M1078" s="18"/>
      <c r="N1078" s="15"/>
      <c r="O1078" s="15"/>
      <c r="P1078" s="20"/>
      <c r="Q1078" s="36"/>
      <c r="R1078" s="36"/>
      <c r="S1078" s="37"/>
      <c r="T1078" s="37"/>
      <c r="U1078" s="37"/>
      <c r="V1078" s="37"/>
      <c r="W1078" s="37"/>
      <c r="X1078" s="37"/>
      <c r="Y1078" s="37"/>
      <c r="Z1078" s="37"/>
    </row>
    <row r="1079" spans="1:26" s="29" customFormat="1" x14ac:dyDescent="0.25">
      <c r="A1079" s="13"/>
      <c r="B1079" s="14"/>
      <c r="C1079" s="39"/>
      <c r="D1079" s="39"/>
      <c r="E1079" s="27"/>
      <c r="F1079" s="16"/>
      <c r="G1079" s="17"/>
      <c r="H1079" s="17"/>
      <c r="I1079" s="38" t="str">
        <f>IF($J1079&lt;&gt;"",(IF($J1079="Part RC demandée &lt;&gt; Part RC calculée",VLOOKUP($J1079,'Listes déroulantes'!$F$2:$H$26,2,FALSE)&amp;$O1079&amp;"
"&amp;$P1079&amp;VLOOKUP($J1079,'Listes déroulantes'!$F$2:$H$26,3,FALSE),IF($J1079="Montant total demandé &lt;&gt; de montant calculé",VLOOKUP($J1079,'Listes déroulantes'!$F$2:$H$26,2,FALSE)&amp;$N1079&amp;"
"&amp;$P1079&amp;"
"&amp;VLOOKUP($J1079,'Listes déroulantes'!$F$2:$H$26,3,FALSE),CONCATENATE(IF(ISNA(VLOOKUP($J1079,'Listes déroulantes'!$F$2:$I$26,2,FALSE)),"",VLOOKUP($J1079,'Listes déroulantes'!$F$2:$I$26,2,FALSE)),IF($L1079&lt;&gt;"",TEXT($L1079,CONCATENATE("jj/mm/aaaa","")),""),VLOOKUP($J1079,'Listes déroulantes'!$F$2:$I$26,3,FALSE)," ",$K1079," ",$N1079," ",$M1079,"
",$P1079,VLOOKUP($J1079,'Listes déroulantes'!$F$2:$I$26,4,FALSE))))),"")</f>
        <v/>
      </c>
      <c r="J1079" s="28"/>
      <c r="K1079" s="18"/>
      <c r="L1079" s="19"/>
      <c r="M1079" s="18"/>
      <c r="N1079" s="15"/>
      <c r="O1079" s="15"/>
      <c r="P1079" s="20"/>
      <c r="Q1079" s="36"/>
      <c r="R1079" s="36"/>
      <c r="S1079" s="37"/>
      <c r="T1079" s="37"/>
      <c r="U1079" s="37"/>
      <c r="V1079" s="37"/>
      <c r="W1079" s="37"/>
      <c r="X1079" s="37"/>
      <c r="Y1079" s="37"/>
      <c r="Z1079" s="37"/>
    </row>
    <row r="1080" spans="1:26" s="29" customFormat="1" x14ac:dyDescent="0.25">
      <c r="A1080" s="13"/>
      <c r="B1080" s="14"/>
      <c r="C1080" s="39"/>
      <c r="D1080" s="39"/>
      <c r="E1080" s="27"/>
      <c r="F1080" s="16"/>
      <c r="G1080" s="17"/>
      <c r="H1080" s="17"/>
      <c r="I1080" s="38" t="str">
        <f>IF($J1080&lt;&gt;"",(IF($J1080="Part RC demandée &lt;&gt; Part RC calculée",VLOOKUP($J1080,'Listes déroulantes'!$F$2:$H$26,2,FALSE)&amp;$O1080&amp;"
"&amp;$P1080&amp;VLOOKUP($J1080,'Listes déroulantes'!$F$2:$H$26,3,FALSE),IF($J1080="Montant total demandé &lt;&gt; de montant calculé",VLOOKUP($J1080,'Listes déroulantes'!$F$2:$H$26,2,FALSE)&amp;$N1080&amp;"
"&amp;$P1080&amp;"
"&amp;VLOOKUP($J1080,'Listes déroulantes'!$F$2:$H$26,3,FALSE),CONCATENATE(IF(ISNA(VLOOKUP($J1080,'Listes déroulantes'!$F$2:$I$26,2,FALSE)),"",VLOOKUP($J1080,'Listes déroulantes'!$F$2:$I$26,2,FALSE)),IF($L1080&lt;&gt;"",TEXT($L1080,CONCATENATE("jj/mm/aaaa","")),""),VLOOKUP($J1080,'Listes déroulantes'!$F$2:$I$26,3,FALSE)," ",$K1080," ",$N1080," ",$M1080,"
",$P1080,VLOOKUP($J1080,'Listes déroulantes'!$F$2:$I$26,4,FALSE))))),"")</f>
        <v/>
      </c>
      <c r="J1080" s="28"/>
      <c r="K1080" s="18"/>
      <c r="L1080" s="19"/>
      <c r="M1080" s="18"/>
      <c r="N1080" s="15"/>
      <c r="O1080" s="15"/>
      <c r="P1080" s="20"/>
      <c r="Q1080" s="36"/>
      <c r="R1080" s="36"/>
      <c r="S1080" s="37"/>
      <c r="T1080" s="37"/>
      <c r="U1080" s="37"/>
      <c r="V1080" s="37"/>
      <c r="W1080" s="37"/>
      <c r="X1080" s="37"/>
      <c r="Y1080" s="37"/>
      <c r="Z1080" s="37"/>
    </row>
    <row r="1081" spans="1:26" s="29" customFormat="1" x14ac:dyDescent="0.25">
      <c r="A1081" s="13"/>
      <c r="B1081" s="14"/>
      <c r="C1081" s="39"/>
      <c r="D1081" s="39"/>
      <c r="E1081" s="27"/>
      <c r="F1081" s="16"/>
      <c r="G1081" s="17"/>
      <c r="H1081" s="17"/>
      <c r="I1081" s="38" t="str">
        <f>IF($J1081&lt;&gt;"",(IF($J1081="Part RC demandée &lt;&gt; Part RC calculée",VLOOKUP($J1081,'Listes déroulantes'!$F$2:$H$26,2,FALSE)&amp;$O1081&amp;"
"&amp;$P1081&amp;VLOOKUP($J1081,'Listes déroulantes'!$F$2:$H$26,3,FALSE),IF($J1081="Montant total demandé &lt;&gt; de montant calculé",VLOOKUP($J1081,'Listes déroulantes'!$F$2:$H$26,2,FALSE)&amp;$N1081&amp;"
"&amp;$P1081&amp;"
"&amp;VLOOKUP($J1081,'Listes déroulantes'!$F$2:$H$26,3,FALSE),CONCATENATE(IF(ISNA(VLOOKUP($J1081,'Listes déroulantes'!$F$2:$I$26,2,FALSE)),"",VLOOKUP($J1081,'Listes déroulantes'!$F$2:$I$26,2,FALSE)),IF($L1081&lt;&gt;"",TEXT($L1081,CONCATENATE("jj/mm/aaaa","")),""),VLOOKUP($J1081,'Listes déroulantes'!$F$2:$I$26,3,FALSE)," ",$K1081," ",$N1081," ",$M1081,"
",$P1081,VLOOKUP($J1081,'Listes déroulantes'!$F$2:$I$26,4,FALSE))))),"")</f>
        <v/>
      </c>
      <c r="J1081" s="28"/>
      <c r="K1081" s="18"/>
      <c r="L1081" s="19"/>
      <c r="M1081" s="18"/>
      <c r="N1081" s="15"/>
      <c r="O1081" s="15"/>
      <c r="P1081" s="20"/>
      <c r="Q1081" s="36"/>
      <c r="R1081" s="36"/>
      <c r="S1081" s="37"/>
      <c r="T1081" s="37"/>
      <c r="U1081" s="37"/>
      <c r="V1081" s="37"/>
      <c r="W1081" s="37"/>
      <c r="X1081" s="37"/>
      <c r="Y1081" s="37"/>
      <c r="Z1081" s="37"/>
    </row>
    <row r="1082" spans="1:26" s="29" customFormat="1" x14ac:dyDescent="0.25">
      <c r="A1082" s="13"/>
      <c r="B1082" s="14"/>
      <c r="C1082" s="39"/>
      <c r="D1082" s="39"/>
      <c r="E1082" s="27"/>
      <c r="F1082" s="16"/>
      <c r="G1082" s="17"/>
      <c r="H1082" s="17"/>
      <c r="I1082" s="38" t="str">
        <f>IF($J1082&lt;&gt;"",(IF($J1082="Part RC demandée &lt;&gt; Part RC calculée",VLOOKUP($J1082,'Listes déroulantes'!$F$2:$H$26,2,FALSE)&amp;$O1082&amp;"
"&amp;$P1082&amp;VLOOKUP($J1082,'Listes déroulantes'!$F$2:$H$26,3,FALSE),IF($J1082="Montant total demandé &lt;&gt; de montant calculé",VLOOKUP($J1082,'Listes déroulantes'!$F$2:$H$26,2,FALSE)&amp;$N1082&amp;"
"&amp;$P1082&amp;"
"&amp;VLOOKUP($J1082,'Listes déroulantes'!$F$2:$H$26,3,FALSE),CONCATENATE(IF(ISNA(VLOOKUP($J1082,'Listes déroulantes'!$F$2:$I$26,2,FALSE)),"",VLOOKUP($J1082,'Listes déroulantes'!$F$2:$I$26,2,FALSE)),IF($L1082&lt;&gt;"",TEXT($L1082,CONCATENATE("jj/mm/aaaa","")),""),VLOOKUP($J1082,'Listes déroulantes'!$F$2:$I$26,3,FALSE)," ",$K1082," ",$N1082," ",$M1082,"
",$P1082,VLOOKUP($J1082,'Listes déroulantes'!$F$2:$I$26,4,FALSE))))),"")</f>
        <v/>
      </c>
      <c r="J1082" s="28"/>
      <c r="K1082" s="18"/>
      <c r="L1082" s="19"/>
      <c r="M1082" s="18"/>
      <c r="N1082" s="15"/>
      <c r="O1082" s="15"/>
      <c r="P1082" s="20"/>
      <c r="Q1082" s="36"/>
      <c r="R1082" s="36"/>
      <c r="S1082" s="37"/>
      <c r="T1082" s="37"/>
      <c r="U1082" s="37"/>
      <c r="V1082" s="37"/>
      <c r="W1082" s="37"/>
      <c r="X1082" s="37"/>
      <c r="Y1082" s="37"/>
      <c r="Z1082" s="37"/>
    </row>
    <row r="1083" spans="1:26" s="29" customFormat="1" x14ac:dyDescent="0.25">
      <c r="A1083" s="13"/>
      <c r="B1083" s="14"/>
      <c r="C1083" s="39"/>
      <c r="D1083" s="39"/>
      <c r="E1083" s="27"/>
      <c r="F1083" s="16"/>
      <c r="G1083" s="17"/>
      <c r="H1083" s="17"/>
      <c r="I1083" s="38" t="str">
        <f>IF($J1083&lt;&gt;"",(IF($J1083="Part RC demandée &lt;&gt; Part RC calculée",VLOOKUP($J1083,'Listes déroulantes'!$F$2:$H$26,2,FALSE)&amp;$O1083&amp;"
"&amp;$P1083&amp;VLOOKUP($J1083,'Listes déroulantes'!$F$2:$H$26,3,FALSE),IF($J1083="Montant total demandé &lt;&gt; de montant calculé",VLOOKUP($J1083,'Listes déroulantes'!$F$2:$H$26,2,FALSE)&amp;$N1083&amp;"
"&amp;$P1083&amp;"
"&amp;VLOOKUP($J1083,'Listes déroulantes'!$F$2:$H$26,3,FALSE),CONCATENATE(IF(ISNA(VLOOKUP($J1083,'Listes déroulantes'!$F$2:$I$26,2,FALSE)),"",VLOOKUP($J1083,'Listes déroulantes'!$F$2:$I$26,2,FALSE)),IF($L1083&lt;&gt;"",TEXT($L1083,CONCATENATE("jj/mm/aaaa","")),""),VLOOKUP($J1083,'Listes déroulantes'!$F$2:$I$26,3,FALSE)," ",$K1083," ",$N1083," ",$M1083,"
",$P1083,VLOOKUP($J1083,'Listes déroulantes'!$F$2:$I$26,4,FALSE))))),"")</f>
        <v/>
      </c>
      <c r="J1083" s="28"/>
      <c r="K1083" s="18"/>
      <c r="L1083" s="19"/>
      <c r="M1083" s="18"/>
      <c r="N1083" s="15"/>
      <c r="O1083" s="15"/>
      <c r="P1083" s="20"/>
      <c r="Q1083" s="36"/>
      <c r="R1083" s="36"/>
      <c r="S1083" s="37"/>
      <c r="T1083" s="37"/>
      <c r="U1083" s="37"/>
      <c r="V1083" s="37"/>
      <c r="W1083" s="37"/>
      <c r="X1083" s="37"/>
      <c r="Y1083" s="37"/>
      <c r="Z1083" s="37"/>
    </row>
    <row r="1084" spans="1:26" s="29" customFormat="1" x14ac:dyDescent="0.25">
      <c r="A1084" s="13"/>
      <c r="B1084" s="14"/>
      <c r="C1084" s="39"/>
      <c r="D1084" s="39"/>
      <c r="E1084" s="27"/>
      <c r="F1084" s="16"/>
      <c r="G1084" s="17"/>
      <c r="H1084" s="17"/>
      <c r="I1084" s="38" t="str">
        <f>IF($J1084&lt;&gt;"",(IF($J1084="Part RC demandée &lt;&gt; Part RC calculée",VLOOKUP($J1084,'Listes déroulantes'!$F$2:$H$26,2,FALSE)&amp;$O1084&amp;"
"&amp;$P1084&amp;VLOOKUP($J1084,'Listes déroulantes'!$F$2:$H$26,3,FALSE),IF($J1084="Montant total demandé &lt;&gt; de montant calculé",VLOOKUP($J1084,'Listes déroulantes'!$F$2:$H$26,2,FALSE)&amp;$N1084&amp;"
"&amp;$P1084&amp;"
"&amp;VLOOKUP($J1084,'Listes déroulantes'!$F$2:$H$26,3,FALSE),CONCATENATE(IF(ISNA(VLOOKUP($J1084,'Listes déroulantes'!$F$2:$I$26,2,FALSE)),"",VLOOKUP($J1084,'Listes déroulantes'!$F$2:$I$26,2,FALSE)),IF($L1084&lt;&gt;"",TEXT($L1084,CONCATENATE("jj/mm/aaaa","")),""),VLOOKUP($J1084,'Listes déroulantes'!$F$2:$I$26,3,FALSE)," ",$K1084," ",$N1084," ",$M1084,"
",$P1084,VLOOKUP($J1084,'Listes déroulantes'!$F$2:$I$26,4,FALSE))))),"")</f>
        <v/>
      </c>
      <c r="J1084" s="28"/>
      <c r="K1084" s="18"/>
      <c r="L1084" s="19"/>
      <c r="M1084" s="18"/>
      <c r="N1084" s="15"/>
      <c r="O1084" s="15"/>
      <c r="P1084" s="20"/>
      <c r="Q1084" s="36"/>
      <c r="R1084" s="36"/>
      <c r="S1084" s="37"/>
      <c r="T1084" s="37"/>
      <c r="U1084" s="37"/>
      <c r="V1084" s="37"/>
      <c r="W1084" s="37"/>
      <c r="X1084" s="37"/>
      <c r="Y1084" s="37"/>
      <c r="Z1084" s="37"/>
    </row>
    <row r="1085" spans="1:26" s="29" customFormat="1" x14ac:dyDescent="0.25">
      <c r="A1085" s="13"/>
      <c r="B1085" s="14"/>
      <c r="C1085" s="39"/>
      <c r="D1085" s="39"/>
      <c r="E1085" s="27"/>
      <c r="F1085" s="16"/>
      <c r="G1085" s="17"/>
      <c r="H1085" s="17"/>
      <c r="I1085" s="38" t="str">
        <f>IF($J1085&lt;&gt;"",(IF($J1085="Part RC demandée &lt;&gt; Part RC calculée",VLOOKUP($J1085,'Listes déroulantes'!$F$2:$H$26,2,FALSE)&amp;$O1085&amp;"
"&amp;$P1085&amp;VLOOKUP($J1085,'Listes déroulantes'!$F$2:$H$26,3,FALSE),IF($J1085="Montant total demandé &lt;&gt; de montant calculé",VLOOKUP($J1085,'Listes déroulantes'!$F$2:$H$26,2,FALSE)&amp;$N1085&amp;"
"&amp;$P1085&amp;"
"&amp;VLOOKUP($J1085,'Listes déroulantes'!$F$2:$H$26,3,FALSE),CONCATENATE(IF(ISNA(VLOOKUP($J1085,'Listes déroulantes'!$F$2:$I$26,2,FALSE)),"",VLOOKUP($J1085,'Listes déroulantes'!$F$2:$I$26,2,FALSE)),IF($L1085&lt;&gt;"",TEXT($L1085,CONCATENATE("jj/mm/aaaa","")),""),VLOOKUP($J1085,'Listes déroulantes'!$F$2:$I$26,3,FALSE)," ",$K1085," ",$N1085," ",$M1085,"
",$P1085,VLOOKUP($J1085,'Listes déroulantes'!$F$2:$I$26,4,FALSE))))),"")</f>
        <v/>
      </c>
      <c r="J1085" s="28"/>
      <c r="K1085" s="18"/>
      <c r="L1085" s="19"/>
      <c r="M1085" s="18"/>
      <c r="N1085" s="15"/>
      <c r="O1085" s="15"/>
      <c r="P1085" s="20"/>
      <c r="Q1085" s="36"/>
      <c r="R1085" s="36"/>
      <c r="S1085" s="37"/>
      <c r="T1085" s="37"/>
      <c r="U1085" s="37"/>
      <c r="V1085" s="37"/>
      <c r="W1085" s="37"/>
      <c r="X1085" s="37"/>
      <c r="Y1085" s="37"/>
      <c r="Z1085" s="37"/>
    </row>
    <row r="1086" spans="1:26" s="29" customFormat="1" x14ac:dyDescent="0.25">
      <c r="A1086" s="13"/>
      <c r="B1086" s="14"/>
      <c r="C1086" s="39"/>
      <c r="D1086" s="39"/>
      <c r="E1086" s="27"/>
      <c r="F1086" s="16"/>
      <c r="G1086" s="17"/>
      <c r="H1086" s="17"/>
      <c r="I1086" s="38" t="str">
        <f>IF($J1086&lt;&gt;"",(IF($J1086="Part RC demandée &lt;&gt; Part RC calculée",VLOOKUP($J1086,'Listes déroulantes'!$F$2:$H$26,2,FALSE)&amp;$O1086&amp;"
"&amp;$P1086&amp;VLOOKUP($J1086,'Listes déroulantes'!$F$2:$H$26,3,FALSE),IF($J1086="Montant total demandé &lt;&gt; de montant calculé",VLOOKUP($J1086,'Listes déroulantes'!$F$2:$H$26,2,FALSE)&amp;$N1086&amp;"
"&amp;$P1086&amp;"
"&amp;VLOOKUP($J1086,'Listes déroulantes'!$F$2:$H$26,3,FALSE),CONCATENATE(IF(ISNA(VLOOKUP($J1086,'Listes déroulantes'!$F$2:$I$26,2,FALSE)),"",VLOOKUP($J1086,'Listes déroulantes'!$F$2:$I$26,2,FALSE)),IF($L1086&lt;&gt;"",TEXT($L1086,CONCATENATE("jj/mm/aaaa","")),""),VLOOKUP($J1086,'Listes déroulantes'!$F$2:$I$26,3,FALSE)," ",$K1086," ",$N1086," ",$M1086,"
",$P1086,VLOOKUP($J1086,'Listes déroulantes'!$F$2:$I$26,4,FALSE))))),"")</f>
        <v/>
      </c>
      <c r="J1086" s="28"/>
      <c r="K1086" s="18"/>
      <c r="L1086" s="19"/>
      <c r="M1086" s="18"/>
      <c r="N1086" s="15"/>
      <c r="O1086" s="15"/>
      <c r="P1086" s="20"/>
      <c r="Q1086" s="36"/>
      <c r="R1086" s="36"/>
      <c r="S1086" s="37"/>
      <c r="T1086" s="37"/>
      <c r="U1086" s="37"/>
      <c r="V1086" s="37"/>
      <c r="W1086" s="37"/>
      <c r="X1086" s="37"/>
      <c r="Y1086" s="37"/>
      <c r="Z1086" s="37"/>
    </row>
    <row r="1087" spans="1:26" s="29" customFormat="1" x14ac:dyDescent="0.25">
      <c r="A1087" s="13"/>
      <c r="B1087" s="14"/>
      <c r="C1087" s="39"/>
      <c r="D1087" s="39"/>
      <c r="E1087" s="27"/>
      <c r="F1087" s="16"/>
      <c r="G1087" s="17"/>
      <c r="H1087" s="17"/>
      <c r="I1087" s="38" t="str">
        <f>IF($J1087&lt;&gt;"",(IF($J1087="Part RC demandée &lt;&gt; Part RC calculée",VLOOKUP($J1087,'Listes déroulantes'!$F$2:$H$26,2,FALSE)&amp;$O1087&amp;"
"&amp;$P1087&amp;VLOOKUP($J1087,'Listes déroulantes'!$F$2:$H$26,3,FALSE),IF($J1087="Montant total demandé &lt;&gt; de montant calculé",VLOOKUP($J1087,'Listes déroulantes'!$F$2:$H$26,2,FALSE)&amp;$N1087&amp;"
"&amp;$P1087&amp;"
"&amp;VLOOKUP($J1087,'Listes déroulantes'!$F$2:$H$26,3,FALSE),CONCATENATE(IF(ISNA(VLOOKUP($J1087,'Listes déroulantes'!$F$2:$I$26,2,FALSE)),"",VLOOKUP($J1087,'Listes déroulantes'!$F$2:$I$26,2,FALSE)),IF($L1087&lt;&gt;"",TEXT($L1087,CONCATENATE("jj/mm/aaaa","")),""),VLOOKUP($J1087,'Listes déroulantes'!$F$2:$I$26,3,FALSE)," ",$K1087," ",$N1087," ",$M1087,"
",$P1087,VLOOKUP($J1087,'Listes déroulantes'!$F$2:$I$26,4,FALSE))))),"")</f>
        <v/>
      </c>
      <c r="J1087" s="28"/>
      <c r="K1087" s="18"/>
      <c r="L1087" s="19"/>
      <c r="M1087" s="18"/>
      <c r="N1087" s="15"/>
      <c r="O1087" s="15"/>
      <c r="P1087" s="20"/>
      <c r="Q1087" s="36"/>
      <c r="R1087" s="36"/>
      <c r="S1087" s="37"/>
      <c r="T1087" s="37"/>
      <c r="U1087" s="37"/>
      <c r="V1087" s="37"/>
      <c r="W1087" s="37"/>
      <c r="X1087" s="37"/>
      <c r="Y1087" s="37"/>
      <c r="Z1087" s="37"/>
    </row>
    <row r="1088" spans="1:26" s="29" customFormat="1" x14ac:dyDescent="0.25">
      <c r="A1088" s="13"/>
      <c r="B1088" s="14"/>
      <c r="C1088" s="39"/>
      <c r="D1088" s="39"/>
      <c r="E1088" s="27"/>
      <c r="F1088" s="16"/>
      <c r="G1088" s="17"/>
      <c r="H1088" s="17"/>
      <c r="I1088" s="38" t="str">
        <f>IF($J1088&lt;&gt;"",(IF($J1088="Part RC demandée &lt;&gt; Part RC calculée",VLOOKUP($J1088,'Listes déroulantes'!$F$2:$H$26,2,FALSE)&amp;$O1088&amp;"
"&amp;$P1088&amp;VLOOKUP($J1088,'Listes déroulantes'!$F$2:$H$26,3,FALSE),IF($J1088="Montant total demandé &lt;&gt; de montant calculé",VLOOKUP($J1088,'Listes déroulantes'!$F$2:$H$26,2,FALSE)&amp;$N1088&amp;"
"&amp;$P1088&amp;"
"&amp;VLOOKUP($J1088,'Listes déroulantes'!$F$2:$H$26,3,FALSE),CONCATENATE(IF(ISNA(VLOOKUP($J1088,'Listes déroulantes'!$F$2:$I$26,2,FALSE)),"",VLOOKUP($J1088,'Listes déroulantes'!$F$2:$I$26,2,FALSE)),IF($L1088&lt;&gt;"",TEXT($L1088,CONCATENATE("jj/mm/aaaa","")),""),VLOOKUP($J1088,'Listes déroulantes'!$F$2:$I$26,3,FALSE)," ",$K1088," ",$N1088," ",$M1088,"
",$P1088,VLOOKUP($J1088,'Listes déroulantes'!$F$2:$I$26,4,FALSE))))),"")</f>
        <v/>
      </c>
      <c r="J1088" s="28"/>
      <c r="K1088" s="18"/>
      <c r="L1088" s="19"/>
      <c r="M1088" s="18"/>
      <c r="N1088" s="15"/>
      <c r="O1088" s="15"/>
      <c r="P1088" s="20"/>
      <c r="Q1088" s="36"/>
      <c r="R1088" s="36"/>
      <c r="S1088" s="37"/>
      <c r="T1088" s="37"/>
      <c r="U1088" s="37"/>
      <c r="V1088" s="37"/>
      <c r="W1088" s="37"/>
      <c r="X1088" s="37"/>
      <c r="Y1088" s="37"/>
      <c r="Z1088" s="37"/>
    </row>
    <row r="1089" spans="1:26" s="29" customFormat="1" x14ac:dyDescent="0.25">
      <c r="A1089" s="13"/>
      <c r="B1089" s="14"/>
      <c r="C1089" s="39"/>
      <c r="D1089" s="39"/>
      <c r="E1089" s="27"/>
      <c r="F1089" s="16"/>
      <c r="G1089" s="17"/>
      <c r="H1089" s="17"/>
      <c r="I1089" s="38" t="str">
        <f>IF($J1089&lt;&gt;"",(IF($J1089="Part RC demandée &lt;&gt; Part RC calculée",VLOOKUP($J1089,'Listes déroulantes'!$F$2:$H$26,2,FALSE)&amp;$O1089&amp;"
"&amp;$P1089&amp;VLOOKUP($J1089,'Listes déroulantes'!$F$2:$H$26,3,FALSE),IF($J1089="Montant total demandé &lt;&gt; de montant calculé",VLOOKUP($J1089,'Listes déroulantes'!$F$2:$H$26,2,FALSE)&amp;$N1089&amp;"
"&amp;$P1089&amp;"
"&amp;VLOOKUP($J1089,'Listes déroulantes'!$F$2:$H$26,3,FALSE),CONCATENATE(IF(ISNA(VLOOKUP($J1089,'Listes déroulantes'!$F$2:$I$26,2,FALSE)),"",VLOOKUP($J1089,'Listes déroulantes'!$F$2:$I$26,2,FALSE)),IF($L1089&lt;&gt;"",TEXT($L1089,CONCATENATE("jj/mm/aaaa","")),""),VLOOKUP($J1089,'Listes déroulantes'!$F$2:$I$26,3,FALSE)," ",$K1089," ",$N1089," ",$M1089,"
",$P1089,VLOOKUP($J1089,'Listes déroulantes'!$F$2:$I$26,4,FALSE))))),"")</f>
        <v/>
      </c>
      <c r="J1089" s="28"/>
      <c r="K1089" s="18"/>
      <c r="L1089" s="19"/>
      <c r="M1089" s="18"/>
      <c r="N1089" s="15"/>
      <c r="O1089" s="15"/>
      <c r="P1089" s="20"/>
      <c r="Q1089" s="36"/>
      <c r="R1089" s="36"/>
      <c r="S1089" s="37"/>
      <c r="T1089" s="37"/>
      <c r="U1089" s="37"/>
      <c r="V1089" s="37"/>
      <c r="W1089" s="37"/>
      <c r="X1089" s="37"/>
      <c r="Y1089" s="37"/>
      <c r="Z1089" s="37"/>
    </row>
    <row r="1090" spans="1:26" s="29" customFormat="1" x14ac:dyDescent="0.25">
      <c r="A1090" s="13"/>
      <c r="B1090" s="14"/>
      <c r="C1090" s="39"/>
      <c r="D1090" s="39"/>
      <c r="E1090" s="27"/>
      <c r="F1090" s="16"/>
      <c r="G1090" s="17"/>
      <c r="H1090" s="17"/>
      <c r="I1090" s="38" t="str">
        <f>IF($J1090&lt;&gt;"",(IF($J1090="Part RC demandée &lt;&gt; Part RC calculée",VLOOKUP($J1090,'Listes déroulantes'!$F$2:$H$26,2,FALSE)&amp;$O1090&amp;"
"&amp;$P1090&amp;VLOOKUP($J1090,'Listes déroulantes'!$F$2:$H$26,3,FALSE),IF($J1090="Montant total demandé &lt;&gt; de montant calculé",VLOOKUP($J1090,'Listes déroulantes'!$F$2:$H$26,2,FALSE)&amp;$N1090&amp;"
"&amp;$P1090&amp;"
"&amp;VLOOKUP($J1090,'Listes déroulantes'!$F$2:$H$26,3,FALSE),CONCATENATE(IF(ISNA(VLOOKUP($J1090,'Listes déroulantes'!$F$2:$I$26,2,FALSE)),"",VLOOKUP($J1090,'Listes déroulantes'!$F$2:$I$26,2,FALSE)),IF($L1090&lt;&gt;"",TEXT($L1090,CONCATENATE("jj/mm/aaaa","")),""),VLOOKUP($J1090,'Listes déroulantes'!$F$2:$I$26,3,FALSE)," ",$K1090," ",$N1090," ",$M1090,"
",$P1090,VLOOKUP($J1090,'Listes déroulantes'!$F$2:$I$26,4,FALSE))))),"")</f>
        <v/>
      </c>
      <c r="J1090" s="28"/>
      <c r="K1090" s="18"/>
      <c r="L1090" s="19"/>
      <c r="M1090" s="18"/>
      <c r="N1090" s="15"/>
      <c r="O1090" s="15"/>
      <c r="P1090" s="20"/>
      <c r="Q1090" s="36"/>
      <c r="R1090" s="36"/>
      <c r="S1090" s="37"/>
      <c r="T1090" s="37"/>
      <c r="U1090" s="37"/>
      <c r="V1090" s="37"/>
      <c r="W1090" s="37"/>
      <c r="X1090" s="37"/>
      <c r="Y1090" s="37"/>
      <c r="Z1090" s="37"/>
    </row>
    <row r="1091" spans="1:26" s="29" customFormat="1" x14ac:dyDescent="0.25">
      <c r="A1091" s="13"/>
      <c r="B1091" s="14"/>
      <c r="C1091" s="39"/>
      <c r="D1091" s="39"/>
      <c r="E1091" s="27"/>
      <c r="F1091" s="16"/>
      <c r="G1091" s="17"/>
      <c r="H1091" s="17"/>
      <c r="I1091" s="38" t="str">
        <f>IF($J1091&lt;&gt;"",(IF($J1091="Part RC demandée &lt;&gt; Part RC calculée",VLOOKUP($J1091,'Listes déroulantes'!$F$2:$H$26,2,FALSE)&amp;$O1091&amp;"
"&amp;$P1091&amp;VLOOKUP($J1091,'Listes déroulantes'!$F$2:$H$26,3,FALSE),IF($J1091="Montant total demandé &lt;&gt; de montant calculé",VLOOKUP($J1091,'Listes déroulantes'!$F$2:$H$26,2,FALSE)&amp;$N1091&amp;"
"&amp;$P1091&amp;"
"&amp;VLOOKUP($J1091,'Listes déroulantes'!$F$2:$H$26,3,FALSE),CONCATENATE(IF(ISNA(VLOOKUP($J1091,'Listes déroulantes'!$F$2:$I$26,2,FALSE)),"",VLOOKUP($J1091,'Listes déroulantes'!$F$2:$I$26,2,FALSE)),IF($L1091&lt;&gt;"",TEXT($L1091,CONCATENATE("jj/mm/aaaa","")),""),VLOOKUP($J1091,'Listes déroulantes'!$F$2:$I$26,3,FALSE)," ",$K1091," ",$N1091," ",$M1091,"
",$P1091,VLOOKUP($J1091,'Listes déroulantes'!$F$2:$I$26,4,FALSE))))),"")</f>
        <v/>
      </c>
      <c r="J1091" s="28"/>
      <c r="K1091" s="18"/>
      <c r="L1091" s="19"/>
      <c r="M1091" s="18"/>
      <c r="N1091" s="15"/>
      <c r="O1091" s="15"/>
      <c r="P1091" s="20"/>
      <c r="Q1091" s="36"/>
      <c r="R1091" s="36"/>
      <c r="S1091" s="37"/>
      <c r="T1091" s="37"/>
      <c r="U1091" s="37"/>
      <c r="V1091" s="37"/>
      <c r="W1091" s="37"/>
      <c r="X1091" s="37"/>
      <c r="Y1091" s="37"/>
      <c r="Z1091" s="37"/>
    </row>
    <row r="1092" spans="1:26" s="29" customFormat="1" x14ac:dyDescent="0.25">
      <c r="A1092" s="13"/>
      <c r="B1092" s="14"/>
      <c r="C1092" s="39"/>
      <c r="D1092" s="39"/>
      <c r="E1092" s="27"/>
      <c r="F1092" s="16"/>
      <c r="G1092" s="17"/>
      <c r="H1092" s="17"/>
      <c r="I1092" s="38" t="str">
        <f>IF($J1092&lt;&gt;"",(IF($J1092="Part RC demandée &lt;&gt; Part RC calculée",VLOOKUP($J1092,'Listes déroulantes'!$F$2:$H$26,2,FALSE)&amp;$O1092&amp;"
"&amp;$P1092&amp;VLOOKUP($J1092,'Listes déroulantes'!$F$2:$H$26,3,FALSE),IF($J1092="Montant total demandé &lt;&gt; de montant calculé",VLOOKUP($J1092,'Listes déroulantes'!$F$2:$H$26,2,FALSE)&amp;$N1092&amp;"
"&amp;$P1092&amp;"
"&amp;VLOOKUP($J1092,'Listes déroulantes'!$F$2:$H$26,3,FALSE),CONCATENATE(IF(ISNA(VLOOKUP($J1092,'Listes déroulantes'!$F$2:$I$26,2,FALSE)),"",VLOOKUP($J1092,'Listes déroulantes'!$F$2:$I$26,2,FALSE)),IF($L1092&lt;&gt;"",TEXT($L1092,CONCATENATE("jj/mm/aaaa","")),""),VLOOKUP($J1092,'Listes déroulantes'!$F$2:$I$26,3,FALSE)," ",$K1092," ",$N1092," ",$M1092,"
",$P1092,VLOOKUP($J1092,'Listes déroulantes'!$F$2:$I$26,4,FALSE))))),"")</f>
        <v/>
      </c>
      <c r="J1092" s="28"/>
      <c r="K1092" s="18"/>
      <c r="L1092" s="19"/>
      <c r="M1092" s="18"/>
      <c r="N1092" s="15"/>
      <c r="O1092" s="15"/>
      <c r="P1092" s="20"/>
      <c r="Q1092" s="36"/>
      <c r="R1092" s="36"/>
      <c r="S1092" s="37"/>
      <c r="T1092" s="37"/>
      <c r="U1092" s="37"/>
      <c r="V1092" s="37"/>
      <c r="W1092" s="37"/>
      <c r="X1092" s="37"/>
      <c r="Y1092" s="37"/>
      <c r="Z1092" s="37"/>
    </row>
    <row r="1093" spans="1:26" s="29" customFormat="1" x14ac:dyDescent="0.25">
      <c r="A1093" s="13"/>
      <c r="B1093" s="14"/>
      <c r="C1093" s="39"/>
      <c r="D1093" s="39"/>
      <c r="E1093" s="27"/>
      <c r="F1093" s="16"/>
      <c r="G1093" s="17"/>
      <c r="H1093" s="17"/>
      <c r="I1093" s="38" t="str">
        <f>IF($J1093&lt;&gt;"",(IF($J1093="Part RC demandée &lt;&gt; Part RC calculée",VLOOKUP($J1093,'Listes déroulantes'!$F$2:$H$26,2,FALSE)&amp;$O1093&amp;"
"&amp;$P1093&amp;VLOOKUP($J1093,'Listes déroulantes'!$F$2:$H$26,3,FALSE),IF($J1093="Montant total demandé &lt;&gt; de montant calculé",VLOOKUP($J1093,'Listes déroulantes'!$F$2:$H$26,2,FALSE)&amp;$N1093&amp;"
"&amp;$P1093&amp;"
"&amp;VLOOKUP($J1093,'Listes déroulantes'!$F$2:$H$26,3,FALSE),CONCATENATE(IF(ISNA(VLOOKUP($J1093,'Listes déroulantes'!$F$2:$I$26,2,FALSE)),"",VLOOKUP($J1093,'Listes déroulantes'!$F$2:$I$26,2,FALSE)),IF($L1093&lt;&gt;"",TEXT($L1093,CONCATENATE("jj/mm/aaaa","")),""),VLOOKUP($J1093,'Listes déroulantes'!$F$2:$I$26,3,FALSE)," ",$K1093," ",$N1093," ",$M1093,"
",$P1093,VLOOKUP($J1093,'Listes déroulantes'!$F$2:$I$26,4,FALSE))))),"")</f>
        <v/>
      </c>
      <c r="J1093" s="28"/>
      <c r="K1093" s="18"/>
      <c r="L1093" s="19"/>
      <c r="M1093" s="18"/>
      <c r="N1093" s="15"/>
      <c r="O1093" s="15"/>
      <c r="P1093" s="20"/>
      <c r="Q1093" s="36"/>
      <c r="R1093" s="36"/>
      <c r="S1093" s="37"/>
      <c r="T1093" s="37"/>
      <c r="U1093" s="37"/>
      <c r="V1093" s="37"/>
      <c r="W1093" s="37"/>
      <c r="X1093" s="37"/>
      <c r="Y1093" s="37"/>
      <c r="Z1093" s="37"/>
    </row>
    <row r="1094" spans="1:26" s="29" customFormat="1" x14ac:dyDescent="0.25">
      <c r="A1094" s="13"/>
      <c r="B1094" s="14"/>
      <c r="C1094" s="39"/>
      <c r="D1094" s="39"/>
      <c r="E1094" s="27"/>
      <c r="F1094" s="16"/>
      <c r="G1094" s="17"/>
      <c r="H1094" s="17"/>
      <c r="I1094" s="38" t="str">
        <f>IF($J1094&lt;&gt;"",(IF($J1094="Part RC demandée &lt;&gt; Part RC calculée",VLOOKUP($J1094,'Listes déroulantes'!$F$2:$H$26,2,FALSE)&amp;$O1094&amp;"
"&amp;$P1094&amp;VLOOKUP($J1094,'Listes déroulantes'!$F$2:$H$26,3,FALSE),IF($J1094="Montant total demandé &lt;&gt; de montant calculé",VLOOKUP($J1094,'Listes déroulantes'!$F$2:$H$26,2,FALSE)&amp;$N1094&amp;"
"&amp;$P1094&amp;"
"&amp;VLOOKUP($J1094,'Listes déroulantes'!$F$2:$H$26,3,FALSE),CONCATENATE(IF(ISNA(VLOOKUP($J1094,'Listes déroulantes'!$F$2:$I$26,2,FALSE)),"",VLOOKUP($J1094,'Listes déroulantes'!$F$2:$I$26,2,FALSE)),IF($L1094&lt;&gt;"",TEXT($L1094,CONCATENATE("jj/mm/aaaa","")),""),VLOOKUP($J1094,'Listes déroulantes'!$F$2:$I$26,3,FALSE)," ",$K1094," ",$N1094," ",$M1094,"
",$P1094,VLOOKUP($J1094,'Listes déroulantes'!$F$2:$I$26,4,FALSE))))),"")</f>
        <v/>
      </c>
      <c r="J1094" s="28"/>
      <c r="K1094" s="18"/>
      <c r="L1094" s="19"/>
      <c r="M1094" s="18"/>
      <c r="N1094" s="15"/>
      <c r="O1094" s="15"/>
      <c r="P1094" s="20"/>
      <c r="Q1094" s="36"/>
      <c r="R1094" s="36"/>
      <c r="S1094" s="37"/>
      <c r="T1094" s="37"/>
      <c r="U1094" s="37"/>
      <c r="V1094" s="37"/>
      <c r="W1094" s="37"/>
      <c r="X1094" s="37"/>
      <c r="Y1094" s="37"/>
      <c r="Z1094" s="37"/>
    </row>
    <row r="1095" spans="1:26" s="29" customFormat="1" x14ac:dyDescent="0.25">
      <c r="A1095" s="13"/>
      <c r="B1095" s="14"/>
      <c r="C1095" s="39"/>
      <c r="D1095" s="39"/>
      <c r="E1095" s="27"/>
      <c r="F1095" s="16"/>
      <c r="G1095" s="17"/>
      <c r="H1095" s="17"/>
      <c r="I1095" s="38" t="str">
        <f>IF($J1095&lt;&gt;"",(IF($J1095="Part RC demandée &lt;&gt; Part RC calculée",VLOOKUP($J1095,'Listes déroulantes'!$F$2:$H$26,2,FALSE)&amp;$O1095&amp;"
"&amp;$P1095&amp;VLOOKUP($J1095,'Listes déroulantes'!$F$2:$H$26,3,FALSE),IF($J1095="Montant total demandé &lt;&gt; de montant calculé",VLOOKUP($J1095,'Listes déroulantes'!$F$2:$H$26,2,FALSE)&amp;$N1095&amp;"
"&amp;$P1095&amp;"
"&amp;VLOOKUP($J1095,'Listes déroulantes'!$F$2:$H$26,3,FALSE),CONCATENATE(IF(ISNA(VLOOKUP($J1095,'Listes déroulantes'!$F$2:$I$26,2,FALSE)),"",VLOOKUP($J1095,'Listes déroulantes'!$F$2:$I$26,2,FALSE)),IF($L1095&lt;&gt;"",TEXT($L1095,CONCATENATE("jj/mm/aaaa","")),""),VLOOKUP($J1095,'Listes déroulantes'!$F$2:$I$26,3,FALSE)," ",$K1095," ",$N1095," ",$M1095,"
",$P1095,VLOOKUP($J1095,'Listes déroulantes'!$F$2:$I$26,4,FALSE))))),"")</f>
        <v/>
      </c>
      <c r="J1095" s="28"/>
      <c r="K1095" s="18"/>
      <c r="L1095" s="19"/>
      <c r="M1095" s="18"/>
      <c r="N1095" s="15"/>
      <c r="O1095" s="15"/>
      <c r="P1095" s="20"/>
      <c r="Q1095" s="36"/>
      <c r="R1095" s="36"/>
      <c r="S1095" s="37"/>
      <c r="T1095" s="37"/>
      <c r="U1095" s="37"/>
      <c r="V1095" s="37"/>
      <c r="W1095" s="37"/>
      <c r="X1095" s="37"/>
      <c r="Y1095" s="37"/>
      <c r="Z1095" s="37"/>
    </row>
    <row r="1096" spans="1:26" s="29" customFormat="1" x14ac:dyDescent="0.25">
      <c r="A1096" s="13"/>
      <c r="B1096" s="14"/>
      <c r="C1096" s="39"/>
      <c r="D1096" s="39"/>
      <c r="E1096" s="27"/>
      <c r="F1096" s="16"/>
      <c r="G1096" s="17"/>
      <c r="H1096" s="17"/>
      <c r="I1096" s="38" t="str">
        <f>IF($J1096&lt;&gt;"",(IF($J1096="Part RC demandée &lt;&gt; Part RC calculée",VLOOKUP($J1096,'Listes déroulantes'!$F$2:$H$26,2,FALSE)&amp;$O1096&amp;"
"&amp;$P1096&amp;VLOOKUP($J1096,'Listes déroulantes'!$F$2:$H$26,3,FALSE),IF($J1096="Montant total demandé &lt;&gt; de montant calculé",VLOOKUP($J1096,'Listes déroulantes'!$F$2:$H$26,2,FALSE)&amp;$N1096&amp;"
"&amp;$P1096&amp;"
"&amp;VLOOKUP($J1096,'Listes déroulantes'!$F$2:$H$26,3,FALSE),CONCATENATE(IF(ISNA(VLOOKUP($J1096,'Listes déroulantes'!$F$2:$I$26,2,FALSE)),"",VLOOKUP($J1096,'Listes déroulantes'!$F$2:$I$26,2,FALSE)),IF($L1096&lt;&gt;"",TEXT($L1096,CONCATENATE("jj/mm/aaaa","")),""),VLOOKUP($J1096,'Listes déroulantes'!$F$2:$I$26,3,FALSE)," ",$K1096," ",$N1096," ",$M1096,"
",$P1096,VLOOKUP($J1096,'Listes déroulantes'!$F$2:$I$26,4,FALSE))))),"")</f>
        <v/>
      </c>
      <c r="J1096" s="28"/>
      <c r="K1096" s="18"/>
      <c r="L1096" s="19"/>
      <c r="M1096" s="18"/>
      <c r="N1096" s="15"/>
      <c r="O1096" s="15"/>
      <c r="P1096" s="20"/>
      <c r="Q1096" s="36"/>
      <c r="R1096" s="36"/>
      <c r="S1096" s="37"/>
      <c r="T1096" s="37"/>
      <c r="U1096" s="37"/>
      <c r="V1096" s="37"/>
      <c r="W1096" s="37"/>
      <c r="X1096" s="37"/>
      <c r="Y1096" s="37"/>
      <c r="Z1096" s="37"/>
    </row>
    <row r="1097" spans="1:26" s="29" customFormat="1" x14ac:dyDescent="0.25">
      <c r="A1097" s="13"/>
      <c r="B1097" s="14"/>
      <c r="C1097" s="39"/>
      <c r="D1097" s="39"/>
      <c r="E1097" s="27"/>
      <c r="F1097" s="16"/>
      <c r="G1097" s="17"/>
      <c r="H1097" s="17"/>
      <c r="I1097" s="38" t="str">
        <f>IF($J1097&lt;&gt;"",(IF($J1097="Part RC demandée &lt;&gt; Part RC calculée",VLOOKUP($J1097,'Listes déroulantes'!$F$2:$H$26,2,FALSE)&amp;$O1097&amp;"
"&amp;$P1097&amp;VLOOKUP($J1097,'Listes déroulantes'!$F$2:$H$26,3,FALSE),IF($J1097="Montant total demandé &lt;&gt; de montant calculé",VLOOKUP($J1097,'Listes déroulantes'!$F$2:$H$26,2,FALSE)&amp;$N1097&amp;"
"&amp;$P1097&amp;"
"&amp;VLOOKUP($J1097,'Listes déroulantes'!$F$2:$H$26,3,FALSE),CONCATENATE(IF(ISNA(VLOOKUP($J1097,'Listes déroulantes'!$F$2:$I$26,2,FALSE)),"",VLOOKUP($J1097,'Listes déroulantes'!$F$2:$I$26,2,FALSE)),IF($L1097&lt;&gt;"",TEXT($L1097,CONCATENATE("jj/mm/aaaa","")),""),VLOOKUP($J1097,'Listes déroulantes'!$F$2:$I$26,3,FALSE)," ",$K1097," ",$N1097," ",$M1097,"
",$P1097,VLOOKUP($J1097,'Listes déroulantes'!$F$2:$I$26,4,FALSE))))),"")</f>
        <v/>
      </c>
      <c r="J1097" s="28"/>
      <c r="K1097" s="18"/>
      <c r="L1097" s="19"/>
      <c r="M1097" s="18"/>
      <c r="N1097" s="15"/>
      <c r="O1097" s="15"/>
      <c r="P1097" s="20"/>
      <c r="Q1097" s="36"/>
      <c r="R1097" s="36"/>
      <c r="S1097" s="37"/>
      <c r="T1097" s="37"/>
      <c r="U1097" s="37"/>
      <c r="V1097" s="37"/>
      <c r="W1097" s="37"/>
      <c r="X1097" s="37"/>
      <c r="Y1097" s="37"/>
      <c r="Z1097" s="37"/>
    </row>
    <row r="1098" spans="1:26" s="29" customFormat="1" x14ac:dyDescent="0.25">
      <c r="A1098" s="13"/>
      <c r="B1098" s="14"/>
      <c r="C1098" s="39"/>
      <c r="D1098" s="39"/>
      <c r="E1098" s="27"/>
      <c r="F1098" s="16"/>
      <c r="G1098" s="17"/>
      <c r="H1098" s="17"/>
      <c r="I1098" s="38" t="str">
        <f>IF($J1098&lt;&gt;"",(IF($J1098="Part RC demandée &lt;&gt; Part RC calculée",VLOOKUP($J1098,'Listes déroulantes'!$F$2:$H$26,2,FALSE)&amp;$O1098&amp;"
"&amp;$P1098&amp;VLOOKUP($J1098,'Listes déroulantes'!$F$2:$H$26,3,FALSE),IF($J1098="Montant total demandé &lt;&gt; de montant calculé",VLOOKUP($J1098,'Listes déroulantes'!$F$2:$H$26,2,FALSE)&amp;$N1098&amp;"
"&amp;$P1098&amp;"
"&amp;VLOOKUP($J1098,'Listes déroulantes'!$F$2:$H$26,3,FALSE),CONCATENATE(IF(ISNA(VLOOKUP($J1098,'Listes déroulantes'!$F$2:$I$26,2,FALSE)),"",VLOOKUP($J1098,'Listes déroulantes'!$F$2:$I$26,2,FALSE)),IF($L1098&lt;&gt;"",TEXT($L1098,CONCATENATE("jj/mm/aaaa","")),""),VLOOKUP($J1098,'Listes déroulantes'!$F$2:$I$26,3,FALSE)," ",$K1098," ",$N1098," ",$M1098,"
",$P1098,VLOOKUP($J1098,'Listes déroulantes'!$F$2:$I$26,4,FALSE))))),"")</f>
        <v/>
      </c>
      <c r="J1098" s="28"/>
      <c r="K1098" s="18"/>
      <c r="L1098" s="19"/>
      <c r="M1098" s="18"/>
      <c r="N1098" s="15"/>
      <c r="O1098" s="15"/>
      <c r="P1098" s="20"/>
      <c r="Q1098" s="36"/>
      <c r="R1098" s="36"/>
      <c r="S1098" s="37"/>
      <c r="T1098" s="37"/>
      <c r="U1098" s="37"/>
      <c r="V1098" s="37"/>
      <c r="W1098" s="37"/>
      <c r="X1098" s="37"/>
      <c r="Y1098" s="37"/>
      <c r="Z1098" s="37"/>
    </row>
    <row r="1099" spans="1:26" s="29" customFormat="1" x14ac:dyDescent="0.25">
      <c r="A1099" s="13"/>
      <c r="B1099" s="14"/>
      <c r="C1099" s="39"/>
      <c r="D1099" s="39"/>
      <c r="E1099" s="27"/>
      <c r="F1099" s="16"/>
      <c r="G1099" s="17"/>
      <c r="H1099" s="17"/>
      <c r="I1099" s="38" t="str">
        <f>IF($J1099&lt;&gt;"",(IF($J1099="Part RC demandée &lt;&gt; Part RC calculée",VLOOKUP($J1099,'Listes déroulantes'!$F$2:$H$26,2,FALSE)&amp;$O1099&amp;"
"&amp;$P1099&amp;VLOOKUP($J1099,'Listes déroulantes'!$F$2:$H$26,3,FALSE),IF($J1099="Montant total demandé &lt;&gt; de montant calculé",VLOOKUP($J1099,'Listes déroulantes'!$F$2:$H$26,2,FALSE)&amp;$N1099&amp;"
"&amp;$P1099&amp;"
"&amp;VLOOKUP($J1099,'Listes déroulantes'!$F$2:$H$26,3,FALSE),CONCATENATE(IF(ISNA(VLOOKUP($J1099,'Listes déroulantes'!$F$2:$I$26,2,FALSE)),"",VLOOKUP($J1099,'Listes déroulantes'!$F$2:$I$26,2,FALSE)),IF($L1099&lt;&gt;"",TEXT($L1099,CONCATENATE("jj/mm/aaaa","")),""),VLOOKUP($J1099,'Listes déroulantes'!$F$2:$I$26,3,FALSE)," ",$K1099," ",$N1099," ",$M1099,"
",$P1099,VLOOKUP($J1099,'Listes déroulantes'!$F$2:$I$26,4,FALSE))))),"")</f>
        <v/>
      </c>
      <c r="J1099" s="28"/>
      <c r="K1099" s="18"/>
      <c r="L1099" s="19"/>
      <c r="M1099" s="18"/>
      <c r="N1099" s="15"/>
      <c r="O1099" s="15"/>
      <c r="P1099" s="20"/>
      <c r="Q1099" s="36"/>
      <c r="R1099" s="36"/>
      <c r="S1099" s="37"/>
      <c r="T1099" s="37"/>
      <c r="U1099" s="37"/>
      <c r="V1099" s="37"/>
      <c r="W1099" s="37"/>
      <c r="X1099" s="37"/>
      <c r="Y1099" s="37"/>
      <c r="Z1099" s="37"/>
    </row>
    <row r="1100" spans="1:26" s="29" customFormat="1" x14ac:dyDescent="0.25">
      <c r="A1100" s="13"/>
      <c r="B1100" s="14"/>
      <c r="C1100" s="39"/>
      <c r="D1100" s="39"/>
      <c r="E1100" s="27"/>
      <c r="F1100" s="16"/>
      <c r="G1100" s="17"/>
      <c r="H1100" s="17"/>
      <c r="I1100" s="38" t="str">
        <f>IF($J1100&lt;&gt;"",(IF($J1100="Part RC demandée &lt;&gt; Part RC calculée",VLOOKUP($J1100,'Listes déroulantes'!$F$2:$H$26,2,FALSE)&amp;$O1100&amp;"
"&amp;$P1100&amp;VLOOKUP($J1100,'Listes déroulantes'!$F$2:$H$26,3,FALSE),IF($J1100="Montant total demandé &lt;&gt; de montant calculé",VLOOKUP($J1100,'Listes déroulantes'!$F$2:$H$26,2,FALSE)&amp;$N1100&amp;"
"&amp;$P1100&amp;"
"&amp;VLOOKUP($J1100,'Listes déroulantes'!$F$2:$H$26,3,FALSE),CONCATENATE(IF(ISNA(VLOOKUP($J1100,'Listes déroulantes'!$F$2:$I$26,2,FALSE)),"",VLOOKUP($J1100,'Listes déroulantes'!$F$2:$I$26,2,FALSE)),IF($L1100&lt;&gt;"",TEXT($L1100,CONCATENATE("jj/mm/aaaa","")),""),VLOOKUP($J1100,'Listes déroulantes'!$F$2:$I$26,3,FALSE)," ",$K1100," ",$N1100," ",$M1100,"
",$P1100,VLOOKUP($J1100,'Listes déroulantes'!$F$2:$I$26,4,FALSE))))),"")</f>
        <v/>
      </c>
      <c r="J1100" s="28"/>
      <c r="K1100" s="18"/>
      <c r="L1100" s="19"/>
      <c r="M1100" s="18"/>
      <c r="N1100" s="15"/>
      <c r="O1100" s="15"/>
      <c r="P1100" s="20"/>
      <c r="Q1100" s="36"/>
      <c r="R1100" s="36"/>
      <c r="S1100" s="37"/>
      <c r="T1100" s="37"/>
      <c r="U1100" s="37"/>
      <c r="V1100" s="37"/>
      <c r="W1100" s="37"/>
      <c r="X1100" s="37"/>
      <c r="Y1100" s="37"/>
      <c r="Z1100" s="37"/>
    </row>
    <row r="1101" spans="1:26" s="29" customFormat="1" x14ac:dyDescent="0.25">
      <c r="A1101" s="13"/>
      <c r="B1101" s="14"/>
      <c r="C1101" s="39"/>
      <c r="D1101" s="39"/>
      <c r="E1101" s="27"/>
      <c r="F1101" s="16"/>
      <c r="G1101" s="17"/>
      <c r="H1101" s="17"/>
      <c r="I1101" s="38" t="str">
        <f>IF($J1101&lt;&gt;"",(IF($J1101="Part RC demandée &lt;&gt; Part RC calculée",VLOOKUP($J1101,'Listes déroulantes'!$F$2:$H$26,2,FALSE)&amp;$O1101&amp;"
"&amp;$P1101&amp;VLOOKUP($J1101,'Listes déroulantes'!$F$2:$H$26,3,FALSE),IF($J1101="Montant total demandé &lt;&gt; de montant calculé",VLOOKUP($J1101,'Listes déroulantes'!$F$2:$H$26,2,FALSE)&amp;$N1101&amp;"
"&amp;$P1101&amp;"
"&amp;VLOOKUP($J1101,'Listes déroulantes'!$F$2:$H$26,3,FALSE),CONCATENATE(IF(ISNA(VLOOKUP($J1101,'Listes déroulantes'!$F$2:$I$26,2,FALSE)),"",VLOOKUP($J1101,'Listes déroulantes'!$F$2:$I$26,2,FALSE)),IF($L1101&lt;&gt;"",TEXT($L1101,CONCATENATE("jj/mm/aaaa","")),""),VLOOKUP($J1101,'Listes déroulantes'!$F$2:$I$26,3,FALSE)," ",$K1101," ",$N1101," ",$M1101,"
",$P1101,VLOOKUP($J1101,'Listes déroulantes'!$F$2:$I$26,4,FALSE))))),"")</f>
        <v/>
      </c>
      <c r="J1101" s="28"/>
      <c r="K1101" s="18"/>
      <c r="L1101" s="19"/>
      <c r="M1101" s="18"/>
      <c r="N1101" s="15"/>
      <c r="O1101" s="15"/>
      <c r="P1101" s="20"/>
      <c r="Q1101" s="36"/>
      <c r="R1101" s="36"/>
      <c r="S1101" s="37"/>
      <c r="T1101" s="37"/>
      <c r="U1101" s="37"/>
      <c r="V1101" s="37"/>
      <c r="W1101" s="37"/>
      <c r="X1101" s="37"/>
      <c r="Y1101" s="37"/>
      <c r="Z1101" s="37"/>
    </row>
    <row r="1102" spans="1:26" s="29" customFormat="1" x14ac:dyDescent="0.25">
      <c r="A1102" s="13"/>
      <c r="B1102" s="14"/>
      <c r="C1102" s="39"/>
      <c r="D1102" s="39"/>
      <c r="E1102" s="27"/>
      <c r="F1102" s="16"/>
      <c r="G1102" s="17"/>
      <c r="H1102" s="17"/>
      <c r="I1102" s="38" t="str">
        <f>IF($J1102&lt;&gt;"",(IF($J1102="Part RC demandée &lt;&gt; Part RC calculée",VLOOKUP($J1102,'Listes déroulantes'!$F$2:$H$26,2,FALSE)&amp;$O1102&amp;"
"&amp;$P1102&amp;VLOOKUP($J1102,'Listes déroulantes'!$F$2:$H$26,3,FALSE),IF($J1102="Montant total demandé &lt;&gt; de montant calculé",VLOOKUP($J1102,'Listes déroulantes'!$F$2:$H$26,2,FALSE)&amp;$N1102&amp;"
"&amp;$P1102&amp;"
"&amp;VLOOKUP($J1102,'Listes déroulantes'!$F$2:$H$26,3,FALSE),CONCATENATE(IF(ISNA(VLOOKUP($J1102,'Listes déroulantes'!$F$2:$I$26,2,FALSE)),"",VLOOKUP($J1102,'Listes déroulantes'!$F$2:$I$26,2,FALSE)),IF($L1102&lt;&gt;"",TEXT($L1102,CONCATENATE("jj/mm/aaaa","")),""),VLOOKUP($J1102,'Listes déroulantes'!$F$2:$I$26,3,FALSE)," ",$K1102," ",$N1102," ",$M1102,"
",$P1102,VLOOKUP($J1102,'Listes déroulantes'!$F$2:$I$26,4,FALSE))))),"")</f>
        <v/>
      </c>
      <c r="J1102" s="28"/>
      <c r="K1102" s="18"/>
      <c r="L1102" s="19"/>
      <c r="M1102" s="18"/>
      <c r="N1102" s="15"/>
      <c r="O1102" s="15"/>
      <c r="P1102" s="20"/>
      <c r="Q1102" s="36"/>
      <c r="R1102" s="36"/>
      <c r="S1102" s="37"/>
      <c r="T1102" s="37"/>
      <c r="U1102" s="37"/>
      <c r="V1102" s="37"/>
      <c r="W1102" s="37"/>
      <c r="X1102" s="37"/>
      <c r="Y1102" s="37"/>
      <c r="Z1102" s="37"/>
    </row>
    <row r="1103" spans="1:26" s="29" customFormat="1" x14ac:dyDescent="0.25">
      <c r="A1103" s="13"/>
      <c r="B1103" s="14"/>
      <c r="C1103" s="39"/>
      <c r="D1103" s="39"/>
      <c r="E1103" s="27"/>
      <c r="F1103" s="16"/>
      <c r="G1103" s="17"/>
      <c r="H1103" s="17"/>
      <c r="I1103" s="38" t="str">
        <f>IF($J1103&lt;&gt;"",(IF($J1103="Part RC demandée &lt;&gt; Part RC calculée",VLOOKUP($J1103,'Listes déroulantes'!$F$2:$H$26,2,FALSE)&amp;$O1103&amp;"
"&amp;$P1103&amp;VLOOKUP($J1103,'Listes déroulantes'!$F$2:$H$26,3,FALSE),IF($J1103="Montant total demandé &lt;&gt; de montant calculé",VLOOKUP($J1103,'Listes déroulantes'!$F$2:$H$26,2,FALSE)&amp;$N1103&amp;"
"&amp;$P1103&amp;"
"&amp;VLOOKUP($J1103,'Listes déroulantes'!$F$2:$H$26,3,FALSE),CONCATENATE(IF(ISNA(VLOOKUP($J1103,'Listes déroulantes'!$F$2:$I$26,2,FALSE)),"",VLOOKUP($J1103,'Listes déroulantes'!$F$2:$I$26,2,FALSE)),IF($L1103&lt;&gt;"",TEXT($L1103,CONCATENATE("jj/mm/aaaa","")),""),VLOOKUP($J1103,'Listes déroulantes'!$F$2:$I$26,3,FALSE)," ",$K1103," ",$N1103," ",$M1103,"
",$P1103,VLOOKUP($J1103,'Listes déroulantes'!$F$2:$I$26,4,FALSE))))),"")</f>
        <v/>
      </c>
      <c r="J1103" s="28"/>
      <c r="K1103" s="18"/>
      <c r="L1103" s="19"/>
      <c r="M1103" s="18"/>
      <c r="N1103" s="15"/>
      <c r="O1103" s="15"/>
      <c r="P1103" s="20"/>
      <c r="Q1103" s="36"/>
      <c r="R1103" s="36"/>
      <c r="S1103" s="37"/>
      <c r="T1103" s="37"/>
      <c r="U1103" s="37"/>
      <c r="V1103" s="37"/>
      <c r="W1103" s="37"/>
      <c r="X1103" s="37"/>
      <c r="Y1103" s="37"/>
      <c r="Z1103" s="37"/>
    </row>
    <row r="1104" spans="1:26" s="29" customFormat="1" x14ac:dyDescent="0.25">
      <c r="A1104" s="13"/>
      <c r="B1104" s="14"/>
      <c r="C1104" s="39"/>
      <c r="D1104" s="39"/>
      <c r="E1104" s="27"/>
      <c r="F1104" s="16"/>
      <c r="G1104" s="17"/>
      <c r="H1104" s="17"/>
      <c r="I1104" s="38" t="str">
        <f>IF($J1104&lt;&gt;"",(IF($J1104="Part RC demandée &lt;&gt; Part RC calculée",VLOOKUP($J1104,'Listes déroulantes'!$F$2:$H$26,2,FALSE)&amp;$O1104&amp;"
"&amp;$P1104&amp;VLOOKUP($J1104,'Listes déroulantes'!$F$2:$H$26,3,FALSE),IF($J1104="Montant total demandé &lt;&gt; de montant calculé",VLOOKUP($J1104,'Listes déroulantes'!$F$2:$H$26,2,FALSE)&amp;$N1104&amp;"
"&amp;$P1104&amp;"
"&amp;VLOOKUP($J1104,'Listes déroulantes'!$F$2:$H$26,3,FALSE),CONCATENATE(IF(ISNA(VLOOKUP($J1104,'Listes déroulantes'!$F$2:$I$26,2,FALSE)),"",VLOOKUP($J1104,'Listes déroulantes'!$F$2:$I$26,2,FALSE)),IF($L1104&lt;&gt;"",TEXT($L1104,CONCATENATE("jj/mm/aaaa","")),""),VLOOKUP($J1104,'Listes déroulantes'!$F$2:$I$26,3,FALSE)," ",$K1104," ",$N1104," ",$M1104,"
",$P1104,VLOOKUP($J1104,'Listes déroulantes'!$F$2:$I$26,4,FALSE))))),"")</f>
        <v/>
      </c>
      <c r="J1104" s="28"/>
      <c r="K1104" s="18"/>
      <c r="L1104" s="19"/>
      <c r="M1104" s="18"/>
      <c r="N1104" s="15"/>
      <c r="O1104" s="15"/>
      <c r="P1104" s="20"/>
      <c r="Q1104" s="36"/>
      <c r="R1104" s="36"/>
      <c r="S1104" s="37"/>
      <c r="T1104" s="37"/>
      <c r="U1104" s="37"/>
      <c r="V1104" s="37"/>
      <c r="W1104" s="37"/>
      <c r="X1104" s="37"/>
      <c r="Y1104" s="37"/>
      <c r="Z1104" s="37"/>
    </row>
    <row r="1105" spans="1:26" s="29" customFormat="1" x14ac:dyDescent="0.25">
      <c r="A1105" s="13"/>
      <c r="B1105" s="14"/>
      <c r="C1105" s="39"/>
      <c r="D1105" s="39"/>
      <c r="E1105" s="27"/>
      <c r="F1105" s="16"/>
      <c r="G1105" s="17"/>
      <c r="H1105" s="17"/>
      <c r="I1105" s="38" t="str">
        <f>IF($J1105&lt;&gt;"",(IF($J1105="Part RC demandée &lt;&gt; Part RC calculée",VLOOKUP($J1105,'Listes déroulantes'!$F$2:$H$26,2,FALSE)&amp;$O1105&amp;"
"&amp;$P1105&amp;VLOOKUP($J1105,'Listes déroulantes'!$F$2:$H$26,3,FALSE),IF($J1105="Montant total demandé &lt;&gt; de montant calculé",VLOOKUP($J1105,'Listes déroulantes'!$F$2:$H$26,2,FALSE)&amp;$N1105&amp;"
"&amp;$P1105&amp;"
"&amp;VLOOKUP($J1105,'Listes déroulantes'!$F$2:$H$26,3,FALSE),CONCATENATE(IF(ISNA(VLOOKUP($J1105,'Listes déroulantes'!$F$2:$I$26,2,FALSE)),"",VLOOKUP($J1105,'Listes déroulantes'!$F$2:$I$26,2,FALSE)),IF($L1105&lt;&gt;"",TEXT($L1105,CONCATENATE("jj/mm/aaaa","")),""),VLOOKUP($J1105,'Listes déroulantes'!$F$2:$I$26,3,FALSE)," ",$K1105," ",$N1105," ",$M1105,"
",$P1105,VLOOKUP($J1105,'Listes déroulantes'!$F$2:$I$26,4,FALSE))))),"")</f>
        <v/>
      </c>
      <c r="J1105" s="28"/>
      <c r="K1105" s="18"/>
      <c r="L1105" s="19"/>
      <c r="M1105" s="18"/>
      <c r="N1105" s="15"/>
      <c r="O1105" s="15"/>
      <c r="P1105" s="20"/>
      <c r="Q1105" s="36"/>
      <c r="R1105" s="36"/>
      <c r="S1105" s="37"/>
      <c r="T1105" s="37"/>
      <c r="U1105" s="37"/>
      <c r="V1105" s="37"/>
      <c r="W1105" s="37"/>
      <c r="X1105" s="37"/>
      <c r="Y1105" s="37"/>
      <c r="Z1105" s="37"/>
    </row>
    <row r="1106" spans="1:26" s="29" customFormat="1" x14ac:dyDescent="0.25">
      <c r="A1106" s="13"/>
      <c r="B1106" s="14"/>
      <c r="C1106" s="39"/>
      <c r="D1106" s="39"/>
      <c r="E1106" s="27"/>
      <c r="F1106" s="16"/>
      <c r="G1106" s="17"/>
      <c r="H1106" s="17"/>
      <c r="I1106" s="38" t="str">
        <f>IF($J1106&lt;&gt;"",(IF($J1106="Part RC demandée &lt;&gt; Part RC calculée",VLOOKUP($J1106,'Listes déroulantes'!$F$2:$H$26,2,FALSE)&amp;$O1106&amp;"
"&amp;$P1106&amp;VLOOKUP($J1106,'Listes déroulantes'!$F$2:$H$26,3,FALSE),IF($J1106="Montant total demandé &lt;&gt; de montant calculé",VLOOKUP($J1106,'Listes déroulantes'!$F$2:$H$26,2,FALSE)&amp;$N1106&amp;"
"&amp;$P1106&amp;"
"&amp;VLOOKUP($J1106,'Listes déroulantes'!$F$2:$H$26,3,FALSE),CONCATENATE(IF(ISNA(VLOOKUP($J1106,'Listes déroulantes'!$F$2:$I$26,2,FALSE)),"",VLOOKUP($J1106,'Listes déroulantes'!$F$2:$I$26,2,FALSE)),IF($L1106&lt;&gt;"",TEXT($L1106,CONCATENATE("jj/mm/aaaa","")),""),VLOOKUP($J1106,'Listes déroulantes'!$F$2:$I$26,3,FALSE)," ",$K1106," ",$N1106," ",$M1106,"
",$P1106,VLOOKUP($J1106,'Listes déroulantes'!$F$2:$I$26,4,FALSE))))),"")</f>
        <v/>
      </c>
      <c r="J1106" s="28"/>
      <c r="K1106" s="18"/>
      <c r="L1106" s="19"/>
      <c r="M1106" s="18"/>
      <c r="N1106" s="15"/>
      <c r="O1106" s="15"/>
      <c r="P1106" s="20"/>
      <c r="Q1106" s="36"/>
      <c r="R1106" s="36"/>
      <c r="S1106" s="37"/>
      <c r="T1106" s="37"/>
      <c r="U1106" s="37"/>
      <c r="V1106" s="37"/>
      <c r="W1106" s="37"/>
      <c r="X1106" s="37"/>
      <c r="Y1106" s="37"/>
      <c r="Z1106" s="37"/>
    </row>
    <row r="1107" spans="1:26" s="29" customFormat="1" x14ac:dyDescent="0.25">
      <c r="A1107" s="13"/>
      <c r="B1107" s="14"/>
      <c r="C1107" s="39"/>
      <c r="D1107" s="39"/>
      <c r="E1107" s="27"/>
      <c r="F1107" s="16"/>
      <c r="G1107" s="17"/>
      <c r="H1107" s="17"/>
      <c r="I1107" s="38" t="str">
        <f>IF($J1107&lt;&gt;"",(IF($J1107="Part RC demandée &lt;&gt; Part RC calculée",VLOOKUP($J1107,'Listes déroulantes'!$F$2:$H$26,2,FALSE)&amp;$O1107&amp;"
"&amp;$P1107&amp;VLOOKUP($J1107,'Listes déroulantes'!$F$2:$H$26,3,FALSE),IF($J1107="Montant total demandé &lt;&gt; de montant calculé",VLOOKUP($J1107,'Listes déroulantes'!$F$2:$H$26,2,FALSE)&amp;$N1107&amp;"
"&amp;$P1107&amp;"
"&amp;VLOOKUP($J1107,'Listes déroulantes'!$F$2:$H$26,3,FALSE),CONCATENATE(IF(ISNA(VLOOKUP($J1107,'Listes déroulantes'!$F$2:$I$26,2,FALSE)),"",VLOOKUP($J1107,'Listes déroulantes'!$F$2:$I$26,2,FALSE)),IF($L1107&lt;&gt;"",TEXT($L1107,CONCATENATE("jj/mm/aaaa","")),""),VLOOKUP($J1107,'Listes déroulantes'!$F$2:$I$26,3,FALSE)," ",$K1107," ",$N1107," ",$M1107,"
",$P1107,VLOOKUP($J1107,'Listes déroulantes'!$F$2:$I$26,4,FALSE))))),"")</f>
        <v/>
      </c>
      <c r="J1107" s="28"/>
      <c r="K1107" s="18"/>
      <c r="L1107" s="19"/>
      <c r="M1107" s="18"/>
      <c r="N1107" s="15"/>
      <c r="O1107" s="15"/>
      <c r="P1107" s="20"/>
      <c r="Q1107" s="36"/>
      <c r="R1107" s="36"/>
      <c r="S1107" s="37"/>
      <c r="T1107" s="37"/>
      <c r="U1107" s="37"/>
      <c r="V1107" s="37"/>
      <c r="W1107" s="37"/>
      <c r="X1107" s="37"/>
      <c r="Y1107" s="37"/>
      <c r="Z1107" s="37"/>
    </row>
    <row r="1108" spans="1:26" s="29" customFormat="1" x14ac:dyDescent="0.25">
      <c r="A1108" s="13"/>
      <c r="B1108" s="14"/>
      <c r="C1108" s="39"/>
      <c r="D1108" s="39"/>
      <c r="E1108" s="27"/>
      <c r="F1108" s="16"/>
      <c r="G1108" s="17"/>
      <c r="H1108" s="17"/>
      <c r="I1108" s="38" t="str">
        <f>IF($J1108&lt;&gt;"",(IF($J1108="Part RC demandée &lt;&gt; Part RC calculée",VLOOKUP($J1108,'Listes déroulantes'!$F$2:$H$26,2,FALSE)&amp;$O1108&amp;"
"&amp;$P1108&amp;VLOOKUP($J1108,'Listes déroulantes'!$F$2:$H$26,3,FALSE),IF($J1108="Montant total demandé &lt;&gt; de montant calculé",VLOOKUP($J1108,'Listes déroulantes'!$F$2:$H$26,2,FALSE)&amp;$N1108&amp;"
"&amp;$P1108&amp;"
"&amp;VLOOKUP($J1108,'Listes déroulantes'!$F$2:$H$26,3,FALSE),CONCATENATE(IF(ISNA(VLOOKUP($J1108,'Listes déroulantes'!$F$2:$I$26,2,FALSE)),"",VLOOKUP($J1108,'Listes déroulantes'!$F$2:$I$26,2,FALSE)),IF($L1108&lt;&gt;"",TEXT($L1108,CONCATENATE("jj/mm/aaaa","")),""),VLOOKUP($J1108,'Listes déroulantes'!$F$2:$I$26,3,FALSE)," ",$K1108," ",$N1108," ",$M1108,"
",$P1108,VLOOKUP($J1108,'Listes déroulantes'!$F$2:$I$26,4,FALSE))))),"")</f>
        <v/>
      </c>
      <c r="J1108" s="28"/>
      <c r="K1108" s="18"/>
      <c r="L1108" s="19"/>
      <c r="M1108" s="18"/>
      <c r="N1108" s="15"/>
      <c r="O1108" s="15"/>
      <c r="P1108" s="20"/>
      <c r="Q1108" s="36"/>
      <c r="R1108" s="36"/>
      <c r="S1108" s="37"/>
      <c r="T1108" s="37"/>
      <c r="U1108" s="37"/>
      <c r="V1108" s="37"/>
      <c r="W1108" s="37"/>
      <c r="X1108" s="37"/>
      <c r="Y1108" s="37"/>
      <c r="Z1108" s="37"/>
    </row>
    <row r="1109" spans="1:26" s="29" customFormat="1" x14ac:dyDescent="0.25">
      <c r="A1109" s="13"/>
      <c r="B1109" s="14"/>
      <c r="C1109" s="39"/>
      <c r="D1109" s="39"/>
      <c r="E1109" s="27"/>
      <c r="F1109" s="16"/>
      <c r="G1109" s="17"/>
      <c r="H1109" s="17"/>
      <c r="I1109" s="38" t="str">
        <f>IF($J1109&lt;&gt;"",(IF($J1109="Part RC demandée &lt;&gt; Part RC calculée",VLOOKUP($J1109,'Listes déroulantes'!$F$2:$H$26,2,FALSE)&amp;$O1109&amp;"
"&amp;$P1109&amp;VLOOKUP($J1109,'Listes déroulantes'!$F$2:$H$26,3,FALSE),IF($J1109="Montant total demandé &lt;&gt; de montant calculé",VLOOKUP($J1109,'Listes déroulantes'!$F$2:$H$26,2,FALSE)&amp;$N1109&amp;"
"&amp;$P1109&amp;"
"&amp;VLOOKUP($J1109,'Listes déroulantes'!$F$2:$H$26,3,FALSE),CONCATENATE(IF(ISNA(VLOOKUP($J1109,'Listes déroulantes'!$F$2:$I$26,2,FALSE)),"",VLOOKUP($J1109,'Listes déroulantes'!$F$2:$I$26,2,FALSE)),IF($L1109&lt;&gt;"",TEXT($L1109,CONCATENATE("jj/mm/aaaa","")),""),VLOOKUP($J1109,'Listes déroulantes'!$F$2:$I$26,3,FALSE)," ",$K1109," ",$N1109," ",$M1109,"
",$P1109,VLOOKUP($J1109,'Listes déroulantes'!$F$2:$I$26,4,FALSE))))),"")</f>
        <v/>
      </c>
      <c r="J1109" s="28"/>
      <c r="K1109" s="18"/>
      <c r="L1109" s="19"/>
      <c r="M1109" s="18"/>
      <c r="N1109" s="15"/>
      <c r="O1109" s="15"/>
      <c r="P1109" s="20"/>
      <c r="Q1109" s="36"/>
      <c r="R1109" s="36"/>
      <c r="S1109" s="37"/>
      <c r="T1109" s="37"/>
      <c r="U1109" s="37"/>
      <c r="V1109" s="37"/>
      <c r="W1109" s="37"/>
      <c r="X1109" s="37"/>
      <c r="Y1109" s="37"/>
      <c r="Z1109" s="37"/>
    </row>
    <row r="1110" spans="1:26" s="29" customFormat="1" x14ac:dyDescent="0.25">
      <c r="A1110" s="13"/>
      <c r="B1110" s="14"/>
      <c r="C1110" s="39"/>
      <c r="D1110" s="39"/>
      <c r="E1110" s="27"/>
      <c r="F1110" s="16"/>
      <c r="G1110" s="17"/>
      <c r="H1110" s="17"/>
      <c r="I1110" s="38" t="str">
        <f>IF($J1110&lt;&gt;"",(IF($J1110="Part RC demandée &lt;&gt; Part RC calculée",VLOOKUP($J1110,'Listes déroulantes'!$F$2:$H$26,2,FALSE)&amp;$O1110&amp;"
"&amp;$P1110&amp;VLOOKUP($J1110,'Listes déroulantes'!$F$2:$H$26,3,FALSE),IF($J1110="Montant total demandé &lt;&gt; de montant calculé",VLOOKUP($J1110,'Listes déroulantes'!$F$2:$H$26,2,FALSE)&amp;$N1110&amp;"
"&amp;$P1110&amp;"
"&amp;VLOOKUP($J1110,'Listes déroulantes'!$F$2:$H$26,3,FALSE),CONCATENATE(IF(ISNA(VLOOKUP($J1110,'Listes déroulantes'!$F$2:$I$26,2,FALSE)),"",VLOOKUP($J1110,'Listes déroulantes'!$F$2:$I$26,2,FALSE)),IF($L1110&lt;&gt;"",TEXT($L1110,CONCATENATE("jj/mm/aaaa","")),""),VLOOKUP($J1110,'Listes déroulantes'!$F$2:$I$26,3,FALSE)," ",$K1110," ",$N1110," ",$M1110,"
",$P1110,VLOOKUP($J1110,'Listes déroulantes'!$F$2:$I$26,4,FALSE))))),"")</f>
        <v/>
      </c>
      <c r="J1110" s="28"/>
      <c r="K1110" s="18"/>
      <c r="L1110" s="19"/>
      <c r="M1110" s="18"/>
      <c r="N1110" s="15"/>
      <c r="O1110" s="15"/>
      <c r="P1110" s="20"/>
      <c r="Q1110" s="36"/>
      <c r="R1110" s="36"/>
      <c r="S1110" s="37"/>
      <c r="T1110" s="37"/>
      <c r="U1110" s="37"/>
      <c r="V1110" s="37"/>
      <c r="W1110" s="37"/>
      <c r="X1110" s="37"/>
      <c r="Y1110" s="37"/>
      <c r="Z1110" s="37"/>
    </row>
    <row r="1111" spans="1:26" s="29" customFormat="1" x14ac:dyDescent="0.25">
      <c r="A1111" s="13"/>
      <c r="B1111" s="14"/>
      <c r="C1111" s="39"/>
      <c r="D1111" s="39"/>
      <c r="E1111" s="27"/>
      <c r="F1111" s="16"/>
      <c r="G1111" s="17"/>
      <c r="H1111" s="17"/>
      <c r="I1111" s="38" t="str">
        <f>IF($J1111&lt;&gt;"",(IF($J1111="Part RC demandée &lt;&gt; Part RC calculée",VLOOKUP($J1111,'Listes déroulantes'!$F$2:$H$26,2,FALSE)&amp;$O1111&amp;"
"&amp;$P1111&amp;VLOOKUP($J1111,'Listes déroulantes'!$F$2:$H$26,3,FALSE),IF($J1111="Montant total demandé &lt;&gt; de montant calculé",VLOOKUP($J1111,'Listes déroulantes'!$F$2:$H$26,2,FALSE)&amp;$N1111&amp;"
"&amp;$P1111&amp;"
"&amp;VLOOKUP($J1111,'Listes déroulantes'!$F$2:$H$26,3,FALSE),CONCATENATE(IF(ISNA(VLOOKUP($J1111,'Listes déroulantes'!$F$2:$I$26,2,FALSE)),"",VLOOKUP($J1111,'Listes déroulantes'!$F$2:$I$26,2,FALSE)),IF($L1111&lt;&gt;"",TEXT($L1111,CONCATENATE("jj/mm/aaaa","")),""),VLOOKUP($J1111,'Listes déroulantes'!$F$2:$I$26,3,FALSE)," ",$K1111," ",$N1111," ",$M1111,"
",$P1111,VLOOKUP($J1111,'Listes déroulantes'!$F$2:$I$26,4,FALSE))))),"")</f>
        <v/>
      </c>
      <c r="J1111" s="28"/>
      <c r="K1111" s="18"/>
      <c r="L1111" s="19"/>
      <c r="M1111" s="18"/>
      <c r="N1111" s="15"/>
      <c r="O1111" s="15"/>
      <c r="P1111" s="20"/>
      <c r="Q1111" s="36"/>
      <c r="R1111" s="36"/>
      <c r="S1111" s="37"/>
      <c r="T1111" s="37"/>
      <c r="U1111" s="37"/>
      <c r="V1111" s="37"/>
      <c r="W1111" s="37"/>
      <c r="X1111" s="37"/>
      <c r="Y1111" s="37"/>
      <c r="Z1111" s="37"/>
    </row>
    <row r="1112" spans="1:26" s="29" customFormat="1" x14ac:dyDescent="0.25">
      <c r="A1112" s="13"/>
      <c r="B1112" s="14"/>
      <c r="C1112" s="39"/>
      <c r="D1112" s="39"/>
      <c r="E1112" s="27"/>
      <c r="F1112" s="16"/>
      <c r="G1112" s="17"/>
      <c r="H1112" s="17"/>
      <c r="I1112" s="38" t="str">
        <f>IF($J1112&lt;&gt;"",(IF($J1112="Part RC demandée &lt;&gt; Part RC calculée",VLOOKUP($J1112,'Listes déroulantes'!$F$2:$H$26,2,FALSE)&amp;$O1112&amp;"
"&amp;$P1112&amp;VLOOKUP($J1112,'Listes déroulantes'!$F$2:$H$26,3,FALSE),IF($J1112="Montant total demandé &lt;&gt; de montant calculé",VLOOKUP($J1112,'Listes déroulantes'!$F$2:$H$26,2,FALSE)&amp;$N1112&amp;"
"&amp;$P1112&amp;"
"&amp;VLOOKUP($J1112,'Listes déroulantes'!$F$2:$H$26,3,FALSE),CONCATENATE(IF(ISNA(VLOOKUP($J1112,'Listes déroulantes'!$F$2:$I$26,2,FALSE)),"",VLOOKUP($J1112,'Listes déroulantes'!$F$2:$I$26,2,FALSE)),IF($L1112&lt;&gt;"",TEXT($L1112,CONCATENATE("jj/mm/aaaa","")),""),VLOOKUP($J1112,'Listes déroulantes'!$F$2:$I$26,3,FALSE)," ",$K1112," ",$N1112," ",$M1112,"
",$P1112,VLOOKUP($J1112,'Listes déroulantes'!$F$2:$I$26,4,FALSE))))),"")</f>
        <v/>
      </c>
      <c r="J1112" s="28"/>
      <c r="K1112" s="18"/>
      <c r="L1112" s="19"/>
      <c r="M1112" s="18"/>
      <c r="N1112" s="15"/>
      <c r="O1112" s="15"/>
      <c r="P1112" s="20"/>
      <c r="Q1112" s="36"/>
      <c r="R1112" s="36"/>
      <c r="S1112" s="37"/>
      <c r="T1112" s="37"/>
      <c r="U1112" s="37"/>
      <c r="V1112" s="37"/>
      <c r="W1112" s="37"/>
      <c r="X1112" s="37"/>
      <c r="Y1112" s="37"/>
      <c r="Z1112" s="37"/>
    </row>
    <row r="1113" spans="1:26" s="29" customFormat="1" x14ac:dyDescent="0.25">
      <c r="A1113" s="13"/>
      <c r="B1113" s="14"/>
      <c r="C1113" s="39"/>
      <c r="D1113" s="39"/>
      <c r="E1113" s="27"/>
      <c r="F1113" s="16"/>
      <c r="G1113" s="17"/>
      <c r="H1113" s="17"/>
      <c r="I1113" s="38" t="str">
        <f>IF($J1113&lt;&gt;"",(IF($J1113="Part RC demandée &lt;&gt; Part RC calculée",VLOOKUP($J1113,'Listes déroulantes'!$F$2:$H$26,2,FALSE)&amp;$O1113&amp;"
"&amp;$P1113&amp;VLOOKUP($J1113,'Listes déroulantes'!$F$2:$H$26,3,FALSE),IF($J1113="Montant total demandé &lt;&gt; de montant calculé",VLOOKUP($J1113,'Listes déroulantes'!$F$2:$H$26,2,FALSE)&amp;$N1113&amp;"
"&amp;$P1113&amp;"
"&amp;VLOOKUP($J1113,'Listes déroulantes'!$F$2:$H$26,3,FALSE),CONCATENATE(IF(ISNA(VLOOKUP($J1113,'Listes déroulantes'!$F$2:$I$26,2,FALSE)),"",VLOOKUP($J1113,'Listes déroulantes'!$F$2:$I$26,2,FALSE)),IF($L1113&lt;&gt;"",TEXT($L1113,CONCATENATE("jj/mm/aaaa","")),""),VLOOKUP($J1113,'Listes déroulantes'!$F$2:$I$26,3,FALSE)," ",$K1113," ",$N1113," ",$M1113,"
",$P1113,VLOOKUP($J1113,'Listes déroulantes'!$F$2:$I$26,4,FALSE))))),"")</f>
        <v/>
      </c>
      <c r="J1113" s="28"/>
      <c r="K1113" s="18"/>
      <c r="L1113" s="19"/>
      <c r="M1113" s="18"/>
      <c r="N1113" s="15"/>
      <c r="O1113" s="15"/>
      <c r="P1113" s="20"/>
      <c r="Q1113" s="36"/>
      <c r="R1113" s="36"/>
      <c r="S1113" s="37"/>
      <c r="T1113" s="37"/>
      <c r="U1113" s="37"/>
      <c r="V1113" s="37"/>
      <c r="W1113" s="37"/>
      <c r="X1113" s="37"/>
      <c r="Y1113" s="37"/>
      <c r="Z1113" s="37"/>
    </row>
    <row r="1114" spans="1:26" s="29" customFormat="1" x14ac:dyDescent="0.25">
      <c r="A1114" s="13"/>
      <c r="B1114" s="14"/>
      <c r="C1114" s="39"/>
      <c r="D1114" s="39"/>
      <c r="E1114" s="27"/>
      <c r="F1114" s="16"/>
      <c r="G1114" s="17"/>
      <c r="H1114" s="17"/>
      <c r="I1114" s="38" t="str">
        <f>IF($J1114&lt;&gt;"",(IF($J1114="Part RC demandée &lt;&gt; Part RC calculée",VLOOKUP($J1114,'Listes déroulantes'!$F$2:$H$26,2,FALSE)&amp;$O1114&amp;"
"&amp;$P1114&amp;VLOOKUP($J1114,'Listes déroulantes'!$F$2:$H$26,3,FALSE),IF($J1114="Montant total demandé &lt;&gt; de montant calculé",VLOOKUP($J1114,'Listes déroulantes'!$F$2:$H$26,2,FALSE)&amp;$N1114&amp;"
"&amp;$P1114&amp;"
"&amp;VLOOKUP($J1114,'Listes déroulantes'!$F$2:$H$26,3,FALSE),CONCATENATE(IF(ISNA(VLOOKUP($J1114,'Listes déroulantes'!$F$2:$I$26,2,FALSE)),"",VLOOKUP($J1114,'Listes déroulantes'!$F$2:$I$26,2,FALSE)),IF($L1114&lt;&gt;"",TEXT($L1114,CONCATENATE("jj/mm/aaaa","")),""),VLOOKUP($J1114,'Listes déroulantes'!$F$2:$I$26,3,FALSE)," ",$K1114," ",$N1114," ",$M1114,"
",$P1114,VLOOKUP($J1114,'Listes déroulantes'!$F$2:$I$26,4,FALSE))))),"")</f>
        <v/>
      </c>
      <c r="J1114" s="28"/>
      <c r="K1114" s="18"/>
      <c r="L1114" s="19"/>
      <c r="M1114" s="18"/>
      <c r="N1114" s="15"/>
      <c r="O1114" s="15"/>
      <c r="P1114" s="20"/>
      <c r="Q1114" s="36"/>
      <c r="R1114" s="36"/>
      <c r="S1114" s="37"/>
      <c r="T1114" s="37"/>
      <c r="U1114" s="37"/>
      <c r="V1114" s="37"/>
      <c r="W1114" s="37"/>
      <c r="X1114" s="37"/>
      <c r="Y1114" s="37"/>
      <c r="Z1114" s="37"/>
    </row>
    <row r="1115" spans="1:26" s="29" customFormat="1" x14ac:dyDescent="0.25">
      <c r="A1115" s="13"/>
      <c r="B1115" s="14"/>
      <c r="C1115" s="39"/>
      <c r="D1115" s="39"/>
      <c r="E1115" s="27"/>
      <c r="F1115" s="16"/>
      <c r="G1115" s="17"/>
      <c r="H1115" s="17"/>
      <c r="I1115" s="38" t="str">
        <f>IF($J1115&lt;&gt;"",(IF($J1115="Part RC demandée &lt;&gt; Part RC calculée",VLOOKUP($J1115,'Listes déroulantes'!$F$2:$H$26,2,FALSE)&amp;$O1115&amp;"
"&amp;$P1115&amp;VLOOKUP($J1115,'Listes déroulantes'!$F$2:$H$26,3,FALSE),IF($J1115="Montant total demandé &lt;&gt; de montant calculé",VLOOKUP($J1115,'Listes déroulantes'!$F$2:$H$26,2,FALSE)&amp;$N1115&amp;"
"&amp;$P1115&amp;"
"&amp;VLOOKUP($J1115,'Listes déroulantes'!$F$2:$H$26,3,FALSE),CONCATENATE(IF(ISNA(VLOOKUP($J1115,'Listes déroulantes'!$F$2:$I$26,2,FALSE)),"",VLOOKUP($J1115,'Listes déroulantes'!$F$2:$I$26,2,FALSE)),IF($L1115&lt;&gt;"",TEXT($L1115,CONCATENATE("jj/mm/aaaa","")),""),VLOOKUP($J1115,'Listes déroulantes'!$F$2:$I$26,3,FALSE)," ",$K1115," ",$N1115," ",$M1115,"
",$P1115,VLOOKUP($J1115,'Listes déroulantes'!$F$2:$I$26,4,FALSE))))),"")</f>
        <v/>
      </c>
      <c r="J1115" s="28"/>
      <c r="K1115" s="18"/>
      <c r="L1115" s="19"/>
      <c r="M1115" s="18"/>
      <c r="N1115" s="15"/>
      <c r="O1115" s="15"/>
      <c r="P1115" s="20"/>
      <c r="Q1115" s="36"/>
      <c r="R1115" s="36"/>
      <c r="S1115" s="37"/>
      <c r="T1115" s="37"/>
      <c r="U1115" s="37"/>
      <c r="V1115" s="37"/>
      <c r="W1115" s="37"/>
      <c r="X1115" s="37"/>
      <c r="Y1115" s="37"/>
      <c r="Z1115" s="37"/>
    </row>
    <row r="1116" spans="1:26" s="29" customFormat="1" x14ac:dyDescent="0.25">
      <c r="A1116" s="13"/>
      <c r="B1116" s="14"/>
      <c r="C1116" s="39"/>
      <c r="D1116" s="39"/>
      <c r="E1116" s="27"/>
      <c r="F1116" s="16"/>
      <c r="G1116" s="17"/>
      <c r="H1116" s="17"/>
      <c r="I1116" s="38" t="str">
        <f>IF($J1116&lt;&gt;"",(IF($J1116="Part RC demandée &lt;&gt; Part RC calculée",VLOOKUP($J1116,'Listes déroulantes'!$F$2:$H$26,2,FALSE)&amp;$O1116&amp;"
"&amp;$P1116&amp;VLOOKUP($J1116,'Listes déroulantes'!$F$2:$H$26,3,FALSE),IF($J1116="Montant total demandé &lt;&gt; de montant calculé",VLOOKUP($J1116,'Listes déroulantes'!$F$2:$H$26,2,FALSE)&amp;$N1116&amp;"
"&amp;$P1116&amp;"
"&amp;VLOOKUP($J1116,'Listes déroulantes'!$F$2:$H$26,3,FALSE),CONCATENATE(IF(ISNA(VLOOKUP($J1116,'Listes déroulantes'!$F$2:$I$26,2,FALSE)),"",VLOOKUP($J1116,'Listes déroulantes'!$F$2:$I$26,2,FALSE)),IF($L1116&lt;&gt;"",TEXT($L1116,CONCATENATE("jj/mm/aaaa","")),""),VLOOKUP($J1116,'Listes déroulantes'!$F$2:$I$26,3,FALSE)," ",$K1116," ",$N1116," ",$M1116,"
",$P1116,VLOOKUP($J1116,'Listes déroulantes'!$F$2:$I$26,4,FALSE))))),"")</f>
        <v/>
      </c>
      <c r="J1116" s="28"/>
      <c r="K1116" s="18"/>
      <c r="L1116" s="19"/>
      <c r="M1116" s="18"/>
      <c r="N1116" s="15"/>
      <c r="O1116" s="15"/>
      <c r="P1116" s="20"/>
      <c r="Q1116" s="36"/>
      <c r="R1116" s="36"/>
      <c r="S1116" s="37"/>
      <c r="T1116" s="37"/>
      <c r="U1116" s="37"/>
      <c r="V1116" s="37"/>
      <c r="W1116" s="37"/>
      <c r="X1116" s="37"/>
      <c r="Y1116" s="37"/>
      <c r="Z1116" s="37"/>
    </row>
    <row r="1117" spans="1:26" s="29" customFormat="1" x14ac:dyDescent="0.25">
      <c r="A1117" s="13"/>
      <c r="B1117" s="14"/>
      <c r="C1117" s="39"/>
      <c r="D1117" s="39"/>
      <c r="E1117" s="27"/>
      <c r="F1117" s="16"/>
      <c r="G1117" s="17"/>
      <c r="H1117" s="17"/>
      <c r="I1117" s="38" t="str">
        <f>IF($J1117&lt;&gt;"",(IF($J1117="Part RC demandée &lt;&gt; Part RC calculée",VLOOKUP($J1117,'Listes déroulantes'!$F$2:$H$26,2,FALSE)&amp;$O1117&amp;"
"&amp;$P1117&amp;VLOOKUP($J1117,'Listes déroulantes'!$F$2:$H$26,3,FALSE),IF($J1117="Montant total demandé &lt;&gt; de montant calculé",VLOOKUP($J1117,'Listes déroulantes'!$F$2:$H$26,2,FALSE)&amp;$N1117&amp;"
"&amp;$P1117&amp;"
"&amp;VLOOKUP($J1117,'Listes déroulantes'!$F$2:$H$26,3,FALSE),CONCATENATE(IF(ISNA(VLOOKUP($J1117,'Listes déroulantes'!$F$2:$I$26,2,FALSE)),"",VLOOKUP($J1117,'Listes déroulantes'!$F$2:$I$26,2,FALSE)),IF($L1117&lt;&gt;"",TEXT($L1117,CONCATENATE("jj/mm/aaaa","")),""),VLOOKUP($J1117,'Listes déroulantes'!$F$2:$I$26,3,FALSE)," ",$K1117," ",$N1117," ",$M1117,"
",$P1117,VLOOKUP($J1117,'Listes déroulantes'!$F$2:$I$26,4,FALSE))))),"")</f>
        <v/>
      </c>
      <c r="J1117" s="28"/>
      <c r="K1117" s="18"/>
      <c r="L1117" s="19"/>
      <c r="M1117" s="18"/>
      <c r="N1117" s="15"/>
      <c r="O1117" s="15"/>
      <c r="P1117" s="20"/>
      <c r="Q1117" s="36"/>
      <c r="R1117" s="36"/>
      <c r="S1117" s="37"/>
      <c r="T1117" s="37"/>
      <c r="U1117" s="37"/>
      <c r="V1117" s="37"/>
      <c r="W1117" s="37"/>
      <c r="X1117" s="37"/>
      <c r="Y1117" s="37"/>
      <c r="Z1117" s="37"/>
    </row>
    <row r="1118" spans="1:26" s="29" customFormat="1" x14ac:dyDescent="0.25">
      <c r="A1118" s="13"/>
      <c r="B1118" s="14"/>
      <c r="C1118" s="39"/>
      <c r="D1118" s="39"/>
      <c r="E1118" s="27"/>
      <c r="F1118" s="16"/>
      <c r="G1118" s="17"/>
      <c r="H1118" s="17"/>
      <c r="I1118" s="38" t="str">
        <f>IF($J1118&lt;&gt;"",(IF($J1118="Part RC demandée &lt;&gt; Part RC calculée",VLOOKUP($J1118,'Listes déroulantes'!$F$2:$H$26,2,FALSE)&amp;$O1118&amp;"
"&amp;$P1118&amp;VLOOKUP($J1118,'Listes déroulantes'!$F$2:$H$26,3,FALSE),IF($J1118="Montant total demandé &lt;&gt; de montant calculé",VLOOKUP($J1118,'Listes déroulantes'!$F$2:$H$26,2,FALSE)&amp;$N1118&amp;"
"&amp;$P1118&amp;"
"&amp;VLOOKUP($J1118,'Listes déroulantes'!$F$2:$H$26,3,FALSE),CONCATENATE(IF(ISNA(VLOOKUP($J1118,'Listes déroulantes'!$F$2:$I$26,2,FALSE)),"",VLOOKUP($J1118,'Listes déroulantes'!$F$2:$I$26,2,FALSE)),IF($L1118&lt;&gt;"",TEXT($L1118,CONCATENATE("jj/mm/aaaa","")),""),VLOOKUP($J1118,'Listes déroulantes'!$F$2:$I$26,3,FALSE)," ",$K1118," ",$N1118," ",$M1118,"
",$P1118,VLOOKUP($J1118,'Listes déroulantes'!$F$2:$I$26,4,FALSE))))),"")</f>
        <v/>
      </c>
      <c r="J1118" s="28"/>
      <c r="K1118" s="18"/>
      <c r="L1118" s="19"/>
      <c r="M1118" s="18"/>
      <c r="N1118" s="15"/>
      <c r="O1118" s="15"/>
      <c r="P1118" s="20"/>
      <c r="Q1118" s="36"/>
      <c r="R1118" s="36"/>
      <c r="S1118" s="37"/>
      <c r="T1118" s="37"/>
      <c r="U1118" s="37"/>
      <c r="V1118" s="37"/>
      <c r="W1118" s="37"/>
      <c r="X1118" s="37"/>
      <c r="Y1118" s="37"/>
      <c r="Z1118" s="37"/>
    </row>
    <row r="1119" spans="1:26" s="29" customFormat="1" x14ac:dyDescent="0.25">
      <c r="A1119" s="13"/>
      <c r="B1119" s="14"/>
      <c r="C1119" s="39"/>
      <c r="D1119" s="39"/>
      <c r="E1119" s="27"/>
      <c r="F1119" s="16"/>
      <c r="G1119" s="17"/>
      <c r="H1119" s="17"/>
      <c r="I1119" s="38" t="str">
        <f>IF($J1119&lt;&gt;"",(IF($J1119="Part RC demandée &lt;&gt; Part RC calculée",VLOOKUP($J1119,'Listes déroulantes'!$F$2:$H$26,2,FALSE)&amp;$O1119&amp;"
"&amp;$P1119&amp;VLOOKUP($J1119,'Listes déroulantes'!$F$2:$H$26,3,FALSE),IF($J1119="Montant total demandé &lt;&gt; de montant calculé",VLOOKUP($J1119,'Listes déroulantes'!$F$2:$H$26,2,FALSE)&amp;$N1119&amp;"
"&amp;$P1119&amp;"
"&amp;VLOOKUP($J1119,'Listes déroulantes'!$F$2:$H$26,3,FALSE),CONCATENATE(IF(ISNA(VLOOKUP($J1119,'Listes déroulantes'!$F$2:$I$26,2,FALSE)),"",VLOOKUP($J1119,'Listes déroulantes'!$F$2:$I$26,2,FALSE)),IF($L1119&lt;&gt;"",TEXT($L1119,CONCATENATE("jj/mm/aaaa","")),""),VLOOKUP($J1119,'Listes déroulantes'!$F$2:$I$26,3,FALSE)," ",$K1119," ",$N1119," ",$M1119,"
",$P1119,VLOOKUP($J1119,'Listes déroulantes'!$F$2:$I$26,4,FALSE))))),"")</f>
        <v/>
      </c>
      <c r="J1119" s="28"/>
      <c r="K1119" s="18"/>
      <c r="L1119" s="19"/>
      <c r="M1119" s="18"/>
      <c r="N1119" s="15"/>
      <c r="O1119" s="15"/>
      <c r="P1119" s="20"/>
      <c r="Q1119" s="36"/>
      <c r="R1119" s="36"/>
      <c r="S1119" s="37"/>
      <c r="T1119" s="37"/>
      <c r="U1119" s="37"/>
      <c r="V1119" s="37"/>
      <c r="W1119" s="37"/>
      <c r="X1119" s="37"/>
      <c r="Y1119" s="37"/>
      <c r="Z1119" s="37"/>
    </row>
    <row r="1120" spans="1:26" s="29" customFormat="1" x14ac:dyDescent="0.25">
      <c r="A1120" s="13"/>
      <c r="B1120" s="14"/>
      <c r="C1120" s="39"/>
      <c r="D1120" s="39"/>
      <c r="E1120" s="27"/>
      <c r="F1120" s="16"/>
      <c r="G1120" s="17"/>
      <c r="H1120" s="17"/>
      <c r="I1120" s="38" t="str">
        <f>IF($J1120&lt;&gt;"",(IF($J1120="Part RC demandée &lt;&gt; Part RC calculée",VLOOKUP($J1120,'Listes déroulantes'!$F$2:$H$26,2,FALSE)&amp;$O1120&amp;"
"&amp;$P1120&amp;VLOOKUP($J1120,'Listes déroulantes'!$F$2:$H$26,3,FALSE),IF($J1120="Montant total demandé &lt;&gt; de montant calculé",VLOOKUP($J1120,'Listes déroulantes'!$F$2:$H$26,2,FALSE)&amp;$N1120&amp;"
"&amp;$P1120&amp;"
"&amp;VLOOKUP($J1120,'Listes déroulantes'!$F$2:$H$26,3,FALSE),CONCATENATE(IF(ISNA(VLOOKUP($J1120,'Listes déroulantes'!$F$2:$I$26,2,FALSE)),"",VLOOKUP($J1120,'Listes déroulantes'!$F$2:$I$26,2,FALSE)),IF($L1120&lt;&gt;"",TEXT($L1120,CONCATENATE("jj/mm/aaaa","")),""),VLOOKUP($J1120,'Listes déroulantes'!$F$2:$I$26,3,FALSE)," ",$K1120," ",$N1120," ",$M1120,"
",$P1120,VLOOKUP($J1120,'Listes déroulantes'!$F$2:$I$26,4,FALSE))))),"")</f>
        <v/>
      </c>
      <c r="J1120" s="28"/>
      <c r="K1120" s="18"/>
      <c r="L1120" s="19"/>
      <c r="M1120" s="18"/>
      <c r="N1120" s="15"/>
      <c r="O1120" s="15"/>
      <c r="P1120" s="20"/>
      <c r="Q1120" s="36"/>
      <c r="R1120" s="36"/>
      <c r="S1120" s="37"/>
      <c r="T1120" s="37"/>
      <c r="U1120" s="37"/>
      <c r="V1120" s="37"/>
      <c r="W1120" s="37"/>
      <c r="X1120" s="37"/>
      <c r="Y1120" s="37"/>
      <c r="Z1120" s="37"/>
    </row>
    <row r="1121" spans="1:26" s="29" customFormat="1" x14ac:dyDescent="0.25">
      <c r="A1121" s="13"/>
      <c r="B1121" s="14"/>
      <c r="C1121" s="39"/>
      <c r="D1121" s="39"/>
      <c r="E1121" s="27"/>
      <c r="F1121" s="16"/>
      <c r="G1121" s="17"/>
      <c r="H1121" s="17"/>
      <c r="I1121" s="38" t="str">
        <f>IF($J1121&lt;&gt;"",(IF($J1121="Part RC demandée &lt;&gt; Part RC calculée",VLOOKUP($J1121,'Listes déroulantes'!$F$2:$H$26,2,FALSE)&amp;$O1121&amp;"
"&amp;$P1121&amp;VLOOKUP($J1121,'Listes déroulantes'!$F$2:$H$26,3,FALSE),IF($J1121="Montant total demandé &lt;&gt; de montant calculé",VLOOKUP($J1121,'Listes déroulantes'!$F$2:$H$26,2,FALSE)&amp;$N1121&amp;"
"&amp;$P1121&amp;"
"&amp;VLOOKUP($J1121,'Listes déroulantes'!$F$2:$H$26,3,FALSE),CONCATENATE(IF(ISNA(VLOOKUP($J1121,'Listes déroulantes'!$F$2:$I$26,2,FALSE)),"",VLOOKUP($J1121,'Listes déroulantes'!$F$2:$I$26,2,FALSE)),IF($L1121&lt;&gt;"",TEXT($L1121,CONCATENATE("jj/mm/aaaa","")),""),VLOOKUP($J1121,'Listes déroulantes'!$F$2:$I$26,3,FALSE)," ",$K1121," ",$N1121," ",$M1121,"
",$P1121,VLOOKUP($J1121,'Listes déroulantes'!$F$2:$I$26,4,FALSE))))),"")</f>
        <v/>
      </c>
      <c r="J1121" s="28"/>
      <c r="K1121" s="18"/>
      <c r="L1121" s="19"/>
      <c r="M1121" s="18"/>
      <c r="N1121" s="15"/>
      <c r="O1121" s="15"/>
      <c r="P1121" s="20"/>
      <c r="Q1121" s="36"/>
      <c r="R1121" s="36"/>
      <c r="S1121" s="37"/>
      <c r="T1121" s="37"/>
      <c r="U1121" s="37"/>
      <c r="V1121" s="37"/>
      <c r="W1121" s="37"/>
      <c r="X1121" s="37"/>
      <c r="Y1121" s="37"/>
      <c r="Z1121" s="37"/>
    </row>
    <row r="1122" spans="1:26" s="29" customFormat="1" x14ac:dyDescent="0.25">
      <c r="A1122" s="13"/>
      <c r="B1122" s="14"/>
      <c r="C1122" s="39"/>
      <c r="D1122" s="39"/>
      <c r="E1122" s="27"/>
      <c r="F1122" s="16"/>
      <c r="G1122" s="17"/>
      <c r="H1122" s="17"/>
      <c r="I1122" s="38" t="str">
        <f>IF($J1122&lt;&gt;"",(IF($J1122="Part RC demandée &lt;&gt; Part RC calculée",VLOOKUP($J1122,'Listes déroulantes'!$F$2:$H$26,2,FALSE)&amp;$O1122&amp;"
"&amp;$P1122&amp;VLOOKUP($J1122,'Listes déroulantes'!$F$2:$H$26,3,FALSE),IF($J1122="Montant total demandé &lt;&gt; de montant calculé",VLOOKUP($J1122,'Listes déroulantes'!$F$2:$H$26,2,FALSE)&amp;$N1122&amp;"
"&amp;$P1122&amp;"
"&amp;VLOOKUP($J1122,'Listes déroulantes'!$F$2:$H$26,3,FALSE),CONCATENATE(IF(ISNA(VLOOKUP($J1122,'Listes déroulantes'!$F$2:$I$26,2,FALSE)),"",VLOOKUP($J1122,'Listes déroulantes'!$F$2:$I$26,2,FALSE)),IF($L1122&lt;&gt;"",TEXT($L1122,CONCATENATE("jj/mm/aaaa","")),""),VLOOKUP($J1122,'Listes déroulantes'!$F$2:$I$26,3,FALSE)," ",$K1122," ",$N1122," ",$M1122,"
",$P1122,VLOOKUP($J1122,'Listes déroulantes'!$F$2:$I$26,4,FALSE))))),"")</f>
        <v/>
      </c>
      <c r="J1122" s="28"/>
      <c r="K1122" s="18"/>
      <c r="L1122" s="19"/>
      <c r="M1122" s="18"/>
      <c r="N1122" s="15"/>
      <c r="O1122" s="15"/>
      <c r="P1122" s="20"/>
      <c r="Q1122" s="36"/>
      <c r="R1122" s="36"/>
      <c r="S1122" s="37"/>
      <c r="T1122" s="37"/>
      <c r="U1122" s="37"/>
      <c r="V1122" s="37"/>
      <c r="W1122" s="37"/>
      <c r="X1122" s="37"/>
      <c r="Y1122" s="37"/>
      <c r="Z1122" s="37"/>
    </row>
    <row r="1123" spans="1:26" s="29" customFormat="1" x14ac:dyDescent="0.25">
      <c r="A1123" s="13"/>
      <c r="B1123" s="14"/>
      <c r="C1123" s="39"/>
      <c r="D1123" s="39"/>
      <c r="E1123" s="27"/>
      <c r="F1123" s="16"/>
      <c r="G1123" s="17"/>
      <c r="H1123" s="17"/>
      <c r="I1123" s="38" t="str">
        <f>IF($J1123&lt;&gt;"",(IF($J1123="Part RC demandée &lt;&gt; Part RC calculée",VLOOKUP($J1123,'Listes déroulantes'!$F$2:$H$26,2,FALSE)&amp;$O1123&amp;"
"&amp;$P1123&amp;VLOOKUP($J1123,'Listes déroulantes'!$F$2:$H$26,3,FALSE),IF($J1123="Montant total demandé &lt;&gt; de montant calculé",VLOOKUP($J1123,'Listes déroulantes'!$F$2:$H$26,2,FALSE)&amp;$N1123&amp;"
"&amp;$P1123&amp;"
"&amp;VLOOKUP($J1123,'Listes déroulantes'!$F$2:$H$26,3,FALSE),CONCATENATE(IF(ISNA(VLOOKUP($J1123,'Listes déroulantes'!$F$2:$I$26,2,FALSE)),"",VLOOKUP($J1123,'Listes déroulantes'!$F$2:$I$26,2,FALSE)),IF($L1123&lt;&gt;"",TEXT($L1123,CONCATENATE("jj/mm/aaaa","")),""),VLOOKUP($J1123,'Listes déroulantes'!$F$2:$I$26,3,FALSE)," ",$K1123," ",$N1123," ",$M1123,"
",$P1123,VLOOKUP($J1123,'Listes déroulantes'!$F$2:$I$26,4,FALSE))))),"")</f>
        <v/>
      </c>
      <c r="J1123" s="28"/>
      <c r="K1123" s="18"/>
      <c r="L1123" s="19"/>
      <c r="M1123" s="18"/>
      <c r="N1123" s="15"/>
      <c r="O1123" s="15"/>
      <c r="P1123" s="20"/>
      <c r="Q1123" s="36"/>
      <c r="R1123" s="36"/>
      <c r="S1123" s="37"/>
      <c r="T1123" s="37"/>
      <c r="U1123" s="37"/>
      <c r="V1123" s="37"/>
      <c r="W1123" s="37"/>
      <c r="X1123" s="37"/>
      <c r="Y1123" s="37"/>
      <c r="Z1123" s="37"/>
    </row>
    <row r="1124" spans="1:26" s="29" customFormat="1" x14ac:dyDescent="0.25">
      <c r="A1124" s="13"/>
      <c r="B1124" s="14"/>
      <c r="C1124" s="39"/>
      <c r="D1124" s="39"/>
      <c r="E1124" s="27"/>
      <c r="F1124" s="16"/>
      <c r="G1124" s="17"/>
      <c r="H1124" s="17"/>
      <c r="I1124" s="38" t="str">
        <f>IF($J1124&lt;&gt;"",(IF($J1124="Part RC demandée &lt;&gt; Part RC calculée",VLOOKUP($J1124,'Listes déroulantes'!$F$2:$H$26,2,FALSE)&amp;$O1124&amp;"
"&amp;$P1124&amp;VLOOKUP($J1124,'Listes déroulantes'!$F$2:$H$26,3,FALSE),IF($J1124="Montant total demandé &lt;&gt; de montant calculé",VLOOKUP($J1124,'Listes déroulantes'!$F$2:$H$26,2,FALSE)&amp;$N1124&amp;"
"&amp;$P1124&amp;"
"&amp;VLOOKUP($J1124,'Listes déroulantes'!$F$2:$H$26,3,FALSE),CONCATENATE(IF(ISNA(VLOOKUP($J1124,'Listes déroulantes'!$F$2:$I$26,2,FALSE)),"",VLOOKUP($J1124,'Listes déroulantes'!$F$2:$I$26,2,FALSE)),IF($L1124&lt;&gt;"",TEXT($L1124,CONCATENATE("jj/mm/aaaa","")),""),VLOOKUP($J1124,'Listes déroulantes'!$F$2:$I$26,3,FALSE)," ",$K1124," ",$N1124," ",$M1124,"
",$P1124,VLOOKUP($J1124,'Listes déroulantes'!$F$2:$I$26,4,FALSE))))),"")</f>
        <v/>
      </c>
      <c r="J1124" s="28"/>
      <c r="K1124" s="18"/>
      <c r="L1124" s="19"/>
      <c r="M1124" s="18"/>
      <c r="N1124" s="15"/>
      <c r="O1124" s="15"/>
      <c r="P1124" s="20"/>
      <c r="Q1124" s="36"/>
      <c r="R1124" s="36"/>
      <c r="S1124" s="37"/>
      <c r="T1124" s="37"/>
      <c r="U1124" s="37"/>
      <c r="V1124" s="37"/>
      <c r="W1124" s="37"/>
      <c r="X1124" s="37"/>
      <c r="Y1124" s="37"/>
      <c r="Z1124" s="37"/>
    </row>
    <row r="1125" spans="1:26" s="29" customFormat="1" x14ac:dyDescent="0.25">
      <c r="A1125" s="13"/>
      <c r="B1125" s="14"/>
      <c r="C1125" s="39"/>
      <c r="D1125" s="39"/>
      <c r="E1125" s="27"/>
      <c r="F1125" s="16"/>
      <c r="G1125" s="17"/>
      <c r="H1125" s="17"/>
      <c r="I1125" s="38" t="str">
        <f>IF($J1125&lt;&gt;"",(IF($J1125="Part RC demandée &lt;&gt; Part RC calculée",VLOOKUP($J1125,'Listes déroulantes'!$F$2:$H$26,2,FALSE)&amp;$O1125&amp;"
"&amp;$P1125&amp;VLOOKUP($J1125,'Listes déroulantes'!$F$2:$H$26,3,FALSE),IF($J1125="Montant total demandé &lt;&gt; de montant calculé",VLOOKUP($J1125,'Listes déroulantes'!$F$2:$H$26,2,FALSE)&amp;$N1125&amp;"
"&amp;$P1125&amp;"
"&amp;VLOOKUP($J1125,'Listes déroulantes'!$F$2:$H$26,3,FALSE),CONCATENATE(IF(ISNA(VLOOKUP($J1125,'Listes déroulantes'!$F$2:$I$26,2,FALSE)),"",VLOOKUP($J1125,'Listes déroulantes'!$F$2:$I$26,2,FALSE)),IF($L1125&lt;&gt;"",TEXT($L1125,CONCATENATE("jj/mm/aaaa","")),""),VLOOKUP($J1125,'Listes déroulantes'!$F$2:$I$26,3,FALSE)," ",$K1125," ",$N1125," ",$M1125,"
",$P1125,VLOOKUP($J1125,'Listes déroulantes'!$F$2:$I$26,4,FALSE))))),"")</f>
        <v/>
      </c>
      <c r="J1125" s="28"/>
      <c r="K1125" s="18"/>
      <c r="L1125" s="19"/>
      <c r="M1125" s="18"/>
      <c r="N1125" s="15"/>
      <c r="O1125" s="15"/>
      <c r="P1125" s="20"/>
      <c r="Q1125" s="36"/>
      <c r="R1125" s="36"/>
      <c r="S1125" s="37"/>
      <c r="T1125" s="37"/>
      <c r="U1125" s="37"/>
      <c r="V1125" s="37"/>
      <c r="W1125" s="37"/>
      <c r="X1125" s="37"/>
      <c r="Y1125" s="37"/>
      <c r="Z1125" s="37"/>
    </row>
    <row r="1126" spans="1:26" s="29" customFormat="1" x14ac:dyDescent="0.25">
      <c r="A1126" s="13"/>
      <c r="B1126" s="14"/>
      <c r="C1126" s="39"/>
      <c r="D1126" s="39"/>
      <c r="E1126" s="27"/>
      <c r="F1126" s="16"/>
      <c r="G1126" s="17"/>
      <c r="H1126" s="17"/>
      <c r="I1126" s="38" t="str">
        <f>IF($J1126&lt;&gt;"",(IF($J1126="Part RC demandée &lt;&gt; Part RC calculée",VLOOKUP($J1126,'Listes déroulantes'!$F$2:$H$26,2,FALSE)&amp;$O1126&amp;"
"&amp;$P1126&amp;VLOOKUP($J1126,'Listes déroulantes'!$F$2:$H$26,3,FALSE),IF($J1126="Montant total demandé &lt;&gt; de montant calculé",VLOOKUP($J1126,'Listes déroulantes'!$F$2:$H$26,2,FALSE)&amp;$N1126&amp;"
"&amp;$P1126&amp;"
"&amp;VLOOKUP($J1126,'Listes déroulantes'!$F$2:$H$26,3,FALSE),CONCATENATE(IF(ISNA(VLOOKUP($J1126,'Listes déroulantes'!$F$2:$I$26,2,FALSE)),"",VLOOKUP($J1126,'Listes déroulantes'!$F$2:$I$26,2,FALSE)),IF($L1126&lt;&gt;"",TEXT($L1126,CONCATENATE("jj/mm/aaaa","")),""),VLOOKUP($J1126,'Listes déroulantes'!$F$2:$I$26,3,FALSE)," ",$K1126," ",$N1126," ",$M1126,"
",$P1126,VLOOKUP($J1126,'Listes déroulantes'!$F$2:$I$26,4,FALSE))))),"")</f>
        <v/>
      </c>
      <c r="J1126" s="28"/>
      <c r="K1126" s="18"/>
      <c r="L1126" s="19"/>
      <c r="M1126" s="18"/>
      <c r="N1126" s="15"/>
      <c r="O1126" s="15"/>
      <c r="P1126" s="20"/>
      <c r="Q1126" s="36"/>
      <c r="R1126" s="36"/>
      <c r="S1126" s="37"/>
      <c r="T1126" s="37"/>
      <c r="U1126" s="37"/>
      <c r="V1126" s="37"/>
      <c r="W1126" s="37"/>
      <c r="X1126" s="37"/>
      <c r="Y1126" s="37"/>
      <c r="Z1126" s="37"/>
    </row>
    <row r="1127" spans="1:26" s="29" customFormat="1" x14ac:dyDescent="0.25">
      <c r="A1127" s="13"/>
      <c r="B1127" s="14"/>
      <c r="C1127" s="39"/>
      <c r="D1127" s="39"/>
      <c r="E1127" s="27"/>
      <c r="F1127" s="16"/>
      <c r="G1127" s="17"/>
      <c r="H1127" s="17"/>
      <c r="I1127" s="38" t="str">
        <f>IF($J1127&lt;&gt;"",(IF($J1127="Part RC demandée &lt;&gt; Part RC calculée",VLOOKUP($J1127,'Listes déroulantes'!$F$2:$H$26,2,FALSE)&amp;$O1127&amp;"
"&amp;$P1127&amp;VLOOKUP($J1127,'Listes déroulantes'!$F$2:$H$26,3,FALSE),IF($J1127="Montant total demandé &lt;&gt; de montant calculé",VLOOKUP($J1127,'Listes déroulantes'!$F$2:$H$26,2,FALSE)&amp;$N1127&amp;"
"&amp;$P1127&amp;"
"&amp;VLOOKUP($J1127,'Listes déroulantes'!$F$2:$H$26,3,FALSE),CONCATENATE(IF(ISNA(VLOOKUP($J1127,'Listes déroulantes'!$F$2:$I$26,2,FALSE)),"",VLOOKUP($J1127,'Listes déroulantes'!$F$2:$I$26,2,FALSE)),IF($L1127&lt;&gt;"",TEXT($L1127,CONCATENATE("jj/mm/aaaa","")),""),VLOOKUP($J1127,'Listes déroulantes'!$F$2:$I$26,3,FALSE)," ",$K1127," ",$N1127," ",$M1127,"
",$P1127,VLOOKUP($J1127,'Listes déroulantes'!$F$2:$I$26,4,FALSE))))),"")</f>
        <v/>
      </c>
      <c r="J1127" s="28"/>
      <c r="K1127" s="18"/>
      <c r="L1127" s="19"/>
      <c r="M1127" s="18"/>
      <c r="N1127" s="15"/>
      <c r="O1127" s="15"/>
      <c r="P1127" s="20"/>
      <c r="Q1127" s="36"/>
      <c r="R1127" s="36"/>
      <c r="S1127" s="37"/>
      <c r="T1127" s="37"/>
      <c r="U1127" s="37"/>
      <c r="V1127" s="37"/>
      <c r="W1127" s="37"/>
      <c r="X1127" s="37"/>
      <c r="Y1127" s="37"/>
      <c r="Z1127" s="37"/>
    </row>
    <row r="1128" spans="1:26" s="29" customFormat="1" x14ac:dyDescent="0.25">
      <c r="A1128" s="13"/>
      <c r="B1128" s="14"/>
      <c r="C1128" s="39"/>
      <c r="D1128" s="39"/>
      <c r="E1128" s="27"/>
      <c r="F1128" s="16"/>
      <c r="G1128" s="17"/>
      <c r="H1128" s="17"/>
      <c r="I1128" s="38" t="str">
        <f>IF($J1128&lt;&gt;"",(IF($J1128="Part RC demandée &lt;&gt; Part RC calculée",VLOOKUP($J1128,'Listes déroulantes'!$F$2:$H$26,2,FALSE)&amp;$O1128&amp;"
"&amp;$P1128&amp;VLOOKUP($J1128,'Listes déroulantes'!$F$2:$H$26,3,FALSE),IF($J1128="Montant total demandé &lt;&gt; de montant calculé",VLOOKUP($J1128,'Listes déroulantes'!$F$2:$H$26,2,FALSE)&amp;$N1128&amp;"
"&amp;$P1128&amp;"
"&amp;VLOOKUP($J1128,'Listes déroulantes'!$F$2:$H$26,3,FALSE),CONCATENATE(IF(ISNA(VLOOKUP($J1128,'Listes déroulantes'!$F$2:$I$26,2,FALSE)),"",VLOOKUP($J1128,'Listes déroulantes'!$F$2:$I$26,2,FALSE)),IF($L1128&lt;&gt;"",TEXT($L1128,CONCATENATE("jj/mm/aaaa","")),""),VLOOKUP($J1128,'Listes déroulantes'!$F$2:$I$26,3,FALSE)," ",$K1128," ",$N1128," ",$M1128,"
",$P1128,VLOOKUP($J1128,'Listes déroulantes'!$F$2:$I$26,4,FALSE))))),"")</f>
        <v/>
      </c>
      <c r="J1128" s="28"/>
      <c r="K1128" s="18"/>
      <c r="L1128" s="19"/>
      <c r="M1128" s="18"/>
      <c r="N1128" s="15"/>
      <c r="O1128" s="15"/>
      <c r="P1128" s="20"/>
      <c r="Q1128" s="36"/>
      <c r="R1128" s="36"/>
      <c r="S1128" s="37"/>
      <c r="T1128" s="37"/>
      <c r="U1128" s="37"/>
      <c r="V1128" s="37"/>
      <c r="W1128" s="37"/>
      <c r="X1128" s="37"/>
      <c r="Y1128" s="37"/>
      <c r="Z1128" s="37"/>
    </row>
    <row r="1129" spans="1:26" s="29" customFormat="1" x14ac:dyDescent="0.25">
      <c r="A1129" s="13"/>
      <c r="B1129" s="14"/>
      <c r="C1129" s="39"/>
      <c r="D1129" s="39"/>
      <c r="E1129" s="27"/>
      <c r="F1129" s="16"/>
      <c r="G1129" s="17"/>
      <c r="H1129" s="17"/>
      <c r="I1129" s="38" t="str">
        <f>IF($J1129&lt;&gt;"",(IF($J1129="Part RC demandée &lt;&gt; Part RC calculée",VLOOKUP($J1129,'Listes déroulantes'!$F$2:$H$26,2,FALSE)&amp;$O1129&amp;"
"&amp;$P1129&amp;VLOOKUP($J1129,'Listes déroulantes'!$F$2:$H$26,3,FALSE),IF($J1129="Montant total demandé &lt;&gt; de montant calculé",VLOOKUP($J1129,'Listes déroulantes'!$F$2:$H$26,2,FALSE)&amp;$N1129&amp;"
"&amp;$P1129&amp;"
"&amp;VLOOKUP($J1129,'Listes déroulantes'!$F$2:$H$26,3,FALSE),CONCATENATE(IF(ISNA(VLOOKUP($J1129,'Listes déroulantes'!$F$2:$I$26,2,FALSE)),"",VLOOKUP($J1129,'Listes déroulantes'!$F$2:$I$26,2,FALSE)),IF($L1129&lt;&gt;"",TEXT($L1129,CONCATENATE("jj/mm/aaaa","")),""),VLOOKUP($J1129,'Listes déroulantes'!$F$2:$I$26,3,FALSE)," ",$K1129," ",$N1129," ",$M1129,"
",$P1129,VLOOKUP($J1129,'Listes déroulantes'!$F$2:$I$26,4,FALSE))))),"")</f>
        <v/>
      </c>
      <c r="J1129" s="28"/>
      <c r="K1129" s="18"/>
      <c r="L1129" s="19"/>
      <c r="M1129" s="18"/>
      <c r="N1129" s="15"/>
      <c r="O1129" s="15"/>
      <c r="P1129" s="20"/>
      <c r="Q1129" s="36"/>
      <c r="R1129" s="36"/>
      <c r="S1129" s="37"/>
      <c r="T1129" s="37"/>
      <c r="U1129" s="37"/>
      <c r="V1129" s="37"/>
      <c r="W1129" s="37"/>
      <c r="X1129" s="37"/>
      <c r="Y1129" s="37"/>
      <c r="Z1129" s="37"/>
    </row>
    <row r="1130" spans="1:26" s="29" customFormat="1" x14ac:dyDescent="0.25">
      <c r="A1130" s="13"/>
      <c r="B1130" s="14"/>
      <c r="C1130" s="39"/>
      <c r="D1130" s="39"/>
      <c r="E1130" s="27"/>
      <c r="F1130" s="16"/>
      <c r="G1130" s="17"/>
      <c r="H1130" s="17"/>
      <c r="I1130" s="38" t="str">
        <f>IF($J1130&lt;&gt;"",(IF($J1130="Part RC demandée &lt;&gt; Part RC calculée",VLOOKUP($J1130,'Listes déroulantes'!$F$2:$H$26,2,FALSE)&amp;$O1130&amp;"
"&amp;$P1130&amp;VLOOKUP($J1130,'Listes déroulantes'!$F$2:$H$26,3,FALSE),IF($J1130="Montant total demandé &lt;&gt; de montant calculé",VLOOKUP($J1130,'Listes déroulantes'!$F$2:$H$26,2,FALSE)&amp;$N1130&amp;"
"&amp;$P1130&amp;"
"&amp;VLOOKUP($J1130,'Listes déroulantes'!$F$2:$H$26,3,FALSE),CONCATENATE(IF(ISNA(VLOOKUP($J1130,'Listes déroulantes'!$F$2:$I$26,2,FALSE)),"",VLOOKUP($J1130,'Listes déroulantes'!$F$2:$I$26,2,FALSE)),IF($L1130&lt;&gt;"",TEXT($L1130,CONCATENATE("jj/mm/aaaa","")),""),VLOOKUP($J1130,'Listes déroulantes'!$F$2:$I$26,3,FALSE)," ",$K1130," ",$N1130," ",$M1130,"
",$P1130,VLOOKUP($J1130,'Listes déroulantes'!$F$2:$I$26,4,FALSE))))),"")</f>
        <v/>
      </c>
      <c r="J1130" s="28"/>
      <c r="K1130" s="18"/>
      <c r="L1130" s="19"/>
      <c r="M1130" s="18"/>
      <c r="N1130" s="15"/>
      <c r="O1130" s="15"/>
      <c r="P1130" s="20"/>
      <c r="Q1130" s="36"/>
      <c r="R1130" s="36"/>
      <c r="S1130" s="37"/>
      <c r="T1130" s="37"/>
      <c r="U1130" s="37"/>
      <c r="V1130" s="37"/>
      <c r="W1130" s="37"/>
      <c r="X1130" s="37"/>
      <c r="Y1130" s="37"/>
      <c r="Z1130" s="37"/>
    </row>
    <row r="1131" spans="1:26" s="29" customFormat="1" x14ac:dyDescent="0.25">
      <c r="A1131" s="13"/>
      <c r="B1131" s="14"/>
      <c r="C1131" s="39"/>
      <c r="D1131" s="39"/>
      <c r="E1131" s="27"/>
      <c r="F1131" s="16"/>
      <c r="G1131" s="17"/>
      <c r="H1131" s="17"/>
      <c r="I1131" s="38" t="str">
        <f>IF($J1131&lt;&gt;"",(IF($J1131="Part RC demandée &lt;&gt; Part RC calculée",VLOOKUP($J1131,'Listes déroulantes'!$F$2:$H$26,2,FALSE)&amp;$O1131&amp;"
"&amp;$P1131&amp;VLOOKUP($J1131,'Listes déroulantes'!$F$2:$H$26,3,FALSE),IF($J1131="Montant total demandé &lt;&gt; de montant calculé",VLOOKUP($J1131,'Listes déroulantes'!$F$2:$H$26,2,FALSE)&amp;$N1131&amp;"
"&amp;$P1131&amp;"
"&amp;VLOOKUP($J1131,'Listes déroulantes'!$F$2:$H$26,3,FALSE),CONCATENATE(IF(ISNA(VLOOKUP($J1131,'Listes déroulantes'!$F$2:$I$26,2,FALSE)),"",VLOOKUP($J1131,'Listes déroulantes'!$F$2:$I$26,2,FALSE)),IF($L1131&lt;&gt;"",TEXT($L1131,CONCATENATE("jj/mm/aaaa","")),""),VLOOKUP($J1131,'Listes déroulantes'!$F$2:$I$26,3,FALSE)," ",$K1131," ",$N1131," ",$M1131,"
",$P1131,VLOOKUP($J1131,'Listes déroulantes'!$F$2:$I$26,4,FALSE))))),"")</f>
        <v/>
      </c>
      <c r="J1131" s="28"/>
      <c r="K1131" s="18"/>
      <c r="L1131" s="19"/>
      <c r="M1131" s="18"/>
      <c r="N1131" s="15"/>
      <c r="O1131" s="15"/>
      <c r="P1131" s="20"/>
      <c r="Q1131" s="36"/>
      <c r="R1131" s="36"/>
      <c r="S1131" s="37"/>
      <c r="T1131" s="37"/>
      <c r="U1131" s="37"/>
      <c r="V1131" s="37"/>
      <c r="W1131" s="37"/>
      <c r="X1131" s="37"/>
      <c r="Y1131" s="37"/>
      <c r="Z1131" s="37"/>
    </row>
    <row r="1132" spans="1:26" s="29" customFormat="1" x14ac:dyDescent="0.25">
      <c r="A1132" s="13"/>
      <c r="B1132" s="14"/>
      <c r="C1132" s="39"/>
      <c r="D1132" s="39"/>
      <c r="E1132" s="27"/>
      <c r="F1132" s="16"/>
      <c r="G1132" s="17"/>
      <c r="H1132" s="17"/>
      <c r="I1132" s="38" t="str">
        <f>IF($J1132&lt;&gt;"",(IF($J1132="Part RC demandée &lt;&gt; Part RC calculée",VLOOKUP($J1132,'Listes déroulantes'!$F$2:$H$26,2,FALSE)&amp;$O1132&amp;"
"&amp;$P1132&amp;VLOOKUP($J1132,'Listes déroulantes'!$F$2:$H$26,3,FALSE),IF($J1132="Montant total demandé &lt;&gt; de montant calculé",VLOOKUP($J1132,'Listes déroulantes'!$F$2:$H$26,2,FALSE)&amp;$N1132&amp;"
"&amp;$P1132&amp;"
"&amp;VLOOKUP($J1132,'Listes déroulantes'!$F$2:$H$26,3,FALSE),CONCATENATE(IF(ISNA(VLOOKUP($J1132,'Listes déroulantes'!$F$2:$I$26,2,FALSE)),"",VLOOKUP($J1132,'Listes déroulantes'!$F$2:$I$26,2,FALSE)),IF($L1132&lt;&gt;"",TEXT($L1132,CONCATENATE("jj/mm/aaaa","")),""),VLOOKUP($J1132,'Listes déroulantes'!$F$2:$I$26,3,FALSE)," ",$K1132," ",$N1132," ",$M1132,"
",$P1132,VLOOKUP($J1132,'Listes déroulantes'!$F$2:$I$26,4,FALSE))))),"")</f>
        <v/>
      </c>
      <c r="J1132" s="28"/>
      <c r="K1132" s="18"/>
      <c r="L1132" s="19"/>
      <c r="M1132" s="18"/>
      <c r="N1132" s="15"/>
      <c r="O1132" s="15"/>
      <c r="P1132" s="20"/>
      <c r="Q1132" s="36"/>
      <c r="R1132" s="36"/>
      <c r="S1132" s="37"/>
      <c r="T1132" s="37"/>
      <c r="U1132" s="37"/>
      <c r="V1132" s="37"/>
      <c r="W1132" s="37"/>
      <c r="X1132" s="37"/>
      <c r="Y1132" s="37"/>
      <c r="Z1132" s="37"/>
    </row>
    <row r="1133" spans="1:26" s="29" customFormat="1" x14ac:dyDescent="0.25">
      <c r="A1133" s="13"/>
      <c r="B1133" s="14"/>
      <c r="C1133" s="39"/>
      <c r="D1133" s="39"/>
      <c r="E1133" s="27"/>
      <c r="F1133" s="16"/>
      <c r="G1133" s="17"/>
      <c r="H1133" s="17"/>
      <c r="I1133" s="38" t="str">
        <f>IF($J1133&lt;&gt;"",(IF($J1133="Part RC demandée &lt;&gt; Part RC calculée",VLOOKUP($J1133,'Listes déroulantes'!$F$2:$H$26,2,FALSE)&amp;$O1133&amp;"
"&amp;$P1133&amp;VLOOKUP($J1133,'Listes déroulantes'!$F$2:$H$26,3,FALSE),IF($J1133="Montant total demandé &lt;&gt; de montant calculé",VLOOKUP($J1133,'Listes déroulantes'!$F$2:$H$26,2,FALSE)&amp;$N1133&amp;"
"&amp;$P1133&amp;"
"&amp;VLOOKUP($J1133,'Listes déroulantes'!$F$2:$H$26,3,FALSE),CONCATENATE(IF(ISNA(VLOOKUP($J1133,'Listes déroulantes'!$F$2:$I$26,2,FALSE)),"",VLOOKUP($J1133,'Listes déroulantes'!$F$2:$I$26,2,FALSE)),IF($L1133&lt;&gt;"",TEXT($L1133,CONCATENATE("jj/mm/aaaa","")),""),VLOOKUP($J1133,'Listes déroulantes'!$F$2:$I$26,3,FALSE)," ",$K1133," ",$N1133," ",$M1133,"
",$P1133,VLOOKUP($J1133,'Listes déroulantes'!$F$2:$I$26,4,FALSE))))),"")</f>
        <v/>
      </c>
      <c r="J1133" s="28"/>
      <c r="K1133" s="18"/>
      <c r="L1133" s="19"/>
      <c r="M1133" s="18"/>
      <c r="N1133" s="15"/>
      <c r="O1133" s="15"/>
      <c r="P1133" s="20"/>
      <c r="Q1133" s="36"/>
      <c r="R1133" s="36"/>
      <c r="S1133" s="37"/>
      <c r="T1133" s="37"/>
      <c r="U1133" s="37"/>
      <c r="V1133" s="37"/>
      <c r="W1133" s="37"/>
      <c r="X1133" s="37"/>
      <c r="Y1133" s="37"/>
      <c r="Z1133" s="37"/>
    </row>
    <row r="1134" spans="1:26" s="29" customFormat="1" x14ac:dyDescent="0.25">
      <c r="A1134" s="13"/>
      <c r="B1134" s="14"/>
      <c r="C1134" s="39"/>
      <c r="D1134" s="39"/>
      <c r="E1134" s="27"/>
      <c r="F1134" s="16"/>
      <c r="G1134" s="17"/>
      <c r="H1134" s="17"/>
      <c r="I1134" s="38" t="str">
        <f>IF($J1134&lt;&gt;"",(IF($J1134="Part RC demandée &lt;&gt; Part RC calculée",VLOOKUP($J1134,'Listes déroulantes'!$F$2:$H$26,2,FALSE)&amp;$O1134&amp;"
"&amp;$P1134&amp;VLOOKUP($J1134,'Listes déroulantes'!$F$2:$H$26,3,FALSE),IF($J1134="Montant total demandé &lt;&gt; de montant calculé",VLOOKUP($J1134,'Listes déroulantes'!$F$2:$H$26,2,FALSE)&amp;$N1134&amp;"
"&amp;$P1134&amp;"
"&amp;VLOOKUP($J1134,'Listes déroulantes'!$F$2:$H$26,3,FALSE),CONCATENATE(IF(ISNA(VLOOKUP($J1134,'Listes déroulantes'!$F$2:$I$26,2,FALSE)),"",VLOOKUP($J1134,'Listes déroulantes'!$F$2:$I$26,2,FALSE)),IF($L1134&lt;&gt;"",TEXT($L1134,CONCATENATE("jj/mm/aaaa","")),""),VLOOKUP($J1134,'Listes déroulantes'!$F$2:$I$26,3,FALSE)," ",$K1134," ",$N1134," ",$M1134,"
",$P1134,VLOOKUP($J1134,'Listes déroulantes'!$F$2:$I$26,4,FALSE))))),"")</f>
        <v/>
      </c>
      <c r="J1134" s="28"/>
      <c r="K1134" s="18"/>
      <c r="L1134" s="19"/>
      <c r="M1134" s="18"/>
      <c r="N1134" s="15"/>
      <c r="O1134" s="15"/>
      <c r="P1134" s="20"/>
      <c r="Q1134" s="36"/>
      <c r="R1134" s="36"/>
      <c r="S1134" s="37"/>
      <c r="T1134" s="37"/>
      <c r="U1134" s="37"/>
      <c r="V1134" s="37"/>
      <c r="W1134" s="37"/>
      <c r="X1134" s="37"/>
      <c r="Y1134" s="37"/>
      <c r="Z1134" s="37"/>
    </row>
    <row r="1135" spans="1:26" s="29" customFormat="1" x14ac:dyDescent="0.25">
      <c r="A1135" s="13"/>
      <c r="B1135" s="14"/>
      <c r="C1135" s="39"/>
      <c r="D1135" s="39"/>
      <c r="E1135" s="27"/>
      <c r="F1135" s="16"/>
      <c r="G1135" s="17"/>
      <c r="H1135" s="17"/>
      <c r="I1135" s="38" t="str">
        <f>IF($J1135&lt;&gt;"",(IF($J1135="Part RC demandée &lt;&gt; Part RC calculée",VLOOKUP($J1135,'Listes déroulantes'!$F$2:$H$26,2,FALSE)&amp;$O1135&amp;"
"&amp;$P1135&amp;VLOOKUP($J1135,'Listes déroulantes'!$F$2:$H$26,3,FALSE),IF($J1135="Montant total demandé &lt;&gt; de montant calculé",VLOOKUP($J1135,'Listes déroulantes'!$F$2:$H$26,2,FALSE)&amp;$N1135&amp;"
"&amp;$P1135&amp;"
"&amp;VLOOKUP($J1135,'Listes déroulantes'!$F$2:$H$26,3,FALSE),CONCATENATE(IF(ISNA(VLOOKUP($J1135,'Listes déroulantes'!$F$2:$I$26,2,FALSE)),"",VLOOKUP($J1135,'Listes déroulantes'!$F$2:$I$26,2,FALSE)),IF($L1135&lt;&gt;"",TEXT($L1135,CONCATENATE("jj/mm/aaaa","")),""),VLOOKUP($J1135,'Listes déroulantes'!$F$2:$I$26,3,FALSE)," ",$K1135," ",$N1135," ",$M1135,"
",$P1135,VLOOKUP($J1135,'Listes déroulantes'!$F$2:$I$26,4,FALSE))))),"")</f>
        <v/>
      </c>
      <c r="J1135" s="28"/>
      <c r="K1135" s="18"/>
      <c r="L1135" s="19"/>
      <c r="M1135" s="18"/>
      <c r="N1135" s="15"/>
      <c r="O1135" s="15"/>
      <c r="P1135" s="20"/>
      <c r="Q1135" s="36"/>
      <c r="R1135" s="36"/>
      <c r="S1135" s="37"/>
      <c r="T1135" s="37"/>
      <c r="U1135" s="37"/>
      <c r="V1135" s="37"/>
      <c r="W1135" s="37"/>
      <c r="X1135" s="37"/>
      <c r="Y1135" s="37"/>
      <c r="Z1135" s="37"/>
    </row>
    <row r="1136" spans="1:26" s="29" customFormat="1" x14ac:dyDescent="0.25">
      <c r="A1136" s="13"/>
      <c r="B1136" s="14"/>
      <c r="C1136" s="39"/>
      <c r="D1136" s="39"/>
      <c r="E1136" s="27"/>
      <c r="F1136" s="16"/>
      <c r="G1136" s="17"/>
      <c r="H1136" s="17"/>
      <c r="I1136" s="38" t="str">
        <f>IF($J1136&lt;&gt;"",(IF($J1136="Part RC demandée &lt;&gt; Part RC calculée",VLOOKUP($J1136,'Listes déroulantes'!$F$2:$H$26,2,FALSE)&amp;$O1136&amp;"
"&amp;$P1136&amp;VLOOKUP($J1136,'Listes déroulantes'!$F$2:$H$26,3,FALSE),IF($J1136="Montant total demandé &lt;&gt; de montant calculé",VLOOKUP($J1136,'Listes déroulantes'!$F$2:$H$26,2,FALSE)&amp;$N1136&amp;"
"&amp;$P1136&amp;"
"&amp;VLOOKUP($J1136,'Listes déroulantes'!$F$2:$H$26,3,FALSE),CONCATENATE(IF(ISNA(VLOOKUP($J1136,'Listes déroulantes'!$F$2:$I$26,2,FALSE)),"",VLOOKUP($J1136,'Listes déroulantes'!$F$2:$I$26,2,FALSE)),IF($L1136&lt;&gt;"",TEXT($L1136,CONCATENATE("jj/mm/aaaa","")),""),VLOOKUP($J1136,'Listes déroulantes'!$F$2:$I$26,3,FALSE)," ",$K1136," ",$N1136," ",$M1136,"
",$P1136,VLOOKUP($J1136,'Listes déroulantes'!$F$2:$I$26,4,FALSE))))),"")</f>
        <v/>
      </c>
      <c r="J1136" s="28"/>
      <c r="K1136" s="18"/>
      <c r="L1136" s="19"/>
      <c r="M1136" s="18"/>
      <c r="N1136" s="15"/>
      <c r="O1136" s="15"/>
      <c r="P1136" s="20"/>
      <c r="Q1136" s="36"/>
      <c r="R1136" s="36"/>
      <c r="S1136" s="37"/>
      <c r="T1136" s="37"/>
      <c r="U1136" s="37"/>
      <c r="V1136" s="37"/>
      <c r="W1136" s="37"/>
      <c r="X1136" s="37"/>
      <c r="Y1136" s="37"/>
      <c r="Z1136" s="37"/>
    </row>
    <row r="1137" spans="1:26" s="29" customFormat="1" x14ac:dyDescent="0.25">
      <c r="A1137" s="13"/>
      <c r="B1137" s="14"/>
      <c r="C1137" s="39"/>
      <c r="D1137" s="39"/>
      <c r="E1137" s="27"/>
      <c r="F1137" s="16"/>
      <c r="G1137" s="17"/>
      <c r="H1137" s="17"/>
      <c r="I1137" s="38" t="str">
        <f>IF($J1137&lt;&gt;"",(IF($J1137="Part RC demandée &lt;&gt; Part RC calculée",VLOOKUP($J1137,'Listes déroulantes'!$F$2:$H$26,2,FALSE)&amp;$O1137&amp;"
"&amp;$P1137&amp;VLOOKUP($J1137,'Listes déroulantes'!$F$2:$H$26,3,FALSE),IF($J1137="Montant total demandé &lt;&gt; de montant calculé",VLOOKUP($J1137,'Listes déroulantes'!$F$2:$H$26,2,FALSE)&amp;$N1137&amp;"
"&amp;$P1137&amp;"
"&amp;VLOOKUP($J1137,'Listes déroulantes'!$F$2:$H$26,3,FALSE),CONCATENATE(IF(ISNA(VLOOKUP($J1137,'Listes déroulantes'!$F$2:$I$26,2,FALSE)),"",VLOOKUP($J1137,'Listes déroulantes'!$F$2:$I$26,2,FALSE)),IF($L1137&lt;&gt;"",TEXT($L1137,CONCATENATE("jj/mm/aaaa","")),""),VLOOKUP($J1137,'Listes déroulantes'!$F$2:$I$26,3,FALSE)," ",$K1137," ",$N1137," ",$M1137,"
",$P1137,VLOOKUP($J1137,'Listes déroulantes'!$F$2:$I$26,4,FALSE))))),"")</f>
        <v/>
      </c>
      <c r="J1137" s="28"/>
      <c r="K1137" s="18"/>
      <c r="L1137" s="19"/>
      <c r="M1137" s="18"/>
      <c r="N1137" s="15"/>
      <c r="O1137" s="15"/>
      <c r="P1137" s="20"/>
      <c r="Q1137" s="36"/>
      <c r="R1137" s="36"/>
      <c r="S1137" s="37"/>
      <c r="T1137" s="37"/>
      <c r="U1137" s="37"/>
      <c r="V1137" s="37"/>
      <c r="W1137" s="37"/>
      <c r="X1137" s="37"/>
      <c r="Y1137" s="37"/>
      <c r="Z1137" s="37"/>
    </row>
    <row r="1138" spans="1:26" s="29" customFormat="1" x14ac:dyDescent="0.25">
      <c r="A1138" s="13"/>
      <c r="B1138" s="14"/>
      <c r="C1138" s="39"/>
      <c r="D1138" s="39"/>
      <c r="E1138" s="27"/>
      <c r="F1138" s="16"/>
      <c r="G1138" s="17"/>
      <c r="H1138" s="17"/>
      <c r="I1138" s="38" t="str">
        <f>IF($J1138&lt;&gt;"",(IF($J1138="Part RC demandée &lt;&gt; Part RC calculée",VLOOKUP($J1138,'Listes déroulantes'!$F$2:$H$26,2,FALSE)&amp;$O1138&amp;"
"&amp;$P1138&amp;VLOOKUP($J1138,'Listes déroulantes'!$F$2:$H$26,3,FALSE),IF($J1138="Montant total demandé &lt;&gt; de montant calculé",VLOOKUP($J1138,'Listes déroulantes'!$F$2:$H$26,2,FALSE)&amp;$N1138&amp;"
"&amp;$P1138&amp;"
"&amp;VLOOKUP($J1138,'Listes déroulantes'!$F$2:$H$26,3,FALSE),CONCATENATE(IF(ISNA(VLOOKUP($J1138,'Listes déroulantes'!$F$2:$I$26,2,FALSE)),"",VLOOKUP($J1138,'Listes déroulantes'!$F$2:$I$26,2,FALSE)),IF($L1138&lt;&gt;"",TEXT($L1138,CONCATENATE("jj/mm/aaaa","")),""),VLOOKUP($J1138,'Listes déroulantes'!$F$2:$I$26,3,FALSE)," ",$K1138," ",$N1138," ",$M1138,"
",$P1138,VLOOKUP($J1138,'Listes déroulantes'!$F$2:$I$26,4,FALSE))))),"")</f>
        <v/>
      </c>
      <c r="J1138" s="28"/>
      <c r="K1138" s="18"/>
      <c r="L1138" s="19"/>
      <c r="M1138" s="18"/>
      <c r="N1138" s="15"/>
      <c r="O1138" s="15"/>
      <c r="P1138" s="20"/>
      <c r="Q1138" s="36"/>
      <c r="R1138" s="36"/>
      <c r="S1138" s="37"/>
      <c r="T1138" s="37"/>
      <c r="U1138" s="37"/>
      <c r="V1138" s="37"/>
      <c r="W1138" s="37"/>
      <c r="X1138" s="37"/>
      <c r="Y1138" s="37"/>
      <c r="Z1138" s="37"/>
    </row>
    <row r="1139" spans="1:26" s="29" customFormat="1" x14ac:dyDescent="0.25">
      <c r="A1139" s="13"/>
      <c r="B1139" s="14"/>
      <c r="C1139" s="39"/>
      <c r="D1139" s="39"/>
      <c r="E1139" s="27"/>
      <c r="F1139" s="16"/>
      <c r="G1139" s="17"/>
      <c r="H1139" s="17"/>
      <c r="I1139" s="38" t="str">
        <f>IF($J1139&lt;&gt;"",(IF($J1139="Part RC demandée &lt;&gt; Part RC calculée",VLOOKUP($J1139,'Listes déroulantes'!$F$2:$H$26,2,FALSE)&amp;$O1139&amp;"
"&amp;$P1139&amp;VLOOKUP($J1139,'Listes déroulantes'!$F$2:$H$26,3,FALSE),IF($J1139="Montant total demandé &lt;&gt; de montant calculé",VLOOKUP($J1139,'Listes déroulantes'!$F$2:$H$26,2,FALSE)&amp;$N1139&amp;"
"&amp;$P1139&amp;"
"&amp;VLOOKUP($J1139,'Listes déroulantes'!$F$2:$H$26,3,FALSE),CONCATENATE(IF(ISNA(VLOOKUP($J1139,'Listes déroulantes'!$F$2:$I$26,2,FALSE)),"",VLOOKUP($J1139,'Listes déroulantes'!$F$2:$I$26,2,FALSE)),IF($L1139&lt;&gt;"",TEXT($L1139,CONCATENATE("jj/mm/aaaa","")),""),VLOOKUP($J1139,'Listes déroulantes'!$F$2:$I$26,3,FALSE)," ",$K1139," ",$N1139," ",$M1139,"
",$P1139,VLOOKUP($J1139,'Listes déroulantes'!$F$2:$I$26,4,FALSE))))),"")</f>
        <v/>
      </c>
      <c r="J1139" s="28"/>
      <c r="K1139" s="18"/>
      <c r="L1139" s="19"/>
      <c r="M1139" s="18"/>
      <c r="N1139" s="15"/>
      <c r="O1139" s="15"/>
      <c r="P1139" s="20"/>
      <c r="Q1139" s="36"/>
      <c r="R1139" s="36"/>
      <c r="S1139" s="37"/>
      <c r="T1139" s="37"/>
      <c r="U1139" s="37"/>
      <c r="V1139" s="37"/>
      <c r="W1139" s="37"/>
      <c r="X1139" s="37"/>
      <c r="Y1139" s="37"/>
      <c r="Z1139" s="37"/>
    </row>
    <row r="1140" spans="1:26" s="29" customFormat="1" x14ac:dyDescent="0.25">
      <c r="A1140" s="13"/>
      <c r="B1140" s="14"/>
      <c r="C1140" s="39"/>
      <c r="D1140" s="39"/>
      <c r="E1140" s="27"/>
      <c r="F1140" s="16"/>
      <c r="G1140" s="17"/>
      <c r="H1140" s="17"/>
      <c r="I1140" s="38" t="str">
        <f>IF($J1140&lt;&gt;"",(IF($J1140="Part RC demandée &lt;&gt; Part RC calculée",VLOOKUP($J1140,'Listes déroulantes'!$F$2:$H$26,2,FALSE)&amp;$O1140&amp;"
"&amp;$P1140&amp;VLOOKUP($J1140,'Listes déroulantes'!$F$2:$H$26,3,FALSE),IF($J1140="Montant total demandé &lt;&gt; de montant calculé",VLOOKUP($J1140,'Listes déroulantes'!$F$2:$H$26,2,FALSE)&amp;$N1140&amp;"
"&amp;$P1140&amp;"
"&amp;VLOOKUP($J1140,'Listes déroulantes'!$F$2:$H$26,3,FALSE),CONCATENATE(IF(ISNA(VLOOKUP($J1140,'Listes déroulantes'!$F$2:$I$26,2,FALSE)),"",VLOOKUP($J1140,'Listes déroulantes'!$F$2:$I$26,2,FALSE)),IF($L1140&lt;&gt;"",TEXT($L1140,CONCATENATE("jj/mm/aaaa","")),""),VLOOKUP($J1140,'Listes déroulantes'!$F$2:$I$26,3,FALSE)," ",$K1140," ",$N1140," ",$M1140,"
",$P1140,VLOOKUP($J1140,'Listes déroulantes'!$F$2:$I$26,4,FALSE))))),"")</f>
        <v/>
      </c>
      <c r="J1140" s="28"/>
      <c r="K1140" s="18"/>
      <c r="L1140" s="19"/>
      <c r="M1140" s="18"/>
      <c r="N1140" s="15"/>
      <c r="O1140" s="15"/>
      <c r="P1140" s="20"/>
      <c r="Q1140" s="36"/>
      <c r="R1140" s="36"/>
      <c r="S1140" s="37"/>
      <c r="T1140" s="37"/>
      <c r="U1140" s="37"/>
      <c r="V1140" s="37"/>
      <c r="W1140" s="37"/>
      <c r="X1140" s="37"/>
      <c r="Y1140" s="37"/>
      <c r="Z1140" s="37"/>
    </row>
    <row r="1141" spans="1:26" s="29" customFormat="1" x14ac:dyDescent="0.25">
      <c r="A1141" s="13"/>
      <c r="B1141" s="14"/>
      <c r="C1141" s="39"/>
      <c r="D1141" s="39"/>
      <c r="E1141" s="27"/>
      <c r="F1141" s="16"/>
      <c r="G1141" s="17"/>
      <c r="H1141" s="17"/>
      <c r="I1141" s="38" t="str">
        <f>IF($J1141&lt;&gt;"",(IF($J1141="Part RC demandée &lt;&gt; Part RC calculée",VLOOKUP($J1141,'Listes déroulantes'!$F$2:$H$26,2,FALSE)&amp;$O1141&amp;"
"&amp;$P1141&amp;VLOOKUP($J1141,'Listes déroulantes'!$F$2:$H$26,3,FALSE),IF($J1141="Montant total demandé &lt;&gt; de montant calculé",VLOOKUP($J1141,'Listes déroulantes'!$F$2:$H$26,2,FALSE)&amp;$N1141&amp;"
"&amp;$P1141&amp;"
"&amp;VLOOKUP($J1141,'Listes déroulantes'!$F$2:$H$26,3,FALSE),CONCATENATE(IF(ISNA(VLOOKUP($J1141,'Listes déroulantes'!$F$2:$I$26,2,FALSE)),"",VLOOKUP($J1141,'Listes déroulantes'!$F$2:$I$26,2,FALSE)),IF($L1141&lt;&gt;"",TEXT($L1141,CONCATENATE("jj/mm/aaaa","")),""),VLOOKUP($J1141,'Listes déroulantes'!$F$2:$I$26,3,FALSE)," ",$K1141," ",$N1141," ",$M1141,"
",$P1141,VLOOKUP($J1141,'Listes déroulantes'!$F$2:$I$26,4,FALSE))))),"")</f>
        <v/>
      </c>
      <c r="J1141" s="28"/>
      <c r="K1141" s="18"/>
      <c r="L1141" s="19"/>
      <c r="M1141" s="18"/>
      <c r="N1141" s="15"/>
      <c r="O1141" s="15"/>
      <c r="P1141" s="20"/>
      <c r="Q1141" s="36"/>
      <c r="R1141" s="36"/>
      <c r="S1141" s="37"/>
      <c r="T1141" s="37"/>
      <c r="U1141" s="37"/>
      <c r="V1141" s="37"/>
      <c r="W1141" s="37"/>
      <c r="X1141" s="37"/>
      <c r="Y1141" s="37"/>
      <c r="Z1141" s="37"/>
    </row>
    <row r="1142" spans="1:26" s="29" customFormat="1" x14ac:dyDescent="0.25">
      <c r="A1142" s="13"/>
      <c r="B1142" s="14"/>
      <c r="C1142" s="39"/>
      <c r="D1142" s="39"/>
      <c r="E1142" s="27"/>
      <c r="F1142" s="16"/>
      <c r="G1142" s="17"/>
      <c r="H1142" s="17"/>
      <c r="I1142" s="38" t="str">
        <f>IF($J1142&lt;&gt;"",(IF($J1142="Part RC demandée &lt;&gt; Part RC calculée",VLOOKUP($J1142,'Listes déroulantes'!$F$2:$H$26,2,FALSE)&amp;$O1142&amp;"
"&amp;$P1142&amp;VLOOKUP($J1142,'Listes déroulantes'!$F$2:$H$26,3,FALSE),IF($J1142="Montant total demandé &lt;&gt; de montant calculé",VLOOKUP($J1142,'Listes déroulantes'!$F$2:$H$26,2,FALSE)&amp;$N1142&amp;"
"&amp;$P1142&amp;"
"&amp;VLOOKUP($J1142,'Listes déroulantes'!$F$2:$H$26,3,FALSE),CONCATENATE(IF(ISNA(VLOOKUP($J1142,'Listes déroulantes'!$F$2:$I$26,2,FALSE)),"",VLOOKUP($J1142,'Listes déroulantes'!$F$2:$I$26,2,FALSE)),IF($L1142&lt;&gt;"",TEXT($L1142,CONCATENATE("jj/mm/aaaa","")),""),VLOOKUP($J1142,'Listes déroulantes'!$F$2:$I$26,3,FALSE)," ",$K1142," ",$N1142," ",$M1142,"
",$P1142,VLOOKUP($J1142,'Listes déroulantes'!$F$2:$I$26,4,FALSE))))),"")</f>
        <v/>
      </c>
      <c r="J1142" s="28"/>
      <c r="K1142" s="18"/>
      <c r="L1142" s="19"/>
      <c r="M1142" s="18"/>
      <c r="N1142" s="15"/>
      <c r="O1142" s="15"/>
      <c r="P1142" s="20"/>
      <c r="Q1142" s="36"/>
      <c r="R1142" s="36"/>
      <c r="S1142" s="37"/>
      <c r="T1142" s="37"/>
      <c r="U1142" s="37"/>
      <c r="V1142" s="37"/>
      <c r="W1142" s="37"/>
      <c r="X1142" s="37"/>
      <c r="Y1142" s="37"/>
      <c r="Z1142" s="37"/>
    </row>
    <row r="1143" spans="1:26" s="29" customFormat="1" x14ac:dyDescent="0.25">
      <c r="A1143" s="13"/>
      <c r="B1143" s="14"/>
      <c r="C1143" s="39"/>
      <c r="D1143" s="39"/>
      <c r="E1143" s="27"/>
      <c r="F1143" s="16"/>
      <c r="G1143" s="17"/>
      <c r="H1143" s="17"/>
      <c r="I1143" s="38" t="str">
        <f>IF($J1143&lt;&gt;"",(IF($J1143="Part RC demandée &lt;&gt; Part RC calculée",VLOOKUP($J1143,'Listes déroulantes'!$F$2:$H$26,2,FALSE)&amp;$O1143&amp;"
"&amp;$P1143&amp;VLOOKUP($J1143,'Listes déroulantes'!$F$2:$H$26,3,FALSE),IF($J1143="Montant total demandé &lt;&gt; de montant calculé",VLOOKUP($J1143,'Listes déroulantes'!$F$2:$H$26,2,FALSE)&amp;$N1143&amp;"
"&amp;$P1143&amp;"
"&amp;VLOOKUP($J1143,'Listes déroulantes'!$F$2:$H$26,3,FALSE),CONCATENATE(IF(ISNA(VLOOKUP($J1143,'Listes déroulantes'!$F$2:$I$26,2,FALSE)),"",VLOOKUP($J1143,'Listes déroulantes'!$F$2:$I$26,2,FALSE)),IF($L1143&lt;&gt;"",TEXT($L1143,CONCATENATE("jj/mm/aaaa","")),""),VLOOKUP($J1143,'Listes déroulantes'!$F$2:$I$26,3,FALSE)," ",$K1143," ",$N1143," ",$M1143,"
",$P1143,VLOOKUP($J1143,'Listes déroulantes'!$F$2:$I$26,4,FALSE))))),"")</f>
        <v/>
      </c>
      <c r="J1143" s="28"/>
      <c r="K1143" s="18"/>
      <c r="L1143" s="19"/>
      <c r="M1143" s="18"/>
      <c r="N1143" s="15"/>
      <c r="O1143" s="15"/>
      <c r="P1143" s="20"/>
      <c r="Q1143" s="36"/>
      <c r="R1143" s="36"/>
      <c r="S1143" s="37"/>
      <c r="T1143" s="37"/>
      <c r="U1143" s="37"/>
      <c r="V1143" s="37"/>
      <c r="W1143" s="37"/>
      <c r="X1143" s="37"/>
      <c r="Y1143" s="37"/>
      <c r="Z1143" s="37"/>
    </row>
    <row r="1144" spans="1:26" s="29" customFormat="1" x14ac:dyDescent="0.25">
      <c r="A1144" s="13"/>
      <c r="B1144" s="14"/>
      <c r="C1144" s="39"/>
      <c r="D1144" s="39"/>
      <c r="E1144" s="27"/>
      <c r="F1144" s="16"/>
      <c r="G1144" s="17"/>
      <c r="H1144" s="17"/>
      <c r="I1144" s="38" t="str">
        <f>IF($J1144&lt;&gt;"",(IF($J1144="Part RC demandée &lt;&gt; Part RC calculée",VLOOKUP($J1144,'Listes déroulantes'!$F$2:$H$26,2,FALSE)&amp;$O1144&amp;"
"&amp;$P1144&amp;VLOOKUP($J1144,'Listes déroulantes'!$F$2:$H$26,3,FALSE),IF($J1144="Montant total demandé &lt;&gt; de montant calculé",VLOOKUP($J1144,'Listes déroulantes'!$F$2:$H$26,2,FALSE)&amp;$N1144&amp;"
"&amp;$P1144&amp;"
"&amp;VLOOKUP($J1144,'Listes déroulantes'!$F$2:$H$26,3,FALSE),CONCATENATE(IF(ISNA(VLOOKUP($J1144,'Listes déroulantes'!$F$2:$I$26,2,FALSE)),"",VLOOKUP($J1144,'Listes déroulantes'!$F$2:$I$26,2,FALSE)),IF($L1144&lt;&gt;"",TEXT($L1144,CONCATENATE("jj/mm/aaaa","")),""),VLOOKUP($J1144,'Listes déroulantes'!$F$2:$I$26,3,FALSE)," ",$K1144," ",$N1144," ",$M1144,"
",$P1144,VLOOKUP($J1144,'Listes déroulantes'!$F$2:$I$26,4,FALSE))))),"")</f>
        <v/>
      </c>
      <c r="J1144" s="28"/>
      <c r="K1144" s="18"/>
      <c r="L1144" s="19"/>
      <c r="M1144" s="18"/>
      <c r="N1144" s="15"/>
      <c r="O1144" s="15"/>
      <c r="P1144" s="20"/>
      <c r="Q1144" s="36"/>
      <c r="R1144" s="36"/>
      <c r="S1144" s="37"/>
      <c r="T1144" s="37"/>
      <c r="U1144" s="37"/>
      <c r="V1144" s="37"/>
      <c r="W1144" s="37"/>
      <c r="X1144" s="37"/>
      <c r="Y1144" s="37"/>
      <c r="Z1144" s="37"/>
    </row>
    <row r="1145" spans="1:26" s="29" customFormat="1" x14ac:dyDescent="0.25">
      <c r="A1145" s="13"/>
      <c r="B1145" s="14"/>
      <c r="C1145" s="39"/>
      <c r="D1145" s="39"/>
      <c r="E1145" s="27"/>
      <c r="F1145" s="16"/>
      <c r="G1145" s="17"/>
      <c r="H1145" s="17"/>
      <c r="I1145" s="38" t="str">
        <f>IF($J1145&lt;&gt;"",(IF($J1145="Part RC demandée &lt;&gt; Part RC calculée",VLOOKUP($J1145,'Listes déroulantes'!$F$2:$H$26,2,FALSE)&amp;$O1145&amp;"
"&amp;$P1145&amp;VLOOKUP($J1145,'Listes déroulantes'!$F$2:$H$26,3,FALSE),IF($J1145="Montant total demandé &lt;&gt; de montant calculé",VLOOKUP($J1145,'Listes déroulantes'!$F$2:$H$26,2,FALSE)&amp;$N1145&amp;"
"&amp;$P1145&amp;"
"&amp;VLOOKUP($J1145,'Listes déroulantes'!$F$2:$H$26,3,FALSE),CONCATENATE(IF(ISNA(VLOOKUP($J1145,'Listes déroulantes'!$F$2:$I$26,2,FALSE)),"",VLOOKUP($J1145,'Listes déroulantes'!$F$2:$I$26,2,FALSE)),IF($L1145&lt;&gt;"",TEXT($L1145,CONCATENATE("jj/mm/aaaa","")),""),VLOOKUP($J1145,'Listes déroulantes'!$F$2:$I$26,3,FALSE)," ",$K1145," ",$N1145," ",$M1145,"
",$P1145,VLOOKUP($J1145,'Listes déroulantes'!$F$2:$I$26,4,FALSE))))),"")</f>
        <v/>
      </c>
      <c r="J1145" s="28"/>
      <c r="K1145" s="18"/>
      <c r="L1145" s="19"/>
      <c r="M1145" s="18"/>
      <c r="N1145" s="15"/>
      <c r="O1145" s="15"/>
      <c r="P1145" s="20"/>
      <c r="Q1145" s="36"/>
      <c r="R1145" s="36"/>
      <c r="S1145" s="37"/>
      <c r="T1145" s="37"/>
      <c r="U1145" s="37"/>
      <c r="V1145" s="37"/>
      <c r="W1145" s="37"/>
      <c r="X1145" s="37"/>
      <c r="Y1145" s="37"/>
      <c r="Z1145" s="37"/>
    </row>
    <row r="1146" spans="1:26" s="29" customFormat="1" x14ac:dyDescent="0.25">
      <c r="A1146" s="13"/>
      <c r="B1146" s="14"/>
      <c r="C1146" s="39"/>
      <c r="D1146" s="39"/>
      <c r="E1146" s="27"/>
      <c r="F1146" s="16"/>
      <c r="G1146" s="17"/>
      <c r="H1146" s="17"/>
      <c r="I1146" s="38" t="str">
        <f>IF($J1146&lt;&gt;"",(IF($J1146="Part RC demandée &lt;&gt; Part RC calculée",VLOOKUP($J1146,'Listes déroulantes'!$F$2:$H$26,2,FALSE)&amp;$O1146&amp;"
"&amp;$P1146&amp;VLOOKUP($J1146,'Listes déroulantes'!$F$2:$H$26,3,FALSE),IF($J1146="Montant total demandé &lt;&gt; de montant calculé",VLOOKUP($J1146,'Listes déroulantes'!$F$2:$H$26,2,FALSE)&amp;$N1146&amp;"
"&amp;$P1146&amp;"
"&amp;VLOOKUP($J1146,'Listes déroulantes'!$F$2:$H$26,3,FALSE),CONCATENATE(IF(ISNA(VLOOKUP($J1146,'Listes déroulantes'!$F$2:$I$26,2,FALSE)),"",VLOOKUP($J1146,'Listes déroulantes'!$F$2:$I$26,2,FALSE)),IF($L1146&lt;&gt;"",TEXT($L1146,CONCATENATE("jj/mm/aaaa","")),""),VLOOKUP($J1146,'Listes déroulantes'!$F$2:$I$26,3,FALSE)," ",$K1146," ",$N1146," ",$M1146,"
",$P1146,VLOOKUP($J1146,'Listes déroulantes'!$F$2:$I$26,4,FALSE))))),"")</f>
        <v/>
      </c>
      <c r="J1146" s="28"/>
      <c r="K1146" s="18"/>
      <c r="L1146" s="19"/>
      <c r="M1146" s="18"/>
      <c r="N1146" s="15"/>
      <c r="O1146" s="15"/>
      <c r="P1146" s="20"/>
      <c r="Q1146" s="36"/>
      <c r="R1146" s="36"/>
      <c r="S1146" s="37"/>
      <c r="T1146" s="37"/>
      <c r="U1146" s="37"/>
      <c r="V1146" s="37"/>
      <c r="W1146" s="37"/>
      <c r="X1146" s="37"/>
      <c r="Y1146" s="37"/>
      <c r="Z1146" s="37"/>
    </row>
    <row r="1147" spans="1:26" s="29" customFormat="1" x14ac:dyDescent="0.25">
      <c r="A1147" s="13"/>
      <c r="B1147" s="14"/>
      <c r="C1147" s="39"/>
      <c r="D1147" s="39"/>
      <c r="E1147" s="27"/>
      <c r="F1147" s="16"/>
      <c r="G1147" s="17"/>
      <c r="H1147" s="17"/>
      <c r="I1147" s="38" t="str">
        <f>IF($J1147&lt;&gt;"",(IF($J1147="Part RC demandée &lt;&gt; Part RC calculée",VLOOKUP($J1147,'Listes déroulantes'!$F$2:$H$26,2,FALSE)&amp;$O1147&amp;"
"&amp;$P1147&amp;VLOOKUP($J1147,'Listes déroulantes'!$F$2:$H$26,3,FALSE),IF($J1147="Montant total demandé &lt;&gt; de montant calculé",VLOOKUP($J1147,'Listes déroulantes'!$F$2:$H$26,2,FALSE)&amp;$N1147&amp;"
"&amp;$P1147&amp;"
"&amp;VLOOKUP($J1147,'Listes déroulantes'!$F$2:$H$26,3,FALSE),CONCATENATE(IF(ISNA(VLOOKUP($J1147,'Listes déroulantes'!$F$2:$I$26,2,FALSE)),"",VLOOKUP($J1147,'Listes déroulantes'!$F$2:$I$26,2,FALSE)),IF($L1147&lt;&gt;"",TEXT($L1147,CONCATENATE("jj/mm/aaaa","")),""),VLOOKUP($J1147,'Listes déroulantes'!$F$2:$I$26,3,FALSE)," ",$K1147," ",$N1147," ",$M1147,"
",$P1147,VLOOKUP($J1147,'Listes déroulantes'!$F$2:$I$26,4,FALSE))))),"")</f>
        <v/>
      </c>
      <c r="J1147" s="28"/>
      <c r="K1147" s="18"/>
      <c r="L1147" s="19"/>
      <c r="M1147" s="18"/>
      <c r="N1147" s="15"/>
      <c r="O1147" s="15"/>
      <c r="P1147" s="20"/>
      <c r="Q1147" s="36"/>
      <c r="R1147" s="36"/>
      <c r="S1147" s="37"/>
      <c r="T1147" s="37"/>
      <c r="U1147" s="37"/>
      <c r="V1147" s="37"/>
      <c r="W1147" s="37"/>
      <c r="X1147" s="37"/>
      <c r="Y1147" s="37"/>
      <c r="Z1147" s="37"/>
    </row>
    <row r="1148" spans="1:26" s="29" customFormat="1" x14ac:dyDescent="0.25">
      <c r="A1148" s="13"/>
      <c r="B1148" s="14"/>
      <c r="C1148" s="39"/>
      <c r="D1148" s="39"/>
      <c r="E1148" s="27"/>
      <c r="F1148" s="16"/>
      <c r="G1148" s="17"/>
      <c r="H1148" s="17"/>
      <c r="I1148" s="38" t="str">
        <f>IF($J1148&lt;&gt;"",(IF($J1148="Part RC demandée &lt;&gt; Part RC calculée",VLOOKUP($J1148,'Listes déroulantes'!$F$2:$H$26,2,FALSE)&amp;$O1148&amp;"
"&amp;$P1148&amp;VLOOKUP($J1148,'Listes déroulantes'!$F$2:$H$26,3,FALSE),IF($J1148="Montant total demandé &lt;&gt; de montant calculé",VLOOKUP($J1148,'Listes déroulantes'!$F$2:$H$26,2,FALSE)&amp;$N1148&amp;"
"&amp;$P1148&amp;"
"&amp;VLOOKUP($J1148,'Listes déroulantes'!$F$2:$H$26,3,FALSE),CONCATENATE(IF(ISNA(VLOOKUP($J1148,'Listes déroulantes'!$F$2:$I$26,2,FALSE)),"",VLOOKUP($J1148,'Listes déroulantes'!$F$2:$I$26,2,FALSE)),IF($L1148&lt;&gt;"",TEXT($L1148,CONCATENATE("jj/mm/aaaa","")),""),VLOOKUP($J1148,'Listes déroulantes'!$F$2:$I$26,3,FALSE)," ",$K1148," ",$N1148," ",$M1148,"
",$P1148,VLOOKUP($J1148,'Listes déroulantes'!$F$2:$I$26,4,FALSE))))),"")</f>
        <v/>
      </c>
      <c r="J1148" s="28"/>
      <c r="K1148" s="18"/>
      <c r="L1148" s="19"/>
      <c r="M1148" s="18"/>
      <c r="N1148" s="15"/>
      <c r="O1148" s="15"/>
      <c r="P1148" s="20"/>
      <c r="Q1148" s="36"/>
      <c r="R1148" s="36"/>
      <c r="S1148" s="37"/>
      <c r="T1148" s="37"/>
      <c r="U1148" s="37"/>
      <c r="V1148" s="37"/>
      <c r="W1148" s="37"/>
      <c r="X1148" s="37"/>
      <c r="Y1148" s="37"/>
      <c r="Z1148" s="37"/>
    </row>
    <row r="1149" spans="1:26" s="29" customFormat="1" x14ac:dyDescent="0.25">
      <c r="A1149" s="13"/>
      <c r="B1149" s="14"/>
      <c r="C1149" s="39"/>
      <c r="D1149" s="39"/>
      <c r="E1149" s="27"/>
      <c r="F1149" s="16"/>
      <c r="G1149" s="17"/>
      <c r="H1149" s="17"/>
      <c r="I1149" s="38" t="str">
        <f>IF($J1149&lt;&gt;"",(IF($J1149="Part RC demandée &lt;&gt; Part RC calculée",VLOOKUP($J1149,'Listes déroulantes'!$F$2:$H$26,2,FALSE)&amp;$O1149&amp;"
"&amp;$P1149&amp;VLOOKUP($J1149,'Listes déroulantes'!$F$2:$H$26,3,FALSE),IF($J1149="Montant total demandé &lt;&gt; de montant calculé",VLOOKUP($J1149,'Listes déroulantes'!$F$2:$H$26,2,FALSE)&amp;$N1149&amp;"
"&amp;$P1149&amp;"
"&amp;VLOOKUP($J1149,'Listes déroulantes'!$F$2:$H$26,3,FALSE),CONCATENATE(IF(ISNA(VLOOKUP($J1149,'Listes déroulantes'!$F$2:$I$26,2,FALSE)),"",VLOOKUP($J1149,'Listes déroulantes'!$F$2:$I$26,2,FALSE)),IF($L1149&lt;&gt;"",TEXT($L1149,CONCATENATE("jj/mm/aaaa","")),""),VLOOKUP($J1149,'Listes déroulantes'!$F$2:$I$26,3,FALSE)," ",$K1149," ",$N1149," ",$M1149,"
",$P1149,VLOOKUP($J1149,'Listes déroulantes'!$F$2:$I$26,4,FALSE))))),"")</f>
        <v/>
      </c>
      <c r="J1149" s="28"/>
      <c r="K1149" s="18"/>
      <c r="L1149" s="19"/>
      <c r="M1149" s="18"/>
      <c r="N1149" s="15"/>
      <c r="O1149" s="15"/>
      <c r="P1149" s="20"/>
      <c r="Q1149" s="36"/>
      <c r="R1149" s="36"/>
      <c r="S1149" s="37"/>
      <c r="T1149" s="37"/>
      <c r="U1149" s="37"/>
      <c r="V1149" s="37"/>
      <c r="W1149" s="37"/>
      <c r="X1149" s="37"/>
      <c r="Y1149" s="37"/>
      <c r="Z1149" s="37"/>
    </row>
    <row r="1150" spans="1:26" s="29" customFormat="1" x14ac:dyDescent="0.25">
      <c r="A1150" s="13"/>
      <c r="B1150" s="14"/>
      <c r="C1150" s="39"/>
      <c r="D1150" s="39"/>
      <c r="E1150" s="27"/>
      <c r="F1150" s="16"/>
      <c r="G1150" s="17"/>
      <c r="H1150" s="17"/>
      <c r="I1150" s="38" t="str">
        <f>IF($J1150&lt;&gt;"",(IF($J1150="Part RC demandée &lt;&gt; Part RC calculée",VLOOKUP($J1150,'Listes déroulantes'!$F$2:$H$26,2,FALSE)&amp;$O1150&amp;"
"&amp;$P1150&amp;VLOOKUP($J1150,'Listes déroulantes'!$F$2:$H$26,3,FALSE),IF($J1150="Montant total demandé &lt;&gt; de montant calculé",VLOOKUP($J1150,'Listes déroulantes'!$F$2:$H$26,2,FALSE)&amp;$N1150&amp;"
"&amp;$P1150&amp;"
"&amp;VLOOKUP($J1150,'Listes déroulantes'!$F$2:$H$26,3,FALSE),CONCATENATE(IF(ISNA(VLOOKUP($J1150,'Listes déroulantes'!$F$2:$I$26,2,FALSE)),"",VLOOKUP($J1150,'Listes déroulantes'!$F$2:$I$26,2,FALSE)),IF($L1150&lt;&gt;"",TEXT($L1150,CONCATENATE("jj/mm/aaaa","")),""),VLOOKUP($J1150,'Listes déroulantes'!$F$2:$I$26,3,FALSE)," ",$K1150," ",$N1150," ",$M1150,"
",$P1150,VLOOKUP($J1150,'Listes déroulantes'!$F$2:$I$26,4,FALSE))))),"")</f>
        <v/>
      </c>
      <c r="J1150" s="28"/>
      <c r="K1150" s="18"/>
      <c r="L1150" s="19"/>
      <c r="M1150" s="18"/>
      <c r="N1150" s="15"/>
      <c r="O1150" s="15"/>
      <c r="P1150" s="20"/>
      <c r="Q1150" s="36"/>
      <c r="R1150" s="36"/>
      <c r="S1150" s="37"/>
      <c r="T1150" s="37"/>
      <c r="U1150" s="37"/>
      <c r="V1150" s="37"/>
      <c r="W1150" s="37"/>
      <c r="X1150" s="37"/>
      <c r="Y1150" s="37"/>
      <c r="Z1150" s="37"/>
    </row>
    <row r="1151" spans="1:26" s="29" customFormat="1" x14ac:dyDescent="0.25">
      <c r="A1151" s="13"/>
      <c r="B1151" s="14"/>
      <c r="C1151" s="39"/>
      <c r="D1151" s="39"/>
      <c r="E1151" s="27"/>
      <c r="F1151" s="16"/>
      <c r="G1151" s="17"/>
      <c r="H1151" s="17"/>
      <c r="I1151" s="38" t="str">
        <f>IF($J1151&lt;&gt;"",(IF($J1151="Part RC demandée &lt;&gt; Part RC calculée",VLOOKUP($J1151,'Listes déroulantes'!$F$2:$H$26,2,FALSE)&amp;$O1151&amp;"
"&amp;$P1151&amp;VLOOKUP($J1151,'Listes déroulantes'!$F$2:$H$26,3,FALSE),IF($J1151="Montant total demandé &lt;&gt; de montant calculé",VLOOKUP($J1151,'Listes déroulantes'!$F$2:$H$26,2,FALSE)&amp;$N1151&amp;"
"&amp;$P1151&amp;"
"&amp;VLOOKUP($J1151,'Listes déroulantes'!$F$2:$H$26,3,FALSE),CONCATENATE(IF(ISNA(VLOOKUP($J1151,'Listes déroulantes'!$F$2:$I$26,2,FALSE)),"",VLOOKUP($J1151,'Listes déroulantes'!$F$2:$I$26,2,FALSE)),IF($L1151&lt;&gt;"",TEXT($L1151,CONCATENATE("jj/mm/aaaa","")),""),VLOOKUP($J1151,'Listes déroulantes'!$F$2:$I$26,3,FALSE)," ",$K1151," ",$N1151," ",$M1151,"
",$P1151,VLOOKUP($J1151,'Listes déroulantes'!$F$2:$I$26,4,FALSE))))),"")</f>
        <v/>
      </c>
      <c r="J1151" s="28"/>
      <c r="K1151" s="18"/>
      <c r="L1151" s="19"/>
      <c r="M1151" s="18"/>
      <c r="N1151" s="15"/>
      <c r="O1151" s="15"/>
      <c r="P1151" s="20"/>
      <c r="Q1151" s="36"/>
      <c r="R1151" s="36"/>
      <c r="S1151" s="37"/>
      <c r="T1151" s="37"/>
      <c r="U1151" s="37"/>
      <c r="V1151" s="37"/>
      <c r="W1151" s="37"/>
      <c r="X1151" s="37"/>
      <c r="Y1151" s="37"/>
      <c r="Z1151" s="37"/>
    </row>
    <row r="1152" spans="1:26" s="29" customFormat="1" x14ac:dyDescent="0.25">
      <c r="A1152" s="13"/>
      <c r="B1152" s="14"/>
      <c r="C1152" s="39"/>
      <c r="D1152" s="39"/>
      <c r="E1152" s="27"/>
      <c r="F1152" s="16"/>
      <c r="G1152" s="17"/>
      <c r="H1152" s="17"/>
      <c r="I1152" s="38" t="str">
        <f>IF($J1152&lt;&gt;"",(IF($J1152="Part RC demandée &lt;&gt; Part RC calculée",VLOOKUP($J1152,'Listes déroulantes'!$F$2:$H$26,2,FALSE)&amp;$O1152&amp;"
"&amp;$P1152&amp;VLOOKUP($J1152,'Listes déroulantes'!$F$2:$H$26,3,FALSE),IF($J1152="Montant total demandé &lt;&gt; de montant calculé",VLOOKUP($J1152,'Listes déroulantes'!$F$2:$H$26,2,FALSE)&amp;$N1152&amp;"
"&amp;$P1152&amp;"
"&amp;VLOOKUP($J1152,'Listes déroulantes'!$F$2:$H$26,3,FALSE),CONCATENATE(IF(ISNA(VLOOKUP($J1152,'Listes déroulantes'!$F$2:$I$26,2,FALSE)),"",VLOOKUP($J1152,'Listes déroulantes'!$F$2:$I$26,2,FALSE)),IF($L1152&lt;&gt;"",TEXT($L1152,CONCATENATE("jj/mm/aaaa","")),""),VLOOKUP($J1152,'Listes déroulantes'!$F$2:$I$26,3,FALSE)," ",$K1152," ",$N1152," ",$M1152,"
",$P1152,VLOOKUP($J1152,'Listes déroulantes'!$F$2:$I$26,4,FALSE))))),"")</f>
        <v/>
      </c>
      <c r="J1152" s="28"/>
      <c r="K1152" s="18"/>
      <c r="L1152" s="19"/>
      <c r="M1152" s="18"/>
      <c r="N1152" s="15"/>
      <c r="O1152" s="15"/>
      <c r="P1152" s="20"/>
      <c r="Q1152" s="36"/>
      <c r="R1152" s="36"/>
      <c r="S1152" s="37"/>
      <c r="T1152" s="37"/>
      <c r="U1152" s="37"/>
      <c r="V1152" s="37"/>
      <c r="W1152" s="37"/>
      <c r="X1152" s="37"/>
      <c r="Y1152" s="37"/>
      <c r="Z1152" s="37"/>
    </row>
    <row r="1153" spans="1:26" s="29" customFormat="1" x14ac:dyDescent="0.25">
      <c r="A1153" s="13"/>
      <c r="B1153" s="14"/>
      <c r="C1153" s="39"/>
      <c r="D1153" s="39"/>
      <c r="E1153" s="27"/>
      <c r="F1153" s="16"/>
      <c r="G1153" s="17"/>
      <c r="H1153" s="17"/>
      <c r="I1153" s="38" t="str">
        <f>IF($J1153&lt;&gt;"",(IF($J1153="Part RC demandée &lt;&gt; Part RC calculée",VLOOKUP($J1153,'Listes déroulantes'!$F$2:$H$26,2,FALSE)&amp;$O1153&amp;"
"&amp;$P1153&amp;VLOOKUP($J1153,'Listes déroulantes'!$F$2:$H$26,3,FALSE),IF($J1153="Montant total demandé &lt;&gt; de montant calculé",VLOOKUP($J1153,'Listes déroulantes'!$F$2:$H$26,2,FALSE)&amp;$N1153&amp;"
"&amp;$P1153&amp;"
"&amp;VLOOKUP($J1153,'Listes déroulantes'!$F$2:$H$26,3,FALSE),CONCATENATE(IF(ISNA(VLOOKUP($J1153,'Listes déroulantes'!$F$2:$I$26,2,FALSE)),"",VLOOKUP($J1153,'Listes déroulantes'!$F$2:$I$26,2,FALSE)),IF($L1153&lt;&gt;"",TEXT($L1153,CONCATENATE("jj/mm/aaaa","")),""),VLOOKUP($J1153,'Listes déroulantes'!$F$2:$I$26,3,FALSE)," ",$K1153," ",$N1153," ",$M1153,"
",$P1153,VLOOKUP($J1153,'Listes déroulantes'!$F$2:$I$26,4,FALSE))))),"")</f>
        <v/>
      </c>
      <c r="J1153" s="28"/>
      <c r="K1153" s="18"/>
      <c r="L1153" s="19"/>
      <c r="M1153" s="18"/>
      <c r="N1153" s="15"/>
      <c r="O1153" s="15"/>
      <c r="P1153" s="20"/>
      <c r="Q1153" s="36"/>
      <c r="R1153" s="36"/>
      <c r="S1153" s="37"/>
      <c r="T1153" s="37"/>
      <c r="U1153" s="37"/>
      <c r="V1153" s="37"/>
      <c r="W1153" s="37"/>
      <c r="X1153" s="37"/>
      <c r="Y1153" s="37"/>
      <c r="Z1153" s="37"/>
    </row>
    <row r="1154" spans="1:26" s="29" customFormat="1" x14ac:dyDescent="0.25">
      <c r="A1154" s="13"/>
      <c r="B1154" s="14"/>
      <c r="C1154" s="39"/>
      <c r="D1154" s="39"/>
      <c r="E1154" s="27"/>
      <c r="F1154" s="16"/>
      <c r="G1154" s="17"/>
      <c r="H1154" s="17"/>
      <c r="I1154" s="38" t="str">
        <f>IF($J1154&lt;&gt;"",(IF($J1154="Part RC demandée &lt;&gt; Part RC calculée",VLOOKUP($J1154,'Listes déroulantes'!$F$2:$H$26,2,FALSE)&amp;$O1154&amp;"
"&amp;$P1154&amp;VLOOKUP($J1154,'Listes déroulantes'!$F$2:$H$26,3,FALSE),IF($J1154="Montant total demandé &lt;&gt; de montant calculé",VLOOKUP($J1154,'Listes déroulantes'!$F$2:$H$26,2,FALSE)&amp;$N1154&amp;"
"&amp;$P1154&amp;"
"&amp;VLOOKUP($J1154,'Listes déroulantes'!$F$2:$H$26,3,FALSE),CONCATENATE(IF(ISNA(VLOOKUP($J1154,'Listes déroulantes'!$F$2:$I$26,2,FALSE)),"",VLOOKUP($J1154,'Listes déroulantes'!$F$2:$I$26,2,FALSE)),IF($L1154&lt;&gt;"",TEXT($L1154,CONCATENATE("jj/mm/aaaa","")),""),VLOOKUP($J1154,'Listes déroulantes'!$F$2:$I$26,3,FALSE)," ",$K1154," ",$N1154," ",$M1154,"
",$P1154,VLOOKUP($J1154,'Listes déroulantes'!$F$2:$I$26,4,FALSE))))),"")</f>
        <v/>
      </c>
      <c r="J1154" s="28"/>
      <c r="K1154" s="18"/>
      <c r="L1154" s="19"/>
      <c r="M1154" s="18"/>
      <c r="N1154" s="15"/>
      <c r="O1154" s="15"/>
      <c r="P1154" s="20"/>
      <c r="Q1154" s="36"/>
      <c r="R1154" s="36"/>
      <c r="S1154" s="37"/>
      <c r="T1154" s="37"/>
      <c r="U1154" s="37"/>
      <c r="V1154" s="37"/>
      <c r="W1154" s="37"/>
      <c r="X1154" s="37"/>
      <c r="Y1154" s="37"/>
      <c r="Z1154" s="37"/>
    </row>
    <row r="1155" spans="1:26" s="29" customFormat="1" x14ac:dyDescent="0.25">
      <c r="A1155" s="13"/>
      <c r="B1155" s="14"/>
      <c r="C1155" s="39"/>
      <c r="D1155" s="39"/>
      <c r="E1155" s="27"/>
      <c r="F1155" s="16"/>
      <c r="G1155" s="17"/>
      <c r="H1155" s="17"/>
      <c r="I1155" s="38" t="str">
        <f>IF($J1155&lt;&gt;"",(IF($J1155="Part RC demandée &lt;&gt; Part RC calculée",VLOOKUP($J1155,'Listes déroulantes'!$F$2:$H$26,2,FALSE)&amp;$O1155&amp;"
"&amp;$P1155&amp;VLOOKUP($J1155,'Listes déroulantes'!$F$2:$H$26,3,FALSE),IF($J1155="Montant total demandé &lt;&gt; de montant calculé",VLOOKUP($J1155,'Listes déroulantes'!$F$2:$H$26,2,FALSE)&amp;$N1155&amp;"
"&amp;$P1155&amp;"
"&amp;VLOOKUP($J1155,'Listes déroulantes'!$F$2:$H$26,3,FALSE),CONCATENATE(IF(ISNA(VLOOKUP($J1155,'Listes déroulantes'!$F$2:$I$26,2,FALSE)),"",VLOOKUP($J1155,'Listes déroulantes'!$F$2:$I$26,2,FALSE)),IF($L1155&lt;&gt;"",TEXT($L1155,CONCATENATE("jj/mm/aaaa","")),""),VLOOKUP($J1155,'Listes déroulantes'!$F$2:$I$26,3,FALSE)," ",$K1155," ",$N1155," ",$M1155,"
",$P1155,VLOOKUP($J1155,'Listes déroulantes'!$F$2:$I$26,4,FALSE))))),"")</f>
        <v/>
      </c>
      <c r="J1155" s="28"/>
      <c r="K1155" s="18"/>
      <c r="L1155" s="19"/>
      <c r="M1155" s="18"/>
      <c r="N1155" s="15"/>
      <c r="O1155" s="15"/>
      <c r="P1155" s="20"/>
      <c r="Q1155" s="36"/>
      <c r="R1155" s="36"/>
      <c r="S1155" s="37"/>
      <c r="T1155" s="37"/>
      <c r="U1155" s="37"/>
      <c r="V1155" s="37"/>
      <c r="W1155" s="37"/>
      <c r="X1155" s="37"/>
      <c r="Y1155" s="37"/>
      <c r="Z1155" s="37"/>
    </row>
    <row r="1156" spans="1:26" s="29" customFormat="1" x14ac:dyDescent="0.25">
      <c r="A1156" s="13"/>
      <c r="B1156" s="14"/>
      <c r="C1156" s="39"/>
      <c r="D1156" s="39"/>
      <c r="E1156" s="27"/>
      <c r="F1156" s="16"/>
      <c r="G1156" s="17"/>
      <c r="H1156" s="17"/>
      <c r="I1156" s="38" t="str">
        <f>IF($J1156&lt;&gt;"",(IF($J1156="Part RC demandée &lt;&gt; Part RC calculée",VLOOKUP($J1156,'Listes déroulantes'!$F$2:$H$26,2,FALSE)&amp;$O1156&amp;"
"&amp;$P1156&amp;VLOOKUP($J1156,'Listes déroulantes'!$F$2:$H$26,3,FALSE),IF($J1156="Montant total demandé &lt;&gt; de montant calculé",VLOOKUP($J1156,'Listes déroulantes'!$F$2:$H$26,2,FALSE)&amp;$N1156&amp;"
"&amp;$P1156&amp;"
"&amp;VLOOKUP($J1156,'Listes déroulantes'!$F$2:$H$26,3,FALSE),CONCATENATE(IF(ISNA(VLOOKUP($J1156,'Listes déroulantes'!$F$2:$I$26,2,FALSE)),"",VLOOKUP($J1156,'Listes déroulantes'!$F$2:$I$26,2,FALSE)),IF($L1156&lt;&gt;"",TEXT($L1156,CONCATENATE("jj/mm/aaaa","")),""),VLOOKUP($J1156,'Listes déroulantes'!$F$2:$I$26,3,FALSE)," ",$K1156," ",$N1156," ",$M1156,"
",$P1156,VLOOKUP($J1156,'Listes déroulantes'!$F$2:$I$26,4,FALSE))))),"")</f>
        <v/>
      </c>
      <c r="J1156" s="28"/>
      <c r="K1156" s="18"/>
      <c r="L1156" s="19"/>
      <c r="M1156" s="18"/>
      <c r="N1156" s="15"/>
      <c r="O1156" s="15"/>
      <c r="P1156" s="20"/>
      <c r="Q1156" s="36"/>
      <c r="R1156" s="36"/>
      <c r="S1156" s="37"/>
      <c r="T1156" s="37"/>
      <c r="U1156" s="37"/>
      <c r="V1156" s="37"/>
      <c r="W1156" s="37"/>
      <c r="X1156" s="37"/>
      <c r="Y1156" s="37"/>
      <c r="Z1156" s="37"/>
    </row>
    <row r="1157" spans="1:26" s="29" customFormat="1" x14ac:dyDescent="0.25">
      <c r="A1157" s="13"/>
      <c r="B1157" s="14"/>
      <c r="C1157" s="39"/>
      <c r="D1157" s="39"/>
      <c r="E1157" s="27"/>
      <c r="F1157" s="16"/>
      <c r="G1157" s="17"/>
      <c r="H1157" s="17"/>
      <c r="I1157" s="38" t="str">
        <f>IF($J1157&lt;&gt;"",(IF($J1157="Part RC demandée &lt;&gt; Part RC calculée",VLOOKUP($J1157,'Listes déroulantes'!$F$2:$H$26,2,FALSE)&amp;$O1157&amp;"
"&amp;$P1157&amp;VLOOKUP($J1157,'Listes déroulantes'!$F$2:$H$26,3,FALSE),IF($J1157="Montant total demandé &lt;&gt; de montant calculé",VLOOKUP($J1157,'Listes déroulantes'!$F$2:$H$26,2,FALSE)&amp;$N1157&amp;"
"&amp;$P1157&amp;"
"&amp;VLOOKUP($J1157,'Listes déroulantes'!$F$2:$H$26,3,FALSE),CONCATENATE(IF(ISNA(VLOOKUP($J1157,'Listes déroulantes'!$F$2:$I$26,2,FALSE)),"",VLOOKUP($J1157,'Listes déroulantes'!$F$2:$I$26,2,FALSE)),IF($L1157&lt;&gt;"",TEXT($L1157,CONCATENATE("jj/mm/aaaa","")),""),VLOOKUP($J1157,'Listes déroulantes'!$F$2:$I$26,3,FALSE)," ",$K1157," ",$N1157," ",$M1157,"
",$P1157,VLOOKUP($J1157,'Listes déroulantes'!$F$2:$I$26,4,FALSE))))),"")</f>
        <v/>
      </c>
      <c r="J1157" s="28"/>
      <c r="K1157" s="18"/>
      <c r="L1157" s="19"/>
      <c r="M1157" s="18"/>
      <c r="N1157" s="15"/>
      <c r="O1157" s="15"/>
      <c r="P1157" s="20"/>
      <c r="Q1157" s="36"/>
      <c r="R1157" s="36"/>
      <c r="S1157" s="37"/>
      <c r="T1157" s="37"/>
      <c r="U1157" s="37"/>
      <c r="V1157" s="37"/>
      <c r="W1157" s="37"/>
      <c r="X1157" s="37"/>
      <c r="Y1157" s="37"/>
      <c r="Z1157" s="37"/>
    </row>
    <row r="1158" spans="1:26" s="29" customFormat="1" x14ac:dyDescent="0.25">
      <c r="A1158" s="13"/>
      <c r="B1158" s="14"/>
      <c r="C1158" s="39"/>
      <c r="D1158" s="39"/>
      <c r="E1158" s="27"/>
      <c r="F1158" s="16"/>
      <c r="G1158" s="17"/>
      <c r="H1158" s="17"/>
      <c r="I1158" s="38" t="str">
        <f>IF($J1158&lt;&gt;"",(IF($J1158="Part RC demandée &lt;&gt; Part RC calculée",VLOOKUP($J1158,'Listes déroulantes'!$F$2:$H$26,2,FALSE)&amp;$O1158&amp;"
"&amp;$P1158&amp;VLOOKUP($J1158,'Listes déroulantes'!$F$2:$H$26,3,FALSE),IF($J1158="Montant total demandé &lt;&gt; de montant calculé",VLOOKUP($J1158,'Listes déroulantes'!$F$2:$H$26,2,FALSE)&amp;$N1158&amp;"
"&amp;$P1158&amp;"
"&amp;VLOOKUP($J1158,'Listes déroulantes'!$F$2:$H$26,3,FALSE),CONCATENATE(IF(ISNA(VLOOKUP($J1158,'Listes déroulantes'!$F$2:$I$26,2,FALSE)),"",VLOOKUP($J1158,'Listes déroulantes'!$F$2:$I$26,2,FALSE)),IF($L1158&lt;&gt;"",TEXT($L1158,CONCATENATE("jj/mm/aaaa","")),""),VLOOKUP($J1158,'Listes déroulantes'!$F$2:$I$26,3,FALSE)," ",$K1158," ",$N1158," ",$M1158,"
",$P1158,VLOOKUP($J1158,'Listes déroulantes'!$F$2:$I$26,4,FALSE))))),"")</f>
        <v/>
      </c>
      <c r="J1158" s="28"/>
      <c r="K1158" s="18"/>
      <c r="L1158" s="19"/>
      <c r="M1158" s="18"/>
      <c r="N1158" s="15"/>
      <c r="O1158" s="15"/>
      <c r="P1158" s="20"/>
      <c r="Q1158" s="36"/>
      <c r="R1158" s="36"/>
      <c r="S1158" s="37"/>
      <c r="T1158" s="37"/>
      <c r="U1158" s="37"/>
      <c r="V1158" s="37"/>
      <c r="W1158" s="37"/>
      <c r="X1158" s="37"/>
      <c r="Y1158" s="37"/>
      <c r="Z1158" s="37"/>
    </row>
    <row r="1159" spans="1:26" s="29" customFormat="1" x14ac:dyDescent="0.25">
      <c r="A1159" s="13"/>
      <c r="B1159" s="14"/>
      <c r="C1159" s="39"/>
      <c r="D1159" s="39"/>
      <c r="E1159" s="27"/>
      <c r="F1159" s="16"/>
      <c r="G1159" s="17"/>
      <c r="H1159" s="17"/>
      <c r="I1159" s="38" t="str">
        <f>IF($J1159&lt;&gt;"",(IF($J1159="Part RC demandée &lt;&gt; Part RC calculée",VLOOKUP($J1159,'Listes déroulantes'!$F$2:$H$26,2,FALSE)&amp;$O1159&amp;"
"&amp;$P1159&amp;VLOOKUP($J1159,'Listes déroulantes'!$F$2:$H$26,3,FALSE),IF($J1159="Montant total demandé &lt;&gt; de montant calculé",VLOOKUP($J1159,'Listes déroulantes'!$F$2:$H$26,2,FALSE)&amp;$N1159&amp;"
"&amp;$P1159&amp;"
"&amp;VLOOKUP($J1159,'Listes déroulantes'!$F$2:$H$26,3,FALSE),CONCATENATE(IF(ISNA(VLOOKUP($J1159,'Listes déroulantes'!$F$2:$I$26,2,FALSE)),"",VLOOKUP($J1159,'Listes déroulantes'!$F$2:$I$26,2,FALSE)),IF($L1159&lt;&gt;"",TEXT($L1159,CONCATENATE("jj/mm/aaaa","")),""),VLOOKUP($J1159,'Listes déroulantes'!$F$2:$I$26,3,FALSE)," ",$K1159," ",$N1159," ",$M1159,"
",$P1159,VLOOKUP($J1159,'Listes déroulantes'!$F$2:$I$26,4,FALSE))))),"")</f>
        <v/>
      </c>
      <c r="J1159" s="28"/>
      <c r="K1159" s="18"/>
      <c r="L1159" s="19"/>
      <c r="M1159" s="18"/>
      <c r="N1159" s="15"/>
      <c r="O1159" s="15"/>
      <c r="P1159" s="20"/>
      <c r="Q1159" s="36"/>
      <c r="R1159" s="36"/>
      <c r="S1159" s="37"/>
      <c r="T1159" s="37"/>
      <c r="U1159" s="37"/>
      <c r="V1159" s="37"/>
      <c r="W1159" s="37"/>
      <c r="X1159" s="37"/>
      <c r="Y1159" s="37"/>
      <c r="Z1159" s="37"/>
    </row>
    <row r="1160" spans="1:26" s="29" customFormat="1" x14ac:dyDescent="0.25">
      <c r="A1160" s="13"/>
      <c r="B1160" s="14"/>
      <c r="C1160" s="39"/>
      <c r="D1160" s="39"/>
      <c r="E1160" s="27"/>
      <c r="F1160" s="16"/>
      <c r="G1160" s="17"/>
      <c r="H1160" s="17"/>
      <c r="I1160" s="38" t="str">
        <f>IF($J1160&lt;&gt;"",(IF($J1160="Part RC demandée &lt;&gt; Part RC calculée",VLOOKUP($J1160,'Listes déroulantes'!$F$2:$H$26,2,FALSE)&amp;$O1160&amp;"
"&amp;$P1160&amp;VLOOKUP($J1160,'Listes déroulantes'!$F$2:$H$26,3,FALSE),IF($J1160="Montant total demandé &lt;&gt; de montant calculé",VLOOKUP($J1160,'Listes déroulantes'!$F$2:$H$26,2,FALSE)&amp;$N1160&amp;"
"&amp;$P1160&amp;"
"&amp;VLOOKUP($J1160,'Listes déroulantes'!$F$2:$H$26,3,FALSE),CONCATENATE(IF(ISNA(VLOOKUP($J1160,'Listes déroulantes'!$F$2:$I$26,2,FALSE)),"",VLOOKUP($J1160,'Listes déroulantes'!$F$2:$I$26,2,FALSE)),IF($L1160&lt;&gt;"",TEXT($L1160,CONCATENATE("jj/mm/aaaa","")),""),VLOOKUP($J1160,'Listes déroulantes'!$F$2:$I$26,3,FALSE)," ",$K1160," ",$N1160," ",$M1160,"
",$P1160,VLOOKUP($J1160,'Listes déroulantes'!$F$2:$I$26,4,FALSE))))),"")</f>
        <v/>
      </c>
      <c r="J1160" s="28"/>
      <c r="K1160" s="18"/>
      <c r="L1160" s="19"/>
      <c r="M1160" s="18"/>
      <c r="N1160" s="15"/>
      <c r="O1160" s="15"/>
      <c r="P1160" s="20"/>
      <c r="Q1160" s="36"/>
      <c r="R1160" s="36"/>
      <c r="S1160" s="37"/>
      <c r="T1160" s="37"/>
      <c r="U1160" s="37"/>
      <c r="V1160" s="37"/>
      <c r="W1160" s="37"/>
      <c r="X1160" s="37"/>
      <c r="Y1160" s="37"/>
      <c r="Z1160" s="37"/>
    </row>
    <row r="1161" spans="1:26" s="29" customFormat="1" x14ac:dyDescent="0.25">
      <c r="A1161" s="13"/>
      <c r="B1161" s="14"/>
      <c r="C1161" s="39"/>
      <c r="D1161" s="39"/>
      <c r="E1161" s="27"/>
      <c r="F1161" s="16"/>
      <c r="G1161" s="17"/>
      <c r="H1161" s="17"/>
      <c r="I1161" s="38" t="str">
        <f>IF($J1161&lt;&gt;"",(IF($J1161="Part RC demandée &lt;&gt; Part RC calculée",VLOOKUP($J1161,'Listes déroulantes'!$F$2:$H$26,2,FALSE)&amp;$O1161&amp;"
"&amp;$P1161&amp;VLOOKUP($J1161,'Listes déroulantes'!$F$2:$H$26,3,FALSE),IF($J1161="Montant total demandé &lt;&gt; de montant calculé",VLOOKUP($J1161,'Listes déroulantes'!$F$2:$H$26,2,FALSE)&amp;$N1161&amp;"
"&amp;$P1161&amp;"
"&amp;VLOOKUP($J1161,'Listes déroulantes'!$F$2:$H$26,3,FALSE),CONCATENATE(IF(ISNA(VLOOKUP($J1161,'Listes déroulantes'!$F$2:$I$26,2,FALSE)),"",VLOOKUP($J1161,'Listes déroulantes'!$F$2:$I$26,2,FALSE)),IF($L1161&lt;&gt;"",TEXT($L1161,CONCATENATE("jj/mm/aaaa","")),""),VLOOKUP($J1161,'Listes déroulantes'!$F$2:$I$26,3,FALSE)," ",$K1161," ",$N1161," ",$M1161,"
",$P1161,VLOOKUP($J1161,'Listes déroulantes'!$F$2:$I$26,4,FALSE))))),"")</f>
        <v/>
      </c>
      <c r="J1161" s="28"/>
      <c r="K1161" s="18"/>
      <c r="L1161" s="19"/>
      <c r="M1161" s="18"/>
      <c r="N1161" s="15"/>
      <c r="O1161" s="15"/>
      <c r="P1161" s="20"/>
      <c r="Q1161" s="36"/>
      <c r="R1161" s="36"/>
      <c r="S1161" s="37"/>
      <c r="T1161" s="37"/>
      <c r="U1161" s="37"/>
      <c r="V1161" s="37"/>
      <c r="W1161" s="37"/>
      <c r="X1161" s="37"/>
      <c r="Y1161" s="37"/>
      <c r="Z1161" s="37"/>
    </row>
    <row r="1162" spans="1:26" s="29" customFormat="1" x14ac:dyDescent="0.25">
      <c r="A1162" s="13"/>
      <c r="B1162" s="14"/>
      <c r="C1162" s="39"/>
      <c r="D1162" s="39"/>
      <c r="E1162" s="27"/>
      <c r="F1162" s="16"/>
      <c r="G1162" s="17"/>
      <c r="H1162" s="17"/>
      <c r="I1162" s="38" t="str">
        <f>IF($J1162&lt;&gt;"",(IF($J1162="Part RC demandée &lt;&gt; Part RC calculée",VLOOKUP($J1162,'Listes déroulantes'!$F$2:$H$26,2,FALSE)&amp;$O1162&amp;"
"&amp;$P1162&amp;VLOOKUP($J1162,'Listes déroulantes'!$F$2:$H$26,3,FALSE),IF($J1162="Montant total demandé &lt;&gt; de montant calculé",VLOOKUP($J1162,'Listes déroulantes'!$F$2:$H$26,2,FALSE)&amp;$N1162&amp;"
"&amp;$P1162&amp;"
"&amp;VLOOKUP($J1162,'Listes déroulantes'!$F$2:$H$26,3,FALSE),CONCATENATE(IF(ISNA(VLOOKUP($J1162,'Listes déroulantes'!$F$2:$I$26,2,FALSE)),"",VLOOKUP($J1162,'Listes déroulantes'!$F$2:$I$26,2,FALSE)),IF($L1162&lt;&gt;"",TEXT($L1162,CONCATENATE("jj/mm/aaaa","")),""),VLOOKUP($J1162,'Listes déroulantes'!$F$2:$I$26,3,FALSE)," ",$K1162," ",$N1162," ",$M1162,"
",$P1162,VLOOKUP($J1162,'Listes déroulantes'!$F$2:$I$26,4,FALSE))))),"")</f>
        <v/>
      </c>
      <c r="J1162" s="28"/>
      <c r="K1162" s="18"/>
      <c r="L1162" s="19"/>
      <c r="M1162" s="18"/>
      <c r="N1162" s="15"/>
      <c r="O1162" s="15"/>
      <c r="P1162" s="20"/>
      <c r="Q1162" s="36"/>
      <c r="R1162" s="36"/>
      <c r="S1162" s="37"/>
      <c r="T1162" s="37"/>
      <c r="U1162" s="37"/>
      <c r="V1162" s="37"/>
      <c r="W1162" s="37"/>
      <c r="X1162" s="37"/>
      <c r="Y1162" s="37"/>
      <c r="Z1162" s="37"/>
    </row>
    <row r="1163" spans="1:26" s="29" customFormat="1" x14ac:dyDescent="0.25">
      <c r="A1163" s="13"/>
      <c r="B1163" s="14"/>
      <c r="C1163" s="39"/>
      <c r="D1163" s="39"/>
      <c r="E1163" s="27"/>
      <c r="F1163" s="16"/>
      <c r="G1163" s="17"/>
      <c r="H1163" s="17"/>
      <c r="I1163" s="38" t="str">
        <f>IF($J1163&lt;&gt;"",(IF($J1163="Part RC demandée &lt;&gt; Part RC calculée",VLOOKUP($J1163,'Listes déroulantes'!$F$2:$H$26,2,FALSE)&amp;$O1163&amp;"
"&amp;$P1163&amp;VLOOKUP($J1163,'Listes déroulantes'!$F$2:$H$26,3,FALSE),IF($J1163="Montant total demandé &lt;&gt; de montant calculé",VLOOKUP($J1163,'Listes déroulantes'!$F$2:$H$26,2,FALSE)&amp;$N1163&amp;"
"&amp;$P1163&amp;"
"&amp;VLOOKUP($J1163,'Listes déroulantes'!$F$2:$H$26,3,FALSE),CONCATENATE(IF(ISNA(VLOOKUP($J1163,'Listes déroulantes'!$F$2:$I$26,2,FALSE)),"",VLOOKUP($J1163,'Listes déroulantes'!$F$2:$I$26,2,FALSE)),IF($L1163&lt;&gt;"",TEXT($L1163,CONCATENATE("jj/mm/aaaa","")),""),VLOOKUP($J1163,'Listes déroulantes'!$F$2:$I$26,3,FALSE)," ",$K1163," ",$N1163," ",$M1163,"
",$P1163,VLOOKUP($J1163,'Listes déroulantes'!$F$2:$I$26,4,FALSE))))),"")</f>
        <v/>
      </c>
      <c r="J1163" s="28"/>
      <c r="K1163" s="18"/>
      <c r="L1163" s="19"/>
      <c r="M1163" s="18"/>
      <c r="N1163" s="15"/>
      <c r="O1163" s="15"/>
      <c r="P1163" s="20"/>
      <c r="Q1163" s="36"/>
      <c r="R1163" s="36"/>
      <c r="S1163" s="37"/>
      <c r="T1163" s="37"/>
      <c r="U1163" s="37"/>
      <c r="V1163" s="37"/>
      <c r="W1163" s="37"/>
      <c r="X1163" s="37"/>
      <c r="Y1163" s="37"/>
      <c r="Z1163" s="37"/>
    </row>
    <row r="1164" spans="1:26" s="29" customFormat="1" x14ac:dyDescent="0.25">
      <c r="A1164" s="13"/>
      <c r="B1164" s="14"/>
      <c r="C1164" s="39"/>
      <c r="D1164" s="39"/>
      <c r="E1164" s="27"/>
      <c r="F1164" s="16"/>
      <c r="G1164" s="17"/>
      <c r="H1164" s="17"/>
      <c r="I1164" s="38" t="str">
        <f>IF($J1164&lt;&gt;"",(IF($J1164="Part RC demandée &lt;&gt; Part RC calculée",VLOOKUP($J1164,'Listes déroulantes'!$F$2:$H$26,2,FALSE)&amp;$O1164&amp;"
"&amp;$P1164&amp;VLOOKUP($J1164,'Listes déroulantes'!$F$2:$H$26,3,FALSE),IF($J1164="Montant total demandé &lt;&gt; de montant calculé",VLOOKUP($J1164,'Listes déroulantes'!$F$2:$H$26,2,FALSE)&amp;$N1164&amp;"
"&amp;$P1164&amp;"
"&amp;VLOOKUP($J1164,'Listes déroulantes'!$F$2:$H$26,3,FALSE),CONCATENATE(IF(ISNA(VLOOKUP($J1164,'Listes déroulantes'!$F$2:$I$26,2,FALSE)),"",VLOOKUP($J1164,'Listes déroulantes'!$F$2:$I$26,2,FALSE)),IF($L1164&lt;&gt;"",TEXT($L1164,CONCATENATE("jj/mm/aaaa","")),""),VLOOKUP($J1164,'Listes déroulantes'!$F$2:$I$26,3,FALSE)," ",$K1164," ",$N1164," ",$M1164,"
",$P1164,VLOOKUP($J1164,'Listes déroulantes'!$F$2:$I$26,4,FALSE))))),"")</f>
        <v/>
      </c>
      <c r="J1164" s="28"/>
      <c r="K1164" s="18"/>
      <c r="L1164" s="19"/>
      <c r="M1164" s="18"/>
      <c r="N1164" s="15"/>
      <c r="O1164" s="15"/>
      <c r="P1164" s="20"/>
      <c r="Q1164" s="36"/>
      <c r="R1164" s="36"/>
      <c r="S1164" s="37"/>
      <c r="T1164" s="37"/>
      <c r="U1164" s="37"/>
      <c r="V1164" s="37"/>
      <c r="W1164" s="37"/>
      <c r="X1164" s="37"/>
      <c r="Y1164" s="37"/>
      <c r="Z1164" s="37"/>
    </row>
    <row r="1165" spans="1:26" s="29" customFormat="1" x14ac:dyDescent="0.25">
      <c r="A1165" s="13"/>
      <c r="B1165" s="14"/>
      <c r="C1165" s="39"/>
      <c r="D1165" s="39"/>
      <c r="E1165" s="27"/>
      <c r="F1165" s="16"/>
      <c r="G1165" s="17"/>
      <c r="H1165" s="17"/>
      <c r="I1165" s="38" t="str">
        <f>IF($J1165&lt;&gt;"",(IF($J1165="Part RC demandée &lt;&gt; Part RC calculée",VLOOKUP($J1165,'Listes déroulantes'!$F$2:$H$26,2,FALSE)&amp;$O1165&amp;"
"&amp;$P1165&amp;VLOOKUP($J1165,'Listes déroulantes'!$F$2:$H$26,3,FALSE),IF($J1165="Montant total demandé &lt;&gt; de montant calculé",VLOOKUP($J1165,'Listes déroulantes'!$F$2:$H$26,2,FALSE)&amp;$N1165&amp;"
"&amp;$P1165&amp;"
"&amp;VLOOKUP($J1165,'Listes déroulantes'!$F$2:$H$26,3,FALSE),CONCATENATE(IF(ISNA(VLOOKUP($J1165,'Listes déroulantes'!$F$2:$I$26,2,FALSE)),"",VLOOKUP($J1165,'Listes déroulantes'!$F$2:$I$26,2,FALSE)),IF($L1165&lt;&gt;"",TEXT($L1165,CONCATENATE("jj/mm/aaaa","")),""),VLOOKUP($J1165,'Listes déroulantes'!$F$2:$I$26,3,FALSE)," ",$K1165," ",$N1165," ",$M1165,"
",$P1165,VLOOKUP($J1165,'Listes déroulantes'!$F$2:$I$26,4,FALSE))))),"")</f>
        <v/>
      </c>
      <c r="J1165" s="28"/>
      <c r="K1165" s="18"/>
      <c r="L1165" s="19"/>
      <c r="M1165" s="18"/>
      <c r="N1165" s="15"/>
      <c r="O1165" s="15"/>
      <c r="P1165" s="20"/>
      <c r="Q1165" s="36"/>
      <c r="R1165" s="36"/>
      <c r="S1165" s="37"/>
      <c r="T1165" s="37"/>
      <c r="U1165" s="37"/>
      <c r="V1165" s="37"/>
      <c r="W1165" s="37"/>
      <c r="X1165" s="37"/>
      <c r="Y1165" s="37"/>
      <c r="Z1165" s="37"/>
    </row>
    <row r="1166" spans="1:26" s="29" customFormat="1" x14ac:dyDescent="0.25">
      <c r="A1166" s="13"/>
      <c r="B1166" s="14"/>
      <c r="C1166" s="39"/>
      <c r="D1166" s="39"/>
      <c r="E1166" s="27"/>
      <c r="F1166" s="16"/>
      <c r="G1166" s="17"/>
      <c r="H1166" s="17"/>
      <c r="I1166" s="38" t="str">
        <f>IF($J1166&lt;&gt;"",(IF($J1166="Part RC demandée &lt;&gt; Part RC calculée",VLOOKUP($J1166,'Listes déroulantes'!$F$2:$H$26,2,FALSE)&amp;$O1166&amp;"
"&amp;$P1166&amp;VLOOKUP($J1166,'Listes déroulantes'!$F$2:$H$26,3,FALSE),IF($J1166="Montant total demandé &lt;&gt; de montant calculé",VLOOKUP($J1166,'Listes déroulantes'!$F$2:$H$26,2,FALSE)&amp;$N1166&amp;"
"&amp;$P1166&amp;"
"&amp;VLOOKUP($J1166,'Listes déroulantes'!$F$2:$H$26,3,FALSE),CONCATENATE(IF(ISNA(VLOOKUP($J1166,'Listes déroulantes'!$F$2:$I$26,2,FALSE)),"",VLOOKUP($J1166,'Listes déroulantes'!$F$2:$I$26,2,FALSE)),IF($L1166&lt;&gt;"",TEXT($L1166,CONCATENATE("jj/mm/aaaa","")),""),VLOOKUP($J1166,'Listes déroulantes'!$F$2:$I$26,3,FALSE)," ",$K1166," ",$N1166," ",$M1166,"
",$P1166,VLOOKUP($J1166,'Listes déroulantes'!$F$2:$I$26,4,FALSE))))),"")</f>
        <v/>
      </c>
      <c r="J1166" s="28"/>
      <c r="K1166" s="18"/>
      <c r="L1166" s="19"/>
      <c r="M1166" s="18"/>
      <c r="N1166" s="15"/>
      <c r="O1166" s="15"/>
      <c r="P1166" s="20"/>
      <c r="Q1166" s="36"/>
      <c r="R1166" s="36"/>
      <c r="S1166" s="37"/>
      <c r="T1166" s="37"/>
      <c r="U1166" s="37"/>
      <c r="V1166" s="37"/>
      <c r="W1166" s="37"/>
      <c r="X1166" s="37"/>
      <c r="Y1166" s="37"/>
      <c r="Z1166" s="37"/>
    </row>
    <row r="1167" spans="1:26" s="29" customFormat="1" x14ac:dyDescent="0.25">
      <c r="A1167" s="13"/>
      <c r="B1167" s="14"/>
      <c r="C1167" s="39"/>
      <c r="D1167" s="39"/>
      <c r="E1167" s="27"/>
      <c r="F1167" s="16"/>
      <c r="G1167" s="17"/>
      <c r="H1167" s="17"/>
      <c r="I1167" s="38" t="str">
        <f>IF($J1167&lt;&gt;"",(IF($J1167="Part RC demandée &lt;&gt; Part RC calculée",VLOOKUP($J1167,'Listes déroulantes'!$F$2:$H$26,2,FALSE)&amp;$O1167&amp;"
"&amp;$P1167&amp;VLOOKUP($J1167,'Listes déroulantes'!$F$2:$H$26,3,FALSE),IF($J1167="Montant total demandé &lt;&gt; de montant calculé",VLOOKUP($J1167,'Listes déroulantes'!$F$2:$H$26,2,FALSE)&amp;$N1167&amp;"
"&amp;$P1167&amp;"
"&amp;VLOOKUP($J1167,'Listes déroulantes'!$F$2:$H$26,3,FALSE),CONCATENATE(IF(ISNA(VLOOKUP($J1167,'Listes déroulantes'!$F$2:$I$26,2,FALSE)),"",VLOOKUP($J1167,'Listes déroulantes'!$F$2:$I$26,2,FALSE)),IF($L1167&lt;&gt;"",TEXT($L1167,CONCATENATE("jj/mm/aaaa","")),""),VLOOKUP($J1167,'Listes déroulantes'!$F$2:$I$26,3,FALSE)," ",$K1167," ",$N1167," ",$M1167,"
",$P1167,VLOOKUP($J1167,'Listes déroulantes'!$F$2:$I$26,4,FALSE))))),"")</f>
        <v/>
      </c>
      <c r="J1167" s="28"/>
      <c r="K1167" s="18"/>
      <c r="L1167" s="19"/>
      <c r="M1167" s="18"/>
      <c r="N1167" s="15"/>
      <c r="O1167" s="15"/>
      <c r="P1167" s="20"/>
      <c r="Q1167" s="36"/>
      <c r="R1167" s="36"/>
      <c r="S1167" s="37"/>
      <c r="T1167" s="37"/>
      <c r="U1167" s="37"/>
      <c r="V1167" s="37"/>
      <c r="W1167" s="37"/>
      <c r="X1167" s="37"/>
      <c r="Y1167" s="37"/>
      <c r="Z1167" s="37"/>
    </row>
    <row r="1168" spans="1:26" s="29" customFormat="1" x14ac:dyDescent="0.25">
      <c r="A1168" s="13"/>
      <c r="B1168" s="14"/>
      <c r="C1168" s="39"/>
      <c r="D1168" s="39"/>
      <c r="E1168" s="27"/>
      <c r="F1168" s="16"/>
      <c r="G1168" s="17"/>
      <c r="H1168" s="17"/>
      <c r="I1168" s="38" t="str">
        <f>IF($J1168&lt;&gt;"",(IF($J1168="Part RC demandée &lt;&gt; Part RC calculée",VLOOKUP($J1168,'Listes déroulantes'!$F$2:$H$26,2,FALSE)&amp;$O1168&amp;"
"&amp;$P1168&amp;VLOOKUP($J1168,'Listes déroulantes'!$F$2:$H$26,3,FALSE),IF($J1168="Montant total demandé &lt;&gt; de montant calculé",VLOOKUP($J1168,'Listes déroulantes'!$F$2:$H$26,2,FALSE)&amp;$N1168&amp;"
"&amp;$P1168&amp;"
"&amp;VLOOKUP($J1168,'Listes déroulantes'!$F$2:$H$26,3,FALSE),CONCATENATE(IF(ISNA(VLOOKUP($J1168,'Listes déroulantes'!$F$2:$I$26,2,FALSE)),"",VLOOKUP($J1168,'Listes déroulantes'!$F$2:$I$26,2,FALSE)),IF($L1168&lt;&gt;"",TEXT($L1168,CONCATENATE("jj/mm/aaaa","")),""),VLOOKUP($J1168,'Listes déroulantes'!$F$2:$I$26,3,FALSE)," ",$K1168," ",$N1168," ",$M1168,"
",$P1168,VLOOKUP($J1168,'Listes déroulantes'!$F$2:$I$26,4,FALSE))))),"")</f>
        <v/>
      </c>
      <c r="J1168" s="28"/>
      <c r="K1168" s="18"/>
      <c r="L1168" s="19"/>
      <c r="M1168" s="18"/>
      <c r="N1168" s="15"/>
      <c r="O1168" s="15"/>
      <c r="P1168" s="20"/>
      <c r="Q1168" s="36"/>
      <c r="R1168" s="36"/>
      <c r="S1168" s="37"/>
      <c r="T1168" s="37"/>
      <c r="U1168" s="37"/>
      <c r="V1168" s="37"/>
      <c r="W1168" s="37"/>
      <c r="X1168" s="37"/>
      <c r="Y1168" s="37"/>
      <c r="Z1168" s="37"/>
    </row>
    <row r="1169" spans="1:26" s="29" customFormat="1" x14ac:dyDescent="0.25">
      <c r="A1169" s="13"/>
      <c r="B1169" s="14"/>
      <c r="C1169" s="39"/>
      <c r="D1169" s="39"/>
      <c r="E1169" s="27"/>
      <c r="F1169" s="16"/>
      <c r="G1169" s="17"/>
      <c r="H1169" s="17"/>
      <c r="I1169" s="38" t="str">
        <f>IF($J1169&lt;&gt;"",(IF($J1169="Part RC demandée &lt;&gt; Part RC calculée",VLOOKUP($J1169,'Listes déroulantes'!$F$2:$H$26,2,FALSE)&amp;$O1169&amp;"
"&amp;$P1169&amp;VLOOKUP($J1169,'Listes déroulantes'!$F$2:$H$26,3,FALSE),IF($J1169="Montant total demandé &lt;&gt; de montant calculé",VLOOKUP($J1169,'Listes déroulantes'!$F$2:$H$26,2,FALSE)&amp;$N1169&amp;"
"&amp;$P1169&amp;"
"&amp;VLOOKUP($J1169,'Listes déroulantes'!$F$2:$H$26,3,FALSE),CONCATENATE(IF(ISNA(VLOOKUP($J1169,'Listes déroulantes'!$F$2:$I$26,2,FALSE)),"",VLOOKUP($J1169,'Listes déroulantes'!$F$2:$I$26,2,FALSE)),IF($L1169&lt;&gt;"",TEXT($L1169,CONCATENATE("jj/mm/aaaa","")),""),VLOOKUP($J1169,'Listes déroulantes'!$F$2:$I$26,3,FALSE)," ",$K1169," ",$N1169," ",$M1169,"
",$P1169,VLOOKUP($J1169,'Listes déroulantes'!$F$2:$I$26,4,FALSE))))),"")</f>
        <v/>
      </c>
      <c r="J1169" s="28"/>
      <c r="K1169" s="18"/>
      <c r="L1169" s="19"/>
      <c r="M1169" s="18"/>
      <c r="N1169" s="15"/>
      <c r="O1169" s="15"/>
      <c r="P1169" s="20"/>
      <c r="Q1169" s="36"/>
      <c r="R1169" s="36"/>
      <c r="S1169" s="37"/>
      <c r="T1169" s="37"/>
      <c r="U1169" s="37"/>
      <c r="V1169" s="37"/>
      <c r="W1169" s="37"/>
      <c r="X1169" s="37"/>
      <c r="Y1169" s="37"/>
      <c r="Z1169" s="37"/>
    </row>
    <row r="1170" spans="1:26" s="29" customFormat="1" x14ac:dyDescent="0.25">
      <c r="A1170" s="13"/>
      <c r="B1170" s="14"/>
      <c r="C1170" s="39"/>
      <c r="D1170" s="39"/>
      <c r="E1170" s="27"/>
      <c r="F1170" s="16"/>
      <c r="G1170" s="17"/>
      <c r="H1170" s="17"/>
      <c r="I1170" s="38" t="str">
        <f>IF($J1170&lt;&gt;"",(IF($J1170="Part RC demandée &lt;&gt; Part RC calculée",VLOOKUP($J1170,'Listes déroulantes'!$F$2:$H$26,2,FALSE)&amp;$O1170&amp;"
"&amp;$P1170&amp;VLOOKUP($J1170,'Listes déroulantes'!$F$2:$H$26,3,FALSE),IF($J1170="Montant total demandé &lt;&gt; de montant calculé",VLOOKUP($J1170,'Listes déroulantes'!$F$2:$H$26,2,FALSE)&amp;$N1170&amp;"
"&amp;$P1170&amp;"
"&amp;VLOOKUP($J1170,'Listes déroulantes'!$F$2:$H$26,3,FALSE),CONCATENATE(IF(ISNA(VLOOKUP($J1170,'Listes déroulantes'!$F$2:$I$26,2,FALSE)),"",VLOOKUP($J1170,'Listes déroulantes'!$F$2:$I$26,2,FALSE)),IF($L1170&lt;&gt;"",TEXT($L1170,CONCATENATE("jj/mm/aaaa","")),""),VLOOKUP($J1170,'Listes déroulantes'!$F$2:$I$26,3,FALSE)," ",$K1170," ",$N1170," ",$M1170,"
",$P1170,VLOOKUP($J1170,'Listes déroulantes'!$F$2:$I$26,4,FALSE))))),"")</f>
        <v/>
      </c>
      <c r="J1170" s="28"/>
      <c r="K1170" s="18"/>
      <c r="L1170" s="19"/>
      <c r="M1170" s="18"/>
      <c r="N1170" s="15"/>
      <c r="O1170" s="15"/>
      <c r="P1170" s="20"/>
      <c r="Q1170" s="36"/>
      <c r="R1170" s="36"/>
      <c r="S1170" s="37"/>
      <c r="T1170" s="37"/>
      <c r="U1170" s="37"/>
      <c r="V1170" s="37"/>
      <c r="W1170" s="37"/>
      <c r="X1170" s="37"/>
      <c r="Y1170" s="37"/>
      <c r="Z1170" s="37"/>
    </row>
    <row r="1171" spans="1:26" s="29" customFormat="1" x14ac:dyDescent="0.25">
      <c r="A1171" s="13"/>
      <c r="B1171" s="14"/>
      <c r="C1171" s="39"/>
      <c r="D1171" s="39"/>
      <c r="E1171" s="27"/>
      <c r="F1171" s="16"/>
      <c r="G1171" s="17"/>
      <c r="H1171" s="17"/>
      <c r="I1171" s="38" t="str">
        <f>IF($J1171&lt;&gt;"",(IF($J1171="Part RC demandée &lt;&gt; Part RC calculée",VLOOKUP($J1171,'Listes déroulantes'!$F$2:$H$26,2,FALSE)&amp;$O1171&amp;"
"&amp;$P1171&amp;VLOOKUP($J1171,'Listes déroulantes'!$F$2:$H$26,3,FALSE),IF($J1171="Montant total demandé &lt;&gt; de montant calculé",VLOOKUP($J1171,'Listes déroulantes'!$F$2:$H$26,2,FALSE)&amp;$N1171&amp;"
"&amp;$P1171&amp;"
"&amp;VLOOKUP($J1171,'Listes déroulantes'!$F$2:$H$26,3,FALSE),CONCATENATE(IF(ISNA(VLOOKUP($J1171,'Listes déroulantes'!$F$2:$I$26,2,FALSE)),"",VLOOKUP($J1171,'Listes déroulantes'!$F$2:$I$26,2,FALSE)),IF($L1171&lt;&gt;"",TEXT($L1171,CONCATENATE("jj/mm/aaaa","")),""),VLOOKUP($J1171,'Listes déroulantes'!$F$2:$I$26,3,FALSE)," ",$K1171," ",$N1171," ",$M1171,"
",$P1171,VLOOKUP($J1171,'Listes déroulantes'!$F$2:$I$26,4,FALSE))))),"")</f>
        <v/>
      </c>
      <c r="J1171" s="28"/>
      <c r="K1171" s="18"/>
      <c r="L1171" s="19"/>
      <c r="M1171" s="18"/>
      <c r="N1171" s="15"/>
      <c r="O1171" s="15"/>
      <c r="P1171" s="20"/>
      <c r="Q1171" s="36"/>
      <c r="R1171" s="36"/>
      <c r="S1171" s="37"/>
      <c r="T1171" s="37"/>
      <c r="U1171" s="37"/>
      <c r="V1171" s="37"/>
      <c r="W1171" s="37"/>
      <c r="X1171" s="37"/>
      <c r="Y1171" s="37"/>
      <c r="Z1171" s="37"/>
    </row>
    <row r="1172" spans="1:26" s="29" customFormat="1" x14ac:dyDescent="0.25">
      <c r="A1172" s="13"/>
      <c r="B1172" s="14"/>
      <c r="C1172" s="39"/>
      <c r="D1172" s="39"/>
      <c r="E1172" s="27"/>
      <c r="F1172" s="16"/>
      <c r="G1172" s="17"/>
      <c r="H1172" s="17"/>
      <c r="I1172" s="38" t="str">
        <f>IF($J1172&lt;&gt;"",(IF($J1172="Part RC demandée &lt;&gt; Part RC calculée",VLOOKUP($J1172,'Listes déroulantes'!$F$2:$H$26,2,FALSE)&amp;$O1172&amp;"
"&amp;$P1172&amp;VLOOKUP($J1172,'Listes déroulantes'!$F$2:$H$26,3,FALSE),IF($J1172="Montant total demandé &lt;&gt; de montant calculé",VLOOKUP($J1172,'Listes déroulantes'!$F$2:$H$26,2,FALSE)&amp;$N1172&amp;"
"&amp;$P1172&amp;"
"&amp;VLOOKUP($J1172,'Listes déroulantes'!$F$2:$H$26,3,FALSE),CONCATENATE(IF(ISNA(VLOOKUP($J1172,'Listes déroulantes'!$F$2:$I$26,2,FALSE)),"",VLOOKUP($J1172,'Listes déroulantes'!$F$2:$I$26,2,FALSE)),IF($L1172&lt;&gt;"",TEXT($L1172,CONCATENATE("jj/mm/aaaa","")),""),VLOOKUP($J1172,'Listes déroulantes'!$F$2:$I$26,3,FALSE)," ",$K1172," ",$N1172," ",$M1172,"
",$P1172,VLOOKUP($J1172,'Listes déroulantes'!$F$2:$I$26,4,FALSE))))),"")</f>
        <v/>
      </c>
      <c r="J1172" s="28"/>
      <c r="K1172" s="18"/>
      <c r="L1172" s="19"/>
      <c r="M1172" s="18"/>
      <c r="N1172" s="15"/>
      <c r="O1172" s="15"/>
      <c r="P1172" s="20"/>
      <c r="Q1172" s="36"/>
      <c r="R1172" s="36"/>
      <c r="S1172" s="37"/>
      <c r="T1172" s="37"/>
      <c r="U1172" s="37"/>
      <c r="V1172" s="37"/>
      <c r="W1172" s="37"/>
      <c r="X1172" s="37"/>
      <c r="Y1172" s="37"/>
      <c r="Z1172" s="37"/>
    </row>
    <row r="1173" spans="1:26" s="29" customFormat="1" x14ac:dyDescent="0.25">
      <c r="A1173" s="13"/>
      <c r="B1173" s="14"/>
      <c r="C1173" s="39"/>
      <c r="D1173" s="39"/>
      <c r="E1173" s="27"/>
      <c r="F1173" s="16"/>
      <c r="G1173" s="17"/>
      <c r="H1173" s="17"/>
      <c r="I1173" s="38" t="str">
        <f>IF($J1173&lt;&gt;"",(IF($J1173="Part RC demandée &lt;&gt; Part RC calculée",VLOOKUP($J1173,'Listes déroulantes'!$F$2:$H$26,2,FALSE)&amp;$O1173&amp;"
"&amp;$P1173&amp;VLOOKUP($J1173,'Listes déroulantes'!$F$2:$H$26,3,FALSE),IF($J1173="Montant total demandé &lt;&gt; de montant calculé",VLOOKUP($J1173,'Listes déroulantes'!$F$2:$H$26,2,FALSE)&amp;$N1173&amp;"
"&amp;$P1173&amp;"
"&amp;VLOOKUP($J1173,'Listes déroulantes'!$F$2:$H$26,3,FALSE),CONCATENATE(IF(ISNA(VLOOKUP($J1173,'Listes déroulantes'!$F$2:$I$26,2,FALSE)),"",VLOOKUP($J1173,'Listes déroulantes'!$F$2:$I$26,2,FALSE)),IF($L1173&lt;&gt;"",TEXT($L1173,CONCATENATE("jj/mm/aaaa","")),""),VLOOKUP($J1173,'Listes déroulantes'!$F$2:$I$26,3,FALSE)," ",$K1173," ",$N1173," ",$M1173,"
",$P1173,VLOOKUP($J1173,'Listes déroulantes'!$F$2:$I$26,4,FALSE))))),"")</f>
        <v/>
      </c>
      <c r="J1173" s="28"/>
      <c r="K1173" s="18"/>
      <c r="L1173" s="19"/>
      <c r="M1173" s="18"/>
      <c r="N1173" s="15"/>
      <c r="O1173" s="15"/>
      <c r="P1173" s="20"/>
      <c r="Q1173" s="36"/>
      <c r="R1173" s="36"/>
      <c r="S1173" s="37"/>
      <c r="T1173" s="37"/>
      <c r="U1173" s="37"/>
      <c r="V1173" s="37"/>
      <c r="W1173" s="37"/>
      <c r="X1173" s="37"/>
      <c r="Y1173" s="37"/>
      <c r="Z1173" s="37"/>
    </row>
    <row r="1174" spans="1:26" s="29" customFormat="1" x14ac:dyDescent="0.25">
      <c r="A1174" s="13"/>
      <c r="B1174" s="14"/>
      <c r="C1174" s="39"/>
      <c r="D1174" s="39"/>
      <c r="E1174" s="27"/>
      <c r="F1174" s="16"/>
      <c r="G1174" s="17"/>
      <c r="H1174" s="17"/>
      <c r="I1174" s="38" t="str">
        <f>IF($J1174&lt;&gt;"",(IF($J1174="Part RC demandée &lt;&gt; Part RC calculée",VLOOKUP($J1174,'Listes déroulantes'!$F$2:$H$26,2,FALSE)&amp;$O1174&amp;"
"&amp;$P1174&amp;VLOOKUP($J1174,'Listes déroulantes'!$F$2:$H$26,3,FALSE),IF($J1174="Montant total demandé &lt;&gt; de montant calculé",VLOOKUP($J1174,'Listes déroulantes'!$F$2:$H$26,2,FALSE)&amp;$N1174&amp;"
"&amp;$P1174&amp;"
"&amp;VLOOKUP($J1174,'Listes déroulantes'!$F$2:$H$26,3,FALSE),CONCATENATE(IF(ISNA(VLOOKUP($J1174,'Listes déroulantes'!$F$2:$I$26,2,FALSE)),"",VLOOKUP($J1174,'Listes déroulantes'!$F$2:$I$26,2,FALSE)),IF($L1174&lt;&gt;"",TEXT($L1174,CONCATENATE("jj/mm/aaaa","")),""),VLOOKUP($J1174,'Listes déroulantes'!$F$2:$I$26,3,FALSE)," ",$K1174," ",$N1174," ",$M1174,"
",$P1174,VLOOKUP($J1174,'Listes déroulantes'!$F$2:$I$26,4,FALSE))))),"")</f>
        <v/>
      </c>
      <c r="J1174" s="28"/>
      <c r="K1174" s="18"/>
      <c r="L1174" s="19"/>
      <c r="M1174" s="18"/>
      <c r="N1174" s="15"/>
      <c r="O1174" s="15"/>
      <c r="P1174" s="20"/>
      <c r="Q1174" s="36"/>
      <c r="R1174" s="36"/>
      <c r="S1174" s="37"/>
      <c r="T1174" s="37"/>
      <c r="U1174" s="37"/>
      <c r="V1174" s="37"/>
      <c r="W1174" s="37"/>
      <c r="X1174" s="37"/>
      <c r="Y1174" s="37"/>
      <c r="Z1174" s="37"/>
    </row>
    <row r="1175" spans="1:26" s="29" customFormat="1" x14ac:dyDescent="0.25">
      <c r="A1175" s="13"/>
      <c r="B1175" s="14"/>
      <c r="C1175" s="39"/>
      <c r="D1175" s="39"/>
      <c r="E1175" s="27"/>
      <c r="F1175" s="16"/>
      <c r="G1175" s="17"/>
      <c r="H1175" s="17"/>
      <c r="I1175" s="38" t="str">
        <f>IF($J1175&lt;&gt;"",(IF($J1175="Part RC demandée &lt;&gt; Part RC calculée",VLOOKUP($J1175,'Listes déroulantes'!$F$2:$H$26,2,FALSE)&amp;$O1175&amp;"
"&amp;$P1175&amp;VLOOKUP($J1175,'Listes déroulantes'!$F$2:$H$26,3,FALSE),IF($J1175="Montant total demandé &lt;&gt; de montant calculé",VLOOKUP($J1175,'Listes déroulantes'!$F$2:$H$26,2,FALSE)&amp;$N1175&amp;"
"&amp;$P1175&amp;"
"&amp;VLOOKUP($J1175,'Listes déroulantes'!$F$2:$H$26,3,FALSE),CONCATENATE(IF(ISNA(VLOOKUP($J1175,'Listes déroulantes'!$F$2:$I$26,2,FALSE)),"",VLOOKUP($J1175,'Listes déroulantes'!$F$2:$I$26,2,FALSE)),IF($L1175&lt;&gt;"",TEXT($L1175,CONCATENATE("jj/mm/aaaa","")),""),VLOOKUP($J1175,'Listes déroulantes'!$F$2:$I$26,3,FALSE)," ",$K1175," ",$N1175," ",$M1175,"
",$P1175,VLOOKUP($J1175,'Listes déroulantes'!$F$2:$I$26,4,FALSE))))),"")</f>
        <v/>
      </c>
      <c r="J1175" s="28"/>
      <c r="K1175" s="18"/>
      <c r="L1175" s="19"/>
      <c r="M1175" s="18"/>
      <c r="N1175" s="15"/>
      <c r="O1175" s="15"/>
      <c r="P1175" s="20"/>
      <c r="Q1175" s="36"/>
      <c r="R1175" s="36"/>
      <c r="S1175" s="37"/>
      <c r="T1175" s="37"/>
      <c r="U1175" s="37"/>
      <c r="V1175" s="37"/>
      <c r="W1175" s="37"/>
      <c r="X1175" s="37"/>
      <c r="Y1175" s="37"/>
      <c r="Z1175" s="37"/>
    </row>
    <row r="1176" spans="1:26" s="29" customFormat="1" x14ac:dyDescent="0.25">
      <c r="A1176" s="13"/>
      <c r="B1176" s="14"/>
      <c r="C1176" s="39"/>
      <c r="D1176" s="39"/>
      <c r="E1176" s="27"/>
      <c r="F1176" s="16"/>
      <c r="G1176" s="17"/>
      <c r="H1176" s="17"/>
      <c r="I1176" s="38" t="str">
        <f>IF($J1176&lt;&gt;"",(IF($J1176="Part RC demandée &lt;&gt; Part RC calculée",VLOOKUP($J1176,'Listes déroulantes'!$F$2:$H$26,2,FALSE)&amp;$O1176&amp;"
"&amp;$P1176&amp;VLOOKUP($J1176,'Listes déroulantes'!$F$2:$H$26,3,FALSE),IF($J1176="Montant total demandé &lt;&gt; de montant calculé",VLOOKUP($J1176,'Listes déroulantes'!$F$2:$H$26,2,FALSE)&amp;$N1176&amp;"
"&amp;$P1176&amp;"
"&amp;VLOOKUP($J1176,'Listes déroulantes'!$F$2:$H$26,3,FALSE),CONCATENATE(IF(ISNA(VLOOKUP($J1176,'Listes déroulantes'!$F$2:$I$26,2,FALSE)),"",VLOOKUP($J1176,'Listes déroulantes'!$F$2:$I$26,2,FALSE)),IF($L1176&lt;&gt;"",TEXT($L1176,CONCATENATE("jj/mm/aaaa","")),""),VLOOKUP($J1176,'Listes déroulantes'!$F$2:$I$26,3,FALSE)," ",$K1176," ",$N1176," ",$M1176,"
",$P1176,VLOOKUP($J1176,'Listes déroulantes'!$F$2:$I$26,4,FALSE))))),"")</f>
        <v/>
      </c>
      <c r="J1176" s="28"/>
      <c r="K1176" s="18"/>
      <c r="L1176" s="19"/>
      <c r="M1176" s="18"/>
      <c r="N1176" s="15"/>
      <c r="O1176" s="15"/>
      <c r="P1176" s="20"/>
      <c r="Q1176" s="36"/>
      <c r="R1176" s="36"/>
      <c r="S1176" s="37"/>
      <c r="T1176" s="37"/>
      <c r="U1176" s="37"/>
      <c r="V1176" s="37"/>
      <c r="W1176" s="37"/>
      <c r="X1176" s="37"/>
      <c r="Y1176" s="37"/>
      <c r="Z1176" s="37"/>
    </row>
    <row r="1177" spans="1:26" s="29" customFormat="1" x14ac:dyDescent="0.25">
      <c r="A1177" s="13"/>
      <c r="B1177" s="14"/>
      <c r="C1177" s="39"/>
      <c r="D1177" s="39"/>
      <c r="E1177" s="27"/>
      <c r="F1177" s="16"/>
      <c r="G1177" s="17"/>
      <c r="H1177" s="17"/>
      <c r="I1177" s="38" t="str">
        <f>IF($J1177&lt;&gt;"",(IF($J1177="Part RC demandée &lt;&gt; Part RC calculée",VLOOKUP($J1177,'Listes déroulantes'!$F$2:$H$26,2,FALSE)&amp;$O1177&amp;"
"&amp;$P1177&amp;VLOOKUP($J1177,'Listes déroulantes'!$F$2:$H$26,3,FALSE),IF($J1177="Montant total demandé &lt;&gt; de montant calculé",VLOOKUP($J1177,'Listes déroulantes'!$F$2:$H$26,2,FALSE)&amp;$N1177&amp;"
"&amp;$P1177&amp;"
"&amp;VLOOKUP($J1177,'Listes déroulantes'!$F$2:$H$26,3,FALSE),CONCATENATE(IF(ISNA(VLOOKUP($J1177,'Listes déroulantes'!$F$2:$I$26,2,FALSE)),"",VLOOKUP($J1177,'Listes déroulantes'!$F$2:$I$26,2,FALSE)),IF($L1177&lt;&gt;"",TEXT($L1177,CONCATENATE("jj/mm/aaaa","")),""),VLOOKUP($J1177,'Listes déroulantes'!$F$2:$I$26,3,FALSE)," ",$K1177," ",$N1177," ",$M1177,"
",$P1177,VLOOKUP($J1177,'Listes déroulantes'!$F$2:$I$26,4,FALSE))))),"")</f>
        <v/>
      </c>
      <c r="J1177" s="28"/>
      <c r="K1177" s="18"/>
      <c r="L1177" s="19"/>
      <c r="M1177" s="18"/>
      <c r="N1177" s="15"/>
      <c r="O1177" s="15"/>
      <c r="P1177" s="20"/>
      <c r="Q1177" s="36"/>
      <c r="R1177" s="36"/>
      <c r="S1177" s="37"/>
      <c r="T1177" s="37"/>
      <c r="U1177" s="37"/>
      <c r="V1177" s="37"/>
      <c r="W1177" s="37"/>
      <c r="X1177" s="37"/>
      <c r="Y1177" s="37"/>
      <c r="Z1177" s="37"/>
    </row>
    <row r="1178" spans="1:26" s="29" customFormat="1" x14ac:dyDescent="0.25">
      <c r="A1178" s="13"/>
      <c r="B1178" s="14"/>
      <c r="C1178" s="39"/>
      <c r="D1178" s="39"/>
      <c r="E1178" s="27"/>
      <c r="F1178" s="16"/>
      <c r="G1178" s="17"/>
      <c r="H1178" s="17"/>
      <c r="I1178" s="38" t="str">
        <f>IF($J1178&lt;&gt;"",(IF($J1178="Part RC demandée &lt;&gt; Part RC calculée",VLOOKUP($J1178,'Listes déroulantes'!$F$2:$H$26,2,FALSE)&amp;$O1178&amp;"
"&amp;$P1178&amp;VLOOKUP($J1178,'Listes déroulantes'!$F$2:$H$26,3,FALSE),IF($J1178="Montant total demandé &lt;&gt; de montant calculé",VLOOKUP($J1178,'Listes déroulantes'!$F$2:$H$26,2,FALSE)&amp;$N1178&amp;"
"&amp;$P1178&amp;"
"&amp;VLOOKUP($J1178,'Listes déroulantes'!$F$2:$H$26,3,FALSE),CONCATENATE(IF(ISNA(VLOOKUP($J1178,'Listes déroulantes'!$F$2:$I$26,2,FALSE)),"",VLOOKUP($J1178,'Listes déroulantes'!$F$2:$I$26,2,FALSE)),IF($L1178&lt;&gt;"",TEXT($L1178,CONCATENATE("jj/mm/aaaa","")),""),VLOOKUP($J1178,'Listes déroulantes'!$F$2:$I$26,3,FALSE)," ",$K1178," ",$N1178," ",$M1178,"
",$P1178,VLOOKUP($J1178,'Listes déroulantes'!$F$2:$I$26,4,FALSE))))),"")</f>
        <v/>
      </c>
      <c r="J1178" s="28"/>
      <c r="K1178" s="18"/>
      <c r="L1178" s="19"/>
      <c r="M1178" s="18"/>
      <c r="N1178" s="15"/>
      <c r="O1178" s="15"/>
      <c r="P1178" s="20"/>
      <c r="Q1178" s="36"/>
      <c r="R1178" s="36"/>
      <c r="S1178" s="37"/>
      <c r="T1178" s="37"/>
      <c r="U1178" s="37"/>
      <c r="V1178" s="37"/>
      <c r="W1178" s="37"/>
      <c r="X1178" s="37"/>
      <c r="Y1178" s="37"/>
      <c r="Z1178" s="37"/>
    </row>
    <row r="1179" spans="1:26" s="29" customFormat="1" x14ac:dyDescent="0.25">
      <c r="A1179" s="13"/>
      <c r="B1179" s="14"/>
      <c r="C1179" s="39"/>
      <c r="D1179" s="39"/>
      <c r="E1179" s="27"/>
      <c r="F1179" s="16"/>
      <c r="G1179" s="17"/>
      <c r="H1179" s="17"/>
      <c r="I1179" s="38" t="str">
        <f>IF($J1179&lt;&gt;"",(IF($J1179="Part RC demandée &lt;&gt; Part RC calculée",VLOOKUP($J1179,'Listes déroulantes'!$F$2:$H$26,2,FALSE)&amp;$O1179&amp;"
"&amp;$P1179&amp;VLOOKUP($J1179,'Listes déroulantes'!$F$2:$H$26,3,FALSE),IF($J1179="Montant total demandé &lt;&gt; de montant calculé",VLOOKUP($J1179,'Listes déroulantes'!$F$2:$H$26,2,FALSE)&amp;$N1179&amp;"
"&amp;$P1179&amp;"
"&amp;VLOOKUP($J1179,'Listes déroulantes'!$F$2:$H$26,3,FALSE),CONCATENATE(IF(ISNA(VLOOKUP($J1179,'Listes déroulantes'!$F$2:$I$26,2,FALSE)),"",VLOOKUP($J1179,'Listes déroulantes'!$F$2:$I$26,2,FALSE)),IF($L1179&lt;&gt;"",TEXT($L1179,CONCATENATE("jj/mm/aaaa","")),""),VLOOKUP($J1179,'Listes déroulantes'!$F$2:$I$26,3,FALSE)," ",$K1179," ",$N1179," ",$M1179,"
",$P1179,VLOOKUP($J1179,'Listes déroulantes'!$F$2:$I$26,4,FALSE))))),"")</f>
        <v/>
      </c>
      <c r="J1179" s="28"/>
      <c r="K1179" s="18"/>
      <c r="L1179" s="19"/>
      <c r="M1179" s="18"/>
      <c r="N1179" s="15"/>
      <c r="O1179" s="15"/>
      <c r="P1179" s="20"/>
      <c r="Q1179" s="36"/>
      <c r="R1179" s="36"/>
      <c r="S1179" s="37"/>
      <c r="T1179" s="37"/>
      <c r="U1179" s="37"/>
      <c r="V1179" s="37"/>
      <c r="W1179" s="37"/>
      <c r="X1179" s="37"/>
      <c r="Y1179" s="37"/>
      <c r="Z1179" s="37"/>
    </row>
    <row r="1180" spans="1:26" s="29" customFormat="1" x14ac:dyDescent="0.25">
      <c r="A1180" s="13"/>
      <c r="B1180" s="14"/>
      <c r="C1180" s="39"/>
      <c r="D1180" s="39"/>
      <c r="E1180" s="27"/>
      <c r="F1180" s="16"/>
      <c r="G1180" s="17"/>
      <c r="H1180" s="17"/>
      <c r="I1180" s="38" t="str">
        <f>IF($J1180&lt;&gt;"",(IF($J1180="Part RC demandée &lt;&gt; Part RC calculée",VLOOKUP($J1180,'Listes déroulantes'!$F$2:$H$26,2,FALSE)&amp;$O1180&amp;"
"&amp;$P1180&amp;VLOOKUP($J1180,'Listes déroulantes'!$F$2:$H$26,3,FALSE),IF($J1180="Montant total demandé &lt;&gt; de montant calculé",VLOOKUP($J1180,'Listes déroulantes'!$F$2:$H$26,2,FALSE)&amp;$N1180&amp;"
"&amp;$P1180&amp;"
"&amp;VLOOKUP($J1180,'Listes déroulantes'!$F$2:$H$26,3,FALSE),CONCATENATE(IF(ISNA(VLOOKUP($J1180,'Listes déroulantes'!$F$2:$I$26,2,FALSE)),"",VLOOKUP($J1180,'Listes déroulantes'!$F$2:$I$26,2,FALSE)),IF($L1180&lt;&gt;"",TEXT($L1180,CONCATENATE("jj/mm/aaaa","")),""),VLOOKUP($J1180,'Listes déroulantes'!$F$2:$I$26,3,FALSE)," ",$K1180," ",$N1180," ",$M1180,"
",$P1180,VLOOKUP($J1180,'Listes déroulantes'!$F$2:$I$26,4,FALSE))))),"")</f>
        <v/>
      </c>
      <c r="J1180" s="28"/>
      <c r="K1180" s="18"/>
      <c r="L1180" s="19"/>
      <c r="M1180" s="18"/>
      <c r="N1180" s="15"/>
      <c r="O1180" s="15"/>
      <c r="P1180" s="20"/>
      <c r="Q1180" s="36"/>
      <c r="R1180" s="36"/>
      <c r="S1180" s="37"/>
      <c r="T1180" s="37"/>
      <c r="U1180" s="37"/>
      <c r="V1180" s="37"/>
      <c r="W1180" s="37"/>
      <c r="X1180" s="37"/>
      <c r="Y1180" s="37"/>
      <c r="Z1180" s="37"/>
    </row>
    <row r="1181" spans="1:26" s="29" customFormat="1" x14ac:dyDescent="0.25">
      <c r="A1181" s="13"/>
      <c r="B1181" s="14"/>
      <c r="C1181" s="39"/>
      <c r="D1181" s="39"/>
      <c r="E1181" s="27"/>
      <c r="F1181" s="16"/>
      <c r="G1181" s="17"/>
      <c r="H1181" s="17"/>
      <c r="I1181" s="38" t="str">
        <f>IF($J1181&lt;&gt;"",(IF($J1181="Part RC demandée &lt;&gt; Part RC calculée",VLOOKUP($J1181,'Listes déroulantes'!$F$2:$H$26,2,FALSE)&amp;$O1181&amp;"
"&amp;$P1181&amp;VLOOKUP($J1181,'Listes déroulantes'!$F$2:$H$26,3,FALSE),IF($J1181="Montant total demandé &lt;&gt; de montant calculé",VLOOKUP($J1181,'Listes déroulantes'!$F$2:$H$26,2,FALSE)&amp;$N1181&amp;"
"&amp;$P1181&amp;"
"&amp;VLOOKUP($J1181,'Listes déroulantes'!$F$2:$H$26,3,FALSE),CONCATENATE(IF(ISNA(VLOOKUP($J1181,'Listes déroulantes'!$F$2:$I$26,2,FALSE)),"",VLOOKUP($J1181,'Listes déroulantes'!$F$2:$I$26,2,FALSE)),IF($L1181&lt;&gt;"",TEXT($L1181,CONCATENATE("jj/mm/aaaa","")),""),VLOOKUP($J1181,'Listes déroulantes'!$F$2:$I$26,3,FALSE)," ",$K1181," ",$N1181," ",$M1181,"
",$P1181,VLOOKUP($J1181,'Listes déroulantes'!$F$2:$I$26,4,FALSE))))),"")</f>
        <v/>
      </c>
      <c r="J1181" s="28"/>
      <c r="K1181" s="18"/>
      <c r="L1181" s="19"/>
      <c r="M1181" s="18"/>
      <c r="N1181" s="15"/>
      <c r="O1181" s="15"/>
      <c r="P1181" s="20"/>
      <c r="Q1181" s="36"/>
      <c r="R1181" s="36"/>
      <c r="S1181" s="37"/>
      <c r="T1181" s="37"/>
      <c r="U1181" s="37"/>
      <c r="V1181" s="37"/>
      <c r="W1181" s="37"/>
      <c r="X1181" s="37"/>
      <c r="Y1181" s="37"/>
      <c r="Z1181" s="37"/>
    </row>
    <row r="1182" spans="1:26" s="29" customFormat="1" x14ac:dyDescent="0.25">
      <c r="A1182" s="13"/>
      <c r="B1182" s="14"/>
      <c r="C1182" s="39"/>
      <c r="D1182" s="39"/>
      <c r="E1182" s="27"/>
      <c r="F1182" s="16"/>
      <c r="G1182" s="17"/>
      <c r="H1182" s="17"/>
      <c r="I1182" s="38" t="str">
        <f>IF($J1182&lt;&gt;"",(IF($J1182="Part RC demandée &lt;&gt; Part RC calculée",VLOOKUP($J1182,'Listes déroulantes'!$F$2:$H$26,2,FALSE)&amp;$O1182&amp;"
"&amp;$P1182&amp;VLOOKUP($J1182,'Listes déroulantes'!$F$2:$H$26,3,FALSE),IF($J1182="Montant total demandé &lt;&gt; de montant calculé",VLOOKUP($J1182,'Listes déroulantes'!$F$2:$H$26,2,FALSE)&amp;$N1182&amp;"
"&amp;$P1182&amp;"
"&amp;VLOOKUP($J1182,'Listes déroulantes'!$F$2:$H$26,3,FALSE),CONCATENATE(IF(ISNA(VLOOKUP($J1182,'Listes déroulantes'!$F$2:$I$26,2,FALSE)),"",VLOOKUP($J1182,'Listes déroulantes'!$F$2:$I$26,2,FALSE)),IF($L1182&lt;&gt;"",TEXT($L1182,CONCATENATE("jj/mm/aaaa","")),""),VLOOKUP($J1182,'Listes déroulantes'!$F$2:$I$26,3,FALSE)," ",$K1182," ",$N1182," ",$M1182,"
",$P1182,VLOOKUP($J1182,'Listes déroulantes'!$F$2:$I$26,4,FALSE))))),"")</f>
        <v/>
      </c>
      <c r="J1182" s="28"/>
      <c r="K1182" s="18"/>
      <c r="L1182" s="19"/>
      <c r="M1182" s="18"/>
      <c r="N1182" s="15"/>
      <c r="O1182" s="15"/>
      <c r="P1182" s="20"/>
      <c r="Q1182" s="36"/>
      <c r="R1182" s="36"/>
      <c r="S1182" s="37"/>
      <c r="T1182" s="37"/>
      <c r="U1182" s="37"/>
      <c r="V1182" s="37"/>
      <c r="W1182" s="37"/>
      <c r="X1182" s="37"/>
      <c r="Y1182" s="37"/>
      <c r="Z1182" s="37"/>
    </row>
    <row r="1183" spans="1:26" s="29" customFormat="1" x14ac:dyDescent="0.25">
      <c r="A1183" s="13"/>
      <c r="B1183" s="14"/>
      <c r="C1183" s="39"/>
      <c r="D1183" s="39"/>
      <c r="E1183" s="27"/>
      <c r="F1183" s="16"/>
      <c r="G1183" s="17"/>
      <c r="H1183" s="17"/>
      <c r="I1183" s="38" t="str">
        <f>IF($J1183&lt;&gt;"",(IF($J1183="Part RC demandée &lt;&gt; Part RC calculée",VLOOKUP($J1183,'Listes déroulantes'!$F$2:$H$26,2,FALSE)&amp;$O1183&amp;"
"&amp;$P1183&amp;VLOOKUP($J1183,'Listes déroulantes'!$F$2:$H$26,3,FALSE),IF($J1183="Montant total demandé &lt;&gt; de montant calculé",VLOOKUP($J1183,'Listes déroulantes'!$F$2:$H$26,2,FALSE)&amp;$N1183&amp;"
"&amp;$P1183&amp;"
"&amp;VLOOKUP($J1183,'Listes déroulantes'!$F$2:$H$26,3,FALSE),CONCATENATE(IF(ISNA(VLOOKUP($J1183,'Listes déroulantes'!$F$2:$I$26,2,FALSE)),"",VLOOKUP($J1183,'Listes déroulantes'!$F$2:$I$26,2,FALSE)),IF($L1183&lt;&gt;"",TEXT($L1183,CONCATENATE("jj/mm/aaaa","")),""),VLOOKUP($J1183,'Listes déroulantes'!$F$2:$I$26,3,FALSE)," ",$K1183," ",$N1183," ",$M1183,"
",$P1183,VLOOKUP($J1183,'Listes déroulantes'!$F$2:$I$26,4,FALSE))))),"")</f>
        <v/>
      </c>
      <c r="J1183" s="28"/>
      <c r="K1183" s="18"/>
      <c r="L1183" s="19"/>
      <c r="M1183" s="18"/>
      <c r="N1183" s="15"/>
      <c r="O1183" s="15"/>
      <c r="P1183" s="20"/>
      <c r="Q1183" s="36"/>
      <c r="R1183" s="36"/>
      <c r="S1183" s="37"/>
      <c r="T1183" s="37"/>
      <c r="U1183" s="37"/>
      <c r="V1183" s="37"/>
      <c r="W1183" s="37"/>
      <c r="X1183" s="37"/>
      <c r="Y1183" s="37"/>
      <c r="Z1183" s="37"/>
    </row>
    <row r="1184" spans="1:26" s="29" customFormat="1" x14ac:dyDescent="0.25">
      <c r="A1184" s="13"/>
      <c r="B1184" s="14"/>
      <c r="C1184" s="39"/>
      <c r="D1184" s="39"/>
      <c r="E1184" s="27"/>
      <c r="F1184" s="16"/>
      <c r="G1184" s="17"/>
      <c r="H1184" s="17"/>
      <c r="I1184" s="38" t="str">
        <f>IF($J1184&lt;&gt;"",(IF($J1184="Part RC demandée &lt;&gt; Part RC calculée",VLOOKUP($J1184,'Listes déroulantes'!$F$2:$H$26,2,FALSE)&amp;$O1184&amp;"
"&amp;$P1184&amp;VLOOKUP($J1184,'Listes déroulantes'!$F$2:$H$26,3,FALSE),IF($J1184="Montant total demandé &lt;&gt; de montant calculé",VLOOKUP($J1184,'Listes déroulantes'!$F$2:$H$26,2,FALSE)&amp;$N1184&amp;"
"&amp;$P1184&amp;"
"&amp;VLOOKUP($J1184,'Listes déroulantes'!$F$2:$H$26,3,FALSE),CONCATENATE(IF(ISNA(VLOOKUP($J1184,'Listes déroulantes'!$F$2:$I$26,2,FALSE)),"",VLOOKUP($J1184,'Listes déroulantes'!$F$2:$I$26,2,FALSE)),IF($L1184&lt;&gt;"",TEXT($L1184,CONCATENATE("jj/mm/aaaa","")),""),VLOOKUP($J1184,'Listes déroulantes'!$F$2:$I$26,3,FALSE)," ",$K1184," ",$N1184," ",$M1184,"
",$P1184,VLOOKUP($J1184,'Listes déroulantes'!$F$2:$I$26,4,FALSE))))),"")</f>
        <v/>
      </c>
      <c r="J1184" s="28"/>
      <c r="K1184" s="18"/>
      <c r="L1184" s="19"/>
      <c r="M1184" s="18"/>
      <c r="N1184" s="15"/>
      <c r="O1184" s="15"/>
      <c r="P1184" s="20"/>
      <c r="Q1184" s="36"/>
      <c r="R1184" s="36"/>
      <c r="S1184" s="37"/>
      <c r="T1184" s="37"/>
      <c r="U1184" s="37"/>
      <c r="V1184" s="37"/>
      <c r="W1184" s="37"/>
      <c r="X1184" s="37"/>
      <c r="Y1184" s="37"/>
      <c r="Z1184" s="37"/>
    </row>
    <row r="1185" spans="1:26" s="29" customFormat="1" x14ac:dyDescent="0.25">
      <c r="A1185" s="13"/>
      <c r="B1185" s="14"/>
      <c r="C1185" s="39"/>
      <c r="D1185" s="39"/>
      <c r="E1185" s="27"/>
      <c r="F1185" s="16"/>
      <c r="G1185" s="17"/>
      <c r="H1185" s="17"/>
      <c r="I1185" s="38" t="str">
        <f>IF($J1185&lt;&gt;"",(IF($J1185="Part RC demandée &lt;&gt; Part RC calculée",VLOOKUP($J1185,'Listes déroulantes'!$F$2:$H$26,2,FALSE)&amp;$O1185&amp;"
"&amp;$P1185&amp;VLOOKUP($J1185,'Listes déroulantes'!$F$2:$H$26,3,FALSE),IF($J1185="Montant total demandé &lt;&gt; de montant calculé",VLOOKUP($J1185,'Listes déroulantes'!$F$2:$H$26,2,FALSE)&amp;$N1185&amp;"
"&amp;$P1185&amp;"
"&amp;VLOOKUP($J1185,'Listes déroulantes'!$F$2:$H$26,3,FALSE),CONCATENATE(IF(ISNA(VLOOKUP($J1185,'Listes déroulantes'!$F$2:$I$26,2,FALSE)),"",VLOOKUP($J1185,'Listes déroulantes'!$F$2:$I$26,2,FALSE)),IF($L1185&lt;&gt;"",TEXT($L1185,CONCATENATE("jj/mm/aaaa","")),""),VLOOKUP($J1185,'Listes déroulantes'!$F$2:$I$26,3,FALSE)," ",$K1185," ",$N1185," ",$M1185,"
",$P1185,VLOOKUP($J1185,'Listes déroulantes'!$F$2:$I$26,4,FALSE))))),"")</f>
        <v/>
      </c>
      <c r="J1185" s="28"/>
      <c r="K1185" s="18"/>
      <c r="L1185" s="19"/>
      <c r="M1185" s="18"/>
      <c r="N1185" s="15"/>
      <c r="O1185" s="15"/>
      <c r="P1185" s="20"/>
      <c r="Q1185" s="36"/>
      <c r="R1185" s="36"/>
      <c r="S1185" s="37"/>
      <c r="T1185" s="37"/>
      <c r="U1185" s="37"/>
      <c r="V1185" s="37"/>
      <c r="W1185" s="37"/>
      <c r="X1185" s="37"/>
      <c r="Y1185" s="37"/>
      <c r="Z1185" s="37"/>
    </row>
    <row r="1186" spans="1:26" s="29" customFormat="1" x14ac:dyDescent="0.25">
      <c r="A1186" s="13"/>
      <c r="B1186" s="14"/>
      <c r="C1186" s="39"/>
      <c r="D1186" s="39"/>
      <c r="E1186" s="27"/>
      <c r="F1186" s="16"/>
      <c r="G1186" s="17"/>
      <c r="H1186" s="17"/>
      <c r="I1186" s="38" t="str">
        <f>IF($J1186&lt;&gt;"",(IF($J1186="Part RC demandée &lt;&gt; Part RC calculée",VLOOKUP($J1186,'Listes déroulantes'!$F$2:$H$26,2,FALSE)&amp;$O1186&amp;"
"&amp;$P1186&amp;VLOOKUP($J1186,'Listes déroulantes'!$F$2:$H$26,3,FALSE),IF($J1186="Montant total demandé &lt;&gt; de montant calculé",VLOOKUP($J1186,'Listes déroulantes'!$F$2:$H$26,2,FALSE)&amp;$N1186&amp;"
"&amp;$P1186&amp;"
"&amp;VLOOKUP($J1186,'Listes déroulantes'!$F$2:$H$26,3,FALSE),CONCATENATE(IF(ISNA(VLOOKUP($J1186,'Listes déroulantes'!$F$2:$I$26,2,FALSE)),"",VLOOKUP($J1186,'Listes déroulantes'!$F$2:$I$26,2,FALSE)),IF($L1186&lt;&gt;"",TEXT($L1186,CONCATENATE("jj/mm/aaaa","")),""),VLOOKUP($J1186,'Listes déroulantes'!$F$2:$I$26,3,FALSE)," ",$K1186," ",$N1186," ",$M1186,"
",$P1186,VLOOKUP($J1186,'Listes déroulantes'!$F$2:$I$26,4,FALSE))))),"")</f>
        <v/>
      </c>
      <c r="J1186" s="28"/>
      <c r="K1186" s="18"/>
      <c r="L1186" s="19"/>
      <c r="M1186" s="18"/>
      <c r="N1186" s="15"/>
      <c r="O1186" s="15"/>
      <c r="P1186" s="20"/>
      <c r="Q1186" s="36"/>
      <c r="R1186" s="36"/>
      <c r="S1186" s="37"/>
      <c r="T1186" s="37"/>
      <c r="U1186" s="37"/>
      <c r="V1186" s="37"/>
      <c r="W1186" s="37"/>
      <c r="X1186" s="37"/>
      <c r="Y1186" s="37"/>
      <c r="Z1186" s="37"/>
    </row>
    <row r="1187" spans="1:26" s="29" customFormat="1" x14ac:dyDescent="0.25">
      <c r="A1187" s="13"/>
      <c r="B1187" s="14"/>
      <c r="C1187" s="39"/>
      <c r="D1187" s="39"/>
      <c r="E1187" s="27"/>
      <c r="F1187" s="16"/>
      <c r="G1187" s="17"/>
      <c r="H1187" s="17"/>
      <c r="I1187" s="38" t="str">
        <f>IF($J1187&lt;&gt;"",(IF($J1187="Part RC demandée &lt;&gt; Part RC calculée",VLOOKUP($J1187,'Listes déroulantes'!$F$2:$H$26,2,FALSE)&amp;$O1187&amp;"
"&amp;$P1187&amp;VLOOKUP($J1187,'Listes déroulantes'!$F$2:$H$26,3,FALSE),IF($J1187="Montant total demandé &lt;&gt; de montant calculé",VLOOKUP($J1187,'Listes déroulantes'!$F$2:$H$26,2,FALSE)&amp;$N1187&amp;"
"&amp;$P1187&amp;"
"&amp;VLOOKUP($J1187,'Listes déroulantes'!$F$2:$H$26,3,FALSE),CONCATENATE(IF(ISNA(VLOOKUP($J1187,'Listes déroulantes'!$F$2:$I$26,2,FALSE)),"",VLOOKUP($J1187,'Listes déroulantes'!$F$2:$I$26,2,FALSE)),IF($L1187&lt;&gt;"",TEXT($L1187,CONCATENATE("jj/mm/aaaa","")),""),VLOOKUP($J1187,'Listes déroulantes'!$F$2:$I$26,3,FALSE)," ",$K1187," ",$N1187," ",$M1187,"
",$P1187,VLOOKUP($J1187,'Listes déroulantes'!$F$2:$I$26,4,FALSE))))),"")</f>
        <v/>
      </c>
      <c r="J1187" s="28"/>
      <c r="K1187" s="18"/>
      <c r="L1187" s="19"/>
      <c r="M1187" s="18"/>
      <c r="N1187" s="15"/>
      <c r="O1187" s="15"/>
      <c r="P1187" s="20"/>
      <c r="Q1187" s="36"/>
      <c r="R1187" s="36"/>
      <c r="S1187" s="37"/>
      <c r="T1187" s="37"/>
      <c r="U1187" s="37"/>
      <c r="V1187" s="37"/>
      <c r="W1187" s="37"/>
      <c r="X1187" s="37"/>
      <c r="Y1187" s="37"/>
      <c r="Z1187" s="37"/>
    </row>
    <row r="1188" spans="1:26" s="29" customFormat="1" x14ac:dyDescent="0.25">
      <c r="A1188" s="13"/>
      <c r="B1188" s="14"/>
      <c r="C1188" s="39"/>
      <c r="D1188" s="39"/>
      <c r="E1188" s="27"/>
      <c r="F1188" s="16"/>
      <c r="G1188" s="17"/>
      <c r="H1188" s="17"/>
      <c r="I1188" s="38" t="str">
        <f>IF($J1188&lt;&gt;"",(IF($J1188="Part RC demandée &lt;&gt; Part RC calculée",VLOOKUP($J1188,'Listes déroulantes'!$F$2:$H$26,2,FALSE)&amp;$O1188&amp;"
"&amp;$P1188&amp;VLOOKUP($J1188,'Listes déroulantes'!$F$2:$H$26,3,FALSE),IF($J1188="Montant total demandé &lt;&gt; de montant calculé",VLOOKUP($J1188,'Listes déroulantes'!$F$2:$H$26,2,FALSE)&amp;$N1188&amp;"
"&amp;$P1188&amp;"
"&amp;VLOOKUP($J1188,'Listes déroulantes'!$F$2:$H$26,3,FALSE),CONCATENATE(IF(ISNA(VLOOKUP($J1188,'Listes déroulantes'!$F$2:$I$26,2,FALSE)),"",VLOOKUP($J1188,'Listes déroulantes'!$F$2:$I$26,2,FALSE)),IF($L1188&lt;&gt;"",TEXT($L1188,CONCATENATE("jj/mm/aaaa","")),""),VLOOKUP($J1188,'Listes déroulantes'!$F$2:$I$26,3,FALSE)," ",$K1188," ",$N1188," ",$M1188,"
",$P1188,VLOOKUP($J1188,'Listes déroulantes'!$F$2:$I$26,4,FALSE))))),"")</f>
        <v/>
      </c>
      <c r="J1188" s="28"/>
      <c r="K1188" s="18"/>
      <c r="L1188" s="19"/>
      <c r="M1188" s="18"/>
      <c r="N1188" s="15"/>
      <c r="O1188" s="15"/>
      <c r="P1188" s="20"/>
      <c r="Q1188" s="36"/>
      <c r="R1188" s="36"/>
      <c r="S1188" s="37"/>
      <c r="T1188" s="37"/>
      <c r="U1188" s="37"/>
      <c r="V1188" s="37"/>
      <c r="W1188" s="37"/>
      <c r="X1188" s="37"/>
      <c r="Y1188" s="37"/>
      <c r="Z1188" s="37"/>
    </row>
    <row r="1189" spans="1:26" s="29" customFormat="1" x14ac:dyDescent="0.25">
      <c r="A1189" s="13"/>
      <c r="B1189" s="14"/>
      <c r="C1189" s="39"/>
      <c r="D1189" s="39"/>
      <c r="E1189" s="27"/>
      <c r="F1189" s="16"/>
      <c r="G1189" s="17"/>
      <c r="H1189" s="17"/>
      <c r="I1189" s="38" t="str">
        <f>IF($J1189&lt;&gt;"",(IF($J1189="Part RC demandée &lt;&gt; Part RC calculée",VLOOKUP($J1189,'Listes déroulantes'!$F$2:$H$26,2,FALSE)&amp;$O1189&amp;"
"&amp;$P1189&amp;VLOOKUP($J1189,'Listes déroulantes'!$F$2:$H$26,3,FALSE),IF($J1189="Montant total demandé &lt;&gt; de montant calculé",VLOOKUP($J1189,'Listes déroulantes'!$F$2:$H$26,2,FALSE)&amp;$N1189&amp;"
"&amp;$P1189&amp;"
"&amp;VLOOKUP($J1189,'Listes déroulantes'!$F$2:$H$26,3,FALSE),CONCATENATE(IF(ISNA(VLOOKUP($J1189,'Listes déroulantes'!$F$2:$I$26,2,FALSE)),"",VLOOKUP($J1189,'Listes déroulantes'!$F$2:$I$26,2,FALSE)),IF($L1189&lt;&gt;"",TEXT($L1189,CONCATENATE("jj/mm/aaaa","")),""),VLOOKUP($J1189,'Listes déroulantes'!$F$2:$I$26,3,FALSE)," ",$K1189," ",$N1189," ",$M1189,"
",$P1189,VLOOKUP($J1189,'Listes déroulantes'!$F$2:$I$26,4,FALSE))))),"")</f>
        <v/>
      </c>
      <c r="J1189" s="28"/>
      <c r="K1189" s="18"/>
      <c r="L1189" s="19"/>
      <c r="M1189" s="18"/>
      <c r="N1189" s="15"/>
      <c r="O1189" s="15"/>
      <c r="P1189" s="20"/>
      <c r="Q1189" s="36"/>
      <c r="R1189" s="36"/>
      <c r="S1189" s="37"/>
      <c r="T1189" s="37"/>
      <c r="U1189" s="37"/>
      <c r="V1189" s="37"/>
      <c r="W1189" s="37"/>
      <c r="X1189" s="37"/>
      <c r="Y1189" s="37"/>
      <c r="Z1189" s="37"/>
    </row>
    <row r="1190" spans="1:26" s="29" customFormat="1" x14ac:dyDescent="0.25">
      <c r="A1190" s="13"/>
      <c r="B1190" s="14"/>
      <c r="C1190" s="39"/>
      <c r="D1190" s="39"/>
      <c r="E1190" s="27"/>
      <c r="F1190" s="16"/>
      <c r="G1190" s="17"/>
      <c r="H1190" s="17"/>
      <c r="I1190" s="38" t="str">
        <f>IF($J1190&lt;&gt;"",(IF($J1190="Part RC demandée &lt;&gt; Part RC calculée",VLOOKUP($J1190,'Listes déroulantes'!$F$2:$H$26,2,FALSE)&amp;$O1190&amp;"
"&amp;$P1190&amp;VLOOKUP($J1190,'Listes déroulantes'!$F$2:$H$26,3,FALSE),IF($J1190="Montant total demandé &lt;&gt; de montant calculé",VLOOKUP($J1190,'Listes déroulantes'!$F$2:$H$26,2,FALSE)&amp;$N1190&amp;"
"&amp;$P1190&amp;"
"&amp;VLOOKUP($J1190,'Listes déroulantes'!$F$2:$H$26,3,FALSE),CONCATENATE(IF(ISNA(VLOOKUP($J1190,'Listes déroulantes'!$F$2:$I$26,2,FALSE)),"",VLOOKUP($J1190,'Listes déroulantes'!$F$2:$I$26,2,FALSE)),IF($L1190&lt;&gt;"",TEXT($L1190,CONCATENATE("jj/mm/aaaa","")),""),VLOOKUP($J1190,'Listes déroulantes'!$F$2:$I$26,3,FALSE)," ",$K1190," ",$N1190," ",$M1190,"
",$P1190,VLOOKUP($J1190,'Listes déroulantes'!$F$2:$I$26,4,FALSE))))),"")</f>
        <v/>
      </c>
      <c r="J1190" s="28"/>
      <c r="K1190" s="18"/>
      <c r="L1190" s="19"/>
      <c r="M1190" s="18"/>
      <c r="N1190" s="15"/>
      <c r="O1190" s="15"/>
      <c r="P1190" s="20"/>
      <c r="Q1190" s="36"/>
      <c r="R1190" s="36"/>
      <c r="S1190" s="37"/>
      <c r="T1190" s="37"/>
      <c r="U1190" s="37"/>
      <c r="V1190" s="37"/>
      <c r="W1190" s="37"/>
      <c r="X1190" s="37"/>
      <c r="Y1190" s="37"/>
      <c r="Z1190" s="37"/>
    </row>
    <row r="1191" spans="1:26" s="29" customFormat="1" x14ac:dyDescent="0.25">
      <c r="A1191" s="13"/>
      <c r="B1191" s="14"/>
      <c r="C1191" s="39"/>
      <c r="D1191" s="39"/>
      <c r="E1191" s="27"/>
      <c r="F1191" s="16"/>
      <c r="G1191" s="17"/>
      <c r="H1191" s="17"/>
      <c r="I1191" s="38" t="str">
        <f>IF($J1191&lt;&gt;"",(IF($J1191="Part RC demandée &lt;&gt; Part RC calculée",VLOOKUP($J1191,'Listes déroulantes'!$F$2:$H$26,2,FALSE)&amp;$O1191&amp;"
"&amp;$P1191&amp;VLOOKUP($J1191,'Listes déroulantes'!$F$2:$H$26,3,FALSE),IF($J1191="Montant total demandé &lt;&gt; de montant calculé",VLOOKUP($J1191,'Listes déroulantes'!$F$2:$H$26,2,FALSE)&amp;$N1191&amp;"
"&amp;$P1191&amp;"
"&amp;VLOOKUP($J1191,'Listes déroulantes'!$F$2:$H$26,3,FALSE),CONCATENATE(IF(ISNA(VLOOKUP($J1191,'Listes déroulantes'!$F$2:$I$26,2,FALSE)),"",VLOOKUP($J1191,'Listes déroulantes'!$F$2:$I$26,2,FALSE)),IF($L1191&lt;&gt;"",TEXT($L1191,CONCATENATE("jj/mm/aaaa","")),""),VLOOKUP($J1191,'Listes déroulantes'!$F$2:$I$26,3,FALSE)," ",$K1191," ",$N1191," ",$M1191,"
",$P1191,VLOOKUP($J1191,'Listes déroulantes'!$F$2:$I$26,4,FALSE))))),"")</f>
        <v/>
      </c>
      <c r="J1191" s="28"/>
      <c r="K1191" s="18"/>
      <c r="L1191" s="19"/>
      <c r="M1191" s="18"/>
      <c r="N1191" s="15"/>
      <c r="O1191" s="15"/>
      <c r="P1191" s="20"/>
      <c r="Q1191" s="36"/>
      <c r="R1191" s="36"/>
      <c r="S1191" s="37"/>
      <c r="T1191" s="37"/>
      <c r="U1191" s="37"/>
      <c r="V1191" s="37"/>
      <c r="W1191" s="37"/>
      <c r="X1191" s="37"/>
      <c r="Y1191" s="37"/>
      <c r="Z1191" s="37"/>
    </row>
    <row r="1192" spans="1:26" s="29" customFormat="1" x14ac:dyDescent="0.25">
      <c r="A1192" s="13"/>
      <c r="B1192" s="14"/>
      <c r="C1192" s="39"/>
      <c r="D1192" s="39"/>
      <c r="E1192" s="27"/>
      <c r="F1192" s="16"/>
      <c r="G1192" s="17"/>
      <c r="H1192" s="17"/>
      <c r="I1192" s="38" t="str">
        <f>IF($J1192&lt;&gt;"",(IF($J1192="Part RC demandée &lt;&gt; Part RC calculée",VLOOKUP($J1192,'Listes déroulantes'!$F$2:$H$26,2,FALSE)&amp;$O1192&amp;"
"&amp;$P1192&amp;VLOOKUP($J1192,'Listes déroulantes'!$F$2:$H$26,3,FALSE),IF($J1192="Montant total demandé &lt;&gt; de montant calculé",VLOOKUP($J1192,'Listes déroulantes'!$F$2:$H$26,2,FALSE)&amp;$N1192&amp;"
"&amp;$P1192&amp;"
"&amp;VLOOKUP($J1192,'Listes déroulantes'!$F$2:$H$26,3,FALSE),CONCATENATE(IF(ISNA(VLOOKUP($J1192,'Listes déroulantes'!$F$2:$I$26,2,FALSE)),"",VLOOKUP($J1192,'Listes déroulantes'!$F$2:$I$26,2,FALSE)),IF($L1192&lt;&gt;"",TEXT($L1192,CONCATENATE("jj/mm/aaaa","")),""),VLOOKUP($J1192,'Listes déroulantes'!$F$2:$I$26,3,FALSE)," ",$K1192," ",$N1192," ",$M1192,"
",$P1192,VLOOKUP($J1192,'Listes déroulantes'!$F$2:$I$26,4,FALSE))))),"")</f>
        <v/>
      </c>
      <c r="J1192" s="28"/>
      <c r="K1192" s="18"/>
      <c r="L1192" s="19"/>
      <c r="M1192" s="18"/>
      <c r="N1192" s="15"/>
      <c r="O1192" s="15"/>
      <c r="P1192" s="20"/>
      <c r="Q1192" s="36"/>
      <c r="R1192" s="36"/>
      <c r="S1192" s="37"/>
      <c r="T1192" s="37"/>
      <c r="U1192" s="37"/>
      <c r="V1192" s="37"/>
      <c r="W1192" s="37"/>
      <c r="X1192" s="37"/>
      <c r="Y1192" s="37"/>
      <c r="Z1192" s="37"/>
    </row>
    <row r="1193" spans="1:26" s="29" customFormat="1" x14ac:dyDescent="0.25">
      <c r="A1193" s="13"/>
      <c r="B1193" s="14"/>
      <c r="C1193" s="39"/>
      <c r="D1193" s="39"/>
      <c r="E1193" s="27"/>
      <c r="F1193" s="16"/>
      <c r="G1193" s="17"/>
      <c r="H1193" s="17"/>
      <c r="I1193" s="38" t="str">
        <f>IF($J1193&lt;&gt;"",(IF($J1193="Part RC demandée &lt;&gt; Part RC calculée",VLOOKUP($J1193,'Listes déroulantes'!$F$2:$H$26,2,FALSE)&amp;$O1193&amp;"
"&amp;$P1193&amp;VLOOKUP($J1193,'Listes déroulantes'!$F$2:$H$26,3,FALSE),IF($J1193="Montant total demandé &lt;&gt; de montant calculé",VLOOKUP($J1193,'Listes déroulantes'!$F$2:$H$26,2,FALSE)&amp;$N1193&amp;"
"&amp;$P1193&amp;"
"&amp;VLOOKUP($J1193,'Listes déroulantes'!$F$2:$H$26,3,FALSE),CONCATENATE(IF(ISNA(VLOOKUP($J1193,'Listes déroulantes'!$F$2:$I$26,2,FALSE)),"",VLOOKUP($J1193,'Listes déroulantes'!$F$2:$I$26,2,FALSE)),IF($L1193&lt;&gt;"",TEXT($L1193,CONCATENATE("jj/mm/aaaa","")),""),VLOOKUP($J1193,'Listes déroulantes'!$F$2:$I$26,3,FALSE)," ",$K1193," ",$N1193," ",$M1193,"
",$P1193,VLOOKUP($J1193,'Listes déroulantes'!$F$2:$I$26,4,FALSE))))),"")</f>
        <v/>
      </c>
      <c r="J1193" s="28"/>
      <c r="K1193" s="18"/>
      <c r="L1193" s="19"/>
      <c r="M1193" s="18"/>
      <c r="N1193" s="15"/>
      <c r="O1193" s="15"/>
      <c r="P1193" s="20"/>
      <c r="Q1193" s="36"/>
      <c r="R1193" s="36"/>
      <c r="S1193" s="37"/>
      <c r="T1193" s="37"/>
      <c r="U1193" s="37"/>
      <c r="V1193" s="37"/>
      <c r="W1193" s="37"/>
      <c r="X1193" s="37"/>
      <c r="Y1193" s="37"/>
      <c r="Z1193" s="37"/>
    </row>
    <row r="1194" spans="1:26" s="29" customFormat="1" x14ac:dyDescent="0.25">
      <c r="A1194" s="13"/>
      <c r="B1194" s="14"/>
      <c r="C1194" s="39"/>
      <c r="D1194" s="39"/>
      <c r="E1194" s="27"/>
      <c r="F1194" s="16"/>
      <c r="G1194" s="17"/>
      <c r="H1194" s="17"/>
      <c r="I1194" s="38" t="str">
        <f>IF($J1194&lt;&gt;"",(IF($J1194="Part RC demandée &lt;&gt; Part RC calculée",VLOOKUP($J1194,'Listes déroulantes'!$F$2:$H$26,2,FALSE)&amp;$O1194&amp;"
"&amp;$P1194&amp;VLOOKUP($J1194,'Listes déroulantes'!$F$2:$H$26,3,FALSE),IF($J1194="Montant total demandé &lt;&gt; de montant calculé",VLOOKUP($J1194,'Listes déroulantes'!$F$2:$H$26,2,FALSE)&amp;$N1194&amp;"
"&amp;$P1194&amp;"
"&amp;VLOOKUP($J1194,'Listes déroulantes'!$F$2:$H$26,3,FALSE),CONCATENATE(IF(ISNA(VLOOKUP($J1194,'Listes déroulantes'!$F$2:$I$26,2,FALSE)),"",VLOOKUP($J1194,'Listes déroulantes'!$F$2:$I$26,2,FALSE)),IF($L1194&lt;&gt;"",TEXT($L1194,CONCATENATE("jj/mm/aaaa","")),""),VLOOKUP($J1194,'Listes déroulantes'!$F$2:$I$26,3,FALSE)," ",$K1194," ",$N1194," ",$M1194,"
",$P1194,VLOOKUP($J1194,'Listes déroulantes'!$F$2:$I$26,4,FALSE))))),"")</f>
        <v/>
      </c>
      <c r="J1194" s="28"/>
      <c r="K1194" s="18"/>
      <c r="L1194" s="19"/>
      <c r="M1194" s="18"/>
      <c r="N1194" s="15"/>
      <c r="O1194" s="15"/>
      <c r="P1194" s="20"/>
      <c r="Q1194" s="36"/>
      <c r="R1194" s="36"/>
      <c r="S1194" s="37"/>
      <c r="T1194" s="37"/>
      <c r="U1194" s="37"/>
      <c r="V1194" s="37"/>
      <c r="W1194" s="37"/>
      <c r="X1194" s="37"/>
      <c r="Y1194" s="37"/>
      <c r="Z1194" s="37"/>
    </row>
    <row r="1195" spans="1:26" s="29" customFormat="1" x14ac:dyDescent="0.25">
      <c r="A1195" s="13"/>
      <c r="B1195" s="14"/>
      <c r="C1195" s="39"/>
      <c r="D1195" s="39"/>
      <c r="E1195" s="27"/>
      <c r="F1195" s="16"/>
      <c r="G1195" s="17"/>
      <c r="H1195" s="17"/>
      <c r="I1195" s="38" t="str">
        <f>IF($J1195&lt;&gt;"",(IF($J1195="Part RC demandée &lt;&gt; Part RC calculée",VLOOKUP($J1195,'Listes déroulantes'!$F$2:$H$26,2,FALSE)&amp;$O1195&amp;"
"&amp;$P1195&amp;VLOOKUP($J1195,'Listes déroulantes'!$F$2:$H$26,3,FALSE),IF($J1195="Montant total demandé &lt;&gt; de montant calculé",VLOOKUP($J1195,'Listes déroulantes'!$F$2:$H$26,2,FALSE)&amp;$N1195&amp;"
"&amp;$P1195&amp;"
"&amp;VLOOKUP($J1195,'Listes déroulantes'!$F$2:$H$26,3,FALSE),CONCATENATE(IF(ISNA(VLOOKUP($J1195,'Listes déroulantes'!$F$2:$I$26,2,FALSE)),"",VLOOKUP($J1195,'Listes déroulantes'!$F$2:$I$26,2,FALSE)),IF($L1195&lt;&gt;"",TEXT($L1195,CONCATENATE("jj/mm/aaaa","")),""),VLOOKUP($J1195,'Listes déroulantes'!$F$2:$I$26,3,FALSE)," ",$K1195," ",$N1195," ",$M1195,"
",$P1195,VLOOKUP($J1195,'Listes déroulantes'!$F$2:$I$26,4,FALSE))))),"")</f>
        <v/>
      </c>
      <c r="J1195" s="28"/>
      <c r="K1195" s="18"/>
      <c r="L1195" s="19"/>
      <c r="M1195" s="18"/>
      <c r="N1195" s="15"/>
      <c r="O1195" s="15"/>
      <c r="P1195" s="20"/>
      <c r="Q1195" s="36"/>
      <c r="R1195" s="36"/>
      <c r="S1195" s="37"/>
      <c r="T1195" s="37"/>
      <c r="U1195" s="37"/>
      <c r="V1195" s="37"/>
      <c r="W1195" s="37"/>
      <c r="X1195" s="37"/>
      <c r="Y1195" s="37"/>
      <c r="Z1195" s="37"/>
    </row>
    <row r="1196" spans="1:26" s="29" customFormat="1" x14ac:dyDescent="0.25">
      <c r="A1196" s="13"/>
      <c r="B1196" s="14"/>
      <c r="C1196" s="39"/>
      <c r="D1196" s="39"/>
      <c r="E1196" s="27"/>
      <c r="F1196" s="16"/>
      <c r="G1196" s="17"/>
      <c r="H1196" s="17"/>
      <c r="I1196" s="38" t="str">
        <f>IF($J1196&lt;&gt;"",(IF($J1196="Part RC demandée &lt;&gt; Part RC calculée",VLOOKUP($J1196,'Listes déroulantes'!$F$2:$H$26,2,FALSE)&amp;$O1196&amp;"
"&amp;$P1196&amp;VLOOKUP($J1196,'Listes déroulantes'!$F$2:$H$26,3,FALSE),IF($J1196="Montant total demandé &lt;&gt; de montant calculé",VLOOKUP($J1196,'Listes déroulantes'!$F$2:$H$26,2,FALSE)&amp;$N1196&amp;"
"&amp;$P1196&amp;"
"&amp;VLOOKUP($J1196,'Listes déroulantes'!$F$2:$H$26,3,FALSE),CONCATENATE(IF(ISNA(VLOOKUP($J1196,'Listes déroulantes'!$F$2:$I$26,2,FALSE)),"",VLOOKUP($J1196,'Listes déroulantes'!$F$2:$I$26,2,FALSE)),IF($L1196&lt;&gt;"",TEXT($L1196,CONCATENATE("jj/mm/aaaa","")),""),VLOOKUP($J1196,'Listes déroulantes'!$F$2:$I$26,3,FALSE)," ",$K1196," ",$N1196," ",$M1196,"
",$P1196,VLOOKUP($J1196,'Listes déroulantes'!$F$2:$I$26,4,FALSE))))),"")</f>
        <v/>
      </c>
      <c r="J1196" s="28"/>
      <c r="K1196" s="18"/>
      <c r="L1196" s="19"/>
      <c r="M1196" s="18"/>
      <c r="N1196" s="15"/>
      <c r="O1196" s="15"/>
      <c r="P1196" s="20"/>
      <c r="Q1196" s="36"/>
      <c r="R1196" s="36"/>
      <c r="S1196" s="37"/>
      <c r="T1196" s="37"/>
      <c r="U1196" s="37"/>
      <c r="V1196" s="37"/>
      <c r="W1196" s="37"/>
      <c r="X1196" s="37"/>
      <c r="Y1196" s="37"/>
      <c r="Z1196" s="37"/>
    </row>
    <row r="1197" spans="1:26" s="29" customFormat="1" x14ac:dyDescent="0.25">
      <c r="A1197" s="13"/>
      <c r="B1197" s="14"/>
      <c r="C1197" s="39"/>
      <c r="D1197" s="39"/>
      <c r="E1197" s="27"/>
      <c r="F1197" s="16"/>
      <c r="G1197" s="17"/>
      <c r="H1197" s="17"/>
      <c r="I1197" s="38" t="str">
        <f>IF($J1197&lt;&gt;"",(IF($J1197="Part RC demandée &lt;&gt; Part RC calculée",VLOOKUP($J1197,'Listes déroulantes'!$F$2:$H$26,2,FALSE)&amp;$O1197&amp;"
"&amp;$P1197&amp;VLOOKUP($J1197,'Listes déroulantes'!$F$2:$H$26,3,FALSE),IF($J1197="Montant total demandé &lt;&gt; de montant calculé",VLOOKUP($J1197,'Listes déroulantes'!$F$2:$H$26,2,FALSE)&amp;$N1197&amp;"
"&amp;$P1197&amp;"
"&amp;VLOOKUP($J1197,'Listes déroulantes'!$F$2:$H$26,3,FALSE),CONCATENATE(IF(ISNA(VLOOKUP($J1197,'Listes déroulantes'!$F$2:$I$26,2,FALSE)),"",VLOOKUP($J1197,'Listes déroulantes'!$F$2:$I$26,2,FALSE)),IF($L1197&lt;&gt;"",TEXT($L1197,CONCATENATE("jj/mm/aaaa","")),""),VLOOKUP($J1197,'Listes déroulantes'!$F$2:$I$26,3,FALSE)," ",$K1197," ",$N1197," ",$M1197,"
",$P1197,VLOOKUP($J1197,'Listes déroulantes'!$F$2:$I$26,4,FALSE))))),"")</f>
        <v/>
      </c>
      <c r="J1197" s="28"/>
      <c r="K1197" s="18"/>
      <c r="L1197" s="19"/>
      <c r="M1197" s="18"/>
      <c r="N1197" s="15"/>
      <c r="O1197" s="15"/>
      <c r="P1197" s="20"/>
      <c r="Q1197" s="36"/>
      <c r="R1197" s="36"/>
      <c r="S1197" s="37"/>
      <c r="T1197" s="37"/>
      <c r="U1197" s="37"/>
      <c r="V1197" s="37"/>
      <c r="W1197" s="37"/>
      <c r="X1197" s="37"/>
      <c r="Y1197" s="37"/>
      <c r="Z1197" s="37"/>
    </row>
    <row r="1198" spans="1:26" s="29" customFormat="1" x14ac:dyDescent="0.25">
      <c r="A1198" s="13"/>
      <c r="B1198" s="14"/>
      <c r="C1198" s="39"/>
      <c r="D1198" s="39"/>
      <c r="E1198" s="27"/>
      <c r="F1198" s="16"/>
      <c r="G1198" s="17"/>
      <c r="H1198" s="17"/>
      <c r="I1198" s="38" t="str">
        <f>IF($J1198&lt;&gt;"",(IF($J1198="Part RC demandée &lt;&gt; Part RC calculée",VLOOKUP($J1198,'Listes déroulantes'!$F$2:$H$26,2,FALSE)&amp;$O1198&amp;"
"&amp;$P1198&amp;VLOOKUP($J1198,'Listes déroulantes'!$F$2:$H$26,3,FALSE),IF($J1198="Montant total demandé &lt;&gt; de montant calculé",VLOOKUP($J1198,'Listes déroulantes'!$F$2:$H$26,2,FALSE)&amp;$N1198&amp;"
"&amp;$P1198&amp;"
"&amp;VLOOKUP($J1198,'Listes déroulantes'!$F$2:$H$26,3,FALSE),CONCATENATE(IF(ISNA(VLOOKUP($J1198,'Listes déroulantes'!$F$2:$I$26,2,FALSE)),"",VLOOKUP($J1198,'Listes déroulantes'!$F$2:$I$26,2,FALSE)),IF($L1198&lt;&gt;"",TEXT($L1198,CONCATENATE("jj/mm/aaaa","")),""),VLOOKUP($J1198,'Listes déroulantes'!$F$2:$I$26,3,FALSE)," ",$K1198," ",$N1198," ",$M1198,"
",$P1198,VLOOKUP($J1198,'Listes déroulantes'!$F$2:$I$26,4,FALSE))))),"")</f>
        <v/>
      </c>
      <c r="J1198" s="28"/>
      <c r="K1198" s="18"/>
      <c r="L1198" s="19"/>
      <c r="M1198" s="18"/>
      <c r="N1198" s="15"/>
      <c r="O1198" s="15"/>
      <c r="P1198" s="20"/>
      <c r="Q1198" s="36"/>
      <c r="R1198" s="36"/>
      <c r="S1198" s="37"/>
      <c r="T1198" s="37"/>
      <c r="U1198" s="37"/>
      <c r="V1198" s="37"/>
      <c r="W1198" s="37"/>
      <c r="X1198" s="37"/>
      <c r="Y1198" s="37"/>
      <c r="Z1198" s="37"/>
    </row>
    <row r="1199" spans="1:26" s="29" customFormat="1" x14ac:dyDescent="0.25">
      <c r="A1199" s="13"/>
      <c r="B1199" s="14"/>
      <c r="C1199" s="39"/>
      <c r="D1199" s="39"/>
      <c r="E1199" s="27"/>
      <c r="F1199" s="16"/>
      <c r="G1199" s="17"/>
      <c r="H1199" s="17"/>
      <c r="I1199" s="38" t="str">
        <f>IF($J1199&lt;&gt;"",(IF($J1199="Part RC demandée &lt;&gt; Part RC calculée",VLOOKUP($J1199,'Listes déroulantes'!$F$2:$H$26,2,FALSE)&amp;$O1199&amp;"
"&amp;$P1199&amp;VLOOKUP($J1199,'Listes déroulantes'!$F$2:$H$26,3,FALSE),IF($J1199="Montant total demandé &lt;&gt; de montant calculé",VLOOKUP($J1199,'Listes déroulantes'!$F$2:$H$26,2,FALSE)&amp;$N1199&amp;"
"&amp;$P1199&amp;"
"&amp;VLOOKUP($J1199,'Listes déroulantes'!$F$2:$H$26,3,FALSE),CONCATENATE(IF(ISNA(VLOOKUP($J1199,'Listes déroulantes'!$F$2:$I$26,2,FALSE)),"",VLOOKUP($J1199,'Listes déroulantes'!$F$2:$I$26,2,FALSE)),IF($L1199&lt;&gt;"",TEXT($L1199,CONCATENATE("jj/mm/aaaa","")),""),VLOOKUP($J1199,'Listes déroulantes'!$F$2:$I$26,3,FALSE)," ",$K1199," ",$N1199," ",$M1199,"
",$P1199,VLOOKUP($J1199,'Listes déroulantes'!$F$2:$I$26,4,FALSE))))),"")</f>
        <v/>
      </c>
      <c r="J1199" s="28"/>
      <c r="K1199" s="18"/>
      <c r="L1199" s="19"/>
      <c r="M1199" s="18"/>
      <c r="N1199" s="15"/>
      <c r="O1199" s="15"/>
      <c r="P1199" s="20"/>
      <c r="Q1199" s="36"/>
      <c r="R1199" s="36"/>
      <c r="S1199" s="37"/>
      <c r="T1199" s="37"/>
      <c r="U1199" s="37"/>
      <c r="V1199" s="37"/>
      <c r="W1199" s="37"/>
      <c r="X1199" s="37"/>
      <c r="Y1199" s="37"/>
      <c r="Z1199" s="37"/>
    </row>
    <row r="1200" spans="1:26" s="29" customFormat="1" x14ac:dyDescent="0.25">
      <c r="A1200" s="13"/>
      <c r="B1200" s="14"/>
      <c r="C1200" s="39"/>
      <c r="D1200" s="39"/>
      <c r="E1200" s="27"/>
      <c r="F1200" s="16"/>
      <c r="G1200" s="17"/>
      <c r="H1200" s="17"/>
      <c r="I1200" s="38" t="str">
        <f>IF($J1200&lt;&gt;"",(IF($J1200="Part RC demandée &lt;&gt; Part RC calculée",VLOOKUP($J1200,'Listes déroulantes'!$F$2:$H$26,2,FALSE)&amp;$O1200&amp;"
"&amp;$P1200&amp;VLOOKUP($J1200,'Listes déroulantes'!$F$2:$H$26,3,FALSE),IF($J1200="Montant total demandé &lt;&gt; de montant calculé",VLOOKUP($J1200,'Listes déroulantes'!$F$2:$H$26,2,FALSE)&amp;$N1200&amp;"
"&amp;$P1200&amp;"
"&amp;VLOOKUP($J1200,'Listes déroulantes'!$F$2:$H$26,3,FALSE),CONCATENATE(IF(ISNA(VLOOKUP($J1200,'Listes déroulantes'!$F$2:$I$26,2,FALSE)),"",VLOOKUP($J1200,'Listes déroulantes'!$F$2:$I$26,2,FALSE)),IF($L1200&lt;&gt;"",TEXT($L1200,CONCATENATE("jj/mm/aaaa","")),""),VLOOKUP($J1200,'Listes déroulantes'!$F$2:$I$26,3,FALSE)," ",$K1200," ",$N1200," ",$M1200,"
",$P1200,VLOOKUP($J1200,'Listes déroulantes'!$F$2:$I$26,4,FALSE))))),"")</f>
        <v/>
      </c>
      <c r="J1200" s="28"/>
      <c r="K1200" s="18"/>
      <c r="L1200" s="19"/>
      <c r="M1200" s="18"/>
      <c r="N1200" s="15"/>
      <c r="O1200" s="15"/>
      <c r="P1200" s="20"/>
      <c r="Q1200" s="36"/>
      <c r="R1200" s="36"/>
      <c r="S1200" s="37"/>
      <c r="T1200" s="37"/>
      <c r="U1200" s="37"/>
      <c r="V1200" s="37"/>
      <c r="W1200" s="37"/>
      <c r="X1200" s="37"/>
      <c r="Y1200" s="37"/>
      <c r="Z1200" s="37"/>
    </row>
    <row r="1201" spans="1:26" s="29" customFormat="1" x14ac:dyDescent="0.25">
      <c r="A1201" s="13"/>
      <c r="B1201" s="14"/>
      <c r="C1201" s="39"/>
      <c r="D1201" s="39"/>
      <c r="E1201" s="27"/>
      <c r="F1201" s="16"/>
      <c r="G1201" s="17"/>
      <c r="H1201" s="17"/>
      <c r="I1201" s="38" t="str">
        <f>IF($J1201&lt;&gt;"",(IF($J1201="Part RC demandée &lt;&gt; Part RC calculée",VLOOKUP($J1201,'Listes déroulantes'!$F$2:$H$26,2,FALSE)&amp;$O1201&amp;"
"&amp;$P1201&amp;VLOOKUP($J1201,'Listes déroulantes'!$F$2:$H$26,3,FALSE),IF($J1201="Montant total demandé &lt;&gt; de montant calculé",VLOOKUP($J1201,'Listes déroulantes'!$F$2:$H$26,2,FALSE)&amp;$N1201&amp;"
"&amp;$P1201&amp;"
"&amp;VLOOKUP($J1201,'Listes déroulantes'!$F$2:$H$26,3,FALSE),CONCATENATE(IF(ISNA(VLOOKUP($J1201,'Listes déroulantes'!$F$2:$I$26,2,FALSE)),"",VLOOKUP($J1201,'Listes déroulantes'!$F$2:$I$26,2,FALSE)),IF($L1201&lt;&gt;"",TEXT($L1201,CONCATENATE("jj/mm/aaaa","")),""),VLOOKUP($J1201,'Listes déroulantes'!$F$2:$I$26,3,FALSE)," ",$K1201," ",$N1201," ",$M1201,"
",$P1201,VLOOKUP($J1201,'Listes déroulantes'!$F$2:$I$26,4,FALSE))))),"")</f>
        <v/>
      </c>
      <c r="J1201" s="28"/>
      <c r="K1201" s="18"/>
      <c r="L1201" s="19"/>
      <c r="M1201" s="18"/>
      <c r="N1201" s="15"/>
      <c r="O1201" s="15"/>
      <c r="P1201" s="20"/>
      <c r="Q1201" s="36"/>
      <c r="R1201" s="36"/>
      <c r="S1201" s="37"/>
      <c r="T1201" s="37"/>
      <c r="U1201" s="37"/>
      <c r="V1201" s="37"/>
      <c r="W1201" s="37"/>
      <c r="X1201" s="37"/>
      <c r="Y1201" s="37"/>
      <c r="Z1201" s="37"/>
    </row>
    <row r="1202" spans="1:26" s="29" customFormat="1" x14ac:dyDescent="0.25">
      <c r="A1202" s="13"/>
      <c r="B1202" s="14"/>
      <c r="C1202" s="39"/>
      <c r="D1202" s="39"/>
      <c r="E1202" s="27"/>
      <c r="F1202" s="16"/>
      <c r="G1202" s="17"/>
      <c r="H1202" s="17"/>
      <c r="I1202" s="38" t="str">
        <f>IF($J1202&lt;&gt;"",(IF($J1202="Part RC demandée &lt;&gt; Part RC calculée",VLOOKUP($J1202,'Listes déroulantes'!$F$2:$H$26,2,FALSE)&amp;$O1202&amp;"
"&amp;$P1202&amp;VLOOKUP($J1202,'Listes déroulantes'!$F$2:$H$26,3,FALSE),IF($J1202="Montant total demandé &lt;&gt; de montant calculé",VLOOKUP($J1202,'Listes déroulantes'!$F$2:$H$26,2,FALSE)&amp;$N1202&amp;"
"&amp;$P1202&amp;"
"&amp;VLOOKUP($J1202,'Listes déroulantes'!$F$2:$H$26,3,FALSE),CONCATENATE(IF(ISNA(VLOOKUP($J1202,'Listes déroulantes'!$F$2:$I$26,2,FALSE)),"",VLOOKUP($J1202,'Listes déroulantes'!$F$2:$I$26,2,FALSE)),IF($L1202&lt;&gt;"",TEXT($L1202,CONCATENATE("jj/mm/aaaa","")),""),VLOOKUP($J1202,'Listes déroulantes'!$F$2:$I$26,3,FALSE)," ",$K1202," ",$N1202," ",$M1202,"
",$P1202,VLOOKUP($J1202,'Listes déroulantes'!$F$2:$I$26,4,FALSE))))),"")</f>
        <v/>
      </c>
      <c r="J1202" s="28"/>
      <c r="K1202" s="18"/>
      <c r="L1202" s="19"/>
      <c r="M1202" s="18"/>
      <c r="N1202" s="15"/>
      <c r="O1202" s="15"/>
      <c r="P1202" s="20"/>
      <c r="Q1202" s="36"/>
      <c r="R1202" s="36"/>
      <c r="S1202" s="37"/>
      <c r="T1202" s="37"/>
      <c r="U1202" s="37"/>
      <c r="V1202" s="37"/>
      <c r="W1202" s="37"/>
      <c r="X1202" s="37"/>
      <c r="Y1202" s="37"/>
      <c r="Z1202" s="37"/>
    </row>
    <row r="1203" spans="1:26" s="29" customFormat="1" x14ac:dyDescent="0.25">
      <c r="A1203" s="13"/>
      <c r="B1203" s="14"/>
      <c r="C1203" s="39"/>
      <c r="D1203" s="39"/>
      <c r="E1203" s="27"/>
      <c r="F1203" s="16"/>
      <c r="G1203" s="17"/>
      <c r="H1203" s="17"/>
      <c r="I1203" s="38" t="str">
        <f>IF($J1203&lt;&gt;"",(IF($J1203="Part RC demandée &lt;&gt; Part RC calculée",VLOOKUP($J1203,'Listes déroulantes'!$F$2:$H$26,2,FALSE)&amp;$O1203&amp;"
"&amp;$P1203&amp;VLOOKUP($J1203,'Listes déroulantes'!$F$2:$H$26,3,FALSE),IF($J1203="Montant total demandé &lt;&gt; de montant calculé",VLOOKUP($J1203,'Listes déroulantes'!$F$2:$H$26,2,FALSE)&amp;$N1203&amp;"
"&amp;$P1203&amp;"
"&amp;VLOOKUP($J1203,'Listes déroulantes'!$F$2:$H$26,3,FALSE),CONCATENATE(IF(ISNA(VLOOKUP($J1203,'Listes déroulantes'!$F$2:$I$26,2,FALSE)),"",VLOOKUP($J1203,'Listes déroulantes'!$F$2:$I$26,2,FALSE)),IF($L1203&lt;&gt;"",TEXT($L1203,CONCATENATE("jj/mm/aaaa","")),""),VLOOKUP($J1203,'Listes déroulantes'!$F$2:$I$26,3,FALSE)," ",$K1203," ",$N1203," ",$M1203,"
",$P1203,VLOOKUP($J1203,'Listes déroulantes'!$F$2:$I$26,4,FALSE))))),"")</f>
        <v/>
      </c>
      <c r="J1203" s="28"/>
      <c r="K1203" s="18"/>
      <c r="L1203" s="19"/>
      <c r="M1203" s="18"/>
      <c r="N1203" s="15"/>
      <c r="O1203" s="15"/>
      <c r="P1203" s="20"/>
      <c r="Q1203" s="36"/>
      <c r="R1203" s="36"/>
      <c r="S1203" s="37"/>
      <c r="T1203" s="37"/>
      <c r="U1203" s="37"/>
      <c r="V1203" s="37"/>
      <c r="W1203" s="37"/>
      <c r="X1203" s="37"/>
      <c r="Y1203" s="37"/>
      <c r="Z1203" s="37"/>
    </row>
    <row r="1204" spans="1:26" s="29" customFormat="1" x14ac:dyDescent="0.25">
      <c r="A1204" s="13"/>
      <c r="B1204" s="14"/>
      <c r="C1204" s="39"/>
      <c r="D1204" s="39"/>
      <c r="E1204" s="27"/>
      <c r="F1204" s="16"/>
      <c r="G1204" s="17"/>
      <c r="H1204" s="17"/>
      <c r="I1204" s="38" t="str">
        <f>IF($J1204&lt;&gt;"",(IF($J1204="Part RC demandée &lt;&gt; Part RC calculée",VLOOKUP($J1204,'Listes déroulantes'!$F$2:$H$26,2,FALSE)&amp;$O1204&amp;"
"&amp;$P1204&amp;VLOOKUP($J1204,'Listes déroulantes'!$F$2:$H$26,3,FALSE),IF($J1204="Montant total demandé &lt;&gt; de montant calculé",VLOOKUP($J1204,'Listes déroulantes'!$F$2:$H$26,2,FALSE)&amp;$N1204&amp;"
"&amp;$P1204&amp;"
"&amp;VLOOKUP($J1204,'Listes déroulantes'!$F$2:$H$26,3,FALSE),CONCATENATE(IF(ISNA(VLOOKUP($J1204,'Listes déroulantes'!$F$2:$I$26,2,FALSE)),"",VLOOKUP($J1204,'Listes déroulantes'!$F$2:$I$26,2,FALSE)),IF($L1204&lt;&gt;"",TEXT($L1204,CONCATENATE("jj/mm/aaaa","")),""),VLOOKUP($J1204,'Listes déroulantes'!$F$2:$I$26,3,FALSE)," ",$K1204," ",$N1204," ",$M1204,"
",$P1204,VLOOKUP($J1204,'Listes déroulantes'!$F$2:$I$26,4,FALSE))))),"")</f>
        <v/>
      </c>
      <c r="J1204" s="28"/>
      <c r="K1204" s="18"/>
      <c r="L1204" s="19"/>
      <c r="M1204" s="18"/>
      <c r="N1204" s="15"/>
      <c r="O1204" s="15"/>
      <c r="P1204" s="20"/>
      <c r="Q1204" s="36"/>
      <c r="R1204" s="36"/>
      <c r="S1204" s="37"/>
      <c r="T1204" s="37"/>
      <c r="U1204" s="37"/>
      <c r="V1204" s="37"/>
      <c r="W1204" s="37"/>
      <c r="X1204" s="37"/>
      <c r="Y1204" s="37"/>
      <c r="Z1204" s="37"/>
    </row>
    <row r="1205" spans="1:26" s="29" customFormat="1" x14ac:dyDescent="0.25">
      <c r="A1205" s="13"/>
      <c r="B1205" s="14"/>
      <c r="C1205" s="39"/>
      <c r="D1205" s="39"/>
      <c r="E1205" s="27"/>
      <c r="F1205" s="16"/>
      <c r="G1205" s="17"/>
      <c r="H1205" s="17"/>
      <c r="I1205" s="38" t="str">
        <f>IF($J1205&lt;&gt;"",(IF($J1205="Part RC demandée &lt;&gt; Part RC calculée",VLOOKUP($J1205,'Listes déroulantes'!$F$2:$H$26,2,FALSE)&amp;$O1205&amp;"
"&amp;$P1205&amp;VLOOKUP($J1205,'Listes déroulantes'!$F$2:$H$26,3,FALSE),IF($J1205="Montant total demandé &lt;&gt; de montant calculé",VLOOKUP($J1205,'Listes déroulantes'!$F$2:$H$26,2,FALSE)&amp;$N1205&amp;"
"&amp;$P1205&amp;"
"&amp;VLOOKUP($J1205,'Listes déroulantes'!$F$2:$H$26,3,FALSE),CONCATENATE(IF(ISNA(VLOOKUP($J1205,'Listes déroulantes'!$F$2:$I$26,2,FALSE)),"",VLOOKUP($J1205,'Listes déroulantes'!$F$2:$I$26,2,FALSE)),IF($L1205&lt;&gt;"",TEXT($L1205,CONCATENATE("jj/mm/aaaa","")),""),VLOOKUP($J1205,'Listes déroulantes'!$F$2:$I$26,3,FALSE)," ",$K1205," ",$N1205," ",$M1205,"
",$P1205,VLOOKUP($J1205,'Listes déroulantes'!$F$2:$I$26,4,FALSE))))),"")</f>
        <v/>
      </c>
      <c r="J1205" s="28"/>
      <c r="K1205" s="18"/>
      <c r="L1205" s="19"/>
      <c r="M1205" s="18"/>
      <c r="N1205" s="15"/>
      <c r="O1205" s="15"/>
      <c r="P1205" s="20"/>
      <c r="Q1205" s="36"/>
      <c r="R1205" s="36"/>
      <c r="S1205" s="37"/>
      <c r="T1205" s="37"/>
      <c r="U1205" s="37"/>
      <c r="V1205" s="37"/>
      <c r="W1205" s="37"/>
      <c r="X1205" s="37"/>
      <c r="Y1205" s="37"/>
      <c r="Z1205" s="37"/>
    </row>
    <row r="1206" spans="1:26" s="29" customFormat="1" x14ac:dyDescent="0.25">
      <c r="A1206" s="13"/>
      <c r="B1206" s="14"/>
      <c r="C1206" s="39"/>
      <c r="D1206" s="39"/>
      <c r="E1206" s="27"/>
      <c r="F1206" s="16"/>
      <c r="G1206" s="17"/>
      <c r="H1206" s="17"/>
      <c r="I1206" s="38" t="str">
        <f>IF($J1206&lt;&gt;"",(IF($J1206="Part RC demandée &lt;&gt; Part RC calculée",VLOOKUP($J1206,'Listes déroulantes'!$F$2:$H$26,2,FALSE)&amp;$O1206&amp;"
"&amp;$P1206&amp;VLOOKUP($J1206,'Listes déroulantes'!$F$2:$H$26,3,FALSE),IF($J1206="Montant total demandé &lt;&gt; de montant calculé",VLOOKUP($J1206,'Listes déroulantes'!$F$2:$H$26,2,FALSE)&amp;$N1206&amp;"
"&amp;$P1206&amp;"
"&amp;VLOOKUP($J1206,'Listes déroulantes'!$F$2:$H$26,3,FALSE),CONCATENATE(IF(ISNA(VLOOKUP($J1206,'Listes déroulantes'!$F$2:$I$26,2,FALSE)),"",VLOOKUP($J1206,'Listes déroulantes'!$F$2:$I$26,2,FALSE)),IF($L1206&lt;&gt;"",TEXT($L1206,CONCATENATE("jj/mm/aaaa","")),""),VLOOKUP($J1206,'Listes déroulantes'!$F$2:$I$26,3,FALSE)," ",$K1206," ",$N1206," ",$M1206,"
",$P1206,VLOOKUP($J1206,'Listes déroulantes'!$F$2:$I$26,4,FALSE))))),"")</f>
        <v/>
      </c>
      <c r="J1206" s="28"/>
      <c r="K1206" s="18"/>
      <c r="L1206" s="19"/>
      <c r="M1206" s="18"/>
      <c r="N1206" s="15"/>
      <c r="O1206" s="15"/>
      <c r="P1206" s="20"/>
      <c r="Q1206" s="36"/>
      <c r="R1206" s="36"/>
      <c r="S1206" s="37"/>
      <c r="T1206" s="37"/>
      <c r="U1206" s="37"/>
      <c r="V1206" s="37"/>
      <c r="W1206" s="37"/>
      <c r="X1206" s="37"/>
      <c r="Y1206" s="37"/>
      <c r="Z1206" s="37"/>
    </row>
    <row r="1207" spans="1:26" s="29" customFormat="1" x14ac:dyDescent="0.25">
      <c r="A1207" s="13"/>
      <c r="B1207" s="14"/>
      <c r="C1207" s="39"/>
      <c r="D1207" s="39"/>
      <c r="E1207" s="27"/>
      <c r="F1207" s="16"/>
      <c r="G1207" s="17"/>
      <c r="H1207" s="17"/>
      <c r="I1207" s="38" t="str">
        <f>IF($J1207&lt;&gt;"",(IF($J1207="Part RC demandée &lt;&gt; Part RC calculée",VLOOKUP($J1207,'Listes déroulantes'!$F$2:$H$26,2,FALSE)&amp;$O1207&amp;"
"&amp;$P1207&amp;VLOOKUP($J1207,'Listes déroulantes'!$F$2:$H$26,3,FALSE),IF($J1207="Montant total demandé &lt;&gt; de montant calculé",VLOOKUP($J1207,'Listes déroulantes'!$F$2:$H$26,2,FALSE)&amp;$N1207&amp;"
"&amp;$P1207&amp;"
"&amp;VLOOKUP($J1207,'Listes déroulantes'!$F$2:$H$26,3,FALSE),CONCATENATE(IF(ISNA(VLOOKUP($J1207,'Listes déroulantes'!$F$2:$I$26,2,FALSE)),"",VLOOKUP($J1207,'Listes déroulantes'!$F$2:$I$26,2,FALSE)),IF($L1207&lt;&gt;"",TEXT($L1207,CONCATENATE("jj/mm/aaaa","")),""),VLOOKUP($J1207,'Listes déroulantes'!$F$2:$I$26,3,FALSE)," ",$K1207," ",$N1207," ",$M1207,"
",$P1207,VLOOKUP($J1207,'Listes déroulantes'!$F$2:$I$26,4,FALSE))))),"")</f>
        <v/>
      </c>
      <c r="J1207" s="28"/>
      <c r="K1207" s="18"/>
      <c r="L1207" s="19"/>
      <c r="M1207" s="18"/>
      <c r="N1207" s="15"/>
      <c r="O1207" s="15"/>
      <c r="P1207" s="20"/>
      <c r="Q1207" s="36"/>
      <c r="R1207" s="36"/>
      <c r="S1207" s="37"/>
      <c r="T1207" s="37"/>
      <c r="U1207" s="37"/>
      <c r="V1207" s="37"/>
      <c r="W1207" s="37"/>
      <c r="X1207" s="37"/>
      <c r="Y1207" s="37"/>
      <c r="Z1207" s="37"/>
    </row>
    <row r="1208" spans="1:26" s="29" customFormat="1" x14ac:dyDescent="0.25">
      <c r="A1208" s="13"/>
      <c r="B1208" s="14"/>
      <c r="C1208" s="39"/>
      <c r="D1208" s="39"/>
      <c r="E1208" s="27"/>
      <c r="F1208" s="16"/>
      <c r="G1208" s="17"/>
      <c r="H1208" s="17"/>
      <c r="I1208" s="38" t="str">
        <f>IF($J1208&lt;&gt;"",(IF($J1208="Part RC demandée &lt;&gt; Part RC calculée",VLOOKUP($J1208,'Listes déroulantes'!$F$2:$H$26,2,FALSE)&amp;$O1208&amp;"
"&amp;$P1208&amp;VLOOKUP($J1208,'Listes déroulantes'!$F$2:$H$26,3,FALSE),IF($J1208="Montant total demandé &lt;&gt; de montant calculé",VLOOKUP($J1208,'Listes déroulantes'!$F$2:$H$26,2,FALSE)&amp;$N1208&amp;"
"&amp;$P1208&amp;"
"&amp;VLOOKUP($J1208,'Listes déroulantes'!$F$2:$H$26,3,FALSE),CONCATENATE(IF(ISNA(VLOOKUP($J1208,'Listes déroulantes'!$F$2:$I$26,2,FALSE)),"",VLOOKUP($J1208,'Listes déroulantes'!$F$2:$I$26,2,FALSE)),IF($L1208&lt;&gt;"",TEXT($L1208,CONCATENATE("jj/mm/aaaa","")),""),VLOOKUP($J1208,'Listes déroulantes'!$F$2:$I$26,3,FALSE)," ",$K1208," ",$N1208," ",$M1208,"
",$P1208,VLOOKUP($J1208,'Listes déroulantes'!$F$2:$I$26,4,FALSE))))),"")</f>
        <v/>
      </c>
      <c r="J1208" s="28"/>
      <c r="K1208" s="18"/>
      <c r="L1208" s="19"/>
      <c r="M1208" s="18"/>
      <c r="N1208" s="15"/>
      <c r="O1208" s="15"/>
      <c r="P1208" s="20"/>
      <c r="Q1208" s="36"/>
      <c r="R1208" s="36"/>
      <c r="S1208" s="37"/>
      <c r="T1208" s="37"/>
      <c r="U1208" s="37"/>
      <c r="V1208" s="37"/>
      <c r="W1208" s="37"/>
      <c r="X1208" s="37"/>
      <c r="Y1208" s="37"/>
      <c r="Z1208" s="37"/>
    </row>
    <row r="1209" spans="1:26" s="29" customFormat="1" x14ac:dyDescent="0.25">
      <c r="A1209" s="13"/>
      <c r="B1209" s="14"/>
      <c r="C1209" s="39"/>
      <c r="D1209" s="39"/>
      <c r="E1209" s="27"/>
      <c r="F1209" s="16"/>
      <c r="G1209" s="17"/>
      <c r="H1209" s="17"/>
      <c r="I1209" s="38" t="str">
        <f>IF($J1209&lt;&gt;"",(IF($J1209="Part RC demandée &lt;&gt; Part RC calculée",VLOOKUP($J1209,'Listes déroulantes'!$F$2:$H$26,2,FALSE)&amp;$O1209&amp;"
"&amp;$P1209&amp;VLOOKUP($J1209,'Listes déroulantes'!$F$2:$H$26,3,FALSE),IF($J1209="Montant total demandé &lt;&gt; de montant calculé",VLOOKUP($J1209,'Listes déroulantes'!$F$2:$H$26,2,FALSE)&amp;$N1209&amp;"
"&amp;$P1209&amp;"
"&amp;VLOOKUP($J1209,'Listes déroulantes'!$F$2:$H$26,3,FALSE),CONCATENATE(IF(ISNA(VLOOKUP($J1209,'Listes déroulantes'!$F$2:$I$26,2,FALSE)),"",VLOOKUP($J1209,'Listes déroulantes'!$F$2:$I$26,2,FALSE)),IF($L1209&lt;&gt;"",TEXT($L1209,CONCATENATE("jj/mm/aaaa","")),""),VLOOKUP($J1209,'Listes déroulantes'!$F$2:$I$26,3,FALSE)," ",$K1209," ",$N1209," ",$M1209,"
",$P1209,VLOOKUP($J1209,'Listes déroulantes'!$F$2:$I$26,4,FALSE))))),"")</f>
        <v/>
      </c>
      <c r="J1209" s="28"/>
      <c r="K1209" s="18"/>
      <c r="L1209" s="19"/>
      <c r="M1209" s="18"/>
      <c r="N1209" s="15"/>
      <c r="O1209" s="15"/>
      <c r="P1209" s="20"/>
      <c r="Q1209" s="36"/>
      <c r="R1209" s="36"/>
      <c r="S1209" s="37"/>
      <c r="T1209" s="37"/>
      <c r="U1209" s="37"/>
      <c r="V1209" s="37"/>
      <c r="W1209" s="37"/>
      <c r="X1209" s="37"/>
      <c r="Y1209" s="37"/>
      <c r="Z1209" s="37"/>
    </row>
    <row r="1210" spans="1:26" s="29" customFormat="1" x14ac:dyDescent="0.25">
      <c r="A1210" s="13"/>
      <c r="B1210" s="14"/>
      <c r="C1210" s="39"/>
      <c r="D1210" s="39"/>
      <c r="E1210" s="27"/>
      <c r="F1210" s="16"/>
      <c r="G1210" s="17"/>
      <c r="H1210" s="17"/>
      <c r="I1210" s="38" t="str">
        <f>IF($J1210&lt;&gt;"",(IF($J1210="Part RC demandée &lt;&gt; Part RC calculée",VLOOKUP($J1210,'Listes déroulantes'!$F$2:$H$26,2,FALSE)&amp;$O1210&amp;"
"&amp;$P1210&amp;VLOOKUP($J1210,'Listes déroulantes'!$F$2:$H$26,3,FALSE),IF($J1210="Montant total demandé &lt;&gt; de montant calculé",VLOOKUP($J1210,'Listes déroulantes'!$F$2:$H$26,2,FALSE)&amp;$N1210&amp;"
"&amp;$P1210&amp;"
"&amp;VLOOKUP($J1210,'Listes déroulantes'!$F$2:$H$26,3,FALSE),CONCATENATE(IF(ISNA(VLOOKUP($J1210,'Listes déroulantes'!$F$2:$I$26,2,FALSE)),"",VLOOKUP($J1210,'Listes déroulantes'!$F$2:$I$26,2,FALSE)),IF($L1210&lt;&gt;"",TEXT($L1210,CONCATENATE("jj/mm/aaaa","")),""),VLOOKUP($J1210,'Listes déroulantes'!$F$2:$I$26,3,FALSE)," ",$K1210," ",$N1210," ",$M1210,"
",$P1210,VLOOKUP($J1210,'Listes déroulantes'!$F$2:$I$26,4,FALSE))))),"")</f>
        <v/>
      </c>
      <c r="J1210" s="28"/>
      <c r="K1210" s="18"/>
      <c r="L1210" s="19"/>
      <c r="M1210" s="18"/>
      <c r="N1210" s="15"/>
      <c r="O1210" s="15"/>
      <c r="P1210" s="20"/>
      <c r="Q1210" s="36"/>
      <c r="R1210" s="36"/>
      <c r="S1210" s="37"/>
      <c r="T1210" s="37"/>
      <c r="U1210" s="37"/>
      <c r="V1210" s="37"/>
      <c r="W1210" s="37"/>
      <c r="X1210" s="37"/>
      <c r="Y1210" s="37"/>
      <c r="Z1210" s="37"/>
    </row>
    <row r="1211" spans="1:26" s="29" customFormat="1" x14ac:dyDescent="0.25">
      <c r="A1211" s="13"/>
      <c r="B1211" s="14"/>
      <c r="C1211" s="39"/>
      <c r="D1211" s="39"/>
      <c r="E1211" s="27"/>
      <c r="F1211" s="16"/>
      <c r="G1211" s="17"/>
      <c r="H1211" s="17"/>
      <c r="I1211" s="38" t="str">
        <f>IF($J1211&lt;&gt;"",(IF($J1211="Part RC demandée &lt;&gt; Part RC calculée",VLOOKUP($J1211,'Listes déroulantes'!$F$2:$H$26,2,FALSE)&amp;$O1211&amp;"
"&amp;$P1211&amp;VLOOKUP($J1211,'Listes déroulantes'!$F$2:$H$26,3,FALSE),IF($J1211="Montant total demandé &lt;&gt; de montant calculé",VLOOKUP($J1211,'Listes déroulantes'!$F$2:$H$26,2,FALSE)&amp;$N1211&amp;"
"&amp;$P1211&amp;"
"&amp;VLOOKUP($J1211,'Listes déroulantes'!$F$2:$H$26,3,FALSE),CONCATENATE(IF(ISNA(VLOOKUP($J1211,'Listes déroulantes'!$F$2:$I$26,2,FALSE)),"",VLOOKUP($J1211,'Listes déroulantes'!$F$2:$I$26,2,FALSE)),IF($L1211&lt;&gt;"",TEXT($L1211,CONCATENATE("jj/mm/aaaa","")),""),VLOOKUP($J1211,'Listes déroulantes'!$F$2:$I$26,3,FALSE)," ",$K1211," ",$N1211," ",$M1211,"
",$P1211,VLOOKUP($J1211,'Listes déroulantes'!$F$2:$I$26,4,FALSE))))),"")</f>
        <v/>
      </c>
      <c r="J1211" s="28"/>
      <c r="K1211" s="18"/>
      <c r="L1211" s="19"/>
      <c r="M1211" s="18"/>
      <c r="N1211" s="15"/>
      <c r="O1211" s="15"/>
      <c r="P1211" s="20"/>
      <c r="Q1211" s="36"/>
      <c r="R1211" s="36"/>
      <c r="S1211" s="37"/>
      <c r="T1211" s="37"/>
      <c r="U1211" s="37"/>
      <c r="V1211" s="37"/>
      <c r="W1211" s="37"/>
      <c r="X1211" s="37"/>
      <c r="Y1211" s="37"/>
      <c r="Z1211" s="37"/>
    </row>
    <row r="1212" spans="1:26" s="29" customFormat="1" x14ac:dyDescent="0.25">
      <c r="A1212" s="13"/>
      <c r="B1212" s="14"/>
      <c r="C1212" s="39"/>
      <c r="D1212" s="39"/>
      <c r="E1212" s="27"/>
      <c r="F1212" s="16"/>
      <c r="G1212" s="17"/>
      <c r="H1212" s="17"/>
      <c r="I1212" s="38" t="str">
        <f>IF($J1212&lt;&gt;"",(IF($J1212="Part RC demandée &lt;&gt; Part RC calculée",VLOOKUP($J1212,'Listes déroulantes'!$F$2:$H$26,2,FALSE)&amp;$O1212&amp;"
"&amp;$P1212&amp;VLOOKUP($J1212,'Listes déroulantes'!$F$2:$H$26,3,FALSE),IF($J1212="Montant total demandé &lt;&gt; de montant calculé",VLOOKUP($J1212,'Listes déroulantes'!$F$2:$H$26,2,FALSE)&amp;$N1212&amp;"
"&amp;$P1212&amp;"
"&amp;VLOOKUP($J1212,'Listes déroulantes'!$F$2:$H$26,3,FALSE),CONCATENATE(IF(ISNA(VLOOKUP($J1212,'Listes déroulantes'!$F$2:$I$26,2,FALSE)),"",VLOOKUP($J1212,'Listes déroulantes'!$F$2:$I$26,2,FALSE)),IF($L1212&lt;&gt;"",TEXT($L1212,CONCATENATE("jj/mm/aaaa","")),""),VLOOKUP($J1212,'Listes déroulantes'!$F$2:$I$26,3,FALSE)," ",$K1212," ",$N1212," ",$M1212,"
",$P1212,VLOOKUP($J1212,'Listes déroulantes'!$F$2:$I$26,4,FALSE))))),"")</f>
        <v/>
      </c>
      <c r="J1212" s="28"/>
      <c r="K1212" s="18"/>
      <c r="L1212" s="19"/>
      <c r="M1212" s="18"/>
      <c r="N1212" s="15"/>
      <c r="O1212" s="15"/>
      <c r="P1212" s="20"/>
      <c r="Q1212" s="36"/>
      <c r="R1212" s="36"/>
      <c r="S1212" s="37"/>
      <c r="T1212" s="37"/>
      <c r="U1212" s="37"/>
      <c r="V1212" s="37"/>
      <c r="W1212" s="37"/>
      <c r="X1212" s="37"/>
      <c r="Y1212" s="37"/>
      <c r="Z1212" s="37"/>
    </row>
    <row r="1213" spans="1:26" s="29" customFormat="1" x14ac:dyDescent="0.25">
      <c r="A1213" s="13"/>
      <c r="B1213" s="14"/>
      <c r="C1213" s="39"/>
      <c r="D1213" s="39"/>
      <c r="E1213" s="27"/>
      <c r="F1213" s="16"/>
      <c r="G1213" s="17"/>
      <c r="H1213" s="17"/>
      <c r="I1213" s="38" t="str">
        <f>IF($J1213&lt;&gt;"",(IF($J1213="Part RC demandée &lt;&gt; Part RC calculée",VLOOKUP($J1213,'Listes déroulantes'!$F$2:$H$26,2,FALSE)&amp;$O1213&amp;"
"&amp;$P1213&amp;VLOOKUP($J1213,'Listes déroulantes'!$F$2:$H$26,3,FALSE),IF($J1213="Montant total demandé &lt;&gt; de montant calculé",VLOOKUP($J1213,'Listes déroulantes'!$F$2:$H$26,2,FALSE)&amp;$N1213&amp;"
"&amp;$P1213&amp;"
"&amp;VLOOKUP($J1213,'Listes déroulantes'!$F$2:$H$26,3,FALSE),CONCATENATE(IF(ISNA(VLOOKUP($J1213,'Listes déroulantes'!$F$2:$I$26,2,FALSE)),"",VLOOKUP($J1213,'Listes déroulantes'!$F$2:$I$26,2,FALSE)),IF($L1213&lt;&gt;"",TEXT($L1213,CONCATENATE("jj/mm/aaaa","")),""),VLOOKUP($J1213,'Listes déroulantes'!$F$2:$I$26,3,FALSE)," ",$K1213," ",$N1213," ",$M1213,"
",$P1213,VLOOKUP($J1213,'Listes déroulantes'!$F$2:$I$26,4,FALSE))))),"")</f>
        <v/>
      </c>
      <c r="J1213" s="28"/>
      <c r="K1213" s="18"/>
      <c r="L1213" s="19"/>
      <c r="M1213" s="18"/>
      <c r="N1213" s="15"/>
      <c r="O1213" s="15"/>
      <c r="P1213" s="20"/>
      <c r="Q1213" s="36"/>
      <c r="R1213" s="36"/>
      <c r="S1213" s="37"/>
      <c r="T1213" s="37"/>
      <c r="U1213" s="37"/>
      <c r="V1213" s="37"/>
      <c r="W1213" s="37"/>
      <c r="X1213" s="37"/>
      <c r="Y1213" s="37"/>
      <c r="Z1213" s="37"/>
    </row>
    <row r="1214" spans="1:26" s="29" customFormat="1" x14ac:dyDescent="0.25">
      <c r="A1214" s="13"/>
      <c r="B1214" s="14"/>
      <c r="C1214" s="39"/>
      <c r="D1214" s="39"/>
      <c r="E1214" s="27"/>
      <c r="F1214" s="16"/>
      <c r="G1214" s="17"/>
      <c r="H1214" s="17"/>
      <c r="I1214" s="38" t="str">
        <f>IF($J1214&lt;&gt;"",(IF($J1214="Part RC demandée &lt;&gt; Part RC calculée",VLOOKUP($J1214,'Listes déroulantes'!$F$2:$H$26,2,FALSE)&amp;$O1214&amp;"
"&amp;$P1214&amp;VLOOKUP($J1214,'Listes déroulantes'!$F$2:$H$26,3,FALSE),IF($J1214="Montant total demandé &lt;&gt; de montant calculé",VLOOKUP($J1214,'Listes déroulantes'!$F$2:$H$26,2,FALSE)&amp;$N1214&amp;"
"&amp;$P1214&amp;"
"&amp;VLOOKUP($J1214,'Listes déroulantes'!$F$2:$H$26,3,FALSE),CONCATENATE(IF(ISNA(VLOOKUP($J1214,'Listes déroulantes'!$F$2:$I$26,2,FALSE)),"",VLOOKUP($J1214,'Listes déroulantes'!$F$2:$I$26,2,FALSE)),IF($L1214&lt;&gt;"",TEXT($L1214,CONCATENATE("jj/mm/aaaa","")),""),VLOOKUP($J1214,'Listes déroulantes'!$F$2:$I$26,3,FALSE)," ",$K1214," ",$N1214," ",$M1214,"
",$P1214,VLOOKUP($J1214,'Listes déroulantes'!$F$2:$I$26,4,FALSE))))),"")</f>
        <v/>
      </c>
      <c r="J1214" s="28"/>
      <c r="K1214" s="18"/>
      <c r="L1214" s="19"/>
      <c r="M1214" s="18"/>
      <c r="N1214" s="15"/>
      <c r="O1214" s="15"/>
      <c r="P1214" s="20"/>
      <c r="Q1214" s="36"/>
      <c r="R1214" s="36"/>
      <c r="S1214" s="37"/>
      <c r="T1214" s="37"/>
      <c r="U1214" s="37"/>
      <c r="V1214" s="37"/>
      <c r="W1214" s="37"/>
      <c r="X1214" s="37"/>
      <c r="Y1214" s="37"/>
      <c r="Z1214" s="37"/>
    </row>
    <row r="1215" spans="1:26" s="29" customFormat="1" x14ac:dyDescent="0.25">
      <c r="A1215" s="13"/>
      <c r="B1215" s="14"/>
      <c r="C1215" s="39"/>
      <c r="D1215" s="39"/>
      <c r="E1215" s="27"/>
      <c r="F1215" s="16"/>
      <c r="G1215" s="17"/>
      <c r="H1215" s="17"/>
      <c r="I1215" s="38" t="str">
        <f>IF($J1215&lt;&gt;"",(IF($J1215="Part RC demandée &lt;&gt; Part RC calculée",VLOOKUP($J1215,'Listes déroulantes'!$F$2:$H$26,2,FALSE)&amp;$O1215&amp;"
"&amp;$P1215&amp;VLOOKUP($J1215,'Listes déroulantes'!$F$2:$H$26,3,FALSE),IF($J1215="Montant total demandé &lt;&gt; de montant calculé",VLOOKUP($J1215,'Listes déroulantes'!$F$2:$H$26,2,FALSE)&amp;$N1215&amp;"
"&amp;$P1215&amp;"
"&amp;VLOOKUP($J1215,'Listes déroulantes'!$F$2:$H$26,3,FALSE),CONCATENATE(IF(ISNA(VLOOKUP($J1215,'Listes déroulantes'!$F$2:$I$26,2,FALSE)),"",VLOOKUP($J1215,'Listes déroulantes'!$F$2:$I$26,2,FALSE)),IF($L1215&lt;&gt;"",TEXT($L1215,CONCATENATE("jj/mm/aaaa","")),""),VLOOKUP($J1215,'Listes déroulantes'!$F$2:$I$26,3,FALSE)," ",$K1215," ",$N1215," ",$M1215,"
",$P1215,VLOOKUP($J1215,'Listes déroulantes'!$F$2:$I$26,4,FALSE))))),"")</f>
        <v/>
      </c>
      <c r="J1215" s="28"/>
      <c r="K1215" s="18"/>
      <c r="L1215" s="19"/>
      <c r="M1215" s="18"/>
      <c r="N1215" s="15"/>
      <c r="O1215" s="15"/>
      <c r="P1215" s="20"/>
      <c r="Q1215" s="36"/>
      <c r="R1215" s="36"/>
      <c r="S1215" s="37"/>
      <c r="T1215" s="37"/>
      <c r="U1215" s="37"/>
      <c r="V1215" s="37"/>
      <c r="W1215" s="37"/>
      <c r="X1215" s="37"/>
      <c r="Y1215" s="37"/>
      <c r="Z1215" s="37"/>
    </row>
    <row r="1216" spans="1:26" s="29" customFormat="1" x14ac:dyDescent="0.25">
      <c r="A1216" s="13"/>
      <c r="B1216" s="14"/>
      <c r="C1216" s="39"/>
      <c r="D1216" s="39"/>
      <c r="E1216" s="27"/>
      <c r="F1216" s="16"/>
      <c r="G1216" s="17"/>
      <c r="H1216" s="17"/>
      <c r="I1216" s="38" t="str">
        <f>IF($J1216&lt;&gt;"",(IF($J1216="Part RC demandée &lt;&gt; Part RC calculée",VLOOKUP($J1216,'Listes déroulantes'!$F$2:$H$26,2,FALSE)&amp;$O1216&amp;"
"&amp;$P1216&amp;VLOOKUP($J1216,'Listes déroulantes'!$F$2:$H$26,3,FALSE),IF($J1216="Montant total demandé &lt;&gt; de montant calculé",VLOOKUP($J1216,'Listes déroulantes'!$F$2:$H$26,2,FALSE)&amp;$N1216&amp;"
"&amp;$P1216&amp;"
"&amp;VLOOKUP($J1216,'Listes déroulantes'!$F$2:$H$26,3,FALSE),CONCATENATE(IF(ISNA(VLOOKUP($J1216,'Listes déroulantes'!$F$2:$I$26,2,FALSE)),"",VLOOKUP($J1216,'Listes déroulantes'!$F$2:$I$26,2,FALSE)),IF($L1216&lt;&gt;"",TEXT($L1216,CONCATENATE("jj/mm/aaaa","")),""),VLOOKUP($J1216,'Listes déroulantes'!$F$2:$I$26,3,FALSE)," ",$K1216," ",$N1216," ",$M1216,"
",$P1216,VLOOKUP($J1216,'Listes déroulantes'!$F$2:$I$26,4,FALSE))))),"")</f>
        <v/>
      </c>
      <c r="J1216" s="28"/>
      <c r="K1216" s="18"/>
      <c r="L1216" s="19"/>
      <c r="M1216" s="18"/>
      <c r="N1216" s="15"/>
      <c r="O1216" s="15"/>
      <c r="P1216" s="20"/>
      <c r="Q1216" s="36"/>
      <c r="R1216" s="36"/>
      <c r="S1216" s="37"/>
      <c r="T1216" s="37"/>
      <c r="U1216" s="37"/>
      <c r="V1216" s="37"/>
      <c r="W1216" s="37"/>
      <c r="X1216" s="37"/>
      <c r="Y1216" s="37"/>
      <c r="Z1216" s="37"/>
    </row>
    <row r="1217" spans="1:26" s="29" customFormat="1" x14ac:dyDescent="0.25">
      <c r="A1217" s="13"/>
      <c r="B1217" s="14"/>
      <c r="C1217" s="39"/>
      <c r="D1217" s="39"/>
      <c r="E1217" s="27"/>
      <c r="F1217" s="16"/>
      <c r="G1217" s="17"/>
      <c r="H1217" s="17"/>
      <c r="I1217" s="38" t="str">
        <f>IF($J1217&lt;&gt;"",(IF($J1217="Part RC demandée &lt;&gt; Part RC calculée",VLOOKUP($J1217,'Listes déroulantes'!$F$2:$H$26,2,FALSE)&amp;$O1217&amp;"
"&amp;$P1217&amp;VLOOKUP($J1217,'Listes déroulantes'!$F$2:$H$26,3,FALSE),IF($J1217="Montant total demandé &lt;&gt; de montant calculé",VLOOKUP($J1217,'Listes déroulantes'!$F$2:$H$26,2,FALSE)&amp;$N1217&amp;"
"&amp;$P1217&amp;"
"&amp;VLOOKUP($J1217,'Listes déroulantes'!$F$2:$H$26,3,FALSE),CONCATENATE(IF(ISNA(VLOOKUP($J1217,'Listes déroulantes'!$F$2:$I$26,2,FALSE)),"",VLOOKUP($J1217,'Listes déroulantes'!$F$2:$I$26,2,FALSE)),IF($L1217&lt;&gt;"",TEXT($L1217,CONCATENATE("jj/mm/aaaa","")),""),VLOOKUP($J1217,'Listes déroulantes'!$F$2:$I$26,3,FALSE)," ",$K1217," ",$N1217," ",$M1217,"
",$P1217,VLOOKUP($J1217,'Listes déroulantes'!$F$2:$I$26,4,FALSE))))),"")</f>
        <v/>
      </c>
      <c r="J1217" s="28"/>
      <c r="K1217" s="18"/>
      <c r="L1217" s="19"/>
      <c r="M1217" s="18"/>
      <c r="N1217" s="15"/>
      <c r="O1217" s="15"/>
      <c r="P1217" s="20"/>
      <c r="Q1217" s="36"/>
      <c r="R1217" s="36"/>
      <c r="S1217" s="37"/>
      <c r="T1217" s="37"/>
      <c r="U1217" s="37"/>
      <c r="V1217" s="37"/>
      <c r="W1217" s="37"/>
      <c r="X1217" s="37"/>
      <c r="Y1217" s="37"/>
      <c r="Z1217" s="37"/>
    </row>
    <row r="1218" spans="1:26" s="29" customFormat="1" x14ac:dyDescent="0.25">
      <c r="A1218" s="13"/>
      <c r="B1218" s="14"/>
      <c r="C1218" s="39"/>
      <c r="D1218" s="39"/>
      <c r="E1218" s="27"/>
      <c r="F1218" s="16"/>
      <c r="G1218" s="17"/>
      <c r="H1218" s="17"/>
      <c r="I1218" s="38" t="str">
        <f>IF($J1218&lt;&gt;"",(IF($J1218="Part RC demandée &lt;&gt; Part RC calculée",VLOOKUP($J1218,'Listes déroulantes'!$F$2:$H$26,2,FALSE)&amp;$O1218&amp;"
"&amp;$P1218&amp;VLOOKUP($J1218,'Listes déroulantes'!$F$2:$H$26,3,FALSE),IF($J1218="Montant total demandé &lt;&gt; de montant calculé",VLOOKUP($J1218,'Listes déroulantes'!$F$2:$H$26,2,FALSE)&amp;$N1218&amp;"
"&amp;$P1218&amp;"
"&amp;VLOOKUP($J1218,'Listes déroulantes'!$F$2:$H$26,3,FALSE),CONCATENATE(IF(ISNA(VLOOKUP($J1218,'Listes déroulantes'!$F$2:$I$26,2,FALSE)),"",VLOOKUP($J1218,'Listes déroulantes'!$F$2:$I$26,2,FALSE)),IF($L1218&lt;&gt;"",TEXT($L1218,CONCATENATE("jj/mm/aaaa","")),""),VLOOKUP($J1218,'Listes déroulantes'!$F$2:$I$26,3,FALSE)," ",$K1218," ",$N1218," ",$M1218,"
",$P1218,VLOOKUP($J1218,'Listes déroulantes'!$F$2:$I$26,4,FALSE))))),"")</f>
        <v/>
      </c>
      <c r="J1218" s="28"/>
      <c r="K1218" s="18"/>
      <c r="L1218" s="19"/>
      <c r="M1218" s="18"/>
      <c r="N1218" s="15"/>
      <c r="O1218" s="15"/>
      <c r="P1218" s="20"/>
      <c r="Q1218" s="36"/>
      <c r="R1218" s="36"/>
      <c r="S1218" s="37"/>
      <c r="T1218" s="37"/>
      <c r="U1218" s="37"/>
      <c r="V1218" s="37"/>
      <c r="W1218" s="37"/>
      <c r="X1218" s="37"/>
      <c r="Y1218" s="37"/>
      <c r="Z1218" s="37"/>
    </row>
    <row r="1219" spans="1:26" s="29" customFormat="1" x14ac:dyDescent="0.25">
      <c r="A1219" s="13"/>
      <c r="B1219" s="14"/>
      <c r="C1219" s="39"/>
      <c r="D1219" s="39"/>
      <c r="E1219" s="27"/>
      <c r="F1219" s="16"/>
      <c r="G1219" s="17"/>
      <c r="H1219" s="17"/>
      <c r="I1219" s="38" t="str">
        <f>IF($J1219&lt;&gt;"",(IF($J1219="Part RC demandée &lt;&gt; Part RC calculée",VLOOKUP($J1219,'Listes déroulantes'!$F$2:$H$26,2,FALSE)&amp;$O1219&amp;"
"&amp;$P1219&amp;VLOOKUP($J1219,'Listes déroulantes'!$F$2:$H$26,3,FALSE),IF($J1219="Montant total demandé &lt;&gt; de montant calculé",VLOOKUP($J1219,'Listes déroulantes'!$F$2:$H$26,2,FALSE)&amp;$N1219&amp;"
"&amp;$P1219&amp;"
"&amp;VLOOKUP($J1219,'Listes déroulantes'!$F$2:$H$26,3,FALSE),CONCATENATE(IF(ISNA(VLOOKUP($J1219,'Listes déroulantes'!$F$2:$I$26,2,FALSE)),"",VLOOKUP($J1219,'Listes déroulantes'!$F$2:$I$26,2,FALSE)),IF($L1219&lt;&gt;"",TEXT($L1219,CONCATENATE("jj/mm/aaaa","")),""),VLOOKUP($J1219,'Listes déroulantes'!$F$2:$I$26,3,FALSE)," ",$K1219," ",$N1219," ",$M1219,"
",$P1219,VLOOKUP($J1219,'Listes déroulantes'!$F$2:$I$26,4,FALSE))))),"")</f>
        <v/>
      </c>
      <c r="J1219" s="28"/>
      <c r="K1219" s="18"/>
      <c r="L1219" s="19"/>
      <c r="M1219" s="18"/>
      <c r="N1219" s="15"/>
      <c r="O1219" s="15"/>
      <c r="P1219" s="20"/>
      <c r="Q1219" s="36"/>
      <c r="R1219" s="36"/>
      <c r="S1219" s="37"/>
      <c r="T1219" s="37"/>
      <c r="U1219" s="37"/>
      <c r="V1219" s="37"/>
      <c r="W1219" s="37"/>
      <c r="X1219" s="37"/>
      <c r="Y1219" s="37"/>
      <c r="Z1219" s="37"/>
    </row>
    <row r="1220" spans="1:26" s="29" customFormat="1" x14ac:dyDescent="0.25">
      <c r="A1220" s="13"/>
      <c r="B1220" s="14"/>
      <c r="C1220" s="39"/>
      <c r="D1220" s="39"/>
      <c r="E1220" s="27"/>
      <c r="F1220" s="16"/>
      <c r="G1220" s="17"/>
      <c r="H1220" s="17"/>
      <c r="I1220" s="38" t="str">
        <f>IF($J1220&lt;&gt;"",(IF($J1220="Part RC demandée &lt;&gt; Part RC calculée",VLOOKUP($J1220,'Listes déroulantes'!$F$2:$H$26,2,FALSE)&amp;$O1220&amp;"
"&amp;$P1220&amp;VLOOKUP($J1220,'Listes déroulantes'!$F$2:$H$26,3,FALSE),IF($J1220="Montant total demandé &lt;&gt; de montant calculé",VLOOKUP($J1220,'Listes déroulantes'!$F$2:$H$26,2,FALSE)&amp;$N1220&amp;"
"&amp;$P1220&amp;"
"&amp;VLOOKUP($J1220,'Listes déroulantes'!$F$2:$H$26,3,FALSE),CONCATENATE(IF(ISNA(VLOOKUP($J1220,'Listes déroulantes'!$F$2:$I$26,2,FALSE)),"",VLOOKUP($J1220,'Listes déroulantes'!$F$2:$I$26,2,FALSE)),IF($L1220&lt;&gt;"",TEXT($L1220,CONCATENATE("jj/mm/aaaa","")),""),VLOOKUP($J1220,'Listes déroulantes'!$F$2:$I$26,3,FALSE)," ",$K1220," ",$N1220," ",$M1220,"
",$P1220,VLOOKUP($J1220,'Listes déroulantes'!$F$2:$I$26,4,FALSE))))),"")</f>
        <v/>
      </c>
      <c r="J1220" s="28"/>
      <c r="K1220" s="18"/>
      <c r="L1220" s="19"/>
      <c r="M1220" s="18"/>
      <c r="N1220" s="15"/>
      <c r="O1220" s="15"/>
      <c r="P1220" s="20"/>
      <c r="Q1220" s="36"/>
      <c r="R1220" s="36"/>
      <c r="S1220" s="37"/>
      <c r="T1220" s="37"/>
      <c r="U1220" s="37"/>
      <c r="V1220" s="37"/>
      <c r="W1220" s="37"/>
      <c r="X1220" s="37"/>
      <c r="Y1220" s="37"/>
      <c r="Z1220" s="37"/>
    </row>
    <row r="1221" spans="1:26" s="29" customFormat="1" x14ac:dyDescent="0.25">
      <c r="A1221" s="13"/>
      <c r="B1221" s="14"/>
      <c r="C1221" s="39"/>
      <c r="D1221" s="39"/>
      <c r="E1221" s="27"/>
      <c r="F1221" s="16"/>
      <c r="G1221" s="17"/>
      <c r="H1221" s="17"/>
      <c r="I1221" s="38" t="str">
        <f>IF($J1221&lt;&gt;"",(IF($J1221="Part RC demandée &lt;&gt; Part RC calculée",VLOOKUP($J1221,'Listes déroulantes'!$F$2:$H$26,2,FALSE)&amp;$O1221&amp;"
"&amp;$P1221&amp;VLOOKUP($J1221,'Listes déroulantes'!$F$2:$H$26,3,FALSE),IF($J1221="Montant total demandé &lt;&gt; de montant calculé",VLOOKUP($J1221,'Listes déroulantes'!$F$2:$H$26,2,FALSE)&amp;$N1221&amp;"
"&amp;$P1221&amp;"
"&amp;VLOOKUP($J1221,'Listes déroulantes'!$F$2:$H$26,3,FALSE),CONCATENATE(IF(ISNA(VLOOKUP($J1221,'Listes déroulantes'!$F$2:$I$26,2,FALSE)),"",VLOOKUP($J1221,'Listes déroulantes'!$F$2:$I$26,2,FALSE)),IF($L1221&lt;&gt;"",TEXT($L1221,CONCATENATE("jj/mm/aaaa","")),""),VLOOKUP($J1221,'Listes déroulantes'!$F$2:$I$26,3,FALSE)," ",$K1221," ",$N1221," ",$M1221,"
",$P1221,VLOOKUP($J1221,'Listes déroulantes'!$F$2:$I$26,4,FALSE))))),"")</f>
        <v/>
      </c>
      <c r="J1221" s="28"/>
      <c r="K1221" s="18"/>
      <c r="L1221" s="19"/>
      <c r="M1221" s="18"/>
      <c r="N1221" s="15"/>
      <c r="O1221" s="15"/>
      <c r="P1221" s="20"/>
      <c r="Q1221" s="36"/>
      <c r="R1221" s="36"/>
      <c r="S1221" s="37"/>
      <c r="T1221" s="37"/>
      <c r="U1221" s="37"/>
      <c r="V1221" s="37"/>
      <c r="W1221" s="37"/>
      <c r="X1221" s="37"/>
      <c r="Y1221" s="37"/>
      <c r="Z1221" s="37"/>
    </row>
    <row r="1222" spans="1:26" s="29" customFormat="1" x14ac:dyDescent="0.25">
      <c r="A1222" s="13"/>
      <c r="B1222" s="14"/>
      <c r="C1222" s="39"/>
      <c r="D1222" s="39"/>
      <c r="E1222" s="27"/>
      <c r="F1222" s="16"/>
      <c r="G1222" s="17"/>
      <c r="H1222" s="17"/>
      <c r="I1222" s="38" t="str">
        <f>IF($J1222&lt;&gt;"",(IF($J1222="Part RC demandée &lt;&gt; Part RC calculée",VLOOKUP($J1222,'Listes déroulantes'!$F$2:$H$26,2,FALSE)&amp;$O1222&amp;"
"&amp;$P1222&amp;VLOOKUP($J1222,'Listes déroulantes'!$F$2:$H$26,3,FALSE),IF($J1222="Montant total demandé &lt;&gt; de montant calculé",VLOOKUP($J1222,'Listes déroulantes'!$F$2:$H$26,2,FALSE)&amp;$N1222&amp;"
"&amp;$P1222&amp;"
"&amp;VLOOKUP($J1222,'Listes déroulantes'!$F$2:$H$26,3,FALSE),CONCATENATE(IF(ISNA(VLOOKUP($J1222,'Listes déroulantes'!$F$2:$I$26,2,FALSE)),"",VLOOKUP($J1222,'Listes déroulantes'!$F$2:$I$26,2,FALSE)),IF($L1222&lt;&gt;"",TEXT($L1222,CONCATENATE("jj/mm/aaaa","")),""),VLOOKUP($J1222,'Listes déroulantes'!$F$2:$I$26,3,FALSE)," ",$K1222," ",$N1222," ",$M1222,"
",$P1222,VLOOKUP($J1222,'Listes déroulantes'!$F$2:$I$26,4,FALSE))))),"")</f>
        <v/>
      </c>
      <c r="J1222" s="28"/>
      <c r="K1222" s="18"/>
      <c r="L1222" s="19"/>
      <c r="M1222" s="18"/>
      <c r="N1222" s="15"/>
      <c r="O1222" s="15"/>
      <c r="P1222" s="20"/>
      <c r="Q1222" s="36"/>
      <c r="R1222" s="36"/>
      <c r="S1222" s="37"/>
      <c r="T1222" s="37"/>
      <c r="U1222" s="37"/>
      <c r="V1222" s="37"/>
      <c r="W1222" s="37"/>
      <c r="X1222" s="37"/>
      <c r="Y1222" s="37"/>
      <c r="Z1222" s="37"/>
    </row>
    <row r="1223" spans="1:26" s="29" customFormat="1" x14ac:dyDescent="0.25">
      <c r="A1223" s="13"/>
      <c r="B1223" s="14"/>
      <c r="C1223" s="39"/>
      <c r="D1223" s="39"/>
      <c r="E1223" s="27"/>
      <c r="F1223" s="16"/>
      <c r="G1223" s="17"/>
      <c r="H1223" s="17"/>
      <c r="I1223" s="38" t="str">
        <f>IF($J1223&lt;&gt;"",(IF($J1223="Part RC demandée &lt;&gt; Part RC calculée",VLOOKUP($J1223,'Listes déroulantes'!$F$2:$H$26,2,FALSE)&amp;$O1223&amp;"
"&amp;$P1223&amp;VLOOKUP($J1223,'Listes déroulantes'!$F$2:$H$26,3,FALSE),IF($J1223="Montant total demandé &lt;&gt; de montant calculé",VLOOKUP($J1223,'Listes déroulantes'!$F$2:$H$26,2,FALSE)&amp;$N1223&amp;"
"&amp;$P1223&amp;"
"&amp;VLOOKUP($J1223,'Listes déroulantes'!$F$2:$H$26,3,FALSE),CONCATENATE(IF(ISNA(VLOOKUP($J1223,'Listes déroulantes'!$F$2:$I$26,2,FALSE)),"",VLOOKUP($J1223,'Listes déroulantes'!$F$2:$I$26,2,FALSE)),IF($L1223&lt;&gt;"",TEXT($L1223,CONCATENATE("jj/mm/aaaa","")),""),VLOOKUP($J1223,'Listes déroulantes'!$F$2:$I$26,3,FALSE)," ",$K1223," ",$N1223," ",$M1223,"
",$P1223,VLOOKUP($J1223,'Listes déroulantes'!$F$2:$I$26,4,FALSE))))),"")</f>
        <v/>
      </c>
      <c r="J1223" s="28"/>
      <c r="K1223" s="18"/>
      <c r="L1223" s="19"/>
      <c r="M1223" s="18"/>
      <c r="N1223" s="15"/>
      <c r="O1223" s="15"/>
      <c r="P1223" s="20"/>
      <c r="Q1223" s="36"/>
      <c r="R1223" s="36"/>
      <c r="S1223" s="37"/>
      <c r="T1223" s="37"/>
      <c r="U1223" s="37"/>
      <c r="V1223" s="37"/>
      <c r="W1223" s="37"/>
      <c r="X1223" s="37"/>
      <c r="Y1223" s="37"/>
      <c r="Z1223" s="37"/>
    </row>
    <row r="1224" spans="1:26" s="29" customFormat="1" x14ac:dyDescent="0.25">
      <c r="A1224" s="13"/>
      <c r="B1224" s="14"/>
      <c r="C1224" s="39"/>
      <c r="D1224" s="39"/>
      <c r="E1224" s="27"/>
      <c r="F1224" s="16"/>
      <c r="G1224" s="17"/>
      <c r="H1224" s="17"/>
      <c r="I1224" s="38" t="str">
        <f>IF($J1224&lt;&gt;"",(IF($J1224="Part RC demandée &lt;&gt; Part RC calculée",VLOOKUP($J1224,'Listes déroulantes'!$F$2:$H$26,2,FALSE)&amp;$O1224&amp;"
"&amp;$P1224&amp;VLOOKUP($J1224,'Listes déroulantes'!$F$2:$H$26,3,FALSE),IF($J1224="Montant total demandé &lt;&gt; de montant calculé",VLOOKUP($J1224,'Listes déroulantes'!$F$2:$H$26,2,FALSE)&amp;$N1224&amp;"
"&amp;$P1224&amp;"
"&amp;VLOOKUP($J1224,'Listes déroulantes'!$F$2:$H$26,3,FALSE),CONCATENATE(IF(ISNA(VLOOKUP($J1224,'Listes déroulantes'!$F$2:$I$26,2,FALSE)),"",VLOOKUP($J1224,'Listes déroulantes'!$F$2:$I$26,2,FALSE)),IF($L1224&lt;&gt;"",TEXT($L1224,CONCATENATE("jj/mm/aaaa","")),""),VLOOKUP($J1224,'Listes déroulantes'!$F$2:$I$26,3,FALSE)," ",$K1224," ",$N1224," ",$M1224,"
",$P1224,VLOOKUP($J1224,'Listes déroulantes'!$F$2:$I$26,4,FALSE))))),"")</f>
        <v/>
      </c>
      <c r="J1224" s="28"/>
      <c r="K1224" s="18"/>
      <c r="L1224" s="19"/>
      <c r="M1224" s="18"/>
      <c r="N1224" s="15"/>
      <c r="O1224" s="15"/>
      <c r="P1224" s="20"/>
      <c r="Q1224" s="36"/>
      <c r="R1224" s="36"/>
      <c r="S1224" s="37"/>
      <c r="T1224" s="37"/>
      <c r="U1224" s="37"/>
      <c r="V1224" s="37"/>
      <c r="W1224" s="37"/>
      <c r="X1224" s="37"/>
      <c r="Y1224" s="37"/>
      <c r="Z1224" s="37"/>
    </row>
    <row r="1225" spans="1:26" s="29" customFormat="1" x14ac:dyDescent="0.25">
      <c r="A1225" s="13"/>
      <c r="B1225" s="14"/>
      <c r="C1225" s="39"/>
      <c r="D1225" s="39"/>
      <c r="E1225" s="27"/>
      <c r="F1225" s="16"/>
      <c r="G1225" s="17"/>
      <c r="H1225" s="17"/>
      <c r="I1225" s="38" t="str">
        <f>IF($J1225&lt;&gt;"",(IF($J1225="Part RC demandée &lt;&gt; Part RC calculée",VLOOKUP($J1225,'Listes déroulantes'!$F$2:$H$26,2,FALSE)&amp;$O1225&amp;"
"&amp;$P1225&amp;VLOOKUP($J1225,'Listes déroulantes'!$F$2:$H$26,3,FALSE),IF($J1225="Montant total demandé &lt;&gt; de montant calculé",VLOOKUP($J1225,'Listes déroulantes'!$F$2:$H$26,2,FALSE)&amp;$N1225&amp;"
"&amp;$P1225&amp;"
"&amp;VLOOKUP($J1225,'Listes déroulantes'!$F$2:$H$26,3,FALSE),CONCATENATE(IF(ISNA(VLOOKUP($J1225,'Listes déroulantes'!$F$2:$I$26,2,FALSE)),"",VLOOKUP($J1225,'Listes déroulantes'!$F$2:$I$26,2,FALSE)),IF($L1225&lt;&gt;"",TEXT($L1225,CONCATENATE("jj/mm/aaaa","")),""),VLOOKUP($J1225,'Listes déroulantes'!$F$2:$I$26,3,FALSE)," ",$K1225," ",$N1225," ",$M1225,"
",$P1225,VLOOKUP($J1225,'Listes déroulantes'!$F$2:$I$26,4,FALSE))))),"")</f>
        <v/>
      </c>
      <c r="J1225" s="28"/>
      <c r="K1225" s="18"/>
      <c r="L1225" s="19"/>
      <c r="M1225" s="18"/>
      <c r="N1225" s="15"/>
      <c r="O1225" s="15"/>
      <c r="P1225" s="20"/>
      <c r="Q1225" s="36"/>
      <c r="R1225" s="36"/>
      <c r="S1225" s="37"/>
      <c r="T1225" s="37"/>
      <c r="U1225" s="37"/>
      <c r="V1225" s="37"/>
      <c r="W1225" s="37"/>
      <c r="X1225" s="37"/>
      <c r="Y1225" s="37"/>
      <c r="Z1225" s="37"/>
    </row>
    <row r="1226" spans="1:26" s="29" customFormat="1" x14ac:dyDescent="0.25">
      <c r="A1226" s="13"/>
      <c r="B1226" s="14"/>
      <c r="C1226" s="39"/>
      <c r="D1226" s="39"/>
      <c r="E1226" s="27"/>
      <c r="F1226" s="16"/>
      <c r="G1226" s="17"/>
      <c r="H1226" s="17"/>
      <c r="I1226" s="38" t="str">
        <f>IF($J1226&lt;&gt;"",(IF($J1226="Part RC demandée &lt;&gt; Part RC calculée",VLOOKUP($J1226,'Listes déroulantes'!$F$2:$H$26,2,FALSE)&amp;$O1226&amp;"
"&amp;$P1226&amp;VLOOKUP($J1226,'Listes déroulantes'!$F$2:$H$26,3,FALSE),IF($J1226="Montant total demandé &lt;&gt; de montant calculé",VLOOKUP($J1226,'Listes déroulantes'!$F$2:$H$26,2,FALSE)&amp;$N1226&amp;"
"&amp;$P1226&amp;"
"&amp;VLOOKUP($J1226,'Listes déroulantes'!$F$2:$H$26,3,FALSE),CONCATENATE(IF(ISNA(VLOOKUP($J1226,'Listes déroulantes'!$F$2:$I$26,2,FALSE)),"",VLOOKUP($J1226,'Listes déroulantes'!$F$2:$I$26,2,FALSE)),IF($L1226&lt;&gt;"",TEXT($L1226,CONCATENATE("jj/mm/aaaa","")),""),VLOOKUP($J1226,'Listes déroulantes'!$F$2:$I$26,3,FALSE)," ",$K1226," ",$N1226," ",$M1226,"
",$P1226,VLOOKUP($J1226,'Listes déroulantes'!$F$2:$I$26,4,FALSE))))),"")</f>
        <v/>
      </c>
      <c r="J1226" s="28"/>
      <c r="K1226" s="18"/>
      <c r="L1226" s="19"/>
      <c r="M1226" s="18"/>
      <c r="N1226" s="15"/>
      <c r="O1226" s="15"/>
      <c r="P1226" s="20"/>
      <c r="Q1226" s="36"/>
      <c r="R1226" s="36"/>
      <c r="S1226" s="37"/>
      <c r="T1226" s="37"/>
      <c r="U1226" s="37"/>
      <c r="V1226" s="37"/>
      <c r="W1226" s="37"/>
      <c r="X1226" s="37"/>
      <c r="Y1226" s="37"/>
      <c r="Z1226" s="37"/>
    </row>
    <row r="1227" spans="1:26" s="29" customFormat="1" x14ac:dyDescent="0.25">
      <c r="A1227" s="13"/>
      <c r="B1227" s="14"/>
      <c r="C1227" s="39"/>
      <c r="D1227" s="39"/>
      <c r="E1227" s="27"/>
      <c r="F1227" s="16"/>
      <c r="G1227" s="17"/>
      <c r="H1227" s="17"/>
      <c r="I1227" s="38" t="str">
        <f>IF($J1227&lt;&gt;"",(IF($J1227="Part RC demandée &lt;&gt; Part RC calculée",VLOOKUP($J1227,'Listes déroulantes'!$F$2:$H$26,2,FALSE)&amp;$O1227&amp;"
"&amp;$P1227&amp;VLOOKUP($J1227,'Listes déroulantes'!$F$2:$H$26,3,FALSE),IF($J1227="Montant total demandé &lt;&gt; de montant calculé",VLOOKUP($J1227,'Listes déroulantes'!$F$2:$H$26,2,FALSE)&amp;$N1227&amp;"
"&amp;$P1227&amp;"
"&amp;VLOOKUP($J1227,'Listes déroulantes'!$F$2:$H$26,3,FALSE),CONCATENATE(IF(ISNA(VLOOKUP($J1227,'Listes déroulantes'!$F$2:$I$26,2,FALSE)),"",VLOOKUP($J1227,'Listes déroulantes'!$F$2:$I$26,2,FALSE)),IF($L1227&lt;&gt;"",TEXT($L1227,CONCATENATE("jj/mm/aaaa","")),""),VLOOKUP($J1227,'Listes déroulantes'!$F$2:$I$26,3,FALSE)," ",$K1227," ",$N1227," ",$M1227,"
",$P1227,VLOOKUP($J1227,'Listes déroulantes'!$F$2:$I$26,4,FALSE))))),"")</f>
        <v/>
      </c>
      <c r="J1227" s="28"/>
      <c r="K1227" s="18"/>
      <c r="L1227" s="19"/>
      <c r="M1227" s="18"/>
      <c r="N1227" s="15"/>
      <c r="O1227" s="15"/>
      <c r="P1227" s="20"/>
      <c r="Q1227" s="36"/>
      <c r="R1227" s="36"/>
      <c r="S1227" s="37"/>
      <c r="T1227" s="37"/>
      <c r="U1227" s="37"/>
      <c r="V1227" s="37"/>
      <c r="W1227" s="37"/>
      <c r="X1227" s="37"/>
      <c r="Y1227" s="37"/>
      <c r="Z1227" s="37"/>
    </row>
    <row r="1228" spans="1:26" s="29" customFormat="1" x14ac:dyDescent="0.25">
      <c r="A1228" s="13"/>
      <c r="B1228" s="14"/>
      <c r="C1228" s="39"/>
      <c r="D1228" s="39"/>
      <c r="E1228" s="27"/>
      <c r="F1228" s="16"/>
      <c r="G1228" s="17"/>
      <c r="H1228" s="17"/>
      <c r="I1228" s="38" t="str">
        <f>IF($J1228&lt;&gt;"",(IF($J1228="Part RC demandée &lt;&gt; Part RC calculée",VLOOKUP($J1228,'Listes déroulantes'!$F$2:$H$26,2,FALSE)&amp;$O1228&amp;"
"&amp;$P1228&amp;VLOOKUP($J1228,'Listes déroulantes'!$F$2:$H$26,3,FALSE),IF($J1228="Montant total demandé &lt;&gt; de montant calculé",VLOOKUP($J1228,'Listes déroulantes'!$F$2:$H$26,2,FALSE)&amp;$N1228&amp;"
"&amp;$P1228&amp;"
"&amp;VLOOKUP($J1228,'Listes déroulantes'!$F$2:$H$26,3,FALSE),CONCATENATE(IF(ISNA(VLOOKUP($J1228,'Listes déroulantes'!$F$2:$I$26,2,FALSE)),"",VLOOKUP($J1228,'Listes déroulantes'!$F$2:$I$26,2,FALSE)),IF($L1228&lt;&gt;"",TEXT($L1228,CONCATENATE("jj/mm/aaaa","")),""),VLOOKUP($J1228,'Listes déroulantes'!$F$2:$I$26,3,FALSE)," ",$K1228," ",$N1228," ",$M1228,"
",$P1228,VLOOKUP($J1228,'Listes déroulantes'!$F$2:$I$26,4,FALSE))))),"")</f>
        <v/>
      </c>
      <c r="J1228" s="28"/>
      <c r="K1228" s="18"/>
      <c r="L1228" s="19"/>
      <c r="M1228" s="18"/>
      <c r="N1228" s="15"/>
      <c r="O1228" s="15"/>
      <c r="P1228" s="20"/>
      <c r="Q1228" s="36"/>
      <c r="R1228" s="36"/>
      <c r="S1228" s="37"/>
      <c r="T1228" s="37"/>
      <c r="U1228" s="37"/>
      <c r="V1228" s="37"/>
      <c r="W1228" s="37"/>
      <c r="X1228" s="37"/>
      <c r="Y1228" s="37"/>
      <c r="Z1228" s="37"/>
    </row>
    <row r="1229" spans="1:26" s="29" customFormat="1" x14ac:dyDescent="0.25">
      <c r="A1229" s="13"/>
      <c r="B1229" s="14"/>
      <c r="C1229" s="39"/>
      <c r="D1229" s="39"/>
      <c r="E1229" s="27"/>
      <c r="F1229" s="16"/>
      <c r="G1229" s="17"/>
      <c r="H1229" s="17"/>
      <c r="I1229" s="38" t="str">
        <f>IF($J1229&lt;&gt;"",(IF($J1229="Part RC demandée &lt;&gt; Part RC calculée",VLOOKUP($J1229,'Listes déroulantes'!$F$2:$H$26,2,FALSE)&amp;$O1229&amp;"
"&amp;$P1229&amp;VLOOKUP($J1229,'Listes déroulantes'!$F$2:$H$26,3,FALSE),IF($J1229="Montant total demandé &lt;&gt; de montant calculé",VLOOKUP($J1229,'Listes déroulantes'!$F$2:$H$26,2,FALSE)&amp;$N1229&amp;"
"&amp;$P1229&amp;"
"&amp;VLOOKUP($J1229,'Listes déroulantes'!$F$2:$H$26,3,FALSE),CONCATENATE(IF(ISNA(VLOOKUP($J1229,'Listes déroulantes'!$F$2:$I$26,2,FALSE)),"",VLOOKUP($J1229,'Listes déroulantes'!$F$2:$I$26,2,FALSE)),IF($L1229&lt;&gt;"",TEXT($L1229,CONCATENATE("jj/mm/aaaa","")),""),VLOOKUP($J1229,'Listes déroulantes'!$F$2:$I$26,3,FALSE)," ",$K1229," ",$N1229," ",$M1229,"
",$P1229,VLOOKUP($J1229,'Listes déroulantes'!$F$2:$I$26,4,FALSE))))),"")</f>
        <v/>
      </c>
      <c r="J1229" s="28"/>
      <c r="K1229" s="18"/>
      <c r="L1229" s="19"/>
      <c r="M1229" s="18"/>
      <c r="N1229" s="15"/>
      <c r="O1229" s="15"/>
      <c r="P1229" s="20"/>
      <c r="Q1229" s="36"/>
      <c r="R1229" s="36"/>
      <c r="S1229" s="37"/>
      <c r="T1229" s="37"/>
      <c r="U1229" s="37"/>
      <c r="V1229" s="37"/>
      <c r="W1229" s="37"/>
      <c r="X1229" s="37"/>
      <c r="Y1229" s="37"/>
      <c r="Z1229" s="37"/>
    </row>
    <row r="1230" spans="1:26" s="29" customFormat="1" x14ac:dyDescent="0.25">
      <c r="A1230" s="13"/>
      <c r="B1230" s="14"/>
      <c r="C1230" s="39"/>
      <c r="D1230" s="39"/>
      <c r="E1230" s="27"/>
      <c r="F1230" s="16"/>
      <c r="G1230" s="17"/>
      <c r="H1230" s="17"/>
      <c r="I1230" s="38" t="str">
        <f>IF($J1230&lt;&gt;"",(IF($J1230="Part RC demandée &lt;&gt; Part RC calculée",VLOOKUP($J1230,'Listes déroulantes'!$F$2:$H$26,2,FALSE)&amp;$O1230&amp;"
"&amp;$P1230&amp;VLOOKUP($J1230,'Listes déroulantes'!$F$2:$H$26,3,FALSE),IF($J1230="Montant total demandé &lt;&gt; de montant calculé",VLOOKUP($J1230,'Listes déroulantes'!$F$2:$H$26,2,FALSE)&amp;$N1230&amp;"
"&amp;$P1230&amp;"
"&amp;VLOOKUP($J1230,'Listes déroulantes'!$F$2:$H$26,3,FALSE),CONCATENATE(IF(ISNA(VLOOKUP($J1230,'Listes déroulantes'!$F$2:$I$26,2,FALSE)),"",VLOOKUP($J1230,'Listes déroulantes'!$F$2:$I$26,2,FALSE)),IF($L1230&lt;&gt;"",TEXT($L1230,CONCATENATE("jj/mm/aaaa","")),""),VLOOKUP($J1230,'Listes déroulantes'!$F$2:$I$26,3,FALSE)," ",$K1230," ",$N1230," ",$M1230,"
",$P1230,VLOOKUP($J1230,'Listes déroulantes'!$F$2:$I$26,4,FALSE))))),"")</f>
        <v/>
      </c>
      <c r="J1230" s="28"/>
      <c r="K1230" s="18"/>
      <c r="L1230" s="19"/>
      <c r="M1230" s="18"/>
      <c r="N1230" s="15"/>
      <c r="O1230" s="15"/>
      <c r="P1230" s="20"/>
      <c r="Q1230" s="36"/>
      <c r="R1230" s="36"/>
      <c r="S1230" s="37"/>
      <c r="T1230" s="37"/>
      <c r="U1230" s="37"/>
      <c r="V1230" s="37"/>
      <c r="W1230" s="37"/>
      <c r="X1230" s="37"/>
      <c r="Y1230" s="37"/>
      <c r="Z1230" s="37"/>
    </row>
    <row r="1231" spans="1:26" s="29" customFormat="1" x14ac:dyDescent="0.25">
      <c r="A1231" s="13"/>
      <c r="B1231" s="14"/>
      <c r="C1231" s="39"/>
      <c r="D1231" s="39"/>
      <c r="E1231" s="27"/>
      <c r="F1231" s="16"/>
      <c r="G1231" s="17"/>
      <c r="H1231" s="17"/>
      <c r="I1231" s="38" t="str">
        <f>IF($J1231&lt;&gt;"",(IF($J1231="Part RC demandée &lt;&gt; Part RC calculée",VLOOKUP($J1231,'Listes déroulantes'!$F$2:$H$26,2,FALSE)&amp;$O1231&amp;"
"&amp;$P1231&amp;VLOOKUP($J1231,'Listes déroulantes'!$F$2:$H$26,3,FALSE),IF($J1231="Montant total demandé &lt;&gt; de montant calculé",VLOOKUP($J1231,'Listes déroulantes'!$F$2:$H$26,2,FALSE)&amp;$N1231&amp;"
"&amp;$P1231&amp;"
"&amp;VLOOKUP($J1231,'Listes déroulantes'!$F$2:$H$26,3,FALSE),CONCATENATE(IF(ISNA(VLOOKUP($J1231,'Listes déroulantes'!$F$2:$I$26,2,FALSE)),"",VLOOKUP($J1231,'Listes déroulantes'!$F$2:$I$26,2,FALSE)),IF($L1231&lt;&gt;"",TEXT($L1231,CONCATENATE("jj/mm/aaaa","")),""),VLOOKUP($J1231,'Listes déroulantes'!$F$2:$I$26,3,FALSE)," ",$K1231," ",$N1231," ",$M1231,"
",$P1231,VLOOKUP($J1231,'Listes déroulantes'!$F$2:$I$26,4,FALSE))))),"")</f>
        <v/>
      </c>
      <c r="J1231" s="28"/>
      <c r="K1231" s="18"/>
      <c r="L1231" s="19"/>
      <c r="M1231" s="18"/>
      <c r="N1231" s="15"/>
      <c r="O1231" s="15"/>
      <c r="P1231" s="20"/>
      <c r="Q1231" s="36"/>
      <c r="R1231" s="36"/>
      <c r="S1231" s="37"/>
      <c r="T1231" s="37"/>
      <c r="U1231" s="37"/>
      <c r="V1231" s="37"/>
      <c r="W1231" s="37"/>
      <c r="X1231" s="37"/>
      <c r="Y1231" s="37"/>
      <c r="Z1231" s="37"/>
    </row>
    <row r="1232" spans="1:26" s="29" customFormat="1" x14ac:dyDescent="0.25">
      <c r="A1232" s="13"/>
      <c r="B1232" s="14"/>
      <c r="C1232" s="39"/>
      <c r="D1232" s="39"/>
      <c r="E1232" s="27"/>
      <c r="F1232" s="16"/>
      <c r="G1232" s="17"/>
      <c r="H1232" s="17"/>
      <c r="I1232" s="38" t="str">
        <f>IF($J1232&lt;&gt;"",(IF($J1232="Part RC demandée &lt;&gt; Part RC calculée",VLOOKUP($J1232,'Listes déroulantes'!$F$2:$H$26,2,FALSE)&amp;$O1232&amp;"
"&amp;$P1232&amp;VLOOKUP($J1232,'Listes déroulantes'!$F$2:$H$26,3,FALSE),IF($J1232="Montant total demandé &lt;&gt; de montant calculé",VLOOKUP($J1232,'Listes déroulantes'!$F$2:$H$26,2,FALSE)&amp;$N1232&amp;"
"&amp;$P1232&amp;"
"&amp;VLOOKUP($J1232,'Listes déroulantes'!$F$2:$H$26,3,FALSE),CONCATENATE(IF(ISNA(VLOOKUP($J1232,'Listes déroulantes'!$F$2:$I$26,2,FALSE)),"",VLOOKUP($J1232,'Listes déroulantes'!$F$2:$I$26,2,FALSE)),IF($L1232&lt;&gt;"",TEXT($L1232,CONCATENATE("jj/mm/aaaa","")),""),VLOOKUP($J1232,'Listes déroulantes'!$F$2:$I$26,3,FALSE)," ",$K1232," ",$N1232," ",$M1232,"
",$P1232,VLOOKUP($J1232,'Listes déroulantes'!$F$2:$I$26,4,FALSE))))),"")</f>
        <v/>
      </c>
      <c r="J1232" s="28"/>
      <c r="K1232" s="18"/>
      <c r="L1232" s="19"/>
      <c r="M1232" s="18"/>
      <c r="N1232" s="15"/>
      <c r="O1232" s="15"/>
      <c r="P1232" s="20"/>
      <c r="Q1232" s="36"/>
      <c r="R1232" s="36"/>
      <c r="S1232" s="37"/>
      <c r="T1232" s="37"/>
      <c r="U1232" s="37"/>
      <c r="V1232" s="37"/>
      <c r="W1232" s="37"/>
      <c r="X1232" s="37"/>
      <c r="Y1232" s="37"/>
      <c r="Z1232" s="37"/>
    </row>
    <row r="1233" spans="1:26" s="29" customFormat="1" x14ac:dyDescent="0.25">
      <c r="A1233" s="13"/>
      <c r="B1233" s="14"/>
      <c r="C1233" s="39"/>
      <c r="D1233" s="39"/>
      <c r="E1233" s="27"/>
      <c r="F1233" s="16"/>
      <c r="G1233" s="17"/>
      <c r="H1233" s="17"/>
      <c r="I1233" s="38" t="str">
        <f>IF($J1233&lt;&gt;"",(IF($J1233="Part RC demandée &lt;&gt; Part RC calculée",VLOOKUP($J1233,'Listes déroulantes'!$F$2:$H$26,2,FALSE)&amp;$O1233&amp;"
"&amp;$P1233&amp;VLOOKUP($J1233,'Listes déroulantes'!$F$2:$H$26,3,FALSE),IF($J1233="Montant total demandé &lt;&gt; de montant calculé",VLOOKUP($J1233,'Listes déroulantes'!$F$2:$H$26,2,FALSE)&amp;$N1233&amp;"
"&amp;$P1233&amp;"
"&amp;VLOOKUP($J1233,'Listes déroulantes'!$F$2:$H$26,3,FALSE),CONCATENATE(IF(ISNA(VLOOKUP($J1233,'Listes déroulantes'!$F$2:$I$26,2,FALSE)),"",VLOOKUP($J1233,'Listes déroulantes'!$F$2:$I$26,2,FALSE)),IF($L1233&lt;&gt;"",TEXT($L1233,CONCATENATE("jj/mm/aaaa","")),""),VLOOKUP($J1233,'Listes déroulantes'!$F$2:$I$26,3,FALSE)," ",$K1233," ",$N1233," ",$M1233,"
",$P1233,VLOOKUP($J1233,'Listes déroulantes'!$F$2:$I$26,4,FALSE))))),"")</f>
        <v/>
      </c>
      <c r="J1233" s="28"/>
      <c r="K1233" s="18"/>
      <c r="L1233" s="19"/>
      <c r="M1233" s="18"/>
      <c r="N1233" s="15"/>
      <c r="O1233" s="15"/>
      <c r="P1233" s="20"/>
      <c r="Q1233" s="36"/>
      <c r="R1233" s="36"/>
      <c r="S1233" s="37"/>
      <c r="T1233" s="37"/>
      <c r="U1233" s="37"/>
      <c r="V1233" s="37"/>
      <c r="W1233" s="37"/>
      <c r="X1233" s="37"/>
      <c r="Y1233" s="37"/>
      <c r="Z1233" s="37"/>
    </row>
    <row r="1234" spans="1:26" s="29" customFormat="1" x14ac:dyDescent="0.25">
      <c r="A1234" s="13"/>
      <c r="B1234" s="14"/>
      <c r="C1234" s="39"/>
      <c r="D1234" s="39"/>
      <c r="E1234" s="27"/>
      <c r="F1234" s="16"/>
      <c r="G1234" s="17"/>
      <c r="H1234" s="17"/>
      <c r="I1234" s="38" t="str">
        <f>IF($J1234&lt;&gt;"",(IF($J1234="Part RC demandée &lt;&gt; Part RC calculée",VLOOKUP($J1234,'Listes déroulantes'!$F$2:$H$26,2,FALSE)&amp;$O1234&amp;"
"&amp;$P1234&amp;VLOOKUP($J1234,'Listes déroulantes'!$F$2:$H$26,3,FALSE),IF($J1234="Montant total demandé &lt;&gt; de montant calculé",VLOOKUP($J1234,'Listes déroulantes'!$F$2:$H$26,2,FALSE)&amp;$N1234&amp;"
"&amp;$P1234&amp;"
"&amp;VLOOKUP($J1234,'Listes déroulantes'!$F$2:$H$26,3,FALSE),CONCATENATE(IF(ISNA(VLOOKUP($J1234,'Listes déroulantes'!$F$2:$I$26,2,FALSE)),"",VLOOKUP($J1234,'Listes déroulantes'!$F$2:$I$26,2,FALSE)),IF($L1234&lt;&gt;"",TEXT($L1234,CONCATENATE("jj/mm/aaaa","")),""),VLOOKUP($J1234,'Listes déroulantes'!$F$2:$I$26,3,FALSE)," ",$K1234," ",$N1234," ",$M1234,"
",$P1234,VLOOKUP($J1234,'Listes déroulantes'!$F$2:$I$26,4,FALSE))))),"")</f>
        <v/>
      </c>
      <c r="J1234" s="28"/>
      <c r="K1234" s="18"/>
      <c r="L1234" s="19"/>
      <c r="M1234" s="18"/>
      <c r="N1234" s="15"/>
      <c r="O1234" s="15"/>
      <c r="P1234" s="20"/>
      <c r="Q1234" s="36"/>
      <c r="R1234" s="36"/>
      <c r="S1234" s="37"/>
      <c r="T1234" s="37"/>
      <c r="U1234" s="37"/>
      <c r="V1234" s="37"/>
      <c r="W1234" s="37"/>
      <c r="X1234" s="37"/>
      <c r="Y1234" s="37"/>
      <c r="Z1234" s="37"/>
    </row>
    <row r="1235" spans="1:26" s="29" customFormat="1" x14ac:dyDescent="0.25">
      <c r="A1235" s="13"/>
      <c r="B1235" s="14"/>
      <c r="C1235" s="39"/>
      <c r="D1235" s="39"/>
      <c r="E1235" s="27"/>
      <c r="F1235" s="16"/>
      <c r="G1235" s="17"/>
      <c r="H1235" s="17"/>
      <c r="I1235" s="38" t="str">
        <f>IF($J1235&lt;&gt;"",(IF($J1235="Part RC demandée &lt;&gt; Part RC calculée",VLOOKUP($J1235,'Listes déroulantes'!$F$2:$H$26,2,FALSE)&amp;$O1235&amp;"
"&amp;$P1235&amp;VLOOKUP($J1235,'Listes déroulantes'!$F$2:$H$26,3,FALSE),IF($J1235="Montant total demandé &lt;&gt; de montant calculé",VLOOKUP($J1235,'Listes déroulantes'!$F$2:$H$26,2,FALSE)&amp;$N1235&amp;"
"&amp;$P1235&amp;"
"&amp;VLOOKUP($J1235,'Listes déroulantes'!$F$2:$H$26,3,FALSE),CONCATENATE(IF(ISNA(VLOOKUP($J1235,'Listes déroulantes'!$F$2:$I$26,2,FALSE)),"",VLOOKUP($J1235,'Listes déroulantes'!$F$2:$I$26,2,FALSE)),IF($L1235&lt;&gt;"",TEXT($L1235,CONCATENATE("jj/mm/aaaa","")),""),VLOOKUP($J1235,'Listes déroulantes'!$F$2:$I$26,3,FALSE)," ",$K1235," ",$N1235," ",$M1235,"
",$P1235,VLOOKUP($J1235,'Listes déroulantes'!$F$2:$I$26,4,FALSE))))),"")</f>
        <v/>
      </c>
      <c r="J1235" s="28"/>
      <c r="K1235" s="18"/>
      <c r="L1235" s="19"/>
      <c r="M1235" s="18"/>
      <c r="N1235" s="15"/>
      <c r="O1235" s="15"/>
      <c r="P1235" s="20"/>
      <c r="Q1235" s="36"/>
      <c r="R1235" s="36"/>
      <c r="S1235" s="37"/>
      <c r="T1235" s="37"/>
      <c r="U1235" s="37"/>
      <c r="V1235" s="37"/>
      <c r="W1235" s="37"/>
      <c r="X1235" s="37"/>
      <c r="Y1235" s="37"/>
      <c r="Z1235" s="37"/>
    </row>
    <row r="1236" spans="1:26" s="29" customFormat="1" x14ac:dyDescent="0.25">
      <c r="A1236" s="13"/>
      <c r="B1236" s="14"/>
      <c r="C1236" s="39"/>
      <c r="D1236" s="39"/>
      <c r="E1236" s="27"/>
      <c r="F1236" s="16"/>
      <c r="G1236" s="17"/>
      <c r="H1236" s="17"/>
      <c r="I1236" s="38" t="str">
        <f>IF($J1236&lt;&gt;"",(IF($J1236="Part RC demandée &lt;&gt; Part RC calculée",VLOOKUP($J1236,'Listes déroulantes'!$F$2:$H$26,2,FALSE)&amp;$O1236&amp;"
"&amp;$P1236&amp;VLOOKUP($J1236,'Listes déroulantes'!$F$2:$H$26,3,FALSE),IF($J1236="Montant total demandé &lt;&gt; de montant calculé",VLOOKUP($J1236,'Listes déroulantes'!$F$2:$H$26,2,FALSE)&amp;$N1236&amp;"
"&amp;$P1236&amp;"
"&amp;VLOOKUP($J1236,'Listes déroulantes'!$F$2:$H$26,3,FALSE),CONCATENATE(IF(ISNA(VLOOKUP($J1236,'Listes déroulantes'!$F$2:$I$26,2,FALSE)),"",VLOOKUP($J1236,'Listes déroulantes'!$F$2:$I$26,2,FALSE)),IF($L1236&lt;&gt;"",TEXT($L1236,CONCATENATE("jj/mm/aaaa","")),""),VLOOKUP($J1236,'Listes déroulantes'!$F$2:$I$26,3,FALSE)," ",$K1236," ",$N1236," ",$M1236,"
",$P1236,VLOOKUP($J1236,'Listes déroulantes'!$F$2:$I$26,4,FALSE))))),"")</f>
        <v/>
      </c>
      <c r="J1236" s="28"/>
      <c r="K1236" s="18"/>
      <c r="L1236" s="19"/>
      <c r="M1236" s="18"/>
      <c r="N1236" s="15"/>
      <c r="O1236" s="15"/>
      <c r="P1236" s="20"/>
      <c r="Q1236" s="36"/>
      <c r="R1236" s="36"/>
      <c r="S1236" s="37"/>
      <c r="T1236" s="37"/>
      <c r="U1236" s="37"/>
      <c r="V1236" s="37"/>
      <c r="W1236" s="37"/>
      <c r="X1236" s="37"/>
      <c r="Y1236" s="37"/>
      <c r="Z1236" s="37"/>
    </row>
    <row r="1237" spans="1:26" s="29" customFormat="1" x14ac:dyDescent="0.25">
      <c r="A1237" s="13"/>
      <c r="B1237" s="14"/>
      <c r="C1237" s="39"/>
      <c r="D1237" s="39"/>
      <c r="E1237" s="27"/>
      <c r="F1237" s="16"/>
      <c r="G1237" s="17"/>
      <c r="H1237" s="17"/>
      <c r="I1237" s="38" t="str">
        <f>IF($J1237&lt;&gt;"",(IF($J1237="Part RC demandée &lt;&gt; Part RC calculée",VLOOKUP($J1237,'Listes déroulantes'!$F$2:$H$26,2,FALSE)&amp;$O1237&amp;"
"&amp;$P1237&amp;VLOOKUP($J1237,'Listes déroulantes'!$F$2:$H$26,3,FALSE),IF($J1237="Montant total demandé &lt;&gt; de montant calculé",VLOOKUP($J1237,'Listes déroulantes'!$F$2:$H$26,2,FALSE)&amp;$N1237&amp;"
"&amp;$P1237&amp;"
"&amp;VLOOKUP($J1237,'Listes déroulantes'!$F$2:$H$26,3,FALSE),CONCATENATE(IF(ISNA(VLOOKUP($J1237,'Listes déroulantes'!$F$2:$I$26,2,FALSE)),"",VLOOKUP($J1237,'Listes déroulantes'!$F$2:$I$26,2,FALSE)),IF($L1237&lt;&gt;"",TEXT($L1237,CONCATENATE("jj/mm/aaaa","")),""),VLOOKUP($J1237,'Listes déroulantes'!$F$2:$I$26,3,FALSE)," ",$K1237," ",$N1237," ",$M1237,"
",$P1237,VLOOKUP($J1237,'Listes déroulantes'!$F$2:$I$26,4,FALSE))))),"")</f>
        <v/>
      </c>
      <c r="J1237" s="28"/>
      <c r="K1237" s="18"/>
      <c r="L1237" s="19"/>
      <c r="M1237" s="18"/>
      <c r="N1237" s="15"/>
      <c r="O1237" s="15"/>
      <c r="P1237" s="20"/>
      <c r="Q1237" s="36"/>
      <c r="R1237" s="36"/>
      <c r="S1237" s="37"/>
      <c r="T1237" s="37"/>
      <c r="U1237" s="37"/>
      <c r="V1237" s="37"/>
      <c r="W1237" s="37"/>
      <c r="X1237" s="37"/>
      <c r="Y1237" s="37"/>
      <c r="Z1237" s="37"/>
    </row>
    <row r="1238" spans="1:26" s="29" customFormat="1" x14ac:dyDescent="0.25">
      <c r="A1238" s="13"/>
      <c r="B1238" s="14"/>
      <c r="C1238" s="39"/>
      <c r="D1238" s="39"/>
      <c r="E1238" s="27"/>
      <c r="F1238" s="16"/>
      <c r="G1238" s="17"/>
      <c r="H1238" s="17"/>
      <c r="I1238" s="38" t="str">
        <f>IF($J1238&lt;&gt;"",(IF($J1238="Part RC demandée &lt;&gt; Part RC calculée",VLOOKUP($J1238,'Listes déroulantes'!$F$2:$H$26,2,FALSE)&amp;$O1238&amp;"
"&amp;$P1238&amp;VLOOKUP($J1238,'Listes déroulantes'!$F$2:$H$26,3,FALSE),IF($J1238="Montant total demandé &lt;&gt; de montant calculé",VLOOKUP($J1238,'Listes déroulantes'!$F$2:$H$26,2,FALSE)&amp;$N1238&amp;"
"&amp;$P1238&amp;"
"&amp;VLOOKUP($J1238,'Listes déroulantes'!$F$2:$H$26,3,FALSE),CONCATENATE(IF(ISNA(VLOOKUP($J1238,'Listes déroulantes'!$F$2:$I$26,2,FALSE)),"",VLOOKUP($J1238,'Listes déroulantes'!$F$2:$I$26,2,FALSE)),IF($L1238&lt;&gt;"",TEXT($L1238,CONCATENATE("jj/mm/aaaa","")),""),VLOOKUP($J1238,'Listes déroulantes'!$F$2:$I$26,3,FALSE)," ",$K1238," ",$N1238," ",$M1238,"
",$P1238,VLOOKUP($J1238,'Listes déroulantes'!$F$2:$I$26,4,FALSE))))),"")</f>
        <v/>
      </c>
      <c r="J1238" s="28"/>
      <c r="K1238" s="18"/>
      <c r="L1238" s="19"/>
      <c r="M1238" s="18"/>
      <c r="N1238" s="15"/>
      <c r="O1238" s="15"/>
      <c r="P1238" s="20"/>
      <c r="Q1238" s="36"/>
      <c r="R1238" s="36"/>
      <c r="S1238" s="37"/>
      <c r="T1238" s="37"/>
      <c r="U1238" s="37"/>
      <c r="V1238" s="37"/>
      <c r="W1238" s="37"/>
      <c r="X1238" s="37"/>
      <c r="Y1238" s="37"/>
      <c r="Z1238" s="37"/>
    </row>
    <row r="1239" spans="1:26" s="29" customFormat="1" x14ac:dyDescent="0.25">
      <c r="A1239" s="13"/>
      <c r="B1239" s="14"/>
      <c r="C1239" s="39"/>
      <c r="D1239" s="39"/>
      <c r="E1239" s="27"/>
      <c r="F1239" s="16"/>
      <c r="G1239" s="17"/>
      <c r="H1239" s="17"/>
      <c r="I1239" s="38" t="str">
        <f>IF($J1239&lt;&gt;"",(IF($J1239="Part RC demandée &lt;&gt; Part RC calculée",VLOOKUP($J1239,'Listes déroulantes'!$F$2:$H$26,2,FALSE)&amp;$O1239&amp;"
"&amp;$P1239&amp;VLOOKUP($J1239,'Listes déroulantes'!$F$2:$H$26,3,FALSE),IF($J1239="Montant total demandé &lt;&gt; de montant calculé",VLOOKUP($J1239,'Listes déroulantes'!$F$2:$H$26,2,FALSE)&amp;$N1239&amp;"
"&amp;$P1239&amp;"
"&amp;VLOOKUP($J1239,'Listes déroulantes'!$F$2:$H$26,3,FALSE),CONCATENATE(IF(ISNA(VLOOKUP($J1239,'Listes déroulantes'!$F$2:$I$26,2,FALSE)),"",VLOOKUP($J1239,'Listes déroulantes'!$F$2:$I$26,2,FALSE)),IF($L1239&lt;&gt;"",TEXT($L1239,CONCATENATE("jj/mm/aaaa","")),""),VLOOKUP($J1239,'Listes déroulantes'!$F$2:$I$26,3,FALSE)," ",$K1239," ",$N1239," ",$M1239,"
",$P1239,VLOOKUP($J1239,'Listes déroulantes'!$F$2:$I$26,4,FALSE))))),"")</f>
        <v/>
      </c>
      <c r="J1239" s="28"/>
      <c r="K1239" s="18"/>
      <c r="L1239" s="19"/>
      <c r="M1239" s="18"/>
      <c r="N1239" s="15"/>
      <c r="O1239" s="15"/>
      <c r="P1239" s="20"/>
      <c r="Q1239" s="36"/>
      <c r="R1239" s="36"/>
      <c r="S1239" s="37"/>
      <c r="T1239" s="37"/>
      <c r="U1239" s="37"/>
      <c r="V1239" s="37"/>
      <c r="W1239" s="37"/>
      <c r="X1239" s="37"/>
      <c r="Y1239" s="37"/>
      <c r="Z1239" s="37"/>
    </row>
    <row r="1240" spans="1:26" s="29" customFormat="1" x14ac:dyDescent="0.25">
      <c r="A1240" s="13"/>
      <c r="B1240" s="14"/>
      <c r="C1240" s="39"/>
      <c r="D1240" s="39"/>
      <c r="E1240" s="27"/>
      <c r="F1240" s="16"/>
      <c r="G1240" s="17"/>
      <c r="H1240" s="17"/>
      <c r="I1240" s="38" t="str">
        <f>IF($J1240&lt;&gt;"",(IF($J1240="Part RC demandée &lt;&gt; Part RC calculée",VLOOKUP($J1240,'Listes déroulantes'!$F$2:$H$26,2,FALSE)&amp;$O1240&amp;"
"&amp;$P1240&amp;VLOOKUP($J1240,'Listes déroulantes'!$F$2:$H$26,3,FALSE),IF($J1240="Montant total demandé &lt;&gt; de montant calculé",VLOOKUP($J1240,'Listes déroulantes'!$F$2:$H$26,2,FALSE)&amp;$N1240&amp;"
"&amp;$P1240&amp;"
"&amp;VLOOKUP($J1240,'Listes déroulantes'!$F$2:$H$26,3,FALSE),CONCATENATE(IF(ISNA(VLOOKUP($J1240,'Listes déroulantes'!$F$2:$I$26,2,FALSE)),"",VLOOKUP($J1240,'Listes déroulantes'!$F$2:$I$26,2,FALSE)),IF($L1240&lt;&gt;"",TEXT($L1240,CONCATENATE("jj/mm/aaaa","")),""),VLOOKUP($J1240,'Listes déroulantes'!$F$2:$I$26,3,FALSE)," ",$K1240," ",$N1240," ",$M1240,"
",$P1240,VLOOKUP($J1240,'Listes déroulantes'!$F$2:$I$26,4,FALSE))))),"")</f>
        <v/>
      </c>
      <c r="J1240" s="28"/>
      <c r="K1240" s="18"/>
      <c r="L1240" s="19"/>
      <c r="M1240" s="18"/>
      <c r="N1240" s="15"/>
      <c r="O1240" s="15"/>
      <c r="P1240" s="20"/>
      <c r="Q1240" s="36"/>
      <c r="R1240" s="36"/>
      <c r="S1240" s="37"/>
      <c r="T1240" s="37"/>
      <c r="U1240" s="37"/>
      <c r="V1240" s="37"/>
      <c r="W1240" s="37"/>
      <c r="X1240" s="37"/>
      <c r="Y1240" s="37"/>
      <c r="Z1240" s="37"/>
    </row>
    <row r="1241" spans="1:26" s="29" customFormat="1" x14ac:dyDescent="0.25">
      <c r="A1241" s="13"/>
      <c r="B1241" s="14"/>
      <c r="C1241" s="39"/>
      <c r="D1241" s="39"/>
      <c r="E1241" s="27"/>
      <c r="F1241" s="16"/>
      <c r="G1241" s="17"/>
      <c r="H1241" s="17"/>
      <c r="I1241" s="38" t="str">
        <f>IF($J1241&lt;&gt;"",(IF($J1241="Part RC demandée &lt;&gt; Part RC calculée",VLOOKUP($J1241,'Listes déroulantes'!$F$2:$H$26,2,FALSE)&amp;$O1241&amp;"
"&amp;$P1241&amp;VLOOKUP($J1241,'Listes déroulantes'!$F$2:$H$26,3,FALSE),IF($J1241="Montant total demandé &lt;&gt; de montant calculé",VLOOKUP($J1241,'Listes déroulantes'!$F$2:$H$26,2,FALSE)&amp;$N1241&amp;"
"&amp;$P1241&amp;"
"&amp;VLOOKUP($J1241,'Listes déroulantes'!$F$2:$H$26,3,FALSE),CONCATENATE(IF(ISNA(VLOOKUP($J1241,'Listes déroulantes'!$F$2:$I$26,2,FALSE)),"",VLOOKUP($J1241,'Listes déroulantes'!$F$2:$I$26,2,FALSE)),IF($L1241&lt;&gt;"",TEXT($L1241,CONCATENATE("jj/mm/aaaa","")),""),VLOOKUP($J1241,'Listes déroulantes'!$F$2:$I$26,3,FALSE)," ",$K1241," ",$N1241," ",$M1241,"
",$P1241,VLOOKUP($J1241,'Listes déroulantes'!$F$2:$I$26,4,FALSE))))),"")</f>
        <v/>
      </c>
      <c r="J1241" s="28"/>
      <c r="K1241" s="18"/>
      <c r="L1241" s="19"/>
      <c r="M1241" s="18"/>
      <c r="N1241" s="15"/>
      <c r="O1241" s="15"/>
      <c r="P1241" s="20"/>
      <c r="Q1241" s="36"/>
      <c r="R1241" s="36"/>
      <c r="S1241" s="37"/>
      <c r="T1241" s="37"/>
      <c r="U1241" s="37"/>
      <c r="V1241" s="37"/>
      <c r="W1241" s="37"/>
      <c r="X1241" s="37"/>
      <c r="Y1241" s="37"/>
      <c r="Z1241" s="37"/>
    </row>
    <row r="1242" spans="1:26" s="29" customFormat="1" x14ac:dyDescent="0.25">
      <c r="A1242" s="13"/>
      <c r="B1242" s="14"/>
      <c r="C1242" s="39"/>
      <c r="D1242" s="39"/>
      <c r="E1242" s="27"/>
      <c r="F1242" s="16"/>
      <c r="G1242" s="17"/>
      <c r="H1242" s="17"/>
      <c r="I1242" s="38" t="str">
        <f>IF($J1242&lt;&gt;"",(IF($J1242="Part RC demandée &lt;&gt; Part RC calculée",VLOOKUP($J1242,'Listes déroulantes'!$F$2:$H$26,2,FALSE)&amp;$O1242&amp;"
"&amp;$P1242&amp;VLOOKUP($J1242,'Listes déroulantes'!$F$2:$H$26,3,FALSE),IF($J1242="Montant total demandé &lt;&gt; de montant calculé",VLOOKUP($J1242,'Listes déroulantes'!$F$2:$H$26,2,FALSE)&amp;$N1242&amp;"
"&amp;$P1242&amp;"
"&amp;VLOOKUP($J1242,'Listes déroulantes'!$F$2:$H$26,3,FALSE),CONCATENATE(IF(ISNA(VLOOKUP($J1242,'Listes déroulantes'!$F$2:$I$26,2,FALSE)),"",VLOOKUP($J1242,'Listes déroulantes'!$F$2:$I$26,2,FALSE)),IF($L1242&lt;&gt;"",TEXT($L1242,CONCATENATE("jj/mm/aaaa","")),""),VLOOKUP($J1242,'Listes déroulantes'!$F$2:$I$26,3,FALSE)," ",$K1242," ",$N1242," ",$M1242,"
",$P1242,VLOOKUP($J1242,'Listes déroulantes'!$F$2:$I$26,4,FALSE))))),"")</f>
        <v/>
      </c>
      <c r="J1242" s="28"/>
      <c r="K1242" s="18"/>
      <c r="L1242" s="19"/>
      <c r="M1242" s="18"/>
      <c r="N1242" s="15"/>
      <c r="O1242" s="15"/>
      <c r="P1242" s="20"/>
      <c r="Q1242" s="36"/>
      <c r="R1242" s="36"/>
      <c r="S1242" s="37"/>
      <c r="T1242" s="37"/>
      <c r="U1242" s="37"/>
      <c r="V1242" s="37"/>
      <c r="W1242" s="37"/>
      <c r="X1242" s="37"/>
      <c r="Y1242" s="37"/>
      <c r="Z1242" s="37"/>
    </row>
    <row r="1243" spans="1:26" s="29" customFormat="1" x14ac:dyDescent="0.25">
      <c r="A1243" s="13"/>
      <c r="B1243" s="14"/>
      <c r="C1243" s="39"/>
      <c r="D1243" s="39"/>
      <c r="E1243" s="27"/>
      <c r="F1243" s="16"/>
      <c r="G1243" s="17"/>
      <c r="H1243" s="17"/>
      <c r="I1243" s="38" t="str">
        <f>IF($J1243&lt;&gt;"",(IF($J1243="Part RC demandée &lt;&gt; Part RC calculée",VLOOKUP($J1243,'Listes déroulantes'!$F$2:$H$26,2,FALSE)&amp;$O1243&amp;"
"&amp;$P1243&amp;VLOOKUP($J1243,'Listes déroulantes'!$F$2:$H$26,3,FALSE),IF($J1243="Montant total demandé &lt;&gt; de montant calculé",VLOOKUP($J1243,'Listes déroulantes'!$F$2:$H$26,2,FALSE)&amp;$N1243&amp;"
"&amp;$P1243&amp;"
"&amp;VLOOKUP($J1243,'Listes déroulantes'!$F$2:$H$26,3,FALSE),CONCATENATE(IF(ISNA(VLOOKUP($J1243,'Listes déroulantes'!$F$2:$I$26,2,FALSE)),"",VLOOKUP($J1243,'Listes déroulantes'!$F$2:$I$26,2,FALSE)),IF($L1243&lt;&gt;"",TEXT($L1243,CONCATENATE("jj/mm/aaaa","")),""),VLOOKUP($J1243,'Listes déroulantes'!$F$2:$I$26,3,FALSE)," ",$K1243," ",$N1243," ",$M1243,"
",$P1243,VLOOKUP($J1243,'Listes déroulantes'!$F$2:$I$26,4,FALSE))))),"")</f>
        <v/>
      </c>
      <c r="J1243" s="28"/>
      <c r="K1243" s="18"/>
      <c r="L1243" s="19"/>
      <c r="M1243" s="18"/>
      <c r="N1243" s="15"/>
      <c r="O1243" s="15"/>
      <c r="P1243" s="20"/>
      <c r="Q1243" s="36"/>
      <c r="R1243" s="36"/>
      <c r="S1243" s="37"/>
      <c r="T1243" s="37"/>
      <c r="U1243" s="37"/>
      <c r="V1243" s="37"/>
      <c r="W1243" s="37"/>
      <c r="X1243" s="37"/>
      <c r="Y1243" s="37"/>
      <c r="Z1243" s="37"/>
    </row>
    <row r="1244" spans="1:26" s="29" customFormat="1" x14ac:dyDescent="0.25">
      <c r="A1244" s="13"/>
      <c r="B1244" s="14"/>
      <c r="C1244" s="39"/>
      <c r="D1244" s="39"/>
      <c r="E1244" s="27"/>
      <c r="F1244" s="16"/>
      <c r="G1244" s="17"/>
      <c r="H1244" s="17"/>
      <c r="I1244" s="38" t="str">
        <f>IF($J1244&lt;&gt;"",(IF($J1244="Part RC demandée &lt;&gt; Part RC calculée",VLOOKUP($J1244,'Listes déroulantes'!$F$2:$H$26,2,FALSE)&amp;$O1244&amp;"
"&amp;$P1244&amp;VLOOKUP($J1244,'Listes déroulantes'!$F$2:$H$26,3,FALSE),IF($J1244="Montant total demandé &lt;&gt; de montant calculé",VLOOKUP($J1244,'Listes déroulantes'!$F$2:$H$26,2,FALSE)&amp;$N1244&amp;"
"&amp;$P1244&amp;"
"&amp;VLOOKUP($J1244,'Listes déroulantes'!$F$2:$H$26,3,FALSE),CONCATENATE(IF(ISNA(VLOOKUP($J1244,'Listes déroulantes'!$F$2:$I$26,2,FALSE)),"",VLOOKUP($J1244,'Listes déroulantes'!$F$2:$I$26,2,FALSE)),IF($L1244&lt;&gt;"",TEXT($L1244,CONCATENATE("jj/mm/aaaa","")),""),VLOOKUP($J1244,'Listes déroulantes'!$F$2:$I$26,3,FALSE)," ",$K1244," ",$N1244," ",$M1244,"
",$P1244,VLOOKUP($J1244,'Listes déroulantes'!$F$2:$I$26,4,FALSE))))),"")</f>
        <v/>
      </c>
      <c r="J1244" s="28"/>
      <c r="K1244" s="18"/>
      <c r="L1244" s="19"/>
      <c r="M1244" s="18"/>
      <c r="N1244" s="15"/>
      <c r="O1244" s="15"/>
      <c r="P1244" s="20"/>
      <c r="Q1244" s="36"/>
      <c r="R1244" s="36"/>
      <c r="S1244" s="37"/>
      <c r="T1244" s="37"/>
      <c r="U1244" s="37"/>
      <c r="V1244" s="37"/>
      <c r="W1244" s="37"/>
      <c r="X1244" s="37"/>
      <c r="Y1244" s="37"/>
      <c r="Z1244" s="37"/>
    </row>
    <row r="1245" spans="1:26" s="29" customFormat="1" x14ac:dyDescent="0.25">
      <c r="A1245" s="13"/>
      <c r="B1245" s="14"/>
      <c r="C1245" s="39"/>
      <c r="D1245" s="39"/>
      <c r="E1245" s="27"/>
      <c r="F1245" s="16"/>
      <c r="G1245" s="17"/>
      <c r="H1245" s="17"/>
      <c r="I1245" s="38" t="str">
        <f>IF($J1245&lt;&gt;"",(IF($J1245="Part RC demandée &lt;&gt; Part RC calculée",VLOOKUP($J1245,'Listes déroulantes'!$F$2:$H$26,2,FALSE)&amp;$O1245&amp;"
"&amp;$P1245&amp;VLOOKUP($J1245,'Listes déroulantes'!$F$2:$H$26,3,FALSE),IF($J1245="Montant total demandé &lt;&gt; de montant calculé",VLOOKUP($J1245,'Listes déroulantes'!$F$2:$H$26,2,FALSE)&amp;$N1245&amp;"
"&amp;$P1245&amp;"
"&amp;VLOOKUP($J1245,'Listes déroulantes'!$F$2:$H$26,3,FALSE),CONCATENATE(IF(ISNA(VLOOKUP($J1245,'Listes déroulantes'!$F$2:$I$26,2,FALSE)),"",VLOOKUP($J1245,'Listes déroulantes'!$F$2:$I$26,2,FALSE)),IF($L1245&lt;&gt;"",TEXT($L1245,CONCATENATE("jj/mm/aaaa","")),""),VLOOKUP($J1245,'Listes déroulantes'!$F$2:$I$26,3,FALSE)," ",$K1245," ",$N1245," ",$M1245,"
",$P1245,VLOOKUP($J1245,'Listes déroulantes'!$F$2:$I$26,4,FALSE))))),"")</f>
        <v/>
      </c>
      <c r="J1245" s="28"/>
      <c r="K1245" s="18"/>
      <c r="L1245" s="19"/>
      <c r="M1245" s="18"/>
      <c r="N1245" s="15"/>
      <c r="O1245" s="15"/>
      <c r="P1245" s="20"/>
      <c r="Q1245" s="36"/>
      <c r="R1245" s="36"/>
      <c r="S1245" s="37"/>
      <c r="T1245" s="37"/>
      <c r="U1245" s="37"/>
      <c r="V1245" s="37"/>
      <c r="W1245" s="37"/>
      <c r="X1245" s="37"/>
      <c r="Y1245" s="37"/>
      <c r="Z1245" s="37"/>
    </row>
    <row r="1246" spans="1:26" s="29" customFormat="1" x14ac:dyDescent="0.25">
      <c r="A1246" s="13"/>
      <c r="B1246" s="14"/>
      <c r="C1246" s="39"/>
      <c r="D1246" s="39"/>
      <c r="E1246" s="27"/>
      <c r="F1246" s="16"/>
      <c r="G1246" s="17"/>
      <c r="H1246" s="17"/>
      <c r="I1246" s="38" t="str">
        <f>IF($J1246&lt;&gt;"",(IF($J1246="Part RC demandée &lt;&gt; Part RC calculée",VLOOKUP($J1246,'Listes déroulantes'!$F$2:$H$26,2,FALSE)&amp;$O1246&amp;"
"&amp;$P1246&amp;VLOOKUP($J1246,'Listes déroulantes'!$F$2:$H$26,3,FALSE),IF($J1246="Montant total demandé &lt;&gt; de montant calculé",VLOOKUP($J1246,'Listes déroulantes'!$F$2:$H$26,2,FALSE)&amp;$N1246&amp;"
"&amp;$P1246&amp;"
"&amp;VLOOKUP($J1246,'Listes déroulantes'!$F$2:$H$26,3,FALSE),CONCATENATE(IF(ISNA(VLOOKUP($J1246,'Listes déroulantes'!$F$2:$I$26,2,FALSE)),"",VLOOKUP($J1246,'Listes déroulantes'!$F$2:$I$26,2,FALSE)),IF($L1246&lt;&gt;"",TEXT($L1246,CONCATENATE("jj/mm/aaaa","")),""),VLOOKUP($J1246,'Listes déroulantes'!$F$2:$I$26,3,FALSE)," ",$K1246," ",$N1246," ",$M1246,"
",$P1246,VLOOKUP($J1246,'Listes déroulantes'!$F$2:$I$26,4,FALSE))))),"")</f>
        <v/>
      </c>
      <c r="J1246" s="28"/>
      <c r="K1246" s="18"/>
      <c r="L1246" s="19"/>
      <c r="M1246" s="18"/>
      <c r="N1246" s="15"/>
      <c r="O1246" s="15"/>
      <c r="P1246" s="20"/>
      <c r="Q1246" s="36"/>
      <c r="R1246" s="36"/>
      <c r="S1246" s="37"/>
      <c r="T1246" s="37"/>
      <c r="U1246" s="37"/>
      <c r="V1246" s="37"/>
      <c r="W1246" s="37"/>
      <c r="X1246" s="37"/>
      <c r="Y1246" s="37"/>
      <c r="Z1246" s="37"/>
    </row>
    <row r="1247" spans="1:26" s="29" customFormat="1" x14ac:dyDescent="0.25">
      <c r="A1247" s="13"/>
      <c r="B1247" s="14"/>
      <c r="C1247" s="39"/>
      <c r="D1247" s="39"/>
      <c r="E1247" s="27"/>
      <c r="F1247" s="16"/>
      <c r="G1247" s="17"/>
      <c r="H1247" s="17"/>
      <c r="I1247" s="38" t="str">
        <f>IF($J1247&lt;&gt;"",(IF($J1247="Part RC demandée &lt;&gt; Part RC calculée",VLOOKUP($J1247,'Listes déroulantes'!$F$2:$H$26,2,FALSE)&amp;$O1247&amp;"
"&amp;$P1247&amp;VLOOKUP($J1247,'Listes déroulantes'!$F$2:$H$26,3,FALSE),IF($J1247="Montant total demandé &lt;&gt; de montant calculé",VLOOKUP($J1247,'Listes déroulantes'!$F$2:$H$26,2,FALSE)&amp;$N1247&amp;"
"&amp;$P1247&amp;"
"&amp;VLOOKUP($J1247,'Listes déroulantes'!$F$2:$H$26,3,FALSE),CONCATENATE(IF(ISNA(VLOOKUP($J1247,'Listes déroulantes'!$F$2:$I$26,2,FALSE)),"",VLOOKUP($J1247,'Listes déroulantes'!$F$2:$I$26,2,FALSE)),IF($L1247&lt;&gt;"",TEXT($L1247,CONCATENATE("jj/mm/aaaa","")),""),VLOOKUP($J1247,'Listes déroulantes'!$F$2:$I$26,3,FALSE)," ",$K1247," ",$N1247," ",$M1247,"
",$P1247,VLOOKUP($J1247,'Listes déroulantes'!$F$2:$I$26,4,FALSE))))),"")</f>
        <v/>
      </c>
      <c r="J1247" s="28"/>
      <c r="K1247" s="18"/>
      <c r="L1247" s="19"/>
      <c r="M1247" s="18"/>
      <c r="N1247" s="15"/>
      <c r="O1247" s="15"/>
      <c r="P1247" s="20"/>
      <c r="Q1247" s="36"/>
      <c r="R1247" s="36"/>
      <c r="S1247" s="37"/>
      <c r="T1247" s="37"/>
      <c r="U1247" s="37"/>
      <c r="V1247" s="37"/>
      <c r="W1247" s="37"/>
      <c r="X1247" s="37"/>
      <c r="Y1247" s="37"/>
      <c r="Z1247" s="37"/>
    </row>
    <row r="1248" spans="1:26" s="29" customFormat="1" x14ac:dyDescent="0.25">
      <c r="A1248" s="13"/>
      <c r="B1248" s="14"/>
      <c r="C1248" s="39"/>
      <c r="D1248" s="39"/>
      <c r="E1248" s="27"/>
      <c r="F1248" s="16"/>
      <c r="G1248" s="17"/>
      <c r="H1248" s="17"/>
      <c r="I1248" s="38" t="str">
        <f>IF($J1248&lt;&gt;"",(IF($J1248="Part RC demandée &lt;&gt; Part RC calculée",VLOOKUP($J1248,'Listes déroulantes'!$F$2:$H$26,2,FALSE)&amp;$O1248&amp;"
"&amp;$P1248&amp;VLOOKUP($J1248,'Listes déroulantes'!$F$2:$H$26,3,FALSE),IF($J1248="Montant total demandé &lt;&gt; de montant calculé",VLOOKUP($J1248,'Listes déroulantes'!$F$2:$H$26,2,FALSE)&amp;$N1248&amp;"
"&amp;$P1248&amp;"
"&amp;VLOOKUP($J1248,'Listes déroulantes'!$F$2:$H$26,3,FALSE),CONCATENATE(IF(ISNA(VLOOKUP($J1248,'Listes déroulantes'!$F$2:$I$26,2,FALSE)),"",VLOOKUP($J1248,'Listes déroulantes'!$F$2:$I$26,2,FALSE)),IF($L1248&lt;&gt;"",TEXT($L1248,CONCATENATE("jj/mm/aaaa","")),""),VLOOKUP($J1248,'Listes déroulantes'!$F$2:$I$26,3,FALSE)," ",$K1248," ",$N1248," ",$M1248,"
",$P1248,VLOOKUP($J1248,'Listes déroulantes'!$F$2:$I$26,4,FALSE))))),"")</f>
        <v/>
      </c>
      <c r="J1248" s="28"/>
      <c r="K1248" s="18"/>
      <c r="L1248" s="19"/>
      <c r="M1248" s="18"/>
      <c r="N1248" s="15"/>
      <c r="O1248" s="15"/>
      <c r="P1248" s="20"/>
      <c r="Q1248" s="36"/>
      <c r="R1248" s="36"/>
      <c r="S1248" s="37"/>
      <c r="T1248" s="37"/>
      <c r="U1248" s="37"/>
      <c r="V1248" s="37"/>
      <c r="W1248" s="37"/>
      <c r="X1248" s="37"/>
      <c r="Y1248" s="37"/>
      <c r="Z1248" s="37"/>
    </row>
    <row r="1249" spans="1:26" s="29" customFormat="1" x14ac:dyDescent="0.25">
      <c r="A1249" s="13"/>
      <c r="B1249" s="14"/>
      <c r="C1249" s="39"/>
      <c r="D1249" s="39"/>
      <c r="E1249" s="27"/>
      <c r="F1249" s="16"/>
      <c r="G1249" s="17"/>
      <c r="H1249" s="17"/>
      <c r="I1249" s="38" t="str">
        <f>IF($J1249&lt;&gt;"",(IF($J1249="Part RC demandée &lt;&gt; Part RC calculée",VLOOKUP($J1249,'Listes déroulantes'!$F$2:$H$26,2,FALSE)&amp;$O1249&amp;"
"&amp;$P1249&amp;VLOOKUP($J1249,'Listes déroulantes'!$F$2:$H$26,3,FALSE),IF($J1249="Montant total demandé &lt;&gt; de montant calculé",VLOOKUP($J1249,'Listes déroulantes'!$F$2:$H$26,2,FALSE)&amp;$N1249&amp;"
"&amp;$P1249&amp;"
"&amp;VLOOKUP($J1249,'Listes déroulantes'!$F$2:$H$26,3,FALSE),CONCATENATE(IF(ISNA(VLOOKUP($J1249,'Listes déroulantes'!$F$2:$I$26,2,FALSE)),"",VLOOKUP($J1249,'Listes déroulantes'!$F$2:$I$26,2,FALSE)),IF($L1249&lt;&gt;"",TEXT($L1249,CONCATENATE("jj/mm/aaaa","")),""),VLOOKUP($J1249,'Listes déroulantes'!$F$2:$I$26,3,FALSE)," ",$K1249," ",$N1249," ",$M1249,"
",$P1249,VLOOKUP($J1249,'Listes déroulantes'!$F$2:$I$26,4,FALSE))))),"")</f>
        <v/>
      </c>
      <c r="J1249" s="28"/>
      <c r="K1249" s="18"/>
      <c r="L1249" s="19"/>
      <c r="M1249" s="18"/>
      <c r="N1249" s="15"/>
      <c r="O1249" s="15"/>
      <c r="P1249" s="20"/>
      <c r="Q1249" s="36"/>
      <c r="R1249" s="36"/>
      <c r="S1249" s="37"/>
      <c r="T1249" s="37"/>
      <c r="U1249" s="37"/>
      <c r="V1249" s="37"/>
      <c r="W1249" s="37"/>
      <c r="X1249" s="37"/>
      <c r="Y1249" s="37"/>
      <c r="Z1249" s="37"/>
    </row>
    <row r="1250" spans="1:26" s="29" customFormat="1" x14ac:dyDescent="0.25">
      <c r="A1250" s="13"/>
      <c r="B1250" s="14"/>
      <c r="C1250" s="39"/>
      <c r="D1250" s="39"/>
      <c r="E1250" s="27"/>
      <c r="F1250" s="16"/>
      <c r="G1250" s="17"/>
      <c r="H1250" s="17"/>
      <c r="I1250" s="38" t="str">
        <f>IF($J1250&lt;&gt;"",(IF($J1250="Part RC demandée &lt;&gt; Part RC calculée",VLOOKUP($J1250,'Listes déroulantes'!$F$2:$H$26,2,FALSE)&amp;$O1250&amp;"
"&amp;$P1250&amp;VLOOKUP($J1250,'Listes déroulantes'!$F$2:$H$26,3,FALSE),IF($J1250="Montant total demandé &lt;&gt; de montant calculé",VLOOKUP($J1250,'Listes déroulantes'!$F$2:$H$26,2,FALSE)&amp;$N1250&amp;"
"&amp;$P1250&amp;"
"&amp;VLOOKUP($J1250,'Listes déroulantes'!$F$2:$H$26,3,FALSE),CONCATENATE(IF(ISNA(VLOOKUP($J1250,'Listes déroulantes'!$F$2:$I$26,2,FALSE)),"",VLOOKUP($J1250,'Listes déroulantes'!$F$2:$I$26,2,FALSE)),IF($L1250&lt;&gt;"",TEXT($L1250,CONCATENATE("jj/mm/aaaa","")),""),VLOOKUP($J1250,'Listes déroulantes'!$F$2:$I$26,3,FALSE)," ",$K1250," ",$N1250," ",$M1250,"
",$P1250,VLOOKUP($J1250,'Listes déroulantes'!$F$2:$I$26,4,FALSE))))),"")</f>
        <v/>
      </c>
      <c r="J1250" s="28"/>
      <c r="K1250" s="18"/>
      <c r="L1250" s="19"/>
      <c r="M1250" s="18"/>
      <c r="N1250" s="15"/>
      <c r="O1250" s="15"/>
      <c r="P1250" s="20"/>
      <c r="Q1250" s="36"/>
      <c r="R1250" s="36"/>
      <c r="S1250" s="37"/>
      <c r="T1250" s="37"/>
      <c r="U1250" s="37"/>
      <c r="V1250" s="37"/>
      <c r="W1250" s="37"/>
      <c r="X1250" s="37"/>
      <c r="Y1250" s="37"/>
      <c r="Z1250" s="37"/>
    </row>
    <row r="1251" spans="1:26" s="29" customFormat="1" x14ac:dyDescent="0.25">
      <c r="A1251" s="13"/>
      <c r="B1251" s="14"/>
      <c r="C1251" s="39"/>
      <c r="D1251" s="39"/>
      <c r="E1251" s="27"/>
      <c r="F1251" s="16"/>
      <c r="G1251" s="17"/>
      <c r="H1251" s="17"/>
      <c r="I1251" s="38" t="str">
        <f>IF($J1251&lt;&gt;"",(IF($J1251="Part RC demandée &lt;&gt; Part RC calculée",VLOOKUP($J1251,'Listes déroulantes'!$F$2:$H$26,2,FALSE)&amp;$O1251&amp;"
"&amp;$P1251&amp;VLOOKUP($J1251,'Listes déroulantes'!$F$2:$H$26,3,FALSE),IF($J1251="Montant total demandé &lt;&gt; de montant calculé",VLOOKUP($J1251,'Listes déroulantes'!$F$2:$H$26,2,FALSE)&amp;$N1251&amp;"
"&amp;$P1251&amp;"
"&amp;VLOOKUP($J1251,'Listes déroulantes'!$F$2:$H$26,3,FALSE),CONCATENATE(IF(ISNA(VLOOKUP($J1251,'Listes déroulantes'!$F$2:$I$26,2,FALSE)),"",VLOOKUP($J1251,'Listes déroulantes'!$F$2:$I$26,2,FALSE)),IF($L1251&lt;&gt;"",TEXT($L1251,CONCATENATE("jj/mm/aaaa","")),""),VLOOKUP($J1251,'Listes déroulantes'!$F$2:$I$26,3,FALSE)," ",$K1251," ",$N1251," ",$M1251,"
",$P1251,VLOOKUP($J1251,'Listes déroulantes'!$F$2:$I$26,4,FALSE))))),"")</f>
        <v/>
      </c>
      <c r="J1251" s="28"/>
      <c r="K1251" s="18"/>
      <c r="L1251" s="19"/>
      <c r="M1251" s="18"/>
      <c r="N1251" s="15"/>
      <c r="O1251" s="15"/>
      <c r="P1251" s="20"/>
      <c r="Q1251" s="36"/>
      <c r="R1251" s="36"/>
      <c r="S1251" s="37"/>
      <c r="T1251" s="37"/>
      <c r="U1251" s="37"/>
      <c r="V1251" s="37"/>
      <c r="W1251" s="37"/>
      <c r="X1251" s="37"/>
      <c r="Y1251" s="37"/>
      <c r="Z1251" s="37"/>
    </row>
    <row r="1252" spans="1:26" s="29" customFormat="1" x14ac:dyDescent="0.25">
      <c r="A1252" s="13"/>
      <c r="B1252" s="14"/>
      <c r="C1252" s="39"/>
      <c r="D1252" s="39"/>
      <c r="E1252" s="27"/>
      <c r="F1252" s="16"/>
      <c r="G1252" s="17"/>
      <c r="H1252" s="17"/>
      <c r="I1252" s="38" t="str">
        <f>IF($J1252&lt;&gt;"",(IF($J1252="Part RC demandée &lt;&gt; Part RC calculée",VLOOKUP($J1252,'Listes déroulantes'!$F$2:$H$26,2,FALSE)&amp;$O1252&amp;"
"&amp;$P1252&amp;VLOOKUP($J1252,'Listes déroulantes'!$F$2:$H$26,3,FALSE),IF($J1252="Montant total demandé &lt;&gt; de montant calculé",VLOOKUP($J1252,'Listes déroulantes'!$F$2:$H$26,2,FALSE)&amp;$N1252&amp;"
"&amp;$P1252&amp;"
"&amp;VLOOKUP($J1252,'Listes déroulantes'!$F$2:$H$26,3,FALSE),CONCATENATE(IF(ISNA(VLOOKUP($J1252,'Listes déroulantes'!$F$2:$I$26,2,FALSE)),"",VLOOKUP($J1252,'Listes déroulantes'!$F$2:$I$26,2,FALSE)),IF($L1252&lt;&gt;"",TEXT($L1252,CONCATENATE("jj/mm/aaaa","")),""),VLOOKUP($J1252,'Listes déroulantes'!$F$2:$I$26,3,FALSE)," ",$K1252," ",$N1252," ",$M1252,"
",$P1252,VLOOKUP($J1252,'Listes déroulantes'!$F$2:$I$26,4,FALSE))))),"")</f>
        <v/>
      </c>
      <c r="J1252" s="28"/>
      <c r="K1252" s="18"/>
      <c r="L1252" s="19"/>
      <c r="M1252" s="18"/>
      <c r="N1252" s="15"/>
      <c r="O1252" s="15"/>
      <c r="P1252" s="20"/>
      <c r="Q1252" s="36"/>
      <c r="R1252" s="36"/>
      <c r="S1252" s="37"/>
      <c r="T1252" s="37"/>
      <c r="U1252" s="37"/>
      <c r="V1252" s="37"/>
      <c r="W1252" s="37"/>
      <c r="X1252" s="37"/>
      <c r="Y1252" s="37"/>
      <c r="Z1252" s="37"/>
    </row>
    <row r="1253" spans="1:26" s="29" customFormat="1" x14ac:dyDescent="0.25">
      <c r="A1253" s="13"/>
      <c r="B1253" s="14"/>
      <c r="C1253" s="39"/>
      <c r="D1253" s="39"/>
      <c r="E1253" s="27"/>
      <c r="F1253" s="16"/>
      <c r="G1253" s="17"/>
      <c r="H1253" s="17"/>
      <c r="I1253" s="38" t="str">
        <f>IF($J1253&lt;&gt;"",(IF($J1253="Part RC demandée &lt;&gt; Part RC calculée",VLOOKUP($J1253,'Listes déroulantes'!$F$2:$H$26,2,FALSE)&amp;$O1253&amp;"
"&amp;$P1253&amp;VLOOKUP($J1253,'Listes déroulantes'!$F$2:$H$26,3,FALSE),IF($J1253="Montant total demandé &lt;&gt; de montant calculé",VLOOKUP($J1253,'Listes déroulantes'!$F$2:$H$26,2,FALSE)&amp;$N1253&amp;"
"&amp;$P1253&amp;"
"&amp;VLOOKUP($J1253,'Listes déroulantes'!$F$2:$H$26,3,FALSE),CONCATENATE(IF(ISNA(VLOOKUP($J1253,'Listes déroulantes'!$F$2:$I$26,2,FALSE)),"",VLOOKUP($J1253,'Listes déroulantes'!$F$2:$I$26,2,FALSE)),IF($L1253&lt;&gt;"",TEXT($L1253,CONCATENATE("jj/mm/aaaa","")),""),VLOOKUP($J1253,'Listes déroulantes'!$F$2:$I$26,3,FALSE)," ",$K1253," ",$N1253," ",$M1253,"
",$P1253,VLOOKUP($J1253,'Listes déroulantes'!$F$2:$I$26,4,FALSE))))),"")</f>
        <v/>
      </c>
      <c r="J1253" s="28"/>
      <c r="K1253" s="18"/>
      <c r="L1253" s="19"/>
      <c r="M1253" s="18"/>
      <c r="N1253" s="15"/>
      <c r="O1253" s="15"/>
      <c r="P1253" s="20"/>
      <c r="Q1253" s="36"/>
      <c r="R1253" s="36"/>
      <c r="S1253" s="37"/>
      <c r="T1253" s="37"/>
      <c r="U1253" s="37"/>
      <c r="V1253" s="37"/>
      <c r="W1253" s="37"/>
      <c r="X1253" s="37"/>
      <c r="Y1253" s="37"/>
      <c r="Z1253" s="37"/>
    </row>
    <row r="1254" spans="1:26" s="29" customFormat="1" x14ac:dyDescent="0.25">
      <c r="A1254" s="13"/>
      <c r="B1254" s="14"/>
      <c r="C1254" s="39"/>
      <c r="D1254" s="39"/>
      <c r="E1254" s="27"/>
      <c r="F1254" s="16"/>
      <c r="G1254" s="17"/>
      <c r="H1254" s="17"/>
      <c r="I1254" s="38" t="str">
        <f>IF($J1254&lt;&gt;"",(IF($J1254="Part RC demandée &lt;&gt; Part RC calculée",VLOOKUP($J1254,'Listes déroulantes'!$F$2:$H$26,2,FALSE)&amp;$O1254&amp;"
"&amp;$P1254&amp;VLOOKUP($J1254,'Listes déroulantes'!$F$2:$H$26,3,FALSE),IF($J1254="Montant total demandé &lt;&gt; de montant calculé",VLOOKUP($J1254,'Listes déroulantes'!$F$2:$H$26,2,FALSE)&amp;$N1254&amp;"
"&amp;$P1254&amp;"
"&amp;VLOOKUP($J1254,'Listes déroulantes'!$F$2:$H$26,3,FALSE),CONCATENATE(IF(ISNA(VLOOKUP($J1254,'Listes déroulantes'!$F$2:$I$26,2,FALSE)),"",VLOOKUP($J1254,'Listes déroulantes'!$F$2:$I$26,2,FALSE)),IF($L1254&lt;&gt;"",TEXT($L1254,CONCATENATE("jj/mm/aaaa","")),""),VLOOKUP($J1254,'Listes déroulantes'!$F$2:$I$26,3,FALSE)," ",$K1254," ",$N1254," ",$M1254,"
",$P1254,VLOOKUP($J1254,'Listes déroulantes'!$F$2:$I$26,4,FALSE))))),"")</f>
        <v/>
      </c>
      <c r="J1254" s="28"/>
      <c r="K1254" s="18"/>
      <c r="L1254" s="19"/>
      <c r="M1254" s="18"/>
      <c r="N1254" s="15"/>
      <c r="O1254" s="15"/>
      <c r="P1254" s="20"/>
      <c r="Q1254" s="36"/>
      <c r="R1254" s="36"/>
      <c r="S1254" s="37"/>
      <c r="T1254" s="37"/>
      <c r="U1254" s="37"/>
      <c r="V1254" s="37"/>
      <c r="W1254" s="37"/>
      <c r="X1254" s="37"/>
      <c r="Y1254" s="37"/>
      <c r="Z1254" s="37"/>
    </row>
    <row r="1255" spans="1:26" s="29" customFormat="1" x14ac:dyDescent="0.25">
      <c r="A1255" s="13"/>
      <c r="B1255" s="14"/>
      <c r="C1255" s="39"/>
      <c r="D1255" s="39"/>
      <c r="E1255" s="27"/>
      <c r="F1255" s="16"/>
      <c r="G1255" s="17"/>
      <c r="H1255" s="17"/>
      <c r="I1255" s="38" t="str">
        <f>IF($J1255&lt;&gt;"",(IF($J1255="Part RC demandée &lt;&gt; Part RC calculée",VLOOKUP($J1255,'Listes déroulantes'!$F$2:$H$26,2,FALSE)&amp;$O1255&amp;"
"&amp;$P1255&amp;VLOOKUP($J1255,'Listes déroulantes'!$F$2:$H$26,3,FALSE),IF($J1255="Montant total demandé &lt;&gt; de montant calculé",VLOOKUP($J1255,'Listes déroulantes'!$F$2:$H$26,2,FALSE)&amp;$N1255&amp;"
"&amp;$P1255&amp;"
"&amp;VLOOKUP($J1255,'Listes déroulantes'!$F$2:$H$26,3,FALSE),CONCATENATE(IF(ISNA(VLOOKUP($J1255,'Listes déroulantes'!$F$2:$I$26,2,FALSE)),"",VLOOKUP($J1255,'Listes déroulantes'!$F$2:$I$26,2,FALSE)),IF($L1255&lt;&gt;"",TEXT($L1255,CONCATENATE("jj/mm/aaaa","")),""),VLOOKUP($J1255,'Listes déroulantes'!$F$2:$I$26,3,FALSE)," ",$K1255," ",$N1255," ",$M1255,"
",$P1255,VLOOKUP($J1255,'Listes déroulantes'!$F$2:$I$26,4,FALSE))))),"")</f>
        <v/>
      </c>
      <c r="J1255" s="28"/>
      <c r="K1255" s="18"/>
      <c r="L1255" s="19"/>
      <c r="M1255" s="18"/>
      <c r="N1255" s="15"/>
      <c r="O1255" s="15"/>
      <c r="P1255" s="20"/>
      <c r="Q1255" s="36"/>
      <c r="R1255" s="36"/>
      <c r="S1255" s="37"/>
      <c r="T1255" s="37"/>
      <c r="U1255" s="37"/>
      <c r="V1255" s="37"/>
      <c r="W1255" s="37"/>
      <c r="X1255" s="37"/>
      <c r="Y1255" s="37"/>
      <c r="Z1255" s="37"/>
    </row>
    <row r="1256" spans="1:26" s="29" customFormat="1" x14ac:dyDescent="0.25">
      <c r="A1256" s="13"/>
      <c r="B1256" s="14"/>
      <c r="C1256" s="39"/>
      <c r="D1256" s="39"/>
      <c r="E1256" s="27"/>
      <c r="F1256" s="16"/>
      <c r="G1256" s="17"/>
      <c r="H1256" s="17"/>
      <c r="I1256" s="38" t="str">
        <f>IF($J1256&lt;&gt;"",(IF($J1256="Part RC demandée &lt;&gt; Part RC calculée",VLOOKUP($J1256,'Listes déroulantes'!$F$2:$H$26,2,FALSE)&amp;$O1256&amp;"
"&amp;$P1256&amp;VLOOKUP($J1256,'Listes déroulantes'!$F$2:$H$26,3,FALSE),IF($J1256="Montant total demandé &lt;&gt; de montant calculé",VLOOKUP($J1256,'Listes déroulantes'!$F$2:$H$26,2,FALSE)&amp;$N1256&amp;"
"&amp;$P1256&amp;"
"&amp;VLOOKUP($J1256,'Listes déroulantes'!$F$2:$H$26,3,FALSE),CONCATENATE(IF(ISNA(VLOOKUP($J1256,'Listes déroulantes'!$F$2:$I$26,2,FALSE)),"",VLOOKUP($J1256,'Listes déroulantes'!$F$2:$I$26,2,FALSE)),IF($L1256&lt;&gt;"",TEXT($L1256,CONCATENATE("jj/mm/aaaa","")),""),VLOOKUP($J1256,'Listes déroulantes'!$F$2:$I$26,3,FALSE)," ",$K1256," ",$N1256," ",$M1256,"
",$P1256,VLOOKUP($J1256,'Listes déroulantes'!$F$2:$I$26,4,FALSE))))),"")</f>
        <v/>
      </c>
      <c r="J1256" s="28"/>
      <c r="K1256" s="18"/>
      <c r="L1256" s="19"/>
      <c r="M1256" s="18"/>
      <c r="N1256" s="15"/>
      <c r="O1256" s="15"/>
      <c r="P1256" s="20"/>
      <c r="Q1256" s="36"/>
      <c r="R1256" s="36"/>
      <c r="S1256" s="37"/>
      <c r="T1256" s="37"/>
      <c r="U1256" s="37"/>
      <c r="V1256" s="37"/>
      <c r="W1256" s="37"/>
      <c r="X1256" s="37"/>
      <c r="Y1256" s="37"/>
      <c r="Z1256" s="37"/>
    </row>
    <row r="1257" spans="1:26" s="29" customFormat="1" x14ac:dyDescent="0.25">
      <c r="A1257" s="13"/>
      <c r="B1257" s="14"/>
      <c r="C1257" s="39"/>
      <c r="D1257" s="39"/>
      <c r="E1257" s="27"/>
      <c r="F1257" s="16"/>
      <c r="G1257" s="17"/>
      <c r="H1257" s="17"/>
      <c r="I1257" s="38" t="str">
        <f>IF($J1257&lt;&gt;"",(IF($J1257="Part RC demandée &lt;&gt; Part RC calculée",VLOOKUP($J1257,'Listes déroulantes'!$F$2:$H$26,2,FALSE)&amp;$O1257&amp;"
"&amp;$P1257&amp;VLOOKUP($J1257,'Listes déroulantes'!$F$2:$H$26,3,FALSE),IF($J1257="Montant total demandé &lt;&gt; de montant calculé",VLOOKUP($J1257,'Listes déroulantes'!$F$2:$H$26,2,FALSE)&amp;$N1257&amp;"
"&amp;$P1257&amp;"
"&amp;VLOOKUP($J1257,'Listes déroulantes'!$F$2:$H$26,3,FALSE),CONCATENATE(IF(ISNA(VLOOKUP($J1257,'Listes déroulantes'!$F$2:$I$26,2,FALSE)),"",VLOOKUP($J1257,'Listes déroulantes'!$F$2:$I$26,2,FALSE)),IF($L1257&lt;&gt;"",TEXT($L1257,CONCATENATE("jj/mm/aaaa","")),""),VLOOKUP($J1257,'Listes déroulantes'!$F$2:$I$26,3,FALSE)," ",$K1257," ",$N1257," ",$M1257,"
",$P1257,VLOOKUP($J1257,'Listes déroulantes'!$F$2:$I$26,4,FALSE))))),"")</f>
        <v/>
      </c>
      <c r="J1257" s="28"/>
      <c r="K1257" s="18"/>
      <c r="L1257" s="19"/>
      <c r="M1257" s="18"/>
      <c r="N1257" s="15"/>
      <c r="O1257" s="15"/>
      <c r="P1257" s="20"/>
      <c r="Q1257" s="36"/>
      <c r="R1257" s="36"/>
      <c r="S1257" s="37"/>
      <c r="T1257" s="37"/>
      <c r="U1257" s="37"/>
      <c r="V1257" s="37"/>
      <c r="W1257" s="37"/>
      <c r="X1257" s="37"/>
      <c r="Y1257" s="37"/>
      <c r="Z1257" s="37"/>
    </row>
    <row r="1258" spans="1:26" s="29" customFormat="1" x14ac:dyDescent="0.25">
      <c r="A1258" s="13"/>
      <c r="B1258" s="14"/>
      <c r="C1258" s="39"/>
      <c r="D1258" s="39"/>
      <c r="E1258" s="27"/>
      <c r="F1258" s="16"/>
      <c r="G1258" s="17"/>
      <c r="H1258" s="17"/>
      <c r="I1258" s="38" t="str">
        <f>IF($J1258&lt;&gt;"",(IF($J1258="Part RC demandée &lt;&gt; Part RC calculée",VLOOKUP($J1258,'Listes déroulantes'!$F$2:$H$26,2,FALSE)&amp;$O1258&amp;"
"&amp;$P1258&amp;VLOOKUP($J1258,'Listes déroulantes'!$F$2:$H$26,3,FALSE),IF($J1258="Montant total demandé &lt;&gt; de montant calculé",VLOOKUP($J1258,'Listes déroulantes'!$F$2:$H$26,2,FALSE)&amp;$N1258&amp;"
"&amp;$P1258&amp;"
"&amp;VLOOKUP($J1258,'Listes déroulantes'!$F$2:$H$26,3,FALSE),CONCATENATE(IF(ISNA(VLOOKUP($J1258,'Listes déroulantes'!$F$2:$I$26,2,FALSE)),"",VLOOKUP($J1258,'Listes déroulantes'!$F$2:$I$26,2,FALSE)),IF($L1258&lt;&gt;"",TEXT($L1258,CONCATENATE("jj/mm/aaaa","")),""),VLOOKUP($J1258,'Listes déroulantes'!$F$2:$I$26,3,FALSE)," ",$K1258," ",$N1258," ",$M1258,"
",$P1258,VLOOKUP($J1258,'Listes déroulantes'!$F$2:$I$26,4,FALSE))))),"")</f>
        <v/>
      </c>
      <c r="J1258" s="28"/>
      <c r="K1258" s="18"/>
      <c r="L1258" s="19"/>
      <c r="M1258" s="18"/>
      <c r="N1258" s="15"/>
      <c r="O1258" s="15"/>
      <c r="P1258" s="20"/>
      <c r="Q1258" s="36"/>
      <c r="R1258" s="36"/>
      <c r="S1258" s="37"/>
      <c r="T1258" s="37"/>
      <c r="U1258" s="37"/>
      <c r="V1258" s="37"/>
      <c r="W1258" s="37"/>
      <c r="X1258" s="37"/>
      <c r="Y1258" s="37"/>
      <c r="Z1258" s="37"/>
    </row>
    <row r="1259" spans="1:26" s="29" customFormat="1" x14ac:dyDescent="0.25">
      <c r="A1259" s="13"/>
      <c r="B1259" s="14"/>
      <c r="C1259" s="39"/>
      <c r="D1259" s="39"/>
      <c r="E1259" s="27"/>
      <c r="F1259" s="16"/>
      <c r="G1259" s="17"/>
      <c r="H1259" s="17"/>
      <c r="I1259" s="38" t="str">
        <f>IF($J1259&lt;&gt;"",(IF($J1259="Part RC demandée &lt;&gt; Part RC calculée",VLOOKUP($J1259,'Listes déroulantes'!$F$2:$H$26,2,FALSE)&amp;$O1259&amp;"
"&amp;$P1259&amp;VLOOKUP($J1259,'Listes déroulantes'!$F$2:$H$26,3,FALSE),IF($J1259="Montant total demandé &lt;&gt; de montant calculé",VLOOKUP($J1259,'Listes déroulantes'!$F$2:$H$26,2,FALSE)&amp;$N1259&amp;"
"&amp;$P1259&amp;"
"&amp;VLOOKUP($J1259,'Listes déroulantes'!$F$2:$H$26,3,FALSE),CONCATENATE(IF(ISNA(VLOOKUP($J1259,'Listes déroulantes'!$F$2:$I$26,2,FALSE)),"",VLOOKUP($J1259,'Listes déroulantes'!$F$2:$I$26,2,FALSE)),IF($L1259&lt;&gt;"",TEXT($L1259,CONCATENATE("jj/mm/aaaa","")),""),VLOOKUP($J1259,'Listes déroulantes'!$F$2:$I$26,3,FALSE)," ",$K1259," ",$N1259," ",$M1259,"
",$P1259,VLOOKUP($J1259,'Listes déroulantes'!$F$2:$I$26,4,FALSE))))),"")</f>
        <v/>
      </c>
      <c r="J1259" s="28"/>
      <c r="K1259" s="18"/>
      <c r="L1259" s="19"/>
      <c r="M1259" s="18"/>
      <c r="N1259" s="15"/>
      <c r="O1259" s="15"/>
      <c r="P1259" s="20"/>
      <c r="Q1259" s="36"/>
      <c r="R1259" s="36"/>
      <c r="S1259" s="37"/>
      <c r="T1259" s="37"/>
      <c r="U1259" s="37"/>
      <c r="V1259" s="37"/>
      <c r="W1259" s="37"/>
      <c r="X1259" s="37"/>
      <c r="Y1259" s="37"/>
      <c r="Z1259" s="37"/>
    </row>
    <row r="1260" spans="1:26" s="29" customFormat="1" x14ac:dyDescent="0.25">
      <c r="A1260" s="13"/>
      <c r="B1260" s="14"/>
      <c r="C1260" s="39"/>
      <c r="D1260" s="39"/>
      <c r="E1260" s="27"/>
      <c r="F1260" s="16"/>
      <c r="G1260" s="17"/>
      <c r="H1260" s="17"/>
      <c r="I1260" s="38" t="str">
        <f>IF($J1260&lt;&gt;"",(IF($J1260="Part RC demandée &lt;&gt; Part RC calculée",VLOOKUP($J1260,'Listes déroulantes'!$F$2:$H$26,2,FALSE)&amp;$O1260&amp;"
"&amp;$P1260&amp;VLOOKUP($J1260,'Listes déroulantes'!$F$2:$H$26,3,FALSE),IF($J1260="Montant total demandé &lt;&gt; de montant calculé",VLOOKUP($J1260,'Listes déroulantes'!$F$2:$H$26,2,FALSE)&amp;$N1260&amp;"
"&amp;$P1260&amp;"
"&amp;VLOOKUP($J1260,'Listes déroulantes'!$F$2:$H$26,3,FALSE),CONCATENATE(IF(ISNA(VLOOKUP($J1260,'Listes déroulantes'!$F$2:$I$26,2,FALSE)),"",VLOOKUP($J1260,'Listes déroulantes'!$F$2:$I$26,2,FALSE)),IF($L1260&lt;&gt;"",TEXT($L1260,CONCATENATE("jj/mm/aaaa","")),""),VLOOKUP($J1260,'Listes déroulantes'!$F$2:$I$26,3,FALSE)," ",$K1260," ",$N1260," ",$M1260,"
",$P1260,VLOOKUP($J1260,'Listes déroulantes'!$F$2:$I$26,4,FALSE))))),"")</f>
        <v/>
      </c>
      <c r="J1260" s="28"/>
      <c r="K1260" s="18"/>
      <c r="L1260" s="19"/>
      <c r="M1260" s="18"/>
      <c r="N1260" s="15"/>
      <c r="O1260" s="15"/>
      <c r="P1260" s="20"/>
      <c r="Q1260" s="36"/>
      <c r="R1260" s="36"/>
      <c r="S1260" s="37"/>
      <c r="T1260" s="37"/>
      <c r="U1260" s="37"/>
      <c r="V1260" s="37"/>
      <c r="W1260" s="37"/>
      <c r="X1260" s="37"/>
      <c r="Y1260" s="37"/>
      <c r="Z1260" s="37"/>
    </row>
    <row r="1261" spans="1:26" s="29" customFormat="1" x14ac:dyDescent="0.25">
      <c r="A1261" s="13"/>
      <c r="B1261" s="14"/>
      <c r="C1261" s="39"/>
      <c r="D1261" s="39"/>
      <c r="E1261" s="27"/>
      <c r="F1261" s="16"/>
      <c r="G1261" s="17"/>
      <c r="H1261" s="17"/>
      <c r="I1261" s="38" t="str">
        <f>IF($J1261&lt;&gt;"",(IF($J1261="Part RC demandée &lt;&gt; Part RC calculée",VLOOKUP($J1261,'Listes déroulantes'!$F$2:$H$26,2,FALSE)&amp;$O1261&amp;"
"&amp;$P1261&amp;VLOOKUP($J1261,'Listes déroulantes'!$F$2:$H$26,3,FALSE),IF($J1261="Montant total demandé &lt;&gt; de montant calculé",VLOOKUP($J1261,'Listes déroulantes'!$F$2:$H$26,2,FALSE)&amp;$N1261&amp;"
"&amp;$P1261&amp;"
"&amp;VLOOKUP($J1261,'Listes déroulantes'!$F$2:$H$26,3,FALSE),CONCATENATE(IF(ISNA(VLOOKUP($J1261,'Listes déroulantes'!$F$2:$I$26,2,FALSE)),"",VLOOKUP($J1261,'Listes déroulantes'!$F$2:$I$26,2,FALSE)),IF($L1261&lt;&gt;"",TEXT($L1261,CONCATENATE("jj/mm/aaaa","")),""),VLOOKUP($J1261,'Listes déroulantes'!$F$2:$I$26,3,FALSE)," ",$K1261," ",$N1261," ",$M1261,"
",$P1261,VLOOKUP($J1261,'Listes déroulantes'!$F$2:$I$26,4,FALSE))))),"")</f>
        <v/>
      </c>
      <c r="J1261" s="28"/>
      <c r="K1261" s="18"/>
      <c r="L1261" s="19"/>
      <c r="M1261" s="18"/>
      <c r="N1261" s="15"/>
      <c r="O1261" s="15"/>
      <c r="P1261" s="20"/>
      <c r="Q1261" s="36"/>
      <c r="R1261" s="36"/>
      <c r="S1261" s="37"/>
      <c r="T1261" s="37"/>
      <c r="U1261" s="37"/>
      <c r="V1261" s="37"/>
      <c r="W1261" s="37"/>
      <c r="X1261" s="37"/>
      <c r="Y1261" s="37"/>
      <c r="Z1261" s="37"/>
    </row>
    <row r="1262" spans="1:26" s="29" customFormat="1" x14ac:dyDescent="0.25">
      <c r="A1262" s="13"/>
      <c r="B1262" s="14"/>
      <c r="C1262" s="39"/>
      <c r="D1262" s="39"/>
      <c r="E1262" s="27"/>
      <c r="F1262" s="16"/>
      <c r="G1262" s="17"/>
      <c r="H1262" s="17"/>
      <c r="I1262" s="38" t="str">
        <f>IF($J1262&lt;&gt;"",(IF($J1262="Part RC demandée &lt;&gt; Part RC calculée",VLOOKUP($J1262,'Listes déroulantes'!$F$2:$H$26,2,FALSE)&amp;$O1262&amp;"
"&amp;$P1262&amp;VLOOKUP($J1262,'Listes déroulantes'!$F$2:$H$26,3,FALSE),IF($J1262="Montant total demandé &lt;&gt; de montant calculé",VLOOKUP($J1262,'Listes déroulantes'!$F$2:$H$26,2,FALSE)&amp;$N1262&amp;"
"&amp;$P1262&amp;"
"&amp;VLOOKUP($J1262,'Listes déroulantes'!$F$2:$H$26,3,FALSE),CONCATENATE(IF(ISNA(VLOOKUP($J1262,'Listes déroulantes'!$F$2:$I$26,2,FALSE)),"",VLOOKUP($J1262,'Listes déroulantes'!$F$2:$I$26,2,FALSE)),IF($L1262&lt;&gt;"",TEXT($L1262,CONCATENATE("jj/mm/aaaa","")),""),VLOOKUP($J1262,'Listes déroulantes'!$F$2:$I$26,3,FALSE)," ",$K1262," ",$N1262," ",$M1262,"
",$P1262,VLOOKUP($J1262,'Listes déroulantes'!$F$2:$I$26,4,FALSE))))),"")</f>
        <v/>
      </c>
      <c r="J1262" s="28"/>
      <c r="K1262" s="18"/>
      <c r="L1262" s="19"/>
      <c r="M1262" s="18"/>
      <c r="N1262" s="15"/>
      <c r="O1262" s="15"/>
      <c r="P1262" s="20"/>
      <c r="Q1262" s="36"/>
      <c r="R1262" s="36"/>
      <c r="S1262" s="37"/>
      <c r="T1262" s="37"/>
      <c r="U1262" s="37"/>
      <c r="V1262" s="37"/>
      <c r="W1262" s="37"/>
      <c r="X1262" s="37"/>
      <c r="Y1262" s="37"/>
      <c r="Z1262" s="37"/>
    </row>
    <row r="1263" spans="1:26" s="29" customFormat="1" x14ac:dyDescent="0.25">
      <c r="A1263" s="13"/>
      <c r="B1263" s="14"/>
      <c r="C1263" s="39"/>
      <c r="D1263" s="39"/>
      <c r="E1263" s="27"/>
      <c r="F1263" s="16"/>
      <c r="G1263" s="17"/>
      <c r="H1263" s="17"/>
      <c r="I1263" s="38" t="str">
        <f>IF($J1263&lt;&gt;"",(IF($J1263="Part RC demandée &lt;&gt; Part RC calculée",VLOOKUP($J1263,'Listes déroulantes'!$F$2:$H$26,2,FALSE)&amp;$O1263&amp;"
"&amp;$P1263&amp;VLOOKUP($J1263,'Listes déroulantes'!$F$2:$H$26,3,FALSE),IF($J1263="Montant total demandé &lt;&gt; de montant calculé",VLOOKUP($J1263,'Listes déroulantes'!$F$2:$H$26,2,FALSE)&amp;$N1263&amp;"
"&amp;$P1263&amp;"
"&amp;VLOOKUP($J1263,'Listes déroulantes'!$F$2:$H$26,3,FALSE),CONCATENATE(IF(ISNA(VLOOKUP($J1263,'Listes déroulantes'!$F$2:$I$26,2,FALSE)),"",VLOOKUP($J1263,'Listes déroulantes'!$F$2:$I$26,2,FALSE)),IF($L1263&lt;&gt;"",TEXT($L1263,CONCATENATE("jj/mm/aaaa","")),""),VLOOKUP($J1263,'Listes déroulantes'!$F$2:$I$26,3,FALSE)," ",$K1263," ",$N1263," ",$M1263,"
",$P1263,VLOOKUP($J1263,'Listes déroulantes'!$F$2:$I$26,4,FALSE))))),"")</f>
        <v/>
      </c>
      <c r="J1263" s="28"/>
      <c r="K1263" s="18"/>
      <c r="L1263" s="19"/>
      <c r="M1263" s="18"/>
      <c r="N1263" s="15"/>
      <c r="O1263" s="15"/>
      <c r="P1263" s="20"/>
      <c r="Q1263" s="36"/>
      <c r="R1263" s="36"/>
      <c r="S1263" s="37"/>
      <c r="T1263" s="37"/>
      <c r="U1263" s="37"/>
      <c r="V1263" s="37"/>
      <c r="W1263" s="37"/>
      <c r="X1263" s="37"/>
      <c r="Y1263" s="37"/>
      <c r="Z1263" s="37"/>
    </row>
    <row r="1264" spans="1:26" s="29" customFormat="1" x14ac:dyDescent="0.25">
      <c r="A1264" s="13"/>
      <c r="B1264" s="14"/>
      <c r="C1264" s="39"/>
      <c r="D1264" s="39"/>
      <c r="E1264" s="27"/>
      <c r="F1264" s="16"/>
      <c r="G1264" s="17"/>
      <c r="H1264" s="17"/>
      <c r="I1264" s="38" t="str">
        <f>IF($J1264&lt;&gt;"",(IF($J1264="Part RC demandée &lt;&gt; Part RC calculée",VLOOKUP($J1264,'Listes déroulantes'!$F$2:$H$26,2,FALSE)&amp;$O1264&amp;"
"&amp;$P1264&amp;VLOOKUP($J1264,'Listes déroulantes'!$F$2:$H$26,3,FALSE),IF($J1264="Montant total demandé &lt;&gt; de montant calculé",VLOOKUP($J1264,'Listes déroulantes'!$F$2:$H$26,2,FALSE)&amp;$N1264&amp;"
"&amp;$P1264&amp;"
"&amp;VLOOKUP($J1264,'Listes déroulantes'!$F$2:$H$26,3,FALSE),CONCATENATE(IF(ISNA(VLOOKUP($J1264,'Listes déroulantes'!$F$2:$I$26,2,FALSE)),"",VLOOKUP($J1264,'Listes déroulantes'!$F$2:$I$26,2,FALSE)),IF($L1264&lt;&gt;"",TEXT($L1264,CONCATENATE("jj/mm/aaaa","")),""),VLOOKUP($J1264,'Listes déroulantes'!$F$2:$I$26,3,FALSE)," ",$K1264," ",$N1264," ",$M1264,"
",$P1264,VLOOKUP($J1264,'Listes déroulantes'!$F$2:$I$26,4,FALSE))))),"")</f>
        <v/>
      </c>
      <c r="J1264" s="28"/>
      <c r="K1264" s="18"/>
      <c r="L1264" s="19"/>
      <c r="M1264" s="18"/>
      <c r="N1264" s="15"/>
      <c r="O1264" s="15"/>
      <c r="P1264" s="20"/>
      <c r="Q1264" s="36"/>
      <c r="R1264" s="36"/>
      <c r="S1264" s="37"/>
      <c r="T1264" s="37"/>
      <c r="U1264" s="37"/>
      <c r="V1264" s="37"/>
      <c r="W1264" s="37"/>
      <c r="X1264" s="37"/>
      <c r="Y1264" s="37"/>
      <c r="Z1264" s="37"/>
    </row>
    <row r="1265" spans="1:26" s="29" customFormat="1" x14ac:dyDescent="0.25">
      <c r="A1265" s="13"/>
      <c r="B1265" s="14"/>
      <c r="C1265" s="39"/>
      <c r="D1265" s="39"/>
      <c r="E1265" s="27"/>
      <c r="F1265" s="16"/>
      <c r="G1265" s="17"/>
      <c r="H1265" s="17"/>
      <c r="I1265" s="38" t="str">
        <f>IF($J1265&lt;&gt;"",(IF($J1265="Part RC demandée &lt;&gt; Part RC calculée",VLOOKUP($J1265,'Listes déroulantes'!$F$2:$H$26,2,FALSE)&amp;$O1265&amp;"
"&amp;$P1265&amp;VLOOKUP($J1265,'Listes déroulantes'!$F$2:$H$26,3,FALSE),IF($J1265="Montant total demandé &lt;&gt; de montant calculé",VLOOKUP($J1265,'Listes déroulantes'!$F$2:$H$26,2,FALSE)&amp;$N1265&amp;"
"&amp;$P1265&amp;"
"&amp;VLOOKUP($J1265,'Listes déroulantes'!$F$2:$H$26,3,FALSE),CONCATENATE(IF(ISNA(VLOOKUP($J1265,'Listes déroulantes'!$F$2:$I$26,2,FALSE)),"",VLOOKUP($J1265,'Listes déroulantes'!$F$2:$I$26,2,FALSE)),IF($L1265&lt;&gt;"",TEXT($L1265,CONCATENATE("jj/mm/aaaa","")),""),VLOOKUP($J1265,'Listes déroulantes'!$F$2:$I$26,3,FALSE)," ",$K1265," ",$N1265," ",$M1265,"
",$P1265,VLOOKUP($J1265,'Listes déroulantes'!$F$2:$I$26,4,FALSE))))),"")</f>
        <v/>
      </c>
      <c r="J1265" s="28"/>
      <c r="K1265" s="18"/>
      <c r="L1265" s="19"/>
      <c r="M1265" s="18"/>
      <c r="N1265" s="15"/>
      <c r="O1265" s="15"/>
      <c r="P1265" s="20"/>
      <c r="Q1265" s="36"/>
      <c r="R1265" s="36"/>
      <c r="S1265" s="37"/>
      <c r="T1265" s="37"/>
      <c r="U1265" s="37"/>
      <c r="V1265" s="37"/>
      <c r="W1265" s="37"/>
      <c r="X1265" s="37"/>
      <c r="Y1265" s="37"/>
      <c r="Z1265" s="37"/>
    </row>
    <row r="1266" spans="1:26" s="29" customFormat="1" x14ac:dyDescent="0.25">
      <c r="A1266" s="13"/>
      <c r="B1266" s="14"/>
      <c r="C1266" s="39"/>
      <c r="D1266" s="39"/>
      <c r="E1266" s="27"/>
      <c r="F1266" s="16"/>
      <c r="G1266" s="17"/>
      <c r="H1266" s="17"/>
      <c r="I1266" s="38" t="str">
        <f>IF($J1266&lt;&gt;"",(IF($J1266="Part RC demandée &lt;&gt; Part RC calculée",VLOOKUP($J1266,'Listes déroulantes'!$F$2:$H$26,2,FALSE)&amp;$O1266&amp;"
"&amp;$P1266&amp;VLOOKUP($J1266,'Listes déroulantes'!$F$2:$H$26,3,FALSE),IF($J1266="Montant total demandé &lt;&gt; de montant calculé",VLOOKUP($J1266,'Listes déroulantes'!$F$2:$H$26,2,FALSE)&amp;$N1266&amp;"
"&amp;$P1266&amp;"
"&amp;VLOOKUP($J1266,'Listes déroulantes'!$F$2:$H$26,3,FALSE),CONCATENATE(IF(ISNA(VLOOKUP($J1266,'Listes déroulantes'!$F$2:$I$26,2,FALSE)),"",VLOOKUP($J1266,'Listes déroulantes'!$F$2:$I$26,2,FALSE)),IF($L1266&lt;&gt;"",TEXT($L1266,CONCATENATE("jj/mm/aaaa","")),""),VLOOKUP($J1266,'Listes déroulantes'!$F$2:$I$26,3,FALSE)," ",$K1266," ",$N1266," ",$M1266,"
",$P1266,VLOOKUP($J1266,'Listes déroulantes'!$F$2:$I$26,4,FALSE))))),"")</f>
        <v/>
      </c>
      <c r="J1266" s="28"/>
      <c r="K1266" s="18"/>
      <c r="L1266" s="19"/>
      <c r="M1266" s="18"/>
      <c r="N1266" s="15"/>
      <c r="O1266" s="15"/>
      <c r="P1266" s="20"/>
      <c r="Q1266" s="36"/>
      <c r="R1266" s="36"/>
      <c r="S1266" s="37"/>
      <c r="T1266" s="37"/>
      <c r="U1266" s="37"/>
      <c r="V1266" s="37"/>
      <c r="W1266" s="37"/>
      <c r="X1266" s="37"/>
      <c r="Y1266" s="37"/>
      <c r="Z1266" s="37"/>
    </row>
    <row r="1267" spans="1:26" s="29" customFormat="1" x14ac:dyDescent="0.25">
      <c r="A1267" s="13"/>
      <c r="B1267" s="14"/>
      <c r="C1267" s="39"/>
      <c r="D1267" s="39"/>
      <c r="E1267" s="27"/>
      <c r="F1267" s="16"/>
      <c r="G1267" s="17"/>
      <c r="H1267" s="17"/>
      <c r="I1267" s="38" t="str">
        <f>IF($J1267&lt;&gt;"",(IF($J1267="Part RC demandée &lt;&gt; Part RC calculée",VLOOKUP($J1267,'Listes déroulantes'!$F$2:$H$26,2,FALSE)&amp;$O1267&amp;"
"&amp;$P1267&amp;VLOOKUP($J1267,'Listes déroulantes'!$F$2:$H$26,3,FALSE),IF($J1267="Montant total demandé &lt;&gt; de montant calculé",VLOOKUP($J1267,'Listes déroulantes'!$F$2:$H$26,2,FALSE)&amp;$N1267&amp;"
"&amp;$P1267&amp;"
"&amp;VLOOKUP($J1267,'Listes déroulantes'!$F$2:$H$26,3,FALSE),CONCATENATE(IF(ISNA(VLOOKUP($J1267,'Listes déroulantes'!$F$2:$I$26,2,FALSE)),"",VLOOKUP($J1267,'Listes déroulantes'!$F$2:$I$26,2,FALSE)),IF($L1267&lt;&gt;"",TEXT($L1267,CONCATENATE("jj/mm/aaaa","")),""),VLOOKUP($J1267,'Listes déroulantes'!$F$2:$I$26,3,FALSE)," ",$K1267," ",$N1267," ",$M1267,"
",$P1267,VLOOKUP($J1267,'Listes déroulantes'!$F$2:$I$26,4,FALSE))))),"")</f>
        <v/>
      </c>
      <c r="J1267" s="28"/>
      <c r="K1267" s="18"/>
      <c r="L1267" s="19"/>
      <c r="M1267" s="18"/>
      <c r="N1267" s="15"/>
      <c r="O1267" s="15"/>
      <c r="P1267" s="20"/>
      <c r="Q1267" s="36"/>
      <c r="R1267" s="36"/>
      <c r="S1267" s="37"/>
      <c r="T1267" s="37"/>
      <c r="U1267" s="37"/>
      <c r="V1267" s="37"/>
      <c r="W1267" s="37"/>
      <c r="X1267" s="37"/>
      <c r="Y1267" s="37"/>
      <c r="Z1267" s="37"/>
    </row>
    <row r="1268" spans="1:26" s="29" customFormat="1" x14ac:dyDescent="0.25">
      <c r="A1268" s="13"/>
      <c r="B1268" s="14"/>
      <c r="C1268" s="39"/>
      <c r="D1268" s="39"/>
      <c r="E1268" s="27"/>
      <c r="F1268" s="16"/>
      <c r="G1268" s="17"/>
      <c r="H1268" s="17"/>
      <c r="I1268" s="38" t="str">
        <f>IF($J1268&lt;&gt;"",(IF($J1268="Part RC demandée &lt;&gt; Part RC calculée",VLOOKUP($J1268,'Listes déroulantes'!$F$2:$H$26,2,FALSE)&amp;$O1268&amp;"
"&amp;$P1268&amp;VLOOKUP($J1268,'Listes déroulantes'!$F$2:$H$26,3,FALSE),IF($J1268="Montant total demandé &lt;&gt; de montant calculé",VLOOKUP($J1268,'Listes déroulantes'!$F$2:$H$26,2,FALSE)&amp;$N1268&amp;"
"&amp;$P1268&amp;"
"&amp;VLOOKUP($J1268,'Listes déroulantes'!$F$2:$H$26,3,FALSE),CONCATENATE(IF(ISNA(VLOOKUP($J1268,'Listes déroulantes'!$F$2:$I$26,2,FALSE)),"",VLOOKUP($J1268,'Listes déroulantes'!$F$2:$I$26,2,FALSE)),IF($L1268&lt;&gt;"",TEXT($L1268,CONCATENATE("jj/mm/aaaa","")),""),VLOOKUP($J1268,'Listes déroulantes'!$F$2:$I$26,3,FALSE)," ",$K1268," ",$N1268," ",$M1268,"
",$P1268,VLOOKUP($J1268,'Listes déroulantes'!$F$2:$I$26,4,FALSE))))),"")</f>
        <v/>
      </c>
      <c r="J1268" s="28"/>
      <c r="K1268" s="18"/>
      <c r="L1268" s="19"/>
      <c r="M1268" s="18"/>
      <c r="N1268" s="15"/>
      <c r="O1268" s="15"/>
      <c r="P1268" s="20"/>
      <c r="Q1268" s="36"/>
      <c r="R1268" s="36"/>
      <c r="S1268" s="37"/>
      <c r="T1268" s="37"/>
      <c r="U1268" s="37"/>
      <c r="V1268" s="37"/>
      <c r="W1268" s="37"/>
      <c r="X1268" s="37"/>
      <c r="Y1268" s="37"/>
      <c r="Z1268" s="37"/>
    </row>
    <row r="1269" spans="1:26" s="29" customFormat="1" x14ac:dyDescent="0.25">
      <c r="A1269" s="13"/>
      <c r="B1269" s="14"/>
      <c r="C1269" s="39"/>
      <c r="D1269" s="39"/>
      <c r="E1269" s="27"/>
      <c r="F1269" s="16"/>
      <c r="G1269" s="17"/>
      <c r="H1269" s="17"/>
      <c r="I1269" s="38" t="str">
        <f>IF($J1269&lt;&gt;"",(IF($J1269="Part RC demandée &lt;&gt; Part RC calculée",VLOOKUP($J1269,'Listes déroulantes'!$F$2:$H$26,2,FALSE)&amp;$O1269&amp;"
"&amp;$P1269&amp;VLOOKUP($J1269,'Listes déroulantes'!$F$2:$H$26,3,FALSE),IF($J1269="Montant total demandé &lt;&gt; de montant calculé",VLOOKUP($J1269,'Listes déroulantes'!$F$2:$H$26,2,FALSE)&amp;$N1269&amp;"
"&amp;$P1269&amp;"
"&amp;VLOOKUP($J1269,'Listes déroulantes'!$F$2:$H$26,3,FALSE),CONCATENATE(IF(ISNA(VLOOKUP($J1269,'Listes déroulantes'!$F$2:$I$26,2,FALSE)),"",VLOOKUP($J1269,'Listes déroulantes'!$F$2:$I$26,2,FALSE)),IF($L1269&lt;&gt;"",TEXT($L1269,CONCATENATE("jj/mm/aaaa","")),""),VLOOKUP($J1269,'Listes déroulantes'!$F$2:$I$26,3,FALSE)," ",$K1269," ",$N1269," ",$M1269,"
",$P1269,VLOOKUP($J1269,'Listes déroulantes'!$F$2:$I$26,4,FALSE))))),"")</f>
        <v/>
      </c>
      <c r="J1269" s="28"/>
      <c r="K1269" s="18"/>
      <c r="L1269" s="19"/>
      <c r="M1269" s="18"/>
      <c r="N1269" s="15"/>
      <c r="O1269" s="15"/>
      <c r="P1269" s="20"/>
      <c r="Q1269" s="36"/>
      <c r="R1269" s="36"/>
      <c r="S1269" s="37"/>
      <c r="T1269" s="37"/>
      <c r="U1269" s="37"/>
      <c r="V1269" s="37"/>
      <c r="W1269" s="37"/>
      <c r="X1269" s="37"/>
      <c r="Y1269" s="37"/>
      <c r="Z1269" s="37"/>
    </row>
    <row r="1270" spans="1:26" s="29" customFormat="1" x14ac:dyDescent="0.25">
      <c r="A1270" s="13"/>
      <c r="B1270" s="14"/>
      <c r="C1270" s="39"/>
      <c r="D1270" s="39"/>
      <c r="E1270" s="27"/>
      <c r="F1270" s="16"/>
      <c r="G1270" s="17"/>
      <c r="H1270" s="17"/>
      <c r="I1270" s="38" t="str">
        <f>IF($J1270&lt;&gt;"",(IF($J1270="Part RC demandée &lt;&gt; Part RC calculée",VLOOKUP($J1270,'Listes déroulantes'!$F$2:$H$26,2,FALSE)&amp;$O1270&amp;"
"&amp;$P1270&amp;VLOOKUP($J1270,'Listes déroulantes'!$F$2:$H$26,3,FALSE),IF($J1270="Montant total demandé &lt;&gt; de montant calculé",VLOOKUP($J1270,'Listes déroulantes'!$F$2:$H$26,2,FALSE)&amp;$N1270&amp;"
"&amp;$P1270&amp;"
"&amp;VLOOKUP($J1270,'Listes déroulantes'!$F$2:$H$26,3,FALSE),CONCATENATE(IF(ISNA(VLOOKUP($J1270,'Listes déroulantes'!$F$2:$I$26,2,FALSE)),"",VLOOKUP($J1270,'Listes déroulantes'!$F$2:$I$26,2,FALSE)),IF($L1270&lt;&gt;"",TEXT($L1270,CONCATENATE("jj/mm/aaaa","")),""),VLOOKUP($J1270,'Listes déroulantes'!$F$2:$I$26,3,FALSE)," ",$K1270," ",$N1270," ",$M1270,"
",$P1270,VLOOKUP($J1270,'Listes déroulantes'!$F$2:$I$26,4,FALSE))))),"")</f>
        <v/>
      </c>
      <c r="J1270" s="28"/>
      <c r="K1270" s="18"/>
      <c r="L1270" s="19"/>
      <c r="M1270" s="18"/>
      <c r="N1270" s="15"/>
      <c r="O1270" s="15"/>
      <c r="P1270" s="20"/>
      <c r="Q1270" s="36"/>
      <c r="R1270" s="36"/>
      <c r="S1270" s="37"/>
      <c r="T1270" s="37"/>
      <c r="U1270" s="37"/>
      <c r="V1270" s="37"/>
      <c r="W1270" s="37"/>
      <c r="X1270" s="37"/>
      <c r="Y1270" s="37"/>
      <c r="Z1270" s="37"/>
    </row>
    <row r="1271" spans="1:26" s="29" customFormat="1" x14ac:dyDescent="0.25">
      <c r="A1271" s="13"/>
      <c r="B1271" s="14"/>
      <c r="C1271" s="39"/>
      <c r="D1271" s="39"/>
      <c r="E1271" s="27"/>
      <c r="F1271" s="16"/>
      <c r="G1271" s="17"/>
      <c r="H1271" s="17"/>
      <c r="I1271" s="38" t="str">
        <f>IF($J1271&lt;&gt;"",(IF($J1271="Part RC demandée &lt;&gt; Part RC calculée",VLOOKUP($J1271,'Listes déroulantes'!$F$2:$H$26,2,FALSE)&amp;$O1271&amp;"
"&amp;$P1271&amp;VLOOKUP($J1271,'Listes déroulantes'!$F$2:$H$26,3,FALSE),IF($J1271="Montant total demandé &lt;&gt; de montant calculé",VLOOKUP($J1271,'Listes déroulantes'!$F$2:$H$26,2,FALSE)&amp;$N1271&amp;"
"&amp;$P1271&amp;"
"&amp;VLOOKUP($J1271,'Listes déroulantes'!$F$2:$H$26,3,FALSE),CONCATENATE(IF(ISNA(VLOOKUP($J1271,'Listes déroulantes'!$F$2:$I$26,2,FALSE)),"",VLOOKUP($J1271,'Listes déroulantes'!$F$2:$I$26,2,FALSE)),IF($L1271&lt;&gt;"",TEXT($L1271,CONCATENATE("jj/mm/aaaa","")),""),VLOOKUP($J1271,'Listes déroulantes'!$F$2:$I$26,3,FALSE)," ",$K1271," ",$N1271," ",$M1271,"
",$P1271,VLOOKUP($J1271,'Listes déroulantes'!$F$2:$I$26,4,FALSE))))),"")</f>
        <v/>
      </c>
      <c r="J1271" s="28"/>
      <c r="K1271" s="18"/>
      <c r="L1271" s="19"/>
      <c r="M1271" s="18"/>
      <c r="N1271" s="15"/>
      <c r="O1271" s="15"/>
      <c r="P1271" s="20"/>
      <c r="Q1271" s="36"/>
      <c r="R1271" s="36"/>
      <c r="S1271" s="37"/>
      <c r="T1271" s="37"/>
      <c r="U1271" s="37"/>
      <c r="V1271" s="37"/>
      <c r="W1271" s="37"/>
      <c r="X1271" s="37"/>
      <c r="Y1271" s="37"/>
      <c r="Z1271" s="37"/>
    </row>
    <row r="1272" spans="1:26" s="29" customFormat="1" x14ac:dyDescent="0.25">
      <c r="A1272" s="13"/>
      <c r="B1272" s="14"/>
      <c r="C1272" s="39"/>
      <c r="D1272" s="39"/>
      <c r="E1272" s="27"/>
      <c r="F1272" s="16"/>
      <c r="G1272" s="17"/>
      <c r="H1272" s="17"/>
      <c r="I1272" s="38" t="str">
        <f>IF($J1272&lt;&gt;"",(IF($J1272="Part RC demandée &lt;&gt; Part RC calculée",VLOOKUP($J1272,'Listes déroulantes'!$F$2:$H$26,2,FALSE)&amp;$O1272&amp;"
"&amp;$P1272&amp;VLOOKUP($J1272,'Listes déroulantes'!$F$2:$H$26,3,FALSE),IF($J1272="Montant total demandé &lt;&gt; de montant calculé",VLOOKUP($J1272,'Listes déroulantes'!$F$2:$H$26,2,FALSE)&amp;$N1272&amp;"
"&amp;$P1272&amp;"
"&amp;VLOOKUP($J1272,'Listes déroulantes'!$F$2:$H$26,3,FALSE),CONCATENATE(IF(ISNA(VLOOKUP($J1272,'Listes déroulantes'!$F$2:$I$26,2,FALSE)),"",VLOOKUP($J1272,'Listes déroulantes'!$F$2:$I$26,2,FALSE)),IF($L1272&lt;&gt;"",TEXT($L1272,CONCATENATE("jj/mm/aaaa","")),""),VLOOKUP($J1272,'Listes déroulantes'!$F$2:$I$26,3,FALSE)," ",$K1272," ",$N1272," ",$M1272,"
",$P1272,VLOOKUP($J1272,'Listes déroulantes'!$F$2:$I$26,4,FALSE))))),"")</f>
        <v/>
      </c>
      <c r="J1272" s="28"/>
      <c r="K1272" s="18"/>
      <c r="L1272" s="19"/>
      <c r="M1272" s="18"/>
      <c r="N1272" s="15"/>
      <c r="O1272" s="15"/>
      <c r="P1272" s="20"/>
      <c r="Q1272" s="36"/>
      <c r="R1272" s="36"/>
      <c r="S1272" s="37"/>
      <c r="T1272" s="37"/>
      <c r="U1272" s="37"/>
      <c r="V1272" s="37"/>
      <c r="W1272" s="37"/>
      <c r="X1272" s="37"/>
      <c r="Y1272" s="37"/>
      <c r="Z1272" s="37"/>
    </row>
    <row r="1273" spans="1:26" s="29" customFormat="1" x14ac:dyDescent="0.25">
      <c r="A1273" s="13"/>
      <c r="B1273" s="14"/>
      <c r="C1273" s="39"/>
      <c r="D1273" s="39"/>
      <c r="E1273" s="27"/>
      <c r="F1273" s="16"/>
      <c r="G1273" s="17"/>
      <c r="H1273" s="17"/>
      <c r="I1273" s="38" t="str">
        <f>IF($J1273&lt;&gt;"",(IF($J1273="Part RC demandée &lt;&gt; Part RC calculée",VLOOKUP($J1273,'Listes déroulantes'!$F$2:$H$26,2,FALSE)&amp;$O1273&amp;"
"&amp;$P1273&amp;VLOOKUP($J1273,'Listes déroulantes'!$F$2:$H$26,3,FALSE),IF($J1273="Montant total demandé &lt;&gt; de montant calculé",VLOOKUP($J1273,'Listes déroulantes'!$F$2:$H$26,2,FALSE)&amp;$N1273&amp;"
"&amp;$P1273&amp;"
"&amp;VLOOKUP($J1273,'Listes déroulantes'!$F$2:$H$26,3,FALSE),CONCATENATE(IF(ISNA(VLOOKUP($J1273,'Listes déroulantes'!$F$2:$I$26,2,FALSE)),"",VLOOKUP($J1273,'Listes déroulantes'!$F$2:$I$26,2,FALSE)),IF($L1273&lt;&gt;"",TEXT($L1273,CONCATENATE("jj/mm/aaaa","")),""),VLOOKUP($J1273,'Listes déroulantes'!$F$2:$I$26,3,FALSE)," ",$K1273," ",$N1273," ",$M1273,"
",$P1273,VLOOKUP($J1273,'Listes déroulantes'!$F$2:$I$26,4,FALSE))))),"")</f>
        <v/>
      </c>
      <c r="J1273" s="28"/>
      <c r="K1273" s="18"/>
      <c r="L1273" s="19"/>
      <c r="M1273" s="18"/>
      <c r="N1273" s="15"/>
      <c r="O1273" s="15"/>
      <c r="P1273" s="20"/>
      <c r="Q1273" s="36"/>
      <c r="R1273" s="36"/>
      <c r="S1273" s="37"/>
      <c r="T1273" s="37"/>
      <c r="U1273" s="37"/>
      <c r="V1273" s="37"/>
      <c r="W1273" s="37"/>
      <c r="X1273" s="37"/>
      <c r="Y1273" s="37"/>
      <c r="Z1273" s="37"/>
    </row>
    <row r="1274" spans="1:26" s="29" customFormat="1" x14ac:dyDescent="0.25">
      <c r="A1274" s="13"/>
      <c r="B1274" s="14"/>
      <c r="C1274" s="39"/>
      <c r="D1274" s="39"/>
      <c r="E1274" s="27"/>
      <c r="F1274" s="16"/>
      <c r="G1274" s="17"/>
      <c r="H1274" s="17"/>
      <c r="I1274" s="38" t="str">
        <f>IF($J1274&lt;&gt;"",(IF($J1274="Part RC demandée &lt;&gt; Part RC calculée",VLOOKUP($J1274,'Listes déroulantes'!$F$2:$H$26,2,FALSE)&amp;$O1274&amp;"
"&amp;$P1274&amp;VLOOKUP($J1274,'Listes déroulantes'!$F$2:$H$26,3,FALSE),IF($J1274="Montant total demandé &lt;&gt; de montant calculé",VLOOKUP($J1274,'Listes déroulantes'!$F$2:$H$26,2,FALSE)&amp;$N1274&amp;"
"&amp;$P1274&amp;"
"&amp;VLOOKUP($J1274,'Listes déroulantes'!$F$2:$H$26,3,FALSE),CONCATENATE(IF(ISNA(VLOOKUP($J1274,'Listes déroulantes'!$F$2:$I$26,2,FALSE)),"",VLOOKUP($J1274,'Listes déroulantes'!$F$2:$I$26,2,FALSE)),IF($L1274&lt;&gt;"",TEXT($L1274,CONCATENATE("jj/mm/aaaa","")),""),VLOOKUP($J1274,'Listes déroulantes'!$F$2:$I$26,3,FALSE)," ",$K1274," ",$N1274," ",$M1274,"
",$P1274,VLOOKUP($J1274,'Listes déroulantes'!$F$2:$I$26,4,FALSE))))),"")</f>
        <v/>
      </c>
      <c r="J1274" s="28"/>
      <c r="K1274" s="18"/>
      <c r="L1274" s="19"/>
      <c r="M1274" s="18"/>
      <c r="N1274" s="15"/>
      <c r="O1274" s="15"/>
      <c r="P1274" s="20"/>
      <c r="Q1274" s="36"/>
      <c r="R1274" s="36"/>
      <c r="S1274" s="37"/>
      <c r="T1274" s="37"/>
      <c r="U1274" s="37"/>
      <c r="V1274" s="37"/>
      <c r="W1274" s="37"/>
      <c r="X1274" s="37"/>
      <c r="Y1274" s="37"/>
      <c r="Z1274" s="37"/>
    </row>
    <row r="1275" spans="1:26" s="29" customFormat="1" x14ac:dyDescent="0.25">
      <c r="A1275" s="13"/>
      <c r="B1275" s="14"/>
      <c r="C1275" s="39"/>
      <c r="D1275" s="39"/>
      <c r="E1275" s="27"/>
      <c r="F1275" s="16"/>
      <c r="G1275" s="17"/>
      <c r="H1275" s="17"/>
      <c r="I1275" s="38" t="str">
        <f>IF($J1275&lt;&gt;"",(IF($J1275="Part RC demandée &lt;&gt; Part RC calculée",VLOOKUP($J1275,'Listes déroulantes'!$F$2:$H$26,2,FALSE)&amp;$O1275&amp;"
"&amp;$P1275&amp;VLOOKUP($J1275,'Listes déroulantes'!$F$2:$H$26,3,FALSE),IF($J1275="Montant total demandé &lt;&gt; de montant calculé",VLOOKUP($J1275,'Listes déroulantes'!$F$2:$H$26,2,FALSE)&amp;$N1275&amp;"
"&amp;$P1275&amp;"
"&amp;VLOOKUP($J1275,'Listes déroulantes'!$F$2:$H$26,3,FALSE),CONCATENATE(IF(ISNA(VLOOKUP($J1275,'Listes déroulantes'!$F$2:$I$26,2,FALSE)),"",VLOOKUP($J1275,'Listes déroulantes'!$F$2:$I$26,2,FALSE)),IF($L1275&lt;&gt;"",TEXT($L1275,CONCATENATE("jj/mm/aaaa","")),""),VLOOKUP($J1275,'Listes déroulantes'!$F$2:$I$26,3,FALSE)," ",$K1275," ",$N1275," ",$M1275,"
",$P1275,VLOOKUP($J1275,'Listes déroulantes'!$F$2:$I$26,4,FALSE))))),"")</f>
        <v/>
      </c>
      <c r="J1275" s="28"/>
      <c r="K1275" s="18"/>
      <c r="L1275" s="19"/>
      <c r="M1275" s="18"/>
      <c r="N1275" s="15"/>
      <c r="O1275" s="15"/>
      <c r="P1275" s="20"/>
      <c r="Q1275" s="36"/>
      <c r="R1275" s="36"/>
      <c r="S1275" s="37"/>
      <c r="T1275" s="37"/>
      <c r="U1275" s="37"/>
      <c r="V1275" s="37"/>
      <c r="W1275" s="37"/>
      <c r="X1275" s="37"/>
      <c r="Y1275" s="37"/>
      <c r="Z1275" s="37"/>
    </row>
    <row r="1276" spans="1:26" s="29" customFormat="1" x14ac:dyDescent="0.25">
      <c r="A1276" s="13"/>
      <c r="B1276" s="14"/>
      <c r="C1276" s="39"/>
      <c r="D1276" s="39"/>
      <c r="E1276" s="27"/>
      <c r="F1276" s="16"/>
      <c r="G1276" s="17"/>
      <c r="H1276" s="17"/>
      <c r="I1276" s="38" t="str">
        <f>IF($J1276&lt;&gt;"",(IF($J1276="Part RC demandée &lt;&gt; Part RC calculée",VLOOKUP($J1276,'Listes déroulantes'!$F$2:$H$26,2,FALSE)&amp;$O1276&amp;"
"&amp;$P1276&amp;VLOOKUP($J1276,'Listes déroulantes'!$F$2:$H$26,3,FALSE),IF($J1276="Montant total demandé &lt;&gt; de montant calculé",VLOOKUP($J1276,'Listes déroulantes'!$F$2:$H$26,2,FALSE)&amp;$N1276&amp;"
"&amp;$P1276&amp;"
"&amp;VLOOKUP($J1276,'Listes déroulantes'!$F$2:$H$26,3,FALSE),CONCATENATE(IF(ISNA(VLOOKUP($J1276,'Listes déroulantes'!$F$2:$I$26,2,FALSE)),"",VLOOKUP($J1276,'Listes déroulantes'!$F$2:$I$26,2,FALSE)),IF($L1276&lt;&gt;"",TEXT($L1276,CONCATENATE("jj/mm/aaaa","")),""),VLOOKUP($J1276,'Listes déroulantes'!$F$2:$I$26,3,FALSE)," ",$K1276," ",$N1276," ",$M1276,"
",$P1276,VLOOKUP($J1276,'Listes déroulantes'!$F$2:$I$26,4,FALSE))))),"")</f>
        <v/>
      </c>
      <c r="J1276" s="28"/>
      <c r="K1276" s="18"/>
      <c r="L1276" s="19"/>
      <c r="M1276" s="18"/>
      <c r="N1276" s="15"/>
      <c r="O1276" s="15"/>
      <c r="P1276" s="20"/>
      <c r="Q1276" s="36"/>
      <c r="R1276" s="36"/>
      <c r="S1276" s="37"/>
      <c r="T1276" s="37"/>
      <c r="U1276" s="37"/>
      <c r="V1276" s="37"/>
      <c r="W1276" s="37"/>
      <c r="X1276" s="37"/>
      <c r="Y1276" s="37"/>
      <c r="Z1276" s="37"/>
    </row>
    <row r="1277" spans="1:26" s="29" customFormat="1" x14ac:dyDescent="0.25">
      <c r="A1277" s="13"/>
      <c r="B1277" s="14"/>
      <c r="C1277" s="39"/>
      <c r="D1277" s="39"/>
      <c r="E1277" s="27"/>
      <c r="F1277" s="16"/>
      <c r="G1277" s="17"/>
      <c r="H1277" s="17"/>
      <c r="I1277" s="38" t="str">
        <f>IF($J1277&lt;&gt;"",(IF($J1277="Part RC demandée &lt;&gt; Part RC calculée",VLOOKUP($J1277,'Listes déroulantes'!$F$2:$H$26,2,FALSE)&amp;$O1277&amp;"
"&amp;$P1277&amp;VLOOKUP($J1277,'Listes déroulantes'!$F$2:$H$26,3,FALSE),IF($J1277="Montant total demandé &lt;&gt; de montant calculé",VLOOKUP($J1277,'Listes déroulantes'!$F$2:$H$26,2,FALSE)&amp;$N1277&amp;"
"&amp;$P1277&amp;"
"&amp;VLOOKUP($J1277,'Listes déroulantes'!$F$2:$H$26,3,FALSE),CONCATENATE(IF(ISNA(VLOOKUP($J1277,'Listes déroulantes'!$F$2:$I$26,2,FALSE)),"",VLOOKUP($J1277,'Listes déroulantes'!$F$2:$I$26,2,FALSE)),IF($L1277&lt;&gt;"",TEXT($L1277,CONCATENATE("jj/mm/aaaa","")),""),VLOOKUP($J1277,'Listes déroulantes'!$F$2:$I$26,3,FALSE)," ",$K1277," ",$N1277," ",$M1277,"
",$P1277,VLOOKUP($J1277,'Listes déroulantes'!$F$2:$I$26,4,FALSE))))),"")</f>
        <v/>
      </c>
      <c r="J1277" s="28"/>
      <c r="K1277" s="18"/>
      <c r="L1277" s="19"/>
      <c r="M1277" s="18"/>
      <c r="N1277" s="15"/>
      <c r="O1277" s="15"/>
      <c r="P1277" s="20"/>
      <c r="Q1277" s="36"/>
      <c r="R1277" s="36"/>
      <c r="S1277" s="37"/>
      <c r="T1277" s="37"/>
      <c r="U1277" s="37"/>
      <c r="V1277" s="37"/>
      <c r="W1277" s="37"/>
      <c r="X1277" s="37"/>
      <c r="Y1277" s="37"/>
      <c r="Z1277" s="37"/>
    </row>
    <row r="1278" spans="1:26" s="29" customFormat="1" x14ac:dyDescent="0.25">
      <c r="A1278" s="13"/>
      <c r="B1278" s="14"/>
      <c r="C1278" s="39"/>
      <c r="D1278" s="39"/>
      <c r="E1278" s="27"/>
      <c r="F1278" s="16"/>
      <c r="G1278" s="17"/>
      <c r="H1278" s="17"/>
      <c r="I1278" s="38" t="str">
        <f>IF($J1278&lt;&gt;"",(IF($J1278="Part RC demandée &lt;&gt; Part RC calculée",VLOOKUP($J1278,'Listes déroulantes'!$F$2:$H$26,2,FALSE)&amp;$O1278&amp;"
"&amp;$P1278&amp;VLOOKUP($J1278,'Listes déroulantes'!$F$2:$H$26,3,FALSE),IF($J1278="Montant total demandé &lt;&gt; de montant calculé",VLOOKUP($J1278,'Listes déroulantes'!$F$2:$H$26,2,FALSE)&amp;$N1278&amp;"
"&amp;$P1278&amp;"
"&amp;VLOOKUP($J1278,'Listes déroulantes'!$F$2:$H$26,3,FALSE),CONCATENATE(IF(ISNA(VLOOKUP($J1278,'Listes déroulantes'!$F$2:$I$26,2,FALSE)),"",VLOOKUP($J1278,'Listes déroulantes'!$F$2:$I$26,2,FALSE)),IF($L1278&lt;&gt;"",TEXT($L1278,CONCATENATE("jj/mm/aaaa","")),""),VLOOKUP($J1278,'Listes déroulantes'!$F$2:$I$26,3,FALSE)," ",$K1278," ",$N1278," ",$M1278,"
",$P1278,VLOOKUP($J1278,'Listes déroulantes'!$F$2:$I$26,4,FALSE))))),"")</f>
        <v/>
      </c>
      <c r="J1278" s="28"/>
      <c r="K1278" s="18"/>
      <c r="L1278" s="19"/>
      <c r="M1278" s="18"/>
      <c r="N1278" s="15"/>
      <c r="O1278" s="15"/>
      <c r="P1278" s="20"/>
      <c r="Q1278" s="36"/>
      <c r="R1278" s="36"/>
      <c r="S1278" s="37"/>
      <c r="T1278" s="37"/>
      <c r="U1278" s="37"/>
      <c r="V1278" s="37"/>
      <c r="W1278" s="37"/>
      <c r="X1278" s="37"/>
      <c r="Y1278" s="37"/>
      <c r="Z1278" s="37"/>
    </row>
    <row r="1279" spans="1:26" s="29" customFormat="1" x14ac:dyDescent="0.25">
      <c r="A1279" s="13"/>
      <c r="B1279" s="14"/>
      <c r="C1279" s="39"/>
      <c r="D1279" s="39"/>
      <c r="E1279" s="27"/>
      <c r="F1279" s="16"/>
      <c r="G1279" s="17"/>
      <c r="H1279" s="17"/>
      <c r="I1279" s="38" t="str">
        <f>IF($J1279&lt;&gt;"",(IF($J1279="Part RC demandée &lt;&gt; Part RC calculée",VLOOKUP($J1279,'Listes déroulantes'!$F$2:$H$26,2,FALSE)&amp;$O1279&amp;"
"&amp;$P1279&amp;VLOOKUP($J1279,'Listes déroulantes'!$F$2:$H$26,3,FALSE),IF($J1279="Montant total demandé &lt;&gt; de montant calculé",VLOOKUP($J1279,'Listes déroulantes'!$F$2:$H$26,2,FALSE)&amp;$N1279&amp;"
"&amp;$P1279&amp;"
"&amp;VLOOKUP($J1279,'Listes déroulantes'!$F$2:$H$26,3,FALSE),CONCATENATE(IF(ISNA(VLOOKUP($J1279,'Listes déroulantes'!$F$2:$I$26,2,FALSE)),"",VLOOKUP($J1279,'Listes déroulantes'!$F$2:$I$26,2,FALSE)),IF($L1279&lt;&gt;"",TEXT($L1279,CONCATENATE("jj/mm/aaaa","")),""),VLOOKUP($J1279,'Listes déroulantes'!$F$2:$I$26,3,FALSE)," ",$K1279," ",$N1279," ",$M1279,"
",$P1279,VLOOKUP($J1279,'Listes déroulantes'!$F$2:$I$26,4,FALSE))))),"")</f>
        <v/>
      </c>
      <c r="J1279" s="28"/>
      <c r="K1279" s="18"/>
      <c r="L1279" s="19"/>
      <c r="M1279" s="18"/>
      <c r="N1279" s="15"/>
      <c r="O1279" s="15"/>
      <c r="P1279" s="20"/>
      <c r="Q1279" s="36"/>
      <c r="R1279" s="36"/>
      <c r="S1279" s="37"/>
      <c r="T1279" s="37"/>
      <c r="U1279" s="37"/>
      <c r="V1279" s="37"/>
      <c r="W1279" s="37"/>
      <c r="X1279" s="37"/>
      <c r="Y1279" s="37"/>
      <c r="Z1279" s="37"/>
    </row>
    <row r="1280" spans="1:26" s="29" customFormat="1" x14ac:dyDescent="0.25">
      <c r="A1280" s="13"/>
      <c r="B1280" s="14"/>
      <c r="C1280" s="39"/>
      <c r="D1280" s="39"/>
      <c r="E1280" s="27"/>
      <c r="F1280" s="16"/>
      <c r="G1280" s="17"/>
      <c r="H1280" s="17"/>
      <c r="I1280" s="38" t="str">
        <f>IF($J1280&lt;&gt;"",(IF($J1280="Part RC demandée &lt;&gt; Part RC calculée",VLOOKUP($J1280,'Listes déroulantes'!$F$2:$H$26,2,FALSE)&amp;$O1280&amp;"
"&amp;$P1280&amp;VLOOKUP($J1280,'Listes déroulantes'!$F$2:$H$26,3,FALSE),IF($J1280="Montant total demandé &lt;&gt; de montant calculé",VLOOKUP($J1280,'Listes déroulantes'!$F$2:$H$26,2,FALSE)&amp;$N1280&amp;"
"&amp;$P1280&amp;"
"&amp;VLOOKUP($J1280,'Listes déroulantes'!$F$2:$H$26,3,FALSE),CONCATENATE(IF(ISNA(VLOOKUP($J1280,'Listes déroulantes'!$F$2:$I$26,2,FALSE)),"",VLOOKUP($J1280,'Listes déroulantes'!$F$2:$I$26,2,FALSE)),IF($L1280&lt;&gt;"",TEXT($L1280,CONCATENATE("jj/mm/aaaa","")),""),VLOOKUP($J1280,'Listes déroulantes'!$F$2:$I$26,3,FALSE)," ",$K1280," ",$N1280," ",$M1280,"
",$P1280,VLOOKUP($J1280,'Listes déroulantes'!$F$2:$I$26,4,FALSE))))),"")</f>
        <v/>
      </c>
      <c r="J1280" s="28"/>
      <c r="K1280" s="18"/>
      <c r="L1280" s="19"/>
      <c r="M1280" s="18"/>
      <c r="N1280" s="15"/>
      <c r="O1280" s="15"/>
      <c r="P1280" s="20"/>
      <c r="Q1280" s="36"/>
      <c r="R1280" s="36"/>
      <c r="S1280" s="37"/>
      <c r="T1280" s="37"/>
      <c r="U1280" s="37"/>
      <c r="V1280" s="37"/>
      <c r="W1280" s="37"/>
      <c r="X1280" s="37"/>
      <c r="Y1280" s="37"/>
      <c r="Z1280" s="37"/>
    </row>
    <row r="1281" spans="1:26" s="29" customFormat="1" x14ac:dyDescent="0.25">
      <c r="A1281" s="13"/>
      <c r="B1281" s="14"/>
      <c r="C1281" s="39"/>
      <c r="D1281" s="39"/>
      <c r="E1281" s="27"/>
      <c r="F1281" s="16"/>
      <c r="G1281" s="17"/>
      <c r="H1281" s="17"/>
      <c r="I1281" s="38" t="str">
        <f>IF($J1281&lt;&gt;"",(IF($J1281="Part RC demandée &lt;&gt; Part RC calculée",VLOOKUP($J1281,'Listes déroulantes'!$F$2:$H$26,2,FALSE)&amp;$O1281&amp;"
"&amp;$P1281&amp;VLOOKUP($J1281,'Listes déroulantes'!$F$2:$H$26,3,FALSE),IF($J1281="Montant total demandé &lt;&gt; de montant calculé",VLOOKUP($J1281,'Listes déroulantes'!$F$2:$H$26,2,FALSE)&amp;$N1281&amp;"
"&amp;$P1281&amp;"
"&amp;VLOOKUP($J1281,'Listes déroulantes'!$F$2:$H$26,3,FALSE),CONCATENATE(IF(ISNA(VLOOKUP($J1281,'Listes déroulantes'!$F$2:$I$26,2,FALSE)),"",VLOOKUP($J1281,'Listes déroulantes'!$F$2:$I$26,2,FALSE)),IF($L1281&lt;&gt;"",TEXT($L1281,CONCATENATE("jj/mm/aaaa","")),""),VLOOKUP($J1281,'Listes déroulantes'!$F$2:$I$26,3,FALSE)," ",$K1281," ",$N1281," ",$M1281,"
",$P1281,VLOOKUP($J1281,'Listes déroulantes'!$F$2:$I$26,4,FALSE))))),"")</f>
        <v/>
      </c>
      <c r="J1281" s="28"/>
      <c r="K1281" s="18"/>
      <c r="L1281" s="19"/>
      <c r="M1281" s="18"/>
      <c r="N1281" s="15"/>
      <c r="O1281" s="15"/>
      <c r="P1281" s="20"/>
      <c r="Q1281" s="36"/>
      <c r="R1281" s="36"/>
      <c r="S1281" s="37"/>
      <c r="T1281" s="37"/>
      <c r="U1281" s="37"/>
      <c r="V1281" s="37"/>
      <c r="W1281" s="37"/>
      <c r="X1281" s="37"/>
      <c r="Y1281" s="37"/>
      <c r="Z1281" s="37"/>
    </row>
    <row r="1282" spans="1:26" s="29" customFormat="1" x14ac:dyDescent="0.25">
      <c r="A1282" s="13"/>
      <c r="B1282" s="14"/>
      <c r="C1282" s="39"/>
      <c r="D1282" s="39"/>
      <c r="E1282" s="27"/>
      <c r="F1282" s="16"/>
      <c r="G1282" s="17"/>
      <c r="H1282" s="17"/>
      <c r="I1282" s="38" t="str">
        <f>IF($J1282&lt;&gt;"",(IF($J1282="Part RC demandée &lt;&gt; Part RC calculée",VLOOKUP($J1282,'Listes déroulantes'!$F$2:$H$26,2,FALSE)&amp;$O1282&amp;"
"&amp;$P1282&amp;VLOOKUP($J1282,'Listes déroulantes'!$F$2:$H$26,3,FALSE),IF($J1282="Montant total demandé &lt;&gt; de montant calculé",VLOOKUP($J1282,'Listes déroulantes'!$F$2:$H$26,2,FALSE)&amp;$N1282&amp;"
"&amp;$P1282&amp;"
"&amp;VLOOKUP($J1282,'Listes déroulantes'!$F$2:$H$26,3,FALSE),CONCATENATE(IF(ISNA(VLOOKUP($J1282,'Listes déroulantes'!$F$2:$I$26,2,FALSE)),"",VLOOKUP($J1282,'Listes déroulantes'!$F$2:$I$26,2,FALSE)),IF($L1282&lt;&gt;"",TEXT($L1282,CONCATENATE("jj/mm/aaaa","")),""),VLOOKUP($J1282,'Listes déroulantes'!$F$2:$I$26,3,FALSE)," ",$K1282," ",$N1282," ",$M1282,"
",$P1282,VLOOKUP($J1282,'Listes déroulantes'!$F$2:$I$26,4,FALSE))))),"")</f>
        <v/>
      </c>
      <c r="J1282" s="28"/>
      <c r="K1282" s="18"/>
      <c r="L1282" s="19"/>
      <c r="M1282" s="18"/>
      <c r="N1282" s="15"/>
      <c r="O1282" s="15"/>
      <c r="P1282" s="20"/>
      <c r="Q1282" s="36"/>
      <c r="R1282" s="36"/>
      <c r="S1282" s="37"/>
      <c r="T1282" s="37"/>
      <c r="U1282" s="37"/>
      <c r="V1282" s="37"/>
      <c r="W1282" s="37"/>
      <c r="X1282" s="37"/>
      <c r="Y1282" s="37"/>
      <c r="Z1282" s="37"/>
    </row>
    <row r="1283" spans="1:26" s="29" customFormat="1" x14ac:dyDescent="0.25">
      <c r="A1283" s="13"/>
      <c r="B1283" s="14"/>
      <c r="C1283" s="39"/>
      <c r="D1283" s="39"/>
      <c r="E1283" s="27"/>
      <c r="F1283" s="16"/>
      <c r="G1283" s="17"/>
      <c r="H1283" s="17"/>
      <c r="I1283" s="38" t="str">
        <f>IF($J1283&lt;&gt;"",(IF($J1283="Part RC demandée &lt;&gt; Part RC calculée",VLOOKUP($J1283,'Listes déroulantes'!$F$2:$H$26,2,FALSE)&amp;$O1283&amp;"
"&amp;$P1283&amp;VLOOKUP($J1283,'Listes déroulantes'!$F$2:$H$26,3,FALSE),IF($J1283="Montant total demandé &lt;&gt; de montant calculé",VLOOKUP($J1283,'Listes déroulantes'!$F$2:$H$26,2,FALSE)&amp;$N1283&amp;"
"&amp;$P1283&amp;"
"&amp;VLOOKUP($J1283,'Listes déroulantes'!$F$2:$H$26,3,FALSE),CONCATENATE(IF(ISNA(VLOOKUP($J1283,'Listes déroulantes'!$F$2:$I$26,2,FALSE)),"",VLOOKUP($J1283,'Listes déroulantes'!$F$2:$I$26,2,FALSE)),IF($L1283&lt;&gt;"",TEXT($L1283,CONCATENATE("jj/mm/aaaa","")),""),VLOOKUP($J1283,'Listes déroulantes'!$F$2:$I$26,3,FALSE)," ",$K1283," ",$N1283," ",$M1283,"
",$P1283,VLOOKUP($J1283,'Listes déroulantes'!$F$2:$I$26,4,FALSE))))),"")</f>
        <v/>
      </c>
      <c r="J1283" s="28"/>
      <c r="K1283" s="18"/>
      <c r="L1283" s="19"/>
      <c r="M1283" s="18"/>
      <c r="N1283" s="15"/>
      <c r="O1283" s="15"/>
      <c r="P1283" s="20"/>
      <c r="Q1283" s="36"/>
      <c r="R1283" s="36"/>
      <c r="S1283" s="37"/>
      <c r="T1283" s="37"/>
      <c r="U1283" s="37"/>
      <c r="V1283" s="37"/>
      <c r="W1283" s="37"/>
      <c r="X1283" s="37"/>
      <c r="Y1283" s="37"/>
      <c r="Z1283" s="37"/>
    </row>
    <row r="1284" spans="1:26" s="29" customFormat="1" x14ac:dyDescent="0.25">
      <c r="A1284" s="13"/>
      <c r="B1284" s="14"/>
      <c r="C1284" s="39"/>
      <c r="D1284" s="39"/>
      <c r="E1284" s="27"/>
      <c r="F1284" s="16"/>
      <c r="G1284" s="17"/>
      <c r="H1284" s="17"/>
      <c r="I1284" s="38" t="str">
        <f>IF($J1284&lt;&gt;"",(IF($J1284="Part RC demandée &lt;&gt; Part RC calculée",VLOOKUP($J1284,'Listes déroulantes'!$F$2:$H$26,2,FALSE)&amp;$O1284&amp;"
"&amp;$P1284&amp;VLOOKUP($J1284,'Listes déroulantes'!$F$2:$H$26,3,FALSE),IF($J1284="Montant total demandé &lt;&gt; de montant calculé",VLOOKUP($J1284,'Listes déroulantes'!$F$2:$H$26,2,FALSE)&amp;$N1284&amp;"
"&amp;$P1284&amp;"
"&amp;VLOOKUP($J1284,'Listes déroulantes'!$F$2:$H$26,3,FALSE),CONCATENATE(IF(ISNA(VLOOKUP($J1284,'Listes déroulantes'!$F$2:$I$26,2,FALSE)),"",VLOOKUP($J1284,'Listes déroulantes'!$F$2:$I$26,2,FALSE)),IF($L1284&lt;&gt;"",TEXT($L1284,CONCATENATE("jj/mm/aaaa","")),""),VLOOKUP($J1284,'Listes déroulantes'!$F$2:$I$26,3,FALSE)," ",$K1284," ",$N1284," ",$M1284,"
",$P1284,VLOOKUP($J1284,'Listes déroulantes'!$F$2:$I$26,4,FALSE))))),"")</f>
        <v/>
      </c>
      <c r="J1284" s="28"/>
      <c r="K1284" s="18"/>
      <c r="L1284" s="19"/>
      <c r="M1284" s="18"/>
      <c r="N1284" s="15"/>
      <c r="O1284" s="15"/>
      <c r="P1284" s="20"/>
      <c r="Q1284" s="36"/>
      <c r="R1284" s="36"/>
      <c r="S1284" s="37"/>
      <c r="T1284" s="37"/>
      <c r="U1284" s="37"/>
      <c r="V1284" s="37"/>
      <c r="W1284" s="37"/>
      <c r="X1284" s="37"/>
      <c r="Y1284" s="37"/>
      <c r="Z1284" s="37"/>
    </row>
    <row r="1285" spans="1:26" s="29" customFormat="1" x14ac:dyDescent="0.25">
      <c r="A1285" s="13"/>
      <c r="B1285" s="14"/>
      <c r="C1285" s="39"/>
      <c r="D1285" s="39"/>
      <c r="E1285" s="27"/>
      <c r="F1285" s="16"/>
      <c r="G1285" s="17"/>
      <c r="H1285" s="17"/>
      <c r="I1285" s="38" t="str">
        <f>IF($J1285&lt;&gt;"",(IF($J1285="Part RC demandée &lt;&gt; Part RC calculée",VLOOKUP($J1285,'Listes déroulantes'!$F$2:$H$26,2,FALSE)&amp;$O1285&amp;"
"&amp;$P1285&amp;VLOOKUP($J1285,'Listes déroulantes'!$F$2:$H$26,3,FALSE),IF($J1285="Montant total demandé &lt;&gt; de montant calculé",VLOOKUP($J1285,'Listes déroulantes'!$F$2:$H$26,2,FALSE)&amp;$N1285&amp;"
"&amp;$P1285&amp;"
"&amp;VLOOKUP($J1285,'Listes déroulantes'!$F$2:$H$26,3,FALSE),CONCATENATE(IF(ISNA(VLOOKUP($J1285,'Listes déroulantes'!$F$2:$I$26,2,FALSE)),"",VLOOKUP($J1285,'Listes déroulantes'!$F$2:$I$26,2,FALSE)),IF($L1285&lt;&gt;"",TEXT($L1285,CONCATENATE("jj/mm/aaaa","")),""),VLOOKUP($J1285,'Listes déroulantes'!$F$2:$I$26,3,FALSE)," ",$K1285," ",$N1285," ",$M1285,"
",$P1285,VLOOKUP($J1285,'Listes déroulantes'!$F$2:$I$26,4,FALSE))))),"")</f>
        <v/>
      </c>
      <c r="J1285" s="28"/>
      <c r="K1285" s="18"/>
      <c r="L1285" s="19"/>
      <c r="M1285" s="18"/>
      <c r="N1285" s="15"/>
      <c r="O1285" s="15"/>
      <c r="P1285" s="20"/>
      <c r="Q1285" s="36"/>
      <c r="R1285" s="36"/>
      <c r="S1285" s="37"/>
      <c r="T1285" s="37"/>
      <c r="U1285" s="37"/>
      <c r="V1285" s="37"/>
      <c r="W1285" s="37"/>
      <c r="X1285" s="37"/>
      <c r="Y1285" s="37"/>
      <c r="Z1285" s="37"/>
    </row>
    <row r="1286" spans="1:26" s="29" customFormat="1" x14ac:dyDescent="0.25">
      <c r="A1286" s="13"/>
      <c r="B1286" s="14"/>
      <c r="C1286" s="39"/>
      <c r="D1286" s="39"/>
      <c r="E1286" s="27"/>
      <c r="F1286" s="16"/>
      <c r="G1286" s="17"/>
      <c r="H1286" s="17"/>
      <c r="I1286" s="38" t="str">
        <f>IF($J1286&lt;&gt;"",(IF($J1286="Part RC demandée &lt;&gt; Part RC calculée",VLOOKUP($J1286,'Listes déroulantes'!$F$2:$H$26,2,FALSE)&amp;$O1286&amp;"
"&amp;$P1286&amp;VLOOKUP($J1286,'Listes déroulantes'!$F$2:$H$26,3,FALSE),IF($J1286="Montant total demandé &lt;&gt; de montant calculé",VLOOKUP($J1286,'Listes déroulantes'!$F$2:$H$26,2,FALSE)&amp;$N1286&amp;"
"&amp;$P1286&amp;"
"&amp;VLOOKUP($J1286,'Listes déroulantes'!$F$2:$H$26,3,FALSE),CONCATENATE(IF(ISNA(VLOOKUP($J1286,'Listes déroulantes'!$F$2:$I$26,2,FALSE)),"",VLOOKUP($J1286,'Listes déroulantes'!$F$2:$I$26,2,FALSE)),IF($L1286&lt;&gt;"",TEXT($L1286,CONCATENATE("jj/mm/aaaa","")),""),VLOOKUP($J1286,'Listes déroulantes'!$F$2:$I$26,3,FALSE)," ",$K1286," ",$N1286," ",$M1286,"
",$P1286,VLOOKUP($J1286,'Listes déroulantes'!$F$2:$I$26,4,FALSE))))),"")</f>
        <v/>
      </c>
      <c r="J1286" s="28"/>
      <c r="K1286" s="18"/>
      <c r="L1286" s="19"/>
      <c r="M1286" s="18"/>
      <c r="N1286" s="15"/>
      <c r="O1286" s="15"/>
      <c r="P1286" s="20"/>
      <c r="Q1286" s="36"/>
      <c r="R1286" s="36"/>
      <c r="S1286" s="37"/>
      <c r="T1286" s="37"/>
      <c r="U1286" s="37"/>
      <c r="V1286" s="37"/>
      <c r="W1286" s="37"/>
      <c r="X1286" s="37"/>
      <c r="Y1286" s="37"/>
      <c r="Z1286" s="37"/>
    </row>
    <row r="1287" spans="1:26" s="29" customFormat="1" x14ac:dyDescent="0.25">
      <c r="A1287" s="13"/>
      <c r="B1287" s="14"/>
      <c r="C1287" s="39"/>
      <c r="D1287" s="39"/>
      <c r="E1287" s="27"/>
      <c r="F1287" s="16"/>
      <c r="G1287" s="17"/>
      <c r="H1287" s="17"/>
      <c r="I1287" s="38" t="str">
        <f>IF($J1287&lt;&gt;"",(IF($J1287="Part RC demandée &lt;&gt; Part RC calculée",VLOOKUP($J1287,'Listes déroulantes'!$F$2:$H$26,2,FALSE)&amp;$O1287&amp;"
"&amp;$P1287&amp;VLOOKUP($J1287,'Listes déroulantes'!$F$2:$H$26,3,FALSE),IF($J1287="Montant total demandé &lt;&gt; de montant calculé",VLOOKUP($J1287,'Listes déroulantes'!$F$2:$H$26,2,FALSE)&amp;$N1287&amp;"
"&amp;$P1287&amp;"
"&amp;VLOOKUP($J1287,'Listes déroulantes'!$F$2:$H$26,3,FALSE),CONCATENATE(IF(ISNA(VLOOKUP($J1287,'Listes déroulantes'!$F$2:$I$26,2,FALSE)),"",VLOOKUP($J1287,'Listes déroulantes'!$F$2:$I$26,2,FALSE)),IF($L1287&lt;&gt;"",TEXT($L1287,CONCATENATE("jj/mm/aaaa","")),""),VLOOKUP($J1287,'Listes déroulantes'!$F$2:$I$26,3,FALSE)," ",$K1287," ",$N1287," ",$M1287,"
",$P1287,VLOOKUP($J1287,'Listes déroulantes'!$F$2:$I$26,4,FALSE))))),"")</f>
        <v/>
      </c>
      <c r="J1287" s="28"/>
      <c r="K1287" s="18"/>
      <c r="L1287" s="19"/>
      <c r="M1287" s="18"/>
      <c r="N1287" s="15"/>
      <c r="O1287" s="15"/>
      <c r="P1287" s="20"/>
      <c r="Q1287" s="36"/>
      <c r="R1287" s="36"/>
      <c r="S1287" s="37"/>
      <c r="T1287" s="37"/>
      <c r="U1287" s="37"/>
      <c r="V1287" s="37"/>
      <c r="W1287" s="37"/>
      <c r="X1287" s="37"/>
      <c r="Y1287" s="37"/>
      <c r="Z1287" s="37"/>
    </row>
    <row r="1288" spans="1:26" s="29" customFormat="1" x14ac:dyDescent="0.25">
      <c r="A1288" s="13"/>
      <c r="B1288" s="14"/>
      <c r="C1288" s="39"/>
      <c r="D1288" s="39"/>
      <c r="E1288" s="27"/>
      <c r="F1288" s="16"/>
      <c r="G1288" s="17"/>
      <c r="H1288" s="17"/>
      <c r="I1288" s="38" t="str">
        <f>IF($J1288&lt;&gt;"",(IF($J1288="Part RC demandée &lt;&gt; Part RC calculée",VLOOKUP($J1288,'Listes déroulantes'!$F$2:$H$26,2,FALSE)&amp;$O1288&amp;"
"&amp;$P1288&amp;VLOOKUP($J1288,'Listes déroulantes'!$F$2:$H$26,3,FALSE),IF($J1288="Montant total demandé &lt;&gt; de montant calculé",VLOOKUP($J1288,'Listes déroulantes'!$F$2:$H$26,2,FALSE)&amp;$N1288&amp;"
"&amp;$P1288&amp;"
"&amp;VLOOKUP($J1288,'Listes déroulantes'!$F$2:$H$26,3,FALSE),CONCATENATE(IF(ISNA(VLOOKUP($J1288,'Listes déroulantes'!$F$2:$I$26,2,FALSE)),"",VLOOKUP($J1288,'Listes déroulantes'!$F$2:$I$26,2,FALSE)),IF($L1288&lt;&gt;"",TEXT($L1288,CONCATENATE("jj/mm/aaaa","")),""),VLOOKUP($J1288,'Listes déroulantes'!$F$2:$I$26,3,FALSE)," ",$K1288," ",$N1288," ",$M1288,"
",$P1288,VLOOKUP($J1288,'Listes déroulantes'!$F$2:$I$26,4,FALSE))))),"")</f>
        <v/>
      </c>
      <c r="J1288" s="28"/>
      <c r="K1288" s="18"/>
      <c r="L1288" s="19"/>
      <c r="M1288" s="18"/>
      <c r="N1288" s="15"/>
      <c r="O1288" s="15"/>
      <c r="P1288" s="20"/>
      <c r="Q1288" s="36"/>
      <c r="R1288" s="36"/>
      <c r="S1288" s="37"/>
      <c r="T1288" s="37"/>
      <c r="U1288" s="37"/>
      <c r="V1288" s="37"/>
      <c r="W1288" s="37"/>
      <c r="X1288" s="37"/>
      <c r="Y1288" s="37"/>
      <c r="Z1288" s="37"/>
    </row>
    <row r="1289" spans="1:26" s="29" customFormat="1" x14ac:dyDescent="0.25">
      <c r="A1289" s="13"/>
      <c r="B1289" s="14"/>
      <c r="C1289" s="39"/>
      <c r="D1289" s="39"/>
      <c r="E1289" s="27"/>
      <c r="F1289" s="16"/>
      <c r="G1289" s="17"/>
      <c r="H1289" s="17"/>
      <c r="I1289" s="38" t="str">
        <f>IF($J1289&lt;&gt;"",(IF($J1289="Part RC demandée &lt;&gt; Part RC calculée",VLOOKUP($J1289,'Listes déroulantes'!$F$2:$H$26,2,FALSE)&amp;$O1289&amp;"
"&amp;$P1289&amp;VLOOKUP($J1289,'Listes déroulantes'!$F$2:$H$26,3,FALSE),IF($J1289="Montant total demandé &lt;&gt; de montant calculé",VLOOKUP($J1289,'Listes déroulantes'!$F$2:$H$26,2,FALSE)&amp;$N1289&amp;"
"&amp;$P1289&amp;"
"&amp;VLOOKUP($J1289,'Listes déroulantes'!$F$2:$H$26,3,FALSE),CONCATENATE(IF(ISNA(VLOOKUP($J1289,'Listes déroulantes'!$F$2:$I$26,2,FALSE)),"",VLOOKUP($J1289,'Listes déroulantes'!$F$2:$I$26,2,FALSE)),IF($L1289&lt;&gt;"",TEXT($L1289,CONCATENATE("jj/mm/aaaa","")),""),VLOOKUP($J1289,'Listes déroulantes'!$F$2:$I$26,3,FALSE)," ",$K1289," ",$N1289," ",$M1289,"
",$P1289,VLOOKUP($J1289,'Listes déroulantes'!$F$2:$I$26,4,FALSE))))),"")</f>
        <v/>
      </c>
      <c r="J1289" s="28"/>
      <c r="K1289" s="18"/>
      <c r="L1289" s="19"/>
      <c r="M1289" s="18"/>
      <c r="N1289" s="15"/>
      <c r="O1289" s="15"/>
      <c r="P1289" s="20"/>
      <c r="Q1289" s="36"/>
      <c r="R1289" s="36"/>
      <c r="S1289" s="37"/>
      <c r="T1289" s="37"/>
      <c r="U1289" s="37"/>
      <c r="V1289" s="37"/>
      <c r="W1289" s="37"/>
      <c r="X1289" s="37"/>
      <c r="Y1289" s="37"/>
      <c r="Z1289" s="37"/>
    </row>
    <row r="1290" spans="1:26" s="29" customFormat="1" x14ac:dyDescent="0.25">
      <c r="A1290" s="13"/>
      <c r="B1290" s="14"/>
      <c r="C1290" s="39"/>
      <c r="D1290" s="39"/>
      <c r="E1290" s="27"/>
      <c r="F1290" s="16"/>
      <c r="G1290" s="17"/>
      <c r="H1290" s="17"/>
      <c r="I1290" s="38" t="str">
        <f>IF($J1290&lt;&gt;"",(IF($J1290="Part RC demandée &lt;&gt; Part RC calculée",VLOOKUP($J1290,'Listes déroulantes'!$F$2:$H$26,2,FALSE)&amp;$O1290&amp;"
"&amp;$P1290&amp;VLOOKUP($J1290,'Listes déroulantes'!$F$2:$H$26,3,FALSE),IF($J1290="Montant total demandé &lt;&gt; de montant calculé",VLOOKUP($J1290,'Listes déroulantes'!$F$2:$H$26,2,FALSE)&amp;$N1290&amp;"
"&amp;$P1290&amp;"
"&amp;VLOOKUP($J1290,'Listes déroulantes'!$F$2:$H$26,3,FALSE),CONCATENATE(IF(ISNA(VLOOKUP($J1290,'Listes déroulantes'!$F$2:$I$26,2,FALSE)),"",VLOOKUP($J1290,'Listes déroulantes'!$F$2:$I$26,2,FALSE)),IF($L1290&lt;&gt;"",TEXT($L1290,CONCATENATE("jj/mm/aaaa","")),""),VLOOKUP($J1290,'Listes déroulantes'!$F$2:$I$26,3,FALSE)," ",$K1290," ",$N1290," ",$M1290,"
",$P1290,VLOOKUP($J1290,'Listes déroulantes'!$F$2:$I$26,4,FALSE))))),"")</f>
        <v/>
      </c>
      <c r="J1290" s="28"/>
      <c r="K1290" s="18"/>
      <c r="L1290" s="19"/>
      <c r="M1290" s="18"/>
      <c r="N1290" s="15"/>
      <c r="O1290" s="15"/>
      <c r="P1290" s="20"/>
      <c r="Q1290" s="36"/>
      <c r="R1290" s="36"/>
      <c r="S1290" s="37"/>
      <c r="T1290" s="37"/>
      <c r="U1290" s="37"/>
      <c r="V1290" s="37"/>
      <c r="W1290" s="37"/>
      <c r="X1290" s="37"/>
      <c r="Y1290" s="37"/>
      <c r="Z1290" s="37"/>
    </row>
    <row r="1291" spans="1:26" s="29" customFormat="1" x14ac:dyDescent="0.25">
      <c r="A1291" s="13"/>
      <c r="B1291" s="14"/>
      <c r="C1291" s="39"/>
      <c r="D1291" s="39"/>
      <c r="E1291" s="27"/>
      <c r="F1291" s="16"/>
      <c r="G1291" s="17"/>
      <c r="H1291" s="17"/>
      <c r="I1291" s="38" t="str">
        <f>IF($J1291&lt;&gt;"",(IF($J1291="Part RC demandée &lt;&gt; Part RC calculée",VLOOKUP($J1291,'Listes déroulantes'!$F$2:$H$26,2,FALSE)&amp;$O1291&amp;"
"&amp;$P1291&amp;VLOOKUP($J1291,'Listes déroulantes'!$F$2:$H$26,3,FALSE),IF($J1291="Montant total demandé &lt;&gt; de montant calculé",VLOOKUP($J1291,'Listes déroulantes'!$F$2:$H$26,2,FALSE)&amp;$N1291&amp;"
"&amp;$P1291&amp;"
"&amp;VLOOKUP($J1291,'Listes déroulantes'!$F$2:$H$26,3,FALSE),CONCATENATE(IF(ISNA(VLOOKUP($J1291,'Listes déroulantes'!$F$2:$I$26,2,FALSE)),"",VLOOKUP($J1291,'Listes déroulantes'!$F$2:$I$26,2,FALSE)),IF($L1291&lt;&gt;"",TEXT($L1291,CONCATENATE("jj/mm/aaaa","")),""),VLOOKUP($J1291,'Listes déroulantes'!$F$2:$I$26,3,FALSE)," ",$K1291," ",$N1291," ",$M1291,"
",$P1291,VLOOKUP($J1291,'Listes déroulantes'!$F$2:$I$26,4,FALSE))))),"")</f>
        <v/>
      </c>
      <c r="J1291" s="28"/>
      <c r="K1291" s="18"/>
      <c r="L1291" s="19"/>
      <c r="M1291" s="18"/>
      <c r="N1291" s="15"/>
      <c r="O1291" s="15"/>
      <c r="P1291" s="20"/>
      <c r="Q1291" s="36"/>
      <c r="R1291" s="36"/>
      <c r="S1291" s="37"/>
      <c r="T1291" s="37"/>
      <c r="U1291" s="37"/>
      <c r="V1291" s="37"/>
      <c r="W1291" s="37"/>
      <c r="X1291" s="37"/>
      <c r="Y1291" s="37"/>
      <c r="Z1291" s="37"/>
    </row>
    <row r="1292" spans="1:26" s="29" customFormat="1" x14ac:dyDescent="0.25">
      <c r="A1292" s="13"/>
      <c r="B1292" s="14"/>
      <c r="C1292" s="39"/>
      <c r="D1292" s="39"/>
      <c r="E1292" s="27"/>
      <c r="F1292" s="16"/>
      <c r="G1292" s="17"/>
      <c r="H1292" s="17"/>
      <c r="I1292" s="38" t="str">
        <f>IF($J1292&lt;&gt;"",(IF($J1292="Part RC demandée &lt;&gt; Part RC calculée",VLOOKUP($J1292,'Listes déroulantes'!$F$2:$H$26,2,FALSE)&amp;$O1292&amp;"
"&amp;$P1292&amp;VLOOKUP($J1292,'Listes déroulantes'!$F$2:$H$26,3,FALSE),IF($J1292="Montant total demandé &lt;&gt; de montant calculé",VLOOKUP($J1292,'Listes déroulantes'!$F$2:$H$26,2,FALSE)&amp;$N1292&amp;"
"&amp;$P1292&amp;"
"&amp;VLOOKUP($J1292,'Listes déroulantes'!$F$2:$H$26,3,FALSE),CONCATENATE(IF(ISNA(VLOOKUP($J1292,'Listes déroulantes'!$F$2:$I$26,2,FALSE)),"",VLOOKUP($J1292,'Listes déroulantes'!$F$2:$I$26,2,FALSE)),IF($L1292&lt;&gt;"",TEXT($L1292,CONCATENATE("jj/mm/aaaa","")),""),VLOOKUP($J1292,'Listes déroulantes'!$F$2:$I$26,3,FALSE)," ",$K1292," ",$N1292," ",$M1292,"
",$P1292,VLOOKUP($J1292,'Listes déroulantes'!$F$2:$I$26,4,FALSE))))),"")</f>
        <v/>
      </c>
      <c r="J1292" s="28"/>
      <c r="K1292" s="18"/>
      <c r="L1292" s="19"/>
      <c r="M1292" s="18"/>
      <c r="N1292" s="15"/>
      <c r="O1292" s="15"/>
      <c r="P1292" s="20"/>
      <c r="Q1292" s="36"/>
      <c r="R1292" s="36"/>
      <c r="S1292" s="37"/>
      <c r="T1292" s="37"/>
      <c r="U1292" s="37"/>
      <c r="V1292" s="37"/>
      <c r="W1292" s="37"/>
      <c r="X1292" s="37"/>
      <c r="Y1292" s="37"/>
      <c r="Z1292" s="37"/>
    </row>
    <row r="1293" spans="1:26" s="29" customFormat="1" x14ac:dyDescent="0.25">
      <c r="A1293" s="13"/>
      <c r="B1293" s="14"/>
      <c r="C1293" s="39"/>
      <c r="D1293" s="39"/>
      <c r="E1293" s="27"/>
      <c r="F1293" s="16"/>
      <c r="G1293" s="17"/>
      <c r="H1293" s="17"/>
      <c r="I1293" s="38" t="str">
        <f>IF($J1293&lt;&gt;"",(IF($J1293="Part RC demandée &lt;&gt; Part RC calculée",VLOOKUP($J1293,'Listes déroulantes'!$F$2:$H$26,2,FALSE)&amp;$O1293&amp;"
"&amp;$P1293&amp;VLOOKUP($J1293,'Listes déroulantes'!$F$2:$H$26,3,FALSE),IF($J1293="Montant total demandé &lt;&gt; de montant calculé",VLOOKUP($J1293,'Listes déroulantes'!$F$2:$H$26,2,FALSE)&amp;$N1293&amp;"
"&amp;$P1293&amp;"
"&amp;VLOOKUP($J1293,'Listes déroulantes'!$F$2:$H$26,3,FALSE),CONCATENATE(IF(ISNA(VLOOKUP($J1293,'Listes déroulantes'!$F$2:$I$26,2,FALSE)),"",VLOOKUP($J1293,'Listes déroulantes'!$F$2:$I$26,2,FALSE)),IF($L1293&lt;&gt;"",TEXT($L1293,CONCATENATE("jj/mm/aaaa","")),""),VLOOKUP($J1293,'Listes déroulantes'!$F$2:$I$26,3,FALSE)," ",$K1293," ",$N1293," ",$M1293,"
",$P1293,VLOOKUP($J1293,'Listes déroulantes'!$F$2:$I$26,4,FALSE))))),"")</f>
        <v/>
      </c>
      <c r="J1293" s="28"/>
      <c r="K1293" s="18"/>
      <c r="L1293" s="19"/>
      <c r="M1293" s="18"/>
      <c r="N1293" s="15"/>
      <c r="O1293" s="15"/>
      <c r="P1293" s="20"/>
      <c r="Q1293" s="36"/>
      <c r="R1293" s="36"/>
      <c r="S1293" s="37"/>
      <c r="T1293" s="37"/>
      <c r="U1293" s="37"/>
      <c r="V1293" s="37"/>
      <c r="W1293" s="37"/>
      <c r="X1293" s="37"/>
      <c r="Y1293" s="37"/>
      <c r="Z1293" s="37"/>
    </row>
    <row r="1294" spans="1:26" s="29" customFormat="1" x14ac:dyDescent="0.25">
      <c r="A1294" s="13"/>
      <c r="B1294" s="14"/>
      <c r="C1294" s="39"/>
      <c r="D1294" s="39"/>
      <c r="E1294" s="27"/>
      <c r="F1294" s="16"/>
      <c r="G1294" s="17"/>
      <c r="H1294" s="17"/>
      <c r="I1294" s="38" t="str">
        <f>IF($J1294&lt;&gt;"",(IF($J1294="Part RC demandée &lt;&gt; Part RC calculée",VLOOKUP($J1294,'Listes déroulantes'!$F$2:$H$26,2,FALSE)&amp;$O1294&amp;"
"&amp;$P1294&amp;VLOOKUP($J1294,'Listes déroulantes'!$F$2:$H$26,3,FALSE),IF($J1294="Montant total demandé &lt;&gt; de montant calculé",VLOOKUP($J1294,'Listes déroulantes'!$F$2:$H$26,2,FALSE)&amp;$N1294&amp;"
"&amp;$P1294&amp;"
"&amp;VLOOKUP($J1294,'Listes déroulantes'!$F$2:$H$26,3,FALSE),CONCATENATE(IF(ISNA(VLOOKUP($J1294,'Listes déroulantes'!$F$2:$I$26,2,FALSE)),"",VLOOKUP($J1294,'Listes déroulantes'!$F$2:$I$26,2,FALSE)),IF($L1294&lt;&gt;"",TEXT($L1294,CONCATENATE("jj/mm/aaaa","")),""),VLOOKUP($J1294,'Listes déroulantes'!$F$2:$I$26,3,FALSE)," ",$K1294," ",$N1294," ",$M1294,"
",$P1294,VLOOKUP($J1294,'Listes déroulantes'!$F$2:$I$26,4,FALSE))))),"")</f>
        <v/>
      </c>
      <c r="J1294" s="28"/>
      <c r="K1294" s="18"/>
      <c r="L1294" s="19"/>
      <c r="M1294" s="18"/>
      <c r="N1294" s="15"/>
      <c r="O1294" s="15"/>
      <c r="P1294" s="20"/>
      <c r="Q1294" s="36"/>
      <c r="R1294" s="36"/>
      <c r="S1294" s="37"/>
      <c r="T1294" s="37"/>
      <c r="U1294" s="37"/>
      <c r="V1294" s="37"/>
      <c r="W1294" s="37"/>
      <c r="X1294" s="37"/>
      <c r="Y1294" s="37"/>
      <c r="Z1294" s="37"/>
    </row>
    <row r="1295" spans="1:26" s="29" customFormat="1" x14ac:dyDescent="0.25">
      <c r="A1295" s="13"/>
      <c r="B1295" s="14"/>
      <c r="C1295" s="39"/>
      <c r="D1295" s="39"/>
      <c r="E1295" s="27"/>
      <c r="F1295" s="16"/>
      <c r="G1295" s="17"/>
      <c r="H1295" s="17"/>
      <c r="I1295" s="38" t="str">
        <f>IF($J1295&lt;&gt;"",(IF($J1295="Part RC demandée &lt;&gt; Part RC calculée",VLOOKUP($J1295,'Listes déroulantes'!$F$2:$H$26,2,FALSE)&amp;$O1295&amp;"
"&amp;$P1295&amp;VLOOKUP($J1295,'Listes déroulantes'!$F$2:$H$26,3,FALSE),IF($J1295="Montant total demandé &lt;&gt; de montant calculé",VLOOKUP($J1295,'Listes déroulantes'!$F$2:$H$26,2,FALSE)&amp;$N1295&amp;"
"&amp;$P1295&amp;"
"&amp;VLOOKUP($J1295,'Listes déroulantes'!$F$2:$H$26,3,FALSE),CONCATENATE(IF(ISNA(VLOOKUP($J1295,'Listes déroulantes'!$F$2:$I$26,2,FALSE)),"",VLOOKUP($J1295,'Listes déroulantes'!$F$2:$I$26,2,FALSE)),IF($L1295&lt;&gt;"",TEXT($L1295,CONCATENATE("jj/mm/aaaa","")),""),VLOOKUP($J1295,'Listes déroulantes'!$F$2:$I$26,3,FALSE)," ",$K1295," ",$N1295," ",$M1295,"
",$P1295,VLOOKUP($J1295,'Listes déroulantes'!$F$2:$I$26,4,FALSE))))),"")</f>
        <v/>
      </c>
      <c r="J1295" s="28"/>
      <c r="K1295" s="18"/>
      <c r="L1295" s="19"/>
      <c r="M1295" s="18"/>
      <c r="N1295" s="15"/>
      <c r="O1295" s="15"/>
      <c r="P1295" s="20"/>
      <c r="Q1295" s="36"/>
      <c r="R1295" s="36"/>
      <c r="S1295" s="37"/>
      <c r="T1295" s="37"/>
      <c r="U1295" s="37"/>
      <c r="V1295" s="37"/>
      <c r="W1295" s="37"/>
      <c r="X1295" s="37"/>
      <c r="Y1295" s="37"/>
      <c r="Z1295" s="37"/>
    </row>
    <row r="1296" spans="1:26" s="29" customFormat="1" x14ac:dyDescent="0.25">
      <c r="A1296" s="13"/>
      <c r="B1296" s="14"/>
      <c r="C1296" s="39"/>
      <c r="D1296" s="39"/>
      <c r="E1296" s="27"/>
      <c r="F1296" s="16"/>
      <c r="G1296" s="17"/>
      <c r="H1296" s="17"/>
      <c r="I1296" s="38" t="str">
        <f>IF($J1296&lt;&gt;"",(IF($J1296="Part RC demandée &lt;&gt; Part RC calculée",VLOOKUP($J1296,'Listes déroulantes'!$F$2:$H$26,2,FALSE)&amp;$O1296&amp;"
"&amp;$P1296&amp;VLOOKUP($J1296,'Listes déroulantes'!$F$2:$H$26,3,FALSE),IF($J1296="Montant total demandé &lt;&gt; de montant calculé",VLOOKUP($J1296,'Listes déroulantes'!$F$2:$H$26,2,FALSE)&amp;$N1296&amp;"
"&amp;$P1296&amp;"
"&amp;VLOOKUP($J1296,'Listes déroulantes'!$F$2:$H$26,3,FALSE),CONCATENATE(IF(ISNA(VLOOKUP($J1296,'Listes déroulantes'!$F$2:$I$26,2,FALSE)),"",VLOOKUP($J1296,'Listes déroulantes'!$F$2:$I$26,2,FALSE)),IF($L1296&lt;&gt;"",TEXT($L1296,CONCATENATE("jj/mm/aaaa","")),""),VLOOKUP($J1296,'Listes déroulantes'!$F$2:$I$26,3,FALSE)," ",$K1296," ",$N1296," ",$M1296,"
",$P1296,VLOOKUP($J1296,'Listes déroulantes'!$F$2:$I$26,4,FALSE))))),"")</f>
        <v/>
      </c>
      <c r="J1296" s="28"/>
      <c r="K1296" s="18"/>
      <c r="L1296" s="19"/>
      <c r="M1296" s="18"/>
      <c r="N1296" s="15"/>
      <c r="O1296" s="15"/>
      <c r="P1296" s="20"/>
      <c r="Q1296" s="36"/>
      <c r="R1296" s="36"/>
      <c r="S1296" s="37"/>
      <c r="T1296" s="37"/>
      <c r="U1296" s="37"/>
      <c r="V1296" s="37"/>
      <c r="W1296" s="37"/>
      <c r="X1296" s="37"/>
      <c r="Y1296" s="37"/>
      <c r="Z1296" s="37"/>
    </row>
    <row r="1297" spans="1:26" s="29" customFormat="1" x14ac:dyDescent="0.25">
      <c r="A1297" s="13"/>
      <c r="B1297" s="14"/>
      <c r="C1297" s="39"/>
      <c r="D1297" s="39"/>
      <c r="E1297" s="27"/>
      <c r="F1297" s="16"/>
      <c r="G1297" s="17"/>
      <c r="H1297" s="17"/>
      <c r="I1297" s="38" t="str">
        <f>IF($J1297&lt;&gt;"",(IF($J1297="Part RC demandée &lt;&gt; Part RC calculée",VLOOKUP($J1297,'Listes déroulantes'!$F$2:$H$26,2,FALSE)&amp;$O1297&amp;"
"&amp;$P1297&amp;VLOOKUP($J1297,'Listes déroulantes'!$F$2:$H$26,3,FALSE),IF($J1297="Montant total demandé &lt;&gt; de montant calculé",VLOOKUP($J1297,'Listes déroulantes'!$F$2:$H$26,2,FALSE)&amp;$N1297&amp;"
"&amp;$P1297&amp;"
"&amp;VLOOKUP($J1297,'Listes déroulantes'!$F$2:$H$26,3,FALSE),CONCATENATE(IF(ISNA(VLOOKUP($J1297,'Listes déroulantes'!$F$2:$I$26,2,FALSE)),"",VLOOKUP($J1297,'Listes déroulantes'!$F$2:$I$26,2,FALSE)),IF($L1297&lt;&gt;"",TEXT($L1297,CONCATENATE("jj/mm/aaaa","")),""),VLOOKUP($J1297,'Listes déroulantes'!$F$2:$I$26,3,FALSE)," ",$K1297," ",$N1297," ",$M1297,"
",$P1297,VLOOKUP($J1297,'Listes déroulantes'!$F$2:$I$26,4,FALSE))))),"")</f>
        <v/>
      </c>
      <c r="J1297" s="28"/>
      <c r="K1297" s="18"/>
      <c r="L1297" s="19"/>
      <c r="M1297" s="18"/>
      <c r="N1297" s="15"/>
      <c r="O1297" s="15"/>
      <c r="P1297" s="20"/>
      <c r="Q1297" s="36"/>
      <c r="R1297" s="36"/>
      <c r="S1297" s="37"/>
      <c r="T1297" s="37"/>
      <c r="U1297" s="37"/>
      <c r="V1297" s="37"/>
      <c r="W1297" s="37"/>
      <c r="X1297" s="37"/>
      <c r="Y1297" s="37"/>
      <c r="Z1297" s="37"/>
    </row>
    <row r="1298" spans="1:26" s="29" customFormat="1" x14ac:dyDescent="0.25">
      <c r="A1298" s="13"/>
      <c r="B1298" s="14"/>
      <c r="C1298" s="39"/>
      <c r="D1298" s="39"/>
      <c r="E1298" s="27"/>
      <c r="F1298" s="16"/>
      <c r="G1298" s="17"/>
      <c r="H1298" s="17"/>
      <c r="I1298" s="38" t="str">
        <f>IF($J1298&lt;&gt;"",(IF($J1298="Part RC demandée &lt;&gt; Part RC calculée",VLOOKUP($J1298,'Listes déroulantes'!$F$2:$H$26,2,FALSE)&amp;$O1298&amp;"
"&amp;$P1298&amp;VLOOKUP($J1298,'Listes déroulantes'!$F$2:$H$26,3,FALSE),IF($J1298="Montant total demandé &lt;&gt; de montant calculé",VLOOKUP($J1298,'Listes déroulantes'!$F$2:$H$26,2,FALSE)&amp;$N1298&amp;"
"&amp;$P1298&amp;"
"&amp;VLOOKUP($J1298,'Listes déroulantes'!$F$2:$H$26,3,FALSE),CONCATENATE(IF(ISNA(VLOOKUP($J1298,'Listes déroulantes'!$F$2:$I$26,2,FALSE)),"",VLOOKUP($J1298,'Listes déroulantes'!$F$2:$I$26,2,FALSE)),IF($L1298&lt;&gt;"",TEXT($L1298,CONCATENATE("jj/mm/aaaa","")),""),VLOOKUP($J1298,'Listes déroulantes'!$F$2:$I$26,3,FALSE)," ",$K1298," ",$N1298," ",$M1298,"
",$P1298,VLOOKUP($J1298,'Listes déroulantes'!$F$2:$I$26,4,FALSE))))),"")</f>
        <v/>
      </c>
      <c r="J1298" s="28"/>
      <c r="K1298" s="18"/>
      <c r="L1298" s="19"/>
      <c r="M1298" s="18"/>
      <c r="N1298" s="15"/>
      <c r="O1298" s="15"/>
      <c r="P1298" s="20"/>
      <c r="Q1298" s="36"/>
      <c r="R1298" s="36"/>
      <c r="S1298" s="37"/>
      <c r="T1298" s="37"/>
      <c r="U1298" s="37"/>
      <c r="V1298" s="37"/>
      <c r="W1298" s="37"/>
      <c r="X1298" s="37"/>
      <c r="Y1298" s="37"/>
      <c r="Z1298" s="37"/>
    </row>
    <row r="1299" spans="1:26" s="29" customFormat="1" x14ac:dyDescent="0.25">
      <c r="A1299" s="13"/>
      <c r="B1299" s="14"/>
      <c r="C1299" s="39"/>
      <c r="D1299" s="39"/>
      <c r="E1299" s="27"/>
      <c r="F1299" s="16"/>
      <c r="G1299" s="17"/>
      <c r="H1299" s="17"/>
      <c r="I1299" s="38" t="str">
        <f>IF($J1299&lt;&gt;"",(IF($J1299="Part RC demandée &lt;&gt; Part RC calculée",VLOOKUP($J1299,'Listes déroulantes'!$F$2:$H$26,2,FALSE)&amp;$O1299&amp;"
"&amp;$P1299&amp;VLOOKUP($J1299,'Listes déroulantes'!$F$2:$H$26,3,FALSE),IF($J1299="Montant total demandé &lt;&gt; de montant calculé",VLOOKUP($J1299,'Listes déroulantes'!$F$2:$H$26,2,FALSE)&amp;$N1299&amp;"
"&amp;$P1299&amp;"
"&amp;VLOOKUP($J1299,'Listes déroulantes'!$F$2:$H$26,3,FALSE),CONCATENATE(IF(ISNA(VLOOKUP($J1299,'Listes déroulantes'!$F$2:$I$26,2,FALSE)),"",VLOOKUP($J1299,'Listes déroulantes'!$F$2:$I$26,2,FALSE)),IF($L1299&lt;&gt;"",TEXT($L1299,CONCATENATE("jj/mm/aaaa","")),""),VLOOKUP($J1299,'Listes déroulantes'!$F$2:$I$26,3,FALSE)," ",$K1299," ",$N1299," ",$M1299,"
",$P1299,VLOOKUP($J1299,'Listes déroulantes'!$F$2:$I$26,4,FALSE))))),"")</f>
        <v/>
      </c>
      <c r="J1299" s="28"/>
      <c r="K1299" s="18"/>
      <c r="L1299" s="19"/>
      <c r="M1299" s="18"/>
      <c r="N1299" s="15"/>
      <c r="O1299" s="15"/>
      <c r="P1299" s="20"/>
      <c r="Q1299" s="36"/>
      <c r="R1299" s="36"/>
      <c r="S1299" s="37"/>
      <c r="T1299" s="37"/>
      <c r="U1299" s="37"/>
      <c r="V1299" s="37"/>
      <c r="W1299" s="37"/>
      <c r="X1299" s="37"/>
      <c r="Y1299" s="37"/>
      <c r="Z1299" s="37"/>
    </row>
    <row r="1300" spans="1:26" s="29" customFormat="1" x14ac:dyDescent="0.25">
      <c r="A1300" s="13"/>
      <c r="B1300" s="14"/>
      <c r="C1300" s="39"/>
      <c r="D1300" s="39"/>
      <c r="E1300" s="27"/>
      <c r="F1300" s="16"/>
      <c r="G1300" s="17"/>
      <c r="H1300" s="17"/>
      <c r="I1300" s="38" t="str">
        <f>IF($J1300&lt;&gt;"",(IF($J1300="Part RC demandée &lt;&gt; Part RC calculée",VLOOKUP($J1300,'Listes déroulantes'!$F$2:$H$26,2,FALSE)&amp;$O1300&amp;"
"&amp;$P1300&amp;VLOOKUP($J1300,'Listes déroulantes'!$F$2:$H$26,3,FALSE),IF($J1300="Montant total demandé &lt;&gt; de montant calculé",VLOOKUP($J1300,'Listes déroulantes'!$F$2:$H$26,2,FALSE)&amp;$N1300&amp;"
"&amp;$P1300&amp;"
"&amp;VLOOKUP($J1300,'Listes déroulantes'!$F$2:$H$26,3,FALSE),CONCATENATE(IF(ISNA(VLOOKUP($J1300,'Listes déroulantes'!$F$2:$I$26,2,FALSE)),"",VLOOKUP($J1300,'Listes déroulantes'!$F$2:$I$26,2,FALSE)),IF($L1300&lt;&gt;"",TEXT($L1300,CONCATENATE("jj/mm/aaaa","")),""),VLOOKUP($J1300,'Listes déroulantes'!$F$2:$I$26,3,FALSE)," ",$K1300," ",$N1300," ",$M1300,"
",$P1300,VLOOKUP($J1300,'Listes déroulantes'!$F$2:$I$26,4,FALSE))))),"")</f>
        <v/>
      </c>
      <c r="J1300" s="28"/>
      <c r="K1300" s="18"/>
      <c r="L1300" s="19"/>
      <c r="M1300" s="18"/>
      <c r="N1300" s="15"/>
      <c r="O1300" s="15"/>
      <c r="P1300" s="20"/>
      <c r="Q1300" s="36"/>
      <c r="R1300" s="36"/>
      <c r="S1300" s="37"/>
      <c r="T1300" s="37"/>
      <c r="U1300" s="37"/>
      <c r="V1300" s="37"/>
      <c r="W1300" s="37"/>
      <c r="X1300" s="37"/>
      <c r="Y1300" s="37"/>
      <c r="Z1300" s="37"/>
    </row>
    <row r="1301" spans="1:26" s="29" customFormat="1" x14ac:dyDescent="0.25">
      <c r="A1301" s="13"/>
      <c r="B1301" s="14"/>
      <c r="C1301" s="39"/>
      <c r="D1301" s="39"/>
      <c r="E1301" s="27"/>
      <c r="F1301" s="16"/>
      <c r="G1301" s="17"/>
      <c r="H1301" s="17"/>
      <c r="I1301" s="38" t="str">
        <f>IF($J1301&lt;&gt;"",(IF($J1301="Part RC demandée &lt;&gt; Part RC calculée",VLOOKUP($J1301,'Listes déroulantes'!$F$2:$H$26,2,FALSE)&amp;$O1301&amp;"
"&amp;$P1301&amp;VLOOKUP($J1301,'Listes déroulantes'!$F$2:$H$26,3,FALSE),IF($J1301="Montant total demandé &lt;&gt; de montant calculé",VLOOKUP($J1301,'Listes déroulantes'!$F$2:$H$26,2,FALSE)&amp;$N1301&amp;"
"&amp;$P1301&amp;"
"&amp;VLOOKUP($J1301,'Listes déroulantes'!$F$2:$H$26,3,FALSE),CONCATENATE(IF(ISNA(VLOOKUP($J1301,'Listes déroulantes'!$F$2:$I$26,2,FALSE)),"",VLOOKUP($J1301,'Listes déroulantes'!$F$2:$I$26,2,FALSE)),IF($L1301&lt;&gt;"",TEXT($L1301,CONCATENATE("jj/mm/aaaa","")),""),VLOOKUP($J1301,'Listes déroulantes'!$F$2:$I$26,3,FALSE)," ",$K1301," ",$N1301," ",$M1301,"
",$P1301,VLOOKUP($J1301,'Listes déroulantes'!$F$2:$I$26,4,FALSE))))),"")</f>
        <v/>
      </c>
      <c r="J1301" s="28"/>
      <c r="K1301" s="18"/>
      <c r="L1301" s="19"/>
      <c r="M1301" s="18"/>
      <c r="N1301" s="15"/>
      <c r="O1301" s="15"/>
      <c r="P1301" s="20"/>
      <c r="Q1301" s="36"/>
      <c r="R1301" s="36"/>
      <c r="S1301" s="37"/>
      <c r="T1301" s="37"/>
      <c r="U1301" s="37"/>
      <c r="V1301" s="37"/>
      <c r="W1301" s="37"/>
      <c r="X1301" s="37"/>
      <c r="Y1301" s="37"/>
      <c r="Z1301" s="37"/>
    </row>
    <row r="1302" spans="1:26" s="29" customFormat="1" x14ac:dyDescent="0.25">
      <c r="A1302" s="13"/>
      <c r="B1302" s="14"/>
      <c r="C1302" s="39"/>
      <c r="D1302" s="39"/>
      <c r="E1302" s="27"/>
      <c r="F1302" s="16"/>
      <c r="G1302" s="17"/>
      <c r="H1302" s="17"/>
      <c r="I1302" s="38" t="str">
        <f>IF($J1302&lt;&gt;"",(IF($J1302="Part RC demandée &lt;&gt; Part RC calculée",VLOOKUP($J1302,'Listes déroulantes'!$F$2:$H$26,2,FALSE)&amp;$O1302&amp;"
"&amp;$P1302&amp;VLOOKUP($J1302,'Listes déroulantes'!$F$2:$H$26,3,FALSE),IF($J1302="Montant total demandé &lt;&gt; de montant calculé",VLOOKUP($J1302,'Listes déroulantes'!$F$2:$H$26,2,FALSE)&amp;$N1302&amp;"
"&amp;$P1302&amp;"
"&amp;VLOOKUP($J1302,'Listes déroulantes'!$F$2:$H$26,3,FALSE),CONCATENATE(IF(ISNA(VLOOKUP($J1302,'Listes déroulantes'!$F$2:$I$26,2,FALSE)),"",VLOOKUP($J1302,'Listes déroulantes'!$F$2:$I$26,2,FALSE)),IF($L1302&lt;&gt;"",TEXT($L1302,CONCATENATE("jj/mm/aaaa","")),""),VLOOKUP($J1302,'Listes déroulantes'!$F$2:$I$26,3,FALSE)," ",$K1302," ",$N1302," ",$M1302,"
",$P1302,VLOOKUP($J1302,'Listes déroulantes'!$F$2:$I$26,4,FALSE))))),"")</f>
        <v/>
      </c>
      <c r="J1302" s="28"/>
      <c r="K1302" s="18"/>
      <c r="L1302" s="19"/>
      <c r="M1302" s="18"/>
      <c r="N1302" s="15"/>
      <c r="O1302" s="15"/>
      <c r="P1302" s="20"/>
      <c r="Q1302" s="36"/>
      <c r="R1302" s="36"/>
      <c r="S1302" s="37"/>
      <c r="T1302" s="37"/>
      <c r="U1302" s="37"/>
      <c r="V1302" s="37"/>
      <c r="W1302" s="37"/>
      <c r="X1302" s="37"/>
      <c r="Y1302" s="37"/>
      <c r="Z1302" s="37"/>
    </row>
    <row r="1303" spans="1:26" s="29" customFormat="1" x14ac:dyDescent="0.25">
      <c r="A1303" s="13"/>
      <c r="B1303" s="14"/>
      <c r="C1303" s="39"/>
      <c r="D1303" s="39"/>
      <c r="E1303" s="27"/>
      <c r="F1303" s="16"/>
      <c r="G1303" s="17"/>
      <c r="H1303" s="17"/>
      <c r="I1303" s="38" t="str">
        <f>IF($J1303&lt;&gt;"",(IF($J1303="Part RC demandée &lt;&gt; Part RC calculée",VLOOKUP($J1303,'Listes déroulantes'!$F$2:$H$26,2,FALSE)&amp;$O1303&amp;"
"&amp;$P1303&amp;VLOOKUP($J1303,'Listes déroulantes'!$F$2:$H$26,3,FALSE),IF($J1303="Montant total demandé &lt;&gt; de montant calculé",VLOOKUP($J1303,'Listes déroulantes'!$F$2:$H$26,2,FALSE)&amp;$N1303&amp;"
"&amp;$P1303&amp;"
"&amp;VLOOKUP($J1303,'Listes déroulantes'!$F$2:$H$26,3,FALSE),CONCATENATE(IF(ISNA(VLOOKUP($J1303,'Listes déroulantes'!$F$2:$I$26,2,FALSE)),"",VLOOKUP($J1303,'Listes déroulantes'!$F$2:$I$26,2,FALSE)),IF($L1303&lt;&gt;"",TEXT($L1303,CONCATENATE("jj/mm/aaaa","")),""),VLOOKUP($J1303,'Listes déroulantes'!$F$2:$I$26,3,FALSE)," ",$K1303," ",$N1303," ",$M1303,"
",$P1303,VLOOKUP($J1303,'Listes déroulantes'!$F$2:$I$26,4,FALSE))))),"")</f>
        <v/>
      </c>
      <c r="J1303" s="28"/>
      <c r="K1303" s="18"/>
      <c r="L1303" s="19"/>
      <c r="M1303" s="18"/>
      <c r="N1303" s="15"/>
      <c r="O1303" s="15"/>
      <c r="P1303" s="20"/>
      <c r="Q1303" s="36"/>
      <c r="R1303" s="36"/>
      <c r="S1303" s="37"/>
      <c r="T1303" s="37"/>
      <c r="U1303" s="37"/>
      <c r="V1303" s="37"/>
      <c r="W1303" s="37"/>
      <c r="X1303" s="37"/>
      <c r="Y1303" s="37"/>
      <c r="Z1303" s="37"/>
    </row>
    <row r="1304" spans="1:26" s="29" customFormat="1" x14ac:dyDescent="0.25">
      <c r="A1304" s="13"/>
      <c r="B1304" s="14"/>
      <c r="C1304" s="39"/>
      <c r="D1304" s="39"/>
      <c r="E1304" s="27"/>
      <c r="F1304" s="16"/>
      <c r="G1304" s="17"/>
      <c r="H1304" s="17"/>
      <c r="I1304" s="38" t="str">
        <f>IF($J1304&lt;&gt;"",(IF($J1304="Part RC demandée &lt;&gt; Part RC calculée",VLOOKUP($J1304,'Listes déroulantes'!$F$2:$H$26,2,FALSE)&amp;$O1304&amp;"
"&amp;$P1304&amp;VLOOKUP($J1304,'Listes déroulantes'!$F$2:$H$26,3,FALSE),IF($J1304="Montant total demandé &lt;&gt; de montant calculé",VLOOKUP($J1304,'Listes déroulantes'!$F$2:$H$26,2,FALSE)&amp;$N1304&amp;"
"&amp;$P1304&amp;"
"&amp;VLOOKUP($J1304,'Listes déroulantes'!$F$2:$H$26,3,FALSE),CONCATENATE(IF(ISNA(VLOOKUP($J1304,'Listes déroulantes'!$F$2:$I$26,2,FALSE)),"",VLOOKUP($J1304,'Listes déroulantes'!$F$2:$I$26,2,FALSE)),IF($L1304&lt;&gt;"",TEXT($L1304,CONCATENATE("jj/mm/aaaa","")),""),VLOOKUP($J1304,'Listes déroulantes'!$F$2:$I$26,3,FALSE)," ",$K1304," ",$N1304," ",$M1304,"
",$P1304,VLOOKUP($J1304,'Listes déroulantes'!$F$2:$I$26,4,FALSE))))),"")</f>
        <v/>
      </c>
      <c r="J1304" s="28"/>
      <c r="K1304" s="18"/>
      <c r="L1304" s="19"/>
      <c r="M1304" s="18"/>
      <c r="N1304" s="15"/>
      <c r="O1304" s="15"/>
      <c r="P1304" s="20"/>
      <c r="Q1304" s="36"/>
      <c r="R1304" s="36"/>
      <c r="S1304" s="37"/>
      <c r="T1304" s="37"/>
      <c r="U1304" s="37"/>
      <c r="V1304" s="37"/>
      <c r="W1304" s="37"/>
      <c r="X1304" s="37"/>
      <c r="Y1304" s="37"/>
      <c r="Z1304" s="37"/>
    </row>
    <row r="1305" spans="1:26" s="29" customFormat="1" x14ac:dyDescent="0.25">
      <c r="A1305" s="13"/>
      <c r="B1305" s="14"/>
      <c r="C1305" s="39"/>
      <c r="D1305" s="39"/>
      <c r="E1305" s="27"/>
      <c r="F1305" s="16"/>
      <c r="G1305" s="17"/>
      <c r="H1305" s="17"/>
      <c r="I1305" s="38" t="str">
        <f>IF($J1305&lt;&gt;"",(IF($J1305="Part RC demandée &lt;&gt; Part RC calculée",VLOOKUP($J1305,'Listes déroulantes'!$F$2:$H$26,2,FALSE)&amp;$O1305&amp;"
"&amp;$P1305&amp;VLOOKUP($J1305,'Listes déroulantes'!$F$2:$H$26,3,FALSE),IF($J1305="Montant total demandé &lt;&gt; de montant calculé",VLOOKUP($J1305,'Listes déroulantes'!$F$2:$H$26,2,FALSE)&amp;$N1305&amp;"
"&amp;$P1305&amp;"
"&amp;VLOOKUP($J1305,'Listes déroulantes'!$F$2:$H$26,3,FALSE),CONCATENATE(IF(ISNA(VLOOKUP($J1305,'Listes déroulantes'!$F$2:$I$26,2,FALSE)),"",VLOOKUP($J1305,'Listes déroulantes'!$F$2:$I$26,2,FALSE)),IF($L1305&lt;&gt;"",TEXT($L1305,CONCATENATE("jj/mm/aaaa","")),""),VLOOKUP($J1305,'Listes déroulantes'!$F$2:$I$26,3,FALSE)," ",$K1305," ",$N1305," ",$M1305,"
",$P1305,VLOOKUP($J1305,'Listes déroulantes'!$F$2:$I$26,4,FALSE))))),"")</f>
        <v/>
      </c>
      <c r="J1305" s="28"/>
      <c r="K1305" s="18"/>
      <c r="L1305" s="19"/>
      <c r="M1305" s="18"/>
      <c r="N1305" s="15"/>
      <c r="O1305" s="15"/>
      <c r="P1305" s="20"/>
      <c r="Q1305" s="36"/>
      <c r="R1305" s="36"/>
      <c r="S1305" s="37"/>
      <c r="T1305" s="37"/>
      <c r="U1305" s="37"/>
      <c r="V1305" s="37"/>
      <c r="W1305" s="37"/>
      <c r="X1305" s="37"/>
      <c r="Y1305" s="37"/>
      <c r="Z1305" s="37"/>
    </row>
    <row r="1306" spans="1:26" s="29" customFormat="1" x14ac:dyDescent="0.25">
      <c r="A1306" s="13"/>
      <c r="B1306" s="14"/>
      <c r="C1306" s="39"/>
      <c r="D1306" s="39"/>
      <c r="E1306" s="27"/>
      <c r="F1306" s="16"/>
      <c r="G1306" s="17"/>
      <c r="H1306" s="17"/>
      <c r="I1306" s="38" t="str">
        <f>IF($J1306&lt;&gt;"",(IF($J1306="Part RC demandée &lt;&gt; Part RC calculée",VLOOKUP($J1306,'Listes déroulantes'!$F$2:$H$26,2,FALSE)&amp;$O1306&amp;"
"&amp;$P1306&amp;VLOOKUP($J1306,'Listes déroulantes'!$F$2:$H$26,3,FALSE),IF($J1306="Montant total demandé &lt;&gt; de montant calculé",VLOOKUP($J1306,'Listes déroulantes'!$F$2:$H$26,2,FALSE)&amp;$N1306&amp;"
"&amp;$P1306&amp;"
"&amp;VLOOKUP($J1306,'Listes déroulantes'!$F$2:$H$26,3,FALSE),CONCATENATE(IF(ISNA(VLOOKUP($J1306,'Listes déroulantes'!$F$2:$I$26,2,FALSE)),"",VLOOKUP($J1306,'Listes déroulantes'!$F$2:$I$26,2,FALSE)),IF($L1306&lt;&gt;"",TEXT($L1306,CONCATENATE("jj/mm/aaaa","")),""),VLOOKUP($J1306,'Listes déroulantes'!$F$2:$I$26,3,FALSE)," ",$K1306," ",$N1306," ",$M1306,"
",$P1306,VLOOKUP($J1306,'Listes déroulantes'!$F$2:$I$26,4,FALSE))))),"")</f>
        <v/>
      </c>
      <c r="J1306" s="28"/>
      <c r="K1306" s="18"/>
      <c r="L1306" s="19"/>
      <c r="M1306" s="18"/>
      <c r="N1306" s="15"/>
      <c r="O1306" s="15"/>
      <c r="P1306" s="20"/>
      <c r="Q1306" s="36"/>
      <c r="R1306" s="36"/>
      <c r="S1306" s="37"/>
      <c r="T1306" s="37"/>
      <c r="U1306" s="37"/>
      <c r="V1306" s="37"/>
      <c r="W1306" s="37"/>
      <c r="X1306" s="37"/>
      <c r="Y1306" s="37"/>
      <c r="Z1306" s="37"/>
    </row>
    <row r="1307" spans="1:26" s="29" customFormat="1" x14ac:dyDescent="0.25">
      <c r="A1307" s="13"/>
      <c r="B1307" s="14"/>
      <c r="C1307" s="39"/>
      <c r="D1307" s="39"/>
      <c r="E1307" s="27"/>
      <c r="F1307" s="16"/>
      <c r="G1307" s="17"/>
      <c r="H1307" s="17"/>
      <c r="I1307" s="38" t="str">
        <f>IF($J1307&lt;&gt;"",(IF($J1307="Part RC demandée &lt;&gt; Part RC calculée",VLOOKUP($J1307,'Listes déroulantes'!$F$2:$H$26,2,FALSE)&amp;$O1307&amp;"
"&amp;$P1307&amp;VLOOKUP($J1307,'Listes déroulantes'!$F$2:$H$26,3,FALSE),IF($J1307="Montant total demandé &lt;&gt; de montant calculé",VLOOKUP($J1307,'Listes déroulantes'!$F$2:$H$26,2,FALSE)&amp;$N1307&amp;"
"&amp;$P1307&amp;"
"&amp;VLOOKUP($J1307,'Listes déroulantes'!$F$2:$H$26,3,FALSE),CONCATENATE(IF(ISNA(VLOOKUP($J1307,'Listes déroulantes'!$F$2:$I$26,2,FALSE)),"",VLOOKUP($J1307,'Listes déroulantes'!$F$2:$I$26,2,FALSE)),IF($L1307&lt;&gt;"",TEXT($L1307,CONCATENATE("jj/mm/aaaa","")),""),VLOOKUP($J1307,'Listes déroulantes'!$F$2:$I$26,3,FALSE)," ",$K1307," ",$N1307," ",$M1307,"
",$P1307,VLOOKUP($J1307,'Listes déroulantes'!$F$2:$I$26,4,FALSE))))),"")</f>
        <v/>
      </c>
      <c r="J1307" s="28"/>
      <c r="K1307" s="18"/>
      <c r="L1307" s="19"/>
      <c r="M1307" s="18"/>
      <c r="N1307" s="15"/>
      <c r="O1307" s="15"/>
      <c r="P1307" s="20"/>
      <c r="Q1307" s="36"/>
      <c r="R1307" s="36"/>
      <c r="S1307" s="37"/>
      <c r="T1307" s="37"/>
      <c r="U1307" s="37"/>
      <c r="V1307" s="37"/>
      <c r="W1307" s="37"/>
      <c r="X1307" s="37"/>
      <c r="Y1307" s="37"/>
      <c r="Z1307" s="37"/>
    </row>
    <row r="1308" spans="1:26" s="29" customFormat="1" x14ac:dyDescent="0.25">
      <c r="A1308" s="13"/>
      <c r="B1308" s="14"/>
      <c r="C1308" s="39"/>
      <c r="D1308" s="39"/>
      <c r="E1308" s="27"/>
      <c r="F1308" s="16"/>
      <c r="G1308" s="17"/>
      <c r="H1308" s="17"/>
      <c r="I1308" s="38" t="str">
        <f>IF($J1308&lt;&gt;"",(IF($J1308="Part RC demandée &lt;&gt; Part RC calculée",VLOOKUP($J1308,'Listes déroulantes'!$F$2:$H$26,2,FALSE)&amp;$O1308&amp;"
"&amp;$P1308&amp;VLOOKUP($J1308,'Listes déroulantes'!$F$2:$H$26,3,FALSE),IF($J1308="Montant total demandé &lt;&gt; de montant calculé",VLOOKUP($J1308,'Listes déroulantes'!$F$2:$H$26,2,FALSE)&amp;$N1308&amp;"
"&amp;$P1308&amp;"
"&amp;VLOOKUP($J1308,'Listes déroulantes'!$F$2:$H$26,3,FALSE),CONCATENATE(IF(ISNA(VLOOKUP($J1308,'Listes déroulantes'!$F$2:$I$26,2,FALSE)),"",VLOOKUP($J1308,'Listes déroulantes'!$F$2:$I$26,2,FALSE)),IF($L1308&lt;&gt;"",TEXT($L1308,CONCATENATE("jj/mm/aaaa","")),""),VLOOKUP($J1308,'Listes déroulantes'!$F$2:$I$26,3,FALSE)," ",$K1308," ",$N1308," ",$M1308,"
",$P1308,VLOOKUP($J1308,'Listes déroulantes'!$F$2:$I$26,4,FALSE))))),"")</f>
        <v/>
      </c>
      <c r="J1308" s="28"/>
      <c r="K1308" s="18"/>
      <c r="L1308" s="19"/>
      <c r="M1308" s="18"/>
      <c r="N1308" s="15"/>
      <c r="O1308" s="15"/>
      <c r="P1308" s="20"/>
      <c r="Q1308" s="36"/>
      <c r="R1308" s="36"/>
      <c r="S1308" s="37"/>
      <c r="T1308" s="37"/>
      <c r="U1308" s="37"/>
      <c r="V1308" s="37"/>
      <c r="W1308" s="37"/>
      <c r="X1308" s="37"/>
      <c r="Y1308" s="37"/>
      <c r="Z1308" s="37"/>
    </row>
    <row r="1309" spans="1:26" s="29" customFormat="1" x14ac:dyDescent="0.25">
      <c r="A1309" s="13"/>
      <c r="B1309" s="14"/>
      <c r="C1309" s="39"/>
      <c r="D1309" s="39"/>
      <c r="E1309" s="27"/>
      <c r="F1309" s="16"/>
      <c r="G1309" s="17"/>
      <c r="H1309" s="17"/>
      <c r="I1309" s="38" t="str">
        <f>IF($J1309&lt;&gt;"",(IF($J1309="Part RC demandée &lt;&gt; Part RC calculée",VLOOKUP($J1309,'Listes déroulantes'!$F$2:$H$26,2,FALSE)&amp;$O1309&amp;"
"&amp;$P1309&amp;VLOOKUP($J1309,'Listes déroulantes'!$F$2:$H$26,3,FALSE),IF($J1309="Montant total demandé &lt;&gt; de montant calculé",VLOOKUP($J1309,'Listes déroulantes'!$F$2:$H$26,2,FALSE)&amp;$N1309&amp;"
"&amp;$P1309&amp;"
"&amp;VLOOKUP($J1309,'Listes déroulantes'!$F$2:$H$26,3,FALSE),CONCATENATE(IF(ISNA(VLOOKUP($J1309,'Listes déroulantes'!$F$2:$I$26,2,FALSE)),"",VLOOKUP($J1309,'Listes déroulantes'!$F$2:$I$26,2,FALSE)),IF($L1309&lt;&gt;"",TEXT($L1309,CONCATENATE("jj/mm/aaaa","")),""),VLOOKUP($J1309,'Listes déroulantes'!$F$2:$I$26,3,FALSE)," ",$K1309," ",$N1309," ",$M1309,"
",$P1309,VLOOKUP($J1309,'Listes déroulantes'!$F$2:$I$26,4,FALSE))))),"")</f>
        <v/>
      </c>
      <c r="J1309" s="28"/>
      <c r="K1309" s="18"/>
      <c r="L1309" s="19"/>
      <c r="M1309" s="18"/>
      <c r="N1309" s="15"/>
      <c r="O1309" s="15"/>
      <c r="P1309" s="20"/>
      <c r="Q1309" s="36"/>
      <c r="R1309" s="36"/>
      <c r="S1309" s="37"/>
      <c r="T1309" s="37"/>
      <c r="U1309" s="37"/>
      <c r="V1309" s="37"/>
      <c r="W1309" s="37"/>
      <c r="X1309" s="37"/>
      <c r="Y1309" s="37"/>
      <c r="Z1309" s="37"/>
    </row>
    <row r="1310" spans="1:26" s="29" customFormat="1" x14ac:dyDescent="0.25">
      <c r="A1310" s="13"/>
      <c r="B1310" s="14"/>
      <c r="C1310" s="39"/>
      <c r="D1310" s="39"/>
      <c r="E1310" s="27"/>
      <c r="F1310" s="16"/>
      <c r="G1310" s="17"/>
      <c r="H1310" s="17"/>
      <c r="I1310" s="38" t="str">
        <f>IF($J1310&lt;&gt;"",(IF($J1310="Part RC demandée &lt;&gt; Part RC calculée",VLOOKUP($J1310,'Listes déroulantes'!$F$2:$H$26,2,FALSE)&amp;$O1310&amp;"
"&amp;$P1310&amp;VLOOKUP($J1310,'Listes déroulantes'!$F$2:$H$26,3,FALSE),IF($J1310="Montant total demandé &lt;&gt; de montant calculé",VLOOKUP($J1310,'Listes déroulantes'!$F$2:$H$26,2,FALSE)&amp;$N1310&amp;"
"&amp;$P1310&amp;"
"&amp;VLOOKUP($J1310,'Listes déroulantes'!$F$2:$H$26,3,FALSE),CONCATENATE(IF(ISNA(VLOOKUP($J1310,'Listes déroulantes'!$F$2:$I$26,2,FALSE)),"",VLOOKUP($J1310,'Listes déroulantes'!$F$2:$I$26,2,FALSE)),IF($L1310&lt;&gt;"",TEXT($L1310,CONCATENATE("jj/mm/aaaa","")),""),VLOOKUP($J1310,'Listes déroulantes'!$F$2:$I$26,3,FALSE)," ",$K1310," ",$N1310," ",$M1310,"
",$P1310,VLOOKUP($J1310,'Listes déroulantes'!$F$2:$I$26,4,FALSE))))),"")</f>
        <v/>
      </c>
      <c r="J1310" s="28"/>
      <c r="K1310" s="18"/>
      <c r="L1310" s="19"/>
      <c r="M1310" s="18"/>
      <c r="N1310" s="15"/>
      <c r="O1310" s="15"/>
      <c r="P1310" s="20"/>
      <c r="Q1310" s="36"/>
      <c r="R1310" s="36"/>
      <c r="S1310" s="37"/>
      <c r="T1310" s="37"/>
      <c r="U1310" s="37"/>
      <c r="V1310" s="37"/>
      <c r="W1310" s="37"/>
      <c r="X1310" s="37"/>
      <c r="Y1310" s="37"/>
      <c r="Z1310" s="37"/>
    </row>
    <row r="1311" spans="1:26" s="29" customFormat="1" x14ac:dyDescent="0.25">
      <c r="A1311" s="13"/>
      <c r="B1311" s="14"/>
      <c r="C1311" s="39"/>
      <c r="D1311" s="39"/>
      <c r="E1311" s="27"/>
      <c r="F1311" s="16"/>
      <c r="G1311" s="17"/>
      <c r="H1311" s="17"/>
      <c r="I1311" s="38" t="str">
        <f>IF($J1311&lt;&gt;"",(IF($J1311="Part RC demandée &lt;&gt; Part RC calculée",VLOOKUP($J1311,'Listes déroulantes'!$F$2:$H$26,2,FALSE)&amp;$O1311&amp;"
"&amp;$P1311&amp;VLOOKUP($J1311,'Listes déroulantes'!$F$2:$H$26,3,FALSE),IF($J1311="Montant total demandé &lt;&gt; de montant calculé",VLOOKUP($J1311,'Listes déroulantes'!$F$2:$H$26,2,FALSE)&amp;$N1311&amp;"
"&amp;$P1311&amp;"
"&amp;VLOOKUP($J1311,'Listes déroulantes'!$F$2:$H$26,3,FALSE),CONCATENATE(IF(ISNA(VLOOKUP($J1311,'Listes déroulantes'!$F$2:$I$26,2,FALSE)),"",VLOOKUP($J1311,'Listes déroulantes'!$F$2:$I$26,2,FALSE)),IF($L1311&lt;&gt;"",TEXT($L1311,CONCATENATE("jj/mm/aaaa","")),""),VLOOKUP($J1311,'Listes déroulantes'!$F$2:$I$26,3,FALSE)," ",$K1311," ",$N1311," ",$M1311,"
",$P1311,VLOOKUP($J1311,'Listes déroulantes'!$F$2:$I$26,4,FALSE))))),"")</f>
        <v/>
      </c>
      <c r="J1311" s="28"/>
      <c r="K1311" s="18"/>
      <c r="L1311" s="19"/>
      <c r="M1311" s="18"/>
      <c r="N1311" s="15"/>
      <c r="O1311" s="15"/>
      <c r="P1311" s="20"/>
      <c r="Q1311" s="36"/>
      <c r="R1311" s="36"/>
      <c r="S1311" s="37"/>
      <c r="T1311" s="37"/>
      <c r="U1311" s="37"/>
      <c r="V1311" s="37"/>
      <c r="W1311" s="37"/>
      <c r="X1311" s="37"/>
      <c r="Y1311" s="37"/>
      <c r="Z1311" s="37"/>
    </row>
    <row r="1312" spans="1:26" s="29" customFormat="1" x14ac:dyDescent="0.25">
      <c r="A1312" s="13"/>
      <c r="B1312" s="14"/>
      <c r="C1312" s="39"/>
      <c r="D1312" s="39"/>
      <c r="E1312" s="27"/>
      <c r="F1312" s="16"/>
      <c r="G1312" s="17"/>
      <c r="H1312" s="17"/>
      <c r="I1312" s="38" t="str">
        <f>IF($J1312&lt;&gt;"",(IF($J1312="Part RC demandée &lt;&gt; Part RC calculée",VLOOKUP($J1312,'Listes déroulantes'!$F$2:$H$26,2,FALSE)&amp;$O1312&amp;"
"&amp;$P1312&amp;VLOOKUP($J1312,'Listes déroulantes'!$F$2:$H$26,3,FALSE),IF($J1312="Montant total demandé &lt;&gt; de montant calculé",VLOOKUP($J1312,'Listes déroulantes'!$F$2:$H$26,2,FALSE)&amp;$N1312&amp;"
"&amp;$P1312&amp;"
"&amp;VLOOKUP($J1312,'Listes déroulantes'!$F$2:$H$26,3,FALSE),CONCATENATE(IF(ISNA(VLOOKUP($J1312,'Listes déroulantes'!$F$2:$I$26,2,FALSE)),"",VLOOKUP($J1312,'Listes déroulantes'!$F$2:$I$26,2,FALSE)),IF($L1312&lt;&gt;"",TEXT($L1312,CONCATENATE("jj/mm/aaaa","")),""),VLOOKUP($J1312,'Listes déroulantes'!$F$2:$I$26,3,FALSE)," ",$K1312," ",$N1312," ",$M1312,"
",$P1312,VLOOKUP($J1312,'Listes déroulantes'!$F$2:$I$26,4,FALSE))))),"")</f>
        <v/>
      </c>
      <c r="J1312" s="28"/>
      <c r="K1312" s="18"/>
      <c r="L1312" s="19"/>
      <c r="M1312" s="18"/>
      <c r="N1312" s="15"/>
      <c r="O1312" s="15"/>
      <c r="P1312" s="20"/>
      <c r="Q1312" s="36"/>
      <c r="R1312" s="36"/>
      <c r="S1312" s="37"/>
      <c r="T1312" s="37"/>
      <c r="U1312" s="37"/>
      <c r="V1312" s="37"/>
      <c r="W1312" s="37"/>
      <c r="X1312" s="37"/>
      <c r="Y1312" s="37"/>
      <c r="Z1312" s="37"/>
    </row>
    <row r="1313" spans="1:26" s="29" customFormat="1" x14ac:dyDescent="0.25">
      <c r="A1313" s="13"/>
      <c r="B1313" s="14"/>
      <c r="C1313" s="39"/>
      <c r="D1313" s="39"/>
      <c r="E1313" s="27"/>
      <c r="F1313" s="16"/>
      <c r="G1313" s="17"/>
      <c r="H1313" s="17"/>
      <c r="I1313" s="38" t="str">
        <f>IF($J1313&lt;&gt;"",(IF($J1313="Part RC demandée &lt;&gt; Part RC calculée",VLOOKUP($J1313,'Listes déroulantes'!$F$2:$H$26,2,FALSE)&amp;$O1313&amp;"
"&amp;$P1313&amp;VLOOKUP($J1313,'Listes déroulantes'!$F$2:$H$26,3,FALSE),IF($J1313="Montant total demandé &lt;&gt; de montant calculé",VLOOKUP($J1313,'Listes déroulantes'!$F$2:$H$26,2,FALSE)&amp;$N1313&amp;"
"&amp;$P1313&amp;"
"&amp;VLOOKUP($J1313,'Listes déroulantes'!$F$2:$H$26,3,FALSE),CONCATENATE(IF(ISNA(VLOOKUP($J1313,'Listes déroulantes'!$F$2:$I$26,2,FALSE)),"",VLOOKUP($J1313,'Listes déroulantes'!$F$2:$I$26,2,FALSE)),IF($L1313&lt;&gt;"",TEXT($L1313,CONCATENATE("jj/mm/aaaa","")),""),VLOOKUP($J1313,'Listes déroulantes'!$F$2:$I$26,3,FALSE)," ",$K1313," ",$N1313," ",$M1313,"
",$P1313,VLOOKUP($J1313,'Listes déroulantes'!$F$2:$I$26,4,FALSE))))),"")</f>
        <v/>
      </c>
      <c r="J1313" s="28"/>
      <c r="K1313" s="18"/>
      <c r="L1313" s="19"/>
      <c r="M1313" s="18"/>
      <c r="N1313" s="15"/>
      <c r="O1313" s="15"/>
      <c r="P1313" s="20"/>
      <c r="Q1313" s="36"/>
      <c r="R1313" s="36"/>
      <c r="S1313" s="37"/>
      <c r="T1313" s="37"/>
      <c r="U1313" s="37"/>
      <c r="V1313" s="37"/>
      <c r="W1313" s="37"/>
      <c r="X1313" s="37"/>
      <c r="Y1313" s="37"/>
      <c r="Z1313" s="37"/>
    </row>
    <row r="1314" spans="1:26" s="29" customFormat="1" x14ac:dyDescent="0.25">
      <c r="A1314" s="13"/>
      <c r="B1314" s="14"/>
      <c r="C1314" s="39"/>
      <c r="D1314" s="39"/>
      <c r="E1314" s="27"/>
      <c r="F1314" s="16"/>
      <c r="G1314" s="17"/>
      <c r="H1314" s="17"/>
      <c r="I1314" s="38" t="str">
        <f>IF($J1314&lt;&gt;"",(IF($J1314="Part RC demandée &lt;&gt; Part RC calculée",VLOOKUP($J1314,'Listes déroulantes'!$F$2:$H$26,2,FALSE)&amp;$O1314&amp;"
"&amp;$P1314&amp;VLOOKUP($J1314,'Listes déroulantes'!$F$2:$H$26,3,FALSE),IF($J1314="Montant total demandé &lt;&gt; de montant calculé",VLOOKUP($J1314,'Listes déroulantes'!$F$2:$H$26,2,FALSE)&amp;$N1314&amp;"
"&amp;$P1314&amp;"
"&amp;VLOOKUP($J1314,'Listes déroulantes'!$F$2:$H$26,3,FALSE),CONCATENATE(IF(ISNA(VLOOKUP($J1314,'Listes déroulantes'!$F$2:$I$26,2,FALSE)),"",VLOOKUP($J1314,'Listes déroulantes'!$F$2:$I$26,2,FALSE)),IF($L1314&lt;&gt;"",TEXT($L1314,CONCATENATE("jj/mm/aaaa","")),""),VLOOKUP($J1314,'Listes déroulantes'!$F$2:$I$26,3,FALSE)," ",$K1314," ",$N1314," ",$M1314,"
",$P1314,VLOOKUP($J1314,'Listes déroulantes'!$F$2:$I$26,4,FALSE))))),"")</f>
        <v/>
      </c>
      <c r="J1314" s="28"/>
      <c r="K1314" s="18"/>
      <c r="L1314" s="19"/>
      <c r="M1314" s="18"/>
      <c r="N1314" s="15"/>
      <c r="O1314" s="15"/>
      <c r="P1314" s="20"/>
      <c r="Q1314" s="36"/>
      <c r="R1314" s="36"/>
      <c r="S1314" s="37"/>
      <c r="T1314" s="37"/>
      <c r="U1314" s="37"/>
      <c r="V1314" s="37"/>
      <c r="W1314" s="37"/>
      <c r="X1314" s="37"/>
      <c r="Y1314" s="37"/>
      <c r="Z1314" s="37"/>
    </row>
    <row r="1315" spans="1:26" s="29" customFormat="1" x14ac:dyDescent="0.25">
      <c r="A1315" s="13"/>
      <c r="B1315" s="14"/>
      <c r="C1315" s="39"/>
      <c r="D1315" s="39"/>
      <c r="E1315" s="27"/>
      <c r="F1315" s="16"/>
      <c r="G1315" s="17"/>
      <c r="H1315" s="17"/>
      <c r="I1315" s="38" t="str">
        <f>IF($J1315&lt;&gt;"",(IF($J1315="Part RC demandée &lt;&gt; Part RC calculée",VLOOKUP($J1315,'Listes déroulantes'!$F$2:$H$26,2,FALSE)&amp;$O1315&amp;"
"&amp;$P1315&amp;VLOOKUP($J1315,'Listes déroulantes'!$F$2:$H$26,3,FALSE),IF($J1315="Montant total demandé &lt;&gt; de montant calculé",VLOOKUP($J1315,'Listes déroulantes'!$F$2:$H$26,2,FALSE)&amp;$N1315&amp;"
"&amp;$P1315&amp;"
"&amp;VLOOKUP($J1315,'Listes déroulantes'!$F$2:$H$26,3,FALSE),CONCATENATE(IF(ISNA(VLOOKUP($J1315,'Listes déroulantes'!$F$2:$I$26,2,FALSE)),"",VLOOKUP($J1315,'Listes déroulantes'!$F$2:$I$26,2,FALSE)),IF($L1315&lt;&gt;"",TEXT($L1315,CONCATENATE("jj/mm/aaaa","")),""),VLOOKUP($J1315,'Listes déroulantes'!$F$2:$I$26,3,FALSE)," ",$K1315," ",$N1315," ",$M1315,"
",$P1315,VLOOKUP($J1315,'Listes déroulantes'!$F$2:$I$26,4,FALSE))))),"")</f>
        <v/>
      </c>
      <c r="J1315" s="28"/>
      <c r="K1315" s="18"/>
      <c r="L1315" s="19"/>
      <c r="M1315" s="18"/>
      <c r="N1315" s="15"/>
      <c r="O1315" s="15"/>
      <c r="P1315" s="20"/>
      <c r="Q1315" s="36"/>
      <c r="R1315" s="36"/>
      <c r="S1315" s="37"/>
      <c r="T1315" s="37"/>
      <c r="U1315" s="37"/>
      <c r="V1315" s="37"/>
      <c r="W1315" s="37"/>
      <c r="X1315" s="37"/>
      <c r="Y1315" s="37"/>
      <c r="Z1315" s="37"/>
    </row>
    <row r="1316" spans="1:26" s="29" customFormat="1" x14ac:dyDescent="0.25">
      <c r="A1316" s="13"/>
      <c r="B1316" s="14"/>
      <c r="C1316" s="39"/>
      <c r="D1316" s="39"/>
      <c r="E1316" s="27"/>
      <c r="F1316" s="16"/>
      <c r="G1316" s="17"/>
      <c r="H1316" s="17"/>
      <c r="I1316" s="38" t="str">
        <f>IF($J1316&lt;&gt;"",(IF($J1316="Part RC demandée &lt;&gt; Part RC calculée",VLOOKUP($J1316,'Listes déroulantes'!$F$2:$H$26,2,FALSE)&amp;$O1316&amp;"
"&amp;$P1316&amp;VLOOKUP($J1316,'Listes déroulantes'!$F$2:$H$26,3,FALSE),IF($J1316="Montant total demandé &lt;&gt; de montant calculé",VLOOKUP($J1316,'Listes déroulantes'!$F$2:$H$26,2,FALSE)&amp;$N1316&amp;"
"&amp;$P1316&amp;"
"&amp;VLOOKUP($J1316,'Listes déroulantes'!$F$2:$H$26,3,FALSE),CONCATENATE(IF(ISNA(VLOOKUP($J1316,'Listes déroulantes'!$F$2:$I$26,2,FALSE)),"",VLOOKUP($J1316,'Listes déroulantes'!$F$2:$I$26,2,FALSE)),IF($L1316&lt;&gt;"",TEXT($L1316,CONCATENATE("jj/mm/aaaa","")),""),VLOOKUP($J1316,'Listes déroulantes'!$F$2:$I$26,3,FALSE)," ",$K1316," ",$N1316," ",$M1316,"
",$P1316,VLOOKUP($J1316,'Listes déroulantes'!$F$2:$I$26,4,FALSE))))),"")</f>
        <v/>
      </c>
      <c r="J1316" s="28"/>
      <c r="K1316" s="18"/>
      <c r="L1316" s="19"/>
      <c r="M1316" s="18"/>
      <c r="N1316" s="15"/>
      <c r="O1316" s="15"/>
      <c r="P1316" s="20"/>
      <c r="Q1316" s="36"/>
      <c r="R1316" s="36"/>
      <c r="S1316" s="37"/>
      <c r="T1316" s="37"/>
      <c r="U1316" s="37"/>
      <c r="V1316" s="37"/>
      <c r="W1316" s="37"/>
      <c r="X1316" s="37"/>
      <c r="Y1316" s="37"/>
      <c r="Z1316" s="37"/>
    </row>
    <row r="1317" spans="1:26" s="29" customFormat="1" x14ac:dyDescent="0.25">
      <c r="A1317" s="13"/>
      <c r="B1317" s="14"/>
      <c r="C1317" s="39"/>
      <c r="D1317" s="39"/>
      <c r="E1317" s="27"/>
      <c r="F1317" s="16"/>
      <c r="G1317" s="17"/>
      <c r="H1317" s="17"/>
      <c r="I1317" s="38" t="str">
        <f>IF($J1317&lt;&gt;"",(IF($J1317="Part RC demandée &lt;&gt; Part RC calculée",VLOOKUP($J1317,'Listes déroulantes'!$F$2:$H$26,2,FALSE)&amp;$O1317&amp;"
"&amp;$P1317&amp;VLOOKUP($J1317,'Listes déroulantes'!$F$2:$H$26,3,FALSE),IF($J1317="Montant total demandé &lt;&gt; de montant calculé",VLOOKUP($J1317,'Listes déroulantes'!$F$2:$H$26,2,FALSE)&amp;$N1317&amp;"
"&amp;$P1317&amp;"
"&amp;VLOOKUP($J1317,'Listes déroulantes'!$F$2:$H$26,3,FALSE),CONCATENATE(IF(ISNA(VLOOKUP($J1317,'Listes déroulantes'!$F$2:$I$26,2,FALSE)),"",VLOOKUP($J1317,'Listes déroulantes'!$F$2:$I$26,2,FALSE)),IF($L1317&lt;&gt;"",TEXT($L1317,CONCATENATE("jj/mm/aaaa","")),""),VLOOKUP($J1317,'Listes déroulantes'!$F$2:$I$26,3,FALSE)," ",$K1317," ",$N1317," ",$M1317,"
",$P1317,VLOOKUP($J1317,'Listes déroulantes'!$F$2:$I$26,4,FALSE))))),"")</f>
        <v/>
      </c>
      <c r="J1317" s="28"/>
      <c r="K1317" s="18"/>
      <c r="L1317" s="19"/>
      <c r="M1317" s="18"/>
      <c r="N1317" s="15"/>
      <c r="O1317" s="15"/>
      <c r="P1317" s="20"/>
      <c r="Q1317" s="36"/>
      <c r="R1317" s="36"/>
      <c r="S1317" s="37"/>
      <c r="T1317" s="37"/>
      <c r="U1317" s="37"/>
      <c r="V1317" s="37"/>
      <c r="W1317" s="37"/>
      <c r="X1317" s="37"/>
      <c r="Y1317" s="37"/>
      <c r="Z1317" s="37"/>
    </row>
    <row r="1318" spans="1:26" s="29" customFormat="1" x14ac:dyDescent="0.25">
      <c r="A1318" s="13"/>
      <c r="B1318" s="14"/>
      <c r="C1318" s="39"/>
      <c r="D1318" s="39"/>
      <c r="E1318" s="27"/>
      <c r="F1318" s="16"/>
      <c r="G1318" s="17"/>
      <c r="H1318" s="17"/>
      <c r="I1318" s="38" t="str">
        <f>IF($J1318&lt;&gt;"",(IF($J1318="Part RC demandée &lt;&gt; Part RC calculée",VLOOKUP($J1318,'Listes déroulantes'!$F$2:$H$26,2,FALSE)&amp;$O1318&amp;"
"&amp;$P1318&amp;VLOOKUP($J1318,'Listes déroulantes'!$F$2:$H$26,3,FALSE),IF($J1318="Montant total demandé &lt;&gt; de montant calculé",VLOOKUP($J1318,'Listes déroulantes'!$F$2:$H$26,2,FALSE)&amp;$N1318&amp;"
"&amp;$P1318&amp;"
"&amp;VLOOKUP($J1318,'Listes déroulantes'!$F$2:$H$26,3,FALSE),CONCATENATE(IF(ISNA(VLOOKUP($J1318,'Listes déroulantes'!$F$2:$I$26,2,FALSE)),"",VLOOKUP($J1318,'Listes déroulantes'!$F$2:$I$26,2,FALSE)),IF($L1318&lt;&gt;"",TEXT($L1318,CONCATENATE("jj/mm/aaaa","")),""),VLOOKUP($J1318,'Listes déroulantes'!$F$2:$I$26,3,FALSE)," ",$K1318," ",$N1318," ",$M1318,"
",$P1318,VLOOKUP($J1318,'Listes déroulantes'!$F$2:$I$26,4,FALSE))))),"")</f>
        <v/>
      </c>
      <c r="J1318" s="28"/>
      <c r="K1318" s="18"/>
      <c r="L1318" s="19"/>
      <c r="M1318" s="18"/>
      <c r="N1318" s="15"/>
      <c r="O1318" s="15"/>
      <c r="P1318" s="20"/>
      <c r="Q1318" s="36"/>
      <c r="R1318" s="36"/>
      <c r="S1318" s="37"/>
      <c r="T1318" s="37"/>
      <c r="U1318" s="37"/>
      <c r="V1318" s="37"/>
      <c r="W1318" s="37"/>
      <c r="X1318" s="37"/>
      <c r="Y1318" s="37"/>
      <c r="Z1318" s="37"/>
    </row>
    <row r="1319" spans="1:26" s="29" customFormat="1" x14ac:dyDescent="0.25">
      <c r="A1319" s="13"/>
      <c r="B1319" s="14"/>
      <c r="C1319" s="39"/>
      <c r="D1319" s="39"/>
      <c r="E1319" s="27"/>
      <c r="F1319" s="16"/>
      <c r="G1319" s="17"/>
      <c r="H1319" s="17"/>
      <c r="I1319" s="38" t="str">
        <f>IF($J1319&lt;&gt;"",(IF($J1319="Part RC demandée &lt;&gt; Part RC calculée",VLOOKUP($J1319,'Listes déroulantes'!$F$2:$H$26,2,FALSE)&amp;$O1319&amp;"
"&amp;$P1319&amp;VLOOKUP($J1319,'Listes déroulantes'!$F$2:$H$26,3,FALSE),IF($J1319="Montant total demandé &lt;&gt; de montant calculé",VLOOKUP($J1319,'Listes déroulantes'!$F$2:$H$26,2,FALSE)&amp;$N1319&amp;"
"&amp;$P1319&amp;"
"&amp;VLOOKUP($J1319,'Listes déroulantes'!$F$2:$H$26,3,FALSE),CONCATENATE(IF(ISNA(VLOOKUP($J1319,'Listes déroulantes'!$F$2:$I$26,2,FALSE)),"",VLOOKUP($J1319,'Listes déroulantes'!$F$2:$I$26,2,FALSE)),IF($L1319&lt;&gt;"",TEXT($L1319,CONCATENATE("jj/mm/aaaa","")),""),VLOOKUP($J1319,'Listes déroulantes'!$F$2:$I$26,3,FALSE)," ",$K1319," ",$N1319," ",$M1319,"
",$P1319,VLOOKUP($J1319,'Listes déroulantes'!$F$2:$I$26,4,FALSE))))),"")</f>
        <v/>
      </c>
      <c r="J1319" s="28"/>
      <c r="K1319" s="18"/>
      <c r="L1319" s="19"/>
      <c r="M1319" s="18"/>
      <c r="N1319" s="15"/>
      <c r="O1319" s="15"/>
      <c r="P1319" s="20"/>
      <c r="Q1319" s="36"/>
      <c r="R1319" s="36"/>
      <c r="S1319" s="37"/>
      <c r="T1319" s="37"/>
      <c r="U1319" s="37"/>
      <c r="V1319" s="37"/>
      <c r="W1319" s="37"/>
      <c r="X1319" s="37"/>
      <c r="Y1319" s="37"/>
      <c r="Z1319" s="37"/>
    </row>
    <row r="1320" spans="1:26" s="29" customFormat="1" x14ac:dyDescent="0.25">
      <c r="A1320" s="13"/>
      <c r="B1320" s="14"/>
      <c r="C1320" s="39"/>
      <c r="D1320" s="39"/>
      <c r="E1320" s="27"/>
      <c r="F1320" s="16"/>
      <c r="G1320" s="17"/>
      <c r="H1320" s="17"/>
      <c r="I1320" s="38" t="str">
        <f>IF($J1320&lt;&gt;"",(IF($J1320="Part RC demandée &lt;&gt; Part RC calculée",VLOOKUP($J1320,'Listes déroulantes'!$F$2:$H$26,2,FALSE)&amp;$O1320&amp;"
"&amp;$P1320&amp;VLOOKUP($J1320,'Listes déroulantes'!$F$2:$H$26,3,FALSE),IF($J1320="Montant total demandé &lt;&gt; de montant calculé",VLOOKUP($J1320,'Listes déroulantes'!$F$2:$H$26,2,FALSE)&amp;$N1320&amp;"
"&amp;$P1320&amp;"
"&amp;VLOOKUP($J1320,'Listes déroulantes'!$F$2:$H$26,3,FALSE),CONCATENATE(IF(ISNA(VLOOKUP($J1320,'Listes déroulantes'!$F$2:$I$26,2,FALSE)),"",VLOOKUP($J1320,'Listes déroulantes'!$F$2:$I$26,2,FALSE)),IF($L1320&lt;&gt;"",TEXT($L1320,CONCATENATE("jj/mm/aaaa","")),""),VLOOKUP($J1320,'Listes déroulantes'!$F$2:$I$26,3,FALSE)," ",$K1320," ",$N1320," ",$M1320,"
",$P1320,VLOOKUP($J1320,'Listes déroulantes'!$F$2:$I$26,4,FALSE))))),"")</f>
        <v/>
      </c>
      <c r="J1320" s="28"/>
      <c r="K1320" s="18"/>
      <c r="L1320" s="19"/>
      <c r="M1320" s="18"/>
      <c r="N1320" s="15"/>
      <c r="O1320" s="15"/>
      <c r="P1320" s="20"/>
      <c r="Q1320" s="36"/>
      <c r="R1320" s="36"/>
      <c r="S1320" s="37"/>
      <c r="T1320" s="37"/>
      <c r="U1320" s="37"/>
      <c r="V1320" s="37"/>
      <c r="W1320" s="37"/>
      <c r="X1320" s="37"/>
      <c r="Y1320" s="37"/>
      <c r="Z1320" s="37"/>
    </row>
    <row r="1321" spans="1:26" s="29" customFormat="1" x14ac:dyDescent="0.25">
      <c r="A1321" s="13"/>
      <c r="B1321" s="14"/>
      <c r="C1321" s="39"/>
      <c r="D1321" s="39"/>
      <c r="E1321" s="27"/>
      <c r="F1321" s="16"/>
      <c r="G1321" s="17"/>
      <c r="H1321" s="17"/>
      <c r="I1321" s="38" t="str">
        <f>IF($J1321&lt;&gt;"",(IF($J1321="Part RC demandée &lt;&gt; Part RC calculée",VLOOKUP($J1321,'Listes déroulantes'!$F$2:$H$26,2,FALSE)&amp;$O1321&amp;"
"&amp;$P1321&amp;VLOOKUP($J1321,'Listes déroulantes'!$F$2:$H$26,3,FALSE),IF($J1321="Montant total demandé &lt;&gt; de montant calculé",VLOOKUP($J1321,'Listes déroulantes'!$F$2:$H$26,2,FALSE)&amp;$N1321&amp;"
"&amp;$P1321&amp;"
"&amp;VLOOKUP($J1321,'Listes déroulantes'!$F$2:$H$26,3,FALSE),CONCATENATE(IF(ISNA(VLOOKUP($J1321,'Listes déroulantes'!$F$2:$I$26,2,FALSE)),"",VLOOKUP($J1321,'Listes déroulantes'!$F$2:$I$26,2,FALSE)),IF($L1321&lt;&gt;"",TEXT($L1321,CONCATENATE("jj/mm/aaaa","")),""),VLOOKUP($J1321,'Listes déroulantes'!$F$2:$I$26,3,FALSE)," ",$K1321," ",$N1321," ",$M1321,"
",$P1321,VLOOKUP($J1321,'Listes déroulantes'!$F$2:$I$26,4,FALSE))))),"")</f>
        <v/>
      </c>
      <c r="J1321" s="28"/>
      <c r="K1321" s="18"/>
      <c r="L1321" s="19"/>
      <c r="M1321" s="18"/>
      <c r="N1321" s="15"/>
      <c r="O1321" s="15"/>
      <c r="P1321" s="20"/>
      <c r="Q1321" s="36"/>
      <c r="R1321" s="36"/>
      <c r="S1321" s="37"/>
      <c r="T1321" s="37"/>
      <c r="U1321" s="37"/>
      <c r="V1321" s="37"/>
      <c r="W1321" s="37"/>
      <c r="X1321" s="37"/>
      <c r="Y1321" s="37"/>
      <c r="Z1321" s="37"/>
    </row>
    <row r="1322" spans="1:26" s="29" customFormat="1" x14ac:dyDescent="0.25">
      <c r="A1322" s="13"/>
      <c r="B1322" s="14"/>
      <c r="C1322" s="39"/>
      <c r="D1322" s="39"/>
      <c r="E1322" s="27"/>
      <c r="F1322" s="16"/>
      <c r="G1322" s="17"/>
      <c r="H1322" s="17"/>
      <c r="I1322" s="38" t="str">
        <f>IF($J1322&lt;&gt;"",(IF($J1322="Part RC demandée &lt;&gt; Part RC calculée",VLOOKUP($J1322,'Listes déroulantes'!$F$2:$H$26,2,FALSE)&amp;$O1322&amp;"
"&amp;$P1322&amp;VLOOKUP($J1322,'Listes déroulantes'!$F$2:$H$26,3,FALSE),IF($J1322="Montant total demandé &lt;&gt; de montant calculé",VLOOKUP($J1322,'Listes déroulantes'!$F$2:$H$26,2,FALSE)&amp;$N1322&amp;"
"&amp;$P1322&amp;"
"&amp;VLOOKUP($J1322,'Listes déroulantes'!$F$2:$H$26,3,FALSE),CONCATENATE(IF(ISNA(VLOOKUP($J1322,'Listes déroulantes'!$F$2:$I$26,2,FALSE)),"",VLOOKUP($J1322,'Listes déroulantes'!$F$2:$I$26,2,FALSE)),IF($L1322&lt;&gt;"",TEXT($L1322,CONCATENATE("jj/mm/aaaa","")),""),VLOOKUP($J1322,'Listes déroulantes'!$F$2:$I$26,3,FALSE)," ",$K1322," ",$N1322," ",$M1322,"
",$P1322,VLOOKUP($J1322,'Listes déroulantes'!$F$2:$I$26,4,FALSE))))),"")</f>
        <v/>
      </c>
      <c r="J1322" s="28"/>
      <c r="K1322" s="18"/>
      <c r="L1322" s="19"/>
      <c r="M1322" s="18"/>
      <c r="N1322" s="15"/>
      <c r="O1322" s="15"/>
      <c r="P1322" s="20"/>
      <c r="Q1322" s="36"/>
      <c r="R1322" s="36"/>
      <c r="S1322" s="37"/>
      <c r="T1322" s="37"/>
      <c r="U1322" s="37"/>
      <c r="V1322" s="37"/>
      <c r="W1322" s="37"/>
      <c r="X1322" s="37"/>
      <c r="Y1322" s="37"/>
      <c r="Z1322" s="37"/>
    </row>
    <row r="1323" spans="1:26" s="29" customFormat="1" x14ac:dyDescent="0.25">
      <c r="A1323" s="13"/>
      <c r="B1323" s="14"/>
      <c r="C1323" s="39"/>
      <c r="D1323" s="39"/>
      <c r="E1323" s="27"/>
      <c r="F1323" s="16"/>
      <c r="G1323" s="17"/>
      <c r="H1323" s="17"/>
      <c r="I1323" s="38" t="str">
        <f>IF($J1323&lt;&gt;"",(IF($J1323="Part RC demandée &lt;&gt; Part RC calculée",VLOOKUP($J1323,'Listes déroulantes'!$F$2:$H$26,2,FALSE)&amp;$O1323&amp;"
"&amp;$P1323&amp;VLOOKUP($J1323,'Listes déroulantes'!$F$2:$H$26,3,FALSE),IF($J1323="Montant total demandé &lt;&gt; de montant calculé",VLOOKUP($J1323,'Listes déroulantes'!$F$2:$H$26,2,FALSE)&amp;$N1323&amp;"
"&amp;$P1323&amp;"
"&amp;VLOOKUP($J1323,'Listes déroulantes'!$F$2:$H$26,3,FALSE),CONCATENATE(IF(ISNA(VLOOKUP($J1323,'Listes déroulantes'!$F$2:$I$26,2,FALSE)),"",VLOOKUP($J1323,'Listes déroulantes'!$F$2:$I$26,2,FALSE)),IF($L1323&lt;&gt;"",TEXT($L1323,CONCATENATE("jj/mm/aaaa","")),""),VLOOKUP($J1323,'Listes déroulantes'!$F$2:$I$26,3,FALSE)," ",$K1323," ",$N1323," ",$M1323,"
",$P1323,VLOOKUP($J1323,'Listes déroulantes'!$F$2:$I$26,4,FALSE))))),"")</f>
        <v/>
      </c>
      <c r="J1323" s="28"/>
      <c r="K1323" s="18"/>
      <c r="L1323" s="19"/>
      <c r="M1323" s="18"/>
      <c r="N1323" s="15"/>
      <c r="O1323" s="15"/>
      <c r="P1323" s="20"/>
      <c r="Q1323" s="36"/>
      <c r="R1323" s="36"/>
      <c r="S1323" s="37"/>
      <c r="T1323" s="37"/>
      <c r="U1323" s="37"/>
      <c r="V1323" s="37"/>
      <c r="W1323" s="37"/>
      <c r="X1323" s="37"/>
      <c r="Y1323" s="37"/>
      <c r="Z1323" s="37"/>
    </row>
    <row r="1324" spans="1:26" s="29" customFormat="1" x14ac:dyDescent="0.25">
      <c r="A1324" s="13"/>
      <c r="B1324" s="14"/>
      <c r="C1324" s="39"/>
      <c r="D1324" s="39"/>
      <c r="E1324" s="27"/>
      <c r="F1324" s="16"/>
      <c r="G1324" s="17"/>
      <c r="H1324" s="17"/>
      <c r="I1324" s="38" t="str">
        <f>IF($J1324&lt;&gt;"",(IF($J1324="Part RC demandée &lt;&gt; Part RC calculée",VLOOKUP($J1324,'Listes déroulantes'!$F$2:$H$26,2,FALSE)&amp;$O1324&amp;"
"&amp;$P1324&amp;VLOOKUP($J1324,'Listes déroulantes'!$F$2:$H$26,3,FALSE),IF($J1324="Montant total demandé &lt;&gt; de montant calculé",VLOOKUP($J1324,'Listes déroulantes'!$F$2:$H$26,2,FALSE)&amp;$N1324&amp;"
"&amp;$P1324&amp;"
"&amp;VLOOKUP($J1324,'Listes déroulantes'!$F$2:$H$26,3,FALSE),CONCATENATE(IF(ISNA(VLOOKUP($J1324,'Listes déroulantes'!$F$2:$I$26,2,FALSE)),"",VLOOKUP($J1324,'Listes déroulantes'!$F$2:$I$26,2,FALSE)),IF($L1324&lt;&gt;"",TEXT($L1324,CONCATENATE("jj/mm/aaaa","")),""),VLOOKUP($J1324,'Listes déroulantes'!$F$2:$I$26,3,FALSE)," ",$K1324," ",$N1324," ",$M1324,"
",$P1324,VLOOKUP($J1324,'Listes déroulantes'!$F$2:$I$26,4,FALSE))))),"")</f>
        <v/>
      </c>
      <c r="J1324" s="28"/>
      <c r="K1324" s="18"/>
      <c r="L1324" s="19"/>
      <c r="M1324" s="18"/>
      <c r="N1324" s="15"/>
      <c r="O1324" s="15"/>
      <c r="P1324" s="20"/>
      <c r="Q1324" s="36"/>
      <c r="R1324" s="36"/>
      <c r="S1324" s="37"/>
      <c r="T1324" s="37"/>
      <c r="U1324" s="37"/>
      <c r="V1324" s="37"/>
      <c r="W1324" s="37"/>
      <c r="X1324" s="37"/>
      <c r="Y1324" s="37"/>
      <c r="Z1324" s="37"/>
    </row>
    <row r="1325" spans="1:26" s="29" customFormat="1" x14ac:dyDescent="0.25">
      <c r="A1325" s="13"/>
      <c r="B1325" s="14"/>
      <c r="C1325" s="39"/>
      <c r="D1325" s="39"/>
      <c r="E1325" s="27"/>
      <c r="F1325" s="16"/>
      <c r="G1325" s="17"/>
      <c r="H1325" s="17"/>
      <c r="I1325" s="38" t="str">
        <f>IF($J1325&lt;&gt;"",(IF($J1325="Part RC demandée &lt;&gt; Part RC calculée",VLOOKUP($J1325,'Listes déroulantes'!$F$2:$H$26,2,FALSE)&amp;$O1325&amp;"
"&amp;$P1325&amp;VLOOKUP($J1325,'Listes déroulantes'!$F$2:$H$26,3,FALSE),IF($J1325="Montant total demandé &lt;&gt; de montant calculé",VLOOKUP($J1325,'Listes déroulantes'!$F$2:$H$26,2,FALSE)&amp;$N1325&amp;"
"&amp;$P1325&amp;"
"&amp;VLOOKUP($J1325,'Listes déroulantes'!$F$2:$H$26,3,FALSE),CONCATENATE(IF(ISNA(VLOOKUP($J1325,'Listes déroulantes'!$F$2:$I$26,2,FALSE)),"",VLOOKUP($J1325,'Listes déroulantes'!$F$2:$I$26,2,FALSE)),IF($L1325&lt;&gt;"",TEXT($L1325,CONCATENATE("jj/mm/aaaa","")),""),VLOOKUP($J1325,'Listes déroulantes'!$F$2:$I$26,3,FALSE)," ",$K1325," ",$N1325," ",$M1325,"
",$P1325,VLOOKUP($J1325,'Listes déroulantes'!$F$2:$I$26,4,FALSE))))),"")</f>
        <v/>
      </c>
      <c r="J1325" s="28"/>
      <c r="K1325" s="18"/>
      <c r="L1325" s="19"/>
      <c r="M1325" s="18"/>
      <c r="N1325" s="15"/>
      <c r="O1325" s="15"/>
      <c r="P1325" s="20"/>
      <c r="Q1325" s="36"/>
      <c r="R1325" s="36"/>
      <c r="S1325" s="37"/>
      <c r="T1325" s="37"/>
      <c r="U1325" s="37"/>
      <c r="V1325" s="37"/>
      <c r="W1325" s="37"/>
      <c r="X1325" s="37"/>
      <c r="Y1325" s="37"/>
      <c r="Z1325" s="37"/>
    </row>
    <row r="1326" spans="1:26" s="29" customFormat="1" x14ac:dyDescent="0.25">
      <c r="A1326" s="13"/>
      <c r="B1326" s="14"/>
      <c r="C1326" s="39"/>
      <c r="D1326" s="39"/>
      <c r="E1326" s="27"/>
      <c r="F1326" s="16"/>
      <c r="G1326" s="17"/>
      <c r="H1326" s="17"/>
      <c r="I1326" s="38" t="str">
        <f>IF($J1326&lt;&gt;"",(IF($J1326="Part RC demandée &lt;&gt; Part RC calculée",VLOOKUP($J1326,'Listes déroulantes'!$F$2:$H$26,2,FALSE)&amp;$O1326&amp;"
"&amp;$P1326&amp;VLOOKUP($J1326,'Listes déroulantes'!$F$2:$H$26,3,FALSE),IF($J1326="Montant total demandé &lt;&gt; de montant calculé",VLOOKUP($J1326,'Listes déroulantes'!$F$2:$H$26,2,FALSE)&amp;$N1326&amp;"
"&amp;$P1326&amp;"
"&amp;VLOOKUP($J1326,'Listes déroulantes'!$F$2:$H$26,3,FALSE),CONCATENATE(IF(ISNA(VLOOKUP($J1326,'Listes déroulantes'!$F$2:$I$26,2,FALSE)),"",VLOOKUP($J1326,'Listes déroulantes'!$F$2:$I$26,2,FALSE)),IF($L1326&lt;&gt;"",TEXT($L1326,CONCATENATE("jj/mm/aaaa","")),""),VLOOKUP($J1326,'Listes déroulantes'!$F$2:$I$26,3,FALSE)," ",$K1326," ",$N1326," ",$M1326,"
",$P1326,VLOOKUP($J1326,'Listes déroulantes'!$F$2:$I$26,4,FALSE))))),"")</f>
        <v/>
      </c>
      <c r="J1326" s="28"/>
      <c r="K1326" s="18"/>
      <c r="L1326" s="19"/>
      <c r="M1326" s="18"/>
      <c r="N1326" s="15"/>
      <c r="O1326" s="15"/>
      <c r="P1326" s="20"/>
      <c r="Q1326" s="36"/>
      <c r="R1326" s="36"/>
      <c r="S1326" s="37"/>
      <c r="T1326" s="37"/>
      <c r="U1326" s="37"/>
      <c r="V1326" s="37"/>
      <c r="W1326" s="37"/>
      <c r="X1326" s="37"/>
      <c r="Y1326" s="37"/>
      <c r="Z1326" s="37"/>
    </row>
    <row r="1327" spans="1:26" s="29" customFormat="1" x14ac:dyDescent="0.25">
      <c r="A1327" s="13"/>
      <c r="B1327" s="14"/>
      <c r="C1327" s="39"/>
      <c r="D1327" s="39"/>
      <c r="E1327" s="27"/>
      <c r="F1327" s="16"/>
      <c r="G1327" s="17"/>
      <c r="H1327" s="17"/>
      <c r="I1327" s="38" t="str">
        <f>IF($J1327&lt;&gt;"",(IF($J1327="Part RC demandée &lt;&gt; Part RC calculée",VLOOKUP($J1327,'Listes déroulantes'!$F$2:$H$26,2,FALSE)&amp;$O1327&amp;"
"&amp;$P1327&amp;VLOOKUP($J1327,'Listes déroulantes'!$F$2:$H$26,3,FALSE),IF($J1327="Montant total demandé &lt;&gt; de montant calculé",VLOOKUP($J1327,'Listes déroulantes'!$F$2:$H$26,2,FALSE)&amp;$N1327&amp;"
"&amp;$P1327&amp;"
"&amp;VLOOKUP($J1327,'Listes déroulantes'!$F$2:$H$26,3,FALSE),CONCATENATE(IF(ISNA(VLOOKUP($J1327,'Listes déroulantes'!$F$2:$I$26,2,FALSE)),"",VLOOKUP($J1327,'Listes déroulantes'!$F$2:$I$26,2,FALSE)),IF($L1327&lt;&gt;"",TEXT($L1327,CONCATENATE("jj/mm/aaaa","")),""),VLOOKUP($J1327,'Listes déroulantes'!$F$2:$I$26,3,FALSE)," ",$K1327," ",$N1327," ",$M1327,"
",$P1327,VLOOKUP($J1327,'Listes déroulantes'!$F$2:$I$26,4,FALSE))))),"")</f>
        <v/>
      </c>
      <c r="J1327" s="28"/>
      <c r="K1327" s="18"/>
      <c r="L1327" s="19"/>
      <c r="M1327" s="18"/>
      <c r="N1327" s="15"/>
      <c r="O1327" s="15"/>
      <c r="P1327" s="20"/>
      <c r="Q1327" s="36"/>
      <c r="R1327" s="36"/>
      <c r="S1327" s="37"/>
      <c r="T1327" s="37"/>
      <c r="U1327" s="37"/>
      <c r="V1327" s="37"/>
      <c r="W1327" s="37"/>
      <c r="X1327" s="37"/>
      <c r="Y1327" s="37"/>
      <c r="Z1327" s="37"/>
    </row>
    <row r="1328" spans="1:26" s="29" customFormat="1" x14ac:dyDescent="0.25">
      <c r="A1328" s="13"/>
      <c r="B1328" s="14"/>
      <c r="C1328" s="39"/>
      <c r="D1328" s="39"/>
      <c r="E1328" s="27"/>
      <c r="F1328" s="16"/>
      <c r="G1328" s="17"/>
      <c r="H1328" s="17"/>
      <c r="I1328" s="38" t="str">
        <f>IF($J1328&lt;&gt;"",(IF($J1328="Part RC demandée &lt;&gt; Part RC calculée",VLOOKUP($J1328,'Listes déroulantes'!$F$2:$H$26,2,FALSE)&amp;$O1328&amp;"
"&amp;$P1328&amp;VLOOKUP($J1328,'Listes déroulantes'!$F$2:$H$26,3,FALSE),IF($J1328="Montant total demandé &lt;&gt; de montant calculé",VLOOKUP($J1328,'Listes déroulantes'!$F$2:$H$26,2,FALSE)&amp;$N1328&amp;"
"&amp;$P1328&amp;"
"&amp;VLOOKUP($J1328,'Listes déroulantes'!$F$2:$H$26,3,FALSE),CONCATENATE(IF(ISNA(VLOOKUP($J1328,'Listes déroulantes'!$F$2:$I$26,2,FALSE)),"",VLOOKUP($J1328,'Listes déroulantes'!$F$2:$I$26,2,FALSE)),IF($L1328&lt;&gt;"",TEXT($L1328,CONCATENATE("jj/mm/aaaa","")),""),VLOOKUP($J1328,'Listes déroulantes'!$F$2:$I$26,3,FALSE)," ",$K1328," ",$N1328," ",$M1328,"
",$P1328,VLOOKUP($J1328,'Listes déroulantes'!$F$2:$I$26,4,FALSE))))),"")</f>
        <v/>
      </c>
      <c r="J1328" s="28"/>
      <c r="K1328" s="18"/>
      <c r="L1328" s="19"/>
      <c r="M1328" s="18"/>
      <c r="N1328" s="15"/>
      <c r="O1328" s="15"/>
      <c r="P1328" s="20"/>
      <c r="Q1328" s="36"/>
      <c r="R1328" s="36"/>
      <c r="S1328" s="37"/>
      <c r="T1328" s="37"/>
      <c r="U1328" s="37"/>
      <c r="V1328" s="37"/>
      <c r="W1328" s="37"/>
      <c r="X1328" s="37"/>
      <c r="Y1328" s="37"/>
      <c r="Z1328" s="37"/>
    </row>
    <row r="1329" spans="1:26" s="29" customFormat="1" x14ac:dyDescent="0.25">
      <c r="A1329" s="13"/>
      <c r="B1329" s="14"/>
      <c r="C1329" s="39"/>
      <c r="D1329" s="39"/>
      <c r="E1329" s="27"/>
      <c r="F1329" s="16"/>
      <c r="G1329" s="17"/>
      <c r="H1329" s="17"/>
      <c r="I1329" s="38" t="str">
        <f>IF($J1329&lt;&gt;"",(IF($J1329="Part RC demandée &lt;&gt; Part RC calculée",VLOOKUP($J1329,'Listes déroulantes'!$F$2:$H$26,2,FALSE)&amp;$O1329&amp;"
"&amp;$P1329&amp;VLOOKUP($J1329,'Listes déroulantes'!$F$2:$H$26,3,FALSE),IF($J1329="Montant total demandé &lt;&gt; de montant calculé",VLOOKUP($J1329,'Listes déroulantes'!$F$2:$H$26,2,FALSE)&amp;$N1329&amp;"
"&amp;$P1329&amp;"
"&amp;VLOOKUP($J1329,'Listes déroulantes'!$F$2:$H$26,3,FALSE),CONCATENATE(IF(ISNA(VLOOKUP($J1329,'Listes déroulantes'!$F$2:$I$26,2,FALSE)),"",VLOOKUP($J1329,'Listes déroulantes'!$F$2:$I$26,2,FALSE)),IF($L1329&lt;&gt;"",TEXT($L1329,CONCATENATE("jj/mm/aaaa","")),""),VLOOKUP($J1329,'Listes déroulantes'!$F$2:$I$26,3,FALSE)," ",$K1329," ",$N1329," ",$M1329,"
",$P1329,VLOOKUP($J1329,'Listes déroulantes'!$F$2:$I$26,4,FALSE))))),"")</f>
        <v/>
      </c>
      <c r="J1329" s="28"/>
      <c r="K1329" s="18"/>
      <c r="L1329" s="19"/>
      <c r="M1329" s="18"/>
      <c r="N1329" s="15"/>
      <c r="O1329" s="15"/>
      <c r="P1329" s="20"/>
      <c r="Q1329" s="36"/>
      <c r="R1329" s="36"/>
      <c r="S1329" s="37"/>
      <c r="T1329" s="37"/>
      <c r="U1329" s="37"/>
      <c r="V1329" s="37"/>
      <c r="W1329" s="37"/>
      <c r="X1329" s="37"/>
      <c r="Y1329" s="37"/>
      <c r="Z1329" s="37"/>
    </row>
    <row r="1330" spans="1:26" s="29" customFormat="1" x14ac:dyDescent="0.25">
      <c r="A1330" s="13"/>
      <c r="B1330" s="14"/>
      <c r="C1330" s="39"/>
      <c r="D1330" s="39"/>
      <c r="E1330" s="27"/>
      <c r="F1330" s="16"/>
      <c r="G1330" s="17"/>
      <c r="H1330" s="17"/>
      <c r="I1330" s="38" t="str">
        <f>IF($J1330&lt;&gt;"",(IF($J1330="Part RC demandée &lt;&gt; Part RC calculée",VLOOKUP($J1330,'Listes déroulantes'!$F$2:$H$26,2,FALSE)&amp;$O1330&amp;"
"&amp;$P1330&amp;VLOOKUP($J1330,'Listes déroulantes'!$F$2:$H$26,3,FALSE),IF($J1330="Montant total demandé &lt;&gt; de montant calculé",VLOOKUP($J1330,'Listes déroulantes'!$F$2:$H$26,2,FALSE)&amp;$N1330&amp;"
"&amp;$P1330&amp;"
"&amp;VLOOKUP($J1330,'Listes déroulantes'!$F$2:$H$26,3,FALSE),CONCATENATE(IF(ISNA(VLOOKUP($J1330,'Listes déroulantes'!$F$2:$I$26,2,FALSE)),"",VLOOKUP($J1330,'Listes déroulantes'!$F$2:$I$26,2,FALSE)),IF($L1330&lt;&gt;"",TEXT($L1330,CONCATENATE("jj/mm/aaaa","")),""),VLOOKUP($J1330,'Listes déroulantes'!$F$2:$I$26,3,FALSE)," ",$K1330," ",$N1330," ",$M1330,"
",$P1330,VLOOKUP($J1330,'Listes déroulantes'!$F$2:$I$26,4,FALSE))))),"")</f>
        <v/>
      </c>
      <c r="J1330" s="28"/>
      <c r="K1330" s="18"/>
      <c r="L1330" s="19"/>
      <c r="M1330" s="18"/>
      <c r="N1330" s="15"/>
      <c r="O1330" s="15"/>
      <c r="P1330" s="20"/>
      <c r="Q1330" s="36"/>
      <c r="R1330" s="36"/>
      <c r="S1330" s="37"/>
      <c r="T1330" s="37"/>
      <c r="U1330" s="37"/>
      <c r="V1330" s="37"/>
      <c r="W1330" s="37"/>
      <c r="X1330" s="37"/>
      <c r="Y1330" s="37"/>
      <c r="Z1330" s="37"/>
    </row>
    <row r="1331" spans="1:26" s="29" customFormat="1" x14ac:dyDescent="0.25">
      <c r="A1331" s="13"/>
      <c r="B1331" s="14"/>
      <c r="C1331" s="39"/>
      <c r="D1331" s="39"/>
      <c r="E1331" s="27"/>
      <c r="F1331" s="16"/>
      <c r="G1331" s="17"/>
      <c r="H1331" s="17"/>
      <c r="I1331" s="38" t="str">
        <f>IF($J1331&lt;&gt;"",(IF($J1331="Part RC demandée &lt;&gt; Part RC calculée",VLOOKUP($J1331,'Listes déroulantes'!$F$2:$H$26,2,FALSE)&amp;$O1331&amp;"
"&amp;$P1331&amp;VLOOKUP($J1331,'Listes déroulantes'!$F$2:$H$26,3,FALSE),IF($J1331="Montant total demandé &lt;&gt; de montant calculé",VLOOKUP($J1331,'Listes déroulantes'!$F$2:$H$26,2,FALSE)&amp;$N1331&amp;"
"&amp;$P1331&amp;"
"&amp;VLOOKUP($J1331,'Listes déroulantes'!$F$2:$H$26,3,FALSE),CONCATENATE(IF(ISNA(VLOOKUP($J1331,'Listes déroulantes'!$F$2:$I$26,2,FALSE)),"",VLOOKUP($J1331,'Listes déroulantes'!$F$2:$I$26,2,FALSE)),IF($L1331&lt;&gt;"",TEXT($L1331,CONCATENATE("jj/mm/aaaa","")),""),VLOOKUP($J1331,'Listes déroulantes'!$F$2:$I$26,3,FALSE)," ",$K1331," ",$N1331," ",$M1331,"
",$P1331,VLOOKUP($J1331,'Listes déroulantes'!$F$2:$I$26,4,FALSE))))),"")</f>
        <v/>
      </c>
      <c r="J1331" s="28"/>
      <c r="K1331" s="18"/>
      <c r="L1331" s="19"/>
      <c r="M1331" s="18"/>
      <c r="N1331" s="15"/>
      <c r="O1331" s="15"/>
      <c r="P1331" s="20"/>
      <c r="Q1331" s="36"/>
      <c r="R1331" s="36"/>
      <c r="S1331" s="37"/>
      <c r="T1331" s="37"/>
      <c r="U1331" s="37"/>
      <c r="V1331" s="37"/>
      <c r="W1331" s="37"/>
      <c r="X1331" s="37"/>
      <c r="Y1331" s="37"/>
      <c r="Z1331" s="37"/>
    </row>
    <row r="1332" spans="1:26" s="29" customFormat="1" x14ac:dyDescent="0.25">
      <c r="A1332" s="13"/>
      <c r="B1332" s="14"/>
      <c r="C1332" s="39"/>
      <c r="D1332" s="39"/>
      <c r="E1332" s="27"/>
      <c r="F1332" s="16"/>
      <c r="G1332" s="17"/>
      <c r="H1332" s="17"/>
      <c r="I1332" s="38" t="str">
        <f>IF($J1332&lt;&gt;"",(IF($J1332="Part RC demandée &lt;&gt; Part RC calculée",VLOOKUP($J1332,'Listes déroulantes'!$F$2:$H$26,2,FALSE)&amp;$O1332&amp;"
"&amp;$P1332&amp;VLOOKUP($J1332,'Listes déroulantes'!$F$2:$H$26,3,FALSE),IF($J1332="Montant total demandé &lt;&gt; de montant calculé",VLOOKUP($J1332,'Listes déroulantes'!$F$2:$H$26,2,FALSE)&amp;$N1332&amp;"
"&amp;$P1332&amp;"
"&amp;VLOOKUP($J1332,'Listes déroulantes'!$F$2:$H$26,3,FALSE),CONCATENATE(IF(ISNA(VLOOKUP($J1332,'Listes déroulantes'!$F$2:$I$26,2,FALSE)),"",VLOOKUP($J1332,'Listes déroulantes'!$F$2:$I$26,2,FALSE)),IF($L1332&lt;&gt;"",TEXT($L1332,CONCATENATE("jj/mm/aaaa","")),""),VLOOKUP($J1332,'Listes déroulantes'!$F$2:$I$26,3,FALSE)," ",$K1332," ",$N1332," ",$M1332,"
",$P1332,VLOOKUP($J1332,'Listes déroulantes'!$F$2:$I$26,4,FALSE))))),"")</f>
        <v/>
      </c>
      <c r="J1332" s="28"/>
      <c r="K1332" s="18"/>
      <c r="L1332" s="19"/>
      <c r="M1332" s="18"/>
      <c r="N1332" s="15"/>
      <c r="O1332" s="15"/>
      <c r="P1332" s="20"/>
      <c r="Q1332" s="36"/>
      <c r="R1332" s="36"/>
      <c r="S1332" s="37"/>
      <c r="T1332" s="37"/>
      <c r="U1332" s="37"/>
      <c r="V1332" s="37"/>
      <c r="W1332" s="37"/>
      <c r="X1332" s="37"/>
      <c r="Y1332" s="37"/>
      <c r="Z1332" s="37"/>
    </row>
    <row r="1333" spans="1:26" s="29" customFormat="1" x14ac:dyDescent="0.25">
      <c r="A1333" s="13"/>
      <c r="B1333" s="14"/>
      <c r="C1333" s="39"/>
      <c r="D1333" s="39"/>
      <c r="E1333" s="27"/>
      <c r="F1333" s="16"/>
      <c r="G1333" s="17"/>
      <c r="H1333" s="17"/>
      <c r="I1333" s="38" t="str">
        <f>IF($J1333&lt;&gt;"",(IF($J1333="Part RC demandée &lt;&gt; Part RC calculée",VLOOKUP($J1333,'Listes déroulantes'!$F$2:$H$26,2,FALSE)&amp;$O1333&amp;"
"&amp;$P1333&amp;VLOOKUP($J1333,'Listes déroulantes'!$F$2:$H$26,3,FALSE),IF($J1333="Montant total demandé &lt;&gt; de montant calculé",VLOOKUP($J1333,'Listes déroulantes'!$F$2:$H$26,2,FALSE)&amp;$N1333&amp;"
"&amp;$P1333&amp;"
"&amp;VLOOKUP($J1333,'Listes déroulantes'!$F$2:$H$26,3,FALSE),CONCATENATE(IF(ISNA(VLOOKUP($J1333,'Listes déroulantes'!$F$2:$I$26,2,FALSE)),"",VLOOKUP($J1333,'Listes déroulantes'!$F$2:$I$26,2,FALSE)),IF($L1333&lt;&gt;"",TEXT($L1333,CONCATENATE("jj/mm/aaaa","")),""),VLOOKUP($J1333,'Listes déroulantes'!$F$2:$I$26,3,FALSE)," ",$K1333," ",$N1333," ",$M1333,"
",$P1333,VLOOKUP($J1333,'Listes déroulantes'!$F$2:$I$26,4,FALSE))))),"")</f>
        <v/>
      </c>
      <c r="J1333" s="28"/>
      <c r="K1333" s="18"/>
      <c r="L1333" s="19"/>
      <c r="M1333" s="18"/>
      <c r="N1333" s="15"/>
      <c r="O1333" s="15"/>
      <c r="P1333" s="20"/>
      <c r="Q1333" s="36"/>
      <c r="R1333" s="36"/>
      <c r="S1333" s="37"/>
      <c r="T1333" s="37"/>
      <c r="U1333" s="37"/>
      <c r="V1333" s="37"/>
      <c r="W1333" s="37"/>
      <c r="X1333" s="37"/>
      <c r="Y1333" s="37"/>
      <c r="Z1333" s="37"/>
    </row>
    <row r="1334" spans="1:26" s="29" customFormat="1" x14ac:dyDescent="0.25">
      <c r="A1334" s="13"/>
      <c r="B1334" s="14"/>
      <c r="C1334" s="39"/>
      <c r="D1334" s="39"/>
      <c r="E1334" s="27"/>
      <c r="F1334" s="16"/>
      <c r="G1334" s="17"/>
      <c r="H1334" s="17"/>
      <c r="I1334" s="38" t="str">
        <f>IF($J1334&lt;&gt;"",(IF($J1334="Part RC demandée &lt;&gt; Part RC calculée",VLOOKUP($J1334,'Listes déroulantes'!$F$2:$H$26,2,FALSE)&amp;$O1334&amp;"
"&amp;$P1334&amp;VLOOKUP($J1334,'Listes déroulantes'!$F$2:$H$26,3,FALSE),IF($J1334="Montant total demandé &lt;&gt; de montant calculé",VLOOKUP($J1334,'Listes déroulantes'!$F$2:$H$26,2,FALSE)&amp;$N1334&amp;"
"&amp;$P1334&amp;"
"&amp;VLOOKUP($J1334,'Listes déroulantes'!$F$2:$H$26,3,FALSE),CONCATENATE(IF(ISNA(VLOOKUP($J1334,'Listes déroulantes'!$F$2:$I$26,2,FALSE)),"",VLOOKUP($J1334,'Listes déroulantes'!$F$2:$I$26,2,FALSE)),IF($L1334&lt;&gt;"",TEXT($L1334,CONCATENATE("jj/mm/aaaa","")),""),VLOOKUP($J1334,'Listes déroulantes'!$F$2:$I$26,3,FALSE)," ",$K1334," ",$N1334," ",$M1334,"
",$P1334,VLOOKUP($J1334,'Listes déroulantes'!$F$2:$I$26,4,FALSE))))),"")</f>
        <v/>
      </c>
      <c r="J1334" s="28"/>
      <c r="K1334" s="18"/>
      <c r="L1334" s="19"/>
      <c r="M1334" s="18"/>
      <c r="N1334" s="15"/>
      <c r="O1334" s="15"/>
      <c r="P1334" s="20"/>
      <c r="Q1334" s="36"/>
      <c r="R1334" s="36"/>
      <c r="S1334" s="37"/>
      <c r="T1334" s="37"/>
      <c r="U1334" s="37"/>
      <c r="V1334" s="37"/>
      <c r="W1334" s="37"/>
      <c r="X1334" s="37"/>
      <c r="Y1334" s="37"/>
      <c r="Z1334" s="37"/>
    </row>
    <row r="1335" spans="1:26" s="29" customFormat="1" x14ac:dyDescent="0.25">
      <c r="A1335" s="13"/>
      <c r="B1335" s="14"/>
      <c r="C1335" s="39"/>
      <c r="D1335" s="39"/>
      <c r="E1335" s="27"/>
      <c r="F1335" s="16"/>
      <c r="G1335" s="17"/>
      <c r="H1335" s="17"/>
      <c r="I1335" s="38" t="str">
        <f>IF($J1335&lt;&gt;"",(IF($J1335="Part RC demandée &lt;&gt; Part RC calculée",VLOOKUP($J1335,'Listes déroulantes'!$F$2:$H$26,2,FALSE)&amp;$O1335&amp;"
"&amp;$P1335&amp;VLOOKUP($J1335,'Listes déroulantes'!$F$2:$H$26,3,FALSE),IF($J1335="Montant total demandé &lt;&gt; de montant calculé",VLOOKUP($J1335,'Listes déroulantes'!$F$2:$H$26,2,FALSE)&amp;$N1335&amp;"
"&amp;$P1335&amp;"
"&amp;VLOOKUP($J1335,'Listes déroulantes'!$F$2:$H$26,3,FALSE),CONCATENATE(IF(ISNA(VLOOKUP($J1335,'Listes déroulantes'!$F$2:$I$26,2,FALSE)),"",VLOOKUP($J1335,'Listes déroulantes'!$F$2:$I$26,2,FALSE)),IF($L1335&lt;&gt;"",TEXT($L1335,CONCATENATE("jj/mm/aaaa","")),""),VLOOKUP($J1335,'Listes déroulantes'!$F$2:$I$26,3,FALSE)," ",$K1335," ",$N1335," ",$M1335,"
",$P1335,VLOOKUP($J1335,'Listes déroulantes'!$F$2:$I$26,4,FALSE))))),"")</f>
        <v/>
      </c>
      <c r="J1335" s="28"/>
      <c r="K1335" s="18"/>
      <c r="L1335" s="19"/>
      <c r="M1335" s="18"/>
      <c r="N1335" s="15"/>
      <c r="O1335" s="15"/>
      <c r="P1335" s="20"/>
      <c r="Q1335" s="36"/>
      <c r="R1335" s="36"/>
      <c r="S1335" s="37"/>
      <c r="T1335" s="37"/>
      <c r="U1335" s="37"/>
      <c r="V1335" s="37"/>
      <c r="W1335" s="37"/>
      <c r="X1335" s="37"/>
      <c r="Y1335" s="37"/>
      <c r="Z1335" s="37"/>
    </row>
    <row r="1336" spans="1:26" s="29" customFormat="1" x14ac:dyDescent="0.25">
      <c r="A1336" s="13"/>
      <c r="B1336" s="14"/>
      <c r="C1336" s="39"/>
      <c r="D1336" s="39"/>
      <c r="E1336" s="27"/>
      <c r="F1336" s="16"/>
      <c r="G1336" s="17"/>
      <c r="H1336" s="17"/>
      <c r="I1336" s="38" t="str">
        <f>IF($J1336&lt;&gt;"",(IF($J1336="Part RC demandée &lt;&gt; Part RC calculée",VLOOKUP($J1336,'Listes déroulantes'!$F$2:$H$26,2,FALSE)&amp;$O1336&amp;"
"&amp;$P1336&amp;VLOOKUP($J1336,'Listes déroulantes'!$F$2:$H$26,3,FALSE),IF($J1336="Montant total demandé &lt;&gt; de montant calculé",VLOOKUP($J1336,'Listes déroulantes'!$F$2:$H$26,2,FALSE)&amp;$N1336&amp;"
"&amp;$P1336&amp;"
"&amp;VLOOKUP($J1336,'Listes déroulantes'!$F$2:$H$26,3,FALSE),CONCATENATE(IF(ISNA(VLOOKUP($J1336,'Listes déroulantes'!$F$2:$I$26,2,FALSE)),"",VLOOKUP($J1336,'Listes déroulantes'!$F$2:$I$26,2,FALSE)),IF($L1336&lt;&gt;"",TEXT($L1336,CONCATENATE("jj/mm/aaaa","")),""),VLOOKUP($J1336,'Listes déroulantes'!$F$2:$I$26,3,FALSE)," ",$K1336," ",$N1336," ",$M1336,"
",$P1336,VLOOKUP($J1336,'Listes déroulantes'!$F$2:$I$26,4,FALSE))))),"")</f>
        <v/>
      </c>
      <c r="J1336" s="28"/>
      <c r="K1336" s="18"/>
      <c r="L1336" s="19"/>
      <c r="M1336" s="18"/>
      <c r="N1336" s="15"/>
      <c r="O1336" s="15"/>
      <c r="P1336" s="20"/>
      <c r="Q1336" s="36"/>
      <c r="R1336" s="36"/>
      <c r="S1336" s="37"/>
      <c r="T1336" s="37"/>
      <c r="U1336" s="37"/>
      <c r="V1336" s="37"/>
      <c r="W1336" s="37"/>
      <c r="X1336" s="37"/>
      <c r="Y1336" s="37"/>
      <c r="Z1336" s="37"/>
    </row>
    <row r="1337" spans="1:26" s="29" customFormat="1" x14ac:dyDescent="0.25">
      <c r="A1337" s="13"/>
      <c r="B1337" s="14"/>
      <c r="C1337" s="39"/>
      <c r="D1337" s="39"/>
      <c r="E1337" s="27"/>
      <c r="F1337" s="16"/>
      <c r="G1337" s="17"/>
      <c r="H1337" s="17"/>
      <c r="I1337" s="38" t="str">
        <f>IF($J1337&lt;&gt;"",(IF($J1337="Part RC demandée &lt;&gt; Part RC calculée",VLOOKUP($J1337,'Listes déroulantes'!$F$2:$H$26,2,FALSE)&amp;$O1337&amp;"
"&amp;$P1337&amp;VLOOKUP($J1337,'Listes déroulantes'!$F$2:$H$26,3,FALSE),IF($J1337="Montant total demandé &lt;&gt; de montant calculé",VLOOKUP($J1337,'Listes déroulantes'!$F$2:$H$26,2,FALSE)&amp;$N1337&amp;"
"&amp;$P1337&amp;"
"&amp;VLOOKUP($J1337,'Listes déroulantes'!$F$2:$H$26,3,FALSE),CONCATENATE(IF(ISNA(VLOOKUP($J1337,'Listes déroulantes'!$F$2:$I$26,2,FALSE)),"",VLOOKUP($J1337,'Listes déroulantes'!$F$2:$I$26,2,FALSE)),IF($L1337&lt;&gt;"",TEXT($L1337,CONCATENATE("jj/mm/aaaa","")),""),VLOOKUP($J1337,'Listes déroulantes'!$F$2:$I$26,3,FALSE)," ",$K1337," ",$N1337," ",$M1337,"
",$P1337,VLOOKUP($J1337,'Listes déroulantes'!$F$2:$I$26,4,FALSE))))),"")</f>
        <v/>
      </c>
      <c r="J1337" s="28"/>
      <c r="K1337" s="18"/>
      <c r="L1337" s="19"/>
      <c r="M1337" s="18"/>
      <c r="N1337" s="15"/>
      <c r="O1337" s="15"/>
      <c r="P1337" s="20"/>
      <c r="Q1337" s="36"/>
      <c r="R1337" s="36"/>
      <c r="S1337" s="37"/>
      <c r="T1337" s="37"/>
      <c r="U1337" s="37"/>
      <c r="V1337" s="37"/>
      <c r="W1337" s="37"/>
      <c r="X1337" s="37"/>
      <c r="Y1337" s="37"/>
      <c r="Z1337" s="37"/>
    </row>
    <row r="1338" spans="1:26" s="29" customFormat="1" x14ac:dyDescent="0.25">
      <c r="A1338" s="13"/>
      <c r="B1338" s="14"/>
      <c r="C1338" s="39"/>
      <c r="D1338" s="39"/>
      <c r="E1338" s="27"/>
      <c r="F1338" s="16"/>
      <c r="G1338" s="17"/>
      <c r="H1338" s="17"/>
      <c r="I1338" s="38" t="str">
        <f>IF($J1338&lt;&gt;"",(IF($J1338="Part RC demandée &lt;&gt; Part RC calculée",VLOOKUP($J1338,'Listes déroulantes'!$F$2:$H$26,2,FALSE)&amp;$O1338&amp;"
"&amp;$P1338&amp;VLOOKUP($J1338,'Listes déroulantes'!$F$2:$H$26,3,FALSE),IF($J1338="Montant total demandé &lt;&gt; de montant calculé",VLOOKUP($J1338,'Listes déroulantes'!$F$2:$H$26,2,FALSE)&amp;$N1338&amp;"
"&amp;$P1338&amp;"
"&amp;VLOOKUP($J1338,'Listes déroulantes'!$F$2:$H$26,3,FALSE),CONCATENATE(IF(ISNA(VLOOKUP($J1338,'Listes déroulantes'!$F$2:$I$26,2,FALSE)),"",VLOOKUP($J1338,'Listes déroulantes'!$F$2:$I$26,2,FALSE)),IF($L1338&lt;&gt;"",TEXT($L1338,CONCATENATE("jj/mm/aaaa","")),""),VLOOKUP($J1338,'Listes déroulantes'!$F$2:$I$26,3,FALSE)," ",$K1338," ",$N1338," ",$M1338,"
",$P1338,VLOOKUP($J1338,'Listes déroulantes'!$F$2:$I$26,4,FALSE))))),"")</f>
        <v/>
      </c>
      <c r="J1338" s="28"/>
      <c r="K1338" s="18"/>
      <c r="L1338" s="19"/>
      <c r="M1338" s="18"/>
      <c r="N1338" s="15"/>
      <c r="O1338" s="15"/>
      <c r="P1338" s="20"/>
      <c r="Q1338" s="36"/>
      <c r="R1338" s="36"/>
      <c r="S1338" s="37"/>
      <c r="T1338" s="37"/>
      <c r="U1338" s="37"/>
      <c r="V1338" s="37"/>
      <c r="W1338" s="37"/>
      <c r="X1338" s="37"/>
      <c r="Y1338" s="37"/>
      <c r="Z1338" s="37"/>
    </row>
    <row r="1339" spans="1:26" s="29" customFormat="1" x14ac:dyDescent="0.25">
      <c r="A1339" s="13"/>
      <c r="B1339" s="14"/>
      <c r="C1339" s="39"/>
      <c r="D1339" s="39"/>
      <c r="E1339" s="27"/>
      <c r="F1339" s="16"/>
      <c r="G1339" s="17"/>
      <c r="H1339" s="17"/>
      <c r="I1339" s="38" t="str">
        <f>IF($J1339&lt;&gt;"",(IF($J1339="Part RC demandée &lt;&gt; Part RC calculée",VLOOKUP($J1339,'Listes déroulantes'!$F$2:$H$26,2,FALSE)&amp;$O1339&amp;"
"&amp;$P1339&amp;VLOOKUP($J1339,'Listes déroulantes'!$F$2:$H$26,3,FALSE),IF($J1339="Montant total demandé &lt;&gt; de montant calculé",VLOOKUP($J1339,'Listes déroulantes'!$F$2:$H$26,2,FALSE)&amp;$N1339&amp;"
"&amp;$P1339&amp;"
"&amp;VLOOKUP($J1339,'Listes déroulantes'!$F$2:$H$26,3,FALSE),CONCATENATE(IF(ISNA(VLOOKUP($J1339,'Listes déroulantes'!$F$2:$I$26,2,FALSE)),"",VLOOKUP($J1339,'Listes déroulantes'!$F$2:$I$26,2,FALSE)),IF($L1339&lt;&gt;"",TEXT($L1339,CONCATENATE("jj/mm/aaaa","")),""),VLOOKUP($J1339,'Listes déroulantes'!$F$2:$I$26,3,FALSE)," ",$K1339," ",$N1339," ",$M1339,"
",$P1339,VLOOKUP($J1339,'Listes déroulantes'!$F$2:$I$26,4,FALSE))))),"")</f>
        <v/>
      </c>
      <c r="J1339" s="28"/>
      <c r="K1339" s="18"/>
      <c r="L1339" s="19"/>
      <c r="M1339" s="18"/>
      <c r="N1339" s="15"/>
      <c r="O1339" s="15"/>
      <c r="P1339" s="20"/>
      <c r="Q1339" s="36"/>
      <c r="R1339" s="36"/>
      <c r="S1339" s="37"/>
      <c r="T1339" s="37"/>
      <c r="U1339" s="37"/>
      <c r="V1339" s="37"/>
      <c r="W1339" s="37"/>
      <c r="X1339" s="37"/>
      <c r="Y1339" s="37"/>
      <c r="Z1339" s="37"/>
    </row>
    <row r="1340" spans="1:26" s="29" customFormat="1" x14ac:dyDescent="0.25">
      <c r="A1340" s="13"/>
      <c r="B1340" s="14"/>
      <c r="C1340" s="39"/>
      <c r="D1340" s="39"/>
      <c r="E1340" s="27"/>
      <c r="F1340" s="16"/>
      <c r="G1340" s="17"/>
      <c r="H1340" s="17"/>
      <c r="I1340" s="38" t="str">
        <f>IF($J1340&lt;&gt;"",(IF($J1340="Part RC demandée &lt;&gt; Part RC calculée",VLOOKUP($J1340,'Listes déroulantes'!$F$2:$H$26,2,FALSE)&amp;$O1340&amp;"
"&amp;$P1340&amp;VLOOKUP($J1340,'Listes déroulantes'!$F$2:$H$26,3,FALSE),IF($J1340="Montant total demandé &lt;&gt; de montant calculé",VLOOKUP($J1340,'Listes déroulantes'!$F$2:$H$26,2,FALSE)&amp;$N1340&amp;"
"&amp;$P1340&amp;"
"&amp;VLOOKUP($J1340,'Listes déroulantes'!$F$2:$H$26,3,FALSE),CONCATENATE(IF(ISNA(VLOOKUP($J1340,'Listes déroulantes'!$F$2:$I$26,2,FALSE)),"",VLOOKUP($J1340,'Listes déroulantes'!$F$2:$I$26,2,FALSE)),IF($L1340&lt;&gt;"",TEXT($L1340,CONCATENATE("jj/mm/aaaa","")),""),VLOOKUP($J1340,'Listes déroulantes'!$F$2:$I$26,3,FALSE)," ",$K1340," ",$N1340," ",$M1340,"
",$P1340,VLOOKUP($J1340,'Listes déroulantes'!$F$2:$I$26,4,FALSE))))),"")</f>
        <v/>
      </c>
      <c r="J1340" s="28"/>
      <c r="K1340" s="18"/>
      <c r="L1340" s="19"/>
      <c r="M1340" s="18"/>
      <c r="N1340" s="15"/>
      <c r="O1340" s="15"/>
      <c r="P1340" s="20"/>
      <c r="Q1340" s="36"/>
      <c r="R1340" s="36"/>
      <c r="S1340" s="37"/>
      <c r="T1340" s="37"/>
      <c r="U1340" s="37"/>
      <c r="V1340" s="37"/>
      <c r="W1340" s="37"/>
      <c r="X1340" s="37"/>
      <c r="Y1340" s="37"/>
      <c r="Z1340" s="37"/>
    </row>
    <row r="1341" spans="1:26" s="29" customFormat="1" x14ac:dyDescent="0.25">
      <c r="A1341" s="13"/>
      <c r="B1341" s="14"/>
      <c r="C1341" s="39"/>
      <c r="D1341" s="39"/>
      <c r="E1341" s="27"/>
      <c r="F1341" s="16"/>
      <c r="G1341" s="17"/>
      <c r="H1341" s="17"/>
      <c r="I1341" s="38" t="str">
        <f>IF($J1341&lt;&gt;"",(IF($J1341="Part RC demandée &lt;&gt; Part RC calculée",VLOOKUP($J1341,'Listes déroulantes'!$F$2:$H$26,2,FALSE)&amp;$O1341&amp;"
"&amp;$P1341&amp;VLOOKUP($J1341,'Listes déroulantes'!$F$2:$H$26,3,FALSE),IF($J1341="Montant total demandé &lt;&gt; de montant calculé",VLOOKUP($J1341,'Listes déroulantes'!$F$2:$H$26,2,FALSE)&amp;$N1341&amp;"
"&amp;$P1341&amp;"
"&amp;VLOOKUP($J1341,'Listes déroulantes'!$F$2:$H$26,3,FALSE),CONCATENATE(IF(ISNA(VLOOKUP($J1341,'Listes déroulantes'!$F$2:$I$26,2,FALSE)),"",VLOOKUP($J1341,'Listes déroulantes'!$F$2:$I$26,2,FALSE)),IF($L1341&lt;&gt;"",TEXT($L1341,CONCATENATE("jj/mm/aaaa","")),""),VLOOKUP($J1341,'Listes déroulantes'!$F$2:$I$26,3,FALSE)," ",$K1341," ",$N1341," ",$M1341,"
",$P1341,VLOOKUP($J1341,'Listes déroulantes'!$F$2:$I$26,4,FALSE))))),"")</f>
        <v/>
      </c>
      <c r="J1341" s="28"/>
      <c r="K1341" s="18"/>
      <c r="L1341" s="19"/>
      <c r="M1341" s="18"/>
      <c r="N1341" s="15"/>
      <c r="O1341" s="15"/>
      <c r="P1341" s="20"/>
      <c r="Q1341" s="36"/>
      <c r="R1341" s="36"/>
      <c r="S1341" s="37"/>
      <c r="T1341" s="37"/>
      <c r="U1341" s="37"/>
      <c r="V1341" s="37"/>
      <c r="W1341" s="37"/>
      <c r="X1341" s="37"/>
      <c r="Y1341" s="37"/>
      <c r="Z1341" s="37"/>
    </row>
    <row r="1342" spans="1:26" s="29" customFormat="1" x14ac:dyDescent="0.25">
      <c r="A1342" s="13"/>
      <c r="B1342" s="14"/>
      <c r="C1342" s="39"/>
      <c r="D1342" s="39"/>
      <c r="E1342" s="27"/>
      <c r="F1342" s="16"/>
      <c r="G1342" s="17"/>
      <c r="H1342" s="17"/>
      <c r="I1342" s="38" t="str">
        <f>IF($J1342&lt;&gt;"",(IF($J1342="Part RC demandée &lt;&gt; Part RC calculée",VLOOKUP($J1342,'Listes déroulantes'!$F$2:$H$26,2,FALSE)&amp;$O1342&amp;"
"&amp;$P1342&amp;VLOOKUP($J1342,'Listes déroulantes'!$F$2:$H$26,3,FALSE),IF($J1342="Montant total demandé &lt;&gt; de montant calculé",VLOOKUP($J1342,'Listes déroulantes'!$F$2:$H$26,2,FALSE)&amp;$N1342&amp;"
"&amp;$P1342&amp;"
"&amp;VLOOKUP($J1342,'Listes déroulantes'!$F$2:$H$26,3,FALSE),CONCATENATE(IF(ISNA(VLOOKUP($J1342,'Listes déroulantes'!$F$2:$I$26,2,FALSE)),"",VLOOKUP($J1342,'Listes déroulantes'!$F$2:$I$26,2,FALSE)),IF($L1342&lt;&gt;"",TEXT($L1342,CONCATENATE("jj/mm/aaaa","")),""),VLOOKUP($J1342,'Listes déroulantes'!$F$2:$I$26,3,FALSE)," ",$K1342," ",$N1342," ",$M1342,"
",$P1342,VLOOKUP($J1342,'Listes déroulantes'!$F$2:$I$26,4,FALSE))))),"")</f>
        <v/>
      </c>
      <c r="J1342" s="28"/>
      <c r="K1342" s="18"/>
      <c r="L1342" s="19"/>
      <c r="M1342" s="18"/>
      <c r="N1342" s="15"/>
      <c r="O1342" s="15"/>
      <c r="P1342" s="20"/>
      <c r="Q1342" s="36"/>
      <c r="R1342" s="36"/>
      <c r="S1342" s="37"/>
      <c r="T1342" s="37"/>
      <c r="U1342" s="37"/>
      <c r="V1342" s="37"/>
      <c r="W1342" s="37"/>
      <c r="X1342" s="37"/>
      <c r="Y1342" s="37"/>
      <c r="Z1342" s="37"/>
    </row>
    <row r="1343" spans="1:26" s="29" customFormat="1" x14ac:dyDescent="0.25">
      <c r="A1343" s="13"/>
      <c r="B1343" s="14"/>
      <c r="C1343" s="39"/>
      <c r="D1343" s="39"/>
      <c r="E1343" s="27"/>
      <c r="F1343" s="16"/>
      <c r="G1343" s="17"/>
      <c r="H1343" s="17"/>
      <c r="I1343" s="38" t="str">
        <f>IF($J1343&lt;&gt;"",(IF($J1343="Part RC demandée &lt;&gt; Part RC calculée",VLOOKUP($J1343,'Listes déroulantes'!$F$2:$H$26,2,FALSE)&amp;$O1343&amp;"
"&amp;$P1343&amp;VLOOKUP($J1343,'Listes déroulantes'!$F$2:$H$26,3,FALSE),IF($J1343="Montant total demandé &lt;&gt; de montant calculé",VLOOKUP($J1343,'Listes déroulantes'!$F$2:$H$26,2,FALSE)&amp;$N1343&amp;"
"&amp;$P1343&amp;"
"&amp;VLOOKUP($J1343,'Listes déroulantes'!$F$2:$H$26,3,FALSE),CONCATENATE(IF(ISNA(VLOOKUP($J1343,'Listes déroulantes'!$F$2:$I$26,2,FALSE)),"",VLOOKUP($J1343,'Listes déroulantes'!$F$2:$I$26,2,FALSE)),IF($L1343&lt;&gt;"",TEXT($L1343,CONCATENATE("jj/mm/aaaa","")),""),VLOOKUP($J1343,'Listes déroulantes'!$F$2:$I$26,3,FALSE)," ",$K1343," ",$N1343," ",$M1343,"
",$P1343,VLOOKUP($J1343,'Listes déroulantes'!$F$2:$I$26,4,FALSE))))),"")</f>
        <v/>
      </c>
      <c r="J1343" s="28"/>
      <c r="K1343" s="18"/>
      <c r="L1343" s="19"/>
      <c r="M1343" s="18"/>
      <c r="N1343" s="15"/>
      <c r="O1343" s="15"/>
      <c r="P1343" s="20"/>
      <c r="Q1343" s="36"/>
      <c r="R1343" s="36"/>
      <c r="S1343" s="37"/>
      <c r="T1343" s="37"/>
      <c r="U1343" s="37"/>
      <c r="V1343" s="37"/>
      <c r="W1343" s="37"/>
      <c r="X1343" s="37"/>
      <c r="Y1343" s="37"/>
      <c r="Z1343" s="37"/>
    </row>
    <row r="1344" spans="1:26" s="29" customFormat="1" x14ac:dyDescent="0.25">
      <c r="A1344" s="13"/>
      <c r="B1344" s="14"/>
      <c r="C1344" s="39"/>
      <c r="D1344" s="39"/>
      <c r="E1344" s="27"/>
      <c r="F1344" s="16"/>
      <c r="G1344" s="17"/>
      <c r="H1344" s="17"/>
      <c r="I1344" s="38" t="str">
        <f>IF($J1344&lt;&gt;"",(IF($J1344="Part RC demandée &lt;&gt; Part RC calculée",VLOOKUP($J1344,'Listes déroulantes'!$F$2:$H$26,2,FALSE)&amp;$O1344&amp;"
"&amp;$P1344&amp;VLOOKUP($J1344,'Listes déroulantes'!$F$2:$H$26,3,FALSE),IF($J1344="Montant total demandé &lt;&gt; de montant calculé",VLOOKUP($J1344,'Listes déroulantes'!$F$2:$H$26,2,FALSE)&amp;$N1344&amp;"
"&amp;$P1344&amp;"
"&amp;VLOOKUP($J1344,'Listes déroulantes'!$F$2:$H$26,3,FALSE),CONCATENATE(IF(ISNA(VLOOKUP($J1344,'Listes déroulantes'!$F$2:$I$26,2,FALSE)),"",VLOOKUP($J1344,'Listes déroulantes'!$F$2:$I$26,2,FALSE)),IF($L1344&lt;&gt;"",TEXT($L1344,CONCATENATE("jj/mm/aaaa","")),""),VLOOKUP($J1344,'Listes déroulantes'!$F$2:$I$26,3,FALSE)," ",$K1344," ",$N1344," ",$M1344,"
",$P1344,VLOOKUP($J1344,'Listes déroulantes'!$F$2:$I$26,4,FALSE))))),"")</f>
        <v/>
      </c>
      <c r="J1344" s="28"/>
      <c r="K1344" s="18"/>
      <c r="L1344" s="19"/>
      <c r="M1344" s="18"/>
      <c r="N1344" s="15"/>
      <c r="O1344" s="15"/>
      <c r="P1344" s="20"/>
      <c r="Q1344" s="36"/>
      <c r="R1344" s="36"/>
      <c r="S1344" s="37"/>
      <c r="T1344" s="37"/>
      <c r="U1344" s="37"/>
      <c r="V1344" s="37"/>
      <c r="W1344" s="37"/>
      <c r="X1344" s="37"/>
      <c r="Y1344" s="37"/>
      <c r="Z1344" s="37"/>
    </row>
    <row r="1345" spans="1:26" s="29" customFormat="1" x14ac:dyDescent="0.25">
      <c r="A1345" s="13"/>
      <c r="B1345" s="14"/>
      <c r="C1345" s="39"/>
      <c r="D1345" s="39"/>
      <c r="E1345" s="27"/>
      <c r="F1345" s="16"/>
      <c r="G1345" s="17"/>
      <c r="H1345" s="17"/>
      <c r="I1345" s="38" t="str">
        <f>IF($J1345&lt;&gt;"",(IF($J1345="Part RC demandée &lt;&gt; Part RC calculée",VLOOKUP($J1345,'Listes déroulantes'!$F$2:$H$26,2,FALSE)&amp;$O1345&amp;"
"&amp;$P1345&amp;VLOOKUP($J1345,'Listes déroulantes'!$F$2:$H$26,3,FALSE),IF($J1345="Montant total demandé &lt;&gt; de montant calculé",VLOOKUP($J1345,'Listes déroulantes'!$F$2:$H$26,2,FALSE)&amp;$N1345&amp;"
"&amp;$P1345&amp;"
"&amp;VLOOKUP($J1345,'Listes déroulantes'!$F$2:$H$26,3,FALSE),CONCATENATE(IF(ISNA(VLOOKUP($J1345,'Listes déroulantes'!$F$2:$I$26,2,FALSE)),"",VLOOKUP($J1345,'Listes déroulantes'!$F$2:$I$26,2,FALSE)),IF($L1345&lt;&gt;"",TEXT($L1345,CONCATENATE("jj/mm/aaaa","")),""),VLOOKUP($J1345,'Listes déroulantes'!$F$2:$I$26,3,FALSE)," ",$K1345," ",$N1345," ",$M1345,"
",$P1345,VLOOKUP($J1345,'Listes déroulantes'!$F$2:$I$26,4,FALSE))))),"")</f>
        <v/>
      </c>
      <c r="J1345" s="28"/>
      <c r="K1345" s="18"/>
      <c r="L1345" s="19"/>
      <c r="M1345" s="18"/>
      <c r="N1345" s="15"/>
      <c r="O1345" s="15"/>
      <c r="P1345" s="20"/>
      <c r="Q1345" s="36"/>
      <c r="R1345" s="36"/>
      <c r="S1345" s="37"/>
      <c r="T1345" s="37"/>
      <c r="U1345" s="37"/>
      <c r="V1345" s="37"/>
      <c r="W1345" s="37"/>
      <c r="X1345" s="37"/>
      <c r="Y1345" s="37"/>
      <c r="Z1345" s="37"/>
    </row>
    <row r="1346" spans="1:26" s="29" customFormat="1" x14ac:dyDescent="0.25">
      <c r="A1346" s="13"/>
      <c r="B1346" s="14"/>
      <c r="C1346" s="39"/>
      <c r="D1346" s="39"/>
      <c r="E1346" s="27"/>
      <c r="F1346" s="16"/>
      <c r="G1346" s="17"/>
      <c r="H1346" s="17"/>
      <c r="I1346" s="38" t="str">
        <f>IF($J1346&lt;&gt;"",(IF($J1346="Part RC demandée &lt;&gt; Part RC calculée",VLOOKUP($J1346,'Listes déroulantes'!$F$2:$H$26,2,FALSE)&amp;$O1346&amp;"
"&amp;$P1346&amp;VLOOKUP($J1346,'Listes déroulantes'!$F$2:$H$26,3,FALSE),IF($J1346="Montant total demandé &lt;&gt; de montant calculé",VLOOKUP($J1346,'Listes déroulantes'!$F$2:$H$26,2,FALSE)&amp;$N1346&amp;"
"&amp;$P1346&amp;"
"&amp;VLOOKUP($J1346,'Listes déroulantes'!$F$2:$H$26,3,FALSE),CONCATENATE(IF(ISNA(VLOOKUP($J1346,'Listes déroulantes'!$F$2:$I$26,2,FALSE)),"",VLOOKUP($J1346,'Listes déroulantes'!$F$2:$I$26,2,FALSE)),IF($L1346&lt;&gt;"",TEXT($L1346,CONCATENATE("jj/mm/aaaa","")),""),VLOOKUP($J1346,'Listes déroulantes'!$F$2:$I$26,3,FALSE)," ",$K1346," ",$N1346," ",$M1346,"
",$P1346,VLOOKUP($J1346,'Listes déroulantes'!$F$2:$I$26,4,FALSE))))),"")</f>
        <v/>
      </c>
      <c r="J1346" s="28"/>
      <c r="K1346" s="18"/>
      <c r="L1346" s="19"/>
      <c r="M1346" s="18"/>
      <c r="N1346" s="15"/>
      <c r="O1346" s="15"/>
      <c r="P1346" s="20"/>
      <c r="Q1346" s="36"/>
      <c r="R1346" s="36"/>
      <c r="S1346" s="37"/>
      <c r="T1346" s="37"/>
      <c r="U1346" s="37"/>
      <c r="V1346" s="37"/>
      <c r="W1346" s="37"/>
      <c r="X1346" s="37"/>
      <c r="Y1346" s="37"/>
      <c r="Z1346" s="37"/>
    </row>
    <row r="1347" spans="1:26" s="29" customFormat="1" x14ac:dyDescent="0.25">
      <c r="A1347" s="13"/>
      <c r="B1347" s="14"/>
      <c r="C1347" s="39"/>
      <c r="D1347" s="39"/>
      <c r="E1347" s="27"/>
      <c r="F1347" s="16"/>
      <c r="G1347" s="17"/>
      <c r="H1347" s="17"/>
      <c r="I1347" s="38" t="str">
        <f>IF($J1347&lt;&gt;"",(IF($J1347="Part RC demandée &lt;&gt; Part RC calculée",VLOOKUP($J1347,'Listes déroulantes'!$F$2:$H$26,2,FALSE)&amp;$O1347&amp;"
"&amp;$P1347&amp;VLOOKUP($J1347,'Listes déroulantes'!$F$2:$H$26,3,FALSE),IF($J1347="Montant total demandé &lt;&gt; de montant calculé",VLOOKUP($J1347,'Listes déroulantes'!$F$2:$H$26,2,FALSE)&amp;$N1347&amp;"
"&amp;$P1347&amp;"
"&amp;VLOOKUP($J1347,'Listes déroulantes'!$F$2:$H$26,3,FALSE),CONCATENATE(IF(ISNA(VLOOKUP($J1347,'Listes déroulantes'!$F$2:$I$26,2,FALSE)),"",VLOOKUP($J1347,'Listes déroulantes'!$F$2:$I$26,2,FALSE)),IF($L1347&lt;&gt;"",TEXT($L1347,CONCATENATE("jj/mm/aaaa","")),""),VLOOKUP($J1347,'Listes déroulantes'!$F$2:$I$26,3,FALSE)," ",$K1347," ",$N1347," ",$M1347,"
",$P1347,VLOOKUP($J1347,'Listes déroulantes'!$F$2:$I$26,4,FALSE))))),"")</f>
        <v/>
      </c>
      <c r="J1347" s="28"/>
      <c r="K1347" s="18"/>
      <c r="L1347" s="19"/>
      <c r="M1347" s="18"/>
      <c r="N1347" s="15"/>
      <c r="O1347" s="15"/>
      <c r="P1347" s="20"/>
      <c r="Q1347" s="36"/>
      <c r="R1347" s="36"/>
      <c r="S1347" s="37"/>
      <c r="T1347" s="37"/>
      <c r="U1347" s="37"/>
      <c r="V1347" s="37"/>
      <c r="W1347" s="37"/>
      <c r="X1347" s="37"/>
      <c r="Y1347" s="37"/>
      <c r="Z1347" s="37"/>
    </row>
    <row r="1348" spans="1:26" s="29" customFormat="1" x14ac:dyDescent="0.25">
      <c r="A1348" s="13"/>
      <c r="B1348" s="14"/>
      <c r="C1348" s="39"/>
      <c r="D1348" s="39"/>
      <c r="E1348" s="27"/>
      <c r="F1348" s="16"/>
      <c r="G1348" s="17"/>
      <c r="H1348" s="17"/>
      <c r="I1348" s="38" t="str">
        <f>IF($J1348&lt;&gt;"",(IF($J1348="Part RC demandée &lt;&gt; Part RC calculée",VLOOKUP($J1348,'Listes déroulantes'!$F$2:$H$26,2,FALSE)&amp;$O1348&amp;"
"&amp;$P1348&amp;VLOOKUP($J1348,'Listes déroulantes'!$F$2:$H$26,3,FALSE),IF($J1348="Montant total demandé &lt;&gt; de montant calculé",VLOOKUP($J1348,'Listes déroulantes'!$F$2:$H$26,2,FALSE)&amp;$N1348&amp;"
"&amp;$P1348&amp;"
"&amp;VLOOKUP($J1348,'Listes déroulantes'!$F$2:$H$26,3,FALSE),CONCATENATE(IF(ISNA(VLOOKUP($J1348,'Listes déroulantes'!$F$2:$I$26,2,FALSE)),"",VLOOKUP($J1348,'Listes déroulantes'!$F$2:$I$26,2,FALSE)),IF($L1348&lt;&gt;"",TEXT($L1348,CONCATENATE("jj/mm/aaaa","")),""),VLOOKUP($J1348,'Listes déroulantes'!$F$2:$I$26,3,FALSE)," ",$K1348," ",$N1348," ",$M1348,"
",$P1348,VLOOKUP($J1348,'Listes déroulantes'!$F$2:$I$26,4,FALSE))))),"")</f>
        <v/>
      </c>
      <c r="J1348" s="28"/>
      <c r="K1348" s="18"/>
      <c r="L1348" s="19"/>
      <c r="M1348" s="18"/>
      <c r="N1348" s="15"/>
      <c r="O1348" s="15"/>
      <c r="P1348" s="20"/>
      <c r="Q1348" s="36"/>
      <c r="R1348" s="36"/>
      <c r="S1348" s="37"/>
      <c r="T1348" s="37"/>
      <c r="U1348" s="37"/>
      <c r="V1348" s="37"/>
      <c r="W1348" s="37"/>
      <c r="X1348" s="37"/>
      <c r="Y1348" s="37"/>
      <c r="Z1348" s="37"/>
    </row>
    <row r="1349" spans="1:26" s="29" customFormat="1" x14ac:dyDescent="0.25">
      <c r="A1349" s="13"/>
      <c r="B1349" s="14"/>
      <c r="C1349" s="39"/>
      <c r="D1349" s="39"/>
      <c r="E1349" s="27"/>
      <c r="F1349" s="16"/>
      <c r="G1349" s="17"/>
      <c r="H1349" s="17"/>
      <c r="I1349" s="38" t="str">
        <f>IF($J1349&lt;&gt;"",(IF($J1349="Part RC demandée &lt;&gt; Part RC calculée",VLOOKUP($J1349,'Listes déroulantes'!$F$2:$H$26,2,FALSE)&amp;$O1349&amp;"
"&amp;$P1349&amp;VLOOKUP($J1349,'Listes déroulantes'!$F$2:$H$26,3,FALSE),IF($J1349="Montant total demandé &lt;&gt; de montant calculé",VLOOKUP($J1349,'Listes déroulantes'!$F$2:$H$26,2,FALSE)&amp;$N1349&amp;"
"&amp;$P1349&amp;"
"&amp;VLOOKUP($J1349,'Listes déroulantes'!$F$2:$H$26,3,FALSE),CONCATENATE(IF(ISNA(VLOOKUP($J1349,'Listes déroulantes'!$F$2:$I$26,2,FALSE)),"",VLOOKUP($J1349,'Listes déroulantes'!$F$2:$I$26,2,FALSE)),IF($L1349&lt;&gt;"",TEXT($L1349,CONCATENATE("jj/mm/aaaa","")),""),VLOOKUP($J1349,'Listes déroulantes'!$F$2:$I$26,3,FALSE)," ",$K1349," ",$N1349," ",$M1349,"
",$P1349,VLOOKUP($J1349,'Listes déroulantes'!$F$2:$I$26,4,FALSE))))),"")</f>
        <v/>
      </c>
      <c r="J1349" s="28"/>
      <c r="K1349" s="18"/>
      <c r="L1349" s="19"/>
      <c r="M1349" s="18"/>
      <c r="N1349" s="15"/>
      <c r="O1349" s="15"/>
      <c r="P1349" s="20"/>
      <c r="Q1349" s="36"/>
      <c r="R1349" s="36"/>
      <c r="S1349" s="37"/>
      <c r="T1349" s="37"/>
      <c r="U1349" s="37"/>
      <c r="V1349" s="37"/>
      <c r="W1349" s="37"/>
      <c r="X1349" s="37"/>
      <c r="Y1349" s="37"/>
      <c r="Z1349" s="37"/>
    </row>
    <row r="1350" spans="1:26" s="29" customFormat="1" x14ac:dyDescent="0.25">
      <c r="A1350" s="13"/>
      <c r="B1350" s="14"/>
      <c r="C1350" s="39"/>
      <c r="D1350" s="39"/>
      <c r="E1350" s="27"/>
      <c r="F1350" s="16"/>
      <c r="G1350" s="17"/>
      <c r="H1350" s="17"/>
      <c r="I1350" s="38" t="str">
        <f>IF($J1350&lt;&gt;"",(IF($J1350="Part RC demandée &lt;&gt; Part RC calculée",VLOOKUP($J1350,'Listes déroulantes'!$F$2:$H$26,2,FALSE)&amp;$O1350&amp;"
"&amp;$P1350&amp;VLOOKUP($J1350,'Listes déroulantes'!$F$2:$H$26,3,FALSE),IF($J1350="Montant total demandé &lt;&gt; de montant calculé",VLOOKUP($J1350,'Listes déroulantes'!$F$2:$H$26,2,FALSE)&amp;$N1350&amp;"
"&amp;$P1350&amp;"
"&amp;VLOOKUP($J1350,'Listes déroulantes'!$F$2:$H$26,3,FALSE),CONCATENATE(IF(ISNA(VLOOKUP($J1350,'Listes déroulantes'!$F$2:$I$26,2,FALSE)),"",VLOOKUP($J1350,'Listes déroulantes'!$F$2:$I$26,2,FALSE)),IF($L1350&lt;&gt;"",TEXT($L1350,CONCATENATE("jj/mm/aaaa","")),""),VLOOKUP($J1350,'Listes déroulantes'!$F$2:$I$26,3,FALSE)," ",$K1350," ",$N1350," ",$M1350,"
",$P1350,VLOOKUP($J1350,'Listes déroulantes'!$F$2:$I$26,4,FALSE))))),"")</f>
        <v/>
      </c>
      <c r="J1350" s="28"/>
      <c r="K1350" s="18"/>
      <c r="L1350" s="19"/>
      <c r="M1350" s="18"/>
      <c r="N1350" s="15"/>
      <c r="O1350" s="15"/>
      <c r="P1350" s="20"/>
      <c r="Q1350" s="36"/>
      <c r="R1350" s="36"/>
      <c r="S1350" s="37"/>
      <c r="T1350" s="37"/>
      <c r="U1350" s="37"/>
      <c r="V1350" s="37"/>
      <c r="W1350" s="37"/>
      <c r="X1350" s="37"/>
      <c r="Y1350" s="37"/>
      <c r="Z1350" s="37"/>
    </row>
    <row r="1351" spans="1:26" s="29" customFormat="1" x14ac:dyDescent="0.25">
      <c r="A1351" s="13"/>
      <c r="B1351" s="14"/>
      <c r="C1351" s="39"/>
      <c r="D1351" s="39"/>
      <c r="E1351" s="27"/>
      <c r="F1351" s="16"/>
      <c r="G1351" s="17"/>
      <c r="H1351" s="17"/>
      <c r="I1351" s="38" t="str">
        <f>IF($J1351&lt;&gt;"",(IF($J1351="Part RC demandée &lt;&gt; Part RC calculée",VLOOKUP($J1351,'Listes déroulantes'!$F$2:$H$26,2,FALSE)&amp;$O1351&amp;"
"&amp;$P1351&amp;VLOOKUP($J1351,'Listes déroulantes'!$F$2:$H$26,3,FALSE),IF($J1351="Montant total demandé &lt;&gt; de montant calculé",VLOOKUP($J1351,'Listes déroulantes'!$F$2:$H$26,2,FALSE)&amp;$N1351&amp;"
"&amp;$P1351&amp;"
"&amp;VLOOKUP($J1351,'Listes déroulantes'!$F$2:$H$26,3,FALSE),CONCATENATE(IF(ISNA(VLOOKUP($J1351,'Listes déroulantes'!$F$2:$I$26,2,FALSE)),"",VLOOKUP($J1351,'Listes déroulantes'!$F$2:$I$26,2,FALSE)),IF($L1351&lt;&gt;"",TEXT($L1351,CONCATENATE("jj/mm/aaaa","")),""),VLOOKUP($J1351,'Listes déroulantes'!$F$2:$I$26,3,FALSE)," ",$K1351," ",$N1351," ",$M1351,"
",$P1351,VLOOKUP($J1351,'Listes déroulantes'!$F$2:$I$26,4,FALSE))))),"")</f>
        <v/>
      </c>
      <c r="J1351" s="28"/>
      <c r="K1351" s="18"/>
      <c r="L1351" s="19"/>
      <c r="M1351" s="18"/>
      <c r="N1351" s="15"/>
      <c r="O1351" s="15"/>
      <c r="P1351" s="20"/>
      <c r="Q1351" s="36"/>
      <c r="R1351" s="36"/>
      <c r="S1351" s="37"/>
      <c r="T1351" s="37"/>
      <c r="U1351" s="37"/>
      <c r="V1351" s="37"/>
      <c r="W1351" s="37"/>
      <c r="X1351" s="37"/>
      <c r="Y1351" s="37"/>
      <c r="Z1351" s="37"/>
    </row>
    <row r="1352" spans="1:26" s="29" customFormat="1" x14ac:dyDescent="0.25">
      <c r="A1352" s="13"/>
      <c r="B1352" s="14"/>
      <c r="C1352" s="39"/>
      <c r="D1352" s="39"/>
      <c r="E1352" s="27"/>
      <c r="F1352" s="16"/>
      <c r="G1352" s="17"/>
      <c r="H1352" s="17"/>
      <c r="I1352" s="38" t="str">
        <f>IF($J1352&lt;&gt;"",(IF($J1352="Part RC demandée &lt;&gt; Part RC calculée",VLOOKUP($J1352,'Listes déroulantes'!$F$2:$H$26,2,FALSE)&amp;$O1352&amp;"
"&amp;$P1352&amp;VLOOKUP($J1352,'Listes déroulantes'!$F$2:$H$26,3,FALSE),IF($J1352="Montant total demandé &lt;&gt; de montant calculé",VLOOKUP($J1352,'Listes déroulantes'!$F$2:$H$26,2,FALSE)&amp;$N1352&amp;"
"&amp;$P1352&amp;"
"&amp;VLOOKUP($J1352,'Listes déroulantes'!$F$2:$H$26,3,FALSE),CONCATENATE(IF(ISNA(VLOOKUP($J1352,'Listes déroulantes'!$F$2:$I$26,2,FALSE)),"",VLOOKUP($J1352,'Listes déroulantes'!$F$2:$I$26,2,FALSE)),IF($L1352&lt;&gt;"",TEXT($L1352,CONCATENATE("jj/mm/aaaa","")),""),VLOOKUP($J1352,'Listes déroulantes'!$F$2:$I$26,3,FALSE)," ",$K1352," ",$N1352," ",$M1352,"
",$P1352,VLOOKUP($J1352,'Listes déroulantes'!$F$2:$I$26,4,FALSE))))),"")</f>
        <v/>
      </c>
      <c r="J1352" s="28"/>
      <c r="K1352" s="18"/>
      <c r="L1352" s="19"/>
      <c r="M1352" s="18"/>
      <c r="N1352" s="15"/>
      <c r="O1352" s="15"/>
      <c r="P1352" s="20"/>
      <c r="Q1352" s="36"/>
      <c r="R1352" s="36"/>
      <c r="S1352" s="37"/>
      <c r="T1352" s="37"/>
      <c r="U1352" s="37"/>
      <c r="V1352" s="37"/>
      <c r="W1352" s="37"/>
      <c r="X1352" s="37"/>
      <c r="Y1352" s="37"/>
      <c r="Z1352" s="37"/>
    </row>
    <row r="1353" spans="1:26" s="29" customFormat="1" x14ac:dyDescent="0.25">
      <c r="A1353" s="13"/>
      <c r="B1353" s="14"/>
      <c r="C1353" s="39"/>
      <c r="D1353" s="39"/>
      <c r="E1353" s="27"/>
      <c r="F1353" s="16"/>
      <c r="G1353" s="17"/>
      <c r="H1353" s="17"/>
      <c r="I1353" s="38" t="str">
        <f>IF($J1353&lt;&gt;"",(IF($J1353="Part RC demandée &lt;&gt; Part RC calculée",VLOOKUP($J1353,'Listes déroulantes'!$F$2:$H$26,2,FALSE)&amp;$O1353&amp;"
"&amp;$P1353&amp;VLOOKUP($J1353,'Listes déroulantes'!$F$2:$H$26,3,FALSE),IF($J1353="Montant total demandé &lt;&gt; de montant calculé",VLOOKUP($J1353,'Listes déroulantes'!$F$2:$H$26,2,FALSE)&amp;$N1353&amp;"
"&amp;$P1353&amp;"
"&amp;VLOOKUP($J1353,'Listes déroulantes'!$F$2:$H$26,3,FALSE),CONCATENATE(IF(ISNA(VLOOKUP($J1353,'Listes déroulantes'!$F$2:$I$26,2,FALSE)),"",VLOOKUP($J1353,'Listes déroulantes'!$F$2:$I$26,2,FALSE)),IF($L1353&lt;&gt;"",TEXT($L1353,CONCATENATE("jj/mm/aaaa","")),""),VLOOKUP($J1353,'Listes déroulantes'!$F$2:$I$26,3,FALSE)," ",$K1353," ",$N1353," ",$M1353,"
",$P1353,VLOOKUP($J1353,'Listes déroulantes'!$F$2:$I$26,4,FALSE))))),"")</f>
        <v/>
      </c>
      <c r="J1353" s="28"/>
      <c r="K1353" s="18"/>
      <c r="L1353" s="19"/>
      <c r="M1353" s="18"/>
      <c r="N1353" s="15"/>
      <c r="O1353" s="15"/>
      <c r="P1353" s="20"/>
      <c r="Q1353" s="36"/>
      <c r="R1353" s="36"/>
      <c r="S1353" s="37"/>
      <c r="T1353" s="37"/>
      <c r="U1353" s="37"/>
      <c r="V1353" s="37"/>
      <c r="W1353" s="37"/>
      <c r="X1353" s="37"/>
      <c r="Y1353" s="37"/>
      <c r="Z1353" s="37"/>
    </row>
    <row r="1354" spans="1:26" s="29" customFormat="1" x14ac:dyDescent="0.25">
      <c r="A1354" s="13"/>
      <c r="B1354" s="14"/>
      <c r="C1354" s="39"/>
      <c r="D1354" s="39"/>
      <c r="E1354" s="27"/>
      <c r="F1354" s="16"/>
      <c r="G1354" s="17"/>
      <c r="H1354" s="17"/>
      <c r="I1354" s="38" t="str">
        <f>IF($J1354&lt;&gt;"",(IF($J1354="Part RC demandée &lt;&gt; Part RC calculée",VLOOKUP($J1354,'Listes déroulantes'!$F$2:$H$26,2,FALSE)&amp;$O1354&amp;"
"&amp;$P1354&amp;VLOOKUP($J1354,'Listes déroulantes'!$F$2:$H$26,3,FALSE),IF($J1354="Montant total demandé &lt;&gt; de montant calculé",VLOOKUP($J1354,'Listes déroulantes'!$F$2:$H$26,2,FALSE)&amp;$N1354&amp;"
"&amp;$P1354&amp;"
"&amp;VLOOKUP($J1354,'Listes déroulantes'!$F$2:$H$26,3,FALSE),CONCATENATE(IF(ISNA(VLOOKUP($J1354,'Listes déroulantes'!$F$2:$I$26,2,FALSE)),"",VLOOKUP($J1354,'Listes déroulantes'!$F$2:$I$26,2,FALSE)),IF($L1354&lt;&gt;"",TEXT($L1354,CONCATENATE("jj/mm/aaaa","")),""),VLOOKUP($J1354,'Listes déroulantes'!$F$2:$I$26,3,FALSE)," ",$K1354," ",$N1354," ",$M1354,"
",$P1354,VLOOKUP($J1354,'Listes déroulantes'!$F$2:$I$26,4,FALSE))))),"")</f>
        <v/>
      </c>
      <c r="J1354" s="28"/>
      <c r="K1354" s="18"/>
      <c r="L1354" s="19"/>
      <c r="M1354" s="18"/>
      <c r="N1354" s="15"/>
      <c r="O1354" s="15"/>
      <c r="P1354" s="20"/>
      <c r="Q1354" s="36"/>
      <c r="R1354" s="36"/>
      <c r="S1354" s="37"/>
      <c r="T1354" s="37"/>
      <c r="U1354" s="37"/>
      <c r="V1354" s="37"/>
      <c r="W1354" s="37"/>
      <c r="X1354" s="37"/>
      <c r="Y1354" s="37"/>
      <c r="Z1354" s="37"/>
    </row>
    <row r="1355" spans="1:26" s="29" customFormat="1" x14ac:dyDescent="0.25">
      <c r="A1355" s="13"/>
      <c r="B1355" s="14"/>
      <c r="C1355" s="39"/>
      <c r="D1355" s="39"/>
      <c r="E1355" s="27"/>
      <c r="F1355" s="16"/>
      <c r="G1355" s="17"/>
      <c r="H1355" s="17"/>
      <c r="I1355" s="38" t="str">
        <f>IF($J1355&lt;&gt;"",(IF($J1355="Part RC demandée &lt;&gt; Part RC calculée",VLOOKUP($J1355,'Listes déroulantes'!$F$2:$H$26,2,FALSE)&amp;$O1355&amp;"
"&amp;$P1355&amp;VLOOKUP($J1355,'Listes déroulantes'!$F$2:$H$26,3,FALSE),IF($J1355="Montant total demandé &lt;&gt; de montant calculé",VLOOKUP($J1355,'Listes déroulantes'!$F$2:$H$26,2,FALSE)&amp;$N1355&amp;"
"&amp;$P1355&amp;"
"&amp;VLOOKUP($J1355,'Listes déroulantes'!$F$2:$H$26,3,FALSE),CONCATENATE(IF(ISNA(VLOOKUP($J1355,'Listes déroulantes'!$F$2:$I$26,2,FALSE)),"",VLOOKUP($J1355,'Listes déroulantes'!$F$2:$I$26,2,FALSE)),IF($L1355&lt;&gt;"",TEXT($L1355,CONCATENATE("jj/mm/aaaa","")),""),VLOOKUP($J1355,'Listes déroulantes'!$F$2:$I$26,3,FALSE)," ",$K1355," ",$N1355," ",$M1355,"
",$P1355,VLOOKUP($J1355,'Listes déroulantes'!$F$2:$I$26,4,FALSE))))),"")</f>
        <v/>
      </c>
      <c r="J1355" s="28"/>
      <c r="K1355" s="18"/>
      <c r="L1355" s="19"/>
      <c r="M1355" s="18"/>
      <c r="N1355" s="15"/>
      <c r="O1355" s="15"/>
      <c r="P1355" s="20"/>
      <c r="Q1355" s="36"/>
      <c r="R1355" s="36"/>
      <c r="S1355" s="37"/>
      <c r="T1355" s="37"/>
      <c r="U1355" s="37"/>
      <c r="V1355" s="37"/>
      <c r="W1355" s="37"/>
      <c r="X1355" s="37"/>
      <c r="Y1355" s="37"/>
      <c r="Z1355" s="37"/>
    </row>
    <row r="1356" spans="1:26" s="29" customFormat="1" x14ac:dyDescent="0.25">
      <c r="A1356" s="13"/>
      <c r="B1356" s="14"/>
      <c r="C1356" s="39"/>
      <c r="D1356" s="39"/>
      <c r="E1356" s="27"/>
      <c r="F1356" s="16"/>
      <c r="G1356" s="17"/>
      <c r="H1356" s="17"/>
      <c r="I1356" s="38" t="str">
        <f>IF($J1356&lt;&gt;"",(IF($J1356="Part RC demandée &lt;&gt; Part RC calculée",VLOOKUP($J1356,'Listes déroulantes'!$F$2:$H$26,2,FALSE)&amp;$O1356&amp;"
"&amp;$P1356&amp;VLOOKUP($J1356,'Listes déroulantes'!$F$2:$H$26,3,FALSE),IF($J1356="Montant total demandé &lt;&gt; de montant calculé",VLOOKUP($J1356,'Listes déroulantes'!$F$2:$H$26,2,FALSE)&amp;$N1356&amp;"
"&amp;$P1356&amp;"
"&amp;VLOOKUP($J1356,'Listes déroulantes'!$F$2:$H$26,3,FALSE),CONCATENATE(IF(ISNA(VLOOKUP($J1356,'Listes déroulantes'!$F$2:$I$26,2,FALSE)),"",VLOOKUP($J1356,'Listes déroulantes'!$F$2:$I$26,2,FALSE)),IF($L1356&lt;&gt;"",TEXT($L1356,CONCATENATE("jj/mm/aaaa","")),""),VLOOKUP($J1356,'Listes déroulantes'!$F$2:$I$26,3,FALSE)," ",$K1356," ",$N1356," ",$M1356,"
",$P1356,VLOOKUP($J1356,'Listes déroulantes'!$F$2:$I$26,4,FALSE))))),"")</f>
        <v/>
      </c>
      <c r="J1356" s="28"/>
      <c r="K1356" s="18"/>
      <c r="L1356" s="19"/>
      <c r="M1356" s="18"/>
      <c r="N1356" s="15"/>
      <c r="O1356" s="15"/>
      <c r="P1356" s="20"/>
      <c r="Q1356" s="36"/>
      <c r="R1356" s="36"/>
      <c r="S1356" s="37"/>
      <c r="T1356" s="37"/>
      <c r="U1356" s="37"/>
      <c r="V1356" s="37"/>
      <c r="W1356" s="37"/>
      <c r="X1356" s="37"/>
      <c r="Y1356" s="37"/>
      <c r="Z1356" s="37"/>
    </row>
    <row r="1357" spans="1:26" s="29" customFormat="1" x14ac:dyDescent="0.25">
      <c r="A1357" s="13"/>
      <c r="B1357" s="14"/>
      <c r="C1357" s="39"/>
      <c r="D1357" s="39"/>
      <c r="E1357" s="27"/>
      <c r="F1357" s="16"/>
      <c r="G1357" s="17"/>
      <c r="H1357" s="17"/>
      <c r="I1357" s="38" t="str">
        <f>IF($J1357&lt;&gt;"",(IF($J1357="Part RC demandée &lt;&gt; Part RC calculée",VLOOKUP($J1357,'Listes déroulantes'!$F$2:$H$26,2,FALSE)&amp;$O1357&amp;"
"&amp;$P1357&amp;VLOOKUP($J1357,'Listes déroulantes'!$F$2:$H$26,3,FALSE),IF($J1357="Montant total demandé &lt;&gt; de montant calculé",VLOOKUP($J1357,'Listes déroulantes'!$F$2:$H$26,2,FALSE)&amp;$N1357&amp;"
"&amp;$P1357&amp;"
"&amp;VLOOKUP($J1357,'Listes déroulantes'!$F$2:$H$26,3,FALSE),CONCATENATE(IF(ISNA(VLOOKUP($J1357,'Listes déroulantes'!$F$2:$I$26,2,FALSE)),"",VLOOKUP($J1357,'Listes déroulantes'!$F$2:$I$26,2,FALSE)),IF($L1357&lt;&gt;"",TEXT($L1357,CONCATENATE("jj/mm/aaaa","")),""),VLOOKUP($J1357,'Listes déroulantes'!$F$2:$I$26,3,FALSE)," ",$K1357," ",$N1357," ",$M1357,"
",$P1357,VLOOKUP($J1357,'Listes déroulantes'!$F$2:$I$26,4,FALSE))))),"")</f>
        <v/>
      </c>
      <c r="J1357" s="28"/>
      <c r="K1357" s="18"/>
      <c r="L1357" s="19"/>
      <c r="M1357" s="18"/>
      <c r="N1357" s="15"/>
      <c r="O1357" s="15"/>
      <c r="P1357" s="20"/>
      <c r="Q1357" s="36"/>
      <c r="R1357" s="36"/>
      <c r="S1357" s="37"/>
      <c r="T1357" s="37"/>
      <c r="U1357" s="37"/>
      <c r="V1357" s="37"/>
      <c r="W1357" s="37"/>
      <c r="X1357" s="37"/>
      <c r="Y1357" s="37"/>
      <c r="Z1357" s="37"/>
    </row>
    <row r="1358" spans="1:26" s="29" customFormat="1" x14ac:dyDescent="0.25">
      <c r="A1358" s="13"/>
      <c r="B1358" s="14"/>
      <c r="C1358" s="39"/>
      <c r="D1358" s="39"/>
      <c r="E1358" s="27"/>
      <c r="F1358" s="16"/>
      <c r="G1358" s="17"/>
      <c r="H1358" s="17"/>
      <c r="I1358" s="38" t="str">
        <f>IF($J1358&lt;&gt;"",(IF($J1358="Part RC demandée &lt;&gt; Part RC calculée",VLOOKUP($J1358,'Listes déroulantes'!$F$2:$H$26,2,FALSE)&amp;$O1358&amp;"
"&amp;$P1358&amp;VLOOKUP($J1358,'Listes déroulantes'!$F$2:$H$26,3,FALSE),IF($J1358="Montant total demandé &lt;&gt; de montant calculé",VLOOKUP($J1358,'Listes déroulantes'!$F$2:$H$26,2,FALSE)&amp;$N1358&amp;"
"&amp;$P1358&amp;"
"&amp;VLOOKUP($J1358,'Listes déroulantes'!$F$2:$H$26,3,FALSE),CONCATENATE(IF(ISNA(VLOOKUP($J1358,'Listes déroulantes'!$F$2:$I$26,2,FALSE)),"",VLOOKUP($J1358,'Listes déroulantes'!$F$2:$I$26,2,FALSE)),IF($L1358&lt;&gt;"",TEXT($L1358,CONCATENATE("jj/mm/aaaa","")),""),VLOOKUP($J1358,'Listes déroulantes'!$F$2:$I$26,3,FALSE)," ",$K1358," ",$N1358," ",$M1358,"
",$P1358,VLOOKUP($J1358,'Listes déroulantes'!$F$2:$I$26,4,FALSE))))),"")</f>
        <v/>
      </c>
      <c r="J1358" s="28"/>
      <c r="K1358" s="18"/>
      <c r="L1358" s="19"/>
      <c r="M1358" s="18"/>
      <c r="N1358" s="15"/>
      <c r="O1358" s="15"/>
      <c r="P1358" s="20"/>
      <c r="Q1358" s="36"/>
      <c r="R1358" s="36"/>
      <c r="S1358" s="37"/>
      <c r="T1358" s="37"/>
      <c r="U1358" s="37"/>
      <c r="V1358" s="37"/>
      <c r="W1358" s="37"/>
      <c r="X1358" s="37"/>
      <c r="Y1358" s="37"/>
      <c r="Z1358" s="37"/>
    </row>
    <row r="1359" spans="1:26" s="29" customFormat="1" x14ac:dyDescent="0.25">
      <c r="A1359" s="13"/>
      <c r="B1359" s="14"/>
      <c r="C1359" s="39"/>
      <c r="D1359" s="39"/>
      <c r="E1359" s="27"/>
      <c r="F1359" s="16"/>
      <c r="G1359" s="17"/>
      <c r="H1359" s="17"/>
      <c r="I1359" s="38" t="str">
        <f>IF($J1359&lt;&gt;"",(IF($J1359="Part RC demandée &lt;&gt; Part RC calculée",VLOOKUP($J1359,'Listes déroulantes'!$F$2:$H$26,2,FALSE)&amp;$O1359&amp;"
"&amp;$P1359&amp;VLOOKUP($J1359,'Listes déroulantes'!$F$2:$H$26,3,FALSE),IF($J1359="Montant total demandé &lt;&gt; de montant calculé",VLOOKUP($J1359,'Listes déroulantes'!$F$2:$H$26,2,FALSE)&amp;$N1359&amp;"
"&amp;$P1359&amp;"
"&amp;VLOOKUP($J1359,'Listes déroulantes'!$F$2:$H$26,3,FALSE),CONCATENATE(IF(ISNA(VLOOKUP($J1359,'Listes déroulantes'!$F$2:$I$26,2,FALSE)),"",VLOOKUP($J1359,'Listes déroulantes'!$F$2:$I$26,2,FALSE)),IF($L1359&lt;&gt;"",TEXT($L1359,CONCATENATE("jj/mm/aaaa","")),""),VLOOKUP($J1359,'Listes déroulantes'!$F$2:$I$26,3,FALSE)," ",$K1359," ",$N1359," ",$M1359,"
",$P1359,VLOOKUP($J1359,'Listes déroulantes'!$F$2:$I$26,4,FALSE))))),"")</f>
        <v/>
      </c>
      <c r="J1359" s="28"/>
      <c r="K1359" s="18"/>
      <c r="L1359" s="19"/>
      <c r="M1359" s="18"/>
      <c r="N1359" s="15"/>
      <c r="O1359" s="15"/>
      <c r="P1359" s="20"/>
      <c r="Q1359" s="36"/>
      <c r="R1359" s="36"/>
      <c r="S1359" s="37"/>
      <c r="T1359" s="37"/>
      <c r="U1359" s="37"/>
      <c r="V1359" s="37"/>
      <c r="W1359" s="37"/>
      <c r="X1359" s="37"/>
      <c r="Y1359" s="37"/>
      <c r="Z1359" s="37"/>
    </row>
    <row r="1360" spans="1:26" s="29" customFormat="1" x14ac:dyDescent="0.25">
      <c r="A1360" s="13"/>
      <c r="B1360" s="14"/>
      <c r="C1360" s="39"/>
      <c r="D1360" s="39"/>
      <c r="E1360" s="27"/>
      <c r="F1360" s="16"/>
      <c r="G1360" s="17"/>
      <c r="H1360" s="17"/>
      <c r="I1360" s="38" t="str">
        <f>IF($J1360&lt;&gt;"",(IF($J1360="Part RC demandée &lt;&gt; Part RC calculée",VLOOKUP($J1360,'Listes déroulantes'!$F$2:$H$26,2,FALSE)&amp;$O1360&amp;"
"&amp;$P1360&amp;VLOOKUP($J1360,'Listes déroulantes'!$F$2:$H$26,3,FALSE),IF($J1360="Montant total demandé &lt;&gt; de montant calculé",VLOOKUP($J1360,'Listes déroulantes'!$F$2:$H$26,2,FALSE)&amp;$N1360&amp;"
"&amp;$P1360&amp;"
"&amp;VLOOKUP($J1360,'Listes déroulantes'!$F$2:$H$26,3,FALSE),CONCATENATE(IF(ISNA(VLOOKUP($J1360,'Listes déroulantes'!$F$2:$I$26,2,FALSE)),"",VLOOKUP($J1360,'Listes déroulantes'!$F$2:$I$26,2,FALSE)),IF($L1360&lt;&gt;"",TEXT($L1360,CONCATENATE("jj/mm/aaaa","")),""),VLOOKUP($J1360,'Listes déroulantes'!$F$2:$I$26,3,FALSE)," ",$K1360," ",$N1360," ",$M1360,"
",$P1360,VLOOKUP($J1360,'Listes déroulantes'!$F$2:$I$26,4,FALSE))))),"")</f>
        <v/>
      </c>
      <c r="J1360" s="28"/>
      <c r="K1360" s="18"/>
      <c r="L1360" s="19"/>
      <c r="M1360" s="18"/>
      <c r="N1360" s="15"/>
      <c r="O1360" s="15"/>
      <c r="P1360" s="20"/>
      <c r="Q1360" s="36"/>
      <c r="R1360" s="36"/>
      <c r="S1360" s="37"/>
      <c r="T1360" s="37"/>
      <c r="U1360" s="37"/>
      <c r="V1360" s="37"/>
      <c r="W1360" s="37"/>
      <c r="X1360" s="37"/>
      <c r="Y1360" s="37"/>
      <c r="Z1360" s="37"/>
    </row>
    <row r="1361" spans="1:26" s="29" customFormat="1" x14ac:dyDescent="0.25">
      <c r="A1361" s="13"/>
      <c r="B1361" s="14"/>
      <c r="C1361" s="39"/>
      <c r="D1361" s="39"/>
      <c r="E1361" s="27"/>
      <c r="F1361" s="16"/>
      <c r="G1361" s="17"/>
      <c r="H1361" s="17"/>
      <c r="I1361" s="38" t="str">
        <f>IF($J1361&lt;&gt;"",(IF($J1361="Part RC demandée &lt;&gt; Part RC calculée",VLOOKUP($J1361,'Listes déroulantes'!$F$2:$H$26,2,FALSE)&amp;$O1361&amp;"
"&amp;$P1361&amp;VLOOKUP($J1361,'Listes déroulantes'!$F$2:$H$26,3,FALSE),IF($J1361="Montant total demandé &lt;&gt; de montant calculé",VLOOKUP($J1361,'Listes déroulantes'!$F$2:$H$26,2,FALSE)&amp;$N1361&amp;"
"&amp;$P1361&amp;"
"&amp;VLOOKUP($J1361,'Listes déroulantes'!$F$2:$H$26,3,FALSE),CONCATENATE(IF(ISNA(VLOOKUP($J1361,'Listes déroulantes'!$F$2:$I$26,2,FALSE)),"",VLOOKUP($J1361,'Listes déroulantes'!$F$2:$I$26,2,FALSE)),IF($L1361&lt;&gt;"",TEXT($L1361,CONCATENATE("jj/mm/aaaa","")),""),VLOOKUP($J1361,'Listes déroulantes'!$F$2:$I$26,3,FALSE)," ",$K1361," ",$N1361," ",$M1361,"
",$P1361,VLOOKUP($J1361,'Listes déroulantes'!$F$2:$I$26,4,FALSE))))),"")</f>
        <v/>
      </c>
      <c r="J1361" s="28"/>
      <c r="K1361" s="18"/>
      <c r="L1361" s="19"/>
      <c r="M1361" s="18"/>
      <c r="N1361" s="15"/>
      <c r="O1361" s="15"/>
      <c r="P1361" s="20"/>
      <c r="Q1361" s="36"/>
      <c r="R1361" s="36"/>
      <c r="S1361" s="37"/>
      <c r="T1361" s="37"/>
      <c r="U1361" s="37"/>
      <c r="V1361" s="37"/>
      <c r="W1361" s="37"/>
      <c r="X1361" s="37"/>
      <c r="Y1361" s="37"/>
      <c r="Z1361" s="37"/>
    </row>
    <row r="1362" spans="1:26" s="29" customFormat="1" x14ac:dyDescent="0.25">
      <c r="A1362" s="13"/>
      <c r="B1362" s="14"/>
      <c r="C1362" s="39"/>
      <c r="D1362" s="39"/>
      <c r="E1362" s="27"/>
      <c r="F1362" s="16"/>
      <c r="G1362" s="17"/>
      <c r="H1362" s="17"/>
      <c r="I1362" s="38" t="str">
        <f>IF($J1362&lt;&gt;"",(IF($J1362="Part RC demandée &lt;&gt; Part RC calculée",VLOOKUP($J1362,'Listes déroulantes'!$F$2:$H$26,2,FALSE)&amp;$O1362&amp;"
"&amp;$P1362&amp;VLOOKUP($J1362,'Listes déroulantes'!$F$2:$H$26,3,FALSE),IF($J1362="Montant total demandé &lt;&gt; de montant calculé",VLOOKUP($J1362,'Listes déroulantes'!$F$2:$H$26,2,FALSE)&amp;$N1362&amp;"
"&amp;$P1362&amp;"
"&amp;VLOOKUP($J1362,'Listes déroulantes'!$F$2:$H$26,3,FALSE),CONCATENATE(IF(ISNA(VLOOKUP($J1362,'Listes déroulantes'!$F$2:$I$26,2,FALSE)),"",VLOOKUP($J1362,'Listes déroulantes'!$F$2:$I$26,2,FALSE)),IF($L1362&lt;&gt;"",TEXT($L1362,CONCATENATE("jj/mm/aaaa","")),""),VLOOKUP($J1362,'Listes déroulantes'!$F$2:$I$26,3,FALSE)," ",$K1362," ",$N1362," ",$M1362,"
",$P1362,VLOOKUP($J1362,'Listes déroulantes'!$F$2:$I$26,4,FALSE))))),"")</f>
        <v/>
      </c>
      <c r="J1362" s="28"/>
      <c r="K1362" s="18"/>
      <c r="L1362" s="19"/>
      <c r="M1362" s="18"/>
      <c r="N1362" s="15"/>
      <c r="O1362" s="15"/>
      <c r="P1362" s="20"/>
      <c r="Q1362" s="36"/>
      <c r="R1362" s="36"/>
      <c r="S1362" s="37"/>
      <c r="T1362" s="37"/>
      <c r="U1362" s="37"/>
      <c r="V1362" s="37"/>
      <c r="W1362" s="37"/>
      <c r="X1362" s="37"/>
      <c r="Y1362" s="37"/>
      <c r="Z1362" s="37"/>
    </row>
    <row r="1363" spans="1:26" s="29" customFormat="1" x14ac:dyDescent="0.25">
      <c r="A1363" s="13"/>
      <c r="B1363" s="14"/>
      <c r="C1363" s="39"/>
      <c r="D1363" s="39"/>
      <c r="E1363" s="27"/>
      <c r="F1363" s="16"/>
      <c r="G1363" s="17"/>
      <c r="H1363" s="17"/>
      <c r="I1363" s="38" t="str">
        <f>IF($J1363&lt;&gt;"",(IF($J1363="Part RC demandée &lt;&gt; Part RC calculée",VLOOKUP($J1363,'Listes déroulantes'!$F$2:$H$26,2,FALSE)&amp;$O1363&amp;"
"&amp;$P1363&amp;VLOOKUP($J1363,'Listes déroulantes'!$F$2:$H$26,3,FALSE),IF($J1363="Montant total demandé &lt;&gt; de montant calculé",VLOOKUP($J1363,'Listes déroulantes'!$F$2:$H$26,2,FALSE)&amp;$N1363&amp;"
"&amp;$P1363&amp;"
"&amp;VLOOKUP($J1363,'Listes déroulantes'!$F$2:$H$26,3,FALSE),CONCATENATE(IF(ISNA(VLOOKUP($J1363,'Listes déroulantes'!$F$2:$I$26,2,FALSE)),"",VLOOKUP($J1363,'Listes déroulantes'!$F$2:$I$26,2,FALSE)),IF($L1363&lt;&gt;"",TEXT($L1363,CONCATENATE("jj/mm/aaaa","")),""),VLOOKUP($J1363,'Listes déroulantes'!$F$2:$I$26,3,FALSE)," ",$K1363," ",$N1363," ",$M1363,"
",$P1363,VLOOKUP($J1363,'Listes déroulantes'!$F$2:$I$26,4,FALSE))))),"")</f>
        <v/>
      </c>
      <c r="J1363" s="28"/>
      <c r="K1363" s="18"/>
      <c r="L1363" s="19"/>
      <c r="M1363" s="18"/>
      <c r="N1363" s="15"/>
      <c r="O1363" s="15"/>
      <c r="P1363" s="20"/>
      <c r="Q1363" s="36"/>
      <c r="R1363" s="36"/>
      <c r="S1363" s="37"/>
      <c r="T1363" s="37"/>
      <c r="U1363" s="37"/>
      <c r="V1363" s="37"/>
      <c r="W1363" s="37"/>
      <c r="X1363" s="37"/>
      <c r="Y1363" s="37"/>
      <c r="Z1363" s="37"/>
    </row>
    <row r="1364" spans="1:26" s="29" customFormat="1" x14ac:dyDescent="0.25">
      <c r="A1364" s="13"/>
      <c r="B1364" s="14"/>
      <c r="C1364" s="39"/>
      <c r="D1364" s="39"/>
      <c r="E1364" s="27"/>
      <c r="F1364" s="16"/>
      <c r="G1364" s="17"/>
      <c r="H1364" s="17"/>
      <c r="I1364" s="38" t="str">
        <f>IF($J1364&lt;&gt;"",(IF($J1364="Part RC demandée &lt;&gt; Part RC calculée",VLOOKUP($J1364,'Listes déroulantes'!$F$2:$H$26,2,FALSE)&amp;$O1364&amp;"
"&amp;$P1364&amp;VLOOKUP($J1364,'Listes déroulantes'!$F$2:$H$26,3,FALSE),IF($J1364="Montant total demandé &lt;&gt; de montant calculé",VLOOKUP($J1364,'Listes déroulantes'!$F$2:$H$26,2,FALSE)&amp;$N1364&amp;"
"&amp;$P1364&amp;"
"&amp;VLOOKUP($J1364,'Listes déroulantes'!$F$2:$H$26,3,FALSE),CONCATENATE(IF(ISNA(VLOOKUP($J1364,'Listes déroulantes'!$F$2:$I$26,2,FALSE)),"",VLOOKUP($J1364,'Listes déroulantes'!$F$2:$I$26,2,FALSE)),IF($L1364&lt;&gt;"",TEXT($L1364,CONCATENATE("jj/mm/aaaa","")),""),VLOOKUP($J1364,'Listes déroulantes'!$F$2:$I$26,3,FALSE)," ",$K1364," ",$N1364," ",$M1364,"
",$P1364,VLOOKUP($J1364,'Listes déroulantes'!$F$2:$I$26,4,FALSE))))),"")</f>
        <v/>
      </c>
      <c r="J1364" s="28"/>
      <c r="K1364" s="18"/>
      <c r="L1364" s="19"/>
      <c r="M1364" s="18"/>
      <c r="N1364" s="15"/>
      <c r="O1364" s="15"/>
      <c r="P1364" s="20"/>
      <c r="Q1364" s="36"/>
      <c r="R1364" s="36"/>
      <c r="S1364" s="37"/>
      <c r="T1364" s="37"/>
      <c r="U1364" s="37"/>
      <c r="V1364" s="37"/>
      <c r="W1364" s="37"/>
      <c r="X1364" s="37"/>
      <c r="Y1364" s="37"/>
      <c r="Z1364" s="37"/>
    </row>
    <row r="1365" spans="1:26" s="29" customFormat="1" x14ac:dyDescent="0.25">
      <c r="A1365" s="13"/>
      <c r="B1365" s="14"/>
      <c r="C1365" s="39"/>
      <c r="D1365" s="39"/>
      <c r="E1365" s="27"/>
      <c r="F1365" s="16"/>
      <c r="G1365" s="17"/>
      <c r="H1365" s="17"/>
      <c r="I1365" s="38" t="str">
        <f>IF($J1365&lt;&gt;"",(IF($J1365="Part RC demandée &lt;&gt; Part RC calculée",VLOOKUP($J1365,'Listes déroulantes'!$F$2:$H$26,2,FALSE)&amp;$O1365&amp;"
"&amp;$P1365&amp;VLOOKUP($J1365,'Listes déroulantes'!$F$2:$H$26,3,FALSE),IF($J1365="Montant total demandé &lt;&gt; de montant calculé",VLOOKUP($J1365,'Listes déroulantes'!$F$2:$H$26,2,FALSE)&amp;$N1365&amp;"
"&amp;$P1365&amp;"
"&amp;VLOOKUP($J1365,'Listes déroulantes'!$F$2:$H$26,3,FALSE),CONCATENATE(IF(ISNA(VLOOKUP($J1365,'Listes déroulantes'!$F$2:$I$26,2,FALSE)),"",VLOOKUP($J1365,'Listes déroulantes'!$F$2:$I$26,2,FALSE)),IF($L1365&lt;&gt;"",TEXT($L1365,CONCATENATE("jj/mm/aaaa","")),""),VLOOKUP($J1365,'Listes déroulantes'!$F$2:$I$26,3,FALSE)," ",$K1365," ",$N1365," ",$M1365,"
",$P1365,VLOOKUP($J1365,'Listes déroulantes'!$F$2:$I$26,4,FALSE))))),"")</f>
        <v/>
      </c>
      <c r="J1365" s="28"/>
      <c r="K1365" s="18"/>
      <c r="L1365" s="19"/>
      <c r="M1365" s="18"/>
      <c r="N1365" s="15"/>
      <c r="O1365" s="15"/>
      <c r="P1365" s="20"/>
      <c r="Q1365" s="36"/>
      <c r="R1365" s="36"/>
      <c r="S1365" s="37"/>
      <c r="T1365" s="37"/>
      <c r="U1365" s="37"/>
      <c r="V1365" s="37"/>
      <c r="W1365" s="37"/>
      <c r="X1365" s="37"/>
      <c r="Y1365" s="37"/>
      <c r="Z1365" s="37"/>
    </row>
    <row r="1366" spans="1:26" s="29" customFormat="1" x14ac:dyDescent="0.25">
      <c r="A1366" s="13"/>
      <c r="B1366" s="14"/>
      <c r="C1366" s="39"/>
      <c r="D1366" s="39"/>
      <c r="E1366" s="27"/>
      <c r="F1366" s="16"/>
      <c r="G1366" s="17"/>
      <c r="H1366" s="17"/>
      <c r="I1366" s="38" t="str">
        <f>IF($J1366&lt;&gt;"",(IF($J1366="Part RC demandée &lt;&gt; Part RC calculée",VLOOKUP($J1366,'Listes déroulantes'!$F$2:$H$26,2,FALSE)&amp;$O1366&amp;"
"&amp;$P1366&amp;VLOOKUP($J1366,'Listes déroulantes'!$F$2:$H$26,3,FALSE),IF($J1366="Montant total demandé &lt;&gt; de montant calculé",VLOOKUP($J1366,'Listes déroulantes'!$F$2:$H$26,2,FALSE)&amp;$N1366&amp;"
"&amp;$P1366&amp;"
"&amp;VLOOKUP($J1366,'Listes déroulantes'!$F$2:$H$26,3,FALSE),CONCATENATE(IF(ISNA(VLOOKUP($J1366,'Listes déroulantes'!$F$2:$I$26,2,FALSE)),"",VLOOKUP($J1366,'Listes déroulantes'!$F$2:$I$26,2,FALSE)),IF($L1366&lt;&gt;"",TEXT($L1366,CONCATENATE("jj/mm/aaaa","")),""),VLOOKUP($J1366,'Listes déroulantes'!$F$2:$I$26,3,FALSE)," ",$K1366," ",$N1366," ",$M1366,"
",$P1366,VLOOKUP($J1366,'Listes déroulantes'!$F$2:$I$26,4,FALSE))))),"")</f>
        <v/>
      </c>
      <c r="J1366" s="28"/>
      <c r="K1366" s="18"/>
      <c r="L1366" s="19"/>
      <c r="M1366" s="18"/>
      <c r="N1366" s="15"/>
      <c r="O1366" s="15"/>
      <c r="P1366" s="20"/>
      <c r="Q1366" s="36"/>
      <c r="R1366" s="36"/>
      <c r="S1366" s="37"/>
      <c r="T1366" s="37"/>
      <c r="U1366" s="37"/>
      <c r="V1366" s="37"/>
      <c r="W1366" s="37"/>
      <c r="X1366" s="37"/>
      <c r="Y1366" s="37"/>
      <c r="Z1366" s="37"/>
    </row>
    <row r="1367" spans="1:26" s="29" customFormat="1" x14ac:dyDescent="0.25">
      <c r="A1367" s="13"/>
      <c r="B1367" s="14"/>
      <c r="C1367" s="39"/>
      <c r="D1367" s="39"/>
      <c r="E1367" s="27"/>
      <c r="F1367" s="16"/>
      <c r="G1367" s="17"/>
      <c r="H1367" s="17"/>
      <c r="I1367" s="38" t="str">
        <f>IF($J1367&lt;&gt;"",(IF($J1367="Part RC demandée &lt;&gt; Part RC calculée",VLOOKUP($J1367,'Listes déroulantes'!$F$2:$H$26,2,FALSE)&amp;$O1367&amp;"
"&amp;$P1367&amp;VLOOKUP($J1367,'Listes déroulantes'!$F$2:$H$26,3,FALSE),IF($J1367="Montant total demandé &lt;&gt; de montant calculé",VLOOKUP($J1367,'Listes déroulantes'!$F$2:$H$26,2,FALSE)&amp;$N1367&amp;"
"&amp;$P1367&amp;"
"&amp;VLOOKUP($J1367,'Listes déroulantes'!$F$2:$H$26,3,FALSE),CONCATENATE(IF(ISNA(VLOOKUP($J1367,'Listes déroulantes'!$F$2:$I$26,2,FALSE)),"",VLOOKUP($J1367,'Listes déroulantes'!$F$2:$I$26,2,FALSE)),IF($L1367&lt;&gt;"",TEXT($L1367,CONCATENATE("jj/mm/aaaa","")),""),VLOOKUP($J1367,'Listes déroulantes'!$F$2:$I$26,3,FALSE)," ",$K1367," ",$N1367," ",$M1367,"
",$P1367,VLOOKUP($J1367,'Listes déroulantes'!$F$2:$I$26,4,FALSE))))),"")</f>
        <v/>
      </c>
      <c r="J1367" s="28"/>
      <c r="K1367" s="18"/>
      <c r="L1367" s="19"/>
      <c r="M1367" s="18"/>
      <c r="N1367" s="15"/>
      <c r="O1367" s="15"/>
      <c r="P1367" s="20"/>
      <c r="Q1367" s="36"/>
      <c r="R1367" s="36"/>
      <c r="S1367" s="37"/>
      <c r="T1367" s="37"/>
      <c r="U1367" s="37"/>
      <c r="V1367" s="37"/>
      <c r="W1367" s="37"/>
      <c r="X1367" s="37"/>
      <c r="Y1367" s="37"/>
      <c r="Z1367" s="37"/>
    </row>
    <row r="1368" spans="1:26" s="29" customFormat="1" x14ac:dyDescent="0.25">
      <c r="A1368" s="13"/>
      <c r="B1368" s="14"/>
      <c r="C1368" s="39"/>
      <c r="D1368" s="39"/>
      <c r="E1368" s="27"/>
      <c r="F1368" s="16"/>
      <c r="G1368" s="17"/>
      <c r="H1368" s="17"/>
      <c r="I1368" s="38" t="str">
        <f>IF($J1368&lt;&gt;"",(IF($J1368="Part RC demandée &lt;&gt; Part RC calculée",VLOOKUP($J1368,'Listes déroulantes'!$F$2:$H$26,2,FALSE)&amp;$O1368&amp;"
"&amp;$P1368&amp;VLOOKUP($J1368,'Listes déroulantes'!$F$2:$H$26,3,FALSE),IF($J1368="Montant total demandé &lt;&gt; de montant calculé",VLOOKUP($J1368,'Listes déroulantes'!$F$2:$H$26,2,FALSE)&amp;$N1368&amp;"
"&amp;$P1368&amp;"
"&amp;VLOOKUP($J1368,'Listes déroulantes'!$F$2:$H$26,3,FALSE),CONCATENATE(IF(ISNA(VLOOKUP($J1368,'Listes déroulantes'!$F$2:$I$26,2,FALSE)),"",VLOOKUP($J1368,'Listes déroulantes'!$F$2:$I$26,2,FALSE)),IF($L1368&lt;&gt;"",TEXT($L1368,CONCATENATE("jj/mm/aaaa","")),""),VLOOKUP($J1368,'Listes déroulantes'!$F$2:$I$26,3,FALSE)," ",$K1368," ",$N1368," ",$M1368,"
",$P1368,VLOOKUP($J1368,'Listes déroulantes'!$F$2:$I$26,4,FALSE))))),"")</f>
        <v/>
      </c>
      <c r="J1368" s="28"/>
      <c r="K1368" s="18"/>
      <c r="L1368" s="19"/>
      <c r="M1368" s="18"/>
      <c r="N1368" s="15"/>
      <c r="O1368" s="15"/>
      <c r="P1368" s="20"/>
      <c r="Q1368" s="36"/>
      <c r="R1368" s="36"/>
      <c r="S1368" s="37"/>
      <c r="T1368" s="37"/>
      <c r="U1368" s="37"/>
      <c r="V1368" s="37"/>
      <c r="W1368" s="37"/>
      <c r="X1368" s="37"/>
      <c r="Y1368" s="37"/>
      <c r="Z1368" s="37"/>
    </row>
    <row r="1369" spans="1:26" s="29" customFormat="1" x14ac:dyDescent="0.25">
      <c r="A1369" s="13"/>
      <c r="B1369" s="14"/>
      <c r="C1369" s="39"/>
      <c r="D1369" s="39"/>
      <c r="E1369" s="27"/>
      <c r="F1369" s="16"/>
      <c r="G1369" s="17"/>
      <c r="H1369" s="17"/>
      <c r="I1369" s="38" t="str">
        <f>IF($J1369&lt;&gt;"",(IF($J1369="Part RC demandée &lt;&gt; Part RC calculée",VLOOKUP($J1369,'Listes déroulantes'!$F$2:$H$26,2,FALSE)&amp;$O1369&amp;"
"&amp;$P1369&amp;VLOOKUP($J1369,'Listes déroulantes'!$F$2:$H$26,3,FALSE),IF($J1369="Montant total demandé &lt;&gt; de montant calculé",VLOOKUP($J1369,'Listes déroulantes'!$F$2:$H$26,2,FALSE)&amp;$N1369&amp;"
"&amp;$P1369&amp;"
"&amp;VLOOKUP($J1369,'Listes déroulantes'!$F$2:$H$26,3,FALSE),CONCATENATE(IF(ISNA(VLOOKUP($J1369,'Listes déroulantes'!$F$2:$I$26,2,FALSE)),"",VLOOKUP($J1369,'Listes déroulantes'!$F$2:$I$26,2,FALSE)),IF($L1369&lt;&gt;"",TEXT($L1369,CONCATENATE("jj/mm/aaaa","")),""),VLOOKUP($J1369,'Listes déroulantes'!$F$2:$I$26,3,FALSE)," ",$K1369," ",$N1369," ",$M1369,"
",$P1369,VLOOKUP($J1369,'Listes déroulantes'!$F$2:$I$26,4,FALSE))))),"")</f>
        <v/>
      </c>
      <c r="J1369" s="28"/>
      <c r="K1369" s="18"/>
      <c r="L1369" s="19"/>
      <c r="M1369" s="18"/>
      <c r="N1369" s="15"/>
      <c r="O1369" s="15"/>
      <c r="P1369" s="20"/>
      <c r="Q1369" s="36"/>
      <c r="R1369" s="36"/>
      <c r="S1369" s="37"/>
      <c r="T1369" s="37"/>
      <c r="U1369" s="37"/>
      <c r="V1369" s="37"/>
      <c r="W1369" s="37"/>
      <c r="X1369" s="37"/>
      <c r="Y1369" s="37"/>
      <c r="Z1369" s="37"/>
    </row>
    <row r="1370" spans="1:26" s="29" customFormat="1" x14ac:dyDescent="0.25">
      <c r="A1370" s="13"/>
      <c r="B1370" s="14"/>
      <c r="C1370" s="39"/>
      <c r="D1370" s="39"/>
      <c r="E1370" s="27"/>
      <c r="F1370" s="16"/>
      <c r="G1370" s="17"/>
      <c r="H1370" s="17"/>
      <c r="I1370" s="38" t="str">
        <f>IF($J1370&lt;&gt;"",(IF($J1370="Part RC demandée &lt;&gt; Part RC calculée",VLOOKUP($J1370,'Listes déroulantes'!$F$2:$H$26,2,FALSE)&amp;$O1370&amp;"
"&amp;$P1370&amp;VLOOKUP($J1370,'Listes déroulantes'!$F$2:$H$26,3,FALSE),IF($J1370="Montant total demandé &lt;&gt; de montant calculé",VLOOKUP($J1370,'Listes déroulantes'!$F$2:$H$26,2,FALSE)&amp;$N1370&amp;"
"&amp;$P1370&amp;"
"&amp;VLOOKUP($J1370,'Listes déroulantes'!$F$2:$H$26,3,FALSE),CONCATENATE(IF(ISNA(VLOOKUP($J1370,'Listes déroulantes'!$F$2:$I$26,2,FALSE)),"",VLOOKUP($J1370,'Listes déroulantes'!$F$2:$I$26,2,FALSE)),IF($L1370&lt;&gt;"",TEXT($L1370,CONCATENATE("jj/mm/aaaa","")),""),VLOOKUP($J1370,'Listes déroulantes'!$F$2:$I$26,3,FALSE)," ",$K1370," ",$N1370," ",$M1370,"
",$P1370,VLOOKUP($J1370,'Listes déroulantes'!$F$2:$I$26,4,FALSE))))),"")</f>
        <v/>
      </c>
      <c r="J1370" s="28"/>
      <c r="K1370" s="18"/>
      <c r="L1370" s="19"/>
      <c r="M1370" s="18"/>
      <c r="N1370" s="15"/>
      <c r="O1370" s="15"/>
      <c r="P1370" s="20"/>
      <c r="Q1370" s="36"/>
      <c r="R1370" s="36"/>
      <c r="S1370" s="37"/>
      <c r="T1370" s="37"/>
      <c r="U1370" s="37"/>
      <c r="V1370" s="37"/>
      <c r="W1370" s="37"/>
      <c r="X1370" s="37"/>
      <c r="Y1370" s="37"/>
      <c r="Z1370" s="37"/>
    </row>
    <row r="1371" spans="1:26" s="29" customFormat="1" x14ac:dyDescent="0.25">
      <c r="A1371" s="13"/>
      <c r="B1371" s="14"/>
      <c r="C1371" s="39"/>
      <c r="D1371" s="39"/>
      <c r="E1371" s="27"/>
      <c r="F1371" s="16"/>
      <c r="G1371" s="17"/>
      <c r="H1371" s="17"/>
      <c r="I1371" s="38" t="str">
        <f>IF($J1371&lt;&gt;"",(IF($J1371="Part RC demandée &lt;&gt; Part RC calculée",VLOOKUP($J1371,'Listes déroulantes'!$F$2:$H$26,2,FALSE)&amp;$O1371&amp;"
"&amp;$P1371&amp;VLOOKUP($J1371,'Listes déroulantes'!$F$2:$H$26,3,FALSE),IF($J1371="Montant total demandé &lt;&gt; de montant calculé",VLOOKUP($J1371,'Listes déroulantes'!$F$2:$H$26,2,FALSE)&amp;$N1371&amp;"
"&amp;$P1371&amp;"
"&amp;VLOOKUP($J1371,'Listes déroulantes'!$F$2:$H$26,3,FALSE),CONCATENATE(IF(ISNA(VLOOKUP($J1371,'Listes déroulantes'!$F$2:$I$26,2,FALSE)),"",VLOOKUP($J1371,'Listes déroulantes'!$F$2:$I$26,2,FALSE)),IF($L1371&lt;&gt;"",TEXT($L1371,CONCATENATE("jj/mm/aaaa","")),""),VLOOKUP($J1371,'Listes déroulantes'!$F$2:$I$26,3,FALSE)," ",$K1371," ",$N1371," ",$M1371,"
",$P1371,VLOOKUP($J1371,'Listes déroulantes'!$F$2:$I$26,4,FALSE))))),"")</f>
        <v/>
      </c>
      <c r="J1371" s="28"/>
      <c r="K1371" s="18"/>
      <c r="L1371" s="19"/>
      <c r="M1371" s="18"/>
      <c r="N1371" s="15"/>
      <c r="O1371" s="15"/>
      <c r="P1371" s="20"/>
      <c r="Q1371" s="36"/>
      <c r="R1371" s="36"/>
      <c r="S1371" s="37"/>
      <c r="T1371" s="37"/>
      <c r="U1371" s="37"/>
      <c r="V1371" s="37"/>
      <c r="W1371" s="37"/>
      <c r="X1371" s="37"/>
      <c r="Y1371" s="37"/>
      <c r="Z1371" s="37"/>
    </row>
    <row r="1372" spans="1:26" s="29" customFormat="1" x14ac:dyDescent="0.25">
      <c r="A1372" s="13"/>
      <c r="B1372" s="14"/>
      <c r="C1372" s="39"/>
      <c r="D1372" s="39"/>
      <c r="E1372" s="27"/>
      <c r="F1372" s="16"/>
      <c r="G1372" s="17"/>
      <c r="H1372" s="17"/>
      <c r="I1372" s="38" t="str">
        <f>IF($J1372&lt;&gt;"",(IF($J1372="Part RC demandée &lt;&gt; Part RC calculée",VLOOKUP($J1372,'Listes déroulantes'!$F$2:$H$26,2,FALSE)&amp;$O1372&amp;"
"&amp;$P1372&amp;VLOOKUP($J1372,'Listes déroulantes'!$F$2:$H$26,3,FALSE),IF($J1372="Montant total demandé &lt;&gt; de montant calculé",VLOOKUP($J1372,'Listes déroulantes'!$F$2:$H$26,2,FALSE)&amp;$N1372&amp;"
"&amp;$P1372&amp;"
"&amp;VLOOKUP($J1372,'Listes déroulantes'!$F$2:$H$26,3,FALSE),CONCATENATE(IF(ISNA(VLOOKUP($J1372,'Listes déroulantes'!$F$2:$I$26,2,FALSE)),"",VLOOKUP($J1372,'Listes déroulantes'!$F$2:$I$26,2,FALSE)),IF($L1372&lt;&gt;"",TEXT($L1372,CONCATENATE("jj/mm/aaaa","")),""),VLOOKUP($J1372,'Listes déroulantes'!$F$2:$I$26,3,FALSE)," ",$K1372," ",$N1372," ",$M1372,"
",$P1372,VLOOKUP($J1372,'Listes déroulantes'!$F$2:$I$26,4,FALSE))))),"")</f>
        <v/>
      </c>
      <c r="J1372" s="28"/>
      <c r="K1372" s="18"/>
      <c r="L1372" s="19"/>
      <c r="M1372" s="18"/>
      <c r="N1372" s="15"/>
      <c r="O1372" s="15"/>
      <c r="P1372" s="20"/>
      <c r="Q1372" s="36"/>
      <c r="R1372" s="36"/>
      <c r="S1372" s="37"/>
      <c r="T1372" s="37"/>
      <c r="U1372" s="37"/>
      <c r="V1372" s="37"/>
      <c r="W1372" s="37"/>
      <c r="X1372" s="37"/>
      <c r="Y1372" s="37"/>
      <c r="Z1372" s="37"/>
    </row>
    <row r="1373" spans="1:26" s="29" customFormat="1" x14ac:dyDescent="0.25">
      <c r="A1373" s="13"/>
      <c r="B1373" s="14"/>
      <c r="C1373" s="39"/>
      <c r="D1373" s="39"/>
      <c r="E1373" s="27"/>
      <c r="F1373" s="16"/>
      <c r="G1373" s="17"/>
      <c r="H1373" s="17"/>
      <c r="I1373" s="38" t="str">
        <f>IF($J1373&lt;&gt;"",(IF($J1373="Part RC demandée &lt;&gt; Part RC calculée",VLOOKUP($J1373,'Listes déroulantes'!$F$2:$H$26,2,FALSE)&amp;$O1373&amp;"
"&amp;$P1373&amp;VLOOKUP($J1373,'Listes déroulantes'!$F$2:$H$26,3,FALSE),IF($J1373="Montant total demandé &lt;&gt; de montant calculé",VLOOKUP($J1373,'Listes déroulantes'!$F$2:$H$26,2,FALSE)&amp;$N1373&amp;"
"&amp;$P1373&amp;"
"&amp;VLOOKUP($J1373,'Listes déroulantes'!$F$2:$H$26,3,FALSE),CONCATENATE(IF(ISNA(VLOOKUP($J1373,'Listes déroulantes'!$F$2:$I$26,2,FALSE)),"",VLOOKUP($J1373,'Listes déroulantes'!$F$2:$I$26,2,FALSE)),IF($L1373&lt;&gt;"",TEXT($L1373,CONCATENATE("jj/mm/aaaa","")),""),VLOOKUP($J1373,'Listes déroulantes'!$F$2:$I$26,3,FALSE)," ",$K1373," ",$N1373," ",$M1373,"
",$P1373,VLOOKUP($J1373,'Listes déroulantes'!$F$2:$I$26,4,FALSE))))),"")</f>
        <v/>
      </c>
      <c r="J1373" s="28"/>
      <c r="K1373" s="18"/>
      <c r="L1373" s="19"/>
      <c r="M1373" s="18"/>
      <c r="N1373" s="15"/>
      <c r="O1373" s="15"/>
      <c r="P1373" s="20"/>
      <c r="Q1373" s="36"/>
      <c r="R1373" s="36"/>
      <c r="S1373" s="37"/>
      <c r="T1373" s="37"/>
      <c r="U1373" s="37"/>
      <c r="V1373" s="37"/>
      <c r="W1373" s="37"/>
      <c r="X1373" s="37"/>
      <c r="Y1373" s="37"/>
      <c r="Z1373" s="37"/>
    </row>
    <row r="1374" spans="1:26" s="29" customFormat="1" x14ac:dyDescent="0.25">
      <c r="A1374" s="13"/>
      <c r="B1374" s="14"/>
      <c r="C1374" s="39"/>
      <c r="D1374" s="39"/>
      <c r="E1374" s="27"/>
      <c r="F1374" s="16"/>
      <c r="G1374" s="17"/>
      <c r="H1374" s="17"/>
      <c r="I1374" s="38" t="str">
        <f>IF($J1374&lt;&gt;"",(IF($J1374="Part RC demandée &lt;&gt; Part RC calculée",VLOOKUP($J1374,'Listes déroulantes'!$F$2:$H$26,2,FALSE)&amp;$O1374&amp;"
"&amp;$P1374&amp;VLOOKUP($J1374,'Listes déroulantes'!$F$2:$H$26,3,FALSE),IF($J1374="Montant total demandé &lt;&gt; de montant calculé",VLOOKUP($J1374,'Listes déroulantes'!$F$2:$H$26,2,FALSE)&amp;$N1374&amp;"
"&amp;$P1374&amp;"
"&amp;VLOOKUP($J1374,'Listes déroulantes'!$F$2:$H$26,3,FALSE),CONCATENATE(IF(ISNA(VLOOKUP($J1374,'Listes déroulantes'!$F$2:$I$26,2,FALSE)),"",VLOOKUP($J1374,'Listes déroulantes'!$F$2:$I$26,2,FALSE)),IF($L1374&lt;&gt;"",TEXT($L1374,CONCATENATE("jj/mm/aaaa","")),""),VLOOKUP($J1374,'Listes déroulantes'!$F$2:$I$26,3,FALSE)," ",$K1374," ",$N1374," ",$M1374,"
",$P1374,VLOOKUP($J1374,'Listes déroulantes'!$F$2:$I$26,4,FALSE))))),"")</f>
        <v/>
      </c>
      <c r="J1374" s="28"/>
      <c r="K1374" s="18"/>
      <c r="L1374" s="19"/>
      <c r="M1374" s="18"/>
      <c r="N1374" s="15"/>
      <c r="O1374" s="15"/>
      <c r="P1374" s="20"/>
      <c r="Q1374" s="36"/>
      <c r="R1374" s="36"/>
      <c r="S1374" s="37"/>
      <c r="T1374" s="37"/>
      <c r="U1374" s="37"/>
      <c r="V1374" s="37"/>
      <c r="W1374" s="37"/>
      <c r="X1374" s="37"/>
      <c r="Y1374" s="37"/>
      <c r="Z1374" s="37"/>
    </row>
    <row r="1375" spans="1:26" s="29" customFormat="1" x14ac:dyDescent="0.25">
      <c r="A1375" s="13"/>
      <c r="B1375" s="14"/>
      <c r="C1375" s="39"/>
      <c r="D1375" s="39"/>
      <c r="E1375" s="27"/>
      <c r="F1375" s="16"/>
      <c r="G1375" s="17"/>
      <c r="H1375" s="17"/>
      <c r="I1375" s="38" t="str">
        <f>IF($J1375&lt;&gt;"",(IF($J1375="Part RC demandée &lt;&gt; Part RC calculée",VLOOKUP($J1375,'Listes déroulantes'!$F$2:$H$26,2,FALSE)&amp;$O1375&amp;"
"&amp;$P1375&amp;VLOOKUP($J1375,'Listes déroulantes'!$F$2:$H$26,3,FALSE),IF($J1375="Montant total demandé &lt;&gt; de montant calculé",VLOOKUP($J1375,'Listes déroulantes'!$F$2:$H$26,2,FALSE)&amp;$N1375&amp;"
"&amp;$P1375&amp;"
"&amp;VLOOKUP($J1375,'Listes déroulantes'!$F$2:$H$26,3,FALSE),CONCATENATE(IF(ISNA(VLOOKUP($J1375,'Listes déroulantes'!$F$2:$I$26,2,FALSE)),"",VLOOKUP($J1375,'Listes déroulantes'!$F$2:$I$26,2,FALSE)),IF($L1375&lt;&gt;"",TEXT($L1375,CONCATENATE("jj/mm/aaaa","")),""),VLOOKUP($J1375,'Listes déroulantes'!$F$2:$I$26,3,FALSE)," ",$K1375," ",$N1375," ",$M1375,"
",$P1375,VLOOKUP($J1375,'Listes déroulantes'!$F$2:$I$26,4,FALSE))))),"")</f>
        <v/>
      </c>
      <c r="J1375" s="28"/>
      <c r="K1375" s="18"/>
      <c r="L1375" s="19"/>
      <c r="M1375" s="18"/>
      <c r="N1375" s="15"/>
      <c r="O1375" s="15"/>
      <c r="P1375" s="20"/>
      <c r="Q1375" s="36"/>
      <c r="R1375" s="36"/>
      <c r="S1375" s="37"/>
      <c r="T1375" s="37"/>
      <c r="U1375" s="37"/>
      <c r="V1375" s="37"/>
      <c r="W1375" s="37"/>
      <c r="X1375" s="37"/>
      <c r="Y1375" s="37"/>
      <c r="Z1375" s="37"/>
    </row>
    <row r="1376" spans="1:26" s="29" customFormat="1" x14ac:dyDescent="0.25">
      <c r="A1376" s="13"/>
      <c r="B1376" s="14"/>
      <c r="C1376" s="39"/>
      <c r="D1376" s="39"/>
      <c r="E1376" s="27"/>
      <c r="F1376" s="16"/>
      <c r="G1376" s="17"/>
      <c r="H1376" s="17"/>
      <c r="I1376" s="38" t="str">
        <f>IF($J1376&lt;&gt;"",(IF($J1376="Part RC demandée &lt;&gt; Part RC calculée",VLOOKUP($J1376,'Listes déroulantes'!$F$2:$H$26,2,FALSE)&amp;$O1376&amp;"
"&amp;$P1376&amp;VLOOKUP($J1376,'Listes déroulantes'!$F$2:$H$26,3,FALSE),IF($J1376="Montant total demandé &lt;&gt; de montant calculé",VLOOKUP($J1376,'Listes déroulantes'!$F$2:$H$26,2,FALSE)&amp;$N1376&amp;"
"&amp;$P1376&amp;"
"&amp;VLOOKUP($J1376,'Listes déroulantes'!$F$2:$H$26,3,FALSE),CONCATENATE(IF(ISNA(VLOOKUP($J1376,'Listes déroulantes'!$F$2:$I$26,2,FALSE)),"",VLOOKUP($J1376,'Listes déroulantes'!$F$2:$I$26,2,FALSE)),IF($L1376&lt;&gt;"",TEXT($L1376,CONCATENATE("jj/mm/aaaa","")),""),VLOOKUP($J1376,'Listes déroulantes'!$F$2:$I$26,3,FALSE)," ",$K1376," ",$N1376," ",$M1376,"
",$P1376,VLOOKUP($J1376,'Listes déroulantes'!$F$2:$I$26,4,FALSE))))),"")</f>
        <v/>
      </c>
      <c r="J1376" s="28"/>
      <c r="K1376" s="18"/>
      <c r="L1376" s="19"/>
      <c r="M1376" s="18"/>
      <c r="N1376" s="15"/>
      <c r="O1376" s="15"/>
      <c r="P1376" s="20"/>
      <c r="Q1376" s="36"/>
      <c r="R1376" s="36"/>
      <c r="S1376" s="37"/>
      <c r="T1376" s="37"/>
      <c r="U1376" s="37"/>
      <c r="V1376" s="37"/>
      <c r="W1376" s="37"/>
      <c r="X1376" s="37"/>
      <c r="Y1376" s="37"/>
      <c r="Z1376" s="37"/>
    </row>
    <row r="1377" spans="1:26" s="29" customFormat="1" x14ac:dyDescent="0.25">
      <c r="A1377" s="13"/>
      <c r="B1377" s="14"/>
      <c r="C1377" s="39"/>
      <c r="D1377" s="39"/>
      <c r="E1377" s="27"/>
      <c r="F1377" s="16"/>
      <c r="G1377" s="17"/>
      <c r="H1377" s="17"/>
      <c r="I1377" s="38" t="str">
        <f>IF($J1377&lt;&gt;"",(IF($J1377="Part RC demandée &lt;&gt; Part RC calculée",VLOOKUP($J1377,'Listes déroulantes'!$F$2:$H$26,2,FALSE)&amp;$O1377&amp;"
"&amp;$P1377&amp;VLOOKUP($J1377,'Listes déroulantes'!$F$2:$H$26,3,FALSE),IF($J1377="Montant total demandé &lt;&gt; de montant calculé",VLOOKUP($J1377,'Listes déroulantes'!$F$2:$H$26,2,FALSE)&amp;$N1377&amp;"
"&amp;$P1377&amp;"
"&amp;VLOOKUP($J1377,'Listes déroulantes'!$F$2:$H$26,3,FALSE),CONCATENATE(IF(ISNA(VLOOKUP($J1377,'Listes déroulantes'!$F$2:$I$26,2,FALSE)),"",VLOOKUP($J1377,'Listes déroulantes'!$F$2:$I$26,2,FALSE)),IF($L1377&lt;&gt;"",TEXT($L1377,CONCATENATE("jj/mm/aaaa","")),""),VLOOKUP($J1377,'Listes déroulantes'!$F$2:$I$26,3,FALSE)," ",$K1377," ",$N1377," ",$M1377,"
",$P1377,VLOOKUP($J1377,'Listes déroulantes'!$F$2:$I$26,4,FALSE))))),"")</f>
        <v/>
      </c>
      <c r="J1377" s="28"/>
      <c r="K1377" s="18"/>
      <c r="L1377" s="19"/>
      <c r="M1377" s="18"/>
      <c r="N1377" s="15"/>
      <c r="O1377" s="15"/>
      <c r="P1377" s="20"/>
      <c r="Q1377" s="36"/>
      <c r="R1377" s="36"/>
      <c r="S1377" s="37"/>
      <c r="T1377" s="37"/>
      <c r="U1377" s="37"/>
      <c r="V1377" s="37"/>
      <c r="W1377" s="37"/>
      <c r="X1377" s="37"/>
      <c r="Y1377" s="37"/>
      <c r="Z1377" s="37"/>
    </row>
    <row r="1378" spans="1:26" s="29" customFormat="1" x14ac:dyDescent="0.25">
      <c r="A1378" s="13"/>
      <c r="B1378" s="14"/>
      <c r="C1378" s="39"/>
      <c r="D1378" s="39"/>
      <c r="E1378" s="27"/>
      <c r="F1378" s="16"/>
      <c r="G1378" s="17"/>
      <c r="H1378" s="17"/>
      <c r="I1378" s="38" t="str">
        <f>IF($J1378&lt;&gt;"",(IF($J1378="Part RC demandée &lt;&gt; Part RC calculée",VLOOKUP($J1378,'Listes déroulantes'!$F$2:$H$26,2,FALSE)&amp;$O1378&amp;"
"&amp;$P1378&amp;VLOOKUP($J1378,'Listes déroulantes'!$F$2:$H$26,3,FALSE),IF($J1378="Montant total demandé &lt;&gt; de montant calculé",VLOOKUP($J1378,'Listes déroulantes'!$F$2:$H$26,2,FALSE)&amp;$N1378&amp;"
"&amp;$P1378&amp;"
"&amp;VLOOKUP($J1378,'Listes déroulantes'!$F$2:$H$26,3,FALSE),CONCATENATE(IF(ISNA(VLOOKUP($J1378,'Listes déroulantes'!$F$2:$I$26,2,FALSE)),"",VLOOKUP($J1378,'Listes déroulantes'!$F$2:$I$26,2,FALSE)),IF($L1378&lt;&gt;"",TEXT($L1378,CONCATENATE("jj/mm/aaaa","")),""),VLOOKUP($J1378,'Listes déroulantes'!$F$2:$I$26,3,FALSE)," ",$K1378," ",$N1378," ",$M1378,"
",$P1378,VLOOKUP($J1378,'Listes déroulantes'!$F$2:$I$26,4,FALSE))))),"")</f>
        <v/>
      </c>
      <c r="J1378" s="28"/>
      <c r="K1378" s="18"/>
      <c r="L1378" s="19"/>
      <c r="M1378" s="18"/>
      <c r="N1378" s="15"/>
      <c r="O1378" s="15"/>
      <c r="P1378" s="20"/>
      <c r="Q1378" s="36"/>
      <c r="R1378" s="36"/>
      <c r="S1378" s="37"/>
      <c r="T1378" s="37"/>
      <c r="U1378" s="37"/>
      <c r="V1378" s="37"/>
      <c r="W1378" s="37"/>
      <c r="X1378" s="37"/>
      <c r="Y1378" s="37"/>
      <c r="Z1378" s="37"/>
    </row>
    <row r="1379" spans="1:26" s="29" customFormat="1" x14ac:dyDescent="0.25">
      <c r="A1379" s="13"/>
      <c r="B1379" s="14"/>
      <c r="C1379" s="39"/>
      <c r="D1379" s="39"/>
      <c r="E1379" s="27"/>
      <c r="F1379" s="16"/>
      <c r="G1379" s="17"/>
      <c r="H1379" s="17"/>
      <c r="I1379" s="38" t="str">
        <f>IF($J1379&lt;&gt;"",(IF($J1379="Part RC demandée &lt;&gt; Part RC calculée",VLOOKUP($J1379,'Listes déroulantes'!$F$2:$H$26,2,FALSE)&amp;$O1379&amp;"
"&amp;$P1379&amp;VLOOKUP($J1379,'Listes déroulantes'!$F$2:$H$26,3,FALSE),IF($J1379="Montant total demandé &lt;&gt; de montant calculé",VLOOKUP($J1379,'Listes déroulantes'!$F$2:$H$26,2,FALSE)&amp;$N1379&amp;"
"&amp;$P1379&amp;"
"&amp;VLOOKUP($J1379,'Listes déroulantes'!$F$2:$H$26,3,FALSE),CONCATENATE(IF(ISNA(VLOOKUP($J1379,'Listes déroulantes'!$F$2:$I$26,2,FALSE)),"",VLOOKUP($J1379,'Listes déroulantes'!$F$2:$I$26,2,FALSE)),IF($L1379&lt;&gt;"",TEXT($L1379,CONCATENATE("jj/mm/aaaa","")),""),VLOOKUP($J1379,'Listes déroulantes'!$F$2:$I$26,3,FALSE)," ",$K1379," ",$N1379," ",$M1379,"
",$P1379,VLOOKUP($J1379,'Listes déroulantes'!$F$2:$I$26,4,FALSE))))),"")</f>
        <v/>
      </c>
      <c r="J1379" s="28"/>
      <c r="K1379" s="18"/>
      <c r="L1379" s="19"/>
      <c r="M1379" s="18"/>
      <c r="N1379" s="15"/>
      <c r="O1379" s="15"/>
      <c r="P1379" s="20"/>
      <c r="Q1379" s="36"/>
      <c r="R1379" s="36"/>
      <c r="S1379" s="37"/>
      <c r="T1379" s="37"/>
      <c r="U1379" s="37"/>
      <c r="V1379" s="37"/>
      <c r="W1379" s="37"/>
      <c r="X1379" s="37"/>
      <c r="Y1379" s="37"/>
      <c r="Z1379" s="37"/>
    </row>
    <row r="1380" spans="1:26" s="29" customFormat="1" x14ac:dyDescent="0.25">
      <c r="A1380" s="13"/>
      <c r="B1380" s="14"/>
      <c r="C1380" s="39"/>
      <c r="D1380" s="39"/>
      <c r="E1380" s="27"/>
      <c r="F1380" s="16"/>
      <c r="G1380" s="17"/>
      <c r="H1380" s="17"/>
      <c r="I1380" s="38" t="str">
        <f>IF($J1380&lt;&gt;"",(IF($J1380="Part RC demandée &lt;&gt; Part RC calculée",VLOOKUP($J1380,'Listes déroulantes'!$F$2:$H$26,2,FALSE)&amp;$O1380&amp;"
"&amp;$P1380&amp;VLOOKUP($J1380,'Listes déroulantes'!$F$2:$H$26,3,FALSE),IF($J1380="Montant total demandé &lt;&gt; de montant calculé",VLOOKUP($J1380,'Listes déroulantes'!$F$2:$H$26,2,FALSE)&amp;$N1380&amp;"
"&amp;$P1380&amp;"
"&amp;VLOOKUP($J1380,'Listes déroulantes'!$F$2:$H$26,3,FALSE),CONCATENATE(IF(ISNA(VLOOKUP($J1380,'Listes déroulantes'!$F$2:$I$26,2,FALSE)),"",VLOOKUP($J1380,'Listes déroulantes'!$F$2:$I$26,2,FALSE)),IF($L1380&lt;&gt;"",TEXT($L1380,CONCATENATE("jj/mm/aaaa","")),""),VLOOKUP($J1380,'Listes déroulantes'!$F$2:$I$26,3,FALSE)," ",$K1380," ",$N1380," ",$M1380,"
",$P1380,VLOOKUP($J1380,'Listes déroulantes'!$F$2:$I$26,4,FALSE))))),"")</f>
        <v/>
      </c>
      <c r="J1380" s="28"/>
      <c r="K1380" s="18"/>
      <c r="L1380" s="19"/>
      <c r="M1380" s="18"/>
      <c r="N1380" s="15"/>
      <c r="O1380" s="15"/>
      <c r="P1380" s="20"/>
      <c r="Q1380" s="36"/>
      <c r="R1380" s="36"/>
      <c r="S1380" s="37"/>
      <c r="T1380" s="37"/>
      <c r="U1380" s="37"/>
      <c r="V1380" s="37"/>
      <c r="W1380" s="37"/>
      <c r="X1380" s="37"/>
      <c r="Y1380" s="37"/>
      <c r="Z1380" s="37"/>
    </row>
    <row r="1381" spans="1:26" s="29" customFormat="1" x14ac:dyDescent="0.25">
      <c r="A1381" s="13"/>
      <c r="B1381" s="14"/>
      <c r="C1381" s="39"/>
      <c r="D1381" s="39"/>
      <c r="E1381" s="27"/>
      <c r="F1381" s="16"/>
      <c r="G1381" s="17"/>
      <c r="H1381" s="17"/>
      <c r="I1381" s="38" t="str">
        <f>IF($J1381&lt;&gt;"",(IF($J1381="Part RC demandée &lt;&gt; Part RC calculée",VLOOKUP($J1381,'Listes déroulantes'!$F$2:$H$26,2,FALSE)&amp;$O1381&amp;"
"&amp;$P1381&amp;VLOOKUP($J1381,'Listes déroulantes'!$F$2:$H$26,3,FALSE),IF($J1381="Montant total demandé &lt;&gt; de montant calculé",VLOOKUP($J1381,'Listes déroulantes'!$F$2:$H$26,2,FALSE)&amp;$N1381&amp;"
"&amp;$P1381&amp;"
"&amp;VLOOKUP($J1381,'Listes déroulantes'!$F$2:$H$26,3,FALSE),CONCATENATE(IF(ISNA(VLOOKUP($J1381,'Listes déroulantes'!$F$2:$I$26,2,FALSE)),"",VLOOKUP($J1381,'Listes déroulantes'!$F$2:$I$26,2,FALSE)),IF($L1381&lt;&gt;"",TEXT($L1381,CONCATENATE("jj/mm/aaaa","")),""),VLOOKUP($J1381,'Listes déroulantes'!$F$2:$I$26,3,FALSE)," ",$K1381," ",$N1381," ",$M1381,"
",$P1381,VLOOKUP($J1381,'Listes déroulantes'!$F$2:$I$26,4,FALSE))))),"")</f>
        <v/>
      </c>
      <c r="J1381" s="28"/>
      <c r="K1381" s="18"/>
      <c r="L1381" s="19"/>
      <c r="M1381" s="18"/>
      <c r="N1381" s="15"/>
      <c r="O1381" s="15"/>
      <c r="P1381" s="20"/>
      <c r="Q1381" s="36"/>
      <c r="R1381" s="36"/>
      <c r="S1381" s="37"/>
      <c r="T1381" s="37"/>
      <c r="U1381" s="37"/>
      <c r="V1381" s="37"/>
      <c r="W1381" s="37"/>
      <c r="X1381" s="37"/>
      <c r="Y1381" s="37"/>
      <c r="Z1381" s="37"/>
    </row>
    <row r="1382" spans="1:26" s="29" customFormat="1" x14ac:dyDescent="0.25">
      <c r="A1382" s="13"/>
      <c r="B1382" s="14"/>
      <c r="C1382" s="39"/>
      <c r="D1382" s="39"/>
      <c r="E1382" s="27"/>
      <c r="F1382" s="16"/>
      <c r="G1382" s="17"/>
      <c r="H1382" s="17"/>
      <c r="I1382" s="38" t="str">
        <f>IF($J1382&lt;&gt;"",(IF($J1382="Part RC demandée &lt;&gt; Part RC calculée",VLOOKUP($J1382,'Listes déroulantes'!$F$2:$H$26,2,FALSE)&amp;$O1382&amp;"
"&amp;$P1382&amp;VLOOKUP($J1382,'Listes déroulantes'!$F$2:$H$26,3,FALSE),IF($J1382="Montant total demandé &lt;&gt; de montant calculé",VLOOKUP($J1382,'Listes déroulantes'!$F$2:$H$26,2,FALSE)&amp;$N1382&amp;"
"&amp;$P1382&amp;"
"&amp;VLOOKUP($J1382,'Listes déroulantes'!$F$2:$H$26,3,FALSE),CONCATENATE(IF(ISNA(VLOOKUP($J1382,'Listes déroulantes'!$F$2:$I$26,2,FALSE)),"",VLOOKUP($J1382,'Listes déroulantes'!$F$2:$I$26,2,FALSE)),IF($L1382&lt;&gt;"",TEXT($L1382,CONCATENATE("jj/mm/aaaa","")),""),VLOOKUP($J1382,'Listes déroulantes'!$F$2:$I$26,3,FALSE)," ",$K1382," ",$N1382," ",$M1382,"
",$P1382,VLOOKUP($J1382,'Listes déroulantes'!$F$2:$I$26,4,FALSE))))),"")</f>
        <v/>
      </c>
      <c r="J1382" s="28"/>
      <c r="K1382" s="18"/>
      <c r="L1382" s="19"/>
      <c r="M1382" s="18"/>
      <c r="N1382" s="15"/>
      <c r="O1382" s="15"/>
      <c r="P1382" s="20"/>
      <c r="Q1382" s="36"/>
      <c r="R1382" s="36"/>
      <c r="S1382" s="37"/>
      <c r="T1382" s="37"/>
      <c r="U1382" s="37"/>
      <c r="V1382" s="37"/>
      <c r="W1382" s="37"/>
      <c r="X1382" s="37"/>
      <c r="Y1382" s="37"/>
      <c r="Z1382" s="37"/>
    </row>
    <row r="1383" spans="1:26" s="29" customFormat="1" x14ac:dyDescent="0.25">
      <c r="A1383" s="13"/>
      <c r="B1383" s="14"/>
      <c r="C1383" s="39"/>
      <c r="D1383" s="39"/>
      <c r="E1383" s="27"/>
      <c r="F1383" s="16"/>
      <c r="G1383" s="17"/>
      <c r="H1383" s="17"/>
      <c r="I1383" s="38" t="str">
        <f>IF($J1383&lt;&gt;"",(IF($J1383="Part RC demandée &lt;&gt; Part RC calculée",VLOOKUP($J1383,'Listes déroulantes'!$F$2:$H$26,2,FALSE)&amp;$O1383&amp;"
"&amp;$P1383&amp;VLOOKUP($J1383,'Listes déroulantes'!$F$2:$H$26,3,FALSE),IF($J1383="Montant total demandé &lt;&gt; de montant calculé",VLOOKUP($J1383,'Listes déroulantes'!$F$2:$H$26,2,FALSE)&amp;$N1383&amp;"
"&amp;$P1383&amp;"
"&amp;VLOOKUP($J1383,'Listes déroulantes'!$F$2:$H$26,3,FALSE),CONCATENATE(IF(ISNA(VLOOKUP($J1383,'Listes déroulantes'!$F$2:$I$26,2,FALSE)),"",VLOOKUP($J1383,'Listes déroulantes'!$F$2:$I$26,2,FALSE)),IF($L1383&lt;&gt;"",TEXT($L1383,CONCATENATE("jj/mm/aaaa","")),""),VLOOKUP($J1383,'Listes déroulantes'!$F$2:$I$26,3,FALSE)," ",$K1383," ",$N1383," ",$M1383,"
",$P1383,VLOOKUP($J1383,'Listes déroulantes'!$F$2:$I$26,4,FALSE))))),"")</f>
        <v/>
      </c>
      <c r="J1383" s="28"/>
      <c r="K1383" s="18"/>
      <c r="L1383" s="19"/>
      <c r="M1383" s="18"/>
      <c r="N1383" s="15"/>
      <c r="O1383" s="15"/>
      <c r="P1383" s="20"/>
      <c r="Q1383" s="36"/>
      <c r="R1383" s="36"/>
      <c r="S1383" s="37"/>
      <c r="T1383" s="37"/>
      <c r="U1383" s="37"/>
      <c r="V1383" s="37"/>
      <c r="W1383" s="37"/>
      <c r="X1383" s="37"/>
      <c r="Y1383" s="37"/>
      <c r="Z1383" s="37"/>
    </row>
    <row r="1384" spans="1:26" s="29" customFormat="1" x14ac:dyDescent="0.25">
      <c r="A1384" s="13"/>
      <c r="B1384" s="14"/>
      <c r="C1384" s="39"/>
      <c r="D1384" s="39"/>
      <c r="E1384" s="27"/>
      <c r="F1384" s="16"/>
      <c r="G1384" s="17"/>
      <c r="H1384" s="17"/>
      <c r="I1384" s="38" t="str">
        <f>IF($J1384&lt;&gt;"",(IF($J1384="Part RC demandée &lt;&gt; Part RC calculée",VLOOKUP($J1384,'Listes déroulantes'!$F$2:$H$26,2,FALSE)&amp;$O1384&amp;"
"&amp;$P1384&amp;VLOOKUP($J1384,'Listes déroulantes'!$F$2:$H$26,3,FALSE),IF($J1384="Montant total demandé &lt;&gt; de montant calculé",VLOOKUP($J1384,'Listes déroulantes'!$F$2:$H$26,2,FALSE)&amp;$N1384&amp;"
"&amp;$P1384&amp;"
"&amp;VLOOKUP($J1384,'Listes déroulantes'!$F$2:$H$26,3,FALSE),CONCATENATE(IF(ISNA(VLOOKUP($J1384,'Listes déroulantes'!$F$2:$I$26,2,FALSE)),"",VLOOKUP($J1384,'Listes déroulantes'!$F$2:$I$26,2,FALSE)),IF($L1384&lt;&gt;"",TEXT($L1384,CONCATENATE("jj/mm/aaaa","")),""),VLOOKUP($J1384,'Listes déroulantes'!$F$2:$I$26,3,FALSE)," ",$K1384," ",$N1384," ",$M1384,"
",$P1384,VLOOKUP($J1384,'Listes déroulantes'!$F$2:$I$26,4,FALSE))))),"")</f>
        <v/>
      </c>
      <c r="J1384" s="28"/>
      <c r="K1384" s="18"/>
      <c r="L1384" s="19"/>
      <c r="M1384" s="18"/>
      <c r="N1384" s="15"/>
      <c r="O1384" s="15"/>
      <c r="P1384" s="20"/>
      <c r="Q1384" s="36"/>
      <c r="R1384" s="36"/>
      <c r="S1384" s="37"/>
      <c r="T1384" s="37"/>
      <c r="U1384" s="37"/>
      <c r="V1384" s="37"/>
      <c r="W1384" s="37"/>
      <c r="X1384" s="37"/>
      <c r="Y1384" s="37"/>
      <c r="Z1384" s="37"/>
    </row>
    <row r="1385" spans="1:26" s="29" customFormat="1" x14ac:dyDescent="0.25">
      <c r="A1385" s="13"/>
      <c r="B1385" s="14"/>
      <c r="C1385" s="39"/>
      <c r="D1385" s="39"/>
      <c r="E1385" s="27"/>
      <c r="F1385" s="16"/>
      <c r="G1385" s="17"/>
      <c r="H1385" s="17"/>
      <c r="I1385" s="38" t="str">
        <f>IF($J1385&lt;&gt;"",(IF($J1385="Part RC demandée &lt;&gt; Part RC calculée",VLOOKUP($J1385,'Listes déroulantes'!$F$2:$H$26,2,FALSE)&amp;$O1385&amp;"
"&amp;$P1385&amp;VLOOKUP($J1385,'Listes déroulantes'!$F$2:$H$26,3,FALSE),IF($J1385="Montant total demandé &lt;&gt; de montant calculé",VLOOKUP($J1385,'Listes déroulantes'!$F$2:$H$26,2,FALSE)&amp;$N1385&amp;"
"&amp;$P1385&amp;"
"&amp;VLOOKUP($J1385,'Listes déroulantes'!$F$2:$H$26,3,FALSE),CONCATENATE(IF(ISNA(VLOOKUP($J1385,'Listes déroulantes'!$F$2:$I$26,2,FALSE)),"",VLOOKUP($J1385,'Listes déroulantes'!$F$2:$I$26,2,FALSE)),IF($L1385&lt;&gt;"",TEXT($L1385,CONCATENATE("jj/mm/aaaa","")),""),VLOOKUP($J1385,'Listes déroulantes'!$F$2:$I$26,3,FALSE)," ",$K1385," ",$N1385," ",$M1385,"
",$P1385,VLOOKUP($J1385,'Listes déroulantes'!$F$2:$I$26,4,FALSE))))),"")</f>
        <v/>
      </c>
      <c r="J1385" s="28"/>
      <c r="K1385" s="18"/>
      <c r="L1385" s="19"/>
      <c r="M1385" s="18"/>
      <c r="N1385" s="15"/>
      <c r="O1385" s="15"/>
      <c r="P1385" s="20"/>
      <c r="Q1385" s="36"/>
      <c r="R1385" s="36"/>
      <c r="S1385" s="37"/>
      <c r="T1385" s="37"/>
      <c r="U1385" s="37"/>
      <c r="V1385" s="37"/>
      <c r="W1385" s="37"/>
      <c r="X1385" s="37"/>
      <c r="Y1385" s="37"/>
      <c r="Z1385" s="37"/>
    </row>
    <row r="1386" spans="1:26" s="29" customFormat="1" x14ac:dyDescent="0.25">
      <c r="A1386" s="13"/>
      <c r="B1386" s="14"/>
      <c r="C1386" s="39"/>
      <c r="D1386" s="39"/>
      <c r="E1386" s="27"/>
      <c r="F1386" s="16"/>
      <c r="G1386" s="17"/>
      <c r="H1386" s="17"/>
      <c r="I1386" s="38" t="str">
        <f>IF($J1386&lt;&gt;"",(IF($J1386="Part RC demandée &lt;&gt; Part RC calculée",VLOOKUP($J1386,'Listes déroulantes'!$F$2:$H$26,2,FALSE)&amp;$O1386&amp;"
"&amp;$P1386&amp;VLOOKUP($J1386,'Listes déroulantes'!$F$2:$H$26,3,FALSE),IF($J1386="Montant total demandé &lt;&gt; de montant calculé",VLOOKUP($J1386,'Listes déroulantes'!$F$2:$H$26,2,FALSE)&amp;$N1386&amp;"
"&amp;$P1386&amp;"
"&amp;VLOOKUP($J1386,'Listes déroulantes'!$F$2:$H$26,3,FALSE),CONCATENATE(IF(ISNA(VLOOKUP($J1386,'Listes déroulantes'!$F$2:$I$26,2,FALSE)),"",VLOOKUP($J1386,'Listes déroulantes'!$F$2:$I$26,2,FALSE)),IF($L1386&lt;&gt;"",TEXT($L1386,CONCATENATE("jj/mm/aaaa","")),""),VLOOKUP($J1386,'Listes déroulantes'!$F$2:$I$26,3,FALSE)," ",$K1386," ",$N1386," ",$M1386,"
",$P1386,VLOOKUP($J1386,'Listes déroulantes'!$F$2:$I$26,4,FALSE))))),"")</f>
        <v/>
      </c>
      <c r="J1386" s="28"/>
      <c r="K1386" s="18"/>
      <c r="L1386" s="19"/>
      <c r="M1386" s="18"/>
      <c r="N1386" s="15"/>
      <c r="O1386" s="15"/>
      <c r="P1386" s="20"/>
      <c r="Q1386" s="36"/>
      <c r="R1386" s="36"/>
      <c r="S1386" s="37"/>
      <c r="T1386" s="37"/>
      <c r="U1386" s="37"/>
      <c r="V1386" s="37"/>
      <c r="W1386" s="37"/>
      <c r="X1386" s="37"/>
      <c r="Y1386" s="37"/>
      <c r="Z1386" s="37"/>
    </row>
    <row r="1387" spans="1:26" s="29" customFormat="1" x14ac:dyDescent="0.25">
      <c r="A1387" s="13"/>
      <c r="B1387" s="14"/>
      <c r="C1387" s="39"/>
      <c r="D1387" s="39"/>
      <c r="E1387" s="27"/>
      <c r="F1387" s="16"/>
      <c r="G1387" s="17"/>
      <c r="H1387" s="17"/>
      <c r="I1387" s="38" t="str">
        <f>IF($J1387&lt;&gt;"",(IF($J1387="Part RC demandée &lt;&gt; Part RC calculée",VLOOKUP($J1387,'Listes déroulantes'!$F$2:$H$26,2,FALSE)&amp;$O1387&amp;"
"&amp;$P1387&amp;VLOOKUP($J1387,'Listes déroulantes'!$F$2:$H$26,3,FALSE),IF($J1387="Montant total demandé &lt;&gt; de montant calculé",VLOOKUP($J1387,'Listes déroulantes'!$F$2:$H$26,2,FALSE)&amp;$N1387&amp;"
"&amp;$P1387&amp;"
"&amp;VLOOKUP($J1387,'Listes déroulantes'!$F$2:$H$26,3,FALSE),CONCATENATE(IF(ISNA(VLOOKUP($J1387,'Listes déroulantes'!$F$2:$I$26,2,FALSE)),"",VLOOKUP($J1387,'Listes déroulantes'!$F$2:$I$26,2,FALSE)),IF($L1387&lt;&gt;"",TEXT($L1387,CONCATENATE("jj/mm/aaaa","")),""),VLOOKUP($J1387,'Listes déroulantes'!$F$2:$I$26,3,FALSE)," ",$K1387," ",$N1387," ",$M1387,"
",$P1387,VLOOKUP($J1387,'Listes déroulantes'!$F$2:$I$26,4,FALSE))))),"")</f>
        <v/>
      </c>
      <c r="J1387" s="28"/>
      <c r="K1387" s="18"/>
      <c r="L1387" s="19"/>
      <c r="M1387" s="18"/>
      <c r="N1387" s="15"/>
      <c r="O1387" s="15"/>
      <c r="P1387" s="20"/>
      <c r="Q1387" s="36"/>
      <c r="R1387" s="36"/>
      <c r="S1387" s="37"/>
      <c r="T1387" s="37"/>
      <c r="U1387" s="37"/>
      <c r="V1387" s="37"/>
      <c r="W1387" s="37"/>
      <c r="X1387" s="37"/>
      <c r="Y1387" s="37"/>
      <c r="Z1387" s="37"/>
    </row>
    <row r="1388" spans="1:26" s="29" customFormat="1" x14ac:dyDescent="0.25">
      <c r="A1388" s="13"/>
      <c r="B1388" s="14"/>
      <c r="C1388" s="39"/>
      <c r="D1388" s="39"/>
      <c r="E1388" s="27"/>
      <c r="F1388" s="16"/>
      <c r="G1388" s="17"/>
      <c r="H1388" s="17"/>
      <c r="I1388" s="38" t="str">
        <f>IF($J1388&lt;&gt;"",(IF($J1388="Part RC demandée &lt;&gt; Part RC calculée",VLOOKUP($J1388,'Listes déroulantes'!$F$2:$H$26,2,FALSE)&amp;$O1388&amp;"
"&amp;$P1388&amp;VLOOKUP($J1388,'Listes déroulantes'!$F$2:$H$26,3,FALSE),IF($J1388="Montant total demandé &lt;&gt; de montant calculé",VLOOKUP($J1388,'Listes déroulantes'!$F$2:$H$26,2,FALSE)&amp;$N1388&amp;"
"&amp;$P1388&amp;"
"&amp;VLOOKUP($J1388,'Listes déroulantes'!$F$2:$H$26,3,FALSE),CONCATENATE(IF(ISNA(VLOOKUP($J1388,'Listes déroulantes'!$F$2:$I$26,2,FALSE)),"",VLOOKUP($J1388,'Listes déroulantes'!$F$2:$I$26,2,FALSE)),IF($L1388&lt;&gt;"",TEXT($L1388,CONCATENATE("jj/mm/aaaa","")),""),VLOOKUP($J1388,'Listes déroulantes'!$F$2:$I$26,3,FALSE)," ",$K1388," ",$N1388," ",$M1388,"
",$P1388,VLOOKUP($J1388,'Listes déroulantes'!$F$2:$I$26,4,FALSE))))),"")</f>
        <v/>
      </c>
      <c r="J1388" s="28"/>
      <c r="K1388" s="18"/>
      <c r="L1388" s="19"/>
      <c r="M1388" s="18"/>
      <c r="N1388" s="15"/>
      <c r="O1388" s="15"/>
      <c r="P1388" s="20"/>
      <c r="Q1388" s="36"/>
      <c r="R1388" s="36"/>
      <c r="S1388" s="37"/>
      <c r="T1388" s="37"/>
      <c r="U1388" s="37"/>
      <c r="V1388" s="37"/>
      <c r="W1388" s="37"/>
      <c r="X1388" s="37"/>
      <c r="Y1388" s="37"/>
      <c r="Z1388" s="37"/>
    </row>
    <row r="1389" spans="1:26" s="29" customFormat="1" x14ac:dyDescent="0.25">
      <c r="A1389" s="13"/>
      <c r="B1389" s="14"/>
      <c r="C1389" s="39"/>
      <c r="D1389" s="39"/>
      <c r="E1389" s="27"/>
      <c r="F1389" s="16"/>
      <c r="G1389" s="17"/>
      <c r="H1389" s="17"/>
      <c r="I1389" s="38" t="str">
        <f>IF($J1389&lt;&gt;"",(IF($J1389="Part RC demandée &lt;&gt; Part RC calculée",VLOOKUP($J1389,'Listes déroulantes'!$F$2:$H$26,2,FALSE)&amp;$O1389&amp;"
"&amp;$P1389&amp;VLOOKUP($J1389,'Listes déroulantes'!$F$2:$H$26,3,FALSE),IF($J1389="Montant total demandé &lt;&gt; de montant calculé",VLOOKUP($J1389,'Listes déroulantes'!$F$2:$H$26,2,FALSE)&amp;$N1389&amp;"
"&amp;$P1389&amp;"
"&amp;VLOOKUP($J1389,'Listes déroulantes'!$F$2:$H$26,3,FALSE),CONCATENATE(IF(ISNA(VLOOKUP($J1389,'Listes déroulantes'!$F$2:$I$26,2,FALSE)),"",VLOOKUP($J1389,'Listes déroulantes'!$F$2:$I$26,2,FALSE)),IF($L1389&lt;&gt;"",TEXT($L1389,CONCATENATE("jj/mm/aaaa","")),""),VLOOKUP($J1389,'Listes déroulantes'!$F$2:$I$26,3,FALSE)," ",$K1389," ",$N1389," ",$M1389,"
",$P1389,VLOOKUP($J1389,'Listes déroulantes'!$F$2:$I$26,4,FALSE))))),"")</f>
        <v/>
      </c>
      <c r="J1389" s="28"/>
      <c r="K1389" s="18"/>
      <c r="L1389" s="19"/>
      <c r="M1389" s="18"/>
      <c r="N1389" s="15"/>
      <c r="O1389" s="15"/>
      <c r="P1389" s="20"/>
      <c r="Q1389" s="36"/>
      <c r="R1389" s="36"/>
      <c r="S1389" s="37"/>
      <c r="T1389" s="37"/>
      <c r="U1389" s="37"/>
      <c r="V1389" s="37"/>
      <c r="W1389" s="37"/>
      <c r="X1389" s="37"/>
      <c r="Y1389" s="37"/>
      <c r="Z1389" s="37"/>
    </row>
    <row r="1390" spans="1:26" s="29" customFormat="1" x14ac:dyDescent="0.25">
      <c r="A1390" s="13"/>
      <c r="B1390" s="14"/>
      <c r="C1390" s="39"/>
      <c r="D1390" s="39"/>
      <c r="E1390" s="27"/>
      <c r="F1390" s="16"/>
      <c r="G1390" s="17"/>
      <c r="H1390" s="17"/>
      <c r="I1390" s="38" t="str">
        <f>IF($J1390&lt;&gt;"",(IF($J1390="Part RC demandée &lt;&gt; Part RC calculée",VLOOKUP($J1390,'Listes déroulantes'!$F$2:$H$26,2,FALSE)&amp;$O1390&amp;"
"&amp;$P1390&amp;VLOOKUP($J1390,'Listes déroulantes'!$F$2:$H$26,3,FALSE),IF($J1390="Montant total demandé &lt;&gt; de montant calculé",VLOOKUP($J1390,'Listes déroulantes'!$F$2:$H$26,2,FALSE)&amp;$N1390&amp;"
"&amp;$P1390&amp;"
"&amp;VLOOKUP($J1390,'Listes déroulantes'!$F$2:$H$26,3,FALSE),CONCATENATE(IF(ISNA(VLOOKUP($J1390,'Listes déroulantes'!$F$2:$I$26,2,FALSE)),"",VLOOKUP($J1390,'Listes déroulantes'!$F$2:$I$26,2,FALSE)),IF($L1390&lt;&gt;"",TEXT($L1390,CONCATENATE("jj/mm/aaaa","")),""),VLOOKUP($J1390,'Listes déroulantes'!$F$2:$I$26,3,FALSE)," ",$K1390," ",$N1390," ",$M1390,"
",$P1390,VLOOKUP($J1390,'Listes déroulantes'!$F$2:$I$26,4,FALSE))))),"")</f>
        <v/>
      </c>
      <c r="J1390" s="28"/>
      <c r="K1390" s="18"/>
      <c r="L1390" s="19"/>
      <c r="M1390" s="18"/>
      <c r="N1390" s="15"/>
      <c r="O1390" s="15"/>
      <c r="P1390" s="20"/>
      <c r="Q1390" s="36"/>
      <c r="R1390" s="36"/>
      <c r="S1390" s="37"/>
      <c r="T1390" s="37"/>
      <c r="U1390" s="37"/>
      <c r="V1390" s="37"/>
      <c r="W1390" s="37"/>
      <c r="X1390" s="37"/>
      <c r="Y1390" s="37"/>
      <c r="Z1390" s="37"/>
    </row>
    <row r="1391" spans="1:26" s="29" customFormat="1" x14ac:dyDescent="0.25">
      <c r="A1391" s="13"/>
      <c r="B1391" s="14"/>
      <c r="C1391" s="39"/>
      <c r="D1391" s="39"/>
      <c r="E1391" s="27"/>
      <c r="F1391" s="16"/>
      <c r="G1391" s="17"/>
      <c r="H1391" s="17"/>
      <c r="I1391" s="38" t="str">
        <f>IF($J1391&lt;&gt;"",(IF($J1391="Part RC demandée &lt;&gt; Part RC calculée",VLOOKUP($J1391,'Listes déroulantes'!$F$2:$H$26,2,FALSE)&amp;$O1391&amp;"
"&amp;$P1391&amp;VLOOKUP($J1391,'Listes déroulantes'!$F$2:$H$26,3,FALSE),IF($J1391="Montant total demandé &lt;&gt; de montant calculé",VLOOKUP($J1391,'Listes déroulantes'!$F$2:$H$26,2,FALSE)&amp;$N1391&amp;"
"&amp;$P1391&amp;"
"&amp;VLOOKUP($J1391,'Listes déroulantes'!$F$2:$H$26,3,FALSE),CONCATENATE(IF(ISNA(VLOOKUP($J1391,'Listes déroulantes'!$F$2:$I$26,2,FALSE)),"",VLOOKUP($J1391,'Listes déroulantes'!$F$2:$I$26,2,FALSE)),IF($L1391&lt;&gt;"",TEXT($L1391,CONCATENATE("jj/mm/aaaa","")),""),VLOOKUP($J1391,'Listes déroulantes'!$F$2:$I$26,3,FALSE)," ",$K1391," ",$N1391," ",$M1391,"
",$P1391,VLOOKUP($J1391,'Listes déroulantes'!$F$2:$I$26,4,FALSE))))),"")</f>
        <v/>
      </c>
      <c r="J1391" s="28"/>
      <c r="K1391" s="18"/>
      <c r="L1391" s="19"/>
      <c r="M1391" s="18"/>
      <c r="N1391" s="15"/>
      <c r="O1391" s="15"/>
      <c r="P1391" s="20"/>
      <c r="Q1391" s="36"/>
      <c r="R1391" s="36"/>
      <c r="S1391" s="37"/>
      <c r="T1391" s="37"/>
      <c r="U1391" s="37"/>
      <c r="V1391" s="37"/>
      <c r="W1391" s="37"/>
      <c r="X1391" s="37"/>
      <c r="Y1391" s="37"/>
      <c r="Z1391" s="37"/>
    </row>
    <row r="1392" spans="1:26" s="29" customFormat="1" x14ac:dyDescent="0.25">
      <c r="A1392" s="13"/>
      <c r="B1392" s="14"/>
      <c r="C1392" s="39"/>
      <c r="D1392" s="39"/>
      <c r="E1392" s="27"/>
      <c r="F1392" s="16"/>
      <c r="G1392" s="17"/>
      <c r="H1392" s="17"/>
      <c r="I1392" s="38" t="str">
        <f>IF($J1392&lt;&gt;"",(IF($J1392="Part RC demandée &lt;&gt; Part RC calculée",VLOOKUP($J1392,'Listes déroulantes'!$F$2:$H$26,2,FALSE)&amp;$O1392&amp;"
"&amp;$P1392&amp;VLOOKUP($J1392,'Listes déroulantes'!$F$2:$H$26,3,FALSE),IF($J1392="Montant total demandé &lt;&gt; de montant calculé",VLOOKUP($J1392,'Listes déroulantes'!$F$2:$H$26,2,FALSE)&amp;$N1392&amp;"
"&amp;$P1392&amp;"
"&amp;VLOOKUP($J1392,'Listes déroulantes'!$F$2:$H$26,3,FALSE),CONCATENATE(IF(ISNA(VLOOKUP($J1392,'Listes déroulantes'!$F$2:$I$26,2,FALSE)),"",VLOOKUP($J1392,'Listes déroulantes'!$F$2:$I$26,2,FALSE)),IF($L1392&lt;&gt;"",TEXT($L1392,CONCATENATE("jj/mm/aaaa","")),""),VLOOKUP($J1392,'Listes déroulantes'!$F$2:$I$26,3,FALSE)," ",$K1392," ",$N1392," ",$M1392,"
",$P1392,VLOOKUP($J1392,'Listes déroulantes'!$F$2:$I$26,4,FALSE))))),"")</f>
        <v/>
      </c>
      <c r="J1392" s="28"/>
      <c r="K1392" s="18"/>
      <c r="L1392" s="19"/>
      <c r="M1392" s="18"/>
      <c r="N1392" s="15"/>
      <c r="O1392" s="15"/>
      <c r="P1392" s="20"/>
      <c r="Q1392" s="36"/>
      <c r="R1392" s="36"/>
      <c r="S1392" s="37"/>
      <c r="T1392" s="37"/>
      <c r="U1392" s="37"/>
      <c r="V1392" s="37"/>
      <c r="W1392" s="37"/>
      <c r="X1392" s="37"/>
      <c r="Y1392" s="37"/>
      <c r="Z1392" s="37"/>
    </row>
    <row r="1393" spans="1:26" s="29" customFormat="1" x14ac:dyDescent="0.25">
      <c r="A1393" s="13"/>
      <c r="B1393" s="14"/>
      <c r="C1393" s="39"/>
      <c r="D1393" s="39"/>
      <c r="E1393" s="27"/>
      <c r="F1393" s="16"/>
      <c r="G1393" s="17"/>
      <c r="H1393" s="17"/>
      <c r="I1393" s="38" t="str">
        <f>IF($J1393&lt;&gt;"",(IF($J1393="Part RC demandée &lt;&gt; Part RC calculée",VLOOKUP($J1393,'Listes déroulantes'!$F$2:$H$26,2,FALSE)&amp;$O1393&amp;"
"&amp;$P1393&amp;VLOOKUP($J1393,'Listes déroulantes'!$F$2:$H$26,3,FALSE),IF($J1393="Montant total demandé &lt;&gt; de montant calculé",VLOOKUP($J1393,'Listes déroulantes'!$F$2:$H$26,2,FALSE)&amp;$N1393&amp;"
"&amp;$P1393&amp;"
"&amp;VLOOKUP($J1393,'Listes déroulantes'!$F$2:$H$26,3,FALSE),CONCATENATE(IF(ISNA(VLOOKUP($J1393,'Listes déroulantes'!$F$2:$I$26,2,FALSE)),"",VLOOKUP($J1393,'Listes déroulantes'!$F$2:$I$26,2,FALSE)),IF($L1393&lt;&gt;"",TEXT($L1393,CONCATENATE("jj/mm/aaaa","")),""),VLOOKUP($J1393,'Listes déroulantes'!$F$2:$I$26,3,FALSE)," ",$K1393," ",$N1393," ",$M1393,"
",$P1393,VLOOKUP($J1393,'Listes déroulantes'!$F$2:$I$26,4,FALSE))))),"")</f>
        <v/>
      </c>
      <c r="J1393" s="28"/>
      <c r="K1393" s="18"/>
      <c r="L1393" s="19"/>
      <c r="M1393" s="18"/>
      <c r="N1393" s="15"/>
      <c r="O1393" s="15"/>
      <c r="P1393" s="20"/>
      <c r="Q1393" s="36"/>
      <c r="R1393" s="36"/>
      <c r="S1393" s="37"/>
      <c r="T1393" s="37"/>
      <c r="U1393" s="37"/>
      <c r="V1393" s="37"/>
      <c r="W1393" s="37"/>
      <c r="X1393" s="37"/>
      <c r="Y1393" s="37"/>
      <c r="Z1393" s="37"/>
    </row>
    <row r="1394" spans="1:26" s="29" customFormat="1" x14ac:dyDescent="0.25">
      <c r="A1394" s="13"/>
      <c r="B1394" s="14"/>
      <c r="C1394" s="39"/>
      <c r="D1394" s="39"/>
      <c r="E1394" s="27"/>
      <c r="F1394" s="16"/>
      <c r="G1394" s="17"/>
      <c r="H1394" s="17"/>
      <c r="I1394" s="38" t="str">
        <f>IF($J1394&lt;&gt;"",(IF($J1394="Part RC demandée &lt;&gt; Part RC calculée",VLOOKUP($J1394,'Listes déroulantes'!$F$2:$H$26,2,FALSE)&amp;$O1394&amp;"
"&amp;$P1394&amp;VLOOKUP($J1394,'Listes déroulantes'!$F$2:$H$26,3,FALSE),IF($J1394="Montant total demandé &lt;&gt; de montant calculé",VLOOKUP($J1394,'Listes déroulantes'!$F$2:$H$26,2,FALSE)&amp;$N1394&amp;"
"&amp;$P1394&amp;"
"&amp;VLOOKUP($J1394,'Listes déroulantes'!$F$2:$H$26,3,FALSE),CONCATENATE(IF(ISNA(VLOOKUP($J1394,'Listes déroulantes'!$F$2:$I$26,2,FALSE)),"",VLOOKUP($J1394,'Listes déroulantes'!$F$2:$I$26,2,FALSE)),IF($L1394&lt;&gt;"",TEXT($L1394,CONCATENATE("jj/mm/aaaa","")),""),VLOOKUP($J1394,'Listes déroulantes'!$F$2:$I$26,3,FALSE)," ",$K1394," ",$N1394," ",$M1394,"
",$P1394,VLOOKUP($J1394,'Listes déroulantes'!$F$2:$I$26,4,FALSE))))),"")</f>
        <v/>
      </c>
      <c r="J1394" s="28"/>
      <c r="K1394" s="18"/>
      <c r="L1394" s="19"/>
      <c r="M1394" s="18"/>
      <c r="N1394" s="15"/>
      <c r="O1394" s="15"/>
      <c r="P1394" s="20"/>
      <c r="Q1394" s="36"/>
      <c r="R1394" s="36"/>
      <c r="S1394" s="37"/>
      <c r="T1394" s="37"/>
      <c r="U1394" s="37"/>
      <c r="V1394" s="37"/>
      <c r="W1394" s="37"/>
      <c r="X1394" s="37"/>
      <c r="Y1394" s="37"/>
      <c r="Z1394" s="37"/>
    </row>
    <row r="1395" spans="1:26" s="29" customFormat="1" x14ac:dyDescent="0.25">
      <c r="A1395" s="13"/>
      <c r="B1395" s="14"/>
      <c r="C1395" s="39"/>
      <c r="D1395" s="39"/>
      <c r="E1395" s="27"/>
      <c r="F1395" s="16"/>
      <c r="G1395" s="17"/>
      <c r="H1395" s="17"/>
      <c r="I1395" s="38" t="str">
        <f>IF($J1395&lt;&gt;"",(IF($J1395="Part RC demandée &lt;&gt; Part RC calculée",VLOOKUP($J1395,'Listes déroulantes'!$F$2:$H$26,2,FALSE)&amp;$O1395&amp;"
"&amp;$P1395&amp;VLOOKUP($J1395,'Listes déroulantes'!$F$2:$H$26,3,FALSE),IF($J1395="Montant total demandé &lt;&gt; de montant calculé",VLOOKUP($J1395,'Listes déroulantes'!$F$2:$H$26,2,FALSE)&amp;$N1395&amp;"
"&amp;$P1395&amp;"
"&amp;VLOOKUP($J1395,'Listes déroulantes'!$F$2:$H$26,3,FALSE),CONCATENATE(IF(ISNA(VLOOKUP($J1395,'Listes déroulantes'!$F$2:$I$26,2,FALSE)),"",VLOOKUP($J1395,'Listes déroulantes'!$F$2:$I$26,2,FALSE)),IF($L1395&lt;&gt;"",TEXT($L1395,CONCATENATE("jj/mm/aaaa","")),""),VLOOKUP($J1395,'Listes déroulantes'!$F$2:$I$26,3,FALSE)," ",$K1395," ",$N1395," ",$M1395,"
",$P1395,VLOOKUP($J1395,'Listes déroulantes'!$F$2:$I$26,4,FALSE))))),"")</f>
        <v/>
      </c>
      <c r="J1395" s="28"/>
      <c r="K1395" s="18"/>
      <c r="L1395" s="19"/>
      <c r="M1395" s="18"/>
      <c r="N1395" s="15"/>
      <c r="O1395" s="15"/>
      <c r="P1395" s="20"/>
      <c r="Q1395" s="36"/>
      <c r="R1395" s="36"/>
      <c r="S1395" s="37"/>
      <c r="T1395" s="37"/>
      <c r="U1395" s="37"/>
      <c r="V1395" s="37"/>
      <c r="W1395" s="37"/>
      <c r="X1395" s="37"/>
      <c r="Y1395" s="37"/>
      <c r="Z1395" s="37"/>
    </row>
    <row r="1396" spans="1:26" s="29" customFormat="1" x14ac:dyDescent="0.25">
      <c r="A1396" s="13"/>
      <c r="B1396" s="14"/>
      <c r="C1396" s="39"/>
      <c r="D1396" s="39"/>
      <c r="E1396" s="27"/>
      <c r="F1396" s="16"/>
      <c r="G1396" s="17"/>
      <c r="H1396" s="17"/>
      <c r="I1396" s="38" t="str">
        <f>IF($J1396&lt;&gt;"",(IF($J1396="Part RC demandée &lt;&gt; Part RC calculée",VLOOKUP($J1396,'Listes déroulantes'!$F$2:$H$26,2,FALSE)&amp;$O1396&amp;"
"&amp;$P1396&amp;VLOOKUP($J1396,'Listes déroulantes'!$F$2:$H$26,3,FALSE),IF($J1396="Montant total demandé &lt;&gt; de montant calculé",VLOOKUP($J1396,'Listes déroulantes'!$F$2:$H$26,2,FALSE)&amp;$N1396&amp;"
"&amp;$P1396&amp;"
"&amp;VLOOKUP($J1396,'Listes déroulantes'!$F$2:$H$26,3,FALSE),CONCATENATE(IF(ISNA(VLOOKUP($J1396,'Listes déroulantes'!$F$2:$I$26,2,FALSE)),"",VLOOKUP($J1396,'Listes déroulantes'!$F$2:$I$26,2,FALSE)),IF($L1396&lt;&gt;"",TEXT($L1396,CONCATENATE("jj/mm/aaaa","")),""),VLOOKUP($J1396,'Listes déroulantes'!$F$2:$I$26,3,FALSE)," ",$K1396," ",$N1396," ",$M1396,"
",$P1396,VLOOKUP($J1396,'Listes déroulantes'!$F$2:$I$26,4,FALSE))))),"")</f>
        <v/>
      </c>
      <c r="J1396" s="28"/>
      <c r="K1396" s="18"/>
      <c r="L1396" s="19"/>
      <c r="M1396" s="18"/>
      <c r="N1396" s="15"/>
      <c r="O1396" s="15"/>
      <c r="P1396" s="20"/>
      <c r="Q1396" s="36"/>
      <c r="R1396" s="36"/>
      <c r="S1396" s="37"/>
      <c r="T1396" s="37"/>
      <c r="U1396" s="37"/>
      <c r="V1396" s="37"/>
      <c r="W1396" s="37"/>
      <c r="X1396" s="37"/>
      <c r="Y1396" s="37"/>
      <c r="Z1396" s="37"/>
    </row>
    <row r="1397" spans="1:26" s="29" customFormat="1" x14ac:dyDescent="0.25">
      <c r="A1397" s="13"/>
      <c r="B1397" s="14"/>
      <c r="C1397" s="39"/>
      <c r="D1397" s="39"/>
      <c r="E1397" s="27"/>
      <c r="F1397" s="16"/>
      <c r="G1397" s="17"/>
      <c r="H1397" s="17"/>
      <c r="I1397" s="38" t="str">
        <f>IF($J1397&lt;&gt;"",(IF($J1397="Part RC demandée &lt;&gt; Part RC calculée",VLOOKUP($J1397,'Listes déroulantes'!$F$2:$H$26,2,FALSE)&amp;$O1397&amp;"
"&amp;$P1397&amp;VLOOKUP($J1397,'Listes déroulantes'!$F$2:$H$26,3,FALSE),IF($J1397="Montant total demandé &lt;&gt; de montant calculé",VLOOKUP($J1397,'Listes déroulantes'!$F$2:$H$26,2,FALSE)&amp;$N1397&amp;"
"&amp;$P1397&amp;"
"&amp;VLOOKUP($J1397,'Listes déroulantes'!$F$2:$H$26,3,FALSE),CONCATENATE(IF(ISNA(VLOOKUP($J1397,'Listes déroulantes'!$F$2:$I$26,2,FALSE)),"",VLOOKUP($J1397,'Listes déroulantes'!$F$2:$I$26,2,FALSE)),IF($L1397&lt;&gt;"",TEXT($L1397,CONCATENATE("jj/mm/aaaa","")),""),VLOOKUP($J1397,'Listes déroulantes'!$F$2:$I$26,3,FALSE)," ",$K1397," ",$N1397," ",$M1397,"
",$P1397,VLOOKUP($J1397,'Listes déroulantes'!$F$2:$I$26,4,FALSE))))),"")</f>
        <v/>
      </c>
      <c r="J1397" s="28"/>
      <c r="K1397" s="18"/>
      <c r="L1397" s="19"/>
      <c r="M1397" s="18"/>
      <c r="N1397" s="15"/>
      <c r="O1397" s="15"/>
      <c r="P1397" s="20"/>
      <c r="Q1397" s="36"/>
      <c r="R1397" s="36"/>
      <c r="S1397" s="37"/>
      <c r="T1397" s="37"/>
      <c r="U1397" s="37"/>
      <c r="V1397" s="37"/>
      <c r="W1397" s="37"/>
      <c r="X1397" s="37"/>
      <c r="Y1397" s="37"/>
      <c r="Z1397" s="37"/>
    </row>
    <row r="1398" spans="1:26" s="29" customFormat="1" x14ac:dyDescent="0.25">
      <c r="A1398" s="13"/>
      <c r="B1398" s="14"/>
      <c r="C1398" s="39"/>
      <c r="D1398" s="39"/>
      <c r="E1398" s="27"/>
      <c r="F1398" s="16"/>
      <c r="G1398" s="17"/>
      <c r="H1398" s="17"/>
      <c r="I1398" s="38" t="str">
        <f>IF($J1398&lt;&gt;"",(IF($J1398="Part RC demandée &lt;&gt; Part RC calculée",VLOOKUP($J1398,'Listes déroulantes'!$F$2:$H$26,2,FALSE)&amp;$O1398&amp;"
"&amp;$P1398&amp;VLOOKUP($J1398,'Listes déroulantes'!$F$2:$H$26,3,FALSE),IF($J1398="Montant total demandé &lt;&gt; de montant calculé",VLOOKUP($J1398,'Listes déroulantes'!$F$2:$H$26,2,FALSE)&amp;$N1398&amp;"
"&amp;$P1398&amp;"
"&amp;VLOOKUP($J1398,'Listes déroulantes'!$F$2:$H$26,3,FALSE),CONCATENATE(IF(ISNA(VLOOKUP($J1398,'Listes déroulantes'!$F$2:$I$26,2,FALSE)),"",VLOOKUP($J1398,'Listes déroulantes'!$F$2:$I$26,2,FALSE)),IF($L1398&lt;&gt;"",TEXT($L1398,CONCATENATE("jj/mm/aaaa","")),""),VLOOKUP($J1398,'Listes déroulantes'!$F$2:$I$26,3,FALSE)," ",$K1398," ",$N1398," ",$M1398,"
",$P1398,VLOOKUP($J1398,'Listes déroulantes'!$F$2:$I$26,4,FALSE))))),"")</f>
        <v/>
      </c>
      <c r="J1398" s="28"/>
      <c r="K1398" s="18"/>
      <c r="L1398" s="19"/>
      <c r="M1398" s="18"/>
      <c r="N1398" s="15"/>
      <c r="O1398" s="15"/>
      <c r="P1398" s="20"/>
      <c r="Q1398" s="36"/>
      <c r="R1398" s="36"/>
      <c r="S1398" s="37"/>
      <c r="T1398" s="37"/>
      <c r="U1398" s="37"/>
      <c r="V1398" s="37"/>
      <c r="W1398" s="37"/>
      <c r="X1398" s="37"/>
      <c r="Y1398" s="37"/>
      <c r="Z1398" s="37"/>
    </row>
    <row r="1399" spans="1:26" s="29" customFormat="1" x14ac:dyDescent="0.25">
      <c r="A1399" s="13"/>
      <c r="B1399" s="14"/>
      <c r="C1399" s="39"/>
      <c r="D1399" s="39"/>
      <c r="E1399" s="27"/>
      <c r="F1399" s="16"/>
      <c r="G1399" s="17"/>
      <c r="H1399" s="17"/>
      <c r="I1399" s="38" t="str">
        <f>IF($J1399&lt;&gt;"",(IF($J1399="Part RC demandée &lt;&gt; Part RC calculée",VLOOKUP($J1399,'Listes déroulantes'!$F$2:$H$26,2,FALSE)&amp;$O1399&amp;"
"&amp;$P1399&amp;VLOOKUP($J1399,'Listes déroulantes'!$F$2:$H$26,3,FALSE),IF($J1399="Montant total demandé &lt;&gt; de montant calculé",VLOOKUP($J1399,'Listes déroulantes'!$F$2:$H$26,2,FALSE)&amp;$N1399&amp;"
"&amp;$P1399&amp;"
"&amp;VLOOKUP($J1399,'Listes déroulantes'!$F$2:$H$26,3,FALSE),CONCATENATE(IF(ISNA(VLOOKUP($J1399,'Listes déroulantes'!$F$2:$I$26,2,FALSE)),"",VLOOKUP($J1399,'Listes déroulantes'!$F$2:$I$26,2,FALSE)),IF($L1399&lt;&gt;"",TEXT($L1399,CONCATENATE("jj/mm/aaaa","")),""),VLOOKUP($J1399,'Listes déroulantes'!$F$2:$I$26,3,FALSE)," ",$K1399," ",$N1399," ",$M1399,"
",$P1399,VLOOKUP($J1399,'Listes déroulantes'!$F$2:$I$26,4,FALSE))))),"")</f>
        <v/>
      </c>
      <c r="J1399" s="28"/>
      <c r="K1399" s="18"/>
      <c r="L1399" s="19"/>
      <c r="M1399" s="18"/>
      <c r="N1399" s="15"/>
      <c r="O1399" s="15"/>
      <c r="P1399" s="20"/>
      <c r="Q1399" s="36"/>
      <c r="R1399" s="36"/>
      <c r="S1399" s="37"/>
      <c r="T1399" s="37"/>
      <c r="U1399" s="37"/>
      <c r="V1399" s="37"/>
      <c r="W1399" s="37"/>
      <c r="X1399" s="37"/>
      <c r="Y1399" s="37"/>
      <c r="Z1399" s="37"/>
    </row>
    <row r="1400" spans="1:26" s="29" customFormat="1" x14ac:dyDescent="0.25">
      <c r="A1400" s="13"/>
      <c r="B1400" s="14"/>
      <c r="C1400" s="39"/>
      <c r="D1400" s="39"/>
      <c r="E1400" s="27"/>
      <c r="F1400" s="16"/>
      <c r="G1400" s="17"/>
      <c r="H1400" s="17"/>
      <c r="I1400" s="38" t="str">
        <f>IF($J1400&lt;&gt;"",(IF($J1400="Part RC demandée &lt;&gt; Part RC calculée",VLOOKUP($J1400,'Listes déroulantes'!$F$2:$H$26,2,FALSE)&amp;$O1400&amp;"
"&amp;$P1400&amp;VLOOKUP($J1400,'Listes déroulantes'!$F$2:$H$26,3,FALSE),IF($J1400="Montant total demandé &lt;&gt; de montant calculé",VLOOKUP($J1400,'Listes déroulantes'!$F$2:$H$26,2,FALSE)&amp;$N1400&amp;"
"&amp;$P1400&amp;"
"&amp;VLOOKUP($J1400,'Listes déroulantes'!$F$2:$H$26,3,FALSE),CONCATENATE(IF(ISNA(VLOOKUP($J1400,'Listes déroulantes'!$F$2:$I$26,2,FALSE)),"",VLOOKUP($J1400,'Listes déroulantes'!$F$2:$I$26,2,FALSE)),IF($L1400&lt;&gt;"",TEXT($L1400,CONCATENATE("jj/mm/aaaa","")),""),VLOOKUP($J1400,'Listes déroulantes'!$F$2:$I$26,3,FALSE)," ",$K1400," ",$N1400," ",$M1400,"
",$P1400,VLOOKUP($J1400,'Listes déroulantes'!$F$2:$I$26,4,FALSE))))),"")</f>
        <v/>
      </c>
      <c r="J1400" s="28"/>
      <c r="K1400" s="18"/>
      <c r="L1400" s="19"/>
      <c r="M1400" s="18"/>
      <c r="N1400" s="15"/>
      <c r="O1400" s="15"/>
      <c r="P1400" s="20"/>
      <c r="Q1400" s="36"/>
      <c r="R1400" s="36"/>
      <c r="S1400" s="37"/>
      <c r="T1400" s="37"/>
      <c r="U1400" s="37"/>
      <c r="V1400" s="37"/>
      <c r="W1400" s="37"/>
      <c r="X1400" s="37"/>
      <c r="Y1400" s="37"/>
      <c r="Z1400" s="37"/>
    </row>
    <row r="1401" spans="1:26" s="29" customFormat="1" x14ac:dyDescent="0.25">
      <c r="A1401" s="13"/>
      <c r="B1401" s="14"/>
      <c r="C1401" s="39"/>
      <c r="D1401" s="39"/>
      <c r="E1401" s="27"/>
      <c r="F1401" s="16"/>
      <c r="G1401" s="17"/>
      <c r="H1401" s="17"/>
      <c r="I1401" s="38" t="str">
        <f>IF($J1401&lt;&gt;"",(IF($J1401="Part RC demandée &lt;&gt; Part RC calculée",VLOOKUP($J1401,'Listes déroulantes'!$F$2:$H$26,2,FALSE)&amp;$O1401&amp;"
"&amp;$P1401&amp;VLOOKUP($J1401,'Listes déroulantes'!$F$2:$H$26,3,FALSE),IF($J1401="Montant total demandé &lt;&gt; de montant calculé",VLOOKUP($J1401,'Listes déroulantes'!$F$2:$H$26,2,FALSE)&amp;$N1401&amp;"
"&amp;$P1401&amp;"
"&amp;VLOOKUP($J1401,'Listes déroulantes'!$F$2:$H$26,3,FALSE),CONCATENATE(IF(ISNA(VLOOKUP($J1401,'Listes déroulantes'!$F$2:$I$26,2,FALSE)),"",VLOOKUP($J1401,'Listes déroulantes'!$F$2:$I$26,2,FALSE)),IF($L1401&lt;&gt;"",TEXT($L1401,CONCATENATE("jj/mm/aaaa","")),""),VLOOKUP($J1401,'Listes déroulantes'!$F$2:$I$26,3,FALSE)," ",$K1401," ",$N1401," ",$M1401,"
",$P1401,VLOOKUP($J1401,'Listes déroulantes'!$F$2:$I$26,4,FALSE))))),"")</f>
        <v/>
      </c>
      <c r="J1401" s="28"/>
      <c r="K1401" s="18"/>
      <c r="L1401" s="19"/>
      <c r="M1401" s="18"/>
      <c r="N1401" s="15"/>
      <c r="O1401" s="15"/>
      <c r="P1401" s="20"/>
      <c r="Q1401" s="36"/>
      <c r="R1401" s="36"/>
      <c r="S1401" s="37"/>
      <c r="T1401" s="37"/>
      <c r="U1401" s="37"/>
      <c r="V1401" s="37"/>
      <c r="W1401" s="37"/>
      <c r="X1401" s="37"/>
      <c r="Y1401" s="37"/>
      <c r="Z1401" s="37"/>
    </row>
    <row r="1402" spans="1:26" s="29" customFormat="1" x14ac:dyDescent="0.25">
      <c r="A1402" s="13"/>
      <c r="B1402" s="14"/>
      <c r="C1402" s="39"/>
      <c r="D1402" s="39"/>
      <c r="E1402" s="27"/>
      <c r="F1402" s="16"/>
      <c r="G1402" s="17"/>
      <c r="H1402" s="17"/>
      <c r="I1402" s="38" t="str">
        <f>IF($J1402&lt;&gt;"",(IF($J1402="Part RC demandée &lt;&gt; Part RC calculée",VLOOKUP($J1402,'Listes déroulantes'!$F$2:$H$26,2,FALSE)&amp;$O1402&amp;"
"&amp;$P1402&amp;VLOOKUP($J1402,'Listes déroulantes'!$F$2:$H$26,3,FALSE),IF($J1402="Montant total demandé &lt;&gt; de montant calculé",VLOOKUP($J1402,'Listes déroulantes'!$F$2:$H$26,2,FALSE)&amp;$N1402&amp;"
"&amp;$P1402&amp;"
"&amp;VLOOKUP($J1402,'Listes déroulantes'!$F$2:$H$26,3,FALSE),CONCATENATE(IF(ISNA(VLOOKUP($J1402,'Listes déroulantes'!$F$2:$I$26,2,FALSE)),"",VLOOKUP($J1402,'Listes déroulantes'!$F$2:$I$26,2,FALSE)),IF($L1402&lt;&gt;"",TEXT($L1402,CONCATENATE("jj/mm/aaaa","")),""),VLOOKUP($J1402,'Listes déroulantes'!$F$2:$I$26,3,FALSE)," ",$K1402," ",$N1402," ",$M1402,"
",$P1402,VLOOKUP($J1402,'Listes déroulantes'!$F$2:$I$26,4,FALSE))))),"")</f>
        <v/>
      </c>
      <c r="J1402" s="28"/>
      <c r="K1402" s="18"/>
      <c r="L1402" s="19"/>
      <c r="M1402" s="18"/>
      <c r="N1402" s="15"/>
      <c r="O1402" s="15"/>
      <c r="P1402" s="20"/>
      <c r="Q1402" s="36"/>
      <c r="R1402" s="36"/>
      <c r="S1402" s="37"/>
      <c r="T1402" s="37"/>
      <c r="U1402" s="37"/>
      <c r="V1402" s="37"/>
      <c r="W1402" s="37"/>
      <c r="X1402" s="37"/>
      <c r="Y1402" s="37"/>
      <c r="Z1402" s="37"/>
    </row>
    <row r="1403" spans="1:26" s="29" customFormat="1" x14ac:dyDescent="0.25">
      <c r="A1403" s="13"/>
      <c r="B1403" s="14"/>
      <c r="C1403" s="39"/>
      <c r="D1403" s="39"/>
      <c r="E1403" s="27"/>
      <c r="F1403" s="16"/>
      <c r="G1403" s="17"/>
      <c r="H1403" s="17"/>
      <c r="I1403" s="38" t="str">
        <f>IF($J1403&lt;&gt;"",(IF($J1403="Part RC demandée &lt;&gt; Part RC calculée",VLOOKUP($J1403,'Listes déroulantes'!$F$2:$H$26,2,FALSE)&amp;$O1403&amp;"
"&amp;$P1403&amp;VLOOKUP($J1403,'Listes déroulantes'!$F$2:$H$26,3,FALSE),IF($J1403="Montant total demandé &lt;&gt; de montant calculé",VLOOKUP($J1403,'Listes déroulantes'!$F$2:$H$26,2,FALSE)&amp;$N1403&amp;"
"&amp;$P1403&amp;"
"&amp;VLOOKUP($J1403,'Listes déroulantes'!$F$2:$H$26,3,FALSE),CONCATENATE(IF(ISNA(VLOOKUP($J1403,'Listes déroulantes'!$F$2:$I$26,2,FALSE)),"",VLOOKUP($J1403,'Listes déroulantes'!$F$2:$I$26,2,FALSE)),IF($L1403&lt;&gt;"",TEXT($L1403,CONCATENATE("jj/mm/aaaa","")),""),VLOOKUP($J1403,'Listes déroulantes'!$F$2:$I$26,3,FALSE)," ",$K1403," ",$N1403," ",$M1403,"
",$P1403,VLOOKUP($J1403,'Listes déroulantes'!$F$2:$I$26,4,FALSE))))),"")</f>
        <v/>
      </c>
      <c r="J1403" s="28"/>
      <c r="K1403" s="18"/>
      <c r="L1403" s="19"/>
      <c r="M1403" s="18"/>
      <c r="N1403" s="15"/>
      <c r="O1403" s="15"/>
      <c r="P1403" s="20"/>
      <c r="Q1403" s="36"/>
      <c r="R1403" s="36"/>
      <c r="S1403" s="37"/>
      <c r="T1403" s="37"/>
      <c r="U1403" s="37"/>
      <c r="V1403" s="37"/>
      <c r="W1403" s="37"/>
      <c r="X1403" s="37"/>
      <c r="Y1403" s="37"/>
      <c r="Z1403" s="37"/>
    </row>
    <row r="1404" spans="1:26" s="29" customFormat="1" x14ac:dyDescent="0.25">
      <c r="A1404" s="13"/>
      <c r="B1404" s="14"/>
      <c r="C1404" s="39"/>
      <c r="D1404" s="39"/>
      <c r="E1404" s="27"/>
      <c r="F1404" s="16"/>
      <c r="G1404" s="17"/>
      <c r="H1404" s="17"/>
      <c r="I1404" s="38" t="str">
        <f>IF($J1404&lt;&gt;"",(IF($J1404="Part RC demandée &lt;&gt; Part RC calculée",VLOOKUP($J1404,'Listes déroulantes'!$F$2:$H$26,2,FALSE)&amp;$O1404&amp;"
"&amp;$P1404&amp;VLOOKUP($J1404,'Listes déroulantes'!$F$2:$H$26,3,FALSE),IF($J1404="Montant total demandé &lt;&gt; de montant calculé",VLOOKUP($J1404,'Listes déroulantes'!$F$2:$H$26,2,FALSE)&amp;$N1404&amp;"
"&amp;$P1404&amp;"
"&amp;VLOOKUP($J1404,'Listes déroulantes'!$F$2:$H$26,3,FALSE),CONCATENATE(IF(ISNA(VLOOKUP($J1404,'Listes déroulantes'!$F$2:$I$26,2,FALSE)),"",VLOOKUP($J1404,'Listes déroulantes'!$F$2:$I$26,2,FALSE)),IF($L1404&lt;&gt;"",TEXT($L1404,CONCATENATE("jj/mm/aaaa","")),""),VLOOKUP($J1404,'Listes déroulantes'!$F$2:$I$26,3,FALSE)," ",$K1404," ",$N1404," ",$M1404,"
",$P1404,VLOOKUP($J1404,'Listes déroulantes'!$F$2:$I$26,4,FALSE))))),"")</f>
        <v/>
      </c>
      <c r="J1404" s="28"/>
      <c r="K1404" s="18"/>
      <c r="L1404" s="19"/>
      <c r="M1404" s="18"/>
      <c r="N1404" s="15"/>
      <c r="O1404" s="15"/>
      <c r="P1404" s="20"/>
      <c r="Q1404" s="36"/>
      <c r="R1404" s="36"/>
      <c r="S1404" s="37"/>
      <c r="T1404" s="37"/>
      <c r="U1404" s="37"/>
      <c r="V1404" s="37"/>
      <c r="W1404" s="37"/>
      <c r="X1404" s="37"/>
      <c r="Y1404" s="37"/>
      <c r="Z1404" s="37"/>
    </row>
    <row r="1405" spans="1:26" s="29" customFormat="1" x14ac:dyDescent="0.25">
      <c r="A1405" s="13"/>
      <c r="B1405" s="14"/>
      <c r="C1405" s="39"/>
      <c r="D1405" s="39"/>
      <c r="E1405" s="27"/>
      <c r="F1405" s="16"/>
      <c r="G1405" s="17"/>
      <c r="H1405" s="17"/>
      <c r="I1405" s="38" t="str">
        <f>IF($J1405&lt;&gt;"",(IF($J1405="Part RC demandée &lt;&gt; Part RC calculée",VLOOKUP($J1405,'Listes déroulantes'!$F$2:$H$26,2,FALSE)&amp;$O1405&amp;"
"&amp;$P1405&amp;VLOOKUP($J1405,'Listes déroulantes'!$F$2:$H$26,3,FALSE),IF($J1405="Montant total demandé &lt;&gt; de montant calculé",VLOOKUP($J1405,'Listes déroulantes'!$F$2:$H$26,2,FALSE)&amp;$N1405&amp;"
"&amp;$P1405&amp;"
"&amp;VLOOKUP($J1405,'Listes déroulantes'!$F$2:$H$26,3,FALSE),CONCATENATE(IF(ISNA(VLOOKUP($J1405,'Listes déroulantes'!$F$2:$I$26,2,FALSE)),"",VLOOKUP($J1405,'Listes déroulantes'!$F$2:$I$26,2,FALSE)),IF($L1405&lt;&gt;"",TEXT($L1405,CONCATENATE("jj/mm/aaaa","")),""),VLOOKUP($J1405,'Listes déroulantes'!$F$2:$I$26,3,FALSE)," ",$K1405," ",$N1405," ",$M1405,"
",$P1405,VLOOKUP($J1405,'Listes déroulantes'!$F$2:$I$26,4,FALSE))))),"")</f>
        <v/>
      </c>
      <c r="J1405" s="28"/>
      <c r="K1405" s="18"/>
      <c r="L1405" s="19"/>
      <c r="M1405" s="18"/>
      <c r="N1405" s="15"/>
      <c r="O1405" s="15"/>
      <c r="P1405" s="20"/>
      <c r="Q1405" s="36"/>
      <c r="R1405" s="36"/>
      <c r="S1405" s="37"/>
      <c r="T1405" s="37"/>
      <c r="U1405" s="37"/>
      <c r="V1405" s="37"/>
      <c r="W1405" s="37"/>
      <c r="X1405" s="37"/>
      <c r="Y1405" s="37"/>
      <c r="Z1405" s="37"/>
    </row>
    <row r="1406" spans="1:26" s="29" customFormat="1" x14ac:dyDescent="0.25">
      <c r="A1406" s="13"/>
      <c r="B1406" s="14"/>
      <c r="C1406" s="39"/>
      <c r="D1406" s="39"/>
      <c r="E1406" s="27"/>
      <c r="F1406" s="16"/>
      <c r="G1406" s="17"/>
      <c r="H1406" s="17"/>
      <c r="I1406" s="38" t="str">
        <f>IF($J1406&lt;&gt;"",(IF($J1406="Part RC demandée &lt;&gt; Part RC calculée",VLOOKUP($J1406,'Listes déroulantes'!$F$2:$H$26,2,FALSE)&amp;$O1406&amp;"
"&amp;$P1406&amp;VLOOKUP($J1406,'Listes déroulantes'!$F$2:$H$26,3,FALSE),IF($J1406="Montant total demandé &lt;&gt; de montant calculé",VLOOKUP($J1406,'Listes déroulantes'!$F$2:$H$26,2,FALSE)&amp;$N1406&amp;"
"&amp;$P1406&amp;"
"&amp;VLOOKUP($J1406,'Listes déroulantes'!$F$2:$H$26,3,FALSE),CONCATENATE(IF(ISNA(VLOOKUP($J1406,'Listes déroulantes'!$F$2:$I$26,2,FALSE)),"",VLOOKUP($J1406,'Listes déroulantes'!$F$2:$I$26,2,FALSE)),IF($L1406&lt;&gt;"",TEXT($L1406,CONCATENATE("jj/mm/aaaa","")),""),VLOOKUP($J1406,'Listes déroulantes'!$F$2:$I$26,3,FALSE)," ",$K1406," ",$N1406," ",$M1406,"
",$P1406,VLOOKUP($J1406,'Listes déroulantes'!$F$2:$I$26,4,FALSE))))),"")</f>
        <v/>
      </c>
      <c r="J1406" s="28"/>
      <c r="K1406" s="18"/>
      <c r="L1406" s="19"/>
      <c r="M1406" s="18"/>
      <c r="N1406" s="15"/>
      <c r="O1406" s="15"/>
      <c r="P1406" s="20"/>
      <c r="Q1406" s="36"/>
      <c r="R1406" s="36"/>
      <c r="S1406" s="37"/>
      <c r="T1406" s="37"/>
      <c r="U1406" s="37"/>
      <c r="V1406" s="37"/>
      <c r="W1406" s="37"/>
      <c r="X1406" s="37"/>
      <c r="Y1406" s="37"/>
      <c r="Z1406" s="37"/>
    </row>
    <row r="1407" spans="1:26" s="29" customFormat="1" x14ac:dyDescent="0.25">
      <c r="A1407" s="13"/>
      <c r="B1407" s="14"/>
      <c r="C1407" s="39"/>
      <c r="D1407" s="39"/>
      <c r="E1407" s="27"/>
      <c r="F1407" s="16"/>
      <c r="G1407" s="17"/>
      <c r="H1407" s="17"/>
      <c r="I1407" s="38" t="str">
        <f>IF($J1407&lt;&gt;"",(IF($J1407="Part RC demandée &lt;&gt; Part RC calculée",VLOOKUP($J1407,'Listes déroulantes'!$F$2:$H$26,2,FALSE)&amp;$O1407&amp;"
"&amp;$P1407&amp;VLOOKUP($J1407,'Listes déroulantes'!$F$2:$H$26,3,FALSE),IF($J1407="Montant total demandé &lt;&gt; de montant calculé",VLOOKUP($J1407,'Listes déroulantes'!$F$2:$H$26,2,FALSE)&amp;$N1407&amp;"
"&amp;$P1407&amp;"
"&amp;VLOOKUP($J1407,'Listes déroulantes'!$F$2:$H$26,3,FALSE),CONCATENATE(IF(ISNA(VLOOKUP($J1407,'Listes déroulantes'!$F$2:$I$26,2,FALSE)),"",VLOOKUP($J1407,'Listes déroulantes'!$F$2:$I$26,2,FALSE)),IF($L1407&lt;&gt;"",TEXT($L1407,CONCATENATE("jj/mm/aaaa","")),""),VLOOKUP($J1407,'Listes déroulantes'!$F$2:$I$26,3,FALSE)," ",$K1407," ",$N1407," ",$M1407,"
",$P1407,VLOOKUP($J1407,'Listes déroulantes'!$F$2:$I$26,4,FALSE))))),"")</f>
        <v/>
      </c>
      <c r="J1407" s="28"/>
      <c r="K1407" s="18"/>
      <c r="L1407" s="19"/>
      <c r="M1407" s="18"/>
      <c r="N1407" s="15"/>
      <c r="O1407" s="15"/>
      <c r="P1407" s="20"/>
      <c r="Q1407" s="36"/>
      <c r="R1407" s="36"/>
      <c r="S1407" s="37"/>
      <c r="T1407" s="37"/>
      <c r="U1407" s="37"/>
      <c r="V1407" s="37"/>
      <c r="W1407" s="37"/>
      <c r="X1407" s="37"/>
      <c r="Y1407" s="37"/>
      <c r="Z1407" s="37"/>
    </row>
    <row r="1408" spans="1:26" s="29" customFormat="1" x14ac:dyDescent="0.25">
      <c r="A1408" s="13"/>
      <c r="B1408" s="14"/>
      <c r="C1408" s="39"/>
      <c r="D1408" s="39"/>
      <c r="E1408" s="27"/>
      <c r="F1408" s="16"/>
      <c r="G1408" s="17"/>
      <c r="H1408" s="17"/>
      <c r="I1408" s="38" t="str">
        <f>IF($J1408&lt;&gt;"",(IF($J1408="Part RC demandée &lt;&gt; Part RC calculée",VLOOKUP($J1408,'Listes déroulantes'!$F$2:$H$26,2,FALSE)&amp;$O1408&amp;"
"&amp;$P1408&amp;VLOOKUP($J1408,'Listes déroulantes'!$F$2:$H$26,3,FALSE),IF($J1408="Montant total demandé &lt;&gt; de montant calculé",VLOOKUP($J1408,'Listes déroulantes'!$F$2:$H$26,2,FALSE)&amp;$N1408&amp;"
"&amp;$P1408&amp;"
"&amp;VLOOKUP($J1408,'Listes déroulantes'!$F$2:$H$26,3,FALSE),CONCATENATE(IF(ISNA(VLOOKUP($J1408,'Listes déroulantes'!$F$2:$I$26,2,FALSE)),"",VLOOKUP($J1408,'Listes déroulantes'!$F$2:$I$26,2,FALSE)),IF($L1408&lt;&gt;"",TEXT($L1408,CONCATENATE("jj/mm/aaaa","")),""),VLOOKUP($J1408,'Listes déroulantes'!$F$2:$I$26,3,FALSE)," ",$K1408," ",$N1408," ",$M1408,"
",$P1408,VLOOKUP($J1408,'Listes déroulantes'!$F$2:$I$26,4,FALSE))))),"")</f>
        <v/>
      </c>
      <c r="J1408" s="28"/>
      <c r="K1408" s="18"/>
      <c r="L1408" s="19"/>
      <c r="M1408" s="18"/>
      <c r="N1408" s="15"/>
      <c r="O1408" s="15"/>
      <c r="P1408" s="20"/>
      <c r="Q1408" s="36"/>
      <c r="R1408" s="36"/>
      <c r="S1408" s="37"/>
      <c r="T1408" s="37"/>
      <c r="U1408" s="37"/>
      <c r="V1408" s="37"/>
      <c r="W1408" s="37"/>
      <c r="X1408" s="37"/>
      <c r="Y1408" s="37"/>
      <c r="Z1408" s="37"/>
    </row>
    <row r="1409" spans="1:26" s="29" customFormat="1" x14ac:dyDescent="0.25">
      <c r="A1409" s="13"/>
      <c r="B1409" s="14"/>
      <c r="C1409" s="39"/>
      <c r="D1409" s="39"/>
      <c r="E1409" s="27"/>
      <c r="F1409" s="16"/>
      <c r="G1409" s="17"/>
      <c r="H1409" s="17"/>
      <c r="I1409" s="38" t="str">
        <f>IF($J1409&lt;&gt;"",(IF($J1409="Part RC demandée &lt;&gt; Part RC calculée",VLOOKUP($J1409,'Listes déroulantes'!$F$2:$H$26,2,FALSE)&amp;$O1409&amp;"
"&amp;$P1409&amp;VLOOKUP($J1409,'Listes déroulantes'!$F$2:$H$26,3,FALSE),IF($J1409="Montant total demandé &lt;&gt; de montant calculé",VLOOKUP($J1409,'Listes déroulantes'!$F$2:$H$26,2,FALSE)&amp;$N1409&amp;"
"&amp;$P1409&amp;"
"&amp;VLOOKUP($J1409,'Listes déroulantes'!$F$2:$H$26,3,FALSE),CONCATENATE(IF(ISNA(VLOOKUP($J1409,'Listes déroulantes'!$F$2:$I$26,2,FALSE)),"",VLOOKUP($J1409,'Listes déroulantes'!$F$2:$I$26,2,FALSE)),IF($L1409&lt;&gt;"",TEXT($L1409,CONCATENATE("jj/mm/aaaa","")),""),VLOOKUP($J1409,'Listes déroulantes'!$F$2:$I$26,3,FALSE)," ",$K1409," ",$N1409," ",$M1409,"
",$P1409,VLOOKUP($J1409,'Listes déroulantes'!$F$2:$I$26,4,FALSE))))),"")</f>
        <v/>
      </c>
      <c r="J1409" s="28"/>
      <c r="K1409" s="18"/>
      <c r="L1409" s="19"/>
      <c r="M1409" s="18"/>
      <c r="N1409" s="15"/>
      <c r="O1409" s="15"/>
      <c r="P1409" s="20"/>
      <c r="Q1409" s="36"/>
      <c r="R1409" s="36"/>
      <c r="S1409" s="37"/>
      <c r="T1409" s="37"/>
      <c r="U1409" s="37"/>
      <c r="V1409" s="37"/>
      <c r="W1409" s="37"/>
      <c r="X1409" s="37"/>
      <c r="Y1409" s="37"/>
      <c r="Z1409" s="37"/>
    </row>
    <row r="1410" spans="1:26" s="29" customFormat="1" x14ac:dyDescent="0.25">
      <c r="A1410" s="13"/>
      <c r="B1410" s="14"/>
      <c r="C1410" s="39"/>
      <c r="D1410" s="39"/>
      <c r="E1410" s="27"/>
      <c r="F1410" s="16"/>
      <c r="G1410" s="17"/>
      <c r="H1410" s="17"/>
      <c r="I1410" s="38" t="str">
        <f>IF($J1410&lt;&gt;"",(IF($J1410="Part RC demandée &lt;&gt; Part RC calculée",VLOOKUP($J1410,'Listes déroulantes'!$F$2:$H$26,2,FALSE)&amp;$O1410&amp;"
"&amp;$P1410&amp;VLOOKUP($J1410,'Listes déroulantes'!$F$2:$H$26,3,FALSE),IF($J1410="Montant total demandé &lt;&gt; de montant calculé",VLOOKUP($J1410,'Listes déroulantes'!$F$2:$H$26,2,FALSE)&amp;$N1410&amp;"
"&amp;$P1410&amp;"
"&amp;VLOOKUP($J1410,'Listes déroulantes'!$F$2:$H$26,3,FALSE),CONCATENATE(IF(ISNA(VLOOKUP($J1410,'Listes déroulantes'!$F$2:$I$26,2,FALSE)),"",VLOOKUP($J1410,'Listes déroulantes'!$F$2:$I$26,2,FALSE)),IF($L1410&lt;&gt;"",TEXT($L1410,CONCATENATE("jj/mm/aaaa","")),""),VLOOKUP($J1410,'Listes déroulantes'!$F$2:$I$26,3,FALSE)," ",$K1410," ",$N1410," ",$M1410,"
",$P1410,VLOOKUP($J1410,'Listes déroulantes'!$F$2:$I$26,4,FALSE))))),"")</f>
        <v/>
      </c>
      <c r="J1410" s="28"/>
      <c r="K1410" s="18"/>
      <c r="L1410" s="19"/>
      <c r="M1410" s="18"/>
      <c r="N1410" s="15"/>
      <c r="O1410" s="15"/>
      <c r="P1410" s="20"/>
      <c r="Q1410" s="36"/>
      <c r="R1410" s="36"/>
      <c r="S1410" s="37"/>
      <c r="T1410" s="37"/>
      <c r="U1410" s="37"/>
      <c r="V1410" s="37"/>
      <c r="W1410" s="37"/>
      <c r="X1410" s="37"/>
      <c r="Y1410" s="37"/>
      <c r="Z1410" s="37"/>
    </row>
    <row r="1411" spans="1:26" s="29" customFormat="1" x14ac:dyDescent="0.25">
      <c r="A1411" s="13"/>
      <c r="B1411" s="14"/>
      <c r="C1411" s="39"/>
      <c r="D1411" s="39"/>
      <c r="E1411" s="27"/>
      <c r="F1411" s="16"/>
      <c r="G1411" s="17"/>
      <c r="H1411" s="17"/>
      <c r="I1411" s="38" t="str">
        <f>IF($J1411&lt;&gt;"",(IF($J1411="Part RC demandée &lt;&gt; Part RC calculée",VLOOKUP($J1411,'Listes déroulantes'!$F$2:$H$26,2,FALSE)&amp;$O1411&amp;"
"&amp;$P1411&amp;VLOOKUP($J1411,'Listes déroulantes'!$F$2:$H$26,3,FALSE),IF($J1411="Montant total demandé &lt;&gt; de montant calculé",VLOOKUP($J1411,'Listes déroulantes'!$F$2:$H$26,2,FALSE)&amp;$N1411&amp;"
"&amp;$P1411&amp;"
"&amp;VLOOKUP($J1411,'Listes déroulantes'!$F$2:$H$26,3,FALSE),CONCATENATE(IF(ISNA(VLOOKUP($J1411,'Listes déroulantes'!$F$2:$I$26,2,FALSE)),"",VLOOKUP($J1411,'Listes déroulantes'!$F$2:$I$26,2,FALSE)),IF($L1411&lt;&gt;"",TEXT($L1411,CONCATENATE("jj/mm/aaaa","")),""),VLOOKUP($J1411,'Listes déroulantes'!$F$2:$I$26,3,FALSE)," ",$K1411," ",$N1411," ",$M1411,"
",$P1411,VLOOKUP($J1411,'Listes déroulantes'!$F$2:$I$26,4,FALSE))))),"")</f>
        <v/>
      </c>
      <c r="J1411" s="28"/>
      <c r="K1411" s="18"/>
      <c r="L1411" s="19"/>
      <c r="M1411" s="18"/>
      <c r="N1411" s="15"/>
      <c r="O1411" s="15"/>
      <c r="P1411" s="20"/>
      <c r="Q1411" s="36"/>
      <c r="R1411" s="36"/>
      <c r="S1411" s="37"/>
      <c r="T1411" s="37"/>
      <c r="U1411" s="37"/>
      <c r="V1411" s="37"/>
      <c r="W1411" s="37"/>
      <c r="X1411" s="37"/>
      <c r="Y1411" s="37"/>
      <c r="Z1411" s="37"/>
    </row>
    <row r="1412" spans="1:26" s="29" customFormat="1" x14ac:dyDescent="0.25">
      <c r="A1412" s="13"/>
      <c r="B1412" s="14"/>
      <c r="C1412" s="39"/>
      <c r="D1412" s="39"/>
      <c r="E1412" s="27"/>
      <c r="F1412" s="16"/>
      <c r="G1412" s="17"/>
      <c r="H1412" s="17"/>
      <c r="I1412" s="38" t="str">
        <f>IF($J1412&lt;&gt;"",(IF($J1412="Part RC demandée &lt;&gt; Part RC calculée",VLOOKUP($J1412,'Listes déroulantes'!$F$2:$H$26,2,FALSE)&amp;$O1412&amp;"
"&amp;$P1412&amp;VLOOKUP($J1412,'Listes déroulantes'!$F$2:$H$26,3,FALSE),IF($J1412="Montant total demandé &lt;&gt; de montant calculé",VLOOKUP($J1412,'Listes déroulantes'!$F$2:$H$26,2,FALSE)&amp;$N1412&amp;"
"&amp;$P1412&amp;"
"&amp;VLOOKUP($J1412,'Listes déroulantes'!$F$2:$H$26,3,FALSE),CONCATENATE(IF(ISNA(VLOOKUP($J1412,'Listes déroulantes'!$F$2:$I$26,2,FALSE)),"",VLOOKUP($J1412,'Listes déroulantes'!$F$2:$I$26,2,FALSE)),IF($L1412&lt;&gt;"",TEXT($L1412,CONCATENATE("jj/mm/aaaa","")),""),VLOOKUP($J1412,'Listes déroulantes'!$F$2:$I$26,3,FALSE)," ",$K1412," ",$N1412," ",$M1412,"
",$P1412,VLOOKUP($J1412,'Listes déroulantes'!$F$2:$I$26,4,FALSE))))),"")</f>
        <v/>
      </c>
      <c r="J1412" s="28"/>
      <c r="K1412" s="18"/>
      <c r="L1412" s="19"/>
      <c r="M1412" s="18"/>
      <c r="N1412" s="15"/>
      <c r="O1412" s="15"/>
      <c r="P1412" s="20"/>
      <c r="Q1412" s="36"/>
      <c r="R1412" s="36"/>
      <c r="S1412" s="37"/>
      <c r="T1412" s="37"/>
      <c r="U1412" s="37"/>
      <c r="V1412" s="37"/>
      <c r="W1412" s="37"/>
      <c r="X1412" s="37"/>
      <c r="Y1412" s="37"/>
      <c r="Z1412" s="37"/>
    </row>
    <row r="1413" spans="1:26" s="29" customFormat="1" x14ac:dyDescent="0.25">
      <c r="A1413" s="13"/>
      <c r="B1413" s="14"/>
      <c r="C1413" s="39"/>
      <c r="D1413" s="39"/>
      <c r="E1413" s="27"/>
      <c r="F1413" s="16"/>
      <c r="G1413" s="17"/>
      <c r="H1413" s="17"/>
      <c r="I1413" s="38" t="str">
        <f>IF($J1413&lt;&gt;"",(IF($J1413="Part RC demandée &lt;&gt; Part RC calculée",VLOOKUP($J1413,'Listes déroulantes'!$F$2:$H$26,2,FALSE)&amp;$O1413&amp;"
"&amp;$P1413&amp;VLOOKUP($J1413,'Listes déroulantes'!$F$2:$H$26,3,FALSE),IF($J1413="Montant total demandé &lt;&gt; de montant calculé",VLOOKUP($J1413,'Listes déroulantes'!$F$2:$H$26,2,FALSE)&amp;$N1413&amp;"
"&amp;$P1413&amp;"
"&amp;VLOOKUP($J1413,'Listes déroulantes'!$F$2:$H$26,3,FALSE),CONCATENATE(IF(ISNA(VLOOKUP($J1413,'Listes déroulantes'!$F$2:$I$26,2,FALSE)),"",VLOOKUP($J1413,'Listes déroulantes'!$F$2:$I$26,2,FALSE)),IF($L1413&lt;&gt;"",TEXT($L1413,CONCATENATE("jj/mm/aaaa","")),""),VLOOKUP($J1413,'Listes déroulantes'!$F$2:$I$26,3,FALSE)," ",$K1413," ",$N1413," ",$M1413,"
",$P1413,VLOOKUP($J1413,'Listes déroulantes'!$F$2:$I$26,4,FALSE))))),"")</f>
        <v/>
      </c>
      <c r="J1413" s="28"/>
      <c r="K1413" s="18"/>
      <c r="L1413" s="19"/>
      <c r="M1413" s="18"/>
      <c r="N1413" s="15"/>
      <c r="O1413" s="15"/>
      <c r="P1413" s="20"/>
      <c r="Q1413" s="36"/>
      <c r="R1413" s="36"/>
      <c r="S1413" s="37"/>
      <c r="T1413" s="37"/>
      <c r="U1413" s="37"/>
      <c r="V1413" s="37"/>
      <c r="W1413" s="37"/>
      <c r="X1413" s="37"/>
      <c r="Y1413" s="37"/>
      <c r="Z1413" s="37"/>
    </row>
    <row r="1414" spans="1:26" s="29" customFormat="1" x14ac:dyDescent="0.25">
      <c r="A1414" s="13"/>
      <c r="B1414" s="14"/>
      <c r="C1414" s="39"/>
      <c r="D1414" s="39"/>
      <c r="E1414" s="27"/>
      <c r="F1414" s="16"/>
      <c r="G1414" s="17"/>
      <c r="H1414" s="17"/>
      <c r="I1414" s="38" t="str">
        <f>IF($J1414&lt;&gt;"",(IF($J1414="Part RC demandée &lt;&gt; Part RC calculée",VLOOKUP($J1414,'Listes déroulantes'!$F$2:$H$26,2,FALSE)&amp;$O1414&amp;"
"&amp;$P1414&amp;VLOOKUP($J1414,'Listes déroulantes'!$F$2:$H$26,3,FALSE),IF($J1414="Montant total demandé &lt;&gt; de montant calculé",VLOOKUP($J1414,'Listes déroulantes'!$F$2:$H$26,2,FALSE)&amp;$N1414&amp;"
"&amp;$P1414&amp;"
"&amp;VLOOKUP($J1414,'Listes déroulantes'!$F$2:$H$26,3,FALSE),CONCATENATE(IF(ISNA(VLOOKUP($J1414,'Listes déroulantes'!$F$2:$I$26,2,FALSE)),"",VLOOKUP($J1414,'Listes déroulantes'!$F$2:$I$26,2,FALSE)),IF($L1414&lt;&gt;"",TEXT($L1414,CONCATENATE("jj/mm/aaaa","")),""),VLOOKUP($J1414,'Listes déroulantes'!$F$2:$I$26,3,FALSE)," ",$K1414," ",$N1414," ",$M1414,"
",$P1414,VLOOKUP($J1414,'Listes déroulantes'!$F$2:$I$26,4,FALSE))))),"")</f>
        <v/>
      </c>
      <c r="J1414" s="28"/>
      <c r="K1414" s="18"/>
      <c r="L1414" s="19"/>
      <c r="M1414" s="18"/>
      <c r="N1414" s="15"/>
      <c r="O1414" s="15"/>
      <c r="P1414" s="20"/>
      <c r="Q1414" s="36"/>
      <c r="R1414" s="36"/>
      <c r="S1414" s="37"/>
      <c r="T1414" s="37"/>
      <c r="U1414" s="37"/>
      <c r="V1414" s="37"/>
      <c r="W1414" s="37"/>
      <c r="X1414" s="37"/>
      <c r="Y1414" s="37"/>
      <c r="Z1414" s="37"/>
    </row>
    <row r="1415" spans="1:26" s="29" customFormat="1" x14ac:dyDescent="0.25">
      <c r="A1415" s="13"/>
      <c r="B1415" s="14"/>
      <c r="C1415" s="39"/>
      <c r="D1415" s="39"/>
      <c r="E1415" s="27"/>
      <c r="F1415" s="16"/>
      <c r="G1415" s="17"/>
      <c r="H1415" s="17"/>
      <c r="I1415" s="38" t="str">
        <f>IF($J1415&lt;&gt;"",(IF($J1415="Part RC demandée &lt;&gt; Part RC calculée",VLOOKUP($J1415,'Listes déroulantes'!$F$2:$H$26,2,FALSE)&amp;$O1415&amp;"
"&amp;$P1415&amp;VLOOKUP($J1415,'Listes déroulantes'!$F$2:$H$26,3,FALSE),IF($J1415="Montant total demandé &lt;&gt; de montant calculé",VLOOKUP($J1415,'Listes déroulantes'!$F$2:$H$26,2,FALSE)&amp;$N1415&amp;"
"&amp;$P1415&amp;"
"&amp;VLOOKUP($J1415,'Listes déroulantes'!$F$2:$H$26,3,FALSE),CONCATENATE(IF(ISNA(VLOOKUP($J1415,'Listes déroulantes'!$F$2:$I$26,2,FALSE)),"",VLOOKUP($J1415,'Listes déroulantes'!$F$2:$I$26,2,FALSE)),IF($L1415&lt;&gt;"",TEXT($L1415,CONCATENATE("jj/mm/aaaa","")),""),VLOOKUP($J1415,'Listes déroulantes'!$F$2:$I$26,3,FALSE)," ",$K1415," ",$N1415," ",$M1415,"
",$P1415,VLOOKUP($J1415,'Listes déroulantes'!$F$2:$I$26,4,FALSE))))),"")</f>
        <v/>
      </c>
      <c r="J1415" s="28"/>
      <c r="K1415" s="18"/>
      <c r="L1415" s="19"/>
      <c r="M1415" s="18"/>
      <c r="N1415" s="15"/>
      <c r="O1415" s="15"/>
      <c r="P1415" s="20"/>
      <c r="Q1415" s="36"/>
      <c r="R1415" s="36"/>
      <c r="S1415" s="37"/>
      <c r="T1415" s="37"/>
      <c r="U1415" s="37"/>
      <c r="V1415" s="37"/>
      <c r="W1415" s="37"/>
      <c r="X1415" s="37"/>
      <c r="Y1415" s="37"/>
      <c r="Z1415" s="37"/>
    </row>
    <row r="1416" spans="1:26" s="29" customFormat="1" x14ac:dyDescent="0.25">
      <c r="A1416" s="13"/>
      <c r="B1416" s="14"/>
      <c r="C1416" s="39"/>
      <c r="D1416" s="39"/>
      <c r="E1416" s="27"/>
      <c r="F1416" s="16"/>
      <c r="G1416" s="17"/>
      <c r="H1416" s="17"/>
      <c r="I1416" s="38" t="str">
        <f>IF($J1416&lt;&gt;"",(IF($J1416="Part RC demandée &lt;&gt; Part RC calculée",VLOOKUP($J1416,'Listes déroulantes'!$F$2:$H$26,2,FALSE)&amp;$O1416&amp;"
"&amp;$P1416&amp;VLOOKUP($J1416,'Listes déroulantes'!$F$2:$H$26,3,FALSE),IF($J1416="Montant total demandé &lt;&gt; de montant calculé",VLOOKUP($J1416,'Listes déroulantes'!$F$2:$H$26,2,FALSE)&amp;$N1416&amp;"
"&amp;$P1416&amp;"
"&amp;VLOOKUP($J1416,'Listes déroulantes'!$F$2:$H$26,3,FALSE),CONCATENATE(IF(ISNA(VLOOKUP($J1416,'Listes déroulantes'!$F$2:$I$26,2,FALSE)),"",VLOOKUP($J1416,'Listes déroulantes'!$F$2:$I$26,2,FALSE)),IF($L1416&lt;&gt;"",TEXT($L1416,CONCATENATE("jj/mm/aaaa","")),""),VLOOKUP($J1416,'Listes déroulantes'!$F$2:$I$26,3,FALSE)," ",$K1416," ",$N1416," ",$M1416,"
",$P1416,VLOOKUP($J1416,'Listes déroulantes'!$F$2:$I$26,4,FALSE))))),"")</f>
        <v/>
      </c>
      <c r="J1416" s="28"/>
      <c r="K1416" s="18"/>
      <c r="L1416" s="19"/>
      <c r="M1416" s="18"/>
      <c r="N1416" s="15"/>
      <c r="O1416" s="15"/>
      <c r="P1416" s="20"/>
      <c r="Q1416" s="36"/>
      <c r="R1416" s="36"/>
      <c r="S1416" s="37"/>
      <c r="T1416" s="37"/>
      <c r="U1416" s="37"/>
      <c r="V1416" s="37"/>
      <c r="W1416" s="37"/>
      <c r="X1416" s="37"/>
      <c r="Y1416" s="37"/>
      <c r="Z1416" s="37"/>
    </row>
    <row r="1417" spans="1:26" s="29" customFormat="1" x14ac:dyDescent="0.25">
      <c r="A1417" s="13"/>
      <c r="B1417" s="14"/>
      <c r="C1417" s="39"/>
      <c r="D1417" s="39"/>
      <c r="E1417" s="27"/>
      <c r="F1417" s="16"/>
      <c r="G1417" s="17"/>
      <c r="H1417" s="17"/>
      <c r="I1417" s="38" t="str">
        <f>IF($J1417&lt;&gt;"",(IF($J1417="Part RC demandée &lt;&gt; Part RC calculée",VLOOKUP($J1417,'Listes déroulantes'!$F$2:$H$26,2,FALSE)&amp;$O1417&amp;"
"&amp;$P1417&amp;VLOOKUP($J1417,'Listes déroulantes'!$F$2:$H$26,3,FALSE),IF($J1417="Montant total demandé &lt;&gt; de montant calculé",VLOOKUP($J1417,'Listes déroulantes'!$F$2:$H$26,2,FALSE)&amp;$N1417&amp;"
"&amp;$P1417&amp;"
"&amp;VLOOKUP($J1417,'Listes déroulantes'!$F$2:$H$26,3,FALSE),CONCATENATE(IF(ISNA(VLOOKUP($J1417,'Listes déroulantes'!$F$2:$I$26,2,FALSE)),"",VLOOKUP($J1417,'Listes déroulantes'!$F$2:$I$26,2,FALSE)),IF($L1417&lt;&gt;"",TEXT($L1417,CONCATENATE("jj/mm/aaaa","")),""),VLOOKUP($J1417,'Listes déroulantes'!$F$2:$I$26,3,FALSE)," ",$K1417," ",$N1417," ",$M1417,"
",$P1417,VLOOKUP($J1417,'Listes déroulantes'!$F$2:$I$26,4,FALSE))))),"")</f>
        <v/>
      </c>
      <c r="J1417" s="28"/>
      <c r="K1417" s="18"/>
      <c r="L1417" s="19"/>
      <c r="M1417" s="18"/>
      <c r="N1417" s="15"/>
      <c r="O1417" s="15"/>
      <c r="P1417" s="20"/>
      <c r="Q1417" s="36"/>
      <c r="R1417" s="36"/>
      <c r="S1417" s="37"/>
      <c r="T1417" s="37"/>
      <c r="U1417" s="37"/>
      <c r="V1417" s="37"/>
      <c r="W1417" s="37"/>
      <c r="X1417" s="37"/>
      <c r="Y1417" s="37"/>
      <c r="Z1417" s="37"/>
    </row>
    <row r="1418" spans="1:26" s="29" customFormat="1" x14ac:dyDescent="0.25">
      <c r="A1418" s="13"/>
      <c r="B1418" s="14"/>
      <c r="C1418" s="39"/>
      <c r="D1418" s="39"/>
      <c r="E1418" s="27"/>
      <c r="F1418" s="16"/>
      <c r="G1418" s="17"/>
      <c r="H1418" s="17"/>
      <c r="I1418" s="38" t="str">
        <f>IF($J1418&lt;&gt;"",(IF($J1418="Part RC demandée &lt;&gt; Part RC calculée",VLOOKUP($J1418,'Listes déroulantes'!$F$2:$H$26,2,FALSE)&amp;$O1418&amp;"
"&amp;$P1418&amp;VLOOKUP($J1418,'Listes déroulantes'!$F$2:$H$26,3,FALSE),IF($J1418="Montant total demandé &lt;&gt; de montant calculé",VLOOKUP($J1418,'Listes déroulantes'!$F$2:$H$26,2,FALSE)&amp;$N1418&amp;"
"&amp;$P1418&amp;"
"&amp;VLOOKUP($J1418,'Listes déroulantes'!$F$2:$H$26,3,FALSE),CONCATENATE(IF(ISNA(VLOOKUP($J1418,'Listes déroulantes'!$F$2:$I$26,2,FALSE)),"",VLOOKUP($J1418,'Listes déroulantes'!$F$2:$I$26,2,FALSE)),IF($L1418&lt;&gt;"",TEXT($L1418,CONCATENATE("jj/mm/aaaa","")),""),VLOOKUP($J1418,'Listes déroulantes'!$F$2:$I$26,3,FALSE)," ",$K1418," ",$N1418," ",$M1418,"
",$P1418,VLOOKUP($J1418,'Listes déroulantes'!$F$2:$I$26,4,FALSE))))),"")</f>
        <v/>
      </c>
      <c r="J1418" s="28"/>
      <c r="K1418" s="18"/>
      <c r="L1418" s="19"/>
      <c r="M1418" s="18"/>
      <c r="N1418" s="15"/>
      <c r="O1418" s="15"/>
      <c r="P1418" s="20"/>
      <c r="Q1418" s="36"/>
      <c r="R1418" s="36"/>
      <c r="S1418" s="37"/>
      <c r="T1418" s="37"/>
      <c r="U1418" s="37"/>
      <c r="V1418" s="37"/>
      <c r="W1418" s="37"/>
      <c r="X1418" s="37"/>
      <c r="Y1418" s="37"/>
      <c r="Z1418" s="37"/>
    </row>
    <row r="1419" spans="1:26" s="29" customFormat="1" x14ac:dyDescent="0.25">
      <c r="A1419" s="13"/>
      <c r="B1419" s="14"/>
      <c r="C1419" s="39"/>
      <c r="D1419" s="39"/>
      <c r="E1419" s="27"/>
      <c r="F1419" s="16"/>
      <c r="G1419" s="17"/>
      <c r="H1419" s="17"/>
      <c r="I1419" s="38" t="str">
        <f>IF($J1419&lt;&gt;"",(IF($J1419="Part RC demandée &lt;&gt; Part RC calculée",VLOOKUP($J1419,'Listes déroulantes'!$F$2:$H$26,2,FALSE)&amp;$O1419&amp;"
"&amp;$P1419&amp;VLOOKUP($J1419,'Listes déroulantes'!$F$2:$H$26,3,FALSE),IF($J1419="Montant total demandé &lt;&gt; de montant calculé",VLOOKUP($J1419,'Listes déroulantes'!$F$2:$H$26,2,FALSE)&amp;$N1419&amp;"
"&amp;$P1419&amp;"
"&amp;VLOOKUP($J1419,'Listes déroulantes'!$F$2:$H$26,3,FALSE),CONCATENATE(IF(ISNA(VLOOKUP($J1419,'Listes déroulantes'!$F$2:$I$26,2,FALSE)),"",VLOOKUP($J1419,'Listes déroulantes'!$F$2:$I$26,2,FALSE)),IF($L1419&lt;&gt;"",TEXT($L1419,CONCATENATE("jj/mm/aaaa","")),""),VLOOKUP($J1419,'Listes déroulantes'!$F$2:$I$26,3,FALSE)," ",$K1419," ",$N1419," ",$M1419,"
",$P1419,VLOOKUP($J1419,'Listes déroulantes'!$F$2:$I$26,4,FALSE))))),"")</f>
        <v/>
      </c>
      <c r="J1419" s="28"/>
      <c r="K1419" s="18"/>
      <c r="L1419" s="19"/>
      <c r="M1419" s="18"/>
      <c r="N1419" s="15"/>
      <c r="O1419" s="15"/>
      <c r="P1419" s="20"/>
      <c r="Q1419" s="36"/>
      <c r="R1419" s="36"/>
      <c r="S1419" s="37"/>
      <c r="T1419" s="37"/>
      <c r="U1419" s="37"/>
      <c r="V1419" s="37"/>
      <c r="W1419" s="37"/>
      <c r="X1419" s="37"/>
      <c r="Y1419" s="37"/>
      <c r="Z1419" s="37"/>
    </row>
    <row r="1420" spans="1:26" s="29" customFormat="1" x14ac:dyDescent="0.25">
      <c r="A1420" s="13"/>
      <c r="B1420" s="14"/>
      <c r="C1420" s="39"/>
      <c r="D1420" s="39"/>
      <c r="E1420" s="27"/>
      <c r="F1420" s="16"/>
      <c r="G1420" s="17"/>
      <c r="H1420" s="17"/>
      <c r="I1420" s="38" t="str">
        <f>IF($J1420&lt;&gt;"",(IF($J1420="Part RC demandée &lt;&gt; Part RC calculée",VLOOKUP($J1420,'Listes déroulantes'!$F$2:$H$26,2,FALSE)&amp;$O1420&amp;"
"&amp;$P1420&amp;VLOOKUP($J1420,'Listes déroulantes'!$F$2:$H$26,3,FALSE),IF($J1420="Montant total demandé &lt;&gt; de montant calculé",VLOOKUP($J1420,'Listes déroulantes'!$F$2:$H$26,2,FALSE)&amp;$N1420&amp;"
"&amp;$P1420&amp;"
"&amp;VLOOKUP($J1420,'Listes déroulantes'!$F$2:$H$26,3,FALSE),CONCATENATE(IF(ISNA(VLOOKUP($J1420,'Listes déroulantes'!$F$2:$I$26,2,FALSE)),"",VLOOKUP($J1420,'Listes déroulantes'!$F$2:$I$26,2,FALSE)),IF($L1420&lt;&gt;"",TEXT($L1420,CONCATENATE("jj/mm/aaaa","")),""),VLOOKUP($J1420,'Listes déroulantes'!$F$2:$I$26,3,FALSE)," ",$K1420," ",$N1420," ",$M1420,"
",$P1420,VLOOKUP($J1420,'Listes déroulantes'!$F$2:$I$26,4,FALSE))))),"")</f>
        <v/>
      </c>
      <c r="J1420" s="28"/>
      <c r="K1420" s="18"/>
      <c r="L1420" s="19"/>
      <c r="M1420" s="18"/>
      <c r="N1420" s="15"/>
      <c r="O1420" s="15"/>
      <c r="P1420" s="20"/>
      <c r="Q1420" s="36"/>
      <c r="R1420" s="36"/>
      <c r="S1420" s="37"/>
      <c r="T1420" s="37"/>
      <c r="U1420" s="37"/>
      <c r="V1420" s="37"/>
      <c r="W1420" s="37"/>
      <c r="X1420" s="37"/>
      <c r="Y1420" s="37"/>
      <c r="Z1420" s="37"/>
    </row>
    <row r="1421" spans="1:26" s="29" customFormat="1" x14ac:dyDescent="0.25">
      <c r="A1421" s="13"/>
      <c r="B1421" s="14"/>
      <c r="C1421" s="39"/>
      <c r="D1421" s="39"/>
      <c r="E1421" s="27"/>
      <c r="F1421" s="16"/>
      <c r="G1421" s="17"/>
      <c r="H1421" s="17"/>
      <c r="I1421" s="38" t="str">
        <f>IF($J1421&lt;&gt;"",(IF($J1421="Part RC demandée &lt;&gt; Part RC calculée",VLOOKUP($J1421,'Listes déroulantes'!$F$2:$H$26,2,FALSE)&amp;$O1421&amp;"
"&amp;$P1421&amp;VLOOKUP($J1421,'Listes déroulantes'!$F$2:$H$26,3,FALSE),IF($J1421="Montant total demandé &lt;&gt; de montant calculé",VLOOKUP($J1421,'Listes déroulantes'!$F$2:$H$26,2,FALSE)&amp;$N1421&amp;"
"&amp;$P1421&amp;"
"&amp;VLOOKUP($J1421,'Listes déroulantes'!$F$2:$H$26,3,FALSE),CONCATENATE(IF(ISNA(VLOOKUP($J1421,'Listes déroulantes'!$F$2:$I$26,2,FALSE)),"",VLOOKUP($J1421,'Listes déroulantes'!$F$2:$I$26,2,FALSE)),IF($L1421&lt;&gt;"",TEXT($L1421,CONCATENATE("jj/mm/aaaa","")),""),VLOOKUP($J1421,'Listes déroulantes'!$F$2:$I$26,3,FALSE)," ",$K1421," ",$N1421," ",$M1421,"
",$P1421,VLOOKUP($J1421,'Listes déroulantes'!$F$2:$I$26,4,FALSE))))),"")</f>
        <v/>
      </c>
      <c r="J1421" s="28"/>
      <c r="K1421" s="18"/>
      <c r="L1421" s="19"/>
      <c r="M1421" s="18"/>
      <c r="N1421" s="15"/>
      <c r="O1421" s="15"/>
      <c r="P1421" s="20"/>
      <c r="Q1421" s="36"/>
      <c r="R1421" s="36"/>
      <c r="S1421" s="37"/>
      <c r="T1421" s="37"/>
      <c r="U1421" s="37"/>
      <c r="V1421" s="37"/>
      <c r="W1421" s="37"/>
      <c r="X1421" s="37"/>
      <c r="Y1421" s="37"/>
      <c r="Z1421" s="37"/>
    </row>
    <row r="1422" spans="1:26" s="29" customFormat="1" x14ac:dyDescent="0.25">
      <c r="A1422" s="13"/>
      <c r="B1422" s="14"/>
      <c r="C1422" s="39"/>
      <c r="D1422" s="39"/>
      <c r="E1422" s="27"/>
      <c r="F1422" s="16"/>
      <c r="G1422" s="17"/>
      <c r="H1422" s="17"/>
      <c r="I1422" s="38" t="str">
        <f>IF($J1422&lt;&gt;"",(IF($J1422="Part RC demandée &lt;&gt; Part RC calculée",VLOOKUP($J1422,'Listes déroulantes'!$F$2:$H$26,2,FALSE)&amp;$O1422&amp;"
"&amp;$P1422&amp;VLOOKUP($J1422,'Listes déroulantes'!$F$2:$H$26,3,FALSE),IF($J1422="Montant total demandé &lt;&gt; de montant calculé",VLOOKUP($J1422,'Listes déroulantes'!$F$2:$H$26,2,FALSE)&amp;$N1422&amp;"
"&amp;$P1422&amp;"
"&amp;VLOOKUP($J1422,'Listes déroulantes'!$F$2:$H$26,3,FALSE),CONCATENATE(IF(ISNA(VLOOKUP($J1422,'Listes déroulantes'!$F$2:$I$26,2,FALSE)),"",VLOOKUP($J1422,'Listes déroulantes'!$F$2:$I$26,2,FALSE)),IF($L1422&lt;&gt;"",TEXT($L1422,CONCATENATE("jj/mm/aaaa","")),""),VLOOKUP($J1422,'Listes déroulantes'!$F$2:$I$26,3,FALSE)," ",$K1422," ",$N1422," ",$M1422,"
",$P1422,VLOOKUP($J1422,'Listes déroulantes'!$F$2:$I$26,4,FALSE))))),"")</f>
        <v/>
      </c>
      <c r="J1422" s="28"/>
      <c r="K1422" s="18"/>
      <c r="L1422" s="19"/>
      <c r="M1422" s="18"/>
      <c r="N1422" s="15"/>
      <c r="O1422" s="15"/>
      <c r="P1422" s="20"/>
      <c r="Q1422" s="36"/>
      <c r="R1422" s="36"/>
      <c r="S1422" s="37"/>
      <c r="T1422" s="37"/>
      <c r="U1422" s="37"/>
      <c r="V1422" s="37"/>
      <c r="W1422" s="37"/>
      <c r="X1422" s="37"/>
      <c r="Y1422" s="37"/>
      <c r="Z1422" s="37"/>
    </row>
    <row r="1423" spans="1:26" s="29" customFormat="1" x14ac:dyDescent="0.25">
      <c r="A1423" s="13"/>
      <c r="B1423" s="14"/>
      <c r="C1423" s="39"/>
      <c r="D1423" s="39"/>
      <c r="E1423" s="27"/>
      <c r="F1423" s="16"/>
      <c r="G1423" s="17"/>
      <c r="H1423" s="17"/>
      <c r="I1423" s="38" t="str">
        <f>IF($J1423&lt;&gt;"",(IF($J1423="Part RC demandée &lt;&gt; Part RC calculée",VLOOKUP($J1423,'Listes déroulantes'!$F$2:$H$26,2,FALSE)&amp;$O1423&amp;"
"&amp;$P1423&amp;VLOOKUP($J1423,'Listes déroulantes'!$F$2:$H$26,3,FALSE),IF($J1423="Montant total demandé &lt;&gt; de montant calculé",VLOOKUP($J1423,'Listes déroulantes'!$F$2:$H$26,2,FALSE)&amp;$N1423&amp;"
"&amp;$P1423&amp;"
"&amp;VLOOKUP($J1423,'Listes déroulantes'!$F$2:$H$26,3,FALSE),CONCATENATE(IF(ISNA(VLOOKUP($J1423,'Listes déroulantes'!$F$2:$I$26,2,FALSE)),"",VLOOKUP($J1423,'Listes déroulantes'!$F$2:$I$26,2,FALSE)),IF($L1423&lt;&gt;"",TEXT($L1423,CONCATENATE("jj/mm/aaaa","")),""),VLOOKUP($J1423,'Listes déroulantes'!$F$2:$I$26,3,FALSE)," ",$K1423," ",$N1423," ",$M1423,"
",$P1423,VLOOKUP($J1423,'Listes déroulantes'!$F$2:$I$26,4,FALSE))))),"")</f>
        <v/>
      </c>
      <c r="J1423" s="28"/>
      <c r="K1423" s="18"/>
      <c r="L1423" s="19"/>
      <c r="M1423" s="18"/>
      <c r="N1423" s="15"/>
      <c r="O1423" s="15"/>
      <c r="P1423" s="20"/>
      <c r="Q1423" s="36"/>
      <c r="R1423" s="36"/>
      <c r="S1423" s="37"/>
      <c r="T1423" s="37"/>
      <c r="U1423" s="37"/>
      <c r="V1423" s="37"/>
      <c r="W1423" s="37"/>
      <c r="X1423" s="37"/>
      <c r="Y1423" s="37"/>
      <c r="Z1423" s="37"/>
    </row>
    <row r="1424" spans="1:26" s="29" customFormat="1" x14ac:dyDescent="0.25">
      <c r="A1424" s="13"/>
      <c r="B1424" s="14"/>
      <c r="C1424" s="39"/>
      <c r="D1424" s="39"/>
      <c r="E1424" s="27"/>
      <c r="F1424" s="16"/>
      <c r="G1424" s="17"/>
      <c r="H1424" s="17"/>
      <c r="I1424" s="38" t="str">
        <f>IF($J1424&lt;&gt;"",(IF($J1424="Part RC demandée &lt;&gt; Part RC calculée",VLOOKUP($J1424,'Listes déroulantes'!$F$2:$H$26,2,FALSE)&amp;$O1424&amp;"
"&amp;$P1424&amp;VLOOKUP($J1424,'Listes déroulantes'!$F$2:$H$26,3,FALSE),IF($J1424="Montant total demandé &lt;&gt; de montant calculé",VLOOKUP($J1424,'Listes déroulantes'!$F$2:$H$26,2,FALSE)&amp;$N1424&amp;"
"&amp;$P1424&amp;"
"&amp;VLOOKUP($J1424,'Listes déroulantes'!$F$2:$H$26,3,FALSE),CONCATENATE(IF(ISNA(VLOOKUP($J1424,'Listes déroulantes'!$F$2:$I$26,2,FALSE)),"",VLOOKUP($J1424,'Listes déroulantes'!$F$2:$I$26,2,FALSE)),IF($L1424&lt;&gt;"",TEXT($L1424,CONCATENATE("jj/mm/aaaa","")),""),VLOOKUP($J1424,'Listes déroulantes'!$F$2:$I$26,3,FALSE)," ",$K1424," ",$N1424," ",$M1424,"
",$P1424,VLOOKUP($J1424,'Listes déroulantes'!$F$2:$I$26,4,FALSE))))),"")</f>
        <v/>
      </c>
      <c r="J1424" s="28"/>
      <c r="K1424" s="18"/>
      <c r="L1424" s="19"/>
      <c r="M1424" s="18"/>
      <c r="N1424" s="15"/>
      <c r="O1424" s="15"/>
      <c r="P1424" s="20"/>
      <c r="Q1424" s="36"/>
      <c r="R1424" s="36"/>
      <c r="S1424" s="37"/>
      <c r="T1424" s="37"/>
      <c r="U1424" s="37"/>
      <c r="V1424" s="37"/>
      <c r="W1424" s="37"/>
      <c r="X1424" s="37"/>
      <c r="Y1424" s="37"/>
      <c r="Z1424" s="37"/>
    </row>
    <row r="1425" spans="1:26" s="29" customFormat="1" x14ac:dyDescent="0.25">
      <c r="A1425" s="13"/>
      <c r="B1425" s="14"/>
      <c r="C1425" s="39"/>
      <c r="D1425" s="39"/>
      <c r="E1425" s="27"/>
      <c r="F1425" s="16"/>
      <c r="G1425" s="17"/>
      <c r="H1425" s="17"/>
      <c r="I1425" s="38" t="str">
        <f>IF($J1425&lt;&gt;"",(IF($J1425="Part RC demandée &lt;&gt; Part RC calculée",VLOOKUP($J1425,'Listes déroulantes'!$F$2:$H$26,2,FALSE)&amp;$O1425&amp;"
"&amp;$P1425&amp;VLOOKUP($J1425,'Listes déroulantes'!$F$2:$H$26,3,FALSE),IF($J1425="Montant total demandé &lt;&gt; de montant calculé",VLOOKUP($J1425,'Listes déroulantes'!$F$2:$H$26,2,FALSE)&amp;$N1425&amp;"
"&amp;$P1425&amp;"
"&amp;VLOOKUP($J1425,'Listes déroulantes'!$F$2:$H$26,3,FALSE),CONCATENATE(IF(ISNA(VLOOKUP($J1425,'Listes déroulantes'!$F$2:$I$26,2,FALSE)),"",VLOOKUP($J1425,'Listes déroulantes'!$F$2:$I$26,2,FALSE)),IF($L1425&lt;&gt;"",TEXT($L1425,CONCATENATE("jj/mm/aaaa","")),""),VLOOKUP($J1425,'Listes déroulantes'!$F$2:$I$26,3,FALSE)," ",$K1425," ",$N1425," ",$M1425,"
",$P1425,VLOOKUP($J1425,'Listes déroulantes'!$F$2:$I$26,4,FALSE))))),"")</f>
        <v/>
      </c>
      <c r="J1425" s="28"/>
      <c r="K1425" s="18"/>
      <c r="L1425" s="19"/>
      <c r="M1425" s="18"/>
      <c r="N1425" s="15"/>
      <c r="O1425" s="15"/>
      <c r="P1425" s="20"/>
      <c r="Q1425" s="36"/>
      <c r="R1425" s="36"/>
      <c r="S1425" s="37"/>
      <c r="T1425" s="37"/>
      <c r="U1425" s="37"/>
      <c r="V1425" s="37"/>
      <c r="W1425" s="37"/>
      <c r="X1425" s="37"/>
      <c r="Y1425" s="37"/>
      <c r="Z1425" s="37"/>
    </row>
    <row r="1426" spans="1:26" s="29" customFormat="1" x14ac:dyDescent="0.25">
      <c r="A1426" s="13"/>
      <c r="B1426" s="14"/>
      <c r="C1426" s="39"/>
      <c r="D1426" s="39"/>
      <c r="E1426" s="27"/>
      <c r="F1426" s="16"/>
      <c r="G1426" s="17"/>
      <c r="H1426" s="17"/>
      <c r="I1426" s="38" t="str">
        <f>IF($J1426&lt;&gt;"",(IF($J1426="Part RC demandée &lt;&gt; Part RC calculée",VLOOKUP($J1426,'Listes déroulantes'!$F$2:$H$26,2,FALSE)&amp;$O1426&amp;"
"&amp;$P1426&amp;VLOOKUP($J1426,'Listes déroulantes'!$F$2:$H$26,3,FALSE),IF($J1426="Montant total demandé &lt;&gt; de montant calculé",VLOOKUP($J1426,'Listes déroulantes'!$F$2:$H$26,2,FALSE)&amp;$N1426&amp;"
"&amp;$P1426&amp;"
"&amp;VLOOKUP($J1426,'Listes déroulantes'!$F$2:$H$26,3,FALSE),CONCATENATE(IF(ISNA(VLOOKUP($J1426,'Listes déroulantes'!$F$2:$I$26,2,FALSE)),"",VLOOKUP($J1426,'Listes déroulantes'!$F$2:$I$26,2,FALSE)),IF($L1426&lt;&gt;"",TEXT($L1426,CONCATENATE("jj/mm/aaaa","")),""),VLOOKUP($J1426,'Listes déroulantes'!$F$2:$I$26,3,FALSE)," ",$K1426," ",$N1426," ",$M1426,"
",$P1426,VLOOKUP($J1426,'Listes déroulantes'!$F$2:$I$26,4,FALSE))))),"")</f>
        <v/>
      </c>
      <c r="J1426" s="28"/>
      <c r="K1426" s="18"/>
      <c r="L1426" s="19"/>
      <c r="M1426" s="18"/>
      <c r="N1426" s="15"/>
      <c r="O1426" s="15"/>
      <c r="P1426" s="20"/>
      <c r="Q1426" s="36"/>
      <c r="R1426" s="36"/>
      <c r="S1426" s="37"/>
      <c r="T1426" s="37"/>
      <c r="U1426" s="37"/>
      <c r="V1426" s="37"/>
      <c r="W1426" s="37"/>
      <c r="X1426" s="37"/>
      <c r="Y1426" s="37"/>
      <c r="Z1426" s="37"/>
    </row>
    <row r="1427" spans="1:26" s="29" customFormat="1" x14ac:dyDescent="0.25">
      <c r="A1427" s="13"/>
      <c r="B1427" s="14"/>
      <c r="C1427" s="39"/>
      <c r="D1427" s="39"/>
      <c r="E1427" s="27"/>
      <c r="F1427" s="16"/>
      <c r="G1427" s="17"/>
      <c r="H1427" s="17"/>
      <c r="I1427" s="38" t="str">
        <f>IF($J1427&lt;&gt;"",(IF($J1427="Part RC demandée &lt;&gt; Part RC calculée",VLOOKUP($J1427,'Listes déroulantes'!$F$2:$H$26,2,FALSE)&amp;$O1427&amp;"
"&amp;$P1427&amp;VLOOKUP($J1427,'Listes déroulantes'!$F$2:$H$26,3,FALSE),IF($J1427="Montant total demandé &lt;&gt; de montant calculé",VLOOKUP($J1427,'Listes déroulantes'!$F$2:$H$26,2,FALSE)&amp;$N1427&amp;"
"&amp;$P1427&amp;"
"&amp;VLOOKUP($J1427,'Listes déroulantes'!$F$2:$H$26,3,FALSE),CONCATENATE(IF(ISNA(VLOOKUP($J1427,'Listes déroulantes'!$F$2:$I$26,2,FALSE)),"",VLOOKUP($J1427,'Listes déroulantes'!$F$2:$I$26,2,FALSE)),IF($L1427&lt;&gt;"",TEXT($L1427,CONCATENATE("jj/mm/aaaa","")),""),VLOOKUP($J1427,'Listes déroulantes'!$F$2:$I$26,3,FALSE)," ",$K1427," ",$N1427," ",$M1427,"
",$P1427,VLOOKUP($J1427,'Listes déroulantes'!$F$2:$I$26,4,FALSE))))),"")</f>
        <v/>
      </c>
      <c r="J1427" s="28"/>
      <c r="K1427" s="18"/>
      <c r="L1427" s="19"/>
      <c r="M1427" s="18"/>
      <c r="N1427" s="15"/>
      <c r="O1427" s="15"/>
      <c r="P1427" s="20"/>
      <c r="Q1427" s="36"/>
      <c r="R1427" s="36"/>
      <c r="S1427" s="37"/>
      <c r="T1427" s="37"/>
      <c r="U1427" s="37"/>
      <c r="V1427" s="37"/>
      <c r="W1427" s="37"/>
      <c r="X1427" s="37"/>
      <c r="Y1427" s="37"/>
      <c r="Z1427" s="37"/>
    </row>
    <row r="1428" spans="1:26" s="29" customFormat="1" x14ac:dyDescent="0.25">
      <c r="A1428" s="13"/>
      <c r="B1428" s="14"/>
      <c r="C1428" s="39"/>
      <c r="D1428" s="39"/>
      <c r="E1428" s="27"/>
      <c r="F1428" s="16"/>
      <c r="G1428" s="17"/>
      <c r="H1428" s="17"/>
      <c r="I1428" s="38" t="str">
        <f>IF($J1428&lt;&gt;"",(IF($J1428="Part RC demandée &lt;&gt; Part RC calculée",VLOOKUP($J1428,'Listes déroulantes'!$F$2:$H$26,2,FALSE)&amp;$O1428&amp;"
"&amp;$P1428&amp;VLOOKUP($J1428,'Listes déroulantes'!$F$2:$H$26,3,FALSE),IF($J1428="Montant total demandé &lt;&gt; de montant calculé",VLOOKUP($J1428,'Listes déroulantes'!$F$2:$H$26,2,FALSE)&amp;$N1428&amp;"
"&amp;$P1428&amp;"
"&amp;VLOOKUP($J1428,'Listes déroulantes'!$F$2:$H$26,3,FALSE),CONCATENATE(IF(ISNA(VLOOKUP($J1428,'Listes déroulantes'!$F$2:$I$26,2,FALSE)),"",VLOOKUP($J1428,'Listes déroulantes'!$F$2:$I$26,2,FALSE)),IF($L1428&lt;&gt;"",TEXT($L1428,CONCATENATE("jj/mm/aaaa","")),""),VLOOKUP($J1428,'Listes déroulantes'!$F$2:$I$26,3,FALSE)," ",$K1428," ",$N1428," ",$M1428,"
",$P1428,VLOOKUP($J1428,'Listes déroulantes'!$F$2:$I$26,4,FALSE))))),"")</f>
        <v/>
      </c>
      <c r="J1428" s="28"/>
      <c r="K1428" s="18"/>
      <c r="L1428" s="19"/>
      <c r="M1428" s="18"/>
      <c r="N1428" s="15"/>
      <c r="O1428" s="15"/>
      <c r="P1428" s="20"/>
      <c r="Q1428" s="36"/>
      <c r="R1428" s="36"/>
      <c r="S1428" s="37"/>
      <c r="T1428" s="37"/>
      <c r="U1428" s="37"/>
      <c r="V1428" s="37"/>
      <c r="W1428" s="37"/>
      <c r="X1428" s="37"/>
      <c r="Y1428" s="37"/>
      <c r="Z1428" s="37"/>
    </row>
    <row r="1429" spans="1:26" s="29" customFormat="1" x14ac:dyDescent="0.25">
      <c r="A1429" s="13"/>
      <c r="B1429" s="14"/>
      <c r="C1429" s="39"/>
      <c r="D1429" s="39"/>
      <c r="E1429" s="27"/>
      <c r="F1429" s="16"/>
      <c r="G1429" s="17"/>
      <c r="H1429" s="17"/>
      <c r="I1429" s="38" t="str">
        <f>IF($J1429&lt;&gt;"",(IF($J1429="Part RC demandée &lt;&gt; Part RC calculée",VLOOKUP($J1429,'Listes déroulantes'!$F$2:$H$26,2,FALSE)&amp;$O1429&amp;"
"&amp;$P1429&amp;VLOOKUP($J1429,'Listes déroulantes'!$F$2:$H$26,3,FALSE),IF($J1429="Montant total demandé &lt;&gt; de montant calculé",VLOOKUP($J1429,'Listes déroulantes'!$F$2:$H$26,2,FALSE)&amp;$N1429&amp;"
"&amp;$P1429&amp;"
"&amp;VLOOKUP($J1429,'Listes déroulantes'!$F$2:$H$26,3,FALSE),CONCATENATE(IF(ISNA(VLOOKUP($J1429,'Listes déroulantes'!$F$2:$I$26,2,FALSE)),"",VLOOKUP($J1429,'Listes déroulantes'!$F$2:$I$26,2,FALSE)),IF($L1429&lt;&gt;"",TEXT($L1429,CONCATENATE("jj/mm/aaaa","")),""),VLOOKUP($J1429,'Listes déroulantes'!$F$2:$I$26,3,FALSE)," ",$K1429," ",$N1429," ",$M1429,"
",$P1429,VLOOKUP($J1429,'Listes déroulantes'!$F$2:$I$26,4,FALSE))))),"")</f>
        <v/>
      </c>
      <c r="J1429" s="28"/>
      <c r="K1429" s="18"/>
      <c r="L1429" s="19"/>
      <c r="M1429" s="18"/>
      <c r="N1429" s="15"/>
      <c r="O1429" s="15"/>
      <c r="P1429" s="20"/>
      <c r="Q1429" s="36"/>
      <c r="R1429" s="36"/>
      <c r="S1429" s="37"/>
      <c r="T1429" s="37"/>
      <c r="U1429" s="37"/>
      <c r="V1429" s="37"/>
      <c r="W1429" s="37"/>
      <c r="X1429" s="37"/>
      <c r="Y1429" s="37"/>
      <c r="Z1429" s="37"/>
    </row>
    <row r="1430" spans="1:26" s="29" customFormat="1" x14ac:dyDescent="0.25">
      <c r="A1430" s="13"/>
      <c r="B1430" s="14"/>
      <c r="C1430" s="39"/>
      <c r="D1430" s="39"/>
      <c r="E1430" s="27"/>
      <c r="F1430" s="16"/>
      <c r="G1430" s="17"/>
      <c r="H1430" s="17"/>
      <c r="I1430" s="38" t="str">
        <f>IF($J1430&lt;&gt;"",(IF($J1430="Part RC demandée &lt;&gt; Part RC calculée",VLOOKUP($J1430,'Listes déroulantes'!$F$2:$H$26,2,FALSE)&amp;$O1430&amp;"
"&amp;$P1430&amp;VLOOKUP($J1430,'Listes déroulantes'!$F$2:$H$26,3,FALSE),IF($J1430="Montant total demandé &lt;&gt; de montant calculé",VLOOKUP($J1430,'Listes déroulantes'!$F$2:$H$26,2,FALSE)&amp;$N1430&amp;"
"&amp;$P1430&amp;"
"&amp;VLOOKUP($J1430,'Listes déroulantes'!$F$2:$H$26,3,FALSE),CONCATENATE(IF(ISNA(VLOOKUP($J1430,'Listes déroulantes'!$F$2:$I$26,2,FALSE)),"",VLOOKUP($J1430,'Listes déroulantes'!$F$2:$I$26,2,FALSE)),IF($L1430&lt;&gt;"",TEXT($L1430,CONCATENATE("jj/mm/aaaa","")),""),VLOOKUP($J1430,'Listes déroulantes'!$F$2:$I$26,3,FALSE)," ",$K1430," ",$N1430," ",$M1430,"
",$P1430,VLOOKUP($J1430,'Listes déroulantes'!$F$2:$I$26,4,FALSE))))),"")</f>
        <v/>
      </c>
      <c r="J1430" s="28"/>
      <c r="K1430" s="18"/>
      <c r="L1430" s="19"/>
      <c r="M1430" s="18"/>
      <c r="N1430" s="15"/>
      <c r="O1430" s="15"/>
      <c r="P1430" s="20"/>
      <c r="Q1430" s="36"/>
      <c r="R1430" s="36"/>
      <c r="S1430" s="37"/>
      <c r="T1430" s="37"/>
      <c r="U1430" s="37"/>
      <c r="V1430" s="37"/>
      <c r="W1430" s="37"/>
      <c r="X1430" s="37"/>
      <c r="Y1430" s="37"/>
      <c r="Z1430" s="37"/>
    </row>
    <row r="1431" spans="1:26" s="29" customFormat="1" x14ac:dyDescent="0.25">
      <c r="A1431" s="13"/>
      <c r="B1431" s="14"/>
      <c r="C1431" s="39"/>
      <c r="D1431" s="39"/>
      <c r="E1431" s="27"/>
      <c r="F1431" s="16"/>
      <c r="G1431" s="17"/>
      <c r="H1431" s="17"/>
      <c r="I1431" s="38" t="str">
        <f>IF($J1431&lt;&gt;"",(IF($J1431="Part RC demandée &lt;&gt; Part RC calculée",VLOOKUP($J1431,'Listes déroulantes'!$F$2:$H$26,2,FALSE)&amp;$O1431&amp;"
"&amp;$P1431&amp;VLOOKUP($J1431,'Listes déroulantes'!$F$2:$H$26,3,FALSE),IF($J1431="Montant total demandé &lt;&gt; de montant calculé",VLOOKUP($J1431,'Listes déroulantes'!$F$2:$H$26,2,FALSE)&amp;$N1431&amp;"
"&amp;$P1431&amp;"
"&amp;VLOOKUP($J1431,'Listes déroulantes'!$F$2:$H$26,3,FALSE),CONCATENATE(IF(ISNA(VLOOKUP($J1431,'Listes déroulantes'!$F$2:$I$26,2,FALSE)),"",VLOOKUP($J1431,'Listes déroulantes'!$F$2:$I$26,2,FALSE)),IF($L1431&lt;&gt;"",TEXT($L1431,CONCATENATE("jj/mm/aaaa","")),""),VLOOKUP($J1431,'Listes déroulantes'!$F$2:$I$26,3,FALSE)," ",$K1431," ",$N1431," ",$M1431,"
",$P1431,VLOOKUP($J1431,'Listes déroulantes'!$F$2:$I$26,4,FALSE))))),"")</f>
        <v/>
      </c>
      <c r="J1431" s="28"/>
      <c r="K1431" s="18"/>
      <c r="L1431" s="19"/>
      <c r="M1431" s="18"/>
      <c r="N1431" s="15"/>
      <c r="O1431" s="15"/>
      <c r="P1431" s="20"/>
      <c r="Q1431" s="36"/>
      <c r="R1431" s="36"/>
      <c r="S1431" s="37"/>
      <c r="T1431" s="37"/>
      <c r="U1431" s="37"/>
      <c r="V1431" s="37"/>
      <c r="W1431" s="37"/>
      <c r="X1431" s="37"/>
      <c r="Y1431" s="37"/>
      <c r="Z1431" s="37"/>
    </row>
    <row r="1432" spans="1:26" s="29" customFormat="1" x14ac:dyDescent="0.25">
      <c r="A1432" s="13"/>
      <c r="B1432" s="14"/>
      <c r="C1432" s="39"/>
      <c r="D1432" s="39"/>
      <c r="E1432" s="27"/>
      <c r="F1432" s="16"/>
      <c r="G1432" s="17"/>
      <c r="H1432" s="17"/>
      <c r="I1432" s="38" t="str">
        <f>IF($J1432&lt;&gt;"",(IF($J1432="Part RC demandée &lt;&gt; Part RC calculée",VLOOKUP($J1432,'Listes déroulantes'!$F$2:$H$26,2,FALSE)&amp;$O1432&amp;"
"&amp;$P1432&amp;VLOOKUP($J1432,'Listes déroulantes'!$F$2:$H$26,3,FALSE),IF($J1432="Montant total demandé &lt;&gt; de montant calculé",VLOOKUP($J1432,'Listes déroulantes'!$F$2:$H$26,2,FALSE)&amp;$N1432&amp;"
"&amp;$P1432&amp;"
"&amp;VLOOKUP($J1432,'Listes déroulantes'!$F$2:$H$26,3,FALSE),CONCATENATE(IF(ISNA(VLOOKUP($J1432,'Listes déroulantes'!$F$2:$I$26,2,FALSE)),"",VLOOKUP($J1432,'Listes déroulantes'!$F$2:$I$26,2,FALSE)),IF($L1432&lt;&gt;"",TEXT($L1432,CONCATENATE("jj/mm/aaaa","")),""),VLOOKUP($J1432,'Listes déroulantes'!$F$2:$I$26,3,FALSE)," ",$K1432," ",$N1432," ",$M1432,"
",$P1432,VLOOKUP($J1432,'Listes déroulantes'!$F$2:$I$26,4,FALSE))))),"")</f>
        <v/>
      </c>
      <c r="J1432" s="28"/>
      <c r="K1432" s="18"/>
      <c r="L1432" s="19"/>
      <c r="M1432" s="18"/>
      <c r="N1432" s="15"/>
      <c r="O1432" s="15"/>
      <c r="P1432" s="20"/>
      <c r="Q1432" s="36"/>
      <c r="R1432" s="36"/>
      <c r="S1432" s="37"/>
      <c r="T1432" s="37"/>
      <c r="U1432" s="37"/>
      <c r="V1432" s="37"/>
      <c r="W1432" s="37"/>
      <c r="X1432" s="37"/>
      <c r="Y1432" s="37"/>
      <c r="Z1432" s="37"/>
    </row>
    <row r="1433" spans="1:26" s="29" customFormat="1" x14ac:dyDescent="0.25">
      <c r="A1433" s="13"/>
      <c r="B1433" s="14"/>
      <c r="C1433" s="39"/>
      <c r="D1433" s="39"/>
      <c r="E1433" s="27"/>
      <c r="F1433" s="16"/>
      <c r="G1433" s="17"/>
      <c r="H1433" s="17"/>
      <c r="I1433" s="38" t="str">
        <f>IF($J1433&lt;&gt;"",(IF($J1433="Part RC demandée &lt;&gt; Part RC calculée",VLOOKUP($J1433,'Listes déroulantes'!$F$2:$H$26,2,FALSE)&amp;$O1433&amp;"
"&amp;$P1433&amp;VLOOKUP($J1433,'Listes déroulantes'!$F$2:$H$26,3,FALSE),IF($J1433="Montant total demandé &lt;&gt; de montant calculé",VLOOKUP($J1433,'Listes déroulantes'!$F$2:$H$26,2,FALSE)&amp;$N1433&amp;"
"&amp;$P1433&amp;"
"&amp;VLOOKUP($J1433,'Listes déroulantes'!$F$2:$H$26,3,FALSE),CONCATENATE(IF(ISNA(VLOOKUP($J1433,'Listes déroulantes'!$F$2:$I$26,2,FALSE)),"",VLOOKUP($J1433,'Listes déroulantes'!$F$2:$I$26,2,FALSE)),IF($L1433&lt;&gt;"",TEXT($L1433,CONCATENATE("jj/mm/aaaa","")),""),VLOOKUP($J1433,'Listes déroulantes'!$F$2:$I$26,3,FALSE)," ",$K1433," ",$N1433," ",$M1433,"
",$P1433,VLOOKUP($J1433,'Listes déroulantes'!$F$2:$I$26,4,FALSE))))),"")</f>
        <v/>
      </c>
      <c r="J1433" s="28"/>
      <c r="K1433" s="18"/>
      <c r="L1433" s="19"/>
      <c r="M1433" s="18"/>
      <c r="N1433" s="15"/>
      <c r="O1433" s="15"/>
      <c r="P1433" s="20"/>
      <c r="Q1433" s="36"/>
      <c r="R1433" s="36"/>
      <c r="S1433" s="37"/>
      <c r="T1433" s="37"/>
      <c r="U1433" s="37"/>
      <c r="V1433" s="37"/>
      <c r="W1433" s="37"/>
      <c r="X1433" s="37"/>
      <c r="Y1433" s="37"/>
      <c r="Z1433" s="37"/>
    </row>
    <row r="1434" spans="1:26" s="29" customFormat="1" x14ac:dyDescent="0.25">
      <c r="A1434" s="13"/>
      <c r="B1434" s="14"/>
      <c r="C1434" s="39"/>
      <c r="D1434" s="39"/>
      <c r="E1434" s="27"/>
      <c r="F1434" s="16"/>
      <c r="G1434" s="17"/>
      <c r="H1434" s="17"/>
      <c r="I1434" s="38" t="str">
        <f>IF($J1434&lt;&gt;"",(IF($J1434="Part RC demandée &lt;&gt; Part RC calculée",VLOOKUP($J1434,'Listes déroulantes'!$F$2:$H$26,2,FALSE)&amp;$O1434&amp;"
"&amp;$P1434&amp;VLOOKUP($J1434,'Listes déroulantes'!$F$2:$H$26,3,FALSE),IF($J1434="Montant total demandé &lt;&gt; de montant calculé",VLOOKUP($J1434,'Listes déroulantes'!$F$2:$H$26,2,FALSE)&amp;$N1434&amp;"
"&amp;$P1434&amp;"
"&amp;VLOOKUP($J1434,'Listes déroulantes'!$F$2:$H$26,3,FALSE),CONCATENATE(IF(ISNA(VLOOKUP($J1434,'Listes déroulantes'!$F$2:$I$26,2,FALSE)),"",VLOOKUP($J1434,'Listes déroulantes'!$F$2:$I$26,2,FALSE)),IF($L1434&lt;&gt;"",TEXT($L1434,CONCATENATE("jj/mm/aaaa","")),""),VLOOKUP($J1434,'Listes déroulantes'!$F$2:$I$26,3,FALSE)," ",$K1434," ",$N1434," ",$M1434,"
",$P1434,VLOOKUP($J1434,'Listes déroulantes'!$F$2:$I$26,4,FALSE))))),"")</f>
        <v/>
      </c>
      <c r="J1434" s="28"/>
      <c r="K1434" s="18"/>
      <c r="L1434" s="19"/>
      <c r="M1434" s="18"/>
      <c r="N1434" s="15"/>
      <c r="O1434" s="15"/>
      <c r="P1434" s="20"/>
      <c r="Q1434" s="36"/>
      <c r="R1434" s="36"/>
      <c r="S1434" s="37"/>
      <c r="T1434" s="37"/>
      <c r="U1434" s="37"/>
      <c r="V1434" s="37"/>
      <c r="W1434" s="37"/>
      <c r="X1434" s="37"/>
      <c r="Y1434" s="37"/>
      <c r="Z1434" s="37"/>
    </row>
    <row r="1435" spans="1:26" s="29" customFormat="1" x14ac:dyDescent="0.25">
      <c r="A1435" s="13"/>
      <c r="B1435" s="14"/>
      <c r="C1435" s="39"/>
      <c r="D1435" s="39"/>
      <c r="E1435" s="27"/>
      <c r="F1435" s="16"/>
      <c r="G1435" s="17"/>
      <c r="H1435" s="17"/>
      <c r="I1435" s="38" t="str">
        <f>IF($J1435&lt;&gt;"",(IF($J1435="Part RC demandée &lt;&gt; Part RC calculée",VLOOKUP($J1435,'Listes déroulantes'!$F$2:$H$26,2,FALSE)&amp;$O1435&amp;"
"&amp;$P1435&amp;VLOOKUP($J1435,'Listes déroulantes'!$F$2:$H$26,3,FALSE),IF($J1435="Montant total demandé &lt;&gt; de montant calculé",VLOOKUP($J1435,'Listes déroulantes'!$F$2:$H$26,2,FALSE)&amp;$N1435&amp;"
"&amp;$P1435&amp;"
"&amp;VLOOKUP($J1435,'Listes déroulantes'!$F$2:$H$26,3,FALSE),CONCATENATE(IF(ISNA(VLOOKUP($J1435,'Listes déroulantes'!$F$2:$I$26,2,FALSE)),"",VLOOKUP($J1435,'Listes déroulantes'!$F$2:$I$26,2,FALSE)),IF($L1435&lt;&gt;"",TEXT($L1435,CONCATENATE("jj/mm/aaaa","")),""),VLOOKUP($J1435,'Listes déroulantes'!$F$2:$I$26,3,FALSE)," ",$K1435," ",$N1435," ",$M1435,"
",$P1435,VLOOKUP($J1435,'Listes déroulantes'!$F$2:$I$26,4,FALSE))))),"")</f>
        <v/>
      </c>
      <c r="J1435" s="28"/>
      <c r="K1435" s="18"/>
      <c r="L1435" s="19"/>
      <c r="M1435" s="18"/>
      <c r="N1435" s="15"/>
      <c r="O1435" s="15"/>
      <c r="P1435" s="20"/>
      <c r="Q1435" s="36"/>
      <c r="R1435" s="36"/>
      <c r="S1435" s="37"/>
      <c r="T1435" s="37"/>
      <c r="U1435" s="37"/>
      <c r="V1435" s="37"/>
      <c r="W1435" s="37"/>
      <c r="X1435" s="37"/>
      <c r="Y1435" s="37"/>
      <c r="Z1435" s="37"/>
    </row>
    <row r="1436" spans="1:26" s="29" customFormat="1" x14ac:dyDescent="0.25">
      <c r="A1436" s="13"/>
      <c r="B1436" s="14"/>
      <c r="C1436" s="39"/>
      <c r="D1436" s="39"/>
      <c r="E1436" s="27"/>
      <c r="F1436" s="16"/>
      <c r="G1436" s="17"/>
      <c r="H1436" s="17"/>
      <c r="I1436" s="38" t="str">
        <f>IF($J1436&lt;&gt;"",(IF($J1436="Part RC demandée &lt;&gt; Part RC calculée",VLOOKUP($J1436,'Listes déroulantes'!$F$2:$H$26,2,FALSE)&amp;$O1436&amp;"
"&amp;$P1436&amp;VLOOKUP($J1436,'Listes déroulantes'!$F$2:$H$26,3,FALSE),IF($J1436="Montant total demandé &lt;&gt; de montant calculé",VLOOKUP($J1436,'Listes déroulantes'!$F$2:$H$26,2,FALSE)&amp;$N1436&amp;"
"&amp;$P1436&amp;"
"&amp;VLOOKUP($J1436,'Listes déroulantes'!$F$2:$H$26,3,FALSE),CONCATENATE(IF(ISNA(VLOOKUP($J1436,'Listes déroulantes'!$F$2:$I$26,2,FALSE)),"",VLOOKUP($J1436,'Listes déroulantes'!$F$2:$I$26,2,FALSE)),IF($L1436&lt;&gt;"",TEXT($L1436,CONCATENATE("jj/mm/aaaa","")),""),VLOOKUP($J1436,'Listes déroulantes'!$F$2:$I$26,3,FALSE)," ",$K1436," ",$N1436," ",$M1436,"
",$P1436,VLOOKUP($J1436,'Listes déroulantes'!$F$2:$I$26,4,FALSE))))),"")</f>
        <v/>
      </c>
      <c r="J1436" s="28"/>
      <c r="K1436" s="18"/>
      <c r="L1436" s="19"/>
      <c r="M1436" s="18"/>
      <c r="N1436" s="15"/>
      <c r="O1436" s="15"/>
      <c r="P1436" s="20"/>
      <c r="Q1436" s="36"/>
      <c r="R1436" s="36"/>
      <c r="S1436" s="37"/>
      <c r="T1436" s="37"/>
      <c r="U1436" s="37"/>
      <c r="V1436" s="37"/>
      <c r="W1436" s="37"/>
      <c r="X1436" s="37"/>
      <c r="Y1436" s="37"/>
      <c r="Z1436" s="37"/>
    </row>
    <row r="1437" spans="1:26" s="29" customFormat="1" x14ac:dyDescent="0.25">
      <c r="A1437" s="13"/>
      <c r="B1437" s="14"/>
      <c r="C1437" s="39"/>
      <c r="D1437" s="39"/>
      <c r="E1437" s="27"/>
      <c r="F1437" s="16"/>
      <c r="G1437" s="17"/>
      <c r="H1437" s="17"/>
      <c r="I1437" s="38" t="str">
        <f>IF($J1437&lt;&gt;"",(IF($J1437="Part RC demandée &lt;&gt; Part RC calculée",VLOOKUP($J1437,'Listes déroulantes'!$F$2:$H$26,2,FALSE)&amp;$O1437&amp;"
"&amp;$P1437&amp;VLOOKUP($J1437,'Listes déroulantes'!$F$2:$H$26,3,FALSE),IF($J1437="Montant total demandé &lt;&gt; de montant calculé",VLOOKUP($J1437,'Listes déroulantes'!$F$2:$H$26,2,FALSE)&amp;$N1437&amp;"
"&amp;$P1437&amp;"
"&amp;VLOOKUP($J1437,'Listes déroulantes'!$F$2:$H$26,3,FALSE),CONCATENATE(IF(ISNA(VLOOKUP($J1437,'Listes déroulantes'!$F$2:$I$26,2,FALSE)),"",VLOOKUP($J1437,'Listes déroulantes'!$F$2:$I$26,2,FALSE)),IF($L1437&lt;&gt;"",TEXT($L1437,CONCATENATE("jj/mm/aaaa","")),""),VLOOKUP($J1437,'Listes déroulantes'!$F$2:$I$26,3,FALSE)," ",$K1437," ",$N1437," ",$M1437,"
",$P1437,VLOOKUP($J1437,'Listes déroulantes'!$F$2:$I$26,4,FALSE))))),"")</f>
        <v/>
      </c>
      <c r="J1437" s="28"/>
      <c r="K1437" s="18"/>
      <c r="L1437" s="19"/>
      <c r="M1437" s="18"/>
      <c r="N1437" s="15"/>
      <c r="O1437" s="15"/>
      <c r="P1437" s="20"/>
      <c r="Q1437" s="36"/>
      <c r="R1437" s="36"/>
      <c r="S1437" s="37"/>
      <c r="T1437" s="37"/>
      <c r="U1437" s="37"/>
      <c r="V1437" s="37"/>
      <c r="W1437" s="37"/>
      <c r="X1437" s="37"/>
      <c r="Y1437" s="37"/>
      <c r="Z1437" s="37"/>
    </row>
    <row r="1438" spans="1:26" s="29" customFormat="1" x14ac:dyDescent="0.25">
      <c r="A1438" s="13"/>
      <c r="B1438" s="14"/>
      <c r="C1438" s="39"/>
      <c r="D1438" s="39"/>
      <c r="E1438" s="27"/>
      <c r="F1438" s="16"/>
      <c r="G1438" s="17"/>
      <c r="H1438" s="17"/>
      <c r="I1438" s="38" t="str">
        <f>IF($J1438&lt;&gt;"",(IF($J1438="Part RC demandée &lt;&gt; Part RC calculée",VLOOKUP($J1438,'Listes déroulantes'!$F$2:$H$26,2,FALSE)&amp;$O1438&amp;"
"&amp;$P1438&amp;VLOOKUP($J1438,'Listes déroulantes'!$F$2:$H$26,3,FALSE),IF($J1438="Montant total demandé &lt;&gt; de montant calculé",VLOOKUP($J1438,'Listes déroulantes'!$F$2:$H$26,2,FALSE)&amp;$N1438&amp;"
"&amp;$P1438&amp;"
"&amp;VLOOKUP($J1438,'Listes déroulantes'!$F$2:$H$26,3,FALSE),CONCATENATE(IF(ISNA(VLOOKUP($J1438,'Listes déroulantes'!$F$2:$I$26,2,FALSE)),"",VLOOKUP($J1438,'Listes déroulantes'!$F$2:$I$26,2,FALSE)),IF($L1438&lt;&gt;"",TEXT($L1438,CONCATENATE("jj/mm/aaaa","")),""),VLOOKUP($J1438,'Listes déroulantes'!$F$2:$I$26,3,FALSE)," ",$K1438," ",$N1438," ",$M1438,"
",$P1438,VLOOKUP($J1438,'Listes déroulantes'!$F$2:$I$26,4,FALSE))))),"")</f>
        <v/>
      </c>
      <c r="J1438" s="28"/>
      <c r="K1438" s="18"/>
      <c r="L1438" s="19"/>
      <c r="M1438" s="18"/>
      <c r="N1438" s="15"/>
      <c r="O1438" s="15"/>
      <c r="P1438" s="20"/>
      <c r="Q1438" s="36"/>
      <c r="R1438" s="36"/>
      <c r="S1438" s="37"/>
      <c r="T1438" s="37"/>
      <c r="U1438" s="37"/>
      <c r="V1438" s="37"/>
      <c r="W1438" s="37"/>
      <c r="X1438" s="37"/>
      <c r="Y1438" s="37"/>
      <c r="Z1438" s="37"/>
    </row>
    <row r="1439" spans="1:26" s="29" customFormat="1" x14ac:dyDescent="0.25">
      <c r="A1439" s="13"/>
      <c r="B1439" s="14"/>
      <c r="C1439" s="39"/>
      <c r="D1439" s="39"/>
      <c r="E1439" s="27"/>
      <c r="F1439" s="16"/>
      <c r="G1439" s="17"/>
      <c r="H1439" s="17"/>
      <c r="I1439" s="38" t="str">
        <f>IF($J1439&lt;&gt;"",(IF($J1439="Part RC demandée &lt;&gt; Part RC calculée",VLOOKUP($J1439,'Listes déroulantes'!$F$2:$H$26,2,FALSE)&amp;$O1439&amp;"
"&amp;$P1439&amp;VLOOKUP($J1439,'Listes déroulantes'!$F$2:$H$26,3,FALSE),IF($J1439="Montant total demandé &lt;&gt; de montant calculé",VLOOKUP($J1439,'Listes déroulantes'!$F$2:$H$26,2,FALSE)&amp;$N1439&amp;"
"&amp;$P1439&amp;"
"&amp;VLOOKUP($J1439,'Listes déroulantes'!$F$2:$H$26,3,FALSE),CONCATENATE(IF(ISNA(VLOOKUP($J1439,'Listes déroulantes'!$F$2:$I$26,2,FALSE)),"",VLOOKUP($J1439,'Listes déroulantes'!$F$2:$I$26,2,FALSE)),IF($L1439&lt;&gt;"",TEXT($L1439,CONCATENATE("jj/mm/aaaa","")),""),VLOOKUP($J1439,'Listes déroulantes'!$F$2:$I$26,3,FALSE)," ",$K1439," ",$N1439," ",$M1439,"
",$P1439,VLOOKUP($J1439,'Listes déroulantes'!$F$2:$I$26,4,FALSE))))),"")</f>
        <v/>
      </c>
      <c r="J1439" s="28"/>
      <c r="K1439" s="18"/>
      <c r="L1439" s="19"/>
      <c r="M1439" s="18"/>
      <c r="N1439" s="15"/>
      <c r="O1439" s="15"/>
      <c r="P1439" s="20"/>
      <c r="Q1439" s="36"/>
      <c r="R1439" s="36"/>
      <c r="S1439" s="37"/>
      <c r="T1439" s="37"/>
      <c r="U1439" s="37"/>
      <c r="V1439" s="37"/>
      <c r="W1439" s="37"/>
      <c r="X1439" s="37"/>
      <c r="Y1439" s="37"/>
      <c r="Z1439" s="37"/>
    </row>
    <row r="1440" spans="1:26" s="29" customFormat="1" x14ac:dyDescent="0.25">
      <c r="A1440" s="13"/>
      <c r="B1440" s="14"/>
      <c r="C1440" s="39"/>
      <c r="D1440" s="39"/>
      <c r="E1440" s="27"/>
      <c r="F1440" s="16"/>
      <c r="G1440" s="17"/>
      <c r="H1440" s="17"/>
      <c r="I1440" s="38" t="str">
        <f>IF($J1440&lt;&gt;"",(IF($J1440="Part RC demandée &lt;&gt; Part RC calculée",VLOOKUP($J1440,'Listes déroulantes'!$F$2:$H$26,2,FALSE)&amp;$O1440&amp;"
"&amp;$P1440&amp;VLOOKUP($J1440,'Listes déroulantes'!$F$2:$H$26,3,FALSE),IF($J1440="Montant total demandé &lt;&gt; de montant calculé",VLOOKUP($J1440,'Listes déroulantes'!$F$2:$H$26,2,FALSE)&amp;$N1440&amp;"
"&amp;$P1440&amp;"
"&amp;VLOOKUP($J1440,'Listes déroulantes'!$F$2:$H$26,3,FALSE),CONCATENATE(IF(ISNA(VLOOKUP($J1440,'Listes déroulantes'!$F$2:$I$26,2,FALSE)),"",VLOOKUP($J1440,'Listes déroulantes'!$F$2:$I$26,2,FALSE)),IF($L1440&lt;&gt;"",TEXT($L1440,CONCATENATE("jj/mm/aaaa","")),""),VLOOKUP($J1440,'Listes déroulantes'!$F$2:$I$26,3,FALSE)," ",$K1440," ",$N1440," ",$M1440,"
",$P1440,VLOOKUP($J1440,'Listes déroulantes'!$F$2:$I$26,4,FALSE))))),"")</f>
        <v/>
      </c>
      <c r="J1440" s="28"/>
      <c r="K1440" s="18"/>
      <c r="L1440" s="19"/>
      <c r="M1440" s="18"/>
      <c r="N1440" s="15"/>
      <c r="O1440" s="15"/>
      <c r="P1440" s="20"/>
      <c r="Q1440" s="36"/>
      <c r="R1440" s="36"/>
      <c r="S1440" s="37"/>
      <c r="T1440" s="37"/>
      <c r="U1440" s="37"/>
      <c r="V1440" s="37"/>
      <c r="W1440" s="37"/>
      <c r="X1440" s="37"/>
      <c r="Y1440" s="37"/>
      <c r="Z1440" s="37"/>
    </row>
    <row r="1441" spans="1:26" s="29" customFormat="1" x14ac:dyDescent="0.25">
      <c r="A1441" s="13"/>
      <c r="B1441" s="14"/>
      <c r="C1441" s="39"/>
      <c r="D1441" s="39"/>
      <c r="E1441" s="27"/>
      <c r="F1441" s="16"/>
      <c r="G1441" s="17"/>
      <c r="H1441" s="17"/>
      <c r="I1441" s="38" t="str">
        <f>IF($J1441&lt;&gt;"",(IF($J1441="Part RC demandée &lt;&gt; Part RC calculée",VLOOKUP($J1441,'Listes déroulantes'!$F$2:$H$26,2,FALSE)&amp;$O1441&amp;"
"&amp;$P1441&amp;VLOOKUP($J1441,'Listes déroulantes'!$F$2:$H$26,3,FALSE),IF($J1441="Montant total demandé &lt;&gt; de montant calculé",VLOOKUP($J1441,'Listes déroulantes'!$F$2:$H$26,2,FALSE)&amp;$N1441&amp;"
"&amp;$P1441&amp;"
"&amp;VLOOKUP($J1441,'Listes déroulantes'!$F$2:$H$26,3,FALSE),CONCATENATE(IF(ISNA(VLOOKUP($J1441,'Listes déroulantes'!$F$2:$I$26,2,FALSE)),"",VLOOKUP($J1441,'Listes déroulantes'!$F$2:$I$26,2,FALSE)),IF($L1441&lt;&gt;"",TEXT($L1441,CONCATENATE("jj/mm/aaaa","")),""),VLOOKUP($J1441,'Listes déroulantes'!$F$2:$I$26,3,FALSE)," ",$K1441," ",$N1441," ",$M1441,"
",$P1441,VLOOKUP($J1441,'Listes déroulantes'!$F$2:$I$26,4,FALSE))))),"")</f>
        <v/>
      </c>
      <c r="J1441" s="28"/>
      <c r="K1441" s="18"/>
      <c r="L1441" s="19"/>
      <c r="M1441" s="18"/>
      <c r="N1441" s="15"/>
      <c r="O1441" s="15"/>
      <c r="P1441" s="20"/>
      <c r="Q1441" s="36"/>
      <c r="R1441" s="36"/>
      <c r="S1441" s="37"/>
      <c r="T1441" s="37"/>
      <c r="U1441" s="37"/>
      <c r="V1441" s="37"/>
      <c r="W1441" s="37"/>
      <c r="X1441" s="37"/>
      <c r="Y1441" s="37"/>
      <c r="Z1441" s="37"/>
    </row>
    <row r="1442" spans="1:26" s="29" customFormat="1" x14ac:dyDescent="0.25">
      <c r="A1442" s="13"/>
      <c r="B1442" s="14"/>
      <c r="C1442" s="39"/>
      <c r="D1442" s="39"/>
      <c r="E1442" s="27"/>
      <c r="F1442" s="16"/>
      <c r="G1442" s="17"/>
      <c r="H1442" s="17"/>
      <c r="I1442" s="38" t="str">
        <f>IF($J1442&lt;&gt;"",(IF($J1442="Part RC demandée &lt;&gt; Part RC calculée",VLOOKUP($J1442,'Listes déroulantes'!$F$2:$H$26,2,FALSE)&amp;$O1442&amp;"
"&amp;$P1442&amp;VLOOKUP($J1442,'Listes déroulantes'!$F$2:$H$26,3,FALSE),IF($J1442="Montant total demandé &lt;&gt; de montant calculé",VLOOKUP($J1442,'Listes déroulantes'!$F$2:$H$26,2,FALSE)&amp;$N1442&amp;"
"&amp;$P1442&amp;"
"&amp;VLOOKUP($J1442,'Listes déroulantes'!$F$2:$H$26,3,FALSE),CONCATENATE(IF(ISNA(VLOOKUP($J1442,'Listes déroulantes'!$F$2:$I$26,2,FALSE)),"",VLOOKUP($J1442,'Listes déroulantes'!$F$2:$I$26,2,FALSE)),IF($L1442&lt;&gt;"",TEXT($L1442,CONCATENATE("jj/mm/aaaa","")),""),VLOOKUP($J1442,'Listes déroulantes'!$F$2:$I$26,3,FALSE)," ",$K1442," ",$N1442," ",$M1442,"
",$P1442,VLOOKUP($J1442,'Listes déroulantes'!$F$2:$I$26,4,FALSE))))),"")</f>
        <v/>
      </c>
      <c r="J1442" s="28"/>
      <c r="K1442" s="18"/>
      <c r="L1442" s="19"/>
      <c r="M1442" s="18"/>
      <c r="N1442" s="15"/>
      <c r="O1442" s="15"/>
      <c r="P1442" s="20"/>
      <c r="Q1442" s="36"/>
      <c r="R1442" s="36"/>
      <c r="S1442" s="37"/>
      <c r="T1442" s="37"/>
      <c r="U1442" s="37"/>
      <c r="V1442" s="37"/>
      <c r="W1442" s="37"/>
      <c r="X1442" s="37"/>
      <c r="Y1442" s="37"/>
      <c r="Z1442" s="37"/>
    </row>
    <row r="1443" spans="1:26" s="29" customFormat="1" x14ac:dyDescent="0.25">
      <c r="A1443" s="13"/>
      <c r="B1443" s="14"/>
      <c r="C1443" s="39"/>
      <c r="D1443" s="39"/>
      <c r="E1443" s="27"/>
      <c r="F1443" s="16"/>
      <c r="G1443" s="17"/>
      <c r="H1443" s="17"/>
      <c r="I1443" s="38" t="str">
        <f>IF($J1443&lt;&gt;"",(IF($J1443="Part RC demandée &lt;&gt; Part RC calculée",VLOOKUP($J1443,'Listes déroulantes'!$F$2:$H$26,2,FALSE)&amp;$O1443&amp;"
"&amp;$P1443&amp;VLOOKUP($J1443,'Listes déroulantes'!$F$2:$H$26,3,FALSE),IF($J1443="Montant total demandé &lt;&gt; de montant calculé",VLOOKUP($J1443,'Listes déroulantes'!$F$2:$H$26,2,FALSE)&amp;$N1443&amp;"
"&amp;$P1443&amp;"
"&amp;VLOOKUP($J1443,'Listes déroulantes'!$F$2:$H$26,3,FALSE),CONCATENATE(IF(ISNA(VLOOKUP($J1443,'Listes déroulantes'!$F$2:$I$26,2,FALSE)),"",VLOOKUP($J1443,'Listes déroulantes'!$F$2:$I$26,2,FALSE)),IF($L1443&lt;&gt;"",TEXT($L1443,CONCATENATE("jj/mm/aaaa","")),""),VLOOKUP($J1443,'Listes déroulantes'!$F$2:$I$26,3,FALSE)," ",$K1443," ",$N1443," ",$M1443,"
",$P1443,VLOOKUP($J1443,'Listes déroulantes'!$F$2:$I$26,4,FALSE))))),"")</f>
        <v/>
      </c>
      <c r="J1443" s="28"/>
      <c r="K1443" s="18"/>
      <c r="L1443" s="19"/>
      <c r="M1443" s="18"/>
      <c r="N1443" s="15"/>
      <c r="O1443" s="15"/>
      <c r="P1443" s="20"/>
      <c r="Q1443" s="36"/>
      <c r="R1443" s="36"/>
      <c r="S1443" s="37"/>
      <c r="T1443" s="37"/>
      <c r="U1443" s="37"/>
      <c r="V1443" s="37"/>
      <c r="W1443" s="37"/>
      <c r="X1443" s="37"/>
      <c r="Y1443" s="37"/>
      <c r="Z1443" s="37"/>
    </row>
    <row r="1444" spans="1:26" s="29" customFormat="1" x14ac:dyDescent="0.25">
      <c r="A1444" s="13"/>
      <c r="B1444" s="14"/>
      <c r="C1444" s="39"/>
      <c r="D1444" s="39"/>
      <c r="E1444" s="27"/>
      <c r="F1444" s="16"/>
      <c r="G1444" s="17"/>
      <c r="H1444" s="17"/>
      <c r="I1444" s="38" t="str">
        <f>IF($J1444&lt;&gt;"",(IF($J1444="Part RC demandée &lt;&gt; Part RC calculée",VLOOKUP($J1444,'Listes déroulantes'!$F$2:$H$26,2,FALSE)&amp;$O1444&amp;"
"&amp;$P1444&amp;VLOOKUP($J1444,'Listes déroulantes'!$F$2:$H$26,3,FALSE),IF($J1444="Montant total demandé &lt;&gt; de montant calculé",VLOOKUP($J1444,'Listes déroulantes'!$F$2:$H$26,2,FALSE)&amp;$N1444&amp;"
"&amp;$P1444&amp;"
"&amp;VLOOKUP($J1444,'Listes déroulantes'!$F$2:$H$26,3,FALSE),CONCATENATE(IF(ISNA(VLOOKUP($J1444,'Listes déroulantes'!$F$2:$I$26,2,FALSE)),"",VLOOKUP($J1444,'Listes déroulantes'!$F$2:$I$26,2,FALSE)),IF($L1444&lt;&gt;"",TEXT($L1444,CONCATENATE("jj/mm/aaaa","")),""),VLOOKUP($J1444,'Listes déroulantes'!$F$2:$I$26,3,FALSE)," ",$K1444," ",$N1444," ",$M1444,"
",$P1444,VLOOKUP($J1444,'Listes déroulantes'!$F$2:$I$26,4,FALSE))))),"")</f>
        <v/>
      </c>
      <c r="J1444" s="28"/>
      <c r="K1444" s="18"/>
      <c r="L1444" s="19"/>
      <c r="M1444" s="18"/>
      <c r="N1444" s="15"/>
      <c r="O1444" s="15"/>
      <c r="P1444" s="20"/>
      <c r="Q1444" s="36"/>
      <c r="R1444" s="36"/>
      <c r="S1444" s="37"/>
      <c r="T1444" s="37"/>
      <c r="U1444" s="37"/>
      <c r="V1444" s="37"/>
      <c r="W1444" s="37"/>
      <c r="X1444" s="37"/>
      <c r="Y1444" s="37"/>
      <c r="Z1444" s="37"/>
    </row>
    <row r="1445" spans="1:26" s="29" customFormat="1" x14ac:dyDescent="0.25">
      <c r="A1445" s="13"/>
      <c r="B1445" s="14"/>
      <c r="C1445" s="39"/>
      <c r="D1445" s="39"/>
      <c r="E1445" s="27"/>
      <c r="F1445" s="16"/>
      <c r="G1445" s="17"/>
      <c r="H1445" s="17"/>
      <c r="I1445" s="38" t="str">
        <f>IF($J1445&lt;&gt;"",(IF($J1445="Part RC demandée &lt;&gt; Part RC calculée",VLOOKUP($J1445,'Listes déroulantes'!$F$2:$H$26,2,FALSE)&amp;$O1445&amp;"
"&amp;$P1445&amp;VLOOKUP($J1445,'Listes déroulantes'!$F$2:$H$26,3,FALSE),IF($J1445="Montant total demandé &lt;&gt; de montant calculé",VLOOKUP($J1445,'Listes déroulantes'!$F$2:$H$26,2,FALSE)&amp;$N1445&amp;"
"&amp;$P1445&amp;"
"&amp;VLOOKUP($J1445,'Listes déroulantes'!$F$2:$H$26,3,FALSE),CONCATENATE(IF(ISNA(VLOOKUP($J1445,'Listes déroulantes'!$F$2:$I$26,2,FALSE)),"",VLOOKUP($J1445,'Listes déroulantes'!$F$2:$I$26,2,FALSE)),IF($L1445&lt;&gt;"",TEXT($L1445,CONCATENATE("jj/mm/aaaa","")),""),VLOOKUP($J1445,'Listes déroulantes'!$F$2:$I$26,3,FALSE)," ",$K1445," ",$N1445," ",$M1445,"
",$P1445,VLOOKUP($J1445,'Listes déroulantes'!$F$2:$I$26,4,FALSE))))),"")</f>
        <v/>
      </c>
      <c r="J1445" s="28"/>
      <c r="K1445" s="18"/>
      <c r="L1445" s="19"/>
      <c r="M1445" s="18"/>
      <c r="N1445" s="15"/>
      <c r="O1445" s="15"/>
      <c r="P1445" s="20"/>
      <c r="Q1445" s="36"/>
      <c r="R1445" s="36"/>
      <c r="S1445" s="37"/>
      <c r="T1445" s="37"/>
      <c r="U1445" s="37"/>
      <c r="V1445" s="37"/>
      <c r="W1445" s="37"/>
      <c r="X1445" s="37"/>
      <c r="Y1445" s="37"/>
      <c r="Z1445" s="37"/>
    </row>
    <row r="1446" spans="1:26" s="29" customFormat="1" x14ac:dyDescent="0.25">
      <c r="A1446" s="13"/>
      <c r="B1446" s="14"/>
      <c r="C1446" s="39"/>
      <c r="D1446" s="39"/>
      <c r="E1446" s="27"/>
      <c r="F1446" s="16"/>
      <c r="G1446" s="17"/>
      <c r="H1446" s="17"/>
      <c r="I1446" s="38" t="str">
        <f>IF($J1446&lt;&gt;"",(IF($J1446="Part RC demandée &lt;&gt; Part RC calculée",VLOOKUP($J1446,'Listes déroulantes'!$F$2:$H$26,2,FALSE)&amp;$O1446&amp;"
"&amp;$P1446&amp;VLOOKUP($J1446,'Listes déroulantes'!$F$2:$H$26,3,FALSE),IF($J1446="Montant total demandé &lt;&gt; de montant calculé",VLOOKUP($J1446,'Listes déroulantes'!$F$2:$H$26,2,FALSE)&amp;$N1446&amp;"
"&amp;$P1446&amp;"
"&amp;VLOOKUP($J1446,'Listes déroulantes'!$F$2:$H$26,3,FALSE),CONCATENATE(IF(ISNA(VLOOKUP($J1446,'Listes déroulantes'!$F$2:$I$26,2,FALSE)),"",VLOOKUP($J1446,'Listes déroulantes'!$F$2:$I$26,2,FALSE)),IF($L1446&lt;&gt;"",TEXT($L1446,CONCATENATE("jj/mm/aaaa","")),""),VLOOKUP($J1446,'Listes déroulantes'!$F$2:$I$26,3,FALSE)," ",$K1446," ",$N1446," ",$M1446,"
",$P1446,VLOOKUP($J1446,'Listes déroulantes'!$F$2:$I$26,4,FALSE))))),"")</f>
        <v/>
      </c>
      <c r="J1446" s="28"/>
      <c r="K1446" s="18"/>
      <c r="L1446" s="19"/>
      <c r="M1446" s="18"/>
      <c r="N1446" s="15"/>
      <c r="O1446" s="15"/>
      <c r="P1446" s="20"/>
      <c r="Q1446" s="36"/>
      <c r="R1446" s="36"/>
      <c r="S1446" s="37"/>
      <c r="T1446" s="37"/>
      <c r="U1446" s="37"/>
      <c r="V1446" s="37"/>
      <c r="W1446" s="37"/>
      <c r="X1446" s="37"/>
      <c r="Y1446" s="37"/>
      <c r="Z1446" s="37"/>
    </row>
    <row r="1447" spans="1:26" s="29" customFormat="1" x14ac:dyDescent="0.25">
      <c r="A1447" s="13"/>
      <c r="B1447" s="14"/>
      <c r="C1447" s="39"/>
      <c r="D1447" s="39"/>
      <c r="E1447" s="27"/>
      <c r="F1447" s="16"/>
      <c r="G1447" s="17"/>
      <c r="H1447" s="17"/>
      <c r="I1447" s="38" t="str">
        <f>IF($J1447&lt;&gt;"",(IF($J1447="Part RC demandée &lt;&gt; Part RC calculée",VLOOKUP($J1447,'Listes déroulantes'!$F$2:$H$26,2,FALSE)&amp;$O1447&amp;"
"&amp;$P1447&amp;VLOOKUP($J1447,'Listes déroulantes'!$F$2:$H$26,3,FALSE),IF($J1447="Montant total demandé &lt;&gt; de montant calculé",VLOOKUP($J1447,'Listes déroulantes'!$F$2:$H$26,2,FALSE)&amp;$N1447&amp;"
"&amp;$P1447&amp;"
"&amp;VLOOKUP($J1447,'Listes déroulantes'!$F$2:$H$26,3,FALSE),CONCATENATE(IF(ISNA(VLOOKUP($J1447,'Listes déroulantes'!$F$2:$I$26,2,FALSE)),"",VLOOKUP($J1447,'Listes déroulantes'!$F$2:$I$26,2,FALSE)),IF($L1447&lt;&gt;"",TEXT($L1447,CONCATENATE("jj/mm/aaaa","")),""),VLOOKUP($J1447,'Listes déroulantes'!$F$2:$I$26,3,FALSE)," ",$K1447," ",$N1447," ",$M1447,"
",$P1447,VLOOKUP($J1447,'Listes déroulantes'!$F$2:$I$26,4,FALSE))))),"")</f>
        <v/>
      </c>
      <c r="J1447" s="28"/>
      <c r="K1447" s="18"/>
      <c r="L1447" s="19"/>
      <c r="M1447" s="18"/>
      <c r="N1447" s="15"/>
      <c r="O1447" s="15"/>
      <c r="P1447" s="20"/>
      <c r="Q1447" s="36"/>
      <c r="R1447" s="36"/>
      <c r="S1447" s="37"/>
      <c r="T1447" s="37"/>
      <c r="U1447" s="37"/>
      <c r="V1447" s="37"/>
      <c r="W1447" s="37"/>
      <c r="X1447" s="37"/>
      <c r="Y1447" s="37"/>
      <c r="Z1447" s="37"/>
    </row>
    <row r="1448" spans="1:26" s="29" customFormat="1" x14ac:dyDescent="0.25">
      <c r="A1448" s="13"/>
      <c r="B1448" s="14"/>
      <c r="C1448" s="39"/>
      <c r="D1448" s="39"/>
      <c r="E1448" s="27"/>
      <c r="F1448" s="16"/>
      <c r="G1448" s="17"/>
      <c r="H1448" s="17"/>
      <c r="I1448" s="38" t="str">
        <f>IF($J1448&lt;&gt;"",(IF($J1448="Part RC demandée &lt;&gt; Part RC calculée",VLOOKUP($J1448,'Listes déroulantes'!$F$2:$H$26,2,FALSE)&amp;$O1448&amp;"
"&amp;$P1448&amp;VLOOKUP($J1448,'Listes déroulantes'!$F$2:$H$26,3,FALSE),IF($J1448="Montant total demandé &lt;&gt; de montant calculé",VLOOKUP($J1448,'Listes déroulantes'!$F$2:$H$26,2,FALSE)&amp;$N1448&amp;"
"&amp;$P1448&amp;"
"&amp;VLOOKUP($J1448,'Listes déroulantes'!$F$2:$H$26,3,FALSE),CONCATENATE(IF(ISNA(VLOOKUP($J1448,'Listes déroulantes'!$F$2:$I$26,2,FALSE)),"",VLOOKUP($J1448,'Listes déroulantes'!$F$2:$I$26,2,FALSE)),IF($L1448&lt;&gt;"",TEXT($L1448,CONCATENATE("jj/mm/aaaa","")),""),VLOOKUP($J1448,'Listes déroulantes'!$F$2:$I$26,3,FALSE)," ",$K1448," ",$N1448," ",$M1448,"
",$P1448,VLOOKUP($J1448,'Listes déroulantes'!$F$2:$I$26,4,FALSE))))),"")</f>
        <v/>
      </c>
      <c r="J1448" s="28"/>
      <c r="K1448" s="18"/>
      <c r="L1448" s="19"/>
      <c r="M1448" s="18"/>
      <c r="N1448" s="15"/>
      <c r="O1448" s="15"/>
      <c r="P1448" s="20"/>
      <c r="Q1448" s="36"/>
      <c r="R1448" s="36"/>
      <c r="S1448" s="37"/>
      <c r="T1448" s="37"/>
      <c r="U1448" s="37"/>
      <c r="V1448" s="37"/>
      <c r="W1448" s="37"/>
      <c r="X1448" s="37"/>
      <c r="Y1448" s="37"/>
      <c r="Z1448" s="37"/>
    </row>
    <row r="1449" spans="1:26" s="29" customFormat="1" x14ac:dyDescent="0.25">
      <c r="A1449" s="13"/>
      <c r="B1449" s="14"/>
      <c r="C1449" s="39"/>
      <c r="D1449" s="39"/>
      <c r="E1449" s="27"/>
      <c r="F1449" s="16"/>
      <c r="G1449" s="17"/>
      <c r="H1449" s="17"/>
      <c r="I1449" s="38" t="str">
        <f>IF($J1449&lt;&gt;"",(IF($J1449="Part RC demandée &lt;&gt; Part RC calculée",VLOOKUP($J1449,'Listes déroulantes'!$F$2:$H$26,2,FALSE)&amp;$O1449&amp;"
"&amp;$P1449&amp;VLOOKUP($J1449,'Listes déroulantes'!$F$2:$H$26,3,FALSE),IF($J1449="Montant total demandé &lt;&gt; de montant calculé",VLOOKUP($J1449,'Listes déroulantes'!$F$2:$H$26,2,FALSE)&amp;$N1449&amp;"
"&amp;$P1449&amp;"
"&amp;VLOOKUP($J1449,'Listes déroulantes'!$F$2:$H$26,3,FALSE),CONCATENATE(IF(ISNA(VLOOKUP($J1449,'Listes déroulantes'!$F$2:$I$26,2,FALSE)),"",VLOOKUP($J1449,'Listes déroulantes'!$F$2:$I$26,2,FALSE)),IF($L1449&lt;&gt;"",TEXT($L1449,CONCATENATE("jj/mm/aaaa","")),""),VLOOKUP($J1449,'Listes déroulantes'!$F$2:$I$26,3,FALSE)," ",$K1449," ",$N1449," ",$M1449,"
",$P1449,VLOOKUP($J1449,'Listes déroulantes'!$F$2:$I$26,4,FALSE))))),"")</f>
        <v/>
      </c>
      <c r="J1449" s="28"/>
      <c r="K1449" s="18"/>
      <c r="L1449" s="19"/>
      <c r="M1449" s="18"/>
      <c r="N1449" s="15"/>
      <c r="O1449" s="15"/>
      <c r="P1449" s="20"/>
      <c r="Q1449" s="36"/>
      <c r="R1449" s="36"/>
      <c r="S1449" s="37"/>
      <c r="T1449" s="37"/>
      <c r="U1449" s="37"/>
      <c r="V1449" s="37"/>
      <c r="W1449" s="37"/>
      <c r="X1449" s="37"/>
      <c r="Y1449" s="37"/>
      <c r="Z1449" s="37"/>
    </row>
    <row r="1450" spans="1:26" s="29" customFormat="1" x14ac:dyDescent="0.25">
      <c r="A1450" s="13"/>
      <c r="B1450" s="14"/>
      <c r="C1450" s="39"/>
      <c r="D1450" s="39"/>
      <c r="E1450" s="27"/>
      <c r="F1450" s="16"/>
      <c r="G1450" s="17"/>
      <c r="H1450" s="17"/>
      <c r="I1450" s="38" t="str">
        <f>IF($J1450&lt;&gt;"",(IF($J1450="Part RC demandée &lt;&gt; Part RC calculée",VLOOKUP($J1450,'Listes déroulantes'!$F$2:$H$26,2,FALSE)&amp;$O1450&amp;"
"&amp;$P1450&amp;VLOOKUP($J1450,'Listes déroulantes'!$F$2:$H$26,3,FALSE),IF($J1450="Montant total demandé &lt;&gt; de montant calculé",VLOOKUP($J1450,'Listes déroulantes'!$F$2:$H$26,2,FALSE)&amp;$N1450&amp;"
"&amp;$P1450&amp;"
"&amp;VLOOKUP($J1450,'Listes déroulantes'!$F$2:$H$26,3,FALSE),CONCATENATE(IF(ISNA(VLOOKUP($J1450,'Listes déroulantes'!$F$2:$I$26,2,FALSE)),"",VLOOKUP($J1450,'Listes déroulantes'!$F$2:$I$26,2,FALSE)),IF($L1450&lt;&gt;"",TEXT($L1450,CONCATENATE("jj/mm/aaaa","")),""),VLOOKUP($J1450,'Listes déroulantes'!$F$2:$I$26,3,FALSE)," ",$K1450," ",$N1450," ",$M1450,"
",$P1450,VLOOKUP($J1450,'Listes déroulantes'!$F$2:$I$26,4,FALSE))))),"")</f>
        <v/>
      </c>
      <c r="J1450" s="28"/>
      <c r="K1450" s="18"/>
      <c r="L1450" s="19"/>
      <c r="M1450" s="18"/>
      <c r="N1450" s="15"/>
      <c r="O1450" s="15"/>
      <c r="P1450" s="20"/>
      <c r="Q1450" s="36"/>
      <c r="R1450" s="36"/>
      <c r="S1450" s="37"/>
      <c r="T1450" s="37"/>
      <c r="U1450" s="37"/>
      <c r="V1450" s="37"/>
      <c r="W1450" s="37"/>
      <c r="X1450" s="37"/>
      <c r="Y1450" s="37"/>
      <c r="Z1450" s="37"/>
    </row>
    <row r="1451" spans="1:26" s="29" customFormat="1" x14ac:dyDescent="0.25">
      <c r="A1451" s="13"/>
      <c r="B1451" s="14"/>
      <c r="C1451" s="39"/>
      <c r="D1451" s="39"/>
      <c r="E1451" s="27"/>
      <c r="F1451" s="16"/>
      <c r="G1451" s="17"/>
      <c r="H1451" s="17"/>
      <c r="I1451" s="38" t="str">
        <f>IF($J1451&lt;&gt;"",(IF($J1451="Part RC demandée &lt;&gt; Part RC calculée",VLOOKUP($J1451,'Listes déroulantes'!$F$2:$H$26,2,FALSE)&amp;$O1451&amp;"
"&amp;$P1451&amp;VLOOKUP($J1451,'Listes déroulantes'!$F$2:$H$26,3,FALSE),IF($J1451="Montant total demandé &lt;&gt; de montant calculé",VLOOKUP($J1451,'Listes déroulantes'!$F$2:$H$26,2,FALSE)&amp;$N1451&amp;"
"&amp;$P1451&amp;"
"&amp;VLOOKUP($J1451,'Listes déroulantes'!$F$2:$H$26,3,FALSE),CONCATENATE(IF(ISNA(VLOOKUP($J1451,'Listes déroulantes'!$F$2:$I$26,2,FALSE)),"",VLOOKUP($J1451,'Listes déroulantes'!$F$2:$I$26,2,FALSE)),IF($L1451&lt;&gt;"",TEXT($L1451,CONCATENATE("jj/mm/aaaa","")),""),VLOOKUP($J1451,'Listes déroulantes'!$F$2:$I$26,3,FALSE)," ",$K1451," ",$N1451," ",$M1451,"
",$P1451,VLOOKUP($J1451,'Listes déroulantes'!$F$2:$I$26,4,FALSE))))),"")</f>
        <v/>
      </c>
      <c r="J1451" s="28"/>
      <c r="K1451" s="18"/>
      <c r="L1451" s="19"/>
      <c r="M1451" s="18"/>
      <c r="N1451" s="15"/>
      <c r="O1451" s="15"/>
      <c r="P1451" s="20"/>
      <c r="Q1451" s="36"/>
      <c r="R1451" s="36"/>
      <c r="S1451" s="37"/>
      <c r="T1451" s="37"/>
      <c r="U1451" s="37"/>
      <c r="V1451" s="37"/>
      <c r="W1451" s="37"/>
      <c r="X1451" s="37"/>
      <c r="Y1451" s="37"/>
      <c r="Z1451" s="37"/>
    </row>
    <row r="1452" spans="1:26" s="29" customFormat="1" x14ac:dyDescent="0.25">
      <c r="A1452" s="13"/>
      <c r="B1452" s="14"/>
      <c r="C1452" s="39"/>
      <c r="D1452" s="39"/>
      <c r="E1452" s="27"/>
      <c r="F1452" s="16"/>
      <c r="G1452" s="17"/>
      <c r="H1452" s="17"/>
      <c r="I1452" s="38" t="str">
        <f>IF($J1452&lt;&gt;"",(IF($J1452="Part RC demandée &lt;&gt; Part RC calculée",VLOOKUP($J1452,'Listes déroulantes'!$F$2:$H$26,2,FALSE)&amp;$O1452&amp;"
"&amp;$P1452&amp;VLOOKUP($J1452,'Listes déroulantes'!$F$2:$H$26,3,FALSE),IF($J1452="Montant total demandé &lt;&gt; de montant calculé",VLOOKUP($J1452,'Listes déroulantes'!$F$2:$H$26,2,FALSE)&amp;$N1452&amp;"
"&amp;$P1452&amp;"
"&amp;VLOOKUP($J1452,'Listes déroulantes'!$F$2:$H$26,3,FALSE),CONCATENATE(IF(ISNA(VLOOKUP($J1452,'Listes déroulantes'!$F$2:$I$26,2,FALSE)),"",VLOOKUP($J1452,'Listes déroulantes'!$F$2:$I$26,2,FALSE)),IF($L1452&lt;&gt;"",TEXT($L1452,CONCATENATE("jj/mm/aaaa","")),""),VLOOKUP($J1452,'Listes déroulantes'!$F$2:$I$26,3,FALSE)," ",$K1452," ",$N1452," ",$M1452,"
",$P1452,VLOOKUP($J1452,'Listes déroulantes'!$F$2:$I$26,4,FALSE))))),"")</f>
        <v/>
      </c>
      <c r="J1452" s="28"/>
      <c r="K1452" s="18"/>
      <c r="L1452" s="19"/>
      <c r="M1452" s="18"/>
      <c r="N1452" s="15"/>
      <c r="O1452" s="15"/>
      <c r="P1452" s="20"/>
      <c r="Q1452" s="36"/>
      <c r="R1452" s="36"/>
      <c r="S1452" s="37"/>
      <c r="T1452" s="37"/>
      <c r="U1452" s="37"/>
      <c r="V1452" s="37"/>
      <c r="W1452" s="37"/>
      <c r="X1452" s="37"/>
      <c r="Y1452" s="37"/>
      <c r="Z1452" s="37"/>
    </row>
    <row r="1453" spans="1:26" s="29" customFormat="1" x14ac:dyDescent="0.25">
      <c r="A1453" s="13"/>
      <c r="B1453" s="14"/>
      <c r="C1453" s="39"/>
      <c r="D1453" s="39"/>
      <c r="E1453" s="27"/>
      <c r="F1453" s="16"/>
      <c r="G1453" s="17"/>
      <c r="H1453" s="17"/>
      <c r="I1453" s="38" t="str">
        <f>IF($J1453&lt;&gt;"",(IF($J1453="Part RC demandée &lt;&gt; Part RC calculée",VLOOKUP($J1453,'Listes déroulantes'!$F$2:$H$26,2,FALSE)&amp;$O1453&amp;"
"&amp;$P1453&amp;VLOOKUP($J1453,'Listes déroulantes'!$F$2:$H$26,3,FALSE),IF($J1453="Montant total demandé &lt;&gt; de montant calculé",VLOOKUP($J1453,'Listes déroulantes'!$F$2:$H$26,2,FALSE)&amp;$N1453&amp;"
"&amp;$P1453&amp;"
"&amp;VLOOKUP($J1453,'Listes déroulantes'!$F$2:$H$26,3,FALSE),CONCATENATE(IF(ISNA(VLOOKUP($J1453,'Listes déroulantes'!$F$2:$I$26,2,FALSE)),"",VLOOKUP($J1453,'Listes déroulantes'!$F$2:$I$26,2,FALSE)),IF($L1453&lt;&gt;"",TEXT($L1453,CONCATENATE("jj/mm/aaaa","")),""),VLOOKUP($J1453,'Listes déroulantes'!$F$2:$I$26,3,FALSE)," ",$K1453," ",$N1453," ",$M1453,"
",$P1453,VLOOKUP($J1453,'Listes déroulantes'!$F$2:$I$26,4,FALSE))))),"")</f>
        <v/>
      </c>
      <c r="J1453" s="28"/>
      <c r="K1453" s="18"/>
      <c r="L1453" s="19"/>
      <c r="M1453" s="18"/>
      <c r="N1453" s="15"/>
      <c r="O1453" s="15"/>
      <c r="P1453" s="20"/>
      <c r="Q1453" s="36"/>
      <c r="R1453" s="36"/>
      <c r="S1453" s="37"/>
      <c r="T1453" s="37"/>
      <c r="U1453" s="37"/>
      <c r="V1453" s="37"/>
      <c r="W1453" s="37"/>
      <c r="X1453" s="37"/>
      <c r="Y1453" s="37"/>
      <c r="Z1453" s="37"/>
    </row>
    <row r="1454" spans="1:26" s="29" customFormat="1" x14ac:dyDescent="0.25">
      <c r="A1454" s="13"/>
      <c r="B1454" s="14"/>
      <c r="C1454" s="39"/>
      <c r="D1454" s="39"/>
      <c r="E1454" s="27"/>
      <c r="F1454" s="16"/>
      <c r="G1454" s="17"/>
      <c r="H1454" s="17"/>
      <c r="I1454" s="38" t="str">
        <f>IF($J1454&lt;&gt;"",(IF($J1454="Part RC demandée &lt;&gt; Part RC calculée",VLOOKUP($J1454,'Listes déroulantes'!$F$2:$H$26,2,FALSE)&amp;$O1454&amp;"
"&amp;$P1454&amp;VLOOKUP($J1454,'Listes déroulantes'!$F$2:$H$26,3,FALSE),IF($J1454="Montant total demandé &lt;&gt; de montant calculé",VLOOKUP($J1454,'Listes déroulantes'!$F$2:$H$26,2,FALSE)&amp;$N1454&amp;"
"&amp;$P1454&amp;"
"&amp;VLOOKUP($J1454,'Listes déroulantes'!$F$2:$H$26,3,FALSE),CONCATENATE(IF(ISNA(VLOOKUP($J1454,'Listes déroulantes'!$F$2:$I$26,2,FALSE)),"",VLOOKUP($J1454,'Listes déroulantes'!$F$2:$I$26,2,FALSE)),IF($L1454&lt;&gt;"",TEXT($L1454,CONCATENATE("jj/mm/aaaa","")),""),VLOOKUP($J1454,'Listes déroulantes'!$F$2:$I$26,3,FALSE)," ",$K1454," ",$N1454," ",$M1454,"
",$P1454,VLOOKUP($J1454,'Listes déroulantes'!$F$2:$I$26,4,FALSE))))),"")</f>
        <v/>
      </c>
      <c r="J1454" s="28"/>
      <c r="K1454" s="18"/>
      <c r="L1454" s="19"/>
      <c r="M1454" s="18"/>
      <c r="N1454" s="15"/>
      <c r="O1454" s="15"/>
      <c r="P1454" s="20"/>
      <c r="Q1454" s="36"/>
      <c r="R1454" s="36"/>
      <c r="S1454" s="37"/>
      <c r="T1454" s="37"/>
      <c r="U1454" s="37"/>
      <c r="V1454" s="37"/>
      <c r="W1454" s="37"/>
      <c r="X1454" s="37"/>
      <c r="Y1454" s="37"/>
      <c r="Z1454" s="37"/>
    </row>
    <row r="1455" spans="1:26" s="29" customFormat="1" x14ac:dyDescent="0.25">
      <c r="A1455" s="13"/>
      <c r="B1455" s="14"/>
      <c r="C1455" s="39"/>
      <c r="D1455" s="39"/>
      <c r="E1455" s="27"/>
      <c r="F1455" s="16"/>
      <c r="G1455" s="17"/>
      <c r="H1455" s="17"/>
      <c r="I1455" s="38" t="str">
        <f>IF($J1455&lt;&gt;"",(IF($J1455="Part RC demandée &lt;&gt; Part RC calculée",VLOOKUP($J1455,'Listes déroulantes'!$F$2:$H$26,2,FALSE)&amp;$O1455&amp;"
"&amp;$P1455&amp;VLOOKUP($J1455,'Listes déroulantes'!$F$2:$H$26,3,FALSE),IF($J1455="Montant total demandé &lt;&gt; de montant calculé",VLOOKUP($J1455,'Listes déroulantes'!$F$2:$H$26,2,FALSE)&amp;$N1455&amp;"
"&amp;$P1455&amp;"
"&amp;VLOOKUP($J1455,'Listes déroulantes'!$F$2:$H$26,3,FALSE),CONCATENATE(IF(ISNA(VLOOKUP($J1455,'Listes déroulantes'!$F$2:$I$26,2,FALSE)),"",VLOOKUP($J1455,'Listes déroulantes'!$F$2:$I$26,2,FALSE)),IF($L1455&lt;&gt;"",TEXT($L1455,CONCATENATE("jj/mm/aaaa","")),""),VLOOKUP($J1455,'Listes déroulantes'!$F$2:$I$26,3,FALSE)," ",$K1455," ",$N1455," ",$M1455,"
",$P1455,VLOOKUP($J1455,'Listes déroulantes'!$F$2:$I$26,4,FALSE))))),"")</f>
        <v/>
      </c>
      <c r="J1455" s="28"/>
      <c r="K1455" s="18"/>
      <c r="L1455" s="19"/>
      <c r="M1455" s="18"/>
      <c r="N1455" s="15"/>
      <c r="O1455" s="15"/>
      <c r="P1455" s="20"/>
      <c r="Q1455" s="36"/>
      <c r="R1455" s="36"/>
      <c r="S1455" s="37"/>
      <c r="T1455" s="37"/>
      <c r="U1455" s="37"/>
      <c r="V1455" s="37"/>
      <c r="W1455" s="37"/>
      <c r="X1455" s="37"/>
      <c r="Y1455" s="37"/>
      <c r="Z1455" s="37"/>
    </row>
    <row r="1456" spans="1:26" s="29" customFormat="1" x14ac:dyDescent="0.25">
      <c r="A1456" s="13"/>
      <c r="B1456" s="14"/>
      <c r="C1456" s="39"/>
      <c r="D1456" s="39"/>
      <c r="E1456" s="27"/>
      <c r="F1456" s="16"/>
      <c r="G1456" s="17"/>
      <c r="H1456" s="17"/>
      <c r="I1456" s="38" t="str">
        <f>IF($J1456&lt;&gt;"",(IF($J1456="Part RC demandée &lt;&gt; Part RC calculée",VLOOKUP($J1456,'Listes déroulantes'!$F$2:$H$26,2,FALSE)&amp;$O1456&amp;"
"&amp;$P1456&amp;VLOOKUP($J1456,'Listes déroulantes'!$F$2:$H$26,3,FALSE),IF($J1456="Montant total demandé &lt;&gt; de montant calculé",VLOOKUP($J1456,'Listes déroulantes'!$F$2:$H$26,2,FALSE)&amp;$N1456&amp;"
"&amp;$P1456&amp;"
"&amp;VLOOKUP($J1456,'Listes déroulantes'!$F$2:$H$26,3,FALSE),CONCATENATE(IF(ISNA(VLOOKUP($J1456,'Listes déroulantes'!$F$2:$I$26,2,FALSE)),"",VLOOKUP($J1456,'Listes déroulantes'!$F$2:$I$26,2,FALSE)),IF($L1456&lt;&gt;"",TEXT($L1456,CONCATENATE("jj/mm/aaaa","")),""),VLOOKUP($J1456,'Listes déroulantes'!$F$2:$I$26,3,FALSE)," ",$K1456," ",$N1456," ",$M1456,"
",$P1456,VLOOKUP($J1456,'Listes déroulantes'!$F$2:$I$26,4,FALSE))))),"")</f>
        <v/>
      </c>
      <c r="J1456" s="28"/>
      <c r="K1456" s="18"/>
      <c r="L1456" s="19"/>
      <c r="M1456" s="18"/>
      <c r="N1456" s="15"/>
      <c r="O1456" s="15"/>
      <c r="P1456" s="20"/>
      <c r="Q1456" s="36"/>
      <c r="R1456" s="36"/>
      <c r="S1456" s="37"/>
      <c r="T1456" s="37"/>
      <c r="U1456" s="37"/>
      <c r="V1456" s="37"/>
      <c r="W1456" s="37"/>
      <c r="X1456" s="37"/>
      <c r="Y1456" s="37"/>
      <c r="Z1456" s="37"/>
    </row>
    <row r="1457" spans="1:26" s="29" customFormat="1" x14ac:dyDescent="0.25">
      <c r="A1457" s="13"/>
      <c r="B1457" s="14"/>
      <c r="C1457" s="39"/>
      <c r="D1457" s="39"/>
      <c r="E1457" s="27"/>
      <c r="F1457" s="16"/>
      <c r="G1457" s="17"/>
      <c r="H1457" s="17"/>
      <c r="I1457" s="38" t="str">
        <f>IF($J1457&lt;&gt;"",(IF($J1457="Part RC demandée &lt;&gt; Part RC calculée",VLOOKUP($J1457,'Listes déroulantes'!$F$2:$H$26,2,FALSE)&amp;$O1457&amp;"
"&amp;$P1457&amp;VLOOKUP($J1457,'Listes déroulantes'!$F$2:$H$26,3,FALSE),IF($J1457="Montant total demandé &lt;&gt; de montant calculé",VLOOKUP($J1457,'Listes déroulantes'!$F$2:$H$26,2,FALSE)&amp;$N1457&amp;"
"&amp;$P1457&amp;"
"&amp;VLOOKUP($J1457,'Listes déroulantes'!$F$2:$H$26,3,FALSE),CONCATENATE(IF(ISNA(VLOOKUP($J1457,'Listes déroulantes'!$F$2:$I$26,2,FALSE)),"",VLOOKUP($J1457,'Listes déroulantes'!$F$2:$I$26,2,FALSE)),IF($L1457&lt;&gt;"",TEXT($L1457,CONCATENATE("jj/mm/aaaa","")),""),VLOOKUP($J1457,'Listes déroulantes'!$F$2:$I$26,3,FALSE)," ",$K1457," ",$N1457," ",$M1457,"
",$P1457,VLOOKUP($J1457,'Listes déroulantes'!$F$2:$I$26,4,FALSE))))),"")</f>
        <v/>
      </c>
      <c r="J1457" s="28"/>
      <c r="K1457" s="18"/>
      <c r="L1457" s="19"/>
      <c r="M1457" s="18"/>
      <c r="N1457" s="15"/>
      <c r="O1457" s="15"/>
      <c r="P1457" s="20"/>
      <c r="Q1457" s="36"/>
      <c r="R1457" s="36"/>
      <c r="S1457" s="37"/>
      <c r="T1457" s="37"/>
      <c r="U1457" s="37"/>
      <c r="V1457" s="37"/>
      <c r="W1457" s="37"/>
      <c r="X1457" s="37"/>
      <c r="Y1457" s="37"/>
      <c r="Z1457" s="37"/>
    </row>
    <row r="1458" spans="1:26" s="29" customFormat="1" x14ac:dyDescent="0.25">
      <c r="A1458" s="13"/>
      <c r="B1458" s="14"/>
      <c r="C1458" s="39"/>
      <c r="D1458" s="39"/>
      <c r="E1458" s="27"/>
      <c r="F1458" s="16"/>
      <c r="G1458" s="17"/>
      <c r="H1458" s="17"/>
      <c r="I1458" s="38" t="str">
        <f>IF($J1458&lt;&gt;"",(IF($J1458="Part RC demandée &lt;&gt; Part RC calculée",VLOOKUP($J1458,'Listes déroulantes'!$F$2:$H$26,2,FALSE)&amp;$O1458&amp;"
"&amp;$P1458&amp;VLOOKUP($J1458,'Listes déroulantes'!$F$2:$H$26,3,FALSE),IF($J1458="Montant total demandé &lt;&gt; de montant calculé",VLOOKUP($J1458,'Listes déroulantes'!$F$2:$H$26,2,FALSE)&amp;$N1458&amp;"
"&amp;$P1458&amp;"
"&amp;VLOOKUP($J1458,'Listes déroulantes'!$F$2:$H$26,3,FALSE),CONCATENATE(IF(ISNA(VLOOKUP($J1458,'Listes déroulantes'!$F$2:$I$26,2,FALSE)),"",VLOOKUP($J1458,'Listes déroulantes'!$F$2:$I$26,2,FALSE)),IF($L1458&lt;&gt;"",TEXT($L1458,CONCATENATE("jj/mm/aaaa","")),""),VLOOKUP($J1458,'Listes déroulantes'!$F$2:$I$26,3,FALSE)," ",$K1458," ",$N1458," ",$M1458,"
",$P1458,VLOOKUP($J1458,'Listes déroulantes'!$F$2:$I$26,4,FALSE))))),"")</f>
        <v/>
      </c>
      <c r="J1458" s="28"/>
      <c r="K1458" s="18"/>
      <c r="L1458" s="19"/>
      <c r="M1458" s="18"/>
      <c r="N1458" s="15"/>
      <c r="O1458" s="15"/>
      <c r="P1458" s="20"/>
      <c r="Q1458" s="36"/>
      <c r="R1458" s="36"/>
      <c r="S1458" s="37"/>
      <c r="T1458" s="37"/>
      <c r="U1458" s="37"/>
      <c r="V1458" s="37"/>
      <c r="W1458" s="37"/>
      <c r="X1458" s="37"/>
      <c r="Y1458" s="37"/>
      <c r="Z1458" s="37"/>
    </row>
    <row r="1459" spans="1:26" s="29" customFormat="1" x14ac:dyDescent="0.25">
      <c r="A1459" s="13"/>
      <c r="B1459" s="14"/>
      <c r="C1459" s="39"/>
      <c r="D1459" s="39"/>
      <c r="E1459" s="27"/>
      <c r="F1459" s="16"/>
      <c r="G1459" s="17"/>
      <c r="H1459" s="17"/>
      <c r="I1459" s="38" t="str">
        <f>IF($J1459&lt;&gt;"",(IF($J1459="Part RC demandée &lt;&gt; Part RC calculée",VLOOKUP($J1459,'Listes déroulantes'!$F$2:$H$26,2,FALSE)&amp;$O1459&amp;"
"&amp;$P1459&amp;VLOOKUP($J1459,'Listes déroulantes'!$F$2:$H$26,3,FALSE),IF($J1459="Montant total demandé &lt;&gt; de montant calculé",VLOOKUP($J1459,'Listes déroulantes'!$F$2:$H$26,2,FALSE)&amp;$N1459&amp;"
"&amp;$P1459&amp;"
"&amp;VLOOKUP($J1459,'Listes déroulantes'!$F$2:$H$26,3,FALSE),CONCATENATE(IF(ISNA(VLOOKUP($J1459,'Listes déroulantes'!$F$2:$I$26,2,FALSE)),"",VLOOKUP($J1459,'Listes déroulantes'!$F$2:$I$26,2,FALSE)),IF($L1459&lt;&gt;"",TEXT($L1459,CONCATENATE("jj/mm/aaaa","")),""),VLOOKUP($J1459,'Listes déroulantes'!$F$2:$I$26,3,FALSE)," ",$K1459," ",$N1459," ",$M1459,"
",$P1459,VLOOKUP($J1459,'Listes déroulantes'!$F$2:$I$26,4,FALSE))))),"")</f>
        <v/>
      </c>
      <c r="J1459" s="28"/>
      <c r="K1459" s="18"/>
      <c r="L1459" s="19"/>
      <c r="M1459" s="18"/>
      <c r="N1459" s="15"/>
      <c r="O1459" s="15"/>
      <c r="P1459" s="20"/>
      <c r="Q1459" s="36"/>
      <c r="R1459" s="36"/>
      <c r="S1459" s="37"/>
      <c r="T1459" s="37"/>
      <c r="U1459" s="37"/>
      <c r="V1459" s="37"/>
      <c r="W1459" s="37"/>
      <c r="X1459" s="37"/>
      <c r="Y1459" s="37"/>
      <c r="Z1459" s="37"/>
    </row>
    <row r="1460" spans="1:26" s="29" customFormat="1" x14ac:dyDescent="0.25">
      <c r="A1460" s="13"/>
      <c r="B1460" s="14"/>
      <c r="C1460" s="39"/>
      <c r="D1460" s="39"/>
      <c r="E1460" s="27"/>
      <c r="F1460" s="16"/>
      <c r="G1460" s="17"/>
      <c r="H1460" s="17"/>
      <c r="I1460" s="38" t="str">
        <f>IF($J1460&lt;&gt;"",(IF($J1460="Part RC demandée &lt;&gt; Part RC calculée",VLOOKUP($J1460,'Listes déroulantes'!$F$2:$H$26,2,FALSE)&amp;$O1460&amp;"
"&amp;$P1460&amp;VLOOKUP($J1460,'Listes déroulantes'!$F$2:$H$26,3,FALSE),IF($J1460="Montant total demandé &lt;&gt; de montant calculé",VLOOKUP($J1460,'Listes déroulantes'!$F$2:$H$26,2,FALSE)&amp;$N1460&amp;"
"&amp;$P1460&amp;"
"&amp;VLOOKUP($J1460,'Listes déroulantes'!$F$2:$H$26,3,FALSE),CONCATENATE(IF(ISNA(VLOOKUP($J1460,'Listes déroulantes'!$F$2:$I$26,2,FALSE)),"",VLOOKUP($J1460,'Listes déroulantes'!$F$2:$I$26,2,FALSE)),IF($L1460&lt;&gt;"",TEXT($L1460,CONCATENATE("jj/mm/aaaa","")),""),VLOOKUP($J1460,'Listes déroulantes'!$F$2:$I$26,3,FALSE)," ",$K1460," ",$N1460," ",$M1460,"
",$P1460,VLOOKUP($J1460,'Listes déroulantes'!$F$2:$I$26,4,FALSE))))),"")</f>
        <v/>
      </c>
      <c r="J1460" s="28"/>
      <c r="K1460" s="18"/>
      <c r="L1460" s="19"/>
      <c r="M1460" s="18"/>
      <c r="N1460" s="15"/>
      <c r="O1460" s="15"/>
      <c r="P1460" s="20"/>
      <c r="Q1460" s="36"/>
      <c r="R1460" s="36"/>
      <c r="S1460" s="37"/>
      <c r="T1460" s="37"/>
      <c r="U1460" s="37"/>
      <c r="V1460" s="37"/>
      <c r="W1460" s="37"/>
      <c r="X1460" s="37"/>
      <c r="Y1460" s="37"/>
      <c r="Z1460" s="37"/>
    </row>
    <row r="1461" spans="1:26" s="29" customFormat="1" x14ac:dyDescent="0.25">
      <c r="A1461" s="13"/>
      <c r="B1461" s="14"/>
      <c r="C1461" s="39"/>
      <c r="D1461" s="39"/>
      <c r="E1461" s="27"/>
      <c r="F1461" s="16"/>
      <c r="G1461" s="17"/>
      <c r="H1461" s="17"/>
      <c r="I1461" s="38" t="str">
        <f>IF($J1461&lt;&gt;"",(IF($J1461="Part RC demandée &lt;&gt; Part RC calculée",VLOOKUP($J1461,'Listes déroulantes'!$F$2:$H$26,2,FALSE)&amp;$O1461&amp;"
"&amp;$P1461&amp;VLOOKUP($J1461,'Listes déroulantes'!$F$2:$H$26,3,FALSE),IF($J1461="Montant total demandé &lt;&gt; de montant calculé",VLOOKUP($J1461,'Listes déroulantes'!$F$2:$H$26,2,FALSE)&amp;$N1461&amp;"
"&amp;$P1461&amp;"
"&amp;VLOOKUP($J1461,'Listes déroulantes'!$F$2:$H$26,3,FALSE),CONCATENATE(IF(ISNA(VLOOKUP($J1461,'Listes déroulantes'!$F$2:$I$26,2,FALSE)),"",VLOOKUP($J1461,'Listes déroulantes'!$F$2:$I$26,2,FALSE)),IF($L1461&lt;&gt;"",TEXT($L1461,CONCATENATE("jj/mm/aaaa","")),""),VLOOKUP($J1461,'Listes déroulantes'!$F$2:$I$26,3,FALSE)," ",$K1461," ",$N1461," ",$M1461,"
",$P1461,VLOOKUP($J1461,'Listes déroulantes'!$F$2:$I$26,4,FALSE))))),"")</f>
        <v/>
      </c>
      <c r="J1461" s="28"/>
      <c r="K1461" s="18"/>
      <c r="L1461" s="19"/>
      <c r="M1461" s="18"/>
      <c r="N1461" s="15"/>
      <c r="O1461" s="15"/>
      <c r="P1461" s="20"/>
      <c r="Q1461" s="36"/>
      <c r="R1461" s="36"/>
      <c r="S1461" s="37"/>
      <c r="T1461" s="37"/>
      <c r="U1461" s="37"/>
      <c r="V1461" s="37"/>
      <c r="W1461" s="37"/>
      <c r="X1461" s="37"/>
      <c r="Y1461" s="37"/>
      <c r="Z1461" s="37"/>
    </row>
    <row r="1462" spans="1:26" s="29" customFormat="1" x14ac:dyDescent="0.25">
      <c r="A1462" s="13"/>
      <c r="B1462" s="14"/>
      <c r="C1462" s="39"/>
      <c r="D1462" s="39"/>
      <c r="E1462" s="27"/>
      <c r="F1462" s="16"/>
      <c r="G1462" s="17"/>
      <c r="H1462" s="17"/>
      <c r="I1462" s="38" t="str">
        <f>IF($J1462&lt;&gt;"",(IF($J1462="Part RC demandée &lt;&gt; Part RC calculée",VLOOKUP($J1462,'Listes déroulantes'!$F$2:$H$26,2,FALSE)&amp;$O1462&amp;"
"&amp;$P1462&amp;VLOOKUP($J1462,'Listes déroulantes'!$F$2:$H$26,3,FALSE),IF($J1462="Montant total demandé &lt;&gt; de montant calculé",VLOOKUP($J1462,'Listes déroulantes'!$F$2:$H$26,2,FALSE)&amp;$N1462&amp;"
"&amp;$P1462&amp;"
"&amp;VLOOKUP($J1462,'Listes déroulantes'!$F$2:$H$26,3,FALSE),CONCATENATE(IF(ISNA(VLOOKUP($J1462,'Listes déroulantes'!$F$2:$I$26,2,FALSE)),"",VLOOKUP($J1462,'Listes déroulantes'!$F$2:$I$26,2,FALSE)),IF($L1462&lt;&gt;"",TEXT($L1462,CONCATENATE("jj/mm/aaaa","")),""),VLOOKUP($J1462,'Listes déroulantes'!$F$2:$I$26,3,FALSE)," ",$K1462," ",$N1462," ",$M1462,"
",$P1462,VLOOKUP($J1462,'Listes déroulantes'!$F$2:$I$26,4,FALSE))))),"")</f>
        <v/>
      </c>
      <c r="J1462" s="28"/>
      <c r="K1462" s="18"/>
      <c r="L1462" s="19"/>
      <c r="M1462" s="18"/>
      <c r="N1462" s="15"/>
      <c r="O1462" s="15"/>
      <c r="P1462" s="20"/>
      <c r="Q1462" s="36"/>
      <c r="R1462" s="36"/>
      <c r="S1462" s="37"/>
      <c r="T1462" s="37"/>
      <c r="U1462" s="37"/>
      <c r="V1462" s="37"/>
      <c r="W1462" s="37"/>
      <c r="X1462" s="37"/>
      <c r="Y1462" s="37"/>
      <c r="Z1462" s="37"/>
    </row>
    <row r="1463" spans="1:26" s="29" customFormat="1" x14ac:dyDescent="0.25">
      <c r="A1463" s="13"/>
      <c r="B1463" s="14"/>
      <c r="C1463" s="39"/>
      <c r="D1463" s="39"/>
      <c r="E1463" s="27"/>
      <c r="F1463" s="16"/>
      <c r="G1463" s="17"/>
      <c r="H1463" s="17"/>
      <c r="I1463" s="38" t="str">
        <f>IF($J1463&lt;&gt;"",(IF($J1463="Part RC demandée &lt;&gt; Part RC calculée",VLOOKUP($J1463,'Listes déroulantes'!$F$2:$H$26,2,FALSE)&amp;$O1463&amp;"
"&amp;$P1463&amp;VLOOKUP($J1463,'Listes déroulantes'!$F$2:$H$26,3,FALSE),IF($J1463="Montant total demandé &lt;&gt; de montant calculé",VLOOKUP($J1463,'Listes déroulantes'!$F$2:$H$26,2,FALSE)&amp;$N1463&amp;"
"&amp;$P1463&amp;"
"&amp;VLOOKUP($J1463,'Listes déroulantes'!$F$2:$H$26,3,FALSE),CONCATENATE(IF(ISNA(VLOOKUP($J1463,'Listes déroulantes'!$F$2:$I$26,2,FALSE)),"",VLOOKUP($J1463,'Listes déroulantes'!$F$2:$I$26,2,FALSE)),IF($L1463&lt;&gt;"",TEXT($L1463,CONCATENATE("jj/mm/aaaa","")),""),VLOOKUP($J1463,'Listes déroulantes'!$F$2:$I$26,3,FALSE)," ",$K1463," ",$N1463," ",$M1463,"
",$P1463,VLOOKUP($J1463,'Listes déroulantes'!$F$2:$I$26,4,FALSE))))),"")</f>
        <v/>
      </c>
      <c r="J1463" s="28"/>
      <c r="K1463" s="18"/>
      <c r="L1463" s="19"/>
      <c r="M1463" s="18"/>
      <c r="N1463" s="15"/>
      <c r="O1463" s="15"/>
      <c r="P1463" s="20"/>
      <c r="Q1463" s="36"/>
      <c r="R1463" s="36"/>
      <c r="S1463" s="37"/>
      <c r="T1463" s="37"/>
      <c r="U1463" s="37"/>
      <c r="V1463" s="37"/>
      <c r="W1463" s="37"/>
      <c r="X1463" s="37"/>
      <c r="Y1463" s="37"/>
      <c r="Z1463" s="37"/>
    </row>
    <row r="1464" spans="1:26" s="29" customFormat="1" x14ac:dyDescent="0.25">
      <c r="A1464" s="13"/>
      <c r="B1464" s="14"/>
      <c r="C1464" s="39"/>
      <c r="D1464" s="39"/>
      <c r="E1464" s="27"/>
      <c r="F1464" s="16"/>
      <c r="G1464" s="17"/>
      <c r="H1464" s="17"/>
      <c r="I1464" s="38" t="str">
        <f>IF($J1464&lt;&gt;"",(IF($J1464="Part RC demandée &lt;&gt; Part RC calculée",VLOOKUP($J1464,'Listes déroulantes'!$F$2:$H$26,2,FALSE)&amp;$O1464&amp;"
"&amp;$P1464&amp;VLOOKUP($J1464,'Listes déroulantes'!$F$2:$H$26,3,FALSE),IF($J1464="Montant total demandé &lt;&gt; de montant calculé",VLOOKUP($J1464,'Listes déroulantes'!$F$2:$H$26,2,FALSE)&amp;$N1464&amp;"
"&amp;$P1464&amp;"
"&amp;VLOOKUP($J1464,'Listes déroulantes'!$F$2:$H$26,3,FALSE),CONCATENATE(IF(ISNA(VLOOKUP($J1464,'Listes déroulantes'!$F$2:$I$26,2,FALSE)),"",VLOOKUP($J1464,'Listes déroulantes'!$F$2:$I$26,2,FALSE)),IF($L1464&lt;&gt;"",TEXT($L1464,CONCATENATE("jj/mm/aaaa","")),""),VLOOKUP($J1464,'Listes déroulantes'!$F$2:$I$26,3,FALSE)," ",$K1464," ",$N1464," ",$M1464,"
",$P1464,VLOOKUP($J1464,'Listes déroulantes'!$F$2:$I$26,4,FALSE))))),"")</f>
        <v/>
      </c>
      <c r="J1464" s="28"/>
      <c r="K1464" s="18"/>
      <c r="L1464" s="19"/>
      <c r="M1464" s="18"/>
      <c r="N1464" s="15"/>
      <c r="O1464" s="15"/>
      <c r="P1464" s="20"/>
      <c r="Q1464" s="36"/>
      <c r="R1464" s="36"/>
      <c r="S1464" s="37"/>
      <c r="T1464" s="37"/>
      <c r="U1464" s="37"/>
      <c r="V1464" s="37"/>
      <c r="W1464" s="37"/>
      <c r="X1464" s="37"/>
      <c r="Y1464" s="37"/>
      <c r="Z1464" s="37"/>
    </row>
    <row r="1465" spans="1:26" s="29" customFormat="1" x14ac:dyDescent="0.25">
      <c r="A1465" s="13"/>
      <c r="B1465" s="14"/>
      <c r="C1465" s="39"/>
      <c r="D1465" s="39"/>
      <c r="E1465" s="27"/>
      <c r="F1465" s="16"/>
      <c r="G1465" s="17"/>
      <c r="H1465" s="17"/>
      <c r="I1465" s="38" t="str">
        <f>IF($J1465&lt;&gt;"",(IF($J1465="Part RC demandée &lt;&gt; Part RC calculée",VLOOKUP($J1465,'Listes déroulantes'!$F$2:$H$26,2,FALSE)&amp;$O1465&amp;"
"&amp;$P1465&amp;VLOOKUP($J1465,'Listes déroulantes'!$F$2:$H$26,3,FALSE),IF($J1465="Montant total demandé &lt;&gt; de montant calculé",VLOOKUP($J1465,'Listes déroulantes'!$F$2:$H$26,2,FALSE)&amp;$N1465&amp;"
"&amp;$P1465&amp;"
"&amp;VLOOKUP($J1465,'Listes déroulantes'!$F$2:$H$26,3,FALSE),CONCATENATE(IF(ISNA(VLOOKUP($J1465,'Listes déroulantes'!$F$2:$I$26,2,FALSE)),"",VLOOKUP($J1465,'Listes déroulantes'!$F$2:$I$26,2,FALSE)),IF($L1465&lt;&gt;"",TEXT($L1465,CONCATENATE("jj/mm/aaaa","")),""),VLOOKUP($J1465,'Listes déroulantes'!$F$2:$I$26,3,FALSE)," ",$K1465," ",$N1465," ",$M1465,"
",$P1465,VLOOKUP($J1465,'Listes déroulantes'!$F$2:$I$26,4,FALSE))))),"")</f>
        <v/>
      </c>
      <c r="J1465" s="28"/>
      <c r="K1465" s="18"/>
      <c r="L1465" s="19"/>
      <c r="M1465" s="18"/>
      <c r="N1465" s="15"/>
      <c r="O1465" s="15"/>
      <c r="P1465" s="20"/>
      <c r="Q1465" s="36"/>
      <c r="R1465" s="36"/>
      <c r="S1465" s="37"/>
      <c r="T1465" s="37"/>
      <c r="U1465" s="37"/>
      <c r="V1465" s="37"/>
      <c r="W1465" s="37"/>
      <c r="X1465" s="37"/>
      <c r="Y1465" s="37"/>
      <c r="Z1465" s="37"/>
    </row>
    <row r="1466" spans="1:26" s="29" customFormat="1" x14ac:dyDescent="0.25">
      <c r="A1466" s="13"/>
      <c r="B1466" s="14"/>
      <c r="C1466" s="39"/>
      <c r="D1466" s="39"/>
      <c r="E1466" s="27"/>
      <c r="F1466" s="16"/>
      <c r="G1466" s="17"/>
      <c r="H1466" s="17"/>
      <c r="I1466" s="38" t="str">
        <f>IF($J1466&lt;&gt;"",(IF($J1466="Part RC demandée &lt;&gt; Part RC calculée",VLOOKUP($J1466,'Listes déroulantes'!$F$2:$H$26,2,FALSE)&amp;$O1466&amp;"
"&amp;$P1466&amp;VLOOKUP($J1466,'Listes déroulantes'!$F$2:$H$26,3,FALSE),IF($J1466="Montant total demandé &lt;&gt; de montant calculé",VLOOKUP($J1466,'Listes déroulantes'!$F$2:$H$26,2,FALSE)&amp;$N1466&amp;"
"&amp;$P1466&amp;"
"&amp;VLOOKUP($J1466,'Listes déroulantes'!$F$2:$H$26,3,FALSE),CONCATENATE(IF(ISNA(VLOOKUP($J1466,'Listes déroulantes'!$F$2:$I$26,2,FALSE)),"",VLOOKUP($J1466,'Listes déroulantes'!$F$2:$I$26,2,FALSE)),IF($L1466&lt;&gt;"",TEXT($L1466,CONCATENATE("jj/mm/aaaa","")),""),VLOOKUP($J1466,'Listes déroulantes'!$F$2:$I$26,3,FALSE)," ",$K1466," ",$N1466," ",$M1466,"
",$P1466,VLOOKUP($J1466,'Listes déroulantes'!$F$2:$I$26,4,FALSE))))),"")</f>
        <v/>
      </c>
      <c r="J1466" s="28"/>
      <c r="K1466" s="18"/>
      <c r="L1466" s="19"/>
      <c r="M1466" s="18"/>
      <c r="N1466" s="15"/>
      <c r="O1466" s="15"/>
      <c r="P1466" s="20"/>
      <c r="Q1466" s="36"/>
      <c r="R1466" s="36"/>
      <c r="S1466" s="37"/>
      <c r="T1466" s="37"/>
      <c r="U1466" s="37"/>
      <c r="V1466" s="37"/>
      <c r="W1466" s="37"/>
      <c r="X1466" s="37"/>
      <c r="Y1466" s="37"/>
      <c r="Z1466" s="37"/>
    </row>
    <row r="1467" spans="1:26" s="29" customFormat="1" x14ac:dyDescent="0.25">
      <c r="A1467" s="13"/>
      <c r="B1467" s="14"/>
      <c r="C1467" s="39"/>
      <c r="D1467" s="39"/>
      <c r="E1467" s="27"/>
      <c r="F1467" s="16"/>
      <c r="G1467" s="17"/>
      <c r="H1467" s="17"/>
      <c r="I1467" s="38" t="str">
        <f>IF($J1467&lt;&gt;"",(IF($J1467="Part RC demandée &lt;&gt; Part RC calculée",VLOOKUP($J1467,'Listes déroulantes'!$F$2:$H$26,2,FALSE)&amp;$O1467&amp;"
"&amp;$P1467&amp;VLOOKUP($J1467,'Listes déroulantes'!$F$2:$H$26,3,FALSE),IF($J1467="Montant total demandé &lt;&gt; de montant calculé",VLOOKUP($J1467,'Listes déroulantes'!$F$2:$H$26,2,FALSE)&amp;$N1467&amp;"
"&amp;$P1467&amp;"
"&amp;VLOOKUP($J1467,'Listes déroulantes'!$F$2:$H$26,3,FALSE),CONCATENATE(IF(ISNA(VLOOKUP($J1467,'Listes déroulantes'!$F$2:$I$26,2,FALSE)),"",VLOOKUP($J1467,'Listes déroulantes'!$F$2:$I$26,2,FALSE)),IF($L1467&lt;&gt;"",TEXT($L1467,CONCATENATE("jj/mm/aaaa","")),""),VLOOKUP($J1467,'Listes déroulantes'!$F$2:$I$26,3,FALSE)," ",$K1467," ",$N1467," ",$M1467,"
",$P1467,VLOOKUP($J1467,'Listes déroulantes'!$F$2:$I$26,4,FALSE))))),"")</f>
        <v/>
      </c>
      <c r="J1467" s="28"/>
      <c r="K1467" s="18"/>
      <c r="L1467" s="19"/>
      <c r="M1467" s="18"/>
      <c r="N1467" s="15"/>
      <c r="O1467" s="15"/>
      <c r="P1467" s="20"/>
      <c r="Q1467" s="36"/>
      <c r="R1467" s="36"/>
      <c r="S1467" s="37"/>
      <c r="T1467" s="37"/>
      <c r="U1467" s="37"/>
      <c r="V1467" s="37"/>
      <c r="W1467" s="37"/>
      <c r="X1467" s="37"/>
      <c r="Y1467" s="37"/>
      <c r="Z1467" s="37"/>
    </row>
    <row r="1468" spans="1:26" s="29" customFormat="1" x14ac:dyDescent="0.25">
      <c r="A1468" s="13"/>
      <c r="B1468" s="14"/>
      <c r="C1468" s="39"/>
      <c r="D1468" s="39"/>
      <c r="E1468" s="27"/>
      <c r="F1468" s="16"/>
      <c r="G1468" s="17"/>
      <c r="H1468" s="17"/>
      <c r="I1468" s="38" t="str">
        <f>IF($J1468&lt;&gt;"",(IF($J1468="Part RC demandée &lt;&gt; Part RC calculée",VLOOKUP($J1468,'Listes déroulantes'!$F$2:$H$26,2,FALSE)&amp;$O1468&amp;"
"&amp;$P1468&amp;VLOOKUP($J1468,'Listes déroulantes'!$F$2:$H$26,3,FALSE),IF($J1468="Montant total demandé &lt;&gt; de montant calculé",VLOOKUP($J1468,'Listes déroulantes'!$F$2:$H$26,2,FALSE)&amp;$N1468&amp;"
"&amp;$P1468&amp;"
"&amp;VLOOKUP($J1468,'Listes déroulantes'!$F$2:$H$26,3,FALSE),CONCATENATE(IF(ISNA(VLOOKUP($J1468,'Listes déroulantes'!$F$2:$I$26,2,FALSE)),"",VLOOKUP($J1468,'Listes déroulantes'!$F$2:$I$26,2,FALSE)),IF($L1468&lt;&gt;"",TEXT($L1468,CONCATENATE("jj/mm/aaaa","")),""),VLOOKUP($J1468,'Listes déroulantes'!$F$2:$I$26,3,FALSE)," ",$K1468," ",$N1468," ",$M1468,"
",$P1468,VLOOKUP($J1468,'Listes déroulantes'!$F$2:$I$26,4,FALSE))))),"")</f>
        <v/>
      </c>
      <c r="J1468" s="28"/>
      <c r="K1468" s="18"/>
      <c r="L1468" s="19"/>
      <c r="M1468" s="18"/>
      <c r="N1468" s="15"/>
      <c r="O1468" s="15"/>
      <c r="P1468" s="20"/>
      <c r="Q1468" s="36"/>
      <c r="R1468" s="36"/>
      <c r="S1468" s="37"/>
      <c r="T1468" s="37"/>
      <c r="U1468" s="37"/>
      <c r="V1468" s="37"/>
      <c r="W1468" s="37"/>
      <c r="X1468" s="37"/>
      <c r="Y1468" s="37"/>
      <c r="Z1468" s="37"/>
    </row>
    <row r="1469" spans="1:26" s="29" customFormat="1" x14ac:dyDescent="0.25">
      <c r="A1469" s="13"/>
      <c r="B1469" s="14"/>
      <c r="C1469" s="39"/>
      <c r="D1469" s="39"/>
      <c r="E1469" s="27"/>
      <c r="F1469" s="16"/>
      <c r="G1469" s="17"/>
      <c r="H1469" s="17"/>
      <c r="I1469" s="38" t="str">
        <f>IF($J1469&lt;&gt;"",(IF($J1469="Part RC demandée &lt;&gt; Part RC calculée",VLOOKUP($J1469,'Listes déroulantes'!$F$2:$H$26,2,FALSE)&amp;$O1469&amp;"
"&amp;$P1469&amp;VLOOKUP($J1469,'Listes déroulantes'!$F$2:$H$26,3,FALSE),IF($J1469="Montant total demandé &lt;&gt; de montant calculé",VLOOKUP($J1469,'Listes déroulantes'!$F$2:$H$26,2,FALSE)&amp;$N1469&amp;"
"&amp;$P1469&amp;"
"&amp;VLOOKUP($J1469,'Listes déroulantes'!$F$2:$H$26,3,FALSE),CONCATENATE(IF(ISNA(VLOOKUP($J1469,'Listes déroulantes'!$F$2:$I$26,2,FALSE)),"",VLOOKUP($J1469,'Listes déroulantes'!$F$2:$I$26,2,FALSE)),IF($L1469&lt;&gt;"",TEXT($L1469,CONCATENATE("jj/mm/aaaa","")),""),VLOOKUP($J1469,'Listes déroulantes'!$F$2:$I$26,3,FALSE)," ",$K1469," ",$N1469," ",$M1469,"
",$P1469,VLOOKUP($J1469,'Listes déroulantes'!$F$2:$I$26,4,FALSE))))),"")</f>
        <v/>
      </c>
      <c r="J1469" s="28"/>
      <c r="K1469" s="18"/>
      <c r="L1469" s="19"/>
      <c r="M1469" s="18"/>
      <c r="N1469" s="15"/>
      <c r="O1469" s="15"/>
      <c r="P1469" s="20"/>
      <c r="Q1469" s="36"/>
      <c r="R1469" s="36"/>
      <c r="S1469" s="37"/>
      <c r="T1469" s="37"/>
      <c r="U1469" s="37"/>
      <c r="V1469" s="37"/>
      <c r="W1469" s="37"/>
      <c r="X1469" s="37"/>
      <c r="Y1469" s="37"/>
      <c r="Z1469" s="37"/>
    </row>
    <row r="1470" spans="1:26" s="29" customFormat="1" x14ac:dyDescent="0.25">
      <c r="A1470" s="13"/>
      <c r="B1470" s="14"/>
      <c r="C1470" s="39"/>
      <c r="D1470" s="39"/>
      <c r="E1470" s="27"/>
      <c r="F1470" s="16"/>
      <c r="G1470" s="17"/>
      <c r="H1470" s="17"/>
      <c r="I1470" s="38" t="str">
        <f>IF($J1470&lt;&gt;"",(IF($J1470="Part RC demandée &lt;&gt; Part RC calculée",VLOOKUP($J1470,'Listes déroulantes'!$F$2:$H$26,2,FALSE)&amp;$O1470&amp;"
"&amp;$P1470&amp;VLOOKUP($J1470,'Listes déroulantes'!$F$2:$H$26,3,FALSE),IF($J1470="Montant total demandé &lt;&gt; de montant calculé",VLOOKUP($J1470,'Listes déroulantes'!$F$2:$H$26,2,FALSE)&amp;$N1470&amp;"
"&amp;$P1470&amp;"
"&amp;VLOOKUP($J1470,'Listes déroulantes'!$F$2:$H$26,3,FALSE),CONCATENATE(IF(ISNA(VLOOKUP($J1470,'Listes déroulantes'!$F$2:$I$26,2,FALSE)),"",VLOOKUP($J1470,'Listes déroulantes'!$F$2:$I$26,2,FALSE)),IF($L1470&lt;&gt;"",TEXT($L1470,CONCATENATE("jj/mm/aaaa","")),""),VLOOKUP($J1470,'Listes déroulantes'!$F$2:$I$26,3,FALSE)," ",$K1470," ",$N1470," ",$M1470,"
",$P1470,VLOOKUP($J1470,'Listes déroulantes'!$F$2:$I$26,4,FALSE))))),"")</f>
        <v/>
      </c>
      <c r="J1470" s="28"/>
      <c r="K1470" s="18"/>
      <c r="L1470" s="19"/>
      <c r="M1470" s="18"/>
      <c r="N1470" s="15"/>
      <c r="O1470" s="15"/>
      <c r="P1470" s="20"/>
      <c r="Q1470" s="36"/>
      <c r="R1470" s="36"/>
      <c r="S1470" s="37"/>
      <c r="T1470" s="37"/>
      <c r="U1470" s="37"/>
      <c r="V1470" s="37"/>
      <c r="W1470" s="37"/>
      <c r="X1470" s="37"/>
      <c r="Y1470" s="37"/>
      <c r="Z1470" s="37"/>
    </row>
    <row r="1471" spans="1:26" s="29" customFormat="1" x14ac:dyDescent="0.25">
      <c r="A1471" s="13"/>
      <c r="B1471" s="14"/>
      <c r="C1471" s="39"/>
      <c r="D1471" s="39"/>
      <c r="E1471" s="27"/>
      <c r="F1471" s="16"/>
      <c r="G1471" s="17"/>
      <c r="H1471" s="17"/>
      <c r="I1471" s="38" t="str">
        <f>IF($J1471&lt;&gt;"",(IF($J1471="Part RC demandée &lt;&gt; Part RC calculée",VLOOKUP($J1471,'Listes déroulantes'!$F$2:$H$26,2,FALSE)&amp;$O1471&amp;"
"&amp;$P1471&amp;VLOOKUP($J1471,'Listes déroulantes'!$F$2:$H$26,3,FALSE),IF($J1471="Montant total demandé &lt;&gt; de montant calculé",VLOOKUP($J1471,'Listes déroulantes'!$F$2:$H$26,2,FALSE)&amp;$N1471&amp;"
"&amp;$P1471&amp;"
"&amp;VLOOKUP($J1471,'Listes déroulantes'!$F$2:$H$26,3,FALSE),CONCATENATE(IF(ISNA(VLOOKUP($J1471,'Listes déroulantes'!$F$2:$I$26,2,FALSE)),"",VLOOKUP($J1471,'Listes déroulantes'!$F$2:$I$26,2,FALSE)),IF($L1471&lt;&gt;"",TEXT($L1471,CONCATENATE("jj/mm/aaaa","")),""),VLOOKUP($J1471,'Listes déroulantes'!$F$2:$I$26,3,FALSE)," ",$K1471," ",$N1471," ",$M1471,"
",$P1471,VLOOKUP($J1471,'Listes déroulantes'!$F$2:$I$26,4,FALSE))))),"")</f>
        <v/>
      </c>
      <c r="J1471" s="28"/>
      <c r="K1471" s="18"/>
      <c r="L1471" s="19"/>
      <c r="M1471" s="18"/>
      <c r="N1471" s="15"/>
      <c r="O1471" s="15"/>
      <c r="P1471" s="20"/>
      <c r="Q1471" s="36"/>
      <c r="R1471" s="36"/>
      <c r="S1471" s="37"/>
      <c r="T1471" s="37"/>
      <c r="U1471" s="37"/>
      <c r="V1471" s="37"/>
      <c r="W1471" s="37"/>
      <c r="X1471" s="37"/>
      <c r="Y1471" s="37"/>
      <c r="Z1471" s="37"/>
    </row>
    <row r="1472" spans="1:26" s="29" customFormat="1" x14ac:dyDescent="0.25">
      <c r="A1472" s="13"/>
      <c r="B1472" s="14"/>
      <c r="C1472" s="39"/>
      <c r="D1472" s="39"/>
      <c r="E1472" s="27"/>
      <c r="F1472" s="16"/>
      <c r="G1472" s="17"/>
      <c r="H1472" s="17"/>
      <c r="I1472" s="38" t="str">
        <f>IF($J1472&lt;&gt;"",(IF($J1472="Part RC demandée &lt;&gt; Part RC calculée",VLOOKUP($J1472,'Listes déroulantes'!$F$2:$H$26,2,FALSE)&amp;$O1472&amp;"
"&amp;$P1472&amp;VLOOKUP($J1472,'Listes déroulantes'!$F$2:$H$26,3,FALSE),IF($J1472="Montant total demandé &lt;&gt; de montant calculé",VLOOKUP($J1472,'Listes déroulantes'!$F$2:$H$26,2,FALSE)&amp;$N1472&amp;"
"&amp;$P1472&amp;"
"&amp;VLOOKUP($J1472,'Listes déroulantes'!$F$2:$H$26,3,FALSE),CONCATENATE(IF(ISNA(VLOOKUP($J1472,'Listes déroulantes'!$F$2:$I$26,2,FALSE)),"",VLOOKUP($J1472,'Listes déroulantes'!$F$2:$I$26,2,FALSE)),IF($L1472&lt;&gt;"",TEXT($L1472,CONCATENATE("jj/mm/aaaa","")),""),VLOOKUP($J1472,'Listes déroulantes'!$F$2:$I$26,3,FALSE)," ",$K1472," ",$N1472," ",$M1472,"
",$P1472,VLOOKUP($J1472,'Listes déroulantes'!$F$2:$I$26,4,FALSE))))),"")</f>
        <v/>
      </c>
      <c r="J1472" s="28"/>
      <c r="K1472" s="18"/>
      <c r="L1472" s="19"/>
      <c r="M1472" s="18"/>
      <c r="N1472" s="15"/>
      <c r="O1472" s="15"/>
      <c r="P1472" s="20"/>
      <c r="Q1472" s="36"/>
      <c r="R1472" s="36"/>
      <c r="S1472" s="37"/>
      <c r="T1472" s="37"/>
      <c r="U1472" s="37"/>
      <c r="V1472" s="37"/>
      <c r="W1472" s="37"/>
      <c r="X1472" s="37"/>
      <c r="Y1472" s="37"/>
      <c r="Z1472" s="37"/>
    </row>
    <row r="1473" spans="1:26" s="29" customFormat="1" x14ac:dyDescent="0.25">
      <c r="A1473" s="13"/>
      <c r="B1473" s="14"/>
      <c r="C1473" s="39"/>
      <c r="D1473" s="39"/>
      <c r="E1473" s="27"/>
      <c r="F1473" s="16"/>
      <c r="G1473" s="17"/>
      <c r="H1473" s="17"/>
      <c r="I1473" s="38" t="str">
        <f>IF($J1473&lt;&gt;"",(IF($J1473="Part RC demandée &lt;&gt; Part RC calculée",VLOOKUP($J1473,'Listes déroulantes'!$F$2:$H$26,2,FALSE)&amp;$O1473&amp;"
"&amp;$P1473&amp;VLOOKUP($J1473,'Listes déroulantes'!$F$2:$H$26,3,FALSE),IF($J1473="Montant total demandé &lt;&gt; de montant calculé",VLOOKUP($J1473,'Listes déroulantes'!$F$2:$H$26,2,FALSE)&amp;$N1473&amp;"
"&amp;$P1473&amp;"
"&amp;VLOOKUP($J1473,'Listes déroulantes'!$F$2:$H$26,3,FALSE),CONCATENATE(IF(ISNA(VLOOKUP($J1473,'Listes déroulantes'!$F$2:$I$26,2,FALSE)),"",VLOOKUP($J1473,'Listes déroulantes'!$F$2:$I$26,2,FALSE)),IF($L1473&lt;&gt;"",TEXT($L1473,CONCATENATE("jj/mm/aaaa","")),""),VLOOKUP($J1473,'Listes déroulantes'!$F$2:$I$26,3,FALSE)," ",$K1473," ",$N1473," ",$M1473,"
",$P1473,VLOOKUP($J1473,'Listes déroulantes'!$F$2:$I$26,4,FALSE))))),"")</f>
        <v/>
      </c>
      <c r="J1473" s="28"/>
      <c r="K1473" s="18"/>
      <c r="L1473" s="19"/>
      <c r="M1473" s="18"/>
      <c r="N1473" s="15"/>
      <c r="O1473" s="15"/>
      <c r="P1473" s="20"/>
      <c r="Q1473" s="36"/>
      <c r="R1473" s="36"/>
      <c r="S1473" s="37"/>
      <c r="T1473" s="37"/>
      <c r="U1473" s="37"/>
      <c r="V1473" s="37"/>
      <c r="W1473" s="37"/>
      <c r="X1473" s="37"/>
      <c r="Y1473" s="37"/>
      <c r="Z1473" s="37"/>
    </row>
    <row r="1474" spans="1:26" s="29" customFormat="1" x14ac:dyDescent="0.25">
      <c r="A1474" s="13"/>
      <c r="B1474" s="14"/>
      <c r="C1474" s="39"/>
      <c r="D1474" s="39"/>
      <c r="E1474" s="27"/>
      <c r="F1474" s="16"/>
      <c r="G1474" s="17"/>
      <c r="H1474" s="17"/>
      <c r="I1474" s="38" t="str">
        <f>IF($J1474&lt;&gt;"",(IF($J1474="Part RC demandée &lt;&gt; Part RC calculée",VLOOKUP($J1474,'Listes déroulantes'!$F$2:$H$26,2,FALSE)&amp;$O1474&amp;"
"&amp;$P1474&amp;VLOOKUP($J1474,'Listes déroulantes'!$F$2:$H$26,3,FALSE),IF($J1474="Montant total demandé &lt;&gt; de montant calculé",VLOOKUP($J1474,'Listes déroulantes'!$F$2:$H$26,2,FALSE)&amp;$N1474&amp;"
"&amp;$P1474&amp;"
"&amp;VLOOKUP($J1474,'Listes déroulantes'!$F$2:$H$26,3,FALSE),CONCATENATE(IF(ISNA(VLOOKUP($J1474,'Listes déroulantes'!$F$2:$I$26,2,FALSE)),"",VLOOKUP($J1474,'Listes déroulantes'!$F$2:$I$26,2,FALSE)),IF($L1474&lt;&gt;"",TEXT($L1474,CONCATENATE("jj/mm/aaaa","")),""),VLOOKUP($J1474,'Listes déroulantes'!$F$2:$I$26,3,FALSE)," ",$K1474," ",$N1474," ",$M1474,"
",$P1474,VLOOKUP($J1474,'Listes déroulantes'!$F$2:$I$26,4,FALSE))))),"")</f>
        <v/>
      </c>
      <c r="J1474" s="28"/>
      <c r="K1474" s="18"/>
      <c r="L1474" s="19"/>
      <c r="M1474" s="18"/>
      <c r="N1474" s="15"/>
      <c r="O1474" s="15"/>
      <c r="P1474" s="20"/>
      <c r="Q1474" s="36"/>
      <c r="R1474" s="36"/>
      <c r="S1474" s="37"/>
      <c r="T1474" s="37"/>
      <c r="U1474" s="37"/>
      <c r="V1474" s="37"/>
      <c r="W1474" s="37"/>
      <c r="X1474" s="37"/>
      <c r="Y1474" s="37"/>
      <c r="Z1474" s="37"/>
    </row>
    <row r="1475" spans="1:26" s="29" customFormat="1" x14ac:dyDescent="0.25">
      <c r="A1475" s="13"/>
      <c r="B1475" s="14"/>
      <c r="C1475" s="39"/>
      <c r="D1475" s="39"/>
      <c r="E1475" s="27"/>
      <c r="F1475" s="16"/>
      <c r="G1475" s="17"/>
      <c r="H1475" s="17"/>
      <c r="I1475" s="38" t="str">
        <f>IF($J1475&lt;&gt;"",(IF($J1475="Part RC demandée &lt;&gt; Part RC calculée",VLOOKUP($J1475,'Listes déroulantes'!$F$2:$H$26,2,FALSE)&amp;$O1475&amp;"
"&amp;$P1475&amp;VLOOKUP($J1475,'Listes déroulantes'!$F$2:$H$26,3,FALSE),IF($J1475="Montant total demandé &lt;&gt; de montant calculé",VLOOKUP($J1475,'Listes déroulantes'!$F$2:$H$26,2,FALSE)&amp;$N1475&amp;"
"&amp;$P1475&amp;"
"&amp;VLOOKUP($J1475,'Listes déroulantes'!$F$2:$H$26,3,FALSE),CONCATENATE(IF(ISNA(VLOOKUP($J1475,'Listes déroulantes'!$F$2:$I$26,2,FALSE)),"",VLOOKUP($J1475,'Listes déroulantes'!$F$2:$I$26,2,FALSE)),IF($L1475&lt;&gt;"",TEXT($L1475,CONCATENATE("jj/mm/aaaa","")),""),VLOOKUP($J1475,'Listes déroulantes'!$F$2:$I$26,3,FALSE)," ",$K1475," ",$N1475," ",$M1475,"
",$P1475,VLOOKUP($J1475,'Listes déroulantes'!$F$2:$I$26,4,FALSE))))),"")</f>
        <v/>
      </c>
      <c r="J1475" s="28"/>
      <c r="K1475" s="18"/>
      <c r="L1475" s="19"/>
      <c r="M1475" s="18"/>
      <c r="N1475" s="15"/>
      <c r="O1475" s="15"/>
      <c r="P1475" s="20"/>
      <c r="Q1475" s="36"/>
      <c r="R1475" s="36"/>
      <c r="S1475" s="37"/>
      <c r="T1475" s="37"/>
      <c r="U1475" s="37"/>
      <c r="V1475" s="37"/>
      <c r="W1475" s="37"/>
      <c r="X1475" s="37"/>
      <c r="Y1475" s="37"/>
      <c r="Z1475" s="37"/>
    </row>
    <row r="1476" spans="1:26" s="29" customFormat="1" x14ac:dyDescent="0.25">
      <c r="A1476" s="13"/>
      <c r="B1476" s="14"/>
      <c r="C1476" s="39"/>
      <c r="D1476" s="39"/>
      <c r="E1476" s="27"/>
      <c r="F1476" s="16"/>
      <c r="G1476" s="17"/>
      <c r="H1476" s="17"/>
      <c r="I1476" s="38" t="str">
        <f>IF($J1476&lt;&gt;"",(IF($J1476="Part RC demandée &lt;&gt; Part RC calculée",VLOOKUP($J1476,'Listes déroulantes'!$F$2:$H$26,2,FALSE)&amp;$O1476&amp;"
"&amp;$P1476&amp;VLOOKUP($J1476,'Listes déroulantes'!$F$2:$H$26,3,FALSE),IF($J1476="Montant total demandé &lt;&gt; de montant calculé",VLOOKUP($J1476,'Listes déroulantes'!$F$2:$H$26,2,FALSE)&amp;$N1476&amp;"
"&amp;$P1476&amp;"
"&amp;VLOOKUP($J1476,'Listes déroulantes'!$F$2:$H$26,3,FALSE),CONCATENATE(IF(ISNA(VLOOKUP($J1476,'Listes déroulantes'!$F$2:$I$26,2,FALSE)),"",VLOOKUP($J1476,'Listes déroulantes'!$F$2:$I$26,2,FALSE)),IF($L1476&lt;&gt;"",TEXT($L1476,CONCATENATE("jj/mm/aaaa","")),""),VLOOKUP($J1476,'Listes déroulantes'!$F$2:$I$26,3,FALSE)," ",$K1476," ",$N1476," ",$M1476,"
",$P1476,VLOOKUP($J1476,'Listes déroulantes'!$F$2:$I$26,4,FALSE))))),"")</f>
        <v/>
      </c>
      <c r="J1476" s="28"/>
      <c r="K1476" s="18"/>
      <c r="L1476" s="19"/>
      <c r="M1476" s="18"/>
      <c r="N1476" s="15"/>
      <c r="O1476" s="15"/>
      <c r="P1476" s="20"/>
      <c r="Q1476" s="36"/>
      <c r="R1476" s="36"/>
      <c r="S1476" s="37"/>
      <c r="T1476" s="37"/>
      <c r="U1476" s="37"/>
      <c r="V1476" s="37"/>
      <c r="W1476" s="37"/>
      <c r="X1476" s="37"/>
      <c r="Y1476" s="37"/>
      <c r="Z1476" s="37"/>
    </row>
    <row r="1477" spans="1:26" s="29" customFormat="1" x14ac:dyDescent="0.25">
      <c r="A1477" s="13"/>
      <c r="B1477" s="14"/>
      <c r="C1477" s="39"/>
      <c r="D1477" s="39"/>
      <c r="E1477" s="27"/>
      <c r="F1477" s="16"/>
      <c r="G1477" s="17"/>
      <c r="H1477" s="17"/>
      <c r="I1477" s="38" t="str">
        <f>IF($J1477&lt;&gt;"",(IF($J1477="Part RC demandée &lt;&gt; Part RC calculée",VLOOKUP($J1477,'Listes déroulantes'!$F$2:$H$26,2,FALSE)&amp;$O1477&amp;"
"&amp;$P1477&amp;VLOOKUP($J1477,'Listes déroulantes'!$F$2:$H$26,3,FALSE),IF($J1477="Montant total demandé &lt;&gt; de montant calculé",VLOOKUP($J1477,'Listes déroulantes'!$F$2:$H$26,2,FALSE)&amp;$N1477&amp;"
"&amp;$P1477&amp;"
"&amp;VLOOKUP($J1477,'Listes déroulantes'!$F$2:$H$26,3,FALSE),CONCATENATE(IF(ISNA(VLOOKUP($J1477,'Listes déroulantes'!$F$2:$I$26,2,FALSE)),"",VLOOKUP($J1477,'Listes déroulantes'!$F$2:$I$26,2,FALSE)),IF($L1477&lt;&gt;"",TEXT($L1477,CONCATENATE("jj/mm/aaaa","")),""),VLOOKUP($J1477,'Listes déroulantes'!$F$2:$I$26,3,FALSE)," ",$K1477," ",$N1477," ",$M1477,"
",$P1477,VLOOKUP($J1477,'Listes déroulantes'!$F$2:$I$26,4,FALSE))))),"")</f>
        <v/>
      </c>
      <c r="J1477" s="28"/>
      <c r="K1477" s="18"/>
      <c r="L1477" s="19"/>
      <c r="M1477" s="18"/>
      <c r="N1477" s="15"/>
      <c r="O1477" s="15"/>
      <c r="P1477" s="20"/>
      <c r="Q1477" s="36"/>
      <c r="R1477" s="36"/>
      <c r="S1477" s="37"/>
      <c r="T1477" s="37"/>
      <c r="U1477" s="37"/>
      <c r="V1477" s="37"/>
      <c r="W1477" s="37"/>
      <c r="X1477" s="37"/>
      <c r="Y1477" s="37"/>
      <c r="Z1477" s="37"/>
    </row>
    <row r="1478" spans="1:26" s="29" customFormat="1" x14ac:dyDescent="0.25">
      <c r="A1478" s="13"/>
      <c r="B1478" s="14"/>
      <c r="C1478" s="39"/>
      <c r="D1478" s="39"/>
      <c r="E1478" s="27"/>
      <c r="F1478" s="16"/>
      <c r="G1478" s="17"/>
      <c r="H1478" s="17"/>
      <c r="I1478" s="38" t="str">
        <f>IF($J1478&lt;&gt;"",(IF($J1478="Part RC demandée &lt;&gt; Part RC calculée",VLOOKUP($J1478,'Listes déroulantes'!$F$2:$H$26,2,FALSE)&amp;$O1478&amp;"
"&amp;$P1478&amp;VLOOKUP($J1478,'Listes déroulantes'!$F$2:$H$26,3,FALSE),IF($J1478="Montant total demandé &lt;&gt; de montant calculé",VLOOKUP($J1478,'Listes déroulantes'!$F$2:$H$26,2,FALSE)&amp;$N1478&amp;"
"&amp;$P1478&amp;"
"&amp;VLOOKUP($J1478,'Listes déroulantes'!$F$2:$H$26,3,FALSE),CONCATENATE(IF(ISNA(VLOOKUP($J1478,'Listes déroulantes'!$F$2:$I$26,2,FALSE)),"",VLOOKUP($J1478,'Listes déroulantes'!$F$2:$I$26,2,FALSE)),IF($L1478&lt;&gt;"",TEXT($L1478,CONCATENATE("jj/mm/aaaa","")),""),VLOOKUP($J1478,'Listes déroulantes'!$F$2:$I$26,3,FALSE)," ",$K1478," ",$N1478," ",$M1478,"
",$P1478,VLOOKUP($J1478,'Listes déroulantes'!$F$2:$I$26,4,FALSE))))),"")</f>
        <v/>
      </c>
      <c r="J1478" s="28"/>
      <c r="K1478" s="18"/>
      <c r="L1478" s="19"/>
      <c r="M1478" s="18"/>
      <c r="N1478" s="15"/>
      <c r="O1478" s="15"/>
      <c r="P1478" s="20"/>
      <c r="Q1478" s="36"/>
      <c r="R1478" s="36"/>
      <c r="S1478" s="37"/>
      <c r="T1478" s="37"/>
      <c r="U1478" s="37"/>
      <c r="V1478" s="37"/>
      <c r="W1478" s="37"/>
      <c r="X1478" s="37"/>
      <c r="Y1478" s="37"/>
      <c r="Z1478" s="37"/>
    </row>
    <row r="1479" spans="1:26" s="29" customFormat="1" x14ac:dyDescent="0.25">
      <c r="A1479" s="13"/>
      <c r="B1479" s="14"/>
      <c r="C1479" s="39"/>
      <c r="D1479" s="39"/>
      <c r="E1479" s="27"/>
      <c r="F1479" s="16"/>
      <c r="G1479" s="17"/>
      <c r="H1479" s="17"/>
      <c r="I1479" s="38" t="str">
        <f>IF($J1479&lt;&gt;"",(IF($J1479="Part RC demandée &lt;&gt; Part RC calculée",VLOOKUP($J1479,'Listes déroulantes'!$F$2:$H$26,2,FALSE)&amp;$O1479&amp;"
"&amp;$P1479&amp;VLOOKUP($J1479,'Listes déroulantes'!$F$2:$H$26,3,FALSE),IF($J1479="Montant total demandé &lt;&gt; de montant calculé",VLOOKUP($J1479,'Listes déroulantes'!$F$2:$H$26,2,FALSE)&amp;$N1479&amp;"
"&amp;$P1479&amp;"
"&amp;VLOOKUP($J1479,'Listes déroulantes'!$F$2:$H$26,3,FALSE),CONCATENATE(IF(ISNA(VLOOKUP($J1479,'Listes déroulantes'!$F$2:$I$26,2,FALSE)),"",VLOOKUP($J1479,'Listes déroulantes'!$F$2:$I$26,2,FALSE)),IF($L1479&lt;&gt;"",TEXT($L1479,CONCATENATE("jj/mm/aaaa","")),""),VLOOKUP($J1479,'Listes déroulantes'!$F$2:$I$26,3,FALSE)," ",$K1479," ",$N1479," ",$M1479,"
",$P1479,VLOOKUP($J1479,'Listes déroulantes'!$F$2:$I$26,4,FALSE))))),"")</f>
        <v/>
      </c>
      <c r="J1479" s="28"/>
      <c r="K1479" s="18"/>
      <c r="L1479" s="19"/>
      <c r="M1479" s="18"/>
      <c r="N1479" s="15"/>
      <c r="O1479" s="15"/>
      <c r="P1479" s="20"/>
      <c r="Q1479" s="36"/>
      <c r="R1479" s="36"/>
      <c r="S1479" s="37"/>
      <c r="T1479" s="37"/>
      <c r="U1479" s="37"/>
      <c r="V1479" s="37"/>
      <c r="W1479" s="37"/>
      <c r="X1479" s="37"/>
      <c r="Y1479" s="37"/>
      <c r="Z1479" s="37"/>
    </row>
    <row r="1480" spans="1:26" s="29" customFormat="1" x14ac:dyDescent="0.25">
      <c r="A1480" s="13"/>
      <c r="B1480" s="14"/>
      <c r="C1480" s="39"/>
      <c r="D1480" s="39"/>
      <c r="E1480" s="27"/>
      <c r="F1480" s="16"/>
      <c r="G1480" s="17"/>
      <c r="H1480" s="17"/>
      <c r="I1480" s="38" t="str">
        <f>IF($J1480&lt;&gt;"",(IF($J1480="Part RC demandée &lt;&gt; Part RC calculée",VLOOKUP($J1480,'Listes déroulantes'!$F$2:$H$26,2,FALSE)&amp;$O1480&amp;"
"&amp;$P1480&amp;VLOOKUP($J1480,'Listes déroulantes'!$F$2:$H$26,3,FALSE),IF($J1480="Montant total demandé &lt;&gt; de montant calculé",VLOOKUP($J1480,'Listes déroulantes'!$F$2:$H$26,2,FALSE)&amp;$N1480&amp;"
"&amp;$P1480&amp;"
"&amp;VLOOKUP($J1480,'Listes déroulantes'!$F$2:$H$26,3,FALSE),CONCATENATE(IF(ISNA(VLOOKUP($J1480,'Listes déroulantes'!$F$2:$I$26,2,FALSE)),"",VLOOKUP($J1480,'Listes déroulantes'!$F$2:$I$26,2,FALSE)),IF($L1480&lt;&gt;"",TEXT($L1480,CONCATENATE("jj/mm/aaaa","")),""),VLOOKUP($J1480,'Listes déroulantes'!$F$2:$I$26,3,FALSE)," ",$K1480," ",$N1480," ",$M1480,"
",$P1480,VLOOKUP($J1480,'Listes déroulantes'!$F$2:$I$26,4,FALSE))))),"")</f>
        <v/>
      </c>
      <c r="J1480" s="28"/>
      <c r="K1480" s="18"/>
      <c r="L1480" s="19"/>
      <c r="M1480" s="18"/>
      <c r="N1480" s="15"/>
      <c r="O1480" s="15"/>
      <c r="P1480" s="20"/>
      <c r="Q1480" s="36"/>
      <c r="R1480" s="36"/>
      <c r="S1480" s="37"/>
      <c r="T1480" s="37"/>
      <c r="U1480" s="37"/>
      <c r="V1480" s="37"/>
      <c r="W1480" s="37"/>
      <c r="X1480" s="37"/>
      <c r="Y1480" s="37"/>
      <c r="Z1480" s="37"/>
    </row>
    <row r="1481" spans="1:26" s="29" customFormat="1" x14ac:dyDescent="0.25">
      <c r="A1481" s="13"/>
      <c r="B1481" s="14"/>
      <c r="C1481" s="39"/>
      <c r="D1481" s="39"/>
      <c r="E1481" s="27"/>
      <c r="F1481" s="16"/>
      <c r="G1481" s="17"/>
      <c r="H1481" s="17"/>
      <c r="I1481" s="38" t="str">
        <f>IF($J1481&lt;&gt;"",(IF($J1481="Part RC demandée &lt;&gt; Part RC calculée",VLOOKUP($J1481,'Listes déroulantes'!$F$2:$H$26,2,FALSE)&amp;$O1481&amp;"
"&amp;$P1481&amp;VLOOKUP($J1481,'Listes déroulantes'!$F$2:$H$26,3,FALSE),IF($J1481="Montant total demandé &lt;&gt; de montant calculé",VLOOKUP($J1481,'Listes déroulantes'!$F$2:$H$26,2,FALSE)&amp;$N1481&amp;"
"&amp;$P1481&amp;"
"&amp;VLOOKUP($J1481,'Listes déroulantes'!$F$2:$H$26,3,FALSE),CONCATENATE(IF(ISNA(VLOOKUP($J1481,'Listes déroulantes'!$F$2:$I$26,2,FALSE)),"",VLOOKUP($J1481,'Listes déroulantes'!$F$2:$I$26,2,FALSE)),IF($L1481&lt;&gt;"",TEXT($L1481,CONCATENATE("jj/mm/aaaa","")),""),VLOOKUP($J1481,'Listes déroulantes'!$F$2:$I$26,3,FALSE)," ",$K1481," ",$N1481," ",$M1481,"
",$P1481,VLOOKUP($J1481,'Listes déroulantes'!$F$2:$I$26,4,FALSE))))),"")</f>
        <v/>
      </c>
      <c r="J1481" s="28"/>
      <c r="K1481" s="18"/>
      <c r="L1481" s="19"/>
      <c r="M1481" s="18"/>
      <c r="N1481" s="15"/>
      <c r="O1481" s="15"/>
      <c r="P1481" s="20"/>
      <c r="Q1481" s="36"/>
      <c r="R1481" s="36"/>
      <c r="S1481" s="37"/>
      <c r="T1481" s="37"/>
      <c r="U1481" s="37"/>
      <c r="V1481" s="37"/>
      <c r="W1481" s="37"/>
      <c r="X1481" s="37"/>
      <c r="Y1481" s="37"/>
      <c r="Z1481" s="37"/>
    </row>
    <row r="1482" spans="1:26" s="29" customFormat="1" x14ac:dyDescent="0.25">
      <c r="A1482" s="13"/>
      <c r="B1482" s="14"/>
      <c r="C1482" s="39"/>
      <c r="D1482" s="39"/>
      <c r="E1482" s="27"/>
      <c r="F1482" s="16"/>
      <c r="G1482" s="17"/>
      <c r="H1482" s="17"/>
      <c r="I1482" s="38" t="str">
        <f>IF($J1482&lt;&gt;"",(IF($J1482="Part RC demandée &lt;&gt; Part RC calculée",VLOOKUP($J1482,'Listes déroulantes'!$F$2:$H$26,2,FALSE)&amp;$O1482&amp;"
"&amp;$P1482&amp;VLOOKUP($J1482,'Listes déroulantes'!$F$2:$H$26,3,FALSE),IF($J1482="Montant total demandé &lt;&gt; de montant calculé",VLOOKUP($J1482,'Listes déroulantes'!$F$2:$H$26,2,FALSE)&amp;$N1482&amp;"
"&amp;$P1482&amp;"
"&amp;VLOOKUP($J1482,'Listes déroulantes'!$F$2:$H$26,3,FALSE),CONCATENATE(IF(ISNA(VLOOKUP($J1482,'Listes déroulantes'!$F$2:$I$26,2,FALSE)),"",VLOOKUP($J1482,'Listes déroulantes'!$F$2:$I$26,2,FALSE)),IF($L1482&lt;&gt;"",TEXT($L1482,CONCATENATE("jj/mm/aaaa","")),""),VLOOKUP($J1482,'Listes déroulantes'!$F$2:$I$26,3,FALSE)," ",$K1482," ",$N1482," ",$M1482,"
",$P1482,VLOOKUP($J1482,'Listes déroulantes'!$F$2:$I$26,4,FALSE))))),"")</f>
        <v/>
      </c>
      <c r="J1482" s="28"/>
      <c r="K1482" s="18"/>
      <c r="L1482" s="19"/>
      <c r="M1482" s="18"/>
      <c r="N1482" s="15"/>
      <c r="O1482" s="15"/>
      <c r="P1482" s="20"/>
      <c r="Q1482" s="36"/>
      <c r="R1482" s="36"/>
      <c r="S1482" s="37"/>
      <c r="T1482" s="37"/>
      <c r="U1482" s="37"/>
      <c r="V1482" s="37"/>
      <c r="W1482" s="37"/>
      <c r="X1482" s="37"/>
      <c r="Y1482" s="37"/>
      <c r="Z1482" s="37"/>
    </row>
    <row r="1483" spans="1:26" s="29" customFormat="1" x14ac:dyDescent="0.25">
      <c r="A1483" s="13"/>
      <c r="B1483" s="14"/>
      <c r="C1483" s="39"/>
      <c r="D1483" s="39"/>
      <c r="E1483" s="27"/>
      <c r="F1483" s="16"/>
      <c r="G1483" s="17"/>
      <c r="H1483" s="17"/>
      <c r="I1483" s="38" t="str">
        <f>IF($J1483&lt;&gt;"",(IF($J1483="Part RC demandée &lt;&gt; Part RC calculée",VLOOKUP($J1483,'Listes déroulantes'!$F$2:$H$26,2,FALSE)&amp;$O1483&amp;"
"&amp;$P1483&amp;VLOOKUP($J1483,'Listes déroulantes'!$F$2:$H$26,3,FALSE),IF($J1483="Montant total demandé &lt;&gt; de montant calculé",VLOOKUP($J1483,'Listes déroulantes'!$F$2:$H$26,2,FALSE)&amp;$N1483&amp;"
"&amp;$P1483&amp;"
"&amp;VLOOKUP($J1483,'Listes déroulantes'!$F$2:$H$26,3,FALSE),CONCATENATE(IF(ISNA(VLOOKUP($J1483,'Listes déroulantes'!$F$2:$I$26,2,FALSE)),"",VLOOKUP($J1483,'Listes déroulantes'!$F$2:$I$26,2,FALSE)),IF($L1483&lt;&gt;"",TEXT($L1483,CONCATENATE("jj/mm/aaaa","")),""),VLOOKUP($J1483,'Listes déroulantes'!$F$2:$I$26,3,FALSE)," ",$K1483," ",$N1483," ",$M1483,"
",$P1483,VLOOKUP($J1483,'Listes déroulantes'!$F$2:$I$26,4,FALSE))))),"")</f>
        <v/>
      </c>
      <c r="J1483" s="28"/>
      <c r="K1483" s="18"/>
      <c r="L1483" s="19"/>
      <c r="M1483" s="18"/>
      <c r="N1483" s="15"/>
      <c r="O1483" s="15"/>
      <c r="P1483" s="20"/>
      <c r="Q1483" s="36"/>
      <c r="R1483" s="36"/>
      <c r="S1483" s="37"/>
      <c r="T1483" s="37"/>
      <c r="U1483" s="37"/>
      <c r="V1483" s="37"/>
      <c r="W1483" s="37"/>
      <c r="X1483" s="37"/>
      <c r="Y1483" s="37"/>
      <c r="Z1483" s="37"/>
    </row>
    <row r="1484" spans="1:26" s="29" customFormat="1" x14ac:dyDescent="0.25">
      <c r="A1484" s="13"/>
      <c r="B1484" s="14"/>
      <c r="C1484" s="39"/>
      <c r="D1484" s="39"/>
      <c r="E1484" s="27"/>
      <c r="F1484" s="16"/>
      <c r="G1484" s="17"/>
      <c r="H1484" s="17"/>
      <c r="I1484" s="38" t="str">
        <f>IF($J1484&lt;&gt;"",(IF($J1484="Part RC demandée &lt;&gt; Part RC calculée",VLOOKUP($J1484,'Listes déroulantes'!$F$2:$H$26,2,FALSE)&amp;$O1484&amp;"
"&amp;$P1484&amp;VLOOKUP($J1484,'Listes déroulantes'!$F$2:$H$26,3,FALSE),IF($J1484="Montant total demandé &lt;&gt; de montant calculé",VLOOKUP($J1484,'Listes déroulantes'!$F$2:$H$26,2,FALSE)&amp;$N1484&amp;"
"&amp;$P1484&amp;"
"&amp;VLOOKUP($J1484,'Listes déroulantes'!$F$2:$H$26,3,FALSE),CONCATENATE(IF(ISNA(VLOOKUP($J1484,'Listes déroulantes'!$F$2:$I$26,2,FALSE)),"",VLOOKUP($J1484,'Listes déroulantes'!$F$2:$I$26,2,FALSE)),IF($L1484&lt;&gt;"",TEXT($L1484,CONCATENATE("jj/mm/aaaa","")),""),VLOOKUP($J1484,'Listes déroulantes'!$F$2:$I$26,3,FALSE)," ",$K1484," ",$N1484," ",$M1484,"
",$P1484,VLOOKUP($J1484,'Listes déroulantes'!$F$2:$I$26,4,FALSE))))),"")</f>
        <v/>
      </c>
      <c r="J1484" s="28"/>
      <c r="K1484" s="18"/>
      <c r="L1484" s="19"/>
      <c r="M1484" s="18"/>
      <c r="N1484" s="15"/>
      <c r="O1484" s="15"/>
      <c r="P1484" s="20"/>
      <c r="Q1484" s="36"/>
      <c r="R1484" s="36"/>
      <c r="S1484" s="37"/>
      <c r="T1484" s="37"/>
      <c r="U1484" s="37"/>
      <c r="V1484" s="37"/>
      <c r="W1484" s="37"/>
      <c r="X1484" s="37"/>
      <c r="Y1484" s="37"/>
      <c r="Z1484" s="37"/>
    </row>
    <row r="1485" spans="1:26" s="29" customFormat="1" x14ac:dyDescent="0.25">
      <c r="A1485" s="13"/>
      <c r="B1485" s="14"/>
      <c r="C1485" s="39"/>
      <c r="D1485" s="39"/>
      <c r="E1485" s="27"/>
      <c r="F1485" s="16"/>
      <c r="G1485" s="17"/>
      <c r="H1485" s="17"/>
      <c r="I1485" s="38" t="str">
        <f>IF($J1485&lt;&gt;"",(IF($J1485="Part RC demandée &lt;&gt; Part RC calculée",VLOOKUP($J1485,'Listes déroulantes'!$F$2:$H$26,2,FALSE)&amp;$O1485&amp;"
"&amp;$P1485&amp;VLOOKUP($J1485,'Listes déroulantes'!$F$2:$H$26,3,FALSE),IF($J1485="Montant total demandé &lt;&gt; de montant calculé",VLOOKUP($J1485,'Listes déroulantes'!$F$2:$H$26,2,FALSE)&amp;$N1485&amp;"
"&amp;$P1485&amp;"
"&amp;VLOOKUP($J1485,'Listes déroulantes'!$F$2:$H$26,3,FALSE),CONCATENATE(IF(ISNA(VLOOKUP($J1485,'Listes déroulantes'!$F$2:$I$26,2,FALSE)),"",VLOOKUP($J1485,'Listes déroulantes'!$F$2:$I$26,2,FALSE)),IF($L1485&lt;&gt;"",TEXT($L1485,CONCATENATE("jj/mm/aaaa","")),""),VLOOKUP($J1485,'Listes déroulantes'!$F$2:$I$26,3,FALSE)," ",$K1485," ",$N1485," ",$M1485,"
",$P1485,VLOOKUP($J1485,'Listes déroulantes'!$F$2:$I$26,4,FALSE))))),"")</f>
        <v/>
      </c>
      <c r="J1485" s="28"/>
      <c r="K1485" s="18"/>
      <c r="L1485" s="19"/>
      <c r="M1485" s="18"/>
      <c r="N1485" s="15"/>
      <c r="O1485" s="15"/>
      <c r="P1485" s="20"/>
      <c r="Q1485" s="36"/>
      <c r="R1485" s="36"/>
      <c r="S1485" s="37"/>
      <c r="T1485" s="37"/>
      <c r="U1485" s="37"/>
      <c r="V1485" s="37"/>
      <c r="W1485" s="37"/>
      <c r="X1485" s="37"/>
      <c r="Y1485" s="37"/>
      <c r="Z1485" s="37"/>
    </row>
    <row r="1486" spans="1:26" s="29" customFormat="1" x14ac:dyDescent="0.25">
      <c r="A1486" s="13"/>
      <c r="B1486" s="14"/>
      <c r="C1486" s="39"/>
      <c r="D1486" s="39"/>
      <c r="E1486" s="27"/>
      <c r="F1486" s="16"/>
      <c r="G1486" s="17"/>
      <c r="H1486" s="17"/>
      <c r="I1486" s="38" t="str">
        <f>IF($J1486&lt;&gt;"",(IF($J1486="Part RC demandée &lt;&gt; Part RC calculée",VLOOKUP($J1486,'Listes déroulantes'!$F$2:$H$26,2,FALSE)&amp;$O1486&amp;"
"&amp;$P1486&amp;VLOOKUP($J1486,'Listes déroulantes'!$F$2:$H$26,3,FALSE),IF($J1486="Montant total demandé &lt;&gt; de montant calculé",VLOOKUP($J1486,'Listes déroulantes'!$F$2:$H$26,2,FALSE)&amp;$N1486&amp;"
"&amp;$P1486&amp;"
"&amp;VLOOKUP($J1486,'Listes déroulantes'!$F$2:$H$26,3,FALSE),CONCATENATE(IF(ISNA(VLOOKUP($J1486,'Listes déroulantes'!$F$2:$I$26,2,FALSE)),"",VLOOKUP($J1486,'Listes déroulantes'!$F$2:$I$26,2,FALSE)),IF($L1486&lt;&gt;"",TEXT($L1486,CONCATENATE("jj/mm/aaaa","")),""),VLOOKUP($J1486,'Listes déroulantes'!$F$2:$I$26,3,FALSE)," ",$K1486," ",$N1486," ",$M1486,"
",$P1486,VLOOKUP($J1486,'Listes déroulantes'!$F$2:$I$26,4,FALSE))))),"")</f>
        <v/>
      </c>
      <c r="J1486" s="28"/>
      <c r="K1486" s="18"/>
      <c r="L1486" s="19"/>
      <c r="M1486" s="18"/>
      <c r="N1486" s="15"/>
      <c r="O1486" s="15"/>
      <c r="P1486" s="20"/>
      <c r="Q1486" s="36"/>
      <c r="R1486" s="36"/>
      <c r="S1486" s="37"/>
      <c r="T1486" s="37"/>
      <c r="U1486" s="37"/>
      <c r="V1486" s="37"/>
      <c r="W1486" s="37"/>
      <c r="X1486" s="37"/>
      <c r="Y1486" s="37"/>
      <c r="Z1486" s="37"/>
    </row>
    <row r="1487" spans="1:26" s="29" customFormat="1" x14ac:dyDescent="0.25">
      <c r="A1487" s="13"/>
      <c r="B1487" s="14"/>
      <c r="C1487" s="39"/>
      <c r="D1487" s="39"/>
      <c r="E1487" s="27"/>
      <c r="F1487" s="16"/>
      <c r="G1487" s="17"/>
      <c r="H1487" s="17"/>
      <c r="I1487" s="38" t="str">
        <f>IF($J1487&lt;&gt;"",(IF($J1487="Part RC demandée &lt;&gt; Part RC calculée",VLOOKUP($J1487,'Listes déroulantes'!$F$2:$H$26,2,FALSE)&amp;$O1487&amp;"
"&amp;$P1487&amp;VLOOKUP($J1487,'Listes déroulantes'!$F$2:$H$26,3,FALSE),IF($J1487="Montant total demandé &lt;&gt; de montant calculé",VLOOKUP($J1487,'Listes déroulantes'!$F$2:$H$26,2,FALSE)&amp;$N1487&amp;"
"&amp;$P1487&amp;"
"&amp;VLOOKUP($J1487,'Listes déroulantes'!$F$2:$H$26,3,FALSE),CONCATENATE(IF(ISNA(VLOOKUP($J1487,'Listes déroulantes'!$F$2:$I$26,2,FALSE)),"",VLOOKUP($J1487,'Listes déroulantes'!$F$2:$I$26,2,FALSE)),IF($L1487&lt;&gt;"",TEXT($L1487,CONCATENATE("jj/mm/aaaa","")),""),VLOOKUP($J1487,'Listes déroulantes'!$F$2:$I$26,3,FALSE)," ",$K1487," ",$N1487," ",$M1487,"
",$P1487,VLOOKUP($J1487,'Listes déroulantes'!$F$2:$I$26,4,FALSE))))),"")</f>
        <v/>
      </c>
      <c r="J1487" s="28"/>
      <c r="K1487" s="18"/>
      <c r="L1487" s="19"/>
      <c r="M1487" s="18"/>
      <c r="N1487" s="15"/>
      <c r="O1487" s="15"/>
      <c r="P1487" s="20"/>
      <c r="Q1487" s="36"/>
      <c r="R1487" s="36"/>
      <c r="S1487" s="37"/>
      <c r="T1487" s="37"/>
      <c r="U1487" s="37"/>
      <c r="V1487" s="37"/>
      <c r="W1487" s="37"/>
      <c r="X1487" s="37"/>
      <c r="Y1487" s="37"/>
      <c r="Z1487" s="37"/>
    </row>
    <row r="1488" spans="1:26" s="29" customFormat="1" x14ac:dyDescent="0.25">
      <c r="A1488" s="13"/>
      <c r="B1488" s="14"/>
      <c r="C1488" s="39"/>
      <c r="D1488" s="39"/>
      <c r="E1488" s="27"/>
      <c r="F1488" s="16"/>
      <c r="G1488" s="17"/>
      <c r="H1488" s="17"/>
      <c r="I1488" s="38" t="str">
        <f>IF($J1488&lt;&gt;"",(IF($J1488="Part RC demandée &lt;&gt; Part RC calculée",VLOOKUP($J1488,'Listes déroulantes'!$F$2:$H$26,2,FALSE)&amp;$O1488&amp;"
"&amp;$P1488&amp;VLOOKUP($J1488,'Listes déroulantes'!$F$2:$H$26,3,FALSE),IF($J1488="Montant total demandé &lt;&gt; de montant calculé",VLOOKUP($J1488,'Listes déroulantes'!$F$2:$H$26,2,FALSE)&amp;$N1488&amp;"
"&amp;$P1488&amp;"
"&amp;VLOOKUP($J1488,'Listes déroulantes'!$F$2:$H$26,3,FALSE),CONCATENATE(IF(ISNA(VLOOKUP($J1488,'Listes déroulantes'!$F$2:$I$26,2,FALSE)),"",VLOOKUP($J1488,'Listes déroulantes'!$F$2:$I$26,2,FALSE)),IF($L1488&lt;&gt;"",TEXT($L1488,CONCATENATE("jj/mm/aaaa","")),""),VLOOKUP($J1488,'Listes déroulantes'!$F$2:$I$26,3,FALSE)," ",$K1488," ",$N1488," ",$M1488,"
",$P1488,VLOOKUP($J1488,'Listes déroulantes'!$F$2:$I$26,4,FALSE))))),"")</f>
        <v/>
      </c>
      <c r="J1488" s="28"/>
      <c r="K1488" s="18"/>
      <c r="L1488" s="19"/>
      <c r="M1488" s="18"/>
      <c r="N1488" s="15"/>
      <c r="O1488" s="15"/>
      <c r="P1488" s="20"/>
      <c r="Q1488" s="36"/>
      <c r="R1488" s="36"/>
      <c r="S1488" s="37"/>
      <c r="T1488" s="37"/>
      <c r="U1488" s="37"/>
      <c r="V1488" s="37"/>
      <c r="W1488" s="37"/>
      <c r="X1488" s="37"/>
      <c r="Y1488" s="37"/>
      <c r="Z1488" s="37"/>
    </row>
    <row r="1489" spans="1:26" s="29" customFormat="1" x14ac:dyDescent="0.25">
      <c r="A1489" s="13"/>
      <c r="B1489" s="14"/>
      <c r="C1489" s="39"/>
      <c r="D1489" s="39"/>
      <c r="E1489" s="27"/>
      <c r="F1489" s="16"/>
      <c r="G1489" s="17"/>
      <c r="H1489" s="17"/>
      <c r="I1489" s="38" t="str">
        <f>IF($J1489&lt;&gt;"",(IF($J1489="Part RC demandée &lt;&gt; Part RC calculée",VLOOKUP($J1489,'Listes déroulantes'!$F$2:$H$26,2,FALSE)&amp;$O1489&amp;"
"&amp;$P1489&amp;VLOOKUP($J1489,'Listes déroulantes'!$F$2:$H$26,3,FALSE),IF($J1489="Montant total demandé &lt;&gt; de montant calculé",VLOOKUP($J1489,'Listes déroulantes'!$F$2:$H$26,2,FALSE)&amp;$N1489&amp;"
"&amp;$P1489&amp;"
"&amp;VLOOKUP($J1489,'Listes déroulantes'!$F$2:$H$26,3,FALSE),CONCATENATE(IF(ISNA(VLOOKUP($J1489,'Listes déroulantes'!$F$2:$I$26,2,FALSE)),"",VLOOKUP($J1489,'Listes déroulantes'!$F$2:$I$26,2,FALSE)),IF($L1489&lt;&gt;"",TEXT($L1489,CONCATENATE("jj/mm/aaaa","")),""),VLOOKUP($J1489,'Listes déroulantes'!$F$2:$I$26,3,FALSE)," ",$K1489," ",$N1489," ",$M1489,"
",$P1489,VLOOKUP($J1489,'Listes déroulantes'!$F$2:$I$26,4,FALSE))))),"")</f>
        <v/>
      </c>
      <c r="J1489" s="28"/>
      <c r="K1489" s="18"/>
      <c r="L1489" s="19"/>
      <c r="M1489" s="18"/>
      <c r="N1489" s="15"/>
      <c r="O1489" s="15"/>
      <c r="P1489" s="20"/>
      <c r="Q1489" s="36"/>
      <c r="R1489" s="36"/>
      <c r="S1489" s="37"/>
      <c r="T1489" s="37"/>
      <c r="U1489" s="37"/>
      <c r="V1489" s="37"/>
      <c r="W1489" s="37"/>
      <c r="X1489" s="37"/>
      <c r="Y1489" s="37"/>
      <c r="Z1489" s="37"/>
    </row>
    <row r="1490" spans="1:26" s="29" customFormat="1" x14ac:dyDescent="0.25">
      <c r="A1490" s="13"/>
      <c r="B1490" s="14"/>
      <c r="C1490" s="39"/>
      <c r="D1490" s="39"/>
      <c r="E1490" s="27"/>
      <c r="F1490" s="16"/>
      <c r="G1490" s="17"/>
      <c r="H1490" s="17"/>
      <c r="I1490" s="38" t="str">
        <f>IF($J1490&lt;&gt;"",(IF($J1490="Part RC demandée &lt;&gt; Part RC calculée",VLOOKUP($J1490,'Listes déroulantes'!$F$2:$H$26,2,FALSE)&amp;$O1490&amp;"
"&amp;$P1490&amp;VLOOKUP($J1490,'Listes déroulantes'!$F$2:$H$26,3,FALSE),IF($J1490="Montant total demandé &lt;&gt; de montant calculé",VLOOKUP($J1490,'Listes déroulantes'!$F$2:$H$26,2,FALSE)&amp;$N1490&amp;"
"&amp;$P1490&amp;"
"&amp;VLOOKUP($J1490,'Listes déroulantes'!$F$2:$H$26,3,FALSE),CONCATENATE(IF(ISNA(VLOOKUP($J1490,'Listes déroulantes'!$F$2:$I$26,2,FALSE)),"",VLOOKUP($J1490,'Listes déroulantes'!$F$2:$I$26,2,FALSE)),IF($L1490&lt;&gt;"",TEXT($L1490,CONCATENATE("jj/mm/aaaa","")),""),VLOOKUP($J1490,'Listes déroulantes'!$F$2:$I$26,3,FALSE)," ",$K1490," ",$N1490," ",$M1490,"
",$P1490,VLOOKUP($J1490,'Listes déroulantes'!$F$2:$I$26,4,FALSE))))),"")</f>
        <v/>
      </c>
      <c r="J1490" s="28"/>
      <c r="K1490" s="18"/>
      <c r="L1490" s="19"/>
      <c r="M1490" s="18"/>
      <c r="N1490" s="15"/>
      <c r="O1490" s="15"/>
      <c r="P1490" s="20"/>
      <c r="Q1490" s="36"/>
      <c r="R1490" s="36"/>
      <c r="S1490" s="37"/>
      <c r="T1490" s="37"/>
      <c r="U1490" s="37"/>
      <c r="V1490" s="37"/>
      <c r="W1490" s="37"/>
      <c r="X1490" s="37"/>
      <c r="Y1490" s="37"/>
      <c r="Z1490" s="37"/>
    </row>
    <row r="1491" spans="1:26" s="29" customFormat="1" x14ac:dyDescent="0.25">
      <c r="A1491" s="13"/>
      <c r="B1491" s="14"/>
      <c r="C1491" s="39"/>
      <c r="D1491" s="39"/>
      <c r="E1491" s="27"/>
      <c r="F1491" s="16"/>
      <c r="G1491" s="17"/>
      <c r="H1491" s="17"/>
      <c r="I1491" s="38" t="str">
        <f>IF($J1491&lt;&gt;"",(IF($J1491="Part RC demandée &lt;&gt; Part RC calculée",VLOOKUP($J1491,'Listes déroulantes'!$F$2:$H$26,2,FALSE)&amp;$O1491&amp;"
"&amp;$P1491&amp;VLOOKUP($J1491,'Listes déroulantes'!$F$2:$H$26,3,FALSE),IF($J1491="Montant total demandé &lt;&gt; de montant calculé",VLOOKUP($J1491,'Listes déroulantes'!$F$2:$H$26,2,FALSE)&amp;$N1491&amp;"
"&amp;$P1491&amp;"
"&amp;VLOOKUP($J1491,'Listes déroulantes'!$F$2:$H$26,3,FALSE),CONCATENATE(IF(ISNA(VLOOKUP($J1491,'Listes déroulantes'!$F$2:$I$26,2,FALSE)),"",VLOOKUP($J1491,'Listes déroulantes'!$F$2:$I$26,2,FALSE)),IF($L1491&lt;&gt;"",TEXT($L1491,CONCATENATE("jj/mm/aaaa","")),""),VLOOKUP($J1491,'Listes déroulantes'!$F$2:$I$26,3,FALSE)," ",$K1491," ",$N1491," ",$M1491,"
",$P1491,VLOOKUP($J1491,'Listes déroulantes'!$F$2:$I$26,4,FALSE))))),"")</f>
        <v/>
      </c>
      <c r="J1491" s="28"/>
      <c r="K1491" s="18"/>
      <c r="L1491" s="19"/>
      <c r="M1491" s="18"/>
      <c r="N1491" s="15"/>
      <c r="O1491" s="15"/>
      <c r="P1491" s="20"/>
      <c r="Q1491" s="36"/>
      <c r="R1491" s="36"/>
      <c r="S1491" s="37"/>
      <c r="T1491" s="37"/>
      <c r="U1491" s="37"/>
      <c r="V1491" s="37"/>
      <c r="W1491" s="37"/>
      <c r="X1491" s="37"/>
      <c r="Y1491" s="37"/>
      <c r="Z1491" s="37"/>
    </row>
    <row r="1492" spans="1:26" s="29" customFormat="1" x14ac:dyDescent="0.25">
      <c r="A1492" s="13"/>
      <c r="B1492" s="14"/>
      <c r="C1492" s="39"/>
      <c r="D1492" s="39"/>
      <c r="E1492" s="27"/>
      <c r="F1492" s="16"/>
      <c r="G1492" s="17"/>
      <c r="H1492" s="17"/>
      <c r="I1492" s="38" t="str">
        <f>IF($J1492&lt;&gt;"",(IF($J1492="Part RC demandée &lt;&gt; Part RC calculée",VLOOKUP($J1492,'Listes déroulantes'!$F$2:$H$26,2,FALSE)&amp;$O1492&amp;"
"&amp;$P1492&amp;VLOOKUP($J1492,'Listes déroulantes'!$F$2:$H$26,3,FALSE),IF($J1492="Montant total demandé &lt;&gt; de montant calculé",VLOOKUP($J1492,'Listes déroulantes'!$F$2:$H$26,2,FALSE)&amp;$N1492&amp;"
"&amp;$P1492&amp;"
"&amp;VLOOKUP($J1492,'Listes déroulantes'!$F$2:$H$26,3,FALSE),CONCATENATE(IF(ISNA(VLOOKUP($J1492,'Listes déroulantes'!$F$2:$I$26,2,FALSE)),"",VLOOKUP($J1492,'Listes déroulantes'!$F$2:$I$26,2,FALSE)),IF($L1492&lt;&gt;"",TEXT($L1492,CONCATENATE("jj/mm/aaaa","")),""),VLOOKUP($J1492,'Listes déroulantes'!$F$2:$I$26,3,FALSE)," ",$K1492," ",$N1492," ",$M1492,"
",$P1492,VLOOKUP($J1492,'Listes déroulantes'!$F$2:$I$26,4,FALSE))))),"")</f>
        <v/>
      </c>
      <c r="J1492" s="28"/>
      <c r="K1492" s="18"/>
      <c r="L1492" s="19"/>
      <c r="M1492" s="18"/>
      <c r="N1492" s="15"/>
      <c r="O1492" s="15"/>
      <c r="P1492" s="20"/>
      <c r="Q1492" s="36"/>
      <c r="R1492" s="36"/>
      <c r="S1492" s="37"/>
      <c r="T1492" s="37"/>
      <c r="U1492" s="37"/>
      <c r="V1492" s="37"/>
      <c r="W1492" s="37"/>
      <c r="X1492" s="37"/>
      <c r="Y1492" s="37"/>
      <c r="Z1492" s="37"/>
    </row>
    <row r="1493" spans="1:26" s="29" customFormat="1" x14ac:dyDescent="0.25">
      <c r="A1493" s="13"/>
      <c r="B1493" s="14"/>
      <c r="C1493" s="39"/>
      <c r="D1493" s="39"/>
      <c r="E1493" s="27"/>
      <c r="F1493" s="16"/>
      <c r="G1493" s="17"/>
      <c r="H1493" s="17"/>
      <c r="I1493" s="38" t="str">
        <f>IF($J1493&lt;&gt;"",(IF($J1493="Part RC demandée &lt;&gt; Part RC calculée",VLOOKUP($J1493,'Listes déroulantes'!$F$2:$H$26,2,FALSE)&amp;$O1493&amp;"
"&amp;$P1493&amp;VLOOKUP($J1493,'Listes déroulantes'!$F$2:$H$26,3,FALSE),IF($J1493="Montant total demandé &lt;&gt; de montant calculé",VLOOKUP($J1493,'Listes déroulantes'!$F$2:$H$26,2,FALSE)&amp;$N1493&amp;"
"&amp;$P1493&amp;"
"&amp;VLOOKUP($J1493,'Listes déroulantes'!$F$2:$H$26,3,FALSE),CONCATENATE(IF(ISNA(VLOOKUP($J1493,'Listes déroulantes'!$F$2:$I$26,2,FALSE)),"",VLOOKUP($J1493,'Listes déroulantes'!$F$2:$I$26,2,FALSE)),IF($L1493&lt;&gt;"",TEXT($L1493,CONCATENATE("jj/mm/aaaa","")),""),VLOOKUP($J1493,'Listes déroulantes'!$F$2:$I$26,3,FALSE)," ",$K1493," ",$N1493," ",$M1493,"
",$P1493,VLOOKUP($J1493,'Listes déroulantes'!$F$2:$I$26,4,FALSE))))),"")</f>
        <v/>
      </c>
      <c r="J1493" s="28"/>
      <c r="K1493" s="18"/>
      <c r="L1493" s="19"/>
      <c r="M1493" s="18"/>
      <c r="N1493" s="15"/>
      <c r="O1493" s="15"/>
      <c r="P1493" s="20"/>
      <c r="Q1493" s="36"/>
      <c r="R1493" s="36"/>
      <c r="S1493" s="37"/>
      <c r="T1493" s="37"/>
      <c r="U1493" s="37"/>
      <c r="V1493" s="37"/>
      <c r="W1493" s="37"/>
      <c r="X1493" s="37"/>
      <c r="Y1493" s="37"/>
      <c r="Z1493" s="37"/>
    </row>
    <row r="1494" spans="1:26" s="29" customFormat="1" x14ac:dyDescent="0.25">
      <c r="A1494" s="13"/>
      <c r="B1494" s="14"/>
      <c r="C1494" s="39"/>
      <c r="D1494" s="39"/>
      <c r="E1494" s="27"/>
      <c r="F1494" s="16"/>
      <c r="G1494" s="17"/>
      <c r="H1494" s="17"/>
      <c r="I1494" s="38" t="str">
        <f>IF($J1494&lt;&gt;"",(IF($J1494="Part RC demandée &lt;&gt; Part RC calculée",VLOOKUP($J1494,'Listes déroulantes'!$F$2:$H$26,2,FALSE)&amp;$O1494&amp;"
"&amp;$P1494&amp;VLOOKUP($J1494,'Listes déroulantes'!$F$2:$H$26,3,FALSE),IF($J1494="Montant total demandé &lt;&gt; de montant calculé",VLOOKUP($J1494,'Listes déroulantes'!$F$2:$H$26,2,FALSE)&amp;$N1494&amp;"
"&amp;$P1494&amp;"
"&amp;VLOOKUP($J1494,'Listes déroulantes'!$F$2:$H$26,3,FALSE),CONCATENATE(IF(ISNA(VLOOKUP($J1494,'Listes déroulantes'!$F$2:$I$26,2,FALSE)),"",VLOOKUP($J1494,'Listes déroulantes'!$F$2:$I$26,2,FALSE)),IF($L1494&lt;&gt;"",TEXT($L1494,CONCATENATE("jj/mm/aaaa","")),""),VLOOKUP($J1494,'Listes déroulantes'!$F$2:$I$26,3,FALSE)," ",$K1494," ",$N1494," ",$M1494,"
",$P1494,VLOOKUP($J1494,'Listes déroulantes'!$F$2:$I$26,4,FALSE))))),"")</f>
        <v/>
      </c>
      <c r="J1494" s="28"/>
      <c r="K1494" s="18"/>
      <c r="L1494" s="19"/>
      <c r="M1494" s="18"/>
      <c r="N1494" s="15"/>
      <c r="O1494" s="15"/>
      <c r="P1494" s="20"/>
      <c r="Q1494" s="36"/>
      <c r="R1494" s="36"/>
      <c r="S1494" s="37"/>
      <c r="T1494" s="37"/>
      <c r="U1494" s="37"/>
      <c r="V1494" s="37"/>
      <c r="W1494" s="37"/>
      <c r="X1494" s="37"/>
      <c r="Y1494" s="37"/>
      <c r="Z1494" s="37"/>
    </row>
    <row r="1495" spans="1:26" s="29" customFormat="1" x14ac:dyDescent="0.25">
      <c r="A1495" s="13"/>
      <c r="B1495" s="14"/>
      <c r="C1495" s="39"/>
      <c r="D1495" s="39"/>
      <c r="E1495" s="27"/>
      <c r="F1495" s="16"/>
      <c r="G1495" s="17"/>
      <c r="H1495" s="17"/>
      <c r="I1495" s="38" t="str">
        <f>IF($J1495&lt;&gt;"",(IF($J1495="Part RC demandée &lt;&gt; Part RC calculée",VLOOKUP($J1495,'Listes déroulantes'!$F$2:$H$26,2,FALSE)&amp;$O1495&amp;"
"&amp;$P1495&amp;VLOOKUP($J1495,'Listes déroulantes'!$F$2:$H$26,3,FALSE),IF($J1495="Montant total demandé &lt;&gt; de montant calculé",VLOOKUP($J1495,'Listes déroulantes'!$F$2:$H$26,2,FALSE)&amp;$N1495&amp;"
"&amp;$P1495&amp;"
"&amp;VLOOKUP($J1495,'Listes déroulantes'!$F$2:$H$26,3,FALSE),CONCATENATE(IF(ISNA(VLOOKUP($J1495,'Listes déroulantes'!$F$2:$I$26,2,FALSE)),"",VLOOKUP($J1495,'Listes déroulantes'!$F$2:$I$26,2,FALSE)),IF($L1495&lt;&gt;"",TEXT($L1495,CONCATENATE("jj/mm/aaaa","")),""),VLOOKUP($J1495,'Listes déroulantes'!$F$2:$I$26,3,FALSE)," ",$K1495," ",$N1495," ",$M1495,"
",$P1495,VLOOKUP($J1495,'Listes déroulantes'!$F$2:$I$26,4,FALSE))))),"")</f>
        <v/>
      </c>
      <c r="J1495" s="28"/>
      <c r="K1495" s="18"/>
      <c r="L1495" s="19"/>
      <c r="M1495" s="18"/>
      <c r="N1495" s="15"/>
      <c r="O1495" s="15"/>
      <c r="P1495" s="20"/>
      <c r="Q1495" s="36"/>
      <c r="R1495" s="36"/>
      <c r="S1495" s="37"/>
      <c r="T1495" s="37"/>
      <c r="U1495" s="37"/>
      <c r="V1495" s="37"/>
      <c r="W1495" s="37"/>
      <c r="X1495" s="37"/>
      <c r="Y1495" s="37"/>
      <c r="Z1495" s="37"/>
    </row>
    <row r="1496" spans="1:26" s="29" customFormat="1" x14ac:dyDescent="0.25">
      <c r="A1496" s="13"/>
      <c r="B1496" s="14"/>
      <c r="C1496" s="39"/>
      <c r="D1496" s="39"/>
      <c r="E1496" s="27"/>
      <c r="F1496" s="16"/>
      <c r="G1496" s="17"/>
      <c r="H1496" s="17"/>
      <c r="I1496" s="38" t="str">
        <f>IF($J1496&lt;&gt;"",(IF($J1496="Part RC demandée &lt;&gt; Part RC calculée",VLOOKUP($J1496,'Listes déroulantes'!$F$2:$H$26,2,FALSE)&amp;$O1496&amp;"
"&amp;$P1496&amp;VLOOKUP($J1496,'Listes déroulantes'!$F$2:$H$26,3,FALSE),IF($J1496="Montant total demandé &lt;&gt; de montant calculé",VLOOKUP($J1496,'Listes déroulantes'!$F$2:$H$26,2,FALSE)&amp;$N1496&amp;"
"&amp;$P1496&amp;"
"&amp;VLOOKUP($J1496,'Listes déroulantes'!$F$2:$H$26,3,FALSE),CONCATENATE(IF(ISNA(VLOOKUP($J1496,'Listes déroulantes'!$F$2:$I$26,2,FALSE)),"",VLOOKUP($J1496,'Listes déroulantes'!$F$2:$I$26,2,FALSE)),IF($L1496&lt;&gt;"",TEXT($L1496,CONCATENATE("jj/mm/aaaa","")),""),VLOOKUP($J1496,'Listes déroulantes'!$F$2:$I$26,3,FALSE)," ",$K1496," ",$N1496," ",$M1496,"
",$P1496,VLOOKUP($J1496,'Listes déroulantes'!$F$2:$I$26,4,FALSE))))),"")</f>
        <v/>
      </c>
      <c r="J1496" s="28"/>
      <c r="K1496" s="18"/>
      <c r="L1496" s="19"/>
      <c r="M1496" s="18"/>
      <c r="N1496" s="15"/>
      <c r="O1496" s="15"/>
      <c r="P1496" s="20"/>
      <c r="Q1496" s="36"/>
      <c r="R1496" s="36"/>
      <c r="S1496" s="37"/>
      <c r="T1496" s="37"/>
      <c r="U1496" s="37"/>
      <c r="V1496" s="37"/>
      <c r="W1496" s="37"/>
      <c r="X1496" s="37"/>
      <c r="Y1496" s="37"/>
      <c r="Z1496" s="37"/>
    </row>
    <row r="1497" spans="1:26" s="29" customFormat="1" x14ac:dyDescent="0.25">
      <c r="A1497" s="13"/>
      <c r="B1497" s="14"/>
      <c r="C1497" s="39"/>
      <c r="D1497" s="39"/>
      <c r="E1497" s="27"/>
      <c r="F1497" s="16"/>
      <c r="G1497" s="17"/>
      <c r="H1497" s="17"/>
      <c r="I1497" s="38" t="str">
        <f>IF($J1497&lt;&gt;"",(IF($J1497="Part RC demandée &lt;&gt; Part RC calculée",VLOOKUP($J1497,'Listes déroulantes'!$F$2:$H$26,2,FALSE)&amp;$O1497&amp;"
"&amp;$P1497&amp;VLOOKUP($J1497,'Listes déroulantes'!$F$2:$H$26,3,FALSE),IF($J1497="Montant total demandé &lt;&gt; de montant calculé",VLOOKUP($J1497,'Listes déroulantes'!$F$2:$H$26,2,FALSE)&amp;$N1497&amp;"
"&amp;$P1497&amp;"
"&amp;VLOOKUP($J1497,'Listes déroulantes'!$F$2:$H$26,3,FALSE),CONCATENATE(IF(ISNA(VLOOKUP($J1497,'Listes déroulantes'!$F$2:$I$26,2,FALSE)),"",VLOOKUP($J1497,'Listes déroulantes'!$F$2:$I$26,2,FALSE)),IF($L1497&lt;&gt;"",TEXT($L1497,CONCATENATE("jj/mm/aaaa","")),""),VLOOKUP($J1497,'Listes déroulantes'!$F$2:$I$26,3,FALSE)," ",$K1497," ",$N1497," ",$M1497,"
",$P1497,VLOOKUP($J1497,'Listes déroulantes'!$F$2:$I$26,4,FALSE))))),"")</f>
        <v/>
      </c>
      <c r="J1497" s="28"/>
      <c r="K1497" s="18"/>
      <c r="L1497" s="19"/>
      <c r="M1497" s="18"/>
      <c r="N1497" s="15"/>
      <c r="O1497" s="15"/>
      <c r="P1497" s="20"/>
      <c r="Q1497" s="36"/>
      <c r="R1497" s="36"/>
      <c r="S1497" s="37"/>
      <c r="T1497" s="37"/>
      <c r="U1497" s="37"/>
      <c r="V1497" s="37"/>
      <c r="W1497" s="37"/>
      <c r="X1497" s="37"/>
      <c r="Y1497" s="37"/>
      <c r="Z1497" s="37"/>
    </row>
    <row r="1498" spans="1:26" s="29" customFormat="1" x14ac:dyDescent="0.25">
      <c r="A1498" s="13"/>
      <c r="B1498" s="14"/>
      <c r="C1498" s="39"/>
      <c r="D1498" s="39"/>
      <c r="E1498" s="27"/>
      <c r="F1498" s="16"/>
      <c r="G1498" s="17"/>
      <c r="H1498" s="17"/>
      <c r="I1498" s="38" t="str">
        <f>IF($J1498&lt;&gt;"",(IF($J1498="Part RC demandée &lt;&gt; Part RC calculée",VLOOKUP($J1498,'Listes déroulantes'!$F$2:$H$26,2,FALSE)&amp;$O1498&amp;"
"&amp;$P1498&amp;VLOOKUP($J1498,'Listes déroulantes'!$F$2:$H$26,3,FALSE),IF($J1498="Montant total demandé &lt;&gt; de montant calculé",VLOOKUP($J1498,'Listes déroulantes'!$F$2:$H$26,2,FALSE)&amp;$N1498&amp;"
"&amp;$P1498&amp;"
"&amp;VLOOKUP($J1498,'Listes déroulantes'!$F$2:$H$26,3,FALSE),CONCATENATE(IF(ISNA(VLOOKUP($J1498,'Listes déroulantes'!$F$2:$I$26,2,FALSE)),"",VLOOKUP($J1498,'Listes déroulantes'!$F$2:$I$26,2,FALSE)),IF($L1498&lt;&gt;"",TEXT($L1498,CONCATENATE("jj/mm/aaaa","")),""),VLOOKUP($J1498,'Listes déroulantes'!$F$2:$I$26,3,FALSE)," ",$K1498," ",$N1498," ",$M1498,"
",$P1498,VLOOKUP($J1498,'Listes déroulantes'!$F$2:$I$26,4,FALSE))))),"")</f>
        <v/>
      </c>
      <c r="J1498" s="28"/>
      <c r="K1498" s="18"/>
      <c r="L1498" s="19"/>
      <c r="M1498" s="18"/>
      <c r="N1498" s="15"/>
      <c r="O1498" s="15"/>
      <c r="P1498" s="20"/>
      <c r="Q1498" s="36"/>
      <c r="R1498" s="36"/>
      <c r="S1498" s="37"/>
      <c r="T1498" s="37"/>
      <c r="U1498" s="37"/>
      <c r="V1498" s="37"/>
      <c r="W1498" s="37"/>
      <c r="X1498" s="37"/>
      <c r="Y1498" s="37"/>
      <c r="Z1498" s="37"/>
    </row>
    <row r="1499" spans="1:26" s="29" customFormat="1" x14ac:dyDescent="0.25">
      <c r="A1499" s="13"/>
      <c r="B1499" s="14"/>
      <c r="C1499" s="39"/>
      <c r="D1499" s="39"/>
      <c r="E1499" s="27"/>
      <c r="F1499" s="16"/>
      <c r="G1499" s="17"/>
      <c r="H1499" s="17"/>
      <c r="I1499" s="38" t="str">
        <f>IF($J1499&lt;&gt;"",(IF($J1499="Part RC demandée &lt;&gt; Part RC calculée",VLOOKUP($J1499,'Listes déroulantes'!$F$2:$H$26,2,FALSE)&amp;$O1499&amp;"
"&amp;$P1499&amp;VLOOKUP($J1499,'Listes déroulantes'!$F$2:$H$26,3,FALSE),IF($J1499="Montant total demandé &lt;&gt; de montant calculé",VLOOKUP($J1499,'Listes déroulantes'!$F$2:$H$26,2,FALSE)&amp;$N1499&amp;"
"&amp;$P1499&amp;"
"&amp;VLOOKUP($J1499,'Listes déroulantes'!$F$2:$H$26,3,FALSE),CONCATENATE(IF(ISNA(VLOOKUP($J1499,'Listes déroulantes'!$F$2:$I$26,2,FALSE)),"",VLOOKUP($J1499,'Listes déroulantes'!$F$2:$I$26,2,FALSE)),IF($L1499&lt;&gt;"",TEXT($L1499,CONCATENATE("jj/mm/aaaa","")),""),VLOOKUP($J1499,'Listes déroulantes'!$F$2:$I$26,3,FALSE)," ",$K1499," ",$N1499," ",$M1499,"
",$P1499,VLOOKUP($J1499,'Listes déroulantes'!$F$2:$I$26,4,FALSE))))),"")</f>
        <v/>
      </c>
      <c r="J1499" s="28"/>
      <c r="K1499" s="18"/>
      <c r="L1499" s="19"/>
      <c r="M1499" s="18"/>
      <c r="N1499" s="15"/>
      <c r="O1499" s="15"/>
      <c r="P1499" s="20"/>
      <c r="Q1499" s="36"/>
      <c r="R1499" s="36"/>
      <c r="S1499" s="37"/>
      <c r="T1499" s="37"/>
      <c r="U1499" s="37"/>
      <c r="V1499" s="37"/>
      <c r="W1499" s="37"/>
      <c r="X1499" s="37"/>
      <c r="Y1499" s="37"/>
      <c r="Z1499" s="37"/>
    </row>
    <row r="1500" spans="1:26" s="29" customFormat="1" x14ac:dyDescent="0.25">
      <c r="A1500" s="13"/>
      <c r="B1500" s="14"/>
      <c r="C1500" s="39"/>
      <c r="D1500" s="39"/>
      <c r="E1500" s="27"/>
      <c r="F1500" s="16"/>
      <c r="G1500" s="17"/>
      <c r="H1500" s="17"/>
      <c r="I1500" s="38" t="str">
        <f>IF($J1500&lt;&gt;"",(IF($J1500="Part RC demandée &lt;&gt; Part RC calculée",VLOOKUP($J1500,'Listes déroulantes'!$F$2:$H$26,2,FALSE)&amp;$O1500&amp;"
"&amp;$P1500&amp;VLOOKUP($J1500,'Listes déroulantes'!$F$2:$H$26,3,FALSE),IF($J1500="Montant total demandé &lt;&gt; de montant calculé",VLOOKUP($J1500,'Listes déroulantes'!$F$2:$H$26,2,FALSE)&amp;$N1500&amp;"
"&amp;$P1500&amp;"
"&amp;VLOOKUP($J1500,'Listes déroulantes'!$F$2:$H$26,3,FALSE),CONCATENATE(IF(ISNA(VLOOKUP($J1500,'Listes déroulantes'!$F$2:$I$26,2,FALSE)),"",VLOOKUP($J1500,'Listes déroulantes'!$F$2:$I$26,2,FALSE)),IF($L1500&lt;&gt;"",TEXT($L1500,CONCATENATE("jj/mm/aaaa","")),""),VLOOKUP($J1500,'Listes déroulantes'!$F$2:$I$26,3,FALSE)," ",$K1500," ",$N1500," ",$M1500,"
",$P1500,VLOOKUP($J1500,'Listes déroulantes'!$F$2:$I$26,4,FALSE))))),"")</f>
        <v/>
      </c>
      <c r="J1500" s="28"/>
      <c r="K1500" s="18"/>
      <c r="L1500" s="19"/>
      <c r="M1500" s="18"/>
      <c r="N1500" s="15"/>
      <c r="O1500" s="15"/>
      <c r="P1500" s="20"/>
      <c r="Q1500" s="36"/>
      <c r="R1500" s="36"/>
      <c r="S1500" s="37"/>
      <c r="T1500" s="37"/>
      <c r="U1500" s="37"/>
      <c r="V1500" s="37"/>
      <c r="W1500" s="37"/>
      <c r="X1500" s="37"/>
      <c r="Y1500" s="37"/>
      <c r="Z1500" s="37"/>
    </row>
    <row r="1501" spans="1:26" s="29" customFormat="1" x14ac:dyDescent="0.25">
      <c r="A1501" s="13"/>
      <c r="B1501" s="14"/>
      <c r="C1501" s="39"/>
      <c r="D1501" s="39"/>
      <c r="E1501" s="27"/>
      <c r="F1501" s="16"/>
      <c r="G1501" s="17"/>
      <c r="H1501" s="17"/>
      <c r="I1501" s="38" t="str">
        <f>IF($J1501&lt;&gt;"",(IF($J1501="Part RC demandée &lt;&gt; Part RC calculée",VLOOKUP($J1501,'Listes déroulantes'!$F$2:$H$26,2,FALSE)&amp;$O1501&amp;"
"&amp;$P1501&amp;VLOOKUP($J1501,'Listes déroulantes'!$F$2:$H$26,3,FALSE),IF($J1501="Montant total demandé &lt;&gt; de montant calculé",VLOOKUP($J1501,'Listes déroulantes'!$F$2:$H$26,2,FALSE)&amp;$N1501&amp;"
"&amp;$P1501&amp;"
"&amp;VLOOKUP($J1501,'Listes déroulantes'!$F$2:$H$26,3,FALSE),CONCATENATE(IF(ISNA(VLOOKUP($J1501,'Listes déroulantes'!$F$2:$I$26,2,FALSE)),"",VLOOKUP($J1501,'Listes déroulantes'!$F$2:$I$26,2,FALSE)),IF($L1501&lt;&gt;"",TEXT($L1501,CONCATENATE("jj/mm/aaaa","")),""),VLOOKUP($J1501,'Listes déroulantes'!$F$2:$I$26,3,FALSE)," ",$K1501," ",$N1501," ",$M1501,"
",$P1501,VLOOKUP($J1501,'Listes déroulantes'!$F$2:$I$26,4,FALSE))))),"")</f>
        <v/>
      </c>
      <c r="J1501" s="28"/>
      <c r="K1501" s="18"/>
      <c r="L1501" s="19"/>
      <c r="M1501" s="18"/>
      <c r="N1501" s="15"/>
      <c r="O1501" s="15"/>
      <c r="P1501" s="20"/>
      <c r="Q1501" s="36"/>
      <c r="R1501" s="36"/>
      <c r="S1501" s="37"/>
      <c r="T1501" s="37"/>
      <c r="U1501" s="37"/>
      <c r="V1501" s="37"/>
      <c r="W1501" s="37"/>
      <c r="X1501" s="37"/>
      <c r="Y1501" s="37"/>
      <c r="Z1501" s="37"/>
    </row>
    <row r="1502" spans="1:26" s="29" customFormat="1" x14ac:dyDescent="0.25">
      <c r="A1502" s="13"/>
      <c r="B1502" s="14"/>
      <c r="C1502" s="39"/>
      <c r="D1502" s="39"/>
      <c r="E1502" s="27"/>
      <c r="F1502" s="16"/>
      <c r="G1502" s="17"/>
      <c r="H1502" s="17"/>
      <c r="I1502" s="38" t="str">
        <f>IF($J1502&lt;&gt;"",(IF($J1502="Part RC demandée &lt;&gt; Part RC calculée",VLOOKUP($J1502,'Listes déroulantes'!$F$2:$H$26,2,FALSE)&amp;$O1502&amp;"
"&amp;$P1502&amp;VLOOKUP($J1502,'Listes déroulantes'!$F$2:$H$26,3,FALSE),IF($J1502="Montant total demandé &lt;&gt; de montant calculé",VLOOKUP($J1502,'Listes déroulantes'!$F$2:$H$26,2,FALSE)&amp;$N1502&amp;"
"&amp;$P1502&amp;"
"&amp;VLOOKUP($J1502,'Listes déroulantes'!$F$2:$H$26,3,FALSE),CONCATENATE(IF(ISNA(VLOOKUP($J1502,'Listes déroulantes'!$F$2:$I$26,2,FALSE)),"",VLOOKUP($J1502,'Listes déroulantes'!$F$2:$I$26,2,FALSE)),IF($L1502&lt;&gt;"",TEXT($L1502,CONCATENATE("jj/mm/aaaa","")),""),VLOOKUP($J1502,'Listes déroulantes'!$F$2:$I$26,3,FALSE)," ",$K1502," ",$N1502," ",$M1502,"
",$P1502,VLOOKUP($J1502,'Listes déroulantes'!$F$2:$I$26,4,FALSE))))),"")</f>
        <v/>
      </c>
      <c r="J1502" s="28"/>
      <c r="K1502" s="18"/>
      <c r="L1502" s="19"/>
      <c r="M1502" s="18"/>
      <c r="N1502" s="15"/>
      <c r="O1502" s="15"/>
      <c r="P1502" s="20"/>
      <c r="Q1502" s="36"/>
      <c r="R1502" s="36"/>
      <c r="S1502" s="37"/>
      <c r="T1502" s="37"/>
      <c r="U1502" s="37"/>
      <c r="V1502" s="37"/>
      <c r="W1502" s="37"/>
      <c r="X1502" s="37"/>
      <c r="Y1502" s="37"/>
      <c r="Z1502" s="37"/>
    </row>
    <row r="1503" spans="1:26" s="29" customFormat="1" x14ac:dyDescent="0.25">
      <c r="A1503" s="13"/>
      <c r="B1503" s="14"/>
      <c r="C1503" s="39"/>
      <c r="D1503" s="39"/>
      <c r="E1503" s="27"/>
      <c r="F1503" s="16"/>
      <c r="G1503" s="17"/>
      <c r="H1503" s="17"/>
      <c r="I1503" s="38" t="str">
        <f>IF($J1503&lt;&gt;"",(IF($J1503="Part RC demandée &lt;&gt; Part RC calculée",VLOOKUP($J1503,'Listes déroulantes'!$F$2:$H$26,2,FALSE)&amp;$O1503&amp;"
"&amp;$P1503&amp;VLOOKUP($J1503,'Listes déroulantes'!$F$2:$H$26,3,FALSE),IF($J1503="Montant total demandé &lt;&gt; de montant calculé",VLOOKUP($J1503,'Listes déroulantes'!$F$2:$H$26,2,FALSE)&amp;$N1503&amp;"
"&amp;$P1503&amp;"
"&amp;VLOOKUP($J1503,'Listes déroulantes'!$F$2:$H$26,3,FALSE),CONCATENATE(IF(ISNA(VLOOKUP($J1503,'Listes déroulantes'!$F$2:$I$26,2,FALSE)),"",VLOOKUP($J1503,'Listes déroulantes'!$F$2:$I$26,2,FALSE)),IF($L1503&lt;&gt;"",TEXT($L1503,CONCATENATE("jj/mm/aaaa","")),""),VLOOKUP($J1503,'Listes déroulantes'!$F$2:$I$26,3,FALSE)," ",$K1503," ",$N1503," ",$M1503,"
",$P1503,VLOOKUP($J1503,'Listes déroulantes'!$F$2:$I$26,4,FALSE))))),"")</f>
        <v/>
      </c>
      <c r="J1503" s="28"/>
      <c r="K1503" s="18"/>
      <c r="L1503" s="19"/>
      <c r="M1503" s="18"/>
      <c r="N1503" s="15"/>
      <c r="O1503" s="15"/>
      <c r="P1503" s="20"/>
      <c r="Q1503" s="36"/>
      <c r="R1503" s="36"/>
      <c r="S1503" s="37"/>
      <c r="T1503" s="37"/>
      <c r="U1503" s="37"/>
      <c r="V1503" s="37"/>
      <c r="W1503" s="37"/>
      <c r="X1503" s="37"/>
      <c r="Y1503" s="37"/>
      <c r="Z1503" s="37"/>
    </row>
    <row r="1504" spans="1:26" s="29" customFormat="1" x14ac:dyDescent="0.25">
      <c r="A1504" s="13"/>
      <c r="B1504" s="14"/>
      <c r="C1504" s="39"/>
      <c r="D1504" s="39"/>
      <c r="E1504" s="27"/>
      <c r="F1504" s="16"/>
      <c r="G1504" s="17"/>
      <c r="H1504" s="17"/>
      <c r="I1504" s="38" t="str">
        <f>IF($J1504&lt;&gt;"",(IF($J1504="Part RC demandée &lt;&gt; Part RC calculée",VLOOKUP($J1504,'Listes déroulantes'!$F$2:$H$26,2,FALSE)&amp;$O1504&amp;"
"&amp;$P1504&amp;VLOOKUP($J1504,'Listes déroulantes'!$F$2:$H$26,3,FALSE),IF($J1504="Montant total demandé &lt;&gt; de montant calculé",VLOOKUP($J1504,'Listes déroulantes'!$F$2:$H$26,2,FALSE)&amp;$N1504&amp;"
"&amp;$P1504&amp;"
"&amp;VLOOKUP($J1504,'Listes déroulantes'!$F$2:$H$26,3,FALSE),CONCATENATE(IF(ISNA(VLOOKUP($J1504,'Listes déroulantes'!$F$2:$I$26,2,FALSE)),"",VLOOKUP($J1504,'Listes déroulantes'!$F$2:$I$26,2,FALSE)),IF($L1504&lt;&gt;"",TEXT($L1504,CONCATENATE("jj/mm/aaaa","")),""),VLOOKUP($J1504,'Listes déroulantes'!$F$2:$I$26,3,FALSE)," ",$K1504," ",$N1504," ",$M1504,"
",$P1504,VLOOKUP($J1504,'Listes déroulantes'!$F$2:$I$26,4,FALSE))))),"")</f>
        <v/>
      </c>
      <c r="J1504" s="28"/>
      <c r="K1504" s="18"/>
      <c r="L1504" s="19"/>
      <c r="M1504" s="18"/>
      <c r="N1504" s="15"/>
      <c r="O1504" s="15"/>
      <c r="P1504" s="20"/>
      <c r="Q1504" s="36"/>
      <c r="R1504" s="36"/>
      <c r="S1504" s="37"/>
      <c r="T1504" s="37"/>
      <c r="U1504" s="37"/>
      <c r="V1504" s="37"/>
      <c r="W1504" s="37"/>
      <c r="X1504" s="37"/>
      <c r="Y1504" s="37"/>
      <c r="Z1504" s="37"/>
    </row>
    <row r="1505" spans="1:26" s="29" customFormat="1" x14ac:dyDescent="0.25">
      <c r="A1505" s="13"/>
      <c r="B1505" s="14"/>
      <c r="C1505" s="39"/>
      <c r="D1505" s="39"/>
      <c r="E1505" s="27"/>
      <c r="F1505" s="16"/>
      <c r="G1505" s="17"/>
      <c r="H1505" s="17"/>
      <c r="I1505" s="38" t="str">
        <f>IF($J1505&lt;&gt;"",(IF($J1505="Part RC demandée &lt;&gt; Part RC calculée",VLOOKUP($J1505,'Listes déroulantes'!$F$2:$H$26,2,FALSE)&amp;$O1505&amp;"
"&amp;$P1505&amp;VLOOKUP($J1505,'Listes déroulantes'!$F$2:$H$26,3,FALSE),IF($J1505="Montant total demandé &lt;&gt; de montant calculé",VLOOKUP($J1505,'Listes déroulantes'!$F$2:$H$26,2,FALSE)&amp;$N1505&amp;"
"&amp;$P1505&amp;"
"&amp;VLOOKUP($J1505,'Listes déroulantes'!$F$2:$H$26,3,FALSE),CONCATENATE(IF(ISNA(VLOOKUP($J1505,'Listes déroulantes'!$F$2:$I$26,2,FALSE)),"",VLOOKUP($J1505,'Listes déroulantes'!$F$2:$I$26,2,FALSE)),IF($L1505&lt;&gt;"",TEXT($L1505,CONCATENATE("jj/mm/aaaa","")),""),VLOOKUP($J1505,'Listes déroulantes'!$F$2:$I$26,3,FALSE)," ",$K1505," ",$N1505," ",$M1505,"
",$P1505,VLOOKUP($J1505,'Listes déroulantes'!$F$2:$I$26,4,FALSE))))),"")</f>
        <v/>
      </c>
      <c r="J1505" s="28"/>
      <c r="K1505" s="18"/>
      <c r="L1505" s="19"/>
      <c r="M1505" s="18"/>
      <c r="N1505" s="15"/>
      <c r="O1505" s="15"/>
      <c r="P1505" s="20"/>
      <c r="Q1505" s="36"/>
      <c r="R1505" s="36"/>
      <c r="S1505" s="37"/>
      <c r="T1505" s="37"/>
      <c r="U1505" s="37"/>
      <c r="V1505" s="37"/>
      <c r="W1505" s="37"/>
      <c r="X1505" s="37"/>
      <c r="Y1505" s="37"/>
      <c r="Z1505" s="37"/>
    </row>
    <row r="1506" spans="1:26" s="29" customFormat="1" x14ac:dyDescent="0.25">
      <c r="A1506" s="13"/>
      <c r="B1506" s="14"/>
      <c r="C1506" s="39"/>
      <c r="D1506" s="39"/>
      <c r="E1506" s="27"/>
      <c r="F1506" s="16"/>
      <c r="G1506" s="17"/>
      <c r="H1506" s="17"/>
      <c r="I1506" s="38" t="str">
        <f>IF($J1506&lt;&gt;"",(IF($J1506="Part RC demandée &lt;&gt; Part RC calculée",VLOOKUP($J1506,'Listes déroulantes'!$F$2:$H$26,2,FALSE)&amp;$O1506&amp;"
"&amp;$P1506&amp;VLOOKUP($J1506,'Listes déroulantes'!$F$2:$H$26,3,FALSE),IF($J1506="Montant total demandé &lt;&gt; de montant calculé",VLOOKUP($J1506,'Listes déroulantes'!$F$2:$H$26,2,FALSE)&amp;$N1506&amp;"
"&amp;$P1506&amp;"
"&amp;VLOOKUP($J1506,'Listes déroulantes'!$F$2:$H$26,3,FALSE),CONCATENATE(IF(ISNA(VLOOKUP($J1506,'Listes déroulantes'!$F$2:$I$26,2,FALSE)),"",VLOOKUP($J1506,'Listes déroulantes'!$F$2:$I$26,2,FALSE)),IF($L1506&lt;&gt;"",TEXT($L1506,CONCATENATE("jj/mm/aaaa","")),""),VLOOKUP($J1506,'Listes déroulantes'!$F$2:$I$26,3,FALSE)," ",$K1506," ",$N1506," ",$M1506,"
",$P1506,VLOOKUP($J1506,'Listes déroulantes'!$F$2:$I$26,4,FALSE))))),"")</f>
        <v/>
      </c>
      <c r="J1506" s="28"/>
      <c r="K1506" s="18"/>
      <c r="L1506" s="19"/>
      <c r="M1506" s="18"/>
      <c r="N1506" s="15"/>
      <c r="O1506" s="15"/>
      <c r="P1506" s="20"/>
      <c r="Q1506" s="36"/>
      <c r="R1506" s="36"/>
      <c r="S1506" s="37"/>
      <c r="T1506" s="37"/>
      <c r="U1506" s="37"/>
      <c r="V1506" s="37"/>
      <c r="W1506" s="37"/>
      <c r="X1506" s="37"/>
      <c r="Y1506" s="37"/>
      <c r="Z1506" s="37"/>
    </row>
    <row r="1507" spans="1:26" s="29" customFormat="1" x14ac:dyDescent="0.25">
      <c r="A1507" s="13"/>
      <c r="B1507" s="14"/>
      <c r="C1507" s="39"/>
      <c r="D1507" s="39"/>
      <c r="E1507" s="27"/>
      <c r="F1507" s="16"/>
      <c r="G1507" s="17"/>
      <c r="H1507" s="17"/>
      <c r="I1507" s="38" t="str">
        <f>IF($J1507&lt;&gt;"",(IF($J1507="Part RC demandée &lt;&gt; Part RC calculée",VLOOKUP($J1507,'Listes déroulantes'!$F$2:$H$26,2,FALSE)&amp;$O1507&amp;"
"&amp;$P1507&amp;VLOOKUP($J1507,'Listes déroulantes'!$F$2:$H$26,3,FALSE),IF($J1507="Montant total demandé &lt;&gt; de montant calculé",VLOOKUP($J1507,'Listes déroulantes'!$F$2:$H$26,2,FALSE)&amp;$N1507&amp;"
"&amp;$P1507&amp;"
"&amp;VLOOKUP($J1507,'Listes déroulantes'!$F$2:$H$26,3,FALSE),CONCATENATE(IF(ISNA(VLOOKUP($J1507,'Listes déroulantes'!$F$2:$I$26,2,FALSE)),"",VLOOKUP($J1507,'Listes déroulantes'!$F$2:$I$26,2,FALSE)),IF($L1507&lt;&gt;"",TEXT($L1507,CONCATENATE("jj/mm/aaaa","")),""),VLOOKUP($J1507,'Listes déroulantes'!$F$2:$I$26,3,FALSE)," ",$K1507," ",$N1507," ",$M1507,"
",$P1507,VLOOKUP($J1507,'Listes déroulantes'!$F$2:$I$26,4,FALSE))))),"")</f>
        <v/>
      </c>
      <c r="J1507" s="28"/>
      <c r="K1507" s="18"/>
      <c r="L1507" s="19"/>
      <c r="M1507" s="18"/>
      <c r="N1507" s="15"/>
      <c r="O1507" s="15"/>
      <c r="P1507" s="20"/>
      <c r="Q1507" s="36"/>
      <c r="R1507" s="36"/>
      <c r="S1507" s="37"/>
      <c r="T1507" s="37"/>
      <c r="U1507" s="37"/>
      <c r="V1507" s="37"/>
      <c r="W1507" s="37"/>
      <c r="X1507" s="37"/>
      <c r="Y1507" s="37"/>
      <c r="Z1507" s="37"/>
    </row>
    <row r="1508" spans="1:26" s="29" customFormat="1" x14ac:dyDescent="0.25">
      <c r="A1508" s="13"/>
      <c r="B1508" s="14"/>
      <c r="C1508" s="39"/>
      <c r="D1508" s="39"/>
      <c r="E1508" s="27"/>
      <c r="F1508" s="16"/>
      <c r="G1508" s="17"/>
      <c r="H1508" s="17"/>
      <c r="I1508" s="38" t="str">
        <f>IF($J1508&lt;&gt;"",(IF($J1508="Part RC demandée &lt;&gt; Part RC calculée",VLOOKUP($J1508,'Listes déroulantes'!$F$2:$H$26,2,FALSE)&amp;$O1508&amp;"
"&amp;$P1508&amp;VLOOKUP($J1508,'Listes déroulantes'!$F$2:$H$26,3,FALSE),IF($J1508="Montant total demandé &lt;&gt; de montant calculé",VLOOKUP($J1508,'Listes déroulantes'!$F$2:$H$26,2,FALSE)&amp;$N1508&amp;"
"&amp;$P1508&amp;"
"&amp;VLOOKUP($J1508,'Listes déroulantes'!$F$2:$H$26,3,FALSE),CONCATENATE(IF(ISNA(VLOOKUP($J1508,'Listes déroulantes'!$F$2:$I$26,2,FALSE)),"",VLOOKUP($J1508,'Listes déroulantes'!$F$2:$I$26,2,FALSE)),IF($L1508&lt;&gt;"",TEXT($L1508,CONCATENATE("jj/mm/aaaa","")),""),VLOOKUP($J1508,'Listes déroulantes'!$F$2:$I$26,3,FALSE)," ",$K1508," ",$N1508," ",$M1508,"
",$P1508,VLOOKUP($J1508,'Listes déroulantes'!$F$2:$I$26,4,FALSE))))),"")</f>
        <v/>
      </c>
      <c r="J1508" s="28"/>
      <c r="K1508" s="18"/>
      <c r="L1508" s="19"/>
      <c r="M1508" s="18"/>
      <c r="N1508" s="15"/>
      <c r="O1508" s="15"/>
      <c r="P1508" s="20"/>
      <c r="Q1508" s="36"/>
      <c r="R1508" s="36"/>
      <c r="S1508" s="37"/>
      <c r="T1508" s="37"/>
      <c r="U1508" s="37"/>
      <c r="V1508" s="37"/>
      <c r="W1508" s="37"/>
      <c r="X1508" s="37"/>
      <c r="Y1508" s="37"/>
      <c r="Z1508" s="37"/>
    </row>
    <row r="1509" spans="1:26" s="29" customFormat="1" x14ac:dyDescent="0.25">
      <c r="A1509" s="13"/>
      <c r="B1509" s="14"/>
      <c r="C1509" s="39"/>
      <c r="D1509" s="39"/>
      <c r="E1509" s="27"/>
      <c r="F1509" s="16"/>
      <c r="G1509" s="17"/>
      <c r="H1509" s="17"/>
      <c r="I1509" s="38" t="str">
        <f>IF($J1509&lt;&gt;"",(IF($J1509="Part RC demandée &lt;&gt; Part RC calculée",VLOOKUP($J1509,'Listes déroulantes'!$F$2:$H$26,2,FALSE)&amp;$O1509&amp;"
"&amp;$P1509&amp;VLOOKUP($J1509,'Listes déroulantes'!$F$2:$H$26,3,FALSE),IF($J1509="Montant total demandé &lt;&gt; de montant calculé",VLOOKUP($J1509,'Listes déroulantes'!$F$2:$H$26,2,FALSE)&amp;$N1509&amp;"
"&amp;$P1509&amp;"
"&amp;VLOOKUP($J1509,'Listes déroulantes'!$F$2:$H$26,3,FALSE),CONCATENATE(IF(ISNA(VLOOKUP($J1509,'Listes déroulantes'!$F$2:$I$26,2,FALSE)),"",VLOOKUP($J1509,'Listes déroulantes'!$F$2:$I$26,2,FALSE)),IF($L1509&lt;&gt;"",TEXT($L1509,CONCATENATE("jj/mm/aaaa","")),""),VLOOKUP($J1509,'Listes déroulantes'!$F$2:$I$26,3,FALSE)," ",$K1509," ",$N1509," ",$M1509,"
",$P1509,VLOOKUP($J1509,'Listes déroulantes'!$F$2:$I$26,4,FALSE))))),"")</f>
        <v/>
      </c>
      <c r="J1509" s="28"/>
      <c r="K1509" s="18"/>
      <c r="L1509" s="19"/>
      <c r="M1509" s="18"/>
      <c r="N1509" s="15"/>
      <c r="O1509" s="15"/>
      <c r="P1509" s="20"/>
      <c r="Q1509" s="36"/>
      <c r="R1509" s="36"/>
      <c r="S1509" s="37"/>
      <c r="T1509" s="37"/>
      <c r="U1509" s="37"/>
      <c r="V1509" s="37"/>
      <c r="W1509" s="37"/>
      <c r="X1509" s="37"/>
      <c r="Y1509" s="37"/>
      <c r="Z1509" s="37"/>
    </row>
    <row r="1510" spans="1:26" s="29" customFormat="1" x14ac:dyDescent="0.25">
      <c r="A1510" s="13"/>
      <c r="B1510" s="14"/>
      <c r="C1510" s="39"/>
      <c r="D1510" s="39"/>
      <c r="E1510" s="27"/>
      <c r="F1510" s="16"/>
      <c r="G1510" s="17"/>
      <c r="H1510" s="17"/>
      <c r="I1510" s="38" t="str">
        <f>IF($J1510&lt;&gt;"",(IF($J1510="Part RC demandée &lt;&gt; Part RC calculée",VLOOKUP($J1510,'Listes déroulantes'!$F$2:$H$26,2,FALSE)&amp;$O1510&amp;"
"&amp;$P1510&amp;VLOOKUP($J1510,'Listes déroulantes'!$F$2:$H$26,3,FALSE),IF($J1510="Montant total demandé &lt;&gt; de montant calculé",VLOOKUP($J1510,'Listes déroulantes'!$F$2:$H$26,2,FALSE)&amp;$N1510&amp;"
"&amp;$P1510&amp;"
"&amp;VLOOKUP($J1510,'Listes déroulantes'!$F$2:$H$26,3,FALSE),CONCATENATE(IF(ISNA(VLOOKUP($J1510,'Listes déroulantes'!$F$2:$I$26,2,FALSE)),"",VLOOKUP($J1510,'Listes déroulantes'!$F$2:$I$26,2,FALSE)),IF($L1510&lt;&gt;"",TEXT($L1510,CONCATENATE("jj/mm/aaaa","")),""),VLOOKUP($J1510,'Listes déroulantes'!$F$2:$I$26,3,FALSE)," ",$K1510," ",$N1510," ",$M1510,"
",$P1510,VLOOKUP($J1510,'Listes déroulantes'!$F$2:$I$26,4,FALSE))))),"")</f>
        <v/>
      </c>
      <c r="J1510" s="28"/>
      <c r="K1510" s="18"/>
      <c r="L1510" s="19"/>
      <c r="M1510" s="18"/>
      <c r="N1510" s="15"/>
      <c r="O1510" s="15"/>
      <c r="P1510" s="20"/>
      <c r="Q1510" s="36"/>
      <c r="R1510" s="36"/>
      <c r="S1510" s="37"/>
      <c r="T1510" s="37"/>
      <c r="U1510" s="37"/>
      <c r="V1510" s="37"/>
      <c r="W1510" s="37"/>
      <c r="X1510" s="37"/>
      <c r="Y1510" s="37"/>
      <c r="Z1510" s="37"/>
    </row>
    <row r="1511" spans="1:26" s="29" customFormat="1" x14ac:dyDescent="0.25">
      <c r="A1511" s="13"/>
      <c r="B1511" s="14"/>
      <c r="C1511" s="39"/>
      <c r="D1511" s="39"/>
      <c r="E1511" s="27"/>
      <c r="F1511" s="16"/>
      <c r="G1511" s="17"/>
      <c r="H1511" s="17"/>
      <c r="I1511" s="38" t="str">
        <f>IF($J1511&lt;&gt;"",(IF($J1511="Part RC demandée &lt;&gt; Part RC calculée",VLOOKUP($J1511,'Listes déroulantes'!$F$2:$H$26,2,FALSE)&amp;$O1511&amp;"
"&amp;$P1511&amp;VLOOKUP($J1511,'Listes déroulantes'!$F$2:$H$26,3,FALSE),IF($J1511="Montant total demandé &lt;&gt; de montant calculé",VLOOKUP($J1511,'Listes déroulantes'!$F$2:$H$26,2,FALSE)&amp;$N1511&amp;"
"&amp;$P1511&amp;"
"&amp;VLOOKUP($J1511,'Listes déroulantes'!$F$2:$H$26,3,FALSE),CONCATENATE(IF(ISNA(VLOOKUP($J1511,'Listes déroulantes'!$F$2:$I$26,2,FALSE)),"",VLOOKUP($J1511,'Listes déroulantes'!$F$2:$I$26,2,FALSE)),IF($L1511&lt;&gt;"",TEXT($L1511,CONCATENATE("jj/mm/aaaa","")),""),VLOOKUP($J1511,'Listes déroulantes'!$F$2:$I$26,3,FALSE)," ",$K1511," ",$N1511," ",$M1511,"
",$P1511,VLOOKUP($J1511,'Listes déroulantes'!$F$2:$I$26,4,FALSE))))),"")</f>
        <v/>
      </c>
      <c r="J1511" s="28"/>
      <c r="K1511" s="18"/>
      <c r="L1511" s="19"/>
      <c r="M1511" s="18"/>
      <c r="N1511" s="15"/>
      <c r="O1511" s="15"/>
      <c r="P1511" s="20"/>
      <c r="Q1511" s="36"/>
      <c r="R1511" s="36"/>
      <c r="S1511" s="37"/>
      <c r="T1511" s="37"/>
      <c r="U1511" s="37"/>
      <c r="V1511" s="37"/>
      <c r="W1511" s="37"/>
      <c r="X1511" s="37"/>
      <c r="Y1511" s="37"/>
      <c r="Z1511" s="37"/>
    </row>
    <row r="1512" spans="1:26" s="29" customFormat="1" x14ac:dyDescent="0.25">
      <c r="A1512" s="13"/>
      <c r="B1512" s="14"/>
      <c r="C1512" s="39"/>
      <c r="D1512" s="39"/>
      <c r="E1512" s="27"/>
      <c r="F1512" s="16"/>
      <c r="G1512" s="17"/>
      <c r="H1512" s="17"/>
      <c r="I1512" s="38" t="str">
        <f>IF($J1512&lt;&gt;"",(IF($J1512="Part RC demandée &lt;&gt; Part RC calculée",VLOOKUP($J1512,'Listes déroulantes'!$F$2:$H$26,2,FALSE)&amp;$O1512&amp;"
"&amp;$P1512&amp;VLOOKUP($J1512,'Listes déroulantes'!$F$2:$H$26,3,FALSE),IF($J1512="Montant total demandé &lt;&gt; de montant calculé",VLOOKUP($J1512,'Listes déroulantes'!$F$2:$H$26,2,FALSE)&amp;$N1512&amp;"
"&amp;$P1512&amp;"
"&amp;VLOOKUP($J1512,'Listes déroulantes'!$F$2:$H$26,3,FALSE),CONCATENATE(IF(ISNA(VLOOKUP($J1512,'Listes déroulantes'!$F$2:$I$26,2,FALSE)),"",VLOOKUP($J1512,'Listes déroulantes'!$F$2:$I$26,2,FALSE)),IF($L1512&lt;&gt;"",TEXT($L1512,CONCATENATE("jj/mm/aaaa","")),""),VLOOKUP($J1512,'Listes déroulantes'!$F$2:$I$26,3,FALSE)," ",$K1512," ",$N1512," ",$M1512,"
",$P1512,VLOOKUP($J1512,'Listes déroulantes'!$F$2:$I$26,4,FALSE))))),"")</f>
        <v/>
      </c>
      <c r="J1512" s="28"/>
      <c r="K1512" s="18"/>
      <c r="L1512" s="19"/>
      <c r="M1512" s="18"/>
      <c r="N1512" s="15"/>
      <c r="O1512" s="15"/>
      <c r="P1512" s="20"/>
      <c r="Q1512" s="36"/>
      <c r="R1512" s="36"/>
      <c r="S1512" s="37"/>
      <c r="T1512" s="37"/>
      <c r="U1512" s="37"/>
      <c r="V1512" s="37"/>
      <c r="W1512" s="37"/>
      <c r="X1512" s="37"/>
      <c r="Y1512" s="37"/>
      <c r="Z1512" s="37"/>
    </row>
    <row r="1513" spans="1:26" s="29" customFormat="1" x14ac:dyDescent="0.25">
      <c r="A1513" s="13"/>
      <c r="B1513" s="14"/>
      <c r="C1513" s="39"/>
      <c r="D1513" s="39"/>
      <c r="E1513" s="27"/>
      <c r="F1513" s="16"/>
      <c r="G1513" s="17"/>
      <c r="H1513" s="17"/>
      <c r="I1513" s="38" t="str">
        <f>IF($J1513&lt;&gt;"",(IF($J1513="Part RC demandée &lt;&gt; Part RC calculée",VLOOKUP($J1513,'Listes déroulantes'!$F$2:$H$26,2,FALSE)&amp;$O1513&amp;"
"&amp;$P1513&amp;VLOOKUP($J1513,'Listes déroulantes'!$F$2:$H$26,3,FALSE),IF($J1513="Montant total demandé &lt;&gt; de montant calculé",VLOOKUP($J1513,'Listes déroulantes'!$F$2:$H$26,2,FALSE)&amp;$N1513&amp;"
"&amp;$P1513&amp;"
"&amp;VLOOKUP($J1513,'Listes déroulantes'!$F$2:$H$26,3,FALSE),CONCATENATE(IF(ISNA(VLOOKUP($J1513,'Listes déroulantes'!$F$2:$I$26,2,FALSE)),"",VLOOKUP($J1513,'Listes déroulantes'!$F$2:$I$26,2,FALSE)),IF($L1513&lt;&gt;"",TEXT($L1513,CONCATENATE("jj/mm/aaaa","")),""),VLOOKUP($J1513,'Listes déroulantes'!$F$2:$I$26,3,FALSE)," ",$K1513," ",$N1513," ",$M1513,"
",$P1513,VLOOKUP($J1513,'Listes déroulantes'!$F$2:$I$26,4,FALSE))))),"")</f>
        <v/>
      </c>
      <c r="J1513" s="28"/>
      <c r="K1513" s="18"/>
      <c r="L1513" s="19"/>
      <c r="M1513" s="18"/>
      <c r="N1513" s="15"/>
      <c r="O1513" s="15"/>
      <c r="P1513" s="20"/>
      <c r="Q1513" s="36"/>
      <c r="R1513" s="36"/>
      <c r="S1513" s="37"/>
      <c r="T1513" s="37"/>
      <c r="U1513" s="37"/>
      <c r="V1513" s="37"/>
      <c r="W1513" s="37"/>
      <c r="X1513" s="37"/>
      <c r="Y1513" s="37"/>
      <c r="Z1513" s="37"/>
    </row>
    <row r="1514" spans="1:26" s="29" customFormat="1" x14ac:dyDescent="0.25">
      <c r="A1514" s="13"/>
      <c r="B1514" s="14"/>
      <c r="C1514" s="39"/>
      <c r="D1514" s="39"/>
      <c r="E1514" s="27"/>
      <c r="F1514" s="16"/>
      <c r="G1514" s="17"/>
      <c r="H1514" s="17"/>
      <c r="I1514" s="38" t="str">
        <f>IF($J1514&lt;&gt;"",(IF($J1514="Part RC demandée &lt;&gt; Part RC calculée",VLOOKUP($J1514,'Listes déroulantes'!$F$2:$H$26,2,FALSE)&amp;$O1514&amp;"
"&amp;$P1514&amp;VLOOKUP($J1514,'Listes déroulantes'!$F$2:$H$26,3,FALSE),IF($J1514="Montant total demandé &lt;&gt; de montant calculé",VLOOKUP($J1514,'Listes déroulantes'!$F$2:$H$26,2,FALSE)&amp;$N1514&amp;"
"&amp;$P1514&amp;"
"&amp;VLOOKUP($J1514,'Listes déroulantes'!$F$2:$H$26,3,FALSE),CONCATENATE(IF(ISNA(VLOOKUP($J1514,'Listes déroulantes'!$F$2:$I$26,2,FALSE)),"",VLOOKUP($J1514,'Listes déroulantes'!$F$2:$I$26,2,FALSE)),IF($L1514&lt;&gt;"",TEXT($L1514,CONCATENATE("jj/mm/aaaa","")),""),VLOOKUP($J1514,'Listes déroulantes'!$F$2:$I$26,3,FALSE)," ",$K1514," ",$N1514," ",$M1514,"
",$P1514,VLOOKUP($J1514,'Listes déroulantes'!$F$2:$I$26,4,FALSE))))),"")</f>
        <v/>
      </c>
      <c r="J1514" s="28"/>
      <c r="K1514" s="18"/>
      <c r="L1514" s="19"/>
      <c r="M1514" s="18"/>
      <c r="N1514" s="15"/>
      <c r="O1514" s="15"/>
      <c r="P1514" s="20"/>
      <c r="Q1514" s="36"/>
      <c r="R1514" s="36"/>
      <c r="S1514" s="37"/>
      <c r="T1514" s="37"/>
      <c r="U1514" s="37"/>
      <c r="V1514" s="37"/>
      <c r="W1514" s="37"/>
      <c r="X1514" s="37"/>
      <c r="Y1514" s="37"/>
      <c r="Z1514" s="37"/>
    </row>
    <row r="1515" spans="1:26" s="29" customFormat="1" x14ac:dyDescent="0.25">
      <c r="A1515" s="13"/>
      <c r="B1515" s="14"/>
      <c r="C1515" s="39"/>
      <c r="D1515" s="39"/>
      <c r="E1515" s="27"/>
      <c r="F1515" s="16"/>
      <c r="G1515" s="17"/>
      <c r="H1515" s="17"/>
      <c r="I1515" s="38" t="str">
        <f>IF($J1515&lt;&gt;"",(IF($J1515="Part RC demandée &lt;&gt; Part RC calculée",VLOOKUP($J1515,'Listes déroulantes'!$F$2:$H$26,2,FALSE)&amp;$O1515&amp;"
"&amp;$P1515&amp;VLOOKUP($J1515,'Listes déroulantes'!$F$2:$H$26,3,FALSE),IF($J1515="Montant total demandé &lt;&gt; de montant calculé",VLOOKUP($J1515,'Listes déroulantes'!$F$2:$H$26,2,FALSE)&amp;$N1515&amp;"
"&amp;$P1515&amp;"
"&amp;VLOOKUP($J1515,'Listes déroulantes'!$F$2:$H$26,3,FALSE),CONCATENATE(IF(ISNA(VLOOKUP($J1515,'Listes déroulantes'!$F$2:$I$26,2,FALSE)),"",VLOOKUP($J1515,'Listes déroulantes'!$F$2:$I$26,2,FALSE)),IF($L1515&lt;&gt;"",TEXT($L1515,CONCATENATE("jj/mm/aaaa","")),""),VLOOKUP($J1515,'Listes déroulantes'!$F$2:$I$26,3,FALSE)," ",$K1515," ",$N1515," ",$M1515,"
",$P1515,VLOOKUP($J1515,'Listes déroulantes'!$F$2:$I$26,4,FALSE))))),"")</f>
        <v/>
      </c>
      <c r="J1515" s="28"/>
      <c r="K1515" s="18"/>
      <c r="L1515" s="19"/>
      <c r="M1515" s="18"/>
      <c r="N1515" s="15"/>
      <c r="O1515" s="15"/>
      <c r="P1515" s="20"/>
      <c r="Q1515" s="36"/>
      <c r="R1515" s="36"/>
      <c r="S1515" s="37"/>
      <c r="T1515" s="37"/>
      <c r="U1515" s="37"/>
      <c r="V1515" s="37"/>
      <c r="W1515" s="37"/>
      <c r="X1515" s="37"/>
      <c r="Y1515" s="37"/>
      <c r="Z1515" s="37"/>
    </row>
    <row r="1516" spans="1:26" s="29" customFormat="1" x14ac:dyDescent="0.25">
      <c r="A1516" s="13"/>
      <c r="B1516" s="14"/>
      <c r="C1516" s="39"/>
      <c r="D1516" s="39"/>
      <c r="E1516" s="27"/>
      <c r="F1516" s="16"/>
      <c r="G1516" s="17"/>
      <c r="H1516" s="17"/>
      <c r="I1516" s="38" t="str">
        <f>IF($J1516&lt;&gt;"",(IF($J1516="Part RC demandée &lt;&gt; Part RC calculée",VLOOKUP($J1516,'Listes déroulantes'!$F$2:$H$26,2,FALSE)&amp;$O1516&amp;"
"&amp;$P1516&amp;VLOOKUP($J1516,'Listes déroulantes'!$F$2:$H$26,3,FALSE),IF($J1516="Montant total demandé &lt;&gt; de montant calculé",VLOOKUP($J1516,'Listes déroulantes'!$F$2:$H$26,2,FALSE)&amp;$N1516&amp;"
"&amp;$P1516&amp;"
"&amp;VLOOKUP($J1516,'Listes déroulantes'!$F$2:$H$26,3,FALSE),CONCATENATE(IF(ISNA(VLOOKUP($J1516,'Listes déroulantes'!$F$2:$I$26,2,FALSE)),"",VLOOKUP($J1516,'Listes déroulantes'!$F$2:$I$26,2,FALSE)),IF($L1516&lt;&gt;"",TEXT($L1516,CONCATENATE("jj/mm/aaaa","")),""),VLOOKUP($J1516,'Listes déroulantes'!$F$2:$I$26,3,FALSE)," ",$K1516," ",$N1516," ",$M1516,"
",$P1516,VLOOKUP($J1516,'Listes déroulantes'!$F$2:$I$26,4,FALSE))))),"")</f>
        <v/>
      </c>
      <c r="J1516" s="28"/>
      <c r="K1516" s="18"/>
      <c r="L1516" s="19"/>
      <c r="M1516" s="18"/>
      <c r="N1516" s="15"/>
      <c r="O1516" s="15"/>
      <c r="P1516" s="20"/>
      <c r="Q1516" s="36"/>
      <c r="R1516" s="36"/>
      <c r="S1516" s="37"/>
      <c r="T1516" s="37"/>
      <c r="U1516" s="37"/>
      <c r="V1516" s="37"/>
      <c r="W1516" s="37"/>
      <c r="X1516" s="37"/>
      <c r="Y1516" s="37"/>
      <c r="Z1516" s="37"/>
    </row>
    <row r="1517" spans="1:26" s="29" customFormat="1" x14ac:dyDescent="0.25">
      <c r="A1517" s="13"/>
      <c r="B1517" s="14"/>
      <c r="C1517" s="39"/>
      <c r="D1517" s="39"/>
      <c r="E1517" s="27"/>
      <c r="F1517" s="16"/>
      <c r="G1517" s="17"/>
      <c r="H1517" s="17"/>
      <c r="I1517" s="38" t="str">
        <f>IF($J1517&lt;&gt;"",(IF($J1517="Part RC demandée &lt;&gt; Part RC calculée",VLOOKUP($J1517,'Listes déroulantes'!$F$2:$H$26,2,FALSE)&amp;$O1517&amp;"
"&amp;$P1517&amp;VLOOKUP($J1517,'Listes déroulantes'!$F$2:$H$26,3,FALSE),IF($J1517="Montant total demandé &lt;&gt; de montant calculé",VLOOKUP($J1517,'Listes déroulantes'!$F$2:$H$26,2,FALSE)&amp;$N1517&amp;"
"&amp;$P1517&amp;"
"&amp;VLOOKUP($J1517,'Listes déroulantes'!$F$2:$H$26,3,FALSE),CONCATENATE(IF(ISNA(VLOOKUP($J1517,'Listes déroulantes'!$F$2:$I$26,2,FALSE)),"",VLOOKUP($J1517,'Listes déroulantes'!$F$2:$I$26,2,FALSE)),IF($L1517&lt;&gt;"",TEXT($L1517,CONCATENATE("jj/mm/aaaa","")),""),VLOOKUP($J1517,'Listes déroulantes'!$F$2:$I$26,3,FALSE)," ",$K1517," ",$N1517," ",$M1517,"
",$P1517,VLOOKUP($J1517,'Listes déroulantes'!$F$2:$I$26,4,FALSE))))),"")</f>
        <v/>
      </c>
      <c r="J1517" s="28"/>
      <c r="K1517" s="18"/>
      <c r="L1517" s="19"/>
      <c r="M1517" s="18"/>
      <c r="N1517" s="15"/>
      <c r="O1517" s="15"/>
      <c r="P1517" s="20"/>
      <c r="Q1517" s="36"/>
      <c r="R1517" s="36"/>
      <c r="S1517" s="37"/>
      <c r="T1517" s="37"/>
      <c r="U1517" s="37"/>
      <c r="V1517" s="37"/>
      <c r="W1517" s="37"/>
      <c r="X1517" s="37"/>
      <c r="Y1517" s="37"/>
      <c r="Z1517" s="37"/>
    </row>
    <row r="1518" spans="1:26" s="29" customFormat="1" x14ac:dyDescent="0.25">
      <c r="A1518" s="13"/>
      <c r="B1518" s="14"/>
      <c r="C1518" s="39"/>
      <c r="D1518" s="39"/>
      <c r="E1518" s="27"/>
      <c r="F1518" s="16"/>
      <c r="G1518" s="17"/>
      <c r="H1518" s="17"/>
      <c r="I1518" s="38" t="str">
        <f>IF($J1518&lt;&gt;"",(IF($J1518="Part RC demandée &lt;&gt; Part RC calculée",VLOOKUP($J1518,'Listes déroulantes'!$F$2:$H$26,2,FALSE)&amp;$O1518&amp;"
"&amp;$P1518&amp;VLOOKUP($J1518,'Listes déroulantes'!$F$2:$H$26,3,FALSE),IF($J1518="Montant total demandé &lt;&gt; de montant calculé",VLOOKUP($J1518,'Listes déroulantes'!$F$2:$H$26,2,FALSE)&amp;$N1518&amp;"
"&amp;$P1518&amp;"
"&amp;VLOOKUP($J1518,'Listes déroulantes'!$F$2:$H$26,3,FALSE),CONCATENATE(IF(ISNA(VLOOKUP($J1518,'Listes déroulantes'!$F$2:$I$26,2,FALSE)),"",VLOOKUP($J1518,'Listes déroulantes'!$F$2:$I$26,2,FALSE)),IF($L1518&lt;&gt;"",TEXT($L1518,CONCATENATE("jj/mm/aaaa","")),""),VLOOKUP($J1518,'Listes déroulantes'!$F$2:$I$26,3,FALSE)," ",$K1518," ",$N1518," ",$M1518,"
",$P1518,VLOOKUP($J1518,'Listes déroulantes'!$F$2:$I$26,4,FALSE))))),"")</f>
        <v/>
      </c>
      <c r="J1518" s="28"/>
      <c r="K1518" s="18"/>
      <c r="L1518" s="19"/>
      <c r="M1518" s="18"/>
      <c r="N1518" s="15"/>
      <c r="O1518" s="15"/>
      <c r="P1518" s="20"/>
      <c r="Q1518" s="36"/>
      <c r="R1518" s="36"/>
      <c r="S1518" s="37"/>
      <c r="T1518" s="37"/>
      <c r="U1518" s="37"/>
      <c r="V1518" s="37"/>
      <c r="W1518" s="37"/>
      <c r="X1518" s="37"/>
      <c r="Y1518" s="37"/>
      <c r="Z1518" s="37"/>
    </row>
    <row r="1519" spans="1:26" s="29" customFormat="1" x14ac:dyDescent="0.25">
      <c r="A1519" s="13"/>
      <c r="B1519" s="14"/>
      <c r="C1519" s="39"/>
      <c r="D1519" s="39"/>
      <c r="E1519" s="27"/>
      <c r="F1519" s="16"/>
      <c r="G1519" s="17"/>
      <c r="H1519" s="17"/>
      <c r="I1519" s="38" t="str">
        <f>IF($J1519&lt;&gt;"",(IF($J1519="Part RC demandée &lt;&gt; Part RC calculée",VLOOKUP($J1519,'Listes déroulantes'!$F$2:$H$26,2,FALSE)&amp;$O1519&amp;"
"&amp;$P1519&amp;VLOOKUP($J1519,'Listes déroulantes'!$F$2:$H$26,3,FALSE),IF($J1519="Montant total demandé &lt;&gt; de montant calculé",VLOOKUP($J1519,'Listes déroulantes'!$F$2:$H$26,2,FALSE)&amp;$N1519&amp;"
"&amp;$P1519&amp;"
"&amp;VLOOKUP($J1519,'Listes déroulantes'!$F$2:$H$26,3,FALSE),CONCATENATE(IF(ISNA(VLOOKUP($J1519,'Listes déroulantes'!$F$2:$I$26,2,FALSE)),"",VLOOKUP($J1519,'Listes déroulantes'!$F$2:$I$26,2,FALSE)),IF($L1519&lt;&gt;"",TEXT($L1519,CONCATENATE("jj/mm/aaaa","")),""),VLOOKUP($J1519,'Listes déroulantes'!$F$2:$I$26,3,FALSE)," ",$K1519," ",$N1519," ",$M1519,"
",$P1519,VLOOKUP($J1519,'Listes déroulantes'!$F$2:$I$26,4,FALSE))))),"")</f>
        <v/>
      </c>
      <c r="J1519" s="28"/>
      <c r="K1519" s="18"/>
      <c r="L1519" s="19"/>
      <c r="M1519" s="18"/>
      <c r="N1519" s="15"/>
      <c r="O1519" s="15"/>
      <c r="P1519" s="20"/>
      <c r="Q1519" s="36"/>
      <c r="R1519" s="36"/>
      <c r="S1519" s="37"/>
      <c r="T1519" s="37"/>
      <c r="U1519" s="37"/>
      <c r="V1519" s="37"/>
      <c r="W1519" s="37"/>
      <c r="X1519" s="37"/>
      <c r="Y1519" s="37"/>
      <c r="Z1519" s="37"/>
    </row>
    <row r="1520" spans="1:26" s="29" customFormat="1" x14ac:dyDescent="0.25">
      <c r="A1520" s="13"/>
      <c r="B1520" s="14"/>
      <c r="C1520" s="39"/>
      <c r="D1520" s="39"/>
      <c r="E1520" s="27"/>
      <c r="F1520" s="16"/>
      <c r="G1520" s="17"/>
      <c r="H1520" s="17"/>
      <c r="I1520" s="38" t="str">
        <f>IF($J1520&lt;&gt;"",(IF($J1520="Part RC demandée &lt;&gt; Part RC calculée",VLOOKUP($J1520,'Listes déroulantes'!$F$2:$H$26,2,FALSE)&amp;$O1520&amp;"
"&amp;$P1520&amp;VLOOKUP($J1520,'Listes déroulantes'!$F$2:$H$26,3,FALSE),IF($J1520="Montant total demandé &lt;&gt; de montant calculé",VLOOKUP($J1520,'Listes déroulantes'!$F$2:$H$26,2,FALSE)&amp;$N1520&amp;"
"&amp;$P1520&amp;"
"&amp;VLOOKUP($J1520,'Listes déroulantes'!$F$2:$H$26,3,FALSE),CONCATENATE(IF(ISNA(VLOOKUP($J1520,'Listes déroulantes'!$F$2:$I$26,2,FALSE)),"",VLOOKUP($J1520,'Listes déroulantes'!$F$2:$I$26,2,FALSE)),IF($L1520&lt;&gt;"",TEXT($L1520,CONCATENATE("jj/mm/aaaa","")),""),VLOOKUP($J1520,'Listes déroulantes'!$F$2:$I$26,3,FALSE)," ",$K1520," ",$N1520," ",$M1520,"
",$P1520,VLOOKUP($J1520,'Listes déroulantes'!$F$2:$I$26,4,FALSE))))),"")</f>
        <v/>
      </c>
      <c r="J1520" s="28"/>
      <c r="K1520" s="18"/>
      <c r="L1520" s="19"/>
      <c r="M1520" s="18"/>
      <c r="N1520" s="15"/>
      <c r="O1520" s="15"/>
      <c r="P1520" s="20"/>
      <c r="Q1520" s="36"/>
      <c r="R1520" s="36"/>
      <c r="S1520" s="37"/>
      <c r="T1520" s="37"/>
      <c r="U1520" s="37"/>
      <c r="V1520" s="37"/>
      <c r="W1520" s="37"/>
      <c r="X1520" s="37"/>
      <c r="Y1520" s="37"/>
      <c r="Z1520" s="37"/>
    </row>
    <row r="1521" spans="1:26" s="29" customFormat="1" x14ac:dyDescent="0.25">
      <c r="A1521" s="13"/>
      <c r="B1521" s="14"/>
      <c r="C1521" s="39"/>
      <c r="D1521" s="39"/>
      <c r="E1521" s="27"/>
      <c r="F1521" s="16"/>
      <c r="G1521" s="17"/>
      <c r="H1521" s="17"/>
      <c r="I1521" s="38" t="str">
        <f>IF($J1521&lt;&gt;"",(IF($J1521="Part RC demandée &lt;&gt; Part RC calculée",VLOOKUP($J1521,'Listes déroulantes'!$F$2:$H$26,2,FALSE)&amp;$O1521&amp;"
"&amp;$P1521&amp;VLOOKUP($J1521,'Listes déroulantes'!$F$2:$H$26,3,FALSE),IF($J1521="Montant total demandé &lt;&gt; de montant calculé",VLOOKUP($J1521,'Listes déroulantes'!$F$2:$H$26,2,FALSE)&amp;$N1521&amp;"
"&amp;$P1521&amp;"
"&amp;VLOOKUP($J1521,'Listes déroulantes'!$F$2:$H$26,3,FALSE),CONCATENATE(IF(ISNA(VLOOKUP($J1521,'Listes déroulantes'!$F$2:$I$26,2,FALSE)),"",VLOOKUP($J1521,'Listes déroulantes'!$F$2:$I$26,2,FALSE)),IF($L1521&lt;&gt;"",TEXT($L1521,CONCATENATE("jj/mm/aaaa","")),""),VLOOKUP($J1521,'Listes déroulantes'!$F$2:$I$26,3,FALSE)," ",$K1521," ",$N1521," ",$M1521,"
",$P1521,VLOOKUP($J1521,'Listes déroulantes'!$F$2:$I$26,4,FALSE))))),"")</f>
        <v/>
      </c>
      <c r="J1521" s="28"/>
      <c r="K1521" s="18"/>
      <c r="L1521" s="19"/>
      <c r="M1521" s="18"/>
      <c r="N1521" s="15"/>
      <c r="O1521" s="15"/>
      <c r="P1521" s="20"/>
      <c r="Q1521" s="36"/>
      <c r="R1521" s="36"/>
      <c r="S1521" s="37"/>
      <c r="T1521" s="37"/>
      <c r="U1521" s="37"/>
      <c r="V1521" s="37"/>
      <c r="W1521" s="37"/>
      <c r="X1521" s="37"/>
      <c r="Y1521" s="37"/>
      <c r="Z1521" s="37"/>
    </row>
    <row r="1522" spans="1:26" s="29" customFormat="1" x14ac:dyDescent="0.25">
      <c r="A1522" s="13"/>
      <c r="B1522" s="14"/>
      <c r="C1522" s="39"/>
      <c r="D1522" s="39"/>
      <c r="E1522" s="27"/>
      <c r="F1522" s="16"/>
      <c r="G1522" s="17"/>
      <c r="H1522" s="17"/>
      <c r="I1522" s="38" t="str">
        <f>IF($J1522&lt;&gt;"",(IF($J1522="Part RC demandée &lt;&gt; Part RC calculée",VLOOKUP($J1522,'Listes déroulantes'!$F$2:$H$26,2,FALSE)&amp;$O1522&amp;"
"&amp;$P1522&amp;VLOOKUP($J1522,'Listes déroulantes'!$F$2:$H$26,3,FALSE),IF($J1522="Montant total demandé &lt;&gt; de montant calculé",VLOOKUP($J1522,'Listes déroulantes'!$F$2:$H$26,2,FALSE)&amp;$N1522&amp;"
"&amp;$P1522&amp;"
"&amp;VLOOKUP($J1522,'Listes déroulantes'!$F$2:$H$26,3,FALSE),CONCATENATE(IF(ISNA(VLOOKUP($J1522,'Listes déroulantes'!$F$2:$I$26,2,FALSE)),"",VLOOKUP($J1522,'Listes déroulantes'!$F$2:$I$26,2,FALSE)),IF($L1522&lt;&gt;"",TEXT($L1522,CONCATENATE("jj/mm/aaaa","")),""),VLOOKUP($J1522,'Listes déroulantes'!$F$2:$I$26,3,FALSE)," ",$K1522," ",$N1522," ",$M1522,"
",$P1522,VLOOKUP($J1522,'Listes déroulantes'!$F$2:$I$26,4,FALSE))))),"")</f>
        <v/>
      </c>
      <c r="J1522" s="28"/>
      <c r="K1522" s="18"/>
      <c r="L1522" s="19"/>
      <c r="M1522" s="18"/>
      <c r="N1522" s="15"/>
      <c r="O1522" s="15"/>
      <c r="P1522" s="20"/>
      <c r="Q1522" s="36"/>
      <c r="R1522" s="36"/>
      <c r="S1522" s="37"/>
      <c r="T1522" s="37"/>
      <c r="U1522" s="37"/>
      <c r="V1522" s="37"/>
      <c r="W1522" s="37"/>
      <c r="X1522" s="37"/>
      <c r="Y1522" s="37"/>
      <c r="Z1522" s="37"/>
    </row>
    <row r="1523" spans="1:26" s="29" customFormat="1" x14ac:dyDescent="0.25">
      <c r="A1523" s="13"/>
      <c r="B1523" s="14"/>
      <c r="C1523" s="39"/>
      <c r="D1523" s="39"/>
      <c r="E1523" s="27"/>
      <c r="F1523" s="16"/>
      <c r="G1523" s="17"/>
      <c r="H1523" s="17"/>
      <c r="I1523" s="38" t="str">
        <f>IF($J1523&lt;&gt;"",(IF($J1523="Part RC demandée &lt;&gt; Part RC calculée",VLOOKUP($J1523,'Listes déroulantes'!$F$2:$H$26,2,FALSE)&amp;$O1523&amp;"
"&amp;$P1523&amp;VLOOKUP($J1523,'Listes déroulantes'!$F$2:$H$26,3,FALSE),IF($J1523="Montant total demandé &lt;&gt; de montant calculé",VLOOKUP($J1523,'Listes déroulantes'!$F$2:$H$26,2,FALSE)&amp;$N1523&amp;"
"&amp;$P1523&amp;"
"&amp;VLOOKUP($J1523,'Listes déroulantes'!$F$2:$H$26,3,FALSE),CONCATENATE(IF(ISNA(VLOOKUP($J1523,'Listes déroulantes'!$F$2:$I$26,2,FALSE)),"",VLOOKUP($J1523,'Listes déroulantes'!$F$2:$I$26,2,FALSE)),IF($L1523&lt;&gt;"",TEXT($L1523,CONCATENATE("jj/mm/aaaa","")),""),VLOOKUP($J1523,'Listes déroulantes'!$F$2:$I$26,3,FALSE)," ",$K1523," ",$N1523," ",$M1523,"
",$P1523,VLOOKUP($J1523,'Listes déroulantes'!$F$2:$I$26,4,FALSE))))),"")</f>
        <v/>
      </c>
      <c r="J1523" s="28"/>
      <c r="K1523" s="18"/>
      <c r="L1523" s="19"/>
      <c r="M1523" s="18"/>
      <c r="N1523" s="15"/>
      <c r="O1523" s="15"/>
      <c r="P1523" s="20"/>
      <c r="Q1523" s="36"/>
      <c r="R1523" s="36"/>
      <c r="S1523" s="37"/>
      <c r="T1523" s="37"/>
      <c r="U1523" s="37"/>
      <c r="V1523" s="37"/>
      <c r="W1523" s="37"/>
      <c r="X1523" s="37"/>
      <c r="Y1523" s="37"/>
      <c r="Z1523" s="37"/>
    </row>
    <row r="1524" spans="1:26" s="29" customFormat="1" x14ac:dyDescent="0.25">
      <c r="A1524" s="13"/>
      <c r="B1524" s="14"/>
      <c r="C1524" s="39"/>
      <c r="D1524" s="39"/>
      <c r="E1524" s="27"/>
      <c r="F1524" s="16"/>
      <c r="G1524" s="17"/>
      <c r="H1524" s="17"/>
      <c r="I1524" s="38" t="str">
        <f>IF($J1524&lt;&gt;"",(IF($J1524="Part RC demandée &lt;&gt; Part RC calculée",VLOOKUP($J1524,'Listes déroulantes'!$F$2:$H$26,2,FALSE)&amp;$O1524&amp;"
"&amp;$P1524&amp;VLOOKUP($J1524,'Listes déroulantes'!$F$2:$H$26,3,FALSE),IF($J1524="Montant total demandé &lt;&gt; de montant calculé",VLOOKUP($J1524,'Listes déroulantes'!$F$2:$H$26,2,FALSE)&amp;$N1524&amp;"
"&amp;$P1524&amp;"
"&amp;VLOOKUP($J1524,'Listes déroulantes'!$F$2:$H$26,3,FALSE),CONCATENATE(IF(ISNA(VLOOKUP($J1524,'Listes déroulantes'!$F$2:$I$26,2,FALSE)),"",VLOOKUP($J1524,'Listes déroulantes'!$F$2:$I$26,2,FALSE)),IF($L1524&lt;&gt;"",TEXT($L1524,CONCATENATE("jj/mm/aaaa","")),""),VLOOKUP($J1524,'Listes déroulantes'!$F$2:$I$26,3,FALSE)," ",$K1524," ",$N1524," ",$M1524,"
",$P1524,VLOOKUP($J1524,'Listes déroulantes'!$F$2:$I$26,4,FALSE))))),"")</f>
        <v/>
      </c>
      <c r="J1524" s="28"/>
      <c r="K1524" s="18"/>
      <c r="L1524" s="19"/>
      <c r="M1524" s="18"/>
      <c r="N1524" s="15"/>
      <c r="O1524" s="15"/>
      <c r="P1524" s="20"/>
      <c r="Q1524" s="36"/>
      <c r="R1524" s="36"/>
      <c r="S1524" s="37"/>
      <c r="T1524" s="37"/>
      <c r="U1524" s="37"/>
      <c r="V1524" s="37"/>
      <c r="W1524" s="37"/>
      <c r="X1524" s="37"/>
      <c r="Y1524" s="37"/>
      <c r="Z1524" s="37"/>
    </row>
    <row r="1525" spans="1:26" s="29" customFormat="1" x14ac:dyDescent="0.25">
      <c r="A1525" s="13"/>
      <c r="B1525" s="14"/>
      <c r="C1525" s="39"/>
      <c r="D1525" s="39"/>
      <c r="E1525" s="27"/>
      <c r="F1525" s="16"/>
      <c r="G1525" s="17"/>
      <c r="H1525" s="17"/>
      <c r="I1525" s="38" t="str">
        <f>IF($J1525&lt;&gt;"",(IF($J1525="Part RC demandée &lt;&gt; Part RC calculée",VLOOKUP($J1525,'Listes déroulantes'!$F$2:$H$26,2,FALSE)&amp;$O1525&amp;"
"&amp;$P1525&amp;VLOOKUP($J1525,'Listes déroulantes'!$F$2:$H$26,3,FALSE),IF($J1525="Montant total demandé &lt;&gt; de montant calculé",VLOOKUP($J1525,'Listes déroulantes'!$F$2:$H$26,2,FALSE)&amp;$N1525&amp;"
"&amp;$P1525&amp;"
"&amp;VLOOKUP($J1525,'Listes déroulantes'!$F$2:$H$26,3,FALSE),CONCATENATE(IF(ISNA(VLOOKUP($J1525,'Listes déroulantes'!$F$2:$I$26,2,FALSE)),"",VLOOKUP($J1525,'Listes déroulantes'!$F$2:$I$26,2,FALSE)),IF($L1525&lt;&gt;"",TEXT($L1525,CONCATENATE("jj/mm/aaaa","")),""),VLOOKUP($J1525,'Listes déroulantes'!$F$2:$I$26,3,FALSE)," ",$K1525," ",$N1525," ",$M1525,"
",$P1525,VLOOKUP($J1525,'Listes déroulantes'!$F$2:$I$26,4,FALSE))))),"")</f>
        <v/>
      </c>
      <c r="J1525" s="28"/>
      <c r="K1525" s="18"/>
      <c r="L1525" s="19"/>
      <c r="M1525" s="18"/>
      <c r="N1525" s="15"/>
      <c r="O1525" s="15"/>
      <c r="P1525" s="20"/>
      <c r="Q1525" s="36"/>
      <c r="R1525" s="36"/>
      <c r="S1525" s="37"/>
      <c r="T1525" s="37"/>
      <c r="U1525" s="37"/>
      <c r="V1525" s="37"/>
      <c r="W1525" s="37"/>
      <c r="X1525" s="37"/>
      <c r="Y1525" s="37"/>
      <c r="Z1525" s="37"/>
    </row>
    <row r="1526" spans="1:26" s="29" customFormat="1" x14ac:dyDescent="0.25">
      <c r="A1526" s="13"/>
      <c r="B1526" s="14"/>
      <c r="C1526" s="39"/>
      <c r="D1526" s="39"/>
      <c r="E1526" s="27"/>
      <c r="F1526" s="16"/>
      <c r="G1526" s="17"/>
      <c r="H1526" s="17"/>
      <c r="I1526" s="38" t="str">
        <f>IF($J1526&lt;&gt;"",(IF($J1526="Part RC demandée &lt;&gt; Part RC calculée",VLOOKUP($J1526,'Listes déroulantes'!$F$2:$H$26,2,FALSE)&amp;$O1526&amp;"
"&amp;$P1526&amp;VLOOKUP($J1526,'Listes déroulantes'!$F$2:$H$26,3,FALSE),IF($J1526="Montant total demandé &lt;&gt; de montant calculé",VLOOKUP($J1526,'Listes déroulantes'!$F$2:$H$26,2,FALSE)&amp;$N1526&amp;"
"&amp;$P1526&amp;"
"&amp;VLOOKUP($J1526,'Listes déroulantes'!$F$2:$H$26,3,FALSE),CONCATENATE(IF(ISNA(VLOOKUP($J1526,'Listes déroulantes'!$F$2:$I$26,2,FALSE)),"",VLOOKUP($J1526,'Listes déroulantes'!$F$2:$I$26,2,FALSE)),IF($L1526&lt;&gt;"",TEXT($L1526,CONCATENATE("jj/mm/aaaa","")),""),VLOOKUP($J1526,'Listes déroulantes'!$F$2:$I$26,3,FALSE)," ",$K1526," ",$N1526," ",$M1526,"
",$P1526,VLOOKUP($J1526,'Listes déroulantes'!$F$2:$I$26,4,FALSE))))),"")</f>
        <v/>
      </c>
      <c r="J1526" s="28"/>
      <c r="K1526" s="18"/>
      <c r="L1526" s="19"/>
      <c r="M1526" s="18"/>
      <c r="N1526" s="15"/>
      <c r="O1526" s="15"/>
      <c r="P1526" s="20"/>
      <c r="Q1526" s="36"/>
      <c r="R1526" s="36"/>
      <c r="S1526" s="37"/>
      <c r="T1526" s="37"/>
      <c r="U1526" s="37"/>
      <c r="V1526" s="37"/>
      <c r="W1526" s="37"/>
      <c r="X1526" s="37"/>
      <c r="Y1526" s="37"/>
      <c r="Z1526" s="37"/>
    </row>
    <row r="1527" spans="1:26" s="29" customFormat="1" x14ac:dyDescent="0.25">
      <c r="A1527" s="13"/>
      <c r="B1527" s="14"/>
      <c r="C1527" s="39"/>
      <c r="D1527" s="39"/>
      <c r="E1527" s="27"/>
      <c r="F1527" s="16"/>
      <c r="G1527" s="17"/>
      <c r="H1527" s="17"/>
      <c r="I1527" s="38" t="str">
        <f>IF($J1527&lt;&gt;"",(IF($J1527="Part RC demandée &lt;&gt; Part RC calculée",VLOOKUP($J1527,'Listes déroulantes'!$F$2:$H$26,2,FALSE)&amp;$O1527&amp;"
"&amp;$P1527&amp;VLOOKUP($J1527,'Listes déroulantes'!$F$2:$H$26,3,FALSE),IF($J1527="Montant total demandé &lt;&gt; de montant calculé",VLOOKUP($J1527,'Listes déroulantes'!$F$2:$H$26,2,FALSE)&amp;$N1527&amp;"
"&amp;$P1527&amp;"
"&amp;VLOOKUP($J1527,'Listes déroulantes'!$F$2:$H$26,3,FALSE),CONCATENATE(IF(ISNA(VLOOKUP($J1527,'Listes déroulantes'!$F$2:$I$26,2,FALSE)),"",VLOOKUP($J1527,'Listes déroulantes'!$F$2:$I$26,2,FALSE)),IF($L1527&lt;&gt;"",TEXT($L1527,CONCATENATE("jj/mm/aaaa","")),""),VLOOKUP($J1527,'Listes déroulantes'!$F$2:$I$26,3,FALSE)," ",$K1527," ",$N1527," ",$M1527,"
",$P1527,VLOOKUP($J1527,'Listes déroulantes'!$F$2:$I$26,4,FALSE))))),"")</f>
        <v/>
      </c>
      <c r="J1527" s="28"/>
      <c r="K1527" s="18"/>
      <c r="L1527" s="19"/>
      <c r="M1527" s="18"/>
      <c r="N1527" s="15"/>
      <c r="O1527" s="15"/>
      <c r="P1527" s="20"/>
      <c r="Q1527" s="36"/>
      <c r="R1527" s="36"/>
      <c r="S1527" s="37"/>
      <c r="T1527" s="37"/>
      <c r="U1527" s="37"/>
      <c r="V1527" s="37"/>
      <c r="W1527" s="37"/>
      <c r="X1527" s="37"/>
      <c r="Y1527" s="37"/>
      <c r="Z1527" s="37"/>
    </row>
    <row r="1528" spans="1:26" s="29" customFormat="1" x14ac:dyDescent="0.25">
      <c r="A1528" s="13"/>
      <c r="B1528" s="14"/>
      <c r="C1528" s="39"/>
      <c r="D1528" s="39"/>
      <c r="E1528" s="27"/>
      <c r="F1528" s="16"/>
      <c r="G1528" s="17"/>
      <c r="H1528" s="17"/>
      <c r="I1528" s="38" t="str">
        <f>IF($J1528&lt;&gt;"",(IF($J1528="Part RC demandée &lt;&gt; Part RC calculée",VLOOKUP($J1528,'Listes déroulantes'!$F$2:$H$26,2,FALSE)&amp;$O1528&amp;"
"&amp;$P1528&amp;VLOOKUP($J1528,'Listes déroulantes'!$F$2:$H$26,3,FALSE),IF($J1528="Montant total demandé &lt;&gt; de montant calculé",VLOOKUP($J1528,'Listes déroulantes'!$F$2:$H$26,2,FALSE)&amp;$N1528&amp;"
"&amp;$P1528&amp;"
"&amp;VLOOKUP($J1528,'Listes déroulantes'!$F$2:$H$26,3,FALSE),CONCATENATE(IF(ISNA(VLOOKUP($J1528,'Listes déroulantes'!$F$2:$I$26,2,FALSE)),"",VLOOKUP($J1528,'Listes déroulantes'!$F$2:$I$26,2,FALSE)),IF($L1528&lt;&gt;"",TEXT($L1528,CONCATENATE("jj/mm/aaaa","")),""),VLOOKUP($J1528,'Listes déroulantes'!$F$2:$I$26,3,FALSE)," ",$K1528," ",$N1528," ",$M1528,"
",$P1528,VLOOKUP($J1528,'Listes déroulantes'!$F$2:$I$26,4,FALSE))))),"")</f>
        <v/>
      </c>
      <c r="J1528" s="28"/>
      <c r="K1528" s="18"/>
      <c r="L1528" s="19"/>
      <c r="M1528" s="18"/>
      <c r="N1528" s="15"/>
      <c r="O1528" s="15"/>
      <c r="P1528" s="20"/>
      <c r="Q1528" s="36"/>
      <c r="R1528" s="36"/>
      <c r="S1528" s="37"/>
      <c r="T1528" s="37"/>
      <c r="U1528" s="37"/>
      <c r="V1528" s="37"/>
      <c r="W1528" s="37"/>
      <c r="X1528" s="37"/>
      <c r="Y1528" s="37"/>
      <c r="Z1528" s="37"/>
    </row>
    <row r="1529" spans="1:26" s="29" customFormat="1" x14ac:dyDescent="0.25">
      <c r="A1529" s="13"/>
      <c r="B1529" s="14"/>
      <c r="C1529" s="39"/>
      <c r="D1529" s="39"/>
      <c r="E1529" s="27"/>
      <c r="F1529" s="16"/>
      <c r="G1529" s="17"/>
      <c r="H1529" s="17"/>
      <c r="I1529" s="38" t="str">
        <f>IF($J1529&lt;&gt;"",(IF($J1529="Part RC demandée &lt;&gt; Part RC calculée",VLOOKUP($J1529,'Listes déroulantes'!$F$2:$H$26,2,FALSE)&amp;$O1529&amp;"
"&amp;$P1529&amp;VLOOKUP($J1529,'Listes déroulantes'!$F$2:$H$26,3,FALSE),IF($J1529="Montant total demandé &lt;&gt; de montant calculé",VLOOKUP($J1529,'Listes déroulantes'!$F$2:$H$26,2,FALSE)&amp;$N1529&amp;"
"&amp;$P1529&amp;"
"&amp;VLOOKUP($J1529,'Listes déroulantes'!$F$2:$H$26,3,FALSE),CONCATENATE(IF(ISNA(VLOOKUP($J1529,'Listes déroulantes'!$F$2:$I$26,2,FALSE)),"",VLOOKUP($J1529,'Listes déroulantes'!$F$2:$I$26,2,FALSE)),IF($L1529&lt;&gt;"",TEXT($L1529,CONCATENATE("jj/mm/aaaa","")),""),VLOOKUP($J1529,'Listes déroulantes'!$F$2:$I$26,3,FALSE)," ",$K1529," ",$N1529," ",$M1529,"
",$P1529,VLOOKUP($J1529,'Listes déroulantes'!$F$2:$I$26,4,FALSE))))),"")</f>
        <v/>
      </c>
      <c r="J1529" s="28"/>
      <c r="K1529" s="18"/>
      <c r="L1529" s="19"/>
      <c r="M1529" s="18"/>
      <c r="N1529" s="15"/>
      <c r="O1529" s="15"/>
      <c r="P1529" s="20"/>
      <c r="Q1529" s="36"/>
      <c r="R1529" s="36"/>
      <c r="S1529" s="37"/>
      <c r="T1529" s="37"/>
      <c r="U1529" s="37"/>
      <c r="V1529" s="37"/>
      <c r="W1529" s="37"/>
      <c r="X1529" s="37"/>
      <c r="Y1529" s="37"/>
      <c r="Z1529" s="37"/>
    </row>
    <row r="1530" spans="1:26" s="29" customFormat="1" x14ac:dyDescent="0.25">
      <c r="A1530" s="13"/>
      <c r="B1530" s="14"/>
      <c r="C1530" s="39"/>
      <c r="D1530" s="39"/>
      <c r="E1530" s="27"/>
      <c r="F1530" s="16"/>
      <c r="G1530" s="17"/>
      <c r="H1530" s="17"/>
      <c r="I1530" s="38" t="str">
        <f>IF($J1530&lt;&gt;"",(IF($J1530="Part RC demandée &lt;&gt; Part RC calculée",VLOOKUP($J1530,'Listes déroulantes'!$F$2:$H$26,2,FALSE)&amp;$O1530&amp;"
"&amp;$P1530&amp;VLOOKUP($J1530,'Listes déroulantes'!$F$2:$H$26,3,FALSE),IF($J1530="Montant total demandé &lt;&gt; de montant calculé",VLOOKUP($J1530,'Listes déroulantes'!$F$2:$H$26,2,FALSE)&amp;$N1530&amp;"
"&amp;$P1530&amp;"
"&amp;VLOOKUP($J1530,'Listes déroulantes'!$F$2:$H$26,3,FALSE),CONCATENATE(IF(ISNA(VLOOKUP($J1530,'Listes déroulantes'!$F$2:$I$26,2,FALSE)),"",VLOOKUP($J1530,'Listes déroulantes'!$F$2:$I$26,2,FALSE)),IF($L1530&lt;&gt;"",TEXT($L1530,CONCATENATE("jj/mm/aaaa","")),""),VLOOKUP($J1530,'Listes déroulantes'!$F$2:$I$26,3,FALSE)," ",$K1530," ",$N1530," ",$M1530,"
",$P1530,VLOOKUP($J1530,'Listes déroulantes'!$F$2:$I$26,4,FALSE))))),"")</f>
        <v/>
      </c>
      <c r="J1530" s="28"/>
      <c r="K1530" s="18"/>
      <c r="L1530" s="19"/>
      <c r="M1530" s="18"/>
      <c r="N1530" s="15"/>
      <c r="O1530" s="15"/>
      <c r="P1530" s="20"/>
      <c r="Q1530" s="36"/>
      <c r="R1530" s="36"/>
      <c r="S1530" s="37"/>
      <c r="T1530" s="37"/>
      <c r="U1530" s="37"/>
      <c r="V1530" s="37"/>
      <c r="W1530" s="37"/>
      <c r="X1530" s="37"/>
      <c r="Y1530" s="37"/>
      <c r="Z1530" s="37"/>
    </row>
    <row r="1531" spans="1:26" s="29" customFormat="1" x14ac:dyDescent="0.25">
      <c r="A1531" s="13"/>
      <c r="B1531" s="14"/>
      <c r="C1531" s="39"/>
      <c r="D1531" s="39"/>
      <c r="E1531" s="27"/>
      <c r="F1531" s="16"/>
      <c r="G1531" s="17"/>
      <c r="H1531" s="17"/>
      <c r="I1531" s="38" t="str">
        <f>IF($J1531&lt;&gt;"",(IF($J1531="Part RC demandée &lt;&gt; Part RC calculée",VLOOKUP($J1531,'Listes déroulantes'!$F$2:$H$26,2,FALSE)&amp;$O1531&amp;"
"&amp;$P1531&amp;VLOOKUP($J1531,'Listes déroulantes'!$F$2:$H$26,3,FALSE),IF($J1531="Montant total demandé &lt;&gt; de montant calculé",VLOOKUP($J1531,'Listes déroulantes'!$F$2:$H$26,2,FALSE)&amp;$N1531&amp;"
"&amp;$P1531&amp;"
"&amp;VLOOKUP($J1531,'Listes déroulantes'!$F$2:$H$26,3,FALSE),CONCATENATE(IF(ISNA(VLOOKUP($J1531,'Listes déroulantes'!$F$2:$I$26,2,FALSE)),"",VLOOKUP($J1531,'Listes déroulantes'!$F$2:$I$26,2,FALSE)),IF($L1531&lt;&gt;"",TEXT($L1531,CONCATENATE("jj/mm/aaaa","")),""),VLOOKUP($J1531,'Listes déroulantes'!$F$2:$I$26,3,FALSE)," ",$K1531," ",$N1531," ",$M1531,"
",$P1531,VLOOKUP($J1531,'Listes déroulantes'!$F$2:$I$26,4,FALSE))))),"")</f>
        <v/>
      </c>
      <c r="J1531" s="28"/>
      <c r="K1531" s="18"/>
      <c r="L1531" s="19"/>
      <c r="M1531" s="18"/>
      <c r="N1531" s="15"/>
      <c r="O1531" s="15"/>
      <c r="P1531" s="20"/>
      <c r="Q1531" s="36"/>
      <c r="R1531" s="36"/>
      <c r="S1531" s="37"/>
      <c r="T1531" s="37"/>
      <c r="U1531" s="37"/>
      <c r="V1531" s="37"/>
      <c r="W1531" s="37"/>
      <c r="X1531" s="37"/>
      <c r="Y1531" s="37"/>
      <c r="Z1531" s="37"/>
    </row>
    <row r="1532" spans="1:26" s="29" customFormat="1" x14ac:dyDescent="0.25">
      <c r="A1532" s="13"/>
      <c r="B1532" s="14"/>
      <c r="C1532" s="39"/>
      <c r="D1532" s="39"/>
      <c r="E1532" s="27"/>
      <c r="F1532" s="16"/>
      <c r="G1532" s="17"/>
      <c r="H1532" s="17"/>
      <c r="I1532" s="38" t="str">
        <f>IF($J1532&lt;&gt;"",(IF($J1532="Part RC demandée &lt;&gt; Part RC calculée",VLOOKUP($J1532,'Listes déroulantes'!$F$2:$H$26,2,FALSE)&amp;$O1532&amp;"
"&amp;$P1532&amp;VLOOKUP($J1532,'Listes déroulantes'!$F$2:$H$26,3,FALSE),IF($J1532="Montant total demandé &lt;&gt; de montant calculé",VLOOKUP($J1532,'Listes déroulantes'!$F$2:$H$26,2,FALSE)&amp;$N1532&amp;"
"&amp;$P1532&amp;"
"&amp;VLOOKUP($J1532,'Listes déroulantes'!$F$2:$H$26,3,FALSE),CONCATENATE(IF(ISNA(VLOOKUP($J1532,'Listes déroulantes'!$F$2:$I$26,2,FALSE)),"",VLOOKUP($J1532,'Listes déroulantes'!$F$2:$I$26,2,FALSE)),IF($L1532&lt;&gt;"",TEXT($L1532,CONCATENATE("jj/mm/aaaa","")),""),VLOOKUP($J1532,'Listes déroulantes'!$F$2:$I$26,3,FALSE)," ",$K1532," ",$N1532," ",$M1532,"
",$P1532,VLOOKUP($J1532,'Listes déroulantes'!$F$2:$I$26,4,FALSE))))),"")</f>
        <v/>
      </c>
      <c r="J1532" s="28"/>
      <c r="K1532" s="18"/>
      <c r="L1532" s="19"/>
      <c r="M1532" s="18"/>
      <c r="N1532" s="15"/>
      <c r="O1532" s="15"/>
      <c r="P1532" s="20"/>
      <c r="Q1532" s="36"/>
      <c r="R1532" s="36"/>
      <c r="S1532" s="37"/>
      <c r="T1532" s="37"/>
      <c r="U1532" s="37"/>
      <c r="V1532" s="37"/>
      <c r="W1532" s="37"/>
      <c r="X1532" s="37"/>
      <c r="Y1532" s="37"/>
      <c r="Z1532" s="37"/>
    </row>
    <row r="1533" spans="1:26" s="29" customFormat="1" x14ac:dyDescent="0.25">
      <c r="A1533" s="13"/>
      <c r="B1533" s="14"/>
      <c r="C1533" s="39"/>
      <c r="D1533" s="39"/>
      <c r="E1533" s="27"/>
      <c r="F1533" s="16"/>
      <c r="G1533" s="17"/>
      <c r="H1533" s="17"/>
      <c r="I1533" s="38" t="str">
        <f>IF($J1533&lt;&gt;"",(IF($J1533="Part RC demandée &lt;&gt; Part RC calculée",VLOOKUP($J1533,'Listes déroulantes'!$F$2:$H$26,2,FALSE)&amp;$O1533&amp;"
"&amp;$P1533&amp;VLOOKUP($J1533,'Listes déroulantes'!$F$2:$H$26,3,FALSE),IF($J1533="Montant total demandé &lt;&gt; de montant calculé",VLOOKUP($J1533,'Listes déroulantes'!$F$2:$H$26,2,FALSE)&amp;$N1533&amp;"
"&amp;$P1533&amp;"
"&amp;VLOOKUP($J1533,'Listes déroulantes'!$F$2:$H$26,3,FALSE),CONCATENATE(IF(ISNA(VLOOKUP($J1533,'Listes déroulantes'!$F$2:$I$26,2,FALSE)),"",VLOOKUP($J1533,'Listes déroulantes'!$F$2:$I$26,2,FALSE)),IF($L1533&lt;&gt;"",TEXT($L1533,CONCATENATE("jj/mm/aaaa","")),""),VLOOKUP($J1533,'Listes déroulantes'!$F$2:$I$26,3,FALSE)," ",$K1533," ",$N1533," ",$M1533,"
",$P1533,VLOOKUP($J1533,'Listes déroulantes'!$F$2:$I$26,4,FALSE))))),"")</f>
        <v/>
      </c>
      <c r="J1533" s="28"/>
      <c r="K1533" s="18"/>
      <c r="L1533" s="19"/>
      <c r="M1533" s="18"/>
      <c r="N1533" s="15"/>
      <c r="O1533" s="15"/>
      <c r="P1533" s="20"/>
      <c r="Q1533" s="36"/>
      <c r="R1533" s="36"/>
      <c r="S1533" s="37"/>
      <c r="T1533" s="37"/>
      <c r="U1533" s="37"/>
      <c r="V1533" s="37"/>
      <c r="W1533" s="37"/>
      <c r="X1533" s="37"/>
      <c r="Y1533" s="37"/>
      <c r="Z1533" s="37"/>
    </row>
    <row r="1534" spans="1:26" s="29" customFormat="1" x14ac:dyDescent="0.25">
      <c r="A1534" s="13"/>
      <c r="B1534" s="14"/>
      <c r="C1534" s="39"/>
      <c r="D1534" s="39"/>
      <c r="E1534" s="27"/>
      <c r="F1534" s="16"/>
      <c r="G1534" s="17"/>
      <c r="H1534" s="17"/>
      <c r="I1534" s="38" t="str">
        <f>IF($J1534&lt;&gt;"",(IF($J1534="Part RC demandée &lt;&gt; Part RC calculée",VLOOKUP($J1534,'Listes déroulantes'!$F$2:$H$26,2,FALSE)&amp;$O1534&amp;"
"&amp;$P1534&amp;VLOOKUP($J1534,'Listes déroulantes'!$F$2:$H$26,3,FALSE),IF($J1534="Montant total demandé &lt;&gt; de montant calculé",VLOOKUP($J1534,'Listes déroulantes'!$F$2:$H$26,2,FALSE)&amp;$N1534&amp;"
"&amp;$P1534&amp;"
"&amp;VLOOKUP($J1534,'Listes déroulantes'!$F$2:$H$26,3,FALSE),CONCATENATE(IF(ISNA(VLOOKUP($J1534,'Listes déroulantes'!$F$2:$I$26,2,FALSE)),"",VLOOKUP($J1534,'Listes déroulantes'!$F$2:$I$26,2,FALSE)),IF($L1534&lt;&gt;"",TEXT($L1534,CONCATENATE("jj/mm/aaaa","")),""),VLOOKUP($J1534,'Listes déroulantes'!$F$2:$I$26,3,FALSE)," ",$K1534," ",$N1534," ",$M1534,"
",$P1534,VLOOKUP($J1534,'Listes déroulantes'!$F$2:$I$26,4,FALSE))))),"")</f>
        <v/>
      </c>
      <c r="J1534" s="28"/>
      <c r="K1534" s="18"/>
      <c r="L1534" s="19"/>
      <c r="M1534" s="18"/>
      <c r="N1534" s="15"/>
      <c r="O1534" s="15"/>
      <c r="P1534" s="20"/>
      <c r="Q1534" s="36"/>
      <c r="R1534" s="36"/>
      <c r="S1534" s="37"/>
      <c r="T1534" s="37"/>
      <c r="U1534" s="37"/>
      <c r="V1534" s="37"/>
      <c r="W1534" s="37"/>
      <c r="X1534" s="37"/>
      <c r="Y1534" s="37"/>
      <c r="Z1534" s="37"/>
    </row>
    <row r="1535" spans="1:26" s="29" customFormat="1" x14ac:dyDescent="0.25">
      <c r="A1535" s="13"/>
      <c r="B1535" s="14"/>
      <c r="C1535" s="39"/>
      <c r="D1535" s="39"/>
      <c r="E1535" s="27"/>
      <c r="F1535" s="16"/>
      <c r="G1535" s="17"/>
      <c r="H1535" s="17"/>
      <c r="I1535" s="38" t="str">
        <f>IF($J1535&lt;&gt;"",(IF($J1535="Part RC demandée &lt;&gt; Part RC calculée",VLOOKUP($J1535,'Listes déroulantes'!$F$2:$H$26,2,FALSE)&amp;$O1535&amp;"
"&amp;$P1535&amp;VLOOKUP($J1535,'Listes déroulantes'!$F$2:$H$26,3,FALSE),IF($J1535="Montant total demandé &lt;&gt; de montant calculé",VLOOKUP($J1535,'Listes déroulantes'!$F$2:$H$26,2,FALSE)&amp;$N1535&amp;"
"&amp;$P1535&amp;"
"&amp;VLOOKUP($J1535,'Listes déroulantes'!$F$2:$H$26,3,FALSE),CONCATENATE(IF(ISNA(VLOOKUP($J1535,'Listes déroulantes'!$F$2:$I$26,2,FALSE)),"",VLOOKUP($J1535,'Listes déroulantes'!$F$2:$I$26,2,FALSE)),IF($L1535&lt;&gt;"",TEXT($L1535,CONCATENATE("jj/mm/aaaa","")),""),VLOOKUP($J1535,'Listes déroulantes'!$F$2:$I$26,3,FALSE)," ",$K1535," ",$N1535," ",$M1535,"
",$P1535,VLOOKUP($J1535,'Listes déroulantes'!$F$2:$I$26,4,FALSE))))),"")</f>
        <v/>
      </c>
      <c r="J1535" s="28"/>
      <c r="K1535" s="18"/>
      <c r="L1535" s="19"/>
      <c r="M1535" s="18"/>
      <c r="N1535" s="15"/>
      <c r="O1535" s="15"/>
      <c r="P1535" s="20"/>
      <c r="Q1535" s="36"/>
      <c r="R1535" s="36"/>
      <c r="S1535" s="37"/>
      <c r="T1535" s="37"/>
      <c r="U1535" s="37"/>
      <c r="V1535" s="37"/>
      <c r="W1535" s="37"/>
      <c r="X1535" s="37"/>
      <c r="Y1535" s="37"/>
      <c r="Z1535" s="37"/>
    </row>
    <row r="1536" spans="1:26" s="29" customFormat="1" x14ac:dyDescent="0.25">
      <c r="A1536" s="13"/>
      <c r="B1536" s="14"/>
      <c r="C1536" s="39"/>
      <c r="D1536" s="39"/>
      <c r="E1536" s="27"/>
      <c r="F1536" s="16"/>
      <c r="G1536" s="17"/>
      <c r="H1536" s="17"/>
      <c r="I1536" s="38" t="str">
        <f>IF($J1536&lt;&gt;"",(IF($J1536="Part RC demandée &lt;&gt; Part RC calculée",VLOOKUP($J1536,'Listes déroulantes'!$F$2:$H$26,2,FALSE)&amp;$O1536&amp;"
"&amp;$P1536&amp;VLOOKUP($J1536,'Listes déroulantes'!$F$2:$H$26,3,FALSE),IF($J1536="Montant total demandé &lt;&gt; de montant calculé",VLOOKUP($J1536,'Listes déroulantes'!$F$2:$H$26,2,FALSE)&amp;$N1536&amp;"
"&amp;$P1536&amp;"
"&amp;VLOOKUP($J1536,'Listes déroulantes'!$F$2:$H$26,3,FALSE),CONCATENATE(IF(ISNA(VLOOKUP($J1536,'Listes déroulantes'!$F$2:$I$26,2,FALSE)),"",VLOOKUP($J1536,'Listes déroulantes'!$F$2:$I$26,2,FALSE)),IF($L1536&lt;&gt;"",TEXT($L1536,CONCATENATE("jj/mm/aaaa","")),""),VLOOKUP($J1536,'Listes déroulantes'!$F$2:$I$26,3,FALSE)," ",$K1536," ",$N1536," ",$M1536,"
",$P1536,VLOOKUP($J1536,'Listes déroulantes'!$F$2:$I$26,4,FALSE))))),"")</f>
        <v/>
      </c>
      <c r="J1536" s="28"/>
      <c r="K1536" s="18"/>
      <c r="L1536" s="19"/>
      <c r="M1536" s="18"/>
      <c r="N1536" s="15"/>
      <c r="O1536" s="15"/>
      <c r="P1536" s="20"/>
      <c r="Q1536" s="36"/>
      <c r="R1536" s="36"/>
      <c r="S1536" s="37"/>
      <c r="T1536" s="37"/>
      <c r="U1536" s="37"/>
      <c r="V1536" s="37"/>
      <c r="W1536" s="37"/>
      <c r="X1536" s="37"/>
      <c r="Y1536" s="37"/>
      <c r="Z1536" s="37"/>
    </row>
    <row r="1537" spans="1:26" s="29" customFormat="1" x14ac:dyDescent="0.25">
      <c r="A1537" s="13"/>
      <c r="B1537" s="14"/>
      <c r="C1537" s="39"/>
      <c r="D1537" s="39"/>
      <c r="E1537" s="27"/>
      <c r="F1537" s="16"/>
      <c r="G1537" s="17"/>
      <c r="H1537" s="17"/>
      <c r="I1537" s="38" t="str">
        <f>IF($J1537&lt;&gt;"",(IF($J1537="Part RC demandée &lt;&gt; Part RC calculée",VLOOKUP($J1537,'Listes déroulantes'!$F$2:$H$26,2,FALSE)&amp;$O1537&amp;"
"&amp;$P1537&amp;VLOOKUP($J1537,'Listes déroulantes'!$F$2:$H$26,3,FALSE),IF($J1537="Montant total demandé &lt;&gt; de montant calculé",VLOOKUP($J1537,'Listes déroulantes'!$F$2:$H$26,2,FALSE)&amp;$N1537&amp;"
"&amp;$P1537&amp;"
"&amp;VLOOKUP($J1537,'Listes déroulantes'!$F$2:$H$26,3,FALSE),CONCATENATE(IF(ISNA(VLOOKUP($J1537,'Listes déroulantes'!$F$2:$I$26,2,FALSE)),"",VLOOKUP($J1537,'Listes déroulantes'!$F$2:$I$26,2,FALSE)),IF($L1537&lt;&gt;"",TEXT($L1537,CONCATENATE("jj/mm/aaaa","")),""),VLOOKUP($J1537,'Listes déroulantes'!$F$2:$I$26,3,FALSE)," ",$K1537," ",$N1537," ",$M1537,"
",$P1537,VLOOKUP($J1537,'Listes déroulantes'!$F$2:$I$26,4,FALSE))))),"")</f>
        <v/>
      </c>
      <c r="J1537" s="28"/>
      <c r="K1537" s="18"/>
      <c r="L1537" s="19"/>
      <c r="M1537" s="18"/>
      <c r="N1537" s="15"/>
      <c r="O1537" s="15"/>
      <c r="P1537" s="20"/>
      <c r="Q1537" s="36"/>
      <c r="R1537" s="36"/>
      <c r="S1537" s="37"/>
      <c r="T1537" s="37"/>
      <c r="U1537" s="37"/>
      <c r="V1537" s="37"/>
      <c r="W1537" s="37"/>
      <c r="X1537" s="37"/>
      <c r="Y1537" s="37"/>
      <c r="Z1537" s="37"/>
    </row>
    <row r="1538" spans="1:26" s="29" customFormat="1" x14ac:dyDescent="0.25">
      <c r="A1538" s="13"/>
      <c r="B1538" s="14"/>
      <c r="C1538" s="39"/>
      <c r="D1538" s="39"/>
      <c r="E1538" s="27"/>
      <c r="F1538" s="16"/>
      <c r="G1538" s="17"/>
      <c r="H1538" s="17"/>
      <c r="I1538" s="38" t="str">
        <f>IF($J1538&lt;&gt;"",(IF($J1538="Part RC demandée &lt;&gt; Part RC calculée",VLOOKUP($J1538,'Listes déroulantes'!$F$2:$H$26,2,FALSE)&amp;$O1538&amp;"
"&amp;$P1538&amp;VLOOKUP($J1538,'Listes déroulantes'!$F$2:$H$26,3,FALSE),IF($J1538="Montant total demandé &lt;&gt; de montant calculé",VLOOKUP($J1538,'Listes déroulantes'!$F$2:$H$26,2,FALSE)&amp;$N1538&amp;"
"&amp;$P1538&amp;"
"&amp;VLOOKUP($J1538,'Listes déroulantes'!$F$2:$H$26,3,FALSE),CONCATENATE(IF(ISNA(VLOOKUP($J1538,'Listes déroulantes'!$F$2:$I$26,2,FALSE)),"",VLOOKUP($J1538,'Listes déroulantes'!$F$2:$I$26,2,FALSE)),IF($L1538&lt;&gt;"",TEXT($L1538,CONCATENATE("jj/mm/aaaa","")),""),VLOOKUP($J1538,'Listes déroulantes'!$F$2:$I$26,3,FALSE)," ",$K1538," ",$N1538," ",$M1538,"
",$P1538,VLOOKUP($J1538,'Listes déroulantes'!$F$2:$I$26,4,FALSE))))),"")</f>
        <v/>
      </c>
      <c r="J1538" s="28"/>
      <c r="K1538" s="18"/>
      <c r="L1538" s="19"/>
      <c r="M1538" s="18"/>
      <c r="N1538" s="15"/>
      <c r="O1538" s="15"/>
      <c r="P1538" s="20"/>
      <c r="Q1538" s="36"/>
      <c r="R1538" s="36"/>
      <c r="S1538" s="37"/>
      <c r="T1538" s="37"/>
      <c r="U1538" s="37"/>
      <c r="V1538" s="37"/>
      <c r="W1538" s="37"/>
      <c r="X1538" s="37"/>
      <c r="Y1538" s="37"/>
      <c r="Z1538" s="37"/>
    </row>
    <row r="1539" spans="1:26" s="29" customFormat="1" x14ac:dyDescent="0.25">
      <c r="A1539" s="13"/>
      <c r="B1539" s="14"/>
      <c r="C1539" s="39"/>
      <c r="D1539" s="39"/>
      <c r="E1539" s="27"/>
      <c r="F1539" s="16"/>
      <c r="G1539" s="17"/>
      <c r="H1539" s="17"/>
      <c r="I1539" s="38" t="str">
        <f>IF($J1539&lt;&gt;"",(IF($J1539="Part RC demandée &lt;&gt; Part RC calculée",VLOOKUP($J1539,'Listes déroulantes'!$F$2:$H$26,2,FALSE)&amp;$O1539&amp;"
"&amp;$P1539&amp;VLOOKUP($J1539,'Listes déroulantes'!$F$2:$H$26,3,FALSE),IF($J1539="Montant total demandé &lt;&gt; de montant calculé",VLOOKUP($J1539,'Listes déroulantes'!$F$2:$H$26,2,FALSE)&amp;$N1539&amp;"
"&amp;$P1539&amp;"
"&amp;VLOOKUP($J1539,'Listes déroulantes'!$F$2:$H$26,3,FALSE),CONCATENATE(IF(ISNA(VLOOKUP($J1539,'Listes déroulantes'!$F$2:$I$26,2,FALSE)),"",VLOOKUP($J1539,'Listes déroulantes'!$F$2:$I$26,2,FALSE)),IF($L1539&lt;&gt;"",TEXT($L1539,CONCATENATE("jj/mm/aaaa","")),""),VLOOKUP($J1539,'Listes déroulantes'!$F$2:$I$26,3,FALSE)," ",$K1539," ",$N1539," ",$M1539,"
",$P1539,VLOOKUP($J1539,'Listes déroulantes'!$F$2:$I$26,4,FALSE))))),"")</f>
        <v/>
      </c>
      <c r="J1539" s="28"/>
      <c r="K1539" s="18"/>
      <c r="L1539" s="19"/>
      <c r="M1539" s="18"/>
      <c r="N1539" s="15"/>
      <c r="O1539" s="15"/>
      <c r="P1539" s="20"/>
      <c r="Q1539" s="36"/>
      <c r="R1539" s="36"/>
      <c r="S1539" s="37"/>
      <c r="T1539" s="37"/>
      <c r="U1539" s="37"/>
      <c r="V1539" s="37"/>
      <c r="W1539" s="37"/>
      <c r="X1539" s="37"/>
      <c r="Y1539" s="37"/>
      <c r="Z1539" s="37"/>
    </row>
    <row r="1540" spans="1:26" s="29" customFormat="1" x14ac:dyDescent="0.25">
      <c r="A1540" s="13"/>
      <c r="B1540" s="14"/>
      <c r="C1540" s="39"/>
      <c r="D1540" s="39"/>
      <c r="E1540" s="27"/>
      <c r="F1540" s="16"/>
      <c r="G1540" s="17"/>
      <c r="H1540" s="17"/>
      <c r="I1540" s="38" t="str">
        <f>IF($J1540&lt;&gt;"",(IF($J1540="Part RC demandée &lt;&gt; Part RC calculée",VLOOKUP($J1540,'Listes déroulantes'!$F$2:$H$26,2,FALSE)&amp;$O1540&amp;"
"&amp;$P1540&amp;VLOOKUP($J1540,'Listes déroulantes'!$F$2:$H$26,3,FALSE),IF($J1540="Montant total demandé &lt;&gt; de montant calculé",VLOOKUP($J1540,'Listes déroulantes'!$F$2:$H$26,2,FALSE)&amp;$N1540&amp;"
"&amp;$P1540&amp;"
"&amp;VLOOKUP($J1540,'Listes déroulantes'!$F$2:$H$26,3,FALSE),CONCATENATE(IF(ISNA(VLOOKUP($J1540,'Listes déroulantes'!$F$2:$I$26,2,FALSE)),"",VLOOKUP($J1540,'Listes déroulantes'!$F$2:$I$26,2,FALSE)),IF($L1540&lt;&gt;"",TEXT($L1540,CONCATENATE("jj/mm/aaaa","")),""),VLOOKUP($J1540,'Listes déroulantes'!$F$2:$I$26,3,FALSE)," ",$K1540," ",$N1540," ",$M1540,"
",$P1540,VLOOKUP($J1540,'Listes déroulantes'!$F$2:$I$26,4,FALSE))))),"")</f>
        <v/>
      </c>
      <c r="J1540" s="28"/>
      <c r="K1540" s="18"/>
      <c r="L1540" s="19"/>
      <c r="M1540" s="18"/>
      <c r="N1540" s="15"/>
      <c r="O1540" s="15"/>
      <c r="P1540" s="20"/>
      <c r="Q1540" s="36"/>
      <c r="R1540" s="36"/>
      <c r="S1540" s="37"/>
      <c r="T1540" s="37"/>
      <c r="U1540" s="37"/>
      <c r="V1540" s="37"/>
      <c r="W1540" s="37"/>
      <c r="X1540" s="37"/>
      <c r="Y1540" s="37"/>
      <c r="Z1540" s="37"/>
    </row>
    <row r="1541" spans="1:26" s="29" customFormat="1" x14ac:dyDescent="0.25">
      <c r="A1541" s="13"/>
      <c r="B1541" s="14"/>
      <c r="C1541" s="39"/>
      <c r="D1541" s="39"/>
      <c r="E1541" s="27"/>
      <c r="F1541" s="16"/>
      <c r="G1541" s="17"/>
      <c r="H1541" s="17"/>
      <c r="I1541" s="38" t="str">
        <f>IF($J1541&lt;&gt;"",(IF($J1541="Part RC demandée &lt;&gt; Part RC calculée",VLOOKUP($J1541,'Listes déroulantes'!$F$2:$H$26,2,FALSE)&amp;$O1541&amp;"
"&amp;$P1541&amp;VLOOKUP($J1541,'Listes déroulantes'!$F$2:$H$26,3,FALSE),IF($J1541="Montant total demandé &lt;&gt; de montant calculé",VLOOKUP($J1541,'Listes déroulantes'!$F$2:$H$26,2,FALSE)&amp;$N1541&amp;"
"&amp;$P1541&amp;"
"&amp;VLOOKUP($J1541,'Listes déroulantes'!$F$2:$H$26,3,FALSE),CONCATENATE(IF(ISNA(VLOOKUP($J1541,'Listes déroulantes'!$F$2:$I$26,2,FALSE)),"",VLOOKUP($J1541,'Listes déroulantes'!$F$2:$I$26,2,FALSE)),IF($L1541&lt;&gt;"",TEXT($L1541,CONCATENATE("jj/mm/aaaa","")),""),VLOOKUP($J1541,'Listes déroulantes'!$F$2:$I$26,3,FALSE)," ",$K1541," ",$N1541," ",$M1541,"
",$P1541,VLOOKUP($J1541,'Listes déroulantes'!$F$2:$I$26,4,FALSE))))),"")</f>
        <v/>
      </c>
      <c r="J1541" s="28"/>
      <c r="K1541" s="18"/>
      <c r="L1541" s="19"/>
      <c r="M1541" s="18"/>
      <c r="N1541" s="15"/>
      <c r="O1541" s="15"/>
      <c r="P1541" s="20"/>
      <c r="Q1541" s="36"/>
      <c r="R1541" s="36"/>
      <c r="S1541" s="37"/>
      <c r="T1541" s="37"/>
      <c r="U1541" s="37"/>
      <c r="V1541" s="37"/>
      <c r="W1541" s="37"/>
      <c r="X1541" s="37"/>
      <c r="Y1541" s="37"/>
      <c r="Z1541" s="37"/>
    </row>
    <row r="1542" spans="1:26" s="29" customFormat="1" x14ac:dyDescent="0.25">
      <c r="A1542" s="13"/>
      <c r="B1542" s="14"/>
      <c r="C1542" s="39"/>
      <c r="D1542" s="39"/>
      <c r="E1542" s="27"/>
      <c r="F1542" s="16"/>
      <c r="G1542" s="17"/>
      <c r="H1542" s="17"/>
      <c r="I1542" s="38" t="str">
        <f>IF($J1542&lt;&gt;"",(IF($J1542="Part RC demandée &lt;&gt; Part RC calculée",VLOOKUP($J1542,'Listes déroulantes'!$F$2:$H$26,2,FALSE)&amp;$O1542&amp;"
"&amp;$P1542&amp;VLOOKUP($J1542,'Listes déroulantes'!$F$2:$H$26,3,FALSE),IF($J1542="Montant total demandé &lt;&gt; de montant calculé",VLOOKUP($J1542,'Listes déroulantes'!$F$2:$H$26,2,FALSE)&amp;$N1542&amp;"
"&amp;$P1542&amp;"
"&amp;VLOOKUP($J1542,'Listes déroulantes'!$F$2:$H$26,3,FALSE),CONCATENATE(IF(ISNA(VLOOKUP($J1542,'Listes déroulantes'!$F$2:$I$26,2,FALSE)),"",VLOOKUP($J1542,'Listes déroulantes'!$F$2:$I$26,2,FALSE)),IF($L1542&lt;&gt;"",TEXT($L1542,CONCATENATE("jj/mm/aaaa","")),""),VLOOKUP($J1542,'Listes déroulantes'!$F$2:$I$26,3,FALSE)," ",$K1542," ",$N1542," ",$M1542,"
",$P1542,VLOOKUP($J1542,'Listes déroulantes'!$F$2:$I$26,4,FALSE))))),"")</f>
        <v/>
      </c>
      <c r="J1542" s="28"/>
      <c r="K1542" s="18"/>
      <c r="L1542" s="19"/>
      <c r="M1542" s="18"/>
      <c r="N1542" s="15"/>
      <c r="O1542" s="15"/>
      <c r="P1542" s="20"/>
      <c r="Q1542" s="36"/>
      <c r="R1542" s="36"/>
      <c r="S1542" s="37"/>
      <c r="T1542" s="37"/>
      <c r="U1542" s="37"/>
      <c r="V1542" s="37"/>
      <c r="W1542" s="37"/>
      <c r="X1542" s="37"/>
      <c r="Y1542" s="37"/>
      <c r="Z1542" s="37"/>
    </row>
    <row r="1543" spans="1:26" s="29" customFormat="1" x14ac:dyDescent="0.25">
      <c r="A1543" s="13"/>
      <c r="B1543" s="14"/>
      <c r="C1543" s="39"/>
      <c r="D1543" s="39"/>
      <c r="E1543" s="27"/>
      <c r="F1543" s="16"/>
      <c r="G1543" s="17"/>
      <c r="H1543" s="17"/>
      <c r="I1543" s="38" t="str">
        <f>IF($J1543&lt;&gt;"",(IF($J1543="Part RC demandée &lt;&gt; Part RC calculée",VLOOKUP($J1543,'Listes déroulantes'!$F$2:$H$26,2,FALSE)&amp;$O1543&amp;"
"&amp;$P1543&amp;VLOOKUP($J1543,'Listes déroulantes'!$F$2:$H$26,3,FALSE),IF($J1543="Montant total demandé &lt;&gt; de montant calculé",VLOOKUP($J1543,'Listes déroulantes'!$F$2:$H$26,2,FALSE)&amp;$N1543&amp;"
"&amp;$P1543&amp;"
"&amp;VLOOKUP($J1543,'Listes déroulantes'!$F$2:$H$26,3,FALSE),CONCATENATE(IF(ISNA(VLOOKUP($J1543,'Listes déroulantes'!$F$2:$I$26,2,FALSE)),"",VLOOKUP($J1543,'Listes déroulantes'!$F$2:$I$26,2,FALSE)),IF($L1543&lt;&gt;"",TEXT($L1543,CONCATENATE("jj/mm/aaaa","")),""),VLOOKUP($J1543,'Listes déroulantes'!$F$2:$I$26,3,FALSE)," ",$K1543," ",$N1543," ",$M1543,"
",$P1543,VLOOKUP($J1543,'Listes déroulantes'!$F$2:$I$26,4,FALSE))))),"")</f>
        <v/>
      </c>
      <c r="J1543" s="28"/>
      <c r="K1543" s="18"/>
      <c r="L1543" s="19"/>
      <c r="M1543" s="18"/>
      <c r="N1543" s="15"/>
      <c r="O1543" s="15"/>
      <c r="P1543" s="20"/>
      <c r="Q1543" s="36"/>
      <c r="R1543" s="36"/>
      <c r="S1543" s="37"/>
      <c r="T1543" s="37"/>
      <c r="U1543" s="37"/>
      <c r="V1543" s="37"/>
      <c r="W1543" s="37"/>
      <c r="X1543" s="37"/>
      <c r="Y1543" s="37"/>
      <c r="Z1543" s="37"/>
    </row>
    <row r="1544" spans="1:26" s="29" customFormat="1" x14ac:dyDescent="0.25">
      <c r="A1544" s="13"/>
      <c r="B1544" s="14"/>
      <c r="C1544" s="39"/>
      <c r="D1544" s="39"/>
      <c r="E1544" s="27"/>
      <c r="F1544" s="16"/>
      <c r="G1544" s="17"/>
      <c r="H1544" s="17"/>
      <c r="I1544" s="38" t="str">
        <f>IF($J1544&lt;&gt;"",(IF($J1544="Part RC demandée &lt;&gt; Part RC calculée",VLOOKUP($J1544,'Listes déroulantes'!$F$2:$H$26,2,FALSE)&amp;$O1544&amp;"
"&amp;$P1544&amp;VLOOKUP($J1544,'Listes déroulantes'!$F$2:$H$26,3,FALSE),IF($J1544="Montant total demandé &lt;&gt; de montant calculé",VLOOKUP($J1544,'Listes déroulantes'!$F$2:$H$26,2,FALSE)&amp;$N1544&amp;"
"&amp;$P1544&amp;"
"&amp;VLOOKUP($J1544,'Listes déroulantes'!$F$2:$H$26,3,FALSE),CONCATENATE(IF(ISNA(VLOOKUP($J1544,'Listes déroulantes'!$F$2:$I$26,2,FALSE)),"",VLOOKUP($J1544,'Listes déroulantes'!$F$2:$I$26,2,FALSE)),IF($L1544&lt;&gt;"",TEXT($L1544,CONCATENATE("jj/mm/aaaa","")),""),VLOOKUP($J1544,'Listes déroulantes'!$F$2:$I$26,3,FALSE)," ",$K1544," ",$N1544," ",$M1544,"
",$P1544,VLOOKUP($J1544,'Listes déroulantes'!$F$2:$I$26,4,FALSE))))),"")</f>
        <v/>
      </c>
      <c r="J1544" s="28"/>
      <c r="K1544" s="18"/>
      <c r="L1544" s="19"/>
      <c r="M1544" s="18"/>
      <c r="N1544" s="15"/>
      <c r="O1544" s="15"/>
      <c r="P1544" s="20"/>
      <c r="Q1544" s="36"/>
      <c r="R1544" s="36"/>
      <c r="S1544" s="37"/>
      <c r="T1544" s="37"/>
      <c r="U1544" s="37"/>
      <c r="V1544" s="37"/>
      <c r="W1544" s="37"/>
      <c r="X1544" s="37"/>
      <c r="Y1544" s="37"/>
      <c r="Z1544" s="37"/>
    </row>
    <row r="1545" spans="1:26" s="29" customFormat="1" x14ac:dyDescent="0.25">
      <c r="A1545" s="13"/>
      <c r="B1545" s="14"/>
      <c r="C1545" s="39"/>
      <c r="D1545" s="39"/>
      <c r="E1545" s="27"/>
      <c r="F1545" s="16"/>
      <c r="G1545" s="17"/>
      <c r="H1545" s="17"/>
      <c r="I1545" s="38" t="str">
        <f>IF($J1545&lt;&gt;"",(IF($J1545="Part RC demandée &lt;&gt; Part RC calculée",VLOOKUP($J1545,'Listes déroulantes'!$F$2:$H$26,2,FALSE)&amp;$O1545&amp;"
"&amp;$P1545&amp;VLOOKUP($J1545,'Listes déroulantes'!$F$2:$H$26,3,FALSE),IF($J1545="Montant total demandé &lt;&gt; de montant calculé",VLOOKUP($J1545,'Listes déroulantes'!$F$2:$H$26,2,FALSE)&amp;$N1545&amp;"
"&amp;$P1545&amp;"
"&amp;VLOOKUP($J1545,'Listes déroulantes'!$F$2:$H$26,3,FALSE),CONCATENATE(IF(ISNA(VLOOKUP($J1545,'Listes déroulantes'!$F$2:$I$26,2,FALSE)),"",VLOOKUP($J1545,'Listes déroulantes'!$F$2:$I$26,2,FALSE)),IF($L1545&lt;&gt;"",TEXT($L1545,CONCATENATE("jj/mm/aaaa","")),""),VLOOKUP($J1545,'Listes déroulantes'!$F$2:$I$26,3,FALSE)," ",$K1545," ",$N1545," ",$M1545,"
",$P1545,VLOOKUP($J1545,'Listes déroulantes'!$F$2:$I$26,4,FALSE))))),"")</f>
        <v/>
      </c>
      <c r="J1545" s="28"/>
      <c r="K1545" s="18"/>
      <c r="L1545" s="19"/>
      <c r="M1545" s="18"/>
      <c r="N1545" s="15"/>
      <c r="O1545" s="15"/>
      <c r="P1545" s="20"/>
      <c r="Q1545" s="36"/>
      <c r="R1545" s="36"/>
      <c r="S1545" s="37"/>
      <c r="T1545" s="37"/>
      <c r="U1545" s="37"/>
      <c r="V1545" s="37"/>
      <c r="W1545" s="37"/>
      <c r="X1545" s="37"/>
      <c r="Y1545" s="37"/>
      <c r="Z1545" s="37"/>
    </row>
    <row r="1546" spans="1:26" s="29" customFormat="1" x14ac:dyDescent="0.25">
      <c r="A1546" s="13"/>
      <c r="B1546" s="14"/>
      <c r="C1546" s="39"/>
      <c r="D1546" s="39"/>
      <c r="E1546" s="27"/>
      <c r="F1546" s="16"/>
      <c r="G1546" s="17"/>
      <c r="H1546" s="17"/>
      <c r="I1546" s="38" t="str">
        <f>IF($J1546&lt;&gt;"",(IF($J1546="Part RC demandée &lt;&gt; Part RC calculée",VLOOKUP($J1546,'Listes déroulantes'!$F$2:$H$26,2,FALSE)&amp;$O1546&amp;"
"&amp;$P1546&amp;VLOOKUP($J1546,'Listes déroulantes'!$F$2:$H$26,3,FALSE),IF($J1546="Montant total demandé &lt;&gt; de montant calculé",VLOOKUP($J1546,'Listes déroulantes'!$F$2:$H$26,2,FALSE)&amp;$N1546&amp;"
"&amp;$P1546&amp;"
"&amp;VLOOKUP($J1546,'Listes déroulantes'!$F$2:$H$26,3,FALSE),CONCATENATE(IF(ISNA(VLOOKUP($J1546,'Listes déroulantes'!$F$2:$I$26,2,FALSE)),"",VLOOKUP($J1546,'Listes déroulantes'!$F$2:$I$26,2,FALSE)),IF($L1546&lt;&gt;"",TEXT($L1546,CONCATENATE("jj/mm/aaaa","")),""),VLOOKUP($J1546,'Listes déroulantes'!$F$2:$I$26,3,FALSE)," ",$K1546," ",$N1546," ",$M1546,"
",$P1546,VLOOKUP($J1546,'Listes déroulantes'!$F$2:$I$26,4,FALSE))))),"")</f>
        <v/>
      </c>
      <c r="J1546" s="28"/>
      <c r="K1546" s="18"/>
      <c r="L1546" s="19"/>
      <c r="M1546" s="18"/>
      <c r="N1546" s="15"/>
      <c r="O1546" s="15"/>
      <c r="P1546" s="20"/>
      <c r="Q1546" s="36"/>
      <c r="R1546" s="36"/>
      <c r="S1546" s="37"/>
      <c r="T1546" s="37"/>
      <c r="U1546" s="37"/>
      <c r="V1546" s="37"/>
      <c r="W1546" s="37"/>
      <c r="X1546" s="37"/>
      <c r="Y1546" s="37"/>
      <c r="Z1546" s="37"/>
    </row>
    <row r="1547" spans="1:26" s="29" customFormat="1" x14ac:dyDescent="0.25">
      <c r="A1547" s="13"/>
      <c r="B1547" s="14"/>
      <c r="C1547" s="39"/>
      <c r="D1547" s="39"/>
      <c r="E1547" s="27"/>
      <c r="F1547" s="16"/>
      <c r="G1547" s="17"/>
      <c r="H1547" s="17"/>
      <c r="I1547" s="38" t="str">
        <f>IF($J1547&lt;&gt;"",(IF($J1547="Part RC demandée &lt;&gt; Part RC calculée",VLOOKUP($J1547,'Listes déroulantes'!$F$2:$H$26,2,FALSE)&amp;$O1547&amp;"
"&amp;$P1547&amp;VLOOKUP($J1547,'Listes déroulantes'!$F$2:$H$26,3,FALSE),IF($J1547="Montant total demandé &lt;&gt; de montant calculé",VLOOKUP($J1547,'Listes déroulantes'!$F$2:$H$26,2,FALSE)&amp;$N1547&amp;"
"&amp;$P1547&amp;"
"&amp;VLOOKUP($J1547,'Listes déroulantes'!$F$2:$H$26,3,FALSE),CONCATENATE(IF(ISNA(VLOOKUP($J1547,'Listes déroulantes'!$F$2:$I$26,2,FALSE)),"",VLOOKUP($J1547,'Listes déroulantes'!$F$2:$I$26,2,FALSE)),IF($L1547&lt;&gt;"",TEXT($L1547,CONCATENATE("jj/mm/aaaa","")),""),VLOOKUP($J1547,'Listes déroulantes'!$F$2:$I$26,3,FALSE)," ",$K1547," ",$N1547," ",$M1547,"
",$P1547,VLOOKUP($J1547,'Listes déroulantes'!$F$2:$I$26,4,FALSE))))),"")</f>
        <v/>
      </c>
      <c r="J1547" s="28"/>
      <c r="K1547" s="18"/>
      <c r="L1547" s="19"/>
      <c r="M1547" s="18"/>
      <c r="N1547" s="15"/>
      <c r="O1547" s="15"/>
      <c r="P1547" s="20"/>
      <c r="Q1547" s="36"/>
      <c r="R1547" s="36"/>
      <c r="S1547" s="37"/>
      <c r="T1547" s="37"/>
      <c r="U1547" s="37"/>
      <c r="V1547" s="37"/>
      <c r="W1547" s="37"/>
      <c r="X1547" s="37"/>
      <c r="Y1547" s="37"/>
      <c r="Z1547" s="37"/>
    </row>
    <row r="1548" spans="1:26" s="29" customFormat="1" x14ac:dyDescent="0.25">
      <c r="A1548" s="13"/>
      <c r="B1548" s="14"/>
      <c r="C1548" s="39"/>
      <c r="D1548" s="39"/>
      <c r="E1548" s="27"/>
      <c r="F1548" s="16"/>
      <c r="G1548" s="17"/>
      <c r="H1548" s="17"/>
      <c r="I1548" s="38" t="str">
        <f>IF($J1548&lt;&gt;"",(IF($J1548="Part RC demandée &lt;&gt; Part RC calculée",VLOOKUP($J1548,'Listes déroulantes'!$F$2:$H$26,2,FALSE)&amp;$O1548&amp;"
"&amp;$P1548&amp;VLOOKUP($J1548,'Listes déroulantes'!$F$2:$H$26,3,FALSE),IF($J1548="Montant total demandé &lt;&gt; de montant calculé",VLOOKUP($J1548,'Listes déroulantes'!$F$2:$H$26,2,FALSE)&amp;$N1548&amp;"
"&amp;$P1548&amp;"
"&amp;VLOOKUP($J1548,'Listes déroulantes'!$F$2:$H$26,3,FALSE),CONCATENATE(IF(ISNA(VLOOKUP($J1548,'Listes déroulantes'!$F$2:$I$26,2,FALSE)),"",VLOOKUP($J1548,'Listes déroulantes'!$F$2:$I$26,2,FALSE)),IF($L1548&lt;&gt;"",TEXT($L1548,CONCATENATE("jj/mm/aaaa","")),""),VLOOKUP($J1548,'Listes déroulantes'!$F$2:$I$26,3,FALSE)," ",$K1548," ",$N1548," ",$M1548,"
",$P1548,VLOOKUP($J1548,'Listes déroulantes'!$F$2:$I$26,4,FALSE))))),"")</f>
        <v/>
      </c>
      <c r="J1548" s="28"/>
      <c r="K1548" s="18"/>
      <c r="L1548" s="19"/>
      <c r="M1548" s="18"/>
      <c r="N1548" s="15"/>
      <c r="O1548" s="15"/>
      <c r="P1548" s="20"/>
      <c r="Q1548" s="36"/>
      <c r="R1548" s="36"/>
      <c r="S1548" s="37"/>
      <c r="T1548" s="37"/>
      <c r="U1548" s="37"/>
      <c r="V1548" s="37"/>
      <c r="W1548" s="37"/>
      <c r="X1548" s="37"/>
      <c r="Y1548" s="37"/>
      <c r="Z1548" s="37"/>
    </row>
    <row r="1549" spans="1:26" s="29" customFormat="1" x14ac:dyDescent="0.25">
      <c r="A1549" s="13"/>
      <c r="B1549" s="14"/>
      <c r="C1549" s="39"/>
      <c r="D1549" s="39"/>
      <c r="E1549" s="27"/>
      <c r="F1549" s="16"/>
      <c r="G1549" s="17"/>
      <c r="H1549" s="17"/>
      <c r="I1549" s="38" t="str">
        <f>IF($J1549&lt;&gt;"",(IF($J1549="Part RC demandée &lt;&gt; Part RC calculée",VLOOKUP($J1549,'Listes déroulantes'!$F$2:$H$26,2,FALSE)&amp;$O1549&amp;"
"&amp;$P1549&amp;VLOOKUP($J1549,'Listes déroulantes'!$F$2:$H$26,3,FALSE),IF($J1549="Montant total demandé &lt;&gt; de montant calculé",VLOOKUP($J1549,'Listes déroulantes'!$F$2:$H$26,2,FALSE)&amp;$N1549&amp;"
"&amp;$P1549&amp;"
"&amp;VLOOKUP($J1549,'Listes déroulantes'!$F$2:$H$26,3,FALSE),CONCATENATE(IF(ISNA(VLOOKUP($J1549,'Listes déroulantes'!$F$2:$I$26,2,FALSE)),"",VLOOKUP($J1549,'Listes déroulantes'!$F$2:$I$26,2,FALSE)),IF($L1549&lt;&gt;"",TEXT($L1549,CONCATENATE("jj/mm/aaaa","")),""),VLOOKUP($J1549,'Listes déroulantes'!$F$2:$I$26,3,FALSE)," ",$K1549," ",$N1549," ",$M1549,"
",$P1549,VLOOKUP($J1549,'Listes déroulantes'!$F$2:$I$26,4,FALSE))))),"")</f>
        <v/>
      </c>
      <c r="J1549" s="28"/>
      <c r="K1549" s="18"/>
      <c r="L1549" s="19"/>
      <c r="M1549" s="18"/>
      <c r="N1549" s="15"/>
      <c r="O1549" s="15"/>
      <c r="P1549" s="20"/>
      <c r="Q1549" s="36"/>
      <c r="R1549" s="36"/>
      <c r="S1549" s="37"/>
      <c r="T1549" s="37"/>
      <c r="U1549" s="37"/>
      <c r="V1549" s="37"/>
      <c r="W1549" s="37"/>
      <c r="X1549" s="37"/>
      <c r="Y1549" s="37"/>
      <c r="Z1549" s="37"/>
    </row>
    <row r="1550" spans="1:26" s="29" customFormat="1" x14ac:dyDescent="0.25">
      <c r="A1550" s="13"/>
      <c r="B1550" s="14"/>
      <c r="C1550" s="39"/>
      <c r="D1550" s="39"/>
      <c r="E1550" s="27"/>
      <c r="F1550" s="16"/>
      <c r="G1550" s="17"/>
      <c r="H1550" s="17"/>
      <c r="I1550" s="38" t="str">
        <f>IF($J1550&lt;&gt;"",(IF($J1550="Part RC demandée &lt;&gt; Part RC calculée",VLOOKUP($J1550,'Listes déroulantes'!$F$2:$H$26,2,FALSE)&amp;$O1550&amp;"
"&amp;$P1550&amp;VLOOKUP($J1550,'Listes déroulantes'!$F$2:$H$26,3,FALSE),IF($J1550="Montant total demandé &lt;&gt; de montant calculé",VLOOKUP($J1550,'Listes déroulantes'!$F$2:$H$26,2,FALSE)&amp;$N1550&amp;"
"&amp;$P1550&amp;"
"&amp;VLOOKUP($J1550,'Listes déroulantes'!$F$2:$H$26,3,FALSE),CONCATENATE(IF(ISNA(VLOOKUP($J1550,'Listes déroulantes'!$F$2:$I$26,2,FALSE)),"",VLOOKUP($J1550,'Listes déroulantes'!$F$2:$I$26,2,FALSE)),IF($L1550&lt;&gt;"",TEXT($L1550,CONCATENATE("jj/mm/aaaa","")),""),VLOOKUP($J1550,'Listes déroulantes'!$F$2:$I$26,3,FALSE)," ",$K1550," ",$N1550," ",$M1550,"
",$P1550,VLOOKUP($J1550,'Listes déroulantes'!$F$2:$I$26,4,FALSE))))),"")</f>
        <v/>
      </c>
      <c r="J1550" s="28"/>
      <c r="K1550" s="18"/>
      <c r="L1550" s="19"/>
      <c r="M1550" s="18"/>
      <c r="N1550" s="15"/>
      <c r="O1550" s="15"/>
      <c r="P1550" s="20"/>
      <c r="Q1550" s="36"/>
      <c r="R1550" s="36"/>
      <c r="S1550" s="37"/>
      <c r="T1550" s="37"/>
      <c r="U1550" s="37"/>
      <c r="V1550" s="37"/>
      <c r="W1550" s="37"/>
      <c r="X1550" s="37"/>
      <c r="Y1550" s="37"/>
      <c r="Z1550" s="37"/>
    </row>
    <row r="1551" spans="1:26" s="29" customFormat="1" x14ac:dyDescent="0.25">
      <c r="A1551" s="13"/>
      <c r="B1551" s="14"/>
      <c r="C1551" s="39"/>
      <c r="D1551" s="39"/>
      <c r="E1551" s="27"/>
      <c r="F1551" s="16"/>
      <c r="G1551" s="17"/>
      <c r="H1551" s="17"/>
      <c r="I1551" s="38" t="str">
        <f>IF($J1551&lt;&gt;"",(IF($J1551="Part RC demandée &lt;&gt; Part RC calculée",VLOOKUP($J1551,'Listes déroulantes'!$F$2:$H$26,2,FALSE)&amp;$O1551&amp;"
"&amp;$P1551&amp;VLOOKUP($J1551,'Listes déroulantes'!$F$2:$H$26,3,FALSE),IF($J1551="Montant total demandé &lt;&gt; de montant calculé",VLOOKUP($J1551,'Listes déroulantes'!$F$2:$H$26,2,FALSE)&amp;$N1551&amp;"
"&amp;$P1551&amp;"
"&amp;VLOOKUP($J1551,'Listes déroulantes'!$F$2:$H$26,3,FALSE),CONCATENATE(IF(ISNA(VLOOKUP($J1551,'Listes déroulantes'!$F$2:$I$26,2,FALSE)),"",VLOOKUP($J1551,'Listes déroulantes'!$F$2:$I$26,2,FALSE)),IF($L1551&lt;&gt;"",TEXT($L1551,CONCATENATE("jj/mm/aaaa","")),""),VLOOKUP($J1551,'Listes déroulantes'!$F$2:$I$26,3,FALSE)," ",$K1551," ",$N1551," ",$M1551,"
",$P1551,VLOOKUP($J1551,'Listes déroulantes'!$F$2:$I$26,4,FALSE))))),"")</f>
        <v/>
      </c>
      <c r="J1551" s="28"/>
      <c r="K1551" s="18"/>
      <c r="L1551" s="19"/>
      <c r="M1551" s="18"/>
      <c r="N1551" s="15"/>
      <c r="O1551" s="15"/>
      <c r="P1551" s="20"/>
      <c r="Q1551" s="36"/>
      <c r="R1551" s="36"/>
      <c r="S1551" s="37"/>
      <c r="T1551" s="37"/>
      <c r="U1551" s="37"/>
      <c r="V1551" s="37"/>
      <c r="W1551" s="37"/>
      <c r="X1551" s="37"/>
      <c r="Y1551" s="37"/>
      <c r="Z1551" s="37"/>
    </row>
    <row r="1552" spans="1:26" s="29" customFormat="1" x14ac:dyDescent="0.25">
      <c r="A1552" s="13"/>
      <c r="B1552" s="14"/>
      <c r="C1552" s="39"/>
      <c r="D1552" s="39"/>
      <c r="E1552" s="27"/>
      <c r="F1552" s="16"/>
      <c r="G1552" s="17"/>
      <c r="H1552" s="17"/>
      <c r="I1552" s="38" t="str">
        <f>IF($J1552&lt;&gt;"",(IF($J1552="Part RC demandée &lt;&gt; Part RC calculée",VLOOKUP($J1552,'Listes déroulantes'!$F$2:$H$26,2,FALSE)&amp;$O1552&amp;"
"&amp;$P1552&amp;VLOOKUP($J1552,'Listes déroulantes'!$F$2:$H$26,3,FALSE),IF($J1552="Montant total demandé &lt;&gt; de montant calculé",VLOOKUP($J1552,'Listes déroulantes'!$F$2:$H$26,2,FALSE)&amp;$N1552&amp;"
"&amp;$P1552&amp;"
"&amp;VLOOKUP($J1552,'Listes déroulantes'!$F$2:$H$26,3,FALSE),CONCATENATE(IF(ISNA(VLOOKUP($J1552,'Listes déroulantes'!$F$2:$I$26,2,FALSE)),"",VLOOKUP($J1552,'Listes déroulantes'!$F$2:$I$26,2,FALSE)),IF($L1552&lt;&gt;"",TEXT($L1552,CONCATENATE("jj/mm/aaaa","")),""),VLOOKUP($J1552,'Listes déroulantes'!$F$2:$I$26,3,FALSE)," ",$K1552," ",$N1552," ",$M1552,"
",$P1552,VLOOKUP($J1552,'Listes déroulantes'!$F$2:$I$26,4,FALSE))))),"")</f>
        <v/>
      </c>
      <c r="J1552" s="28"/>
      <c r="K1552" s="18"/>
      <c r="L1552" s="19"/>
      <c r="M1552" s="18"/>
      <c r="N1552" s="15"/>
      <c r="O1552" s="15"/>
      <c r="P1552" s="20"/>
      <c r="Q1552" s="36"/>
      <c r="R1552" s="36"/>
      <c r="S1552" s="37"/>
      <c r="T1552" s="37"/>
      <c r="U1552" s="37"/>
      <c r="V1552" s="37"/>
      <c r="W1552" s="37"/>
      <c r="X1552" s="37"/>
      <c r="Y1552" s="37"/>
      <c r="Z1552" s="37"/>
    </row>
    <row r="1553" spans="1:26" s="29" customFormat="1" x14ac:dyDescent="0.25">
      <c r="A1553" s="13"/>
      <c r="B1553" s="14"/>
      <c r="C1553" s="39"/>
      <c r="D1553" s="39"/>
      <c r="E1553" s="27"/>
      <c r="F1553" s="16"/>
      <c r="G1553" s="17"/>
      <c r="H1553" s="17"/>
      <c r="I1553" s="38" t="str">
        <f>IF($J1553&lt;&gt;"",(IF($J1553="Part RC demandée &lt;&gt; Part RC calculée",VLOOKUP($J1553,'Listes déroulantes'!$F$2:$H$26,2,FALSE)&amp;$O1553&amp;"
"&amp;$P1553&amp;VLOOKUP($J1553,'Listes déroulantes'!$F$2:$H$26,3,FALSE),IF($J1553="Montant total demandé &lt;&gt; de montant calculé",VLOOKUP($J1553,'Listes déroulantes'!$F$2:$H$26,2,FALSE)&amp;$N1553&amp;"
"&amp;$P1553&amp;"
"&amp;VLOOKUP($J1553,'Listes déroulantes'!$F$2:$H$26,3,FALSE),CONCATENATE(IF(ISNA(VLOOKUP($J1553,'Listes déroulantes'!$F$2:$I$26,2,FALSE)),"",VLOOKUP($J1553,'Listes déroulantes'!$F$2:$I$26,2,FALSE)),IF($L1553&lt;&gt;"",TEXT($L1553,CONCATENATE("jj/mm/aaaa","")),""),VLOOKUP($J1553,'Listes déroulantes'!$F$2:$I$26,3,FALSE)," ",$K1553," ",$N1553," ",$M1553,"
",$P1553,VLOOKUP($J1553,'Listes déroulantes'!$F$2:$I$26,4,FALSE))))),"")</f>
        <v/>
      </c>
      <c r="J1553" s="28"/>
      <c r="K1553" s="18"/>
      <c r="L1553" s="19"/>
      <c r="M1553" s="18"/>
      <c r="N1553" s="15"/>
      <c r="O1553" s="15"/>
      <c r="P1553" s="20"/>
      <c r="Q1553" s="36"/>
      <c r="R1553" s="36"/>
      <c r="S1553" s="37"/>
      <c r="T1553" s="37"/>
      <c r="U1553" s="37"/>
      <c r="V1553" s="37"/>
      <c r="W1553" s="37"/>
      <c r="X1553" s="37"/>
      <c r="Y1553" s="37"/>
      <c r="Z1553" s="37"/>
    </row>
    <row r="1554" spans="1:26" s="29" customFormat="1" x14ac:dyDescent="0.25">
      <c r="A1554" s="13"/>
      <c r="B1554" s="14"/>
      <c r="C1554" s="39"/>
      <c r="D1554" s="39"/>
      <c r="E1554" s="27"/>
      <c r="F1554" s="16"/>
      <c r="G1554" s="17"/>
      <c r="H1554" s="17"/>
      <c r="I1554" s="38" t="str">
        <f>IF($J1554&lt;&gt;"",(IF($J1554="Part RC demandée &lt;&gt; Part RC calculée",VLOOKUP($J1554,'Listes déroulantes'!$F$2:$H$26,2,FALSE)&amp;$O1554&amp;"
"&amp;$P1554&amp;VLOOKUP($J1554,'Listes déroulantes'!$F$2:$H$26,3,FALSE),IF($J1554="Montant total demandé &lt;&gt; de montant calculé",VLOOKUP($J1554,'Listes déroulantes'!$F$2:$H$26,2,FALSE)&amp;$N1554&amp;"
"&amp;$P1554&amp;"
"&amp;VLOOKUP($J1554,'Listes déroulantes'!$F$2:$H$26,3,FALSE),CONCATENATE(IF(ISNA(VLOOKUP($J1554,'Listes déroulantes'!$F$2:$I$26,2,FALSE)),"",VLOOKUP($J1554,'Listes déroulantes'!$F$2:$I$26,2,FALSE)),IF($L1554&lt;&gt;"",TEXT($L1554,CONCATENATE("jj/mm/aaaa","")),""),VLOOKUP($J1554,'Listes déroulantes'!$F$2:$I$26,3,FALSE)," ",$K1554," ",$N1554," ",$M1554,"
",$P1554,VLOOKUP($J1554,'Listes déroulantes'!$F$2:$I$26,4,FALSE))))),"")</f>
        <v/>
      </c>
      <c r="J1554" s="28"/>
      <c r="K1554" s="18"/>
      <c r="L1554" s="19"/>
      <c r="M1554" s="18"/>
      <c r="N1554" s="15"/>
      <c r="O1554" s="15"/>
      <c r="P1554" s="20"/>
      <c r="Q1554" s="36"/>
      <c r="R1554" s="36"/>
      <c r="S1554" s="37"/>
      <c r="T1554" s="37"/>
      <c r="U1554" s="37"/>
      <c r="V1554" s="37"/>
      <c r="W1554" s="37"/>
      <c r="X1554" s="37"/>
      <c r="Y1554" s="37"/>
      <c r="Z1554" s="37"/>
    </row>
    <row r="1555" spans="1:26" s="29" customFormat="1" x14ac:dyDescent="0.25">
      <c r="A1555" s="13"/>
      <c r="B1555" s="14"/>
      <c r="C1555" s="39"/>
      <c r="D1555" s="39"/>
      <c r="E1555" s="27"/>
      <c r="F1555" s="16"/>
      <c r="G1555" s="17"/>
      <c r="H1555" s="17"/>
      <c r="I1555" s="38" t="str">
        <f>IF($J1555&lt;&gt;"",(IF($J1555="Part RC demandée &lt;&gt; Part RC calculée",VLOOKUP($J1555,'Listes déroulantes'!$F$2:$H$26,2,FALSE)&amp;$O1555&amp;"
"&amp;$P1555&amp;VLOOKUP($J1555,'Listes déroulantes'!$F$2:$H$26,3,FALSE),IF($J1555="Montant total demandé &lt;&gt; de montant calculé",VLOOKUP($J1555,'Listes déroulantes'!$F$2:$H$26,2,FALSE)&amp;$N1555&amp;"
"&amp;$P1555&amp;"
"&amp;VLOOKUP($J1555,'Listes déroulantes'!$F$2:$H$26,3,FALSE),CONCATENATE(IF(ISNA(VLOOKUP($J1555,'Listes déroulantes'!$F$2:$I$26,2,FALSE)),"",VLOOKUP($J1555,'Listes déroulantes'!$F$2:$I$26,2,FALSE)),IF($L1555&lt;&gt;"",TEXT($L1555,CONCATENATE("jj/mm/aaaa","")),""),VLOOKUP($J1555,'Listes déroulantes'!$F$2:$I$26,3,FALSE)," ",$K1555," ",$N1555," ",$M1555,"
",$P1555,VLOOKUP($J1555,'Listes déroulantes'!$F$2:$I$26,4,FALSE))))),"")</f>
        <v/>
      </c>
      <c r="J1555" s="28"/>
      <c r="K1555" s="18"/>
      <c r="L1555" s="19"/>
      <c r="M1555" s="18"/>
      <c r="N1555" s="15"/>
      <c r="O1555" s="15"/>
      <c r="P1555" s="20"/>
      <c r="Q1555" s="36"/>
      <c r="R1555" s="36"/>
      <c r="S1555" s="37"/>
      <c r="T1555" s="37"/>
      <c r="U1555" s="37"/>
      <c r="V1555" s="37"/>
      <c r="W1555" s="37"/>
      <c r="X1555" s="37"/>
      <c r="Y1555" s="37"/>
      <c r="Z1555" s="37"/>
    </row>
    <row r="1556" spans="1:26" s="29" customFormat="1" x14ac:dyDescent="0.25">
      <c r="A1556" s="13"/>
      <c r="B1556" s="14"/>
      <c r="C1556" s="39"/>
      <c r="D1556" s="39"/>
      <c r="E1556" s="27"/>
      <c r="F1556" s="16"/>
      <c r="G1556" s="17"/>
      <c r="H1556" s="17"/>
      <c r="I1556" s="38" t="str">
        <f>IF($J1556&lt;&gt;"",(IF($J1556="Part RC demandée &lt;&gt; Part RC calculée",VLOOKUP($J1556,'Listes déroulantes'!$F$2:$H$26,2,FALSE)&amp;$O1556&amp;"
"&amp;$P1556&amp;VLOOKUP($J1556,'Listes déroulantes'!$F$2:$H$26,3,FALSE),IF($J1556="Montant total demandé &lt;&gt; de montant calculé",VLOOKUP($J1556,'Listes déroulantes'!$F$2:$H$26,2,FALSE)&amp;$N1556&amp;"
"&amp;$P1556&amp;"
"&amp;VLOOKUP($J1556,'Listes déroulantes'!$F$2:$H$26,3,FALSE),CONCATENATE(IF(ISNA(VLOOKUP($J1556,'Listes déroulantes'!$F$2:$I$26,2,FALSE)),"",VLOOKUP($J1556,'Listes déroulantes'!$F$2:$I$26,2,FALSE)),IF($L1556&lt;&gt;"",TEXT($L1556,CONCATENATE("jj/mm/aaaa","")),""),VLOOKUP($J1556,'Listes déroulantes'!$F$2:$I$26,3,FALSE)," ",$K1556," ",$N1556," ",$M1556,"
",$P1556,VLOOKUP($J1556,'Listes déroulantes'!$F$2:$I$26,4,FALSE))))),"")</f>
        <v/>
      </c>
      <c r="J1556" s="28"/>
      <c r="K1556" s="18"/>
      <c r="L1556" s="19"/>
      <c r="M1556" s="18"/>
      <c r="N1556" s="15"/>
      <c r="O1556" s="15"/>
      <c r="P1556" s="20"/>
      <c r="Q1556" s="36"/>
      <c r="R1556" s="36"/>
      <c r="S1556" s="37"/>
      <c r="T1556" s="37"/>
      <c r="U1556" s="37"/>
      <c r="V1556" s="37"/>
      <c r="W1556" s="37"/>
      <c r="X1556" s="37"/>
      <c r="Y1556" s="37"/>
      <c r="Z1556" s="37"/>
    </row>
    <row r="1557" spans="1:26" s="29" customFormat="1" x14ac:dyDescent="0.25">
      <c r="A1557" s="13"/>
      <c r="B1557" s="14"/>
      <c r="C1557" s="39"/>
      <c r="D1557" s="39"/>
      <c r="E1557" s="27"/>
      <c r="F1557" s="16"/>
      <c r="G1557" s="17"/>
      <c r="H1557" s="17"/>
      <c r="I1557" s="38" t="str">
        <f>IF($J1557&lt;&gt;"",(IF($J1557="Part RC demandée &lt;&gt; Part RC calculée",VLOOKUP($J1557,'Listes déroulantes'!$F$2:$H$26,2,FALSE)&amp;$O1557&amp;"
"&amp;$P1557&amp;VLOOKUP($J1557,'Listes déroulantes'!$F$2:$H$26,3,FALSE),IF($J1557="Montant total demandé &lt;&gt; de montant calculé",VLOOKUP($J1557,'Listes déroulantes'!$F$2:$H$26,2,FALSE)&amp;$N1557&amp;"
"&amp;$P1557&amp;"
"&amp;VLOOKUP($J1557,'Listes déroulantes'!$F$2:$H$26,3,FALSE),CONCATENATE(IF(ISNA(VLOOKUP($J1557,'Listes déroulantes'!$F$2:$I$26,2,FALSE)),"",VLOOKUP($J1557,'Listes déroulantes'!$F$2:$I$26,2,FALSE)),IF($L1557&lt;&gt;"",TEXT($L1557,CONCATENATE("jj/mm/aaaa","")),""),VLOOKUP($J1557,'Listes déroulantes'!$F$2:$I$26,3,FALSE)," ",$K1557," ",$N1557," ",$M1557,"
",$P1557,VLOOKUP($J1557,'Listes déroulantes'!$F$2:$I$26,4,FALSE))))),"")</f>
        <v/>
      </c>
      <c r="J1557" s="28"/>
      <c r="K1557" s="18"/>
      <c r="L1557" s="19"/>
      <c r="M1557" s="18"/>
      <c r="N1557" s="15"/>
      <c r="O1557" s="15"/>
      <c r="P1557" s="20"/>
      <c r="Q1557" s="36"/>
      <c r="R1557" s="36"/>
      <c r="S1557" s="37"/>
      <c r="T1557" s="37"/>
      <c r="U1557" s="37"/>
      <c r="V1557" s="37"/>
      <c r="W1557" s="37"/>
      <c r="X1557" s="37"/>
      <c r="Y1557" s="37"/>
      <c r="Z1557" s="37"/>
    </row>
    <row r="1558" spans="1:26" s="29" customFormat="1" x14ac:dyDescent="0.25">
      <c r="A1558" s="13"/>
      <c r="B1558" s="14"/>
      <c r="C1558" s="39"/>
      <c r="D1558" s="39"/>
      <c r="E1558" s="27"/>
      <c r="F1558" s="16"/>
      <c r="G1558" s="17"/>
      <c r="H1558" s="17"/>
      <c r="I1558" s="38" t="str">
        <f>IF($J1558&lt;&gt;"",(IF($J1558="Part RC demandée &lt;&gt; Part RC calculée",VLOOKUP($J1558,'Listes déroulantes'!$F$2:$H$26,2,FALSE)&amp;$O1558&amp;"
"&amp;$P1558&amp;VLOOKUP($J1558,'Listes déroulantes'!$F$2:$H$26,3,FALSE),IF($J1558="Montant total demandé &lt;&gt; de montant calculé",VLOOKUP($J1558,'Listes déroulantes'!$F$2:$H$26,2,FALSE)&amp;$N1558&amp;"
"&amp;$P1558&amp;"
"&amp;VLOOKUP($J1558,'Listes déroulantes'!$F$2:$H$26,3,FALSE),CONCATENATE(IF(ISNA(VLOOKUP($J1558,'Listes déroulantes'!$F$2:$I$26,2,FALSE)),"",VLOOKUP($J1558,'Listes déroulantes'!$F$2:$I$26,2,FALSE)),IF($L1558&lt;&gt;"",TEXT($L1558,CONCATENATE("jj/mm/aaaa","")),""),VLOOKUP($J1558,'Listes déroulantes'!$F$2:$I$26,3,FALSE)," ",$K1558," ",$N1558," ",$M1558,"
",$P1558,VLOOKUP($J1558,'Listes déroulantes'!$F$2:$I$26,4,FALSE))))),"")</f>
        <v/>
      </c>
      <c r="J1558" s="28"/>
      <c r="K1558" s="18"/>
      <c r="L1558" s="19"/>
      <c r="M1558" s="18"/>
      <c r="N1558" s="15"/>
      <c r="O1558" s="15"/>
      <c r="P1558" s="20"/>
      <c r="Q1558" s="36"/>
      <c r="R1558" s="36"/>
      <c r="S1558" s="37"/>
      <c r="T1558" s="37"/>
      <c r="U1558" s="37"/>
      <c r="V1558" s="37"/>
      <c r="W1558" s="37"/>
      <c r="X1558" s="37"/>
      <c r="Y1558" s="37"/>
      <c r="Z1558" s="37"/>
    </row>
    <row r="1559" spans="1:26" s="29" customFormat="1" x14ac:dyDescent="0.25">
      <c r="A1559" s="13"/>
      <c r="B1559" s="14"/>
      <c r="C1559" s="39"/>
      <c r="D1559" s="39"/>
      <c r="E1559" s="27"/>
      <c r="F1559" s="16"/>
      <c r="G1559" s="17"/>
      <c r="H1559" s="17"/>
      <c r="I1559" s="38" t="str">
        <f>IF($J1559&lt;&gt;"",(IF($J1559="Part RC demandée &lt;&gt; Part RC calculée",VLOOKUP($J1559,'Listes déroulantes'!$F$2:$H$26,2,FALSE)&amp;$O1559&amp;"
"&amp;$P1559&amp;VLOOKUP($J1559,'Listes déroulantes'!$F$2:$H$26,3,FALSE),IF($J1559="Montant total demandé &lt;&gt; de montant calculé",VLOOKUP($J1559,'Listes déroulantes'!$F$2:$H$26,2,FALSE)&amp;$N1559&amp;"
"&amp;$P1559&amp;"
"&amp;VLOOKUP($J1559,'Listes déroulantes'!$F$2:$H$26,3,FALSE),CONCATENATE(IF(ISNA(VLOOKUP($J1559,'Listes déroulantes'!$F$2:$I$26,2,FALSE)),"",VLOOKUP($J1559,'Listes déroulantes'!$F$2:$I$26,2,FALSE)),IF($L1559&lt;&gt;"",TEXT($L1559,CONCATENATE("jj/mm/aaaa","")),""),VLOOKUP($J1559,'Listes déroulantes'!$F$2:$I$26,3,FALSE)," ",$K1559," ",$N1559," ",$M1559,"
",$P1559,VLOOKUP($J1559,'Listes déroulantes'!$F$2:$I$26,4,FALSE))))),"")</f>
        <v/>
      </c>
      <c r="J1559" s="28"/>
      <c r="K1559" s="18"/>
      <c r="L1559" s="19"/>
      <c r="M1559" s="18"/>
      <c r="N1559" s="15"/>
      <c r="O1559" s="15"/>
      <c r="P1559" s="20"/>
      <c r="Q1559" s="36"/>
      <c r="R1559" s="36"/>
      <c r="S1559" s="37"/>
      <c r="T1559" s="37"/>
      <c r="U1559" s="37"/>
      <c r="V1559" s="37"/>
      <c r="W1559" s="37"/>
      <c r="X1559" s="37"/>
      <c r="Y1559" s="37"/>
      <c r="Z1559" s="37"/>
    </row>
    <row r="1560" spans="1:26" s="29" customFormat="1" x14ac:dyDescent="0.25">
      <c r="A1560" s="13"/>
      <c r="B1560" s="14"/>
      <c r="C1560" s="39"/>
      <c r="D1560" s="39"/>
      <c r="E1560" s="27"/>
      <c r="F1560" s="16"/>
      <c r="G1560" s="17"/>
      <c r="H1560" s="17"/>
      <c r="I1560" s="38" t="str">
        <f>IF($J1560&lt;&gt;"",(IF($J1560="Part RC demandée &lt;&gt; Part RC calculée",VLOOKUP($J1560,'Listes déroulantes'!$F$2:$H$26,2,FALSE)&amp;$O1560&amp;"
"&amp;$P1560&amp;VLOOKUP($J1560,'Listes déroulantes'!$F$2:$H$26,3,FALSE),IF($J1560="Montant total demandé &lt;&gt; de montant calculé",VLOOKUP($J1560,'Listes déroulantes'!$F$2:$H$26,2,FALSE)&amp;$N1560&amp;"
"&amp;$P1560&amp;"
"&amp;VLOOKUP($J1560,'Listes déroulantes'!$F$2:$H$26,3,FALSE),CONCATENATE(IF(ISNA(VLOOKUP($J1560,'Listes déroulantes'!$F$2:$I$26,2,FALSE)),"",VLOOKUP($J1560,'Listes déroulantes'!$F$2:$I$26,2,FALSE)),IF($L1560&lt;&gt;"",TEXT($L1560,CONCATENATE("jj/mm/aaaa","")),""),VLOOKUP($J1560,'Listes déroulantes'!$F$2:$I$26,3,FALSE)," ",$K1560," ",$N1560," ",$M1560,"
",$P1560,VLOOKUP($J1560,'Listes déroulantes'!$F$2:$I$26,4,FALSE))))),"")</f>
        <v/>
      </c>
      <c r="J1560" s="28"/>
      <c r="K1560" s="18"/>
      <c r="L1560" s="19"/>
      <c r="M1560" s="18"/>
      <c r="N1560" s="15"/>
      <c r="O1560" s="15"/>
      <c r="P1560" s="20"/>
      <c r="Q1560" s="36"/>
      <c r="R1560" s="36"/>
      <c r="S1560" s="37"/>
      <c r="T1560" s="37"/>
      <c r="U1560" s="37"/>
      <c r="V1560" s="37"/>
      <c r="W1560" s="37"/>
      <c r="X1560" s="37"/>
      <c r="Y1560" s="37"/>
      <c r="Z1560" s="37"/>
    </row>
    <row r="1561" spans="1:26" s="29" customFormat="1" x14ac:dyDescent="0.25">
      <c r="A1561" s="13"/>
      <c r="B1561" s="14"/>
      <c r="C1561" s="39"/>
      <c r="D1561" s="39"/>
      <c r="E1561" s="27"/>
      <c r="F1561" s="16"/>
      <c r="G1561" s="17"/>
      <c r="H1561" s="17"/>
      <c r="I1561" s="38" t="str">
        <f>IF($J1561&lt;&gt;"",(IF($J1561="Part RC demandée &lt;&gt; Part RC calculée",VLOOKUP($J1561,'Listes déroulantes'!$F$2:$H$26,2,FALSE)&amp;$O1561&amp;"
"&amp;$P1561&amp;VLOOKUP($J1561,'Listes déroulantes'!$F$2:$H$26,3,FALSE),IF($J1561="Montant total demandé &lt;&gt; de montant calculé",VLOOKUP($J1561,'Listes déroulantes'!$F$2:$H$26,2,FALSE)&amp;$N1561&amp;"
"&amp;$P1561&amp;"
"&amp;VLOOKUP($J1561,'Listes déroulantes'!$F$2:$H$26,3,FALSE),CONCATENATE(IF(ISNA(VLOOKUP($J1561,'Listes déroulantes'!$F$2:$I$26,2,FALSE)),"",VLOOKUP($J1561,'Listes déroulantes'!$F$2:$I$26,2,FALSE)),IF($L1561&lt;&gt;"",TEXT($L1561,CONCATENATE("jj/mm/aaaa","")),""),VLOOKUP($J1561,'Listes déroulantes'!$F$2:$I$26,3,FALSE)," ",$K1561," ",$N1561," ",$M1561,"
",$P1561,VLOOKUP($J1561,'Listes déroulantes'!$F$2:$I$26,4,FALSE))))),"")</f>
        <v/>
      </c>
      <c r="J1561" s="28"/>
      <c r="K1561" s="18"/>
      <c r="L1561" s="19"/>
      <c r="M1561" s="18"/>
      <c r="N1561" s="15"/>
      <c r="O1561" s="15"/>
      <c r="P1561" s="20"/>
      <c r="Q1561" s="36"/>
      <c r="R1561" s="36"/>
      <c r="S1561" s="37"/>
      <c r="T1561" s="37"/>
      <c r="U1561" s="37"/>
      <c r="V1561" s="37"/>
      <c r="W1561" s="37"/>
      <c r="X1561" s="37"/>
      <c r="Y1561" s="37"/>
      <c r="Z1561" s="37"/>
    </row>
    <row r="1562" spans="1:26" s="29" customFormat="1" x14ac:dyDescent="0.25">
      <c r="A1562" s="13"/>
      <c r="B1562" s="14"/>
      <c r="C1562" s="39"/>
      <c r="D1562" s="39"/>
      <c r="E1562" s="27"/>
      <c r="F1562" s="16"/>
      <c r="G1562" s="17"/>
      <c r="H1562" s="17"/>
      <c r="I1562" s="38" t="str">
        <f>IF($J1562&lt;&gt;"",(IF($J1562="Part RC demandée &lt;&gt; Part RC calculée",VLOOKUP($J1562,'Listes déroulantes'!$F$2:$H$26,2,FALSE)&amp;$O1562&amp;"
"&amp;$P1562&amp;VLOOKUP($J1562,'Listes déroulantes'!$F$2:$H$26,3,FALSE),IF($J1562="Montant total demandé &lt;&gt; de montant calculé",VLOOKUP($J1562,'Listes déroulantes'!$F$2:$H$26,2,FALSE)&amp;$N1562&amp;"
"&amp;$P1562&amp;"
"&amp;VLOOKUP($J1562,'Listes déroulantes'!$F$2:$H$26,3,FALSE),CONCATENATE(IF(ISNA(VLOOKUP($J1562,'Listes déroulantes'!$F$2:$I$26,2,FALSE)),"",VLOOKUP($J1562,'Listes déroulantes'!$F$2:$I$26,2,FALSE)),IF($L1562&lt;&gt;"",TEXT($L1562,CONCATENATE("jj/mm/aaaa","")),""),VLOOKUP($J1562,'Listes déroulantes'!$F$2:$I$26,3,FALSE)," ",$K1562," ",$N1562," ",$M1562,"
",$P1562,VLOOKUP($J1562,'Listes déroulantes'!$F$2:$I$26,4,FALSE))))),"")</f>
        <v/>
      </c>
      <c r="J1562" s="28"/>
      <c r="K1562" s="18"/>
      <c r="L1562" s="19"/>
      <c r="M1562" s="18"/>
      <c r="N1562" s="15"/>
      <c r="O1562" s="15"/>
      <c r="P1562" s="20"/>
      <c r="Q1562" s="36"/>
      <c r="R1562" s="36"/>
      <c r="S1562" s="37"/>
      <c r="T1562" s="37"/>
      <c r="U1562" s="37"/>
      <c r="V1562" s="37"/>
      <c r="W1562" s="37"/>
      <c r="X1562" s="37"/>
      <c r="Y1562" s="37"/>
      <c r="Z1562" s="37"/>
    </row>
    <row r="1563" spans="1:26" s="29" customFormat="1" x14ac:dyDescent="0.25">
      <c r="A1563" s="13"/>
      <c r="B1563" s="14"/>
      <c r="C1563" s="39"/>
      <c r="D1563" s="39"/>
      <c r="E1563" s="27"/>
      <c r="F1563" s="16"/>
      <c r="G1563" s="17"/>
      <c r="H1563" s="17"/>
      <c r="I1563" s="38" t="str">
        <f>IF($J1563&lt;&gt;"",(IF($J1563="Part RC demandée &lt;&gt; Part RC calculée",VLOOKUP($J1563,'Listes déroulantes'!$F$2:$H$26,2,FALSE)&amp;$O1563&amp;"
"&amp;$P1563&amp;VLOOKUP($J1563,'Listes déroulantes'!$F$2:$H$26,3,FALSE),IF($J1563="Montant total demandé &lt;&gt; de montant calculé",VLOOKUP($J1563,'Listes déroulantes'!$F$2:$H$26,2,FALSE)&amp;$N1563&amp;"
"&amp;$P1563&amp;"
"&amp;VLOOKUP($J1563,'Listes déroulantes'!$F$2:$H$26,3,FALSE),CONCATENATE(IF(ISNA(VLOOKUP($J1563,'Listes déroulantes'!$F$2:$I$26,2,FALSE)),"",VLOOKUP($J1563,'Listes déroulantes'!$F$2:$I$26,2,FALSE)),IF($L1563&lt;&gt;"",TEXT($L1563,CONCATENATE("jj/mm/aaaa","")),""),VLOOKUP($J1563,'Listes déroulantes'!$F$2:$I$26,3,FALSE)," ",$K1563," ",$N1563," ",$M1563,"
",$P1563,VLOOKUP($J1563,'Listes déroulantes'!$F$2:$I$26,4,FALSE))))),"")</f>
        <v/>
      </c>
      <c r="J1563" s="28"/>
      <c r="K1563" s="18"/>
      <c r="L1563" s="19"/>
      <c r="M1563" s="18"/>
      <c r="N1563" s="15"/>
      <c r="O1563" s="15"/>
      <c r="P1563" s="20"/>
      <c r="Q1563" s="36"/>
      <c r="R1563" s="36"/>
      <c r="S1563" s="37"/>
      <c r="T1563" s="37"/>
      <c r="U1563" s="37"/>
      <c r="V1563" s="37"/>
      <c r="W1563" s="37"/>
      <c r="X1563" s="37"/>
      <c r="Y1563" s="37"/>
      <c r="Z1563" s="37"/>
    </row>
    <row r="1564" spans="1:26" s="29" customFormat="1" x14ac:dyDescent="0.25">
      <c r="A1564" s="13"/>
      <c r="B1564" s="14"/>
      <c r="C1564" s="39"/>
      <c r="D1564" s="39"/>
      <c r="E1564" s="27"/>
      <c r="F1564" s="16"/>
      <c r="G1564" s="17"/>
      <c r="H1564" s="17"/>
      <c r="I1564" s="38" t="str">
        <f>IF($J1564&lt;&gt;"",(IF($J1564="Part RC demandée &lt;&gt; Part RC calculée",VLOOKUP($J1564,'Listes déroulantes'!$F$2:$H$26,2,FALSE)&amp;$O1564&amp;"
"&amp;$P1564&amp;VLOOKUP($J1564,'Listes déroulantes'!$F$2:$H$26,3,FALSE),IF($J1564="Montant total demandé &lt;&gt; de montant calculé",VLOOKUP($J1564,'Listes déroulantes'!$F$2:$H$26,2,FALSE)&amp;$N1564&amp;"
"&amp;$P1564&amp;"
"&amp;VLOOKUP($J1564,'Listes déroulantes'!$F$2:$H$26,3,FALSE),CONCATENATE(IF(ISNA(VLOOKUP($J1564,'Listes déroulantes'!$F$2:$I$26,2,FALSE)),"",VLOOKUP($J1564,'Listes déroulantes'!$F$2:$I$26,2,FALSE)),IF($L1564&lt;&gt;"",TEXT($L1564,CONCATENATE("jj/mm/aaaa","")),""),VLOOKUP($J1564,'Listes déroulantes'!$F$2:$I$26,3,FALSE)," ",$K1564," ",$N1564," ",$M1564,"
",$P1564,VLOOKUP($J1564,'Listes déroulantes'!$F$2:$I$26,4,FALSE))))),"")</f>
        <v/>
      </c>
      <c r="J1564" s="28"/>
      <c r="K1564" s="18"/>
      <c r="L1564" s="19"/>
      <c r="M1564" s="18"/>
      <c r="N1564" s="15"/>
      <c r="O1564" s="15"/>
      <c r="P1564" s="20"/>
      <c r="Q1564" s="36"/>
      <c r="R1564" s="36"/>
      <c r="S1564" s="37"/>
      <c r="T1564" s="37"/>
      <c r="U1564" s="37"/>
      <c r="V1564" s="37"/>
      <c r="W1564" s="37"/>
      <c r="X1564" s="37"/>
      <c r="Y1564" s="37"/>
      <c r="Z1564" s="37"/>
    </row>
    <row r="1565" spans="1:26" s="29" customFormat="1" x14ac:dyDescent="0.25">
      <c r="A1565" s="13"/>
      <c r="B1565" s="14"/>
      <c r="C1565" s="39"/>
      <c r="D1565" s="39"/>
      <c r="E1565" s="27"/>
      <c r="F1565" s="16"/>
      <c r="G1565" s="17"/>
      <c r="H1565" s="17"/>
      <c r="I1565" s="38" t="str">
        <f>IF($J1565&lt;&gt;"",(IF($J1565="Part RC demandée &lt;&gt; Part RC calculée",VLOOKUP($J1565,'Listes déroulantes'!$F$2:$H$26,2,FALSE)&amp;$O1565&amp;"
"&amp;$P1565&amp;VLOOKUP($J1565,'Listes déroulantes'!$F$2:$H$26,3,FALSE),IF($J1565="Montant total demandé &lt;&gt; de montant calculé",VLOOKUP($J1565,'Listes déroulantes'!$F$2:$H$26,2,FALSE)&amp;$N1565&amp;"
"&amp;$P1565&amp;"
"&amp;VLOOKUP($J1565,'Listes déroulantes'!$F$2:$H$26,3,FALSE),CONCATENATE(IF(ISNA(VLOOKUP($J1565,'Listes déroulantes'!$F$2:$I$26,2,FALSE)),"",VLOOKUP($J1565,'Listes déroulantes'!$F$2:$I$26,2,FALSE)),IF($L1565&lt;&gt;"",TEXT($L1565,CONCATENATE("jj/mm/aaaa","")),""),VLOOKUP($J1565,'Listes déroulantes'!$F$2:$I$26,3,FALSE)," ",$K1565," ",$N1565," ",$M1565,"
",$P1565,VLOOKUP($J1565,'Listes déroulantes'!$F$2:$I$26,4,FALSE))))),"")</f>
        <v/>
      </c>
      <c r="J1565" s="28"/>
      <c r="K1565" s="18"/>
      <c r="L1565" s="19"/>
      <c r="M1565" s="18"/>
      <c r="N1565" s="15"/>
      <c r="O1565" s="15"/>
      <c r="P1565" s="20"/>
      <c r="Q1565" s="36"/>
      <c r="R1565" s="36"/>
      <c r="S1565" s="37"/>
      <c r="T1565" s="37"/>
      <c r="U1565" s="37"/>
      <c r="V1565" s="37"/>
      <c r="W1565" s="37"/>
      <c r="X1565" s="37"/>
      <c r="Y1565" s="37"/>
      <c r="Z1565" s="37"/>
    </row>
    <row r="1566" spans="1:26" s="29" customFormat="1" x14ac:dyDescent="0.25">
      <c r="A1566" s="13"/>
      <c r="B1566" s="14"/>
      <c r="C1566" s="39"/>
      <c r="D1566" s="39"/>
      <c r="E1566" s="27"/>
      <c r="F1566" s="16"/>
      <c r="G1566" s="17"/>
      <c r="H1566" s="17"/>
      <c r="I1566" s="38" t="str">
        <f>IF($J1566&lt;&gt;"",(IF($J1566="Part RC demandée &lt;&gt; Part RC calculée",VLOOKUP($J1566,'Listes déroulantes'!$F$2:$H$26,2,FALSE)&amp;$O1566&amp;"
"&amp;$P1566&amp;VLOOKUP($J1566,'Listes déroulantes'!$F$2:$H$26,3,FALSE),IF($J1566="Montant total demandé &lt;&gt; de montant calculé",VLOOKUP($J1566,'Listes déroulantes'!$F$2:$H$26,2,FALSE)&amp;$N1566&amp;"
"&amp;$P1566&amp;"
"&amp;VLOOKUP($J1566,'Listes déroulantes'!$F$2:$H$26,3,FALSE),CONCATENATE(IF(ISNA(VLOOKUP($J1566,'Listes déroulantes'!$F$2:$I$26,2,FALSE)),"",VLOOKUP($J1566,'Listes déroulantes'!$F$2:$I$26,2,FALSE)),IF($L1566&lt;&gt;"",TEXT($L1566,CONCATENATE("jj/mm/aaaa","")),""),VLOOKUP($J1566,'Listes déroulantes'!$F$2:$I$26,3,FALSE)," ",$K1566," ",$N1566," ",$M1566,"
",$P1566,VLOOKUP($J1566,'Listes déroulantes'!$F$2:$I$26,4,FALSE))))),"")</f>
        <v/>
      </c>
      <c r="J1566" s="28"/>
      <c r="K1566" s="18"/>
      <c r="L1566" s="19"/>
      <c r="M1566" s="18"/>
      <c r="N1566" s="15"/>
      <c r="O1566" s="15"/>
      <c r="P1566" s="20"/>
      <c r="Q1566" s="36"/>
      <c r="R1566" s="36"/>
      <c r="S1566" s="37"/>
      <c r="T1566" s="37"/>
      <c r="U1566" s="37"/>
      <c r="V1566" s="37"/>
      <c r="W1566" s="37"/>
      <c r="X1566" s="37"/>
      <c r="Y1566" s="37"/>
      <c r="Z1566" s="37"/>
    </row>
    <row r="1567" spans="1:26" s="29" customFormat="1" x14ac:dyDescent="0.25">
      <c r="A1567" s="13"/>
      <c r="B1567" s="14"/>
      <c r="C1567" s="39"/>
      <c r="D1567" s="39"/>
      <c r="E1567" s="27"/>
      <c r="F1567" s="16"/>
      <c r="G1567" s="17"/>
      <c r="H1567" s="17"/>
      <c r="I1567" s="38" t="str">
        <f>IF($J1567&lt;&gt;"",(IF($J1567="Part RC demandée &lt;&gt; Part RC calculée",VLOOKUP($J1567,'Listes déroulantes'!$F$2:$H$26,2,FALSE)&amp;$O1567&amp;"
"&amp;$P1567&amp;VLOOKUP($J1567,'Listes déroulantes'!$F$2:$H$26,3,FALSE),IF($J1567="Montant total demandé &lt;&gt; de montant calculé",VLOOKUP($J1567,'Listes déroulantes'!$F$2:$H$26,2,FALSE)&amp;$N1567&amp;"
"&amp;$P1567&amp;"
"&amp;VLOOKUP($J1567,'Listes déroulantes'!$F$2:$H$26,3,FALSE),CONCATENATE(IF(ISNA(VLOOKUP($J1567,'Listes déroulantes'!$F$2:$I$26,2,FALSE)),"",VLOOKUP($J1567,'Listes déroulantes'!$F$2:$I$26,2,FALSE)),IF($L1567&lt;&gt;"",TEXT($L1567,CONCATENATE("jj/mm/aaaa","")),""),VLOOKUP($J1567,'Listes déroulantes'!$F$2:$I$26,3,FALSE)," ",$K1567," ",$N1567," ",$M1567,"
",$P1567,VLOOKUP($J1567,'Listes déroulantes'!$F$2:$I$26,4,FALSE))))),"")</f>
        <v/>
      </c>
      <c r="J1567" s="28"/>
      <c r="K1567" s="18"/>
      <c r="L1567" s="19"/>
      <c r="M1567" s="18"/>
      <c r="N1567" s="15"/>
      <c r="O1567" s="15"/>
      <c r="P1567" s="20"/>
      <c r="Q1567" s="36"/>
      <c r="R1567" s="36"/>
      <c r="S1567" s="37"/>
      <c r="T1567" s="37"/>
      <c r="U1567" s="37"/>
      <c r="V1567" s="37"/>
      <c r="W1567" s="37"/>
      <c r="X1567" s="37"/>
      <c r="Y1567" s="37"/>
      <c r="Z1567" s="37"/>
    </row>
    <row r="1568" spans="1:26" s="29" customFormat="1" x14ac:dyDescent="0.25">
      <c r="A1568" s="13"/>
      <c r="B1568" s="14"/>
      <c r="C1568" s="39"/>
      <c r="D1568" s="39"/>
      <c r="E1568" s="27"/>
      <c r="F1568" s="16"/>
      <c r="G1568" s="17"/>
      <c r="H1568" s="17"/>
      <c r="I1568" s="38" t="str">
        <f>IF($J1568&lt;&gt;"",(IF($J1568="Part RC demandée &lt;&gt; Part RC calculée",VLOOKUP($J1568,'Listes déroulantes'!$F$2:$H$26,2,FALSE)&amp;$O1568&amp;"
"&amp;$P1568&amp;VLOOKUP($J1568,'Listes déroulantes'!$F$2:$H$26,3,FALSE),IF($J1568="Montant total demandé &lt;&gt; de montant calculé",VLOOKUP($J1568,'Listes déroulantes'!$F$2:$H$26,2,FALSE)&amp;$N1568&amp;"
"&amp;$P1568&amp;"
"&amp;VLOOKUP($J1568,'Listes déroulantes'!$F$2:$H$26,3,FALSE),CONCATENATE(IF(ISNA(VLOOKUP($J1568,'Listes déroulantes'!$F$2:$I$26,2,FALSE)),"",VLOOKUP($J1568,'Listes déroulantes'!$F$2:$I$26,2,FALSE)),IF($L1568&lt;&gt;"",TEXT($L1568,CONCATENATE("jj/mm/aaaa","")),""),VLOOKUP($J1568,'Listes déroulantes'!$F$2:$I$26,3,FALSE)," ",$K1568," ",$N1568," ",$M1568,"
",$P1568,VLOOKUP($J1568,'Listes déroulantes'!$F$2:$I$26,4,FALSE))))),"")</f>
        <v/>
      </c>
      <c r="J1568" s="28"/>
      <c r="K1568" s="18"/>
      <c r="L1568" s="19"/>
      <c r="M1568" s="18"/>
      <c r="N1568" s="15"/>
      <c r="O1568" s="15"/>
      <c r="P1568" s="20"/>
      <c r="Q1568" s="36"/>
      <c r="R1568" s="36"/>
      <c r="S1568" s="37"/>
      <c r="T1568" s="37"/>
      <c r="U1568" s="37"/>
      <c r="V1568" s="37"/>
      <c r="W1568" s="37"/>
      <c r="X1568" s="37"/>
      <c r="Y1568" s="37"/>
      <c r="Z1568" s="37"/>
    </row>
    <row r="1569" spans="1:26" s="29" customFormat="1" x14ac:dyDescent="0.25">
      <c r="A1569" s="13"/>
      <c r="B1569" s="14"/>
      <c r="C1569" s="39"/>
      <c r="D1569" s="39"/>
      <c r="E1569" s="27"/>
      <c r="F1569" s="16"/>
      <c r="G1569" s="17"/>
      <c r="H1569" s="17"/>
      <c r="I1569" s="38" t="str">
        <f>IF($J1569&lt;&gt;"",(IF($J1569="Part RC demandée &lt;&gt; Part RC calculée",VLOOKUP($J1569,'Listes déroulantes'!$F$2:$H$26,2,FALSE)&amp;$O1569&amp;"
"&amp;$P1569&amp;VLOOKUP($J1569,'Listes déroulantes'!$F$2:$H$26,3,FALSE),IF($J1569="Montant total demandé &lt;&gt; de montant calculé",VLOOKUP($J1569,'Listes déroulantes'!$F$2:$H$26,2,FALSE)&amp;$N1569&amp;"
"&amp;$P1569&amp;"
"&amp;VLOOKUP($J1569,'Listes déroulantes'!$F$2:$H$26,3,FALSE),CONCATENATE(IF(ISNA(VLOOKUP($J1569,'Listes déroulantes'!$F$2:$I$26,2,FALSE)),"",VLOOKUP($J1569,'Listes déroulantes'!$F$2:$I$26,2,FALSE)),IF($L1569&lt;&gt;"",TEXT($L1569,CONCATENATE("jj/mm/aaaa","")),""),VLOOKUP($J1569,'Listes déroulantes'!$F$2:$I$26,3,FALSE)," ",$K1569," ",$N1569," ",$M1569,"
",$P1569,VLOOKUP($J1569,'Listes déroulantes'!$F$2:$I$26,4,FALSE))))),"")</f>
        <v/>
      </c>
      <c r="J1569" s="28"/>
      <c r="K1569" s="18"/>
      <c r="L1569" s="19"/>
      <c r="M1569" s="18"/>
      <c r="N1569" s="15"/>
      <c r="O1569" s="15"/>
      <c r="P1569" s="20"/>
      <c r="Q1569" s="36"/>
      <c r="R1569" s="36"/>
      <c r="S1569" s="37"/>
      <c r="T1569" s="37"/>
      <c r="U1569" s="37"/>
      <c r="V1569" s="37"/>
      <c r="W1569" s="37"/>
      <c r="X1569" s="37"/>
      <c r="Y1569" s="37"/>
      <c r="Z1569" s="37"/>
    </row>
    <row r="1570" spans="1:26" s="29" customFormat="1" x14ac:dyDescent="0.25">
      <c r="A1570" s="13"/>
      <c r="B1570" s="14"/>
      <c r="C1570" s="39"/>
      <c r="D1570" s="39"/>
      <c r="E1570" s="27"/>
      <c r="F1570" s="16"/>
      <c r="G1570" s="17"/>
      <c r="H1570" s="17"/>
      <c r="I1570" s="38" t="str">
        <f>IF($J1570&lt;&gt;"",(IF($J1570="Part RC demandée &lt;&gt; Part RC calculée",VLOOKUP($J1570,'Listes déroulantes'!$F$2:$H$26,2,FALSE)&amp;$O1570&amp;"
"&amp;$P1570&amp;VLOOKUP($J1570,'Listes déroulantes'!$F$2:$H$26,3,FALSE),IF($J1570="Montant total demandé &lt;&gt; de montant calculé",VLOOKUP($J1570,'Listes déroulantes'!$F$2:$H$26,2,FALSE)&amp;$N1570&amp;"
"&amp;$P1570&amp;"
"&amp;VLOOKUP($J1570,'Listes déroulantes'!$F$2:$H$26,3,FALSE),CONCATENATE(IF(ISNA(VLOOKUP($J1570,'Listes déroulantes'!$F$2:$I$26,2,FALSE)),"",VLOOKUP($J1570,'Listes déroulantes'!$F$2:$I$26,2,FALSE)),IF($L1570&lt;&gt;"",TEXT($L1570,CONCATENATE("jj/mm/aaaa","")),""),VLOOKUP($J1570,'Listes déroulantes'!$F$2:$I$26,3,FALSE)," ",$K1570," ",$N1570," ",$M1570,"
",$P1570,VLOOKUP($J1570,'Listes déroulantes'!$F$2:$I$26,4,FALSE))))),"")</f>
        <v/>
      </c>
      <c r="J1570" s="28"/>
      <c r="K1570" s="18"/>
      <c r="L1570" s="19"/>
      <c r="M1570" s="18"/>
      <c r="N1570" s="15"/>
      <c r="O1570" s="15"/>
      <c r="P1570" s="20"/>
      <c r="Q1570" s="36"/>
      <c r="R1570" s="36"/>
      <c r="S1570" s="37"/>
      <c r="T1570" s="37"/>
      <c r="U1570" s="37"/>
      <c r="V1570" s="37"/>
      <c r="W1570" s="37"/>
      <c r="X1570" s="37"/>
      <c r="Y1570" s="37"/>
      <c r="Z1570" s="37"/>
    </row>
    <row r="1571" spans="1:26" s="29" customFormat="1" x14ac:dyDescent="0.25">
      <c r="A1571" s="13"/>
      <c r="B1571" s="14"/>
      <c r="C1571" s="39"/>
      <c r="D1571" s="39"/>
      <c r="E1571" s="27"/>
      <c r="F1571" s="16"/>
      <c r="G1571" s="17"/>
      <c r="H1571" s="17"/>
      <c r="I1571" s="38" t="str">
        <f>IF($J1571&lt;&gt;"",(IF($J1571="Part RC demandée &lt;&gt; Part RC calculée",VLOOKUP($J1571,'Listes déroulantes'!$F$2:$H$26,2,FALSE)&amp;$O1571&amp;"
"&amp;$P1571&amp;VLOOKUP($J1571,'Listes déroulantes'!$F$2:$H$26,3,FALSE),IF($J1571="Montant total demandé &lt;&gt; de montant calculé",VLOOKUP($J1571,'Listes déroulantes'!$F$2:$H$26,2,FALSE)&amp;$N1571&amp;"
"&amp;$P1571&amp;"
"&amp;VLOOKUP($J1571,'Listes déroulantes'!$F$2:$H$26,3,FALSE),CONCATENATE(IF(ISNA(VLOOKUP($J1571,'Listes déroulantes'!$F$2:$I$26,2,FALSE)),"",VLOOKUP($J1571,'Listes déroulantes'!$F$2:$I$26,2,FALSE)),IF($L1571&lt;&gt;"",TEXT($L1571,CONCATENATE("jj/mm/aaaa","")),""),VLOOKUP($J1571,'Listes déroulantes'!$F$2:$I$26,3,FALSE)," ",$K1571," ",$N1571," ",$M1571,"
",$P1571,VLOOKUP($J1571,'Listes déroulantes'!$F$2:$I$26,4,FALSE))))),"")</f>
        <v/>
      </c>
      <c r="J1571" s="28"/>
      <c r="K1571" s="18"/>
      <c r="L1571" s="19"/>
      <c r="M1571" s="18"/>
      <c r="N1571" s="15"/>
      <c r="O1571" s="15"/>
      <c r="P1571" s="20"/>
      <c r="Q1571" s="36"/>
      <c r="R1571" s="36"/>
      <c r="S1571" s="37"/>
      <c r="T1571" s="37"/>
      <c r="U1571" s="37"/>
      <c r="V1571" s="37"/>
      <c r="W1571" s="37"/>
      <c r="X1571" s="37"/>
      <c r="Y1571" s="37"/>
      <c r="Z1571" s="37"/>
    </row>
    <row r="1572" spans="1:26" s="29" customFormat="1" x14ac:dyDescent="0.25">
      <c r="A1572" s="13"/>
      <c r="B1572" s="14"/>
      <c r="C1572" s="39"/>
      <c r="D1572" s="39"/>
      <c r="E1572" s="27"/>
      <c r="F1572" s="16"/>
      <c r="G1572" s="17"/>
      <c r="H1572" s="17"/>
      <c r="I1572" s="38" t="str">
        <f>IF($J1572&lt;&gt;"",(IF($J1572="Part RC demandée &lt;&gt; Part RC calculée",VLOOKUP($J1572,'Listes déroulantes'!$F$2:$H$26,2,FALSE)&amp;$O1572&amp;"
"&amp;$P1572&amp;VLOOKUP($J1572,'Listes déroulantes'!$F$2:$H$26,3,FALSE),IF($J1572="Montant total demandé &lt;&gt; de montant calculé",VLOOKUP($J1572,'Listes déroulantes'!$F$2:$H$26,2,FALSE)&amp;$N1572&amp;"
"&amp;$P1572&amp;"
"&amp;VLOOKUP($J1572,'Listes déroulantes'!$F$2:$H$26,3,FALSE),CONCATENATE(IF(ISNA(VLOOKUP($J1572,'Listes déroulantes'!$F$2:$I$26,2,FALSE)),"",VLOOKUP($J1572,'Listes déroulantes'!$F$2:$I$26,2,FALSE)),IF($L1572&lt;&gt;"",TEXT($L1572,CONCATENATE("jj/mm/aaaa","")),""),VLOOKUP($J1572,'Listes déroulantes'!$F$2:$I$26,3,FALSE)," ",$K1572," ",$N1572," ",$M1572,"
",$P1572,VLOOKUP($J1572,'Listes déroulantes'!$F$2:$I$26,4,FALSE))))),"")</f>
        <v/>
      </c>
      <c r="J1572" s="28"/>
      <c r="K1572" s="18"/>
      <c r="L1572" s="19"/>
      <c r="M1572" s="18"/>
      <c r="N1572" s="15"/>
      <c r="O1572" s="15"/>
      <c r="P1572" s="20"/>
      <c r="Q1572" s="36"/>
      <c r="R1572" s="36"/>
      <c r="S1572" s="37"/>
      <c r="T1572" s="37"/>
      <c r="U1572" s="37"/>
      <c r="V1572" s="37"/>
      <c r="W1572" s="37"/>
      <c r="X1572" s="37"/>
      <c r="Y1572" s="37"/>
      <c r="Z1572" s="37"/>
    </row>
    <row r="1573" spans="1:26" s="29" customFormat="1" x14ac:dyDescent="0.25">
      <c r="A1573" s="13"/>
      <c r="B1573" s="14"/>
      <c r="C1573" s="39"/>
      <c r="D1573" s="39"/>
      <c r="E1573" s="27"/>
      <c r="F1573" s="16"/>
      <c r="G1573" s="17"/>
      <c r="H1573" s="17"/>
      <c r="I1573" s="38" t="str">
        <f>IF($J1573&lt;&gt;"",(IF($J1573="Part RC demandée &lt;&gt; Part RC calculée",VLOOKUP($J1573,'Listes déroulantes'!$F$2:$H$26,2,FALSE)&amp;$O1573&amp;"
"&amp;$P1573&amp;VLOOKUP($J1573,'Listes déroulantes'!$F$2:$H$26,3,FALSE),IF($J1573="Montant total demandé &lt;&gt; de montant calculé",VLOOKUP($J1573,'Listes déroulantes'!$F$2:$H$26,2,FALSE)&amp;$N1573&amp;"
"&amp;$P1573&amp;"
"&amp;VLOOKUP($J1573,'Listes déroulantes'!$F$2:$H$26,3,FALSE),CONCATENATE(IF(ISNA(VLOOKUP($J1573,'Listes déroulantes'!$F$2:$I$26,2,FALSE)),"",VLOOKUP($J1573,'Listes déroulantes'!$F$2:$I$26,2,FALSE)),IF($L1573&lt;&gt;"",TEXT($L1573,CONCATENATE("jj/mm/aaaa","")),""),VLOOKUP($J1573,'Listes déroulantes'!$F$2:$I$26,3,FALSE)," ",$K1573," ",$N1573," ",$M1573,"
",$P1573,VLOOKUP($J1573,'Listes déroulantes'!$F$2:$I$26,4,FALSE))))),"")</f>
        <v/>
      </c>
      <c r="J1573" s="28"/>
      <c r="K1573" s="18"/>
      <c r="L1573" s="19"/>
      <c r="M1573" s="18"/>
      <c r="N1573" s="15"/>
      <c r="O1573" s="15"/>
      <c r="P1573" s="20"/>
      <c r="Q1573" s="36"/>
      <c r="R1573" s="36"/>
      <c r="S1573" s="37"/>
      <c r="T1573" s="37"/>
      <c r="U1573" s="37"/>
      <c r="V1573" s="37"/>
      <c r="W1573" s="37"/>
      <c r="X1573" s="37"/>
      <c r="Y1573" s="37"/>
      <c r="Z1573" s="37"/>
    </row>
    <row r="1574" spans="1:26" s="29" customFormat="1" x14ac:dyDescent="0.25">
      <c r="A1574" s="13"/>
      <c r="B1574" s="14"/>
      <c r="C1574" s="39"/>
      <c r="D1574" s="39"/>
      <c r="E1574" s="27"/>
      <c r="F1574" s="16"/>
      <c r="G1574" s="17"/>
      <c r="H1574" s="17"/>
      <c r="I1574" s="38" t="str">
        <f>IF($J1574&lt;&gt;"",(IF($J1574="Part RC demandée &lt;&gt; Part RC calculée",VLOOKUP($J1574,'Listes déroulantes'!$F$2:$H$26,2,FALSE)&amp;$O1574&amp;"
"&amp;$P1574&amp;VLOOKUP($J1574,'Listes déroulantes'!$F$2:$H$26,3,FALSE),IF($J1574="Montant total demandé &lt;&gt; de montant calculé",VLOOKUP($J1574,'Listes déroulantes'!$F$2:$H$26,2,FALSE)&amp;$N1574&amp;"
"&amp;$P1574&amp;"
"&amp;VLOOKUP($J1574,'Listes déroulantes'!$F$2:$H$26,3,FALSE),CONCATENATE(IF(ISNA(VLOOKUP($J1574,'Listes déroulantes'!$F$2:$I$26,2,FALSE)),"",VLOOKUP($J1574,'Listes déroulantes'!$F$2:$I$26,2,FALSE)),IF($L1574&lt;&gt;"",TEXT($L1574,CONCATENATE("jj/mm/aaaa","")),""),VLOOKUP($J1574,'Listes déroulantes'!$F$2:$I$26,3,FALSE)," ",$K1574," ",$N1574," ",$M1574,"
",$P1574,VLOOKUP($J1574,'Listes déroulantes'!$F$2:$I$26,4,FALSE))))),"")</f>
        <v/>
      </c>
      <c r="J1574" s="28"/>
      <c r="K1574" s="18"/>
      <c r="L1574" s="19"/>
      <c r="M1574" s="18"/>
      <c r="N1574" s="15"/>
      <c r="O1574" s="15"/>
      <c r="P1574" s="20"/>
      <c r="Q1574" s="36"/>
      <c r="R1574" s="36"/>
      <c r="S1574" s="37"/>
      <c r="T1574" s="37"/>
      <c r="U1574" s="37"/>
      <c r="V1574" s="37"/>
      <c r="W1574" s="37"/>
      <c r="X1574" s="37"/>
      <c r="Y1574" s="37"/>
      <c r="Z1574" s="37"/>
    </row>
    <row r="1575" spans="1:26" s="29" customFormat="1" x14ac:dyDescent="0.25">
      <c r="A1575" s="13"/>
      <c r="B1575" s="14"/>
      <c r="C1575" s="39"/>
      <c r="D1575" s="39"/>
      <c r="E1575" s="27"/>
      <c r="F1575" s="16"/>
      <c r="G1575" s="17"/>
      <c r="H1575" s="17"/>
      <c r="I1575" s="38" t="str">
        <f>IF($J1575&lt;&gt;"",(IF($J1575="Part RC demandée &lt;&gt; Part RC calculée",VLOOKUP($J1575,'Listes déroulantes'!$F$2:$H$26,2,FALSE)&amp;$O1575&amp;"
"&amp;$P1575&amp;VLOOKUP($J1575,'Listes déroulantes'!$F$2:$H$26,3,FALSE),IF($J1575="Montant total demandé &lt;&gt; de montant calculé",VLOOKUP($J1575,'Listes déroulantes'!$F$2:$H$26,2,FALSE)&amp;$N1575&amp;"
"&amp;$P1575&amp;"
"&amp;VLOOKUP($J1575,'Listes déroulantes'!$F$2:$H$26,3,FALSE),CONCATENATE(IF(ISNA(VLOOKUP($J1575,'Listes déroulantes'!$F$2:$I$26,2,FALSE)),"",VLOOKUP($J1575,'Listes déroulantes'!$F$2:$I$26,2,FALSE)),IF($L1575&lt;&gt;"",TEXT($L1575,CONCATENATE("jj/mm/aaaa","")),""),VLOOKUP($J1575,'Listes déroulantes'!$F$2:$I$26,3,FALSE)," ",$K1575," ",$N1575," ",$M1575,"
",$P1575,VLOOKUP($J1575,'Listes déroulantes'!$F$2:$I$26,4,FALSE))))),"")</f>
        <v/>
      </c>
      <c r="J1575" s="28"/>
      <c r="K1575" s="18"/>
      <c r="L1575" s="19"/>
      <c r="M1575" s="18"/>
      <c r="N1575" s="15"/>
      <c r="O1575" s="15"/>
      <c r="P1575" s="20"/>
      <c r="Q1575" s="36"/>
      <c r="R1575" s="36"/>
      <c r="S1575" s="37"/>
      <c r="T1575" s="37"/>
      <c r="U1575" s="37"/>
      <c r="V1575" s="37"/>
      <c r="W1575" s="37"/>
      <c r="X1575" s="37"/>
      <c r="Y1575" s="37"/>
      <c r="Z1575" s="37"/>
    </row>
    <row r="1576" spans="1:26" s="29" customFormat="1" x14ac:dyDescent="0.25">
      <c r="A1576" s="13"/>
      <c r="B1576" s="14"/>
      <c r="C1576" s="39"/>
      <c r="D1576" s="39"/>
      <c r="E1576" s="27"/>
      <c r="F1576" s="16"/>
      <c r="G1576" s="17"/>
      <c r="H1576" s="17"/>
      <c r="I1576" s="38" t="str">
        <f>IF($J1576&lt;&gt;"",(IF($J1576="Part RC demandée &lt;&gt; Part RC calculée",VLOOKUP($J1576,'Listes déroulantes'!$F$2:$H$26,2,FALSE)&amp;$O1576&amp;"
"&amp;$P1576&amp;VLOOKUP($J1576,'Listes déroulantes'!$F$2:$H$26,3,FALSE),IF($J1576="Montant total demandé &lt;&gt; de montant calculé",VLOOKUP($J1576,'Listes déroulantes'!$F$2:$H$26,2,FALSE)&amp;$N1576&amp;"
"&amp;$P1576&amp;"
"&amp;VLOOKUP($J1576,'Listes déroulantes'!$F$2:$H$26,3,FALSE),CONCATENATE(IF(ISNA(VLOOKUP($J1576,'Listes déroulantes'!$F$2:$I$26,2,FALSE)),"",VLOOKUP($J1576,'Listes déroulantes'!$F$2:$I$26,2,FALSE)),IF($L1576&lt;&gt;"",TEXT($L1576,CONCATENATE("jj/mm/aaaa","")),""),VLOOKUP($J1576,'Listes déroulantes'!$F$2:$I$26,3,FALSE)," ",$K1576," ",$N1576," ",$M1576,"
",$P1576,VLOOKUP($J1576,'Listes déroulantes'!$F$2:$I$26,4,FALSE))))),"")</f>
        <v/>
      </c>
      <c r="J1576" s="28"/>
      <c r="K1576" s="18"/>
      <c r="L1576" s="19"/>
      <c r="M1576" s="18"/>
      <c r="N1576" s="15"/>
      <c r="O1576" s="15"/>
      <c r="P1576" s="20"/>
      <c r="Q1576" s="36"/>
      <c r="R1576" s="36"/>
      <c r="S1576" s="37"/>
      <c r="T1576" s="37"/>
      <c r="U1576" s="37"/>
      <c r="V1576" s="37"/>
      <c r="W1576" s="37"/>
      <c r="X1576" s="37"/>
      <c r="Y1576" s="37"/>
      <c r="Z1576" s="37"/>
    </row>
    <row r="1577" spans="1:26" s="29" customFormat="1" x14ac:dyDescent="0.25">
      <c r="A1577" s="13"/>
      <c r="B1577" s="14"/>
      <c r="C1577" s="39"/>
      <c r="D1577" s="39"/>
      <c r="E1577" s="27"/>
      <c r="F1577" s="16"/>
      <c r="G1577" s="17"/>
      <c r="H1577" s="17"/>
      <c r="I1577" s="38" t="str">
        <f>IF($J1577&lt;&gt;"",(IF($J1577="Part RC demandée &lt;&gt; Part RC calculée",VLOOKUP($J1577,'Listes déroulantes'!$F$2:$H$26,2,FALSE)&amp;$O1577&amp;"
"&amp;$P1577&amp;VLOOKUP($J1577,'Listes déroulantes'!$F$2:$H$26,3,FALSE),IF($J1577="Montant total demandé &lt;&gt; de montant calculé",VLOOKUP($J1577,'Listes déroulantes'!$F$2:$H$26,2,FALSE)&amp;$N1577&amp;"
"&amp;$P1577&amp;"
"&amp;VLOOKUP($J1577,'Listes déroulantes'!$F$2:$H$26,3,FALSE),CONCATENATE(IF(ISNA(VLOOKUP($J1577,'Listes déroulantes'!$F$2:$I$26,2,FALSE)),"",VLOOKUP($J1577,'Listes déroulantes'!$F$2:$I$26,2,FALSE)),IF($L1577&lt;&gt;"",TEXT($L1577,CONCATENATE("jj/mm/aaaa","")),""),VLOOKUP($J1577,'Listes déroulantes'!$F$2:$I$26,3,FALSE)," ",$K1577," ",$N1577," ",$M1577,"
",$P1577,VLOOKUP($J1577,'Listes déroulantes'!$F$2:$I$26,4,FALSE))))),"")</f>
        <v/>
      </c>
      <c r="J1577" s="28"/>
      <c r="K1577" s="18"/>
      <c r="L1577" s="19"/>
      <c r="M1577" s="18"/>
      <c r="N1577" s="15"/>
      <c r="O1577" s="15"/>
      <c r="P1577" s="20"/>
      <c r="Q1577" s="36"/>
      <c r="R1577" s="36"/>
      <c r="S1577" s="37"/>
      <c r="T1577" s="37"/>
      <c r="U1577" s="37"/>
      <c r="V1577" s="37"/>
      <c r="W1577" s="37"/>
      <c r="X1577" s="37"/>
      <c r="Y1577" s="37"/>
      <c r="Z1577" s="37"/>
    </row>
    <row r="1578" spans="1:26" s="29" customFormat="1" x14ac:dyDescent="0.25">
      <c r="A1578" s="13"/>
      <c r="B1578" s="14"/>
      <c r="C1578" s="39"/>
      <c r="D1578" s="39"/>
      <c r="E1578" s="27"/>
      <c r="F1578" s="16"/>
      <c r="G1578" s="17"/>
      <c r="H1578" s="17"/>
      <c r="I1578" s="38" t="str">
        <f>IF($J1578&lt;&gt;"",(IF($J1578="Part RC demandée &lt;&gt; Part RC calculée",VLOOKUP($J1578,'Listes déroulantes'!$F$2:$H$26,2,FALSE)&amp;$O1578&amp;"
"&amp;$P1578&amp;VLOOKUP($J1578,'Listes déroulantes'!$F$2:$H$26,3,FALSE),IF($J1578="Montant total demandé &lt;&gt; de montant calculé",VLOOKUP($J1578,'Listes déroulantes'!$F$2:$H$26,2,FALSE)&amp;$N1578&amp;"
"&amp;$P1578&amp;"
"&amp;VLOOKUP($J1578,'Listes déroulantes'!$F$2:$H$26,3,FALSE),CONCATENATE(IF(ISNA(VLOOKUP($J1578,'Listes déroulantes'!$F$2:$I$26,2,FALSE)),"",VLOOKUP($J1578,'Listes déroulantes'!$F$2:$I$26,2,FALSE)),IF($L1578&lt;&gt;"",TEXT($L1578,CONCATENATE("jj/mm/aaaa","")),""),VLOOKUP($J1578,'Listes déroulantes'!$F$2:$I$26,3,FALSE)," ",$K1578," ",$N1578," ",$M1578,"
",$P1578,VLOOKUP($J1578,'Listes déroulantes'!$F$2:$I$26,4,FALSE))))),"")</f>
        <v/>
      </c>
      <c r="J1578" s="28"/>
      <c r="K1578" s="18"/>
      <c r="L1578" s="19"/>
      <c r="M1578" s="18"/>
      <c r="N1578" s="15"/>
      <c r="O1578" s="15"/>
      <c r="P1578" s="20"/>
      <c r="Q1578" s="36"/>
      <c r="R1578" s="36"/>
      <c r="S1578" s="37"/>
      <c r="T1578" s="37"/>
      <c r="U1578" s="37"/>
      <c r="V1578" s="37"/>
      <c r="W1578" s="37"/>
      <c r="X1578" s="37"/>
      <c r="Y1578" s="37"/>
      <c r="Z1578" s="37"/>
    </row>
    <row r="1579" spans="1:26" s="29" customFormat="1" x14ac:dyDescent="0.25">
      <c r="A1579" s="13"/>
      <c r="B1579" s="14"/>
      <c r="C1579" s="39"/>
      <c r="D1579" s="39"/>
      <c r="E1579" s="27"/>
      <c r="F1579" s="16"/>
      <c r="G1579" s="17"/>
      <c r="H1579" s="17"/>
      <c r="I1579" s="38" t="str">
        <f>IF($J1579&lt;&gt;"",(IF($J1579="Part RC demandée &lt;&gt; Part RC calculée",VLOOKUP($J1579,'Listes déroulantes'!$F$2:$H$26,2,FALSE)&amp;$O1579&amp;"
"&amp;$P1579&amp;VLOOKUP($J1579,'Listes déroulantes'!$F$2:$H$26,3,FALSE),IF($J1579="Montant total demandé &lt;&gt; de montant calculé",VLOOKUP($J1579,'Listes déroulantes'!$F$2:$H$26,2,FALSE)&amp;$N1579&amp;"
"&amp;$P1579&amp;"
"&amp;VLOOKUP($J1579,'Listes déroulantes'!$F$2:$H$26,3,FALSE),CONCATENATE(IF(ISNA(VLOOKUP($J1579,'Listes déroulantes'!$F$2:$I$26,2,FALSE)),"",VLOOKUP($J1579,'Listes déroulantes'!$F$2:$I$26,2,FALSE)),IF($L1579&lt;&gt;"",TEXT($L1579,CONCATENATE("jj/mm/aaaa","")),""),VLOOKUP($J1579,'Listes déroulantes'!$F$2:$I$26,3,FALSE)," ",$K1579," ",$N1579," ",$M1579,"
",$P1579,VLOOKUP($J1579,'Listes déroulantes'!$F$2:$I$26,4,FALSE))))),"")</f>
        <v/>
      </c>
      <c r="J1579" s="28"/>
      <c r="K1579" s="18"/>
      <c r="L1579" s="19"/>
      <c r="M1579" s="18"/>
      <c r="N1579" s="15"/>
      <c r="O1579" s="15"/>
      <c r="P1579" s="20"/>
      <c r="Q1579" s="36"/>
      <c r="R1579" s="36"/>
      <c r="S1579" s="37"/>
      <c r="T1579" s="37"/>
      <c r="U1579" s="37"/>
      <c r="V1579" s="37"/>
      <c r="W1579" s="37"/>
      <c r="X1579" s="37"/>
      <c r="Y1579" s="37"/>
      <c r="Z1579" s="37"/>
    </row>
    <row r="1580" spans="1:26" s="29" customFormat="1" x14ac:dyDescent="0.25">
      <c r="A1580" s="13"/>
      <c r="B1580" s="14"/>
      <c r="C1580" s="39"/>
      <c r="D1580" s="39"/>
      <c r="E1580" s="27"/>
      <c r="F1580" s="16"/>
      <c r="G1580" s="17"/>
      <c r="H1580" s="17"/>
      <c r="I1580" s="38" t="str">
        <f>IF($J1580&lt;&gt;"",(IF($J1580="Part RC demandée &lt;&gt; Part RC calculée",VLOOKUP($J1580,'Listes déroulantes'!$F$2:$H$26,2,FALSE)&amp;$O1580&amp;"
"&amp;$P1580&amp;VLOOKUP($J1580,'Listes déroulantes'!$F$2:$H$26,3,FALSE),IF($J1580="Montant total demandé &lt;&gt; de montant calculé",VLOOKUP($J1580,'Listes déroulantes'!$F$2:$H$26,2,FALSE)&amp;$N1580&amp;"
"&amp;$P1580&amp;"
"&amp;VLOOKUP($J1580,'Listes déroulantes'!$F$2:$H$26,3,FALSE),CONCATENATE(IF(ISNA(VLOOKUP($J1580,'Listes déroulantes'!$F$2:$I$26,2,FALSE)),"",VLOOKUP($J1580,'Listes déroulantes'!$F$2:$I$26,2,FALSE)),IF($L1580&lt;&gt;"",TEXT($L1580,CONCATENATE("jj/mm/aaaa","")),""),VLOOKUP($J1580,'Listes déroulantes'!$F$2:$I$26,3,FALSE)," ",$K1580," ",$N1580," ",$M1580,"
",$P1580,VLOOKUP($J1580,'Listes déroulantes'!$F$2:$I$26,4,FALSE))))),"")</f>
        <v/>
      </c>
      <c r="J1580" s="28"/>
      <c r="K1580" s="18"/>
      <c r="L1580" s="19"/>
      <c r="M1580" s="18"/>
      <c r="N1580" s="15"/>
      <c r="O1580" s="15"/>
      <c r="P1580" s="20"/>
      <c r="Q1580" s="36"/>
      <c r="R1580" s="36"/>
      <c r="S1580" s="37"/>
      <c r="T1580" s="37"/>
      <c r="U1580" s="37"/>
      <c r="V1580" s="37"/>
      <c r="W1580" s="37"/>
      <c r="X1580" s="37"/>
      <c r="Y1580" s="37"/>
      <c r="Z1580" s="37"/>
    </row>
    <row r="1581" spans="1:26" s="29" customFormat="1" x14ac:dyDescent="0.25">
      <c r="A1581" s="13"/>
      <c r="B1581" s="14"/>
      <c r="C1581" s="39"/>
      <c r="D1581" s="39"/>
      <c r="E1581" s="27"/>
      <c r="F1581" s="16"/>
      <c r="G1581" s="17"/>
      <c r="H1581" s="17"/>
      <c r="I1581" s="38" t="str">
        <f>IF($J1581&lt;&gt;"",(IF($J1581="Part RC demandée &lt;&gt; Part RC calculée",VLOOKUP($J1581,'Listes déroulantes'!$F$2:$H$26,2,FALSE)&amp;$O1581&amp;"
"&amp;$P1581&amp;VLOOKUP($J1581,'Listes déroulantes'!$F$2:$H$26,3,FALSE),IF($J1581="Montant total demandé &lt;&gt; de montant calculé",VLOOKUP($J1581,'Listes déroulantes'!$F$2:$H$26,2,FALSE)&amp;$N1581&amp;"
"&amp;$P1581&amp;"
"&amp;VLOOKUP($J1581,'Listes déroulantes'!$F$2:$H$26,3,FALSE),CONCATENATE(IF(ISNA(VLOOKUP($J1581,'Listes déroulantes'!$F$2:$I$26,2,FALSE)),"",VLOOKUP($J1581,'Listes déroulantes'!$F$2:$I$26,2,FALSE)),IF($L1581&lt;&gt;"",TEXT($L1581,CONCATENATE("jj/mm/aaaa","")),""),VLOOKUP($J1581,'Listes déroulantes'!$F$2:$I$26,3,FALSE)," ",$K1581," ",$N1581," ",$M1581,"
",$P1581,VLOOKUP($J1581,'Listes déroulantes'!$F$2:$I$26,4,FALSE))))),"")</f>
        <v/>
      </c>
      <c r="J1581" s="28"/>
      <c r="K1581" s="18"/>
      <c r="L1581" s="19"/>
      <c r="M1581" s="18"/>
      <c r="N1581" s="15"/>
      <c r="O1581" s="15"/>
      <c r="P1581" s="20"/>
      <c r="Q1581" s="36"/>
      <c r="R1581" s="36"/>
      <c r="S1581" s="37"/>
      <c r="T1581" s="37"/>
      <c r="U1581" s="37"/>
      <c r="V1581" s="37"/>
      <c r="W1581" s="37"/>
      <c r="X1581" s="37"/>
      <c r="Y1581" s="37"/>
      <c r="Z1581" s="37"/>
    </row>
    <row r="1582" spans="1:26" s="29" customFormat="1" x14ac:dyDescent="0.25">
      <c r="A1582" s="13"/>
      <c r="B1582" s="14"/>
      <c r="C1582" s="39"/>
      <c r="D1582" s="39"/>
      <c r="E1582" s="27"/>
      <c r="F1582" s="16"/>
      <c r="G1582" s="17"/>
      <c r="H1582" s="17"/>
      <c r="I1582" s="38" t="str">
        <f>IF($J1582&lt;&gt;"",(IF($J1582="Part RC demandée &lt;&gt; Part RC calculée",VLOOKUP($J1582,'Listes déroulantes'!$F$2:$H$26,2,FALSE)&amp;$O1582&amp;"
"&amp;$P1582&amp;VLOOKUP($J1582,'Listes déroulantes'!$F$2:$H$26,3,FALSE),IF($J1582="Montant total demandé &lt;&gt; de montant calculé",VLOOKUP($J1582,'Listes déroulantes'!$F$2:$H$26,2,FALSE)&amp;$N1582&amp;"
"&amp;$P1582&amp;"
"&amp;VLOOKUP($J1582,'Listes déroulantes'!$F$2:$H$26,3,FALSE),CONCATENATE(IF(ISNA(VLOOKUP($J1582,'Listes déroulantes'!$F$2:$I$26,2,FALSE)),"",VLOOKUP($J1582,'Listes déroulantes'!$F$2:$I$26,2,FALSE)),IF($L1582&lt;&gt;"",TEXT($L1582,CONCATENATE("jj/mm/aaaa","")),""),VLOOKUP($J1582,'Listes déroulantes'!$F$2:$I$26,3,FALSE)," ",$K1582," ",$N1582," ",$M1582,"
",$P1582,VLOOKUP($J1582,'Listes déroulantes'!$F$2:$I$26,4,FALSE))))),"")</f>
        <v/>
      </c>
      <c r="J1582" s="28"/>
      <c r="K1582" s="18"/>
      <c r="L1582" s="19"/>
      <c r="M1582" s="18"/>
      <c r="N1582" s="15"/>
      <c r="O1582" s="15"/>
      <c r="P1582" s="20"/>
      <c r="Q1582" s="36"/>
      <c r="R1582" s="36"/>
      <c r="S1582" s="37"/>
      <c r="T1582" s="37"/>
      <c r="U1582" s="37"/>
      <c r="V1582" s="37"/>
      <c r="W1582" s="37"/>
      <c r="X1582" s="37"/>
      <c r="Y1582" s="37"/>
      <c r="Z1582" s="37"/>
    </row>
    <row r="1583" spans="1:26" s="29" customFormat="1" x14ac:dyDescent="0.25">
      <c r="A1583" s="13"/>
      <c r="B1583" s="14"/>
      <c r="C1583" s="39"/>
      <c r="D1583" s="39"/>
      <c r="E1583" s="27"/>
      <c r="F1583" s="16"/>
      <c r="G1583" s="17"/>
      <c r="H1583" s="17"/>
      <c r="I1583" s="38" t="str">
        <f>IF($J1583&lt;&gt;"",(IF($J1583="Part RC demandée &lt;&gt; Part RC calculée",VLOOKUP($J1583,'Listes déroulantes'!$F$2:$H$26,2,FALSE)&amp;$O1583&amp;"
"&amp;$P1583&amp;VLOOKUP($J1583,'Listes déroulantes'!$F$2:$H$26,3,FALSE),IF($J1583="Montant total demandé &lt;&gt; de montant calculé",VLOOKUP($J1583,'Listes déroulantes'!$F$2:$H$26,2,FALSE)&amp;$N1583&amp;"
"&amp;$P1583&amp;"
"&amp;VLOOKUP($J1583,'Listes déroulantes'!$F$2:$H$26,3,FALSE),CONCATENATE(IF(ISNA(VLOOKUP($J1583,'Listes déroulantes'!$F$2:$I$26,2,FALSE)),"",VLOOKUP($J1583,'Listes déroulantes'!$F$2:$I$26,2,FALSE)),IF($L1583&lt;&gt;"",TEXT($L1583,CONCATENATE("jj/mm/aaaa","")),""),VLOOKUP($J1583,'Listes déroulantes'!$F$2:$I$26,3,FALSE)," ",$K1583," ",$N1583," ",$M1583,"
",$P1583,VLOOKUP($J1583,'Listes déroulantes'!$F$2:$I$26,4,FALSE))))),"")</f>
        <v/>
      </c>
      <c r="J1583" s="28"/>
      <c r="K1583" s="18"/>
      <c r="L1583" s="19"/>
      <c r="M1583" s="18"/>
      <c r="N1583" s="15"/>
      <c r="O1583" s="15"/>
      <c r="P1583" s="20"/>
      <c r="Q1583" s="36"/>
      <c r="R1583" s="36"/>
      <c r="S1583" s="37"/>
      <c r="T1583" s="37"/>
      <c r="U1583" s="37"/>
      <c r="V1583" s="37"/>
      <c r="W1583" s="37"/>
      <c r="X1583" s="37"/>
      <c r="Y1583" s="37"/>
      <c r="Z1583" s="37"/>
    </row>
    <row r="1584" spans="1:26" s="29" customFormat="1" x14ac:dyDescent="0.25">
      <c r="A1584" s="13"/>
      <c r="B1584" s="14"/>
      <c r="C1584" s="39"/>
      <c r="D1584" s="39"/>
      <c r="E1584" s="27"/>
      <c r="F1584" s="16"/>
      <c r="G1584" s="17"/>
      <c r="H1584" s="17"/>
      <c r="I1584" s="38" t="str">
        <f>IF($J1584&lt;&gt;"",(IF($J1584="Part RC demandée &lt;&gt; Part RC calculée",VLOOKUP($J1584,'Listes déroulantes'!$F$2:$H$26,2,FALSE)&amp;$O1584&amp;"
"&amp;$P1584&amp;VLOOKUP($J1584,'Listes déroulantes'!$F$2:$H$26,3,FALSE),IF($J1584="Montant total demandé &lt;&gt; de montant calculé",VLOOKUP($J1584,'Listes déroulantes'!$F$2:$H$26,2,FALSE)&amp;$N1584&amp;"
"&amp;$P1584&amp;"
"&amp;VLOOKUP($J1584,'Listes déroulantes'!$F$2:$H$26,3,FALSE),CONCATENATE(IF(ISNA(VLOOKUP($J1584,'Listes déroulantes'!$F$2:$I$26,2,FALSE)),"",VLOOKUP($J1584,'Listes déroulantes'!$F$2:$I$26,2,FALSE)),IF($L1584&lt;&gt;"",TEXT($L1584,CONCATENATE("jj/mm/aaaa","")),""),VLOOKUP($J1584,'Listes déroulantes'!$F$2:$I$26,3,FALSE)," ",$K1584," ",$N1584," ",$M1584,"
",$P1584,VLOOKUP($J1584,'Listes déroulantes'!$F$2:$I$26,4,FALSE))))),"")</f>
        <v/>
      </c>
      <c r="J1584" s="28"/>
      <c r="K1584" s="18"/>
      <c r="L1584" s="19"/>
      <c r="M1584" s="18"/>
      <c r="N1584" s="15"/>
      <c r="O1584" s="15"/>
      <c r="P1584" s="20"/>
      <c r="Q1584" s="36"/>
      <c r="R1584" s="36"/>
      <c r="S1584" s="37"/>
      <c r="T1584" s="37"/>
      <c r="U1584" s="37"/>
      <c r="V1584" s="37"/>
      <c r="W1584" s="37"/>
      <c r="X1584" s="37"/>
      <c r="Y1584" s="37"/>
      <c r="Z1584" s="37"/>
    </row>
    <row r="1585" spans="1:26" s="29" customFormat="1" x14ac:dyDescent="0.25">
      <c r="A1585" s="13"/>
      <c r="B1585" s="14"/>
      <c r="C1585" s="39"/>
      <c r="D1585" s="39"/>
      <c r="E1585" s="27"/>
      <c r="F1585" s="16"/>
      <c r="G1585" s="17"/>
      <c r="H1585" s="17"/>
      <c r="I1585" s="38" t="str">
        <f>IF($J1585&lt;&gt;"",(IF($J1585="Part RC demandée &lt;&gt; Part RC calculée",VLOOKUP($J1585,'Listes déroulantes'!$F$2:$H$26,2,FALSE)&amp;$O1585&amp;"
"&amp;$P1585&amp;VLOOKUP($J1585,'Listes déroulantes'!$F$2:$H$26,3,FALSE),IF($J1585="Montant total demandé &lt;&gt; de montant calculé",VLOOKUP($J1585,'Listes déroulantes'!$F$2:$H$26,2,FALSE)&amp;$N1585&amp;"
"&amp;$P1585&amp;"
"&amp;VLOOKUP($J1585,'Listes déroulantes'!$F$2:$H$26,3,FALSE),CONCATENATE(IF(ISNA(VLOOKUP($J1585,'Listes déroulantes'!$F$2:$I$26,2,FALSE)),"",VLOOKUP($J1585,'Listes déroulantes'!$F$2:$I$26,2,FALSE)),IF($L1585&lt;&gt;"",TEXT($L1585,CONCATENATE("jj/mm/aaaa","")),""),VLOOKUP($J1585,'Listes déroulantes'!$F$2:$I$26,3,FALSE)," ",$K1585," ",$N1585," ",$M1585,"
",$P1585,VLOOKUP($J1585,'Listes déroulantes'!$F$2:$I$26,4,FALSE))))),"")</f>
        <v/>
      </c>
      <c r="J1585" s="28"/>
      <c r="K1585" s="18"/>
      <c r="L1585" s="19"/>
      <c r="M1585" s="18"/>
      <c r="N1585" s="15"/>
      <c r="O1585" s="15"/>
      <c r="P1585" s="20"/>
      <c r="Q1585" s="36"/>
      <c r="R1585" s="36"/>
      <c r="S1585" s="37"/>
      <c r="T1585" s="37"/>
      <c r="U1585" s="37"/>
      <c r="V1585" s="37"/>
      <c r="W1585" s="37"/>
      <c r="X1585" s="37"/>
      <c r="Y1585" s="37"/>
      <c r="Z1585" s="37"/>
    </row>
    <row r="1586" spans="1:26" s="29" customFormat="1" x14ac:dyDescent="0.25">
      <c r="A1586" s="13"/>
      <c r="B1586" s="14"/>
      <c r="C1586" s="39"/>
      <c r="D1586" s="39"/>
      <c r="E1586" s="27"/>
      <c r="F1586" s="16"/>
      <c r="G1586" s="17"/>
      <c r="H1586" s="17"/>
      <c r="I1586" s="38" t="str">
        <f>IF($J1586&lt;&gt;"",(IF($J1586="Part RC demandée &lt;&gt; Part RC calculée",VLOOKUP($J1586,'Listes déroulantes'!$F$2:$H$26,2,FALSE)&amp;$O1586&amp;"
"&amp;$P1586&amp;VLOOKUP($J1586,'Listes déroulantes'!$F$2:$H$26,3,FALSE),IF($J1586="Montant total demandé &lt;&gt; de montant calculé",VLOOKUP($J1586,'Listes déroulantes'!$F$2:$H$26,2,FALSE)&amp;$N1586&amp;"
"&amp;$P1586&amp;"
"&amp;VLOOKUP($J1586,'Listes déroulantes'!$F$2:$H$26,3,FALSE),CONCATENATE(IF(ISNA(VLOOKUP($J1586,'Listes déroulantes'!$F$2:$I$26,2,FALSE)),"",VLOOKUP($J1586,'Listes déroulantes'!$F$2:$I$26,2,FALSE)),IF($L1586&lt;&gt;"",TEXT($L1586,CONCATENATE("jj/mm/aaaa","")),""),VLOOKUP($J1586,'Listes déroulantes'!$F$2:$I$26,3,FALSE)," ",$K1586," ",$N1586," ",$M1586,"
",$P1586,VLOOKUP($J1586,'Listes déroulantes'!$F$2:$I$26,4,FALSE))))),"")</f>
        <v/>
      </c>
      <c r="J1586" s="28"/>
      <c r="K1586" s="18"/>
      <c r="L1586" s="19"/>
      <c r="M1586" s="18"/>
      <c r="N1586" s="15"/>
      <c r="O1586" s="15"/>
      <c r="P1586" s="20"/>
      <c r="Q1586" s="36"/>
      <c r="R1586" s="36"/>
      <c r="S1586" s="37"/>
      <c r="T1586" s="37"/>
      <c r="U1586" s="37"/>
      <c r="V1586" s="37"/>
      <c r="W1586" s="37"/>
      <c r="X1586" s="37"/>
      <c r="Y1586" s="37"/>
      <c r="Z1586" s="37"/>
    </row>
    <row r="1587" spans="1:26" s="29" customFormat="1" x14ac:dyDescent="0.25">
      <c r="A1587" s="13"/>
      <c r="B1587" s="14"/>
      <c r="C1587" s="39"/>
      <c r="D1587" s="39"/>
      <c r="E1587" s="27"/>
      <c r="F1587" s="16"/>
      <c r="G1587" s="17"/>
      <c r="H1587" s="17"/>
      <c r="I1587" s="38" t="str">
        <f>IF($J1587&lt;&gt;"",(IF($J1587="Part RC demandée &lt;&gt; Part RC calculée",VLOOKUP($J1587,'Listes déroulantes'!$F$2:$H$26,2,FALSE)&amp;$O1587&amp;"
"&amp;$P1587&amp;VLOOKUP($J1587,'Listes déroulantes'!$F$2:$H$26,3,FALSE),IF($J1587="Montant total demandé &lt;&gt; de montant calculé",VLOOKUP($J1587,'Listes déroulantes'!$F$2:$H$26,2,FALSE)&amp;$N1587&amp;"
"&amp;$P1587&amp;"
"&amp;VLOOKUP($J1587,'Listes déroulantes'!$F$2:$H$26,3,FALSE),CONCATENATE(IF(ISNA(VLOOKUP($J1587,'Listes déroulantes'!$F$2:$I$26,2,FALSE)),"",VLOOKUP($J1587,'Listes déroulantes'!$F$2:$I$26,2,FALSE)),IF($L1587&lt;&gt;"",TEXT($L1587,CONCATENATE("jj/mm/aaaa","")),""),VLOOKUP($J1587,'Listes déroulantes'!$F$2:$I$26,3,FALSE)," ",$K1587," ",$N1587," ",$M1587,"
",$P1587,VLOOKUP($J1587,'Listes déroulantes'!$F$2:$I$26,4,FALSE))))),"")</f>
        <v/>
      </c>
      <c r="J1587" s="28"/>
      <c r="K1587" s="18"/>
      <c r="L1587" s="19"/>
      <c r="M1587" s="18"/>
      <c r="N1587" s="15"/>
      <c r="O1587" s="15"/>
      <c r="P1587" s="20"/>
      <c r="Q1587" s="36"/>
      <c r="R1587" s="36"/>
      <c r="S1587" s="37"/>
      <c r="T1587" s="37"/>
      <c r="U1587" s="37"/>
      <c r="V1587" s="37"/>
      <c r="W1587" s="37"/>
      <c r="X1587" s="37"/>
      <c r="Y1587" s="37"/>
      <c r="Z1587" s="37"/>
    </row>
    <row r="1588" spans="1:26" s="29" customFormat="1" x14ac:dyDescent="0.25">
      <c r="A1588" s="13"/>
      <c r="B1588" s="14"/>
      <c r="C1588" s="39"/>
      <c r="D1588" s="39"/>
      <c r="E1588" s="27"/>
      <c r="F1588" s="16"/>
      <c r="G1588" s="17"/>
      <c r="H1588" s="17"/>
      <c r="I1588" s="38" t="str">
        <f>IF($J1588&lt;&gt;"",(IF($J1588="Part RC demandée &lt;&gt; Part RC calculée",VLOOKUP($J1588,'Listes déroulantes'!$F$2:$H$26,2,FALSE)&amp;$O1588&amp;"
"&amp;$P1588&amp;VLOOKUP($J1588,'Listes déroulantes'!$F$2:$H$26,3,FALSE),IF($J1588="Montant total demandé &lt;&gt; de montant calculé",VLOOKUP($J1588,'Listes déroulantes'!$F$2:$H$26,2,FALSE)&amp;$N1588&amp;"
"&amp;$P1588&amp;"
"&amp;VLOOKUP($J1588,'Listes déroulantes'!$F$2:$H$26,3,FALSE),CONCATENATE(IF(ISNA(VLOOKUP($J1588,'Listes déroulantes'!$F$2:$I$26,2,FALSE)),"",VLOOKUP($J1588,'Listes déroulantes'!$F$2:$I$26,2,FALSE)),IF($L1588&lt;&gt;"",TEXT($L1588,CONCATENATE("jj/mm/aaaa","")),""),VLOOKUP($J1588,'Listes déroulantes'!$F$2:$I$26,3,FALSE)," ",$K1588," ",$N1588," ",$M1588,"
",$P1588,VLOOKUP($J1588,'Listes déroulantes'!$F$2:$I$26,4,FALSE))))),"")</f>
        <v/>
      </c>
      <c r="J1588" s="28"/>
      <c r="K1588" s="18"/>
      <c r="L1588" s="19"/>
      <c r="M1588" s="18"/>
      <c r="N1588" s="15"/>
      <c r="O1588" s="15"/>
      <c r="P1588" s="20"/>
      <c r="Q1588" s="36"/>
      <c r="R1588" s="36"/>
      <c r="S1588" s="37"/>
      <c r="T1588" s="37"/>
      <c r="U1588" s="37"/>
      <c r="V1588" s="37"/>
      <c r="W1588" s="37"/>
      <c r="X1588" s="37"/>
      <c r="Y1588" s="37"/>
      <c r="Z1588" s="37"/>
    </row>
    <row r="1589" spans="1:26" s="29" customFormat="1" x14ac:dyDescent="0.25">
      <c r="A1589" s="13"/>
      <c r="B1589" s="14"/>
      <c r="C1589" s="39"/>
      <c r="D1589" s="39"/>
      <c r="E1589" s="27"/>
      <c r="F1589" s="16"/>
      <c r="G1589" s="17"/>
      <c r="H1589" s="17"/>
      <c r="I1589" s="38" t="str">
        <f>IF($J1589&lt;&gt;"",(IF($J1589="Part RC demandée &lt;&gt; Part RC calculée",VLOOKUP($J1589,'Listes déroulantes'!$F$2:$H$26,2,FALSE)&amp;$O1589&amp;"
"&amp;$P1589&amp;VLOOKUP($J1589,'Listes déroulantes'!$F$2:$H$26,3,FALSE),IF($J1589="Montant total demandé &lt;&gt; de montant calculé",VLOOKUP($J1589,'Listes déroulantes'!$F$2:$H$26,2,FALSE)&amp;$N1589&amp;"
"&amp;$P1589&amp;"
"&amp;VLOOKUP($J1589,'Listes déroulantes'!$F$2:$H$26,3,FALSE),CONCATENATE(IF(ISNA(VLOOKUP($J1589,'Listes déroulantes'!$F$2:$I$26,2,FALSE)),"",VLOOKUP($J1589,'Listes déroulantes'!$F$2:$I$26,2,FALSE)),IF($L1589&lt;&gt;"",TEXT($L1589,CONCATENATE("jj/mm/aaaa","")),""),VLOOKUP($J1589,'Listes déroulantes'!$F$2:$I$26,3,FALSE)," ",$K1589," ",$N1589," ",$M1589,"
",$P1589,VLOOKUP($J1589,'Listes déroulantes'!$F$2:$I$26,4,FALSE))))),"")</f>
        <v/>
      </c>
      <c r="J1589" s="28"/>
      <c r="K1589" s="18"/>
      <c r="L1589" s="19"/>
      <c r="M1589" s="18"/>
      <c r="N1589" s="15"/>
      <c r="O1589" s="15"/>
      <c r="P1589" s="20"/>
      <c r="Q1589" s="36"/>
      <c r="R1589" s="36"/>
      <c r="S1589" s="37"/>
      <c r="T1589" s="37"/>
      <c r="U1589" s="37"/>
      <c r="V1589" s="37"/>
      <c r="W1589" s="37"/>
      <c r="X1589" s="37"/>
      <c r="Y1589" s="37"/>
      <c r="Z1589" s="37"/>
    </row>
    <row r="1590" spans="1:26" s="29" customFormat="1" x14ac:dyDescent="0.25">
      <c r="A1590" s="13"/>
      <c r="B1590" s="14"/>
      <c r="C1590" s="39"/>
      <c r="D1590" s="39"/>
      <c r="E1590" s="27"/>
      <c r="F1590" s="16"/>
      <c r="G1590" s="17"/>
      <c r="H1590" s="17"/>
      <c r="I1590" s="38" t="str">
        <f>IF($J1590&lt;&gt;"",(IF($J1590="Part RC demandée &lt;&gt; Part RC calculée",VLOOKUP($J1590,'Listes déroulantes'!$F$2:$H$26,2,FALSE)&amp;$O1590&amp;"
"&amp;$P1590&amp;VLOOKUP($J1590,'Listes déroulantes'!$F$2:$H$26,3,FALSE),IF($J1590="Montant total demandé &lt;&gt; de montant calculé",VLOOKUP($J1590,'Listes déroulantes'!$F$2:$H$26,2,FALSE)&amp;$N1590&amp;"
"&amp;$P1590&amp;"
"&amp;VLOOKUP($J1590,'Listes déroulantes'!$F$2:$H$26,3,FALSE),CONCATENATE(IF(ISNA(VLOOKUP($J1590,'Listes déroulantes'!$F$2:$I$26,2,FALSE)),"",VLOOKUP($J1590,'Listes déroulantes'!$F$2:$I$26,2,FALSE)),IF($L1590&lt;&gt;"",TEXT($L1590,CONCATENATE("jj/mm/aaaa","")),""),VLOOKUP($J1590,'Listes déroulantes'!$F$2:$I$26,3,FALSE)," ",$K1590," ",$N1590," ",$M1590,"
",$P1590,VLOOKUP($J1590,'Listes déroulantes'!$F$2:$I$26,4,FALSE))))),"")</f>
        <v/>
      </c>
      <c r="J1590" s="28"/>
      <c r="K1590" s="18"/>
      <c r="L1590" s="19"/>
      <c r="M1590" s="18"/>
      <c r="N1590" s="15"/>
      <c r="O1590" s="15"/>
      <c r="P1590" s="20"/>
      <c r="Q1590" s="36"/>
      <c r="R1590" s="36"/>
      <c r="S1590" s="37"/>
      <c r="T1590" s="37"/>
      <c r="U1590" s="37"/>
      <c r="V1590" s="37"/>
      <c r="W1590" s="37"/>
      <c r="X1590" s="37"/>
      <c r="Y1590" s="37"/>
      <c r="Z1590" s="37"/>
    </row>
    <row r="1591" spans="1:26" s="29" customFormat="1" x14ac:dyDescent="0.25">
      <c r="A1591" s="13"/>
      <c r="B1591" s="14"/>
      <c r="C1591" s="39"/>
      <c r="D1591" s="39"/>
      <c r="E1591" s="27"/>
      <c r="F1591" s="16"/>
      <c r="G1591" s="17"/>
      <c r="H1591" s="17"/>
      <c r="I1591" s="38" t="str">
        <f>IF($J1591&lt;&gt;"",(IF($J1591="Part RC demandée &lt;&gt; Part RC calculée",VLOOKUP($J1591,'Listes déroulantes'!$F$2:$H$26,2,FALSE)&amp;$O1591&amp;"
"&amp;$P1591&amp;VLOOKUP($J1591,'Listes déroulantes'!$F$2:$H$26,3,FALSE),IF($J1591="Montant total demandé &lt;&gt; de montant calculé",VLOOKUP($J1591,'Listes déroulantes'!$F$2:$H$26,2,FALSE)&amp;$N1591&amp;"
"&amp;$P1591&amp;"
"&amp;VLOOKUP($J1591,'Listes déroulantes'!$F$2:$H$26,3,FALSE),CONCATENATE(IF(ISNA(VLOOKUP($J1591,'Listes déroulantes'!$F$2:$I$26,2,FALSE)),"",VLOOKUP($J1591,'Listes déroulantes'!$F$2:$I$26,2,FALSE)),IF($L1591&lt;&gt;"",TEXT($L1591,CONCATENATE("jj/mm/aaaa","")),""),VLOOKUP($J1591,'Listes déroulantes'!$F$2:$I$26,3,FALSE)," ",$K1591," ",$N1591," ",$M1591,"
",$P1591,VLOOKUP($J1591,'Listes déroulantes'!$F$2:$I$26,4,FALSE))))),"")</f>
        <v/>
      </c>
      <c r="J1591" s="28"/>
      <c r="K1591" s="18"/>
      <c r="L1591" s="19"/>
      <c r="M1591" s="18"/>
      <c r="N1591" s="15"/>
      <c r="O1591" s="15"/>
      <c r="P1591" s="20"/>
      <c r="Q1591" s="36"/>
      <c r="R1591" s="36"/>
      <c r="S1591" s="37"/>
      <c r="T1591" s="37"/>
      <c r="U1591" s="37"/>
      <c r="V1591" s="37"/>
      <c r="W1591" s="37"/>
      <c r="X1591" s="37"/>
      <c r="Y1591" s="37"/>
      <c r="Z1591" s="37"/>
    </row>
    <row r="1592" spans="1:26" s="29" customFormat="1" x14ac:dyDescent="0.25">
      <c r="A1592" s="13"/>
      <c r="B1592" s="14"/>
      <c r="C1592" s="39"/>
      <c r="D1592" s="39"/>
      <c r="E1592" s="27"/>
      <c r="F1592" s="16"/>
      <c r="G1592" s="17"/>
      <c r="H1592" s="17"/>
      <c r="I1592" s="38" t="str">
        <f>IF($J1592&lt;&gt;"",(IF($J1592="Part RC demandée &lt;&gt; Part RC calculée",VLOOKUP($J1592,'Listes déroulantes'!$F$2:$H$26,2,FALSE)&amp;$O1592&amp;"
"&amp;$P1592&amp;VLOOKUP($J1592,'Listes déroulantes'!$F$2:$H$26,3,FALSE),IF($J1592="Montant total demandé &lt;&gt; de montant calculé",VLOOKUP($J1592,'Listes déroulantes'!$F$2:$H$26,2,FALSE)&amp;$N1592&amp;"
"&amp;$P1592&amp;"
"&amp;VLOOKUP($J1592,'Listes déroulantes'!$F$2:$H$26,3,FALSE),CONCATENATE(IF(ISNA(VLOOKUP($J1592,'Listes déroulantes'!$F$2:$I$26,2,FALSE)),"",VLOOKUP($J1592,'Listes déroulantes'!$F$2:$I$26,2,FALSE)),IF($L1592&lt;&gt;"",TEXT($L1592,CONCATENATE("jj/mm/aaaa","")),""),VLOOKUP($J1592,'Listes déroulantes'!$F$2:$I$26,3,FALSE)," ",$K1592," ",$N1592," ",$M1592,"
",$P1592,VLOOKUP($J1592,'Listes déroulantes'!$F$2:$I$26,4,FALSE))))),"")</f>
        <v/>
      </c>
      <c r="J1592" s="28"/>
      <c r="K1592" s="18"/>
      <c r="L1592" s="19"/>
      <c r="M1592" s="18"/>
      <c r="N1592" s="15"/>
      <c r="O1592" s="15"/>
      <c r="P1592" s="20"/>
      <c r="Q1592" s="36"/>
      <c r="R1592" s="36"/>
      <c r="S1592" s="37"/>
      <c r="T1592" s="37"/>
      <c r="U1592" s="37"/>
      <c r="V1592" s="37"/>
      <c r="W1592" s="37"/>
      <c r="X1592" s="37"/>
      <c r="Y1592" s="37"/>
      <c r="Z1592" s="37"/>
    </row>
    <row r="1593" spans="1:26" s="29" customFormat="1" x14ac:dyDescent="0.25">
      <c r="A1593" s="13"/>
      <c r="B1593" s="14"/>
      <c r="C1593" s="39"/>
      <c r="D1593" s="39"/>
      <c r="E1593" s="27"/>
      <c r="F1593" s="16"/>
      <c r="G1593" s="17"/>
      <c r="H1593" s="17"/>
      <c r="I1593" s="38" t="str">
        <f>IF($J1593&lt;&gt;"",(IF($J1593="Part RC demandée &lt;&gt; Part RC calculée",VLOOKUP($J1593,'Listes déroulantes'!$F$2:$H$26,2,FALSE)&amp;$O1593&amp;"
"&amp;$P1593&amp;VLOOKUP($J1593,'Listes déroulantes'!$F$2:$H$26,3,FALSE),IF($J1593="Montant total demandé &lt;&gt; de montant calculé",VLOOKUP($J1593,'Listes déroulantes'!$F$2:$H$26,2,FALSE)&amp;$N1593&amp;"
"&amp;$P1593&amp;"
"&amp;VLOOKUP($J1593,'Listes déroulantes'!$F$2:$H$26,3,FALSE),CONCATENATE(IF(ISNA(VLOOKUP($J1593,'Listes déroulantes'!$F$2:$I$26,2,FALSE)),"",VLOOKUP($J1593,'Listes déroulantes'!$F$2:$I$26,2,FALSE)),IF($L1593&lt;&gt;"",TEXT($L1593,CONCATENATE("jj/mm/aaaa","")),""),VLOOKUP($J1593,'Listes déroulantes'!$F$2:$I$26,3,FALSE)," ",$K1593," ",$N1593," ",$M1593,"
",$P1593,VLOOKUP($J1593,'Listes déroulantes'!$F$2:$I$26,4,FALSE))))),"")</f>
        <v/>
      </c>
      <c r="J1593" s="28"/>
      <c r="K1593" s="18"/>
      <c r="L1593" s="19"/>
      <c r="M1593" s="18"/>
      <c r="N1593" s="15"/>
      <c r="O1593" s="15"/>
      <c r="P1593" s="20"/>
      <c r="Q1593" s="36"/>
      <c r="R1593" s="36"/>
      <c r="S1593" s="37"/>
      <c r="T1593" s="37"/>
      <c r="U1593" s="37"/>
      <c r="V1593" s="37"/>
      <c r="W1593" s="37"/>
      <c r="X1593" s="37"/>
      <c r="Y1593" s="37"/>
      <c r="Z1593" s="37"/>
    </row>
    <row r="1594" spans="1:26" s="29" customFormat="1" x14ac:dyDescent="0.25">
      <c r="A1594" s="13"/>
      <c r="B1594" s="14"/>
      <c r="C1594" s="39"/>
      <c r="D1594" s="39"/>
      <c r="E1594" s="27"/>
      <c r="F1594" s="16"/>
      <c r="G1594" s="17"/>
      <c r="H1594" s="17"/>
      <c r="I1594" s="38" t="str">
        <f>IF($J1594&lt;&gt;"",(IF($J1594="Part RC demandée &lt;&gt; Part RC calculée",VLOOKUP($J1594,'Listes déroulantes'!$F$2:$H$26,2,FALSE)&amp;$O1594&amp;"
"&amp;$P1594&amp;VLOOKUP($J1594,'Listes déroulantes'!$F$2:$H$26,3,FALSE),IF($J1594="Montant total demandé &lt;&gt; de montant calculé",VLOOKUP($J1594,'Listes déroulantes'!$F$2:$H$26,2,FALSE)&amp;$N1594&amp;"
"&amp;$P1594&amp;"
"&amp;VLOOKUP($J1594,'Listes déroulantes'!$F$2:$H$26,3,FALSE),CONCATENATE(IF(ISNA(VLOOKUP($J1594,'Listes déroulantes'!$F$2:$I$26,2,FALSE)),"",VLOOKUP($J1594,'Listes déroulantes'!$F$2:$I$26,2,FALSE)),IF($L1594&lt;&gt;"",TEXT($L1594,CONCATENATE("jj/mm/aaaa","")),""),VLOOKUP($J1594,'Listes déroulantes'!$F$2:$I$26,3,FALSE)," ",$K1594," ",$N1594," ",$M1594,"
",$P1594,VLOOKUP($J1594,'Listes déroulantes'!$F$2:$I$26,4,FALSE))))),"")</f>
        <v/>
      </c>
      <c r="J1594" s="28"/>
      <c r="K1594" s="18"/>
      <c r="L1594" s="19"/>
      <c r="M1594" s="18"/>
      <c r="N1594" s="15"/>
      <c r="O1594" s="15"/>
      <c r="P1594" s="20"/>
      <c r="Q1594" s="36"/>
      <c r="R1594" s="36"/>
      <c r="S1594" s="37"/>
      <c r="T1594" s="37"/>
      <c r="U1594" s="37"/>
      <c r="V1594" s="37"/>
      <c r="W1594" s="37"/>
      <c r="X1594" s="37"/>
      <c r="Y1594" s="37"/>
      <c r="Z1594" s="37"/>
    </row>
    <row r="1595" spans="1:26" s="29" customFormat="1" x14ac:dyDescent="0.25">
      <c r="A1595" s="13"/>
      <c r="B1595" s="14"/>
      <c r="C1595" s="39"/>
      <c r="D1595" s="39"/>
      <c r="E1595" s="27"/>
      <c r="F1595" s="16"/>
      <c r="G1595" s="17"/>
      <c r="H1595" s="17"/>
      <c r="I1595" s="38" t="str">
        <f>IF($J1595&lt;&gt;"",(IF($J1595="Part RC demandée &lt;&gt; Part RC calculée",VLOOKUP($J1595,'Listes déroulantes'!$F$2:$H$26,2,FALSE)&amp;$O1595&amp;"
"&amp;$P1595&amp;VLOOKUP($J1595,'Listes déroulantes'!$F$2:$H$26,3,FALSE),IF($J1595="Montant total demandé &lt;&gt; de montant calculé",VLOOKUP($J1595,'Listes déroulantes'!$F$2:$H$26,2,FALSE)&amp;$N1595&amp;"
"&amp;$P1595&amp;"
"&amp;VLOOKUP($J1595,'Listes déroulantes'!$F$2:$H$26,3,FALSE),CONCATENATE(IF(ISNA(VLOOKUP($J1595,'Listes déroulantes'!$F$2:$I$26,2,FALSE)),"",VLOOKUP($J1595,'Listes déroulantes'!$F$2:$I$26,2,FALSE)),IF($L1595&lt;&gt;"",TEXT($L1595,CONCATENATE("jj/mm/aaaa","")),""),VLOOKUP($J1595,'Listes déroulantes'!$F$2:$I$26,3,FALSE)," ",$K1595," ",$N1595," ",$M1595,"
",$P1595,VLOOKUP($J1595,'Listes déroulantes'!$F$2:$I$26,4,FALSE))))),"")</f>
        <v/>
      </c>
      <c r="J1595" s="28"/>
      <c r="K1595" s="18"/>
      <c r="L1595" s="19"/>
      <c r="M1595" s="18"/>
      <c r="N1595" s="15"/>
      <c r="O1595" s="15"/>
      <c r="P1595" s="20"/>
      <c r="Q1595" s="36"/>
      <c r="R1595" s="36"/>
      <c r="S1595" s="37"/>
      <c r="T1595" s="37"/>
      <c r="U1595" s="37"/>
      <c r="V1595" s="37"/>
      <c r="W1595" s="37"/>
      <c r="X1595" s="37"/>
      <c r="Y1595" s="37"/>
      <c r="Z1595" s="37"/>
    </row>
    <row r="1596" spans="1:26" s="29" customFormat="1" x14ac:dyDescent="0.25">
      <c r="A1596" s="13"/>
      <c r="B1596" s="14"/>
      <c r="C1596" s="39"/>
      <c r="D1596" s="39"/>
      <c r="E1596" s="27"/>
      <c r="F1596" s="16"/>
      <c r="G1596" s="17"/>
      <c r="H1596" s="17"/>
      <c r="I1596" s="38" t="str">
        <f>IF($J1596&lt;&gt;"",(IF($J1596="Part RC demandée &lt;&gt; Part RC calculée",VLOOKUP($J1596,'Listes déroulantes'!$F$2:$H$26,2,FALSE)&amp;$O1596&amp;"
"&amp;$P1596&amp;VLOOKUP($J1596,'Listes déroulantes'!$F$2:$H$26,3,FALSE),IF($J1596="Montant total demandé &lt;&gt; de montant calculé",VLOOKUP($J1596,'Listes déroulantes'!$F$2:$H$26,2,FALSE)&amp;$N1596&amp;"
"&amp;$P1596&amp;"
"&amp;VLOOKUP($J1596,'Listes déroulantes'!$F$2:$H$26,3,FALSE),CONCATENATE(IF(ISNA(VLOOKUP($J1596,'Listes déroulantes'!$F$2:$I$26,2,FALSE)),"",VLOOKUP($J1596,'Listes déroulantes'!$F$2:$I$26,2,FALSE)),IF($L1596&lt;&gt;"",TEXT($L1596,CONCATENATE("jj/mm/aaaa","")),""),VLOOKUP($J1596,'Listes déroulantes'!$F$2:$I$26,3,FALSE)," ",$K1596," ",$N1596," ",$M1596,"
",$P1596,VLOOKUP($J1596,'Listes déroulantes'!$F$2:$I$26,4,FALSE))))),"")</f>
        <v/>
      </c>
      <c r="J1596" s="28"/>
      <c r="K1596" s="18"/>
      <c r="L1596" s="19"/>
      <c r="M1596" s="18"/>
      <c r="N1596" s="15"/>
      <c r="O1596" s="15"/>
      <c r="P1596" s="20"/>
      <c r="Q1596" s="36"/>
      <c r="R1596" s="36"/>
      <c r="S1596" s="37"/>
      <c r="T1596" s="37"/>
      <c r="U1596" s="37"/>
      <c r="V1596" s="37"/>
      <c r="W1596" s="37"/>
      <c r="X1596" s="37"/>
      <c r="Y1596" s="37"/>
      <c r="Z1596" s="37"/>
    </row>
    <row r="1597" spans="1:26" s="29" customFormat="1" x14ac:dyDescent="0.25">
      <c r="A1597" s="13"/>
      <c r="B1597" s="14"/>
      <c r="C1597" s="39"/>
      <c r="D1597" s="39"/>
      <c r="E1597" s="27"/>
      <c r="F1597" s="16"/>
      <c r="G1597" s="17"/>
      <c r="H1597" s="17"/>
      <c r="I1597" s="38" t="str">
        <f>IF($J1597&lt;&gt;"",(IF($J1597="Part RC demandée &lt;&gt; Part RC calculée",VLOOKUP($J1597,'Listes déroulantes'!$F$2:$H$26,2,FALSE)&amp;$O1597&amp;"
"&amp;$P1597&amp;VLOOKUP($J1597,'Listes déroulantes'!$F$2:$H$26,3,FALSE),IF($J1597="Montant total demandé &lt;&gt; de montant calculé",VLOOKUP($J1597,'Listes déroulantes'!$F$2:$H$26,2,FALSE)&amp;$N1597&amp;"
"&amp;$P1597&amp;"
"&amp;VLOOKUP($J1597,'Listes déroulantes'!$F$2:$H$26,3,FALSE),CONCATENATE(IF(ISNA(VLOOKUP($J1597,'Listes déroulantes'!$F$2:$I$26,2,FALSE)),"",VLOOKUP($J1597,'Listes déroulantes'!$F$2:$I$26,2,FALSE)),IF($L1597&lt;&gt;"",TEXT($L1597,CONCATENATE("jj/mm/aaaa","")),""),VLOOKUP($J1597,'Listes déroulantes'!$F$2:$I$26,3,FALSE)," ",$K1597," ",$N1597," ",$M1597,"
",$P1597,VLOOKUP($J1597,'Listes déroulantes'!$F$2:$I$26,4,FALSE))))),"")</f>
        <v/>
      </c>
      <c r="J1597" s="28"/>
      <c r="K1597" s="18"/>
      <c r="L1597" s="19"/>
      <c r="M1597" s="18"/>
      <c r="N1597" s="15"/>
      <c r="O1597" s="15"/>
      <c r="P1597" s="20"/>
      <c r="Q1597" s="36"/>
      <c r="R1597" s="36"/>
      <c r="S1597" s="37"/>
      <c r="T1597" s="37"/>
      <c r="U1597" s="37"/>
      <c r="V1597" s="37"/>
      <c r="W1597" s="37"/>
      <c r="X1597" s="37"/>
      <c r="Y1597" s="37"/>
      <c r="Z1597" s="37"/>
    </row>
    <row r="1598" spans="1:26" s="29" customFormat="1" x14ac:dyDescent="0.25">
      <c r="A1598" s="13"/>
      <c r="B1598" s="14"/>
      <c r="C1598" s="39"/>
      <c r="D1598" s="39"/>
      <c r="E1598" s="27"/>
      <c r="F1598" s="16"/>
      <c r="G1598" s="17"/>
      <c r="H1598" s="17"/>
      <c r="I1598" s="38" t="str">
        <f>IF($J1598&lt;&gt;"",(IF($J1598="Part RC demandée &lt;&gt; Part RC calculée",VLOOKUP($J1598,'Listes déroulantes'!$F$2:$H$26,2,FALSE)&amp;$O1598&amp;"
"&amp;$P1598&amp;VLOOKUP($J1598,'Listes déroulantes'!$F$2:$H$26,3,FALSE),IF($J1598="Montant total demandé &lt;&gt; de montant calculé",VLOOKUP($J1598,'Listes déroulantes'!$F$2:$H$26,2,FALSE)&amp;$N1598&amp;"
"&amp;$P1598&amp;"
"&amp;VLOOKUP($J1598,'Listes déroulantes'!$F$2:$H$26,3,FALSE),CONCATENATE(IF(ISNA(VLOOKUP($J1598,'Listes déroulantes'!$F$2:$I$26,2,FALSE)),"",VLOOKUP($J1598,'Listes déroulantes'!$F$2:$I$26,2,FALSE)),IF($L1598&lt;&gt;"",TEXT($L1598,CONCATENATE("jj/mm/aaaa","")),""),VLOOKUP($J1598,'Listes déroulantes'!$F$2:$I$26,3,FALSE)," ",$K1598," ",$N1598," ",$M1598,"
",$P1598,VLOOKUP($J1598,'Listes déroulantes'!$F$2:$I$26,4,FALSE))))),"")</f>
        <v/>
      </c>
      <c r="J1598" s="28"/>
      <c r="K1598" s="18"/>
      <c r="L1598" s="19"/>
      <c r="M1598" s="18"/>
      <c r="N1598" s="15"/>
      <c r="O1598" s="15"/>
      <c r="P1598" s="20"/>
      <c r="Q1598" s="36"/>
      <c r="R1598" s="36"/>
      <c r="S1598" s="37"/>
      <c r="T1598" s="37"/>
      <c r="U1598" s="37"/>
      <c r="V1598" s="37"/>
      <c r="W1598" s="37"/>
      <c r="X1598" s="37"/>
      <c r="Y1598" s="37"/>
      <c r="Z1598" s="37"/>
    </row>
    <row r="1599" spans="1:26" s="29" customFormat="1" x14ac:dyDescent="0.25">
      <c r="A1599" s="13"/>
      <c r="B1599" s="14"/>
      <c r="C1599" s="39"/>
      <c r="D1599" s="39"/>
      <c r="E1599" s="27"/>
      <c r="F1599" s="16"/>
      <c r="G1599" s="17"/>
      <c r="H1599" s="17"/>
      <c r="I1599" s="38" t="str">
        <f>IF($J1599&lt;&gt;"",(IF($J1599="Part RC demandée &lt;&gt; Part RC calculée",VLOOKUP($J1599,'Listes déroulantes'!$F$2:$H$26,2,FALSE)&amp;$O1599&amp;"
"&amp;$P1599&amp;VLOOKUP($J1599,'Listes déroulantes'!$F$2:$H$26,3,FALSE),IF($J1599="Montant total demandé &lt;&gt; de montant calculé",VLOOKUP($J1599,'Listes déroulantes'!$F$2:$H$26,2,FALSE)&amp;$N1599&amp;"
"&amp;$P1599&amp;"
"&amp;VLOOKUP($J1599,'Listes déroulantes'!$F$2:$H$26,3,FALSE),CONCATENATE(IF(ISNA(VLOOKUP($J1599,'Listes déroulantes'!$F$2:$I$26,2,FALSE)),"",VLOOKUP($J1599,'Listes déroulantes'!$F$2:$I$26,2,FALSE)),IF($L1599&lt;&gt;"",TEXT($L1599,CONCATENATE("jj/mm/aaaa","")),""),VLOOKUP($J1599,'Listes déroulantes'!$F$2:$I$26,3,FALSE)," ",$K1599," ",$N1599," ",$M1599,"
",$P1599,VLOOKUP($J1599,'Listes déroulantes'!$F$2:$I$26,4,FALSE))))),"")</f>
        <v/>
      </c>
      <c r="J1599" s="28"/>
      <c r="K1599" s="18"/>
      <c r="L1599" s="19"/>
      <c r="M1599" s="18"/>
      <c r="N1599" s="15"/>
      <c r="O1599" s="15"/>
      <c r="P1599" s="20"/>
      <c r="Q1599" s="36"/>
      <c r="R1599" s="36"/>
      <c r="S1599" s="37"/>
      <c r="T1599" s="37"/>
      <c r="U1599" s="37"/>
      <c r="V1599" s="37"/>
      <c r="W1599" s="37"/>
      <c r="X1599" s="37"/>
      <c r="Y1599" s="37"/>
      <c r="Z1599" s="37"/>
    </row>
    <row r="1600" spans="1:26" s="29" customFormat="1" x14ac:dyDescent="0.25">
      <c r="A1600" s="13"/>
      <c r="B1600" s="14"/>
      <c r="C1600" s="39"/>
      <c r="D1600" s="39"/>
      <c r="E1600" s="27"/>
      <c r="F1600" s="16"/>
      <c r="G1600" s="17"/>
      <c r="H1600" s="17"/>
      <c r="I1600" s="38" t="str">
        <f>IF($J1600&lt;&gt;"",(IF($J1600="Part RC demandée &lt;&gt; Part RC calculée",VLOOKUP($J1600,'Listes déroulantes'!$F$2:$H$26,2,FALSE)&amp;$O1600&amp;"
"&amp;$P1600&amp;VLOOKUP($J1600,'Listes déroulantes'!$F$2:$H$26,3,FALSE),IF($J1600="Montant total demandé &lt;&gt; de montant calculé",VLOOKUP($J1600,'Listes déroulantes'!$F$2:$H$26,2,FALSE)&amp;$N1600&amp;"
"&amp;$P1600&amp;"
"&amp;VLOOKUP($J1600,'Listes déroulantes'!$F$2:$H$26,3,FALSE),CONCATENATE(IF(ISNA(VLOOKUP($J1600,'Listes déroulantes'!$F$2:$I$26,2,FALSE)),"",VLOOKUP($J1600,'Listes déroulantes'!$F$2:$I$26,2,FALSE)),IF($L1600&lt;&gt;"",TEXT($L1600,CONCATENATE("jj/mm/aaaa","")),""),VLOOKUP($J1600,'Listes déroulantes'!$F$2:$I$26,3,FALSE)," ",$K1600," ",$N1600," ",$M1600,"
",$P1600,VLOOKUP($J1600,'Listes déroulantes'!$F$2:$I$26,4,FALSE))))),"")</f>
        <v/>
      </c>
      <c r="J1600" s="28"/>
      <c r="K1600" s="18"/>
      <c r="L1600" s="19"/>
      <c r="M1600" s="18"/>
      <c r="N1600" s="15"/>
      <c r="O1600" s="15"/>
      <c r="P1600" s="20"/>
      <c r="Q1600" s="36"/>
      <c r="R1600" s="36"/>
      <c r="S1600" s="37"/>
      <c r="T1600" s="37"/>
      <c r="U1600" s="37"/>
      <c r="V1600" s="37"/>
      <c r="W1600" s="37"/>
      <c r="X1600" s="37"/>
      <c r="Y1600" s="37"/>
      <c r="Z1600" s="37"/>
    </row>
    <row r="1601" spans="1:26" s="29" customFormat="1" x14ac:dyDescent="0.25">
      <c r="A1601" s="13"/>
      <c r="B1601" s="14"/>
      <c r="C1601" s="39"/>
      <c r="D1601" s="39"/>
      <c r="E1601" s="27"/>
      <c r="F1601" s="16"/>
      <c r="G1601" s="17"/>
      <c r="H1601" s="17"/>
      <c r="I1601" s="38" t="str">
        <f>IF($J1601&lt;&gt;"",(IF($J1601="Part RC demandée &lt;&gt; Part RC calculée",VLOOKUP($J1601,'Listes déroulantes'!$F$2:$H$26,2,FALSE)&amp;$O1601&amp;"
"&amp;$P1601&amp;VLOOKUP($J1601,'Listes déroulantes'!$F$2:$H$26,3,FALSE),IF($J1601="Montant total demandé &lt;&gt; de montant calculé",VLOOKUP($J1601,'Listes déroulantes'!$F$2:$H$26,2,FALSE)&amp;$N1601&amp;"
"&amp;$P1601&amp;"
"&amp;VLOOKUP($J1601,'Listes déroulantes'!$F$2:$H$26,3,FALSE),CONCATENATE(IF(ISNA(VLOOKUP($J1601,'Listes déroulantes'!$F$2:$I$26,2,FALSE)),"",VLOOKUP($J1601,'Listes déroulantes'!$F$2:$I$26,2,FALSE)),IF($L1601&lt;&gt;"",TEXT($L1601,CONCATENATE("jj/mm/aaaa","")),""),VLOOKUP($J1601,'Listes déroulantes'!$F$2:$I$26,3,FALSE)," ",$K1601," ",$N1601," ",$M1601,"
",$P1601,VLOOKUP($J1601,'Listes déroulantes'!$F$2:$I$26,4,FALSE))))),"")</f>
        <v/>
      </c>
      <c r="J1601" s="28"/>
      <c r="K1601" s="18"/>
      <c r="L1601" s="19"/>
      <c r="M1601" s="18"/>
      <c r="N1601" s="15"/>
      <c r="O1601" s="15"/>
      <c r="P1601" s="20"/>
      <c r="Q1601" s="36"/>
      <c r="R1601" s="36"/>
      <c r="S1601" s="37"/>
      <c r="T1601" s="37"/>
      <c r="U1601" s="37"/>
      <c r="V1601" s="37"/>
      <c r="W1601" s="37"/>
      <c r="X1601" s="37"/>
      <c r="Y1601" s="37"/>
      <c r="Z1601" s="37"/>
    </row>
    <row r="1602" spans="1:26" s="29" customFormat="1" x14ac:dyDescent="0.25">
      <c r="A1602" s="13"/>
      <c r="B1602" s="14"/>
      <c r="C1602" s="39"/>
      <c r="D1602" s="39"/>
      <c r="E1602" s="27"/>
      <c r="F1602" s="16"/>
      <c r="G1602" s="17"/>
      <c r="H1602" s="17"/>
      <c r="I1602" s="38" t="str">
        <f>IF($J1602&lt;&gt;"",(IF($J1602="Part RC demandée &lt;&gt; Part RC calculée",VLOOKUP($J1602,'Listes déroulantes'!$F$2:$H$26,2,FALSE)&amp;$O1602&amp;"
"&amp;$P1602&amp;VLOOKUP($J1602,'Listes déroulantes'!$F$2:$H$26,3,FALSE),IF($J1602="Montant total demandé &lt;&gt; de montant calculé",VLOOKUP($J1602,'Listes déroulantes'!$F$2:$H$26,2,FALSE)&amp;$N1602&amp;"
"&amp;$P1602&amp;"
"&amp;VLOOKUP($J1602,'Listes déroulantes'!$F$2:$H$26,3,FALSE),CONCATENATE(IF(ISNA(VLOOKUP($J1602,'Listes déroulantes'!$F$2:$I$26,2,FALSE)),"",VLOOKUP($J1602,'Listes déroulantes'!$F$2:$I$26,2,FALSE)),IF($L1602&lt;&gt;"",TEXT($L1602,CONCATENATE("jj/mm/aaaa","")),""),VLOOKUP($J1602,'Listes déroulantes'!$F$2:$I$26,3,FALSE)," ",$K1602," ",$N1602," ",$M1602,"
",$P1602,VLOOKUP($J1602,'Listes déroulantes'!$F$2:$I$26,4,FALSE))))),"")</f>
        <v/>
      </c>
      <c r="J1602" s="28"/>
      <c r="K1602" s="18"/>
      <c r="L1602" s="19"/>
      <c r="M1602" s="18"/>
      <c r="N1602" s="15"/>
      <c r="O1602" s="15"/>
      <c r="P1602" s="20"/>
      <c r="Q1602" s="36"/>
      <c r="R1602" s="36"/>
      <c r="S1602" s="37"/>
      <c r="T1602" s="37"/>
      <c r="U1602" s="37"/>
      <c r="V1602" s="37"/>
      <c r="W1602" s="37"/>
      <c r="X1602" s="37"/>
      <c r="Y1602" s="37"/>
      <c r="Z1602" s="37"/>
    </row>
    <row r="1603" spans="1:26" s="29" customFormat="1" x14ac:dyDescent="0.25">
      <c r="A1603" s="13"/>
      <c r="B1603" s="14"/>
      <c r="C1603" s="39"/>
      <c r="D1603" s="39"/>
      <c r="E1603" s="27"/>
      <c r="F1603" s="16"/>
      <c r="G1603" s="17"/>
      <c r="H1603" s="17"/>
      <c r="I1603" s="38" t="str">
        <f>IF($J1603&lt;&gt;"",(IF($J1603="Part RC demandée &lt;&gt; Part RC calculée",VLOOKUP($J1603,'Listes déroulantes'!$F$2:$H$26,2,FALSE)&amp;$O1603&amp;"
"&amp;$P1603&amp;VLOOKUP($J1603,'Listes déroulantes'!$F$2:$H$26,3,FALSE),IF($J1603="Montant total demandé &lt;&gt; de montant calculé",VLOOKUP($J1603,'Listes déroulantes'!$F$2:$H$26,2,FALSE)&amp;$N1603&amp;"
"&amp;$P1603&amp;"
"&amp;VLOOKUP($J1603,'Listes déroulantes'!$F$2:$H$26,3,FALSE),CONCATENATE(IF(ISNA(VLOOKUP($J1603,'Listes déroulantes'!$F$2:$I$26,2,FALSE)),"",VLOOKUP($J1603,'Listes déroulantes'!$F$2:$I$26,2,FALSE)),IF($L1603&lt;&gt;"",TEXT($L1603,CONCATENATE("jj/mm/aaaa","")),""),VLOOKUP($J1603,'Listes déroulantes'!$F$2:$I$26,3,FALSE)," ",$K1603," ",$N1603," ",$M1603,"
",$P1603,VLOOKUP($J1603,'Listes déroulantes'!$F$2:$I$26,4,FALSE))))),"")</f>
        <v/>
      </c>
      <c r="J1603" s="28"/>
      <c r="K1603" s="18"/>
      <c r="L1603" s="19"/>
      <c r="M1603" s="18"/>
      <c r="N1603" s="15"/>
      <c r="O1603" s="15"/>
      <c r="P1603" s="20"/>
      <c r="Q1603" s="36"/>
      <c r="R1603" s="36"/>
      <c r="S1603" s="37"/>
      <c r="T1603" s="37"/>
      <c r="U1603" s="37"/>
      <c r="V1603" s="37"/>
      <c r="W1603" s="37"/>
      <c r="X1603" s="37"/>
      <c r="Y1603" s="37"/>
      <c r="Z1603" s="37"/>
    </row>
    <row r="1604" spans="1:26" s="29" customFormat="1" x14ac:dyDescent="0.25">
      <c r="A1604" s="13"/>
      <c r="B1604" s="14"/>
      <c r="C1604" s="39"/>
      <c r="D1604" s="39"/>
      <c r="E1604" s="27"/>
      <c r="F1604" s="16"/>
      <c r="G1604" s="17"/>
      <c r="H1604" s="17"/>
      <c r="I1604" s="38" t="str">
        <f>IF($J1604&lt;&gt;"",(IF($J1604="Part RC demandée &lt;&gt; Part RC calculée",VLOOKUP($J1604,'Listes déroulantes'!$F$2:$H$26,2,FALSE)&amp;$O1604&amp;"
"&amp;$P1604&amp;VLOOKUP($J1604,'Listes déroulantes'!$F$2:$H$26,3,FALSE),IF($J1604="Montant total demandé &lt;&gt; de montant calculé",VLOOKUP($J1604,'Listes déroulantes'!$F$2:$H$26,2,FALSE)&amp;$N1604&amp;"
"&amp;$P1604&amp;"
"&amp;VLOOKUP($J1604,'Listes déroulantes'!$F$2:$H$26,3,FALSE),CONCATENATE(IF(ISNA(VLOOKUP($J1604,'Listes déroulantes'!$F$2:$I$26,2,FALSE)),"",VLOOKUP($J1604,'Listes déroulantes'!$F$2:$I$26,2,FALSE)),IF($L1604&lt;&gt;"",TEXT($L1604,CONCATENATE("jj/mm/aaaa","")),""),VLOOKUP($J1604,'Listes déroulantes'!$F$2:$I$26,3,FALSE)," ",$K1604," ",$N1604," ",$M1604,"
",$P1604,VLOOKUP($J1604,'Listes déroulantes'!$F$2:$I$26,4,FALSE))))),"")</f>
        <v/>
      </c>
      <c r="J1604" s="28"/>
      <c r="K1604" s="18"/>
      <c r="L1604" s="19"/>
      <c r="M1604" s="18"/>
      <c r="N1604" s="15"/>
      <c r="O1604" s="15"/>
      <c r="P1604" s="20"/>
      <c r="Q1604" s="36"/>
      <c r="R1604" s="36"/>
      <c r="S1604" s="37"/>
      <c r="T1604" s="37"/>
      <c r="U1604" s="37"/>
      <c r="V1604" s="37"/>
      <c r="W1604" s="37"/>
      <c r="X1604" s="37"/>
      <c r="Y1604" s="37"/>
      <c r="Z1604" s="37"/>
    </row>
    <row r="1605" spans="1:26" s="29" customFormat="1" x14ac:dyDescent="0.25">
      <c r="A1605" s="13"/>
      <c r="B1605" s="14"/>
      <c r="C1605" s="39"/>
      <c r="D1605" s="39"/>
      <c r="E1605" s="27"/>
      <c r="F1605" s="16"/>
      <c r="G1605" s="17"/>
      <c r="H1605" s="17"/>
      <c r="I1605" s="38" t="str">
        <f>IF($J1605&lt;&gt;"",(IF($J1605="Part RC demandée &lt;&gt; Part RC calculée",VLOOKUP($J1605,'Listes déroulantes'!$F$2:$H$26,2,FALSE)&amp;$O1605&amp;"
"&amp;$P1605&amp;VLOOKUP($J1605,'Listes déroulantes'!$F$2:$H$26,3,FALSE),IF($J1605="Montant total demandé &lt;&gt; de montant calculé",VLOOKUP($J1605,'Listes déroulantes'!$F$2:$H$26,2,FALSE)&amp;$N1605&amp;"
"&amp;$P1605&amp;"
"&amp;VLOOKUP($J1605,'Listes déroulantes'!$F$2:$H$26,3,FALSE),CONCATENATE(IF(ISNA(VLOOKUP($J1605,'Listes déroulantes'!$F$2:$I$26,2,FALSE)),"",VLOOKUP($J1605,'Listes déroulantes'!$F$2:$I$26,2,FALSE)),IF($L1605&lt;&gt;"",TEXT($L1605,CONCATENATE("jj/mm/aaaa","")),""),VLOOKUP($J1605,'Listes déroulantes'!$F$2:$I$26,3,FALSE)," ",$K1605," ",$N1605," ",$M1605,"
",$P1605,VLOOKUP($J1605,'Listes déroulantes'!$F$2:$I$26,4,FALSE))))),"")</f>
        <v/>
      </c>
      <c r="J1605" s="28"/>
      <c r="K1605" s="18"/>
      <c r="L1605" s="19"/>
      <c r="M1605" s="18"/>
      <c r="N1605" s="15"/>
      <c r="O1605" s="15"/>
      <c r="P1605" s="20"/>
      <c r="Q1605" s="36"/>
      <c r="R1605" s="36"/>
      <c r="S1605" s="37"/>
      <c r="T1605" s="37"/>
      <c r="U1605" s="37"/>
      <c r="V1605" s="37"/>
      <c r="W1605" s="37"/>
      <c r="X1605" s="37"/>
      <c r="Y1605" s="37"/>
      <c r="Z1605" s="37"/>
    </row>
    <row r="1606" spans="1:26" s="29" customFormat="1" x14ac:dyDescent="0.25">
      <c r="A1606" s="13"/>
      <c r="B1606" s="14"/>
      <c r="C1606" s="39"/>
      <c r="D1606" s="39"/>
      <c r="E1606" s="27"/>
      <c r="F1606" s="16"/>
      <c r="G1606" s="17"/>
      <c r="H1606" s="17"/>
      <c r="I1606" s="38" t="str">
        <f>IF($J1606&lt;&gt;"",(IF($J1606="Part RC demandée &lt;&gt; Part RC calculée",VLOOKUP($J1606,'Listes déroulantes'!$F$2:$H$26,2,FALSE)&amp;$O1606&amp;"
"&amp;$P1606&amp;VLOOKUP($J1606,'Listes déroulantes'!$F$2:$H$26,3,FALSE),IF($J1606="Montant total demandé &lt;&gt; de montant calculé",VLOOKUP($J1606,'Listes déroulantes'!$F$2:$H$26,2,FALSE)&amp;$N1606&amp;"
"&amp;$P1606&amp;"
"&amp;VLOOKUP($J1606,'Listes déroulantes'!$F$2:$H$26,3,FALSE),CONCATENATE(IF(ISNA(VLOOKUP($J1606,'Listes déroulantes'!$F$2:$I$26,2,FALSE)),"",VLOOKUP($J1606,'Listes déroulantes'!$F$2:$I$26,2,FALSE)),IF($L1606&lt;&gt;"",TEXT($L1606,CONCATENATE("jj/mm/aaaa","")),""),VLOOKUP($J1606,'Listes déroulantes'!$F$2:$I$26,3,FALSE)," ",$K1606," ",$N1606," ",$M1606,"
",$P1606,VLOOKUP($J1606,'Listes déroulantes'!$F$2:$I$26,4,FALSE))))),"")</f>
        <v/>
      </c>
      <c r="J1606" s="28"/>
      <c r="K1606" s="18"/>
      <c r="L1606" s="19"/>
      <c r="M1606" s="18"/>
      <c r="N1606" s="15"/>
      <c r="O1606" s="15"/>
      <c r="P1606" s="20"/>
      <c r="Q1606" s="36"/>
      <c r="R1606" s="36"/>
      <c r="S1606" s="37"/>
      <c r="T1606" s="37"/>
      <c r="U1606" s="37"/>
      <c r="V1606" s="37"/>
      <c r="W1606" s="37"/>
      <c r="X1606" s="37"/>
      <c r="Y1606" s="37"/>
      <c r="Z1606" s="37"/>
    </row>
    <row r="1607" spans="1:26" s="29" customFormat="1" x14ac:dyDescent="0.25">
      <c r="A1607" s="13"/>
      <c r="B1607" s="14"/>
      <c r="C1607" s="39"/>
      <c r="D1607" s="39"/>
      <c r="E1607" s="27"/>
      <c r="F1607" s="16"/>
      <c r="G1607" s="17"/>
      <c r="H1607" s="17"/>
      <c r="I1607" s="38" t="str">
        <f>IF($J1607&lt;&gt;"",(IF($J1607="Part RC demandée &lt;&gt; Part RC calculée",VLOOKUP($J1607,'Listes déroulantes'!$F$2:$H$26,2,FALSE)&amp;$O1607&amp;"
"&amp;$P1607&amp;VLOOKUP($J1607,'Listes déroulantes'!$F$2:$H$26,3,FALSE),IF($J1607="Montant total demandé &lt;&gt; de montant calculé",VLOOKUP($J1607,'Listes déroulantes'!$F$2:$H$26,2,FALSE)&amp;$N1607&amp;"
"&amp;$P1607&amp;"
"&amp;VLOOKUP($J1607,'Listes déroulantes'!$F$2:$H$26,3,FALSE),CONCATENATE(IF(ISNA(VLOOKUP($J1607,'Listes déroulantes'!$F$2:$I$26,2,FALSE)),"",VLOOKUP($J1607,'Listes déroulantes'!$F$2:$I$26,2,FALSE)),IF($L1607&lt;&gt;"",TEXT($L1607,CONCATENATE("jj/mm/aaaa","")),""),VLOOKUP($J1607,'Listes déroulantes'!$F$2:$I$26,3,FALSE)," ",$K1607," ",$N1607," ",$M1607,"
",$P1607,VLOOKUP($J1607,'Listes déroulantes'!$F$2:$I$26,4,FALSE))))),"")</f>
        <v/>
      </c>
      <c r="J1607" s="28"/>
      <c r="K1607" s="18"/>
      <c r="L1607" s="19"/>
      <c r="M1607" s="18"/>
      <c r="N1607" s="15"/>
      <c r="O1607" s="15"/>
      <c r="P1607" s="20"/>
      <c r="Q1607" s="36"/>
      <c r="R1607" s="36"/>
      <c r="S1607" s="37"/>
      <c r="T1607" s="37"/>
      <c r="U1607" s="37"/>
      <c r="V1607" s="37"/>
      <c r="W1607" s="37"/>
      <c r="X1607" s="37"/>
      <c r="Y1607" s="37"/>
      <c r="Z1607" s="37"/>
    </row>
    <row r="1608" spans="1:26" s="29" customFormat="1" x14ac:dyDescent="0.25">
      <c r="A1608" s="13"/>
      <c r="B1608" s="14"/>
      <c r="C1608" s="39"/>
      <c r="D1608" s="39"/>
      <c r="E1608" s="27"/>
      <c r="F1608" s="16"/>
      <c r="G1608" s="17"/>
      <c r="H1608" s="17"/>
      <c r="I1608" s="38" t="str">
        <f>IF($J1608&lt;&gt;"",(IF($J1608="Part RC demandée &lt;&gt; Part RC calculée",VLOOKUP($J1608,'Listes déroulantes'!$F$2:$H$26,2,FALSE)&amp;$O1608&amp;"
"&amp;$P1608&amp;VLOOKUP($J1608,'Listes déroulantes'!$F$2:$H$26,3,FALSE),IF($J1608="Montant total demandé &lt;&gt; de montant calculé",VLOOKUP($J1608,'Listes déroulantes'!$F$2:$H$26,2,FALSE)&amp;$N1608&amp;"
"&amp;$P1608&amp;"
"&amp;VLOOKUP($J1608,'Listes déroulantes'!$F$2:$H$26,3,FALSE),CONCATENATE(IF(ISNA(VLOOKUP($J1608,'Listes déroulantes'!$F$2:$I$26,2,FALSE)),"",VLOOKUP($J1608,'Listes déroulantes'!$F$2:$I$26,2,FALSE)),IF($L1608&lt;&gt;"",TEXT($L1608,CONCATENATE("jj/mm/aaaa","")),""),VLOOKUP($J1608,'Listes déroulantes'!$F$2:$I$26,3,FALSE)," ",$K1608," ",$N1608," ",$M1608,"
",$P1608,VLOOKUP($J1608,'Listes déroulantes'!$F$2:$I$26,4,FALSE))))),"")</f>
        <v/>
      </c>
      <c r="J1608" s="28"/>
      <c r="K1608" s="18"/>
      <c r="L1608" s="19"/>
      <c r="M1608" s="18"/>
      <c r="N1608" s="15"/>
      <c r="O1608" s="15"/>
      <c r="P1608" s="20"/>
      <c r="Q1608" s="36"/>
      <c r="R1608" s="36"/>
      <c r="S1608" s="37"/>
      <c r="T1608" s="37"/>
      <c r="U1608" s="37"/>
      <c r="V1608" s="37"/>
      <c r="W1608" s="37"/>
      <c r="X1608" s="37"/>
      <c r="Y1608" s="37"/>
      <c r="Z1608" s="37"/>
    </row>
    <row r="1609" spans="1:26" s="29" customFormat="1" x14ac:dyDescent="0.25">
      <c r="A1609" s="13"/>
      <c r="B1609" s="14"/>
      <c r="C1609" s="39"/>
      <c r="D1609" s="39"/>
      <c r="E1609" s="27"/>
      <c r="F1609" s="16"/>
      <c r="G1609" s="17"/>
      <c r="H1609" s="17"/>
      <c r="I1609" s="38" t="str">
        <f>IF($J1609&lt;&gt;"",(IF($J1609="Part RC demandée &lt;&gt; Part RC calculée",VLOOKUP($J1609,'Listes déroulantes'!$F$2:$H$26,2,FALSE)&amp;$O1609&amp;"
"&amp;$P1609&amp;VLOOKUP($J1609,'Listes déroulantes'!$F$2:$H$26,3,FALSE),IF($J1609="Montant total demandé &lt;&gt; de montant calculé",VLOOKUP($J1609,'Listes déroulantes'!$F$2:$H$26,2,FALSE)&amp;$N1609&amp;"
"&amp;$P1609&amp;"
"&amp;VLOOKUP($J1609,'Listes déroulantes'!$F$2:$H$26,3,FALSE),CONCATENATE(IF(ISNA(VLOOKUP($J1609,'Listes déroulantes'!$F$2:$I$26,2,FALSE)),"",VLOOKUP($J1609,'Listes déroulantes'!$F$2:$I$26,2,FALSE)),IF($L1609&lt;&gt;"",TEXT($L1609,CONCATENATE("jj/mm/aaaa","")),""),VLOOKUP($J1609,'Listes déroulantes'!$F$2:$I$26,3,FALSE)," ",$K1609," ",$N1609," ",$M1609,"
",$P1609,VLOOKUP($J1609,'Listes déroulantes'!$F$2:$I$26,4,FALSE))))),"")</f>
        <v/>
      </c>
      <c r="J1609" s="28"/>
      <c r="K1609" s="18"/>
      <c r="L1609" s="19"/>
      <c r="M1609" s="18"/>
      <c r="N1609" s="15"/>
      <c r="O1609" s="15"/>
      <c r="P1609" s="20"/>
      <c r="Q1609" s="36"/>
      <c r="R1609" s="36"/>
      <c r="S1609" s="37"/>
      <c r="T1609" s="37"/>
      <c r="U1609" s="37"/>
      <c r="V1609" s="37"/>
      <c r="W1609" s="37"/>
      <c r="X1609" s="37"/>
      <c r="Y1609" s="37"/>
      <c r="Z1609" s="37"/>
    </row>
    <row r="1610" spans="1:26" s="29" customFormat="1" x14ac:dyDescent="0.25">
      <c r="A1610" s="13"/>
      <c r="B1610" s="14"/>
      <c r="C1610" s="39"/>
      <c r="D1610" s="39"/>
      <c r="E1610" s="27"/>
      <c r="F1610" s="16"/>
      <c r="G1610" s="17"/>
      <c r="H1610" s="17"/>
      <c r="I1610" s="38" t="str">
        <f>IF($J1610&lt;&gt;"",(IF($J1610="Part RC demandée &lt;&gt; Part RC calculée",VLOOKUP($J1610,'Listes déroulantes'!$F$2:$H$26,2,FALSE)&amp;$O1610&amp;"
"&amp;$P1610&amp;VLOOKUP($J1610,'Listes déroulantes'!$F$2:$H$26,3,FALSE),IF($J1610="Montant total demandé &lt;&gt; de montant calculé",VLOOKUP($J1610,'Listes déroulantes'!$F$2:$H$26,2,FALSE)&amp;$N1610&amp;"
"&amp;$P1610&amp;"
"&amp;VLOOKUP($J1610,'Listes déroulantes'!$F$2:$H$26,3,FALSE),CONCATENATE(IF(ISNA(VLOOKUP($J1610,'Listes déroulantes'!$F$2:$I$26,2,FALSE)),"",VLOOKUP($J1610,'Listes déroulantes'!$F$2:$I$26,2,FALSE)),IF($L1610&lt;&gt;"",TEXT($L1610,CONCATENATE("jj/mm/aaaa","")),""),VLOOKUP($J1610,'Listes déroulantes'!$F$2:$I$26,3,FALSE)," ",$K1610," ",$N1610," ",$M1610,"
",$P1610,VLOOKUP($J1610,'Listes déroulantes'!$F$2:$I$26,4,FALSE))))),"")</f>
        <v/>
      </c>
      <c r="J1610" s="28"/>
      <c r="K1610" s="18"/>
      <c r="L1610" s="19"/>
      <c r="M1610" s="18"/>
      <c r="N1610" s="15"/>
      <c r="O1610" s="15"/>
      <c r="P1610" s="20"/>
      <c r="Q1610" s="36"/>
      <c r="R1610" s="36"/>
      <c r="S1610" s="37"/>
      <c r="T1610" s="37"/>
      <c r="U1610" s="37"/>
      <c r="V1610" s="37"/>
      <c r="W1610" s="37"/>
      <c r="X1610" s="37"/>
      <c r="Y1610" s="37"/>
      <c r="Z1610" s="37"/>
    </row>
    <row r="1611" spans="1:26" s="29" customFormat="1" x14ac:dyDescent="0.25">
      <c r="A1611" s="13"/>
      <c r="B1611" s="14"/>
      <c r="C1611" s="39"/>
      <c r="D1611" s="39"/>
      <c r="E1611" s="27"/>
      <c r="F1611" s="16"/>
      <c r="G1611" s="17"/>
      <c r="H1611" s="17"/>
      <c r="I1611" s="38" t="str">
        <f>IF($J1611&lt;&gt;"",(IF($J1611="Part RC demandée &lt;&gt; Part RC calculée",VLOOKUP($J1611,'Listes déroulantes'!$F$2:$H$26,2,FALSE)&amp;$O1611&amp;"
"&amp;$P1611&amp;VLOOKUP($J1611,'Listes déroulantes'!$F$2:$H$26,3,FALSE),IF($J1611="Montant total demandé &lt;&gt; de montant calculé",VLOOKUP($J1611,'Listes déroulantes'!$F$2:$H$26,2,FALSE)&amp;$N1611&amp;"
"&amp;$P1611&amp;"
"&amp;VLOOKUP($J1611,'Listes déroulantes'!$F$2:$H$26,3,FALSE),CONCATENATE(IF(ISNA(VLOOKUP($J1611,'Listes déroulantes'!$F$2:$I$26,2,FALSE)),"",VLOOKUP($J1611,'Listes déroulantes'!$F$2:$I$26,2,FALSE)),IF($L1611&lt;&gt;"",TEXT($L1611,CONCATENATE("jj/mm/aaaa","")),""),VLOOKUP($J1611,'Listes déroulantes'!$F$2:$I$26,3,FALSE)," ",$K1611," ",$N1611," ",$M1611,"
",$P1611,VLOOKUP($J1611,'Listes déroulantes'!$F$2:$I$26,4,FALSE))))),"")</f>
        <v/>
      </c>
      <c r="J1611" s="28"/>
      <c r="K1611" s="18"/>
      <c r="L1611" s="19"/>
      <c r="M1611" s="18"/>
      <c r="N1611" s="15"/>
      <c r="O1611" s="15"/>
      <c r="P1611" s="20"/>
      <c r="Q1611" s="36"/>
      <c r="R1611" s="36"/>
      <c r="S1611" s="37"/>
      <c r="T1611" s="37"/>
      <c r="U1611" s="37"/>
      <c r="V1611" s="37"/>
      <c r="W1611" s="37"/>
      <c r="X1611" s="37"/>
      <c r="Y1611" s="37"/>
      <c r="Z1611" s="37"/>
    </row>
    <row r="1612" spans="1:26" s="29" customFormat="1" x14ac:dyDescent="0.25">
      <c r="A1612" s="13"/>
      <c r="B1612" s="14"/>
      <c r="C1612" s="39"/>
      <c r="D1612" s="39"/>
      <c r="E1612" s="27"/>
      <c r="F1612" s="16"/>
      <c r="G1612" s="17"/>
      <c r="H1612" s="17"/>
      <c r="I1612" s="38" t="str">
        <f>IF($J1612&lt;&gt;"",(IF($J1612="Part RC demandée &lt;&gt; Part RC calculée",VLOOKUP($J1612,'Listes déroulantes'!$F$2:$H$26,2,FALSE)&amp;$O1612&amp;"
"&amp;$P1612&amp;VLOOKUP($J1612,'Listes déroulantes'!$F$2:$H$26,3,FALSE),IF($J1612="Montant total demandé &lt;&gt; de montant calculé",VLOOKUP($J1612,'Listes déroulantes'!$F$2:$H$26,2,FALSE)&amp;$N1612&amp;"
"&amp;$P1612&amp;"
"&amp;VLOOKUP($J1612,'Listes déroulantes'!$F$2:$H$26,3,FALSE),CONCATENATE(IF(ISNA(VLOOKUP($J1612,'Listes déroulantes'!$F$2:$I$26,2,FALSE)),"",VLOOKUP($J1612,'Listes déroulantes'!$F$2:$I$26,2,FALSE)),IF($L1612&lt;&gt;"",TEXT($L1612,CONCATENATE("jj/mm/aaaa","")),""),VLOOKUP($J1612,'Listes déroulantes'!$F$2:$I$26,3,FALSE)," ",$K1612," ",$N1612," ",$M1612,"
",$P1612,VLOOKUP($J1612,'Listes déroulantes'!$F$2:$I$26,4,FALSE))))),"")</f>
        <v/>
      </c>
      <c r="J1612" s="28"/>
      <c r="K1612" s="18"/>
      <c r="L1612" s="19"/>
      <c r="M1612" s="18"/>
      <c r="N1612" s="15"/>
      <c r="O1612" s="15"/>
      <c r="P1612" s="20"/>
      <c r="Q1612" s="36"/>
      <c r="R1612" s="36"/>
      <c r="S1612" s="37"/>
      <c r="T1612" s="37"/>
      <c r="U1612" s="37"/>
      <c r="V1612" s="37"/>
      <c r="W1612" s="37"/>
      <c r="X1612" s="37"/>
      <c r="Y1612" s="37"/>
      <c r="Z1612" s="37"/>
    </row>
    <row r="1613" spans="1:26" s="29" customFormat="1" x14ac:dyDescent="0.25">
      <c r="A1613" s="13"/>
      <c r="B1613" s="14"/>
      <c r="C1613" s="39"/>
      <c r="D1613" s="39"/>
      <c r="E1613" s="27"/>
      <c r="F1613" s="16"/>
      <c r="G1613" s="17"/>
      <c r="H1613" s="17"/>
      <c r="I1613" s="38" t="str">
        <f>IF($J1613&lt;&gt;"",(IF($J1613="Part RC demandée &lt;&gt; Part RC calculée",VLOOKUP($J1613,'Listes déroulantes'!$F$2:$H$26,2,FALSE)&amp;$O1613&amp;"
"&amp;$P1613&amp;VLOOKUP($J1613,'Listes déroulantes'!$F$2:$H$26,3,FALSE),IF($J1613="Montant total demandé &lt;&gt; de montant calculé",VLOOKUP($J1613,'Listes déroulantes'!$F$2:$H$26,2,FALSE)&amp;$N1613&amp;"
"&amp;$P1613&amp;"
"&amp;VLOOKUP($J1613,'Listes déroulantes'!$F$2:$H$26,3,FALSE),CONCATENATE(IF(ISNA(VLOOKUP($J1613,'Listes déroulantes'!$F$2:$I$26,2,FALSE)),"",VLOOKUP($J1613,'Listes déroulantes'!$F$2:$I$26,2,FALSE)),IF($L1613&lt;&gt;"",TEXT($L1613,CONCATENATE("jj/mm/aaaa","")),""),VLOOKUP($J1613,'Listes déroulantes'!$F$2:$I$26,3,FALSE)," ",$K1613," ",$N1613," ",$M1613,"
",$P1613,VLOOKUP($J1613,'Listes déroulantes'!$F$2:$I$26,4,FALSE))))),"")</f>
        <v/>
      </c>
      <c r="J1613" s="28"/>
      <c r="K1613" s="18"/>
      <c r="L1613" s="19"/>
      <c r="M1613" s="18"/>
      <c r="N1613" s="15"/>
      <c r="O1613" s="15"/>
      <c r="P1613" s="20"/>
      <c r="Q1613" s="36"/>
      <c r="R1613" s="36"/>
      <c r="S1613" s="37"/>
      <c r="T1613" s="37"/>
      <c r="U1613" s="37"/>
      <c r="V1613" s="37"/>
      <c r="W1613" s="37"/>
      <c r="X1613" s="37"/>
      <c r="Y1613" s="37"/>
      <c r="Z1613" s="37"/>
    </row>
    <row r="1614" spans="1:26" s="29" customFormat="1" x14ac:dyDescent="0.25">
      <c r="A1614" s="13"/>
      <c r="B1614" s="14"/>
      <c r="C1614" s="39"/>
      <c r="D1614" s="39"/>
      <c r="E1614" s="27"/>
      <c r="F1614" s="16"/>
      <c r="G1614" s="17"/>
      <c r="H1614" s="17"/>
      <c r="I1614" s="38" t="str">
        <f>IF($J1614&lt;&gt;"",(IF($J1614="Part RC demandée &lt;&gt; Part RC calculée",VLOOKUP($J1614,'Listes déroulantes'!$F$2:$H$26,2,FALSE)&amp;$O1614&amp;"
"&amp;$P1614&amp;VLOOKUP($J1614,'Listes déroulantes'!$F$2:$H$26,3,FALSE),IF($J1614="Montant total demandé &lt;&gt; de montant calculé",VLOOKUP($J1614,'Listes déroulantes'!$F$2:$H$26,2,FALSE)&amp;$N1614&amp;"
"&amp;$P1614&amp;"
"&amp;VLOOKUP($J1614,'Listes déroulantes'!$F$2:$H$26,3,FALSE),CONCATENATE(IF(ISNA(VLOOKUP($J1614,'Listes déroulantes'!$F$2:$I$26,2,FALSE)),"",VLOOKUP($J1614,'Listes déroulantes'!$F$2:$I$26,2,FALSE)),IF($L1614&lt;&gt;"",TEXT($L1614,CONCATENATE("jj/mm/aaaa","")),""),VLOOKUP($J1614,'Listes déroulantes'!$F$2:$I$26,3,FALSE)," ",$K1614," ",$N1614," ",$M1614,"
",$P1614,VLOOKUP($J1614,'Listes déroulantes'!$F$2:$I$26,4,FALSE))))),"")</f>
        <v/>
      </c>
      <c r="J1614" s="28"/>
      <c r="K1614" s="18"/>
      <c r="L1614" s="19"/>
      <c r="M1614" s="18"/>
      <c r="N1614" s="15"/>
      <c r="O1614" s="15"/>
      <c r="P1614" s="20"/>
      <c r="Q1614" s="36"/>
      <c r="R1614" s="36"/>
      <c r="S1614" s="37"/>
      <c r="T1614" s="37"/>
      <c r="U1614" s="37"/>
      <c r="V1614" s="37"/>
      <c r="W1614" s="37"/>
      <c r="X1614" s="37"/>
      <c r="Y1614" s="37"/>
      <c r="Z1614" s="37"/>
    </row>
    <row r="1615" spans="1:26" s="29" customFormat="1" x14ac:dyDescent="0.25">
      <c r="A1615" s="13"/>
      <c r="B1615" s="14"/>
      <c r="C1615" s="39"/>
      <c r="D1615" s="39"/>
      <c r="E1615" s="27"/>
      <c r="F1615" s="16"/>
      <c r="G1615" s="17"/>
      <c r="H1615" s="17"/>
      <c r="I1615" s="38" t="str">
        <f>IF($J1615&lt;&gt;"",(IF($J1615="Part RC demandée &lt;&gt; Part RC calculée",VLOOKUP($J1615,'Listes déroulantes'!$F$2:$H$26,2,FALSE)&amp;$O1615&amp;"
"&amp;$P1615&amp;VLOOKUP($J1615,'Listes déroulantes'!$F$2:$H$26,3,FALSE),IF($J1615="Montant total demandé &lt;&gt; de montant calculé",VLOOKUP($J1615,'Listes déroulantes'!$F$2:$H$26,2,FALSE)&amp;$N1615&amp;"
"&amp;$P1615&amp;"
"&amp;VLOOKUP($J1615,'Listes déroulantes'!$F$2:$H$26,3,FALSE),CONCATENATE(IF(ISNA(VLOOKUP($J1615,'Listes déroulantes'!$F$2:$I$26,2,FALSE)),"",VLOOKUP($J1615,'Listes déroulantes'!$F$2:$I$26,2,FALSE)),IF($L1615&lt;&gt;"",TEXT($L1615,CONCATENATE("jj/mm/aaaa","")),""),VLOOKUP($J1615,'Listes déroulantes'!$F$2:$I$26,3,FALSE)," ",$K1615," ",$N1615," ",$M1615,"
",$P1615,VLOOKUP($J1615,'Listes déroulantes'!$F$2:$I$26,4,FALSE))))),"")</f>
        <v/>
      </c>
      <c r="J1615" s="28"/>
      <c r="K1615" s="18"/>
      <c r="L1615" s="19"/>
      <c r="M1615" s="18"/>
      <c r="N1615" s="15"/>
      <c r="O1615" s="15"/>
      <c r="P1615" s="20"/>
      <c r="Q1615" s="36"/>
      <c r="R1615" s="36"/>
      <c r="S1615" s="37"/>
      <c r="T1615" s="37"/>
      <c r="U1615" s="37"/>
      <c r="V1615" s="37"/>
      <c r="W1615" s="37"/>
      <c r="X1615" s="37"/>
      <c r="Y1615" s="37"/>
      <c r="Z1615" s="37"/>
    </row>
    <row r="1616" spans="1:26" s="29" customFormat="1" x14ac:dyDescent="0.25">
      <c r="A1616" s="13"/>
      <c r="B1616" s="14"/>
      <c r="C1616" s="39"/>
      <c r="D1616" s="39"/>
      <c r="E1616" s="27"/>
      <c r="F1616" s="16"/>
      <c r="G1616" s="17"/>
      <c r="H1616" s="17"/>
      <c r="I1616" s="38" t="str">
        <f>IF($J1616&lt;&gt;"",(IF($J1616="Part RC demandée &lt;&gt; Part RC calculée",VLOOKUP($J1616,'Listes déroulantes'!$F$2:$H$26,2,FALSE)&amp;$O1616&amp;"
"&amp;$P1616&amp;VLOOKUP($J1616,'Listes déroulantes'!$F$2:$H$26,3,FALSE),IF($J1616="Montant total demandé &lt;&gt; de montant calculé",VLOOKUP($J1616,'Listes déroulantes'!$F$2:$H$26,2,FALSE)&amp;$N1616&amp;"
"&amp;$P1616&amp;"
"&amp;VLOOKUP($J1616,'Listes déroulantes'!$F$2:$H$26,3,FALSE),CONCATENATE(IF(ISNA(VLOOKUP($J1616,'Listes déroulantes'!$F$2:$I$26,2,FALSE)),"",VLOOKUP($J1616,'Listes déroulantes'!$F$2:$I$26,2,FALSE)),IF($L1616&lt;&gt;"",TEXT($L1616,CONCATENATE("jj/mm/aaaa","")),""),VLOOKUP($J1616,'Listes déroulantes'!$F$2:$I$26,3,FALSE)," ",$K1616," ",$N1616," ",$M1616,"
",$P1616,VLOOKUP($J1616,'Listes déroulantes'!$F$2:$I$26,4,FALSE))))),"")</f>
        <v/>
      </c>
      <c r="J1616" s="28"/>
      <c r="K1616" s="18"/>
      <c r="L1616" s="19"/>
      <c r="M1616" s="18"/>
      <c r="N1616" s="15"/>
      <c r="O1616" s="15"/>
      <c r="P1616" s="20"/>
      <c r="Q1616" s="36"/>
      <c r="R1616" s="36"/>
      <c r="S1616" s="37"/>
      <c r="T1616" s="37"/>
      <c r="U1616" s="37"/>
      <c r="V1616" s="37"/>
      <c r="W1616" s="37"/>
      <c r="X1616" s="37"/>
      <c r="Y1616" s="37"/>
      <c r="Z1616" s="37"/>
    </row>
    <row r="1617" spans="1:26" s="29" customFormat="1" x14ac:dyDescent="0.25">
      <c r="A1617" s="13"/>
      <c r="B1617" s="14"/>
      <c r="C1617" s="39"/>
      <c r="D1617" s="39"/>
      <c r="E1617" s="27"/>
      <c r="F1617" s="16"/>
      <c r="G1617" s="17"/>
      <c r="H1617" s="17"/>
      <c r="I1617" s="38" t="str">
        <f>IF($J1617&lt;&gt;"",(IF($J1617="Part RC demandée &lt;&gt; Part RC calculée",VLOOKUP($J1617,'Listes déroulantes'!$F$2:$H$26,2,FALSE)&amp;$O1617&amp;"
"&amp;$P1617&amp;VLOOKUP($J1617,'Listes déroulantes'!$F$2:$H$26,3,FALSE),IF($J1617="Montant total demandé &lt;&gt; de montant calculé",VLOOKUP($J1617,'Listes déroulantes'!$F$2:$H$26,2,FALSE)&amp;$N1617&amp;"
"&amp;$P1617&amp;"
"&amp;VLOOKUP($J1617,'Listes déroulantes'!$F$2:$H$26,3,FALSE),CONCATENATE(IF(ISNA(VLOOKUP($J1617,'Listes déroulantes'!$F$2:$I$26,2,FALSE)),"",VLOOKUP($J1617,'Listes déroulantes'!$F$2:$I$26,2,FALSE)),IF($L1617&lt;&gt;"",TEXT($L1617,CONCATENATE("jj/mm/aaaa","")),""),VLOOKUP($J1617,'Listes déroulantes'!$F$2:$I$26,3,FALSE)," ",$K1617," ",$N1617," ",$M1617,"
",$P1617,VLOOKUP($J1617,'Listes déroulantes'!$F$2:$I$26,4,FALSE))))),"")</f>
        <v/>
      </c>
      <c r="J1617" s="28"/>
      <c r="K1617" s="18"/>
      <c r="L1617" s="19"/>
      <c r="M1617" s="18"/>
      <c r="N1617" s="15"/>
      <c r="O1617" s="15"/>
      <c r="P1617" s="20"/>
      <c r="Q1617" s="36"/>
      <c r="R1617" s="36"/>
      <c r="S1617" s="37"/>
      <c r="T1617" s="37"/>
      <c r="U1617" s="37"/>
      <c r="V1617" s="37"/>
      <c r="W1617" s="37"/>
      <c r="X1617" s="37"/>
      <c r="Y1617" s="37"/>
      <c r="Z1617" s="37"/>
    </row>
    <row r="1618" spans="1:26" s="29" customFormat="1" x14ac:dyDescent="0.25">
      <c r="A1618" s="13"/>
      <c r="B1618" s="14"/>
      <c r="C1618" s="39"/>
      <c r="D1618" s="39"/>
      <c r="E1618" s="27"/>
      <c r="F1618" s="16"/>
      <c r="G1618" s="17"/>
      <c r="H1618" s="17"/>
      <c r="I1618" s="38" t="str">
        <f>IF($J1618&lt;&gt;"",(IF($J1618="Part RC demandée &lt;&gt; Part RC calculée",VLOOKUP($J1618,'Listes déroulantes'!$F$2:$H$26,2,FALSE)&amp;$O1618&amp;"
"&amp;$P1618&amp;VLOOKUP($J1618,'Listes déroulantes'!$F$2:$H$26,3,FALSE),IF($J1618="Montant total demandé &lt;&gt; de montant calculé",VLOOKUP($J1618,'Listes déroulantes'!$F$2:$H$26,2,FALSE)&amp;$N1618&amp;"
"&amp;$P1618&amp;"
"&amp;VLOOKUP($J1618,'Listes déroulantes'!$F$2:$H$26,3,FALSE),CONCATENATE(IF(ISNA(VLOOKUP($J1618,'Listes déroulantes'!$F$2:$I$26,2,FALSE)),"",VLOOKUP($J1618,'Listes déroulantes'!$F$2:$I$26,2,FALSE)),IF($L1618&lt;&gt;"",TEXT($L1618,CONCATENATE("jj/mm/aaaa","")),""),VLOOKUP($J1618,'Listes déroulantes'!$F$2:$I$26,3,FALSE)," ",$K1618," ",$N1618," ",$M1618,"
",$P1618,VLOOKUP($J1618,'Listes déroulantes'!$F$2:$I$26,4,FALSE))))),"")</f>
        <v/>
      </c>
      <c r="J1618" s="28"/>
      <c r="K1618" s="18"/>
      <c r="L1618" s="19"/>
      <c r="M1618" s="18"/>
      <c r="N1618" s="15"/>
      <c r="O1618" s="15"/>
      <c r="P1618" s="20"/>
      <c r="Q1618" s="36"/>
      <c r="R1618" s="36"/>
      <c r="S1618" s="37"/>
      <c r="T1618" s="37"/>
      <c r="U1618" s="37"/>
      <c r="V1618" s="37"/>
      <c r="W1618" s="37"/>
      <c r="X1618" s="37"/>
      <c r="Y1618" s="37"/>
      <c r="Z1618" s="37"/>
    </row>
    <row r="1619" spans="1:26" s="29" customFormat="1" x14ac:dyDescent="0.25">
      <c r="A1619" s="13"/>
      <c r="B1619" s="14"/>
      <c r="C1619" s="39"/>
      <c r="D1619" s="39"/>
      <c r="E1619" s="27"/>
      <c r="F1619" s="16"/>
      <c r="G1619" s="17"/>
      <c r="H1619" s="17"/>
      <c r="I1619" s="38" t="str">
        <f>IF($J1619&lt;&gt;"",(IF($J1619="Part RC demandée &lt;&gt; Part RC calculée",VLOOKUP($J1619,'Listes déroulantes'!$F$2:$H$26,2,FALSE)&amp;$O1619&amp;"
"&amp;$P1619&amp;VLOOKUP($J1619,'Listes déroulantes'!$F$2:$H$26,3,FALSE),IF($J1619="Montant total demandé &lt;&gt; de montant calculé",VLOOKUP($J1619,'Listes déroulantes'!$F$2:$H$26,2,FALSE)&amp;$N1619&amp;"
"&amp;$P1619&amp;"
"&amp;VLOOKUP($J1619,'Listes déroulantes'!$F$2:$H$26,3,FALSE),CONCATENATE(IF(ISNA(VLOOKUP($J1619,'Listes déroulantes'!$F$2:$I$26,2,FALSE)),"",VLOOKUP($J1619,'Listes déroulantes'!$F$2:$I$26,2,FALSE)),IF($L1619&lt;&gt;"",TEXT($L1619,CONCATENATE("jj/mm/aaaa","")),""),VLOOKUP($J1619,'Listes déroulantes'!$F$2:$I$26,3,FALSE)," ",$K1619," ",$N1619," ",$M1619,"
",$P1619,VLOOKUP($J1619,'Listes déroulantes'!$F$2:$I$26,4,FALSE))))),"")</f>
        <v/>
      </c>
      <c r="J1619" s="28"/>
      <c r="K1619" s="18"/>
      <c r="L1619" s="19"/>
      <c r="M1619" s="18"/>
      <c r="N1619" s="15"/>
      <c r="O1619" s="15"/>
      <c r="P1619" s="20"/>
      <c r="Q1619" s="36"/>
      <c r="R1619" s="36"/>
      <c r="S1619" s="37"/>
      <c r="T1619" s="37"/>
      <c r="U1619" s="37"/>
      <c r="V1619" s="37"/>
      <c r="W1619" s="37"/>
      <c r="X1619" s="37"/>
      <c r="Y1619" s="37"/>
      <c r="Z1619" s="37"/>
    </row>
    <row r="1620" spans="1:26" s="29" customFormat="1" x14ac:dyDescent="0.25">
      <c r="A1620" s="13"/>
      <c r="B1620" s="14"/>
      <c r="C1620" s="39"/>
      <c r="D1620" s="39"/>
      <c r="E1620" s="27"/>
      <c r="F1620" s="16"/>
      <c r="G1620" s="17"/>
      <c r="H1620" s="17"/>
      <c r="I1620" s="38" t="str">
        <f>IF($J1620&lt;&gt;"",(IF($J1620="Part RC demandée &lt;&gt; Part RC calculée",VLOOKUP($J1620,'Listes déroulantes'!$F$2:$H$26,2,FALSE)&amp;$O1620&amp;"
"&amp;$P1620&amp;VLOOKUP($J1620,'Listes déroulantes'!$F$2:$H$26,3,FALSE),IF($J1620="Montant total demandé &lt;&gt; de montant calculé",VLOOKUP($J1620,'Listes déroulantes'!$F$2:$H$26,2,FALSE)&amp;$N1620&amp;"
"&amp;$P1620&amp;"
"&amp;VLOOKUP($J1620,'Listes déroulantes'!$F$2:$H$26,3,FALSE),CONCATENATE(IF(ISNA(VLOOKUP($J1620,'Listes déroulantes'!$F$2:$I$26,2,FALSE)),"",VLOOKUP($J1620,'Listes déroulantes'!$F$2:$I$26,2,FALSE)),IF($L1620&lt;&gt;"",TEXT($L1620,CONCATENATE("jj/mm/aaaa","")),""),VLOOKUP($J1620,'Listes déroulantes'!$F$2:$I$26,3,FALSE)," ",$K1620," ",$N1620," ",$M1620,"
",$P1620,VLOOKUP($J1620,'Listes déroulantes'!$F$2:$I$26,4,FALSE))))),"")</f>
        <v/>
      </c>
      <c r="J1620" s="28"/>
      <c r="K1620" s="18"/>
      <c r="L1620" s="19"/>
      <c r="M1620" s="18"/>
      <c r="N1620" s="15"/>
      <c r="O1620" s="15"/>
      <c r="P1620" s="20"/>
      <c r="Q1620" s="36"/>
      <c r="R1620" s="36"/>
      <c r="S1620" s="37"/>
      <c r="T1620" s="37"/>
      <c r="U1620" s="37"/>
      <c r="V1620" s="37"/>
      <c r="W1620" s="37"/>
      <c r="X1620" s="37"/>
      <c r="Y1620" s="37"/>
      <c r="Z1620" s="37"/>
    </row>
    <row r="1621" spans="1:26" s="29" customFormat="1" x14ac:dyDescent="0.25">
      <c r="A1621" s="13"/>
      <c r="B1621" s="14"/>
      <c r="C1621" s="39"/>
      <c r="D1621" s="39"/>
      <c r="E1621" s="27"/>
      <c r="F1621" s="16"/>
      <c r="G1621" s="17"/>
      <c r="H1621" s="17"/>
      <c r="I1621" s="38" t="str">
        <f>IF($J1621&lt;&gt;"",(IF($J1621="Part RC demandée &lt;&gt; Part RC calculée",VLOOKUP($J1621,'Listes déroulantes'!$F$2:$H$26,2,FALSE)&amp;$O1621&amp;"
"&amp;$P1621&amp;VLOOKUP($J1621,'Listes déroulantes'!$F$2:$H$26,3,FALSE),IF($J1621="Montant total demandé &lt;&gt; de montant calculé",VLOOKUP($J1621,'Listes déroulantes'!$F$2:$H$26,2,FALSE)&amp;$N1621&amp;"
"&amp;$P1621&amp;"
"&amp;VLOOKUP($J1621,'Listes déroulantes'!$F$2:$H$26,3,FALSE),CONCATENATE(IF(ISNA(VLOOKUP($J1621,'Listes déroulantes'!$F$2:$I$26,2,FALSE)),"",VLOOKUP($J1621,'Listes déroulantes'!$F$2:$I$26,2,FALSE)),IF($L1621&lt;&gt;"",TEXT($L1621,CONCATENATE("jj/mm/aaaa","")),""),VLOOKUP($J1621,'Listes déroulantes'!$F$2:$I$26,3,FALSE)," ",$K1621," ",$N1621," ",$M1621,"
",$P1621,VLOOKUP($J1621,'Listes déroulantes'!$F$2:$I$26,4,FALSE))))),"")</f>
        <v/>
      </c>
      <c r="J1621" s="28"/>
      <c r="K1621" s="18"/>
      <c r="L1621" s="19"/>
      <c r="M1621" s="18"/>
      <c r="N1621" s="15"/>
      <c r="O1621" s="15"/>
      <c r="P1621" s="20"/>
      <c r="Q1621" s="36"/>
      <c r="R1621" s="36"/>
      <c r="S1621" s="37"/>
      <c r="T1621" s="37"/>
      <c r="U1621" s="37"/>
      <c r="V1621" s="37"/>
      <c r="W1621" s="37"/>
      <c r="X1621" s="37"/>
      <c r="Y1621" s="37"/>
      <c r="Z1621" s="37"/>
    </row>
    <row r="1622" spans="1:26" s="29" customFormat="1" x14ac:dyDescent="0.25">
      <c r="A1622" s="13"/>
      <c r="B1622" s="14"/>
      <c r="C1622" s="39"/>
      <c r="D1622" s="39"/>
      <c r="E1622" s="27"/>
      <c r="F1622" s="16"/>
      <c r="G1622" s="17"/>
      <c r="H1622" s="17"/>
      <c r="I1622" s="38" t="str">
        <f>IF($J1622&lt;&gt;"",(IF($J1622="Part RC demandée &lt;&gt; Part RC calculée",VLOOKUP($J1622,'Listes déroulantes'!$F$2:$H$26,2,FALSE)&amp;$O1622&amp;"
"&amp;$P1622&amp;VLOOKUP($J1622,'Listes déroulantes'!$F$2:$H$26,3,FALSE),IF($J1622="Montant total demandé &lt;&gt; de montant calculé",VLOOKUP($J1622,'Listes déroulantes'!$F$2:$H$26,2,FALSE)&amp;$N1622&amp;"
"&amp;$P1622&amp;"
"&amp;VLOOKUP($J1622,'Listes déroulantes'!$F$2:$H$26,3,FALSE),CONCATENATE(IF(ISNA(VLOOKUP($J1622,'Listes déroulantes'!$F$2:$I$26,2,FALSE)),"",VLOOKUP($J1622,'Listes déroulantes'!$F$2:$I$26,2,FALSE)),IF($L1622&lt;&gt;"",TEXT($L1622,CONCATENATE("jj/mm/aaaa","")),""),VLOOKUP($J1622,'Listes déroulantes'!$F$2:$I$26,3,FALSE)," ",$K1622," ",$N1622," ",$M1622,"
",$P1622,VLOOKUP($J1622,'Listes déroulantes'!$F$2:$I$26,4,FALSE))))),"")</f>
        <v/>
      </c>
      <c r="J1622" s="28"/>
      <c r="K1622" s="18"/>
      <c r="L1622" s="19"/>
      <c r="M1622" s="18"/>
      <c r="N1622" s="15"/>
      <c r="O1622" s="15"/>
      <c r="P1622" s="20"/>
      <c r="Q1622" s="36"/>
      <c r="R1622" s="36"/>
      <c r="S1622" s="37"/>
      <c r="T1622" s="37"/>
      <c r="U1622" s="37"/>
      <c r="V1622" s="37"/>
      <c r="W1622" s="37"/>
      <c r="X1622" s="37"/>
      <c r="Y1622" s="37"/>
      <c r="Z1622" s="37"/>
    </row>
    <row r="1623" spans="1:26" s="29" customFormat="1" x14ac:dyDescent="0.25">
      <c r="A1623" s="13"/>
      <c r="B1623" s="14"/>
      <c r="C1623" s="39"/>
      <c r="D1623" s="39"/>
      <c r="E1623" s="27"/>
      <c r="F1623" s="16"/>
      <c r="G1623" s="17"/>
      <c r="H1623" s="17"/>
      <c r="I1623" s="38" t="str">
        <f>IF($J1623&lt;&gt;"",(IF($J1623="Part RC demandée &lt;&gt; Part RC calculée",VLOOKUP($J1623,'Listes déroulantes'!$F$2:$H$26,2,FALSE)&amp;$O1623&amp;"
"&amp;$P1623&amp;VLOOKUP($J1623,'Listes déroulantes'!$F$2:$H$26,3,FALSE),IF($J1623="Montant total demandé &lt;&gt; de montant calculé",VLOOKUP($J1623,'Listes déroulantes'!$F$2:$H$26,2,FALSE)&amp;$N1623&amp;"
"&amp;$P1623&amp;"
"&amp;VLOOKUP($J1623,'Listes déroulantes'!$F$2:$H$26,3,FALSE),CONCATENATE(IF(ISNA(VLOOKUP($J1623,'Listes déroulantes'!$F$2:$I$26,2,FALSE)),"",VLOOKUP($J1623,'Listes déroulantes'!$F$2:$I$26,2,FALSE)),IF($L1623&lt;&gt;"",TEXT($L1623,CONCATENATE("jj/mm/aaaa","")),""),VLOOKUP($J1623,'Listes déroulantes'!$F$2:$I$26,3,FALSE)," ",$K1623," ",$N1623," ",$M1623,"
",$P1623,VLOOKUP($J1623,'Listes déroulantes'!$F$2:$I$26,4,FALSE))))),"")</f>
        <v/>
      </c>
      <c r="J1623" s="28"/>
      <c r="K1623" s="18"/>
      <c r="L1623" s="19"/>
      <c r="M1623" s="18"/>
      <c r="N1623" s="15"/>
      <c r="O1623" s="15"/>
      <c r="P1623" s="20"/>
      <c r="Q1623" s="36"/>
      <c r="R1623" s="36"/>
      <c r="S1623" s="37"/>
      <c r="T1623" s="37"/>
      <c r="U1623" s="37"/>
      <c r="V1623" s="37"/>
      <c r="W1623" s="37"/>
      <c r="X1623" s="37"/>
      <c r="Y1623" s="37"/>
      <c r="Z1623" s="37"/>
    </row>
    <row r="1624" spans="1:26" s="29" customFormat="1" x14ac:dyDescent="0.25">
      <c r="A1624" s="13"/>
      <c r="B1624" s="14"/>
      <c r="C1624" s="39"/>
      <c r="D1624" s="39"/>
      <c r="E1624" s="27"/>
      <c r="F1624" s="16"/>
      <c r="G1624" s="17"/>
      <c r="H1624" s="17"/>
      <c r="I1624" s="38" t="str">
        <f>IF($J1624&lt;&gt;"",(IF($J1624="Part RC demandée &lt;&gt; Part RC calculée",VLOOKUP($J1624,'Listes déroulantes'!$F$2:$H$26,2,FALSE)&amp;$O1624&amp;"
"&amp;$P1624&amp;VLOOKUP($J1624,'Listes déroulantes'!$F$2:$H$26,3,FALSE),IF($J1624="Montant total demandé &lt;&gt; de montant calculé",VLOOKUP($J1624,'Listes déroulantes'!$F$2:$H$26,2,FALSE)&amp;$N1624&amp;"
"&amp;$P1624&amp;"
"&amp;VLOOKUP($J1624,'Listes déroulantes'!$F$2:$H$26,3,FALSE),CONCATENATE(IF(ISNA(VLOOKUP($J1624,'Listes déroulantes'!$F$2:$I$26,2,FALSE)),"",VLOOKUP($J1624,'Listes déroulantes'!$F$2:$I$26,2,FALSE)),IF($L1624&lt;&gt;"",TEXT($L1624,CONCATENATE("jj/mm/aaaa","")),""),VLOOKUP($J1624,'Listes déroulantes'!$F$2:$I$26,3,FALSE)," ",$K1624," ",$N1624," ",$M1624,"
",$P1624,VLOOKUP($J1624,'Listes déroulantes'!$F$2:$I$26,4,FALSE))))),"")</f>
        <v/>
      </c>
      <c r="J1624" s="28"/>
      <c r="K1624" s="18"/>
      <c r="L1624" s="19"/>
      <c r="M1624" s="18"/>
      <c r="N1624" s="15"/>
      <c r="O1624" s="15"/>
      <c r="P1624" s="20"/>
      <c r="Q1624" s="36"/>
      <c r="R1624" s="36"/>
      <c r="S1624" s="37"/>
      <c r="T1624" s="37"/>
      <c r="U1624" s="37"/>
      <c r="V1624" s="37"/>
      <c r="W1624" s="37"/>
      <c r="X1624" s="37"/>
      <c r="Y1624" s="37"/>
      <c r="Z1624" s="37"/>
    </row>
    <row r="1625" spans="1:26" s="29" customFormat="1" x14ac:dyDescent="0.25">
      <c r="A1625" s="13"/>
      <c r="B1625" s="14"/>
      <c r="C1625" s="39"/>
      <c r="D1625" s="39"/>
      <c r="E1625" s="27"/>
      <c r="F1625" s="16"/>
      <c r="G1625" s="17"/>
      <c r="H1625" s="17"/>
      <c r="I1625" s="38" t="str">
        <f>IF($J1625&lt;&gt;"",(IF($J1625="Part RC demandée &lt;&gt; Part RC calculée",VLOOKUP($J1625,'Listes déroulantes'!$F$2:$H$26,2,FALSE)&amp;$O1625&amp;"
"&amp;$P1625&amp;VLOOKUP($J1625,'Listes déroulantes'!$F$2:$H$26,3,FALSE),IF($J1625="Montant total demandé &lt;&gt; de montant calculé",VLOOKUP($J1625,'Listes déroulantes'!$F$2:$H$26,2,FALSE)&amp;$N1625&amp;"
"&amp;$P1625&amp;"
"&amp;VLOOKUP($J1625,'Listes déroulantes'!$F$2:$H$26,3,FALSE),CONCATENATE(IF(ISNA(VLOOKUP($J1625,'Listes déroulantes'!$F$2:$I$26,2,FALSE)),"",VLOOKUP($J1625,'Listes déroulantes'!$F$2:$I$26,2,FALSE)),IF($L1625&lt;&gt;"",TEXT($L1625,CONCATENATE("jj/mm/aaaa","")),""),VLOOKUP($J1625,'Listes déroulantes'!$F$2:$I$26,3,FALSE)," ",$K1625," ",$N1625," ",$M1625,"
",$P1625,VLOOKUP($J1625,'Listes déroulantes'!$F$2:$I$26,4,FALSE))))),"")</f>
        <v/>
      </c>
      <c r="J1625" s="28"/>
      <c r="K1625" s="18"/>
      <c r="L1625" s="19"/>
      <c r="M1625" s="18"/>
      <c r="N1625" s="15"/>
      <c r="O1625" s="15"/>
      <c r="P1625" s="20"/>
      <c r="Q1625" s="36"/>
      <c r="R1625" s="36"/>
      <c r="S1625" s="37"/>
      <c r="T1625" s="37"/>
      <c r="U1625" s="37"/>
      <c r="V1625" s="37"/>
      <c r="W1625" s="37"/>
      <c r="X1625" s="37"/>
      <c r="Y1625" s="37"/>
      <c r="Z1625" s="37"/>
    </row>
    <row r="1626" spans="1:26" s="29" customFormat="1" x14ac:dyDescent="0.25">
      <c r="A1626" s="13"/>
      <c r="B1626" s="14"/>
      <c r="C1626" s="39"/>
      <c r="D1626" s="39"/>
      <c r="E1626" s="27"/>
      <c r="F1626" s="16"/>
      <c r="G1626" s="17"/>
      <c r="H1626" s="17"/>
      <c r="I1626" s="38" t="str">
        <f>IF($J1626&lt;&gt;"",(IF($J1626="Part RC demandée &lt;&gt; Part RC calculée",VLOOKUP($J1626,'Listes déroulantes'!$F$2:$H$26,2,FALSE)&amp;$O1626&amp;"
"&amp;$P1626&amp;VLOOKUP($J1626,'Listes déroulantes'!$F$2:$H$26,3,FALSE),IF($J1626="Montant total demandé &lt;&gt; de montant calculé",VLOOKUP($J1626,'Listes déroulantes'!$F$2:$H$26,2,FALSE)&amp;$N1626&amp;"
"&amp;$P1626&amp;"
"&amp;VLOOKUP($J1626,'Listes déroulantes'!$F$2:$H$26,3,FALSE),CONCATENATE(IF(ISNA(VLOOKUP($J1626,'Listes déroulantes'!$F$2:$I$26,2,FALSE)),"",VLOOKUP($J1626,'Listes déroulantes'!$F$2:$I$26,2,FALSE)),IF($L1626&lt;&gt;"",TEXT($L1626,CONCATENATE("jj/mm/aaaa","")),""),VLOOKUP($J1626,'Listes déroulantes'!$F$2:$I$26,3,FALSE)," ",$K1626," ",$N1626," ",$M1626,"
",$P1626,VLOOKUP($J1626,'Listes déroulantes'!$F$2:$I$26,4,FALSE))))),"")</f>
        <v/>
      </c>
      <c r="J1626" s="28"/>
      <c r="K1626" s="18"/>
      <c r="L1626" s="19"/>
      <c r="M1626" s="18"/>
      <c r="N1626" s="15"/>
      <c r="O1626" s="15"/>
      <c r="P1626" s="20"/>
      <c r="Q1626" s="36"/>
      <c r="R1626" s="36"/>
      <c r="S1626" s="37"/>
      <c r="T1626" s="37"/>
      <c r="U1626" s="37"/>
      <c r="V1626" s="37"/>
      <c r="W1626" s="37"/>
      <c r="X1626" s="37"/>
      <c r="Y1626" s="37"/>
      <c r="Z1626" s="37"/>
    </row>
    <row r="1627" spans="1:26" s="29" customFormat="1" x14ac:dyDescent="0.25">
      <c r="A1627" s="13"/>
      <c r="B1627" s="14"/>
      <c r="C1627" s="39"/>
      <c r="D1627" s="39"/>
      <c r="E1627" s="27"/>
      <c r="F1627" s="16"/>
      <c r="G1627" s="17"/>
      <c r="H1627" s="17"/>
      <c r="I1627" s="38" t="str">
        <f>IF($J1627&lt;&gt;"",(IF($J1627="Part RC demandée &lt;&gt; Part RC calculée",VLOOKUP($J1627,'Listes déroulantes'!$F$2:$H$26,2,FALSE)&amp;$O1627&amp;"
"&amp;$P1627&amp;VLOOKUP($J1627,'Listes déroulantes'!$F$2:$H$26,3,FALSE),IF($J1627="Montant total demandé &lt;&gt; de montant calculé",VLOOKUP($J1627,'Listes déroulantes'!$F$2:$H$26,2,FALSE)&amp;$N1627&amp;"
"&amp;$P1627&amp;"
"&amp;VLOOKUP($J1627,'Listes déroulantes'!$F$2:$H$26,3,FALSE),CONCATENATE(IF(ISNA(VLOOKUP($J1627,'Listes déroulantes'!$F$2:$I$26,2,FALSE)),"",VLOOKUP($J1627,'Listes déroulantes'!$F$2:$I$26,2,FALSE)),IF($L1627&lt;&gt;"",TEXT($L1627,CONCATENATE("jj/mm/aaaa","")),""),VLOOKUP($J1627,'Listes déroulantes'!$F$2:$I$26,3,FALSE)," ",$K1627," ",$N1627," ",$M1627,"
",$P1627,VLOOKUP($J1627,'Listes déroulantes'!$F$2:$I$26,4,FALSE))))),"")</f>
        <v/>
      </c>
      <c r="J1627" s="28"/>
      <c r="K1627" s="18"/>
      <c r="L1627" s="19"/>
      <c r="M1627" s="18"/>
      <c r="N1627" s="15"/>
      <c r="O1627" s="15"/>
      <c r="P1627" s="20"/>
      <c r="Q1627" s="36"/>
      <c r="R1627" s="36"/>
      <c r="S1627" s="37"/>
      <c r="T1627" s="37"/>
      <c r="U1627" s="37"/>
      <c r="V1627" s="37"/>
      <c r="W1627" s="37"/>
      <c r="X1627" s="37"/>
      <c r="Y1627" s="37"/>
      <c r="Z1627" s="37"/>
    </row>
    <row r="1628" spans="1:26" s="29" customFormat="1" x14ac:dyDescent="0.25">
      <c r="A1628" s="13"/>
      <c r="B1628" s="14"/>
      <c r="C1628" s="39"/>
      <c r="D1628" s="39"/>
      <c r="E1628" s="27"/>
      <c r="F1628" s="16"/>
      <c r="G1628" s="17"/>
      <c r="H1628" s="17"/>
      <c r="I1628" s="38" t="str">
        <f>IF($J1628&lt;&gt;"",(IF($J1628="Part RC demandée &lt;&gt; Part RC calculée",VLOOKUP($J1628,'Listes déroulantes'!$F$2:$H$26,2,FALSE)&amp;$O1628&amp;"
"&amp;$P1628&amp;VLOOKUP($J1628,'Listes déroulantes'!$F$2:$H$26,3,FALSE),IF($J1628="Montant total demandé &lt;&gt; de montant calculé",VLOOKUP($J1628,'Listes déroulantes'!$F$2:$H$26,2,FALSE)&amp;$N1628&amp;"
"&amp;$P1628&amp;"
"&amp;VLOOKUP($J1628,'Listes déroulantes'!$F$2:$H$26,3,FALSE),CONCATENATE(IF(ISNA(VLOOKUP($J1628,'Listes déroulantes'!$F$2:$I$26,2,FALSE)),"",VLOOKUP($J1628,'Listes déroulantes'!$F$2:$I$26,2,FALSE)),IF($L1628&lt;&gt;"",TEXT($L1628,CONCATENATE("jj/mm/aaaa","")),""),VLOOKUP($J1628,'Listes déroulantes'!$F$2:$I$26,3,FALSE)," ",$K1628," ",$N1628," ",$M1628,"
",$P1628,VLOOKUP($J1628,'Listes déroulantes'!$F$2:$I$26,4,FALSE))))),"")</f>
        <v/>
      </c>
      <c r="J1628" s="28"/>
      <c r="K1628" s="18"/>
      <c r="L1628" s="19"/>
      <c r="M1628" s="18"/>
      <c r="N1628" s="15"/>
      <c r="O1628" s="15"/>
      <c r="P1628" s="20"/>
      <c r="Q1628" s="36"/>
      <c r="R1628" s="36"/>
      <c r="S1628" s="37"/>
      <c r="T1628" s="37"/>
      <c r="U1628" s="37"/>
      <c r="V1628" s="37"/>
      <c r="W1628" s="37"/>
      <c r="X1628" s="37"/>
      <c r="Y1628" s="37"/>
      <c r="Z1628" s="37"/>
    </row>
    <row r="1629" spans="1:26" s="29" customFormat="1" x14ac:dyDescent="0.25">
      <c r="A1629" s="13"/>
      <c r="B1629" s="14"/>
      <c r="C1629" s="39"/>
      <c r="D1629" s="39"/>
      <c r="E1629" s="27"/>
      <c r="F1629" s="16"/>
      <c r="G1629" s="17"/>
      <c r="H1629" s="17"/>
      <c r="I1629" s="38" t="str">
        <f>IF($J1629&lt;&gt;"",(IF($J1629="Part RC demandée &lt;&gt; Part RC calculée",VLOOKUP($J1629,'Listes déroulantes'!$F$2:$H$26,2,FALSE)&amp;$O1629&amp;"
"&amp;$P1629&amp;VLOOKUP($J1629,'Listes déroulantes'!$F$2:$H$26,3,FALSE),IF($J1629="Montant total demandé &lt;&gt; de montant calculé",VLOOKUP($J1629,'Listes déroulantes'!$F$2:$H$26,2,FALSE)&amp;$N1629&amp;"
"&amp;$P1629&amp;"
"&amp;VLOOKUP($J1629,'Listes déroulantes'!$F$2:$H$26,3,FALSE),CONCATENATE(IF(ISNA(VLOOKUP($J1629,'Listes déroulantes'!$F$2:$I$26,2,FALSE)),"",VLOOKUP($J1629,'Listes déroulantes'!$F$2:$I$26,2,FALSE)),IF($L1629&lt;&gt;"",TEXT($L1629,CONCATENATE("jj/mm/aaaa","")),""),VLOOKUP($J1629,'Listes déroulantes'!$F$2:$I$26,3,FALSE)," ",$K1629," ",$N1629," ",$M1629,"
",$P1629,VLOOKUP($J1629,'Listes déroulantes'!$F$2:$I$26,4,FALSE))))),"")</f>
        <v/>
      </c>
      <c r="J1629" s="28"/>
      <c r="K1629" s="18"/>
      <c r="L1629" s="19"/>
      <c r="M1629" s="18"/>
      <c r="N1629" s="15"/>
      <c r="O1629" s="15"/>
      <c r="P1629" s="20"/>
      <c r="Q1629" s="36"/>
      <c r="R1629" s="36"/>
      <c r="S1629" s="37"/>
      <c r="T1629" s="37"/>
      <c r="U1629" s="37"/>
      <c r="V1629" s="37"/>
      <c r="W1629" s="37"/>
      <c r="X1629" s="37"/>
      <c r="Y1629" s="37"/>
      <c r="Z1629" s="37"/>
    </row>
    <row r="1630" spans="1:26" s="29" customFormat="1" x14ac:dyDescent="0.25">
      <c r="A1630" s="13"/>
      <c r="B1630" s="14"/>
      <c r="C1630" s="39"/>
      <c r="D1630" s="39"/>
      <c r="E1630" s="27"/>
      <c r="F1630" s="16"/>
      <c r="G1630" s="17"/>
      <c r="H1630" s="17"/>
      <c r="I1630" s="38" t="str">
        <f>IF($J1630&lt;&gt;"",(IF($J1630="Part RC demandée &lt;&gt; Part RC calculée",VLOOKUP($J1630,'Listes déroulantes'!$F$2:$H$26,2,FALSE)&amp;$O1630&amp;"
"&amp;$P1630&amp;VLOOKUP($J1630,'Listes déroulantes'!$F$2:$H$26,3,FALSE),IF($J1630="Montant total demandé &lt;&gt; de montant calculé",VLOOKUP($J1630,'Listes déroulantes'!$F$2:$H$26,2,FALSE)&amp;$N1630&amp;"
"&amp;$P1630&amp;"
"&amp;VLOOKUP($J1630,'Listes déroulantes'!$F$2:$H$26,3,FALSE),CONCATENATE(IF(ISNA(VLOOKUP($J1630,'Listes déroulantes'!$F$2:$I$26,2,FALSE)),"",VLOOKUP($J1630,'Listes déroulantes'!$F$2:$I$26,2,FALSE)),IF($L1630&lt;&gt;"",TEXT($L1630,CONCATENATE("jj/mm/aaaa","")),""),VLOOKUP($J1630,'Listes déroulantes'!$F$2:$I$26,3,FALSE)," ",$K1630," ",$N1630," ",$M1630,"
",$P1630,VLOOKUP($J1630,'Listes déroulantes'!$F$2:$I$26,4,FALSE))))),"")</f>
        <v/>
      </c>
      <c r="J1630" s="28"/>
      <c r="K1630" s="18"/>
      <c r="L1630" s="19"/>
      <c r="M1630" s="18"/>
      <c r="N1630" s="15"/>
      <c r="O1630" s="15"/>
      <c r="P1630" s="20"/>
      <c r="Q1630" s="36"/>
      <c r="R1630" s="36"/>
      <c r="S1630" s="37"/>
      <c r="T1630" s="37"/>
      <c r="U1630" s="37"/>
      <c r="V1630" s="37"/>
      <c r="W1630" s="37"/>
      <c r="X1630" s="37"/>
      <c r="Y1630" s="37"/>
      <c r="Z1630" s="37"/>
    </row>
    <row r="1631" spans="1:26" s="29" customFormat="1" x14ac:dyDescent="0.25">
      <c r="A1631" s="13"/>
      <c r="B1631" s="14"/>
      <c r="C1631" s="39"/>
      <c r="D1631" s="39"/>
      <c r="E1631" s="27"/>
      <c r="F1631" s="16"/>
      <c r="G1631" s="17"/>
      <c r="H1631" s="17"/>
      <c r="I1631" s="38" t="str">
        <f>IF($J1631&lt;&gt;"",(IF($J1631="Part RC demandée &lt;&gt; Part RC calculée",VLOOKUP($J1631,'Listes déroulantes'!$F$2:$H$26,2,FALSE)&amp;$O1631&amp;"
"&amp;$P1631&amp;VLOOKUP($J1631,'Listes déroulantes'!$F$2:$H$26,3,FALSE),IF($J1631="Montant total demandé &lt;&gt; de montant calculé",VLOOKUP($J1631,'Listes déroulantes'!$F$2:$H$26,2,FALSE)&amp;$N1631&amp;"
"&amp;$P1631&amp;"
"&amp;VLOOKUP($J1631,'Listes déroulantes'!$F$2:$H$26,3,FALSE),CONCATENATE(IF(ISNA(VLOOKUP($J1631,'Listes déroulantes'!$F$2:$I$26,2,FALSE)),"",VLOOKUP($J1631,'Listes déroulantes'!$F$2:$I$26,2,FALSE)),IF($L1631&lt;&gt;"",TEXT($L1631,CONCATENATE("jj/mm/aaaa","")),""),VLOOKUP($J1631,'Listes déroulantes'!$F$2:$I$26,3,FALSE)," ",$K1631," ",$N1631," ",$M1631,"
",$P1631,VLOOKUP($J1631,'Listes déroulantes'!$F$2:$I$26,4,FALSE))))),"")</f>
        <v/>
      </c>
      <c r="J1631" s="28"/>
      <c r="K1631" s="18"/>
      <c r="L1631" s="19"/>
      <c r="M1631" s="18"/>
      <c r="N1631" s="15"/>
      <c r="O1631" s="15"/>
      <c r="P1631" s="20"/>
      <c r="Q1631" s="36"/>
      <c r="R1631" s="36"/>
      <c r="S1631" s="37"/>
      <c r="T1631" s="37"/>
      <c r="U1631" s="37"/>
      <c r="V1631" s="37"/>
      <c r="W1631" s="37"/>
      <c r="X1631" s="37"/>
      <c r="Y1631" s="37"/>
      <c r="Z1631" s="37"/>
    </row>
    <row r="1632" spans="1:26" s="29" customFormat="1" x14ac:dyDescent="0.25">
      <c r="A1632" s="13"/>
      <c r="B1632" s="14"/>
      <c r="C1632" s="39"/>
      <c r="D1632" s="39"/>
      <c r="E1632" s="27"/>
      <c r="F1632" s="16"/>
      <c r="G1632" s="17"/>
      <c r="H1632" s="17"/>
      <c r="I1632" s="38" t="str">
        <f>IF($J1632&lt;&gt;"",(IF($J1632="Part RC demandée &lt;&gt; Part RC calculée",VLOOKUP($J1632,'Listes déroulantes'!$F$2:$H$26,2,FALSE)&amp;$O1632&amp;"
"&amp;$P1632&amp;VLOOKUP($J1632,'Listes déroulantes'!$F$2:$H$26,3,FALSE),IF($J1632="Montant total demandé &lt;&gt; de montant calculé",VLOOKUP($J1632,'Listes déroulantes'!$F$2:$H$26,2,FALSE)&amp;$N1632&amp;"
"&amp;$P1632&amp;"
"&amp;VLOOKUP($J1632,'Listes déroulantes'!$F$2:$H$26,3,FALSE),CONCATENATE(IF(ISNA(VLOOKUP($J1632,'Listes déroulantes'!$F$2:$I$26,2,FALSE)),"",VLOOKUP($J1632,'Listes déroulantes'!$F$2:$I$26,2,FALSE)),IF($L1632&lt;&gt;"",TEXT($L1632,CONCATENATE("jj/mm/aaaa","")),""),VLOOKUP($J1632,'Listes déroulantes'!$F$2:$I$26,3,FALSE)," ",$K1632," ",$N1632," ",$M1632,"
",$P1632,VLOOKUP($J1632,'Listes déroulantes'!$F$2:$I$26,4,FALSE))))),"")</f>
        <v/>
      </c>
      <c r="J1632" s="28"/>
      <c r="K1632" s="18"/>
      <c r="L1632" s="19"/>
      <c r="M1632" s="18"/>
      <c r="N1632" s="15"/>
      <c r="O1632" s="15"/>
      <c r="P1632" s="20"/>
      <c r="Q1632" s="36"/>
      <c r="R1632" s="36"/>
      <c r="S1632" s="37"/>
      <c r="T1632" s="37"/>
      <c r="U1632" s="37"/>
      <c r="V1632" s="37"/>
      <c r="W1632" s="37"/>
      <c r="X1632" s="37"/>
      <c r="Y1632" s="37"/>
      <c r="Z1632" s="37"/>
    </row>
    <row r="1633" spans="1:26" s="29" customFormat="1" x14ac:dyDescent="0.25">
      <c r="A1633" s="13"/>
      <c r="B1633" s="14"/>
      <c r="C1633" s="39"/>
      <c r="D1633" s="39"/>
      <c r="E1633" s="27"/>
      <c r="F1633" s="16"/>
      <c r="G1633" s="17"/>
      <c r="H1633" s="17"/>
      <c r="I1633" s="38" t="str">
        <f>IF($J1633&lt;&gt;"",(IF($J1633="Part RC demandée &lt;&gt; Part RC calculée",VLOOKUP($J1633,'Listes déroulantes'!$F$2:$H$26,2,FALSE)&amp;$O1633&amp;"
"&amp;$P1633&amp;VLOOKUP($J1633,'Listes déroulantes'!$F$2:$H$26,3,FALSE),IF($J1633="Montant total demandé &lt;&gt; de montant calculé",VLOOKUP($J1633,'Listes déroulantes'!$F$2:$H$26,2,FALSE)&amp;$N1633&amp;"
"&amp;$P1633&amp;"
"&amp;VLOOKUP($J1633,'Listes déroulantes'!$F$2:$H$26,3,FALSE),CONCATENATE(IF(ISNA(VLOOKUP($J1633,'Listes déroulantes'!$F$2:$I$26,2,FALSE)),"",VLOOKUP($J1633,'Listes déroulantes'!$F$2:$I$26,2,FALSE)),IF($L1633&lt;&gt;"",TEXT($L1633,CONCATENATE("jj/mm/aaaa","")),""),VLOOKUP($J1633,'Listes déroulantes'!$F$2:$I$26,3,FALSE)," ",$K1633," ",$N1633," ",$M1633,"
",$P1633,VLOOKUP($J1633,'Listes déroulantes'!$F$2:$I$26,4,FALSE))))),"")</f>
        <v/>
      </c>
      <c r="J1633" s="28"/>
      <c r="K1633" s="18"/>
      <c r="L1633" s="19"/>
      <c r="M1633" s="18"/>
      <c r="N1633" s="15"/>
      <c r="O1633" s="15"/>
      <c r="P1633" s="20"/>
      <c r="Q1633" s="36"/>
      <c r="R1633" s="36"/>
      <c r="S1633" s="37"/>
      <c r="T1633" s="37"/>
      <c r="U1633" s="37"/>
      <c r="V1633" s="37"/>
      <c r="W1633" s="37"/>
      <c r="X1633" s="37"/>
      <c r="Y1633" s="37"/>
      <c r="Z1633" s="37"/>
    </row>
    <row r="1634" spans="1:26" s="29" customFormat="1" x14ac:dyDescent="0.25">
      <c r="A1634" s="13"/>
      <c r="B1634" s="14"/>
      <c r="C1634" s="39"/>
      <c r="D1634" s="39"/>
      <c r="E1634" s="27"/>
      <c r="F1634" s="16"/>
      <c r="G1634" s="17"/>
      <c r="H1634" s="17"/>
      <c r="I1634" s="38" t="str">
        <f>IF($J1634&lt;&gt;"",(IF($J1634="Part RC demandée &lt;&gt; Part RC calculée",VLOOKUP($J1634,'Listes déroulantes'!$F$2:$H$26,2,FALSE)&amp;$O1634&amp;"
"&amp;$P1634&amp;VLOOKUP($J1634,'Listes déroulantes'!$F$2:$H$26,3,FALSE),IF($J1634="Montant total demandé &lt;&gt; de montant calculé",VLOOKUP($J1634,'Listes déroulantes'!$F$2:$H$26,2,FALSE)&amp;$N1634&amp;"
"&amp;$P1634&amp;"
"&amp;VLOOKUP($J1634,'Listes déroulantes'!$F$2:$H$26,3,FALSE),CONCATENATE(IF(ISNA(VLOOKUP($J1634,'Listes déroulantes'!$F$2:$I$26,2,FALSE)),"",VLOOKUP($J1634,'Listes déroulantes'!$F$2:$I$26,2,FALSE)),IF($L1634&lt;&gt;"",TEXT($L1634,CONCATENATE("jj/mm/aaaa","")),""),VLOOKUP($J1634,'Listes déroulantes'!$F$2:$I$26,3,FALSE)," ",$K1634," ",$N1634," ",$M1634,"
",$P1634,VLOOKUP($J1634,'Listes déroulantes'!$F$2:$I$26,4,FALSE))))),"")</f>
        <v/>
      </c>
      <c r="J1634" s="28"/>
      <c r="K1634" s="18"/>
      <c r="L1634" s="19"/>
      <c r="M1634" s="18"/>
      <c r="N1634" s="15"/>
      <c r="O1634" s="15"/>
      <c r="P1634" s="20"/>
      <c r="Q1634" s="36"/>
      <c r="R1634" s="36"/>
      <c r="S1634" s="37"/>
      <c r="T1634" s="37"/>
      <c r="U1634" s="37"/>
      <c r="V1634" s="37"/>
      <c r="W1634" s="37"/>
      <c r="X1634" s="37"/>
      <c r="Y1634" s="37"/>
      <c r="Z1634" s="37"/>
    </row>
    <row r="1635" spans="1:26" s="29" customFormat="1" x14ac:dyDescent="0.25">
      <c r="A1635" s="13"/>
      <c r="B1635" s="14"/>
      <c r="C1635" s="39"/>
      <c r="D1635" s="39"/>
      <c r="E1635" s="27"/>
      <c r="F1635" s="16"/>
      <c r="G1635" s="17"/>
      <c r="H1635" s="17"/>
      <c r="I1635" s="38" t="str">
        <f>IF($J1635&lt;&gt;"",(IF($J1635="Part RC demandée &lt;&gt; Part RC calculée",VLOOKUP($J1635,'Listes déroulantes'!$F$2:$H$26,2,FALSE)&amp;$O1635&amp;"
"&amp;$P1635&amp;VLOOKUP($J1635,'Listes déroulantes'!$F$2:$H$26,3,FALSE),IF($J1635="Montant total demandé &lt;&gt; de montant calculé",VLOOKUP($J1635,'Listes déroulantes'!$F$2:$H$26,2,FALSE)&amp;$N1635&amp;"
"&amp;$P1635&amp;"
"&amp;VLOOKUP($J1635,'Listes déroulantes'!$F$2:$H$26,3,FALSE),CONCATENATE(IF(ISNA(VLOOKUP($J1635,'Listes déroulantes'!$F$2:$I$26,2,FALSE)),"",VLOOKUP($J1635,'Listes déroulantes'!$F$2:$I$26,2,FALSE)),IF($L1635&lt;&gt;"",TEXT($L1635,CONCATENATE("jj/mm/aaaa","")),""),VLOOKUP($J1635,'Listes déroulantes'!$F$2:$I$26,3,FALSE)," ",$K1635," ",$N1635," ",$M1635,"
",$P1635,VLOOKUP($J1635,'Listes déroulantes'!$F$2:$I$26,4,FALSE))))),"")</f>
        <v/>
      </c>
      <c r="J1635" s="28"/>
      <c r="K1635" s="18"/>
      <c r="L1635" s="19"/>
      <c r="M1635" s="18"/>
      <c r="N1635" s="15"/>
      <c r="O1635" s="15"/>
      <c r="P1635" s="20"/>
      <c r="Q1635" s="36"/>
      <c r="R1635" s="36"/>
      <c r="S1635" s="37"/>
      <c r="T1635" s="37"/>
      <c r="U1635" s="37"/>
      <c r="V1635" s="37"/>
      <c r="W1635" s="37"/>
      <c r="X1635" s="37"/>
      <c r="Y1635" s="37"/>
      <c r="Z1635" s="37"/>
    </row>
    <row r="1636" spans="1:26" s="29" customFormat="1" x14ac:dyDescent="0.25">
      <c r="A1636" s="13"/>
      <c r="B1636" s="14"/>
      <c r="C1636" s="39"/>
      <c r="D1636" s="39"/>
      <c r="E1636" s="27"/>
      <c r="F1636" s="16"/>
      <c r="G1636" s="17"/>
      <c r="H1636" s="17"/>
      <c r="I1636" s="38" t="str">
        <f>IF($J1636&lt;&gt;"",(IF($J1636="Part RC demandée &lt;&gt; Part RC calculée",VLOOKUP($J1636,'Listes déroulantes'!$F$2:$H$26,2,FALSE)&amp;$O1636&amp;"
"&amp;$P1636&amp;VLOOKUP($J1636,'Listes déroulantes'!$F$2:$H$26,3,FALSE),IF($J1636="Montant total demandé &lt;&gt; de montant calculé",VLOOKUP($J1636,'Listes déroulantes'!$F$2:$H$26,2,FALSE)&amp;$N1636&amp;"
"&amp;$P1636&amp;"
"&amp;VLOOKUP($J1636,'Listes déroulantes'!$F$2:$H$26,3,FALSE),CONCATENATE(IF(ISNA(VLOOKUP($J1636,'Listes déroulantes'!$F$2:$I$26,2,FALSE)),"",VLOOKUP($J1636,'Listes déroulantes'!$F$2:$I$26,2,FALSE)),IF($L1636&lt;&gt;"",TEXT($L1636,CONCATENATE("jj/mm/aaaa","")),""),VLOOKUP($J1636,'Listes déroulantes'!$F$2:$I$26,3,FALSE)," ",$K1636," ",$N1636," ",$M1636,"
",$P1636,VLOOKUP($J1636,'Listes déroulantes'!$F$2:$I$26,4,FALSE))))),"")</f>
        <v/>
      </c>
      <c r="J1636" s="28"/>
      <c r="K1636" s="18"/>
      <c r="L1636" s="19"/>
      <c r="M1636" s="18"/>
      <c r="N1636" s="15"/>
      <c r="O1636" s="15"/>
      <c r="P1636" s="20"/>
      <c r="Q1636" s="36"/>
      <c r="R1636" s="36"/>
      <c r="S1636" s="37"/>
      <c r="T1636" s="37"/>
      <c r="U1636" s="37"/>
      <c r="V1636" s="37"/>
      <c r="W1636" s="37"/>
      <c r="X1636" s="37"/>
      <c r="Y1636" s="37"/>
      <c r="Z1636" s="37"/>
    </row>
    <row r="1637" spans="1:26" s="29" customFormat="1" x14ac:dyDescent="0.25">
      <c r="A1637" s="13"/>
      <c r="B1637" s="14"/>
      <c r="C1637" s="39"/>
      <c r="D1637" s="39"/>
      <c r="E1637" s="27"/>
      <c r="F1637" s="16"/>
      <c r="G1637" s="17"/>
      <c r="H1637" s="17"/>
      <c r="I1637" s="38" t="str">
        <f>IF($J1637&lt;&gt;"",(IF($J1637="Part RC demandée &lt;&gt; Part RC calculée",VLOOKUP($J1637,'Listes déroulantes'!$F$2:$H$26,2,FALSE)&amp;$O1637&amp;"
"&amp;$P1637&amp;VLOOKUP($J1637,'Listes déroulantes'!$F$2:$H$26,3,FALSE),IF($J1637="Montant total demandé &lt;&gt; de montant calculé",VLOOKUP($J1637,'Listes déroulantes'!$F$2:$H$26,2,FALSE)&amp;$N1637&amp;"
"&amp;$P1637&amp;"
"&amp;VLOOKUP($J1637,'Listes déroulantes'!$F$2:$H$26,3,FALSE),CONCATENATE(IF(ISNA(VLOOKUP($J1637,'Listes déroulantes'!$F$2:$I$26,2,FALSE)),"",VLOOKUP($J1637,'Listes déroulantes'!$F$2:$I$26,2,FALSE)),IF($L1637&lt;&gt;"",TEXT($L1637,CONCATENATE("jj/mm/aaaa","")),""),VLOOKUP($J1637,'Listes déroulantes'!$F$2:$I$26,3,FALSE)," ",$K1637," ",$N1637," ",$M1637,"
",$P1637,VLOOKUP($J1637,'Listes déroulantes'!$F$2:$I$26,4,FALSE))))),"")</f>
        <v/>
      </c>
      <c r="J1637" s="28"/>
      <c r="K1637" s="18"/>
      <c r="L1637" s="19"/>
      <c r="M1637" s="18"/>
      <c r="N1637" s="15"/>
      <c r="O1637" s="15"/>
      <c r="P1637" s="20"/>
      <c r="Q1637" s="36"/>
      <c r="R1637" s="36"/>
      <c r="S1637" s="37"/>
      <c r="T1637" s="37"/>
      <c r="U1637" s="37"/>
      <c r="V1637" s="37"/>
      <c r="W1637" s="37"/>
      <c r="X1637" s="37"/>
      <c r="Y1637" s="37"/>
      <c r="Z1637" s="37"/>
    </row>
    <row r="1638" spans="1:26" s="29" customFormat="1" x14ac:dyDescent="0.25">
      <c r="A1638" s="13"/>
      <c r="B1638" s="14"/>
      <c r="C1638" s="39"/>
      <c r="D1638" s="39"/>
      <c r="E1638" s="27"/>
      <c r="F1638" s="16"/>
      <c r="G1638" s="17"/>
      <c r="H1638" s="17"/>
      <c r="I1638" s="38" t="str">
        <f>IF($J1638&lt;&gt;"",(IF($J1638="Part RC demandée &lt;&gt; Part RC calculée",VLOOKUP($J1638,'Listes déroulantes'!$F$2:$H$26,2,FALSE)&amp;$O1638&amp;"
"&amp;$P1638&amp;VLOOKUP($J1638,'Listes déroulantes'!$F$2:$H$26,3,FALSE),IF($J1638="Montant total demandé &lt;&gt; de montant calculé",VLOOKUP($J1638,'Listes déroulantes'!$F$2:$H$26,2,FALSE)&amp;$N1638&amp;"
"&amp;$P1638&amp;"
"&amp;VLOOKUP($J1638,'Listes déroulantes'!$F$2:$H$26,3,FALSE),CONCATENATE(IF(ISNA(VLOOKUP($J1638,'Listes déroulantes'!$F$2:$I$26,2,FALSE)),"",VLOOKUP($J1638,'Listes déroulantes'!$F$2:$I$26,2,FALSE)),IF($L1638&lt;&gt;"",TEXT($L1638,CONCATENATE("jj/mm/aaaa","")),""),VLOOKUP($J1638,'Listes déroulantes'!$F$2:$I$26,3,FALSE)," ",$K1638," ",$N1638," ",$M1638,"
",$P1638,VLOOKUP($J1638,'Listes déroulantes'!$F$2:$I$26,4,FALSE))))),"")</f>
        <v/>
      </c>
      <c r="J1638" s="28"/>
      <c r="K1638" s="18"/>
      <c r="L1638" s="19"/>
      <c r="M1638" s="18"/>
      <c r="N1638" s="15"/>
      <c r="O1638" s="15"/>
      <c r="P1638" s="20"/>
      <c r="Q1638" s="36"/>
      <c r="R1638" s="36"/>
      <c r="S1638" s="37"/>
      <c r="T1638" s="37"/>
      <c r="U1638" s="37"/>
      <c r="V1638" s="37"/>
      <c r="W1638" s="37"/>
      <c r="X1638" s="37"/>
      <c r="Y1638" s="37"/>
      <c r="Z1638" s="37"/>
    </row>
    <row r="1639" spans="1:26" s="29" customFormat="1" x14ac:dyDescent="0.25">
      <c r="A1639" s="13"/>
      <c r="B1639" s="14"/>
      <c r="C1639" s="39"/>
      <c r="D1639" s="39"/>
      <c r="E1639" s="27"/>
      <c r="F1639" s="16"/>
      <c r="G1639" s="17"/>
      <c r="H1639" s="17"/>
      <c r="I1639" s="38" t="str">
        <f>IF($J1639&lt;&gt;"",(IF($J1639="Part RC demandée &lt;&gt; Part RC calculée",VLOOKUP($J1639,'Listes déroulantes'!$F$2:$H$26,2,FALSE)&amp;$O1639&amp;"
"&amp;$P1639&amp;VLOOKUP($J1639,'Listes déroulantes'!$F$2:$H$26,3,FALSE),IF($J1639="Montant total demandé &lt;&gt; de montant calculé",VLOOKUP($J1639,'Listes déroulantes'!$F$2:$H$26,2,FALSE)&amp;$N1639&amp;"
"&amp;$P1639&amp;"
"&amp;VLOOKUP($J1639,'Listes déroulantes'!$F$2:$H$26,3,FALSE),CONCATENATE(IF(ISNA(VLOOKUP($J1639,'Listes déroulantes'!$F$2:$I$26,2,FALSE)),"",VLOOKUP($J1639,'Listes déroulantes'!$F$2:$I$26,2,FALSE)),IF($L1639&lt;&gt;"",TEXT($L1639,CONCATENATE("jj/mm/aaaa","")),""),VLOOKUP($J1639,'Listes déroulantes'!$F$2:$I$26,3,FALSE)," ",$K1639," ",$N1639," ",$M1639,"
",$P1639,VLOOKUP($J1639,'Listes déroulantes'!$F$2:$I$26,4,FALSE))))),"")</f>
        <v/>
      </c>
      <c r="J1639" s="28"/>
      <c r="K1639" s="18"/>
      <c r="L1639" s="19"/>
      <c r="M1639" s="18"/>
      <c r="N1639" s="15"/>
      <c r="O1639" s="15"/>
      <c r="P1639" s="20"/>
      <c r="Q1639" s="36"/>
      <c r="R1639" s="36"/>
      <c r="S1639" s="37"/>
      <c r="T1639" s="37"/>
      <c r="U1639" s="37"/>
      <c r="V1639" s="37"/>
      <c r="W1639" s="37"/>
      <c r="X1639" s="37"/>
      <c r="Y1639" s="37"/>
      <c r="Z1639" s="37"/>
    </row>
    <row r="1640" spans="1:26" s="29" customFormat="1" x14ac:dyDescent="0.25">
      <c r="A1640" s="13"/>
      <c r="B1640" s="14"/>
      <c r="C1640" s="39"/>
      <c r="D1640" s="39"/>
      <c r="E1640" s="27"/>
      <c r="F1640" s="16"/>
      <c r="G1640" s="17"/>
      <c r="H1640" s="17"/>
      <c r="I1640" s="38" t="str">
        <f>IF($J1640&lt;&gt;"",(IF($J1640="Part RC demandée &lt;&gt; Part RC calculée",VLOOKUP($J1640,'Listes déroulantes'!$F$2:$H$26,2,FALSE)&amp;$O1640&amp;"
"&amp;$P1640&amp;VLOOKUP($J1640,'Listes déroulantes'!$F$2:$H$26,3,FALSE),IF($J1640="Montant total demandé &lt;&gt; de montant calculé",VLOOKUP($J1640,'Listes déroulantes'!$F$2:$H$26,2,FALSE)&amp;$N1640&amp;"
"&amp;$P1640&amp;"
"&amp;VLOOKUP($J1640,'Listes déroulantes'!$F$2:$H$26,3,FALSE),CONCATENATE(IF(ISNA(VLOOKUP($J1640,'Listes déroulantes'!$F$2:$I$26,2,FALSE)),"",VLOOKUP($J1640,'Listes déroulantes'!$F$2:$I$26,2,FALSE)),IF($L1640&lt;&gt;"",TEXT($L1640,CONCATENATE("jj/mm/aaaa","")),""),VLOOKUP($J1640,'Listes déroulantes'!$F$2:$I$26,3,FALSE)," ",$K1640," ",$N1640," ",$M1640,"
",$P1640,VLOOKUP($J1640,'Listes déroulantes'!$F$2:$I$26,4,FALSE))))),"")</f>
        <v/>
      </c>
      <c r="J1640" s="28"/>
      <c r="K1640" s="18"/>
      <c r="L1640" s="19"/>
      <c r="M1640" s="18"/>
      <c r="N1640" s="15"/>
      <c r="O1640" s="15"/>
      <c r="P1640" s="20"/>
      <c r="Q1640" s="36"/>
      <c r="R1640" s="36"/>
      <c r="S1640" s="37"/>
      <c r="T1640" s="37"/>
      <c r="U1640" s="37"/>
      <c r="V1640" s="37"/>
      <c r="W1640" s="37"/>
      <c r="X1640" s="37"/>
      <c r="Y1640" s="37"/>
      <c r="Z1640" s="37"/>
    </row>
    <row r="1641" spans="1:26" s="29" customFormat="1" x14ac:dyDescent="0.25">
      <c r="A1641" s="13"/>
      <c r="B1641" s="14"/>
      <c r="C1641" s="39"/>
      <c r="D1641" s="39"/>
      <c r="E1641" s="27"/>
      <c r="F1641" s="16"/>
      <c r="G1641" s="17"/>
      <c r="H1641" s="17"/>
      <c r="I1641" s="38" t="str">
        <f>IF($J1641&lt;&gt;"",(IF($J1641="Part RC demandée &lt;&gt; Part RC calculée",VLOOKUP($J1641,'Listes déroulantes'!$F$2:$H$26,2,FALSE)&amp;$O1641&amp;"
"&amp;$P1641&amp;VLOOKUP($J1641,'Listes déroulantes'!$F$2:$H$26,3,FALSE),IF($J1641="Montant total demandé &lt;&gt; de montant calculé",VLOOKUP($J1641,'Listes déroulantes'!$F$2:$H$26,2,FALSE)&amp;$N1641&amp;"
"&amp;$P1641&amp;"
"&amp;VLOOKUP($J1641,'Listes déroulantes'!$F$2:$H$26,3,FALSE),CONCATENATE(IF(ISNA(VLOOKUP($J1641,'Listes déroulantes'!$F$2:$I$26,2,FALSE)),"",VLOOKUP($J1641,'Listes déroulantes'!$F$2:$I$26,2,FALSE)),IF($L1641&lt;&gt;"",TEXT($L1641,CONCATENATE("jj/mm/aaaa","")),""),VLOOKUP($J1641,'Listes déroulantes'!$F$2:$I$26,3,FALSE)," ",$K1641," ",$N1641," ",$M1641,"
",$P1641,VLOOKUP($J1641,'Listes déroulantes'!$F$2:$I$26,4,FALSE))))),"")</f>
        <v/>
      </c>
      <c r="J1641" s="28"/>
      <c r="K1641" s="18"/>
      <c r="L1641" s="19"/>
      <c r="M1641" s="18"/>
      <c r="N1641" s="15"/>
      <c r="O1641" s="15"/>
      <c r="P1641" s="20"/>
      <c r="Q1641" s="36"/>
      <c r="R1641" s="36"/>
      <c r="S1641" s="37"/>
      <c r="T1641" s="37"/>
      <c r="U1641" s="37"/>
      <c r="V1641" s="37"/>
      <c r="W1641" s="37"/>
      <c r="X1641" s="37"/>
      <c r="Y1641" s="37"/>
      <c r="Z1641" s="37"/>
    </row>
    <row r="1642" spans="1:26" s="29" customFormat="1" x14ac:dyDescent="0.25">
      <c r="A1642" s="13"/>
      <c r="B1642" s="14"/>
      <c r="C1642" s="39"/>
      <c r="D1642" s="39"/>
      <c r="E1642" s="27"/>
      <c r="F1642" s="16"/>
      <c r="G1642" s="17"/>
      <c r="H1642" s="17"/>
      <c r="I1642" s="38" t="str">
        <f>IF($J1642&lt;&gt;"",(IF($J1642="Part RC demandée &lt;&gt; Part RC calculée",VLOOKUP($J1642,'Listes déroulantes'!$F$2:$H$26,2,FALSE)&amp;$O1642&amp;"
"&amp;$P1642&amp;VLOOKUP($J1642,'Listes déroulantes'!$F$2:$H$26,3,FALSE),IF($J1642="Montant total demandé &lt;&gt; de montant calculé",VLOOKUP($J1642,'Listes déroulantes'!$F$2:$H$26,2,FALSE)&amp;$N1642&amp;"
"&amp;$P1642&amp;"
"&amp;VLOOKUP($J1642,'Listes déroulantes'!$F$2:$H$26,3,FALSE),CONCATENATE(IF(ISNA(VLOOKUP($J1642,'Listes déroulantes'!$F$2:$I$26,2,FALSE)),"",VLOOKUP($J1642,'Listes déroulantes'!$F$2:$I$26,2,FALSE)),IF($L1642&lt;&gt;"",TEXT($L1642,CONCATENATE("jj/mm/aaaa","")),""),VLOOKUP($J1642,'Listes déroulantes'!$F$2:$I$26,3,FALSE)," ",$K1642," ",$N1642," ",$M1642,"
",$P1642,VLOOKUP($J1642,'Listes déroulantes'!$F$2:$I$26,4,FALSE))))),"")</f>
        <v/>
      </c>
      <c r="J1642" s="28"/>
      <c r="K1642" s="18"/>
      <c r="L1642" s="19"/>
      <c r="M1642" s="18"/>
      <c r="N1642" s="15"/>
      <c r="O1642" s="15"/>
      <c r="P1642" s="20"/>
      <c r="Q1642" s="36"/>
      <c r="R1642" s="36"/>
      <c r="S1642" s="37"/>
      <c r="T1642" s="37"/>
      <c r="U1642" s="37"/>
      <c r="V1642" s="37"/>
      <c r="W1642" s="37"/>
      <c r="X1642" s="37"/>
      <c r="Y1642" s="37"/>
      <c r="Z1642" s="37"/>
    </row>
    <row r="1643" spans="1:26" s="29" customFormat="1" x14ac:dyDescent="0.25">
      <c r="A1643" s="13"/>
      <c r="B1643" s="14"/>
      <c r="C1643" s="39"/>
      <c r="D1643" s="39"/>
      <c r="E1643" s="27"/>
      <c r="F1643" s="16"/>
      <c r="G1643" s="17"/>
      <c r="H1643" s="17"/>
      <c r="I1643" s="38" t="str">
        <f>IF($J1643&lt;&gt;"",(IF($J1643="Part RC demandée &lt;&gt; Part RC calculée",VLOOKUP($J1643,'Listes déroulantes'!$F$2:$H$26,2,FALSE)&amp;$O1643&amp;"
"&amp;$P1643&amp;VLOOKUP($J1643,'Listes déroulantes'!$F$2:$H$26,3,FALSE),IF($J1643="Montant total demandé &lt;&gt; de montant calculé",VLOOKUP($J1643,'Listes déroulantes'!$F$2:$H$26,2,FALSE)&amp;$N1643&amp;"
"&amp;$P1643&amp;"
"&amp;VLOOKUP($J1643,'Listes déroulantes'!$F$2:$H$26,3,FALSE),CONCATENATE(IF(ISNA(VLOOKUP($J1643,'Listes déroulantes'!$F$2:$I$26,2,FALSE)),"",VLOOKUP($J1643,'Listes déroulantes'!$F$2:$I$26,2,FALSE)),IF($L1643&lt;&gt;"",TEXT($L1643,CONCATENATE("jj/mm/aaaa","")),""),VLOOKUP($J1643,'Listes déroulantes'!$F$2:$I$26,3,FALSE)," ",$K1643," ",$N1643," ",$M1643,"
",$P1643,VLOOKUP($J1643,'Listes déroulantes'!$F$2:$I$26,4,FALSE))))),"")</f>
        <v/>
      </c>
      <c r="J1643" s="28"/>
      <c r="K1643" s="18"/>
      <c r="L1643" s="19"/>
      <c r="M1643" s="18"/>
      <c r="N1643" s="15"/>
      <c r="O1643" s="15"/>
      <c r="P1643" s="20"/>
      <c r="Q1643" s="36"/>
      <c r="R1643" s="36"/>
      <c r="S1643" s="37"/>
      <c r="T1643" s="37"/>
      <c r="U1643" s="37"/>
      <c r="V1643" s="37"/>
      <c r="W1643" s="37"/>
      <c r="X1643" s="37"/>
      <c r="Y1643" s="37"/>
      <c r="Z1643" s="37"/>
    </row>
    <row r="1644" spans="1:26" s="29" customFormat="1" x14ac:dyDescent="0.25">
      <c r="A1644" s="13"/>
      <c r="B1644" s="14"/>
      <c r="C1644" s="39"/>
      <c r="D1644" s="39"/>
      <c r="E1644" s="27"/>
      <c r="F1644" s="16"/>
      <c r="G1644" s="17"/>
      <c r="H1644" s="17"/>
      <c r="I1644" s="38" t="str">
        <f>IF($J1644&lt;&gt;"",(IF($J1644="Part RC demandée &lt;&gt; Part RC calculée",VLOOKUP($J1644,'Listes déroulantes'!$F$2:$H$26,2,FALSE)&amp;$O1644&amp;"
"&amp;$P1644&amp;VLOOKUP($J1644,'Listes déroulantes'!$F$2:$H$26,3,FALSE),IF($J1644="Montant total demandé &lt;&gt; de montant calculé",VLOOKUP($J1644,'Listes déroulantes'!$F$2:$H$26,2,FALSE)&amp;$N1644&amp;"
"&amp;$P1644&amp;"
"&amp;VLOOKUP($J1644,'Listes déroulantes'!$F$2:$H$26,3,FALSE),CONCATENATE(IF(ISNA(VLOOKUP($J1644,'Listes déroulantes'!$F$2:$I$26,2,FALSE)),"",VLOOKUP($J1644,'Listes déroulantes'!$F$2:$I$26,2,FALSE)),IF($L1644&lt;&gt;"",TEXT($L1644,CONCATENATE("jj/mm/aaaa","")),""),VLOOKUP($J1644,'Listes déroulantes'!$F$2:$I$26,3,FALSE)," ",$K1644," ",$N1644," ",$M1644,"
",$P1644,VLOOKUP($J1644,'Listes déroulantes'!$F$2:$I$26,4,FALSE))))),"")</f>
        <v/>
      </c>
      <c r="J1644" s="28"/>
      <c r="K1644" s="18"/>
      <c r="L1644" s="19"/>
      <c r="M1644" s="18"/>
      <c r="N1644" s="15"/>
      <c r="O1644" s="15"/>
      <c r="P1644" s="20"/>
      <c r="Q1644" s="36"/>
      <c r="R1644" s="36"/>
      <c r="S1644" s="37"/>
      <c r="T1644" s="37"/>
      <c r="U1644" s="37"/>
      <c r="V1644" s="37"/>
      <c r="W1644" s="37"/>
      <c r="X1644" s="37"/>
      <c r="Y1644" s="37"/>
      <c r="Z1644" s="37"/>
    </row>
    <row r="1645" spans="1:26" s="29" customFormat="1" x14ac:dyDescent="0.25">
      <c r="A1645" s="13"/>
      <c r="B1645" s="14"/>
      <c r="C1645" s="39"/>
      <c r="D1645" s="39"/>
      <c r="E1645" s="27"/>
      <c r="F1645" s="16"/>
      <c r="G1645" s="17"/>
      <c r="H1645" s="17"/>
      <c r="I1645" s="38" t="str">
        <f>IF($J1645&lt;&gt;"",(IF($J1645="Part RC demandée &lt;&gt; Part RC calculée",VLOOKUP($J1645,'Listes déroulantes'!$F$2:$H$26,2,FALSE)&amp;$O1645&amp;"
"&amp;$P1645&amp;VLOOKUP($J1645,'Listes déroulantes'!$F$2:$H$26,3,FALSE),IF($J1645="Montant total demandé &lt;&gt; de montant calculé",VLOOKUP($J1645,'Listes déroulantes'!$F$2:$H$26,2,FALSE)&amp;$N1645&amp;"
"&amp;$P1645&amp;"
"&amp;VLOOKUP($J1645,'Listes déroulantes'!$F$2:$H$26,3,FALSE),CONCATENATE(IF(ISNA(VLOOKUP($J1645,'Listes déroulantes'!$F$2:$I$26,2,FALSE)),"",VLOOKUP($J1645,'Listes déroulantes'!$F$2:$I$26,2,FALSE)),IF($L1645&lt;&gt;"",TEXT($L1645,CONCATENATE("jj/mm/aaaa","")),""),VLOOKUP($J1645,'Listes déroulantes'!$F$2:$I$26,3,FALSE)," ",$K1645," ",$N1645," ",$M1645,"
",$P1645,VLOOKUP($J1645,'Listes déroulantes'!$F$2:$I$26,4,FALSE))))),"")</f>
        <v/>
      </c>
      <c r="J1645" s="28"/>
      <c r="K1645" s="18"/>
      <c r="L1645" s="19"/>
      <c r="M1645" s="18"/>
      <c r="N1645" s="15"/>
      <c r="O1645" s="15"/>
      <c r="P1645" s="20"/>
      <c r="Q1645" s="36"/>
      <c r="R1645" s="36"/>
      <c r="S1645" s="37"/>
      <c r="T1645" s="37"/>
      <c r="U1645" s="37"/>
      <c r="V1645" s="37"/>
      <c r="W1645" s="37"/>
      <c r="X1645" s="37"/>
      <c r="Y1645" s="37"/>
      <c r="Z1645" s="37"/>
    </row>
    <row r="1646" spans="1:26" s="29" customFormat="1" x14ac:dyDescent="0.25">
      <c r="A1646" s="13"/>
      <c r="B1646" s="14"/>
      <c r="C1646" s="39"/>
      <c r="D1646" s="39"/>
      <c r="E1646" s="27"/>
      <c r="F1646" s="16"/>
      <c r="G1646" s="17"/>
      <c r="H1646" s="17"/>
      <c r="I1646" s="38" t="str">
        <f>IF($J1646&lt;&gt;"",(IF($J1646="Part RC demandée &lt;&gt; Part RC calculée",VLOOKUP($J1646,'Listes déroulantes'!$F$2:$H$26,2,FALSE)&amp;$O1646&amp;"
"&amp;$P1646&amp;VLOOKUP($J1646,'Listes déroulantes'!$F$2:$H$26,3,FALSE),IF($J1646="Montant total demandé &lt;&gt; de montant calculé",VLOOKUP($J1646,'Listes déroulantes'!$F$2:$H$26,2,FALSE)&amp;$N1646&amp;"
"&amp;$P1646&amp;"
"&amp;VLOOKUP($J1646,'Listes déroulantes'!$F$2:$H$26,3,FALSE),CONCATENATE(IF(ISNA(VLOOKUP($J1646,'Listes déroulantes'!$F$2:$I$26,2,FALSE)),"",VLOOKUP($J1646,'Listes déroulantes'!$F$2:$I$26,2,FALSE)),IF($L1646&lt;&gt;"",TEXT($L1646,CONCATENATE("jj/mm/aaaa","")),""),VLOOKUP($J1646,'Listes déroulantes'!$F$2:$I$26,3,FALSE)," ",$K1646," ",$N1646," ",$M1646,"
",$P1646,VLOOKUP($J1646,'Listes déroulantes'!$F$2:$I$26,4,FALSE))))),"")</f>
        <v/>
      </c>
      <c r="J1646" s="28"/>
      <c r="K1646" s="18"/>
      <c r="L1646" s="19"/>
      <c r="M1646" s="18"/>
      <c r="N1646" s="15"/>
      <c r="O1646" s="15"/>
      <c r="P1646" s="20"/>
      <c r="Q1646" s="36"/>
      <c r="R1646" s="36"/>
      <c r="S1646" s="37"/>
      <c r="T1646" s="37"/>
      <c r="U1646" s="37"/>
      <c r="V1646" s="37"/>
      <c r="W1646" s="37"/>
      <c r="X1646" s="37"/>
      <c r="Y1646" s="37"/>
      <c r="Z1646" s="37"/>
    </row>
    <row r="1647" spans="1:26" s="29" customFormat="1" x14ac:dyDescent="0.25">
      <c r="A1647" s="13"/>
      <c r="B1647" s="14"/>
      <c r="C1647" s="39"/>
      <c r="D1647" s="39"/>
      <c r="E1647" s="27"/>
      <c r="F1647" s="16"/>
      <c r="G1647" s="17"/>
      <c r="H1647" s="17"/>
      <c r="I1647" s="38" t="str">
        <f>IF($J1647&lt;&gt;"",(IF($J1647="Part RC demandée &lt;&gt; Part RC calculée",VLOOKUP($J1647,'Listes déroulantes'!$F$2:$H$26,2,FALSE)&amp;$O1647&amp;"
"&amp;$P1647&amp;VLOOKUP($J1647,'Listes déroulantes'!$F$2:$H$26,3,FALSE),IF($J1647="Montant total demandé &lt;&gt; de montant calculé",VLOOKUP($J1647,'Listes déroulantes'!$F$2:$H$26,2,FALSE)&amp;$N1647&amp;"
"&amp;$P1647&amp;"
"&amp;VLOOKUP($J1647,'Listes déroulantes'!$F$2:$H$26,3,FALSE),CONCATENATE(IF(ISNA(VLOOKUP($J1647,'Listes déroulantes'!$F$2:$I$26,2,FALSE)),"",VLOOKUP($J1647,'Listes déroulantes'!$F$2:$I$26,2,FALSE)),IF($L1647&lt;&gt;"",TEXT($L1647,CONCATENATE("jj/mm/aaaa","")),""),VLOOKUP($J1647,'Listes déroulantes'!$F$2:$I$26,3,FALSE)," ",$K1647," ",$N1647," ",$M1647,"
",$P1647,VLOOKUP($J1647,'Listes déroulantes'!$F$2:$I$26,4,FALSE))))),"")</f>
        <v/>
      </c>
      <c r="J1647" s="28"/>
      <c r="K1647" s="18"/>
      <c r="L1647" s="19"/>
      <c r="M1647" s="18"/>
      <c r="N1647" s="15"/>
      <c r="O1647" s="15"/>
      <c r="P1647" s="20"/>
      <c r="Q1647" s="36"/>
      <c r="R1647" s="36"/>
      <c r="S1647" s="37"/>
      <c r="T1647" s="37"/>
      <c r="U1647" s="37"/>
      <c r="V1647" s="37"/>
      <c r="W1647" s="37"/>
      <c r="X1647" s="37"/>
      <c r="Y1647" s="37"/>
      <c r="Z1647" s="37"/>
    </row>
    <row r="1648" spans="1:26" s="29" customFormat="1" x14ac:dyDescent="0.25">
      <c r="A1648" s="13"/>
      <c r="B1648" s="14"/>
      <c r="C1648" s="39"/>
      <c r="D1648" s="39"/>
      <c r="E1648" s="27"/>
      <c r="F1648" s="16"/>
      <c r="G1648" s="17"/>
      <c r="H1648" s="17"/>
      <c r="I1648" s="38" t="str">
        <f>IF($J1648&lt;&gt;"",(IF($J1648="Part RC demandée &lt;&gt; Part RC calculée",VLOOKUP($J1648,'Listes déroulantes'!$F$2:$H$26,2,FALSE)&amp;$O1648&amp;"
"&amp;$P1648&amp;VLOOKUP($J1648,'Listes déroulantes'!$F$2:$H$26,3,FALSE),IF($J1648="Montant total demandé &lt;&gt; de montant calculé",VLOOKUP($J1648,'Listes déroulantes'!$F$2:$H$26,2,FALSE)&amp;$N1648&amp;"
"&amp;$P1648&amp;"
"&amp;VLOOKUP($J1648,'Listes déroulantes'!$F$2:$H$26,3,FALSE),CONCATENATE(IF(ISNA(VLOOKUP($J1648,'Listes déroulantes'!$F$2:$I$26,2,FALSE)),"",VLOOKUP($J1648,'Listes déroulantes'!$F$2:$I$26,2,FALSE)),IF($L1648&lt;&gt;"",TEXT($L1648,CONCATENATE("jj/mm/aaaa","")),""),VLOOKUP($J1648,'Listes déroulantes'!$F$2:$I$26,3,FALSE)," ",$K1648," ",$N1648," ",$M1648,"
",$P1648,VLOOKUP($J1648,'Listes déroulantes'!$F$2:$I$26,4,FALSE))))),"")</f>
        <v/>
      </c>
      <c r="J1648" s="28"/>
      <c r="K1648" s="18"/>
      <c r="L1648" s="19"/>
      <c r="M1648" s="18"/>
      <c r="N1648" s="15"/>
      <c r="O1648" s="15"/>
      <c r="P1648" s="20"/>
      <c r="Q1648" s="36"/>
      <c r="R1648" s="36"/>
      <c r="S1648" s="37"/>
      <c r="T1648" s="37"/>
      <c r="U1648" s="37"/>
      <c r="V1648" s="37"/>
      <c r="W1648" s="37"/>
      <c r="X1648" s="37"/>
      <c r="Y1648" s="37"/>
      <c r="Z1648" s="37"/>
    </row>
    <row r="1649" spans="1:26" s="29" customFormat="1" x14ac:dyDescent="0.25">
      <c r="A1649" s="13"/>
      <c r="B1649" s="14"/>
      <c r="C1649" s="39"/>
      <c r="D1649" s="39"/>
      <c r="E1649" s="27"/>
      <c r="F1649" s="16"/>
      <c r="G1649" s="17"/>
      <c r="H1649" s="17"/>
      <c r="I1649" s="38" t="str">
        <f>IF($J1649&lt;&gt;"",(IF($J1649="Part RC demandée &lt;&gt; Part RC calculée",VLOOKUP($J1649,'Listes déroulantes'!$F$2:$H$26,2,FALSE)&amp;$O1649&amp;"
"&amp;$P1649&amp;VLOOKUP($J1649,'Listes déroulantes'!$F$2:$H$26,3,FALSE),IF($J1649="Montant total demandé &lt;&gt; de montant calculé",VLOOKUP($J1649,'Listes déroulantes'!$F$2:$H$26,2,FALSE)&amp;$N1649&amp;"
"&amp;$P1649&amp;"
"&amp;VLOOKUP($J1649,'Listes déroulantes'!$F$2:$H$26,3,FALSE),CONCATENATE(IF(ISNA(VLOOKUP($J1649,'Listes déroulantes'!$F$2:$I$26,2,FALSE)),"",VLOOKUP($J1649,'Listes déroulantes'!$F$2:$I$26,2,FALSE)),IF($L1649&lt;&gt;"",TEXT($L1649,CONCATENATE("jj/mm/aaaa","")),""),VLOOKUP($J1649,'Listes déroulantes'!$F$2:$I$26,3,FALSE)," ",$K1649," ",$N1649," ",$M1649,"
",$P1649,VLOOKUP($J1649,'Listes déroulantes'!$F$2:$I$26,4,FALSE))))),"")</f>
        <v/>
      </c>
      <c r="J1649" s="28"/>
      <c r="K1649" s="18"/>
      <c r="L1649" s="19"/>
      <c r="M1649" s="18"/>
      <c r="N1649" s="15"/>
      <c r="O1649" s="15"/>
      <c r="P1649" s="20"/>
      <c r="Q1649" s="36"/>
      <c r="R1649" s="36"/>
      <c r="S1649" s="37"/>
      <c r="T1649" s="37"/>
      <c r="U1649" s="37"/>
      <c r="V1649" s="37"/>
      <c r="W1649" s="37"/>
      <c r="X1649" s="37"/>
      <c r="Y1649" s="37"/>
      <c r="Z1649" s="37"/>
    </row>
    <row r="1650" spans="1:26" s="29" customFormat="1" x14ac:dyDescent="0.25">
      <c r="A1650" s="13"/>
      <c r="B1650" s="14"/>
      <c r="C1650" s="39"/>
      <c r="D1650" s="39"/>
      <c r="E1650" s="27"/>
      <c r="F1650" s="16"/>
      <c r="G1650" s="17"/>
      <c r="H1650" s="17"/>
      <c r="I1650" s="38" t="str">
        <f>IF($J1650&lt;&gt;"",(IF($J1650="Part RC demandée &lt;&gt; Part RC calculée",VLOOKUP($J1650,'Listes déroulantes'!$F$2:$H$26,2,FALSE)&amp;$O1650&amp;"
"&amp;$P1650&amp;VLOOKUP($J1650,'Listes déroulantes'!$F$2:$H$26,3,FALSE),IF($J1650="Montant total demandé &lt;&gt; de montant calculé",VLOOKUP($J1650,'Listes déroulantes'!$F$2:$H$26,2,FALSE)&amp;$N1650&amp;"
"&amp;$P1650&amp;"
"&amp;VLOOKUP($J1650,'Listes déroulantes'!$F$2:$H$26,3,FALSE),CONCATENATE(IF(ISNA(VLOOKUP($J1650,'Listes déroulantes'!$F$2:$I$26,2,FALSE)),"",VLOOKUP($J1650,'Listes déroulantes'!$F$2:$I$26,2,FALSE)),IF($L1650&lt;&gt;"",TEXT($L1650,CONCATENATE("jj/mm/aaaa","")),""),VLOOKUP($J1650,'Listes déroulantes'!$F$2:$I$26,3,FALSE)," ",$K1650," ",$N1650," ",$M1650,"
",$P1650,VLOOKUP($J1650,'Listes déroulantes'!$F$2:$I$26,4,FALSE))))),"")</f>
        <v/>
      </c>
      <c r="J1650" s="28"/>
      <c r="K1650" s="18"/>
      <c r="L1650" s="19"/>
      <c r="M1650" s="18"/>
      <c r="N1650" s="15"/>
      <c r="O1650" s="15"/>
      <c r="P1650" s="20"/>
      <c r="Q1650" s="36"/>
      <c r="R1650" s="36"/>
      <c r="S1650" s="37"/>
      <c r="T1650" s="37"/>
      <c r="U1650" s="37"/>
      <c r="V1650" s="37"/>
      <c r="W1650" s="37"/>
      <c r="X1650" s="37"/>
      <c r="Y1650" s="37"/>
      <c r="Z1650" s="37"/>
    </row>
    <row r="1651" spans="1:26" s="29" customFormat="1" x14ac:dyDescent="0.25">
      <c r="A1651" s="13"/>
      <c r="B1651" s="14"/>
      <c r="C1651" s="39"/>
      <c r="D1651" s="39"/>
      <c r="E1651" s="27"/>
      <c r="F1651" s="16"/>
      <c r="G1651" s="17"/>
      <c r="H1651" s="17"/>
      <c r="I1651" s="38" t="str">
        <f>IF($J1651&lt;&gt;"",(IF($J1651="Part RC demandée &lt;&gt; Part RC calculée",VLOOKUP($J1651,'Listes déroulantes'!$F$2:$H$26,2,FALSE)&amp;$O1651&amp;"
"&amp;$P1651&amp;VLOOKUP($J1651,'Listes déroulantes'!$F$2:$H$26,3,FALSE),IF($J1651="Montant total demandé &lt;&gt; de montant calculé",VLOOKUP($J1651,'Listes déroulantes'!$F$2:$H$26,2,FALSE)&amp;$N1651&amp;"
"&amp;$P1651&amp;"
"&amp;VLOOKUP($J1651,'Listes déroulantes'!$F$2:$H$26,3,FALSE),CONCATENATE(IF(ISNA(VLOOKUP($J1651,'Listes déroulantes'!$F$2:$I$26,2,FALSE)),"",VLOOKUP($J1651,'Listes déroulantes'!$F$2:$I$26,2,FALSE)),IF($L1651&lt;&gt;"",TEXT($L1651,CONCATENATE("jj/mm/aaaa","")),""),VLOOKUP($J1651,'Listes déroulantes'!$F$2:$I$26,3,FALSE)," ",$K1651," ",$N1651," ",$M1651,"
",$P1651,VLOOKUP($J1651,'Listes déroulantes'!$F$2:$I$26,4,FALSE))))),"")</f>
        <v/>
      </c>
      <c r="J1651" s="28"/>
      <c r="K1651" s="18"/>
      <c r="L1651" s="19"/>
      <c r="M1651" s="18"/>
      <c r="N1651" s="15"/>
      <c r="O1651" s="15"/>
      <c r="P1651" s="20"/>
      <c r="Q1651" s="36"/>
      <c r="R1651" s="36"/>
      <c r="S1651" s="37"/>
      <c r="T1651" s="37"/>
      <c r="U1651" s="37"/>
      <c r="V1651" s="37"/>
      <c r="W1651" s="37"/>
      <c r="X1651" s="37"/>
      <c r="Y1651" s="37"/>
      <c r="Z1651" s="37"/>
    </row>
    <row r="1652" spans="1:26" s="29" customFormat="1" x14ac:dyDescent="0.25">
      <c r="A1652" s="13"/>
      <c r="B1652" s="14"/>
      <c r="C1652" s="39"/>
      <c r="D1652" s="39"/>
      <c r="E1652" s="27"/>
      <c r="F1652" s="16"/>
      <c r="G1652" s="17"/>
      <c r="H1652" s="17"/>
      <c r="I1652" s="38" t="str">
        <f>IF($J1652&lt;&gt;"",(IF($J1652="Part RC demandée &lt;&gt; Part RC calculée",VLOOKUP($J1652,'Listes déroulantes'!$F$2:$H$26,2,FALSE)&amp;$O1652&amp;"
"&amp;$P1652&amp;VLOOKUP($J1652,'Listes déroulantes'!$F$2:$H$26,3,FALSE),IF($J1652="Montant total demandé &lt;&gt; de montant calculé",VLOOKUP($J1652,'Listes déroulantes'!$F$2:$H$26,2,FALSE)&amp;$N1652&amp;"
"&amp;$P1652&amp;"
"&amp;VLOOKUP($J1652,'Listes déroulantes'!$F$2:$H$26,3,FALSE),CONCATENATE(IF(ISNA(VLOOKUP($J1652,'Listes déroulantes'!$F$2:$I$26,2,FALSE)),"",VLOOKUP($J1652,'Listes déroulantes'!$F$2:$I$26,2,FALSE)),IF($L1652&lt;&gt;"",TEXT($L1652,CONCATENATE("jj/mm/aaaa","")),""),VLOOKUP($J1652,'Listes déroulantes'!$F$2:$I$26,3,FALSE)," ",$K1652," ",$N1652," ",$M1652,"
",$P1652,VLOOKUP($J1652,'Listes déroulantes'!$F$2:$I$26,4,FALSE))))),"")</f>
        <v/>
      </c>
      <c r="J1652" s="28"/>
      <c r="K1652" s="18"/>
      <c r="L1652" s="19"/>
      <c r="M1652" s="18"/>
      <c r="N1652" s="15"/>
      <c r="O1652" s="15"/>
      <c r="P1652" s="20"/>
      <c r="Q1652" s="36"/>
      <c r="R1652" s="36"/>
      <c r="S1652" s="37"/>
      <c r="T1652" s="37"/>
      <c r="U1652" s="37"/>
      <c r="V1652" s="37"/>
      <c r="W1652" s="37"/>
      <c r="X1652" s="37"/>
      <c r="Y1652" s="37"/>
      <c r="Z1652" s="37"/>
    </row>
    <row r="1653" spans="1:26" s="29" customFormat="1" x14ac:dyDescent="0.25">
      <c r="A1653" s="13"/>
      <c r="B1653" s="14"/>
      <c r="C1653" s="39"/>
      <c r="D1653" s="39"/>
      <c r="E1653" s="27"/>
      <c r="F1653" s="16"/>
      <c r="G1653" s="17"/>
      <c r="H1653" s="17"/>
      <c r="I1653" s="38" t="str">
        <f>IF($J1653&lt;&gt;"",(IF($J1653="Part RC demandée &lt;&gt; Part RC calculée",VLOOKUP($J1653,'Listes déroulantes'!$F$2:$H$26,2,FALSE)&amp;$O1653&amp;"
"&amp;$P1653&amp;VLOOKUP($J1653,'Listes déroulantes'!$F$2:$H$26,3,FALSE),IF($J1653="Montant total demandé &lt;&gt; de montant calculé",VLOOKUP($J1653,'Listes déroulantes'!$F$2:$H$26,2,FALSE)&amp;$N1653&amp;"
"&amp;$P1653&amp;"
"&amp;VLOOKUP($J1653,'Listes déroulantes'!$F$2:$H$26,3,FALSE),CONCATENATE(IF(ISNA(VLOOKUP($J1653,'Listes déroulantes'!$F$2:$I$26,2,FALSE)),"",VLOOKUP($J1653,'Listes déroulantes'!$F$2:$I$26,2,FALSE)),IF($L1653&lt;&gt;"",TEXT($L1653,CONCATENATE("jj/mm/aaaa","")),""),VLOOKUP($J1653,'Listes déroulantes'!$F$2:$I$26,3,FALSE)," ",$K1653," ",$N1653," ",$M1653,"
",$P1653,VLOOKUP($J1653,'Listes déroulantes'!$F$2:$I$26,4,FALSE))))),"")</f>
        <v/>
      </c>
      <c r="J1653" s="28"/>
      <c r="K1653" s="18"/>
      <c r="L1653" s="19"/>
      <c r="M1653" s="18"/>
      <c r="N1653" s="15"/>
      <c r="O1653" s="15"/>
      <c r="P1653" s="20"/>
      <c r="Q1653" s="36"/>
      <c r="R1653" s="36"/>
      <c r="S1653" s="37"/>
      <c r="T1653" s="37"/>
      <c r="U1653" s="37"/>
      <c r="V1653" s="37"/>
      <c r="W1653" s="37"/>
      <c r="X1653" s="37"/>
      <c r="Y1653" s="37"/>
      <c r="Z1653" s="37"/>
    </row>
    <row r="1654" spans="1:26" s="29" customFormat="1" x14ac:dyDescent="0.25">
      <c r="A1654" s="13"/>
      <c r="B1654" s="14"/>
      <c r="C1654" s="39"/>
      <c r="D1654" s="39"/>
      <c r="E1654" s="27"/>
      <c r="F1654" s="16"/>
      <c r="G1654" s="17"/>
      <c r="H1654" s="17"/>
      <c r="I1654" s="38" t="str">
        <f>IF($J1654&lt;&gt;"",(IF($J1654="Part RC demandée &lt;&gt; Part RC calculée",VLOOKUP($J1654,'Listes déroulantes'!$F$2:$H$26,2,FALSE)&amp;$O1654&amp;"
"&amp;$P1654&amp;VLOOKUP($J1654,'Listes déroulantes'!$F$2:$H$26,3,FALSE),IF($J1654="Montant total demandé &lt;&gt; de montant calculé",VLOOKUP($J1654,'Listes déroulantes'!$F$2:$H$26,2,FALSE)&amp;$N1654&amp;"
"&amp;$P1654&amp;"
"&amp;VLOOKUP($J1654,'Listes déroulantes'!$F$2:$H$26,3,FALSE),CONCATENATE(IF(ISNA(VLOOKUP($J1654,'Listes déroulantes'!$F$2:$I$26,2,FALSE)),"",VLOOKUP($J1654,'Listes déroulantes'!$F$2:$I$26,2,FALSE)),IF($L1654&lt;&gt;"",TEXT($L1654,CONCATENATE("jj/mm/aaaa","")),""),VLOOKUP($J1654,'Listes déroulantes'!$F$2:$I$26,3,FALSE)," ",$K1654," ",$N1654," ",$M1654,"
",$P1654,VLOOKUP($J1654,'Listes déroulantes'!$F$2:$I$26,4,FALSE))))),"")</f>
        <v/>
      </c>
      <c r="J1654" s="28"/>
      <c r="K1654" s="18"/>
      <c r="L1654" s="19"/>
      <c r="M1654" s="18"/>
      <c r="N1654" s="15"/>
      <c r="O1654" s="15"/>
      <c r="P1654" s="20"/>
      <c r="Q1654" s="36"/>
      <c r="R1654" s="36"/>
      <c r="S1654" s="37"/>
      <c r="T1654" s="37"/>
      <c r="U1654" s="37"/>
      <c r="V1654" s="37"/>
      <c r="W1654" s="37"/>
      <c r="X1654" s="37"/>
      <c r="Y1654" s="37"/>
      <c r="Z1654" s="37"/>
    </row>
    <row r="1655" spans="1:26" s="29" customFormat="1" x14ac:dyDescent="0.25">
      <c r="A1655" s="13"/>
      <c r="B1655" s="14"/>
      <c r="C1655" s="39"/>
      <c r="D1655" s="39"/>
      <c r="E1655" s="27"/>
      <c r="F1655" s="16"/>
      <c r="G1655" s="17"/>
      <c r="H1655" s="17"/>
      <c r="I1655" s="38" t="str">
        <f>IF($J1655&lt;&gt;"",(IF($J1655="Part RC demandée &lt;&gt; Part RC calculée",VLOOKUP($J1655,'Listes déroulantes'!$F$2:$H$26,2,FALSE)&amp;$O1655&amp;"
"&amp;$P1655&amp;VLOOKUP($J1655,'Listes déroulantes'!$F$2:$H$26,3,FALSE),IF($J1655="Montant total demandé &lt;&gt; de montant calculé",VLOOKUP($J1655,'Listes déroulantes'!$F$2:$H$26,2,FALSE)&amp;$N1655&amp;"
"&amp;$P1655&amp;"
"&amp;VLOOKUP($J1655,'Listes déroulantes'!$F$2:$H$26,3,FALSE),CONCATENATE(IF(ISNA(VLOOKUP($J1655,'Listes déroulantes'!$F$2:$I$26,2,FALSE)),"",VLOOKUP($J1655,'Listes déroulantes'!$F$2:$I$26,2,FALSE)),IF($L1655&lt;&gt;"",TEXT($L1655,CONCATENATE("jj/mm/aaaa","")),""),VLOOKUP($J1655,'Listes déroulantes'!$F$2:$I$26,3,FALSE)," ",$K1655," ",$N1655," ",$M1655,"
",$P1655,VLOOKUP($J1655,'Listes déroulantes'!$F$2:$I$26,4,FALSE))))),"")</f>
        <v/>
      </c>
      <c r="J1655" s="28"/>
      <c r="K1655" s="18"/>
      <c r="L1655" s="19"/>
      <c r="M1655" s="18"/>
      <c r="N1655" s="15"/>
      <c r="O1655" s="15"/>
      <c r="P1655" s="20"/>
      <c r="Q1655" s="36"/>
      <c r="R1655" s="36"/>
      <c r="S1655" s="37"/>
      <c r="T1655" s="37"/>
      <c r="U1655" s="37"/>
      <c r="V1655" s="37"/>
      <c r="W1655" s="37"/>
      <c r="X1655" s="37"/>
      <c r="Y1655" s="37"/>
      <c r="Z1655" s="37"/>
    </row>
    <row r="1656" spans="1:26" s="29" customFormat="1" x14ac:dyDescent="0.25">
      <c r="A1656" s="13"/>
      <c r="B1656" s="14"/>
      <c r="C1656" s="39"/>
      <c r="D1656" s="39"/>
      <c r="E1656" s="27"/>
      <c r="F1656" s="16"/>
      <c r="G1656" s="17"/>
      <c r="H1656" s="17"/>
      <c r="I1656" s="38" t="str">
        <f>IF($J1656&lt;&gt;"",(IF($J1656="Part RC demandée &lt;&gt; Part RC calculée",VLOOKUP($J1656,'Listes déroulantes'!$F$2:$H$26,2,FALSE)&amp;$O1656&amp;"
"&amp;$P1656&amp;VLOOKUP($J1656,'Listes déroulantes'!$F$2:$H$26,3,FALSE),IF($J1656="Montant total demandé &lt;&gt; de montant calculé",VLOOKUP($J1656,'Listes déroulantes'!$F$2:$H$26,2,FALSE)&amp;$N1656&amp;"
"&amp;$P1656&amp;"
"&amp;VLOOKUP($J1656,'Listes déroulantes'!$F$2:$H$26,3,FALSE),CONCATENATE(IF(ISNA(VLOOKUP($J1656,'Listes déroulantes'!$F$2:$I$26,2,FALSE)),"",VLOOKUP($J1656,'Listes déroulantes'!$F$2:$I$26,2,FALSE)),IF($L1656&lt;&gt;"",TEXT($L1656,CONCATENATE("jj/mm/aaaa","")),""),VLOOKUP($J1656,'Listes déroulantes'!$F$2:$I$26,3,FALSE)," ",$K1656," ",$N1656," ",$M1656,"
",$P1656,VLOOKUP($J1656,'Listes déroulantes'!$F$2:$I$26,4,FALSE))))),"")</f>
        <v/>
      </c>
      <c r="J1656" s="28"/>
      <c r="K1656" s="18"/>
      <c r="L1656" s="19"/>
      <c r="M1656" s="18"/>
      <c r="N1656" s="15"/>
      <c r="O1656" s="15"/>
      <c r="P1656" s="20"/>
      <c r="Q1656" s="36"/>
      <c r="R1656" s="36"/>
      <c r="S1656" s="37"/>
      <c r="T1656" s="37"/>
      <c r="U1656" s="37"/>
      <c r="V1656" s="37"/>
      <c r="W1656" s="37"/>
      <c r="X1656" s="37"/>
      <c r="Y1656" s="37"/>
      <c r="Z1656" s="37"/>
    </row>
    <row r="1657" spans="1:26" s="29" customFormat="1" x14ac:dyDescent="0.25">
      <c r="A1657" s="13"/>
      <c r="B1657" s="14"/>
      <c r="C1657" s="39"/>
      <c r="D1657" s="39"/>
      <c r="E1657" s="27"/>
      <c r="F1657" s="16"/>
      <c r="G1657" s="17"/>
      <c r="H1657" s="17"/>
      <c r="I1657" s="38" t="str">
        <f>IF($J1657&lt;&gt;"",(IF($J1657="Part RC demandée &lt;&gt; Part RC calculée",VLOOKUP($J1657,'Listes déroulantes'!$F$2:$H$26,2,FALSE)&amp;$O1657&amp;"
"&amp;$P1657&amp;VLOOKUP($J1657,'Listes déroulantes'!$F$2:$H$26,3,FALSE),IF($J1657="Montant total demandé &lt;&gt; de montant calculé",VLOOKUP($J1657,'Listes déroulantes'!$F$2:$H$26,2,FALSE)&amp;$N1657&amp;"
"&amp;$P1657&amp;"
"&amp;VLOOKUP($J1657,'Listes déroulantes'!$F$2:$H$26,3,FALSE),CONCATENATE(IF(ISNA(VLOOKUP($J1657,'Listes déroulantes'!$F$2:$I$26,2,FALSE)),"",VLOOKUP($J1657,'Listes déroulantes'!$F$2:$I$26,2,FALSE)),IF($L1657&lt;&gt;"",TEXT($L1657,CONCATENATE("jj/mm/aaaa","")),""),VLOOKUP($J1657,'Listes déroulantes'!$F$2:$I$26,3,FALSE)," ",$K1657," ",$N1657," ",$M1657,"
",$P1657,VLOOKUP($J1657,'Listes déroulantes'!$F$2:$I$26,4,FALSE))))),"")</f>
        <v/>
      </c>
      <c r="J1657" s="28"/>
      <c r="K1657" s="18"/>
      <c r="L1657" s="19"/>
      <c r="M1657" s="18"/>
      <c r="N1657" s="15"/>
      <c r="O1657" s="15"/>
      <c r="P1657" s="20"/>
      <c r="Q1657" s="36"/>
      <c r="R1657" s="36"/>
      <c r="S1657" s="37"/>
      <c r="T1657" s="37"/>
      <c r="U1657" s="37"/>
      <c r="V1657" s="37"/>
      <c r="W1657" s="37"/>
      <c r="X1657" s="37"/>
      <c r="Y1657" s="37"/>
      <c r="Z1657" s="37"/>
    </row>
    <row r="1658" spans="1:26" s="29" customFormat="1" x14ac:dyDescent="0.25">
      <c r="A1658" s="13"/>
      <c r="B1658" s="14"/>
      <c r="C1658" s="39"/>
      <c r="D1658" s="39"/>
      <c r="E1658" s="27"/>
      <c r="F1658" s="16"/>
      <c r="G1658" s="17"/>
      <c r="H1658" s="17"/>
      <c r="I1658" s="38" t="str">
        <f>IF($J1658&lt;&gt;"",(IF($J1658="Part RC demandée &lt;&gt; Part RC calculée",VLOOKUP($J1658,'Listes déroulantes'!$F$2:$H$26,2,FALSE)&amp;$O1658&amp;"
"&amp;$P1658&amp;VLOOKUP($J1658,'Listes déroulantes'!$F$2:$H$26,3,FALSE),IF($J1658="Montant total demandé &lt;&gt; de montant calculé",VLOOKUP($J1658,'Listes déroulantes'!$F$2:$H$26,2,FALSE)&amp;$N1658&amp;"
"&amp;$P1658&amp;"
"&amp;VLOOKUP($J1658,'Listes déroulantes'!$F$2:$H$26,3,FALSE),CONCATENATE(IF(ISNA(VLOOKUP($J1658,'Listes déroulantes'!$F$2:$I$26,2,FALSE)),"",VLOOKUP($J1658,'Listes déroulantes'!$F$2:$I$26,2,FALSE)),IF($L1658&lt;&gt;"",TEXT($L1658,CONCATENATE("jj/mm/aaaa","")),""),VLOOKUP($J1658,'Listes déroulantes'!$F$2:$I$26,3,FALSE)," ",$K1658," ",$N1658," ",$M1658,"
",$P1658,VLOOKUP($J1658,'Listes déroulantes'!$F$2:$I$26,4,FALSE))))),"")</f>
        <v/>
      </c>
      <c r="J1658" s="28"/>
      <c r="K1658" s="18"/>
      <c r="L1658" s="19"/>
      <c r="M1658" s="18"/>
      <c r="N1658" s="15"/>
      <c r="O1658" s="15"/>
      <c r="P1658" s="20"/>
      <c r="Q1658" s="36"/>
      <c r="R1658" s="36"/>
      <c r="S1658" s="37"/>
      <c r="T1658" s="37"/>
      <c r="U1658" s="37"/>
      <c r="V1658" s="37"/>
      <c r="W1658" s="37"/>
      <c r="X1658" s="37"/>
      <c r="Y1658" s="37"/>
      <c r="Z1658" s="37"/>
    </row>
    <row r="1659" spans="1:26" s="29" customFormat="1" x14ac:dyDescent="0.25">
      <c r="A1659" s="13"/>
      <c r="B1659" s="14"/>
      <c r="C1659" s="39"/>
      <c r="D1659" s="39"/>
      <c r="E1659" s="27"/>
      <c r="F1659" s="16"/>
      <c r="G1659" s="17"/>
      <c r="H1659" s="17"/>
      <c r="I1659" s="38" t="str">
        <f>IF($J1659&lt;&gt;"",(IF($J1659="Part RC demandée &lt;&gt; Part RC calculée",VLOOKUP($J1659,'Listes déroulantes'!$F$2:$H$26,2,FALSE)&amp;$O1659&amp;"
"&amp;$P1659&amp;VLOOKUP($J1659,'Listes déroulantes'!$F$2:$H$26,3,FALSE),IF($J1659="Montant total demandé &lt;&gt; de montant calculé",VLOOKUP($J1659,'Listes déroulantes'!$F$2:$H$26,2,FALSE)&amp;$N1659&amp;"
"&amp;$P1659&amp;"
"&amp;VLOOKUP($J1659,'Listes déroulantes'!$F$2:$H$26,3,FALSE),CONCATENATE(IF(ISNA(VLOOKUP($J1659,'Listes déroulantes'!$F$2:$I$26,2,FALSE)),"",VLOOKUP($J1659,'Listes déroulantes'!$F$2:$I$26,2,FALSE)),IF($L1659&lt;&gt;"",TEXT($L1659,CONCATENATE("jj/mm/aaaa","")),""),VLOOKUP($J1659,'Listes déroulantes'!$F$2:$I$26,3,FALSE)," ",$K1659," ",$N1659," ",$M1659,"
",$P1659,VLOOKUP($J1659,'Listes déroulantes'!$F$2:$I$26,4,FALSE))))),"")</f>
        <v/>
      </c>
      <c r="J1659" s="28"/>
      <c r="K1659" s="18"/>
      <c r="L1659" s="19"/>
      <c r="M1659" s="18"/>
      <c r="N1659" s="15"/>
      <c r="O1659" s="15"/>
      <c r="P1659" s="20"/>
      <c r="Q1659" s="36"/>
      <c r="R1659" s="36"/>
      <c r="S1659" s="37"/>
      <c r="T1659" s="37"/>
      <c r="U1659" s="37"/>
      <c r="V1659" s="37"/>
      <c r="W1659" s="37"/>
      <c r="X1659" s="37"/>
      <c r="Y1659" s="37"/>
      <c r="Z1659" s="37"/>
    </row>
    <row r="1660" spans="1:26" s="29" customFormat="1" x14ac:dyDescent="0.25">
      <c r="A1660" s="13"/>
      <c r="B1660" s="14"/>
      <c r="C1660" s="39"/>
      <c r="D1660" s="39"/>
      <c r="E1660" s="27"/>
      <c r="F1660" s="16"/>
      <c r="G1660" s="17"/>
      <c r="H1660" s="17"/>
      <c r="I1660" s="38" t="str">
        <f>IF($J1660&lt;&gt;"",(IF($J1660="Part RC demandée &lt;&gt; Part RC calculée",VLOOKUP($J1660,'Listes déroulantes'!$F$2:$H$26,2,FALSE)&amp;$O1660&amp;"
"&amp;$P1660&amp;VLOOKUP($J1660,'Listes déroulantes'!$F$2:$H$26,3,FALSE),IF($J1660="Montant total demandé &lt;&gt; de montant calculé",VLOOKUP($J1660,'Listes déroulantes'!$F$2:$H$26,2,FALSE)&amp;$N1660&amp;"
"&amp;$P1660&amp;"
"&amp;VLOOKUP($J1660,'Listes déroulantes'!$F$2:$H$26,3,FALSE),CONCATENATE(IF(ISNA(VLOOKUP($J1660,'Listes déroulantes'!$F$2:$I$26,2,FALSE)),"",VLOOKUP($J1660,'Listes déroulantes'!$F$2:$I$26,2,FALSE)),IF($L1660&lt;&gt;"",TEXT($L1660,CONCATENATE("jj/mm/aaaa","")),""),VLOOKUP($J1660,'Listes déroulantes'!$F$2:$I$26,3,FALSE)," ",$K1660," ",$N1660," ",$M1660,"
",$P1660,VLOOKUP($J1660,'Listes déroulantes'!$F$2:$I$26,4,FALSE))))),"")</f>
        <v/>
      </c>
      <c r="J1660" s="28"/>
      <c r="K1660" s="18"/>
      <c r="L1660" s="19"/>
      <c r="M1660" s="18"/>
      <c r="N1660" s="15"/>
      <c r="O1660" s="15"/>
      <c r="P1660" s="20"/>
      <c r="Q1660" s="36"/>
      <c r="R1660" s="36"/>
      <c r="S1660" s="37"/>
      <c r="T1660" s="37"/>
      <c r="U1660" s="37"/>
      <c r="V1660" s="37"/>
      <c r="W1660" s="37"/>
      <c r="X1660" s="37"/>
      <c r="Y1660" s="37"/>
      <c r="Z1660" s="37"/>
    </row>
    <row r="1661" spans="1:26" s="29" customFormat="1" x14ac:dyDescent="0.25">
      <c r="A1661" s="13"/>
      <c r="B1661" s="14"/>
      <c r="C1661" s="39"/>
      <c r="D1661" s="39"/>
      <c r="E1661" s="27"/>
      <c r="F1661" s="16"/>
      <c r="G1661" s="17"/>
      <c r="H1661" s="17"/>
      <c r="I1661" s="38" t="str">
        <f>IF($J1661&lt;&gt;"",(IF($J1661="Part RC demandée &lt;&gt; Part RC calculée",VLOOKUP($J1661,'Listes déroulantes'!$F$2:$H$26,2,FALSE)&amp;$O1661&amp;"
"&amp;$P1661&amp;VLOOKUP($J1661,'Listes déroulantes'!$F$2:$H$26,3,FALSE),IF($J1661="Montant total demandé &lt;&gt; de montant calculé",VLOOKUP($J1661,'Listes déroulantes'!$F$2:$H$26,2,FALSE)&amp;$N1661&amp;"
"&amp;$P1661&amp;"
"&amp;VLOOKUP($J1661,'Listes déroulantes'!$F$2:$H$26,3,FALSE),CONCATENATE(IF(ISNA(VLOOKUP($J1661,'Listes déroulantes'!$F$2:$I$26,2,FALSE)),"",VLOOKUP($J1661,'Listes déroulantes'!$F$2:$I$26,2,FALSE)),IF($L1661&lt;&gt;"",TEXT($L1661,CONCATENATE("jj/mm/aaaa","")),""),VLOOKUP($J1661,'Listes déroulantes'!$F$2:$I$26,3,FALSE)," ",$K1661," ",$N1661," ",$M1661,"
",$P1661,VLOOKUP($J1661,'Listes déroulantes'!$F$2:$I$26,4,FALSE))))),"")</f>
        <v/>
      </c>
      <c r="J1661" s="28"/>
      <c r="K1661" s="18"/>
      <c r="L1661" s="19"/>
      <c r="M1661" s="18"/>
      <c r="N1661" s="15"/>
      <c r="O1661" s="15"/>
      <c r="P1661" s="20"/>
      <c r="Q1661" s="36"/>
      <c r="R1661" s="36"/>
      <c r="S1661" s="37"/>
      <c r="T1661" s="37"/>
      <c r="U1661" s="37"/>
      <c r="V1661" s="37"/>
      <c r="W1661" s="37"/>
      <c r="X1661" s="37"/>
      <c r="Y1661" s="37"/>
      <c r="Z1661" s="37"/>
    </row>
    <row r="1662" spans="1:26" s="29" customFormat="1" x14ac:dyDescent="0.25">
      <c r="A1662" s="13"/>
      <c r="B1662" s="14"/>
      <c r="C1662" s="39"/>
      <c r="D1662" s="39"/>
      <c r="E1662" s="27"/>
      <c r="F1662" s="16"/>
      <c r="G1662" s="17"/>
      <c r="H1662" s="17"/>
      <c r="I1662" s="38" t="str">
        <f>IF($J1662&lt;&gt;"",(IF($J1662="Part RC demandée &lt;&gt; Part RC calculée",VLOOKUP($J1662,'Listes déroulantes'!$F$2:$H$26,2,FALSE)&amp;$O1662&amp;"
"&amp;$P1662&amp;VLOOKUP($J1662,'Listes déroulantes'!$F$2:$H$26,3,FALSE),IF($J1662="Montant total demandé &lt;&gt; de montant calculé",VLOOKUP($J1662,'Listes déroulantes'!$F$2:$H$26,2,FALSE)&amp;$N1662&amp;"
"&amp;$P1662&amp;"
"&amp;VLOOKUP($J1662,'Listes déroulantes'!$F$2:$H$26,3,FALSE),CONCATENATE(IF(ISNA(VLOOKUP($J1662,'Listes déroulantes'!$F$2:$I$26,2,FALSE)),"",VLOOKUP($J1662,'Listes déroulantes'!$F$2:$I$26,2,FALSE)),IF($L1662&lt;&gt;"",TEXT($L1662,CONCATENATE("jj/mm/aaaa","")),""),VLOOKUP($J1662,'Listes déroulantes'!$F$2:$I$26,3,FALSE)," ",$K1662," ",$N1662," ",$M1662,"
",$P1662,VLOOKUP($J1662,'Listes déroulantes'!$F$2:$I$26,4,FALSE))))),"")</f>
        <v/>
      </c>
      <c r="J1662" s="28"/>
      <c r="K1662" s="18"/>
      <c r="L1662" s="19"/>
      <c r="M1662" s="18"/>
      <c r="N1662" s="15"/>
      <c r="O1662" s="15"/>
      <c r="P1662" s="20"/>
      <c r="Q1662" s="36"/>
      <c r="R1662" s="36"/>
      <c r="S1662" s="37"/>
      <c r="T1662" s="37"/>
      <c r="U1662" s="37"/>
      <c r="V1662" s="37"/>
      <c r="W1662" s="37"/>
      <c r="X1662" s="37"/>
      <c r="Y1662" s="37"/>
      <c r="Z1662" s="37"/>
    </row>
    <row r="1663" spans="1:26" s="29" customFormat="1" x14ac:dyDescent="0.25">
      <c r="A1663" s="13"/>
      <c r="B1663" s="14"/>
      <c r="C1663" s="39"/>
      <c r="D1663" s="39"/>
      <c r="E1663" s="27"/>
      <c r="F1663" s="16"/>
      <c r="G1663" s="17"/>
      <c r="H1663" s="17"/>
      <c r="I1663" s="38" t="str">
        <f>IF($J1663&lt;&gt;"",(IF($J1663="Part RC demandée &lt;&gt; Part RC calculée",VLOOKUP($J1663,'Listes déroulantes'!$F$2:$H$26,2,FALSE)&amp;$O1663&amp;"
"&amp;$P1663&amp;VLOOKUP($J1663,'Listes déroulantes'!$F$2:$H$26,3,FALSE),IF($J1663="Montant total demandé &lt;&gt; de montant calculé",VLOOKUP($J1663,'Listes déroulantes'!$F$2:$H$26,2,FALSE)&amp;$N1663&amp;"
"&amp;$P1663&amp;"
"&amp;VLOOKUP($J1663,'Listes déroulantes'!$F$2:$H$26,3,FALSE),CONCATENATE(IF(ISNA(VLOOKUP($J1663,'Listes déroulantes'!$F$2:$I$26,2,FALSE)),"",VLOOKUP($J1663,'Listes déroulantes'!$F$2:$I$26,2,FALSE)),IF($L1663&lt;&gt;"",TEXT($L1663,CONCATENATE("jj/mm/aaaa","")),""),VLOOKUP($J1663,'Listes déroulantes'!$F$2:$I$26,3,FALSE)," ",$K1663," ",$N1663," ",$M1663,"
",$P1663,VLOOKUP($J1663,'Listes déroulantes'!$F$2:$I$26,4,FALSE))))),"")</f>
        <v/>
      </c>
      <c r="J1663" s="28"/>
      <c r="K1663" s="18"/>
      <c r="L1663" s="19"/>
      <c r="M1663" s="18"/>
      <c r="N1663" s="15"/>
      <c r="O1663" s="15"/>
      <c r="P1663" s="20"/>
      <c r="Q1663" s="36"/>
      <c r="R1663" s="36"/>
      <c r="S1663" s="37"/>
      <c r="T1663" s="37"/>
      <c r="U1663" s="37"/>
      <c r="V1663" s="37"/>
      <c r="W1663" s="37"/>
      <c r="X1663" s="37"/>
      <c r="Y1663" s="37"/>
      <c r="Z1663" s="37"/>
    </row>
    <row r="1664" spans="1:26" s="29" customFormat="1" x14ac:dyDescent="0.25">
      <c r="A1664" s="13"/>
      <c r="B1664" s="14"/>
      <c r="C1664" s="39"/>
      <c r="D1664" s="39"/>
      <c r="E1664" s="27"/>
      <c r="F1664" s="16"/>
      <c r="G1664" s="17"/>
      <c r="H1664" s="17"/>
      <c r="I1664" s="38" t="str">
        <f>IF($J1664&lt;&gt;"",(IF($J1664="Part RC demandée &lt;&gt; Part RC calculée",VLOOKUP($J1664,'Listes déroulantes'!$F$2:$H$26,2,FALSE)&amp;$O1664&amp;"
"&amp;$P1664&amp;VLOOKUP($J1664,'Listes déroulantes'!$F$2:$H$26,3,FALSE),IF($J1664="Montant total demandé &lt;&gt; de montant calculé",VLOOKUP($J1664,'Listes déroulantes'!$F$2:$H$26,2,FALSE)&amp;$N1664&amp;"
"&amp;$P1664&amp;"
"&amp;VLOOKUP($J1664,'Listes déroulantes'!$F$2:$H$26,3,FALSE),CONCATENATE(IF(ISNA(VLOOKUP($J1664,'Listes déroulantes'!$F$2:$I$26,2,FALSE)),"",VLOOKUP($J1664,'Listes déroulantes'!$F$2:$I$26,2,FALSE)),IF($L1664&lt;&gt;"",TEXT($L1664,CONCATENATE("jj/mm/aaaa","")),""),VLOOKUP($J1664,'Listes déroulantes'!$F$2:$I$26,3,FALSE)," ",$K1664," ",$N1664," ",$M1664,"
",$P1664,VLOOKUP($J1664,'Listes déroulantes'!$F$2:$I$26,4,FALSE))))),"")</f>
        <v/>
      </c>
      <c r="J1664" s="28"/>
      <c r="K1664" s="18"/>
      <c r="L1664" s="19"/>
      <c r="M1664" s="18"/>
      <c r="N1664" s="15"/>
      <c r="O1664" s="15"/>
      <c r="P1664" s="20"/>
      <c r="Q1664" s="36"/>
      <c r="R1664" s="36"/>
      <c r="S1664" s="37"/>
      <c r="T1664" s="37"/>
      <c r="U1664" s="37"/>
      <c r="V1664" s="37"/>
      <c r="W1664" s="37"/>
      <c r="X1664" s="37"/>
      <c r="Y1664" s="37"/>
      <c r="Z1664" s="37"/>
    </row>
    <row r="1665" spans="1:26" s="29" customFormat="1" x14ac:dyDescent="0.25">
      <c r="A1665" s="13"/>
      <c r="B1665" s="14"/>
      <c r="C1665" s="39"/>
      <c r="D1665" s="39"/>
      <c r="E1665" s="27"/>
      <c r="F1665" s="16"/>
      <c r="G1665" s="17"/>
      <c r="H1665" s="17"/>
      <c r="I1665" s="38" t="str">
        <f>IF($J1665&lt;&gt;"",(IF($J1665="Part RC demandée &lt;&gt; Part RC calculée",VLOOKUP($J1665,'Listes déroulantes'!$F$2:$H$26,2,FALSE)&amp;$O1665&amp;"
"&amp;$P1665&amp;VLOOKUP($J1665,'Listes déroulantes'!$F$2:$H$26,3,FALSE),IF($J1665="Montant total demandé &lt;&gt; de montant calculé",VLOOKUP($J1665,'Listes déroulantes'!$F$2:$H$26,2,FALSE)&amp;$N1665&amp;"
"&amp;$P1665&amp;"
"&amp;VLOOKUP($J1665,'Listes déroulantes'!$F$2:$H$26,3,FALSE),CONCATENATE(IF(ISNA(VLOOKUP($J1665,'Listes déroulantes'!$F$2:$I$26,2,FALSE)),"",VLOOKUP($J1665,'Listes déroulantes'!$F$2:$I$26,2,FALSE)),IF($L1665&lt;&gt;"",TEXT($L1665,CONCATENATE("jj/mm/aaaa","")),""),VLOOKUP($J1665,'Listes déroulantes'!$F$2:$I$26,3,FALSE)," ",$K1665," ",$N1665," ",$M1665,"
",$P1665,VLOOKUP($J1665,'Listes déroulantes'!$F$2:$I$26,4,FALSE))))),"")</f>
        <v/>
      </c>
      <c r="J1665" s="28"/>
      <c r="K1665" s="18"/>
      <c r="L1665" s="19"/>
      <c r="M1665" s="18"/>
      <c r="N1665" s="15"/>
      <c r="O1665" s="15"/>
      <c r="P1665" s="20"/>
      <c r="Q1665" s="36"/>
      <c r="R1665" s="36"/>
      <c r="S1665" s="37"/>
      <c r="T1665" s="37"/>
      <c r="U1665" s="37"/>
      <c r="V1665" s="37"/>
      <c r="W1665" s="37"/>
      <c r="X1665" s="37"/>
      <c r="Y1665" s="37"/>
      <c r="Z1665" s="37"/>
    </row>
    <row r="1666" spans="1:26" s="29" customFormat="1" x14ac:dyDescent="0.25">
      <c r="A1666" s="13"/>
      <c r="B1666" s="14"/>
      <c r="C1666" s="39"/>
      <c r="D1666" s="39"/>
      <c r="E1666" s="27"/>
      <c r="F1666" s="16"/>
      <c r="G1666" s="17"/>
      <c r="H1666" s="17"/>
      <c r="I1666" s="38" t="str">
        <f>IF($J1666&lt;&gt;"",(IF($J1666="Part RC demandée &lt;&gt; Part RC calculée",VLOOKUP($J1666,'Listes déroulantes'!$F$2:$H$26,2,FALSE)&amp;$O1666&amp;"
"&amp;$P1666&amp;VLOOKUP($J1666,'Listes déroulantes'!$F$2:$H$26,3,FALSE),IF($J1666="Montant total demandé &lt;&gt; de montant calculé",VLOOKUP($J1666,'Listes déroulantes'!$F$2:$H$26,2,FALSE)&amp;$N1666&amp;"
"&amp;$P1666&amp;"
"&amp;VLOOKUP($J1666,'Listes déroulantes'!$F$2:$H$26,3,FALSE),CONCATENATE(IF(ISNA(VLOOKUP($J1666,'Listes déroulantes'!$F$2:$I$26,2,FALSE)),"",VLOOKUP($J1666,'Listes déroulantes'!$F$2:$I$26,2,FALSE)),IF($L1666&lt;&gt;"",TEXT($L1666,CONCATENATE("jj/mm/aaaa","")),""),VLOOKUP($J1666,'Listes déroulantes'!$F$2:$I$26,3,FALSE)," ",$K1666," ",$N1666," ",$M1666,"
",$P1666,VLOOKUP($J1666,'Listes déroulantes'!$F$2:$I$26,4,FALSE))))),"")</f>
        <v/>
      </c>
      <c r="J1666" s="28"/>
      <c r="K1666" s="18"/>
      <c r="L1666" s="19"/>
      <c r="M1666" s="18"/>
      <c r="N1666" s="15"/>
      <c r="O1666" s="15"/>
      <c r="P1666" s="20"/>
      <c r="Q1666" s="36"/>
      <c r="R1666" s="36"/>
      <c r="S1666" s="37"/>
      <c r="T1666" s="37"/>
      <c r="U1666" s="37"/>
      <c r="V1666" s="37"/>
      <c r="W1666" s="37"/>
      <c r="X1666" s="37"/>
      <c r="Y1666" s="37"/>
      <c r="Z1666" s="37"/>
    </row>
    <row r="1667" spans="1:26" s="29" customFormat="1" x14ac:dyDescent="0.25">
      <c r="A1667" s="13"/>
      <c r="B1667" s="14"/>
      <c r="C1667" s="39"/>
      <c r="D1667" s="39"/>
      <c r="E1667" s="27"/>
      <c r="F1667" s="16"/>
      <c r="G1667" s="17"/>
      <c r="H1667" s="17"/>
      <c r="I1667" s="38" t="str">
        <f>IF($J1667&lt;&gt;"",(IF($J1667="Part RC demandée &lt;&gt; Part RC calculée",VLOOKUP($J1667,'Listes déroulantes'!$F$2:$H$26,2,FALSE)&amp;$O1667&amp;"
"&amp;$P1667&amp;VLOOKUP($J1667,'Listes déroulantes'!$F$2:$H$26,3,FALSE),IF($J1667="Montant total demandé &lt;&gt; de montant calculé",VLOOKUP($J1667,'Listes déroulantes'!$F$2:$H$26,2,FALSE)&amp;$N1667&amp;"
"&amp;$P1667&amp;"
"&amp;VLOOKUP($J1667,'Listes déroulantes'!$F$2:$H$26,3,FALSE),CONCATENATE(IF(ISNA(VLOOKUP($J1667,'Listes déroulantes'!$F$2:$I$26,2,FALSE)),"",VLOOKUP($J1667,'Listes déroulantes'!$F$2:$I$26,2,FALSE)),IF($L1667&lt;&gt;"",TEXT($L1667,CONCATENATE("jj/mm/aaaa","")),""),VLOOKUP($J1667,'Listes déroulantes'!$F$2:$I$26,3,FALSE)," ",$K1667," ",$N1667," ",$M1667,"
",$P1667,VLOOKUP($J1667,'Listes déroulantes'!$F$2:$I$26,4,FALSE))))),"")</f>
        <v/>
      </c>
      <c r="J1667" s="28"/>
      <c r="K1667" s="18"/>
      <c r="L1667" s="19"/>
      <c r="M1667" s="18"/>
      <c r="N1667" s="15"/>
      <c r="O1667" s="15"/>
      <c r="P1667" s="20"/>
      <c r="Q1667" s="36"/>
      <c r="R1667" s="36"/>
      <c r="S1667" s="37"/>
      <c r="T1667" s="37"/>
      <c r="U1667" s="37"/>
      <c r="V1667" s="37"/>
      <c r="W1667" s="37"/>
      <c r="X1667" s="37"/>
      <c r="Y1667" s="37"/>
      <c r="Z1667" s="37"/>
    </row>
    <row r="1668" spans="1:26" s="29" customFormat="1" x14ac:dyDescent="0.25">
      <c r="A1668" s="13"/>
      <c r="B1668" s="14"/>
      <c r="C1668" s="39"/>
      <c r="D1668" s="39"/>
      <c r="E1668" s="27"/>
      <c r="F1668" s="16"/>
      <c r="G1668" s="17"/>
      <c r="H1668" s="17"/>
      <c r="I1668" s="38" t="str">
        <f>IF($J1668&lt;&gt;"",(IF($J1668="Part RC demandée &lt;&gt; Part RC calculée",VLOOKUP($J1668,'Listes déroulantes'!$F$2:$H$26,2,FALSE)&amp;$O1668&amp;"
"&amp;$P1668&amp;VLOOKUP($J1668,'Listes déroulantes'!$F$2:$H$26,3,FALSE),IF($J1668="Montant total demandé &lt;&gt; de montant calculé",VLOOKUP($J1668,'Listes déroulantes'!$F$2:$H$26,2,FALSE)&amp;$N1668&amp;"
"&amp;$P1668&amp;"
"&amp;VLOOKUP($J1668,'Listes déroulantes'!$F$2:$H$26,3,FALSE),CONCATENATE(IF(ISNA(VLOOKUP($J1668,'Listes déroulantes'!$F$2:$I$26,2,FALSE)),"",VLOOKUP($J1668,'Listes déroulantes'!$F$2:$I$26,2,FALSE)),IF($L1668&lt;&gt;"",TEXT($L1668,CONCATENATE("jj/mm/aaaa","")),""),VLOOKUP($J1668,'Listes déroulantes'!$F$2:$I$26,3,FALSE)," ",$K1668," ",$N1668," ",$M1668,"
",$P1668,VLOOKUP($J1668,'Listes déroulantes'!$F$2:$I$26,4,FALSE))))),"")</f>
        <v/>
      </c>
      <c r="J1668" s="28"/>
      <c r="K1668" s="18"/>
      <c r="L1668" s="19"/>
      <c r="M1668" s="18"/>
      <c r="N1668" s="15"/>
      <c r="O1668" s="15"/>
      <c r="P1668" s="20"/>
      <c r="Q1668" s="36"/>
      <c r="R1668" s="36"/>
      <c r="S1668" s="37"/>
      <c r="T1668" s="37"/>
      <c r="U1668" s="37"/>
      <c r="V1668" s="37"/>
      <c r="W1668" s="37"/>
      <c r="X1668" s="37"/>
      <c r="Y1668" s="37"/>
      <c r="Z1668" s="37"/>
    </row>
    <row r="1669" spans="1:26" s="29" customFormat="1" x14ac:dyDescent="0.25">
      <c r="A1669" s="13"/>
      <c r="B1669" s="14"/>
      <c r="C1669" s="39"/>
      <c r="D1669" s="39"/>
      <c r="E1669" s="27"/>
      <c r="F1669" s="16"/>
      <c r="G1669" s="17"/>
      <c r="H1669" s="17"/>
      <c r="I1669" s="38" t="str">
        <f>IF($J1669&lt;&gt;"",(IF($J1669="Part RC demandée &lt;&gt; Part RC calculée",VLOOKUP($J1669,'Listes déroulantes'!$F$2:$H$26,2,FALSE)&amp;$O1669&amp;"
"&amp;$P1669&amp;VLOOKUP($J1669,'Listes déroulantes'!$F$2:$H$26,3,FALSE),IF($J1669="Montant total demandé &lt;&gt; de montant calculé",VLOOKUP($J1669,'Listes déroulantes'!$F$2:$H$26,2,FALSE)&amp;$N1669&amp;"
"&amp;$P1669&amp;"
"&amp;VLOOKUP($J1669,'Listes déroulantes'!$F$2:$H$26,3,FALSE),CONCATENATE(IF(ISNA(VLOOKUP($J1669,'Listes déroulantes'!$F$2:$I$26,2,FALSE)),"",VLOOKUP($J1669,'Listes déroulantes'!$F$2:$I$26,2,FALSE)),IF($L1669&lt;&gt;"",TEXT($L1669,CONCATENATE("jj/mm/aaaa","")),""),VLOOKUP($J1669,'Listes déroulantes'!$F$2:$I$26,3,FALSE)," ",$K1669," ",$N1669," ",$M1669,"
",$P1669,VLOOKUP($J1669,'Listes déroulantes'!$F$2:$I$26,4,FALSE))))),"")</f>
        <v/>
      </c>
      <c r="J1669" s="28"/>
      <c r="K1669" s="18"/>
      <c r="L1669" s="19"/>
      <c r="M1669" s="18"/>
      <c r="N1669" s="15"/>
      <c r="O1669" s="15"/>
      <c r="P1669" s="20"/>
      <c r="Q1669" s="36"/>
      <c r="R1669" s="36"/>
      <c r="S1669" s="37"/>
      <c r="T1669" s="37"/>
      <c r="U1669" s="37"/>
      <c r="V1669" s="37"/>
      <c r="W1669" s="37"/>
      <c r="X1669" s="37"/>
      <c r="Y1669" s="37"/>
      <c r="Z1669" s="37"/>
    </row>
    <row r="1670" spans="1:26" s="29" customFormat="1" x14ac:dyDescent="0.25">
      <c r="A1670" s="13"/>
      <c r="B1670" s="14"/>
      <c r="C1670" s="39"/>
      <c r="D1670" s="39"/>
      <c r="E1670" s="27"/>
      <c r="F1670" s="16"/>
      <c r="G1670" s="17"/>
      <c r="H1670" s="17"/>
      <c r="I1670" s="38" t="str">
        <f>IF($J1670&lt;&gt;"",(IF($J1670="Part RC demandée &lt;&gt; Part RC calculée",VLOOKUP($J1670,'Listes déroulantes'!$F$2:$H$26,2,FALSE)&amp;$O1670&amp;"
"&amp;$P1670&amp;VLOOKUP($J1670,'Listes déroulantes'!$F$2:$H$26,3,FALSE),IF($J1670="Montant total demandé &lt;&gt; de montant calculé",VLOOKUP($J1670,'Listes déroulantes'!$F$2:$H$26,2,FALSE)&amp;$N1670&amp;"
"&amp;$P1670&amp;"
"&amp;VLOOKUP($J1670,'Listes déroulantes'!$F$2:$H$26,3,FALSE),CONCATENATE(IF(ISNA(VLOOKUP($J1670,'Listes déroulantes'!$F$2:$I$26,2,FALSE)),"",VLOOKUP($J1670,'Listes déroulantes'!$F$2:$I$26,2,FALSE)),IF($L1670&lt;&gt;"",TEXT($L1670,CONCATENATE("jj/mm/aaaa","")),""),VLOOKUP($J1670,'Listes déroulantes'!$F$2:$I$26,3,FALSE)," ",$K1670," ",$N1670," ",$M1670,"
",$P1670,VLOOKUP($J1670,'Listes déroulantes'!$F$2:$I$26,4,FALSE))))),"")</f>
        <v/>
      </c>
      <c r="J1670" s="28"/>
      <c r="K1670" s="18"/>
      <c r="L1670" s="19"/>
      <c r="M1670" s="18"/>
      <c r="N1670" s="15"/>
      <c r="O1670" s="15"/>
      <c r="P1670" s="20"/>
      <c r="Q1670" s="36"/>
      <c r="R1670" s="36"/>
      <c r="S1670" s="37"/>
      <c r="T1670" s="37"/>
      <c r="U1670" s="37"/>
      <c r="V1670" s="37"/>
      <c r="W1670" s="37"/>
      <c r="X1670" s="37"/>
      <c r="Y1670" s="37"/>
      <c r="Z1670" s="37"/>
    </row>
    <row r="1671" spans="1:26" s="29" customFormat="1" x14ac:dyDescent="0.25">
      <c r="A1671" s="13"/>
      <c r="B1671" s="14"/>
      <c r="C1671" s="39"/>
      <c r="D1671" s="39"/>
      <c r="E1671" s="27"/>
      <c r="F1671" s="16"/>
      <c r="G1671" s="17"/>
      <c r="H1671" s="17"/>
      <c r="I1671" s="38" t="str">
        <f>IF($J1671&lt;&gt;"",(IF($J1671="Part RC demandée &lt;&gt; Part RC calculée",VLOOKUP($J1671,'Listes déroulantes'!$F$2:$H$26,2,FALSE)&amp;$O1671&amp;"
"&amp;$P1671&amp;VLOOKUP($J1671,'Listes déroulantes'!$F$2:$H$26,3,FALSE),IF($J1671="Montant total demandé &lt;&gt; de montant calculé",VLOOKUP($J1671,'Listes déroulantes'!$F$2:$H$26,2,FALSE)&amp;$N1671&amp;"
"&amp;$P1671&amp;"
"&amp;VLOOKUP($J1671,'Listes déroulantes'!$F$2:$H$26,3,FALSE),CONCATENATE(IF(ISNA(VLOOKUP($J1671,'Listes déroulantes'!$F$2:$I$26,2,FALSE)),"",VLOOKUP($J1671,'Listes déroulantes'!$F$2:$I$26,2,FALSE)),IF($L1671&lt;&gt;"",TEXT($L1671,CONCATENATE("jj/mm/aaaa","")),""),VLOOKUP($J1671,'Listes déroulantes'!$F$2:$I$26,3,FALSE)," ",$K1671," ",$N1671," ",$M1671,"
",$P1671,VLOOKUP($J1671,'Listes déroulantes'!$F$2:$I$26,4,FALSE))))),"")</f>
        <v/>
      </c>
      <c r="J1671" s="28"/>
      <c r="K1671" s="18"/>
      <c r="L1671" s="19"/>
      <c r="M1671" s="18"/>
      <c r="N1671" s="15"/>
      <c r="O1671" s="15"/>
      <c r="P1671" s="20"/>
      <c r="Q1671" s="36"/>
      <c r="R1671" s="36"/>
      <c r="S1671" s="37"/>
      <c r="T1671" s="37"/>
      <c r="U1671" s="37"/>
      <c r="V1671" s="37"/>
      <c r="W1671" s="37"/>
      <c r="X1671" s="37"/>
      <c r="Y1671" s="37"/>
      <c r="Z1671" s="37"/>
    </row>
    <row r="1672" spans="1:26" s="29" customFormat="1" x14ac:dyDescent="0.25">
      <c r="A1672" s="13"/>
      <c r="B1672" s="14"/>
      <c r="C1672" s="39"/>
      <c r="D1672" s="39"/>
      <c r="E1672" s="27"/>
      <c r="F1672" s="16"/>
      <c r="G1672" s="17"/>
      <c r="H1672" s="17"/>
      <c r="I1672" s="38" t="str">
        <f>IF($J1672&lt;&gt;"",(IF($J1672="Part RC demandée &lt;&gt; Part RC calculée",VLOOKUP($J1672,'Listes déroulantes'!$F$2:$H$26,2,FALSE)&amp;$O1672&amp;"
"&amp;$P1672&amp;VLOOKUP($J1672,'Listes déroulantes'!$F$2:$H$26,3,FALSE),IF($J1672="Montant total demandé &lt;&gt; de montant calculé",VLOOKUP($J1672,'Listes déroulantes'!$F$2:$H$26,2,FALSE)&amp;$N1672&amp;"
"&amp;$P1672&amp;"
"&amp;VLOOKUP($J1672,'Listes déroulantes'!$F$2:$H$26,3,FALSE),CONCATENATE(IF(ISNA(VLOOKUP($J1672,'Listes déroulantes'!$F$2:$I$26,2,FALSE)),"",VLOOKUP($J1672,'Listes déroulantes'!$F$2:$I$26,2,FALSE)),IF($L1672&lt;&gt;"",TEXT($L1672,CONCATENATE("jj/mm/aaaa","")),""),VLOOKUP($J1672,'Listes déroulantes'!$F$2:$I$26,3,FALSE)," ",$K1672," ",$N1672," ",$M1672,"
",$P1672,VLOOKUP($J1672,'Listes déroulantes'!$F$2:$I$26,4,FALSE))))),"")</f>
        <v/>
      </c>
      <c r="J1672" s="28"/>
      <c r="K1672" s="18"/>
      <c r="L1672" s="19"/>
      <c r="M1672" s="18"/>
      <c r="N1672" s="15"/>
      <c r="O1672" s="15"/>
      <c r="P1672" s="20"/>
      <c r="Q1672" s="36"/>
      <c r="R1672" s="36"/>
      <c r="S1672" s="37"/>
      <c r="T1672" s="37"/>
      <c r="U1672" s="37"/>
      <c r="V1672" s="37"/>
      <c r="W1672" s="37"/>
      <c r="X1672" s="37"/>
      <c r="Y1672" s="37"/>
      <c r="Z1672" s="37"/>
    </row>
    <row r="1673" spans="1:26" s="29" customFormat="1" x14ac:dyDescent="0.25">
      <c r="A1673" s="13"/>
      <c r="B1673" s="14"/>
      <c r="C1673" s="39"/>
      <c r="D1673" s="39"/>
      <c r="E1673" s="27"/>
      <c r="F1673" s="16"/>
      <c r="G1673" s="17"/>
      <c r="H1673" s="17"/>
      <c r="I1673" s="38" t="str">
        <f>IF($J1673&lt;&gt;"",(IF($J1673="Part RC demandée &lt;&gt; Part RC calculée",VLOOKUP($J1673,'Listes déroulantes'!$F$2:$H$26,2,FALSE)&amp;$O1673&amp;"
"&amp;$P1673&amp;VLOOKUP($J1673,'Listes déroulantes'!$F$2:$H$26,3,FALSE),IF($J1673="Montant total demandé &lt;&gt; de montant calculé",VLOOKUP($J1673,'Listes déroulantes'!$F$2:$H$26,2,FALSE)&amp;$N1673&amp;"
"&amp;$P1673&amp;"
"&amp;VLOOKUP($J1673,'Listes déroulantes'!$F$2:$H$26,3,FALSE),CONCATENATE(IF(ISNA(VLOOKUP($J1673,'Listes déroulantes'!$F$2:$I$26,2,FALSE)),"",VLOOKUP($J1673,'Listes déroulantes'!$F$2:$I$26,2,FALSE)),IF($L1673&lt;&gt;"",TEXT($L1673,CONCATENATE("jj/mm/aaaa","")),""),VLOOKUP($J1673,'Listes déroulantes'!$F$2:$I$26,3,FALSE)," ",$K1673," ",$N1673," ",$M1673,"
",$P1673,VLOOKUP($J1673,'Listes déroulantes'!$F$2:$I$26,4,FALSE))))),"")</f>
        <v/>
      </c>
      <c r="J1673" s="28"/>
      <c r="K1673" s="18"/>
      <c r="L1673" s="19"/>
      <c r="M1673" s="18"/>
      <c r="N1673" s="15"/>
      <c r="O1673" s="15"/>
      <c r="P1673" s="20"/>
      <c r="Q1673" s="36"/>
      <c r="R1673" s="36"/>
      <c r="S1673" s="37"/>
      <c r="T1673" s="37"/>
      <c r="U1673" s="37"/>
      <c r="V1673" s="37"/>
      <c r="W1673" s="37"/>
      <c r="X1673" s="37"/>
      <c r="Y1673" s="37"/>
      <c r="Z1673" s="37"/>
    </row>
    <row r="1674" spans="1:26" s="29" customFormat="1" x14ac:dyDescent="0.25">
      <c r="A1674" s="13"/>
      <c r="B1674" s="14"/>
      <c r="C1674" s="39"/>
      <c r="D1674" s="39"/>
      <c r="E1674" s="27"/>
      <c r="F1674" s="16"/>
      <c r="G1674" s="17"/>
      <c r="H1674" s="17"/>
      <c r="I1674" s="38" t="str">
        <f>IF($J1674&lt;&gt;"",(IF($J1674="Part RC demandée &lt;&gt; Part RC calculée",VLOOKUP($J1674,'Listes déroulantes'!$F$2:$H$26,2,FALSE)&amp;$O1674&amp;"
"&amp;$P1674&amp;VLOOKUP($J1674,'Listes déroulantes'!$F$2:$H$26,3,FALSE),IF($J1674="Montant total demandé &lt;&gt; de montant calculé",VLOOKUP($J1674,'Listes déroulantes'!$F$2:$H$26,2,FALSE)&amp;$N1674&amp;"
"&amp;$P1674&amp;"
"&amp;VLOOKUP($J1674,'Listes déroulantes'!$F$2:$H$26,3,FALSE),CONCATENATE(IF(ISNA(VLOOKUP($J1674,'Listes déroulantes'!$F$2:$I$26,2,FALSE)),"",VLOOKUP($J1674,'Listes déroulantes'!$F$2:$I$26,2,FALSE)),IF($L1674&lt;&gt;"",TEXT($L1674,CONCATENATE("jj/mm/aaaa","")),""),VLOOKUP($J1674,'Listes déroulantes'!$F$2:$I$26,3,FALSE)," ",$K1674," ",$N1674," ",$M1674,"
",$P1674,VLOOKUP($J1674,'Listes déroulantes'!$F$2:$I$26,4,FALSE))))),"")</f>
        <v/>
      </c>
      <c r="J1674" s="28"/>
      <c r="K1674" s="18"/>
      <c r="L1674" s="19"/>
      <c r="M1674" s="18"/>
      <c r="N1674" s="15"/>
      <c r="O1674" s="15"/>
      <c r="P1674" s="20"/>
      <c r="Q1674" s="36"/>
      <c r="R1674" s="36"/>
      <c r="S1674" s="37"/>
      <c r="T1674" s="37"/>
      <c r="U1674" s="37"/>
      <c r="V1674" s="37"/>
      <c r="W1674" s="37"/>
      <c r="X1674" s="37"/>
      <c r="Y1674" s="37"/>
      <c r="Z1674" s="37"/>
    </row>
    <row r="1675" spans="1:26" s="29" customFormat="1" x14ac:dyDescent="0.25">
      <c r="A1675" s="13"/>
      <c r="B1675" s="14"/>
      <c r="C1675" s="39"/>
      <c r="D1675" s="39"/>
      <c r="E1675" s="27"/>
      <c r="F1675" s="16"/>
      <c r="G1675" s="17"/>
      <c r="H1675" s="17"/>
      <c r="I1675" s="38" t="str">
        <f>IF($J1675&lt;&gt;"",(IF($J1675="Part RC demandée &lt;&gt; Part RC calculée",VLOOKUP($J1675,'Listes déroulantes'!$F$2:$H$26,2,FALSE)&amp;$O1675&amp;"
"&amp;$P1675&amp;VLOOKUP($J1675,'Listes déroulantes'!$F$2:$H$26,3,FALSE),IF($J1675="Montant total demandé &lt;&gt; de montant calculé",VLOOKUP($J1675,'Listes déroulantes'!$F$2:$H$26,2,FALSE)&amp;$N1675&amp;"
"&amp;$P1675&amp;"
"&amp;VLOOKUP($J1675,'Listes déroulantes'!$F$2:$H$26,3,FALSE),CONCATENATE(IF(ISNA(VLOOKUP($J1675,'Listes déroulantes'!$F$2:$I$26,2,FALSE)),"",VLOOKUP($J1675,'Listes déroulantes'!$F$2:$I$26,2,FALSE)),IF($L1675&lt;&gt;"",TEXT($L1675,CONCATENATE("jj/mm/aaaa","")),""),VLOOKUP($J1675,'Listes déroulantes'!$F$2:$I$26,3,FALSE)," ",$K1675," ",$N1675," ",$M1675,"
",$P1675,VLOOKUP($J1675,'Listes déroulantes'!$F$2:$I$26,4,FALSE))))),"")</f>
        <v/>
      </c>
      <c r="J1675" s="28"/>
      <c r="K1675" s="18"/>
      <c r="L1675" s="19"/>
      <c r="M1675" s="18"/>
      <c r="N1675" s="15"/>
      <c r="O1675" s="15"/>
      <c r="P1675" s="20"/>
      <c r="Q1675" s="36"/>
      <c r="R1675" s="36"/>
      <c r="S1675" s="37"/>
      <c r="T1675" s="37"/>
      <c r="U1675" s="37"/>
      <c r="V1675" s="37"/>
      <c r="W1675" s="37"/>
      <c r="X1675" s="37"/>
      <c r="Y1675" s="37"/>
      <c r="Z1675" s="37"/>
    </row>
    <row r="1676" spans="1:26" s="29" customFormat="1" x14ac:dyDescent="0.25">
      <c r="A1676" s="13"/>
      <c r="B1676" s="14"/>
      <c r="C1676" s="39"/>
      <c r="D1676" s="39"/>
      <c r="E1676" s="27"/>
      <c r="F1676" s="16"/>
      <c r="G1676" s="17"/>
      <c r="H1676" s="17"/>
      <c r="I1676" s="38" t="str">
        <f>IF($J1676&lt;&gt;"",(IF($J1676="Part RC demandée &lt;&gt; Part RC calculée",VLOOKUP($J1676,'Listes déroulantes'!$F$2:$H$26,2,FALSE)&amp;$O1676&amp;"
"&amp;$P1676&amp;VLOOKUP($J1676,'Listes déroulantes'!$F$2:$H$26,3,FALSE),IF($J1676="Montant total demandé &lt;&gt; de montant calculé",VLOOKUP($J1676,'Listes déroulantes'!$F$2:$H$26,2,FALSE)&amp;$N1676&amp;"
"&amp;$P1676&amp;"
"&amp;VLOOKUP($J1676,'Listes déroulantes'!$F$2:$H$26,3,FALSE),CONCATENATE(IF(ISNA(VLOOKUP($J1676,'Listes déroulantes'!$F$2:$I$26,2,FALSE)),"",VLOOKUP($J1676,'Listes déroulantes'!$F$2:$I$26,2,FALSE)),IF($L1676&lt;&gt;"",TEXT($L1676,CONCATENATE("jj/mm/aaaa","")),""),VLOOKUP($J1676,'Listes déroulantes'!$F$2:$I$26,3,FALSE)," ",$K1676," ",$N1676," ",$M1676,"
",$P1676,VLOOKUP($J1676,'Listes déroulantes'!$F$2:$I$26,4,FALSE))))),"")</f>
        <v/>
      </c>
      <c r="J1676" s="28"/>
      <c r="K1676" s="18"/>
      <c r="L1676" s="19"/>
      <c r="M1676" s="18"/>
      <c r="N1676" s="15"/>
      <c r="O1676" s="15"/>
      <c r="P1676" s="20"/>
      <c r="Q1676" s="36"/>
      <c r="R1676" s="36"/>
      <c r="S1676" s="37"/>
      <c r="T1676" s="37"/>
      <c r="U1676" s="37"/>
      <c r="V1676" s="37"/>
      <c r="W1676" s="37"/>
      <c r="X1676" s="37"/>
      <c r="Y1676" s="37"/>
      <c r="Z1676" s="37"/>
    </row>
    <row r="1677" spans="1:26" s="29" customFormat="1" x14ac:dyDescent="0.25">
      <c r="A1677" s="13"/>
      <c r="B1677" s="14"/>
      <c r="C1677" s="39"/>
      <c r="D1677" s="39"/>
      <c r="E1677" s="27"/>
      <c r="F1677" s="16"/>
      <c r="G1677" s="17"/>
      <c r="H1677" s="17"/>
      <c r="I1677" s="38" t="str">
        <f>IF($J1677&lt;&gt;"",(IF($J1677="Part RC demandée &lt;&gt; Part RC calculée",VLOOKUP($J1677,'Listes déroulantes'!$F$2:$H$26,2,FALSE)&amp;$O1677&amp;"
"&amp;$P1677&amp;VLOOKUP($J1677,'Listes déroulantes'!$F$2:$H$26,3,FALSE),IF($J1677="Montant total demandé &lt;&gt; de montant calculé",VLOOKUP($J1677,'Listes déroulantes'!$F$2:$H$26,2,FALSE)&amp;$N1677&amp;"
"&amp;$P1677&amp;"
"&amp;VLOOKUP($J1677,'Listes déroulantes'!$F$2:$H$26,3,FALSE),CONCATENATE(IF(ISNA(VLOOKUP($J1677,'Listes déroulantes'!$F$2:$I$26,2,FALSE)),"",VLOOKUP($J1677,'Listes déroulantes'!$F$2:$I$26,2,FALSE)),IF($L1677&lt;&gt;"",TEXT($L1677,CONCATENATE("jj/mm/aaaa","")),""),VLOOKUP($J1677,'Listes déroulantes'!$F$2:$I$26,3,FALSE)," ",$K1677," ",$N1677," ",$M1677,"
",$P1677,VLOOKUP($J1677,'Listes déroulantes'!$F$2:$I$26,4,FALSE))))),"")</f>
        <v/>
      </c>
      <c r="J1677" s="28"/>
      <c r="K1677" s="18"/>
      <c r="L1677" s="19"/>
      <c r="M1677" s="18"/>
      <c r="N1677" s="15"/>
      <c r="O1677" s="15"/>
      <c r="P1677" s="20"/>
      <c r="Q1677" s="36"/>
      <c r="R1677" s="36"/>
      <c r="S1677" s="37"/>
      <c r="T1677" s="37"/>
      <c r="U1677" s="37"/>
      <c r="V1677" s="37"/>
      <c r="W1677" s="37"/>
      <c r="X1677" s="37"/>
      <c r="Y1677" s="37"/>
      <c r="Z1677" s="37"/>
    </row>
    <row r="1678" spans="1:26" s="29" customFormat="1" x14ac:dyDescent="0.25">
      <c r="A1678" s="13"/>
      <c r="B1678" s="14"/>
      <c r="C1678" s="39"/>
      <c r="D1678" s="39"/>
      <c r="E1678" s="27"/>
      <c r="F1678" s="16"/>
      <c r="G1678" s="17"/>
      <c r="H1678" s="17"/>
      <c r="I1678" s="38" t="str">
        <f>IF($J1678&lt;&gt;"",(IF($J1678="Part RC demandée &lt;&gt; Part RC calculée",VLOOKUP($J1678,'Listes déroulantes'!$F$2:$H$26,2,FALSE)&amp;$O1678&amp;"
"&amp;$P1678&amp;VLOOKUP($J1678,'Listes déroulantes'!$F$2:$H$26,3,FALSE),IF($J1678="Montant total demandé &lt;&gt; de montant calculé",VLOOKUP($J1678,'Listes déroulantes'!$F$2:$H$26,2,FALSE)&amp;$N1678&amp;"
"&amp;$P1678&amp;"
"&amp;VLOOKUP($J1678,'Listes déroulantes'!$F$2:$H$26,3,FALSE),CONCATENATE(IF(ISNA(VLOOKUP($J1678,'Listes déroulantes'!$F$2:$I$26,2,FALSE)),"",VLOOKUP($J1678,'Listes déroulantes'!$F$2:$I$26,2,FALSE)),IF($L1678&lt;&gt;"",TEXT($L1678,CONCATENATE("jj/mm/aaaa","")),""),VLOOKUP($J1678,'Listes déroulantes'!$F$2:$I$26,3,FALSE)," ",$K1678," ",$N1678," ",$M1678,"
",$P1678,VLOOKUP($J1678,'Listes déroulantes'!$F$2:$I$26,4,FALSE))))),"")</f>
        <v/>
      </c>
      <c r="J1678" s="28"/>
      <c r="K1678" s="18"/>
      <c r="L1678" s="19"/>
      <c r="M1678" s="18"/>
      <c r="N1678" s="15"/>
      <c r="O1678" s="15"/>
      <c r="P1678" s="20"/>
      <c r="Q1678" s="36"/>
      <c r="R1678" s="36"/>
      <c r="S1678" s="37"/>
      <c r="T1678" s="37"/>
      <c r="U1678" s="37"/>
      <c r="V1678" s="37"/>
      <c r="W1678" s="37"/>
      <c r="X1678" s="37"/>
      <c r="Y1678" s="37"/>
      <c r="Z1678" s="37"/>
    </row>
    <row r="1679" spans="1:26" s="29" customFormat="1" x14ac:dyDescent="0.25">
      <c r="A1679" s="13"/>
      <c r="B1679" s="14"/>
      <c r="C1679" s="39"/>
      <c r="D1679" s="39"/>
      <c r="E1679" s="27"/>
      <c r="F1679" s="16"/>
      <c r="G1679" s="17"/>
      <c r="H1679" s="17"/>
      <c r="I1679" s="38" t="str">
        <f>IF($J1679&lt;&gt;"",(IF($J1679="Part RC demandée &lt;&gt; Part RC calculée",VLOOKUP($J1679,'Listes déroulantes'!$F$2:$H$26,2,FALSE)&amp;$O1679&amp;"
"&amp;$P1679&amp;VLOOKUP($J1679,'Listes déroulantes'!$F$2:$H$26,3,FALSE),IF($J1679="Montant total demandé &lt;&gt; de montant calculé",VLOOKUP($J1679,'Listes déroulantes'!$F$2:$H$26,2,FALSE)&amp;$N1679&amp;"
"&amp;$P1679&amp;"
"&amp;VLOOKUP($J1679,'Listes déroulantes'!$F$2:$H$26,3,FALSE),CONCATENATE(IF(ISNA(VLOOKUP($J1679,'Listes déroulantes'!$F$2:$I$26,2,FALSE)),"",VLOOKUP($J1679,'Listes déroulantes'!$F$2:$I$26,2,FALSE)),IF($L1679&lt;&gt;"",TEXT($L1679,CONCATENATE("jj/mm/aaaa","")),""),VLOOKUP($J1679,'Listes déroulantes'!$F$2:$I$26,3,FALSE)," ",$K1679," ",$N1679," ",$M1679,"
",$P1679,VLOOKUP($J1679,'Listes déroulantes'!$F$2:$I$26,4,FALSE))))),"")</f>
        <v/>
      </c>
      <c r="J1679" s="28"/>
      <c r="K1679" s="18"/>
      <c r="L1679" s="19"/>
      <c r="M1679" s="18"/>
      <c r="N1679" s="15"/>
      <c r="O1679" s="15"/>
      <c r="P1679" s="20"/>
      <c r="Q1679" s="36"/>
      <c r="R1679" s="36"/>
      <c r="S1679" s="37"/>
      <c r="T1679" s="37"/>
      <c r="U1679" s="37"/>
      <c r="V1679" s="37"/>
      <c r="W1679" s="37"/>
      <c r="X1679" s="37"/>
      <c r="Y1679" s="37"/>
      <c r="Z1679" s="37"/>
    </row>
    <row r="1680" spans="1:26" s="29" customFormat="1" x14ac:dyDescent="0.25">
      <c r="A1680" s="13"/>
      <c r="B1680" s="14"/>
      <c r="C1680" s="39"/>
      <c r="D1680" s="39"/>
      <c r="E1680" s="27"/>
      <c r="F1680" s="16"/>
      <c r="G1680" s="17"/>
      <c r="H1680" s="17"/>
      <c r="I1680" s="38" t="str">
        <f>IF($J1680&lt;&gt;"",(IF($J1680="Part RC demandée &lt;&gt; Part RC calculée",VLOOKUP($J1680,'Listes déroulantes'!$F$2:$H$26,2,FALSE)&amp;$O1680&amp;"
"&amp;$P1680&amp;VLOOKUP($J1680,'Listes déroulantes'!$F$2:$H$26,3,FALSE),IF($J1680="Montant total demandé &lt;&gt; de montant calculé",VLOOKUP($J1680,'Listes déroulantes'!$F$2:$H$26,2,FALSE)&amp;$N1680&amp;"
"&amp;$P1680&amp;"
"&amp;VLOOKUP($J1680,'Listes déroulantes'!$F$2:$H$26,3,FALSE),CONCATENATE(IF(ISNA(VLOOKUP($J1680,'Listes déroulantes'!$F$2:$I$26,2,FALSE)),"",VLOOKUP($J1680,'Listes déroulantes'!$F$2:$I$26,2,FALSE)),IF($L1680&lt;&gt;"",TEXT($L1680,CONCATENATE("jj/mm/aaaa","")),""),VLOOKUP($J1680,'Listes déroulantes'!$F$2:$I$26,3,FALSE)," ",$K1680," ",$N1680," ",$M1680,"
",$P1680,VLOOKUP($J1680,'Listes déroulantes'!$F$2:$I$26,4,FALSE))))),"")</f>
        <v/>
      </c>
      <c r="J1680" s="28"/>
      <c r="K1680" s="18"/>
      <c r="L1680" s="19"/>
      <c r="M1680" s="18"/>
      <c r="N1680" s="15"/>
      <c r="O1680" s="15"/>
      <c r="P1680" s="20"/>
      <c r="Q1680" s="36"/>
      <c r="R1680" s="36"/>
      <c r="S1680" s="37"/>
      <c r="T1680" s="37"/>
      <c r="U1680" s="37"/>
      <c r="V1680" s="37"/>
      <c r="W1680" s="37"/>
      <c r="X1680" s="37"/>
      <c r="Y1680" s="37"/>
      <c r="Z1680" s="37"/>
    </row>
    <row r="1681" spans="1:26" s="29" customFormat="1" x14ac:dyDescent="0.25">
      <c r="A1681" s="13"/>
      <c r="B1681" s="14"/>
      <c r="C1681" s="39"/>
      <c r="D1681" s="39"/>
      <c r="E1681" s="27"/>
      <c r="F1681" s="16"/>
      <c r="G1681" s="17"/>
      <c r="H1681" s="17"/>
      <c r="I1681" s="38" t="str">
        <f>IF($J1681&lt;&gt;"",(IF($J1681="Part RC demandée &lt;&gt; Part RC calculée",VLOOKUP($J1681,'Listes déroulantes'!$F$2:$H$26,2,FALSE)&amp;$O1681&amp;"
"&amp;$P1681&amp;VLOOKUP($J1681,'Listes déroulantes'!$F$2:$H$26,3,FALSE),IF($J1681="Montant total demandé &lt;&gt; de montant calculé",VLOOKUP($J1681,'Listes déroulantes'!$F$2:$H$26,2,FALSE)&amp;$N1681&amp;"
"&amp;$P1681&amp;"
"&amp;VLOOKUP($J1681,'Listes déroulantes'!$F$2:$H$26,3,FALSE),CONCATENATE(IF(ISNA(VLOOKUP($J1681,'Listes déroulantes'!$F$2:$I$26,2,FALSE)),"",VLOOKUP($J1681,'Listes déroulantes'!$F$2:$I$26,2,FALSE)),IF($L1681&lt;&gt;"",TEXT($L1681,CONCATENATE("jj/mm/aaaa","")),""),VLOOKUP($J1681,'Listes déroulantes'!$F$2:$I$26,3,FALSE)," ",$K1681," ",$N1681," ",$M1681,"
",$P1681,VLOOKUP($J1681,'Listes déroulantes'!$F$2:$I$26,4,FALSE))))),"")</f>
        <v/>
      </c>
      <c r="J1681" s="28"/>
      <c r="K1681" s="18"/>
      <c r="L1681" s="19"/>
      <c r="M1681" s="18"/>
      <c r="N1681" s="15"/>
      <c r="O1681" s="15"/>
      <c r="P1681" s="20"/>
      <c r="Q1681" s="36"/>
      <c r="R1681" s="36"/>
      <c r="S1681" s="37"/>
      <c r="T1681" s="37"/>
      <c r="U1681" s="37"/>
      <c r="V1681" s="37"/>
      <c r="W1681" s="37"/>
      <c r="X1681" s="37"/>
      <c r="Y1681" s="37"/>
      <c r="Z1681" s="37"/>
    </row>
    <row r="1682" spans="1:26" s="29" customFormat="1" x14ac:dyDescent="0.25">
      <c r="A1682" s="13"/>
      <c r="B1682" s="14"/>
      <c r="C1682" s="39"/>
      <c r="D1682" s="39"/>
      <c r="E1682" s="27"/>
      <c r="F1682" s="16"/>
      <c r="G1682" s="17"/>
      <c r="H1682" s="17"/>
      <c r="I1682" s="38" t="str">
        <f>IF($J1682&lt;&gt;"",(IF($J1682="Part RC demandée &lt;&gt; Part RC calculée",VLOOKUP($J1682,'Listes déroulantes'!$F$2:$H$26,2,FALSE)&amp;$O1682&amp;"
"&amp;$P1682&amp;VLOOKUP($J1682,'Listes déroulantes'!$F$2:$H$26,3,FALSE),IF($J1682="Montant total demandé &lt;&gt; de montant calculé",VLOOKUP($J1682,'Listes déroulantes'!$F$2:$H$26,2,FALSE)&amp;$N1682&amp;"
"&amp;$P1682&amp;"
"&amp;VLOOKUP($J1682,'Listes déroulantes'!$F$2:$H$26,3,FALSE),CONCATENATE(IF(ISNA(VLOOKUP($J1682,'Listes déroulantes'!$F$2:$I$26,2,FALSE)),"",VLOOKUP($J1682,'Listes déroulantes'!$F$2:$I$26,2,FALSE)),IF($L1682&lt;&gt;"",TEXT($L1682,CONCATENATE("jj/mm/aaaa","")),""),VLOOKUP($J1682,'Listes déroulantes'!$F$2:$I$26,3,FALSE)," ",$K1682," ",$N1682," ",$M1682,"
",$P1682,VLOOKUP($J1682,'Listes déroulantes'!$F$2:$I$26,4,FALSE))))),"")</f>
        <v/>
      </c>
      <c r="J1682" s="28"/>
      <c r="K1682" s="18"/>
      <c r="L1682" s="19"/>
      <c r="M1682" s="18"/>
      <c r="N1682" s="15"/>
      <c r="O1682" s="15"/>
      <c r="P1682" s="20"/>
      <c r="Q1682" s="36"/>
      <c r="R1682" s="36"/>
      <c r="S1682" s="37"/>
      <c r="T1682" s="37"/>
      <c r="U1682" s="37"/>
      <c r="V1682" s="37"/>
      <c r="W1682" s="37"/>
      <c r="X1682" s="37"/>
      <c r="Y1682" s="37"/>
      <c r="Z1682" s="37"/>
    </row>
    <row r="1683" spans="1:26" s="29" customFormat="1" x14ac:dyDescent="0.25">
      <c r="A1683" s="13"/>
      <c r="B1683" s="14"/>
      <c r="C1683" s="39"/>
      <c r="D1683" s="39"/>
      <c r="E1683" s="27"/>
      <c r="F1683" s="16"/>
      <c r="G1683" s="17"/>
      <c r="H1683" s="17"/>
      <c r="I1683" s="38" t="str">
        <f>IF($J1683&lt;&gt;"",(IF($J1683="Part RC demandée &lt;&gt; Part RC calculée",VLOOKUP($J1683,'Listes déroulantes'!$F$2:$H$26,2,FALSE)&amp;$O1683&amp;"
"&amp;$P1683&amp;VLOOKUP($J1683,'Listes déroulantes'!$F$2:$H$26,3,FALSE),IF($J1683="Montant total demandé &lt;&gt; de montant calculé",VLOOKUP($J1683,'Listes déroulantes'!$F$2:$H$26,2,FALSE)&amp;$N1683&amp;"
"&amp;$P1683&amp;"
"&amp;VLOOKUP($J1683,'Listes déroulantes'!$F$2:$H$26,3,FALSE),CONCATENATE(IF(ISNA(VLOOKUP($J1683,'Listes déroulantes'!$F$2:$I$26,2,FALSE)),"",VLOOKUP($J1683,'Listes déroulantes'!$F$2:$I$26,2,FALSE)),IF($L1683&lt;&gt;"",TEXT($L1683,CONCATENATE("jj/mm/aaaa","")),""),VLOOKUP($J1683,'Listes déroulantes'!$F$2:$I$26,3,FALSE)," ",$K1683," ",$N1683," ",$M1683,"
",$P1683,VLOOKUP($J1683,'Listes déroulantes'!$F$2:$I$26,4,FALSE))))),"")</f>
        <v/>
      </c>
      <c r="J1683" s="28"/>
      <c r="K1683" s="18"/>
      <c r="L1683" s="19"/>
      <c r="M1683" s="18"/>
      <c r="N1683" s="15"/>
      <c r="O1683" s="15"/>
      <c r="P1683" s="20"/>
      <c r="Q1683" s="36"/>
      <c r="R1683" s="36"/>
      <c r="S1683" s="37"/>
      <c r="T1683" s="37"/>
      <c r="U1683" s="37"/>
      <c r="V1683" s="37"/>
      <c r="W1683" s="37"/>
      <c r="X1683" s="37"/>
      <c r="Y1683" s="37"/>
      <c r="Z1683" s="37"/>
    </row>
    <row r="1684" spans="1:26" s="29" customFormat="1" x14ac:dyDescent="0.25">
      <c r="A1684" s="13"/>
      <c r="B1684" s="14"/>
      <c r="C1684" s="39"/>
      <c r="D1684" s="39"/>
      <c r="E1684" s="27"/>
      <c r="F1684" s="16"/>
      <c r="G1684" s="17"/>
      <c r="H1684" s="17"/>
      <c r="I1684" s="38" t="str">
        <f>IF($J1684&lt;&gt;"",(IF($J1684="Part RC demandée &lt;&gt; Part RC calculée",VLOOKUP($J1684,'Listes déroulantes'!$F$2:$H$26,2,FALSE)&amp;$O1684&amp;"
"&amp;$P1684&amp;VLOOKUP($J1684,'Listes déroulantes'!$F$2:$H$26,3,FALSE),IF($J1684="Montant total demandé &lt;&gt; de montant calculé",VLOOKUP($J1684,'Listes déroulantes'!$F$2:$H$26,2,FALSE)&amp;$N1684&amp;"
"&amp;$P1684&amp;"
"&amp;VLOOKUP($J1684,'Listes déroulantes'!$F$2:$H$26,3,FALSE),CONCATENATE(IF(ISNA(VLOOKUP($J1684,'Listes déroulantes'!$F$2:$I$26,2,FALSE)),"",VLOOKUP($J1684,'Listes déroulantes'!$F$2:$I$26,2,FALSE)),IF($L1684&lt;&gt;"",TEXT($L1684,CONCATENATE("jj/mm/aaaa","")),""),VLOOKUP($J1684,'Listes déroulantes'!$F$2:$I$26,3,FALSE)," ",$K1684," ",$N1684," ",$M1684,"
",$P1684,VLOOKUP($J1684,'Listes déroulantes'!$F$2:$I$26,4,FALSE))))),"")</f>
        <v/>
      </c>
      <c r="J1684" s="28"/>
      <c r="K1684" s="18"/>
      <c r="L1684" s="19"/>
      <c r="M1684" s="18"/>
      <c r="N1684" s="15"/>
      <c r="O1684" s="15"/>
      <c r="P1684" s="20"/>
      <c r="Q1684" s="36"/>
      <c r="R1684" s="36"/>
      <c r="S1684" s="37"/>
      <c r="T1684" s="37"/>
      <c r="U1684" s="37"/>
      <c r="V1684" s="37"/>
      <c r="W1684" s="37"/>
      <c r="X1684" s="37"/>
      <c r="Y1684" s="37"/>
      <c r="Z1684" s="37"/>
    </row>
    <row r="1685" spans="1:26" s="29" customFormat="1" x14ac:dyDescent="0.25">
      <c r="A1685" s="13"/>
      <c r="B1685" s="14"/>
      <c r="C1685" s="39"/>
      <c r="D1685" s="39"/>
      <c r="E1685" s="27"/>
      <c r="F1685" s="16"/>
      <c r="G1685" s="17"/>
      <c r="H1685" s="17"/>
      <c r="I1685" s="38" t="str">
        <f>IF($J1685&lt;&gt;"",(IF($J1685="Part RC demandée &lt;&gt; Part RC calculée",VLOOKUP($J1685,'Listes déroulantes'!$F$2:$H$26,2,FALSE)&amp;$O1685&amp;"
"&amp;$P1685&amp;VLOOKUP($J1685,'Listes déroulantes'!$F$2:$H$26,3,FALSE),IF($J1685="Montant total demandé &lt;&gt; de montant calculé",VLOOKUP($J1685,'Listes déroulantes'!$F$2:$H$26,2,FALSE)&amp;$N1685&amp;"
"&amp;$P1685&amp;"
"&amp;VLOOKUP($J1685,'Listes déroulantes'!$F$2:$H$26,3,FALSE),CONCATENATE(IF(ISNA(VLOOKUP($J1685,'Listes déroulantes'!$F$2:$I$26,2,FALSE)),"",VLOOKUP($J1685,'Listes déroulantes'!$F$2:$I$26,2,FALSE)),IF($L1685&lt;&gt;"",TEXT($L1685,CONCATENATE("jj/mm/aaaa","")),""),VLOOKUP($J1685,'Listes déroulantes'!$F$2:$I$26,3,FALSE)," ",$K1685," ",$N1685," ",$M1685,"
",$P1685,VLOOKUP($J1685,'Listes déroulantes'!$F$2:$I$26,4,FALSE))))),"")</f>
        <v/>
      </c>
      <c r="J1685" s="28"/>
      <c r="K1685" s="18"/>
      <c r="L1685" s="19"/>
      <c r="M1685" s="18"/>
      <c r="N1685" s="15"/>
      <c r="O1685" s="15"/>
      <c r="P1685" s="20"/>
      <c r="Q1685" s="36"/>
      <c r="R1685" s="36"/>
      <c r="S1685" s="37"/>
      <c r="T1685" s="37"/>
      <c r="U1685" s="37"/>
      <c r="V1685" s="37"/>
      <c r="W1685" s="37"/>
      <c r="X1685" s="37"/>
      <c r="Y1685" s="37"/>
      <c r="Z1685" s="37"/>
    </row>
    <row r="1686" spans="1:26" s="29" customFormat="1" x14ac:dyDescent="0.25">
      <c r="A1686" s="13"/>
      <c r="B1686" s="14"/>
      <c r="C1686" s="39"/>
      <c r="D1686" s="39"/>
      <c r="E1686" s="27"/>
      <c r="F1686" s="16"/>
      <c r="G1686" s="17"/>
      <c r="H1686" s="17"/>
      <c r="I1686" s="38" t="str">
        <f>IF($J1686&lt;&gt;"",(IF($J1686="Part RC demandée &lt;&gt; Part RC calculée",VLOOKUP($J1686,'Listes déroulantes'!$F$2:$H$26,2,FALSE)&amp;$O1686&amp;"
"&amp;$P1686&amp;VLOOKUP($J1686,'Listes déroulantes'!$F$2:$H$26,3,FALSE),IF($J1686="Montant total demandé &lt;&gt; de montant calculé",VLOOKUP($J1686,'Listes déroulantes'!$F$2:$H$26,2,FALSE)&amp;$N1686&amp;"
"&amp;$P1686&amp;"
"&amp;VLOOKUP($J1686,'Listes déroulantes'!$F$2:$H$26,3,FALSE),CONCATENATE(IF(ISNA(VLOOKUP($J1686,'Listes déroulantes'!$F$2:$I$26,2,FALSE)),"",VLOOKUP($J1686,'Listes déroulantes'!$F$2:$I$26,2,FALSE)),IF($L1686&lt;&gt;"",TEXT($L1686,CONCATENATE("jj/mm/aaaa","")),""),VLOOKUP($J1686,'Listes déroulantes'!$F$2:$I$26,3,FALSE)," ",$K1686," ",$N1686," ",$M1686,"
",$P1686,VLOOKUP($J1686,'Listes déroulantes'!$F$2:$I$26,4,FALSE))))),"")</f>
        <v/>
      </c>
      <c r="J1686" s="28"/>
      <c r="K1686" s="18"/>
      <c r="L1686" s="19"/>
      <c r="M1686" s="18"/>
      <c r="N1686" s="15"/>
      <c r="O1686" s="15"/>
      <c r="P1686" s="20"/>
      <c r="Q1686" s="36"/>
      <c r="R1686" s="36"/>
      <c r="S1686" s="37"/>
      <c r="T1686" s="37"/>
      <c r="U1686" s="37"/>
      <c r="V1686" s="37"/>
      <c r="W1686" s="37"/>
      <c r="X1686" s="37"/>
      <c r="Y1686" s="37"/>
      <c r="Z1686" s="37"/>
    </row>
    <row r="1687" spans="1:26" s="29" customFormat="1" x14ac:dyDescent="0.25">
      <c r="A1687" s="13"/>
      <c r="B1687" s="14"/>
      <c r="C1687" s="39"/>
      <c r="D1687" s="39"/>
      <c r="E1687" s="27"/>
      <c r="F1687" s="16"/>
      <c r="G1687" s="17"/>
      <c r="H1687" s="17"/>
      <c r="I1687" s="38" t="str">
        <f>IF($J1687&lt;&gt;"",(IF($J1687="Part RC demandée &lt;&gt; Part RC calculée",VLOOKUP($J1687,'Listes déroulantes'!$F$2:$H$26,2,FALSE)&amp;$O1687&amp;"
"&amp;$P1687&amp;VLOOKUP($J1687,'Listes déroulantes'!$F$2:$H$26,3,FALSE),IF($J1687="Montant total demandé &lt;&gt; de montant calculé",VLOOKUP($J1687,'Listes déroulantes'!$F$2:$H$26,2,FALSE)&amp;$N1687&amp;"
"&amp;$P1687&amp;"
"&amp;VLOOKUP($J1687,'Listes déroulantes'!$F$2:$H$26,3,FALSE),CONCATENATE(IF(ISNA(VLOOKUP($J1687,'Listes déroulantes'!$F$2:$I$26,2,FALSE)),"",VLOOKUP($J1687,'Listes déroulantes'!$F$2:$I$26,2,FALSE)),IF($L1687&lt;&gt;"",TEXT($L1687,CONCATENATE("jj/mm/aaaa","")),""),VLOOKUP($J1687,'Listes déroulantes'!$F$2:$I$26,3,FALSE)," ",$K1687," ",$N1687," ",$M1687,"
",$P1687,VLOOKUP($J1687,'Listes déroulantes'!$F$2:$I$26,4,FALSE))))),"")</f>
        <v/>
      </c>
      <c r="J1687" s="28"/>
      <c r="K1687" s="18"/>
      <c r="L1687" s="19"/>
      <c r="M1687" s="18"/>
      <c r="N1687" s="15"/>
      <c r="O1687" s="15"/>
      <c r="P1687" s="20"/>
      <c r="Q1687" s="36"/>
      <c r="R1687" s="36"/>
      <c r="S1687" s="37"/>
      <c r="T1687" s="37"/>
      <c r="U1687" s="37"/>
      <c r="V1687" s="37"/>
      <c r="W1687" s="37"/>
      <c r="X1687" s="37"/>
      <c r="Y1687" s="37"/>
      <c r="Z1687" s="37"/>
    </row>
    <row r="1688" spans="1:26" s="29" customFormat="1" x14ac:dyDescent="0.25">
      <c r="A1688" s="13"/>
      <c r="B1688" s="14"/>
      <c r="C1688" s="39"/>
      <c r="D1688" s="39"/>
      <c r="E1688" s="27"/>
      <c r="F1688" s="16"/>
      <c r="G1688" s="17"/>
      <c r="H1688" s="17"/>
      <c r="I1688" s="38" t="str">
        <f>IF($J1688&lt;&gt;"",(IF($J1688="Part RC demandée &lt;&gt; Part RC calculée",VLOOKUP($J1688,'Listes déroulantes'!$F$2:$H$26,2,FALSE)&amp;$O1688&amp;"
"&amp;$P1688&amp;VLOOKUP($J1688,'Listes déroulantes'!$F$2:$H$26,3,FALSE),IF($J1688="Montant total demandé &lt;&gt; de montant calculé",VLOOKUP($J1688,'Listes déroulantes'!$F$2:$H$26,2,FALSE)&amp;$N1688&amp;"
"&amp;$P1688&amp;"
"&amp;VLOOKUP($J1688,'Listes déroulantes'!$F$2:$H$26,3,FALSE),CONCATENATE(IF(ISNA(VLOOKUP($J1688,'Listes déroulantes'!$F$2:$I$26,2,FALSE)),"",VLOOKUP($J1688,'Listes déroulantes'!$F$2:$I$26,2,FALSE)),IF($L1688&lt;&gt;"",TEXT($L1688,CONCATENATE("jj/mm/aaaa","")),""),VLOOKUP($J1688,'Listes déroulantes'!$F$2:$I$26,3,FALSE)," ",$K1688," ",$N1688," ",$M1688,"
",$P1688,VLOOKUP($J1688,'Listes déroulantes'!$F$2:$I$26,4,FALSE))))),"")</f>
        <v/>
      </c>
      <c r="J1688" s="28"/>
      <c r="K1688" s="18"/>
      <c r="L1688" s="19"/>
      <c r="M1688" s="18"/>
      <c r="N1688" s="15"/>
      <c r="O1688" s="15"/>
      <c r="P1688" s="20"/>
      <c r="Q1688" s="36"/>
      <c r="R1688" s="36"/>
      <c r="S1688" s="37"/>
      <c r="T1688" s="37"/>
      <c r="U1688" s="37"/>
      <c r="V1688" s="37"/>
      <c r="W1688" s="37"/>
      <c r="X1688" s="37"/>
      <c r="Y1688" s="37"/>
      <c r="Z1688" s="37"/>
    </row>
    <row r="1689" spans="1:26" s="29" customFormat="1" x14ac:dyDescent="0.25">
      <c r="A1689" s="13"/>
      <c r="B1689" s="14"/>
      <c r="C1689" s="39"/>
      <c r="D1689" s="39"/>
      <c r="E1689" s="27"/>
      <c r="F1689" s="16"/>
      <c r="G1689" s="17"/>
      <c r="H1689" s="17"/>
      <c r="I1689" s="38" t="str">
        <f>IF($J1689&lt;&gt;"",(IF($J1689="Part RC demandée &lt;&gt; Part RC calculée",VLOOKUP($J1689,'Listes déroulantes'!$F$2:$H$26,2,FALSE)&amp;$O1689&amp;"
"&amp;$P1689&amp;VLOOKUP($J1689,'Listes déroulantes'!$F$2:$H$26,3,FALSE),IF($J1689="Montant total demandé &lt;&gt; de montant calculé",VLOOKUP($J1689,'Listes déroulantes'!$F$2:$H$26,2,FALSE)&amp;$N1689&amp;"
"&amp;$P1689&amp;"
"&amp;VLOOKUP($J1689,'Listes déroulantes'!$F$2:$H$26,3,FALSE),CONCATENATE(IF(ISNA(VLOOKUP($J1689,'Listes déroulantes'!$F$2:$I$26,2,FALSE)),"",VLOOKUP($J1689,'Listes déroulantes'!$F$2:$I$26,2,FALSE)),IF($L1689&lt;&gt;"",TEXT($L1689,CONCATENATE("jj/mm/aaaa","")),""),VLOOKUP($J1689,'Listes déroulantes'!$F$2:$I$26,3,FALSE)," ",$K1689," ",$N1689," ",$M1689,"
",$P1689,VLOOKUP($J1689,'Listes déroulantes'!$F$2:$I$26,4,FALSE))))),"")</f>
        <v/>
      </c>
      <c r="J1689" s="28"/>
      <c r="K1689" s="18"/>
      <c r="L1689" s="19"/>
      <c r="M1689" s="18"/>
      <c r="N1689" s="15"/>
      <c r="O1689" s="15"/>
      <c r="P1689" s="20"/>
      <c r="Q1689" s="36"/>
      <c r="R1689" s="36"/>
      <c r="S1689" s="37"/>
      <c r="T1689" s="37"/>
      <c r="U1689" s="37"/>
      <c r="V1689" s="37"/>
      <c r="W1689" s="37"/>
      <c r="X1689" s="37"/>
      <c r="Y1689" s="37"/>
      <c r="Z1689" s="37"/>
    </row>
    <row r="1690" spans="1:26" s="29" customFormat="1" x14ac:dyDescent="0.25">
      <c r="A1690" s="13"/>
      <c r="B1690" s="14"/>
      <c r="C1690" s="39"/>
      <c r="D1690" s="39"/>
      <c r="E1690" s="27"/>
      <c r="F1690" s="16"/>
      <c r="G1690" s="17"/>
      <c r="H1690" s="17"/>
      <c r="I1690" s="38" t="str">
        <f>IF($J1690&lt;&gt;"",(IF($J1690="Part RC demandée &lt;&gt; Part RC calculée",VLOOKUP($J1690,'Listes déroulantes'!$F$2:$H$26,2,FALSE)&amp;$O1690&amp;"
"&amp;$P1690&amp;VLOOKUP($J1690,'Listes déroulantes'!$F$2:$H$26,3,FALSE),IF($J1690="Montant total demandé &lt;&gt; de montant calculé",VLOOKUP($J1690,'Listes déroulantes'!$F$2:$H$26,2,FALSE)&amp;$N1690&amp;"
"&amp;$P1690&amp;"
"&amp;VLOOKUP($J1690,'Listes déroulantes'!$F$2:$H$26,3,FALSE),CONCATENATE(IF(ISNA(VLOOKUP($J1690,'Listes déroulantes'!$F$2:$I$26,2,FALSE)),"",VLOOKUP($J1690,'Listes déroulantes'!$F$2:$I$26,2,FALSE)),IF($L1690&lt;&gt;"",TEXT($L1690,CONCATENATE("jj/mm/aaaa","")),""),VLOOKUP($J1690,'Listes déroulantes'!$F$2:$I$26,3,FALSE)," ",$K1690," ",$N1690," ",$M1690,"
",$P1690,VLOOKUP($J1690,'Listes déroulantes'!$F$2:$I$26,4,FALSE))))),"")</f>
        <v/>
      </c>
      <c r="J1690" s="28"/>
      <c r="K1690" s="18"/>
      <c r="L1690" s="19"/>
      <c r="M1690" s="18"/>
      <c r="N1690" s="15"/>
      <c r="O1690" s="15"/>
      <c r="P1690" s="20"/>
      <c r="Q1690" s="36"/>
      <c r="R1690" s="36"/>
      <c r="S1690" s="37"/>
      <c r="T1690" s="37"/>
      <c r="U1690" s="37"/>
      <c r="V1690" s="37"/>
      <c r="W1690" s="37"/>
      <c r="X1690" s="37"/>
      <c r="Y1690" s="37"/>
      <c r="Z1690" s="37"/>
    </row>
    <row r="1691" spans="1:26" s="29" customFormat="1" x14ac:dyDescent="0.25">
      <c r="A1691" s="13"/>
      <c r="B1691" s="14"/>
      <c r="C1691" s="39"/>
      <c r="D1691" s="39"/>
      <c r="E1691" s="27"/>
      <c r="F1691" s="16"/>
      <c r="G1691" s="17"/>
      <c r="H1691" s="17"/>
      <c r="I1691" s="38" t="str">
        <f>IF($J1691&lt;&gt;"",(IF($J1691="Part RC demandée &lt;&gt; Part RC calculée",VLOOKUP($J1691,'Listes déroulantes'!$F$2:$H$26,2,FALSE)&amp;$O1691&amp;"
"&amp;$P1691&amp;VLOOKUP($J1691,'Listes déroulantes'!$F$2:$H$26,3,FALSE),IF($J1691="Montant total demandé &lt;&gt; de montant calculé",VLOOKUP($J1691,'Listes déroulantes'!$F$2:$H$26,2,FALSE)&amp;$N1691&amp;"
"&amp;$P1691&amp;"
"&amp;VLOOKUP($J1691,'Listes déroulantes'!$F$2:$H$26,3,FALSE),CONCATENATE(IF(ISNA(VLOOKUP($J1691,'Listes déroulantes'!$F$2:$I$26,2,FALSE)),"",VLOOKUP($J1691,'Listes déroulantes'!$F$2:$I$26,2,FALSE)),IF($L1691&lt;&gt;"",TEXT($L1691,CONCATENATE("jj/mm/aaaa","")),""),VLOOKUP($J1691,'Listes déroulantes'!$F$2:$I$26,3,FALSE)," ",$K1691," ",$N1691," ",$M1691,"
",$P1691,VLOOKUP($J1691,'Listes déroulantes'!$F$2:$I$26,4,FALSE))))),"")</f>
        <v/>
      </c>
      <c r="J1691" s="28"/>
      <c r="K1691" s="18"/>
      <c r="L1691" s="19"/>
      <c r="M1691" s="18"/>
      <c r="N1691" s="15"/>
      <c r="O1691" s="15"/>
      <c r="P1691" s="20"/>
      <c r="Q1691" s="36"/>
      <c r="R1691" s="36"/>
      <c r="S1691" s="37"/>
      <c r="T1691" s="37"/>
      <c r="U1691" s="37"/>
      <c r="V1691" s="37"/>
      <c r="W1691" s="37"/>
      <c r="X1691" s="37"/>
      <c r="Y1691" s="37"/>
      <c r="Z1691" s="37"/>
    </row>
    <row r="1692" spans="1:26" s="29" customFormat="1" x14ac:dyDescent="0.25">
      <c r="A1692" s="13"/>
      <c r="B1692" s="14"/>
      <c r="C1692" s="39"/>
      <c r="D1692" s="39"/>
      <c r="E1692" s="27"/>
      <c r="F1692" s="16"/>
      <c r="G1692" s="17"/>
      <c r="H1692" s="17"/>
      <c r="I1692" s="38" t="str">
        <f>IF($J1692&lt;&gt;"",(IF($J1692="Part RC demandée &lt;&gt; Part RC calculée",VLOOKUP($J1692,'Listes déroulantes'!$F$2:$H$26,2,FALSE)&amp;$O1692&amp;"
"&amp;$P1692&amp;VLOOKUP($J1692,'Listes déroulantes'!$F$2:$H$26,3,FALSE),IF($J1692="Montant total demandé &lt;&gt; de montant calculé",VLOOKUP($J1692,'Listes déroulantes'!$F$2:$H$26,2,FALSE)&amp;$N1692&amp;"
"&amp;$P1692&amp;"
"&amp;VLOOKUP($J1692,'Listes déroulantes'!$F$2:$H$26,3,FALSE),CONCATENATE(IF(ISNA(VLOOKUP($J1692,'Listes déroulantes'!$F$2:$I$26,2,FALSE)),"",VLOOKUP($J1692,'Listes déroulantes'!$F$2:$I$26,2,FALSE)),IF($L1692&lt;&gt;"",TEXT($L1692,CONCATENATE("jj/mm/aaaa","")),""),VLOOKUP($J1692,'Listes déroulantes'!$F$2:$I$26,3,FALSE)," ",$K1692," ",$N1692," ",$M1692,"
",$P1692,VLOOKUP($J1692,'Listes déroulantes'!$F$2:$I$26,4,FALSE))))),"")</f>
        <v/>
      </c>
      <c r="J1692" s="28"/>
      <c r="K1692" s="18"/>
      <c r="L1692" s="19"/>
      <c r="M1692" s="18"/>
      <c r="N1692" s="15"/>
      <c r="O1692" s="15"/>
      <c r="P1692" s="20"/>
      <c r="Q1692" s="36"/>
      <c r="R1692" s="36"/>
      <c r="S1692" s="37"/>
      <c r="T1692" s="37"/>
      <c r="U1692" s="37"/>
      <c r="V1692" s="37"/>
      <c r="W1692" s="37"/>
      <c r="X1692" s="37"/>
      <c r="Y1692" s="37"/>
      <c r="Z1692" s="37"/>
    </row>
    <row r="1693" spans="1:26" s="29" customFormat="1" x14ac:dyDescent="0.25">
      <c r="A1693" s="13"/>
      <c r="B1693" s="14"/>
      <c r="C1693" s="39"/>
      <c r="D1693" s="39"/>
      <c r="E1693" s="27"/>
      <c r="F1693" s="16"/>
      <c r="G1693" s="17"/>
      <c r="H1693" s="17"/>
      <c r="I1693" s="38" t="str">
        <f>IF($J1693&lt;&gt;"",(IF($J1693="Part RC demandée &lt;&gt; Part RC calculée",VLOOKUP($J1693,'Listes déroulantes'!$F$2:$H$26,2,FALSE)&amp;$O1693&amp;"
"&amp;$P1693&amp;VLOOKUP($J1693,'Listes déroulantes'!$F$2:$H$26,3,FALSE),IF($J1693="Montant total demandé &lt;&gt; de montant calculé",VLOOKUP($J1693,'Listes déroulantes'!$F$2:$H$26,2,FALSE)&amp;$N1693&amp;"
"&amp;$P1693&amp;"
"&amp;VLOOKUP($J1693,'Listes déroulantes'!$F$2:$H$26,3,FALSE),CONCATENATE(IF(ISNA(VLOOKUP($J1693,'Listes déroulantes'!$F$2:$I$26,2,FALSE)),"",VLOOKUP($J1693,'Listes déroulantes'!$F$2:$I$26,2,FALSE)),IF($L1693&lt;&gt;"",TEXT($L1693,CONCATENATE("jj/mm/aaaa","")),""),VLOOKUP($J1693,'Listes déroulantes'!$F$2:$I$26,3,FALSE)," ",$K1693," ",$N1693," ",$M1693,"
",$P1693,VLOOKUP($J1693,'Listes déroulantes'!$F$2:$I$26,4,FALSE))))),"")</f>
        <v/>
      </c>
      <c r="J1693" s="28"/>
      <c r="K1693" s="18"/>
      <c r="L1693" s="19"/>
      <c r="M1693" s="18"/>
      <c r="N1693" s="15"/>
      <c r="O1693" s="15"/>
      <c r="P1693" s="20"/>
      <c r="Q1693" s="36"/>
      <c r="R1693" s="36"/>
      <c r="S1693" s="37"/>
      <c r="T1693" s="37"/>
      <c r="U1693" s="37"/>
      <c r="V1693" s="37"/>
      <c r="W1693" s="37"/>
      <c r="X1693" s="37"/>
      <c r="Y1693" s="37"/>
      <c r="Z1693" s="37"/>
    </row>
    <row r="1694" spans="1:26" s="29" customFormat="1" x14ac:dyDescent="0.25">
      <c r="A1694" s="13"/>
      <c r="B1694" s="14"/>
      <c r="C1694" s="39"/>
      <c r="D1694" s="39"/>
      <c r="E1694" s="27"/>
      <c r="F1694" s="16"/>
      <c r="G1694" s="17"/>
      <c r="H1694" s="17"/>
      <c r="I1694" s="38" t="str">
        <f>IF($J1694&lt;&gt;"",(IF($J1694="Part RC demandée &lt;&gt; Part RC calculée",VLOOKUP($J1694,'Listes déroulantes'!$F$2:$H$26,2,FALSE)&amp;$O1694&amp;"
"&amp;$P1694&amp;VLOOKUP($J1694,'Listes déroulantes'!$F$2:$H$26,3,FALSE),IF($J1694="Montant total demandé &lt;&gt; de montant calculé",VLOOKUP($J1694,'Listes déroulantes'!$F$2:$H$26,2,FALSE)&amp;$N1694&amp;"
"&amp;$P1694&amp;"
"&amp;VLOOKUP($J1694,'Listes déroulantes'!$F$2:$H$26,3,FALSE),CONCATENATE(IF(ISNA(VLOOKUP($J1694,'Listes déroulantes'!$F$2:$I$26,2,FALSE)),"",VLOOKUP($J1694,'Listes déroulantes'!$F$2:$I$26,2,FALSE)),IF($L1694&lt;&gt;"",TEXT($L1694,CONCATENATE("jj/mm/aaaa","")),""),VLOOKUP($J1694,'Listes déroulantes'!$F$2:$I$26,3,FALSE)," ",$K1694," ",$N1694," ",$M1694,"
",$P1694,VLOOKUP($J1694,'Listes déroulantes'!$F$2:$I$26,4,FALSE))))),"")</f>
        <v/>
      </c>
      <c r="J1694" s="28"/>
      <c r="K1694" s="18"/>
      <c r="L1694" s="19"/>
      <c r="M1694" s="18"/>
      <c r="N1694" s="15"/>
      <c r="O1694" s="15"/>
      <c r="P1694" s="20"/>
      <c r="Q1694" s="36"/>
      <c r="R1694" s="36"/>
      <c r="S1694" s="37"/>
      <c r="T1694" s="37"/>
      <c r="U1694" s="37"/>
      <c r="V1694" s="37"/>
      <c r="W1694" s="37"/>
      <c r="X1694" s="37"/>
      <c r="Y1694" s="37"/>
      <c r="Z1694" s="37"/>
    </row>
    <row r="1695" spans="1:26" s="29" customFormat="1" x14ac:dyDescent="0.25">
      <c r="A1695" s="13"/>
      <c r="B1695" s="14"/>
      <c r="C1695" s="39"/>
      <c r="D1695" s="39"/>
      <c r="E1695" s="27"/>
      <c r="F1695" s="16"/>
      <c r="G1695" s="17"/>
      <c r="H1695" s="17"/>
      <c r="I1695" s="38" t="str">
        <f>IF($J1695&lt;&gt;"",(IF($J1695="Part RC demandée &lt;&gt; Part RC calculée",VLOOKUP($J1695,'Listes déroulantes'!$F$2:$H$26,2,FALSE)&amp;$O1695&amp;"
"&amp;$P1695&amp;VLOOKUP($J1695,'Listes déroulantes'!$F$2:$H$26,3,FALSE),IF($J1695="Montant total demandé &lt;&gt; de montant calculé",VLOOKUP($J1695,'Listes déroulantes'!$F$2:$H$26,2,FALSE)&amp;$N1695&amp;"
"&amp;$P1695&amp;"
"&amp;VLOOKUP($J1695,'Listes déroulantes'!$F$2:$H$26,3,FALSE),CONCATENATE(IF(ISNA(VLOOKUP($J1695,'Listes déroulantes'!$F$2:$I$26,2,FALSE)),"",VLOOKUP($J1695,'Listes déroulantes'!$F$2:$I$26,2,FALSE)),IF($L1695&lt;&gt;"",TEXT($L1695,CONCATENATE("jj/mm/aaaa","")),""),VLOOKUP($J1695,'Listes déroulantes'!$F$2:$I$26,3,FALSE)," ",$K1695," ",$N1695," ",$M1695,"
",$P1695,VLOOKUP($J1695,'Listes déroulantes'!$F$2:$I$26,4,FALSE))))),"")</f>
        <v/>
      </c>
      <c r="J1695" s="28"/>
      <c r="K1695" s="18"/>
      <c r="L1695" s="19"/>
      <c r="M1695" s="18"/>
      <c r="N1695" s="15"/>
      <c r="O1695" s="15"/>
      <c r="P1695" s="20"/>
      <c r="Q1695" s="36"/>
      <c r="R1695" s="36"/>
      <c r="S1695" s="37"/>
      <c r="T1695" s="37"/>
      <c r="U1695" s="37"/>
      <c r="V1695" s="37"/>
      <c r="W1695" s="37"/>
      <c r="X1695" s="37"/>
      <c r="Y1695" s="37"/>
      <c r="Z1695" s="37"/>
    </row>
    <row r="1696" spans="1:26" s="29" customFormat="1" x14ac:dyDescent="0.25">
      <c r="A1696" s="13"/>
      <c r="B1696" s="14"/>
      <c r="C1696" s="39"/>
      <c r="D1696" s="39"/>
      <c r="E1696" s="27"/>
      <c r="F1696" s="16"/>
      <c r="G1696" s="17"/>
      <c r="H1696" s="17"/>
      <c r="I1696" s="38" t="str">
        <f>IF($J1696&lt;&gt;"",(IF($J1696="Part RC demandée &lt;&gt; Part RC calculée",VLOOKUP($J1696,'Listes déroulantes'!$F$2:$H$26,2,FALSE)&amp;$O1696&amp;"
"&amp;$P1696&amp;VLOOKUP($J1696,'Listes déroulantes'!$F$2:$H$26,3,FALSE),IF($J1696="Montant total demandé &lt;&gt; de montant calculé",VLOOKUP($J1696,'Listes déroulantes'!$F$2:$H$26,2,FALSE)&amp;$N1696&amp;"
"&amp;$P1696&amp;"
"&amp;VLOOKUP($J1696,'Listes déroulantes'!$F$2:$H$26,3,FALSE),CONCATENATE(IF(ISNA(VLOOKUP($J1696,'Listes déroulantes'!$F$2:$I$26,2,FALSE)),"",VLOOKUP($J1696,'Listes déroulantes'!$F$2:$I$26,2,FALSE)),IF($L1696&lt;&gt;"",TEXT($L1696,CONCATENATE("jj/mm/aaaa","")),""),VLOOKUP($J1696,'Listes déroulantes'!$F$2:$I$26,3,FALSE)," ",$K1696," ",$N1696," ",$M1696,"
",$P1696,VLOOKUP($J1696,'Listes déroulantes'!$F$2:$I$26,4,FALSE))))),"")</f>
        <v/>
      </c>
      <c r="J1696" s="28"/>
      <c r="K1696" s="18"/>
      <c r="L1696" s="19"/>
      <c r="M1696" s="18"/>
      <c r="N1696" s="15"/>
      <c r="O1696" s="15"/>
      <c r="P1696" s="20"/>
      <c r="Q1696" s="36"/>
      <c r="R1696" s="36"/>
      <c r="S1696" s="37"/>
      <c r="T1696" s="37"/>
      <c r="U1696" s="37"/>
      <c r="V1696" s="37"/>
      <c r="W1696" s="37"/>
      <c r="X1696" s="37"/>
      <c r="Y1696" s="37"/>
      <c r="Z1696" s="37"/>
    </row>
    <row r="1697" spans="1:26" s="29" customFormat="1" x14ac:dyDescent="0.25">
      <c r="A1697" s="13"/>
      <c r="B1697" s="14"/>
      <c r="C1697" s="39"/>
      <c r="D1697" s="39"/>
      <c r="E1697" s="27"/>
      <c r="F1697" s="16"/>
      <c r="G1697" s="17"/>
      <c r="H1697" s="17"/>
      <c r="I1697" s="38" t="str">
        <f>IF($J1697&lt;&gt;"",(IF($J1697="Part RC demandée &lt;&gt; Part RC calculée",VLOOKUP($J1697,'Listes déroulantes'!$F$2:$H$26,2,FALSE)&amp;$O1697&amp;"
"&amp;$P1697&amp;VLOOKUP($J1697,'Listes déroulantes'!$F$2:$H$26,3,FALSE),IF($J1697="Montant total demandé &lt;&gt; de montant calculé",VLOOKUP($J1697,'Listes déroulantes'!$F$2:$H$26,2,FALSE)&amp;$N1697&amp;"
"&amp;$P1697&amp;"
"&amp;VLOOKUP($J1697,'Listes déroulantes'!$F$2:$H$26,3,FALSE),CONCATENATE(IF(ISNA(VLOOKUP($J1697,'Listes déroulantes'!$F$2:$I$26,2,FALSE)),"",VLOOKUP($J1697,'Listes déroulantes'!$F$2:$I$26,2,FALSE)),IF($L1697&lt;&gt;"",TEXT($L1697,CONCATENATE("jj/mm/aaaa","")),""),VLOOKUP($J1697,'Listes déroulantes'!$F$2:$I$26,3,FALSE)," ",$K1697," ",$N1697," ",$M1697,"
",$P1697,VLOOKUP($J1697,'Listes déroulantes'!$F$2:$I$26,4,FALSE))))),"")</f>
        <v/>
      </c>
      <c r="J1697" s="28"/>
      <c r="K1697" s="18"/>
      <c r="L1697" s="19"/>
      <c r="M1697" s="18"/>
      <c r="N1697" s="15"/>
      <c r="O1697" s="15"/>
      <c r="P1697" s="20"/>
      <c r="Q1697" s="36"/>
      <c r="R1697" s="36"/>
      <c r="S1697" s="37"/>
      <c r="T1697" s="37"/>
      <c r="U1697" s="37"/>
      <c r="V1697" s="37"/>
      <c r="W1697" s="37"/>
      <c r="X1697" s="37"/>
      <c r="Y1697" s="37"/>
      <c r="Z1697" s="37"/>
    </row>
    <row r="1698" spans="1:26" s="29" customFormat="1" x14ac:dyDescent="0.25">
      <c r="A1698" s="13"/>
      <c r="B1698" s="14"/>
      <c r="C1698" s="39"/>
      <c r="D1698" s="39"/>
      <c r="E1698" s="27"/>
      <c r="F1698" s="16"/>
      <c r="G1698" s="17"/>
      <c r="H1698" s="17"/>
      <c r="I1698" s="38" t="str">
        <f>IF($J1698&lt;&gt;"",(IF($J1698="Part RC demandée &lt;&gt; Part RC calculée",VLOOKUP($J1698,'Listes déroulantes'!$F$2:$H$26,2,FALSE)&amp;$O1698&amp;"
"&amp;$P1698&amp;VLOOKUP($J1698,'Listes déroulantes'!$F$2:$H$26,3,FALSE),IF($J1698="Montant total demandé &lt;&gt; de montant calculé",VLOOKUP($J1698,'Listes déroulantes'!$F$2:$H$26,2,FALSE)&amp;$N1698&amp;"
"&amp;$P1698&amp;"
"&amp;VLOOKUP($J1698,'Listes déroulantes'!$F$2:$H$26,3,FALSE),CONCATENATE(IF(ISNA(VLOOKUP($J1698,'Listes déroulantes'!$F$2:$I$26,2,FALSE)),"",VLOOKUP($J1698,'Listes déroulantes'!$F$2:$I$26,2,FALSE)),IF($L1698&lt;&gt;"",TEXT($L1698,CONCATENATE("jj/mm/aaaa","")),""),VLOOKUP($J1698,'Listes déroulantes'!$F$2:$I$26,3,FALSE)," ",$K1698," ",$N1698," ",$M1698,"
",$P1698,VLOOKUP($J1698,'Listes déroulantes'!$F$2:$I$26,4,FALSE))))),"")</f>
        <v/>
      </c>
      <c r="J1698" s="28"/>
      <c r="K1698" s="18"/>
      <c r="L1698" s="19"/>
      <c r="M1698" s="18"/>
      <c r="N1698" s="15"/>
      <c r="O1698" s="15"/>
      <c r="P1698" s="20"/>
      <c r="Q1698" s="36"/>
      <c r="R1698" s="36"/>
      <c r="S1698" s="37"/>
      <c r="T1698" s="37"/>
      <c r="U1698" s="37"/>
      <c r="V1698" s="37"/>
      <c r="W1698" s="37"/>
      <c r="X1698" s="37"/>
      <c r="Y1698" s="37"/>
      <c r="Z1698" s="37"/>
    </row>
    <row r="1699" spans="1:26" s="29" customFormat="1" x14ac:dyDescent="0.25">
      <c r="A1699" s="13"/>
      <c r="B1699" s="14"/>
      <c r="C1699" s="39"/>
      <c r="D1699" s="39"/>
      <c r="E1699" s="27"/>
      <c r="F1699" s="16"/>
      <c r="G1699" s="17"/>
      <c r="H1699" s="17"/>
      <c r="I1699" s="38" t="str">
        <f>IF($J1699&lt;&gt;"",(IF($J1699="Part RC demandée &lt;&gt; Part RC calculée",VLOOKUP($J1699,'Listes déroulantes'!$F$2:$H$26,2,FALSE)&amp;$O1699&amp;"
"&amp;$P1699&amp;VLOOKUP($J1699,'Listes déroulantes'!$F$2:$H$26,3,FALSE),IF($J1699="Montant total demandé &lt;&gt; de montant calculé",VLOOKUP($J1699,'Listes déroulantes'!$F$2:$H$26,2,FALSE)&amp;$N1699&amp;"
"&amp;$P1699&amp;"
"&amp;VLOOKUP($J1699,'Listes déroulantes'!$F$2:$H$26,3,FALSE),CONCATENATE(IF(ISNA(VLOOKUP($J1699,'Listes déroulantes'!$F$2:$I$26,2,FALSE)),"",VLOOKUP($J1699,'Listes déroulantes'!$F$2:$I$26,2,FALSE)),IF($L1699&lt;&gt;"",TEXT($L1699,CONCATENATE("jj/mm/aaaa","")),""),VLOOKUP($J1699,'Listes déroulantes'!$F$2:$I$26,3,FALSE)," ",$K1699," ",$N1699," ",$M1699,"
",$P1699,VLOOKUP($J1699,'Listes déroulantes'!$F$2:$I$26,4,FALSE))))),"")</f>
        <v/>
      </c>
      <c r="J1699" s="28"/>
      <c r="K1699" s="18"/>
      <c r="L1699" s="19"/>
      <c r="M1699" s="18"/>
      <c r="N1699" s="15"/>
      <c r="O1699" s="15"/>
      <c r="P1699" s="20"/>
      <c r="Q1699" s="36"/>
      <c r="R1699" s="36"/>
      <c r="S1699" s="37"/>
      <c r="T1699" s="37"/>
      <c r="U1699" s="37"/>
      <c r="V1699" s="37"/>
      <c r="W1699" s="37"/>
      <c r="X1699" s="37"/>
      <c r="Y1699" s="37"/>
      <c r="Z1699" s="37"/>
    </row>
    <row r="1700" spans="1:26" s="29" customFormat="1" x14ac:dyDescent="0.25">
      <c r="A1700" s="13"/>
      <c r="B1700" s="14"/>
      <c r="C1700" s="39"/>
      <c r="D1700" s="39"/>
      <c r="E1700" s="27"/>
      <c r="F1700" s="16"/>
      <c r="G1700" s="17"/>
      <c r="H1700" s="17"/>
      <c r="I1700" s="38" t="str">
        <f>IF($J1700&lt;&gt;"",(IF($J1700="Part RC demandée &lt;&gt; Part RC calculée",VLOOKUP($J1700,'Listes déroulantes'!$F$2:$H$26,2,FALSE)&amp;$O1700&amp;"
"&amp;$P1700&amp;VLOOKUP($J1700,'Listes déroulantes'!$F$2:$H$26,3,FALSE),IF($J1700="Montant total demandé &lt;&gt; de montant calculé",VLOOKUP($J1700,'Listes déroulantes'!$F$2:$H$26,2,FALSE)&amp;$N1700&amp;"
"&amp;$P1700&amp;"
"&amp;VLOOKUP($J1700,'Listes déroulantes'!$F$2:$H$26,3,FALSE),CONCATENATE(IF(ISNA(VLOOKUP($J1700,'Listes déroulantes'!$F$2:$I$26,2,FALSE)),"",VLOOKUP($J1700,'Listes déroulantes'!$F$2:$I$26,2,FALSE)),IF($L1700&lt;&gt;"",TEXT($L1700,CONCATENATE("jj/mm/aaaa","")),""),VLOOKUP($J1700,'Listes déroulantes'!$F$2:$I$26,3,FALSE)," ",$K1700," ",$N1700," ",$M1700,"
",$P1700,VLOOKUP($J1700,'Listes déroulantes'!$F$2:$I$26,4,FALSE))))),"")</f>
        <v/>
      </c>
      <c r="J1700" s="28"/>
      <c r="K1700" s="18"/>
      <c r="L1700" s="19"/>
      <c r="M1700" s="18"/>
      <c r="N1700" s="15"/>
      <c r="O1700" s="15"/>
      <c r="P1700" s="20"/>
      <c r="Q1700" s="36"/>
      <c r="R1700" s="36"/>
      <c r="S1700" s="37"/>
      <c r="T1700" s="37"/>
      <c r="U1700" s="37"/>
      <c r="V1700" s="37"/>
      <c r="W1700" s="37"/>
      <c r="X1700" s="37"/>
      <c r="Y1700" s="37"/>
      <c r="Z1700" s="37"/>
    </row>
    <row r="1701" spans="1:26" s="29" customFormat="1" x14ac:dyDescent="0.25">
      <c r="A1701" s="13"/>
      <c r="B1701" s="14"/>
      <c r="C1701" s="39"/>
      <c r="D1701" s="39"/>
      <c r="E1701" s="27"/>
      <c r="F1701" s="16"/>
      <c r="G1701" s="17"/>
      <c r="H1701" s="17"/>
      <c r="I1701" s="38" t="str">
        <f>IF($J1701&lt;&gt;"",(IF($J1701="Part RC demandée &lt;&gt; Part RC calculée",VLOOKUP($J1701,'Listes déroulantes'!$F$2:$H$26,2,FALSE)&amp;$O1701&amp;"
"&amp;$P1701&amp;VLOOKUP($J1701,'Listes déroulantes'!$F$2:$H$26,3,FALSE),IF($J1701="Montant total demandé &lt;&gt; de montant calculé",VLOOKUP($J1701,'Listes déroulantes'!$F$2:$H$26,2,FALSE)&amp;$N1701&amp;"
"&amp;$P1701&amp;"
"&amp;VLOOKUP($J1701,'Listes déroulantes'!$F$2:$H$26,3,FALSE),CONCATENATE(IF(ISNA(VLOOKUP($J1701,'Listes déroulantes'!$F$2:$I$26,2,FALSE)),"",VLOOKUP($J1701,'Listes déroulantes'!$F$2:$I$26,2,FALSE)),IF($L1701&lt;&gt;"",TEXT($L1701,CONCATENATE("jj/mm/aaaa","")),""),VLOOKUP($J1701,'Listes déroulantes'!$F$2:$I$26,3,FALSE)," ",$K1701," ",$N1701," ",$M1701,"
",$P1701,VLOOKUP($J1701,'Listes déroulantes'!$F$2:$I$26,4,FALSE))))),"")</f>
        <v/>
      </c>
      <c r="J1701" s="28"/>
      <c r="K1701" s="18"/>
      <c r="L1701" s="19"/>
      <c r="M1701" s="18"/>
      <c r="N1701" s="15"/>
      <c r="O1701" s="15"/>
      <c r="P1701" s="20"/>
      <c r="Q1701" s="36"/>
      <c r="R1701" s="36"/>
      <c r="S1701" s="37"/>
      <c r="T1701" s="37"/>
      <c r="U1701" s="37"/>
      <c r="V1701" s="37"/>
      <c r="W1701" s="37"/>
      <c r="X1701" s="37"/>
      <c r="Y1701" s="37"/>
      <c r="Z1701" s="37"/>
    </row>
    <row r="1702" spans="1:26" s="29" customFormat="1" x14ac:dyDescent="0.25">
      <c r="A1702" s="13"/>
      <c r="B1702" s="14"/>
      <c r="C1702" s="39"/>
      <c r="D1702" s="39"/>
      <c r="E1702" s="27"/>
      <c r="F1702" s="16"/>
      <c r="G1702" s="17"/>
      <c r="H1702" s="17"/>
      <c r="I1702" s="38" t="str">
        <f>IF($J1702&lt;&gt;"",(IF($J1702="Part RC demandée &lt;&gt; Part RC calculée",VLOOKUP($J1702,'Listes déroulantes'!$F$2:$H$26,2,FALSE)&amp;$O1702&amp;"
"&amp;$P1702&amp;VLOOKUP($J1702,'Listes déroulantes'!$F$2:$H$26,3,FALSE),IF($J1702="Montant total demandé &lt;&gt; de montant calculé",VLOOKUP($J1702,'Listes déroulantes'!$F$2:$H$26,2,FALSE)&amp;$N1702&amp;"
"&amp;$P1702&amp;"
"&amp;VLOOKUP($J1702,'Listes déroulantes'!$F$2:$H$26,3,FALSE),CONCATENATE(IF(ISNA(VLOOKUP($J1702,'Listes déroulantes'!$F$2:$I$26,2,FALSE)),"",VLOOKUP($J1702,'Listes déroulantes'!$F$2:$I$26,2,FALSE)),IF($L1702&lt;&gt;"",TEXT($L1702,CONCATENATE("jj/mm/aaaa","")),""),VLOOKUP($J1702,'Listes déroulantes'!$F$2:$I$26,3,FALSE)," ",$K1702," ",$N1702," ",$M1702,"
",$P1702,VLOOKUP($J1702,'Listes déroulantes'!$F$2:$I$26,4,FALSE))))),"")</f>
        <v/>
      </c>
      <c r="J1702" s="28"/>
      <c r="K1702" s="18"/>
      <c r="L1702" s="19"/>
      <c r="M1702" s="18"/>
      <c r="N1702" s="15"/>
      <c r="O1702" s="15"/>
      <c r="P1702" s="20"/>
      <c r="Q1702" s="36"/>
      <c r="R1702" s="36"/>
      <c r="S1702" s="37"/>
      <c r="T1702" s="37"/>
      <c r="U1702" s="37"/>
      <c r="V1702" s="37"/>
      <c r="W1702" s="37"/>
      <c r="X1702" s="37"/>
      <c r="Y1702" s="37"/>
      <c r="Z1702" s="37"/>
    </row>
    <row r="1703" spans="1:26" s="29" customFormat="1" x14ac:dyDescent="0.25">
      <c r="A1703" s="13"/>
      <c r="B1703" s="14"/>
      <c r="C1703" s="39"/>
      <c r="D1703" s="39"/>
      <c r="E1703" s="27"/>
      <c r="F1703" s="16"/>
      <c r="G1703" s="17"/>
      <c r="H1703" s="17"/>
      <c r="I1703" s="38" t="str">
        <f>IF($J1703&lt;&gt;"",(IF($J1703="Part RC demandée &lt;&gt; Part RC calculée",VLOOKUP($J1703,'Listes déroulantes'!$F$2:$H$26,2,FALSE)&amp;$O1703&amp;"
"&amp;$P1703&amp;VLOOKUP($J1703,'Listes déroulantes'!$F$2:$H$26,3,FALSE),IF($J1703="Montant total demandé &lt;&gt; de montant calculé",VLOOKUP($J1703,'Listes déroulantes'!$F$2:$H$26,2,FALSE)&amp;$N1703&amp;"
"&amp;$P1703&amp;"
"&amp;VLOOKUP($J1703,'Listes déroulantes'!$F$2:$H$26,3,FALSE),CONCATENATE(IF(ISNA(VLOOKUP($J1703,'Listes déroulantes'!$F$2:$I$26,2,FALSE)),"",VLOOKUP($J1703,'Listes déroulantes'!$F$2:$I$26,2,FALSE)),IF($L1703&lt;&gt;"",TEXT($L1703,CONCATENATE("jj/mm/aaaa","")),""),VLOOKUP($J1703,'Listes déroulantes'!$F$2:$I$26,3,FALSE)," ",$K1703," ",$N1703," ",$M1703,"
",$P1703,VLOOKUP($J1703,'Listes déroulantes'!$F$2:$I$26,4,FALSE))))),"")</f>
        <v/>
      </c>
      <c r="J1703" s="28"/>
      <c r="K1703" s="18"/>
      <c r="L1703" s="19"/>
      <c r="M1703" s="18"/>
      <c r="N1703" s="15"/>
      <c r="O1703" s="15"/>
      <c r="P1703" s="20"/>
      <c r="Q1703" s="36"/>
      <c r="R1703" s="36"/>
      <c r="S1703" s="37"/>
      <c r="T1703" s="37"/>
      <c r="U1703" s="37"/>
      <c r="V1703" s="37"/>
      <c r="W1703" s="37"/>
      <c r="X1703" s="37"/>
      <c r="Y1703" s="37"/>
      <c r="Z1703" s="37"/>
    </row>
    <row r="1704" spans="1:26" s="29" customFormat="1" x14ac:dyDescent="0.25">
      <c r="A1704" s="13"/>
      <c r="B1704" s="14"/>
      <c r="C1704" s="39"/>
      <c r="D1704" s="39"/>
      <c r="E1704" s="27"/>
      <c r="F1704" s="16"/>
      <c r="G1704" s="17"/>
      <c r="H1704" s="17"/>
      <c r="I1704" s="38" t="str">
        <f>IF($J1704&lt;&gt;"",(IF($J1704="Part RC demandée &lt;&gt; Part RC calculée",VLOOKUP($J1704,'Listes déroulantes'!$F$2:$H$26,2,FALSE)&amp;$O1704&amp;"
"&amp;$P1704&amp;VLOOKUP($J1704,'Listes déroulantes'!$F$2:$H$26,3,FALSE),IF($J1704="Montant total demandé &lt;&gt; de montant calculé",VLOOKUP($J1704,'Listes déroulantes'!$F$2:$H$26,2,FALSE)&amp;$N1704&amp;"
"&amp;$P1704&amp;"
"&amp;VLOOKUP($J1704,'Listes déroulantes'!$F$2:$H$26,3,FALSE),CONCATENATE(IF(ISNA(VLOOKUP($J1704,'Listes déroulantes'!$F$2:$I$26,2,FALSE)),"",VLOOKUP($J1704,'Listes déroulantes'!$F$2:$I$26,2,FALSE)),IF($L1704&lt;&gt;"",TEXT($L1704,CONCATENATE("jj/mm/aaaa","")),""),VLOOKUP($J1704,'Listes déroulantes'!$F$2:$I$26,3,FALSE)," ",$K1704," ",$N1704," ",$M1704,"
",$P1704,VLOOKUP($J1704,'Listes déroulantes'!$F$2:$I$26,4,FALSE))))),"")</f>
        <v/>
      </c>
      <c r="J1704" s="28"/>
      <c r="K1704" s="18"/>
      <c r="L1704" s="19"/>
      <c r="M1704" s="18"/>
      <c r="N1704" s="15"/>
      <c r="O1704" s="15"/>
      <c r="P1704" s="20"/>
      <c r="Q1704" s="36"/>
      <c r="R1704" s="36"/>
      <c r="S1704" s="37"/>
      <c r="T1704" s="37"/>
      <c r="U1704" s="37"/>
      <c r="V1704" s="37"/>
      <c r="W1704" s="37"/>
      <c r="X1704" s="37"/>
      <c r="Y1704" s="37"/>
      <c r="Z1704" s="37"/>
    </row>
    <row r="1705" spans="1:26" s="29" customFormat="1" x14ac:dyDescent="0.25">
      <c r="A1705" s="13"/>
      <c r="B1705" s="14"/>
      <c r="C1705" s="39"/>
      <c r="D1705" s="39"/>
      <c r="E1705" s="27"/>
      <c r="F1705" s="16"/>
      <c r="G1705" s="17"/>
      <c r="H1705" s="17"/>
      <c r="I1705" s="38" t="str">
        <f>IF($J1705&lt;&gt;"",(IF($J1705="Part RC demandée &lt;&gt; Part RC calculée",VLOOKUP($J1705,'Listes déroulantes'!$F$2:$H$26,2,FALSE)&amp;$O1705&amp;"
"&amp;$P1705&amp;VLOOKUP($J1705,'Listes déroulantes'!$F$2:$H$26,3,FALSE),IF($J1705="Montant total demandé &lt;&gt; de montant calculé",VLOOKUP($J1705,'Listes déroulantes'!$F$2:$H$26,2,FALSE)&amp;$N1705&amp;"
"&amp;$P1705&amp;"
"&amp;VLOOKUP($J1705,'Listes déroulantes'!$F$2:$H$26,3,FALSE),CONCATENATE(IF(ISNA(VLOOKUP($J1705,'Listes déroulantes'!$F$2:$I$26,2,FALSE)),"",VLOOKUP($J1705,'Listes déroulantes'!$F$2:$I$26,2,FALSE)),IF($L1705&lt;&gt;"",TEXT($L1705,CONCATENATE("jj/mm/aaaa","")),""),VLOOKUP($J1705,'Listes déroulantes'!$F$2:$I$26,3,FALSE)," ",$K1705," ",$N1705," ",$M1705,"
",$P1705,VLOOKUP($J1705,'Listes déroulantes'!$F$2:$I$26,4,FALSE))))),"")</f>
        <v/>
      </c>
      <c r="J1705" s="28"/>
      <c r="K1705" s="18"/>
      <c r="L1705" s="19"/>
      <c r="M1705" s="18"/>
      <c r="N1705" s="15"/>
      <c r="O1705" s="15"/>
      <c r="P1705" s="20"/>
      <c r="Q1705" s="36"/>
      <c r="R1705" s="36"/>
      <c r="S1705" s="37"/>
      <c r="T1705" s="37"/>
      <c r="U1705" s="37"/>
      <c r="V1705" s="37"/>
      <c r="W1705" s="37"/>
      <c r="X1705" s="37"/>
      <c r="Y1705" s="37"/>
      <c r="Z1705" s="37"/>
    </row>
    <row r="1706" spans="1:26" s="29" customFormat="1" x14ac:dyDescent="0.25">
      <c r="A1706" s="13"/>
      <c r="B1706" s="14"/>
      <c r="C1706" s="39"/>
      <c r="D1706" s="39"/>
      <c r="E1706" s="27"/>
      <c r="F1706" s="16"/>
      <c r="G1706" s="17"/>
      <c r="H1706" s="17"/>
      <c r="I1706" s="38" t="str">
        <f>IF($J1706&lt;&gt;"",(IF($J1706="Part RC demandée &lt;&gt; Part RC calculée",VLOOKUP($J1706,'Listes déroulantes'!$F$2:$H$26,2,FALSE)&amp;$O1706&amp;"
"&amp;$P1706&amp;VLOOKUP($J1706,'Listes déroulantes'!$F$2:$H$26,3,FALSE),IF($J1706="Montant total demandé &lt;&gt; de montant calculé",VLOOKUP($J1706,'Listes déroulantes'!$F$2:$H$26,2,FALSE)&amp;$N1706&amp;"
"&amp;$P1706&amp;"
"&amp;VLOOKUP($J1706,'Listes déroulantes'!$F$2:$H$26,3,FALSE),CONCATENATE(IF(ISNA(VLOOKUP($J1706,'Listes déroulantes'!$F$2:$I$26,2,FALSE)),"",VLOOKUP($J1706,'Listes déroulantes'!$F$2:$I$26,2,FALSE)),IF($L1706&lt;&gt;"",TEXT($L1706,CONCATENATE("jj/mm/aaaa","")),""),VLOOKUP($J1706,'Listes déroulantes'!$F$2:$I$26,3,FALSE)," ",$K1706," ",$N1706," ",$M1706,"
",$P1706,VLOOKUP($J1706,'Listes déroulantes'!$F$2:$I$26,4,FALSE))))),"")</f>
        <v/>
      </c>
      <c r="J1706" s="28"/>
      <c r="K1706" s="18"/>
      <c r="L1706" s="19"/>
      <c r="M1706" s="18"/>
      <c r="N1706" s="15"/>
      <c r="O1706" s="15"/>
      <c r="P1706" s="20"/>
      <c r="Q1706" s="36"/>
      <c r="R1706" s="36"/>
      <c r="S1706" s="37"/>
      <c r="T1706" s="37"/>
      <c r="U1706" s="37"/>
      <c r="V1706" s="37"/>
      <c r="W1706" s="37"/>
      <c r="X1706" s="37"/>
      <c r="Y1706" s="37"/>
      <c r="Z1706" s="37"/>
    </row>
    <row r="1707" spans="1:26" s="29" customFormat="1" x14ac:dyDescent="0.25">
      <c r="A1707" s="13"/>
      <c r="B1707" s="14"/>
      <c r="C1707" s="39"/>
      <c r="D1707" s="39"/>
      <c r="E1707" s="27"/>
      <c r="F1707" s="16"/>
      <c r="G1707" s="17"/>
      <c r="H1707" s="17"/>
      <c r="I1707" s="38" t="str">
        <f>IF($J1707&lt;&gt;"",(IF($J1707="Part RC demandée &lt;&gt; Part RC calculée",VLOOKUP($J1707,'Listes déroulantes'!$F$2:$H$26,2,FALSE)&amp;$O1707&amp;"
"&amp;$P1707&amp;VLOOKUP($J1707,'Listes déroulantes'!$F$2:$H$26,3,FALSE),IF($J1707="Montant total demandé &lt;&gt; de montant calculé",VLOOKUP($J1707,'Listes déroulantes'!$F$2:$H$26,2,FALSE)&amp;$N1707&amp;"
"&amp;$P1707&amp;"
"&amp;VLOOKUP($J1707,'Listes déroulantes'!$F$2:$H$26,3,FALSE),CONCATENATE(IF(ISNA(VLOOKUP($J1707,'Listes déroulantes'!$F$2:$I$26,2,FALSE)),"",VLOOKUP($J1707,'Listes déroulantes'!$F$2:$I$26,2,FALSE)),IF($L1707&lt;&gt;"",TEXT($L1707,CONCATENATE("jj/mm/aaaa","")),""),VLOOKUP($J1707,'Listes déroulantes'!$F$2:$I$26,3,FALSE)," ",$K1707," ",$N1707," ",$M1707,"
",$P1707,VLOOKUP($J1707,'Listes déroulantes'!$F$2:$I$26,4,FALSE))))),"")</f>
        <v/>
      </c>
      <c r="J1707" s="28"/>
      <c r="K1707" s="18"/>
      <c r="L1707" s="19"/>
      <c r="M1707" s="18"/>
      <c r="N1707" s="15"/>
      <c r="O1707" s="15"/>
      <c r="P1707" s="20"/>
      <c r="Q1707" s="36"/>
      <c r="R1707" s="36"/>
      <c r="S1707" s="37"/>
      <c r="T1707" s="37"/>
      <c r="U1707" s="37"/>
      <c r="V1707" s="37"/>
      <c r="W1707" s="37"/>
      <c r="X1707" s="37"/>
      <c r="Y1707" s="37"/>
      <c r="Z1707" s="37"/>
    </row>
    <row r="1708" spans="1:26" s="29" customFormat="1" x14ac:dyDescent="0.25">
      <c r="A1708" s="13"/>
      <c r="B1708" s="14"/>
      <c r="C1708" s="39"/>
      <c r="D1708" s="39"/>
      <c r="E1708" s="27"/>
      <c r="F1708" s="16"/>
      <c r="G1708" s="17"/>
      <c r="H1708" s="17"/>
      <c r="I1708" s="38" t="str">
        <f>IF($J1708&lt;&gt;"",(IF($J1708="Part RC demandée &lt;&gt; Part RC calculée",VLOOKUP($J1708,'Listes déroulantes'!$F$2:$H$26,2,FALSE)&amp;$O1708&amp;"
"&amp;$P1708&amp;VLOOKUP($J1708,'Listes déroulantes'!$F$2:$H$26,3,FALSE),IF($J1708="Montant total demandé &lt;&gt; de montant calculé",VLOOKUP($J1708,'Listes déroulantes'!$F$2:$H$26,2,FALSE)&amp;$N1708&amp;"
"&amp;$P1708&amp;"
"&amp;VLOOKUP($J1708,'Listes déroulantes'!$F$2:$H$26,3,FALSE),CONCATENATE(IF(ISNA(VLOOKUP($J1708,'Listes déroulantes'!$F$2:$I$26,2,FALSE)),"",VLOOKUP($J1708,'Listes déroulantes'!$F$2:$I$26,2,FALSE)),IF($L1708&lt;&gt;"",TEXT($L1708,CONCATENATE("jj/mm/aaaa","")),""),VLOOKUP($J1708,'Listes déroulantes'!$F$2:$I$26,3,FALSE)," ",$K1708," ",$N1708," ",$M1708,"
",$P1708,VLOOKUP($J1708,'Listes déroulantes'!$F$2:$I$26,4,FALSE))))),"")</f>
        <v/>
      </c>
      <c r="J1708" s="28"/>
      <c r="K1708" s="18"/>
      <c r="L1708" s="19"/>
      <c r="M1708" s="18"/>
      <c r="N1708" s="15"/>
      <c r="O1708" s="15"/>
      <c r="P1708" s="20"/>
      <c r="Q1708" s="36"/>
      <c r="R1708" s="36"/>
      <c r="S1708" s="37"/>
      <c r="T1708" s="37"/>
      <c r="U1708" s="37"/>
      <c r="V1708" s="37"/>
      <c r="W1708" s="37"/>
      <c r="X1708" s="37"/>
      <c r="Y1708" s="37"/>
      <c r="Z1708" s="37"/>
    </row>
    <row r="1709" spans="1:26" s="29" customFormat="1" x14ac:dyDescent="0.25">
      <c r="A1709" s="13"/>
      <c r="B1709" s="14"/>
      <c r="C1709" s="39"/>
      <c r="D1709" s="39"/>
      <c r="E1709" s="27"/>
      <c r="F1709" s="16"/>
      <c r="G1709" s="17"/>
      <c r="H1709" s="17"/>
      <c r="I1709" s="38" t="str">
        <f>IF($J1709&lt;&gt;"",(IF($J1709="Part RC demandée &lt;&gt; Part RC calculée",VLOOKUP($J1709,'Listes déroulantes'!$F$2:$H$26,2,FALSE)&amp;$O1709&amp;"
"&amp;$P1709&amp;VLOOKUP($J1709,'Listes déroulantes'!$F$2:$H$26,3,FALSE),IF($J1709="Montant total demandé &lt;&gt; de montant calculé",VLOOKUP($J1709,'Listes déroulantes'!$F$2:$H$26,2,FALSE)&amp;$N1709&amp;"
"&amp;$P1709&amp;"
"&amp;VLOOKUP($J1709,'Listes déroulantes'!$F$2:$H$26,3,FALSE),CONCATENATE(IF(ISNA(VLOOKUP($J1709,'Listes déroulantes'!$F$2:$I$26,2,FALSE)),"",VLOOKUP($J1709,'Listes déroulantes'!$F$2:$I$26,2,FALSE)),IF($L1709&lt;&gt;"",TEXT($L1709,CONCATENATE("jj/mm/aaaa","")),""),VLOOKUP($J1709,'Listes déroulantes'!$F$2:$I$26,3,FALSE)," ",$K1709," ",$N1709," ",$M1709,"
",$P1709,VLOOKUP($J1709,'Listes déroulantes'!$F$2:$I$26,4,FALSE))))),"")</f>
        <v/>
      </c>
      <c r="J1709" s="28"/>
      <c r="K1709" s="18"/>
      <c r="L1709" s="19"/>
      <c r="M1709" s="18"/>
      <c r="N1709" s="15"/>
      <c r="O1709" s="15"/>
      <c r="P1709" s="20"/>
      <c r="Q1709" s="36"/>
      <c r="R1709" s="36"/>
      <c r="S1709" s="37"/>
      <c r="T1709" s="37"/>
      <c r="U1709" s="37"/>
      <c r="V1709" s="37"/>
      <c r="W1709" s="37"/>
      <c r="X1709" s="37"/>
      <c r="Y1709" s="37"/>
      <c r="Z1709" s="37"/>
    </row>
    <row r="1710" spans="1:26" s="29" customFormat="1" x14ac:dyDescent="0.25">
      <c r="A1710" s="13"/>
      <c r="B1710" s="14"/>
      <c r="C1710" s="39"/>
      <c r="D1710" s="39"/>
      <c r="E1710" s="27"/>
      <c r="F1710" s="16"/>
      <c r="G1710" s="17"/>
      <c r="H1710" s="17"/>
      <c r="I1710" s="38" t="str">
        <f>IF($J1710&lt;&gt;"",(IF($J1710="Part RC demandée &lt;&gt; Part RC calculée",VLOOKUP($J1710,'Listes déroulantes'!$F$2:$H$26,2,FALSE)&amp;$O1710&amp;"
"&amp;$P1710&amp;VLOOKUP($J1710,'Listes déroulantes'!$F$2:$H$26,3,FALSE),IF($J1710="Montant total demandé &lt;&gt; de montant calculé",VLOOKUP($J1710,'Listes déroulantes'!$F$2:$H$26,2,FALSE)&amp;$N1710&amp;"
"&amp;$P1710&amp;"
"&amp;VLOOKUP($J1710,'Listes déroulantes'!$F$2:$H$26,3,FALSE),CONCATENATE(IF(ISNA(VLOOKUP($J1710,'Listes déroulantes'!$F$2:$I$26,2,FALSE)),"",VLOOKUP($J1710,'Listes déroulantes'!$F$2:$I$26,2,FALSE)),IF($L1710&lt;&gt;"",TEXT($L1710,CONCATENATE("jj/mm/aaaa","")),""),VLOOKUP($J1710,'Listes déroulantes'!$F$2:$I$26,3,FALSE)," ",$K1710," ",$N1710," ",$M1710,"
",$P1710,VLOOKUP($J1710,'Listes déroulantes'!$F$2:$I$26,4,FALSE))))),"")</f>
        <v/>
      </c>
      <c r="J1710" s="28"/>
      <c r="K1710" s="18"/>
      <c r="L1710" s="19"/>
      <c r="M1710" s="18"/>
      <c r="N1710" s="15"/>
      <c r="O1710" s="15"/>
      <c r="P1710" s="20"/>
      <c r="Q1710" s="36"/>
      <c r="R1710" s="36"/>
      <c r="S1710" s="37"/>
      <c r="T1710" s="37"/>
      <c r="U1710" s="37"/>
      <c r="V1710" s="37"/>
      <c r="W1710" s="37"/>
      <c r="X1710" s="37"/>
      <c r="Y1710" s="37"/>
      <c r="Z1710" s="37"/>
    </row>
    <row r="1711" spans="1:26" s="29" customFormat="1" x14ac:dyDescent="0.25">
      <c r="A1711" s="13"/>
      <c r="B1711" s="14"/>
      <c r="C1711" s="39"/>
      <c r="D1711" s="39"/>
      <c r="E1711" s="27"/>
      <c r="F1711" s="16"/>
      <c r="G1711" s="17"/>
      <c r="H1711" s="17"/>
      <c r="I1711" s="38" t="str">
        <f>IF($J1711&lt;&gt;"",(IF($J1711="Part RC demandée &lt;&gt; Part RC calculée",VLOOKUP($J1711,'Listes déroulantes'!$F$2:$H$26,2,FALSE)&amp;$O1711&amp;"
"&amp;$P1711&amp;VLOOKUP($J1711,'Listes déroulantes'!$F$2:$H$26,3,FALSE),IF($J1711="Montant total demandé &lt;&gt; de montant calculé",VLOOKUP($J1711,'Listes déroulantes'!$F$2:$H$26,2,FALSE)&amp;$N1711&amp;"
"&amp;$P1711&amp;"
"&amp;VLOOKUP($J1711,'Listes déroulantes'!$F$2:$H$26,3,FALSE),CONCATENATE(IF(ISNA(VLOOKUP($J1711,'Listes déroulantes'!$F$2:$I$26,2,FALSE)),"",VLOOKUP($J1711,'Listes déroulantes'!$F$2:$I$26,2,FALSE)),IF($L1711&lt;&gt;"",TEXT($L1711,CONCATENATE("jj/mm/aaaa","")),""),VLOOKUP($J1711,'Listes déroulantes'!$F$2:$I$26,3,FALSE)," ",$K1711," ",$N1711," ",$M1711,"
",$P1711,VLOOKUP($J1711,'Listes déroulantes'!$F$2:$I$26,4,FALSE))))),"")</f>
        <v/>
      </c>
      <c r="J1711" s="28"/>
      <c r="K1711" s="18"/>
      <c r="L1711" s="19"/>
      <c r="M1711" s="18"/>
      <c r="N1711" s="15"/>
      <c r="O1711" s="15"/>
      <c r="P1711" s="20"/>
      <c r="Q1711" s="36"/>
      <c r="R1711" s="36"/>
      <c r="S1711" s="37"/>
      <c r="T1711" s="37"/>
      <c r="U1711" s="37"/>
      <c r="V1711" s="37"/>
      <c r="W1711" s="37"/>
      <c r="X1711" s="37"/>
      <c r="Y1711" s="37"/>
      <c r="Z1711" s="37"/>
    </row>
    <row r="1712" spans="1:26" s="29" customFormat="1" x14ac:dyDescent="0.25">
      <c r="A1712" s="13"/>
      <c r="B1712" s="14"/>
      <c r="C1712" s="39"/>
      <c r="D1712" s="39"/>
      <c r="E1712" s="27"/>
      <c r="F1712" s="16"/>
      <c r="G1712" s="17"/>
      <c r="H1712" s="17"/>
      <c r="I1712" s="38" t="str">
        <f>IF($J1712&lt;&gt;"",(IF($J1712="Part RC demandée &lt;&gt; Part RC calculée",VLOOKUP($J1712,'Listes déroulantes'!$F$2:$H$26,2,FALSE)&amp;$O1712&amp;"
"&amp;$P1712&amp;VLOOKUP($J1712,'Listes déroulantes'!$F$2:$H$26,3,FALSE),IF($J1712="Montant total demandé &lt;&gt; de montant calculé",VLOOKUP($J1712,'Listes déroulantes'!$F$2:$H$26,2,FALSE)&amp;$N1712&amp;"
"&amp;$P1712&amp;"
"&amp;VLOOKUP($J1712,'Listes déroulantes'!$F$2:$H$26,3,FALSE),CONCATENATE(IF(ISNA(VLOOKUP($J1712,'Listes déroulantes'!$F$2:$I$26,2,FALSE)),"",VLOOKUP($J1712,'Listes déroulantes'!$F$2:$I$26,2,FALSE)),IF($L1712&lt;&gt;"",TEXT($L1712,CONCATENATE("jj/mm/aaaa","")),""),VLOOKUP($J1712,'Listes déroulantes'!$F$2:$I$26,3,FALSE)," ",$K1712," ",$N1712," ",$M1712,"
",$P1712,VLOOKUP($J1712,'Listes déroulantes'!$F$2:$I$26,4,FALSE))))),"")</f>
        <v/>
      </c>
      <c r="J1712" s="28"/>
      <c r="K1712" s="18"/>
      <c r="L1712" s="19"/>
      <c r="M1712" s="18"/>
      <c r="N1712" s="15"/>
      <c r="O1712" s="15"/>
      <c r="P1712" s="20"/>
      <c r="Q1712" s="36"/>
      <c r="R1712" s="36"/>
      <c r="S1712" s="37"/>
      <c r="T1712" s="37"/>
      <c r="U1712" s="37"/>
      <c r="V1712" s="37"/>
      <c r="W1712" s="37"/>
      <c r="X1712" s="37"/>
      <c r="Y1712" s="37"/>
      <c r="Z1712" s="37"/>
    </row>
    <row r="1713" spans="1:26" s="29" customFormat="1" x14ac:dyDescent="0.25">
      <c r="A1713" s="13"/>
      <c r="B1713" s="14"/>
      <c r="C1713" s="39"/>
      <c r="D1713" s="39"/>
      <c r="E1713" s="27"/>
      <c r="F1713" s="16"/>
      <c r="G1713" s="17"/>
      <c r="H1713" s="17"/>
      <c r="I1713" s="38" t="str">
        <f>IF($J1713&lt;&gt;"",(IF($J1713="Part RC demandée &lt;&gt; Part RC calculée",VLOOKUP($J1713,'Listes déroulantes'!$F$2:$H$26,2,FALSE)&amp;$O1713&amp;"
"&amp;$P1713&amp;VLOOKUP($J1713,'Listes déroulantes'!$F$2:$H$26,3,FALSE),IF($J1713="Montant total demandé &lt;&gt; de montant calculé",VLOOKUP($J1713,'Listes déroulantes'!$F$2:$H$26,2,FALSE)&amp;$N1713&amp;"
"&amp;$P1713&amp;"
"&amp;VLOOKUP($J1713,'Listes déroulantes'!$F$2:$H$26,3,FALSE),CONCATENATE(IF(ISNA(VLOOKUP($J1713,'Listes déroulantes'!$F$2:$I$26,2,FALSE)),"",VLOOKUP($J1713,'Listes déroulantes'!$F$2:$I$26,2,FALSE)),IF($L1713&lt;&gt;"",TEXT($L1713,CONCATENATE("jj/mm/aaaa","")),""),VLOOKUP($J1713,'Listes déroulantes'!$F$2:$I$26,3,FALSE)," ",$K1713," ",$N1713," ",$M1713,"
",$P1713,VLOOKUP($J1713,'Listes déroulantes'!$F$2:$I$26,4,FALSE))))),"")</f>
        <v/>
      </c>
      <c r="J1713" s="28"/>
      <c r="K1713" s="18"/>
      <c r="L1713" s="19"/>
      <c r="M1713" s="18"/>
      <c r="N1713" s="15"/>
      <c r="O1713" s="15"/>
      <c r="P1713" s="20"/>
      <c r="Q1713" s="36"/>
      <c r="R1713" s="36"/>
      <c r="S1713" s="37"/>
      <c r="T1713" s="37"/>
      <c r="U1713" s="37"/>
      <c r="V1713" s="37"/>
      <c r="W1713" s="37"/>
      <c r="X1713" s="37"/>
      <c r="Y1713" s="37"/>
      <c r="Z1713" s="37"/>
    </row>
    <row r="1714" spans="1:26" s="29" customFormat="1" x14ac:dyDescent="0.25">
      <c r="A1714" s="13"/>
      <c r="B1714" s="14"/>
      <c r="C1714" s="39"/>
      <c r="D1714" s="39"/>
      <c r="E1714" s="27"/>
      <c r="F1714" s="16"/>
      <c r="G1714" s="17"/>
      <c r="H1714" s="17"/>
      <c r="I1714" s="38" t="str">
        <f>IF($J1714&lt;&gt;"",(IF($J1714="Part RC demandée &lt;&gt; Part RC calculée",VLOOKUP($J1714,'Listes déroulantes'!$F$2:$H$26,2,FALSE)&amp;$O1714&amp;"
"&amp;$P1714&amp;VLOOKUP($J1714,'Listes déroulantes'!$F$2:$H$26,3,FALSE),IF($J1714="Montant total demandé &lt;&gt; de montant calculé",VLOOKUP($J1714,'Listes déroulantes'!$F$2:$H$26,2,FALSE)&amp;$N1714&amp;"
"&amp;$P1714&amp;"
"&amp;VLOOKUP($J1714,'Listes déroulantes'!$F$2:$H$26,3,FALSE),CONCATENATE(IF(ISNA(VLOOKUP($J1714,'Listes déroulantes'!$F$2:$I$26,2,FALSE)),"",VLOOKUP($J1714,'Listes déroulantes'!$F$2:$I$26,2,FALSE)),IF($L1714&lt;&gt;"",TEXT($L1714,CONCATENATE("jj/mm/aaaa","")),""),VLOOKUP($J1714,'Listes déroulantes'!$F$2:$I$26,3,FALSE)," ",$K1714," ",$N1714," ",$M1714,"
",$P1714,VLOOKUP($J1714,'Listes déroulantes'!$F$2:$I$26,4,FALSE))))),"")</f>
        <v/>
      </c>
      <c r="J1714" s="28"/>
      <c r="K1714" s="18"/>
      <c r="L1714" s="19"/>
      <c r="M1714" s="18"/>
      <c r="N1714" s="15"/>
      <c r="O1714" s="15"/>
      <c r="P1714" s="20"/>
      <c r="Q1714" s="36"/>
      <c r="R1714" s="36"/>
      <c r="S1714" s="37"/>
      <c r="T1714" s="37"/>
      <c r="U1714" s="37"/>
      <c r="V1714" s="37"/>
      <c r="W1714" s="37"/>
      <c r="X1714" s="37"/>
      <c r="Y1714" s="37"/>
      <c r="Z1714" s="37"/>
    </row>
    <row r="1715" spans="1:26" s="29" customFormat="1" x14ac:dyDescent="0.25">
      <c r="A1715" s="13"/>
      <c r="B1715" s="14"/>
      <c r="C1715" s="39"/>
      <c r="D1715" s="39"/>
      <c r="E1715" s="27"/>
      <c r="F1715" s="16"/>
      <c r="G1715" s="17"/>
      <c r="H1715" s="17"/>
      <c r="I1715" s="38" t="str">
        <f>IF($J1715&lt;&gt;"",(IF($J1715="Part RC demandée &lt;&gt; Part RC calculée",VLOOKUP($J1715,'Listes déroulantes'!$F$2:$H$26,2,FALSE)&amp;$O1715&amp;"
"&amp;$P1715&amp;VLOOKUP($J1715,'Listes déroulantes'!$F$2:$H$26,3,FALSE),IF($J1715="Montant total demandé &lt;&gt; de montant calculé",VLOOKUP($J1715,'Listes déroulantes'!$F$2:$H$26,2,FALSE)&amp;$N1715&amp;"
"&amp;$P1715&amp;"
"&amp;VLOOKUP($J1715,'Listes déroulantes'!$F$2:$H$26,3,FALSE),CONCATENATE(IF(ISNA(VLOOKUP($J1715,'Listes déroulantes'!$F$2:$I$26,2,FALSE)),"",VLOOKUP($J1715,'Listes déroulantes'!$F$2:$I$26,2,FALSE)),IF($L1715&lt;&gt;"",TEXT($L1715,CONCATENATE("jj/mm/aaaa","")),""),VLOOKUP($J1715,'Listes déroulantes'!$F$2:$I$26,3,FALSE)," ",$K1715," ",$N1715," ",$M1715,"
",$P1715,VLOOKUP($J1715,'Listes déroulantes'!$F$2:$I$26,4,FALSE))))),"")</f>
        <v/>
      </c>
      <c r="J1715" s="28"/>
      <c r="K1715" s="18"/>
      <c r="L1715" s="19"/>
      <c r="M1715" s="18"/>
      <c r="N1715" s="15"/>
      <c r="O1715" s="15"/>
      <c r="P1715" s="20"/>
      <c r="Q1715" s="36"/>
      <c r="R1715" s="36"/>
      <c r="S1715" s="37"/>
      <c r="T1715" s="37"/>
      <c r="U1715" s="37"/>
      <c r="V1715" s="37"/>
      <c r="W1715" s="37"/>
      <c r="X1715" s="37"/>
      <c r="Y1715" s="37"/>
      <c r="Z1715" s="37"/>
    </row>
    <row r="1716" spans="1:26" s="29" customFormat="1" x14ac:dyDescent="0.25">
      <c r="A1716" s="13"/>
      <c r="B1716" s="14"/>
      <c r="C1716" s="39"/>
      <c r="D1716" s="39"/>
      <c r="E1716" s="27"/>
      <c r="F1716" s="16"/>
      <c r="G1716" s="17"/>
      <c r="H1716" s="17"/>
      <c r="I1716" s="38" t="str">
        <f>IF($J1716&lt;&gt;"",(IF($J1716="Part RC demandée &lt;&gt; Part RC calculée",VLOOKUP($J1716,'Listes déroulantes'!$F$2:$H$26,2,FALSE)&amp;$O1716&amp;"
"&amp;$P1716&amp;VLOOKUP($J1716,'Listes déroulantes'!$F$2:$H$26,3,FALSE),IF($J1716="Montant total demandé &lt;&gt; de montant calculé",VLOOKUP($J1716,'Listes déroulantes'!$F$2:$H$26,2,FALSE)&amp;$N1716&amp;"
"&amp;$P1716&amp;"
"&amp;VLOOKUP($J1716,'Listes déroulantes'!$F$2:$H$26,3,FALSE),CONCATENATE(IF(ISNA(VLOOKUP($J1716,'Listes déroulantes'!$F$2:$I$26,2,FALSE)),"",VLOOKUP($J1716,'Listes déroulantes'!$F$2:$I$26,2,FALSE)),IF($L1716&lt;&gt;"",TEXT($L1716,CONCATENATE("jj/mm/aaaa","")),""),VLOOKUP($J1716,'Listes déroulantes'!$F$2:$I$26,3,FALSE)," ",$K1716," ",$N1716," ",$M1716,"
",$P1716,VLOOKUP($J1716,'Listes déroulantes'!$F$2:$I$26,4,FALSE))))),"")</f>
        <v/>
      </c>
      <c r="J1716" s="28"/>
      <c r="K1716" s="18"/>
      <c r="L1716" s="19"/>
      <c r="M1716" s="18"/>
      <c r="N1716" s="15"/>
      <c r="O1716" s="15"/>
      <c r="P1716" s="20"/>
      <c r="Q1716" s="36"/>
      <c r="R1716" s="36"/>
      <c r="S1716" s="37"/>
      <c r="T1716" s="37"/>
      <c r="U1716" s="37"/>
      <c r="V1716" s="37"/>
      <c r="W1716" s="37"/>
      <c r="X1716" s="37"/>
      <c r="Y1716" s="37"/>
      <c r="Z1716" s="37"/>
    </row>
    <row r="1717" spans="1:26" s="29" customFormat="1" x14ac:dyDescent="0.25">
      <c r="A1717" s="13"/>
      <c r="B1717" s="14"/>
      <c r="C1717" s="39"/>
      <c r="D1717" s="39"/>
      <c r="E1717" s="27"/>
      <c r="F1717" s="16"/>
      <c r="G1717" s="17"/>
      <c r="H1717" s="17"/>
      <c r="I1717" s="38" t="str">
        <f>IF($J1717&lt;&gt;"",(IF($J1717="Part RC demandée &lt;&gt; Part RC calculée",VLOOKUP($J1717,'Listes déroulantes'!$F$2:$H$26,2,FALSE)&amp;$O1717&amp;"
"&amp;$P1717&amp;VLOOKUP($J1717,'Listes déroulantes'!$F$2:$H$26,3,FALSE),IF($J1717="Montant total demandé &lt;&gt; de montant calculé",VLOOKUP($J1717,'Listes déroulantes'!$F$2:$H$26,2,FALSE)&amp;$N1717&amp;"
"&amp;$P1717&amp;"
"&amp;VLOOKUP($J1717,'Listes déroulantes'!$F$2:$H$26,3,FALSE),CONCATENATE(IF(ISNA(VLOOKUP($J1717,'Listes déroulantes'!$F$2:$I$26,2,FALSE)),"",VLOOKUP($J1717,'Listes déroulantes'!$F$2:$I$26,2,FALSE)),IF($L1717&lt;&gt;"",TEXT($L1717,CONCATENATE("jj/mm/aaaa","")),""),VLOOKUP($J1717,'Listes déroulantes'!$F$2:$I$26,3,FALSE)," ",$K1717," ",$N1717," ",$M1717,"
",$P1717,VLOOKUP($J1717,'Listes déroulantes'!$F$2:$I$26,4,FALSE))))),"")</f>
        <v/>
      </c>
      <c r="J1717" s="28"/>
      <c r="K1717" s="18"/>
      <c r="L1717" s="19"/>
      <c r="M1717" s="18"/>
      <c r="N1717" s="15"/>
      <c r="O1717" s="15"/>
      <c r="P1717" s="20"/>
      <c r="Q1717" s="36"/>
      <c r="R1717" s="36"/>
      <c r="S1717" s="37"/>
      <c r="T1717" s="37"/>
      <c r="U1717" s="37"/>
      <c r="V1717" s="37"/>
      <c r="W1717" s="37"/>
      <c r="X1717" s="37"/>
      <c r="Y1717" s="37"/>
      <c r="Z1717" s="37"/>
    </row>
    <row r="1718" spans="1:26" s="29" customFormat="1" x14ac:dyDescent="0.25">
      <c r="A1718" s="13"/>
      <c r="B1718" s="14"/>
      <c r="C1718" s="39"/>
      <c r="D1718" s="39"/>
      <c r="E1718" s="27"/>
      <c r="F1718" s="16"/>
      <c r="G1718" s="17"/>
      <c r="H1718" s="17"/>
      <c r="I1718" s="38" t="str">
        <f>IF($J1718&lt;&gt;"",(IF($J1718="Part RC demandée &lt;&gt; Part RC calculée",VLOOKUP($J1718,'Listes déroulantes'!$F$2:$H$26,2,FALSE)&amp;$O1718&amp;"
"&amp;$P1718&amp;VLOOKUP($J1718,'Listes déroulantes'!$F$2:$H$26,3,FALSE),IF($J1718="Montant total demandé &lt;&gt; de montant calculé",VLOOKUP($J1718,'Listes déroulantes'!$F$2:$H$26,2,FALSE)&amp;$N1718&amp;"
"&amp;$P1718&amp;"
"&amp;VLOOKUP($J1718,'Listes déroulantes'!$F$2:$H$26,3,FALSE),CONCATENATE(IF(ISNA(VLOOKUP($J1718,'Listes déroulantes'!$F$2:$I$26,2,FALSE)),"",VLOOKUP($J1718,'Listes déroulantes'!$F$2:$I$26,2,FALSE)),IF($L1718&lt;&gt;"",TEXT($L1718,CONCATENATE("jj/mm/aaaa","")),""),VLOOKUP($J1718,'Listes déroulantes'!$F$2:$I$26,3,FALSE)," ",$K1718," ",$N1718," ",$M1718,"
",$P1718,VLOOKUP($J1718,'Listes déroulantes'!$F$2:$I$26,4,FALSE))))),"")</f>
        <v/>
      </c>
      <c r="J1718" s="28"/>
      <c r="K1718" s="18"/>
      <c r="L1718" s="19"/>
      <c r="M1718" s="18"/>
      <c r="N1718" s="15"/>
      <c r="O1718" s="15"/>
      <c r="P1718" s="20"/>
      <c r="Q1718" s="36"/>
      <c r="R1718" s="36"/>
      <c r="S1718" s="37"/>
      <c r="T1718" s="37"/>
      <c r="U1718" s="37"/>
      <c r="V1718" s="37"/>
      <c r="W1718" s="37"/>
      <c r="X1718" s="37"/>
      <c r="Y1718" s="37"/>
      <c r="Z1718" s="37"/>
    </row>
    <row r="1719" spans="1:26" s="29" customFormat="1" x14ac:dyDescent="0.25">
      <c r="A1719" s="13"/>
      <c r="B1719" s="14"/>
      <c r="C1719" s="39"/>
      <c r="D1719" s="39"/>
      <c r="E1719" s="27"/>
      <c r="F1719" s="16"/>
      <c r="G1719" s="17"/>
      <c r="H1719" s="17"/>
      <c r="I1719" s="38" t="str">
        <f>IF($J1719&lt;&gt;"",(IF($J1719="Part RC demandée &lt;&gt; Part RC calculée",VLOOKUP($J1719,'Listes déroulantes'!$F$2:$H$26,2,FALSE)&amp;$O1719&amp;"
"&amp;$P1719&amp;VLOOKUP($J1719,'Listes déroulantes'!$F$2:$H$26,3,FALSE),IF($J1719="Montant total demandé &lt;&gt; de montant calculé",VLOOKUP($J1719,'Listes déroulantes'!$F$2:$H$26,2,FALSE)&amp;$N1719&amp;"
"&amp;$P1719&amp;"
"&amp;VLOOKUP($J1719,'Listes déroulantes'!$F$2:$H$26,3,FALSE),CONCATENATE(IF(ISNA(VLOOKUP($J1719,'Listes déroulantes'!$F$2:$I$26,2,FALSE)),"",VLOOKUP($J1719,'Listes déroulantes'!$F$2:$I$26,2,FALSE)),IF($L1719&lt;&gt;"",TEXT($L1719,CONCATENATE("jj/mm/aaaa","")),""),VLOOKUP($J1719,'Listes déroulantes'!$F$2:$I$26,3,FALSE)," ",$K1719," ",$N1719," ",$M1719,"
",$P1719,VLOOKUP($J1719,'Listes déroulantes'!$F$2:$I$26,4,FALSE))))),"")</f>
        <v/>
      </c>
      <c r="J1719" s="28"/>
      <c r="K1719" s="18"/>
      <c r="L1719" s="19"/>
      <c r="M1719" s="18"/>
      <c r="N1719" s="15"/>
      <c r="O1719" s="15"/>
      <c r="P1719" s="20"/>
      <c r="Q1719" s="36"/>
      <c r="R1719" s="36"/>
      <c r="S1719" s="37"/>
      <c r="T1719" s="37"/>
      <c r="U1719" s="37"/>
      <c r="V1719" s="37"/>
      <c r="W1719" s="37"/>
      <c r="X1719" s="37"/>
      <c r="Y1719" s="37"/>
      <c r="Z1719" s="37"/>
    </row>
    <row r="1720" spans="1:26" s="29" customFormat="1" x14ac:dyDescent="0.25">
      <c r="A1720" s="13"/>
      <c r="B1720" s="14"/>
      <c r="C1720" s="39"/>
      <c r="D1720" s="39"/>
      <c r="E1720" s="27"/>
      <c r="F1720" s="16"/>
      <c r="G1720" s="17"/>
      <c r="H1720" s="17"/>
      <c r="I1720" s="38" t="str">
        <f>IF($J1720&lt;&gt;"",(IF($J1720="Part RC demandée &lt;&gt; Part RC calculée",VLOOKUP($J1720,'Listes déroulantes'!$F$2:$H$26,2,FALSE)&amp;$O1720&amp;"
"&amp;$P1720&amp;VLOOKUP($J1720,'Listes déroulantes'!$F$2:$H$26,3,FALSE),IF($J1720="Montant total demandé &lt;&gt; de montant calculé",VLOOKUP($J1720,'Listes déroulantes'!$F$2:$H$26,2,FALSE)&amp;$N1720&amp;"
"&amp;$P1720&amp;"
"&amp;VLOOKUP($J1720,'Listes déroulantes'!$F$2:$H$26,3,FALSE),CONCATENATE(IF(ISNA(VLOOKUP($J1720,'Listes déroulantes'!$F$2:$I$26,2,FALSE)),"",VLOOKUP($J1720,'Listes déroulantes'!$F$2:$I$26,2,FALSE)),IF($L1720&lt;&gt;"",TEXT($L1720,CONCATENATE("jj/mm/aaaa","")),""),VLOOKUP($J1720,'Listes déroulantes'!$F$2:$I$26,3,FALSE)," ",$K1720," ",$N1720," ",$M1720,"
",$P1720,VLOOKUP($J1720,'Listes déroulantes'!$F$2:$I$26,4,FALSE))))),"")</f>
        <v/>
      </c>
      <c r="J1720" s="28"/>
      <c r="K1720" s="18"/>
      <c r="L1720" s="19"/>
      <c r="M1720" s="18"/>
      <c r="N1720" s="15"/>
      <c r="O1720" s="15"/>
      <c r="P1720" s="20"/>
      <c r="Q1720" s="36"/>
      <c r="R1720" s="36"/>
      <c r="S1720" s="37"/>
      <c r="T1720" s="37"/>
      <c r="U1720" s="37"/>
      <c r="V1720" s="37"/>
      <c r="W1720" s="37"/>
      <c r="X1720" s="37"/>
      <c r="Y1720" s="37"/>
      <c r="Z1720" s="37"/>
    </row>
    <row r="1721" spans="1:26" s="29" customFormat="1" x14ac:dyDescent="0.25">
      <c r="A1721" s="13"/>
      <c r="B1721" s="14"/>
      <c r="C1721" s="39"/>
      <c r="D1721" s="39"/>
      <c r="E1721" s="27"/>
      <c r="F1721" s="16"/>
      <c r="G1721" s="17"/>
      <c r="H1721" s="17"/>
      <c r="I1721" s="38" t="str">
        <f>IF($J1721&lt;&gt;"",(IF($J1721="Part RC demandée &lt;&gt; Part RC calculée",VLOOKUP($J1721,'Listes déroulantes'!$F$2:$H$26,2,FALSE)&amp;$O1721&amp;"
"&amp;$P1721&amp;VLOOKUP($J1721,'Listes déroulantes'!$F$2:$H$26,3,FALSE),IF($J1721="Montant total demandé &lt;&gt; de montant calculé",VLOOKUP($J1721,'Listes déroulantes'!$F$2:$H$26,2,FALSE)&amp;$N1721&amp;"
"&amp;$P1721&amp;"
"&amp;VLOOKUP($J1721,'Listes déroulantes'!$F$2:$H$26,3,FALSE),CONCATENATE(IF(ISNA(VLOOKUP($J1721,'Listes déroulantes'!$F$2:$I$26,2,FALSE)),"",VLOOKUP($J1721,'Listes déroulantes'!$F$2:$I$26,2,FALSE)),IF($L1721&lt;&gt;"",TEXT($L1721,CONCATENATE("jj/mm/aaaa","")),""),VLOOKUP($J1721,'Listes déroulantes'!$F$2:$I$26,3,FALSE)," ",$K1721," ",$N1721," ",$M1721,"
",$P1721,VLOOKUP($J1721,'Listes déroulantes'!$F$2:$I$26,4,FALSE))))),"")</f>
        <v/>
      </c>
      <c r="J1721" s="28"/>
      <c r="K1721" s="18"/>
      <c r="L1721" s="19"/>
      <c r="M1721" s="18"/>
      <c r="N1721" s="15"/>
      <c r="O1721" s="15"/>
      <c r="P1721" s="20"/>
      <c r="Q1721" s="36"/>
      <c r="R1721" s="36"/>
      <c r="S1721" s="37"/>
      <c r="T1721" s="37"/>
      <c r="U1721" s="37"/>
      <c r="V1721" s="37"/>
      <c r="W1721" s="37"/>
      <c r="X1721" s="37"/>
      <c r="Y1721" s="37"/>
      <c r="Z1721" s="37"/>
    </row>
    <row r="1722" spans="1:26" s="29" customFormat="1" x14ac:dyDescent="0.25">
      <c r="A1722" s="13"/>
      <c r="B1722" s="14"/>
      <c r="C1722" s="39"/>
      <c r="D1722" s="39"/>
      <c r="E1722" s="27"/>
      <c r="F1722" s="16"/>
      <c r="G1722" s="17"/>
      <c r="H1722" s="17"/>
      <c r="I1722" s="38" t="str">
        <f>IF($J1722&lt;&gt;"",(IF($J1722="Part RC demandée &lt;&gt; Part RC calculée",VLOOKUP($J1722,'Listes déroulantes'!$F$2:$H$26,2,FALSE)&amp;$O1722&amp;"
"&amp;$P1722&amp;VLOOKUP($J1722,'Listes déroulantes'!$F$2:$H$26,3,FALSE),IF($J1722="Montant total demandé &lt;&gt; de montant calculé",VLOOKUP($J1722,'Listes déroulantes'!$F$2:$H$26,2,FALSE)&amp;$N1722&amp;"
"&amp;$P1722&amp;"
"&amp;VLOOKUP($J1722,'Listes déroulantes'!$F$2:$H$26,3,FALSE),CONCATENATE(IF(ISNA(VLOOKUP($J1722,'Listes déroulantes'!$F$2:$I$26,2,FALSE)),"",VLOOKUP($J1722,'Listes déroulantes'!$F$2:$I$26,2,FALSE)),IF($L1722&lt;&gt;"",TEXT($L1722,CONCATENATE("jj/mm/aaaa","")),""),VLOOKUP($J1722,'Listes déroulantes'!$F$2:$I$26,3,FALSE)," ",$K1722," ",$N1722," ",$M1722,"
",$P1722,VLOOKUP($J1722,'Listes déroulantes'!$F$2:$I$26,4,FALSE))))),"")</f>
        <v/>
      </c>
      <c r="J1722" s="28"/>
      <c r="K1722" s="18"/>
      <c r="L1722" s="19"/>
      <c r="M1722" s="18"/>
      <c r="N1722" s="15"/>
      <c r="O1722" s="15"/>
      <c r="P1722" s="20"/>
      <c r="Q1722" s="36"/>
      <c r="R1722" s="36"/>
      <c r="S1722" s="37"/>
      <c r="T1722" s="37"/>
      <c r="U1722" s="37"/>
      <c r="V1722" s="37"/>
      <c r="W1722" s="37"/>
      <c r="X1722" s="37"/>
      <c r="Y1722" s="37"/>
      <c r="Z1722" s="37"/>
    </row>
    <row r="1723" spans="1:26" s="29" customFormat="1" x14ac:dyDescent="0.25">
      <c r="A1723" s="13"/>
      <c r="B1723" s="14"/>
      <c r="C1723" s="39"/>
      <c r="D1723" s="39"/>
      <c r="E1723" s="27"/>
      <c r="F1723" s="16"/>
      <c r="G1723" s="17"/>
      <c r="H1723" s="17"/>
      <c r="I1723" s="38" t="str">
        <f>IF($J1723&lt;&gt;"",(IF($J1723="Part RC demandée &lt;&gt; Part RC calculée",VLOOKUP($J1723,'Listes déroulantes'!$F$2:$H$26,2,FALSE)&amp;$O1723&amp;"
"&amp;$P1723&amp;VLOOKUP($J1723,'Listes déroulantes'!$F$2:$H$26,3,FALSE),IF($J1723="Montant total demandé &lt;&gt; de montant calculé",VLOOKUP($J1723,'Listes déroulantes'!$F$2:$H$26,2,FALSE)&amp;$N1723&amp;"
"&amp;$P1723&amp;"
"&amp;VLOOKUP($J1723,'Listes déroulantes'!$F$2:$H$26,3,FALSE),CONCATENATE(IF(ISNA(VLOOKUP($J1723,'Listes déroulantes'!$F$2:$I$26,2,FALSE)),"",VLOOKUP($J1723,'Listes déroulantes'!$F$2:$I$26,2,FALSE)),IF($L1723&lt;&gt;"",TEXT($L1723,CONCATENATE("jj/mm/aaaa","")),""),VLOOKUP($J1723,'Listes déroulantes'!$F$2:$I$26,3,FALSE)," ",$K1723," ",$N1723," ",$M1723,"
",$P1723,VLOOKUP($J1723,'Listes déroulantes'!$F$2:$I$26,4,FALSE))))),"")</f>
        <v/>
      </c>
      <c r="J1723" s="28"/>
      <c r="K1723" s="18"/>
      <c r="L1723" s="19"/>
      <c r="M1723" s="18"/>
      <c r="N1723" s="15"/>
      <c r="O1723" s="15"/>
      <c r="P1723" s="20"/>
      <c r="Q1723" s="36"/>
      <c r="R1723" s="36"/>
      <c r="S1723" s="37"/>
      <c r="T1723" s="37"/>
      <c r="U1723" s="37"/>
      <c r="V1723" s="37"/>
      <c r="W1723" s="37"/>
      <c r="X1723" s="37"/>
      <c r="Y1723" s="37"/>
      <c r="Z1723" s="37"/>
    </row>
    <row r="1724" spans="1:26" s="29" customFormat="1" x14ac:dyDescent="0.25">
      <c r="A1724" s="13"/>
      <c r="B1724" s="14"/>
      <c r="C1724" s="39"/>
      <c r="D1724" s="39"/>
      <c r="E1724" s="27"/>
      <c r="F1724" s="16"/>
      <c r="G1724" s="17"/>
      <c r="H1724" s="17"/>
      <c r="I1724" s="38" t="str">
        <f>IF($J1724&lt;&gt;"",(IF($J1724="Part RC demandée &lt;&gt; Part RC calculée",VLOOKUP($J1724,'Listes déroulantes'!$F$2:$H$26,2,FALSE)&amp;$O1724&amp;"
"&amp;$P1724&amp;VLOOKUP($J1724,'Listes déroulantes'!$F$2:$H$26,3,FALSE),IF($J1724="Montant total demandé &lt;&gt; de montant calculé",VLOOKUP($J1724,'Listes déroulantes'!$F$2:$H$26,2,FALSE)&amp;$N1724&amp;"
"&amp;$P1724&amp;"
"&amp;VLOOKUP($J1724,'Listes déroulantes'!$F$2:$H$26,3,FALSE),CONCATENATE(IF(ISNA(VLOOKUP($J1724,'Listes déroulantes'!$F$2:$I$26,2,FALSE)),"",VLOOKUP($J1724,'Listes déroulantes'!$F$2:$I$26,2,FALSE)),IF($L1724&lt;&gt;"",TEXT($L1724,CONCATENATE("jj/mm/aaaa","")),""),VLOOKUP($J1724,'Listes déroulantes'!$F$2:$I$26,3,FALSE)," ",$K1724," ",$N1724," ",$M1724,"
",$P1724,VLOOKUP($J1724,'Listes déroulantes'!$F$2:$I$26,4,FALSE))))),"")</f>
        <v/>
      </c>
      <c r="J1724" s="28"/>
      <c r="K1724" s="18"/>
      <c r="L1724" s="19"/>
      <c r="M1724" s="18"/>
      <c r="N1724" s="15"/>
      <c r="O1724" s="15"/>
      <c r="P1724" s="20"/>
      <c r="Q1724" s="36"/>
      <c r="R1724" s="36"/>
      <c r="S1724" s="37"/>
      <c r="T1724" s="37"/>
      <c r="U1724" s="37"/>
      <c r="V1724" s="37"/>
      <c r="W1724" s="37"/>
      <c r="X1724" s="37"/>
      <c r="Y1724" s="37"/>
      <c r="Z1724" s="37"/>
    </row>
    <row r="1725" spans="1:26" s="29" customFormat="1" x14ac:dyDescent="0.25">
      <c r="A1725" s="13"/>
      <c r="B1725" s="14"/>
      <c r="C1725" s="39"/>
      <c r="D1725" s="39"/>
      <c r="E1725" s="27"/>
      <c r="F1725" s="16"/>
      <c r="G1725" s="17"/>
      <c r="H1725" s="17"/>
      <c r="I1725" s="38" t="str">
        <f>IF($J1725&lt;&gt;"",(IF($J1725="Part RC demandée &lt;&gt; Part RC calculée",VLOOKUP($J1725,'Listes déroulantes'!$F$2:$H$26,2,FALSE)&amp;$O1725&amp;"
"&amp;$P1725&amp;VLOOKUP($J1725,'Listes déroulantes'!$F$2:$H$26,3,FALSE),IF($J1725="Montant total demandé &lt;&gt; de montant calculé",VLOOKUP($J1725,'Listes déroulantes'!$F$2:$H$26,2,FALSE)&amp;$N1725&amp;"
"&amp;$P1725&amp;"
"&amp;VLOOKUP($J1725,'Listes déroulantes'!$F$2:$H$26,3,FALSE),CONCATENATE(IF(ISNA(VLOOKUP($J1725,'Listes déroulantes'!$F$2:$I$26,2,FALSE)),"",VLOOKUP($J1725,'Listes déroulantes'!$F$2:$I$26,2,FALSE)),IF($L1725&lt;&gt;"",TEXT($L1725,CONCATENATE("jj/mm/aaaa","")),""),VLOOKUP($J1725,'Listes déroulantes'!$F$2:$I$26,3,FALSE)," ",$K1725," ",$N1725," ",$M1725,"
",$P1725,VLOOKUP($J1725,'Listes déroulantes'!$F$2:$I$26,4,FALSE))))),"")</f>
        <v/>
      </c>
      <c r="J1725" s="28"/>
      <c r="K1725" s="18"/>
      <c r="L1725" s="19"/>
      <c r="M1725" s="18"/>
      <c r="N1725" s="15"/>
      <c r="O1725" s="15"/>
      <c r="P1725" s="20"/>
      <c r="Q1725" s="36"/>
      <c r="R1725" s="36"/>
      <c r="S1725" s="37"/>
      <c r="T1725" s="37"/>
      <c r="U1725" s="37"/>
      <c r="V1725" s="37"/>
      <c r="W1725" s="37"/>
      <c r="X1725" s="37"/>
      <c r="Y1725" s="37"/>
      <c r="Z1725" s="37"/>
    </row>
    <row r="1726" spans="1:26" s="29" customFormat="1" x14ac:dyDescent="0.25">
      <c r="A1726" s="13"/>
      <c r="B1726" s="14"/>
      <c r="C1726" s="39"/>
      <c r="D1726" s="39"/>
      <c r="E1726" s="27"/>
      <c r="F1726" s="16"/>
      <c r="G1726" s="17"/>
      <c r="H1726" s="17"/>
      <c r="I1726" s="38" t="str">
        <f>IF($J1726&lt;&gt;"",(IF($J1726="Part RC demandée &lt;&gt; Part RC calculée",VLOOKUP($J1726,'Listes déroulantes'!$F$2:$H$26,2,FALSE)&amp;$O1726&amp;"
"&amp;$P1726&amp;VLOOKUP($J1726,'Listes déroulantes'!$F$2:$H$26,3,FALSE),IF($J1726="Montant total demandé &lt;&gt; de montant calculé",VLOOKUP($J1726,'Listes déroulantes'!$F$2:$H$26,2,FALSE)&amp;$N1726&amp;"
"&amp;$P1726&amp;"
"&amp;VLOOKUP($J1726,'Listes déroulantes'!$F$2:$H$26,3,FALSE),CONCATENATE(IF(ISNA(VLOOKUP($J1726,'Listes déroulantes'!$F$2:$I$26,2,FALSE)),"",VLOOKUP($J1726,'Listes déroulantes'!$F$2:$I$26,2,FALSE)),IF($L1726&lt;&gt;"",TEXT($L1726,CONCATENATE("jj/mm/aaaa","")),""),VLOOKUP($J1726,'Listes déroulantes'!$F$2:$I$26,3,FALSE)," ",$K1726," ",$N1726," ",$M1726,"
",$P1726,VLOOKUP($J1726,'Listes déroulantes'!$F$2:$I$26,4,FALSE))))),"")</f>
        <v/>
      </c>
      <c r="J1726" s="28"/>
      <c r="K1726" s="18"/>
      <c r="L1726" s="19"/>
      <c r="M1726" s="18"/>
      <c r="N1726" s="15"/>
      <c r="O1726" s="15"/>
      <c r="P1726" s="20"/>
      <c r="Q1726" s="36"/>
      <c r="R1726" s="36"/>
      <c r="S1726" s="37"/>
      <c r="T1726" s="37"/>
      <c r="U1726" s="37"/>
      <c r="V1726" s="37"/>
      <c r="W1726" s="37"/>
      <c r="X1726" s="37"/>
      <c r="Y1726" s="37"/>
      <c r="Z1726" s="37"/>
    </row>
    <row r="1727" spans="1:26" s="29" customFormat="1" x14ac:dyDescent="0.25">
      <c r="A1727" s="13"/>
      <c r="B1727" s="14"/>
      <c r="C1727" s="39"/>
      <c r="D1727" s="39"/>
      <c r="E1727" s="27"/>
      <c r="F1727" s="16"/>
      <c r="G1727" s="17"/>
      <c r="H1727" s="17"/>
      <c r="I1727" s="38" t="str">
        <f>IF($J1727&lt;&gt;"",(IF($J1727="Part RC demandée &lt;&gt; Part RC calculée",VLOOKUP($J1727,'Listes déroulantes'!$F$2:$H$26,2,FALSE)&amp;$O1727&amp;"
"&amp;$P1727&amp;VLOOKUP($J1727,'Listes déroulantes'!$F$2:$H$26,3,FALSE),IF($J1727="Montant total demandé &lt;&gt; de montant calculé",VLOOKUP($J1727,'Listes déroulantes'!$F$2:$H$26,2,FALSE)&amp;$N1727&amp;"
"&amp;$P1727&amp;"
"&amp;VLOOKUP($J1727,'Listes déroulantes'!$F$2:$H$26,3,FALSE),CONCATENATE(IF(ISNA(VLOOKUP($J1727,'Listes déroulantes'!$F$2:$I$26,2,FALSE)),"",VLOOKUP($J1727,'Listes déroulantes'!$F$2:$I$26,2,FALSE)),IF($L1727&lt;&gt;"",TEXT($L1727,CONCATENATE("jj/mm/aaaa","")),""),VLOOKUP($J1727,'Listes déroulantes'!$F$2:$I$26,3,FALSE)," ",$K1727," ",$N1727," ",$M1727,"
",$P1727,VLOOKUP($J1727,'Listes déroulantes'!$F$2:$I$26,4,FALSE))))),"")</f>
        <v/>
      </c>
      <c r="J1727" s="28"/>
      <c r="K1727" s="18"/>
      <c r="L1727" s="19"/>
      <c r="M1727" s="18"/>
      <c r="N1727" s="15"/>
      <c r="O1727" s="15"/>
      <c r="P1727" s="20"/>
      <c r="Q1727" s="36"/>
      <c r="R1727" s="36"/>
      <c r="S1727" s="37"/>
      <c r="T1727" s="37"/>
      <c r="U1727" s="37"/>
      <c r="V1727" s="37"/>
      <c r="W1727" s="37"/>
      <c r="X1727" s="37"/>
      <c r="Y1727" s="37"/>
      <c r="Z1727" s="37"/>
    </row>
    <row r="1728" spans="1:26" s="29" customFormat="1" x14ac:dyDescent="0.25">
      <c r="A1728" s="13"/>
      <c r="B1728" s="14"/>
      <c r="C1728" s="39"/>
      <c r="D1728" s="39"/>
      <c r="E1728" s="27"/>
      <c r="F1728" s="16"/>
      <c r="G1728" s="17"/>
      <c r="H1728" s="17"/>
      <c r="I1728" s="38" t="str">
        <f>IF($J1728&lt;&gt;"",(IF($J1728="Part RC demandée &lt;&gt; Part RC calculée",VLOOKUP($J1728,'Listes déroulantes'!$F$2:$H$26,2,FALSE)&amp;$O1728&amp;"
"&amp;$P1728&amp;VLOOKUP($J1728,'Listes déroulantes'!$F$2:$H$26,3,FALSE),IF($J1728="Montant total demandé &lt;&gt; de montant calculé",VLOOKUP($J1728,'Listes déroulantes'!$F$2:$H$26,2,FALSE)&amp;$N1728&amp;"
"&amp;$P1728&amp;"
"&amp;VLOOKUP($J1728,'Listes déroulantes'!$F$2:$H$26,3,FALSE),CONCATENATE(IF(ISNA(VLOOKUP($J1728,'Listes déroulantes'!$F$2:$I$26,2,FALSE)),"",VLOOKUP($J1728,'Listes déroulantes'!$F$2:$I$26,2,FALSE)),IF($L1728&lt;&gt;"",TEXT($L1728,CONCATENATE("jj/mm/aaaa","")),""),VLOOKUP($J1728,'Listes déroulantes'!$F$2:$I$26,3,FALSE)," ",$K1728," ",$N1728," ",$M1728,"
",$P1728,VLOOKUP($J1728,'Listes déroulantes'!$F$2:$I$26,4,FALSE))))),"")</f>
        <v/>
      </c>
      <c r="J1728" s="28"/>
      <c r="K1728" s="18"/>
      <c r="L1728" s="19"/>
      <c r="M1728" s="18"/>
      <c r="N1728" s="15"/>
      <c r="O1728" s="15"/>
      <c r="P1728" s="20"/>
      <c r="Q1728" s="36"/>
      <c r="R1728" s="36"/>
      <c r="S1728" s="37"/>
      <c r="T1728" s="37"/>
      <c r="U1728" s="37"/>
      <c r="V1728" s="37"/>
      <c r="W1728" s="37"/>
      <c r="X1728" s="37"/>
      <c r="Y1728" s="37"/>
      <c r="Z1728" s="37"/>
    </row>
    <row r="1729" spans="1:26" s="29" customFormat="1" x14ac:dyDescent="0.25">
      <c r="A1729" s="13"/>
      <c r="B1729" s="14"/>
      <c r="C1729" s="39"/>
      <c r="D1729" s="39"/>
      <c r="E1729" s="27"/>
      <c r="F1729" s="16"/>
      <c r="G1729" s="17"/>
      <c r="H1729" s="17"/>
      <c r="I1729" s="38" t="str">
        <f>IF($J1729&lt;&gt;"",(IF($J1729="Part RC demandée &lt;&gt; Part RC calculée",VLOOKUP($J1729,'Listes déroulantes'!$F$2:$H$26,2,FALSE)&amp;$O1729&amp;"
"&amp;$P1729&amp;VLOOKUP($J1729,'Listes déroulantes'!$F$2:$H$26,3,FALSE),IF($J1729="Montant total demandé &lt;&gt; de montant calculé",VLOOKUP($J1729,'Listes déroulantes'!$F$2:$H$26,2,FALSE)&amp;$N1729&amp;"
"&amp;$P1729&amp;"
"&amp;VLOOKUP($J1729,'Listes déroulantes'!$F$2:$H$26,3,FALSE),CONCATENATE(IF(ISNA(VLOOKUP($J1729,'Listes déroulantes'!$F$2:$I$26,2,FALSE)),"",VLOOKUP($J1729,'Listes déroulantes'!$F$2:$I$26,2,FALSE)),IF($L1729&lt;&gt;"",TEXT($L1729,CONCATENATE("jj/mm/aaaa","")),""),VLOOKUP($J1729,'Listes déroulantes'!$F$2:$I$26,3,FALSE)," ",$K1729," ",$N1729," ",$M1729,"
",$P1729,VLOOKUP($J1729,'Listes déroulantes'!$F$2:$I$26,4,FALSE))))),"")</f>
        <v/>
      </c>
      <c r="J1729" s="28"/>
      <c r="K1729" s="18"/>
      <c r="L1729" s="19"/>
      <c r="M1729" s="18"/>
      <c r="N1729" s="15"/>
      <c r="O1729" s="15"/>
      <c r="P1729" s="20"/>
      <c r="Q1729" s="36"/>
      <c r="R1729" s="36"/>
      <c r="S1729" s="37"/>
      <c r="T1729" s="37"/>
      <c r="U1729" s="37"/>
      <c r="V1729" s="37"/>
      <c r="W1729" s="37"/>
      <c r="X1729" s="37"/>
      <c r="Y1729" s="37"/>
      <c r="Z1729" s="37"/>
    </row>
    <row r="1730" spans="1:26" s="29" customFormat="1" x14ac:dyDescent="0.25">
      <c r="A1730" s="13"/>
      <c r="B1730" s="14"/>
      <c r="C1730" s="39"/>
      <c r="D1730" s="39"/>
      <c r="E1730" s="27"/>
      <c r="F1730" s="16"/>
      <c r="G1730" s="17"/>
      <c r="H1730" s="17"/>
      <c r="I1730" s="38" t="str">
        <f>IF($J1730&lt;&gt;"",(IF($J1730="Part RC demandée &lt;&gt; Part RC calculée",VLOOKUP($J1730,'Listes déroulantes'!$F$2:$H$26,2,FALSE)&amp;$O1730&amp;"
"&amp;$P1730&amp;VLOOKUP($J1730,'Listes déroulantes'!$F$2:$H$26,3,FALSE),IF($J1730="Montant total demandé &lt;&gt; de montant calculé",VLOOKUP($J1730,'Listes déroulantes'!$F$2:$H$26,2,FALSE)&amp;$N1730&amp;"
"&amp;$P1730&amp;"
"&amp;VLOOKUP($J1730,'Listes déroulantes'!$F$2:$H$26,3,FALSE),CONCATENATE(IF(ISNA(VLOOKUP($J1730,'Listes déroulantes'!$F$2:$I$26,2,FALSE)),"",VLOOKUP($J1730,'Listes déroulantes'!$F$2:$I$26,2,FALSE)),IF($L1730&lt;&gt;"",TEXT($L1730,CONCATENATE("jj/mm/aaaa","")),""),VLOOKUP($J1730,'Listes déroulantes'!$F$2:$I$26,3,FALSE)," ",$K1730," ",$N1730," ",$M1730,"
",$P1730,VLOOKUP($J1730,'Listes déroulantes'!$F$2:$I$26,4,FALSE))))),"")</f>
        <v/>
      </c>
      <c r="J1730" s="28"/>
      <c r="K1730" s="18"/>
      <c r="L1730" s="19"/>
      <c r="M1730" s="18"/>
      <c r="N1730" s="15"/>
      <c r="O1730" s="15"/>
      <c r="P1730" s="20"/>
      <c r="Q1730" s="36"/>
      <c r="R1730" s="36"/>
      <c r="S1730" s="37"/>
      <c r="T1730" s="37"/>
      <c r="U1730" s="37"/>
      <c r="V1730" s="37"/>
      <c r="W1730" s="37"/>
      <c r="X1730" s="37"/>
      <c r="Y1730" s="37"/>
      <c r="Z1730" s="37"/>
    </row>
    <row r="1731" spans="1:26" s="29" customFormat="1" x14ac:dyDescent="0.25">
      <c r="A1731" s="13"/>
      <c r="B1731" s="14"/>
      <c r="C1731" s="39"/>
      <c r="D1731" s="39"/>
      <c r="E1731" s="27"/>
      <c r="F1731" s="16"/>
      <c r="G1731" s="17"/>
      <c r="H1731" s="17"/>
      <c r="I1731" s="38" t="str">
        <f>IF($J1731&lt;&gt;"",(IF($J1731="Part RC demandée &lt;&gt; Part RC calculée",VLOOKUP($J1731,'Listes déroulantes'!$F$2:$H$26,2,FALSE)&amp;$O1731&amp;"
"&amp;$P1731&amp;VLOOKUP($J1731,'Listes déroulantes'!$F$2:$H$26,3,FALSE),IF($J1731="Montant total demandé &lt;&gt; de montant calculé",VLOOKUP($J1731,'Listes déroulantes'!$F$2:$H$26,2,FALSE)&amp;$N1731&amp;"
"&amp;$P1731&amp;"
"&amp;VLOOKUP($J1731,'Listes déroulantes'!$F$2:$H$26,3,FALSE),CONCATENATE(IF(ISNA(VLOOKUP($J1731,'Listes déroulantes'!$F$2:$I$26,2,FALSE)),"",VLOOKUP($J1731,'Listes déroulantes'!$F$2:$I$26,2,FALSE)),IF($L1731&lt;&gt;"",TEXT($L1731,CONCATENATE("jj/mm/aaaa","")),""),VLOOKUP($J1731,'Listes déroulantes'!$F$2:$I$26,3,FALSE)," ",$K1731," ",$N1731," ",$M1731,"
",$P1731,VLOOKUP($J1731,'Listes déroulantes'!$F$2:$I$26,4,FALSE))))),"")</f>
        <v/>
      </c>
      <c r="J1731" s="28"/>
      <c r="K1731" s="18"/>
      <c r="L1731" s="19"/>
      <c r="M1731" s="18"/>
      <c r="N1731" s="15"/>
      <c r="O1731" s="15"/>
      <c r="P1731" s="20"/>
      <c r="Q1731" s="36"/>
      <c r="R1731" s="36"/>
      <c r="S1731" s="37"/>
      <c r="T1731" s="37"/>
      <c r="U1731" s="37"/>
      <c r="V1731" s="37"/>
      <c r="W1731" s="37"/>
      <c r="X1731" s="37"/>
      <c r="Y1731" s="37"/>
      <c r="Z1731" s="37"/>
    </row>
    <row r="1732" spans="1:26" s="29" customFormat="1" x14ac:dyDescent="0.25">
      <c r="A1732" s="13"/>
      <c r="B1732" s="14"/>
      <c r="C1732" s="39"/>
      <c r="D1732" s="39"/>
      <c r="E1732" s="27"/>
      <c r="F1732" s="16"/>
      <c r="G1732" s="17"/>
      <c r="H1732" s="17"/>
      <c r="I1732" s="38" t="str">
        <f>IF($J1732&lt;&gt;"",(IF($J1732="Part RC demandée &lt;&gt; Part RC calculée",VLOOKUP($J1732,'Listes déroulantes'!$F$2:$H$26,2,FALSE)&amp;$O1732&amp;"
"&amp;$P1732&amp;VLOOKUP($J1732,'Listes déroulantes'!$F$2:$H$26,3,FALSE),IF($J1732="Montant total demandé &lt;&gt; de montant calculé",VLOOKUP($J1732,'Listes déroulantes'!$F$2:$H$26,2,FALSE)&amp;$N1732&amp;"
"&amp;$P1732&amp;"
"&amp;VLOOKUP($J1732,'Listes déroulantes'!$F$2:$H$26,3,FALSE),CONCATENATE(IF(ISNA(VLOOKUP($J1732,'Listes déroulantes'!$F$2:$I$26,2,FALSE)),"",VLOOKUP($J1732,'Listes déroulantes'!$F$2:$I$26,2,FALSE)),IF($L1732&lt;&gt;"",TEXT($L1732,CONCATENATE("jj/mm/aaaa","")),""),VLOOKUP($J1732,'Listes déroulantes'!$F$2:$I$26,3,FALSE)," ",$K1732," ",$N1732," ",$M1732,"
",$P1732,VLOOKUP($J1732,'Listes déroulantes'!$F$2:$I$26,4,FALSE))))),"")</f>
        <v/>
      </c>
      <c r="J1732" s="28"/>
      <c r="K1732" s="18"/>
      <c r="L1732" s="19"/>
      <c r="M1732" s="18"/>
      <c r="N1732" s="15"/>
      <c r="O1732" s="15"/>
      <c r="P1732" s="20"/>
      <c r="Q1732" s="36"/>
      <c r="R1732" s="36"/>
      <c r="S1732" s="37"/>
      <c r="T1732" s="37"/>
      <c r="U1732" s="37"/>
      <c r="V1732" s="37"/>
      <c r="W1732" s="37"/>
      <c r="X1732" s="37"/>
      <c r="Y1732" s="37"/>
      <c r="Z1732" s="37"/>
    </row>
    <row r="1733" spans="1:26" s="29" customFormat="1" x14ac:dyDescent="0.25">
      <c r="A1733" s="13"/>
      <c r="B1733" s="14"/>
      <c r="C1733" s="39"/>
      <c r="D1733" s="39"/>
      <c r="E1733" s="27"/>
      <c r="F1733" s="16"/>
      <c r="G1733" s="17"/>
      <c r="H1733" s="17"/>
      <c r="I1733" s="38" t="str">
        <f>IF($J1733&lt;&gt;"",(IF($J1733="Part RC demandée &lt;&gt; Part RC calculée",VLOOKUP($J1733,'Listes déroulantes'!$F$2:$H$26,2,FALSE)&amp;$O1733&amp;"
"&amp;$P1733&amp;VLOOKUP($J1733,'Listes déroulantes'!$F$2:$H$26,3,FALSE),IF($J1733="Montant total demandé &lt;&gt; de montant calculé",VLOOKUP($J1733,'Listes déroulantes'!$F$2:$H$26,2,FALSE)&amp;$N1733&amp;"
"&amp;$P1733&amp;"
"&amp;VLOOKUP($J1733,'Listes déroulantes'!$F$2:$H$26,3,FALSE),CONCATENATE(IF(ISNA(VLOOKUP($J1733,'Listes déroulantes'!$F$2:$I$26,2,FALSE)),"",VLOOKUP($J1733,'Listes déroulantes'!$F$2:$I$26,2,FALSE)),IF($L1733&lt;&gt;"",TEXT($L1733,CONCATENATE("jj/mm/aaaa","")),""),VLOOKUP($J1733,'Listes déroulantes'!$F$2:$I$26,3,FALSE)," ",$K1733," ",$N1733," ",$M1733,"
",$P1733,VLOOKUP($J1733,'Listes déroulantes'!$F$2:$I$26,4,FALSE))))),"")</f>
        <v/>
      </c>
      <c r="J1733" s="28"/>
      <c r="K1733" s="18"/>
      <c r="L1733" s="19"/>
      <c r="M1733" s="18"/>
      <c r="N1733" s="15"/>
      <c r="O1733" s="15"/>
      <c r="P1733" s="20"/>
      <c r="Q1733" s="36"/>
      <c r="R1733" s="36"/>
      <c r="S1733" s="37"/>
      <c r="T1733" s="37"/>
      <c r="U1733" s="37"/>
      <c r="V1733" s="37"/>
      <c r="W1733" s="37"/>
      <c r="X1733" s="37"/>
      <c r="Y1733" s="37"/>
      <c r="Z1733" s="37"/>
    </row>
    <row r="1734" spans="1:26" s="29" customFormat="1" x14ac:dyDescent="0.25">
      <c r="A1734" s="13"/>
      <c r="B1734" s="14"/>
      <c r="C1734" s="39"/>
      <c r="D1734" s="39"/>
      <c r="E1734" s="27"/>
      <c r="F1734" s="16"/>
      <c r="G1734" s="17"/>
      <c r="H1734" s="17"/>
      <c r="I1734" s="38" t="str">
        <f>IF($J1734&lt;&gt;"",(IF($J1734="Part RC demandée &lt;&gt; Part RC calculée",VLOOKUP($J1734,'Listes déroulantes'!$F$2:$H$26,2,FALSE)&amp;$O1734&amp;"
"&amp;$P1734&amp;VLOOKUP($J1734,'Listes déroulantes'!$F$2:$H$26,3,FALSE),IF($J1734="Montant total demandé &lt;&gt; de montant calculé",VLOOKUP($J1734,'Listes déroulantes'!$F$2:$H$26,2,FALSE)&amp;$N1734&amp;"
"&amp;$P1734&amp;"
"&amp;VLOOKUP($J1734,'Listes déroulantes'!$F$2:$H$26,3,FALSE),CONCATENATE(IF(ISNA(VLOOKUP($J1734,'Listes déroulantes'!$F$2:$I$26,2,FALSE)),"",VLOOKUP($J1734,'Listes déroulantes'!$F$2:$I$26,2,FALSE)),IF($L1734&lt;&gt;"",TEXT($L1734,CONCATENATE("jj/mm/aaaa","")),""),VLOOKUP($J1734,'Listes déroulantes'!$F$2:$I$26,3,FALSE)," ",$K1734," ",$N1734," ",$M1734,"
",$P1734,VLOOKUP($J1734,'Listes déroulantes'!$F$2:$I$26,4,FALSE))))),"")</f>
        <v/>
      </c>
      <c r="J1734" s="28"/>
      <c r="K1734" s="18"/>
      <c r="L1734" s="19"/>
      <c r="M1734" s="18"/>
      <c r="N1734" s="15"/>
      <c r="O1734" s="15"/>
      <c r="P1734" s="20"/>
      <c r="Q1734" s="36"/>
      <c r="R1734" s="36"/>
      <c r="S1734" s="37"/>
      <c r="T1734" s="37"/>
      <c r="U1734" s="37"/>
      <c r="V1734" s="37"/>
      <c r="W1734" s="37"/>
      <c r="X1734" s="37"/>
      <c r="Y1734" s="37"/>
      <c r="Z1734" s="37"/>
    </row>
    <row r="1735" spans="1:26" s="29" customFormat="1" x14ac:dyDescent="0.25">
      <c r="A1735" s="13"/>
      <c r="B1735" s="14"/>
      <c r="C1735" s="39"/>
      <c r="D1735" s="39"/>
      <c r="E1735" s="27"/>
      <c r="F1735" s="16"/>
      <c r="G1735" s="17"/>
      <c r="H1735" s="17"/>
      <c r="I1735" s="38" t="str">
        <f>IF($J1735&lt;&gt;"",(IF($J1735="Part RC demandée &lt;&gt; Part RC calculée",VLOOKUP($J1735,'Listes déroulantes'!$F$2:$H$26,2,FALSE)&amp;$O1735&amp;"
"&amp;$P1735&amp;VLOOKUP($J1735,'Listes déroulantes'!$F$2:$H$26,3,FALSE),IF($J1735="Montant total demandé &lt;&gt; de montant calculé",VLOOKUP($J1735,'Listes déroulantes'!$F$2:$H$26,2,FALSE)&amp;$N1735&amp;"
"&amp;$P1735&amp;"
"&amp;VLOOKUP($J1735,'Listes déroulantes'!$F$2:$H$26,3,FALSE),CONCATENATE(IF(ISNA(VLOOKUP($J1735,'Listes déroulantes'!$F$2:$I$26,2,FALSE)),"",VLOOKUP($J1735,'Listes déroulantes'!$F$2:$I$26,2,FALSE)),IF($L1735&lt;&gt;"",TEXT($L1735,CONCATENATE("jj/mm/aaaa","")),""),VLOOKUP($J1735,'Listes déroulantes'!$F$2:$I$26,3,FALSE)," ",$K1735," ",$N1735," ",$M1735,"
",$P1735,VLOOKUP($J1735,'Listes déroulantes'!$F$2:$I$26,4,FALSE))))),"")</f>
        <v/>
      </c>
      <c r="J1735" s="28"/>
      <c r="K1735" s="18"/>
      <c r="L1735" s="19"/>
      <c r="M1735" s="18"/>
      <c r="N1735" s="15"/>
      <c r="O1735" s="15"/>
      <c r="P1735" s="20"/>
      <c r="Q1735" s="36"/>
      <c r="R1735" s="36"/>
      <c r="S1735" s="37"/>
      <c r="T1735" s="37"/>
      <c r="U1735" s="37"/>
      <c r="V1735" s="37"/>
      <c r="W1735" s="37"/>
      <c r="X1735" s="37"/>
      <c r="Y1735" s="37"/>
      <c r="Z1735" s="37"/>
    </row>
    <row r="1736" spans="1:26" s="29" customFormat="1" x14ac:dyDescent="0.25">
      <c r="A1736" s="13"/>
      <c r="B1736" s="14"/>
      <c r="C1736" s="39"/>
      <c r="D1736" s="39"/>
      <c r="E1736" s="27"/>
      <c r="F1736" s="16"/>
      <c r="G1736" s="17"/>
      <c r="H1736" s="17"/>
      <c r="I1736" s="38" t="str">
        <f>IF($J1736&lt;&gt;"",(IF($J1736="Part RC demandée &lt;&gt; Part RC calculée",VLOOKUP($J1736,'Listes déroulantes'!$F$2:$H$26,2,FALSE)&amp;$O1736&amp;"
"&amp;$P1736&amp;VLOOKUP($J1736,'Listes déroulantes'!$F$2:$H$26,3,FALSE),IF($J1736="Montant total demandé &lt;&gt; de montant calculé",VLOOKUP($J1736,'Listes déroulantes'!$F$2:$H$26,2,FALSE)&amp;$N1736&amp;"
"&amp;$P1736&amp;"
"&amp;VLOOKUP($J1736,'Listes déroulantes'!$F$2:$H$26,3,FALSE),CONCATENATE(IF(ISNA(VLOOKUP($J1736,'Listes déroulantes'!$F$2:$I$26,2,FALSE)),"",VLOOKUP($J1736,'Listes déroulantes'!$F$2:$I$26,2,FALSE)),IF($L1736&lt;&gt;"",TEXT($L1736,CONCATENATE("jj/mm/aaaa","")),""),VLOOKUP($J1736,'Listes déroulantes'!$F$2:$I$26,3,FALSE)," ",$K1736," ",$N1736," ",$M1736,"
",$P1736,VLOOKUP($J1736,'Listes déroulantes'!$F$2:$I$26,4,FALSE))))),"")</f>
        <v/>
      </c>
      <c r="J1736" s="28"/>
      <c r="K1736" s="18"/>
      <c r="L1736" s="19"/>
      <c r="M1736" s="18"/>
      <c r="N1736" s="15"/>
      <c r="O1736" s="15"/>
      <c r="P1736" s="20"/>
      <c r="Q1736" s="36"/>
      <c r="R1736" s="36"/>
      <c r="S1736" s="37"/>
      <c r="T1736" s="37"/>
      <c r="U1736" s="37"/>
      <c r="V1736" s="37"/>
      <c r="W1736" s="37"/>
      <c r="X1736" s="37"/>
      <c r="Y1736" s="37"/>
      <c r="Z1736" s="37"/>
    </row>
    <row r="1737" spans="1:26" s="29" customFormat="1" x14ac:dyDescent="0.25">
      <c r="A1737" s="13"/>
      <c r="B1737" s="14"/>
      <c r="C1737" s="39"/>
      <c r="D1737" s="39"/>
      <c r="E1737" s="27"/>
      <c r="F1737" s="16"/>
      <c r="G1737" s="17"/>
      <c r="H1737" s="17"/>
      <c r="I1737" s="38" t="str">
        <f>IF($J1737&lt;&gt;"",(IF($J1737="Part RC demandée &lt;&gt; Part RC calculée",VLOOKUP($J1737,'Listes déroulantes'!$F$2:$H$26,2,FALSE)&amp;$O1737&amp;"
"&amp;$P1737&amp;VLOOKUP($J1737,'Listes déroulantes'!$F$2:$H$26,3,FALSE),IF($J1737="Montant total demandé &lt;&gt; de montant calculé",VLOOKUP($J1737,'Listes déroulantes'!$F$2:$H$26,2,FALSE)&amp;$N1737&amp;"
"&amp;$P1737&amp;"
"&amp;VLOOKUP($J1737,'Listes déroulantes'!$F$2:$H$26,3,FALSE),CONCATENATE(IF(ISNA(VLOOKUP($J1737,'Listes déroulantes'!$F$2:$I$26,2,FALSE)),"",VLOOKUP($J1737,'Listes déroulantes'!$F$2:$I$26,2,FALSE)),IF($L1737&lt;&gt;"",TEXT($L1737,CONCATENATE("jj/mm/aaaa","")),""),VLOOKUP($J1737,'Listes déroulantes'!$F$2:$I$26,3,FALSE)," ",$K1737," ",$N1737," ",$M1737,"
",$P1737,VLOOKUP($J1737,'Listes déroulantes'!$F$2:$I$26,4,FALSE))))),"")</f>
        <v/>
      </c>
      <c r="J1737" s="28"/>
      <c r="K1737" s="18"/>
      <c r="L1737" s="19"/>
      <c r="M1737" s="18"/>
      <c r="N1737" s="15"/>
      <c r="O1737" s="15"/>
      <c r="P1737" s="20"/>
      <c r="Q1737" s="36"/>
      <c r="R1737" s="36"/>
      <c r="S1737" s="37"/>
      <c r="T1737" s="37"/>
      <c r="U1737" s="37"/>
      <c r="V1737" s="37"/>
      <c r="W1737" s="37"/>
      <c r="X1737" s="37"/>
      <c r="Y1737" s="37"/>
      <c r="Z1737" s="37"/>
    </row>
    <row r="1738" spans="1:26" s="29" customFormat="1" x14ac:dyDescent="0.25">
      <c r="A1738" s="13"/>
      <c r="B1738" s="14"/>
      <c r="C1738" s="39"/>
      <c r="D1738" s="39"/>
      <c r="E1738" s="27"/>
      <c r="F1738" s="16"/>
      <c r="G1738" s="17"/>
      <c r="H1738" s="17"/>
      <c r="I1738" s="38" t="str">
        <f>IF($J1738&lt;&gt;"",(IF($J1738="Part RC demandée &lt;&gt; Part RC calculée",VLOOKUP($J1738,'Listes déroulantes'!$F$2:$H$26,2,FALSE)&amp;$O1738&amp;"
"&amp;$P1738&amp;VLOOKUP($J1738,'Listes déroulantes'!$F$2:$H$26,3,FALSE),IF($J1738="Montant total demandé &lt;&gt; de montant calculé",VLOOKUP($J1738,'Listes déroulantes'!$F$2:$H$26,2,FALSE)&amp;$N1738&amp;"
"&amp;$P1738&amp;"
"&amp;VLOOKUP($J1738,'Listes déroulantes'!$F$2:$H$26,3,FALSE),CONCATENATE(IF(ISNA(VLOOKUP($J1738,'Listes déroulantes'!$F$2:$I$26,2,FALSE)),"",VLOOKUP($J1738,'Listes déroulantes'!$F$2:$I$26,2,FALSE)),IF($L1738&lt;&gt;"",TEXT($L1738,CONCATENATE("jj/mm/aaaa","")),""),VLOOKUP($J1738,'Listes déroulantes'!$F$2:$I$26,3,FALSE)," ",$K1738," ",$N1738," ",$M1738,"
",$P1738,VLOOKUP($J1738,'Listes déroulantes'!$F$2:$I$26,4,FALSE))))),"")</f>
        <v/>
      </c>
      <c r="J1738" s="28"/>
      <c r="K1738" s="18"/>
      <c r="L1738" s="19"/>
      <c r="M1738" s="18"/>
      <c r="N1738" s="15"/>
      <c r="O1738" s="15"/>
      <c r="P1738" s="20"/>
      <c r="Q1738" s="36"/>
      <c r="R1738" s="36"/>
      <c r="S1738" s="37"/>
      <c r="T1738" s="37"/>
      <c r="U1738" s="37"/>
      <c r="V1738" s="37"/>
      <c r="W1738" s="37"/>
      <c r="X1738" s="37"/>
      <c r="Y1738" s="37"/>
      <c r="Z1738" s="37"/>
    </row>
    <row r="1739" spans="1:26" s="29" customFormat="1" x14ac:dyDescent="0.25">
      <c r="A1739" s="13"/>
      <c r="B1739" s="14"/>
      <c r="C1739" s="39"/>
      <c r="D1739" s="39"/>
      <c r="E1739" s="27"/>
      <c r="F1739" s="16"/>
      <c r="G1739" s="17"/>
      <c r="H1739" s="17"/>
      <c r="I1739" s="38" t="str">
        <f>IF($J1739&lt;&gt;"",(IF($J1739="Part RC demandée &lt;&gt; Part RC calculée",VLOOKUP($J1739,'Listes déroulantes'!$F$2:$H$26,2,FALSE)&amp;$O1739&amp;"
"&amp;$P1739&amp;VLOOKUP($J1739,'Listes déroulantes'!$F$2:$H$26,3,FALSE),IF($J1739="Montant total demandé &lt;&gt; de montant calculé",VLOOKUP($J1739,'Listes déroulantes'!$F$2:$H$26,2,FALSE)&amp;$N1739&amp;"
"&amp;$P1739&amp;"
"&amp;VLOOKUP($J1739,'Listes déroulantes'!$F$2:$H$26,3,FALSE),CONCATENATE(IF(ISNA(VLOOKUP($J1739,'Listes déroulantes'!$F$2:$I$26,2,FALSE)),"",VLOOKUP($J1739,'Listes déroulantes'!$F$2:$I$26,2,FALSE)),IF($L1739&lt;&gt;"",TEXT($L1739,CONCATENATE("jj/mm/aaaa","")),""),VLOOKUP($J1739,'Listes déroulantes'!$F$2:$I$26,3,FALSE)," ",$K1739," ",$N1739," ",$M1739,"
",$P1739,VLOOKUP($J1739,'Listes déroulantes'!$F$2:$I$26,4,FALSE))))),"")</f>
        <v/>
      </c>
      <c r="J1739" s="28"/>
      <c r="K1739" s="18"/>
      <c r="L1739" s="19"/>
      <c r="M1739" s="18"/>
      <c r="N1739" s="15"/>
      <c r="O1739" s="15"/>
      <c r="P1739" s="20"/>
      <c r="Q1739" s="36"/>
      <c r="R1739" s="36"/>
      <c r="S1739" s="37"/>
      <c r="T1739" s="37"/>
      <c r="U1739" s="37"/>
      <c r="V1739" s="37"/>
      <c r="W1739" s="37"/>
      <c r="X1739" s="37"/>
      <c r="Y1739" s="37"/>
      <c r="Z1739" s="37"/>
    </row>
    <row r="1740" spans="1:26" s="29" customFormat="1" x14ac:dyDescent="0.25">
      <c r="A1740" s="13"/>
      <c r="B1740" s="14"/>
      <c r="C1740" s="39"/>
      <c r="D1740" s="39"/>
      <c r="E1740" s="27"/>
      <c r="F1740" s="16"/>
      <c r="G1740" s="17"/>
      <c r="H1740" s="17"/>
      <c r="I1740" s="38" t="str">
        <f>IF($J1740&lt;&gt;"",(IF($J1740="Part RC demandée &lt;&gt; Part RC calculée",VLOOKUP($J1740,'Listes déroulantes'!$F$2:$H$26,2,FALSE)&amp;$O1740&amp;"
"&amp;$P1740&amp;VLOOKUP($J1740,'Listes déroulantes'!$F$2:$H$26,3,FALSE),IF($J1740="Montant total demandé &lt;&gt; de montant calculé",VLOOKUP($J1740,'Listes déroulantes'!$F$2:$H$26,2,FALSE)&amp;$N1740&amp;"
"&amp;$P1740&amp;"
"&amp;VLOOKUP($J1740,'Listes déroulantes'!$F$2:$H$26,3,FALSE),CONCATENATE(IF(ISNA(VLOOKUP($J1740,'Listes déroulantes'!$F$2:$I$26,2,FALSE)),"",VLOOKUP($J1740,'Listes déroulantes'!$F$2:$I$26,2,FALSE)),IF($L1740&lt;&gt;"",TEXT($L1740,CONCATENATE("jj/mm/aaaa","")),""),VLOOKUP($J1740,'Listes déroulantes'!$F$2:$I$26,3,FALSE)," ",$K1740," ",$N1740," ",$M1740,"
",$P1740,VLOOKUP($J1740,'Listes déroulantes'!$F$2:$I$26,4,FALSE))))),"")</f>
        <v/>
      </c>
      <c r="J1740" s="28"/>
      <c r="K1740" s="18"/>
      <c r="L1740" s="19"/>
      <c r="M1740" s="18"/>
      <c r="N1740" s="15"/>
      <c r="O1740" s="15"/>
      <c r="P1740" s="20"/>
      <c r="Q1740" s="36"/>
      <c r="R1740" s="36"/>
      <c r="S1740" s="37"/>
      <c r="T1740" s="37"/>
      <c r="U1740" s="37"/>
      <c r="V1740" s="37"/>
      <c r="W1740" s="37"/>
      <c r="X1740" s="37"/>
      <c r="Y1740" s="37"/>
      <c r="Z1740" s="37"/>
    </row>
    <row r="1741" spans="1:26" s="29" customFormat="1" x14ac:dyDescent="0.25">
      <c r="A1741" s="13"/>
      <c r="B1741" s="14"/>
      <c r="C1741" s="39"/>
      <c r="D1741" s="39"/>
      <c r="E1741" s="27"/>
      <c r="F1741" s="16"/>
      <c r="G1741" s="17"/>
      <c r="H1741" s="17"/>
      <c r="I1741" s="38" t="str">
        <f>IF($J1741&lt;&gt;"",(IF($J1741="Part RC demandée &lt;&gt; Part RC calculée",VLOOKUP($J1741,'Listes déroulantes'!$F$2:$H$26,2,FALSE)&amp;$O1741&amp;"
"&amp;$P1741&amp;VLOOKUP($J1741,'Listes déroulantes'!$F$2:$H$26,3,FALSE),IF($J1741="Montant total demandé &lt;&gt; de montant calculé",VLOOKUP($J1741,'Listes déroulantes'!$F$2:$H$26,2,FALSE)&amp;$N1741&amp;"
"&amp;$P1741&amp;"
"&amp;VLOOKUP($J1741,'Listes déroulantes'!$F$2:$H$26,3,FALSE),CONCATENATE(IF(ISNA(VLOOKUP($J1741,'Listes déroulantes'!$F$2:$I$26,2,FALSE)),"",VLOOKUP($J1741,'Listes déroulantes'!$F$2:$I$26,2,FALSE)),IF($L1741&lt;&gt;"",TEXT($L1741,CONCATENATE("jj/mm/aaaa","")),""),VLOOKUP($J1741,'Listes déroulantes'!$F$2:$I$26,3,FALSE)," ",$K1741," ",$N1741," ",$M1741,"
",$P1741,VLOOKUP($J1741,'Listes déroulantes'!$F$2:$I$26,4,FALSE))))),"")</f>
        <v/>
      </c>
      <c r="J1741" s="28"/>
      <c r="K1741" s="18"/>
      <c r="L1741" s="19"/>
      <c r="M1741" s="18"/>
      <c r="N1741" s="15"/>
      <c r="O1741" s="15"/>
      <c r="P1741" s="20"/>
      <c r="Q1741" s="36"/>
      <c r="R1741" s="36"/>
      <c r="S1741" s="37"/>
      <c r="T1741" s="37"/>
      <c r="U1741" s="37"/>
      <c r="V1741" s="37"/>
      <c r="W1741" s="37"/>
      <c r="X1741" s="37"/>
      <c r="Y1741" s="37"/>
      <c r="Z1741" s="37"/>
    </row>
    <row r="1742" spans="1:26" s="29" customFormat="1" x14ac:dyDescent="0.25">
      <c r="A1742" s="13"/>
      <c r="B1742" s="14"/>
      <c r="C1742" s="39"/>
      <c r="D1742" s="39"/>
      <c r="E1742" s="27"/>
      <c r="F1742" s="16"/>
      <c r="G1742" s="17"/>
      <c r="H1742" s="17"/>
      <c r="I1742" s="38" t="str">
        <f>IF($J1742&lt;&gt;"",(IF($J1742="Part RC demandée &lt;&gt; Part RC calculée",VLOOKUP($J1742,'Listes déroulantes'!$F$2:$H$26,2,FALSE)&amp;$O1742&amp;"
"&amp;$P1742&amp;VLOOKUP($J1742,'Listes déroulantes'!$F$2:$H$26,3,FALSE),IF($J1742="Montant total demandé &lt;&gt; de montant calculé",VLOOKUP($J1742,'Listes déroulantes'!$F$2:$H$26,2,FALSE)&amp;$N1742&amp;"
"&amp;$P1742&amp;"
"&amp;VLOOKUP($J1742,'Listes déroulantes'!$F$2:$H$26,3,FALSE),CONCATENATE(IF(ISNA(VLOOKUP($J1742,'Listes déroulantes'!$F$2:$I$26,2,FALSE)),"",VLOOKUP($J1742,'Listes déroulantes'!$F$2:$I$26,2,FALSE)),IF($L1742&lt;&gt;"",TEXT($L1742,CONCATENATE("jj/mm/aaaa","")),""),VLOOKUP($J1742,'Listes déroulantes'!$F$2:$I$26,3,FALSE)," ",$K1742," ",$N1742," ",$M1742,"
",$P1742,VLOOKUP($J1742,'Listes déroulantes'!$F$2:$I$26,4,FALSE))))),"")</f>
        <v/>
      </c>
      <c r="J1742" s="28"/>
      <c r="K1742" s="18"/>
      <c r="L1742" s="19"/>
      <c r="M1742" s="18"/>
      <c r="N1742" s="15"/>
      <c r="O1742" s="15"/>
      <c r="P1742" s="20"/>
      <c r="Q1742" s="36"/>
      <c r="R1742" s="36"/>
      <c r="S1742" s="37"/>
      <c r="T1742" s="37"/>
      <c r="U1742" s="37"/>
      <c r="V1742" s="37"/>
      <c r="W1742" s="37"/>
      <c r="X1742" s="37"/>
      <c r="Y1742" s="37"/>
      <c r="Z1742" s="37"/>
    </row>
    <row r="1743" spans="1:26" s="29" customFormat="1" x14ac:dyDescent="0.25">
      <c r="A1743" s="13"/>
      <c r="B1743" s="14"/>
      <c r="C1743" s="39"/>
      <c r="D1743" s="39"/>
      <c r="E1743" s="27"/>
      <c r="F1743" s="16"/>
      <c r="G1743" s="17"/>
      <c r="H1743" s="17"/>
      <c r="I1743" s="38" t="str">
        <f>IF($J1743&lt;&gt;"",(IF($J1743="Part RC demandée &lt;&gt; Part RC calculée",VLOOKUP($J1743,'Listes déroulantes'!$F$2:$H$26,2,FALSE)&amp;$O1743&amp;"
"&amp;$P1743&amp;VLOOKUP($J1743,'Listes déroulantes'!$F$2:$H$26,3,FALSE),IF($J1743="Montant total demandé &lt;&gt; de montant calculé",VLOOKUP($J1743,'Listes déroulantes'!$F$2:$H$26,2,FALSE)&amp;$N1743&amp;"
"&amp;$P1743&amp;"
"&amp;VLOOKUP($J1743,'Listes déroulantes'!$F$2:$H$26,3,FALSE),CONCATENATE(IF(ISNA(VLOOKUP($J1743,'Listes déroulantes'!$F$2:$I$26,2,FALSE)),"",VLOOKUP($J1743,'Listes déroulantes'!$F$2:$I$26,2,FALSE)),IF($L1743&lt;&gt;"",TEXT($L1743,CONCATENATE("jj/mm/aaaa","")),""),VLOOKUP($J1743,'Listes déroulantes'!$F$2:$I$26,3,FALSE)," ",$K1743," ",$N1743," ",$M1743,"
",$P1743,VLOOKUP($J1743,'Listes déroulantes'!$F$2:$I$26,4,FALSE))))),"")</f>
        <v/>
      </c>
      <c r="J1743" s="28"/>
      <c r="K1743" s="18"/>
      <c r="L1743" s="19"/>
      <c r="M1743" s="18"/>
      <c r="N1743" s="15"/>
      <c r="O1743" s="15"/>
      <c r="P1743" s="20"/>
      <c r="Q1743" s="36"/>
      <c r="R1743" s="36"/>
      <c r="S1743" s="37"/>
      <c r="T1743" s="37"/>
      <c r="U1743" s="37"/>
      <c r="V1743" s="37"/>
      <c r="W1743" s="37"/>
      <c r="X1743" s="37"/>
      <c r="Y1743" s="37"/>
      <c r="Z1743" s="37"/>
    </row>
    <row r="1744" spans="1:26" s="29" customFormat="1" x14ac:dyDescent="0.25">
      <c r="A1744" s="13"/>
      <c r="B1744" s="14"/>
      <c r="C1744" s="39"/>
      <c r="D1744" s="39"/>
      <c r="E1744" s="27"/>
      <c r="F1744" s="16"/>
      <c r="G1744" s="17"/>
      <c r="H1744" s="17"/>
      <c r="I1744" s="38" t="str">
        <f>IF($J1744&lt;&gt;"",(IF($J1744="Part RC demandée &lt;&gt; Part RC calculée",VLOOKUP($J1744,'Listes déroulantes'!$F$2:$H$26,2,FALSE)&amp;$O1744&amp;"
"&amp;$P1744&amp;VLOOKUP($J1744,'Listes déroulantes'!$F$2:$H$26,3,FALSE),IF($J1744="Montant total demandé &lt;&gt; de montant calculé",VLOOKUP($J1744,'Listes déroulantes'!$F$2:$H$26,2,FALSE)&amp;$N1744&amp;"
"&amp;$P1744&amp;"
"&amp;VLOOKUP($J1744,'Listes déroulantes'!$F$2:$H$26,3,FALSE),CONCATENATE(IF(ISNA(VLOOKUP($J1744,'Listes déroulantes'!$F$2:$I$26,2,FALSE)),"",VLOOKUP($J1744,'Listes déroulantes'!$F$2:$I$26,2,FALSE)),IF($L1744&lt;&gt;"",TEXT($L1744,CONCATENATE("jj/mm/aaaa","")),""),VLOOKUP($J1744,'Listes déroulantes'!$F$2:$I$26,3,FALSE)," ",$K1744," ",$N1744," ",$M1744,"
",$P1744,VLOOKUP($J1744,'Listes déroulantes'!$F$2:$I$26,4,FALSE))))),"")</f>
        <v/>
      </c>
      <c r="J1744" s="28"/>
      <c r="K1744" s="18"/>
      <c r="L1744" s="19"/>
      <c r="M1744" s="18"/>
      <c r="N1744" s="15"/>
      <c r="O1744" s="15"/>
      <c r="P1744" s="20"/>
      <c r="Q1744" s="36"/>
      <c r="R1744" s="36"/>
      <c r="S1744" s="37"/>
      <c r="T1744" s="37"/>
      <c r="U1744" s="37"/>
      <c r="V1744" s="37"/>
      <c r="W1744" s="37"/>
      <c r="X1744" s="37"/>
      <c r="Y1744" s="37"/>
      <c r="Z1744" s="37"/>
    </row>
    <row r="1745" spans="1:26" s="29" customFormat="1" x14ac:dyDescent="0.25">
      <c r="A1745" s="13"/>
      <c r="B1745" s="14"/>
      <c r="C1745" s="39"/>
      <c r="D1745" s="39"/>
      <c r="E1745" s="27"/>
      <c r="F1745" s="16"/>
      <c r="G1745" s="17"/>
      <c r="H1745" s="17"/>
      <c r="I1745" s="38" t="str">
        <f>IF($J1745&lt;&gt;"",(IF($J1745="Part RC demandée &lt;&gt; Part RC calculée",VLOOKUP($J1745,'Listes déroulantes'!$F$2:$H$26,2,FALSE)&amp;$O1745&amp;"
"&amp;$P1745&amp;VLOOKUP($J1745,'Listes déroulantes'!$F$2:$H$26,3,FALSE),IF($J1745="Montant total demandé &lt;&gt; de montant calculé",VLOOKUP($J1745,'Listes déroulantes'!$F$2:$H$26,2,FALSE)&amp;$N1745&amp;"
"&amp;$P1745&amp;"
"&amp;VLOOKUP($J1745,'Listes déroulantes'!$F$2:$H$26,3,FALSE),CONCATENATE(IF(ISNA(VLOOKUP($J1745,'Listes déroulantes'!$F$2:$I$26,2,FALSE)),"",VLOOKUP($J1745,'Listes déroulantes'!$F$2:$I$26,2,FALSE)),IF($L1745&lt;&gt;"",TEXT($L1745,CONCATENATE("jj/mm/aaaa","")),""),VLOOKUP($J1745,'Listes déroulantes'!$F$2:$I$26,3,FALSE)," ",$K1745," ",$N1745," ",$M1745,"
",$P1745,VLOOKUP($J1745,'Listes déroulantes'!$F$2:$I$26,4,FALSE))))),"")</f>
        <v/>
      </c>
      <c r="J1745" s="28"/>
      <c r="K1745" s="18"/>
      <c r="L1745" s="19"/>
      <c r="M1745" s="18"/>
      <c r="N1745" s="15"/>
      <c r="O1745" s="15"/>
      <c r="P1745" s="20"/>
      <c r="Q1745" s="36"/>
      <c r="R1745" s="36"/>
      <c r="S1745" s="37"/>
      <c r="T1745" s="37"/>
      <c r="U1745" s="37"/>
      <c r="V1745" s="37"/>
      <c r="W1745" s="37"/>
      <c r="X1745" s="37"/>
      <c r="Y1745" s="37"/>
      <c r="Z1745" s="37"/>
    </row>
    <row r="1746" spans="1:26" s="29" customFormat="1" x14ac:dyDescent="0.25">
      <c r="A1746" s="13"/>
      <c r="B1746" s="14"/>
      <c r="C1746" s="39"/>
      <c r="D1746" s="39"/>
      <c r="E1746" s="27"/>
      <c r="F1746" s="16"/>
      <c r="G1746" s="17"/>
      <c r="H1746" s="17"/>
      <c r="I1746" s="38" t="str">
        <f>IF($J1746&lt;&gt;"",(IF($J1746="Part RC demandée &lt;&gt; Part RC calculée",VLOOKUP($J1746,'Listes déroulantes'!$F$2:$H$26,2,FALSE)&amp;$O1746&amp;"
"&amp;$P1746&amp;VLOOKUP($J1746,'Listes déroulantes'!$F$2:$H$26,3,FALSE),IF($J1746="Montant total demandé &lt;&gt; de montant calculé",VLOOKUP($J1746,'Listes déroulantes'!$F$2:$H$26,2,FALSE)&amp;$N1746&amp;"
"&amp;$P1746&amp;"
"&amp;VLOOKUP($J1746,'Listes déroulantes'!$F$2:$H$26,3,FALSE),CONCATENATE(IF(ISNA(VLOOKUP($J1746,'Listes déroulantes'!$F$2:$I$26,2,FALSE)),"",VLOOKUP($J1746,'Listes déroulantes'!$F$2:$I$26,2,FALSE)),IF($L1746&lt;&gt;"",TEXT($L1746,CONCATENATE("jj/mm/aaaa","")),""),VLOOKUP($J1746,'Listes déroulantes'!$F$2:$I$26,3,FALSE)," ",$K1746," ",$N1746," ",$M1746,"
",$P1746,VLOOKUP($J1746,'Listes déroulantes'!$F$2:$I$26,4,FALSE))))),"")</f>
        <v/>
      </c>
      <c r="J1746" s="28"/>
      <c r="K1746" s="18"/>
      <c r="L1746" s="19"/>
      <c r="M1746" s="18"/>
      <c r="N1746" s="15"/>
      <c r="O1746" s="15"/>
      <c r="P1746" s="20"/>
      <c r="Q1746" s="36"/>
      <c r="R1746" s="36"/>
      <c r="S1746" s="37"/>
      <c r="T1746" s="37"/>
      <c r="U1746" s="37"/>
      <c r="V1746" s="37"/>
      <c r="W1746" s="37"/>
      <c r="X1746" s="37"/>
      <c r="Y1746" s="37"/>
      <c r="Z1746" s="37"/>
    </row>
    <row r="1747" spans="1:26" s="29" customFormat="1" x14ac:dyDescent="0.25">
      <c r="A1747" s="13"/>
      <c r="B1747" s="14"/>
      <c r="C1747" s="39"/>
      <c r="D1747" s="39"/>
      <c r="E1747" s="27"/>
      <c r="F1747" s="16"/>
      <c r="G1747" s="17"/>
      <c r="H1747" s="17"/>
      <c r="I1747" s="38" t="str">
        <f>IF($J1747&lt;&gt;"",(IF($J1747="Part RC demandée &lt;&gt; Part RC calculée",VLOOKUP($J1747,'Listes déroulantes'!$F$2:$H$26,2,FALSE)&amp;$O1747&amp;"
"&amp;$P1747&amp;VLOOKUP($J1747,'Listes déroulantes'!$F$2:$H$26,3,FALSE),IF($J1747="Montant total demandé &lt;&gt; de montant calculé",VLOOKUP($J1747,'Listes déroulantes'!$F$2:$H$26,2,FALSE)&amp;$N1747&amp;"
"&amp;$P1747&amp;"
"&amp;VLOOKUP($J1747,'Listes déroulantes'!$F$2:$H$26,3,FALSE),CONCATENATE(IF(ISNA(VLOOKUP($J1747,'Listes déroulantes'!$F$2:$I$26,2,FALSE)),"",VLOOKUP($J1747,'Listes déroulantes'!$F$2:$I$26,2,FALSE)),IF($L1747&lt;&gt;"",TEXT($L1747,CONCATENATE("jj/mm/aaaa","")),""),VLOOKUP($J1747,'Listes déroulantes'!$F$2:$I$26,3,FALSE)," ",$K1747," ",$N1747," ",$M1747,"
",$P1747,VLOOKUP($J1747,'Listes déroulantes'!$F$2:$I$26,4,FALSE))))),"")</f>
        <v/>
      </c>
      <c r="J1747" s="28"/>
      <c r="K1747" s="18"/>
      <c r="L1747" s="19"/>
      <c r="M1747" s="18"/>
      <c r="N1747" s="15"/>
      <c r="O1747" s="15"/>
      <c r="P1747" s="20"/>
      <c r="Q1747" s="36"/>
      <c r="R1747" s="36"/>
      <c r="S1747" s="37"/>
      <c r="T1747" s="37"/>
      <c r="U1747" s="37"/>
      <c r="V1747" s="37"/>
      <c r="W1747" s="37"/>
      <c r="X1747" s="37"/>
      <c r="Y1747" s="37"/>
      <c r="Z1747" s="37"/>
    </row>
    <row r="1748" spans="1:26" s="29" customFormat="1" x14ac:dyDescent="0.25">
      <c r="A1748" s="13"/>
      <c r="B1748" s="14"/>
      <c r="C1748" s="39"/>
      <c r="D1748" s="39"/>
      <c r="E1748" s="27"/>
      <c r="F1748" s="16"/>
      <c r="G1748" s="17"/>
      <c r="H1748" s="17"/>
      <c r="I1748" s="38" t="str">
        <f>IF($J1748&lt;&gt;"",(IF($J1748="Part RC demandée &lt;&gt; Part RC calculée",VLOOKUP($J1748,'Listes déroulantes'!$F$2:$H$26,2,FALSE)&amp;$O1748&amp;"
"&amp;$P1748&amp;VLOOKUP($J1748,'Listes déroulantes'!$F$2:$H$26,3,FALSE),IF($J1748="Montant total demandé &lt;&gt; de montant calculé",VLOOKUP($J1748,'Listes déroulantes'!$F$2:$H$26,2,FALSE)&amp;$N1748&amp;"
"&amp;$P1748&amp;"
"&amp;VLOOKUP($J1748,'Listes déroulantes'!$F$2:$H$26,3,FALSE),CONCATENATE(IF(ISNA(VLOOKUP($J1748,'Listes déroulantes'!$F$2:$I$26,2,FALSE)),"",VLOOKUP($J1748,'Listes déroulantes'!$F$2:$I$26,2,FALSE)),IF($L1748&lt;&gt;"",TEXT($L1748,CONCATENATE("jj/mm/aaaa","")),""),VLOOKUP($J1748,'Listes déroulantes'!$F$2:$I$26,3,FALSE)," ",$K1748," ",$N1748," ",$M1748,"
",$P1748,VLOOKUP($J1748,'Listes déroulantes'!$F$2:$I$26,4,FALSE))))),"")</f>
        <v/>
      </c>
      <c r="J1748" s="28"/>
      <c r="K1748" s="18"/>
      <c r="L1748" s="19"/>
      <c r="M1748" s="18"/>
      <c r="N1748" s="15"/>
      <c r="O1748" s="15"/>
      <c r="P1748" s="20"/>
      <c r="Q1748" s="36"/>
      <c r="R1748" s="36"/>
      <c r="S1748" s="37"/>
      <c r="T1748" s="37"/>
      <c r="U1748" s="37"/>
      <c r="V1748" s="37"/>
      <c r="W1748" s="37"/>
      <c r="X1748" s="37"/>
      <c r="Y1748" s="37"/>
      <c r="Z1748" s="37"/>
    </row>
    <row r="1749" spans="1:26" s="29" customFormat="1" x14ac:dyDescent="0.25">
      <c r="A1749" s="13"/>
      <c r="B1749" s="14"/>
      <c r="C1749" s="39"/>
      <c r="D1749" s="39"/>
      <c r="E1749" s="27"/>
      <c r="F1749" s="16"/>
      <c r="G1749" s="17"/>
      <c r="H1749" s="17"/>
      <c r="I1749" s="38" t="str">
        <f>IF($J1749&lt;&gt;"",(IF($J1749="Part RC demandée &lt;&gt; Part RC calculée",VLOOKUP($J1749,'Listes déroulantes'!$F$2:$H$26,2,FALSE)&amp;$O1749&amp;"
"&amp;$P1749&amp;VLOOKUP($J1749,'Listes déroulantes'!$F$2:$H$26,3,FALSE),IF($J1749="Montant total demandé &lt;&gt; de montant calculé",VLOOKUP($J1749,'Listes déroulantes'!$F$2:$H$26,2,FALSE)&amp;$N1749&amp;"
"&amp;$P1749&amp;"
"&amp;VLOOKUP($J1749,'Listes déroulantes'!$F$2:$H$26,3,FALSE),CONCATENATE(IF(ISNA(VLOOKUP($J1749,'Listes déroulantes'!$F$2:$I$26,2,FALSE)),"",VLOOKUP($J1749,'Listes déroulantes'!$F$2:$I$26,2,FALSE)),IF($L1749&lt;&gt;"",TEXT($L1749,CONCATENATE("jj/mm/aaaa","")),""),VLOOKUP($J1749,'Listes déroulantes'!$F$2:$I$26,3,FALSE)," ",$K1749," ",$N1749," ",$M1749,"
",$P1749,VLOOKUP($J1749,'Listes déroulantes'!$F$2:$I$26,4,FALSE))))),"")</f>
        <v/>
      </c>
      <c r="J1749" s="28"/>
      <c r="K1749" s="18"/>
      <c r="L1749" s="19"/>
      <c r="M1749" s="18"/>
      <c r="N1749" s="15"/>
      <c r="O1749" s="15"/>
      <c r="P1749" s="20"/>
      <c r="Q1749" s="36"/>
      <c r="R1749" s="36"/>
      <c r="S1749" s="37"/>
      <c r="T1749" s="37"/>
      <c r="U1749" s="37"/>
      <c r="V1749" s="37"/>
      <c r="W1749" s="37"/>
      <c r="X1749" s="37"/>
      <c r="Y1749" s="37"/>
      <c r="Z1749" s="37"/>
    </row>
    <row r="1750" spans="1:26" s="29" customFormat="1" x14ac:dyDescent="0.25">
      <c r="A1750" s="13"/>
      <c r="B1750" s="14"/>
      <c r="C1750" s="39"/>
      <c r="D1750" s="39"/>
      <c r="E1750" s="27"/>
      <c r="F1750" s="16"/>
      <c r="G1750" s="17"/>
      <c r="H1750" s="17"/>
      <c r="I1750" s="38" t="str">
        <f>IF($J1750&lt;&gt;"",(IF($J1750="Part RC demandée &lt;&gt; Part RC calculée",VLOOKUP($J1750,'Listes déroulantes'!$F$2:$H$26,2,FALSE)&amp;$O1750&amp;"
"&amp;$P1750&amp;VLOOKUP($J1750,'Listes déroulantes'!$F$2:$H$26,3,FALSE),IF($J1750="Montant total demandé &lt;&gt; de montant calculé",VLOOKUP($J1750,'Listes déroulantes'!$F$2:$H$26,2,FALSE)&amp;$N1750&amp;"
"&amp;$P1750&amp;"
"&amp;VLOOKUP($J1750,'Listes déroulantes'!$F$2:$H$26,3,FALSE),CONCATENATE(IF(ISNA(VLOOKUP($J1750,'Listes déroulantes'!$F$2:$I$26,2,FALSE)),"",VLOOKUP($J1750,'Listes déroulantes'!$F$2:$I$26,2,FALSE)),IF($L1750&lt;&gt;"",TEXT($L1750,CONCATENATE("jj/mm/aaaa","")),""),VLOOKUP($J1750,'Listes déroulantes'!$F$2:$I$26,3,FALSE)," ",$K1750," ",$N1750," ",$M1750,"
",$P1750,VLOOKUP($J1750,'Listes déroulantes'!$F$2:$I$26,4,FALSE))))),"")</f>
        <v/>
      </c>
      <c r="J1750" s="28"/>
      <c r="K1750" s="18"/>
      <c r="L1750" s="19"/>
      <c r="M1750" s="18"/>
      <c r="N1750" s="15"/>
      <c r="O1750" s="15"/>
      <c r="P1750" s="20"/>
      <c r="Q1750" s="36"/>
      <c r="R1750" s="36"/>
      <c r="S1750" s="37"/>
      <c r="T1750" s="37"/>
      <c r="U1750" s="37"/>
      <c r="V1750" s="37"/>
      <c r="W1750" s="37"/>
      <c r="X1750" s="37"/>
      <c r="Y1750" s="37"/>
      <c r="Z1750" s="37"/>
    </row>
    <row r="1751" spans="1:26" s="29" customFormat="1" x14ac:dyDescent="0.25">
      <c r="A1751" s="13"/>
      <c r="B1751" s="14"/>
      <c r="C1751" s="39"/>
      <c r="D1751" s="39"/>
      <c r="E1751" s="27"/>
      <c r="F1751" s="16"/>
      <c r="G1751" s="17"/>
      <c r="H1751" s="17"/>
      <c r="I1751" s="38" t="str">
        <f>IF($J1751&lt;&gt;"",(IF($J1751="Part RC demandée &lt;&gt; Part RC calculée",VLOOKUP($J1751,'Listes déroulantes'!$F$2:$H$26,2,FALSE)&amp;$O1751&amp;"
"&amp;$P1751&amp;VLOOKUP($J1751,'Listes déroulantes'!$F$2:$H$26,3,FALSE),IF($J1751="Montant total demandé &lt;&gt; de montant calculé",VLOOKUP($J1751,'Listes déroulantes'!$F$2:$H$26,2,FALSE)&amp;$N1751&amp;"
"&amp;$P1751&amp;"
"&amp;VLOOKUP($J1751,'Listes déroulantes'!$F$2:$H$26,3,FALSE),CONCATENATE(IF(ISNA(VLOOKUP($J1751,'Listes déroulantes'!$F$2:$I$26,2,FALSE)),"",VLOOKUP($J1751,'Listes déroulantes'!$F$2:$I$26,2,FALSE)),IF($L1751&lt;&gt;"",TEXT($L1751,CONCATENATE("jj/mm/aaaa","")),""),VLOOKUP($J1751,'Listes déroulantes'!$F$2:$I$26,3,FALSE)," ",$K1751," ",$N1751," ",$M1751,"
",$P1751,VLOOKUP($J1751,'Listes déroulantes'!$F$2:$I$26,4,FALSE))))),"")</f>
        <v/>
      </c>
      <c r="J1751" s="28"/>
      <c r="K1751" s="18"/>
      <c r="L1751" s="19"/>
      <c r="M1751" s="18"/>
      <c r="N1751" s="15"/>
      <c r="O1751" s="15"/>
      <c r="P1751" s="20"/>
      <c r="Q1751" s="36"/>
      <c r="R1751" s="36"/>
      <c r="S1751" s="37"/>
      <c r="T1751" s="37"/>
      <c r="U1751" s="37"/>
      <c r="V1751" s="37"/>
      <c r="W1751" s="37"/>
      <c r="X1751" s="37"/>
      <c r="Y1751" s="37"/>
      <c r="Z1751" s="37"/>
    </row>
    <row r="1752" spans="1:26" s="29" customFormat="1" x14ac:dyDescent="0.25">
      <c r="A1752" s="13"/>
      <c r="B1752" s="14"/>
      <c r="C1752" s="39"/>
      <c r="D1752" s="39"/>
      <c r="E1752" s="27"/>
      <c r="F1752" s="16"/>
      <c r="G1752" s="17"/>
      <c r="H1752" s="17"/>
      <c r="I1752" s="38" t="str">
        <f>IF($J1752&lt;&gt;"",(IF($J1752="Part RC demandée &lt;&gt; Part RC calculée",VLOOKUP($J1752,'Listes déroulantes'!$F$2:$H$26,2,FALSE)&amp;$O1752&amp;"
"&amp;$P1752&amp;VLOOKUP($J1752,'Listes déroulantes'!$F$2:$H$26,3,FALSE),IF($J1752="Montant total demandé &lt;&gt; de montant calculé",VLOOKUP($J1752,'Listes déroulantes'!$F$2:$H$26,2,FALSE)&amp;$N1752&amp;"
"&amp;$P1752&amp;"
"&amp;VLOOKUP($J1752,'Listes déroulantes'!$F$2:$H$26,3,FALSE),CONCATENATE(IF(ISNA(VLOOKUP($J1752,'Listes déroulantes'!$F$2:$I$26,2,FALSE)),"",VLOOKUP($J1752,'Listes déroulantes'!$F$2:$I$26,2,FALSE)),IF($L1752&lt;&gt;"",TEXT($L1752,CONCATENATE("jj/mm/aaaa","")),""),VLOOKUP($J1752,'Listes déroulantes'!$F$2:$I$26,3,FALSE)," ",$K1752," ",$N1752," ",$M1752,"
",$P1752,VLOOKUP($J1752,'Listes déroulantes'!$F$2:$I$26,4,FALSE))))),"")</f>
        <v/>
      </c>
      <c r="J1752" s="28"/>
      <c r="K1752" s="18"/>
      <c r="L1752" s="19"/>
      <c r="M1752" s="18"/>
      <c r="N1752" s="15"/>
      <c r="O1752" s="15"/>
      <c r="P1752" s="20"/>
      <c r="Q1752" s="36"/>
      <c r="R1752" s="36"/>
      <c r="S1752" s="37"/>
      <c r="T1752" s="37"/>
      <c r="U1752" s="37"/>
      <c r="V1752" s="37"/>
      <c r="W1752" s="37"/>
      <c r="X1752" s="37"/>
      <c r="Y1752" s="37"/>
      <c r="Z1752" s="37"/>
    </row>
    <row r="1753" spans="1:26" s="29" customFormat="1" x14ac:dyDescent="0.25">
      <c r="A1753" s="13"/>
      <c r="B1753" s="14"/>
      <c r="C1753" s="39"/>
      <c r="D1753" s="39"/>
      <c r="E1753" s="27"/>
      <c r="F1753" s="16"/>
      <c r="G1753" s="17"/>
      <c r="H1753" s="17"/>
      <c r="I1753" s="38" t="str">
        <f>IF($J1753&lt;&gt;"",(IF($J1753="Part RC demandée &lt;&gt; Part RC calculée",VLOOKUP($J1753,'Listes déroulantes'!$F$2:$H$26,2,FALSE)&amp;$O1753&amp;"
"&amp;$P1753&amp;VLOOKUP($J1753,'Listes déroulantes'!$F$2:$H$26,3,FALSE),IF($J1753="Montant total demandé &lt;&gt; de montant calculé",VLOOKUP($J1753,'Listes déroulantes'!$F$2:$H$26,2,FALSE)&amp;$N1753&amp;"
"&amp;$P1753&amp;"
"&amp;VLOOKUP($J1753,'Listes déroulantes'!$F$2:$H$26,3,FALSE),CONCATENATE(IF(ISNA(VLOOKUP($J1753,'Listes déroulantes'!$F$2:$I$26,2,FALSE)),"",VLOOKUP($J1753,'Listes déroulantes'!$F$2:$I$26,2,FALSE)),IF($L1753&lt;&gt;"",TEXT($L1753,CONCATENATE("jj/mm/aaaa","")),""),VLOOKUP($J1753,'Listes déroulantes'!$F$2:$I$26,3,FALSE)," ",$K1753," ",$N1753," ",$M1753,"
",$P1753,VLOOKUP($J1753,'Listes déroulantes'!$F$2:$I$26,4,FALSE))))),"")</f>
        <v/>
      </c>
      <c r="J1753" s="28"/>
      <c r="K1753" s="18"/>
      <c r="L1753" s="19"/>
      <c r="M1753" s="18"/>
      <c r="N1753" s="15"/>
      <c r="O1753" s="15"/>
      <c r="P1753" s="20"/>
      <c r="Q1753" s="36"/>
      <c r="R1753" s="36"/>
      <c r="S1753" s="37"/>
      <c r="T1753" s="37"/>
      <c r="U1753" s="37"/>
      <c r="V1753" s="37"/>
      <c r="W1753" s="37"/>
      <c r="X1753" s="37"/>
      <c r="Y1753" s="37"/>
      <c r="Z1753" s="37"/>
    </row>
    <row r="1754" spans="1:26" s="29" customFormat="1" x14ac:dyDescent="0.25">
      <c r="A1754" s="13"/>
      <c r="B1754" s="14"/>
      <c r="C1754" s="39"/>
      <c r="D1754" s="39"/>
      <c r="E1754" s="27"/>
      <c r="F1754" s="16"/>
      <c r="G1754" s="17"/>
      <c r="H1754" s="17"/>
      <c r="I1754" s="38" t="str">
        <f>IF($J1754&lt;&gt;"",(IF($J1754="Part RC demandée &lt;&gt; Part RC calculée",VLOOKUP($J1754,'Listes déroulantes'!$F$2:$H$26,2,FALSE)&amp;$O1754&amp;"
"&amp;$P1754&amp;VLOOKUP($J1754,'Listes déroulantes'!$F$2:$H$26,3,FALSE),IF($J1754="Montant total demandé &lt;&gt; de montant calculé",VLOOKUP($J1754,'Listes déroulantes'!$F$2:$H$26,2,FALSE)&amp;$N1754&amp;"
"&amp;$P1754&amp;"
"&amp;VLOOKUP($J1754,'Listes déroulantes'!$F$2:$H$26,3,FALSE),CONCATENATE(IF(ISNA(VLOOKUP($J1754,'Listes déroulantes'!$F$2:$I$26,2,FALSE)),"",VLOOKUP($J1754,'Listes déroulantes'!$F$2:$I$26,2,FALSE)),IF($L1754&lt;&gt;"",TEXT($L1754,CONCATENATE("jj/mm/aaaa","")),""),VLOOKUP($J1754,'Listes déroulantes'!$F$2:$I$26,3,FALSE)," ",$K1754," ",$N1754," ",$M1754,"
",$P1754,VLOOKUP($J1754,'Listes déroulantes'!$F$2:$I$26,4,FALSE))))),"")</f>
        <v/>
      </c>
      <c r="J1754" s="28"/>
      <c r="K1754" s="18"/>
      <c r="L1754" s="19"/>
      <c r="M1754" s="18"/>
      <c r="N1754" s="15"/>
      <c r="O1754" s="15"/>
      <c r="P1754" s="20"/>
      <c r="Q1754" s="36"/>
      <c r="R1754" s="36"/>
      <c r="S1754" s="37"/>
      <c r="T1754" s="37"/>
      <c r="U1754" s="37"/>
      <c r="V1754" s="37"/>
      <c r="W1754" s="37"/>
      <c r="X1754" s="37"/>
      <c r="Y1754" s="37"/>
      <c r="Z1754" s="37"/>
    </row>
    <row r="1755" spans="1:26" s="29" customFormat="1" x14ac:dyDescent="0.25">
      <c r="A1755" s="13"/>
      <c r="B1755" s="14"/>
      <c r="C1755" s="39"/>
      <c r="D1755" s="39"/>
      <c r="E1755" s="27"/>
      <c r="F1755" s="16"/>
      <c r="G1755" s="17"/>
      <c r="H1755" s="17"/>
      <c r="I1755" s="38" t="str">
        <f>IF($J1755&lt;&gt;"",(IF($J1755="Part RC demandée &lt;&gt; Part RC calculée",VLOOKUP($J1755,'Listes déroulantes'!$F$2:$H$26,2,FALSE)&amp;$O1755&amp;"
"&amp;$P1755&amp;VLOOKUP($J1755,'Listes déroulantes'!$F$2:$H$26,3,FALSE),IF($J1755="Montant total demandé &lt;&gt; de montant calculé",VLOOKUP($J1755,'Listes déroulantes'!$F$2:$H$26,2,FALSE)&amp;$N1755&amp;"
"&amp;$P1755&amp;"
"&amp;VLOOKUP($J1755,'Listes déroulantes'!$F$2:$H$26,3,FALSE),CONCATENATE(IF(ISNA(VLOOKUP($J1755,'Listes déroulantes'!$F$2:$I$26,2,FALSE)),"",VLOOKUP($J1755,'Listes déroulantes'!$F$2:$I$26,2,FALSE)),IF($L1755&lt;&gt;"",TEXT($L1755,CONCATENATE("jj/mm/aaaa","")),""),VLOOKUP($J1755,'Listes déroulantes'!$F$2:$I$26,3,FALSE)," ",$K1755," ",$N1755," ",$M1755,"
",$P1755,VLOOKUP($J1755,'Listes déroulantes'!$F$2:$I$26,4,FALSE))))),"")</f>
        <v/>
      </c>
      <c r="J1755" s="28"/>
      <c r="K1755" s="18"/>
      <c r="L1755" s="19"/>
      <c r="M1755" s="18"/>
      <c r="N1755" s="15"/>
      <c r="O1755" s="15"/>
      <c r="P1755" s="20"/>
      <c r="Q1755" s="36"/>
      <c r="R1755" s="36"/>
      <c r="S1755" s="37"/>
      <c r="T1755" s="37"/>
      <c r="U1755" s="37"/>
      <c r="V1755" s="37"/>
      <c r="W1755" s="37"/>
      <c r="X1755" s="37"/>
      <c r="Y1755" s="37"/>
      <c r="Z1755" s="37"/>
    </row>
    <row r="1756" spans="1:26" s="29" customFormat="1" x14ac:dyDescent="0.25">
      <c r="A1756" s="13"/>
      <c r="B1756" s="14"/>
      <c r="C1756" s="39"/>
      <c r="D1756" s="39"/>
      <c r="E1756" s="27"/>
      <c r="F1756" s="16"/>
      <c r="G1756" s="17"/>
      <c r="H1756" s="17"/>
      <c r="I1756" s="38" t="str">
        <f>IF($J1756&lt;&gt;"",(IF($J1756="Part RC demandée &lt;&gt; Part RC calculée",VLOOKUP($J1756,'Listes déroulantes'!$F$2:$H$26,2,FALSE)&amp;$O1756&amp;"
"&amp;$P1756&amp;VLOOKUP($J1756,'Listes déroulantes'!$F$2:$H$26,3,FALSE),IF($J1756="Montant total demandé &lt;&gt; de montant calculé",VLOOKUP($J1756,'Listes déroulantes'!$F$2:$H$26,2,FALSE)&amp;$N1756&amp;"
"&amp;$P1756&amp;"
"&amp;VLOOKUP($J1756,'Listes déroulantes'!$F$2:$H$26,3,FALSE),CONCATENATE(IF(ISNA(VLOOKUP($J1756,'Listes déroulantes'!$F$2:$I$26,2,FALSE)),"",VLOOKUP($J1756,'Listes déroulantes'!$F$2:$I$26,2,FALSE)),IF($L1756&lt;&gt;"",TEXT($L1756,CONCATENATE("jj/mm/aaaa","")),""),VLOOKUP($J1756,'Listes déroulantes'!$F$2:$I$26,3,FALSE)," ",$K1756," ",$N1756," ",$M1756,"
",$P1756,VLOOKUP($J1756,'Listes déroulantes'!$F$2:$I$26,4,FALSE))))),"")</f>
        <v/>
      </c>
      <c r="J1756" s="28"/>
      <c r="K1756" s="18"/>
      <c r="L1756" s="19"/>
      <c r="M1756" s="18"/>
      <c r="N1756" s="15"/>
      <c r="O1756" s="15"/>
      <c r="P1756" s="20"/>
      <c r="Q1756" s="36"/>
      <c r="R1756" s="36"/>
      <c r="S1756" s="37"/>
      <c r="T1756" s="37"/>
      <c r="U1756" s="37"/>
      <c r="V1756" s="37"/>
      <c r="W1756" s="37"/>
      <c r="X1756" s="37"/>
      <c r="Y1756" s="37"/>
      <c r="Z1756" s="37"/>
    </row>
    <row r="1757" spans="1:26" s="29" customFormat="1" x14ac:dyDescent="0.25">
      <c r="A1757" s="13"/>
      <c r="B1757" s="14"/>
      <c r="C1757" s="39"/>
      <c r="D1757" s="39"/>
      <c r="E1757" s="27"/>
      <c r="F1757" s="16"/>
      <c r="G1757" s="17"/>
      <c r="H1757" s="17"/>
      <c r="I1757" s="38" t="str">
        <f>IF($J1757&lt;&gt;"",(IF($J1757="Part RC demandée &lt;&gt; Part RC calculée",VLOOKUP($J1757,'Listes déroulantes'!$F$2:$H$26,2,FALSE)&amp;$O1757&amp;"
"&amp;$P1757&amp;VLOOKUP($J1757,'Listes déroulantes'!$F$2:$H$26,3,FALSE),IF($J1757="Montant total demandé &lt;&gt; de montant calculé",VLOOKUP($J1757,'Listes déroulantes'!$F$2:$H$26,2,FALSE)&amp;$N1757&amp;"
"&amp;$P1757&amp;"
"&amp;VLOOKUP($J1757,'Listes déroulantes'!$F$2:$H$26,3,FALSE),CONCATENATE(IF(ISNA(VLOOKUP($J1757,'Listes déroulantes'!$F$2:$I$26,2,FALSE)),"",VLOOKUP($J1757,'Listes déroulantes'!$F$2:$I$26,2,FALSE)),IF($L1757&lt;&gt;"",TEXT($L1757,CONCATENATE("jj/mm/aaaa","")),""),VLOOKUP($J1757,'Listes déroulantes'!$F$2:$I$26,3,FALSE)," ",$K1757," ",$N1757," ",$M1757,"
",$P1757,VLOOKUP($J1757,'Listes déroulantes'!$F$2:$I$26,4,FALSE))))),"")</f>
        <v/>
      </c>
      <c r="J1757" s="28"/>
      <c r="K1757" s="18"/>
      <c r="L1757" s="19"/>
      <c r="M1757" s="18"/>
      <c r="N1757" s="15"/>
      <c r="O1757" s="15"/>
      <c r="P1757" s="20"/>
      <c r="Q1757" s="36"/>
      <c r="R1757" s="36"/>
      <c r="S1757" s="37"/>
      <c r="T1757" s="37"/>
      <c r="U1757" s="37"/>
      <c r="V1757" s="37"/>
      <c r="W1757" s="37"/>
      <c r="X1757" s="37"/>
      <c r="Y1757" s="37"/>
      <c r="Z1757" s="37"/>
    </row>
    <row r="1758" spans="1:26" s="29" customFormat="1" x14ac:dyDescent="0.25">
      <c r="A1758" s="13"/>
      <c r="B1758" s="14"/>
      <c r="C1758" s="39"/>
      <c r="D1758" s="39"/>
      <c r="E1758" s="27"/>
      <c r="F1758" s="16"/>
      <c r="G1758" s="17"/>
      <c r="H1758" s="17"/>
      <c r="I1758" s="38" t="str">
        <f>IF($J1758&lt;&gt;"",(IF($J1758="Part RC demandée &lt;&gt; Part RC calculée",VLOOKUP($J1758,'Listes déroulantes'!$F$2:$H$26,2,FALSE)&amp;$O1758&amp;"
"&amp;$P1758&amp;VLOOKUP($J1758,'Listes déroulantes'!$F$2:$H$26,3,FALSE),IF($J1758="Montant total demandé &lt;&gt; de montant calculé",VLOOKUP($J1758,'Listes déroulantes'!$F$2:$H$26,2,FALSE)&amp;$N1758&amp;"
"&amp;$P1758&amp;"
"&amp;VLOOKUP($J1758,'Listes déroulantes'!$F$2:$H$26,3,FALSE),CONCATENATE(IF(ISNA(VLOOKUP($J1758,'Listes déroulantes'!$F$2:$I$26,2,FALSE)),"",VLOOKUP($J1758,'Listes déroulantes'!$F$2:$I$26,2,FALSE)),IF($L1758&lt;&gt;"",TEXT($L1758,CONCATENATE("jj/mm/aaaa","")),""),VLOOKUP($J1758,'Listes déroulantes'!$F$2:$I$26,3,FALSE)," ",$K1758," ",$N1758," ",$M1758,"
",$P1758,VLOOKUP($J1758,'Listes déroulantes'!$F$2:$I$26,4,FALSE))))),"")</f>
        <v/>
      </c>
      <c r="J1758" s="28"/>
      <c r="K1758" s="18"/>
      <c r="L1758" s="19"/>
      <c r="M1758" s="18"/>
      <c r="N1758" s="15"/>
      <c r="O1758" s="15"/>
      <c r="P1758" s="20"/>
      <c r="Q1758" s="36"/>
      <c r="R1758" s="36"/>
      <c r="S1758" s="37"/>
      <c r="T1758" s="37"/>
      <c r="U1758" s="37"/>
      <c r="V1758" s="37"/>
      <c r="W1758" s="37"/>
      <c r="X1758" s="37"/>
      <c r="Y1758" s="37"/>
      <c r="Z1758" s="37"/>
    </row>
    <row r="1759" spans="1:26" s="29" customFormat="1" x14ac:dyDescent="0.25">
      <c r="A1759" s="13"/>
      <c r="B1759" s="14"/>
      <c r="C1759" s="39"/>
      <c r="D1759" s="39"/>
      <c r="E1759" s="27"/>
      <c r="F1759" s="16"/>
      <c r="G1759" s="17"/>
      <c r="H1759" s="17"/>
      <c r="I1759" s="38" t="str">
        <f>IF($J1759&lt;&gt;"",(IF($J1759="Part RC demandée &lt;&gt; Part RC calculée",VLOOKUP($J1759,'Listes déroulantes'!$F$2:$H$26,2,FALSE)&amp;$O1759&amp;"
"&amp;$P1759&amp;VLOOKUP($J1759,'Listes déroulantes'!$F$2:$H$26,3,FALSE),IF($J1759="Montant total demandé &lt;&gt; de montant calculé",VLOOKUP($J1759,'Listes déroulantes'!$F$2:$H$26,2,FALSE)&amp;$N1759&amp;"
"&amp;$P1759&amp;"
"&amp;VLOOKUP($J1759,'Listes déroulantes'!$F$2:$H$26,3,FALSE),CONCATENATE(IF(ISNA(VLOOKUP($J1759,'Listes déroulantes'!$F$2:$I$26,2,FALSE)),"",VLOOKUP($J1759,'Listes déroulantes'!$F$2:$I$26,2,FALSE)),IF($L1759&lt;&gt;"",TEXT($L1759,CONCATENATE("jj/mm/aaaa","")),""),VLOOKUP($J1759,'Listes déroulantes'!$F$2:$I$26,3,FALSE)," ",$K1759," ",$N1759," ",$M1759,"
",$P1759,VLOOKUP($J1759,'Listes déroulantes'!$F$2:$I$26,4,FALSE))))),"")</f>
        <v/>
      </c>
      <c r="J1759" s="28"/>
      <c r="K1759" s="18"/>
      <c r="L1759" s="19"/>
      <c r="M1759" s="18"/>
      <c r="N1759" s="15"/>
      <c r="O1759" s="15"/>
      <c r="P1759" s="20"/>
      <c r="Q1759" s="36"/>
      <c r="R1759" s="36"/>
      <c r="S1759" s="37"/>
      <c r="T1759" s="37"/>
      <c r="U1759" s="37"/>
      <c r="V1759" s="37"/>
      <c r="W1759" s="37"/>
      <c r="X1759" s="37"/>
      <c r="Y1759" s="37"/>
      <c r="Z1759" s="37"/>
    </row>
    <row r="1760" spans="1:26" s="29" customFormat="1" x14ac:dyDescent="0.25">
      <c r="A1760" s="13"/>
      <c r="B1760" s="14"/>
      <c r="C1760" s="39"/>
      <c r="D1760" s="39"/>
      <c r="E1760" s="27"/>
      <c r="F1760" s="16"/>
      <c r="G1760" s="17"/>
      <c r="H1760" s="17"/>
      <c r="I1760" s="38" t="str">
        <f>IF($J1760&lt;&gt;"",(IF($J1760="Part RC demandée &lt;&gt; Part RC calculée",VLOOKUP($J1760,'Listes déroulantes'!$F$2:$H$26,2,FALSE)&amp;$O1760&amp;"
"&amp;$P1760&amp;VLOOKUP($J1760,'Listes déroulantes'!$F$2:$H$26,3,FALSE),IF($J1760="Montant total demandé &lt;&gt; de montant calculé",VLOOKUP($J1760,'Listes déroulantes'!$F$2:$H$26,2,FALSE)&amp;$N1760&amp;"
"&amp;$P1760&amp;"
"&amp;VLOOKUP($J1760,'Listes déroulantes'!$F$2:$H$26,3,FALSE),CONCATENATE(IF(ISNA(VLOOKUP($J1760,'Listes déroulantes'!$F$2:$I$26,2,FALSE)),"",VLOOKUP($J1760,'Listes déroulantes'!$F$2:$I$26,2,FALSE)),IF($L1760&lt;&gt;"",TEXT($L1760,CONCATENATE("jj/mm/aaaa","")),""),VLOOKUP($J1760,'Listes déroulantes'!$F$2:$I$26,3,FALSE)," ",$K1760," ",$N1760," ",$M1760,"
",$P1760,VLOOKUP($J1760,'Listes déroulantes'!$F$2:$I$26,4,FALSE))))),"")</f>
        <v/>
      </c>
      <c r="J1760" s="28"/>
      <c r="K1760" s="18"/>
      <c r="L1760" s="19"/>
      <c r="M1760" s="18"/>
      <c r="N1760" s="15"/>
      <c r="O1760" s="15"/>
      <c r="P1760" s="20"/>
      <c r="Q1760" s="36"/>
      <c r="R1760" s="36"/>
      <c r="S1760" s="37"/>
      <c r="T1760" s="37"/>
      <c r="U1760" s="37"/>
      <c r="V1760" s="37"/>
      <c r="W1760" s="37"/>
      <c r="X1760" s="37"/>
      <c r="Y1760" s="37"/>
      <c r="Z1760" s="37"/>
    </row>
    <row r="1761" spans="1:26" s="29" customFormat="1" x14ac:dyDescent="0.25">
      <c r="A1761" s="13"/>
      <c r="B1761" s="14"/>
      <c r="C1761" s="39"/>
      <c r="D1761" s="39"/>
      <c r="E1761" s="27"/>
      <c r="F1761" s="16"/>
      <c r="G1761" s="17"/>
      <c r="H1761" s="17"/>
      <c r="I1761" s="38" t="str">
        <f>IF($J1761&lt;&gt;"",(IF($J1761="Part RC demandée &lt;&gt; Part RC calculée",VLOOKUP($J1761,'Listes déroulantes'!$F$2:$H$26,2,FALSE)&amp;$O1761&amp;"
"&amp;$P1761&amp;VLOOKUP($J1761,'Listes déroulantes'!$F$2:$H$26,3,FALSE),IF($J1761="Montant total demandé &lt;&gt; de montant calculé",VLOOKUP($J1761,'Listes déroulantes'!$F$2:$H$26,2,FALSE)&amp;$N1761&amp;"
"&amp;$P1761&amp;"
"&amp;VLOOKUP($J1761,'Listes déroulantes'!$F$2:$H$26,3,FALSE),CONCATENATE(IF(ISNA(VLOOKUP($J1761,'Listes déroulantes'!$F$2:$I$26,2,FALSE)),"",VLOOKUP($J1761,'Listes déroulantes'!$F$2:$I$26,2,FALSE)),IF($L1761&lt;&gt;"",TEXT($L1761,CONCATENATE("jj/mm/aaaa","")),""),VLOOKUP($J1761,'Listes déroulantes'!$F$2:$I$26,3,FALSE)," ",$K1761," ",$N1761," ",$M1761,"
",$P1761,VLOOKUP($J1761,'Listes déroulantes'!$F$2:$I$26,4,FALSE))))),"")</f>
        <v/>
      </c>
      <c r="J1761" s="28"/>
      <c r="K1761" s="18"/>
      <c r="L1761" s="19"/>
      <c r="M1761" s="18"/>
      <c r="N1761" s="15"/>
      <c r="O1761" s="15"/>
      <c r="P1761" s="20"/>
      <c r="Q1761" s="36"/>
      <c r="R1761" s="36"/>
      <c r="S1761" s="37"/>
      <c r="T1761" s="37"/>
      <c r="U1761" s="37"/>
      <c r="V1761" s="37"/>
      <c r="W1761" s="37"/>
      <c r="X1761" s="37"/>
      <c r="Y1761" s="37"/>
      <c r="Z1761" s="37"/>
    </row>
    <row r="1762" spans="1:26" s="29" customFormat="1" x14ac:dyDescent="0.25">
      <c r="A1762" s="13"/>
      <c r="B1762" s="14"/>
      <c r="C1762" s="39"/>
      <c r="D1762" s="39"/>
      <c r="E1762" s="27"/>
      <c r="F1762" s="16"/>
      <c r="G1762" s="17"/>
      <c r="H1762" s="17"/>
      <c r="I1762" s="38" t="str">
        <f>IF($J1762&lt;&gt;"",(IF($J1762="Part RC demandée &lt;&gt; Part RC calculée",VLOOKUP($J1762,'Listes déroulantes'!$F$2:$H$26,2,FALSE)&amp;$O1762&amp;"
"&amp;$P1762&amp;VLOOKUP($J1762,'Listes déroulantes'!$F$2:$H$26,3,FALSE),IF($J1762="Montant total demandé &lt;&gt; de montant calculé",VLOOKUP($J1762,'Listes déroulantes'!$F$2:$H$26,2,FALSE)&amp;$N1762&amp;"
"&amp;$P1762&amp;"
"&amp;VLOOKUP($J1762,'Listes déroulantes'!$F$2:$H$26,3,FALSE),CONCATENATE(IF(ISNA(VLOOKUP($J1762,'Listes déroulantes'!$F$2:$I$26,2,FALSE)),"",VLOOKUP($J1762,'Listes déroulantes'!$F$2:$I$26,2,FALSE)),IF($L1762&lt;&gt;"",TEXT($L1762,CONCATENATE("jj/mm/aaaa","")),""),VLOOKUP($J1762,'Listes déroulantes'!$F$2:$I$26,3,FALSE)," ",$K1762," ",$N1762," ",$M1762,"
",$P1762,VLOOKUP($J1762,'Listes déroulantes'!$F$2:$I$26,4,FALSE))))),"")</f>
        <v/>
      </c>
      <c r="J1762" s="28"/>
      <c r="K1762" s="18"/>
      <c r="L1762" s="19"/>
      <c r="M1762" s="18"/>
      <c r="N1762" s="15"/>
      <c r="O1762" s="15"/>
      <c r="P1762" s="20"/>
      <c r="Q1762" s="36"/>
      <c r="R1762" s="36"/>
      <c r="S1762" s="37"/>
      <c r="T1762" s="37"/>
      <c r="U1762" s="37"/>
      <c r="V1762" s="37"/>
      <c r="W1762" s="37"/>
      <c r="X1762" s="37"/>
      <c r="Y1762" s="37"/>
      <c r="Z1762" s="37"/>
    </row>
    <row r="1763" spans="1:26" s="29" customFormat="1" x14ac:dyDescent="0.25">
      <c r="A1763" s="13"/>
      <c r="B1763" s="14"/>
      <c r="C1763" s="39"/>
      <c r="D1763" s="39"/>
      <c r="E1763" s="27"/>
      <c r="F1763" s="16"/>
      <c r="G1763" s="17"/>
      <c r="H1763" s="17"/>
      <c r="I1763" s="38" t="str">
        <f>IF($J1763&lt;&gt;"",(IF($J1763="Part RC demandée &lt;&gt; Part RC calculée",VLOOKUP($J1763,'Listes déroulantes'!$F$2:$H$26,2,FALSE)&amp;$O1763&amp;"
"&amp;$P1763&amp;VLOOKUP($J1763,'Listes déroulantes'!$F$2:$H$26,3,FALSE),IF($J1763="Montant total demandé &lt;&gt; de montant calculé",VLOOKUP($J1763,'Listes déroulantes'!$F$2:$H$26,2,FALSE)&amp;$N1763&amp;"
"&amp;$P1763&amp;"
"&amp;VLOOKUP($J1763,'Listes déroulantes'!$F$2:$H$26,3,FALSE),CONCATENATE(IF(ISNA(VLOOKUP($J1763,'Listes déroulantes'!$F$2:$I$26,2,FALSE)),"",VLOOKUP($J1763,'Listes déroulantes'!$F$2:$I$26,2,FALSE)),IF($L1763&lt;&gt;"",TEXT($L1763,CONCATENATE("jj/mm/aaaa","")),""),VLOOKUP($J1763,'Listes déroulantes'!$F$2:$I$26,3,FALSE)," ",$K1763," ",$N1763," ",$M1763,"
",$P1763,VLOOKUP($J1763,'Listes déroulantes'!$F$2:$I$26,4,FALSE))))),"")</f>
        <v/>
      </c>
      <c r="J1763" s="28"/>
      <c r="K1763" s="18"/>
      <c r="L1763" s="19"/>
      <c r="M1763" s="18"/>
      <c r="N1763" s="15"/>
      <c r="O1763" s="15"/>
      <c r="P1763" s="20"/>
      <c r="Q1763" s="36"/>
      <c r="R1763" s="36"/>
      <c r="S1763" s="37"/>
      <c r="T1763" s="37"/>
      <c r="U1763" s="37"/>
      <c r="V1763" s="37"/>
      <c r="W1763" s="37"/>
      <c r="X1763" s="37"/>
      <c r="Y1763" s="37"/>
      <c r="Z1763" s="37"/>
    </row>
    <row r="1764" spans="1:26" s="29" customFormat="1" x14ac:dyDescent="0.25">
      <c r="A1764" s="13"/>
      <c r="B1764" s="14"/>
      <c r="C1764" s="39"/>
      <c r="D1764" s="39"/>
      <c r="E1764" s="27"/>
      <c r="F1764" s="16"/>
      <c r="G1764" s="17"/>
      <c r="H1764" s="17"/>
      <c r="I1764" s="38" t="str">
        <f>IF($J1764&lt;&gt;"",(IF($J1764="Part RC demandée &lt;&gt; Part RC calculée",VLOOKUP($J1764,'Listes déroulantes'!$F$2:$H$26,2,FALSE)&amp;$O1764&amp;"
"&amp;$P1764&amp;VLOOKUP($J1764,'Listes déroulantes'!$F$2:$H$26,3,FALSE),IF($J1764="Montant total demandé &lt;&gt; de montant calculé",VLOOKUP($J1764,'Listes déroulantes'!$F$2:$H$26,2,FALSE)&amp;$N1764&amp;"
"&amp;$P1764&amp;"
"&amp;VLOOKUP($J1764,'Listes déroulantes'!$F$2:$H$26,3,FALSE),CONCATENATE(IF(ISNA(VLOOKUP($J1764,'Listes déroulantes'!$F$2:$I$26,2,FALSE)),"",VLOOKUP($J1764,'Listes déroulantes'!$F$2:$I$26,2,FALSE)),IF($L1764&lt;&gt;"",TEXT($L1764,CONCATENATE("jj/mm/aaaa","")),""),VLOOKUP($J1764,'Listes déroulantes'!$F$2:$I$26,3,FALSE)," ",$K1764," ",$N1764," ",$M1764,"
",$P1764,VLOOKUP($J1764,'Listes déroulantes'!$F$2:$I$26,4,FALSE))))),"")</f>
        <v/>
      </c>
      <c r="J1764" s="28"/>
      <c r="K1764" s="18"/>
      <c r="L1764" s="19"/>
      <c r="M1764" s="18"/>
      <c r="N1764" s="15"/>
      <c r="O1764" s="15"/>
      <c r="P1764" s="20"/>
      <c r="Q1764" s="36"/>
      <c r="R1764" s="36"/>
      <c r="S1764" s="37"/>
      <c r="T1764" s="37"/>
      <c r="U1764" s="37"/>
      <c r="V1764" s="37"/>
      <c r="W1764" s="37"/>
      <c r="X1764" s="37"/>
      <c r="Y1764" s="37"/>
      <c r="Z1764" s="37"/>
    </row>
    <row r="1765" spans="1:26" s="29" customFormat="1" x14ac:dyDescent="0.25">
      <c r="A1765" s="13"/>
      <c r="B1765" s="14"/>
      <c r="C1765" s="39"/>
      <c r="D1765" s="39"/>
      <c r="E1765" s="27"/>
      <c r="F1765" s="16"/>
      <c r="G1765" s="17"/>
      <c r="H1765" s="17"/>
      <c r="I1765" s="38" t="str">
        <f>IF($J1765&lt;&gt;"",(IF($J1765="Part RC demandée &lt;&gt; Part RC calculée",VLOOKUP($J1765,'Listes déroulantes'!$F$2:$H$26,2,FALSE)&amp;$O1765&amp;"
"&amp;$P1765&amp;VLOOKUP($J1765,'Listes déroulantes'!$F$2:$H$26,3,FALSE),IF($J1765="Montant total demandé &lt;&gt; de montant calculé",VLOOKUP($J1765,'Listes déroulantes'!$F$2:$H$26,2,FALSE)&amp;$N1765&amp;"
"&amp;$P1765&amp;"
"&amp;VLOOKUP($J1765,'Listes déroulantes'!$F$2:$H$26,3,FALSE),CONCATENATE(IF(ISNA(VLOOKUP($J1765,'Listes déroulantes'!$F$2:$I$26,2,FALSE)),"",VLOOKUP($J1765,'Listes déroulantes'!$F$2:$I$26,2,FALSE)),IF($L1765&lt;&gt;"",TEXT($L1765,CONCATENATE("jj/mm/aaaa","")),""),VLOOKUP($J1765,'Listes déroulantes'!$F$2:$I$26,3,FALSE)," ",$K1765," ",$N1765," ",$M1765,"
",$P1765,VLOOKUP($J1765,'Listes déroulantes'!$F$2:$I$26,4,FALSE))))),"")</f>
        <v/>
      </c>
      <c r="J1765" s="28"/>
      <c r="K1765" s="18"/>
      <c r="L1765" s="19"/>
      <c r="M1765" s="18"/>
      <c r="N1765" s="15"/>
      <c r="O1765" s="15"/>
      <c r="P1765" s="20"/>
      <c r="Q1765" s="36"/>
      <c r="R1765" s="36"/>
      <c r="S1765" s="37"/>
      <c r="T1765" s="37"/>
      <c r="U1765" s="37"/>
      <c r="V1765" s="37"/>
      <c r="W1765" s="37"/>
      <c r="X1765" s="37"/>
      <c r="Y1765" s="37"/>
      <c r="Z1765" s="37"/>
    </row>
    <row r="1766" spans="1:26" s="29" customFormat="1" x14ac:dyDescent="0.25">
      <c r="A1766" s="13"/>
      <c r="B1766" s="14"/>
      <c r="C1766" s="39"/>
      <c r="D1766" s="39"/>
      <c r="E1766" s="27"/>
      <c r="F1766" s="16"/>
      <c r="G1766" s="17"/>
      <c r="H1766" s="17"/>
      <c r="I1766" s="38" t="str">
        <f>IF($J1766&lt;&gt;"",(IF($J1766="Part RC demandée &lt;&gt; Part RC calculée",VLOOKUP($J1766,'Listes déroulantes'!$F$2:$H$26,2,FALSE)&amp;$O1766&amp;"
"&amp;$P1766&amp;VLOOKUP($J1766,'Listes déroulantes'!$F$2:$H$26,3,FALSE),IF($J1766="Montant total demandé &lt;&gt; de montant calculé",VLOOKUP($J1766,'Listes déroulantes'!$F$2:$H$26,2,FALSE)&amp;$N1766&amp;"
"&amp;$P1766&amp;"
"&amp;VLOOKUP($J1766,'Listes déroulantes'!$F$2:$H$26,3,FALSE),CONCATENATE(IF(ISNA(VLOOKUP($J1766,'Listes déroulantes'!$F$2:$I$26,2,FALSE)),"",VLOOKUP($J1766,'Listes déroulantes'!$F$2:$I$26,2,FALSE)),IF($L1766&lt;&gt;"",TEXT($L1766,CONCATENATE("jj/mm/aaaa","")),""),VLOOKUP($J1766,'Listes déroulantes'!$F$2:$I$26,3,FALSE)," ",$K1766," ",$N1766," ",$M1766,"
",$P1766,VLOOKUP($J1766,'Listes déroulantes'!$F$2:$I$26,4,FALSE))))),"")</f>
        <v/>
      </c>
      <c r="J1766" s="28"/>
      <c r="K1766" s="18"/>
      <c r="L1766" s="19"/>
      <c r="M1766" s="18"/>
      <c r="N1766" s="15"/>
      <c r="O1766" s="15"/>
      <c r="P1766" s="20"/>
      <c r="Q1766" s="36"/>
      <c r="R1766" s="36"/>
      <c r="S1766" s="37"/>
      <c r="T1766" s="37"/>
      <c r="U1766" s="37"/>
      <c r="V1766" s="37"/>
      <c r="W1766" s="37"/>
      <c r="X1766" s="37"/>
      <c r="Y1766" s="37"/>
      <c r="Z1766" s="37"/>
    </row>
    <row r="1767" spans="1:26" s="29" customFormat="1" x14ac:dyDescent="0.25">
      <c r="A1767" s="13"/>
      <c r="B1767" s="14"/>
      <c r="C1767" s="39"/>
      <c r="D1767" s="39"/>
      <c r="E1767" s="27"/>
      <c r="F1767" s="16"/>
      <c r="G1767" s="17"/>
      <c r="H1767" s="17"/>
      <c r="I1767" s="38" t="str">
        <f>IF($J1767&lt;&gt;"",(IF($J1767="Part RC demandée &lt;&gt; Part RC calculée",VLOOKUP($J1767,'Listes déroulantes'!$F$2:$H$26,2,FALSE)&amp;$O1767&amp;"
"&amp;$P1767&amp;VLOOKUP($J1767,'Listes déroulantes'!$F$2:$H$26,3,FALSE),IF($J1767="Montant total demandé &lt;&gt; de montant calculé",VLOOKUP($J1767,'Listes déroulantes'!$F$2:$H$26,2,FALSE)&amp;$N1767&amp;"
"&amp;$P1767&amp;"
"&amp;VLOOKUP($J1767,'Listes déroulantes'!$F$2:$H$26,3,FALSE),CONCATENATE(IF(ISNA(VLOOKUP($J1767,'Listes déroulantes'!$F$2:$I$26,2,FALSE)),"",VLOOKUP($J1767,'Listes déroulantes'!$F$2:$I$26,2,FALSE)),IF($L1767&lt;&gt;"",TEXT($L1767,CONCATENATE("jj/mm/aaaa","")),""),VLOOKUP($J1767,'Listes déroulantes'!$F$2:$I$26,3,FALSE)," ",$K1767," ",$N1767," ",$M1767,"
",$P1767,VLOOKUP($J1767,'Listes déroulantes'!$F$2:$I$26,4,FALSE))))),"")</f>
        <v/>
      </c>
      <c r="J1767" s="28"/>
      <c r="K1767" s="18"/>
      <c r="L1767" s="19"/>
      <c r="M1767" s="18"/>
      <c r="N1767" s="15"/>
      <c r="O1767" s="15"/>
      <c r="P1767" s="20"/>
      <c r="Q1767" s="36"/>
      <c r="R1767" s="36"/>
      <c r="S1767" s="37"/>
      <c r="T1767" s="37"/>
      <c r="U1767" s="37"/>
      <c r="V1767" s="37"/>
      <c r="W1767" s="37"/>
      <c r="X1767" s="37"/>
      <c r="Y1767" s="37"/>
      <c r="Z1767" s="37"/>
    </row>
    <row r="1768" spans="1:26" s="29" customFormat="1" x14ac:dyDescent="0.25">
      <c r="A1768" s="13"/>
      <c r="B1768" s="14"/>
      <c r="C1768" s="39"/>
      <c r="D1768" s="39"/>
      <c r="E1768" s="27"/>
      <c r="F1768" s="16"/>
      <c r="G1768" s="17"/>
      <c r="H1768" s="17"/>
      <c r="I1768" s="38" t="str">
        <f>IF($J1768&lt;&gt;"",(IF($J1768="Part RC demandée &lt;&gt; Part RC calculée",VLOOKUP($J1768,'Listes déroulantes'!$F$2:$H$26,2,FALSE)&amp;$O1768&amp;"
"&amp;$P1768&amp;VLOOKUP($J1768,'Listes déroulantes'!$F$2:$H$26,3,FALSE),IF($J1768="Montant total demandé &lt;&gt; de montant calculé",VLOOKUP($J1768,'Listes déroulantes'!$F$2:$H$26,2,FALSE)&amp;$N1768&amp;"
"&amp;$P1768&amp;"
"&amp;VLOOKUP($J1768,'Listes déroulantes'!$F$2:$H$26,3,FALSE),CONCATENATE(IF(ISNA(VLOOKUP($J1768,'Listes déroulantes'!$F$2:$I$26,2,FALSE)),"",VLOOKUP($J1768,'Listes déroulantes'!$F$2:$I$26,2,FALSE)),IF($L1768&lt;&gt;"",TEXT($L1768,CONCATENATE("jj/mm/aaaa","")),""),VLOOKUP($J1768,'Listes déroulantes'!$F$2:$I$26,3,FALSE)," ",$K1768," ",$N1768," ",$M1768,"
",$P1768,VLOOKUP($J1768,'Listes déroulantes'!$F$2:$I$26,4,FALSE))))),"")</f>
        <v/>
      </c>
      <c r="J1768" s="28"/>
      <c r="K1768" s="18"/>
      <c r="L1768" s="19"/>
      <c r="M1768" s="18"/>
      <c r="N1768" s="15"/>
      <c r="O1768" s="15"/>
      <c r="P1768" s="20"/>
      <c r="Q1768" s="36"/>
      <c r="R1768" s="36"/>
      <c r="S1768" s="37"/>
      <c r="T1768" s="37"/>
      <c r="U1768" s="37"/>
      <c r="V1768" s="37"/>
      <c r="W1768" s="37"/>
      <c r="X1768" s="37"/>
      <c r="Y1768" s="37"/>
      <c r="Z1768" s="37"/>
    </row>
    <row r="1769" spans="1:26" s="29" customFormat="1" x14ac:dyDescent="0.25">
      <c r="A1769" s="13"/>
      <c r="B1769" s="14"/>
      <c r="C1769" s="39"/>
      <c r="D1769" s="39"/>
      <c r="E1769" s="27"/>
      <c r="F1769" s="16"/>
      <c r="G1769" s="17"/>
      <c r="H1769" s="17"/>
      <c r="I1769" s="38" t="str">
        <f>IF($J1769&lt;&gt;"",(IF($J1769="Part RC demandée &lt;&gt; Part RC calculée",VLOOKUP($J1769,'Listes déroulantes'!$F$2:$H$26,2,FALSE)&amp;$O1769&amp;"
"&amp;$P1769&amp;VLOOKUP($J1769,'Listes déroulantes'!$F$2:$H$26,3,FALSE),IF($J1769="Montant total demandé &lt;&gt; de montant calculé",VLOOKUP($J1769,'Listes déroulantes'!$F$2:$H$26,2,FALSE)&amp;$N1769&amp;"
"&amp;$P1769&amp;"
"&amp;VLOOKUP($J1769,'Listes déroulantes'!$F$2:$H$26,3,FALSE),CONCATENATE(IF(ISNA(VLOOKUP($J1769,'Listes déroulantes'!$F$2:$I$26,2,FALSE)),"",VLOOKUP($J1769,'Listes déroulantes'!$F$2:$I$26,2,FALSE)),IF($L1769&lt;&gt;"",TEXT($L1769,CONCATENATE("jj/mm/aaaa","")),""),VLOOKUP($J1769,'Listes déroulantes'!$F$2:$I$26,3,FALSE)," ",$K1769," ",$N1769," ",$M1769,"
",$P1769,VLOOKUP($J1769,'Listes déroulantes'!$F$2:$I$26,4,FALSE))))),"")</f>
        <v/>
      </c>
      <c r="J1769" s="28"/>
      <c r="K1769" s="18"/>
      <c r="L1769" s="19"/>
      <c r="M1769" s="18"/>
      <c r="N1769" s="15"/>
      <c r="O1769" s="15"/>
      <c r="P1769" s="20"/>
      <c r="Q1769" s="36"/>
      <c r="R1769" s="36"/>
      <c r="S1769" s="37"/>
      <c r="T1769" s="37"/>
      <c r="U1769" s="37"/>
      <c r="V1769" s="37"/>
      <c r="W1769" s="37"/>
      <c r="X1769" s="37"/>
      <c r="Y1769" s="37"/>
      <c r="Z1769" s="37"/>
    </row>
    <row r="1770" spans="1:26" s="29" customFormat="1" x14ac:dyDescent="0.25">
      <c r="A1770" s="13"/>
      <c r="B1770" s="14"/>
      <c r="C1770" s="39"/>
      <c r="D1770" s="39"/>
      <c r="E1770" s="27"/>
      <c r="F1770" s="16"/>
      <c r="G1770" s="17"/>
      <c r="H1770" s="17"/>
      <c r="I1770" s="38" t="str">
        <f>IF($J1770&lt;&gt;"",(IF($J1770="Part RC demandée &lt;&gt; Part RC calculée",VLOOKUP($J1770,'Listes déroulantes'!$F$2:$H$26,2,FALSE)&amp;$O1770&amp;"
"&amp;$P1770&amp;VLOOKUP($J1770,'Listes déroulantes'!$F$2:$H$26,3,FALSE),IF($J1770="Montant total demandé &lt;&gt; de montant calculé",VLOOKUP($J1770,'Listes déroulantes'!$F$2:$H$26,2,FALSE)&amp;$N1770&amp;"
"&amp;$P1770&amp;"
"&amp;VLOOKUP($J1770,'Listes déroulantes'!$F$2:$H$26,3,FALSE),CONCATENATE(IF(ISNA(VLOOKUP($J1770,'Listes déroulantes'!$F$2:$I$26,2,FALSE)),"",VLOOKUP($J1770,'Listes déroulantes'!$F$2:$I$26,2,FALSE)),IF($L1770&lt;&gt;"",TEXT($L1770,CONCATENATE("jj/mm/aaaa","")),""),VLOOKUP($J1770,'Listes déroulantes'!$F$2:$I$26,3,FALSE)," ",$K1770," ",$N1770," ",$M1770,"
",$P1770,VLOOKUP($J1770,'Listes déroulantes'!$F$2:$I$26,4,FALSE))))),"")</f>
        <v/>
      </c>
      <c r="J1770" s="28"/>
      <c r="K1770" s="18"/>
      <c r="L1770" s="19"/>
      <c r="M1770" s="18"/>
      <c r="N1770" s="15"/>
      <c r="O1770" s="15"/>
      <c r="P1770" s="20"/>
      <c r="Q1770" s="36"/>
      <c r="R1770" s="36"/>
      <c r="S1770" s="37"/>
      <c r="T1770" s="37"/>
      <c r="U1770" s="37"/>
      <c r="V1770" s="37"/>
      <c r="W1770" s="37"/>
      <c r="X1770" s="37"/>
      <c r="Y1770" s="37"/>
      <c r="Z1770" s="37"/>
    </row>
    <row r="1771" spans="1:26" s="29" customFormat="1" x14ac:dyDescent="0.25">
      <c r="A1771" s="13"/>
      <c r="B1771" s="14"/>
      <c r="C1771" s="39"/>
      <c r="D1771" s="39"/>
      <c r="E1771" s="27"/>
      <c r="F1771" s="16"/>
      <c r="G1771" s="17"/>
      <c r="H1771" s="17"/>
      <c r="I1771" s="38" t="str">
        <f>IF($J1771&lt;&gt;"",(IF($J1771="Part RC demandée &lt;&gt; Part RC calculée",VLOOKUP($J1771,'Listes déroulantes'!$F$2:$H$26,2,FALSE)&amp;$O1771&amp;"
"&amp;$P1771&amp;VLOOKUP($J1771,'Listes déroulantes'!$F$2:$H$26,3,FALSE),IF($J1771="Montant total demandé &lt;&gt; de montant calculé",VLOOKUP($J1771,'Listes déroulantes'!$F$2:$H$26,2,FALSE)&amp;$N1771&amp;"
"&amp;$P1771&amp;"
"&amp;VLOOKUP($J1771,'Listes déroulantes'!$F$2:$H$26,3,FALSE),CONCATENATE(IF(ISNA(VLOOKUP($J1771,'Listes déroulantes'!$F$2:$I$26,2,FALSE)),"",VLOOKUP($J1771,'Listes déroulantes'!$F$2:$I$26,2,FALSE)),IF($L1771&lt;&gt;"",TEXT($L1771,CONCATENATE("jj/mm/aaaa","")),""),VLOOKUP($J1771,'Listes déroulantes'!$F$2:$I$26,3,FALSE)," ",$K1771," ",$N1771," ",$M1771,"
",$P1771,VLOOKUP($J1771,'Listes déroulantes'!$F$2:$I$26,4,FALSE))))),"")</f>
        <v/>
      </c>
      <c r="J1771" s="28"/>
      <c r="K1771" s="18"/>
      <c r="L1771" s="19"/>
      <c r="M1771" s="18"/>
      <c r="N1771" s="15"/>
      <c r="O1771" s="15"/>
      <c r="P1771" s="20"/>
      <c r="Q1771" s="36"/>
      <c r="R1771" s="36"/>
      <c r="S1771" s="37"/>
      <c r="T1771" s="37"/>
      <c r="U1771" s="37"/>
      <c r="V1771" s="37"/>
      <c r="W1771" s="37"/>
      <c r="X1771" s="37"/>
      <c r="Y1771" s="37"/>
      <c r="Z1771" s="37"/>
    </row>
    <row r="1772" spans="1:26" s="29" customFormat="1" x14ac:dyDescent="0.25">
      <c r="A1772" s="13"/>
      <c r="B1772" s="14"/>
      <c r="C1772" s="39"/>
      <c r="D1772" s="39"/>
      <c r="E1772" s="27"/>
      <c r="F1772" s="16"/>
      <c r="G1772" s="17"/>
      <c r="H1772" s="17"/>
      <c r="I1772" s="38" t="str">
        <f>IF($J1772&lt;&gt;"",(IF($J1772="Part RC demandée &lt;&gt; Part RC calculée",VLOOKUP($J1772,'Listes déroulantes'!$F$2:$H$26,2,FALSE)&amp;$O1772&amp;"
"&amp;$P1772&amp;VLOOKUP($J1772,'Listes déroulantes'!$F$2:$H$26,3,FALSE),IF($J1772="Montant total demandé &lt;&gt; de montant calculé",VLOOKUP($J1772,'Listes déroulantes'!$F$2:$H$26,2,FALSE)&amp;$N1772&amp;"
"&amp;$P1772&amp;"
"&amp;VLOOKUP($J1772,'Listes déroulantes'!$F$2:$H$26,3,FALSE),CONCATENATE(IF(ISNA(VLOOKUP($J1772,'Listes déroulantes'!$F$2:$I$26,2,FALSE)),"",VLOOKUP($J1772,'Listes déroulantes'!$F$2:$I$26,2,FALSE)),IF($L1772&lt;&gt;"",TEXT($L1772,CONCATENATE("jj/mm/aaaa","")),""),VLOOKUP($J1772,'Listes déroulantes'!$F$2:$I$26,3,FALSE)," ",$K1772," ",$N1772," ",$M1772,"
",$P1772,VLOOKUP($J1772,'Listes déroulantes'!$F$2:$I$26,4,FALSE))))),"")</f>
        <v/>
      </c>
      <c r="J1772" s="28"/>
      <c r="K1772" s="18"/>
      <c r="L1772" s="19"/>
      <c r="M1772" s="18"/>
      <c r="N1772" s="15"/>
      <c r="O1772" s="15"/>
      <c r="P1772" s="20"/>
      <c r="Q1772" s="36"/>
      <c r="R1772" s="36"/>
      <c r="S1772" s="37"/>
      <c r="T1772" s="37"/>
      <c r="U1772" s="37"/>
      <c r="V1772" s="37"/>
      <c r="W1772" s="37"/>
      <c r="X1772" s="37"/>
      <c r="Y1772" s="37"/>
      <c r="Z1772" s="37"/>
    </row>
    <row r="1773" spans="1:26" s="29" customFormat="1" x14ac:dyDescent="0.25">
      <c r="A1773" s="13"/>
      <c r="B1773" s="14"/>
      <c r="C1773" s="39"/>
      <c r="D1773" s="39"/>
      <c r="E1773" s="27"/>
      <c r="F1773" s="16"/>
      <c r="G1773" s="17"/>
      <c r="H1773" s="17"/>
      <c r="I1773" s="38" t="str">
        <f>IF($J1773&lt;&gt;"",(IF($J1773="Part RC demandée &lt;&gt; Part RC calculée",VLOOKUP($J1773,'Listes déroulantes'!$F$2:$H$26,2,FALSE)&amp;$O1773&amp;"
"&amp;$P1773&amp;VLOOKUP($J1773,'Listes déroulantes'!$F$2:$H$26,3,FALSE),IF($J1773="Montant total demandé &lt;&gt; de montant calculé",VLOOKUP($J1773,'Listes déroulantes'!$F$2:$H$26,2,FALSE)&amp;$N1773&amp;"
"&amp;$P1773&amp;"
"&amp;VLOOKUP($J1773,'Listes déroulantes'!$F$2:$H$26,3,FALSE),CONCATENATE(IF(ISNA(VLOOKUP($J1773,'Listes déroulantes'!$F$2:$I$26,2,FALSE)),"",VLOOKUP($J1773,'Listes déroulantes'!$F$2:$I$26,2,FALSE)),IF($L1773&lt;&gt;"",TEXT($L1773,CONCATENATE("jj/mm/aaaa","")),""),VLOOKUP($J1773,'Listes déroulantes'!$F$2:$I$26,3,FALSE)," ",$K1773," ",$N1773," ",$M1773,"
",$P1773,VLOOKUP($J1773,'Listes déroulantes'!$F$2:$I$26,4,FALSE))))),"")</f>
        <v/>
      </c>
      <c r="J1773" s="28"/>
      <c r="K1773" s="18"/>
      <c r="L1773" s="19"/>
      <c r="M1773" s="18"/>
      <c r="N1773" s="15"/>
      <c r="O1773" s="15"/>
      <c r="P1773" s="20"/>
      <c r="Q1773" s="36"/>
      <c r="R1773" s="36"/>
      <c r="S1773" s="37"/>
      <c r="T1773" s="37"/>
      <c r="U1773" s="37"/>
      <c r="V1773" s="37"/>
      <c r="W1773" s="37"/>
      <c r="X1773" s="37"/>
      <c r="Y1773" s="37"/>
      <c r="Z1773" s="37"/>
    </row>
    <row r="1774" spans="1:26" s="29" customFormat="1" x14ac:dyDescent="0.25">
      <c r="A1774" s="13"/>
      <c r="B1774" s="14"/>
      <c r="C1774" s="39"/>
      <c r="D1774" s="39"/>
      <c r="E1774" s="27"/>
      <c r="F1774" s="16"/>
      <c r="G1774" s="17"/>
      <c r="H1774" s="17"/>
      <c r="I1774" s="38" t="str">
        <f>IF($J1774&lt;&gt;"",(IF($J1774="Part RC demandée &lt;&gt; Part RC calculée",VLOOKUP($J1774,'Listes déroulantes'!$F$2:$H$26,2,FALSE)&amp;$O1774&amp;"
"&amp;$P1774&amp;VLOOKUP($J1774,'Listes déroulantes'!$F$2:$H$26,3,FALSE),IF($J1774="Montant total demandé &lt;&gt; de montant calculé",VLOOKUP($J1774,'Listes déroulantes'!$F$2:$H$26,2,FALSE)&amp;$N1774&amp;"
"&amp;$P1774&amp;"
"&amp;VLOOKUP($J1774,'Listes déroulantes'!$F$2:$H$26,3,FALSE),CONCATENATE(IF(ISNA(VLOOKUP($J1774,'Listes déroulantes'!$F$2:$I$26,2,FALSE)),"",VLOOKUP($J1774,'Listes déroulantes'!$F$2:$I$26,2,FALSE)),IF($L1774&lt;&gt;"",TEXT($L1774,CONCATENATE("jj/mm/aaaa","")),""),VLOOKUP($J1774,'Listes déroulantes'!$F$2:$I$26,3,FALSE)," ",$K1774," ",$N1774," ",$M1774,"
",$P1774,VLOOKUP($J1774,'Listes déroulantes'!$F$2:$I$26,4,FALSE))))),"")</f>
        <v/>
      </c>
      <c r="J1774" s="28"/>
      <c r="K1774" s="18"/>
      <c r="L1774" s="19"/>
      <c r="M1774" s="18"/>
      <c r="N1774" s="15"/>
      <c r="O1774" s="15"/>
      <c r="P1774" s="20"/>
      <c r="Q1774" s="36"/>
      <c r="R1774" s="36"/>
      <c r="S1774" s="37"/>
      <c r="T1774" s="37"/>
      <c r="U1774" s="37"/>
      <c r="V1774" s="37"/>
      <c r="W1774" s="37"/>
      <c r="X1774" s="37"/>
      <c r="Y1774" s="37"/>
      <c r="Z1774" s="37"/>
    </row>
    <row r="1775" spans="1:26" s="29" customFormat="1" x14ac:dyDescent="0.25">
      <c r="A1775" s="13"/>
      <c r="B1775" s="14"/>
      <c r="C1775" s="39"/>
      <c r="D1775" s="39"/>
      <c r="E1775" s="27"/>
      <c r="F1775" s="16"/>
      <c r="G1775" s="17"/>
      <c r="H1775" s="17"/>
      <c r="I1775" s="38" t="str">
        <f>IF($J1775&lt;&gt;"",(IF($J1775="Part RC demandée &lt;&gt; Part RC calculée",VLOOKUP($J1775,'Listes déroulantes'!$F$2:$H$26,2,FALSE)&amp;$O1775&amp;"
"&amp;$P1775&amp;VLOOKUP($J1775,'Listes déroulantes'!$F$2:$H$26,3,FALSE),IF($J1775="Montant total demandé &lt;&gt; de montant calculé",VLOOKUP($J1775,'Listes déroulantes'!$F$2:$H$26,2,FALSE)&amp;$N1775&amp;"
"&amp;$P1775&amp;"
"&amp;VLOOKUP($J1775,'Listes déroulantes'!$F$2:$H$26,3,FALSE),CONCATENATE(IF(ISNA(VLOOKUP($J1775,'Listes déroulantes'!$F$2:$I$26,2,FALSE)),"",VLOOKUP($J1775,'Listes déroulantes'!$F$2:$I$26,2,FALSE)),IF($L1775&lt;&gt;"",TEXT($L1775,CONCATENATE("jj/mm/aaaa","")),""),VLOOKUP($J1775,'Listes déroulantes'!$F$2:$I$26,3,FALSE)," ",$K1775," ",$N1775," ",$M1775,"
",$P1775,VLOOKUP($J1775,'Listes déroulantes'!$F$2:$I$26,4,FALSE))))),"")</f>
        <v/>
      </c>
      <c r="J1775" s="28"/>
      <c r="K1775" s="18"/>
      <c r="L1775" s="19"/>
      <c r="M1775" s="18"/>
      <c r="N1775" s="15"/>
      <c r="O1775" s="15"/>
      <c r="P1775" s="20"/>
      <c r="Q1775" s="36"/>
      <c r="R1775" s="36"/>
      <c r="S1775" s="37"/>
      <c r="T1775" s="37"/>
      <c r="U1775" s="37"/>
      <c r="V1775" s="37"/>
      <c r="W1775" s="37"/>
      <c r="X1775" s="37"/>
      <c r="Y1775" s="37"/>
      <c r="Z1775" s="37"/>
    </row>
    <row r="1776" spans="1:26" s="29" customFormat="1" x14ac:dyDescent="0.25">
      <c r="A1776" s="13"/>
      <c r="B1776" s="14"/>
      <c r="C1776" s="39"/>
      <c r="D1776" s="39"/>
      <c r="E1776" s="27"/>
      <c r="F1776" s="16"/>
      <c r="G1776" s="17"/>
      <c r="H1776" s="17"/>
      <c r="I1776" s="38" t="str">
        <f>IF($J1776&lt;&gt;"",(IF($J1776="Part RC demandée &lt;&gt; Part RC calculée",VLOOKUP($J1776,'Listes déroulantes'!$F$2:$H$26,2,FALSE)&amp;$O1776&amp;"
"&amp;$P1776&amp;VLOOKUP($J1776,'Listes déroulantes'!$F$2:$H$26,3,FALSE),IF($J1776="Montant total demandé &lt;&gt; de montant calculé",VLOOKUP($J1776,'Listes déroulantes'!$F$2:$H$26,2,FALSE)&amp;$N1776&amp;"
"&amp;$P1776&amp;"
"&amp;VLOOKUP($J1776,'Listes déroulantes'!$F$2:$H$26,3,FALSE),CONCATENATE(IF(ISNA(VLOOKUP($J1776,'Listes déroulantes'!$F$2:$I$26,2,FALSE)),"",VLOOKUP($J1776,'Listes déroulantes'!$F$2:$I$26,2,FALSE)),IF($L1776&lt;&gt;"",TEXT($L1776,CONCATENATE("jj/mm/aaaa","")),""),VLOOKUP($J1776,'Listes déroulantes'!$F$2:$I$26,3,FALSE)," ",$K1776," ",$N1776," ",$M1776,"
",$P1776,VLOOKUP($J1776,'Listes déroulantes'!$F$2:$I$26,4,FALSE))))),"")</f>
        <v/>
      </c>
      <c r="J1776" s="28"/>
      <c r="K1776" s="18"/>
      <c r="L1776" s="19"/>
      <c r="M1776" s="18"/>
      <c r="N1776" s="15"/>
      <c r="O1776" s="15"/>
      <c r="P1776" s="20"/>
      <c r="Q1776" s="36"/>
      <c r="R1776" s="36"/>
      <c r="S1776" s="37"/>
      <c r="T1776" s="37"/>
      <c r="U1776" s="37"/>
      <c r="V1776" s="37"/>
      <c r="W1776" s="37"/>
      <c r="X1776" s="37"/>
      <c r="Y1776" s="37"/>
      <c r="Z1776" s="37"/>
    </row>
    <row r="1777" spans="1:26" s="29" customFormat="1" x14ac:dyDescent="0.25">
      <c r="A1777" s="13"/>
      <c r="B1777" s="14"/>
      <c r="C1777" s="39"/>
      <c r="D1777" s="39"/>
      <c r="E1777" s="27"/>
      <c r="F1777" s="16"/>
      <c r="G1777" s="17"/>
      <c r="H1777" s="17"/>
      <c r="I1777" s="38" t="str">
        <f>IF($J1777&lt;&gt;"",(IF($J1777="Part RC demandée &lt;&gt; Part RC calculée",VLOOKUP($J1777,'Listes déroulantes'!$F$2:$H$26,2,FALSE)&amp;$O1777&amp;"
"&amp;$P1777&amp;VLOOKUP($J1777,'Listes déroulantes'!$F$2:$H$26,3,FALSE),IF($J1777="Montant total demandé &lt;&gt; de montant calculé",VLOOKUP($J1777,'Listes déroulantes'!$F$2:$H$26,2,FALSE)&amp;$N1777&amp;"
"&amp;$P1777&amp;"
"&amp;VLOOKUP($J1777,'Listes déroulantes'!$F$2:$H$26,3,FALSE),CONCATENATE(IF(ISNA(VLOOKUP($J1777,'Listes déroulantes'!$F$2:$I$26,2,FALSE)),"",VLOOKUP($J1777,'Listes déroulantes'!$F$2:$I$26,2,FALSE)),IF($L1777&lt;&gt;"",TEXT($L1777,CONCATENATE("jj/mm/aaaa","")),""),VLOOKUP($J1777,'Listes déroulantes'!$F$2:$I$26,3,FALSE)," ",$K1777," ",$N1777," ",$M1777,"
",$P1777,VLOOKUP($J1777,'Listes déroulantes'!$F$2:$I$26,4,FALSE))))),"")</f>
        <v/>
      </c>
      <c r="J1777" s="28"/>
      <c r="K1777" s="18"/>
      <c r="L1777" s="19"/>
      <c r="M1777" s="18"/>
      <c r="N1777" s="15"/>
      <c r="O1777" s="15"/>
      <c r="P1777" s="20"/>
      <c r="Q1777" s="36"/>
      <c r="R1777" s="36"/>
      <c r="S1777" s="37"/>
      <c r="T1777" s="37"/>
      <c r="U1777" s="37"/>
      <c r="V1777" s="37"/>
      <c r="W1777" s="37"/>
      <c r="X1777" s="37"/>
      <c r="Y1777" s="37"/>
      <c r="Z1777" s="37"/>
    </row>
    <row r="1778" spans="1:26" s="29" customFormat="1" x14ac:dyDescent="0.25">
      <c r="A1778" s="13"/>
      <c r="B1778" s="14"/>
      <c r="C1778" s="39"/>
      <c r="D1778" s="39"/>
      <c r="E1778" s="27"/>
      <c r="F1778" s="16"/>
      <c r="G1778" s="17"/>
      <c r="H1778" s="17"/>
      <c r="I1778" s="38" t="str">
        <f>IF($J1778&lt;&gt;"",(IF($J1778="Part RC demandée &lt;&gt; Part RC calculée",VLOOKUP($J1778,'Listes déroulantes'!$F$2:$H$26,2,FALSE)&amp;$O1778&amp;"
"&amp;$P1778&amp;VLOOKUP($J1778,'Listes déroulantes'!$F$2:$H$26,3,FALSE),IF($J1778="Montant total demandé &lt;&gt; de montant calculé",VLOOKUP($J1778,'Listes déroulantes'!$F$2:$H$26,2,FALSE)&amp;$N1778&amp;"
"&amp;$P1778&amp;"
"&amp;VLOOKUP($J1778,'Listes déroulantes'!$F$2:$H$26,3,FALSE),CONCATENATE(IF(ISNA(VLOOKUP($J1778,'Listes déroulantes'!$F$2:$I$26,2,FALSE)),"",VLOOKUP($J1778,'Listes déroulantes'!$F$2:$I$26,2,FALSE)),IF($L1778&lt;&gt;"",TEXT($L1778,CONCATENATE("jj/mm/aaaa","")),""),VLOOKUP($J1778,'Listes déroulantes'!$F$2:$I$26,3,FALSE)," ",$K1778," ",$N1778," ",$M1778,"
",$P1778,VLOOKUP($J1778,'Listes déroulantes'!$F$2:$I$26,4,FALSE))))),"")</f>
        <v/>
      </c>
      <c r="J1778" s="28"/>
      <c r="K1778" s="18"/>
      <c r="L1778" s="19"/>
      <c r="M1778" s="18"/>
      <c r="N1778" s="15"/>
      <c r="O1778" s="15"/>
      <c r="P1778" s="20"/>
      <c r="Q1778" s="36"/>
      <c r="R1778" s="36"/>
      <c r="S1778" s="37"/>
      <c r="T1778" s="37"/>
      <c r="U1778" s="37"/>
      <c r="V1778" s="37"/>
      <c r="W1778" s="37"/>
      <c r="X1778" s="37"/>
      <c r="Y1778" s="37"/>
      <c r="Z1778" s="37"/>
    </row>
    <row r="1779" spans="1:26" s="29" customFormat="1" x14ac:dyDescent="0.25">
      <c r="A1779" s="13"/>
      <c r="B1779" s="14"/>
      <c r="C1779" s="39"/>
      <c r="D1779" s="39"/>
      <c r="E1779" s="27"/>
      <c r="F1779" s="16"/>
      <c r="G1779" s="17"/>
      <c r="H1779" s="17"/>
      <c r="I1779" s="38" t="str">
        <f>IF($J1779&lt;&gt;"",(IF($J1779="Part RC demandée &lt;&gt; Part RC calculée",VLOOKUP($J1779,'Listes déroulantes'!$F$2:$H$26,2,FALSE)&amp;$O1779&amp;"
"&amp;$P1779&amp;VLOOKUP($J1779,'Listes déroulantes'!$F$2:$H$26,3,FALSE),IF($J1779="Montant total demandé &lt;&gt; de montant calculé",VLOOKUP($J1779,'Listes déroulantes'!$F$2:$H$26,2,FALSE)&amp;$N1779&amp;"
"&amp;$P1779&amp;"
"&amp;VLOOKUP($J1779,'Listes déroulantes'!$F$2:$H$26,3,FALSE),CONCATENATE(IF(ISNA(VLOOKUP($J1779,'Listes déroulantes'!$F$2:$I$26,2,FALSE)),"",VLOOKUP($J1779,'Listes déroulantes'!$F$2:$I$26,2,FALSE)),IF($L1779&lt;&gt;"",TEXT($L1779,CONCATENATE("jj/mm/aaaa","")),""),VLOOKUP($J1779,'Listes déroulantes'!$F$2:$I$26,3,FALSE)," ",$K1779," ",$N1779," ",$M1779,"
",$P1779,VLOOKUP($J1779,'Listes déroulantes'!$F$2:$I$26,4,FALSE))))),"")</f>
        <v/>
      </c>
      <c r="J1779" s="28"/>
      <c r="K1779" s="18"/>
      <c r="L1779" s="19"/>
      <c r="M1779" s="18"/>
      <c r="N1779" s="15"/>
      <c r="O1779" s="15"/>
      <c r="P1779" s="20"/>
      <c r="Q1779" s="36"/>
      <c r="R1779" s="36"/>
      <c r="S1779" s="37"/>
      <c r="T1779" s="37"/>
      <c r="U1779" s="37"/>
      <c r="V1779" s="37"/>
      <c r="W1779" s="37"/>
      <c r="X1779" s="37"/>
      <c r="Y1779" s="37"/>
      <c r="Z1779" s="37"/>
    </row>
    <row r="1780" spans="1:26" s="29" customFormat="1" x14ac:dyDescent="0.25">
      <c r="A1780" s="13"/>
      <c r="B1780" s="14"/>
      <c r="C1780" s="39"/>
      <c r="D1780" s="39"/>
      <c r="E1780" s="27"/>
      <c r="F1780" s="16"/>
      <c r="G1780" s="17"/>
      <c r="H1780" s="17"/>
      <c r="I1780" s="38" t="str">
        <f>IF($J1780&lt;&gt;"",(IF($J1780="Part RC demandée &lt;&gt; Part RC calculée",VLOOKUP($J1780,'Listes déroulantes'!$F$2:$H$26,2,FALSE)&amp;$O1780&amp;"
"&amp;$P1780&amp;VLOOKUP($J1780,'Listes déroulantes'!$F$2:$H$26,3,FALSE),IF($J1780="Montant total demandé &lt;&gt; de montant calculé",VLOOKUP($J1780,'Listes déroulantes'!$F$2:$H$26,2,FALSE)&amp;$N1780&amp;"
"&amp;$P1780&amp;"
"&amp;VLOOKUP($J1780,'Listes déroulantes'!$F$2:$H$26,3,FALSE),CONCATENATE(IF(ISNA(VLOOKUP($J1780,'Listes déroulantes'!$F$2:$I$26,2,FALSE)),"",VLOOKUP($J1780,'Listes déroulantes'!$F$2:$I$26,2,FALSE)),IF($L1780&lt;&gt;"",TEXT($L1780,CONCATENATE("jj/mm/aaaa","")),""),VLOOKUP($J1780,'Listes déroulantes'!$F$2:$I$26,3,FALSE)," ",$K1780," ",$N1780," ",$M1780,"
",$P1780,VLOOKUP($J1780,'Listes déroulantes'!$F$2:$I$26,4,FALSE))))),"")</f>
        <v/>
      </c>
      <c r="J1780" s="28"/>
      <c r="K1780" s="18"/>
      <c r="L1780" s="19"/>
      <c r="M1780" s="18"/>
      <c r="N1780" s="15"/>
      <c r="O1780" s="15"/>
      <c r="P1780" s="20"/>
      <c r="Q1780" s="36"/>
      <c r="R1780" s="36"/>
      <c r="S1780" s="37"/>
      <c r="T1780" s="37"/>
      <c r="U1780" s="37"/>
      <c r="V1780" s="37"/>
      <c r="W1780" s="37"/>
      <c r="X1780" s="37"/>
      <c r="Y1780" s="37"/>
      <c r="Z1780" s="37"/>
    </row>
    <row r="1781" spans="1:26" s="29" customFormat="1" x14ac:dyDescent="0.25">
      <c r="A1781" s="13"/>
      <c r="B1781" s="14"/>
      <c r="C1781" s="39"/>
      <c r="D1781" s="39"/>
      <c r="E1781" s="27"/>
      <c r="F1781" s="16"/>
      <c r="G1781" s="17"/>
      <c r="H1781" s="17"/>
      <c r="I1781" s="38" t="str">
        <f>IF($J1781&lt;&gt;"",(IF($J1781="Part RC demandée &lt;&gt; Part RC calculée",VLOOKUP($J1781,'Listes déroulantes'!$F$2:$H$26,2,FALSE)&amp;$O1781&amp;"
"&amp;$P1781&amp;VLOOKUP($J1781,'Listes déroulantes'!$F$2:$H$26,3,FALSE),IF($J1781="Montant total demandé &lt;&gt; de montant calculé",VLOOKUP($J1781,'Listes déroulantes'!$F$2:$H$26,2,FALSE)&amp;$N1781&amp;"
"&amp;$P1781&amp;"
"&amp;VLOOKUP($J1781,'Listes déroulantes'!$F$2:$H$26,3,FALSE),CONCATENATE(IF(ISNA(VLOOKUP($J1781,'Listes déroulantes'!$F$2:$I$26,2,FALSE)),"",VLOOKUP($J1781,'Listes déroulantes'!$F$2:$I$26,2,FALSE)),IF($L1781&lt;&gt;"",TEXT($L1781,CONCATENATE("jj/mm/aaaa","")),""),VLOOKUP($J1781,'Listes déroulantes'!$F$2:$I$26,3,FALSE)," ",$K1781," ",$N1781," ",$M1781,"
",$P1781,VLOOKUP($J1781,'Listes déroulantes'!$F$2:$I$26,4,FALSE))))),"")</f>
        <v/>
      </c>
      <c r="J1781" s="28"/>
      <c r="K1781" s="18"/>
      <c r="L1781" s="19"/>
      <c r="M1781" s="18"/>
      <c r="N1781" s="15"/>
      <c r="O1781" s="15"/>
      <c r="P1781" s="20"/>
      <c r="Q1781" s="36"/>
      <c r="R1781" s="36"/>
      <c r="S1781" s="37"/>
      <c r="T1781" s="37"/>
      <c r="U1781" s="37"/>
      <c r="V1781" s="37"/>
      <c r="W1781" s="37"/>
      <c r="X1781" s="37"/>
      <c r="Y1781" s="37"/>
      <c r="Z1781" s="37"/>
    </row>
    <row r="1782" spans="1:26" s="29" customFormat="1" x14ac:dyDescent="0.25">
      <c r="A1782" s="13"/>
      <c r="B1782" s="14"/>
      <c r="C1782" s="39"/>
      <c r="D1782" s="39"/>
      <c r="E1782" s="27"/>
      <c r="F1782" s="16"/>
      <c r="G1782" s="17"/>
      <c r="H1782" s="17"/>
      <c r="I1782" s="38" t="str">
        <f>IF($J1782&lt;&gt;"",(IF($J1782="Part RC demandée &lt;&gt; Part RC calculée",VLOOKUP($J1782,'Listes déroulantes'!$F$2:$H$26,2,FALSE)&amp;$O1782&amp;"
"&amp;$P1782&amp;VLOOKUP($J1782,'Listes déroulantes'!$F$2:$H$26,3,FALSE),IF($J1782="Montant total demandé &lt;&gt; de montant calculé",VLOOKUP($J1782,'Listes déroulantes'!$F$2:$H$26,2,FALSE)&amp;$N1782&amp;"
"&amp;$P1782&amp;"
"&amp;VLOOKUP($J1782,'Listes déroulantes'!$F$2:$H$26,3,FALSE),CONCATENATE(IF(ISNA(VLOOKUP($J1782,'Listes déroulantes'!$F$2:$I$26,2,FALSE)),"",VLOOKUP($J1782,'Listes déroulantes'!$F$2:$I$26,2,FALSE)),IF($L1782&lt;&gt;"",TEXT($L1782,CONCATENATE("jj/mm/aaaa","")),""),VLOOKUP($J1782,'Listes déroulantes'!$F$2:$I$26,3,FALSE)," ",$K1782," ",$N1782," ",$M1782,"
",$P1782,VLOOKUP($J1782,'Listes déroulantes'!$F$2:$I$26,4,FALSE))))),"")</f>
        <v/>
      </c>
      <c r="J1782" s="28"/>
      <c r="K1782" s="18"/>
      <c r="L1782" s="19"/>
      <c r="M1782" s="18"/>
      <c r="N1782" s="15"/>
      <c r="O1782" s="15"/>
      <c r="P1782" s="20"/>
      <c r="Q1782" s="36"/>
      <c r="R1782" s="36"/>
      <c r="S1782" s="37"/>
      <c r="T1782" s="37"/>
      <c r="U1782" s="37"/>
      <c r="V1782" s="37"/>
      <c r="W1782" s="37"/>
      <c r="X1782" s="37"/>
      <c r="Y1782" s="37"/>
      <c r="Z1782" s="37"/>
    </row>
    <row r="1783" spans="1:26" s="29" customFormat="1" x14ac:dyDescent="0.25">
      <c r="A1783" s="13"/>
      <c r="B1783" s="14"/>
      <c r="C1783" s="39"/>
      <c r="D1783" s="39"/>
      <c r="E1783" s="27"/>
      <c r="F1783" s="16"/>
      <c r="G1783" s="17"/>
      <c r="H1783" s="17"/>
      <c r="I1783" s="38" t="str">
        <f>IF($J1783&lt;&gt;"",(IF($J1783="Part RC demandée &lt;&gt; Part RC calculée",VLOOKUP($J1783,'Listes déroulantes'!$F$2:$H$26,2,FALSE)&amp;$O1783&amp;"
"&amp;$P1783&amp;VLOOKUP($J1783,'Listes déroulantes'!$F$2:$H$26,3,FALSE),IF($J1783="Montant total demandé &lt;&gt; de montant calculé",VLOOKUP($J1783,'Listes déroulantes'!$F$2:$H$26,2,FALSE)&amp;$N1783&amp;"
"&amp;$P1783&amp;"
"&amp;VLOOKUP($J1783,'Listes déroulantes'!$F$2:$H$26,3,FALSE),CONCATENATE(IF(ISNA(VLOOKUP($J1783,'Listes déroulantes'!$F$2:$I$26,2,FALSE)),"",VLOOKUP($J1783,'Listes déroulantes'!$F$2:$I$26,2,FALSE)),IF($L1783&lt;&gt;"",TEXT($L1783,CONCATENATE("jj/mm/aaaa","")),""),VLOOKUP($J1783,'Listes déroulantes'!$F$2:$I$26,3,FALSE)," ",$K1783," ",$N1783," ",$M1783,"
",$P1783,VLOOKUP($J1783,'Listes déroulantes'!$F$2:$I$26,4,FALSE))))),"")</f>
        <v/>
      </c>
      <c r="J1783" s="28"/>
      <c r="K1783" s="18"/>
      <c r="L1783" s="19"/>
      <c r="M1783" s="18"/>
      <c r="N1783" s="15"/>
      <c r="O1783" s="15"/>
      <c r="P1783" s="20"/>
      <c r="Q1783" s="36"/>
      <c r="R1783" s="36"/>
      <c r="S1783" s="37"/>
      <c r="T1783" s="37"/>
      <c r="U1783" s="37"/>
      <c r="V1783" s="37"/>
      <c r="W1783" s="37"/>
      <c r="X1783" s="37"/>
      <c r="Y1783" s="37"/>
      <c r="Z1783" s="37"/>
    </row>
    <row r="1784" spans="1:26" s="29" customFormat="1" x14ac:dyDescent="0.25">
      <c r="A1784" s="13"/>
      <c r="B1784" s="14"/>
      <c r="C1784" s="39"/>
      <c r="D1784" s="39"/>
      <c r="E1784" s="27"/>
      <c r="F1784" s="16"/>
      <c r="G1784" s="17"/>
      <c r="H1784" s="17"/>
      <c r="I1784" s="38" t="str">
        <f>IF($J1784&lt;&gt;"",(IF($J1784="Part RC demandée &lt;&gt; Part RC calculée",VLOOKUP($J1784,'Listes déroulantes'!$F$2:$H$26,2,FALSE)&amp;$O1784&amp;"
"&amp;$P1784&amp;VLOOKUP($J1784,'Listes déroulantes'!$F$2:$H$26,3,FALSE),IF($J1784="Montant total demandé &lt;&gt; de montant calculé",VLOOKUP($J1784,'Listes déroulantes'!$F$2:$H$26,2,FALSE)&amp;$N1784&amp;"
"&amp;$P1784&amp;"
"&amp;VLOOKUP($J1784,'Listes déroulantes'!$F$2:$H$26,3,FALSE),CONCATENATE(IF(ISNA(VLOOKUP($J1784,'Listes déroulantes'!$F$2:$I$26,2,FALSE)),"",VLOOKUP($J1784,'Listes déroulantes'!$F$2:$I$26,2,FALSE)),IF($L1784&lt;&gt;"",TEXT($L1784,CONCATENATE("jj/mm/aaaa","")),""),VLOOKUP($J1784,'Listes déroulantes'!$F$2:$I$26,3,FALSE)," ",$K1784," ",$N1784," ",$M1784,"
",$P1784,VLOOKUP($J1784,'Listes déroulantes'!$F$2:$I$26,4,FALSE))))),"")</f>
        <v/>
      </c>
      <c r="J1784" s="28"/>
      <c r="K1784" s="18"/>
      <c r="L1784" s="19"/>
      <c r="M1784" s="18"/>
      <c r="N1784" s="15"/>
      <c r="O1784" s="15"/>
      <c r="P1784" s="20"/>
      <c r="Q1784" s="36"/>
      <c r="R1784" s="36"/>
      <c r="S1784" s="37"/>
      <c r="T1784" s="37"/>
      <c r="U1784" s="37"/>
      <c r="V1784" s="37"/>
      <c r="W1784" s="37"/>
      <c r="X1784" s="37"/>
      <c r="Y1784" s="37"/>
      <c r="Z1784" s="37"/>
    </row>
    <row r="1785" spans="1:26" s="29" customFormat="1" x14ac:dyDescent="0.25">
      <c r="A1785" s="13"/>
      <c r="B1785" s="14"/>
      <c r="C1785" s="39"/>
      <c r="D1785" s="39"/>
      <c r="E1785" s="27"/>
      <c r="F1785" s="16"/>
      <c r="G1785" s="17"/>
      <c r="H1785" s="17"/>
      <c r="I1785" s="38" t="str">
        <f>IF($J1785&lt;&gt;"",(IF($J1785="Part RC demandée &lt;&gt; Part RC calculée",VLOOKUP($J1785,'Listes déroulantes'!$F$2:$H$26,2,FALSE)&amp;$O1785&amp;"
"&amp;$P1785&amp;VLOOKUP($J1785,'Listes déroulantes'!$F$2:$H$26,3,FALSE),IF($J1785="Montant total demandé &lt;&gt; de montant calculé",VLOOKUP($J1785,'Listes déroulantes'!$F$2:$H$26,2,FALSE)&amp;$N1785&amp;"
"&amp;$P1785&amp;"
"&amp;VLOOKUP($J1785,'Listes déroulantes'!$F$2:$H$26,3,FALSE),CONCATENATE(IF(ISNA(VLOOKUP($J1785,'Listes déroulantes'!$F$2:$I$26,2,FALSE)),"",VLOOKUP($J1785,'Listes déroulantes'!$F$2:$I$26,2,FALSE)),IF($L1785&lt;&gt;"",TEXT($L1785,CONCATENATE("jj/mm/aaaa","")),""),VLOOKUP($J1785,'Listes déroulantes'!$F$2:$I$26,3,FALSE)," ",$K1785," ",$N1785," ",$M1785,"
",$P1785,VLOOKUP($J1785,'Listes déroulantes'!$F$2:$I$26,4,FALSE))))),"")</f>
        <v/>
      </c>
      <c r="J1785" s="28"/>
      <c r="K1785" s="18"/>
      <c r="L1785" s="19"/>
      <c r="M1785" s="18"/>
      <c r="N1785" s="15"/>
      <c r="O1785" s="15"/>
      <c r="P1785" s="20"/>
      <c r="Q1785" s="36"/>
      <c r="R1785" s="36"/>
      <c r="S1785" s="37"/>
      <c r="T1785" s="37"/>
      <c r="U1785" s="37"/>
      <c r="V1785" s="37"/>
      <c r="W1785" s="37"/>
      <c r="X1785" s="37"/>
      <c r="Y1785" s="37"/>
      <c r="Z1785" s="37"/>
    </row>
    <row r="1786" spans="1:26" s="29" customFormat="1" x14ac:dyDescent="0.25">
      <c r="A1786" s="13"/>
      <c r="B1786" s="14"/>
      <c r="C1786" s="39"/>
      <c r="D1786" s="39"/>
      <c r="E1786" s="27"/>
      <c r="F1786" s="16"/>
      <c r="G1786" s="17"/>
      <c r="H1786" s="17"/>
      <c r="I1786" s="38" t="str">
        <f>IF($J1786&lt;&gt;"",(IF($J1786="Part RC demandée &lt;&gt; Part RC calculée",VLOOKUP($J1786,'Listes déroulantes'!$F$2:$H$26,2,FALSE)&amp;$O1786&amp;"
"&amp;$P1786&amp;VLOOKUP($J1786,'Listes déroulantes'!$F$2:$H$26,3,FALSE),IF($J1786="Montant total demandé &lt;&gt; de montant calculé",VLOOKUP($J1786,'Listes déroulantes'!$F$2:$H$26,2,FALSE)&amp;$N1786&amp;"
"&amp;$P1786&amp;"
"&amp;VLOOKUP($J1786,'Listes déroulantes'!$F$2:$H$26,3,FALSE),CONCATENATE(IF(ISNA(VLOOKUP($J1786,'Listes déroulantes'!$F$2:$I$26,2,FALSE)),"",VLOOKUP($J1786,'Listes déroulantes'!$F$2:$I$26,2,FALSE)),IF($L1786&lt;&gt;"",TEXT($L1786,CONCATENATE("jj/mm/aaaa","")),""),VLOOKUP($J1786,'Listes déroulantes'!$F$2:$I$26,3,FALSE)," ",$K1786," ",$N1786," ",$M1786,"
",$P1786,VLOOKUP($J1786,'Listes déroulantes'!$F$2:$I$26,4,FALSE))))),"")</f>
        <v/>
      </c>
      <c r="J1786" s="28"/>
      <c r="K1786" s="18"/>
      <c r="L1786" s="19"/>
      <c r="M1786" s="18"/>
      <c r="N1786" s="15"/>
      <c r="O1786" s="15"/>
      <c r="P1786" s="20"/>
      <c r="Q1786" s="36"/>
      <c r="R1786" s="36"/>
      <c r="S1786" s="37"/>
      <c r="T1786" s="37"/>
      <c r="U1786" s="37"/>
      <c r="V1786" s="37"/>
      <c r="W1786" s="37"/>
      <c r="X1786" s="37"/>
      <c r="Y1786" s="37"/>
      <c r="Z1786" s="37"/>
    </row>
    <row r="1787" spans="1:26" s="29" customFormat="1" x14ac:dyDescent="0.25">
      <c r="A1787" s="13"/>
      <c r="B1787" s="14"/>
      <c r="C1787" s="39"/>
      <c r="D1787" s="39"/>
      <c r="E1787" s="27"/>
      <c r="F1787" s="16"/>
      <c r="G1787" s="17"/>
      <c r="H1787" s="17"/>
      <c r="I1787" s="38" t="str">
        <f>IF($J1787&lt;&gt;"",(IF($J1787="Part RC demandée &lt;&gt; Part RC calculée",VLOOKUP($J1787,'Listes déroulantes'!$F$2:$H$26,2,FALSE)&amp;$O1787&amp;"
"&amp;$P1787&amp;VLOOKUP($J1787,'Listes déroulantes'!$F$2:$H$26,3,FALSE),IF($J1787="Montant total demandé &lt;&gt; de montant calculé",VLOOKUP($J1787,'Listes déroulantes'!$F$2:$H$26,2,FALSE)&amp;$N1787&amp;"
"&amp;$P1787&amp;"
"&amp;VLOOKUP($J1787,'Listes déroulantes'!$F$2:$H$26,3,FALSE),CONCATENATE(IF(ISNA(VLOOKUP($J1787,'Listes déroulantes'!$F$2:$I$26,2,FALSE)),"",VLOOKUP($J1787,'Listes déroulantes'!$F$2:$I$26,2,FALSE)),IF($L1787&lt;&gt;"",TEXT($L1787,CONCATENATE("jj/mm/aaaa","")),""),VLOOKUP($J1787,'Listes déroulantes'!$F$2:$I$26,3,FALSE)," ",$K1787," ",$N1787," ",$M1787,"
",$P1787,VLOOKUP($J1787,'Listes déroulantes'!$F$2:$I$26,4,FALSE))))),"")</f>
        <v/>
      </c>
      <c r="J1787" s="28"/>
      <c r="K1787" s="18"/>
      <c r="L1787" s="19"/>
      <c r="M1787" s="18"/>
      <c r="N1787" s="15"/>
      <c r="O1787" s="15"/>
      <c r="P1787" s="20"/>
      <c r="Q1787" s="36"/>
      <c r="R1787" s="36"/>
      <c r="S1787" s="37"/>
      <c r="T1787" s="37"/>
      <c r="U1787" s="37"/>
      <c r="V1787" s="37"/>
      <c r="W1787" s="37"/>
      <c r="X1787" s="37"/>
      <c r="Y1787" s="37"/>
      <c r="Z1787" s="37"/>
    </row>
    <row r="1788" spans="1:26" s="29" customFormat="1" x14ac:dyDescent="0.25">
      <c r="A1788" s="13"/>
      <c r="B1788" s="14"/>
      <c r="C1788" s="39"/>
      <c r="D1788" s="39"/>
      <c r="E1788" s="27"/>
      <c r="F1788" s="16"/>
      <c r="G1788" s="17"/>
      <c r="H1788" s="17"/>
      <c r="I1788" s="38" t="str">
        <f>IF($J1788&lt;&gt;"",(IF($J1788="Part RC demandée &lt;&gt; Part RC calculée",VLOOKUP($J1788,'Listes déroulantes'!$F$2:$H$26,2,FALSE)&amp;$O1788&amp;"
"&amp;$P1788&amp;VLOOKUP($J1788,'Listes déroulantes'!$F$2:$H$26,3,FALSE),IF($J1788="Montant total demandé &lt;&gt; de montant calculé",VLOOKUP($J1788,'Listes déroulantes'!$F$2:$H$26,2,FALSE)&amp;$N1788&amp;"
"&amp;$P1788&amp;"
"&amp;VLOOKUP($J1788,'Listes déroulantes'!$F$2:$H$26,3,FALSE),CONCATENATE(IF(ISNA(VLOOKUP($J1788,'Listes déroulantes'!$F$2:$I$26,2,FALSE)),"",VLOOKUP($J1788,'Listes déroulantes'!$F$2:$I$26,2,FALSE)),IF($L1788&lt;&gt;"",TEXT($L1788,CONCATENATE("jj/mm/aaaa","")),""),VLOOKUP($J1788,'Listes déroulantes'!$F$2:$I$26,3,FALSE)," ",$K1788," ",$N1788," ",$M1788,"
",$P1788,VLOOKUP($J1788,'Listes déroulantes'!$F$2:$I$26,4,FALSE))))),"")</f>
        <v/>
      </c>
      <c r="J1788" s="28"/>
      <c r="K1788" s="18"/>
      <c r="L1788" s="19"/>
      <c r="M1788" s="18"/>
      <c r="N1788" s="15"/>
      <c r="O1788" s="15"/>
      <c r="P1788" s="20"/>
      <c r="Q1788" s="36"/>
      <c r="R1788" s="36"/>
      <c r="S1788" s="37"/>
      <c r="T1788" s="37"/>
      <c r="U1788" s="37"/>
      <c r="V1788" s="37"/>
      <c r="W1788" s="37"/>
      <c r="X1788" s="37"/>
      <c r="Y1788" s="37"/>
      <c r="Z1788" s="37"/>
    </row>
    <row r="1789" spans="1:26" s="29" customFormat="1" x14ac:dyDescent="0.25">
      <c r="A1789" s="13"/>
      <c r="B1789" s="14"/>
      <c r="C1789" s="39"/>
      <c r="D1789" s="39"/>
      <c r="E1789" s="27"/>
      <c r="F1789" s="16"/>
      <c r="G1789" s="17"/>
      <c r="H1789" s="17"/>
      <c r="I1789" s="38" t="str">
        <f>IF($J1789&lt;&gt;"",(IF($J1789="Part RC demandée &lt;&gt; Part RC calculée",VLOOKUP($J1789,'Listes déroulantes'!$F$2:$H$26,2,FALSE)&amp;$O1789&amp;"
"&amp;$P1789&amp;VLOOKUP($J1789,'Listes déroulantes'!$F$2:$H$26,3,FALSE),IF($J1789="Montant total demandé &lt;&gt; de montant calculé",VLOOKUP($J1789,'Listes déroulantes'!$F$2:$H$26,2,FALSE)&amp;$N1789&amp;"
"&amp;$P1789&amp;"
"&amp;VLOOKUP($J1789,'Listes déroulantes'!$F$2:$H$26,3,FALSE),CONCATENATE(IF(ISNA(VLOOKUP($J1789,'Listes déroulantes'!$F$2:$I$26,2,FALSE)),"",VLOOKUP($J1789,'Listes déroulantes'!$F$2:$I$26,2,FALSE)),IF($L1789&lt;&gt;"",TEXT($L1789,CONCATENATE("jj/mm/aaaa","")),""),VLOOKUP($J1789,'Listes déroulantes'!$F$2:$I$26,3,FALSE)," ",$K1789," ",$N1789," ",$M1789,"
",$P1789,VLOOKUP($J1789,'Listes déroulantes'!$F$2:$I$26,4,FALSE))))),"")</f>
        <v/>
      </c>
      <c r="J1789" s="28"/>
      <c r="K1789" s="18"/>
      <c r="L1789" s="19"/>
      <c r="M1789" s="18"/>
      <c r="N1789" s="15"/>
      <c r="O1789" s="15"/>
      <c r="P1789" s="20"/>
      <c r="Q1789" s="36"/>
      <c r="R1789" s="36"/>
      <c r="S1789" s="37"/>
      <c r="T1789" s="37"/>
      <c r="U1789" s="37"/>
      <c r="V1789" s="37"/>
      <c r="W1789" s="37"/>
      <c r="X1789" s="37"/>
      <c r="Y1789" s="37"/>
      <c r="Z1789" s="37"/>
    </row>
    <row r="1790" spans="1:26" s="29" customFormat="1" x14ac:dyDescent="0.25">
      <c r="A1790" s="13"/>
      <c r="B1790" s="14"/>
      <c r="C1790" s="39"/>
      <c r="D1790" s="39"/>
      <c r="E1790" s="27"/>
      <c r="F1790" s="16"/>
      <c r="G1790" s="17"/>
      <c r="H1790" s="17"/>
      <c r="I1790" s="38" t="str">
        <f>IF($J1790&lt;&gt;"",(IF($J1790="Part RC demandée &lt;&gt; Part RC calculée",VLOOKUP($J1790,'Listes déroulantes'!$F$2:$H$26,2,FALSE)&amp;$O1790&amp;"
"&amp;$P1790&amp;VLOOKUP($J1790,'Listes déroulantes'!$F$2:$H$26,3,FALSE),IF($J1790="Montant total demandé &lt;&gt; de montant calculé",VLOOKUP($J1790,'Listes déroulantes'!$F$2:$H$26,2,FALSE)&amp;$N1790&amp;"
"&amp;$P1790&amp;"
"&amp;VLOOKUP($J1790,'Listes déroulantes'!$F$2:$H$26,3,FALSE),CONCATENATE(IF(ISNA(VLOOKUP($J1790,'Listes déroulantes'!$F$2:$I$26,2,FALSE)),"",VLOOKUP($J1790,'Listes déroulantes'!$F$2:$I$26,2,FALSE)),IF($L1790&lt;&gt;"",TEXT($L1790,CONCATENATE("jj/mm/aaaa","")),""),VLOOKUP($J1790,'Listes déroulantes'!$F$2:$I$26,3,FALSE)," ",$K1790," ",$N1790," ",$M1790,"
",$P1790,VLOOKUP($J1790,'Listes déroulantes'!$F$2:$I$26,4,FALSE))))),"")</f>
        <v/>
      </c>
      <c r="J1790" s="28"/>
      <c r="K1790" s="18"/>
      <c r="L1790" s="19"/>
      <c r="M1790" s="18"/>
      <c r="N1790" s="15"/>
      <c r="O1790" s="15"/>
      <c r="P1790" s="20"/>
      <c r="Q1790" s="36"/>
      <c r="R1790" s="36"/>
      <c r="S1790" s="37"/>
      <c r="T1790" s="37"/>
      <c r="U1790" s="37"/>
      <c r="V1790" s="37"/>
      <c r="W1790" s="37"/>
      <c r="X1790" s="37"/>
      <c r="Y1790" s="37"/>
      <c r="Z1790" s="37"/>
    </row>
    <row r="1791" spans="1:26" s="29" customFormat="1" x14ac:dyDescent="0.25">
      <c r="A1791" s="13"/>
      <c r="B1791" s="14"/>
      <c r="C1791" s="39"/>
      <c r="D1791" s="39"/>
      <c r="E1791" s="27"/>
      <c r="F1791" s="16"/>
      <c r="G1791" s="17"/>
      <c r="H1791" s="17"/>
      <c r="I1791" s="38" t="str">
        <f>IF($J1791&lt;&gt;"",(IF($J1791="Part RC demandée &lt;&gt; Part RC calculée",VLOOKUP($J1791,'Listes déroulantes'!$F$2:$H$26,2,FALSE)&amp;$O1791&amp;"
"&amp;$P1791&amp;VLOOKUP($J1791,'Listes déroulantes'!$F$2:$H$26,3,FALSE),IF($J1791="Montant total demandé &lt;&gt; de montant calculé",VLOOKUP($J1791,'Listes déroulantes'!$F$2:$H$26,2,FALSE)&amp;$N1791&amp;"
"&amp;$P1791&amp;"
"&amp;VLOOKUP($J1791,'Listes déroulantes'!$F$2:$H$26,3,FALSE),CONCATENATE(IF(ISNA(VLOOKUP($J1791,'Listes déroulantes'!$F$2:$I$26,2,FALSE)),"",VLOOKUP($J1791,'Listes déroulantes'!$F$2:$I$26,2,FALSE)),IF($L1791&lt;&gt;"",TEXT($L1791,CONCATENATE("jj/mm/aaaa","")),""),VLOOKUP($J1791,'Listes déroulantes'!$F$2:$I$26,3,FALSE)," ",$K1791," ",$N1791," ",$M1791,"
",$P1791,VLOOKUP($J1791,'Listes déroulantes'!$F$2:$I$26,4,FALSE))))),"")</f>
        <v/>
      </c>
      <c r="J1791" s="28"/>
      <c r="K1791" s="18"/>
      <c r="L1791" s="19"/>
      <c r="M1791" s="18"/>
      <c r="N1791" s="15"/>
      <c r="O1791" s="15"/>
      <c r="P1791" s="20"/>
      <c r="Q1791" s="36"/>
      <c r="R1791" s="36"/>
      <c r="S1791" s="37"/>
      <c r="T1791" s="37"/>
      <c r="U1791" s="37"/>
      <c r="V1791" s="37"/>
      <c r="W1791" s="37"/>
      <c r="X1791" s="37"/>
      <c r="Y1791" s="37"/>
      <c r="Z1791" s="37"/>
    </row>
    <row r="1792" spans="1:26" s="29" customFormat="1" x14ac:dyDescent="0.25">
      <c r="A1792" s="13"/>
      <c r="B1792" s="14"/>
      <c r="C1792" s="39"/>
      <c r="D1792" s="39"/>
      <c r="E1792" s="27"/>
      <c r="F1792" s="16"/>
      <c r="G1792" s="17"/>
      <c r="H1792" s="17"/>
      <c r="I1792" s="38" t="str">
        <f>IF($J1792&lt;&gt;"",(IF($J1792="Part RC demandée &lt;&gt; Part RC calculée",VLOOKUP($J1792,'Listes déroulantes'!$F$2:$H$26,2,FALSE)&amp;$O1792&amp;"
"&amp;$P1792&amp;VLOOKUP($J1792,'Listes déroulantes'!$F$2:$H$26,3,FALSE),IF($J1792="Montant total demandé &lt;&gt; de montant calculé",VLOOKUP($J1792,'Listes déroulantes'!$F$2:$H$26,2,FALSE)&amp;$N1792&amp;"
"&amp;$P1792&amp;"
"&amp;VLOOKUP($J1792,'Listes déroulantes'!$F$2:$H$26,3,FALSE),CONCATENATE(IF(ISNA(VLOOKUP($J1792,'Listes déroulantes'!$F$2:$I$26,2,FALSE)),"",VLOOKUP($J1792,'Listes déroulantes'!$F$2:$I$26,2,FALSE)),IF($L1792&lt;&gt;"",TEXT($L1792,CONCATENATE("jj/mm/aaaa","")),""),VLOOKUP($J1792,'Listes déroulantes'!$F$2:$I$26,3,FALSE)," ",$K1792," ",$N1792," ",$M1792,"
",$P1792,VLOOKUP($J1792,'Listes déroulantes'!$F$2:$I$26,4,FALSE))))),"")</f>
        <v/>
      </c>
      <c r="J1792" s="28"/>
      <c r="K1792" s="18"/>
      <c r="L1792" s="19"/>
      <c r="M1792" s="18"/>
      <c r="N1792" s="15"/>
      <c r="O1792" s="15"/>
      <c r="P1792" s="20"/>
      <c r="Q1792" s="36"/>
      <c r="R1792" s="36"/>
      <c r="S1792" s="37"/>
      <c r="T1792" s="37"/>
      <c r="U1792" s="37"/>
      <c r="V1792" s="37"/>
      <c r="W1792" s="37"/>
      <c r="X1792" s="37"/>
      <c r="Y1792" s="37"/>
      <c r="Z1792" s="37"/>
    </row>
    <row r="1793" spans="1:26" s="29" customFormat="1" x14ac:dyDescent="0.25">
      <c r="A1793" s="13"/>
      <c r="B1793" s="14"/>
      <c r="C1793" s="39"/>
      <c r="D1793" s="39"/>
      <c r="E1793" s="27"/>
      <c r="F1793" s="16"/>
      <c r="G1793" s="17"/>
      <c r="H1793" s="17"/>
      <c r="I1793" s="38" t="str">
        <f>IF($J1793&lt;&gt;"",(IF($J1793="Part RC demandée &lt;&gt; Part RC calculée",VLOOKUP($J1793,'Listes déroulantes'!$F$2:$H$26,2,FALSE)&amp;$O1793&amp;"
"&amp;$P1793&amp;VLOOKUP($J1793,'Listes déroulantes'!$F$2:$H$26,3,FALSE),IF($J1793="Montant total demandé &lt;&gt; de montant calculé",VLOOKUP($J1793,'Listes déroulantes'!$F$2:$H$26,2,FALSE)&amp;$N1793&amp;"
"&amp;$P1793&amp;"
"&amp;VLOOKUP($J1793,'Listes déroulantes'!$F$2:$H$26,3,FALSE),CONCATENATE(IF(ISNA(VLOOKUP($J1793,'Listes déroulantes'!$F$2:$I$26,2,FALSE)),"",VLOOKUP($J1793,'Listes déroulantes'!$F$2:$I$26,2,FALSE)),IF($L1793&lt;&gt;"",TEXT($L1793,CONCATENATE("jj/mm/aaaa","")),""),VLOOKUP($J1793,'Listes déroulantes'!$F$2:$I$26,3,FALSE)," ",$K1793," ",$N1793," ",$M1793,"
",$P1793,VLOOKUP($J1793,'Listes déroulantes'!$F$2:$I$26,4,FALSE))))),"")</f>
        <v/>
      </c>
      <c r="J1793" s="28"/>
      <c r="K1793" s="18"/>
      <c r="L1793" s="19"/>
      <c r="M1793" s="18"/>
      <c r="N1793" s="15"/>
      <c r="O1793" s="15"/>
      <c r="P1793" s="20"/>
      <c r="Q1793" s="36"/>
      <c r="R1793" s="36"/>
      <c r="S1793" s="37"/>
      <c r="T1793" s="37"/>
      <c r="U1793" s="37"/>
      <c r="V1793" s="37"/>
      <c r="W1793" s="37"/>
      <c r="X1793" s="37"/>
      <c r="Y1793" s="37"/>
      <c r="Z1793" s="37"/>
    </row>
    <row r="1794" spans="1:26" s="29" customFormat="1" x14ac:dyDescent="0.25">
      <c r="A1794" s="13"/>
      <c r="B1794" s="14"/>
      <c r="C1794" s="39"/>
      <c r="D1794" s="39"/>
      <c r="E1794" s="27"/>
      <c r="F1794" s="16"/>
      <c r="G1794" s="17"/>
      <c r="H1794" s="17"/>
      <c r="I1794" s="38" t="str">
        <f>IF($J1794&lt;&gt;"",(IF($J1794="Part RC demandée &lt;&gt; Part RC calculée",VLOOKUP($J1794,'Listes déroulantes'!$F$2:$H$26,2,FALSE)&amp;$O1794&amp;"
"&amp;$P1794&amp;VLOOKUP($J1794,'Listes déroulantes'!$F$2:$H$26,3,FALSE),IF($J1794="Montant total demandé &lt;&gt; de montant calculé",VLOOKUP($J1794,'Listes déroulantes'!$F$2:$H$26,2,FALSE)&amp;$N1794&amp;"
"&amp;$P1794&amp;"
"&amp;VLOOKUP($J1794,'Listes déroulantes'!$F$2:$H$26,3,FALSE),CONCATENATE(IF(ISNA(VLOOKUP($J1794,'Listes déroulantes'!$F$2:$I$26,2,FALSE)),"",VLOOKUP($J1794,'Listes déroulantes'!$F$2:$I$26,2,FALSE)),IF($L1794&lt;&gt;"",TEXT($L1794,CONCATENATE("jj/mm/aaaa","")),""),VLOOKUP($J1794,'Listes déroulantes'!$F$2:$I$26,3,FALSE)," ",$K1794," ",$N1794," ",$M1794,"
",$P1794,VLOOKUP($J1794,'Listes déroulantes'!$F$2:$I$26,4,FALSE))))),"")</f>
        <v/>
      </c>
      <c r="J1794" s="28"/>
      <c r="K1794" s="18"/>
      <c r="L1794" s="19"/>
      <c r="M1794" s="18"/>
      <c r="N1794" s="15"/>
      <c r="O1794" s="15"/>
      <c r="P1794" s="20"/>
      <c r="Q1794" s="36"/>
      <c r="R1794" s="36"/>
      <c r="S1794" s="37"/>
      <c r="T1794" s="37"/>
      <c r="U1794" s="37"/>
      <c r="V1794" s="37"/>
      <c r="W1794" s="37"/>
      <c r="X1794" s="37"/>
      <c r="Y1794" s="37"/>
      <c r="Z1794" s="37"/>
    </row>
    <row r="1795" spans="1:26" s="29" customFormat="1" x14ac:dyDescent="0.25">
      <c r="A1795" s="13"/>
      <c r="B1795" s="14"/>
      <c r="C1795" s="39"/>
      <c r="D1795" s="39"/>
      <c r="E1795" s="27"/>
      <c r="F1795" s="16"/>
      <c r="G1795" s="17"/>
      <c r="H1795" s="17"/>
      <c r="I1795" s="38" t="str">
        <f>IF($J1795&lt;&gt;"",(IF($J1795="Part RC demandée &lt;&gt; Part RC calculée",VLOOKUP($J1795,'Listes déroulantes'!$F$2:$H$26,2,FALSE)&amp;$O1795&amp;"
"&amp;$P1795&amp;VLOOKUP($J1795,'Listes déroulantes'!$F$2:$H$26,3,FALSE),IF($J1795="Montant total demandé &lt;&gt; de montant calculé",VLOOKUP($J1795,'Listes déroulantes'!$F$2:$H$26,2,FALSE)&amp;$N1795&amp;"
"&amp;$P1795&amp;"
"&amp;VLOOKUP($J1795,'Listes déroulantes'!$F$2:$H$26,3,FALSE),CONCATENATE(IF(ISNA(VLOOKUP($J1795,'Listes déroulantes'!$F$2:$I$26,2,FALSE)),"",VLOOKUP($J1795,'Listes déroulantes'!$F$2:$I$26,2,FALSE)),IF($L1795&lt;&gt;"",TEXT($L1795,CONCATENATE("jj/mm/aaaa","")),""),VLOOKUP($J1795,'Listes déroulantes'!$F$2:$I$26,3,FALSE)," ",$K1795," ",$N1795," ",$M1795,"
",$P1795,VLOOKUP($J1795,'Listes déroulantes'!$F$2:$I$26,4,FALSE))))),"")</f>
        <v/>
      </c>
      <c r="J1795" s="28"/>
      <c r="K1795" s="18"/>
      <c r="L1795" s="19"/>
      <c r="M1795" s="18"/>
      <c r="N1795" s="15"/>
      <c r="O1795" s="15"/>
      <c r="P1795" s="20"/>
      <c r="Q1795" s="36"/>
      <c r="R1795" s="36"/>
      <c r="S1795" s="37"/>
      <c r="T1795" s="37"/>
      <c r="U1795" s="37"/>
      <c r="V1795" s="37"/>
      <c r="W1795" s="37"/>
      <c r="X1795" s="37"/>
      <c r="Y1795" s="37"/>
      <c r="Z1795" s="37"/>
    </row>
    <row r="1796" spans="1:26" s="29" customFormat="1" x14ac:dyDescent="0.25">
      <c r="A1796" s="13"/>
      <c r="B1796" s="14"/>
      <c r="C1796" s="39"/>
      <c r="D1796" s="39"/>
      <c r="E1796" s="27"/>
      <c r="F1796" s="16"/>
      <c r="G1796" s="17"/>
      <c r="H1796" s="17"/>
      <c r="I1796" s="38" t="str">
        <f>IF($J1796&lt;&gt;"",(IF($J1796="Part RC demandée &lt;&gt; Part RC calculée",VLOOKUP($J1796,'Listes déroulantes'!$F$2:$H$26,2,FALSE)&amp;$O1796&amp;"
"&amp;$P1796&amp;VLOOKUP($J1796,'Listes déroulantes'!$F$2:$H$26,3,FALSE),IF($J1796="Montant total demandé &lt;&gt; de montant calculé",VLOOKUP($J1796,'Listes déroulantes'!$F$2:$H$26,2,FALSE)&amp;$N1796&amp;"
"&amp;$P1796&amp;"
"&amp;VLOOKUP($J1796,'Listes déroulantes'!$F$2:$H$26,3,FALSE),CONCATENATE(IF(ISNA(VLOOKUP($J1796,'Listes déroulantes'!$F$2:$I$26,2,FALSE)),"",VLOOKUP($J1796,'Listes déroulantes'!$F$2:$I$26,2,FALSE)),IF($L1796&lt;&gt;"",TEXT($L1796,CONCATENATE("jj/mm/aaaa","")),""),VLOOKUP($J1796,'Listes déroulantes'!$F$2:$I$26,3,FALSE)," ",$K1796," ",$N1796," ",$M1796,"
",$P1796,VLOOKUP($J1796,'Listes déroulantes'!$F$2:$I$26,4,FALSE))))),"")</f>
        <v/>
      </c>
      <c r="J1796" s="28"/>
      <c r="K1796" s="18"/>
      <c r="L1796" s="19"/>
      <c r="M1796" s="18"/>
      <c r="N1796" s="15"/>
      <c r="O1796" s="15"/>
      <c r="P1796" s="20"/>
      <c r="Q1796" s="36"/>
      <c r="R1796" s="36"/>
      <c r="S1796" s="37"/>
      <c r="T1796" s="37"/>
      <c r="U1796" s="37"/>
      <c r="V1796" s="37"/>
      <c r="W1796" s="37"/>
      <c r="X1796" s="37"/>
      <c r="Y1796" s="37"/>
      <c r="Z1796" s="37"/>
    </row>
    <row r="1797" spans="1:26" s="29" customFormat="1" x14ac:dyDescent="0.25">
      <c r="A1797" s="13"/>
      <c r="B1797" s="14"/>
      <c r="C1797" s="39"/>
      <c r="D1797" s="39"/>
      <c r="E1797" s="27"/>
      <c r="F1797" s="16"/>
      <c r="G1797" s="17"/>
      <c r="H1797" s="17"/>
      <c r="I1797" s="38" t="str">
        <f>IF($J1797&lt;&gt;"",(IF($J1797="Part RC demandée &lt;&gt; Part RC calculée",VLOOKUP($J1797,'Listes déroulantes'!$F$2:$H$26,2,FALSE)&amp;$O1797&amp;"
"&amp;$P1797&amp;VLOOKUP($J1797,'Listes déroulantes'!$F$2:$H$26,3,FALSE),IF($J1797="Montant total demandé &lt;&gt; de montant calculé",VLOOKUP($J1797,'Listes déroulantes'!$F$2:$H$26,2,FALSE)&amp;$N1797&amp;"
"&amp;$P1797&amp;"
"&amp;VLOOKUP($J1797,'Listes déroulantes'!$F$2:$H$26,3,FALSE),CONCATENATE(IF(ISNA(VLOOKUP($J1797,'Listes déroulantes'!$F$2:$I$26,2,FALSE)),"",VLOOKUP($J1797,'Listes déroulantes'!$F$2:$I$26,2,FALSE)),IF($L1797&lt;&gt;"",TEXT($L1797,CONCATENATE("jj/mm/aaaa","")),""),VLOOKUP($J1797,'Listes déroulantes'!$F$2:$I$26,3,FALSE)," ",$K1797," ",$N1797," ",$M1797,"
",$P1797,VLOOKUP($J1797,'Listes déroulantes'!$F$2:$I$26,4,FALSE))))),"")</f>
        <v/>
      </c>
      <c r="J1797" s="28"/>
      <c r="K1797" s="18"/>
      <c r="L1797" s="19"/>
      <c r="M1797" s="18"/>
      <c r="N1797" s="15"/>
      <c r="O1797" s="15"/>
      <c r="P1797" s="20"/>
      <c r="Q1797" s="36"/>
      <c r="R1797" s="36"/>
      <c r="S1797" s="37"/>
      <c r="T1797" s="37"/>
      <c r="U1797" s="37"/>
      <c r="V1797" s="37"/>
      <c r="W1797" s="37"/>
      <c r="X1797" s="37"/>
      <c r="Y1797" s="37"/>
      <c r="Z1797" s="37"/>
    </row>
    <row r="1798" spans="1:26" s="29" customFormat="1" x14ac:dyDescent="0.25">
      <c r="A1798" s="13"/>
      <c r="B1798" s="14"/>
      <c r="C1798" s="39"/>
      <c r="D1798" s="39"/>
      <c r="E1798" s="27"/>
      <c r="F1798" s="16"/>
      <c r="G1798" s="17"/>
      <c r="H1798" s="17"/>
      <c r="I1798" s="38" t="str">
        <f>IF($J1798&lt;&gt;"",(IF($J1798="Part RC demandée &lt;&gt; Part RC calculée",VLOOKUP($J1798,'Listes déroulantes'!$F$2:$H$26,2,FALSE)&amp;$O1798&amp;"
"&amp;$P1798&amp;VLOOKUP($J1798,'Listes déroulantes'!$F$2:$H$26,3,FALSE),IF($J1798="Montant total demandé &lt;&gt; de montant calculé",VLOOKUP($J1798,'Listes déroulantes'!$F$2:$H$26,2,FALSE)&amp;$N1798&amp;"
"&amp;$P1798&amp;"
"&amp;VLOOKUP($J1798,'Listes déroulantes'!$F$2:$H$26,3,FALSE),CONCATENATE(IF(ISNA(VLOOKUP($J1798,'Listes déroulantes'!$F$2:$I$26,2,FALSE)),"",VLOOKUP($J1798,'Listes déroulantes'!$F$2:$I$26,2,FALSE)),IF($L1798&lt;&gt;"",TEXT($L1798,CONCATENATE("jj/mm/aaaa","")),""),VLOOKUP($J1798,'Listes déroulantes'!$F$2:$I$26,3,FALSE)," ",$K1798," ",$N1798," ",$M1798,"
",$P1798,VLOOKUP($J1798,'Listes déroulantes'!$F$2:$I$26,4,FALSE))))),"")</f>
        <v/>
      </c>
      <c r="J1798" s="28"/>
      <c r="K1798" s="18"/>
      <c r="L1798" s="19"/>
      <c r="M1798" s="18"/>
      <c r="N1798" s="15"/>
      <c r="O1798" s="15"/>
      <c r="P1798" s="20"/>
      <c r="Q1798" s="36"/>
      <c r="R1798" s="36"/>
      <c r="S1798" s="37"/>
      <c r="T1798" s="37"/>
      <c r="U1798" s="37"/>
      <c r="V1798" s="37"/>
      <c r="W1798" s="37"/>
      <c r="X1798" s="37"/>
      <c r="Y1798" s="37"/>
      <c r="Z1798" s="37"/>
    </row>
    <row r="1799" spans="1:26" s="29" customFormat="1" x14ac:dyDescent="0.25">
      <c r="A1799" s="13"/>
      <c r="B1799" s="14"/>
      <c r="C1799" s="39"/>
      <c r="D1799" s="39"/>
      <c r="E1799" s="27"/>
      <c r="F1799" s="16"/>
      <c r="G1799" s="17"/>
      <c r="H1799" s="17"/>
      <c r="I1799" s="38" t="str">
        <f>IF($J1799&lt;&gt;"",(IF($J1799="Part RC demandée &lt;&gt; Part RC calculée",VLOOKUP($J1799,'Listes déroulantes'!$F$2:$H$26,2,FALSE)&amp;$O1799&amp;"
"&amp;$P1799&amp;VLOOKUP($J1799,'Listes déroulantes'!$F$2:$H$26,3,FALSE),IF($J1799="Montant total demandé &lt;&gt; de montant calculé",VLOOKUP($J1799,'Listes déroulantes'!$F$2:$H$26,2,FALSE)&amp;$N1799&amp;"
"&amp;$P1799&amp;"
"&amp;VLOOKUP($J1799,'Listes déroulantes'!$F$2:$H$26,3,FALSE),CONCATENATE(IF(ISNA(VLOOKUP($J1799,'Listes déroulantes'!$F$2:$I$26,2,FALSE)),"",VLOOKUP($J1799,'Listes déroulantes'!$F$2:$I$26,2,FALSE)),IF($L1799&lt;&gt;"",TEXT($L1799,CONCATENATE("jj/mm/aaaa","")),""),VLOOKUP($J1799,'Listes déroulantes'!$F$2:$I$26,3,FALSE)," ",$K1799," ",$N1799," ",$M1799,"
",$P1799,VLOOKUP($J1799,'Listes déroulantes'!$F$2:$I$26,4,FALSE))))),"")</f>
        <v/>
      </c>
      <c r="J1799" s="28"/>
      <c r="K1799" s="18"/>
      <c r="L1799" s="19"/>
      <c r="M1799" s="18"/>
      <c r="N1799" s="15"/>
      <c r="O1799" s="15"/>
      <c r="P1799" s="20"/>
      <c r="Q1799" s="36"/>
      <c r="R1799" s="36"/>
      <c r="S1799" s="37"/>
      <c r="T1799" s="37"/>
      <c r="U1799" s="37"/>
      <c r="V1799" s="37"/>
      <c r="W1799" s="37"/>
      <c r="X1799" s="37"/>
      <c r="Y1799" s="37"/>
      <c r="Z1799" s="37"/>
    </row>
    <row r="1800" spans="1:26" s="29" customFormat="1" x14ac:dyDescent="0.25">
      <c r="A1800" s="13"/>
      <c r="B1800" s="14"/>
      <c r="C1800" s="39"/>
      <c r="D1800" s="39"/>
      <c r="E1800" s="27"/>
      <c r="F1800" s="16"/>
      <c r="G1800" s="17"/>
      <c r="H1800" s="17"/>
      <c r="I1800" s="38" t="str">
        <f>IF($J1800&lt;&gt;"",(IF($J1800="Part RC demandée &lt;&gt; Part RC calculée",VLOOKUP($J1800,'Listes déroulantes'!$F$2:$H$26,2,FALSE)&amp;$O1800&amp;"
"&amp;$P1800&amp;VLOOKUP($J1800,'Listes déroulantes'!$F$2:$H$26,3,FALSE),IF($J1800="Montant total demandé &lt;&gt; de montant calculé",VLOOKUP($J1800,'Listes déroulantes'!$F$2:$H$26,2,FALSE)&amp;$N1800&amp;"
"&amp;$P1800&amp;"
"&amp;VLOOKUP($J1800,'Listes déroulantes'!$F$2:$H$26,3,FALSE),CONCATENATE(IF(ISNA(VLOOKUP($J1800,'Listes déroulantes'!$F$2:$I$26,2,FALSE)),"",VLOOKUP($J1800,'Listes déroulantes'!$F$2:$I$26,2,FALSE)),IF($L1800&lt;&gt;"",TEXT($L1800,CONCATENATE("jj/mm/aaaa","")),""),VLOOKUP($J1800,'Listes déroulantes'!$F$2:$I$26,3,FALSE)," ",$K1800," ",$N1800," ",$M1800,"
",$P1800,VLOOKUP($J1800,'Listes déroulantes'!$F$2:$I$26,4,FALSE))))),"")</f>
        <v/>
      </c>
      <c r="J1800" s="28"/>
      <c r="K1800" s="18"/>
      <c r="L1800" s="19"/>
      <c r="M1800" s="18"/>
      <c r="N1800" s="15"/>
      <c r="O1800" s="15"/>
      <c r="P1800" s="20"/>
      <c r="Q1800" s="36"/>
      <c r="R1800" s="36"/>
      <c r="S1800" s="37"/>
      <c r="T1800" s="37"/>
      <c r="U1800" s="37"/>
      <c r="V1800" s="37"/>
      <c r="W1800" s="37"/>
      <c r="X1800" s="37"/>
      <c r="Y1800" s="37"/>
      <c r="Z1800" s="37"/>
    </row>
    <row r="1801" spans="1:26" s="29" customFormat="1" x14ac:dyDescent="0.25">
      <c r="A1801" s="13"/>
      <c r="B1801" s="14"/>
      <c r="C1801" s="39"/>
      <c r="D1801" s="39"/>
      <c r="E1801" s="27"/>
      <c r="F1801" s="16"/>
      <c r="G1801" s="17"/>
      <c r="H1801" s="17"/>
      <c r="I1801" s="38" t="str">
        <f>IF($J1801&lt;&gt;"",(IF($J1801="Part RC demandée &lt;&gt; Part RC calculée",VLOOKUP($J1801,'Listes déroulantes'!$F$2:$H$26,2,FALSE)&amp;$O1801&amp;"
"&amp;$P1801&amp;VLOOKUP($J1801,'Listes déroulantes'!$F$2:$H$26,3,FALSE),IF($J1801="Montant total demandé &lt;&gt; de montant calculé",VLOOKUP($J1801,'Listes déroulantes'!$F$2:$H$26,2,FALSE)&amp;$N1801&amp;"
"&amp;$P1801&amp;"
"&amp;VLOOKUP($J1801,'Listes déroulantes'!$F$2:$H$26,3,FALSE),CONCATENATE(IF(ISNA(VLOOKUP($J1801,'Listes déroulantes'!$F$2:$I$26,2,FALSE)),"",VLOOKUP($J1801,'Listes déroulantes'!$F$2:$I$26,2,FALSE)),IF($L1801&lt;&gt;"",TEXT($L1801,CONCATENATE("jj/mm/aaaa","")),""),VLOOKUP($J1801,'Listes déroulantes'!$F$2:$I$26,3,FALSE)," ",$K1801," ",$N1801," ",$M1801,"
",$P1801,VLOOKUP($J1801,'Listes déroulantes'!$F$2:$I$26,4,FALSE))))),"")</f>
        <v/>
      </c>
      <c r="J1801" s="28"/>
      <c r="K1801" s="18"/>
      <c r="L1801" s="19"/>
      <c r="M1801" s="18"/>
      <c r="N1801" s="15"/>
      <c r="O1801" s="15"/>
      <c r="P1801" s="20"/>
      <c r="Q1801" s="36"/>
      <c r="R1801" s="36"/>
      <c r="S1801" s="37"/>
      <c r="T1801" s="37"/>
      <c r="U1801" s="37"/>
      <c r="V1801" s="37"/>
      <c r="W1801" s="37"/>
      <c r="X1801" s="37"/>
      <c r="Y1801" s="37"/>
      <c r="Z1801" s="37"/>
    </row>
    <row r="1802" spans="1:26" s="29" customFormat="1" x14ac:dyDescent="0.25">
      <c r="A1802" s="13"/>
      <c r="B1802" s="14"/>
      <c r="C1802" s="39"/>
      <c r="D1802" s="39"/>
      <c r="E1802" s="27"/>
      <c r="F1802" s="16"/>
      <c r="G1802" s="17"/>
      <c r="H1802" s="17"/>
      <c r="I1802" s="38" t="str">
        <f>IF($J1802&lt;&gt;"",(IF($J1802="Part RC demandée &lt;&gt; Part RC calculée",VLOOKUP($J1802,'Listes déroulantes'!$F$2:$H$26,2,FALSE)&amp;$O1802&amp;"
"&amp;$P1802&amp;VLOOKUP($J1802,'Listes déroulantes'!$F$2:$H$26,3,FALSE),IF($J1802="Montant total demandé &lt;&gt; de montant calculé",VLOOKUP($J1802,'Listes déroulantes'!$F$2:$H$26,2,FALSE)&amp;$N1802&amp;"
"&amp;$P1802&amp;"
"&amp;VLOOKUP($J1802,'Listes déroulantes'!$F$2:$H$26,3,FALSE),CONCATENATE(IF(ISNA(VLOOKUP($J1802,'Listes déroulantes'!$F$2:$I$26,2,FALSE)),"",VLOOKUP($J1802,'Listes déroulantes'!$F$2:$I$26,2,FALSE)),IF($L1802&lt;&gt;"",TEXT($L1802,CONCATENATE("jj/mm/aaaa","")),""),VLOOKUP($J1802,'Listes déroulantes'!$F$2:$I$26,3,FALSE)," ",$K1802," ",$N1802," ",$M1802,"
",$P1802,VLOOKUP($J1802,'Listes déroulantes'!$F$2:$I$26,4,FALSE))))),"")</f>
        <v/>
      </c>
      <c r="J1802" s="28"/>
      <c r="K1802" s="18"/>
      <c r="L1802" s="19"/>
      <c r="M1802" s="18"/>
      <c r="N1802" s="15"/>
      <c r="O1802" s="15"/>
      <c r="P1802" s="20"/>
      <c r="Q1802" s="36"/>
      <c r="R1802" s="36"/>
      <c r="S1802" s="37"/>
      <c r="T1802" s="37"/>
      <c r="U1802" s="37"/>
      <c r="V1802" s="37"/>
      <c r="W1802" s="37"/>
      <c r="X1802" s="37"/>
      <c r="Y1802" s="37"/>
      <c r="Z1802" s="37"/>
    </row>
    <row r="1803" spans="1:26" s="29" customFormat="1" x14ac:dyDescent="0.25">
      <c r="A1803" s="13"/>
      <c r="B1803" s="14"/>
      <c r="C1803" s="39"/>
      <c r="D1803" s="39"/>
      <c r="E1803" s="27"/>
      <c r="F1803" s="16"/>
      <c r="G1803" s="17"/>
      <c r="H1803" s="17"/>
      <c r="I1803" s="38" t="str">
        <f>IF($J1803&lt;&gt;"",(IF($J1803="Part RC demandée &lt;&gt; Part RC calculée",VLOOKUP($J1803,'Listes déroulantes'!$F$2:$H$26,2,FALSE)&amp;$O1803&amp;"
"&amp;$P1803&amp;VLOOKUP($J1803,'Listes déroulantes'!$F$2:$H$26,3,FALSE),IF($J1803="Montant total demandé &lt;&gt; de montant calculé",VLOOKUP($J1803,'Listes déroulantes'!$F$2:$H$26,2,FALSE)&amp;$N1803&amp;"
"&amp;$P1803&amp;"
"&amp;VLOOKUP($J1803,'Listes déroulantes'!$F$2:$H$26,3,FALSE),CONCATENATE(IF(ISNA(VLOOKUP($J1803,'Listes déroulantes'!$F$2:$I$26,2,FALSE)),"",VLOOKUP($J1803,'Listes déroulantes'!$F$2:$I$26,2,FALSE)),IF($L1803&lt;&gt;"",TEXT($L1803,CONCATENATE("jj/mm/aaaa","")),""),VLOOKUP($J1803,'Listes déroulantes'!$F$2:$I$26,3,FALSE)," ",$K1803," ",$N1803," ",$M1803,"
",$P1803,VLOOKUP($J1803,'Listes déroulantes'!$F$2:$I$26,4,FALSE))))),"")</f>
        <v/>
      </c>
      <c r="J1803" s="28"/>
      <c r="K1803" s="18"/>
      <c r="L1803" s="19"/>
      <c r="M1803" s="18"/>
      <c r="N1803" s="15"/>
      <c r="O1803" s="15"/>
      <c r="P1803" s="20"/>
      <c r="Q1803" s="36"/>
      <c r="R1803" s="36"/>
      <c r="S1803" s="37"/>
      <c r="T1803" s="37"/>
      <c r="U1803" s="37"/>
      <c r="V1803" s="37"/>
      <c r="W1803" s="37"/>
      <c r="X1803" s="37"/>
      <c r="Y1803" s="37"/>
      <c r="Z1803" s="37"/>
    </row>
    <row r="1804" spans="1:26" s="29" customFormat="1" x14ac:dyDescent="0.25">
      <c r="A1804" s="13"/>
      <c r="B1804" s="14"/>
      <c r="C1804" s="39"/>
      <c r="D1804" s="39"/>
      <c r="E1804" s="27"/>
      <c r="F1804" s="16"/>
      <c r="G1804" s="17"/>
      <c r="H1804" s="17"/>
      <c r="I1804" s="38" t="str">
        <f>IF($J1804&lt;&gt;"",(IF($J1804="Part RC demandée &lt;&gt; Part RC calculée",VLOOKUP($J1804,'Listes déroulantes'!$F$2:$H$26,2,FALSE)&amp;$O1804&amp;"
"&amp;$P1804&amp;VLOOKUP($J1804,'Listes déroulantes'!$F$2:$H$26,3,FALSE),IF($J1804="Montant total demandé &lt;&gt; de montant calculé",VLOOKUP($J1804,'Listes déroulantes'!$F$2:$H$26,2,FALSE)&amp;$N1804&amp;"
"&amp;$P1804&amp;"
"&amp;VLOOKUP($J1804,'Listes déroulantes'!$F$2:$H$26,3,FALSE),CONCATENATE(IF(ISNA(VLOOKUP($J1804,'Listes déroulantes'!$F$2:$I$26,2,FALSE)),"",VLOOKUP($J1804,'Listes déroulantes'!$F$2:$I$26,2,FALSE)),IF($L1804&lt;&gt;"",TEXT($L1804,CONCATENATE("jj/mm/aaaa","")),""),VLOOKUP($J1804,'Listes déroulantes'!$F$2:$I$26,3,FALSE)," ",$K1804," ",$N1804," ",$M1804,"
",$P1804,VLOOKUP($J1804,'Listes déroulantes'!$F$2:$I$26,4,FALSE))))),"")</f>
        <v/>
      </c>
      <c r="J1804" s="28"/>
      <c r="K1804" s="18"/>
      <c r="L1804" s="19"/>
      <c r="M1804" s="18"/>
      <c r="N1804" s="15"/>
      <c r="O1804" s="15"/>
      <c r="P1804" s="20"/>
      <c r="Q1804" s="36"/>
      <c r="R1804" s="36"/>
      <c r="S1804" s="37"/>
      <c r="T1804" s="37"/>
      <c r="U1804" s="37"/>
      <c r="V1804" s="37"/>
      <c r="W1804" s="37"/>
      <c r="X1804" s="37"/>
      <c r="Y1804" s="37"/>
      <c r="Z1804" s="37"/>
    </row>
    <row r="1805" spans="1:26" s="29" customFormat="1" x14ac:dyDescent="0.25">
      <c r="A1805" s="13"/>
      <c r="B1805" s="14"/>
      <c r="C1805" s="39"/>
      <c r="D1805" s="39"/>
      <c r="E1805" s="27"/>
      <c r="F1805" s="16"/>
      <c r="G1805" s="17"/>
      <c r="H1805" s="17"/>
      <c r="I1805" s="38" t="str">
        <f>IF($J1805&lt;&gt;"",(IF($J1805="Part RC demandée &lt;&gt; Part RC calculée",VLOOKUP($J1805,'Listes déroulantes'!$F$2:$H$26,2,FALSE)&amp;$O1805&amp;"
"&amp;$P1805&amp;VLOOKUP($J1805,'Listes déroulantes'!$F$2:$H$26,3,FALSE),IF($J1805="Montant total demandé &lt;&gt; de montant calculé",VLOOKUP($J1805,'Listes déroulantes'!$F$2:$H$26,2,FALSE)&amp;$N1805&amp;"
"&amp;$P1805&amp;"
"&amp;VLOOKUP($J1805,'Listes déroulantes'!$F$2:$H$26,3,FALSE),CONCATENATE(IF(ISNA(VLOOKUP($J1805,'Listes déroulantes'!$F$2:$I$26,2,FALSE)),"",VLOOKUP($J1805,'Listes déroulantes'!$F$2:$I$26,2,FALSE)),IF($L1805&lt;&gt;"",TEXT($L1805,CONCATENATE("jj/mm/aaaa","")),""),VLOOKUP($J1805,'Listes déroulantes'!$F$2:$I$26,3,FALSE)," ",$K1805," ",$N1805," ",$M1805,"
",$P1805,VLOOKUP($J1805,'Listes déroulantes'!$F$2:$I$26,4,FALSE))))),"")</f>
        <v/>
      </c>
      <c r="J1805" s="28"/>
      <c r="K1805" s="18"/>
      <c r="L1805" s="19"/>
      <c r="M1805" s="18"/>
      <c r="N1805" s="15"/>
      <c r="O1805" s="15"/>
      <c r="P1805" s="20"/>
      <c r="Q1805" s="36"/>
      <c r="R1805" s="36"/>
      <c r="S1805" s="37"/>
      <c r="T1805" s="37"/>
      <c r="U1805" s="37"/>
      <c r="V1805" s="37"/>
      <c r="W1805" s="37"/>
      <c r="X1805" s="37"/>
      <c r="Y1805" s="37"/>
      <c r="Z1805" s="37"/>
    </row>
    <row r="1806" spans="1:26" s="29" customFormat="1" x14ac:dyDescent="0.25">
      <c r="A1806" s="13"/>
      <c r="B1806" s="14"/>
      <c r="C1806" s="39"/>
      <c r="D1806" s="39"/>
      <c r="E1806" s="27"/>
      <c r="F1806" s="16"/>
      <c r="G1806" s="17"/>
      <c r="H1806" s="17"/>
      <c r="I1806" s="38" t="str">
        <f>IF($J1806&lt;&gt;"",(IF($J1806="Part RC demandée &lt;&gt; Part RC calculée",VLOOKUP($J1806,'Listes déroulantes'!$F$2:$H$26,2,FALSE)&amp;$O1806&amp;"
"&amp;$P1806&amp;VLOOKUP($J1806,'Listes déroulantes'!$F$2:$H$26,3,FALSE),IF($J1806="Montant total demandé &lt;&gt; de montant calculé",VLOOKUP($J1806,'Listes déroulantes'!$F$2:$H$26,2,FALSE)&amp;$N1806&amp;"
"&amp;$P1806&amp;"
"&amp;VLOOKUP($J1806,'Listes déroulantes'!$F$2:$H$26,3,FALSE),CONCATENATE(IF(ISNA(VLOOKUP($J1806,'Listes déroulantes'!$F$2:$I$26,2,FALSE)),"",VLOOKUP($J1806,'Listes déroulantes'!$F$2:$I$26,2,FALSE)),IF($L1806&lt;&gt;"",TEXT($L1806,CONCATENATE("jj/mm/aaaa","")),""),VLOOKUP($J1806,'Listes déroulantes'!$F$2:$I$26,3,FALSE)," ",$K1806," ",$N1806," ",$M1806,"
",$P1806,VLOOKUP($J1806,'Listes déroulantes'!$F$2:$I$26,4,FALSE))))),"")</f>
        <v/>
      </c>
      <c r="J1806" s="28"/>
      <c r="K1806" s="18"/>
      <c r="L1806" s="19"/>
      <c r="M1806" s="18"/>
      <c r="N1806" s="15"/>
      <c r="O1806" s="15"/>
      <c r="P1806" s="20"/>
      <c r="Q1806" s="36"/>
      <c r="R1806" s="36"/>
      <c r="S1806" s="37"/>
      <c r="T1806" s="37"/>
      <c r="U1806" s="37"/>
      <c r="V1806" s="37"/>
      <c r="W1806" s="37"/>
      <c r="X1806" s="37"/>
      <c r="Y1806" s="37"/>
      <c r="Z1806" s="37"/>
    </row>
    <row r="1807" spans="1:26" s="29" customFormat="1" x14ac:dyDescent="0.25">
      <c r="A1807" s="13"/>
      <c r="B1807" s="14"/>
      <c r="C1807" s="39"/>
      <c r="D1807" s="39"/>
      <c r="E1807" s="27"/>
      <c r="F1807" s="16"/>
      <c r="G1807" s="17"/>
      <c r="H1807" s="17"/>
      <c r="I1807" s="38" t="str">
        <f>IF($J1807&lt;&gt;"",(IF($J1807="Part RC demandée &lt;&gt; Part RC calculée",VLOOKUP($J1807,'Listes déroulantes'!$F$2:$H$26,2,FALSE)&amp;$O1807&amp;"
"&amp;$P1807&amp;VLOOKUP($J1807,'Listes déroulantes'!$F$2:$H$26,3,FALSE),IF($J1807="Montant total demandé &lt;&gt; de montant calculé",VLOOKUP($J1807,'Listes déroulantes'!$F$2:$H$26,2,FALSE)&amp;$N1807&amp;"
"&amp;$P1807&amp;"
"&amp;VLOOKUP($J1807,'Listes déroulantes'!$F$2:$H$26,3,FALSE),CONCATENATE(IF(ISNA(VLOOKUP($J1807,'Listes déroulantes'!$F$2:$I$26,2,FALSE)),"",VLOOKUP($J1807,'Listes déroulantes'!$F$2:$I$26,2,FALSE)),IF($L1807&lt;&gt;"",TEXT($L1807,CONCATENATE("jj/mm/aaaa","")),""),VLOOKUP($J1807,'Listes déroulantes'!$F$2:$I$26,3,FALSE)," ",$K1807," ",$N1807," ",$M1807,"
",$P1807,VLOOKUP($J1807,'Listes déroulantes'!$F$2:$I$26,4,FALSE))))),"")</f>
        <v/>
      </c>
      <c r="J1807" s="28"/>
      <c r="K1807" s="18"/>
      <c r="L1807" s="19"/>
      <c r="M1807" s="18"/>
      <c r="N1807" s="15"/>
      <c r="O1807" s="15"/>
      <c r="P1807" s="20"/>
      <c r="Q1807" s="36"/>
      <c r="R1807" s="36"/>
      <c r="S1807" s="37"/>
      <c r="T1807" s="37"/>
      <c r="U1807" s="37"/>
      <c r="V1807" s="37"/>
      <c r="W1807" s="37"/>
      <c r="X1807" s="37"/>
      <c r="Y1807" s="37"/>
      <c r="Z1807" s="37"/>
    </row>
    <row r="1808" spans="1:26" s="29" customFormat="1" x14ac:dyDescent="0.25">
      <c r="A1808" s="13"/>
      <c r="B1808" s="14"/>
      <c r="C1808" s="39"/>
      <c r="D1808" s="39"/>
      <c r="E1808" s="27"/>
      <c r="F1808" s="16"/>
      <c r="G1808" s="17"/>
      <c r="H1808" s="17"/>
      <c r="I1808" s="38" t="str">
        <f>IF($J1808&lt;&gt;"",(IF($J1808="Part RC demandée &lt;&gt; Part RC calculée",VLOOKUP($J1808,'Listes déroulantes'!$F$2:$H$26,2,FALSE)&amp;$O1808&amp;"
"&amp;$P1808&amp;VLOOKUP($J1808,'Listes déroulantes'!$F$2:$H$26,3,FALSE),IF($J1808="Montant total demandé &lt;&gt; de montant calculé",VLOOKUP($J1808,'Listes déroulantes'!$F$2:$H$26,2,FALSE)&amp;$N1808&amp;"
"&amp;$P1808&amp;"
"&amp;VLOOKUP($J1808,'Listes déroulantes'!$F$2:$H$26,3,FALSE),CONCATENATE(IF(ISNA(VLOOKUP($J1808,'Listes déroulantes'!$F$2:$I$26,2,FALSE)),"",VLOOKUP($J1808,'Listes déroulantes'!$F$2:$I$26,2,FALSE)),IF($L1808&lt;&gt;"",TEXT($L1808,CONCATENATE("jj/mm/aaaa","")),""),VLOOKUP($J1808,'Listes déroulantes'!$F$2:$I$26,3,FALSE)," ",$K1808," ",$N1808," ",$M1808,"
",$P1808,VLOOKUP($J1808,'Listes déroulantes'!$F$2:$I$26,4,FALSE))))),"")</f>
        <v/>
      </c>
      <c r="J1808" s="28"/>
      <c r="K1808" s="18"/>
      <c r="L1808" s="19"/>
      <c r="M1808" s="18"/>
      <c r="N1808" s="15"/>
      <c r="O1808" s="15"/>
      <c r="P1808" s="20"/>
      <c r="Q1808" s="36"/>
      <c r="R1808" s="36"/>
      <c r="S1808" s="37"/>
      <c r="T1808" s="37"/>
      <c r="U1808" s="37"/>
      <c r="V1808" s="37"/>
      <c r="W1808" s="37"/>
      <c r="X1808" s="37"/>
      <c r="Y1808" s="37"/>
      <c r="Z1808" s="37"/>
    </row>
    <row r="1809" spans="1:26" s="29" customFormat="1" x14ac:dyDescent="0.25">
      <c r="A1809" s="13"/>
      <c r="B1809" s="14"/>
      <c r="C1809" s="39"/>
      <c r="D1809" s="39"/>
      <c r="E1809" s="27"/>
      <c r="F1809" s="16"/>
      <c r="G1809" s="17"/>
      <c r="H1809" s="17"/>
      <c r="I1809" s="38" t="str">
        <f>IF($J1809&lt;&gt;"",(IF($J1809="Part RC demandée &lt;&gt; Part RC calculée",VLOOKUP($J1809,'Listes déroulantes'!$F$2:$H$26,2,FALSE)&amp;$O1809&amp;"
"&amp;$P1809&amp;VLOOKUP($J1809,'Listes déroulantes'!$F$2:$H$26,3,FALSE),IF($J1809="Montant total demandé &lt;&gt; de montant calculé",VLOOKUP($J1809,'Listes déroulantes'!$F$2:$H$26,2,FALSE)&amp;$N1809&amp;"
"&amp;$P1809&amp;"
"&amp;VLOOKUP($J1809,'Listes déroulantes'!$F$2:$H$26,3,FALSE),CONCATENATE(IF(ISNA(VLOOKUP($J1809,'Listes déroulantes'!$F$2:$I$26,2,FALSE)),"",VLOOKUP($J1809,'Listes déroulantes'!$F$2:$I$26,2,FALSE)),IF($L1809&lt;&gt;"",TEXT($L1809,CONCATENATE("jj/mm/aaaa","")),""),VLOOKUP($J1809,'Listes déroulantes'!$F$2:$I$26,3,FALSE)," ",$K1809," ",$N1809," ",$M1809,"
",$P1809,VLOOKUP($J1809,'Listes déroulantes'!$F$2:$I$26,4,FALSE))))),"")</f>
        <v/>
      </c>
      <c r="J1809" s="28"/>
      <c r="K1809" s="18"/>
      <c r="L1809" s="19"/>
      <c r="M1809" s="18"/>
      <c r="N1809" s="15"/>
      <c r="O1809" s="15"/>
      <c r="P1809" s="20"/>
      <c r="Q1809" s="36"/>
      <c r="R1809" s="36"/>
      <c r="S1809" s="37"/>
      <c r="T1809" s="37"/>
      <c r="U1809" s="37"/>
      <c r="V1809" s="37"/>
      <c r="W1809" s="37"/>
      <c r="X1809" s="37"/>
      <c r="Y1809" s="37"/>
      <c r="Z1809" s="37"/>
    </row>
    <row r="1810" spans="1:26" s="29" customFormat="1" x14ac:dyDescent="0.25">
      <c r="A1810" s="13"/>
      <c r="B1810" s="14"/>
      <c r="C1810" s="39"/>
      <c r="D1810" s="39"/>
      <c r="E1810" s="27"/>
      <c r="F1810" s="16"/>
      <c r="G1810" s="17"/>
      <c r="H1810" s="17"/>
      <c r="I1810" s="38" t="str">
        <f>IF($J1810&lt;&gt;"",(IF($J1810="Part RC demandée &lt;&gt; Part RC calculée",VLOOKUP($J1810,'Listes déroulantes'!$F$2:$H$26,2,FALSE)&amp;$O1810&amp;"
"&amp;$P1810&amp;VLOOKUP($J1810,'Listes déroulantes'!$F$2:$H$26,3,FALSE),IF($J1810="Montant total demandé &lt;&gt; de montant calculé",VLOOKUP($J1810,'Listes déroulantes'!$F$2:$H$26,2,FALSE)&amp;$N1810&amp;"
"&amp;$P1810&amp;"
"&amp;VLOOKUP($J1810,'Listes déroulantes'!$F$2:$H$26,3,FALSE),CONCATENATE(IF(ISNA(VLOOKUP($J1810,'Listes déroulantes'!$F$2:$I$26,2,FALSE)),"",VLOOKUP($J1810,'Listes déroulantes'!$F$2:$I$26,2,FALSE)),IF($L1810&lt;&gt;"",TEXT($L1810,CONCATENATE("jj/mm/aaaa","")),""),VLOOKUP($J1810,'Listes déroulantes'!$F$2:$I$26,3,FALSE)," ",$K1810," ",$N1810," ",$M1810,"
",$P1810,VLOOKUP($J1810,'Listes déroulantes'!$F$2:$I$26,4,FALSE))))),"")</f>
        <v/>
      </c>
      <c r="J1810" s="28"/>
      <c r="K1810" s="18"/>
      <c r="L1810" s="19"/>
      <c r="M1810" s="18"/>
      <c r="N1810" s="15"/>
      <c r="O1810" s="15"/>
      <c r="P1810" s="20"/>
      <c r="Q1810" s="36"/>
      <c r="R1810" s="36"/>
      <c r="S1810" s="37"/>
      <c r="T1810" s="37"/>
      <c r="U1810" s="37"/>
      <c r="V1810" s="37"/>
      <c r="W1810" s="37"/>
      <c r="X1810" s="37"/>
      <c r="Y1810" s="37"/>
      <c r="Z1810" s="37"/>
    </row>
    <row r="1811" spans="1:26" s="29" customFormat="1" x14ac:dyDescent="0.25">
      <c r="A1811" s="13"/>
      <c r="B1811" s="14"/>
      <c r="C1811" s="39"/>
      <c r="D1811" s="39"/>
      <c r="E1811" s="27"/>
      <c r="F1811" s="16"/>
      <c r="G1811" s="17"/>
      <c r="H1811" s="17"/>
      <c r="I1811" s="38" t="str">
        <f>IF($J1811&lt;&gt;"",(IF($J1811="Part RC demandée &lt;&gt; Part RC calculée",VLOOKUP($J1811,'Listes déroulantes'!$F$2:$H$26,2,FALSE)&amp;$O1811&amp;"
"&amp;$P1811&amp;VLOOKUP($J1811,'Listes déroulantes'!$F$2:$H$26,3,FALSE),IF($J1811="Montant total demandé &lt;&gt; de montant calculé",VLOOKUP($J1811,'Listes déroulantes'!$F$2:$H$26,2,FALSE)&amp;$N1811&amp;"
"&amp;$P1811&amp;"
"&amp;VLOOKUP($J1811,'Listes déroulantes'!$F$2:$H$26,3,FALSE),CONCATENATE(IF(ISNA(VLOOKUP($J1811,'Listes déroulantes'!$F$2:$I$26,2,FALSE)),"",VLOOKUP($J1811,'Listes déroulantes'!$F$2:$I$26,2,FALSE)),IF($L1811&lt;&gt;"",TEXT($L1811,CONCATENATE("jj/mm/aaaa","")),""),VLOOKUP($J1811,'Listes déroulantes'!$F$2:$I$26,3,FALSE)," ",$K1811," ",$N1811," ",$M1811,"
",$P1811,VLOOKUP($J1811,'Listes déroulantes'!$F$2:$I$26,4,FALSE))))),"")</f>
        <v/>
      </c>
      <c r="J1811" s="28"/>
      <c r="K1811" s="18"/>
      <c r="L1811" s="19"/>
      <c r="M1811" s="18"/>
      <c r="N1811" s="15"/>
      <c r="O1811" s="15"/>
      <c r="P1811" s="20"/>
      <c r="Q1811" s="36"/>
      <c r="R1811" s="36"/>
      <c r="S1811" s="37"/>
      <c r="T1811" s="37"/>
      <c r="U1811" s="37"/>
      <c r="V1811" s="37"/>
      <c r="W1811" s="37"/>
      <c r="X1811" s="37"/>
      <c r="Y1811" s="37"/>
      <c r="Z1811" s="37"/>
    </row>
    <row r="1812" spans="1:26" s="29" customFormat="1" x14ac:dyDescent="0.25">
      <c r="A1812" s="13"/>
      <c r="B1812" s="14"/>
      <c r="C1812" s="39"/>
      <c r="D1812" s="39"/>
      <c r="E1812" s="27"/>
      <c r="F1812" s="16"/>
      <c r="G1812" s="17"/>
      <c r="H1812" s="17"/>
      <c r="I1812" s="38" t="str">
        <f>IF($J1812&lt;&gt;"",(IF($J1812="Part RC demandée &lt;&gt; Part RC calculée",VLOOKUP($J1812,'Listes déroulantes'!$F$2:$H$26,2,FALSE)&amp;$O1812&amp;"
"&amp;$P1812&amp;VLOOKUP($J1812,'Listes déroulantes'!$F$2:$H$26,3,FALSE),IF($J1812="Montant total demandé &lt;&gt; de montant calculé",VLOOKUP($J1812,'Listes déroulantes'!$F$2:$H$26,2,FALSE)&amp;$N1812&amp;"
"&amp;$P1812&amp;"
"&amp;VLOOKUP($J1812,'Listes déroulantes'!$F$2:$H$26,3,FALSE),CONCATENATE(IF(ISNA(VLOOKUP($J1812,'Listes déroulantes'!$F$2:$I$26,2,FALSE)),"",VLOOKUP($J1812,'Listes déroulantes'!$F$2:$I$26,2,FALSE)),IF($L1812&lt;&gt;"",TEXT($L1812,CONCATENATE("jj/mm/aaaa","")),""),VLOOKUP($J1812,'Listes déroulantes'!$F$2:$I$26,3,FALSE)," ",$K1812," ",$N1812," ",$M1812,"
",$P1812,VLOOKUP($J1812,'Listes déroulantes'!$F$2:$I$26,4,FALSE))))),"")</f>
        <v/>
      </c>
      <c r="J1812" s="28"/>
      <c r="K1812" s="18"/>
      <c r="L1812" s="19"/>
      <c r="M1812" s="18"/>
      <c r="N1812" s="15"/>
      <c r="O1812" s="15"/>
      <c r="P1812" s="20"/>
      <c r="Q1812" s="36"/>
      <c r="R1812" s="36"/>
      <c r="S1812" s="37"/>
      <c r="T1812" s="37"/>
      <c r="U1812" s="37"/>
      <c r="V1812" s="37"/>
      <c r="W1812" s="37"/>
      <c r="X1812" s="37"/>
      <c r="Y1812" s="37"/>
      <c r="Z1812" s="37"/>
    </row>
    <row r="1813" spans="1:26" s="29" customFormat="1" x14ac:dyDescent="0.25">
      <c r="A1813" s="13"/>
      <c r="B1813" s="14"/>
      <c r="C1813" s="39"/>
      <c r="D1813" s="39"/>
      <c r="E1813" s="27"/>
      <c r="F1813" s="16"/>
      <c r="G1813" s="17"/>
      <c r="H1813" s="17"/>
      <c r="I1813" s="38" t="str">
        <f>IF($J1813&lt;&gt;"",(IF($J1813="Part RC demandée &lt;&gt; Part RC calculée",VLOOKUP($J1813,'Listes déroulantes'!$F$2:$H$26,2,FALSE)&amp;$O1813&amp;"
"&amp;$P1813&amp;VLOOKUP($J1813,'Listes déroulantes'!$F$2:$H$26,3,FALSE),IF($J1813="Montant total demandé &lt;&gt; de montant calculé",VLOOKUP($J1813,'Listes déroulantes'!$F$2:$H$26,2,FALSE)&amp;$N1813&amp;"
"&amp;$P1813&amp;"
"&amp;VLOOKUP($J1813,'Listes déroulantes'!$F$2:$H$26,3,FALSE),CONCATENATE(IF(ISNA(VLOOKUP($J1813,'Listes déroulantes'!$F$2:$I$26,2,FALSE)),"",VLOOKUP($J1813,'Listes déroulantes'!$F$2:$I$26,2,FALSE)),IF($L1813&lt;&gt;"",TEXT($L1813,CONCATENATE("jj/mm/aaaa","")),""),VLOOKUP($J1813,'Listes déroulantes'!$F$2:$I$26,3,FALSE)," ",$K1813," ",$N1813," ",$M1813,"
",$P1813,VLOOKUP($J1813,'Listes déroulantes'!$F$2:$I$26,4,FALSE))))),"")</f>
        <v/>
      </c>
      <c r="J1813" s="28"/>
      <c r="K1813" s="18"/>
      <c r="L1813" s="19"/>
      <c r="M1813" s="18"/>
      <c r="N1813" s="15"/>
      <c r="O1813" s="15"/>
      <c r="P1813" s="20"/>
      <c r="Q1813" s="36"/>
      <c r="R1813" s="36"/>
      <c r="S1813" s="37"/>
      <c r="T1813" s="37"/>
      <c r="U1813" s="37"/>
      <c r="V1813" s="37"/>
      <c r="W1813" s="37"/>
      <c r="X1813" s="37"/>
      <c r="Y1813" s="37"/>
      <c r="Z1813" s="37"/>
    </row>
    <row r="1814" spans="1:26" s="29" customFormat="1" x14ac:dyDescent="0.25">
      <c r="A1814" s="13"/>
      <c r="B1814" s="14"/>
      <c r="C1814" s="39"/>
      <c r="D1814" s="39"/>
      <c r="E1814" s="27"/>
      <c r="F1814" s="16"/>
      <c r="G1814" s="17"/>
      <c r="H1814" s="17"/>
      <c r="I1814" s="38" t="str">
        <f>IF($J1814&lt;&gt;"",(IF($J1814="Part RC demandée &lt;&gt; Part RC calculée",VLOOKUP($J1814,'Listes déroulantes'!$F$2:$H$26,2,FALSE)&amp;$O1814&amp;"
"&amp;$P1814&amp;VLOOKUP($J1814,'Listes déroulantes'!$F$2:$H$26,3,FALSE),IF($J1814="Montant total demandé &lt;&gt; de montant calculé",VLOOKUP($J1814,'Listes déroulantes'!$F$2:$H$26,2,FALSE)&amp;$N1814&amp;"
"&amp;$P1814&amp;"
"&amp;VLOOKUP($J1814,'Listes déroulantes'!$F$2:$H$26,3,FALSE),CONCATENATE(IF(ISNA(VLOOKUP($J1814,'Listes déroulantes'!$F$2:$I$26,2,FALSE)),"",VLOOKUP($J1814,'Listes déroulantes'!$F$2:$I$26,2,FALSE)),IF($L1814&lt;&gt;"",TEXT($L1814,CONCATENATE("jj/mm/aaaa","")),""),VLOOKUP($J1814,'Listes déroulantes'!$F$2:$I$26,3,FALSE)," ",$K1814," ",$N1814," ",$M1814,"
",$P1814,VLOOKUP($J1814,'Listes déroulantes'!$F$2:$I$26,4,FALSE))))),"")</f>
        <v/>
      </c>
      <c r="J1814" s="28"/>
      <c r="K1814" s="18"/>
      <c r="L1814" s="19"/>
      <c r="M1814" s="18"/>
      <c r="N1814" s="15"/>
      <c r="O1814" s="15"/>
      <c r="P1814" s="20"/>
      <c r="Q1814" s="36"/>
      <c r="R1814" s="36"/>
      <c r="S1814" s="37"/>
      <c r="T1814" s="37"/>
      <c r="U1814" s="37"/>
      <c r="V1814" s="37"/>
      <c r="W1814" s="37"/>
      <c r="X1814" s="37"/>
      <c r="Y1814" s="37"/>
      <c r="Z1814" s="37"/>
    </row>
    <row r="1815" spans="1:26" s="29" customFormat="1" x14ac:dyDescent="0.25">
      <c r="A1815" s="13"/>
      <c r="B1815" s="14"/>
      <c r="C1815" s="39"/>
      <c r="D1815" s="39"/>
      <c r="E1815" s="27"/>
      <c r="F1815" s="16"/>
      <c r="G1815" s="17"/>
      <c r="H1815" s="17"/>
      <c r="I1815" s="38" t="str">
        <f>IF($J1815&lt;&gt;"",(IF($J1815="Part RC demandée &lt;&gt; Part RC calculée",VLOOKUP($J1815,'Listes déroulantes'!$F$2:$H$26,2,FALSE)&amp;$O1815&amp;"
"&amp;$P1815&amp;VLOOKUP($J1815,'Listes déroulantes'!$F$2:$H$26,3,FALSE),IF($J1815="Montant total demandé &lt;&gt; de montant calculé",VLOOKUP($J1815,'Listes déroulantes'!$F$2:$H$26,2,FALSE)&amp;$N1815&amp;"
"&amp;$P1815&amp;"
"&amp;VLOOKUP($J1815,'Listes déroulantes'!$F$2:$H$26,3,FALSE),CONCATENATE(IF(ISNA(VLOOKUP($J1815,'Listes déroulantes'!$F$2:$I$26,2,FALSE)),"",VLOOKUP($J1815,'Listes déroulantes'!$F$2:$I$26,2,FALSE)),IF($L1815&lt;&gt;"",TEXT($L1815,CONCATENATE("jj/mm/aaaa","")),""),VLOOKUP($J1815,'Listes déroulantes'!$F$2:$I$26,3,FALSE)," ",$K1815," ",$N1815," ",$M1815,"
",$P1815,VLOOKUP($J1815,'Listes déroulantes'!$F$2:$I$26,4,FALSE))))),"")</f>
        <v/>
      </c>
      <c r="J1815" s="28"/>
      <c r="K1815" s="18"/>
      <c r="L1815" s="19"/>
      <c r="M1815" s="18"/>
      <c r="N1815" s="15"/>
      <c r="O1815" s="15"/>
      <c r="P1815" s="20"/>
      <c r="Q1815" s="36"/>
      <c r="R1815" s="36"/>
      <c r="S1815" s="37"/>
      <c r="T1815" s="37"/>
      <c r="U1815" s="37"/>
      <c r="V1815" s="37"/>
      <c r="W1815" s="37"/>
      <c r="X1815" s="37"/>
      <c r="Y1815" s="37"/>
      <c r="Z1815" s="37"/>
    </row>
    <row r="1816" spans="1:26" s="29" customFormat="1" x14ac:dyDescent="0.25">
      <c r="A1816" s="13"/>
      <c r="B1816" s="14"/>
      <c r="C1816" s="39"/>
      <c r="D1816" s="39"/>
      <c r="E1816" s="27"/>
      <c r="F1816" s="16"/>
      <c r="G1816" s="17"/>
      <c r="H1816" s="17"/>
      <c r="I1816" s="38" t="str">
        <f>IF($J1816&lt;&gt;"",(IF($J1816="Part RC demandée &lt;&gt; Part RC calculée",VLOOKUP($J1816,'Listes déroulantes'!$F$2:$H$26,2,FALSE)&amp;$O1816&amp;"
"&amp;$P1816&amp;VLOOKUP($J1816,'Listes déroulantes'!$F$2:$H$26,3,FALSE),IF($J1816="Montant total demandé &lt;&gt; de montant calculé",VLOOKUP($J1816,'Listes déroulantes'!$F$2:$H$26,2,FALSE)&amp;$N1816&amp;"
"&amp;$P1816&amp;"
"&amp;VLOOKUP($J1816,'Listes déroulantes'!$F$2:$H$26,3,FALSE),CONCATENATE(IF(ISNA(VLOOKUP($J1816,'Listes déroulantes'!$F$2:$I$26,2,FALSE)),"",VLOOKUP($J1816,'Listes déroulantes'!$F$2:$I$26,2,FALSE)),IF($L1816&lt;&gt;"",TEXT($L1816,CONCATENATE("jj/mm/aaaa","")),""),VLOOKUP($J1816,'Listes déroulantes'!$F$2:$I$26,3,FALSE)," ",$K1816," ",$N1816," ",$M1816,"
",$P1816,VLOOKUP($J1816,'Listes déroulantes'!$F$2:$I$26,4,FALSE))))),"")</f>
        <v/>
      </c>
      <c r="J1816" s="28"/>
      <c r="K1816" s="18"/>
      <c r="L1816" s="19"/>
      <c r="M1816" s="18"/>
      <c r="N1816" s="15"/>
      <c r="O1816" s="15"/>
      <c r="P1816" s="20"/>
      <c r="Q1816" s="36"/>
      <c r="R1816" s="36"/>
      <c r="S1816" s="37"/>
      <c r="T1816" s="37"/>
      <c r="U1816" s="37"/>
      <c r="V1816" s="37"/>
      <c r="W1816" s="37"/>
      <c r="X1816" s="37"/>
      <c r="Y1816" s="37"/>
      <c r="Z1816" s="37"/>
    </row>
    <row r="1817" spans="1:26" s="29" customFormat="1" x14ac:dyDescent="0.25">
      <c r="A1817" s="13"/>
      <c r="B1817" s="14"/>
      <c r="C1817" s="39"/>
      <c r="D1817" s="39"/>
      <c r="E1817" s="27"/>
      <c r="F1817" s="16"/>
      <c r="G1817" s="17"/>
      <c r="H1817" s="17"/>
      <c r="I1817" s="38" t="str">
        <f>IF($J1817&lt;&gt;"",(IF($J1817="Part RC demandée &lt;&gt; Part RC calculée",VLOOKUP($J1817,'Listes déroulantes'!$F$2:$H$26,2,FALSE)&amp;$O1817&amp;"
"&amp;$P1817&amp;VLOOKUP($J1817,'Listes déroulantes'!$F$2:$H$26,3,FALSE),IF($J1817="Montant total demandé &lt;&gt; de montant calculé",VLOOKUP($J1817,'Listes déroulantes'!$F$2:$H$26,2,FALSE)&amp;$N1817&amp;"
"&amp;$P1817&amp;"
"&amp;VLOOKUP($J1817,'Listes déroulantes'!$F$2:$H$26,3,FALSE),CONCATENATE(IF(ISNA(VLOOKUP($J1817,'Listes déroulantes'!$F$2:$I$26,2,FALSE)),"",VLOOKUP($J1817,'Listes déroulantes'!$F$2:$I$26,2,FALSE)),IF($L1817&lt;&gt;"",TEXT($L1817,CONCATENATE("jj/mm/aaaa","")),""),VLOOKUP($J1817,'Listes déroulantes'!$F$2:$I$26,3,FALSE)," ",$K1817," ",$N1817," ",$M1817,"
",$P1817,VLOOKUP($J1817,'Listes déroulantes'!$F$2:$I$26,4,FALSE))))),"")</f>
        <v/>
      </c>
      <c r="J1817" s="28"/>
      <c r="K1817" s="18"/>
      <c r="L1817" s="19"/>
      <c r="M1817" s="18"/>
      <c r="N1817" s="15"/>
      <c r="O1817" s="15"/>
      <c r="P1817" s="20"/>
      <c r="Q1817" s="36"/>
      <c r="R1817" s="36"/>
      <c r="S1817" s="37"/>
      <c r="T1817" s="37"/>
      <c r="U1817" s="37"/>
      <c r="V1817" s="37"/>
      <c r="W1817" s="37"/>
      <c r="X1817" s="37"/>
      <c r="Y1817" s="37"/>
      <c r="Z1817" s="37"/>
    </row>
    <row r="1818" spans="1:26" s="29" customFormat="1" x14ac:dyDescent="0.25">
      <c r="A1818" s="13"/>
      <c r="B1818" s="14"/>
      <c r="C1818" s="39"/>
      <c r="D1818" s="39"/>
      <c r="E1818" s="27"/>
      <c r="F1818" s="16"/>
      <c r="G1818" s="17"/>
      <c r="H1818" s="17"/>
      <c r="I1818" s="38" t="str">
        <f>IF($J1818&lt;&gt;"",(IF($J1818="Part RC demandée &lt;&gt; Part RC calculée",VLOOKUP($J1818,'Listes déroulantes'!$F$2:$H$26,2,FALSE)&amp;$O1818&amp;"
"&amp;$P1818&amp;VLOOKUP($J1818,'Listes déroulantes'!$F$2:$H$26,3,FALSE),IF($J1818="Montant total demandé &lt;&gt; de montant calculé",VLOOKUP($J1818,'Listes déroulantes'!$F$2:$H$26,2,FALSE)&amp;$N1818&amp;"
"&amp;$P1818&amp;"
"&amp;VLOOKUP($J1818,'Listes déroulantes'!$F$2:$H$26,3,FALSE),CONCATENATE(IF(ISNA(VLOOKUP($J1818,'Listes déroulantes'!$F$2:$I$26,2,FALSE)),"",VLOOKUP($J1818,'Listes déroulantes'!$F$2:$I$26,2,FALSE)),IF($L1818&lt;&gt;"",TEXT($L1818,CONCATENATE("jj/mm/aaaa","")),""),VLOOKUP($J1818,'Listes déroulantes'!$F$2:$I$26,3,FALSE)," ",$K1818," ",$N1818," ",$M1818,"
",$P1818,VLOOKUP($J1818,'Listes déroulantes'!$F$2:$I$26,4,FALSE))))),"")</f>
        <v/>
      </c>
      <c r="J1818" s="28"/>
      <c r="K1818" s="18"/>
      <c r="L1818" s="19"/>
      <c r="M1818" s="18"/>
      <c r="N1818" s="15"/>
      <c r="O1818" s="15"/>
      <c r="P1818" s="20"/>
      <c r="Q1818" s="36"/>
      <c r="R1818" s="36"/>
      <c r="S1818" s="37"/>
      <c r="T1818" s="37"/>
      <c r="U1818" s="37"/>
      <c r="V1818" s="37"/>
      <c r="W1818" s="37"/>
      <c r="X1818" s="37"/>
      <c r="Y1818" s="37"/>
      <c r="Z1818" s="37"/>
    </row>
    <row r="1819" spans="1:26" s="29" customFormat="1" x14ac:dyDescent="0.25">
      <c r="A1819" s="13"/>
      <c r="B1819" s="14"/>
      <c r="C1819" s="39"/>
      <c r="D1819" s="39"/>
      <c r="E1819" s="27"/>
      <c r="F1819" s="16"/>
      <c r="G1819" s="17"/>
      <c r="H1819" s="17"/>
      <c r="I1819" s="38" t="str">
        <f>IF($J1819&lt;&gt;"",(IF($J1819="Part RC demandée &lt;&gt; Part RC calculée",VLOOKUP($J1819,'Listes déroulantes'!$F$2:$H$26,2,FALSE)&amp;$O1819&amp;"
"&amp;$P1819&amp;VLOOKUP($J1819,'Listes déroulantes'!$F$2:$H$26,3,FALSE),IF($J1819="Montant total demandé &lt;&gt; de montant calculé",VLOOKUP($J1819,'Listes déroulantes'!$F$2:$H$26,2,FALSE)&amp;$N1819&amp;"
"&amp;$P1819&amp;"
"&amp;VLOOKUP($J1819,'Listes déroulantes'!$F$2:$H$26,3,FALSE),CONCATENATE(IF(ISNA(VLOOKUP($J1819,'Listes déroulantes'!$F$2:$I$26,2,FALSE)),"",VLOOKUP($J1819,'Listes déroulantes'!$F$2:$I$26,2,FALSE)),IF($L1819&lt;&gt;"",TEXT($L1819,CONCATENATE("jj/mm/aaaa","")),""),VLOOKUP($J1819,'Listes déroulantes'!$F$2:$I$26,3,FALSE)," ",$K1819," ",$N1819," ",$M1819,"
",$P1819,VLOOKUP($J1819,'Listes déroulantes'!$F$2:$I$26,4,FALSE))))),"")</f>
        <v/>
      </c>
      <c r="J1819" s="28"/>
      <c r="K1819" s="18"/>
      <c r="L1819" s="19"/>
      <c r="M1819" s="18"/>
      <c r="N1819" s="15"/>
      <c r="O1819" s="15"/>
      <c r="P1819" s="20"/>
      <c r="Q1819" s="36"/>
      <c r="R1819" s="36"/>
      <c r="S1819" s="37"/>
      <c r="T1819" s="37"/>
      <c r="U1819" s="37"/>
      <c r="V1819" s="37"/>
      <c r="W1819" s="37"/>
      <c r="X1819" s="37"/>
      <c r="Y1819" s="37"/>
      <c r="Z1819" s="37"/>
    </row>
    <row r="1820" spans="1:26" s="29" customFormat="1" x14ac:dyDescent="0.25">
      <c r="A1820" s="13"/>
      <c r="B1820" s="14"/>
      <c r="C1820" s="39"/>
      <c r="D1820" s="39"/>
      <c r="E1820" s="27"/>
      <c r="F1820" s="16"/>
      <c r="G1820" s="17"/>
      <c r="H1820" s="17"/>
      <c r="I1820" s="38" t="str">
        <f>IF($J1820&lt;&gt;"",(IF($J1820="Part RC demandée &lt;&gt; Part RC calculée",VLOOKUP($J1820,'Listes déroulantes'!$F$2:$H$26,2,FALSE)&amp;$O1820&amp;"
"&amp;$P1820&amp;VLOOKUP($J1820,'Listes déroulantes'!$F$2:$H$26,3,FALSE),IF($J1820="Montant total demandé &lt;&gt; de montant calculé",VLOOKUP($J1820,'Listes déroulantes'!$F$2:$H$26,2,FALSE)&amp;$N1820&amp;"
"&amp;$P1820&amp;"
"&amp;VLOOKUP($J1820,'Listes déroulantes'!$F$2:$H$26,3,FALSE),CONCATENATE(IF(ISNA(VLOOKUP($J1820,'Listes déroulantes'!$F$2:$I$26,2,FALSE)),"",VLOOKUP($J1820,'Listes déroulantes'!$F$2:$I$26,2,FALSE)),IF($L1820&lt;&gt;"",TEXT($L1820,CONCATENATE("jj/mm/aaaa","")),""),VLOOKUP($J1820,'Listes déroulantes'!$F$2:$I$26,3,FALSE)," ",$K1820," ",$N1820," ",$M1820,"
",$P1820,VLOOKUP($J1820,'Listes déroulantes'!$F$2:$I$26,4,FALSE))))),"")</f>
        <v/>
      </c>
      <c r="J1820" s="28"/>
      <c r="K1820" s="18"/>
      <c r="L1820" s="19"/>
      <c r="M1820" s="18"/>
      <c r="N1820" s="15"/>
      <c r="O1820" s="15"/>
      <c r="P1820" s="20"/>
      <c r="Q1820" s="36"/>
      <c r="R1820" s="36"/>
      <c r="S1820" s="37"/>
      <c r="T1820" s="37"/>
      <c r="U1820" s="37"/>
      <c r="V1820" s="37"/>
      <c r="W1820" s="37"/>
      <c r="X1820" s="37"/>
      <c r="Y1820" s="37"/>
      <c r="Z1820" s="37"/>
    </row>
    <row r="1821" spans="1:26" s="29" customFormat="1" x14ac:dyDescent="0.25">
      <c r="A1821" s="13"/>
      <c r="B1821" s="14"/>
      <c r="C1821" s="39"/>
      <c r="D1821" s="39"/>
      <c r="E1821" s="27"/>
      <c r="F1821" s="16"/>
      <c r="G1821" s="17"/>
      <c r="H1821" s="17"/>
      <c r="I1821" s="38" t="str">
        <f>IF($J1821&lt;&gt;"",(IF($J1821="Part RC demandée &lt;&gt; Part RC calculée",VLOOKUP($J1821,'Listes déroulantes'!$F$2:$H$26,2,FALSE)&amp;$O1821&amp;"
"&amp;$P1821&amp;VLOOKUP($J1821,'Listes déroulantes'!$F$2:$H$26,3,FALSE),IF($J1821="Montant total demandé &lt;&gt; de montant calculé",VLOOKUP($J1821,'Listes déroulantes'!$F$2:$H$26,2,FALSE)&amp;$N1821&amp;"
"&amp;$P1821&amp;"
"&amp;VLOOKUP($J1821,'Listes déroulantes'!$F$2:$H$26,3,FALSE),CONCATENATE(IF(ISNA(VLOOKUP($J1821,'Listes déroulantes'!$F$2:$I$26,2,FALSE)),"",VLOOKUP($J1821,'Listes déroulantes'!$F$2:$I$26,2,FALSE)),IF($L1821&lt;&gt;"",TEXT($L1821,CONCATENATE("jj/mm/aaaa","")),""),VLOOKUP($J1821,'Listes déroulantes'!$F$2:$I$26,3,FALSE)," ",$K1821," ",$N1821," ",$M1821,"
",$P1821,VLOOKUP($J1821,'Listes déroulantes'!$F$2:$I$26,4,FALSE))))),"")</f>
        <v/>
      </c>
      <c r="J1821" s="28"/>
      <c r="K1821" s="18"/>
      <c r="L1821" s="19"/>
      <c r="M1821" s="18"/>
      <c r="N1821" s="15"/>
      <c r="O1821" s="15"/>
      <c r="P1821" s="20"/>
      <c r="Q1821" s="36"/>
      <c r="R1821" s="36"/>
      <c r="S1821" s="37"/>
      <c r="T1821" s="37"/>
      <c r="U1821" s="37"/>
      <c r="V1821" s="37"/>
      <c r="W1821" s="37"/>
      <c r="X1821" s="37"/>
      <c r="Y1821" s="37"/>
      <c r="Z1821" s="37"/>
    </row>
    <row r="1822" spans="1:26" s="29" customFormat="1" x14ac:dyDescent="0.25">
      <c r="A1822" s="13"/>
      <c r="B1822" s="14"/>
      <c r="C1822" s="39"/>
      <c r="D1822" s="39"/>
      <c r="E1822" s="27"/>
      <c r="F1822" s="16"/>
      <c r="G1822" s="17"/>
      <c r="H1822" s="17"/>
      <c r="I1822" s="38" t="str">
        <f>IF($J1822&lt;&gt;"",(IF($J1822="Part RC demandée &lt;&gt; Part RC calculée",VLOOKUP($J1822,'Listes déroulantes'!$F$2:$H$26,2,FALSE)&amp;$O1822&amp;"
"&amp;$P1822&amp;VLOOKUP($J1822,'Listes déroulantes'!$F$2:$H$26,3,FALSE),IF($J1822="Montant total demandé &lt;&gt; de montant calculé",VLOOKUP($J1822,'Listes déroulantes'!$F$2:$H$26,2,FALSE)&amp;$N1822&amp;"
"&amp;$P1822&amp;"
"&amp;VLOOKUP($J1822,'Listes déroulantes'!$F$2:$H$26,3,FALSE),CONCATENATE(IF(ISNA(VLOOKUP($J1822,'Listes déroulantes'!$F$2:$I$26,2,FALSE)),"",VLOOKUP($J1822,'Listes déroulantes'!$F$2:$I$26,2,FALSE)),IF($L1822&lt;&gt;"",TEXT($L1822,CONCATENATE("jj/mm/aaaa","")),""),VLOOKUP($J1822,'Listes déroulantes'!$F$2:$I$26,3,FALSE)," ",$K1822," ",$N1822," ",$M1822,"
",$P1822,VLOOKUP($J1822,'Listes déroulantes'!$F$2:$I$26,4,FALSE))))),"")</f>
        <v/>
      </c>
      <c r="J1822" s="28"/>
      <c r="K1822" s="18"/>
      <c r="L1822" s="19"/>
      <c r="M1822" s="18"/>
      <c r="N1822" s="15"/>
      <c r="O1822" s="15"/>
      <c r="P1822" s="20"/>
      <c r="Q1822" s="36"/>
      <c r="R1822" s="36"/>
      <c r="S1822" s="37"/>
      <c r="T1822" s="37"/>
      <c r="U1822" s="37"/>
      <c r="V1822" s="37"/>
      <c r="W1822" s="37"/>
      <c r="X1822" s="37"/>
      <c r="Y1822" s="37"/>
      <c r="Z1822" s="37"/>
    </row>
    <row r="1823" spans="1:26" s="29" customFormat="1" x14ac:dyDescent="0.25">
      <c r="A1823" s="13"/>
      <c r="B1823" s="14"/>
      <c r="C1823" s="39"/>
      <c r="D1823" s="39"/>
      <c r="E1823" s="27"/>
      <c r="F1823" s="16"/>
      <c r="G1823" s="17"/>
      <c r="H1823" s="17"/>
      <c r="I1823" s="38" t="str">
        <f>IF($J1823&lt;&gt;"",(IF($J1823="Part RC demandée &lt;&gt; Part RC calculée",VLOOKUP($J1823,'Listes déroulantes'!$F$2:$H$26,2,FALSE)&amp;$O1823&amp;"
"&amp;$P1823&amp;VLOOKUP($J1823,'Listes déroulantes'!$F$2:$H$26,3,FALSE),IF($J1823="Montant total demandé &lt;&gt; de montant calculé",VLOOKUP($J1823,'Listes déroulantes'!$F$2:$H$26,2,FALSE)&amp;$N1823&amp;"
"&amp;$P1823&amp;"
"&amp;VLOOKUP($J1823,'Listes déroulantes'!$F$2:$H$26,3,FALSE),CONCATENATE(IF(ISNA(VLOOKUP($J1823,'Listes déroulantes'!$F$2:$I$26,2,FALSE)),"",VLOOKUP($J1823,'Listes déroulantes'!$F$2:$I$26,2,FALSE)),IF($L1823&lt;&gt;"",TEXT($L1823,CONCATENATE("jj/mm/aaaa","")),""),VLOOKUP($J1823,'Listes déroulantes'!$F$2:$I$26,3,FALSE)," ",$K1823," ",$N1823," ",$M1823,"
",$P1823,VLOOKUP($J1823,'Listes déroulantes'!$F$2:$I$26,4,FALSE))))),"")</f>
        <v/>
      </c>
      <c r="J1823" s="28"/>
      <c r="K1823" s="18"/>
      <c r="L1823" s="19"/>
      <c r="M1823" s="18"/>
      <c r="N1823" s="15"/>
      <c r="O1823" s="15"/>
      <c r="P1823" s="20"/>
      <c r="Q1823" s="36"/>
      <c r="R1823" s="36"/>
      <c r="S1823" s="37"/>
      <c r="T1823" s="37"/>
      <c r="U1823" s="37"/>
      <c r="V1823" s="37"/>
      <c r="W1823" s="37"/>
      <c r="X1823" s="37"/>
      <c r="Y1823" s="37"/>
      <c r="Z1823" s="37"/>
    </row>
    <row r="1824" spans="1:26" s="29" customFormat="1" x14ac:dyDescent="0.25">
      <c r="A1824" s="13"/>
      <c r="B1824" s="14"/>
      <c r="C1824" s="39"/>
      <c r="D1824" s="39"/>
      <c r="E1824" s="27"/>
      <c r="F1824" s="16"/>
      <c r="G1824" s="17"/>
      <c r="H1824" s="17"/>
      <c r="I1824" s="38" t="str">
        <f>IF($J1824&lt;&gt;"",(IF($J1824="Part RC demandée &lt;&gt; Part RC calculée",VLOOKUP($J1824,'Listes déroulantes'!$F$2:$H$26,2,FALSE)&amp;$O1824&amp;"
"&amp;$P1824&amp;VLOOKUP($J1824,'Listes déroulantes'!$F$2:$H$26,3,FALSE),IF($J1824="Montant total demandé &lt;&gt; de montant calculé",VLOOKUP($J1824,'Listes déroulantes'!$F$2:$H$26,2,FALSE)&amp;$N1824&amp;"
"&amp;$P1824&amp;"
"&amp;VLOOKUP($J1824,'Listes déroulantes'!$F$2:$H$26,3,FALSE),CONCATENATE(IF(ISNA(VLOOKUP($J1824,'Listes déroulantes'!$F$2:$I$26,2,FALSE)),"",VLOOKUP($J1824,'Listes déroulantes'!$F$2:$I$26,2,FALSE)),IF($L1824&lt;&gt;"",TEXT($L1824,CONCATENATE("jj/mm/aaaa","")),""),VLOOKUP($J1824,'Listes déroulantes'!$F$2:$I$26,3,FALSE)," ",$K1824," ",$N1824," ",$M1824,"
",$P1824,VLOOKUP($J1824,'Listes déroulantes'!$F$2:$I$26,4,FALSE))))),"")</f>
        <v/>
      </c>
      <c r="J1824" s="28"/>
      <c r="K1824" s="18"/>
      <c r="L1824" s="19"/>
      <c r="M1824" s="18"/>
      <c r="N1824" s="15"/>
      <c r="O1824" s="15"/>
      <c r="P1824" s="20"/>
      <c r="Q1824" s="36"/>
      <c r="R1824" s="36"/>
      <c r="S1824" s="37"/>
      <c r="T1824" s="37"/>
      <c r="U1824" s="37"/>
      <c r="V1824" s="37"/>
      <c r="W1824" s="37"/>
      <c r="X1824" s="37"/>
      <c r="Y1824" s="37"/>
      <c r="Z1824" s="37"/>
    </row>
    <row r="1825" spans="1:26" s="29" customFormat="1" x14ac:dyDescent="0.25">
      <c r="A1825" s="13"/>
      <c r="B1825" s="14"/>
      <c r="C1825" s="39"/>
      <c r="D1825" s="39"/>
      <c r="E1825" s="27"/>
      <c r="F1825" s="16"/>
      <c r="G1825" s="17"/>
      <c r="H1825" s="17"/>
      <c r="I1825" s="38" t="str">
        <f>IF($J1825&lt;&gt;"",(IF($J1825="Part RC demandée &lt;&gt; Part RC calculée",VLOOKUP($J1825,'Listes déroulantes'!$F$2:$H$26,2,FALSE)&amp;$O1825&amp;"
"&amp;$P1825&amp;VLOOKUP($J1825,'Listes déroulantes'!$F$2:$H$26,3,FALSE),IF($J1825="Montant total demandé &lt;&gt; de montant calculé",VLOOKUP($J1825,'Listes déroulantes'!$F$2:$H$26,2,FALSE)&amp;$N1825&amp;"
"&amp;$P1825&amp;"
"&amp;VLOOKUP($J1825,'Listes déroulantes'!$F$2:$H$26,3,FALSE),CONCATENATE(IF(ISNA(VLOOKUP($J1825,'Listes déroulantes'!$F$2:$I$26,2,FALSE)),"",VLOOKUP($J1825,'Listes déroulantes'!$F$2:$I$26,2,FALSE)),IF($L1825&lt;&gt;"",TEXT($L1825,CONCATENATE("jj/mm/aaaa","")),""),VLOOKUP($J1825,'Listes déroulantes'!$F$2:$I$26,3,FALSE)," ",$K1825," ",$N1825," ",$M1825,"
",$P1825,VLOOKUP($J1825,'Listes déroulantes'!$F$2:$I$26,4,FALSE))))),"")</f>
        <v/>
      </c>
      <c r="J1825" s="28"/>
      <c r="K1825" s="18"/>
      <c r="L1825" s="19"/>
      <c r="M1825" s="18"/>
      <c r="N1825" s="15"/>
      <c r="O1825" s="15"/>
      <c r="P1825" s="20"/>
      <c r="Q1825" s="36"/>
      <c r="R1825" s="36"/>
      <c r="S1825" s="37"/>
      <c r="T1825" s="37"/>
      <c r="U1825" s="37"/>
      <c r="V1825" s="37"/>
      <c r="W1825" s="37"/>
      <c r="X1825" s="37"/>
      <c r="Y1825" s="37"/>
      <c r="Z1825" s="37"/>
    </row>
    <row r="1826" spans="1:26" s="29" customFormat="1" x14ac:dyDescent="0.25">
      <c r="A1826" s="13"/>
      <c r="B1826" s="14"/>
      <c r="C1826" s="39"/>
      <c r="D1826" s="39"/>
      <c r="E1826" s="27"/>
      <c r="F1826" s="16"/>
      <c r="G1826" s="17"/>
      <c r="H1826" s="17"/>
      <c r="I1826" s="38" t="str">
        <f>IF($J1826&lt;&gt;"",(IF($J1826="Part RC demandée &lt;&gt; Part RC calculée",VLOOKUP($J1826,'Listes déroulantes'!$F$2:$H$26,2,FALSE)&amp;$O1826&amp;"
"&amp;$P1826&amp;VLOOKUP($J1826,'Listes déroulantes'!$F$2:$H$26,3,FALSE),IF($J1826="Montant total demandé &lt;&gt; de montant calculé",VLOOKUP($J1826,'Listes déroulantes'!$F$2:$H$26,2,FALSE)&amp;$N1826&amp;"
"&amp;$P1826&amp;"
"&amp;VLOOKUP($J1826,'Listes déroulantes'!$F$2:$H$26,3,FALSE),CONCATENATE(IF(ISNA(VLOOKUP($J1826,'Listes déroulantes'!$F$2:$I$26,2,FALSE)),"",VLOOKUP($J1826,'Listes déroulantes'!$F$2:$I$26,2,FALSE)),IF($L1826&lt;&gt;"",TEXT($L1826,CONCATENATE("jj/mm/aaaa","")),""),VLOOKUP($J1826,'Listes déroulantes'!$F$2:$I$26,3,FALSE)," ",$K1826," ",$N1826," ",$M1826,"
",$P1826,VLOOKUP($J1826,'Listes déroulantes'!$F$2:$I$26,4,FALSE))))),"")</f>
        <v/>
      </c>
      <c r="J1826" s="28"/>
      <c r="K1826" s="18"/>
      <c r="L1826" s="19"/>
      <c r="M1826" s="18"/>
      <c r="N1826" s="15"/>
      <c r="O1826" s="15"/>
      <c r="P1826" s="20"/>
      <c r="Q1826" s="36"/>
      <c r="R1826" s="36"/>
      <c r="S1826" s="37"/>
      <c r="T1826" s="37"/>
      <c r="U1826" s="37"/>
      <c r="V1826" s="37"/>
      <c r="W1826" s="37"/>
      <c r="X1826" s="37"/>
      <c r="Y1826" s="37"/>
      <c r="Z1826" s="37"/>
    </row>
    <row r="1827" spans="1:26" s="29" customFormat="1" x14ac:dyDescent="0.25">
      <c r="A1827" s="13"/>
      <c r="B1827" s="14"/>
      <c r="C1827" s="39"/>
      <c r="D1827" s="39"/>
      <c r="E1827" s="27"/>
      <c r="F1827" s="16"/>
      <c r="G1827" s="17"/>
      <c r="H1827" s="17"/>
      <c r="I1827" s="38" t="str">
        <f>IF($J1827&lt;&gt;"",(IF($J1827="Part RC demandée &lt;&gt; Part RC calculée",VLOOKUP($J1827,'Listes déroulantes'!$F$2:$H$26,2,FALSE)&amp;$O1827&amp;"
"&amp;$P1827&amp;VLOOKUP($J1827,'Listes déroulantes'!$F$2:$H$26,3,FALSE),IF($J1827="Montant total demandé &lt;&gt; de montant calculé",VLOOKUP($J1827,'Listes déroulantes'!$F$2:$H$26,2,FALSE)&amp;$N1827&amp;"
"&amp;$P1827&amp;"
"&amp;VLOOKUP($J1827,'Listes déroulantes'!$F$2:$H$26,3,FALSE),CONCATENATE(IF(ISNA(VLOOKUP($J1827,'Listes déroulantes'!$F$2:$I$26,2,FALSE)),"",VLOOKUP($J1827,'Listes déroulantes'!$F$2:$I$26,2,FALSE)),IF($L1827&lt;&gt;"",TEXT($L1827,CONCATENATE("jj/mm/aaaa","")),""),VLOOKUP($J1827,'Listes déroulantes'!$F$2:$I$26,3,FALSE)," ",$K1827," ",$N1827," ",$M1827,"
",$P1827,VLOOKUP($J1827,'Listes déroulantes'!$F$2:$I$26,4,FALSE))))),"")</f>
        <v/>
      </c>
      <c r="J1827" s="28"/>
      <c r="K1827" s="18"/>
      <c r="L1827" s="19"/>
      <c r="M1827" s="18"/>
      <c r="N1827" s="15"/>
      <c r="O1827" s="15"/>
      <c r="P1827" s="20"/>
      <c r="Q1827" s="36"/>
      <c r="R1827" s="36"/>
      <c r="S1827" s="37"/>
      <c r="T1827" s="37"/>
      <c r="U1827" s="37"/>
      <c r="V1827" s="37"/>
      <c r="W1827" s="37"/>
      <c r="X1827" s="37"/>
      <c r="Y1827" s="37"/>
      <c r="Z1827" s="37"/>
    </row>
    <row r="1828" spans="1:26" s="29" customFormat="1" x14ac:dyDescent="0.25">
      <c r="A1828" s="13"/>
      <c r="B1828" s="14"/>
      <c r="C1828" s="39"/>
      <c r="D1828" s="39"/>
      <c r="E1828" s="27"/>
      <c r="F1828" s="16"/>
      <c r="G1828" s="17"/>
      <c r="H1828" s="17"/>
      <c r="I1828" s="38" t="str">
        <f>IF($J1828&lt;&gt;"",(IF($J1828="Part RC demandée &lt;&gt; Part RC calculée",VLOOKUP($J1828,'Listes déroulantes'!$F$2:$H$26,2,FALSE)&amp;$O1828&amp;"
"&amp;$P1828&amp;VLOOKUP($J1828,'Listes déroulantes'!$F$2:$H$26,3,FALSE),IF($J1828="Montant total demandé &lt;&gt; de montant calculé",VLOOKUP($J1828,'Listes déroulantes'!$F$2:$H$26,2,FALSE)&amp;$N1828&amp;"
"&amp;$P1828&amp;"
"&amp;VLOOKUP($J1828,'Listes déroulantes'!$F$2:$H$26,3,FALSE),CONCATENATE(IF(ISNA(VLOOKUP($J1828,'Listes déroulantes'!$F$2:$I$26,2,FALSE)),"",VLOOKUP($J1828,'Listes déroulantes'!$F$2:$I$26,2,FALSE)),IF($L1828&lt;&gt;"",TEXT($L1828,CONCATENATE("jj/mm/aaaa","")),""),VLOOKUP($J1828,'Listes déroulantes'!$F$2:$I$26,3,FALSE)," ",$K1828," ",$N1828," ",$M1828,"
",$P1828,VLOOKUP($J1828,'Listes déroulantes'!$F$2:$I$26,4,FALSE))))),"")</f>
        <v/>
      </c>
      <c r="J1828" s="28"/>
      <c r="K1828" s="18"/>
      <c r="L1828" s="19"/>
      <c r="M1828" s="18"/>
      <c r="N1828" s="15"/>
      <c r="O1828" s="15"/>
      <c r="P1828" s="20"/>
      <c r="Q1828" s="36"/>
      <c r="R1828" s="36"/>
      <c r="S1828" s="37"/>
      <c r="T1828" s="37"/>
      <c r="U1828" s="37"/>
      <c r="V1828" s="37"/>
      <c r="W1828" s="37"/>
      <c r="X1828" s="37"/>
      <c r="Y1828" s="37"/>
      <c r="Z1828" s="37"/>
    </row>
    <row r="1829" spans="1:26" s="29" customFormat="1" x14ac:dyDescent="0.25">
      <c r="A1829" s="13"/>
      <c r="B1829" s="14"/>
      <c r="C1829" s="39"/>
      <c r="D1829" s="39"/>
      <c r="E1829" s="27"/>
      <c r="F1829" s="16"/>
      <c r="G1829" s="17"/>
      <c r="H1829" s="17"/>
      <c r="I1829" s="38" t="str">
        <f>IF($J1829&lt;&gt;"",(IF($J1829="Part RC demandée &lt;&gt; Part RC calculée",VLOOKUP($J1829,'Listes déroulantes'!$F$2:$H$26,2,FALSE)&amp;$O1829&amp;"
"&amp;$P1829&amp;VLOOKUP($J1829,'Listes déroulantes'!$F$2:$H$26,3,FALSE),IF($J1829="Montant total demandé &lt;&gt; de montant calculé",VLOOKUP($J1829,'Listes déroulantes'!$F$2:$H$26,2,FALSE)&amp;$N1829&amp;"
"&amp;$P1829&amp;"
"&amp;VLOOKUP($J1829,'Listes déroulantes'!$F$2:$H$26,3,FALSE),CONCATENATE(IF(ISNA(VLOOKUP($J1829,'Listes déroulantes'!$F$2:$I$26,2,FALSE)),"",VLOOKUP($J1829,'Listes déroulantes'!$F$2:$I$26,2,FALSE)),IF($L1829&lt;&gt;"",TEXT($L1829,CONCATENATE("jj/mm/aaaa","")),""),VLOOKUP($J1829,'Listes déroulantes'!$F$2:$I$26,3,FALSE)," ",$K1829," ",$N1829," ",$M1829,"
",$P1829,VLOOKUP($J1829,'Listes déroulantes'!$F$2:$I$26,4,FALSE))))),"")</f>
        <v/>
      </c>
      <c r="J1829" s="28"/>
      <c r="K1829" s="18"/>
      <c r="L1829" s="19"/>
      <c r="M1829" s="18"/>
      <c r="N1829" s="15"/>
      <c r="O1829" s="15"/>
      <c r="P1829" s="20"/>
      <c r="Q1829" s="36"/>
      <c r="R1829" s="36"/>
      <c r="S1829" s="37"/>
      <c r="T1829" s="37"/>
      <c r="U1829" s="37"/>
      <c r="V1829" s="37"/>
      <c r="W1829" s="37"/>
      <c r="X1829" s="37"/>
      <c r="Y1829" s="37"/>
      <c r="Z1829" s="37"/>
    </row>
    <row r="1830" spans="1:26" s="29" customFormat="1" x14ac:dyDescent="0.25">
      <c r="A1830" s="13"/>
      <c r="B1830" s="14"/>
      <c r="C1830" s="39"/>
      <c r="D1830" s="39"/>
      <c r="E1830" s="27"/>
      <c r="F1830" s="16"/>
      <c r="G1830" s="17"/>
      <c r="H1830" s="17"/>
      <c r="I1830" s="38" t="str">
        <f>IF($J1830&lt;&gt;"",(IF($J1830="Part RC demandée &lt;&gt; Part RC calculée",VLOOKUP($J1830,'Listes déroulantes'!$F$2:$H$26,2,FALSE)&amp;$O1830&amp;"
"&amp;$P1830&amp;VLOOKUP($J1830,'Listes déroulantes'!$F$2:$H$26,3,FALSE),IF($J1830="Montant total demandé &lt;&gt; de montant calculé",VLOOKUP($J1830,'Listes déroulantes'!$F$2:$H$26,2,FALSE)&amp;$N1830&amp;"
"&amp;$P1830&amp;"
"&amp;VLOOKUP($J1830,'Listes déroulantes'!$F$2:$H$26,3,FALSE),CONCATENATE(IF(ISNA(VLOOKUP($J1830,'Listes déroulantes'!$F$2:$I$26,2,FALSE)),"",VLOOKUP($J1830,'Listes déroulantes'!$F$2:$I$26,2,FALSE)),IF($L1830&lt;&gt;"",TEXT($L1830,CONCATENATE("jj/mm/aaaa","")),""),VLOOKUP($J1830,'Listes déroulantes'!$F$2:$I$26,3,FALSE)," ",$K1830," ",$N1830," ",$M1830,"
",$P1830,VLOOKUP($J1830,'Listes déroulantes'!$F$2:$I$26,4,FALSE))))),"")</f>
        <v/>
      </c>
      <c r="J1830" s="28"/>
      <c r="K1830" s="18"/>
      <c r="L1830" s="19"/>
      <c r="M1830" s="18"/>
      <c r="N1830" s="15"/>
      <c r="O1830" s="15"/>
      <c r="P1830" s="20"/>
      <c r="Q1830" s="36"/>
      <c r="R1830" s="36"/>
      <c r="S1830" s="37"/>
      <c r="T1830" s="37"/>
      <c r="U1830" s="37"/>
      <c r="V1830" s="37"/>
      <c r="W1830" s="37"/>
      <c r="X1830" s="37"/>
      <c r="Y1830" s="37"/>
      <c r="Z1830" s="37"/>
    </row>
    <row r="1831" spans="1:26" s="29" customFormat="1" x14ac:dyDescent="0.25">
      <c r="A1831" s="13"/>
      <c r="B1831" s="14"/>
      <c r="C1831" s="39"/>
      <c r="D1831" s="39"/>
      <c r="E1831" s="27"/>
      <c r="F1831" s="16"/>
      <c r="G1831" s="17"/>
      <c r="H1831" s="17"/>
      <c r="I1831" s="38" t="str">
        <f>IF($J1831&lt;&gt;"",(IF($J1831="Part RC demandée &lt;&gt; Part RC calculée",VLOOKUP($J1831,'Listes déroulantes'!$F$2:$H$26,2,FALSE)&amp;$O1831&amp;"
"&amp;$P1831&amp;VLOOKUP($J1831,'Listes déroulantes'!$F$2:$H$26,3,FALSE),IF($J1831="Montant total demandé &lt;&gt; de montant calculé",VLOOKUP($J1831,'Listes déroulantes'!$F$2:$H$26,2,FALSE)&amp;$N1831&amp;"
"&amp;$P1831&amp;"
"&amp;VLOOKUP($J1831,'Listes déroulantes'!$F$2:$H$26,3,FALSE),CONCATENATE(IF(ISNA(VLOOKUP($J1831,'Listes déroulantes'!$F$2:$I$26,2,FALSE)),"",VLOOKUP($J1831,'Listes déroulantes'!$F$2:$I$26,2,FALSE)),IF($L1831&lt;&gt;"",TEXT($L1831,CONCATENATE("jj/mm/aaaa","")),""),VLOOKUP($J1831,'Listes déroulantes'!$F$2:$I$26,3,FALSE)," ",$K1831," ",$N1831," ",$M1831,"
",$P1831,VLOOKUP($J1831,'Listes déroulantes'!$F$2:$I$26,4,FALSE))))),"")</f>
        <v/>
      </c>
      <c r="J1831" s="28"/>
      <c r="K1831" s="18"/>
      <c r="L1831" s="19"/>
      <c r="M1831" s="18"/>
      <c r="N1831" s="15"/>
      <c r="O1831" s="15"/>
      <c r="P1831" s="20"/>
      <c r="Q1831" s="36"/>
      <c r="R1831" s="36"/>
      <c r="S1831" s="37"/>
      <c r="T1831" s="37"/>
      <c r="U1831" s="37"/>
      <c r="V1831" s="37"/>
      <c r="W1831" s="37"/>
      <c r="X1831" s="37"/>
      <c r="Y1831" s="37"/>
      <c r="Z1831" s="37"/>
    </row>
    <row r="1832" spans="1:26" s="29" customFormat="1" x14ac:dyDescent="0.25">
      <c r="A1832" s="13"/>
      <c r="B1832" s="14"/>
      <c r="C1832" s="39"/>
      <c r="D1832" s="39"/>
      <c r="E1832" s="27"/>
      <c r="F1832" s="16"/>
      <c r="G1832" s="17"/>
      <c r="H1832" s="17"/>
      <c r="I1832" s="38" t="str">
        <f>IF($J1832&lt;&gt;"",(IF($J1832="Part RC demandée &lt;&gt; Part RC calculée",VLOOKUP($J1832,'Listes déroulantes'!$F$2:$H$26,2,FALSE)&amp;$O1832&amp;"
"&amp;$P1832&amp;VLOOKUP($J1832,'Listes déroulantes'!$F$2:$H$26,3,FALSE),IF($J1832="Montant total demandé &lt;&gt; de montant calculé",VLOOKUP($J1832,'Listes déroulantes'!$F$2:$H$26,2,FALSE)&amp;$N1832&amp;"
"&amp;$P1832&amp;"
"&amp;VLOOKUP($J1832,'Listes déroulantes'!$F$2:$H$26,3,FALSE),CONCATENATE(IF(ISNA(VLOOKUP($J1832,'Listes déroulantes'!$F$2:$I$26,2,FALSE)),"",VLOOKUP($J1832,'Listes déroulantes'!$F$2:$I$26,2,FALSE)),IF($L1832&lt;&gt;"",TEXT($L1832,CONCATENATE("jj/mm/aaaa","")),""),VLOOKUP($J1832,'Listes déroulantes'!$F$2:$I$26,3,FALSE)," ",$K1832," ",$N1832," ",$M1832,"
",$P1832,VLOOKUP($J1832,'Listes déroulantes'!$F$2:$I$26,4,FALSE))))),"")</f>
        <v/>
      </c>
      <c r="J1832" s="28"/>
      <c r="K1832" s="18"/>
      <c r="L1832" s="19"/>
      <c r="M1832" s="18"/>
      <c r="N1832" s="15"/>
      <c r="O1832" s="15"/>
      <c r="P1832" s="20"/>
      <c r="Q1832" s="36"/>
      <c r="R1832" s="36"/>
      <c r="S1832" s="37"/>
      <c r="T1832" s="37"/>
      <c r="U1832" s="37"/>
      <c r="V1832" s="37"/>
      <c r="W1832" s="37"/>
      <c r="X1832" s="37"/>
      <c r="Y1832" s="37"/>
      <c r="Z1832" s="37"/>
    </row>
    <row r="1833" spans="1:26" s="29" customFormat="1" x14ac:dyDescent="0.25">
      <c r="A1833" s="13"/>
      <c r="B1833" s="14"/>
      <c r="C1833" s="39"/>
      <c r="D1833" s="39"/>
      <c r="E1833" s="27"/>
      <c r="F1833" s="16"/>
      <c r="G1833" s="17"/>
      <c r="H1833" s="17"/>
      <c r="I1833" s="38" t="str">
        <f>IF($J1833&lt;&gt;"",(IF($J1833="Part RC demandée &lt;&gt; Part RC calculée",VLOOKUP($J1833,'Listes déroulantes'!$F$2:$H$26,2,FALSE)&amp;$O1833&amp;"
"&amp;$P1833&amp;VLOOKUP($J1833,'Listes déroulantes'!$F$2:$H$26,3,FALSE),IF($J1833="Montant total demandé &lt;&gt; de montant calculé",VLOOKUP($J1833,'Listes déroulantes'!$F$2:$H$26,2,FALSE)&amp;$N1833&amp;"
"&amp;$P1833&amp;"
"&amp;VLOOKUP($J1833,'Listes déroulantes'!$F$2:$H$26,3,FALSE),CONCATENATE(IF(ISNA(VLOOKUP($J1833,'Listes déroulantes'!$F$2:$I$26,2,FALSE)),"",VLOOKUP($J1833,'Listes déroulantes'!$F$2:$I$26,2,FALSE)),IF($L1833&lt;&gt;"",TEXT($L1833,CONCATENATE("jj/mm/aaaa","")),""),VLOOKUP($J1833,'Listes déroulantes'!$F$2:$I$26,3,FALSE)," ",$K1833," ",$N1833," ",$M1833,"
",$P1833,VLOOKUP($J1833,'Listes déroulantes'!$F$2:$I$26,4,FALSE))))),"")</f>
        <v/>
      </c>
      <c r="J1833" s="28"/>
      <c r="K1833" s="18"/>
      <c r="L1833" s="19"/>
      <c r="M1833" s="18"/>
      <c r="N1833" s="15"/>
      <c r="O1833" s="15"/>
      <c r="P1833" s="20"/>
      <c r="Q1833" s="36"/>
      <c r="R1833" s="36"/>
      <c r="S1833" s="37"/>
      <c r="T1833" s="37"/>
      <c r="U1833" s="37"/>
      <c r="V1833" s="37"/>
      <c r="W1833" s="37"/>
      <c r="X1833" s="37"/>
      <c r="Y1833" s="37"/>
      <c r="Z1833" s="37"/>
    </row>
    <row r="1834" spans="1:26" s="29" customFormat="1" x14ac:dyDescent="0.25">
      <c r="A1834" s="13"/>
      <c r="B1834" s="14"/>
      <c r="C1834" s="39"/>
      <c r="D1834" s="39"/>
      <c r="E1834" s="27"/>
      <c r="F1834" s="16"/>
      <c r="G1834" s="17"/>
      <c r="H1834" s="17"/>
      <c r="I1834" s="38" t="str">
        <f>IF($J1834&lt;&gt;"",(IF($J1834="Part RC demandée &lt;&gt; Part RC calculée",VLOOKUP($J1834,'Listes déroulantes'!$F$2:$H$26,2,FALSE)&amp;$O1834&amp;"
"&amp;$P1834&amp;VLOOKUP($J1834,'Listes déroulantes'!$F$2:$H$26,3,FALSE),IF($J1834="Montant total demandé &lt;&gt; de montant calculé",VLOOKUP($J1834,'Listes déroulantes'!$F$2:$H$26,2,FALSE)&amp;$N1834&amp;"
"&amp;$P1834&amp;"
"&amp;VLOOKUP($J1834,'Listes déroulantes'!$F$2:$H$26,3,FALSE),CONCATENATE(IF(ISNA(VLOOKUP($J1834,'Listes déroulantes'!$F$2:$I$26,2,FALSE)),"",VLOOKUP($J1834,'Listes déroulantes'!$F$2:$I$26,2,FALSE)),IF($L1834&lt;&gt;"",TEXT($L1834,CONCATENATE("jj/mm/aaaa","")),""),VLOOKUP($J1834,'Listes déroulantes'!$F$2:$I$26,3,FALSE)," ",$K1834," ",$N1834," ",$M1834,"
",$P1834,VLOOKUP($J1834,'Listes déroulantes'!$F$2:$I$26,4,FALSE))))),"")</f>
        <v/>
      </c>
      <c r="J1834" s="28"/>
      <c r="K1834" s="18"/>
      <c r="L1834" s="19"/>
      <c r="M1834" s="18"/>
      <c r="N1834" s="15"/>
      <c r="O1834" s="15"/>
      <c r="P1834" s="20"/>
      <c r="Q1834" s="36"/>
      <c r="R1834" s="36"/>
      <c r="S1834" s="37"/>
      <c r="T1834" s="37"/>
      <c r="U1834" s="37"/>
      <c r="V1834" s="37"/>
      <c r="W1834" s="37"/>
      <c r="X1834" s="37"/>
      <c r="Y1834" s="37"/>
      <c r="Z1834" s="37"/>
    </row>
    <row r="1835" spans="1:26" s="29" customFormat="1" x14ac:dyDescent="0.25">
      <c r="A1835" s="13"/>
      <c r="B1835" s="14"/>
      <c r="C1835" s="39"/>
      <c r="D1835" s="39"/>
      <c r="E1835" s="27"/>
      <c r="F1835" s="16"/>
      <c r="G1835" s="17"/>
      <c r="H1835" s="17"/>
      <c r="I1835" s="38" t="str">
        <f>IF($J1835&lt;&gt;"",(IF($J1835="Part RC demandée &lt;&gt; Part RC calculée",VLOOKUP($J1835,'Listes déroulantes'!$F$2:$H$26,2,FALSE)&amp;$O1835&amp;"
"&amp;$P1835&amp;VLOOKUP($J1835,'Listes déroulantes'!$F$2:$H$26,3,FALSE),IF($J1835="Montant total demandé &lt;&gt; de montant calculé",VLOOKUP($J1835,'Listes déroulantes'!$F$2:$H$26,2,FALSE)&amp;$N1835&amp;"
"&amp;$P1835&amp;"
"&amp;VLOOKUP($J1835,'Listes déroulantes'!$F$2:$H$26,3,FALSE),CONCATENATE(IF(ISNA(VLOOKUP($J1835,'Listes déroulantes'!$F$2:$I$26,2,FALSE)),"",VLOOKUP($J1835,'Listes déroulantes'!$F$2:$I$26,2,FALSE)),IF($L1835&lt;&gt;"",TEXT($L1835,CONCATENATE("jj/mm/aaaa","")),""),VLOOKUP($J1835,'Listes déroulantes'!$F$2:$I$26,3,FALSE)," ",$K1835," ",$N1835," ",$M1835,"
",$P1835,VLOOKUP($J1835,'Listes déroulantes'!$F$2:$I$26,4,FALSE))))),"")</f>
        <v/>
      </c>
      <c r="J1835" s="28"/>
      <c r="K1835" s="18"/>
      <c r="L1835" s="19"/>
      <c r="M1835" s="18"/>
      <c r="N1835" s="15"/>
      <c r="O1835" s="15"/>
      <c r="P1835" s="20"/>
      <c r="Q1835" s="36"/>
      <c r="R1835" s="36"/>
      <c r="S1835" s="37"/>
      <c r="T1835" s="37"/>
      <c r="U1835" s="37"/>
      <c r="V1835" s="37"/>
      <c r="W1835" s="37"/>
      <c r="X1835" s="37"/>
      <c r="Y1835" s="37"/>
      <c r="Z1835" s="37"/>
    </row>
    <row r="1836" spans="1:26" s="29" customFormat="1" x14ac:dyDescent="0.25">
      <c r="A1836" s="13"/>
      <c r="B1836" s="14"/>
      <c r="C1836" s="39"/>
      <c r="D1836" s="39"/>
      <c r="E1836" s="27"/>
      <c r="F1836" s="16"/>
      <c r="G1836" s="17"/>
      <c r="H1836" s="17"/>
      <c r="I1836" s="38" t="str">
        <f>IF($J1836&lt;&gt;"",(IF($J1836="Part RC demandée &lt;&gt; Part RC calculée",VLOOKUP($J1836,'Listes déroulantes'!$F$2:$H$26,2,FALSE)&amp;$O1836&amp;"
"&amp;$P1836&amp;VLOOKUP($J1836,'Listes déroulantes'!$F$2:$H$26,3,FALSE),IF($J1836="Montant total demandé &lt;&gt; de montant calculé",VLOOKUP($J1836,'Listes déroulantes'!$F$2:$H$26,2,FALSE)&amp;$N1836&amp;"
"&amp;$P1836&amp;"
"&amp;VLOOKUP($J1836,'Listes déroulantes'!$F$2:$H$26,3,FALSE),CONCATENATE(IF(ISNA(VLOOKUP($J1836,'Listes déroulantes'!$F$2:$I$26,2,FALSE)),"",VLOOKUP($J1836,'Listes déroulantes'!$F$2:$I$26,2,FALSE)),IF($L1836&lt;&gt;"",TEXT($L1836,CONCATENATE("jj/mm/aaaa","")),""),VLOOKUP($J1836,'Listes déroulantes'!$F$2:$I$26,3,FALSE)," ",$K1836," ",$N1836," ",$M1836,"
",$P1836,VLOOKUP($J1836,'Listes déroulantes'!$F$2:$I$26,4,FALSE))))),"")</f>
        <v/>
      </c>
      <c r="J1836" s="28"/>
      <c r="K1836" s="18"/>
      <c r="L1836" s="19"/>
      <c r="M1836" s="18"/>
      <c r="N1836" s="15"/>
      <c r="O1836" s="15"/>
      <c r="P1836" s="20"/>
      <c r="Q1836" s="36"/>
      <c r="R1836" s="36"/>
      <c r="S1836" s="37"/>
      <c r="T1836" s="37"/>
      <c r="U1836" s="37"/>
      <c r="V1836" s="37"/>
      <c r="W1836" s="37"/>
      <c r="X1836" s="37"/>
      <c r="Y1836" s="37"/>
      <c r="Z1836" s="37"/>
    </row>
    <row r="1837" spans="1:26" s="29" customFormat="1" x14ac:dyDescent="0.25">
      <c r="A1837" s="13"/>
      <c r="B1837" s="14"/>
      <c r="C1837" s="39"/>
      <c r="D1837" s="39"/>
      <c r="E1837" s="27"/>
      <c r="F1837" s="16"/>
      <c r="G1837" s="17"/>
      <c r="H1837" s="17"/>
      <c r="I1837" s="38" t="str">
        <f>IF($J1837&lt;&gt;"",(IF($J1837="Part RC demandée &lt;&gt; Part RC calculée",VLOOKUP($J1837,'Listes déroulantes'!$F$2:$H$26,2,FALSE)&amp;$O1837&amp;"
"&amp;$P1837&amp;VLOOKUP($J1837,'Listes déroulantes'!$F$2:$H$26,3,FALSE),IF($J1837="Montant total demandé &lt;&gt; de montant calculé",VLOOKUP($J1837,'Listes déroulantes'!$F$2:$H$26,2,FALSE)&amp;$N1837&amp;"
"&amp;$P1837&amp;"
"&amp;VLOOKUP($J1837,'Listes déroulantes'!$F$2:$H$26,3,FALSE),CONCATENATE(IF(ISNA(VLOOKUP($J1837,'Listes déroulantes'!$F$2:$I$26,2,FALSE)),"",VLOOKUP($J1837,'Listes déroulantes'!$F$2:$I$26,2,FALSE)),IF($L1837&lt;&gt;"",TEXT($L1837,CONCATENATE("jj/mm/aaaa","")),""),VLOOKUP($J1837,'Listes déroulantes'!$F$2:$I$26,3,FALSE)," ",$K1837," ",$N1837," ",$M1837,"
",$P1837,VLOOKUP($J1837,'Listes déroulantes'!$F$2:$I$26,4,FALSE))))),"")</f>
        <v/>
      </c>
      <c r="J1837" s="28"/>
      <c r="K1837" s="18"/>
      <c r="L1837" s="19"/>
      <c r="M1837" s="18"/>
      <c r="N1837" s="15"/>
      <c r="O1837" s="15"/>
      <c r="P1837" s="20"/>
      <c r="Q1837" s="36"/>
      <c r="R1837" s="36"/>
      <c r="S1837" s="37"/>
      <c r="T1837" s="37"/>
      <c r="U1837" s="37"/>
      <c r="V1837" s="37"/>
      <c r="W1837" s="37"/>
      <c r="X1837" s="37"/>
      <c r="Y1837" s="37"/>
      <c r="Z1837" s="37"/>
    </row>
    <row r="1838" spans="1:26" s="29" customFormat="1" x14ac:dyDescent="0.25">
      <c r="A1838" s="13"/>
      <c r="B1838" s="14"/>
      <c r="C1838" s="39"/>
      <c r="D1838" s="39"/>
      <c r="E1838" s="27"/>
      <c r="F1838" s="16"/>
      <c r="G1838" s="17"/>
      <c r="H1838" s="17"/>
      <c r="I1838" s="38" t="str">
        <f>IF($J1838&lt;&gt;"",(IF($J1838="Part RC demandée &lt;&gt; Part RC calculée",VLOOKUP($J1838,'Listes déroulantes'!$F$2:$H$26,2,FALSE)&amp;$O1838&amp;"
"&amp;$P1838&amp;VLOOKUP($J1838,'Listes déroulantes'!$F$2:$H$26,3,FALSE),IF($J1838="Montant total demandé &lt;&gt; de montant calculé",VLOOKUP($J1838,'Listes déroulantes'!$F$2:$H$26,2,FALSE)&amp;$N1838&amp;"
"&amp;$P1838&amp;"
"&amp;VLOOKUP($J1838,'Listes déroulantes'!$F$2:$H$26,3,FALSE),CONCATENATE(IF(ISNA(VLOOKUP($J1838,'Listes déroulantes'!$F$2:$I$26,2,FALSE)),"",VLOOKUP($J1838,'Listes déroulantes'!$F$2:$I$26,2,FALSE)),IF($L1838&lt;&gt;"",TEXT($L1838,CONCATENATE("jj/mm/aaaa","")),""),VLOOKUP($J1838,'Listes déroulantes'!$F$2:$I$26,3,FALSE)," ",$K1838," ",$N1838," ",$M1838,"
",$P1838,VLOOKUP($J1838,'Listes déroulantes'!$F$2:$I$26,4,FALSE))))),"")</f>
        <v/>
      </c>
      <c r="J1838" s="28"/>
      <c r="K1838" s="18"/>
      <c r="L1838" s="19"/>
      <c r="M1838" s="18"/>
      <c r="N1838" s="15"/>
      <c r="O1838" s="15"/>
      <c r="P1838" s="20"/>
      <c r="Q1838" s="36"/>
      <c r="R1838" s="36"/>
      <c r="S1838" s="37"/>
      <c r="T1838" s="37"/>
      <c r="U1838" s="37"/>
      <c r="V1838" s="37"/>
      <c r="W1838" s="37"/>
      <c r="X1838" s="37"/>
      <c r="Y1838" s="37"/>
      <c r="Z1838" s="37"/>
    </row>
    <row r="1839" spans="1:26" s="29" customFormat="1" x14ac:dyDescent="0.25">
      <c r="A1839" s="13"/>
      <c r="B1839" s="14"/>
      <c r="C1839" s="39"/>
      <c r="D1839" s="39"/>
      <c r="E1839" s="27"/>
      <c r="F1839" s="16"/>
      <c r="G1839" s="17"/>
      <c r="H1839" s="17"/>
      <c r="I1839" s="38" t="str">
        <f>IF($J1839&lt;&gt;"",(IF($J1839="Part RC demandée &lt;&gt; Part RC calculée",VLOOKUP($J1839,'Listes déroulantes'!$F$2:$H$26,2,FALSE)&amp;$O1839&amp;"
"&amp;$P1839&amp;VLOOKUP($J1839,'Listes déroulantes'!$F$2:$H$26,3,FALSE),IF($J1839="Montant total demandé &lt;&gt; de montant calculé",VLOOKUP($J1839,'Listes déroulantes'!$F$2:$H$26,2,FALSE)&amp;$N1839&amp;"
"&amp;$P1839&amp;"
"&amp;VLOOKUP($J1839,'Listes déroulantes'!$F$2:$H$26,3,FALSE),CONCATENATE(IF(ISNA(VLOOKUP($J1839,'Listes déroulantes'!$F$2:$I$26,2,FALSE)),"",VLOOKUP($J1839,'Listes déroulantes'!$F$2:$I$26,2,FALSE)),IF($L1839&lt;&gt;"",TEXT($L1839,CONCATENATE("jj/mm/aaaa","")),""),VLOOKUP($J1839,'Listes déroulantes'!$F$2:$I$26,3,FALSE)," ",$K1839," ",$N1839," ",$M1839,"
",$P1839,VLOOKUP($J1839,'Listes déroulantes'!$F$2:$I$26,4,FALSE))))),"")</f>
        <v/>
      </c>
      <c r="J1839" s="28"/>
      <c r="K1839" s="18"/>
      <c r="L1839" s="19"/>
      <c r="M1839" s="18"/>
      <c r="N1839" s="15"/>
      <c r="O1839" s="15"/>
      <c r="P1839" s="20"/>
      <c r="Q1839" s="36"/>
      <c r="R1839" s="36"/>
      <c r="S1839" s="37"/>
      <c r="T1839" s="37"/>
      <c r="U1839" s="37"/>
      <c r="V1839" s="37"/>
      <c r="W1839" s="37"/>
      <c r="X1839" s="37"/>
      <c r="Y1839" s="37"/>
      <c r="Z1839" s="37"/>
    </row>
    <row r="1840" spans="1:26" s="29" customFormat="1" x14ac:dyDescent="0.25">
      <c r="A1840" s="13"/>
      <c r="B1840" s="14"/>
      <c r="C1840" s="39"/>
      <c r="D1840" s="39"/>
      <c r="E1840" s="27"/>
      <c r="F1840" s="16"/>
      <c r="G1840" s="17"/>
      <c r="H1840" s="17"/>
      <c r="I1840" s="38" t="str">
        <f>IF($J1840&lt;&gt;"",(IF($J1840="Part RC demandée &lt;&gt; Part RC calculée",VLOOKUP($J1840,'Listes déroulantes'!$F$2:$H$26,2,FALSE)&amp;$O1840&amp;"
"&amp;$P1840&amp;VLOOKUP($J1840,'Listes déroulantes'!$F$2:$H$26,3,FALSE),IF($J1840="Montant total demandé &lt;&gt; de montant calculé",VLOOKUP($J1840,'Listes déroulantes'!$F$2:$H$26,2,FALSE)&amp;$N1840&amp;"
"&amp;$P1840&amp;"
"&amp;VLOOKUP($J1840,'Listes déroulantes'!$F$2:$H$26,3,FALSE),CONCATENATE(IF(ISNA(VLOOKUP($J1840,'Listes déroulantes'!$F$2:$I$26,2,FALSE)),"",VLOOKUP($J1840,'Listes déroulantes'!$F$2:$I$26,2,FALSE)),IF($L1840&lt;&gt;"",TEXT($L1840,CONCATENATE("jj/mm/aaaa","")),""),VLOOKUP($J1840,'Listes déroulantes'!$F$2:$I$26,3,FALSE)," ",$K1840," ",$N1840," ",$M1840,"
",$P1840,VLOOKUP($J1840,'Listes déroulantes'!$F$2:$I$26,4,FALSE))))),"")</f>
        <v/>
      </c>
      <c r="J1840" s="28"/>
      <c r="K1840" s="18"/>
      <c r="L1840" s="19"/>
      <c r="M1840" s="18"/>
      <c r="N1840" s="15"/>
      <c r="O1840" s="15"/>
      <c r="P1840" s="20"/>
      <c r="Q1840" s="36"/>
      <c r="R1840" s="36"/>
      <c r="S1840" s="37"/>
      <c r="T1840" s="37"/>
      <c r="U1840" s="37"/>
      <c r="V1840" s="37"/>
      <c r="W1840" s="37"/>
      <c r="X1840" s="37"/>
      <c r="Y1840" s="37"/>
      <c r="Z1840" s="37"/>
    </row>
    <row r="1841" spans="1:26" s="29" customFormat="1" x14ac:dyDescent="0.25">
      <c r="A1841" s="13"/>
      <c r="B1841" s="14"/>
      <c r="C1841" s="39"/>
      <c r="D1841" s="39"/>
      <c r="E1841" s="27"/>
      <c r="F1841" s="16"/>
      <c r="G1841" s="17"/>
      <c r="H1841" s="17"/>
      <c r="I1841" s="38" t="str">
        <f>IF($J1841&lt;&gt;"",(IF($J1841="Part RC demandée &lt;&gt; Part RC calculée",VLOOKUP($J1841,'Listes déroulantes'!$F$2:$H$26,2,FALSE)&amp;$O1841&amp;"
"&amp;$P1841&amp;VLOOKUP($J1841,'Listes déroulantes'!$F$2:$H$26,3,FALSE),IF($J1841="Montant total demandé &lt;&gt; de montant calculé",VLOOKUP($J1841,'Listes déroulantes'!$F$2:$H$26,2,FALSE)&amp;$N1841&amp;"
"&amp;$P1841&amp;"
"&amp;VLOOKUP($J1841,'Listes déroulantes'!$F$2:$H$26,3,FALSE),CONCATENATE(IF(ISNA(VLOOKUP($J1841,'Listes déroulantes'!$F$2:$I$26,2,FALSE)),"",VLOOKUP($J1841,'Listes déroulantes'!$F$2:$I$26,2,FALSE)),IF($L1841&lt;&gt;"",TEXT($L1841,CONCATENATE("jj/mm/aaaa","")),""),VLOOKUP($J1841,'Listes déroulantes'!$F$2:$I$26,3,FALSE)," ",$K1841," ",$N1841," ",$M1841,"
",$P1841,VLOOKUP($J1841,'Listes déroulantes'!$F$2:$I$26,4,FALSE))))),"")</f>
        <v/>
      </c>
      <c r="J1841" s="28"/>
      <c r="K1841" s="18"/>
      <c r="L1841" s="19"/>
      <c r="M1841" s="18"/>
      <c r="N1841" s="15"/>
      <c r="O1841" s="15"/>
      <c r="P1841" s="20"/>
      <c r="Q1841" s="36"/>
      <c r="R1841" s="36"/>
      <c r="S1841" s="37"/>
      <c r="T1841" s="37"/>
      <c r="U1841" s="37"/>
      <c r="V1841" s="37"/>
      <c r="W1841" s="37"/>
      <c r="X1841" s="37"/>
      <c r="Y1841" s="37"/>
      <c r="Z1841" s="37"/>
    </row>
    <row r="1842" spans="1:26" s="29" customFormat="1" x14ac:dyDescent="0.25">
      <c r="A1842" s="13"/>
      <c r="B1842" s="14"/>
      <c r="C1842" s="39"/>
      <c r="D1842" s="39"/>
      <c r="E1842" s="27"/>
      <c r="F1842" s="16"/>
      <c r="G1842" s="17"/>
      <c r="H1842" s="17"/>
      <c r="I1842" s="38" t="str">
        <f>IF($J1842&lt;&gt;"",(IF($J1842="Part RC demandée &lt;&gt; Part RC calculée",VLOOKUP($J1842,'Listes déroulantes'!$F$2:$H$26,2,FALSE)&amp;$O1842&amp;"
"&amp;$P1842&amp;VLOOKUP($J1842,'Listes déroulantes'!$F$2:$H$26,3,FALSE),IF($J1842="Montant total demandé &lt;&gt; de montant calculé",VLOOKUP($J1842,'Listes déroulantes'!$F$2:$H$26,2,FALSE)&amp;$N1842&amp;"
"&amp;$P1842&amp;"
"&amp;VLOOKUP($J1842,'Listes déroulantes'!$F$2:$H$26,3,FALSE),CONCATENATE(IF(ISNA(VLOOKUP($J1842,'Listes déroulantes'!$F$2:$I$26,2,FALSE)),"",VLOOKUP($J1842,'Listes déroulantes'!$F$2:$I$26,2,FALSE)),IF($L1842&lt;&gt;"",TEXT($L1842,CONCATENATE("jj/mm/aaaa","")),""),VLOOKUP($J1842,'Listes déroulantes'!$F$2:$I$26,3,FALSE)," ",$K1842," ",$N1842," ",$M1842,"
",$P1842,VLOOKUP($J1842,'Listes déroulantes'!$F$2:$I$26,4,FALSE))))),"")</f>
        <v/>
      </c>
      <c r="J1842" s="28"/>
      <c r="K1842" s="18"/>
      <c r="L1842" s="19"/>
      <c r="M1842" s="18"/>
      <c r="N1842" s="15"/>
      <c r="O1842" s="15"/>
      <c r="P1842" s="20"/>
      <c r="Q1842" s="36"/>
      <c r="R1842" s="36"/>
      <c r="S1842" s="37"/>
      <c r="T1842" s="37"/>
      <c r="U1842" s="37"/>
      <c r="V1842" s="37"/>
      <c r="W1842" s="37"/>
      <c r="X1842" s="37"/>
      <c r="Y1842" s="37"/>
      <c r="Z1842" s="37"/>
    </row>
    <row r="1843" spans="1:26" s="29" customFormat="1" x14ac:dyDescent="0.25">
      <c r="A1843" s="13"/>
      <c r="B1843" s="14"/>
      <c r="C1843" s="39"/>
      <c r="D1843" s="39"/>
      <c r="E1843" s="27"/>
      <c r="F1843" s="16"/>
      <c r="G1843" s="17"/>
      <c r="H1843" s="17"/>
      <c r="I1843" s="38" t="str">
        <f>IF($J1843&lt;&gt;"",(IF($J1843="Part RC demandée &lt;&gt; Part RC calculée",VLOOKUP($J1843,'Listes déroulantes'!$F$2:$H$26,2,FALSE)&amp;$O1843&amp;"
"&amp;$P1843&amp;VLOOKUP($J1843,'Listes déroulantes'!$F$2:$H$26,3,FALSE),IF($J1843="Montant total demandé &lt;&gt; de montant calculé",VLOOKUP($J1843,'Listes déroulantes'!$F$2:$H$26,2,FALSE)&amp;$N1843&amp;"
"&amp;$P1843&amp;"
"&amp;VLOOKUP($J1843,'Listes déroulantes'!$F$2:$H$26,3,FALSE),CONCATENATE(IF(ISNA(VLOOKUP($J1843,'Listes déroulantes'!$F$2:$I$26,2,FALSE)),"",VLOOKUP($J1843,'Listes déroulantes'!$F$2:$I$26,2,FALSE)),IF($L1843&lt;&gt;"",TEXT($L1843,CONCATENATE("jj/mm/aaaa","")),""),VLOOKUP($J1843,'Listes déroulantes'!$F$2:$I$26,3,FALSE)," ",$K1843," ",$N1843," ",$M1843,"
",$P1843,VLOOKUP($J1843,'Listes déroulantes'!$F$2:$I$26,4,FALSE))))),"")</f>
        <v/>
      </c>
      <c r="J1843" s="28"/>
      <c r="K1843" s="18"/>
      <c r="L1843" s="19"/>
      <c r="M1843" s="18"/>
      <c r="N1843" s="15"/>
      <c r="O1843" s="15"/>
      <c r="P1843" s="20"/>
      <c r="Q1843" s="36"/>
      <c r="R1843" s="36"/>
      <c r="S1843" s="37"/>
      <c r="T1843" s="37"/>
      <c r="U1843" s="37"/>
      <c r="V1843" s="37"/>
      <c r="W1843" s="37"/>
      <c r="X1843" s="37"/>
      <c r="Y1843" s="37"/>
      <c r="Z1843" s="37"/>
    </row>
    <row r="1844" spans="1:26" s="29" customFormat="1" x14ac:dyDescent="0.25">
      <c r="A1844" s="13"/>
      <c r="B1844" s="14"/>
      <c r="C1844" s="39"/>
      <c r="D1844" s="39"/>
      <c r="E1844" s="27"/>
      <c r="F1844" s="16"/>
      <c r="G1844" s="17"/>
      <c r="H1844" s="17"/>
      <c r="I1844" s="38" t="str">
        <f>IF($J1844&lt;&gt;"",(IF($J1844="Part RC demandée &lt;&gt; Part RC calculée",VLOOKUP($J1844,'Listes déroulantes'!$F$2:$H$26,2,FALSE)&amp;$O1844&amp;"
"&amp;$P1844&amp;VLOOKUP($J1844,'Listes déroulantes'!$F$2:$H$26,3,FALSE),IF($J1844="Montant total demandé &lt;&gt; de montant calculé",VLOOKUP($J1844,'Listes déroulantes'!$F$2:$H$26,2,FALSE)&amp;$N1844&amp;"
"&amp;$P1844&amp;"
"&amp;VLOOKUP($J1844,'Listes déroulantes'!$F$2:$H$26,3,FALSE),CONCATENATE(IF(ISNA(VLOOKUP($J1844,'Listes déroulantes'!$F$2:$I$26,2,FALSE)),"",VLOOKUP($J1844,'Listes déroulantes'!$F$2:$I$26,2,FALSE)),IF($L1844&lt;&gt;"",TEXT($L1844,CONCATENATE("jj/mm/aaaa","")),""),VLOOKUP($J1844,'Listes déroulantes'!$F$2:$I$26,3,FALSE)," ",$K1844," ",$N1844," ",$M1844,"
",$P1844,VLOOKUP($J1844,'Listes déroulantes'!$F$2:$I$26,4,FALSE))))),"")</f>
        <v/>
      </c>
      <c r="J1844" s="28"/>
      <c r="K1844" s="18"/>
      <c r="L1844" s="19"/>
      <c r="M1844" s="18"/>
      <c r="N1844" s="15"/>
      <c r="O1844" s="15"/>
      <c r="P1844" s="20"/>
      <c r="Q1844" s="36"/>
      <c r="R1844" s="36"/>
      <c r="S1844" s="37"/>
      <c r="T1844" s="37"/>
      <c r="U1844" s="37"/>
      <c r="V1844" s="37"/>
      <c r="W1844" s="37"/>
      <c r="X1844" s="37"/>
      <c r="Y1844" s="37"/>
      <c r="Z1844" s="37"/>
    </row>
    <row r="1845" spans="1:26" s="29" customFormat="1" x14ac:dyDescent="0.25">
      <c r="A1845" s="13"/>
      <c r="B1845" s="14"/>
      <c r="C1845" s="39"/>
      <c r="D1845" s="39"/>
      <c r="E1845" s="27"/>
      <c r="F1845" s="16"/>
      <c r="G1845" s="17"/>
      <c r="H1845" s="17"/>
      <c r="I1845" s="38" t="str">
        <f>IF($J1845&lt;&gt;"",(IF($J1845="Part RC demandée &lt;&gt; Part RC calculée",VLOOKUP($J1845,'Listes déroulantes'!$F$2:$H$26,2,FALSE)&amp;$O1845&amp;"
"&amp;$P1845&amp;VLOOKUP($J1845,'Listes déroulantes'!$F$2:$H$26,3,FALSE),IF($J1845="Montant total demandé &lt;&gt; de montant calculé",VLOOKUP($J1845,'Listes déroulantes'!$F$2:$H$26,2,FALSE)&amp;$N1845&amp;"
"&amp;$P1845&amp;"
"&amp;VLOOKUP($J1845,'Listes déroulantes'!$F$2:$H$26,3,FALSE),CONCATENATE(IF(ISNA(VLOOKUP($J1845,'Listes déroulantes'!$F$2:$I$26,2,FALSE)),"",VLOOKUP($J1845,'Listes déroulantes'!$F$2:$I$26,2,FALSE)),IF($L1845&lt;&gt;"",TEXT($L1845,CONCATENATE("jj/mm/aaaa","")),""),VLOOKUP($J1845,'Listes déroulantes'!$F$2:$I$26,3,FALSE)," ",$K1845," ",$N1845," ",$M1845,"
",$P1845,VLOOKUP($J1845,'Listes déroulantes'!$F$2:$I$26,4,FALSE))))),"")</f>
        <v/>
      </c>
      <c r="J1845" s="28"/>
      <c r="K1845" s="18"/>
      <c r="L1845" s="19"/>
      <c r="M1845" s="18"/>
      <c r="N1845" s="15"/>
      <c r="O1845" s="15"/>
      <c r="P1845" s="20"/>
      <c r="Q1845" s="36"/>
      <c r="R1845" s="36"/>
      <c r="S1845" s="37"/>
      <c r="T1845" s="37"/>
      <c r="U1845" s="37"/>
      <c r="V1845" s="37"/>
      <c r="W1845" s="37"/>
      <c r="X1845" s="37"/>
      <c r="Y1845" s="37"/>
      <c r="Z1845" s="37"/>
    </row>
    <row r="1846" spans="1:26" s="29" customFormat="1" x14ac:dyDescent="0.25">
      <c r="A1846" s="13"/>
      <c r="B1846" s="14"/>
      <c r="C1846" s="39"/>
      <c r="D1846" s="39"/>
      <c r="E1846" s="27"/>
      <c r="F1846" s="16"/>
      <c r="G1846" s="17"/>
      <c r="H1846" s="17"/>
      <c r="I1846" s="38" t="str">
        <f>IF($J1846&lt;&gt;"",(IF($J1846="Part RC demandée &lt;&gt; Part RC calculée",VLOOKUP($J1846,'Listes déroulantes'!$F$2:$H$26,2,FALSE)&amp;$O1846&amp;"
"&amp;$P1846&amp;VLOOKUP($J1846,'Listes déroulantes'!$F$2:$H$26,3,FALSE),IF($J1846="Montant total demandé &lt;&gt; de montant calculé",VLOOKUP($J1846,'Listes déroulantes'!$F$2:$H$26,2,FALSE)&amp;$N1846&amp;"
"&amp;$P1846&amp;"
"&amp;VLOOKUP($J1846,'Listes déroulantes'!$F$2:$H$26,3,FALSE),CONCATENATE(IF(ISNA(VLOOKUP($J1846,'Listes déroulantes'!$F$2:$I$26,2,FALSE)),"",VLOOKUP($J1846,'Listes déroulantes'!$F$2:$I$26,2,FALSE)),IF($L1846&lt;&gt;"",TEXT($L1846,CONCATENATE("jj/mm/aaaa","")),""),VLOOKUP($J1846,'Listes déroulantes'!$F$2:$I$26,3,FALSE)," ",$K1846," ",$N1846," ",$M1846,"
",$P1846,VLOOKUP($J1846,'Listes déroulantes'!$F$2:$I$26,4,FALSE))))),"")</f>
        <v/>
      </c>
      <c r="J1846" s="28"/>
      <c r="K1846" s="18"/>
      <c r="L1846" s="19"/>
      <c r="M1846" s="18"/>
      <c r="N1846" s="15"/>
      <c r="O1846" s="15"/>
      <c r="P1846" s="20"/>
      <c r="Q1846" s="36"/>
      <c r="R1846" s="36"/>
      <c r="S1846" s="37"/>
      <c r="T1846" s="37"/>
      <c r="U1846" s="37"/>
      <c r="V1846" s="37"/>
      <c r="W1846" s="37"/>
      <c r="X1846" s="37"/>
      <c r="Y1846" s="37"/>
      <c r="Z1846" s="37"/>
    </row>
    <row r="1847" spans="1:26" s="29" customFormat="1" x14ac:dyDescent="0.25">
      <c r="A1847" s="13"/>
      <c r="B1847" s="14"/>
      <c r="C1847" s="39"/>
      <c r="D1847" s="39"/>
      <c r="E1847" s="27"/>
      <c r="F1847" s="16"/>
      <c r="G1847" s="17"/>
      <c r="H1847" s="17"/>
      <c r="I1847" s="38" t="str">
        <f>IF($J1847&lt;&gt;"",(IF($J1847="Part RC demandée &lt;&gt; Part RC calculée",VLOOKUP($J1847,'Listes déroulantes'!$F$2:$H$26,2,FALSE)&amp;$O1847&amp;"
"&amp;$P1847&amp;VLOOKUP($J1847,'Listes déroulantes'!$F$2:$H$26,3,FALSE),IF($J1847="Montant total demandé &lt;&gt; de montant calculé",VLOOKUP($J1847,'Listes déroulantes'!$F$2:$H$26,2,FALSE)&amp;$N1847&amp;"
"&amp;$P1847&amp;"
"&amp;VLOOKUP($J1847,'Listes déroulantes'!$F$2:$H$26,3,FALSE),CONCATENATE(IF(ISNA(VLOOKUP($J1847,'Listes déroulantes'!$F$2:$I$26,2,FALSE)),"",VLOOKUP($J1847,'Listes déroulantes'!$F$2:$I$26,2,FALSE)),IF($L1847&lt;&gt;"",TEXT($L1847,CONCATENATE("jj/mm/aaaa","")),""),VLOOKUP($J1847,'Listes déroulantes'!$F$2:$I$26,3,FALSE)," ",$K1847," ",$N1847," ",$M1847,"
",$P1847,VLOOKUP($J1847,'Listes déroulantes'!$F$2:$I$26,4,FALSE))))),"")</f>
        <v/>
      </c>
      <c r="J1847" s="28"/>
      <c r="K1847" s="18"/>
      <c r="L1847" s="19"/>
      <c r="M1847" s="18"/>
      <c r="N1847" s="15"/>
      <c r="O1847" s="15"/>
      <c r="P1847" s="20"/>
      <c r="Q1847" s="36"/>
      <c r="R1847" s="36"/>
      <c r="S1847" s="37"/>
      <c r="T1847" s="37"/>
      <c r="U1847" s="37"/>
      <c r="V1847" s="37"/>
      <c r="W1847" s="37"/>
      <c r="X1847" s="37"/>
      <c r="Y1847" s="37"/>
      <c r="Z1847" s="37"/>
    </row>
    <row r="1848" spans="1:26" s="29" customFormat="1" x14ac:dyDescent="0.25">
      <c r="A1848" s="13"/>
      <c r="B1848" s="14"/>
      <c r="C1848" s="39"/>
      <c r="D1848" s="39"/>
      <c r="E1848" s="27"/>
      <c r="F1848" s="16"/>
      <c r="G1848" s="17"/>
      <c r="H1848" s="17"/>
      <c r="I1848" s="38" t="str">
        <f>IF($J1848&lt;&gt;"",(IF($J1848="Part RC demandée &lt;&gt; Part RC calculée",VLOOKUP($J1848,'Listes déroulantes'!$F$2:$H$26,2,FALSE)&amp;$O1848&amp;"
"&amp;$P1848&amp;VLOOKUP($J1848,'Listes déroulantes'!$F$2:$H$26,3,FALSE),IF($J1848="Montant total demandé &lt;&gt; de montant calculé",VLOOKUP($J1848,'Listes déroulantes'!$F$2:$H$26,2,FALSE)&amp;$N1848&amp;"
"&amp;$P1848&amp;"
"&amp;VLOOKUP($J1848,'Listes déroulantes'!$F$2:$H$26,3,FALSE),CONCATENATE(IF(ISNA(VLOOKUP($J1848,'Listes déroulantes'!$F$2:$I$26,2,FALSE)),"",VLOOKUP($J1848,'Listes déroulantes'!$F$2:$I$26,2,FALSE)),IF($L1848&lt;&gt;"",TEXT($L1848,CONCATENATE("jj/mm/aaaa","")),""),VLOOKUP($J1848,'Listes déroulantes'!$F$2:$I$26,3,FALSE)," ",$K1848," ",$N1848," ",$M1848,"
",$P1848,VLOOKUP($J1848,'Listes déroulantes'!$F$2:$I$26,4,FALSE))))),"")</f>
        <v/>
      </c>
      <c r="J1848" s="28"/>
      <c r="K1848" s="18"/>
      <c r="L1848" s="19"/>
      <c r="M1848" s="18"/>
      <c r="N1848" s="15"/>
      <c r="O1848" s="15"/>
      <c r="P1848" s="20"/>
      <c r="Q1848" s="36"/>
      <c r="R1848" s="36"/>
      <c r="S1848" s="37"/>
      <c r="T1848" s="37"/>
      <c r="U1848" s="37"/>
      <c r="V1848" s="37"/>
      <c r="W1848" s="37"/>
      <c r="X1848" s="37"/>
      <c r="Y1848" s="37"/>
      <c r="Z1848" s="37"/>
    </row>
    <row r="1849" spans="1:26" s="29" customFormat="1" x14ac:dyDescent="0.25">
      <c r="A1849" s="13"/>
      <c r="B1849" s="14"/>
      <c r="C1849" s="39"/>
      <c r="D1849" s="39"/>
      <c r="E1849" s="27"/>
      <c r="F1849" s="16"/>
      <c r="G1849" s="17"/>
      <c r="H1849" s="17"/>
      <c r="I1849" s="38" t="str">
        <f>IF($J1849&lt;&gt;"",(IF($J1849="Part RC demandée &lt;&gt; Part RC calculée",VLOOKUP($J1849,'Listes déroulantes'!$F$2:$H$26,2,FALSE)&amp;$O1849&amp;"
"&amp;$P1849&amp;VLOOKUP($J1849,'Listes déroulantes'!$F$2:$H$26,3,FALSE),IF($J1849="Montant total demandé &lt;&gt; de montant calculé",VLOOKUP($J1849,'Listes déroulantes'!$F$2:$H$26,2,FALSE)&amp;$N1849&amp;"
"&amp;$P1849&amp;"
"&amp;VLOOKUP($J1849,'Listes déroulantes'!$F$2:$H$26,3,FALSE),CONCATENATE(IF(ISNA(VLOOKUP($J1849,'Listes déroulantes'!$F$2:$I$26,2,FALSE)),"",VLOOKUP($J1849,'Listes déroulantes'!$F$2:$I$26,2,FALSE)),IF($L1849&lt;&gt;"",TEXT($L1849,CONCATENATE("jj/mm/aaaa","")),""),VLOOKUP($J1849,'Listes déroulantes'!$F$2:$I$26,3,FALSE)," ",$K1849," ",$N1849," ",$M1849,"
",$P1849,VLOOKUP($J1849,'Listes déroulantes'!$F$2:$I$26,4,FALSE))))),"")</f>
        <v/>
      </c>
      <c r="J1849" s="28"/>
      <c r="K1849" s="18"/>
      <c r="L1849" s="19"/>
      <c r="M1849" s="18"/>
      <c r="N1849" s="15"/>
      <c r="O1849" s="15"/>
      <c r="P1849" s="20"/>
      <c r="Q1849" s="36"/>
      <c r="R1849" s="36"/>
      <c r="S1849" s="37"/>
      <c r="T1849" s="37"/>
      <c r="U1849" s="37"/>
      <c r="V1849" s="37"/>
      <c r="W1849" s="37"/>
      <c r="X1849" s="37"/>
      <c r="Y1849" s="37"/>
      <c r="Z1849" s="37"/>
    </row>
    <row r="1850" spans="1:26" s="29" customFormat="1" x14ac:dyDescent="0.25">
      <c r="A1850" s="13"/>
      <c r="B1850" s="14"/>
      <c r="C1850" s="39"/>
      <c r="D1850" s="39"/>
      <c r="E1850" s="27"/>
      <c r="F1850" s="16"/>
      <c r="G1850" s="17"/>
      <c r="H1850" s="17"/>
      <c r="I1850" s="38" t="str">
        <f>IF($J1850&lt;&gt;"",(IF($J1850="Part RC demandée &lt;&gt; Part RC calculée",VLOOKUP($J1850,'Listes déroulantes'!$F$2:$H$26,2,FALSE)&amp;$O1850&amp;"
"&amp;$P1850&amp;VLOOKUP($J1850,'Listes déroulantes'!$F$2:$H$26,3,FALSE),IF($J1850="Montant total demandé &lt;&gt; de montant calculé",VLOOKUP($J1850,'Listes déroulantes'!$F$2:$H$26,2,FALSE)&amp;$N1850&amp;"
"&amp;$P1850&amp;"
"&amp;VLOOKUP($J1850,'Listes déroulantes'!$F$2:$H$26,3,FALSE),CONCATENATE(IF(ISNA(VLOOKUP($J1850,'Listes déroulantes'!$F$2:$I$26,2,FALSE)),"",VLOOKUP($J1850,'Listes déroulantes'!$F$2:$I$26,2,FALSE)),IF($L1850&lt;&gt;"",TEXT($L1850,CONCATENATE("jj/mm/aaaa","")),""),VLOOKUP($J1850,'Listes déroulantes'!$F$2:$I$26,3,FALSE)," ",$K1850," ",$N1850," ",$M1850,"
",$P1850,VLOOKUP($J1850,'Listes déroulantes'!$F$2:$I$26,4,FALSE))))),"")</f>
        <v/>
      </c>
      <c r="J1850" s="28"/>
      <c r="K1850" s="18"/>
      <c r="L1850" s="19"/>
      <c r="M1850" s="18"/>
      <c r="N1850" s="15"/>
      <c r="O1850" s="15"/>
      <c r="P1850" s="20"/>
      <c r="Q1850" s="36"/>
      <c r="R1850" s="36"/>
      <c r="S1850" s="37"/>
      <c r="T1850" s="37"/>
      <c r="U1850" s="37"/>
      <c r="V1850" s="37"/>
      <c r="W1850" s="37"/>
      <c r="X1850" s="37"/>
      <c r="Y1850" s="37"/>
      <c r="Z1850" s="37"/>
    </row>
    <row r="1851" spans="1:26" s="29" customFormat="1" x14ac:dyDescent="0.25">
      <c r="A1851" s="13"/>
      <c r="B1851" s="14"/>
      <c r="C1851" s="39"/>
      <c r="D1851" s="39"/>
      <c r="E1851" s="27"/>
      <c r="F1851" s="16"/>
      <c r="G1851" s="17"/>
      <c r="H1851" s="17"/>
      <c r="I1851" s="38" t="str">
        <f>IF($J1851&lt;&gt;"",(IF($J1851="Part RC demandée &lt;&gt; Part RC calculée",VLOOKUP($J1851,'Listes déroulantes'!$F$2:$H$26,2,FALSE)&amp;$O1851&amp;"
"&amp;$P1851&amp;VLOOKUP($J1851,'Listes déroulantes'!$F$2:$H$26,3,FALSE),IF($J1851="Montant total demandé &lt;&gt; de montant calculé",VLOOKUP($J1851,'Listes déroulantes'!$F$2:$H$26,2,FALSE)&amp;$N1851&amp;"
"&amp;$P1851&amp;"
"&amp;VLOOKUP($J1851,'Listes déroulantes'!$F$2:$H$26,3,FALSE),CONCATENATE(IF(ISNA(VLOOKUP($J1851,'Listes déroulantes'!$F$2:$I$26,2,FALSE)),"",VLOOKUP($J1851,'Listes déroulantes'!$F$2:$I$26,2,FALSE)),IF($L1851&lt;&gt;"",TEXT($L1851,CONCATENATE("jj/mm/aaaa","")),""),VLOOKUP($J1851,'Listes déroulantes'!$F$2:$I$26,3,FALSE)," ",$K1851," ",$N1851," ",$M1851,"
",$P1851,VLOOKUP($J1851,'Listes déroulantes'!$F$2:$I$26,4,FALSE))))),"")</f>
        <v/>
      </c>
      <c r="J1851" s="28"/>
      <c r="K1851" s="18"/>
      <c r="L1851" s="19"/>
      <c r="M1851" s="18"/>
      <c r="N1851" s="15"/>
      <c r="O1851" s="15"/>
      <c r="P1851" s="20"/>
      <c r="Q1851" s="36"/>
      <c r="R1851" s="36"/>
      <c r="S1851" s="37"/>
      <c r="T1851" s="37"/>
      <c r="U1851" s="37"/>
      <c r="V1851" s="37"/>
      <c r="W1851" s="37"/>
      <c r="X1851" s="37"/>
      <c r="Y1851" s="37"/>
      <c r="Z1851" s="37"/>
    </row>
    <row r="1852" spans="1:26" s="29" customFormat="1" x14ac:dyDescent="0.25">
      <c r="A1852" s="13"/>
      <c r="B1852" s="14"/>
      <c r="C1852" s="39"/>
      <c r="D1852" s="39"/>
      <c r="E1852" s="27"/>
      <c r="F1852" s="16"/>
      <c r="G1852" s="17"/>
      <c r="H1852" s="17"/>
      <c r="I1852" s="38" t="str">
        <f>IF($J1852&lt;&gt;"",(IF($J1852="Part RC demandée &lt;&gt; Part RC calculée",VLOOKUP($J1852,'Listes déroulantes'!$F$2:$H$26,2,FALSE)&amp;$O1852&amp;"
"&amp;$P1852&amp;VLOOKUP($J1852,'Listes déroulantes'!$F$2:$H$26,3,FALSE),IF($J1852="Montant total demandé &lt;&gt; de montant calculé",VLOOKUP($J1852,'Listes déroulantes'!$F$2:$H$26,2,FALSE)&amp;$N1852&amp;"
"&amp;$P1852&amp;"
"&amp;VLOOKUP($J1852,'Listes déroulantes'!$F$2:$H$26,3,FALSE),CONCATENATE(IF(ISNA(VLOOKUP($J1852,'Listes déroulantes'!$F$2:$I$26,2,FALSE)),"",VLOOKUP($J1852,'Listes déroulantes'!$F$2:$I$26,2,FALSE)),IF($L1852&lt;&gt;"",TEXT($L1852,CONCATENATE("jj/mm/aaaa","")),""),VLOOKUP($J1852,'Listes déroulantes'!$F$2:$I$26,3,FALSE)," ",$K1852," ",$N1852," ",$M1852,"
",$P1852,VLOOKUP($J1852,'Listes déroulantes'!$F$2:$I$26,4,FALSE))))),"")</f>
        <v/>
      </c>
      <c r="J1852" s="28"/>
      <c r="K1852" s="18"/>
      <c r="L1852" s="19"/>
      <c r="M1852" s="18"/>
      <c r="N1852" s="15"/>
      <c r="O1852" s="15"/>
      <c r="P1852" s="20"/>
      <c r="Q1852" s="36"/>
      <c r="R1852" s="36"/>
      <c r="S1852" s="37"/>
      <c r="T1852" s="37"/>
      <c r="U1852" s="37"/>
      <c r="V1852" s="37"/>
      <c r="W1852" s="37"/>
      <c r="X1852" s="37"/>
      <c r="Y1852" s="37"/>
      <c r="Z1852" s="37"/>
    </row>
    <row r="1853" spans="1:26" s="29" customFormat="1" x14ac:dyDescent="0.25">
      <c r="A1853" s="13"/>
      <c r="B1853" s="14"/>
      <c r="C1853" s="39"/>
      <c r="D1853" s="39"/>
      <c r="E1853" s="27"/>
      <c r="F1853" s="16"/>
      <c r="G1853" s="17"/>
      <c r="H1853" s="17"/>
      <c r="I1853" s="38" t="str">
        <f>IF($J1853&lt;&gt;"",(IF($J1853="Part RC demandée &lt;&gt; Part RC calculée",VLOOKUP($J1853,'Listes déroulantes'!$F$2:$H$26,2,FALSE)&amp;$O1853&amp;"
"&amp;$P1853&amp;VLOOKUP($J1853,'Listes déroulantes'!$F$2:$H$26,3,FALSE),IF($J1853="Montant total demandé &lt;&gt; de montant calculé",VLOOKUP($J1853,'Listes déroulantes'!$F$2:$H$26,2,FALSE)&amp;$N1853&amp;"
"&amp;$P1853&amp;"
"&amp;VLOOKUP($J1853,'Listes déroulantes'!$F$2:$H$26,3,FALSE),CONCATENATE(IF(ISNA(VLOOKUP($J1853,'Listes déroulantes'!$F$2:$I$26,2,FALSE)),"",VLOOKUP($J1853,'Listes déroulantes'!$F$2:$I$26,2,FALSE)),IF($L1853&lt;&gt;"",TEXT($L1853,CONCATENATE("jj/mm/aaaa","")),""),VLOOKUP($J1853,'Listes déroulantes'!$F$2:$I$26,3,FALSE)," ",$K1853," ",$N1853," ",$M1853,"
",$P1853,VLOOKUP($J1853,'Listes déroulantes'!$F$2:$I$26,4,FALSE))))),"")</f>
        <v/>
      </c>
      <c r="J1853" s="28"/>
      <c r="K1853" s="18"/>
      <c r="L1853" s="19"/>
      <c r="M1853" s="18"/>
      <c r="N1853" s="15"/>
      <c r="O1853" s="15"/>
      <c r="P1853" s="20"/>
      <c r="Q1853" s="36"/>
      <c r="R1853" s="36"/>
      <c r="S1853" s="37"/>
      <c r="T1853" s="37"/>
      <c r="U1853" s="37"/>
      <c r="V1853" s="37"/>
      <c r="W1853" s="37"/>
      <c r="X1853" s="37"/>
      <c r="Y1853" s="37"/>
      <c r="Z1853" s="37"/>
    </row>
    <row r="1854" spans="1:26" s="29" customFormat="1" x14ac:dyDescent="0.25">
      <c r="A1854" s="13"/>
      <c r="B1854" s="14"/>
      <c r="C1854" s="39"/>
      <c r="D1854" s="39"/>
      <c r="E1854" s="27"/>
      <c r="F1854" s="16"/>
      <c r="G1854" s="17"/>
      <c r="H1854" s="17"/>
      <c r="I1854" s="38" t="str">
        <f>IF($J1854&lt;&gt;"",(IF($J1854="Part RC demandée &lt;&gt; Part RC calculée",VLOOKUP($J1854,'Listes déroulantes'!$F$2:$H$26,2,FALSE)&amp;$O1854&amp;"
"&amp;$P1854&amp;VLOOKUP($J1854,'Listes déroulantes'!$F$2:$H$26,3,FALSE),IF($J1854="Montant total demandé &lt;&gt; de montant calculé",VLOOKUP($J1854,'Listes déroulantes'!$F$2:$H$26,2,FALSE)&amp;$N1854&amp;"
"&amp;$P1854&amp;"
"&amp;VLOOKUP($J1854,'Listes déroulantes'!$F$2:$H$26,3,FALSE),CONCATENATE(IF(ISNA(VLOOKUP($J1854,'Listes déroulantes'!$F$2:$I$26,2,FALSE)),"",VLOOKUP($J1854,'Listes déroulantes'!$F$2:$I$26,2,FALSE)),IF($L1854&lt;&gt;"",TEXT($L1854,CONCATENATE("jj/mm/aaaa","")),""),VLOOKUP($J1854,'Listes déroulantes'!$F$2:$I$26,3,FALSE)," ",$K1854," ",$N1854," ",$M1854,"
",$P1854,VLOOKUP($J1854,'Listes déroulantes'!$F$2:$I$26,4,FALSE))))),"")</f>
        <v/>
      </c>
      <c r="J1854" s="28"/>
      <c r="K1854" s="18"/>
      <c r="L1854" s="19"/>
      <c r="M1854" s="18"/>
      <c r="N1854" s="15"/>
      <c r="O1854" s="15"/>
      <c r="P1854" s="20"/>
      <c r="Q1854" s="36"/>
      <c r="R1854" s="36"/>
      <c r="S1854" s="37"/>
      <c r="T1854" s="37"/>
      <c r="U1854" s="37"/>
      <c r="V1854" s="37"/>
      <c r="W1854" s="37"/>
      <c r="X1854" s="37"/>
      <c r="Y1854" s="37"/>
      <c r="Z1854" s="37"/>
    </row>
    <row r="1855" spans="1:26" s="29" customFormat="1" x14ac:dyDescent="0.25">
      <c r="A1855" s="13"/>
      <c r="B1855" s="14"/>
      <c r="C1855" s="39"/>
      <c r="D1855" s="39"/>
      <c r="E1855" s="27"/>
      <c r="F1855" s="16"/>
      <c r="G1855" s="17"/>
      <c r="H1855" s="17"/>
      <c r="I1855" s="38" t="str">
        <f>IF($J1855&lt;&gt;"",(IF($J1855="Part RC demandée &lt;&gt; Part RC calculée",VLOOKUP($J1855,'Listes déroulantes'!$F$2:$H$26,2,FALSE)&amp;$O1855&amp;"
"&amp;$P1855&amp;VLOOKUP($J1855,'Listes déroulantes'!$F$2:$H$26,3,FALSE),IF($J1855="Montant total demandé &lt;&gt; de montant calculé",VLOOKUP($J1855,'Listes déroulantes'!$F$2:$H$26,2,FALSE)&amp;$N1855&amp;"
"&amp;$P1855&amp;"
"&amp;VLOOKUP($J1855,'Listes déroulantes'!$F$2:$H$26,3,FALSE),CONCATENATE(IF(ISNA(VLOOKUP($J1855,'Listes déroulantes'!$F$2:$I$26,2,FALSE)),"",VLOOKUP($J1855,'Listes déroulantes'!$F$2:$I$26,2,FALSE)),IF($L1855&lt;&gt;"",TEXT($L1855,CONCATENATE("jj/mm/aaaa","")),""),VLOOKUP($J1855,'Listes déroulantes'!$F$2:$I$26,3,FALSE)," ",$K1855," ",$N1855," ",$M1855,"
",$P1855,VLOOKUP($J1855,'Listes déroulantes'!$F$2:$I$26,4,FALSE))))),"")</f>
        <v/>
      </c>
      <c r="J1855" s="28"/>
      <c r="K1855" s="18"/>
      <c r="L1855" s="19"/>
      <c r="M1855" s="18"/>
      <c r="N1855" s="15"/>
      <c r="O1855" s="15"/>
      <c r="P1855" s="20"/>
      <c r="Q1855" s="36"/>
      <c r="R1855" s="36"/>
      <c r="S1855" s="37"/>
      <c r="T1855" s="37"/>
      <c r="U1855" s="37"/>
      <c r="V1855" s="37"/>
      <c r="W1855" s="37"/>
      <c r="X1855" s="37"/>
      <c r="Y1855" s="37"/>
      <c r="Z1855" s="37"/>
    </row>
    <row r="1856" spans="1:26" s="29" customFormat="1" x14ac:dyDescent="0.25">
      <c r="A1856" s="13"/>
      <c r="B1856" s="14"/>
      <c r="C1856" s="39"/>
      <c r="D1856" s="39"/>
      <c r="E1856" s="27"/>
      <c r="F1856" s="16"/>
      <c r="G1856" s="17"/>
      <c r="H1856" s="17"/>
      <c r="I1856" s="38" t="str">
        <f>IF($J1856&lt;&gt;"",(IF($J1856="Part RC demandée &lt;&gt; Part RC calculée",VLOOKUP($J1856,'Listes déroulantes'!$F$2:$H$26,2,FALSE)&amp;$O1856&amp;"
"&amp;$P1856&amp;VLOOKUP($J1856,'Listes déroulantes'!$F$2:$H$26,3,FALSE),IF($J1856="Montant total demandé &lt;&gt; de montant calculé",VLOOKUP($J1856,'Listes déroulantes'!$F$2:$H$26,2,FALSE)&amp;$N1856&amp;"
"&amp;$P1856&amp;"
"&amp;VLOOKUP($J1856,'Listes déroulantes'!$F$2:$H$26,3,FALSE),CONCATENATE(IF(ISNA(VLOOKUP($J1856,'Listes déroulantes'!$F$2:$I$26,2,FALSE)),"",VLOOKUP($J1856,'Listes déroulantes'!$F$2:$I$26,2,FALSE)),IF($L1856&lt;&gt;"",TEXT($L1856,CONCATENATE("jj/mm/aaaa","")),""),VLOOKUP($J1856,'Listes déroulantes'!$F$2:$I$26,3,FALSE)," ",$K1856," ",$N1856," ",$M1856,"
",$P1856,VLOOKUP($J1856,'Listes déroulantes'!$F$2:$I$26,4,FALSE))))),"")</f>
        <v/>
      </c>
      <c r="J1856" s="28"/>
      <c r="K1856" s="18"/>
      <c r="L1856" s="19"/>
      <c r="M1856" s="18"/>
      <c r="N1856" s="15"/>
      <c r="O1856" s="15"/>
      <c r="P1856" s="20"/>
      <c r="Q1856" s="36"/>
      <c r="R1856" s="36"/>
      <c r="S1856" s="37"/>
      <c r="T1856" s="37"/>
      <c r="U1856" s="37"/>
      <c r="V1856" s="37"/>
      <c r="W1856" s="37"/>
      <c r="X1856" s="37"/>
      <c r="Y1856" s="37"/>
      <c r="Z1856" s="37"/>
    </row>
    <row r="1857" spans="1:26" s="29" customFormat="1" x14ac:dyDescent="0.25">
      <c r="A1857" s="13"/>
      <c r="B1857" s="14"/>
      <c r="C1857" s="39"/>
      <c r="D1857" s="39"/>
      <c r="E1857" s="27"/>
      <c r="F1857" s="16"/>
      <c r="G1857" s="17"/>
      <c r="H1857" s="17"/>
      <c r="I1857" s="38" t="str">
        <f>IF($J1857&lt;&gt;"",(IF($J1857="Part RC demandée &lt;&gt; Part RC calculée",VLOOKUP($J1857,'Listes déroulantes'!$F$2:$H$26,2,FALSE)&amp;$O1857&amp;"
"&amp;$P1857&amp;VLOOKUP($J1857,'Listes déroulantes'!$F$2:$H$26,3,FALSE),IF($J1857="Montant total demandé &lt;&gt; de montant calculé",VLOOKUP($J1857,'Listes déroulantes'!$F$2:$H$26,2,FALSE)&amp;$N1857&amp;"
"&amp;$P1857&amp;"
"&amp;VLOOKUP($J1857,'Listes déroulantes'!$F$2:$H$26,3,FALSE),CONCATENATE(IF(ISNA(VLOOKUP($J1857,'Listes déroulantes'!$F$2:$I$26,2,FALSE)),"",VLOOKUP($J1857,'Listes déroulantes'!$F$2:$I$26,2,FALSE)),IF($L1857&lt;&gt;"",TEXT($L1857,CONCATENATE("jj/mm/aaaa","")),""),VLOOKUP($J1857,'Listes déroulantes'!$F$2:$I$26,3,FALSE)," ",$K1857," ",$N1857," ",$M1857,"
",$P1857,VLOOKUP($J1857,'Listes déroulantes'!$F$2:$I$26,4,FALSE))))),"")</f>
        <v/>
      </c>
      <c r="J1857" s="28"/>
      <c r="K1857" s="18"/>
      <c r="L1857" s="19"/>
      <c r="M1857" s="18"/>
      <c r="N1857" s="15"/>
      <c r="O1857" s="15"/>
      <c r="P1857" s="20"/>
      <c r="Q1857" s="36"/>
      <c r="R1857" s="36"/>
      <c r="S1857" s="37"/>
      <c r="T1857" s="37"/>
      <c r="U1857" s="37"/>
      <c r="V1857" s="37"/>
      <c r="W1857" s="37"/>
      <c r="X1857" s="37"/>
      <c r="Y1857" s="37"/>
      <c r="Z1857" s="37"/>
    </row>
    <row r="1858" spans="1:26" s="29" customFormat="1" x14ac:dyDescent="0.25">
      <c r="A1858" s="13"/>
      <c r="B1858" s="14"/>
      <c r="C1858" s="39"/>
      <c r="D1858" s="39"/>
      <c r="E1858" s="27"/>
      <c r="F1858" s="16"/>
      <c r="G1858" s="17"/>
      <c r="H1858" s="17"/>
      <c r="I1858" s="38" t="str">
        <f>IF($J1858&lt;&gt;"",(IF($J1858="Part RC demandée &lt;&gt; Part RC calculée",VLOOKUP($J1858,'Listes déroulantes'!$F$2:$H$26,2,FALSE)&amp;$O1858&amp;"
"&amp;$P1858&amp;VLOOKUP($J1858,'Listes déroulantes'!$F$2:$H$26,3,FALSE),IF($J1858="Montant total demandé &lt;&gt; de montant calculé",VLOOKUP($J1858,'Listes déroulantes'!$F$2:$H$26,2,FALSE)&amp;$N1858&amp;"
"&amp;$P1858&amp;"
"&amp;VLOOKUP($J1858,'Listes déroulantes'!$F$2:$H$26,3,FALSE),CONCATENATE(IF(ISNA(VLOOKUP($J1858,'Listes déroulantes'!$F$2:$I$26,2,FALSE)),"",VLOOKUP($J1858,'Listes déroulantes'!$F$2:$I$26,2,FALSE)),IF($L1858&lt;&gt;"",TEXT($L1858,CONCATENATE("jj/mm/aaaa","")),""),VLOOKUP($J1858,'Listes déroulantes'!$F$2:$I$26,3,FALSE)," ",$K1858," ",$N1858," ",$M1858,"
",$P1858,VLOOKUP($J1858,'Listes déroulantes'!$F$2:$I$26,4,FALSE))))),"")</f>
        <v/>
      </c>
      <c r="J1858" s="28"/>
      <c r="K1858" s="18"/>
      <c r="L1858" s="19"/>
      <c r="M1858" s="18"/>
      <c r="N1858" s="15"/>
      <c r="O1858" s="15"/>
      <c r="P1858" s="20"/>
      <c r="Q1858" s="36"/>
      <c r="R1858" s="36"/>
      <c r="S1858" s="37"/>
      <c r="T1858" s="37"/>
      <c r="U1858" s="37"/>
      <c r="V1858" s="37"/>
      <c r="W1858" s="37"/>
      <c r="X1858" s="37"/>
      <c r="Y1858" s="37"/>
      <c r="Z1858" s="37"/>
    </row>
    <row r="1859" spans="1:26" s="29" customFormat="1" x14ac:dyDescent="0.25">
      <c r="A1859" s="13"/>
      <c r="B1859" s="14"/>
      <c r="C1859" s="39"/>
      <c r="D1859" s="39"/>
      <c r="E1859" s="27"/>
      <c r="F1859" s="16"/>
      <c r="G1859" s="17"/>
      <c r="H1859" s="17"/>
      <c r="I1859" s="38" t="str">
        <f>IF($J1859&lt;&gt;"",(IF($J1859="Part RC demandée &lt;&gt; Part RC calculée",VLOOKUP($J1859,'Listes déroulantes'!$F$2:$H$26,2,FALSE)&amp;$O1859&amp;"
"&amp;$P1859&amp;VLOOKUP($J1859,'Listes déroulantes'!$F$2:$H$26,3,FALSE),IF($J1859="Montant total demandé &lt;&gt; de montant calculé",VLOOKUP($J1859,'Listes déroulantes'!$F$2:$H$26,2,FALSE)&amp;$N1859&amp;"
"&amp;$P1859&amp;"
"&amp;VLOOKUP($J1859,'Listes déroulantes'!$F$2:$H$26,3,FALSE),CONCATENATE(IF(ISNA(VLOOKUP($J1859,'Listes déroulantes'!$F$2:$I$26,2,FALSE)),"",VLOOKUP($J1859,'Listes déroulantes'!$F$2:$I$26,2,FALSE)),IF($L1859&lt;&gt;"",TEXT($L1859,CONCATENATE("jj/mm/aaaa","")),""),VLOOKUP($J1859,'Listes déroulantes'!$F$2:$I$26,3,FALSE)," ",$K1859," ",$N1859," ",$M1859,"
",$P1859,VLOOKUP($J1859,'Listes déroulantes'!$F$2:$I$26,4,FALSE))))),"")</f>
        <v/>
      </c>
      <c r="J1859" s="28"/>
      <c r="K1859" s="18"/>
      <c r="L1859" s="19"/>
      <c r="M1859" s="18"/>
      <c r="N1859" s="15"/>
      <c r="O1859" s="15"/>
      <c r="P1859" s="20"/>
      <c r="Q1859" s="36"/>
      <c r="R1859" s="36"/>
      <c r="S1859" s="37"/>
      <c r="T1859" s="37"/>
      <c r="U1859" s="37"/>
      <c r="V1859" s="37"/>
      <c r="W1859" s="37"/>
      <c r="X1859" s="37"/>
      <c r="Y1859" s="37"/>
      <c r="Z1859" s="37"/>
    </row>
    <row r="1860" spans="1:26" s="29" customFormat="1" x14ac:dyDescent="0.25">
      <c r="A1860" s="13"/>
      <c r="B1860" s="14"/>
      <c r="C1860" s="39"/>
      <c r="D1860" s="39"/>
      <c r="E1860" s="27"/>
      <c r="F1860" s="16"/>
      <c r="G1860" s="17"/>
      <c r="H1860" s="17"/>
      <c r="I1860" s="38" t="str">
        <f>IF($J1860&lt;&gt;"",(IF($J1860="Part RC demandée &lt;&gt; Part RC calculée",VLOOKUP($J1860,'Listes déroulantes'!$F$2:$H$26,2,FALSE)&amp;$O1860&amp;"
"&amp;$P1860&amp;VLOOKUP($J1860,'Listes déroulantes'!$F$2:$H$26,3,FALSE),IF($J1860="Montant total demandé &lt;&gt; de montant calculé",VLOOKUP($J1860,'Listes déroulantes'!$F$2:$H$26,2,FALSE)&amp;$N1860&amp;"
"&amp;$P1860&amp;"
"&amp;VLOOKUP($J1860,'Listes déroulantes'!$F$2:$H$26,3,FALSE),CONCATENATE(IF(ISNA(VLOOKUP($J1860,'Listes déroulantes'!$F$2:$I$26,2,FALSE)),"",VLOOKUP($J1860,'Listes déroulantes'!$F$2:$I$26,2,FALSE)),IF($L1860&lt;&gt;"",TEXT($L1860,CONCATENATE("jj/mm/aaaa","")),""),VLOOKUP($J1860,'Listes déroulantes'!$F$2:$I$26,3,FALSE)," ",$K1860," ",$N1860," ",$M1860,"
",$P1860,VLOOKUP($J1860,'Listes déroulantes'!$F$2:$I$26,4,FALSE))))),"")</f>
        <v/>
      </c>
      <c r="J1860" s="28"/>
      <c r="K1860" s="18"/>
      <c r="L1860" s="19"/>
      <c r="M1860" s="18"/>
      <c r="N1860" s="15"/>
      <c r="O1860" s="15"/>
      <c r="P1860" s="20"/>
      <c r="Q1860" s="36"/>
      <c r="R1860" s="36"/>
      <c r="S1860" s="37"/>
      <c r="T1860" s="37"/>
      <c r="U1860" s="37"/>
      <c r="V1860" s="37"/>
      <c r="W1860" s="37"/>
      <c r="X1860" s="37"/>
      <c r="Y1860" s="37"/>
      <c r="Z1860" s="37"/>
    </row>
    <row r="1861" spans="1:26" s="29" customFormat="1" x14ac:dyDescent="0.25">
      <c r="A1861" s="13"/>
      <c r="B1861" s="14"/>
      <c r="C1861" s="39"/>
      <c r="D1861" s="39"/>
      <c r="E1861" s="27"/>
      <c r="F1861" s="16"/>
      <c r="G1861" s="17"/>
      <c r="H1861" s="17"/>
      <c r="I1861" s="38" t="str">
        <f>IF($J1861&lt;&gt;"",(IF($J1861="Part RC demandée &lt;&gt; Part RC calculée",VLOOKUP($J1861,'Listes déroulantes'!$F$2:$H$26,2,FALSE)&amp;$O1861&amp;"
"&amp;$P1861&amp;VLOOKUP($J1861,'Listes déroulantes'!$F$2:$H$26,3,FALSE),IF($J1861="Montant total demandé &lt;&gt; de montant calculé",VLOOKUP($J1861,'Listes déroulantes'!$F$2:$H$26,2,FALSE)&amp;$N1861&amp;"
"&amp;$P1861&amp;"
"&amp;VLOOKUP($J1861,'Listes déroulantes'!$F$2:$H$26,3,FALSE),CONCATENATE(IF(ISNA(VLOOKUP($J1861,'Listes déroulantes'!$F$2:$I$26,2,FALSE)),"",VLOOKUP($J1861,'Listes déroulantes'!$F$2:$I$26,2,FALSE)),IF($L1861&lt;&gt;"",TEXT($L1861,CONCATENATE("jj/mm/aaaa","")),""),VLOOKUP($J1861,'Listes déroulantes'!$F$2:$I$26,3,FALSE)," ",$K1861," ",$N1861," ",$M1861,"
",$P1861,VLOOKUP($J1861,'Listes déroulantes'!$F$2:$I$26,4,FALSE))))),"")</f>
        <v/>
      </c>
      <c r="J1861" s="28"/>
      <c r="K1861" s="18"/>
      <c r="L1861" s="19"/>
      <c r="M1861" s="18"/>
      <c r="N1861" s="15"/>
      <c r="O1861" s="15"/>
      <c r="P1861" s="20"/>
      <c r="Q1861" s="36"/>
      <c r="R1861" s="36"/>
      <c r="S1861" s="37"/>
      <c r="T1861" s="37"/>
      <c r="U1861" s="37"/>
      <c r="V1861" s="37"/>
      <c r="W1861" s="37"/>
      <c r="X1861" s="37"/>
      <c r="Y1861" s="37"/>
      <c r="Z1861" s="37"/>
    </row>
    <row r="1862" spans="1:26" s="29" customFormat="1" x14ac:dyDescent="0.25">
      <c r="A1862" s="13"/>
      <c r="B1862" s="14"/>
      <c r="C1862" s="39"/>
      <c r="D1862" s="39"/>
      <c r="E1862" s="27"/>
      <c r="F1862" s="16"/>
      <c r="G1862" s="17"/>
      <c r="H1862" s="17"/>
      <c r="I1862" s="38" t="str">
        <f>IF($J1862&lt;&gt;"",(IF($J1862="Part RC demandée &lt;&gt; Part RC calculée",VLOOKUP($J1862,'Listes déroulantes'!$F$2:$H$26,2,FALSE)&amp;$O1862&amp;"
"&amp;$P1862&amp;VLOOKUP($J1862,'Listes déroulantes'!$F$2:$H$26,3,FALSE),IF($J1862="Montant total demandé &lt;&gt; de montant calculé",VLOOKUP($J1862,'Listes déroulantes'!$F$2:$H$26,2,FALSE)&amp;$N1862&amp;"
"&amp;$P1862&amp;"
"&amp;VLOOKUP($J1862,'Listes déroulantes'!$F$2:$H$26,3,FALSE),CONCATENATE(IF(ISNA(VLOOKUP($J1862,'Listes déroulantes'!$F$2:$I$26,2,FALSE)),"",VLOOKUP($J1862,'Listes déroulantes'!$F$2:$I$26,2,FALSE)),IF($L1862&lt;&gt;"",TEXT($L1862,CONCATENATE("jj/mm/aaaa","")),""),VLOOKUP($J1862,'Listes déroulantes'!$F$2:$I$26,3,FALSE)," ",$K1862," ",$N1862," ",$M1862,"
",$P1862,VLOOKUP($J1862,'Listes déroulantes'!$F$2:$I$26,4,FALSE))))),"")</f>
        <v/>
      </c>
      <c r="J1862" s="28"/>
      <c r="K1862" s="18"/>
      <c r="L1862" s="19"/>
      <c r="M1862" s="18"/>
      <c r="N1862" s="15"/>
      <c r="O1862" s="15"/>
      <c r="P1862" s="20"/>
      <c r="Q1862" s="36"/>
      <c r="R1862" s="36"/>
      <c r="S1862" s="37"/>
      <c r="T1862" s="37"/>
      <c r="U1862" s="37"/>
      <c r="V1862" s="37"/>
      <c r="W1862" s="37"/>
      <c r="X1862" s="37"/>
      <c r="Y1862" s="37"/>
      <c r="Z1862" s="37"/>
    </row>
    <row r="1863" spans="1:26" s="29" customFormat="1" x14ac:dyDescent="0.25">
      <c r="A1863" s="13"/>
      <c r="B1863" s="14"/>
      <c r="C1863" s="39"/>
      <c r="D1863" s="39"/>
      <c r="E1863" s="27"/>
      <c r="F1863" s="16"/>
      <c r="G1863" s="17"/>
      <c r="H1863" s="17"/>
      <c r="I1863" s="38" t="str">
        <f>IF($J1863&lt;&gt;"",(IF($J1863="Part RC demandée &lt;&gt; Part RC calculée",VLOOKUP($J1863,'Listes déroulantes'!$F$2:$H$26,2,FALSE)&amp;$O1863&amp;"
"&amp;$P1863&amp;VLOOKUP($J1863,'Listes déroulantes'!$F$2:$H$26,3,FALSE),IF($J1863="Montant total demandé &lt;&gt; de montant calculé",VLOOKUP($J1863,'Listes déroulantes'!$F$2:$H$26,2,FALSE)&amp;$N1863&amp;"
"&amp;$P1863&amp;"
"&amp;VLOOKUP($J1863,'Listes déroulantes'!$F$2:$H$26,3,FALSE),CONCATENATE(IF(ISNA(VLOOKUP($J1863,'Listes déroulantes'!$F$2:$I$26,2,FALSE)),"",VLOOKUP($J1863,'Listes déroulantes'!$F$2:$I$26,2,FALSE)),IF($L1863&lt;&gt;"",TEXT($L1863,CONCATENATE("jj/mm/aaaa","")),""),VLOOKUP($J1863,'Listes déroulantes'!$F$2:$I$26,3,FALSE)," ",$K1863," ",$N1863," ",$M1863,"
",$P1863,VLOOKUP($J1863,'Listes déroulantes'!$F$2:$I$26,4,FALSE))))),"")</f>
        <v/>
      </c>
      <c r="J1863" s="28"/>
      <c r="K1863" s="18"/>
      <c r="L1863" s="19"/>
      <c r="M1863" s="18"/>
      <c r="N1863" s="15"/>
      <c r="O1863" s="15"/>
      <c r="P1863" s="20"/>
      <c r="Q1863" s="36"/>
      <c r="R1863" s="36"/>
      <c r="S1863" s="37"/>
      <c r="T1863" s="37"/>
      <c r="U1863" s="37"/>
      <c r="V1863" s="37"/>
      <c r="W1863" s="37"/>
      <c r="X1863" s="37"/>
      <c r="Y1863" s="37"/>
      <c r="Z1863" s="37"/>
    </row>
    <row r="1864" spans="1:26" s="29" customFormat="1" x14ac:dyDescent="0.25">
      <c r="A1864" s="13"/>
      <c r="B1864" s="14"/>
      <c r="C1864" s="39"/>
      <c r="D1864" s="39"/>
      <c r="E1864" s="27"/>
      <c r="F1864" s="16"/>
      <c r="G1864" s="17"/>
      <c r="H1864" s="17"/>
      <c r="I1864" s="38" t="str">
        <f>IF($J1864&lt;&gt;"",(IF($J1864="Part RC demandée &lt;&gt; Part RC calculée",VLOOKUP($J1864,'Listes déroulantes'!$F$2:$H$26,2,FALSE)&amp;$O1864&amp;"
"&amp;$P1864&amp;VLOOKUP($J1864,'Listes déroulantes'!$F$2:$H$26,3,FALSE),IF($J1864="Montant total demandé &lt;&gt; de montant calculé",VLOOKUP($J1864,'Listes déroulantes'!$F$2:$H$26,2,FALSE)&amp;$N1864&amp;"
"&amp;$P1864&amp;"
"&amp;VLOOKUP($J1864,'Listes déroulantes'!$F$2:$H$26,3,FALSE),CONCATENATE(IF(ISNA(VLOOKUP($J1864,'Listes déroulantes'!$F$2:$I$26,2,FALSE)),"",VLOOKUP($J1864,'Listes déroulantes'!$F$2:$I$26,2,FALSE)),IF($L1864&lt;&gt;"",TEXT($L1864,CONCATENATE("jj/mm/aaaa","")),""),VLOOKUP($J1864,'Listes déroulantes'!$F$2:$I$26,3,FALSE)," ",$K1864," ",$N1864," ",$M1864,"
",$P1864,VLOOKUP($J1864,'Listes déroulantes'!$F$2:$I$26,4,FALSE))))),"")</f>
        <v/>
      </c>
      <c r="J1864" s="28"/>
      <c r="K1864" s="18"/>
      <c r="L1864" s="19"/>
      <c r="M1864" s="18"/>
      <c r="N1864" s="15"/>
      <c r="O1864" s="15"/>
      <c r="P1864" s="20"/>
      <c r="Q1864" s="36"/>
      <c r="R1864" s="36"/>
      <c r="S1864" s="37"/>
      <c r="T1864" s="37"/>
      <c r="U1864" s="37"/>
      <c r="V1864" s="37"/>
      <c r="W1864" s="37"/>
      <c r="X1864" s="37"/>
      <c r="Y1864" s="37"/>
      <c r="Z1864" s="37"/>
    </row>
    <row r="1865" spans="1:26" s="29" customFormat="1" x14ac:dyDescent="0.25">
      <c r="A1865" s="13"/>
      <c r="B1865" s="14"/>
      <c r="C1865" s="39"/>
      <c r="D1865" s="39"/>
      <c r="E1865" s="27"/>
      <c r="F1865" s="16"/>
      <c r="G1865" s="17"/>
      <c r="H1865" s="17"/>
      <c r="I1865" s="38" t="str">
        <f>IF($J1865&lt;&gt;"",(IF($J1865="Part RC demandée &lt;&gt; Part RC calculée",VLOOKUP($J1865,'Listes déroulantes'!$F$2:$H$26,2,FALSE)&amp;$O1865&amp;"
"&amp;$P1865&amp;VLOOKUP($J1865,'Listes déroulantes'!$F$2:$H$26,3,FALSE),IF($J1865="Montant total demandé &lt;&gt; de montant calculé",VLOOKUP($J1865,'Listes déroulantes'!$F$2:$H$26,2,FALSE)&amp;$N1865&amp;"
"&amp;$P1865&amp;"
"&amp;VLOOKUP($J1865,'Listes déroulantes'!$F$2:$H$26,3,FALSE),CONCATENATE(IF(ISNA(VLOOKUP($J1865,'Listes déroulantes'!$F$2:$I$26,2,FALSE)),"",VLOOKUP($J1865,'Listes déroulantes'!$F$2:$I$26,2,FALSE)),IF($L1865&lt;&gt;"",TEXT($L1865,CONCATENATE("jj/mm/aaaa","")),""),VLOOKUP($J1865,'Listes déroulantes'!$F$2:$I$26,3,FALSE)," ",$K1865," ",$N1865," ",$M1865,"
",$P1865,VLOOKUP($J1865,'Listes déroulantes'!$F$2:$I$26,4,FALSE))))),"")</f>
        <v/>
      </c>
      <c r="J1865" s="28"/>
      <c r="K1865" s="18"/>
      <c r="L1865" s="19"/>
      <c r="M1865" s="18"/>
      <c r="N1865" s="15"/>
      <c r="O1865" s="15"/>
      <c r="P1865" s="20"/>
      <c r="Q1865" s="36"/>
      <c r="R1865" s="36"/>
      <c r="S1865" s="37"/>
      <c r="T1865" s="37"/>
      <c r="U1865" s="37"/>
      <c r="V1865" s="37"/>
      <c r="W1865" s="37"/>
      <c r="X1865" s="37"/>
      <c r="Y1865" s="37"/>
      <c r="Z1865" s="37"/>
    </row>
    <row r="1866" spans="1:26" s="29" customFormat="1" x14ac:dyDescent="0.25">
      <c r="A1866" s="13"/>
      <c r="B1866" s="14"/>
      <c r="C1866" s="39"/>
      <c r="D1866" s="39"/>
      <c r="E1866" s="27"/>
      <c r="F1866" s="16"/>
      <c r="G1866" s="17"/>
      <c r="H1866" s="17"/>
      <c r="I1866" s="38" t="str">
        <f>IF($J1866&lt;&gt;"",(IF($J1866="Part RC demandée &lt;&gt; Part RC calculée",VLOOKUP($J1866,'Listes déroulantes'!$F$2:$H$26,2,FALSE)&amp;$O1866&amp;"
"&amp;$P1866&amp;VLOOKUP($J1866,'Listes déroulantes'!$F$2:$H$26,3,FALSE),IF($J1866="Montant total demandé &lt;&gt; de montant calculé",VLOOKUP($J1866,'Listes déroulantes'!$F$2:$H$26,2,FALSE)&amp;$N1866&amp;"
"&amp;$P1866&amp;"
"&amp;VLOOKUP($J1866,'Listes déroulantes'!$F$2:$H$26,3,FALSE),CONCATENATE(IF(ISNA(VLOOKUP($J1866,'Listes déroulantes'!$F$2:$I$26,2,FALSE)),"",VLOOKUP($J1866,'Listes déroulantes'!$F$2:$I$26,2,FALSE)),IF($L1866&lt;&gt;"",TEXT($L1866,CONCATENATE("jj/mm/aaaa","")),""),VLOOKUP($J1866,'Listes déroulantes'!$F$2:$I$26,3,FALSE)," ",$K1866," ",$N1866," ",$M1866,"
",$P1866,VLOOKUP($J1866,'Listes déroulantes'!$F$2:$I$26,4,FALSE))))),"")</f>
        <v/>
      </c>
      <c r="J1866" s="28"/>
      <c r="K1866" s="18"/>
      <c r="L1866" s="19"/>
      <c r="M1866" s="18"/>
      <c r="N1866" s="15"/>
      <c r="O1866" s="15"/>
      <c r="P1866" s="20"/>
      <c r="Q1866" s="36"/>
      <c r="R1866" s="36"/>
      <c r="S1866" s="37"/>
      <c r="T1866" s="37"/>
      <c r="U1866" s="37"/>
      <c r="V1866" s="37"/>
      <c r="W1866" s="37"/>
      <c r="X1866" s="37"/>
      <c r="Y1866" s="37"/>
      <c r="Z1866" s="37"/>
    </row>
    <row r="1867" spans="1:26" s="29" customFormat="1" x14ac:dyDescent="0.25">
      <c r="A1867" s="13"/>
      <c r="B1867" s="14"/>
      <c r="C1867" s="39"/>
      <c r="D1867" s="39"/>
      <c r="E1867" s="27"/>
      <c r="F1867" s="16"/>
      <c r="G1867" s="17"/>
      <c r="H1867" s="17"/>
      <c r="I1867" s="38" t="str">
        <f>IF($J1867&lt;&gt;"",(IF($J1867="Part RC demandée &lt;&gt; Part RC calculée",VLOOKUP($J1867,'Listes déroulantes'!$F$2:$H$26,2,FALSE)&amp;$O1867&amp;"
"&amp;$P1867&amp;VLOOKUP($J1867,'Listes déroulantes'!$F$2:$H$26,3,FALSE),IF($J1867="Montant total demandé &lt;&gt; de montant calculé",VLOOKUP($J1867,'Listes déroulantes'!$F$2:$H$26,2,FALSE)&amp;$N1867&amp;"
"&amp;$P1867&amp;"
"&amp;VLOOKUP($J1867,'Listes déroulantes'!$F$2:$H$26,3,FALSE),CONCATENATE(IF(ISNA(VLOOKUP($J1867,'Listes déroulantes'!$F$2:$I$26,2,FALSE)),"",VLOOKUP($J1867,'Listes déroulantes'!$F$2:$I$26,2,FALSE)),IF($L1867&lt;&gt;"",TEXT($L1867,CONCATENATE("jj/mm/aaaa","")),""),VLOOKUP($J1867,'Listes déroulantes'!$F$2:$I$26,3,FALSE)," ",$K1867," ",$N1867," ",$M1867,"
",$P1867,VLOOKUP($J1867,'Listes déroulantes'!$F$2:$I$26,4,FALSE))))),"")</f>
        <v/>
      </c>
      <c r="J1867" s="28"/>
      <c r="K1867" s="18"/>
      <c r="L1867" s="19"/>
      <c r="M1867" s="18"/>
      <c r="N1867" s="15"/>
      <c r="O1867" s="15"/>
      <c r="P1867" s="20"/>
      <c r="Q1867" s="36"/>
      <c r="R1867" s="36"/>
      <c r="S1867" s="37"/>
      <c r="T1867" s="37"/>
      <c r="U1867" s="37"/>
      <c r="V1867" s="37"/>
      <c r="W1867" s="37"/>
      <c r="X1867" s="37"/>
      <c r="Y1867" s="37"/>
      <c r="Z1867" s="37"/>
    </row>
    <row r="1868" spans="1:26" s="29" customFormat="1" x14ac:dyDescent="0.25">
      <c r="A1868" s="13"/>
      <c r="B1868" s="14"/>
      <c r="C1868" s="39"/>
      <c r="D1868" s="39"/>
      <c r="E1868" s="27"/>
      <c r="F1868" s="16"/>
      <c r="G1868" s="17"/>
      <c r="H1868" s="17"/>
      <c r="I1868" s="38" t="str">
        <f>IF($J1868&lt;&gt;"",(IF($J1868="Part RC demandée &lt;&gt; Part RC calculée",VLOOKUP($J1868,'Listes déroulantes'!$F$2:$H$26,2,FALSE)&amp;$O1868&amp;"
"&amp;$P1868&amp;VLOOKUP($J1868,'Listes déroulantes'!$F$2:$H$26,3,FALSE),IF($J1868="Montant total demandé &lt;&gt; de montant calculé",VLOOKUP($J1868,'Listes déroulantes'!$F$2:$H$26,2,FALSE)&amp;$N1868&amp;"
"&amp;$P1868&amp;"
"&amp;VLOOKUP($J1868,'Listes déroulantes'!$F$2:$H$26,3,FALSE),CONCATENATE(IF(ISNA(VLOOKUP($J1868,'Listes déroulantes'!$F$2:$I$26,2,FALSE)),"",VLOOKUP($J1868,'Listes déroulantes'!$F$2:$I$26,2,FALSE)),IF($L1868&lt;&gt;"",TEXT($L1868,CONCATENATE("jj/mm/aaaa","")),""),VLOOKUP($J1868,'Listes déroulantes'!$F$2:$I$26,3,FALSE)," ",$K1868," ",$N1868," ",$M1868,"
",$P1868,VLOOKUP($J1868,'Listes déroulantes'!$F$2:$I$26,4,FALSE))))),"")</f>
        <v/>
      </c>
      <c r="J1868" s="28"/>
      <c r="K1868" s="18"/>
      <c r="L1868" s="19"/>
      <c r="M1868" s="18"/>
      <c r="N1868" s="15"/>
      <c r="O1868" s="15"/>
      <c r="P1868" s="20"/>
      <c r="Q1868" s="36"/>
      <c r="R1868" s="36"/>
      <c r="S1868" s="37"/>
      <c r="T1868" s="37"/>
      <c r="U1868" s="37"/>
      <c r="V1868" s="37"/>
      <c r="W1868" s="37"/>
      <c r="X1868" s="37"/>
      <c r="Y1868" s="37"/>
      <c r="Z1868" s="37"/>
    </row>
    <row r="1869" spans="1:26" s="29" customFormat="1" x14ac:dyDescent="0.25">
      <c r="A1869" s="13"/>
      <c r="B1869" s="14"/>
      <c r="C1869" s="39"/>
      <c r="D1869" s="39"/>
      <c r="E1869" s="27"/>
      <c r="F1869" s="16"/>
      <c r="G1869" s="17"/>
      <c r="H1869" s="17"/>
      <c r="I1869" s="38" t="str">
        <f>IF($J1869&lt;&gt;"",(IF($J1869="Part RC demandée &lt;&gt; Part RC calculée",VLOOKUP($J1869,'Listes déroulantes'!$F$2:$H$26,2,FALSE)&amp;$O1869&amp;"
"&amp;$P1869&amp;VLOOKUP($J1869,'Listes déroulantes'!$F$2:$H$26,3,FALSE),IF($J1869="Montant total demandé &lt;&gt; de montant calculé",VLOOKUP($J1869,'Listes déroulantes'!$F$2:$H$26,2,FALSE)&amp;$N1869&amp;"
"&amp;$P1869&amp;"
"&amp;VLOOKUP($J1869,'Listes déroulantes'!$F$2:$H$26,3,FALSE),CONCATENATE(IF(ISNA(VLOOKUP($J1869,'Listes déroulantes'!$F$2:$I$26,2,FALSE)),"",VLOOKUP($J1869,'Listes déroulantes'!$F$2:$I$26,2,FALSE)),IF($L1869&lt;&gt;"",TEXT($L1869,CONCATENATE("jj/mm/aaaa","")),""),VLOOKUP($J1869,'Listes déroulantes'!$F$2:$I$26,3,FALSE)," ",$K1869," ",$N1869," ",$M1869,"
",$P1869,VLOOKUP($J1869,'Listes déroulantes'!$F$2:$I$26,4,FALSE))))),"")</f>
        <v/>
      </c>
      <c r="J1869" s="28"/>
      <c r="K1869" s="18"/>
      <c r="L1869" s="19"/>
      <c r="M1869" s="18"/>
      <c r="N1869" s="15"/>
      <c r="O1869" s="15"/>
      <c r="P1869" s="20"/>
      <c r="Q1869" s="36"/>
      <c r="R1869" s="36"/>
      <c r="S1869" s="37"/>
      <c r="T1869" s="37"/>
      <c r="U1869" s="37"/>
      <c r="V1869" s="37"/>
      <c r="W1869" s="37"/>
      <c r="X1869" s="37"/>
      <c r="Y1869" s="37"/>
      <c r="Z1869" s="37"/>
    </row>
    <row r="1870" spans="1:26" s="29" customFormat="1" x14ac:dyDescent="0.25">
      <c r="A1870" s="13"/>
      <c r="B1870" s="14"/>
      <c r="C1870" s="39"/>
      <c r="D1870" s="39"/>
      <c r="E1870" s="27"/>
      <c r="F1870" s="16"/>
      <c r="G1870" s="17"/>
      <c r="H1870" s="17"/>
      <c r="I1870" s="38" t="str">
        <f>IF($J1870&lt;&gt;"",(IF($J1870="Part RC demandée &lt;&gt; Part RC calculée",VLOOKUP($J1870,'Listes déroulantes'!$F$2:$H$26,2,FALSE)&amp;$O1870&amp;"
"&amp;$P1870&amp;VLOOKUP($J1870,'Listes déroulantes'!$F$2:$H$26,3,FALSE),IF($J1870="Montant total demandé &lt;&gt; de montant calculé",VLOOKUP($J1870,'Listes déroulantes'!$F$2:$H$26,2,FALSE)&amp;$N1870&amp;"
"&amp;$P1870&amp;"
"&amp;VLOOKUP($J1870,'Listes déroulantes'!$F$2:$H$26,3,FALSE),CONCATENATE(IF(ISNA(VLOOKUP($J1870,'Listes déroulantes'!$F$2:$I$26,2,FALSE)),"",VLOOKUP($J1870,'Listes déroulantes'!$F$2:$I$26,2,FALSE)),IF($L1870&lt;&gt;"",TEXT($L1870,CONCATENATE("jj/mm/aaaa","")),""),VLOOKUP($J1870,'Listes déroulantes'!$F$2:$I$26,3,FALSE)," ",$K1870," ",$N1870," ",$M1870,"
",$P1870,VLOOKUP($J1870,'Listes déroulantes'!$F$2:$I$26,4,FALSE))))),"")</f>
        <v/>
      </c>
      <c r="J1870" s="28"/>
      <c r="K1870" s="18"/>
      <c r="L1870" s="19"/>
      <c r="M1870" s="18"/>
      <c r="N1870" s="15"/>
      <c r="O1870" s="15"/>
      <c r="P1870" s="20"/>
      <c r="Q1870" s="36"/>
      <c r="R1870" s="36"/>
      <c r="S1870" s="37"/>
      <c r="T1870" s="37"/>
      <c r="U1870" s="37"/>
      <c r="V1870" s="37"/>
      <c r="W1870" s="37"/>
      <c r="X1870" s="37"/>
      <c r="Y1870" s="37"/>
      <c r="Z1870" s="37"/>
    </row>
    <row r="1871" spans="1:26" s="29" customFormat="1" x14ac:dyDescent="0.25">
      <c r="A1871" s="13"/>
      <c r="B1871" s="14"/>
      <c r="C1871" s="39"/>
      <c r="D1871" s="39"/>
      <c r="E1871" s="27"/>
      <c r="F1871" s="16"/>
      <c r="G1871" s="17"/>
      <c r="H1871" s="17"/>
      <c r="I1871" s="38" t="str">
        <f>IF($J1871&lt;&gt;"",(IF($J1871="Part RC demandée &lt;&gt; Part RC calculée",VLOOKUP($J1871,'Listes déroulantes'!$F$2:$H$26,2,FALSE)&amp;$O1871&amp;"
"&amp;$P1871&amp;VLOOKUP($J1871,'Listes déroulantes'!$F$2:$H$26,3,FALSE),IF($J1871="Montant total demandé &lt;&gt; de montant calculé",VLOOKUP($J1871,'Listes déroulantes'!$F$2:$H$26,2,FALSE)&amp;$N1871&amp;"
"&amp;$P1871&amp;"
"&amp;VLOOKUP($J1871,'Listes déroulantes'!$F$2:$H$26,3,FALSE),CONCATENATE(IF(ISNA(VLOOKUP($J1871,'Listes déroulantes'!$F$2:$I$26,2,FALSE)),"",VLOOKUP($J1871,'Listes déroulantes'!$F$2:$I$26,2,FALSE)),IF($L1871&lt;&gt;"",TEXT($L1871,CONCATENATE("jj/mm/aaaa","")),""),VLOOKUP($J1871,'Listes déroulantes'!$F$2:$I$26,3,FALSE)," ",$K1871," ",$N1871," ",$M1871,"
",$P1871,VLOOKUP($J1871,'Listes déroulantes'!$F$2:$I$26,4,FALSE))))),"")</f>
        <v/>
      </c>
      <c r="J1871" s="28"/>
      <c r="K1871" s="18"/>
      <c r="L1871" s="19"/>
      <c r="M1871" s="18"/>
      <c r="N1871" s="15"/>
      <c r="O1871" s="15"/>
      <c r="P1871" s="20"/>
      <c r="Q1871" s="36"/>
      <c r="R1871" s="36"/>
      <c r="S1871" s="37"/>
      <c r="T1871" s="37"/>
      <c r="U1871" s="37"/>
      <c r="V1871" s="37"/>
      <c r="W1871" s="37"/>
      <c r="X1871" s="37"/>
      <c r="Y1871" s="37"/>
      <c r="Z1871" s="37"/>
    </row>
    <row r="1872" spans="1:26" s="29" customFormat="1" x14ac:dyDescent="0.25">
      <c r="A1872" s="13"/>
      <c r="B1872" s="14"/>
      <c r="C1872" s="39"/>
      <c r="D1872" s="39"/>
      <c r="E1872" s="27"/>
      <c r="F1872" s="16"/>
      <c r="G1872" s="17"/>
      <c r="H1872" s="17"/>
      <c r="I1872" s="38" t="str">
        <f>IF($J1872&lt;&gt;"",(IF($J1872="Part RC demandée &lt;&gt; Part RC calculée",VLOOKUP($J1872,'Listes déroulantes'!$F$2:$H$26,2,FALSE)&amp;$O1872&amp;"
"&amp;$P1872&amp;VLOOKUP($J1872,'Listes déroulantes'!$F$2:$H$26,3,FALSE),IF($J1872="Montant total demandé &lt;&gt; de montant calculé",VLOOKUP($J1872,'Listes déroulantes'!$F$2:$H$26,2,FALSE)&amp;$N1872&amp;"
"&amp;$P1872&amp;"
"&amp;VLOOKUP($J1872,'Listes déroulantes'!$F$2:$H$26,3,FALSE),CONCATENATE(IF(ISNA(VLOOKUP($J1872,'Listes déroulantes'!$F$2:$I$26,2,FALSE)),"",VLOOKUP($J1872,'Listes déroulantes'!$F$2:$I$26,2,FALSE)),IF($L1872&lt;&gt;"",TEXT($L1872,CONCATENATE("jj/mm/aaaa","")),""),VLOOKUP($J1872,'Listes déroulantes'!$F$2:$I$26,3,FALSE)," ",$K1872," ",$N1872," ",$M1872,"
",$P1872,VLOOKUP($J1872,'Listes déroulantes'!$F$2:$I$26,4,FALSE))))),"")</f>
        <v/>
      </c>
      <c r="J1872" s="28"/>
      <c r="K1872" s="18"/>
      <c r="L1872" s="19"/>
      <c r="M1872" s="18"/>
      <c r="N1872" s="15"/>
      <c r="O1872" s="15"/>
      <c r="P1872" s="20"/>
      <c r="Q1872" s="36"/>
      <c r="R1872" s="36"/>
      <c r="S1872" s="37"/>
      <c r="T1872" s="37"/>
      <c r="U1872" s="37"/>
      <c r="V1872" s="37"/>
      <c r="W1872" s="37"/>
      <c r="X1872" s="37"/>
      <c r="Y1872" s="37"/>
      <c r="Z1872" s="37"/>
    </row>
    <row r="1873" spans="1:26" s="29" customFormat="1" x14ac:dyDescent="0.25">
      <c r="A1873" s="13"/>
      <c r="B1873" s="14"/>
      <c r="C1873" s="39"/>
      <c r="D1873" s="39"/>
      <c r="E1873" s="27"/>
      <c r="F1873" s="16"/>
      <c r="G1873" s="17"/>
      <c r="H1873" s="17"/>
      <c r="I1873" s="38" t="str">
        <f>IF($J1873&lt;&gt;"",(IF($J1873="Part RC demandée &lt;&gt; Part RC calculée",VLOOKUP($J1873,'Listes déroulantes'!$F$2:$H$26,2,FALSE)&amp;$O1873&amp;"
"&amp;$P1873&amp;VLOOKUP($J1873,'Listes déroulantes'!$F$2:$H$26,3,FALSE),IF($J1873="Montant total demandé &lt;&gt; de montant calculé",VLOOKUP($J1873,'Listes déroulantes'!$F$2:$H$26,2,FALSE)&amp;$N1873&amp;"
"&amp;$P1873&amp;"
"&amp;VLOOKUP($J1873,'Listes déroulantes'!$F$2:$H$26,3,FALSE),CONCATENATE(IF(ISNA(VLOOKUP($J1873,'Listes déroulantes'!$F$2:$I$26,2,FALSE)),"",VLOOKUP($J1873,'Listes déroulantes'!$F$2:$I$26,2,FALSE)),IF($L1873&lt;&gt;"",TEXT($L1873,CONCATENATE("jj/mm/aaaa","")),""),VLOOKUP($J1873,'Listes déroulantes'!$F$2:$I$26,3,FALSE)," ",$K1873," ",$N1873," ",$M1873,"
",$P1873,VLOOKUP($J1873,'Listes déroulantes'!$F$2:$I$26,4,FALSE))))),"")</f>
        <v/>
      </c>
      <c r="J1873" s="28"/>
      <c r="K1873" s="18"/>
      <c r="L1873" s="19"/>
      <c r="M1873" s="18"/>
      <c r="N1873" s="15"/>
      <c r="O1873" s="15"/>
      <c r="P1873" s="20"/>
      <c r="Q1873" s="36"/>
      <c r="R1873" s="36"/>
      <c r="S1873" s="37"/>
      <c r="T1873" s="37"/>
      <c r="U1873" s="37"/>
      <c r="V1873" s="37"/>
      <c r="W1873" s="37"/>
      <c r="X1873" s="37"/>
      <c r="Y1873" s="37"/>
      <c r="Z1873" s="37"/>
    </row>
    <row r="1874" spans="1:26" s="29" customFormat="1" x14ac:dyDescent="0.25">
      <c r="A1874" s="13"/>
      <c r="B1874" s="14"/>
      <c r="C1874" s="39"/>
      <c r="D1874" s="39"/>
      <c r="E1874" s="27"/>
      <c r="F1874" s="16"/>
      <c r="G1874" s="17"/>
      <c r="H1874" s="17"/>
      <c r="I1874" s="38" t="str">
        <f>IF($J1874&lt;&gt;"",(IF($J1874="Part RC demandée &lt;&gt; Part RC calculée",VLOOKUP($J1874,'Listes déroulantes'!$F$2:$H$26,2,FALSE)&amp;$O1874&amp;"
"&amp;$P1874&amp;VLOOKUP($J1874,'Listes déroulantes'!$F$2:$H$26,3,FALSE),IF($J1874="Montant total demandé &lt;&gt; de montant calculé",VLOOKUP($J1874,'Listes déroulantes'!$F$2:$H$26,2,FALSE)&amp;$N1874&amp;"
"&amp;$P1874&amp;"
"&amp;VLOOKUP($J1874,'Listes déroulantes'!$F$2:$H$26,3,FALSE),CONCATENATE(IF(ISNA(VLOOKUP($J1874,'Listes déroulantes'!$F$2:$I$26,2,FALSE)),"",VLOOKUP($J1874,'Listes déroulantes'!$F$2:$I$26,2,FALSE)),IF($L1874&lt;&gt;"",TEXT($L1874,CONCATENATE("jj/mm/aaaa","")),""),VLOOKUP($J1874,'Listes déroulantes'!$F$2:$I$26,3,FALSE)," ",$K1874," ",$N1874," ",$M1874,"
",$P1874,VLOOKUP($J1874,'Listes déroulantes'!$F$2:$I$26,4,FALSE))))),"")</f>
        <v/>
      </c>
      <c r="J1874" s="28"/>
      <c r="K1874" s="18"/>
      <c r="L1874" s="19"/>
      <c r="M1874" s="18"/>
      <c r="N1874" s="15"/>
      <c r="O1874" s="15"/>
      <c r="P1874" s="20"/>
      <c r="Q1874" s="36"/>
      <c r="R1874" s="36"/>
      <c r="S1874" s="37"/>
      <c r="T1874" s="37"/>
      <c r="U1874" s="37"/>
      <c r="V1874" s="37"/>
      <c r="W1874" s="37"/>
      <c r="X1874" s="37"/>
      <c r="Y1874" s="37"/>
      <c r="Z1874" s="37"/>
    </row>
    <row r="1875" spans="1:26" s="29" customFormat="1" x14ac:dyDescent="0.25">
      <c r="A1875" s="13"/>
      <c r="B1875" s="14"/>
      <c r="C1875" s="39"/>
      <c r="D1875" s="39"/>
      <c r="E1875" s="27"/>
      <c r="F1875" s="16"/>
      <c r="G1875" s="17"/>
      <c r="H1875" s="17"/>
      <c r="I1875" s="38" t="str">
        <f>IF($J1875&lt;&gt;"",(IF($J1875="Part RC demandée &lt;&gt; Part RC calculée",VLOOKUP($J1875,'Listes déroulantes'!$F$2:$H$26,2,FALSE)&amp;$O1875&amp;"
"&amp;$P1875&amp;VLOOKUP($J1875,'Listes déroulantes'!$F$2:$H$26,3,FALSE),IF($J1875="Montant total demandé &lt;&gt; de montant calculé",VLOOKUP($J1875,'Listes déroulantes'!$F$2:$H$26,2,FALSE)&amp;$N1875&amp;"
"&amp;$P1875&amp;"
"&amp;VLOOKUP($J1875,'Listes déroulantes'!$F$2:$H$26,3,FALSE),CONCATENATE(IF(ISNA(VLOOKUP($J1875,'Listes déroulantes'!$F$2:$I$26,2,FALSE)),"",VLOOKUP($J1875,'Listes déroulantes'!$F$2:$I$26,2,FALSE)),IF($L1875&lt;&gt;"",TEXT($L1875,CONCATENATE("jj/mm/aaaa","")),""),VLOOKUP($J1875,'Listes déroulantes'!$F$2:$I$26,3,FALSE)," ",$K1875," ",$N1875," ",$M1875,"
",$P1875,VLOOKUP($J1875,'Listes déroulantes'!$F$2:$I$26,4,FALSE))))),"")</f>
        <v/>
      </c>
      <c r="J1875" s="28"/>
      <c r="K1875" s="18"/>
      <c r="L1875" s="19"/>
      <c r="M1875" s="18"/>
      <c r="N1875" s="15"/>
      <c r="O1875" s="15"/>
      <c r="P1875" s="20"/>
      <c r="Q1875" s="36"/>
      <c r="R1875" s="36"/>
      <c r="S1875" s="37"/>
      <c r="T1875" s="37"/>
      <c r="U1875" s="37"/>
      <c r="V1875" s="37"/>
      <c r="W1875" s="37"/>
      <c r="X1875" s="37"/>
      <c r="Y1875" s="37"/>
      <c r="Z1875" s="37"/>
    </row>
    <row r="1876" spans="1:26" s="29" customFormat="1" x14ac:dyDescent="0.25">
      <c r="A1876" s="13"/>
      <c r="B1876" s="14"/>
      <c r="C1876" s="39"/>
      <c r="D1876" s="39"/>
      <c r="E1876" s="27"/>
      <c r="F1876" s="16"/>
      <c r="G1876" s="17"/>
      <c r="H1876" s="17"/>
      <c r="I1876" s="38" t="str">
        <f>IF($J1876&lt;&gt;"",(IF($J1876="Part RC demandée &lt;&gt; Part RC calculée",VLOOKUP($J1876,'Listes déroulantes'!$F$2:$H$26,2,FALSE)&amp;$O1876&amp;"
"&amp;$P1876&amp;VLOOKUP($J1876,'Listes déroulantes'!$F$2:$H$26,3,FALSE),IF($J1876="Montant total demandé &lt;&gt; de montant calculé",VLOOKUP($J1876,'Listes déroulantes'!$F$2:$H$26,2,FALSE)&amp;$N1876&amp;"
"&amp;$P1876&amp;"
"&amp;VLOOKUP($J1876,'Listes déroulantes'!$F$2:$H$26,3,FALSE),CONCATENATE(IF(ISNA(VLOOKUP($J1876,'Listes déroulantes'!$F$2:$I$26,2,FALSE)),"",VLOOKUP($J1876,'Listes déroulantes'!$F$2:$I$26,2,FALSE)),IF($L1876&lt;&gt;"",TEXT($L1876,CONCATENATE("jj/mm/aaaa","")),""),VLOOKUP($J1876,'Listes déroulantes'!$F$2:$I$26,3,FALSE)," ",$K1876," ",$N1876," ",$M1876,"
",$P1876,VLOOKUP($J1876,'Listes déroulantes'!$F$2:$I$26,4,FALSE))))),"")</f>
        <v/>
      </c>
      <c r="J1876" s="28"/>
      <c r="K1876" s="18"/>
      <c r="L1876" s="19"/>
      <c r="M1876" s="18"/>
      <c r="N1876" s="15"/>
      <c r="O1876" s="15"/>
      <c r="P1876" s="20"/>
      <c r="Q1876" s="36"/>
      <c r="R1876" s="36"/>
      <c r="S1876" s="37"/>
      <c r="T1876" s="37"/>
      <c r="U1876" s="37"/>
      <c r="V1876" s="37"/>
      <c r="W1876" s="37"/>
      <c r="X1876" s="37"/>
      <c r="Y1876" s="37"/>
      <c r="Z1876" s="37"/>
    </row>
    <row r="1877" spans="1:26" s="29" customFormat="1" x14ac:dyDescent="0.25">
      <c r="A1877" s="13"/>
      <c r="B1877" s="14"/>
      <c r="C1877" s="39"/>
      <c r="D1877" s="39"/>
      <c r="E1877" s="27"/>
      <c r="F1877" s="16"/>
      <c r="G1877" s="17"/>
      <c r="H1877" s="17"/>
      <c r="I1877" s="38" t="str">
        <f>IF($J1877&lt;&gt;"",(IF($J1877="Part RC demandée &lt;&gt; Part RC calculée",VLOOKUP($J1877,'Listes déroulantes'!$F$2:$H$26,2,FALSE)&amp;$O1877&amp;"
"&amp;$P1877&amp;VLOOKUP($J1877,'Listes déroulantes'!$F$2:$H$26,3,FALSE),IF($J1877="Montant total demandé &lt;&gt; de montant calculé",VLOOKUP($J1877,'Listes déroulantes'!$F$2:$H$26,2,FALSE)&amp;$N1877&amp;"
"&amp;$P1877&amp;"
"&amp;VLOOKUP($J1877,'Listes déroulantes'!$F$2:$H$26,3,FALSE),CONCATENATE(IF(ISNA(VLOOKUP($J1877,'Listes déroulantes'!$F$2:$I$26,2,FALSE)),"",VLOOKUP($J1877,'Listes déroulantes'!$F$2:$I$26,2,FALSE)),IF($L1877&lt;&gt;"",TEXT($L1877,CONCATENATE("jj/mm/aaaa","")),""),VLOOKUP($J1877,'Listes déroulantes'!$F$2:$I$26,3,FALSE)," ",$K1877," ",$N1877," ",$M1877,"
",$P1877,VLOOKUP($J1877,'Listes déroulantes'!$F$2:$I$26,4,FALSE))))),"")</f>
        <v/>
      </c>
      <c r="J1877" s="28"/>
      <c r="K1877" s="18"/>
      <c r="L1877" s="19"/>
      <c r="M1877" s="18"/>
      <c r="N1877" s="15"/>
      <c r="O1877" s="15"/>
      <c r="P1877" s="20"/>
      <c r="Q1877" s="36"/>
      <c r="R1877" s="36"/>
      <c r="S1877" s="37"/>
      <c r="T1877" s="37"/>
      <c r="U1877" s="37"/>
      <c r="V1877" s="37"/>
      <c r="W1877" s="37"/>
      <c r="X1877" s="37"/>
      <c r="Y1877" s="37"/>
      <c r="Z1877" s="37"/>
    </row>
    <row r="1878" spans="1:26" s="29" customFormat="1" x14ac:dyDescent="0.25">
      <c r="A1878" s="13"/>
      <c r="B1878" s="14"/>
      <c r="C1878" s="39"/>
      <c r="D1878" s="39"/>
      <c r="E1878" s="27"/>
      <c r="F1878" s="16"/>
      <c r="G1878" s="17"/>
      <c r="H1878" s="17"/>
      <c r="I1878" s="38" t="str">
        <f>IF($J1878&lt;&gt;"",(IF($J1878="Part RC demandée &lt;&gt; Part RC calculée",VLOOKUP($J1878,'Listes déroulantes'!$F$2:$H$26,2,FALSE)&amp;$O1878&amp;"
"&amp;$P1878&amp;VLOOKUP($J1878,'Listes déroulantes'!$F$2:$H$26,3,FALSE),IF($J1878="Montant total demandé &lt;&gt; de montant calculé",VLOOKUP($J1878,'Listes déroulantes'!$F$2:$H$26,2,FALSE)&amp;$N1878&amp;"
"&amp;$P1878&amp;"
"&amp;VLOOKUP($J1878,'Listes déroulantes'!$F$2:$H$26,3,FALSE),CONCATENATE(IF(ISNA(VLOOKUP($J1878,'Listes déroulantes'!$F$2:$I$26,2,FALSE)),"",VLOOKUP($J1878,'Listes déroulantes'!$F$2:$I$26,2,FALSE)),IF($L1878&lt;&gt;"",TEXT($L1878,CONCATENATE("jj/mm/aaaa","")),""),VLOOKUP($J1878,'Listes déroulantes'!$F$2:$I$26,3,FALSE)," ",$K1878," ",$N1878," ",$M1878,"
",$P1878,VLOOKUP($J1878,'Listes déroulantes'!$F$2:$I$26,4,FALSE))))),"")</f>
        <v/>
      </c>
      <c r="J1878" s="28"/>
      <c r="K1878" s="18"/>
      <c r="L1878" s="19"/>
      <c r="M1878" s="18"/>
      <c r="N1878" s="15"/>
      <c r="O1878" s="15"/>
      <c r="P1878" s="20"/>
      <c r="Q1878" s="36"/>
      <c r="R1878" s="36"/>
      <c r="S1878" s="37"/>
      <c r="T1878" s="37"/>
      <c r="U1878" s="37"/>
      <c r="V1878" s="37"/>
      <c r="W1878" s="37"/>
      <c r="X1878" s="37"/>
      <c r="Y1878" s="37"/>
      <c r="Z1878" s="37"/>
    </row>
    <row r="1879" spans="1:26" s="29" customFormat="1" x14ac:dyDescent="0.25">
      <c r="A1879" s="13"/>
      <c r="B1879" s="14"/>
      <c r="C1879" s="39"/>
      <c r="D1879" s="39"/>
      <c r="E1879" s="27"/>
      <c r="F1879" s="16"/>
      <c r="G1879" s="17"/>
      <c r="H1879" s="17"/>
      <c r="I1879" s="38" t="str">
        <f>IF($J1879&lt;&gt;"",(IF($J1879="Part RC demandée &lt;&gt; Part RC calculée",VLOOKUP($J1879,'Listes déroulantes'!$F$2:$H$26,2,FALSE)&amp;$O1879&amp;"
"&amp;$P1879&amp;VLOOKUP($J1879,'Listes déroulantes'!$F$2:$H$26,3,FALSE),IF($J1879="Montant total demandé &lt;&gt; de montant calculé",VLOOKUP($J1879,'Listes déroulantes'!$F$2:$H$26,2,FALSE)&amp;$N1879&amp;"
"&amp;$P1879&amp;"
"&amp;VLOOKUP($J1879,'Listes déroulantes'!$F$2:$H$26,3,FALSE),CONCATENATE(IF(ISNA(VLOOKUP($J1879,'Listes déroulantes'!$F$2:$I$26,2,FALSE)),"",VLOOKUP($J1879,'Listes déroulantes'!$F$2:$I$26,2,FALSE)),IF($L1879&lt;&gt;"",TEXT($L1879,CONCATENATE("jj/mm/aaaa","")),""),VLOOKUP($J1879,'Listes déroulantes'!$F$2:$I$26,3,FALSE)," ",$K1879," ",$N1879," ",$M1879,"
",$P1879,VLOOKUP($J1879,'Listes déroulantes'!$F$2:$I$26,4,FALSE))))),"")</f>
        <v/>
      </c>
      <c r="J1879" s="28"/>
      <c r="K1879" s="18"/>
      <c r="L1879" s="19"/>
      <c r="M1879" s="18"/>
      <c r="N1879" s="15"/>
      <c r="O1879" s="15"/>
      <c r="P1879" s="20"/>
      <c r="Q1879" s="36"/>
      <c r="R1879" s="36"/>
      <c r="S1879" s="37"/>
      <c r="T1879" s="37"/>
      <c r="U1879" s="37"/>
      <c r="V1879" s="37"/>
      <c r="W1879" s="37"/>
      <c r="X1879" s="37"/>
      <c r="Y1879" s="37"/>
      <c r="Z1879" s="37"/>
    </row>
    <row r="1880" spans="1:26" s="29" customFormat="1" x14ac:dyDescent="0.25">
      <c r="A1880" s="13"/>
      <c r="B1880" s="14"/>
      <c r="C1880" s="39"/>
      <c r="D1880" s="39"/>
      <c r="E1880" s="27"/>
      <c r="F1880" s="16"/>
      <c r="G1880" s="17"/>
      <c r="H1880" s="17"/>
      <c r="I1880" s="38" t="str">
        <f>IF($J1880&lt;&gt;"",(IF($J1880="Part RC demandée &lt;&gt; Part RC calculée",VLOOKUP($J1880,'Listes déroulantes'!$F$2:$H$26,2,FALSE)&amp;$O1880&amp;"
"&amp;$P1880&amp;VLOOKUP($J1880,'Listes déroulantes'!$F$2:$H$26,3,FALSE),IF($J1880="Montant total demandé &lt;&gt; de montant calculé",VLOOKUP($J1880,'Listes déroulantes'!$F$2:$H$26,2,FALSE)&amp;$N1880&amp;"
"&amp;$P1880&amp;"
"&amp;VLOOKUP($J1880,'Listes déroulantes'!$F$2:$H$26,3,FALSE),CONCATENATE(IF(ISNA(VLOOKUP($J1880,'Listes déroulantes'!$F$2:$I$26,2,FALSE)),"",VLOOKUP($J1880,'Listes déroulantes'!$F$2:$I$26,2,FALSE)),IF($L1880&lt;&gt;"",TEXT($L1880,CONCATENATE("jj/mm/aaaa","")),""),VLOOKUP($J1880,'Listes déroulantes'!$F$2:$I$26,3,FALSE)," ",$K1880," ",$N1880," ",$M1880,"
",$P1880,VLOOKUP($J1880,'Listes déroulantes'!$F$2:$I$26,4,FALSE))))),"")</f>
        <v/>
      </c>
      <c r="J1880" s="28"/>
      <c r="K1880" s="18"/>
      <c r="L1880" s="19"/>
      <c r="M1880" s="18"/>
      <c r="N1880" s="15"/>
      <c r="O1880" s="15"/>
      <c r="P1880" s="20"/>
      <c r="Q1880" s="36"/>
      <c r="R1880" s="36"/>
      <c r="S1880" s="37"/>
      <c r="T1880" s="37"/>
      <c r="U1880" s="37"/>
      <c r="V1880" s="37"/>
      <c r="W1880" s="37"/>
      <c r="X1880" s="37"/>
      <c r="Y1880" s="37"/>
      <c r="Z1880" s="37"/>
    </row>
    <row r="1881" spans="1:26" s="29" customFormat="1" x14ac:dyDescent="0.25">
      <c r="A1881" s="13"/>
      <c r="B1881" s="14"/>
      <c r="C1881" s="39"/>
      <c r="D1881" s="39"/>
      <c r="E1881" s="27"/>
      <c r="F1881" s="16"/>
      <c r="G1881" s="17"/>
      <c r="H1881" s="17"/>
      <c r="I1881" s="38" t="str">
        <f>IF($J1881&lt;&gt;"",(IF($J1881="Part RC demandée &lt;&gt; Part RC calculée",VLOOKUP($J1881,'Listes déroulantes'!$F$2:$H$26,2,FALSE)&amp;$O1881&amp;"
"&amp;$P1881&amp;VLOOKUP($J1881,'Listes déroulantes'!$F$2:$H$26,3,FALSE),IF($J1881="Montant total demandé &lt;&gt; de montant calculé",VLOOKUP($J1881,'Listes déroulantes'!$F$2:$H$26,2,FALSE)&amp;$N1881&amp;"
"&amp;$P1881&amp;"
"&amp;VLOOKUP($J1881,'Listes déroulantes'!$F$2:$H$26,3,FALSE),CONCATENATE(IF(ISNA(VLOOKUP($J1881,'Listes déroulantes'!$F$2:$I$26,2,FALSE)),"",VLOOKUP($J1881,'Listes déroulantes'!$F$2:$I$26,2,FALSE)),IF($L1881&lt;&gt;"",TEXT($L1881,CONCATENATE("jj/mm/aaaa","")),""),VLOOKUP($J1881,'Listes déroulantes'!$F$2:$I$26,3,FALSE)," ",$K1881," ",$N1881," ",$M1881,"
",$P1881,VLOOKUP($J1881,'Listes déroulantes'!$F$2:$I$26,4,FALSE))))),"")</f>
        <v/>
      </c>
      <c r="J1881" s="28"/>
      <c r="K1881" s="18"/>
      <c r="L1881" s="19"/>
      <c r="M1881" s="18"/>
      <c r="N1881" s="15"/>
      <c r="O1881" s="15"/>
      <c r="P1881" s="20"/>
      <c r="Q1881" s="36"/>
      <c r="R1881" s="36"/>
      <c r="S1881" s="37"/>
      <c r="T1881" s="37"/>
      <c r="U1881" s="37"/>
      <c r="V1881" s="37"/>
      <c r="W1881" s="37"/>
      <c r="X1881" s="37"/>
      <c r="Y1881" s="37"/>
      <c r="Z1881" s="37"/>
    </row>
    <row r="1882" spans="1:26" s="29" customFormat="1" x14ac:dyDescent="0.25">
      <c r="A1882" s="13"/>
      <c r="B1882" s="14"/>
      <c r="C1882" s="39"/>
      <c r="D1882" s="39"/>
      <c r="E1882" s="27"/>
      <c r="F1882" s="16"/>
      <c r="G1882" s="17"/>
      <c r="H1882" s="17"/>
      <c r="I1882" s="38" t="str">
        <f>IF($J1882&lt;&gt;"",(IF($J1882="Part RC demandée &lt;&gt; Part RC calculée",VLOOKUP($J1882,'Listes déroulantes'!$F$2:$H$26,2,FALSE)&amp;$O1882&amp;"
"&amp;$P1882&amp;VLOOKUP($J1882,'Listes déroulantes'!$F$2:$H$26,3,FALSE),IF($J1882="Montant total demandé &lt;&gt; de montant calculé",VLOOKUP($J1882,'Listes déroulantes'!$F$2:$H$26,2,FALSE)&amp;$N1882&amp;"
"&amp;$P1882&amp;"
"&amp;VLOOKUP($J1882,'Listes déroulantes'!$F$2:$H$26,3,FALSE),CONCATENATE(IF(ISNA(VLOOKUP($J1882,'Listes déroulantes'!$F$2:$I$26,2,FALSE)),"",VLOOKUP($J1882,'Listes déroulantes'!$F$2:$I$26,2,FALSE)),IF($L1882&lt;&gt;"",TEXT($L1882,CONCATENATE("jj/mm/aaaa","")),""),VLOOKUP($J1882,'Listes déroulantes'!$F$2:$I$26,3,FALSE)," ",$K1882," ",$N1882," ",$M1882,"
",$P1882,VLOOKUP($J1882,'Listes déroulantes'!$F$2:$I$26,4,FALSE))))),"")</f>
        <v/>
      </c>
      <c r="J1882" s="28"/>
      <c r="K1882" s="18"/>
      <c r="L1882" s="19"/>
      <c r="M1882" s="18"/>
      <c r="N1882" s="15"/>
      <c r="O1882" s="15"/>
      <c r="P1882" s="20"/>
      <c r="Q1882" s="36"/>
      <c r="R1882" s="36"/>
      <c r="S1882" s="37"/>
      <c r="T1882" s="37"/>
      <c r="U1882" s="37"/>
      <c r="V1882" s="37"/>
      <c r="W1882" s="37"/>
      <c r="X1882" s="37"/>
      <c r="Y1882" s="37"/>
      <c r="Z1882" s="37"/>
    </row>
    <row r="1883" spans="1:26" s="29" customFormat="1" x14ac:dyDescent="0.25">
      <c r="A1883" s="13"/>
      <c r="B1883" s="14"/>
      <c r="C1883" s="39"/>
      <c r="D1883" s="39"/>
      <c r="E1883" s="27"/>
      <c r="F1883" s="16"/>
      <c r="G1883" s="17"/>
      <c r="H1883" s="17"/>
      <c r="I1883" s="38" t="str">
        <f>IF($J1883&lt;&gt;"",(IF($J1883="Part RC demandée &lt;&gt; Part RC calculée",VLOOKUP($J1883,'Listes déroulantes'!$F$2:$H$26,2,FALSE)&amp;$O1883&amp;"
"&amp;$P1883&amp;VLOOKUP($J1883,'Listes déroulantes'!$F$2:$H$26,3,FALSE),IF($J1883="Montant total demandé &lt;&gt; de montant calculé",VLOOKUP($J1883,'Listes déroulantes'!$F$2:$H$26,2,FALSE)&amp;$N1883&amp;"
"&amp;$P1883&amp;"
"&amp;VLOOKUP($J1883,'Listes déroulantes'!$F$2:$H$26,3,FALSE),CONCATENATE(IF(ISNA(VLOOKUP($J1883,'Listes déroulantes'!$F$2:$I$26,2,FALSE)),"",VLOOKUP($J1883,'Listes déroulantes'!$F$2:$I$26,2,FALSE)),IF($L1883&lt;&gt;"",TEXT($L1883,CONCATENATE("jj/mm/aaaa","")),""),VLOOKUP($J1883,'Listes déroulantes'!$F$2:$I$26,3,FALSE)," ",$K1883," ",$N1883," ",$M1883,"
",$P1883,VLOOKUP($J1883,'Listes déroulantes'!$F$2:$I$26,4,FALSE))))),"")</f>
        <v/>
      </c>
      <c r="J1883" s="28"/>
      <c r="K1883" s="18"/>
      <c r="L1883" s="19"/>
      <c r="M1883" s="18"/>
      <c r="N1883" s="15"/>
      <c r="O1883" s="15"/>
      <c r="P1883" s="20"/>
      <c r="Q1883" s="36"/>
      <c r="R1883" s="36"/>
      <c r="S1883" s="37"/>
      <c r="T1883" s="37"/>
      <c r="U1883" s="37"/>
      <c r="V1883" s="37"/>
      <c r="W1883" s="37"/>
      <c r="X1883" s="37"/>
      <c r="Y1883" s="37"/>
      <c r="Z1883" s="37"/>
    </row>
    <row r="1884" spans="1:26" s="29" customFormat="1" x14ac:dyDescent="0.25">
      <c r="A1884" s="13"/>
      <c r="B1884" s="14"/>
      <c r="C1884" s="39"/>
      <c r="D1884" s="39"/>
      <c r="E1884" s="27"/>
      <c r="F1884" s="16"/>
      <c r="G1884" s="17"/>
      <c r="H1884" s="17"/>
      <c r="I1884" s="38" t="str">
        <f>IF($J1884&lt;&gt;"",(IF($J1884="Part RC demandée &lt;&gt; Part RC calculée",VLOOKUP($J1884,'Listes déroulantes'!$F$2:$H$26,2,FALSE)&amp;$O1884&amp;"
"&amp;$P1884&amp;VLOOKUP($J1884,'Listes déroulantes'!$F$2:$H$26,3,FALSE),IF($J1884="Montant total demandé &lt;&gt; de montant calculé",VLOOKUP($J1884,'Listes déroulantes'!$F$2:$H$26,2,FALSE)&amp;$N1884&amp;"
"&amp;$P1884&amp;"
"&amp;VLOOKUP($J1884,'Listes déroulantes'!$F$2:$H$26,3,FALSE),CONCATENATE(IF(ISNA(VLOOKUP($J1884,'Listes déroulantes'!$F$2:$I$26,2,FALSE)),"",VLOOKUP($J1884,'Listes déroulantes'!$F$2:$I$26,2,FALSE)),IF($L1884&lt;&gt;"",TEXT($L1884,CONCATENATE("jj/mm/aaaa","")),""),VLOOKUP($J1884,'Listes déroulantes'!$F$2:$I$26,3,FALSE)," ",$K1884," ",$N1884," ",$M1884,"
",$P1884,VLOOKUP($J1884,'Listes déroulantes'!$F$2:$I$26,4,FALSE))))),"")</f>
        <v/>
      </c>
      <c r="J1884" s="28"/>
      <c r="K1884" s="18"/>
      <c r="L1884" s="19"/>
      <c r="M1884" s="18"/>
      <c r="N1884" s="15"/>
      <c r="O1884" s="15"/>
      <c r="P1884" s="20"/>
      <c r="Q1884" s="36"/>
      <c r="R1884" s="36"/>
      <c r="S1884" s="37"/>
      <c r="T1884" s="37"/>
      <c r="U1884" s="37"/>
      <c r="V1884" s="37"/>
      <c r="W1884" s="37"/>
      <c r="X1884" s="37"/>
      <c r="Y1884" s="37"/>
      <c r="Z1884" s="37"/>
    </row>
    <row r="1885" spans="1:26" s="29" customFormat="1" x14ac:dyDescent="0.25">
      <c r="A1885" s="13"/>
      <c r="B1885" s="14"/>
      <c r="C1885" s="39"/>
      <c r="D1885" s="39"/>
      <c r="E1885" s="27"/>
      <c r="F1885" s="16"/>
      <c r="G1885" s="17"/>
      <c r="H1885" s="17"/>
      <c r="I1885" s="38" t="str">
        <f>IF($J1885&lt;&gt;"",(IF($J1885="Part RC demandée &lt;&gt; Part RC calculée",VLOOKUP($J1885,'Listes déroulantes'!$F$2:$H$26,2,FALSE)&amp;$O1885&amp;"
"&amp;$P1885&amp;VLOOKUP($J1885,'Listes déroulantes'!$F$2:$H$26,3,FALSE),IF($J1885="Montant total demandé &lt;&gt; de montant calculé",VLOOKUP($J1885,'Listes déroulantes'!$F$2:$H$26,2,FALSE)&amp;$N1885&amp;"
"&amp;$P1885&amp;"
"&amp;VLOOKUP($J1885,'Listes déroulantes'!$F$2:$H$26,3,FALSE),CONCATENATE(IF(ISNA(VLOOKUP($J1885,'Listes déroulantes'!$F$2:$I$26,2,FALSE)),"",VLOOKUP($J1885,'Listes déroulantes'!$F$2:$I$26,2,FALSE)),IF($L1885&lt;&gt;"",TEXT($L1885,CONCATENATE("jj/mm/aaaa","")),""),VLOOKUP($J1885,'Listes déroulantes'!$F$2:$I$26,3,FALSE)," ",$K1885," ",$N1885," ",$M1885,"
",$P1885,VLOOKUP($J1885,'Listes déroulantes'!$F$2:$I$26,4,FALSE))))),"")</f>
        <v/>
      </c>
      <c r="J1885" s="28"/>
      <c r="K1885" s="18"/>
      <c r="L1885" s="19"/>
      <c r="M1885" s="18"/>
      <c r="N1885" s="15"/>
      <c r="O1885" s="15"/>
      <c r="P1885" s="20"/>
      <c r="Q1885" s="36"/>
      <c r="R1885" s="36"/>
      <c r="S1885" s="37"/>
      <c r="T1885" s="37"/>
      <c r="U1885" s="37"/>
      <c r="V1885" s="37"/>
      <c r="W1885" s="37"/>
      <c r="X1885" s="37"/>
      <c r="Y1885" s="37"/>
      <c r="Z1885" s="37"/>
    </row>
    <row r="1886" spans="1:26" s="29" customFormat="1" x14ac:dyDescent="0.25">
      <c r="A1886" s="13"/>
      <c r="B1886" s="14"/>
      <c r="C1886" s="39"/>
      <c r="D1886" s="39"/>
      <c r="E1886" s="27"/>
      <c r="F1886" s="16"/>
      <c r="G1886" s="17"/>
      <c r="H1886" s="17"/>
      <c r="I1886" s="38" t="str">
        <f>IF($J1886&lt;&gt;"",(IF($J1886="Part RC demandée &lt;&gt; Part RC calculée",VLOOKUP($J1886,'Listes déroulantes'!$F$2:$H$26,2,FALSE)&amp;$O1886&amp;"
"&amp;$P1886&amp;VLOOKUP($J1886,'Listes déroulantes'!$F$2:$H$26,3,FALSE),IF($J1886="Montant total demandé &lt;&gt; de montant calculé",VLOOKUP($J1886,'Listes déroulantes'!$F$2:$H$26,2,FALSE)&amp;$N1886&amp;"
"&amp;$P1886&amp;"
"&amp;VLOOKUP($J1886,'Listes déroulantes'!$F$2:$H$26,3,FALSE),CONCATENATE(IF(ISNA(VLOOKUP($J1886,'Listes déroulantes'!$F$2:$I$26,2,FALSE)),"",VLOOKUP($J1886,'Listes déroulantes'!$F$2:$I$26,2,FALSE)),IF($L1886&lt;&gt;"",TEXT($L1886,CONCATENATE("jj/mm/aaaa","")),""),VLOOKUP($J1886,'Listes déroulantes'!$F$2:$I$26,3,FALSE)," ",$K1886," ",$N1886," ",$M1886,"
",$P1886,VLOOKUP($J1886,'Listes déroulantes'!$F$2:$I$26,4,FALSE))))),"")</f>
        <v/>
      </c>
      <c r="J1886" s="28"/>
      <c r="K1886" s="18"/>
      <c r="L1886" s="19"/>
      <c r="M1886" s="18"/>
      <c r="N1886" s="15"/>
      <c r="O1886" s="15"/>
      <c r="P1886" s="20"/>
      <c r="Q1886" s="36"/>
      <c r="R1886" s="36"/>
      <c r="S1886" s="37"/>
      <c r="T1886" s="37"/>
      <c r="U1886" s="37"/>
      <c r="V1886" s="37"/>
      <c r="W1886" s="37"/>
      <c r="X1886" s="37"/>
      <c r="Y1886" s="37"/>
      <c r="Z1886" s="37"/>
    </row>
    <row r="1887" spans="1:26" s="29" customFormat="1" x14ac:dyDescent="0.25">
      <c r="A1887" s="13"/>
      <c r="B1887" s="14"/>
      <c r="C1887" s="39"/>
      <c r="D1887" s="39"/>
      <c r="E1887" s="27"/>
      <c r="F1887" s="16"/>
      <c r="G1887" s="17"/>
      <c r="H1887" s="17"/>
      <c r="I1887" s="38" t="str">
        <f>IF($J1887&lt;&gt;"",(IF($J1887="Part RC demandée &lt;&gt; Part RC calculée",VLOOKUP($J1887,'Listes déroulantes'!$F$2:$H$26,2,FALSE)&amp;$O1887&amp;"
"&amp;$P1887&amp;VLOOKUP($J1887,'Listes déroulantes'!$F$2:$H$26,3,FALSE),IF($J1887="Montant total demandé &lt;&gt; de montant calculé",VLOOKUP($J1887,'Listes déroulantes'!$F$2:$H$26,2,FALSE)&amp;$N1887&amp;"
"&amp;$P1887&amp;"
"&amp;VLOOKUP($J1887,'Listes déroulantes'!$F$2:$H$26,3,FALSE),CONCATENATE(IF(ISNA(VLOOKUP($J1887,'Listes déroulantes'!$F$2:$I$26,2,FALSE)),"",VLOOKUP($J1887,'Listes déroulantes'!$F$2:$I$26,2,FALSE)),IF($L1887&lt;&gt;"",TEXT($L1887,CONCATENATE("jj/mm/aaaa","")),""),VLOOKUP($J1887,'Listes déroulantes'!$F$2:$I$26,3,FALSE)," ",$K1887," ",$N1887," ",$M1887,"
",$P1887,VLOOKUP($J1887,'Listes déroulantes'!$F$2:$I$26,4,FALSE))))),"")</f>
        <v/>
      </c>
      <c r="J1887" s="28"/>
      <c r="K1887" s="18"/>
      <c r="L1887" s="19"/>
      <c r="M1887" s="18"/>
      <c r="N1887" s="15"/>
      <c r="O1887" s="15"/>
      <c r="P1887" s="20"/>
      <c r="Q1887" s="36"/>
      <c r="R1887" s="36"/>
      <c r="S1887" s="37"/>
      <c r="T1887" s="37"/>
      <c r="U1887" s="37"/>
      <c r="V1887" s="37"/>
      <c r="W1887" s="37"/>
      <c r="X1887" s="37"/>
      <c r="Y1887" s="37"/>
      <c r="Z1887" s="37"/>
    </row>
    <row r="1888" spans="1:26" s="29" customFormat="1" x14ac:dyDescent="0.25">
      <c r="A1888" s="13"/>
      <c r="B1888" s="14"/>
      <c r="C1888" s="39"/>
      <c r="D1888" s="39"/>
      <c r="E1888" s="27"/>
      <c r="F1888" s="16"/>
      <c r="G1888" s="17"/>
      <c r="H1888" s="17"/>
      <c r="I1888" s="38" t="str">
        <f>IF($J1888&lt;&gt;"",(IF($J1888="Part RC demandée &lt;&gt; Part RC calculée",VLOOKUP($J1888,'Listes déroulantes'!$F$2:$H$26,2,FALSE)&amp;$O1888&amp;"
"&amp;$P1888&amp;VLOOKUP($J1888,'Listes déroulantes'!$F$2:$H$26,3,FALSE),IF($J1888="Montant total demandé &lt;&gt; de montant calculé",VLOOKUP($J1888,'Listes déroulantes'!$F$2:$H$26,2,FALSE)&amp;$N1888&amp;"
"&amp;$P1888&amp;"
"&amp;VLOOKUP($J1888,'Listes déroulantes'!$F$2:$H$26,3,FALSE),CONCATENATE(IF(ISNA(VLOOKUP($J1888,'Listes déroulantes'!$F$2:$I$26,2,FALSE)),"",VLOOKUP($J1888,'Listes déroulantes'!$F$2:$I$26,2,FALSE)),IF($L1888&lt;&gt;"",TEXT($L1888,CONCATENATE("jj/mm/aaaa","")),""),VLOOKUP($J1888,'Listes déroulantes'!$F$2:$I$26,3,FALSE)," ",$K1888," ",$N1888," ",$M1888,"
",$P1888,VLOOKUP($J1888,'Listes déroulantes'!$F$2:$I$26,4,FALSE))))),"")</f>
        <v/>
      </c>
      <c r="J1888" s="28"/>
      <c r="K1888" s="18"/>
      <c r="L1888" s="19"/>
      <c r="M1888" s="18"/>
      <c r="N1888" s="15"/>
      <c r="O1888" s="15"/>
      <c r="P1888" s="20"/>
      <c r="Q1888" s="36"/>
      <c r="R1888" s="36"/>
      <c r="S1888" s="37"/>
      <c r="T1888" s="37"/>
      <c r="U1888" s="37"/>
      <c r="V1888" s="37"/>
      <c r="W1888" s="37"/>
      <c r="X1888" s="37"/>
      <c r="Y1888" s="37"/>
      <c r="Z1888" s="37"/>
    </row>
    <row r="1889" spans="1:26" s="29" customFormat="1" x14ac:dyDescent="0.25">
      <c r="A1889" s="13"/>
      <c r="B1889" s="14"/>
      <c r="C1889" s="39"/>
      <c r="D1889" s="39"/>
      <c r="E1889" s="27"/>
      <c r="F1889" s="16"/>
      <c r="G1889" s="17"/>
      <c r="H1889" s="17"/>
      <c r="I1889" s="38" t="str">
        <f>IF($J1889&lt;&gt;"",(IF($J1889="Part RC demandée &lt;&gt; Part RC calculée",VLOOKUP($J1889,'Listes déroulantes'!$F$2:$H$26,2,FALSE)&amp;$O1889&amp;"
"&amp;$P1889&amp;VLOOKUP($J1889,'Listes déroulantes'!$F$2:$H$26,3,FALSE),IF($J1889="Montant total demandé &lt;&gt; de montant calculé",VLOOKUP($J1889,'Listes déroulantes'!$F$2:$H$26,2,FALSE)&amp;$N1889&amp;"
"&amp;$P1889&amp;"
"&amp;VLOOKUP($J1889,'Listes déroulantes'!$F$2:$H$26,3,FALSE),CONCATENATE(IF(ISNA(VLOOKUP($J1889,'Listes déroulantes'!$F$2:$I$26,2,FALSE)),"",VLOOKUP($J1889,'Listes déroulantes'!$F$2:$I$26,2,FALSE)),IF($L1889&lt;&gt;"",TEXT($L1889,CONCATENATE("jj/mm/aaaa","")),""),VLOOKUP($J1889,'Listes déroulantes'!$F$2:$I$26,3,FALSE)," ",$K1889," ",$N1889," ",$M1889,"
",$P1889,VLOOKUP($J1889,'Listes déroulantes'!$F$2:$I$26,4,FALSE))))),"")</f>
        <v/>
      </c>
      <c r="J1889" s="28"/>
      <c r="K1889" s="18"/>
      <c r="L1889" s="19"/>
      <c r="M1889" s="18"/>
      <c r="N1889" s="15"/>
      <c r="O1889" s="15"/>
      <c r="P1889" s="20"/>
      <c r="Q1889" s="36"/>
      <c r="R1889" s="36"/>
      <c r="S1889" s="37"/>
      <c r="T1889" s="37"/>
      <c r="U1889" s="37"/>
      <c r="V1889" s="37"/>
      <c r="W1889" s="37"/>
      <c r="X1889" s="37"/>
      <c r="Y1889" s="37"/>
      <c r="Z1889" s="37"/>
    </row>
    <row r="1890" spans="1:26" s="29" customFormat="1" x14ac:dyDescent="0.25">
      <c r="A1890" s="13"/>
      <c r="B1890" s="14"/>
      <c r="C1890" s="39"/>
      <c r="D1890" s="39"/>
      <c r="E1890" s="27"/>
      <c r="F1890" s="16"/>
      <c r="G1890" s="17"/>
      <c r="H1890" s="17"/>
      <c r="I1890" s="38" t="str">
        <f>IF($J1890&lt;&gt;"",(IF($J1890="Part RC demandée &lt;&gt; Part RC calculée",VLOOKUP($J1890,'Listes déroulantes'!$F$2:$H$26,2,FALSE)&amp;$O1890&amp;"
"&amp;$P1890&amp;VLOOKUP($J1890,'Listes déroulantes'!$F$2:$H$26,3,FALSE),IF($J1890="Montant total demandé &lt;&gt; de montant calculé",VLOOKUP($J1890,'Listes déroulantes'!$F$2:$H$26,2,FALSE)&amp;$N1890&amp;"
"&amp;$P1890&amp;"
"&amp;VLOOKUP($J1890,'Listes déroulantes'!$F$2:$H$26,3,FALSE),CONCATENATE(IF(ISNA(VLOOKUP($J1890,'Listes déroulantes'!$F$2:$I$26,2,FALSE)),"",VLOOKUP($J1890,'Listes déroulantes'!$F$2:$I$26,2,FALSE)),IF($L1890&lt;&gt;"",TEXT($L1890,CONCATENATE("jj/mm/aaaa","")),""),VLOOKUP($J1890,'Listes déroulantes'!$F$2:$I$26,3,FALSE)," ",$K1890," ",$N1890," ",$M1890,"
",$P1890,VLOOKUP($J1890,'Listes déroulantes'!$F$2:$I$26,4,FALSE))))),"")</f>
        <v/>
      </c>
      <c r="J1890" s="28"/>
      <c r="K1890" s="18"/>
      <c r="L1890" s="19"/>
      <c r="M1890" s="18"/>
      <c r="N1890" s="15"/>
      <c r="O1890" s="15"/>
      <c r="P1890" s="20"/>
      <c r="Q1890" s="36"/>
      <c r="R1890" s="36"/>
      <c r="S1890" s="37"/>
      <c r="T1890" s="37"/>
      <c r="U1890" s="37"/>
      <c r="V1890" s="37"/>
      <c r="W1890" s="37"/>
      <c r="X1890" s="37"/>
      <c r="Y1890" s="37"/>
      <c r="Z1890" s="37"/>
    </row>
    <row r="1891" spans="1:26" s="29" customFormat="1" x14ac:dyDescent="0.25">
      <c r="A1891" s="13"/>
      <c r="B1891" s="14"/>
      <c r="C1891" s="39"/>
      <c r="D1891" s="39"/>
      <c r="E1891" s="27"/>
      <c r="F1891" s="16"/>
      <c r="G1891" s="17"/>
      <c r="H1891" s="17"/>
      <c r="I1891" s="38" t="str">
        <f>IF($J1891&lt;&gt;"",(IF($J1891="Part RC demandée &lt;&gt; Part RC calculée",VLOOKUP($J1891,'Listes déroulantes'!$F$2:$H$26,2,FALSE)&amp;$O1891&amp;"
"&amp;$P1891&amp;VLOOKUP($J1891,'Listes déroulantes'!$F$2:$H$26,3,FALSE),IF($J1891="Montant total demandé &lt;&gt; de montant calculé",VLOOKUP($J1891,'Listes déroulantes'!$F$2:$H$26,2,FALSE)&amp;$N1891&amp;"
"&amp;$P1891&amp;"
"&amp;VLOOKUP($J1891,'Listes déroulantes'!$F$2:$H$26,3,FALSE),CONCATENATE(IF(ISNA(VLOOKUP($J1891,'Listes déroulantes'!$F$2:$I$26,2,FALSE)),"",VLOOKUP($J1891,'Listes déroulantes'!$F$2:$I$26,2,FALSE)),IF($L1891&lt;&gt;"",TEXT($L1891,CONCATENATE("jj/mm/aaaa","")),""),VLOOKUP($J1891,'Listes déroulantes'!$F$2:$I$26,3,FALSE)," ",$K1891," ",$N1891," ",$M1891,"
",$P1891,VLOOKUP($J1891,'Listes déroulantes'!$F$2:$I$26,4,FALSE))))),"")</f>
        <v/>
      </c>
      <c r="J1891" s="28"/>
      <c r="K1891" s="18"/>
      <c r="L1891" s="19"/>
      <c r="M1891" s="18"/>
      <c r="N1891" s="15"/>
      <c r="O1891" s="15"/>
      <c r="P1891" s="20"/>
      <c r="Q1891" s="36"/>
      <c r="R1891" s="36"/>
      <c r="S1891" s="37"/>
      <c r="T1891" s="37"/>
      <c r="U1891" s="37"/>
      <c r="V1891" s="37"/>
      <c r="W1891" s="37"/>
      <c r="X1891" s="37"/>
      <c r="Y1891" s="37"/>
      <c r="Z1891" s="37"/>
    </row>
    <row r="1892" spans="1:26" s="29" customFormat="1" x14ac:dyDescent="0.25">
      <c r="A1892" s="13"/>
      <c r="B1892" s="14"/>
      <c r="C1892" s="39"/>
      <c r="D1892" s="39"/>
      <c r="E1892" s="27"/>
      <c r="F1892" s="16"/>
      <c r="G1892" s="17"/>
      <c r="H1892" s="17"/>
      <c r="I1892" s="38" t="str">
        <f>IF($J1892&lt;&gt;"",(IF($J1892="Part RC demandée &lt;&gt; Part RC calculée",VLOOKUP($J1892,'Listes déroulantes'!$F$2:$H$26,2,FALSE)&amp;$O1892&amp;"
"&amp;$P1892&amp;VLOOKUP($J1892,'Listes déroulantes'!$F$2:$H$26,3,FALSE),IF($J1892="Montant total demandé &lt;&gt; de montant calculé",VLOOKUP($J1892,'Listes déroulantes'!$F$2:$H$26,2,FALSE)&amp;$N1892&amp;"
"&amp;$P1892&amp;"
"&amp;VLOOKUP($J1892,'Listes déroulantes'!$F$2:$H$26,3,FALSE),CONCATENATE(IF(ISNA(VLOOKUP($J1892,'Listes déroulantes'!$F$2:$I$26,2,FALSE)),"",VLOOKUP($J1892,'Listes déroulantes'!$F$2:$I$26,2,FALSE)),IF($L1892&lt;&gt;"",TEXT($L1892,CONCATENATE("jj/mm/aaaa","")),""),VLOOKUP($J1892,'Listes déroulantes'!$F$2:$I$26,3,FALSE)," ",$K1892," ",$N1892," ",$M1892,"
",$P1892,VLOOKUP($J1892,'Listes déroulantes'!$F$2:$I$26,4,FALSE))))),"")</f>
        <v/>
      </c>
      <c r="J1892" s="28"/>
      <c r="K1892" s="18"/>
      <c r="L1892" s="19"/>
      <c r="M1892" s="18"/>
      <c r="N1892" s="15"/>
      <c r="O1892" s="15"/>
      <c r="P1892" s="20"/>
      <c r="Q1892" s="36"/>
      <c r="R1892" s="36"/>
      <c r="S1892" s="37"/>
      <c r="T1892" s="37"/>
      <c r="U1892" s="37"/>
      <c r="V1892" s="37"/>
      <c r="W1892" s="37"/>
      <c r="X1892" s="37"/>
      <c r="Y1892" s="37"/>
      <c r="Z1892" s="37"/>
    </row>
    <row r="1893" spans="1:26" s="29" customFormat="1" x14ac:dyDescent="0.25">
      <c r="A1893" s="13"/>
      <c r="B1893" s="14"/>
      <c r="C1893" s="39"/>
      <c r="D1893" s="39"/>
      <c r="E1893" s="27"/>
      <c r="F1893" s="16"/>
      <c r="G1893" s="17"/>
      <c r="H1893" s="17"/>
      <c r="I1893" s="38" t="str">
        <f>IF($J1893&lt;&gt;"",(IF($J1893="Part RC demandée &lt;&gt; Part RC calculée",VLOOKUP($J1893,'Listes déroulantes'!$F$2:$H$26,2,FALSE)&amp;$O1893&amp;"
"&amp;$P1893&amp;VLOOKUP($J1893,'Listes déroulantes'!$F$2:$H$26,3,FALSE),IF($J1893="Montant total demandé &lt;&gt; de montant calculé",VLOOKUP($J1893,'Listes déroulantes'!$F$2:$H$26,2,FALSE)&amp;$N1893&amp;"
"&amp;$P1893&amp;"
"&amp;VLOOKUP($J1893,'Listes déroulantes'!$F$2:$H$26,3,FALSE),CONCATENATE(IF(ISNA(VLOOKUP($J1893,'Listes déroulantes'!$F$2:$I$26,2,FALSE)),"",VLOOKUP($J1893,'Listes déroulantes'!$F$2:$I$26,2,FALSE)),IF($L1893&lt;&gt;"",TEXT($L1893,CONCATENATE("jj/mm/aaaa","")),""),VLOOKUP($J1893,'Listes déroulantes'!$F$2:$I$26,3,FALSE)," ",$K1893," ",$N1893," ",$M1893,"
",$P1893,VLOOKUP($J1893,'Listes déroulantes'!$F$2:$I$26,4,FALSE))))),"")</f>
        <v/>
      </c>
      <c r="J1893" s="28"/>
      <c r="K1893" s="18"/>
      <c r="L1893" s="19"/>
      <c r="M1893" s="18"/>
      <c r="N1893" s="15"/>
      <c r="O1893" s="15"/>
      <c r="P1893" s="20"/>
      <c r="Q1893" s="36"/>
      <c r="R1893" s="36"/>
      <c r="S1893" s="37"/>
      <c r="T1893" s="37"/>
      <c r="U1893" s="37"/>
      <c r="V1893" s="37"/>
      <c r="W1893" s="37"/>
      <c r="X1893" s="37"/>
      <c r="Y1893" s="37"/>
      <c r="Z1893" s="37"/>
    </row>
    <row r="1894" spans="1:26" s="29" customFormat="1" x14ac:dyDescent="0.25">
      <c r="A1894" s="13"/>
      <c r="B1894" s="14"/>
      <c r="C1894" s="39"/>
      <c r="D1894" s="39"/>
      <c r="E1894" s="27"/>
      <c r="F1894" s="16"/>
      <c r="G1894" s="17"/>
      <c r="H1894" s="17"/>
      <c r="I1894" s="38" t="str">
        <f>IF($J1894&lt;&gt;"",(IF($J1894="Part RC demandée &lt;&gt; Part RC calculée",VLOOKUP($J1894,'Listes déroulantes'!$F$2:$H$26,2,FALSE)&amp;$O1894&amp;"
"&amp;$P1894&amp;VLOOKUP($J1894,'Listes déroulantes'!$F$2:$H$26,3,FALSE),IF($J1894="Montant total demandé &lt;&gt; de montant calculé",VLOOKUP($J1894,'Listes déroulantes'!$F$2:$H$26,2,FALSE)&amp;$N1894&amp;"
"&amp;$P1894&amp;"
"&amp;VLOOKUP($J1894,'Listes déroulantes'!$F$2:$H$26,3,FALSE),CONCATENATE(IF(ISNA(VLOOKUP($J1894,'Listes déroulantes'!$F$2:$I$26,2,FALSE)),"",VLOOKUP($J1894,'Listes déroulantes'!$F$2:$I$26,2,FALSE)),IF($L1894&lt;&gt;"",TEXT($L1894,CONCATENATE("jj/mm/aaaa","")),""),VLOOKUP($J1894,'Listes déroulantes'!$F$2:$I$26,3,FALSE)," ",$K1894," ",$N1894," ",$M1894,"
",$P1894,VLOOKUP($J1894,'Listes déroulantes'!$F$2:$I$26,4,FALSE))))),"")</f>
        <v/>
      </c>
      <c r="J1894" s="28"/>
      <c r="K1894" s="18"/>
      <c r="L1894" s="19"/>
      <c r="M1894" s="18"/>
      <c r="N1894" s="15"/>
      <c r="O1894" s="15"/>
      <c r="P1894" s="20"/>
      <c r="Q1894" s="36"/>
      <c r="R1894" s="36"/>
      <c r="S1894" s="37"/>
      <c r="T1894" s="37"/>
      <c r="U1894" s="37"/>
      <c r="V1894" s="37"/>
      <c r="W1894" s="37"/>
      <c r="X1894" s="37"/>
      <c r="Y1894" s="37"/>
      <c r="Z1894" s="37"/>
    </row>
    <row r="1895" spans="1:26" s="29" customFormat="1" x14ac:dyDescent="0.25">
      <c r="A1895" s="13"/>
      <c r="B1895" s="14"/>
      <c r="C1895" s="39"/>
      <c r="D1895" s="39"/>
      <c r="E1895" s="27"/>
      <c r="F1895" s="16"/>
      <c r="G1895" s="17"/>
      <c r="H1895" s="17"/>
      <c r="I1895" s="38" t="str">
        <f>IF($J1895&lt;&gt;"",(IF($J1895="Part RC demandée &lt;&gt; Part RC calculée",VLOOKUP($J1895,'Listes déroulantes'!$F$2:$H$26,2,FALSE)&amp;$O1895&amp;"
"&amp;$P1895&amp;VLOOKUP($J1895,'Listes déroulantes'!$F$2:$H$26,3,FALSE),IF($J1895="Montant total demandé &lt;&gt; de montant calculé",VLOOKUP($J1895,'Listes déroulantes'!$F$2:$H$26,2,FALSE)&amp;$N1895&amp;"
"&amp;$P1895&amp;"
"&amp;VLOOKUP($J1895,'Listes déroulantes'!$F$2:$H$26,3,FALSE),CONCATENATE(IF(ISNA(VLOOKUP($J1895,'Listes déroulantes'!$F$2:$I$26,2,FALSE)),"",VLOOKUP($J1895,'Listes déroulantes'!$F$2:$I$26,2,FALSE)),IF($L1895&lt;&gt;"",TEXT($L1895,CONCATENATE("jj/mm/aaaa","")),""),VLOOKUP($J1895,'Listes déroulantes'!$F$2:$I$26,3,FALSE)," ",$K1895," ",$N1895," ",$M1895,"
",$P1895,VLOOKUP($J1895,'Listes déroulantes'!$F$2:$I$26,4,FALSE))))),"")</f>
        <v/>
      </c>
      <c r="J1895" s="28"/>
      <c r="K1895" s="18"/>
      <c r="L1895" s="19"/>
      <c r="M1895" s="18"/>
      <c r="N1895" s="15"/>
      <c r="O1895" s="15"/>
      <c r="P1895" s="20"/>
      <c r="Q1895" s="36"/>
      <c r="R1895" s="36"/>
      <c r="S1895" s="37"/>
      <c r="T1895" s="37"/>
      <c r="U1895" s="37"/>
      <c r="V1895" s="37"/>
      <c r="W1895" s="37"/>
      <c r="X1895" s="37"/>
      <c r="Y1895" s="37"/>
      <c r="Z1895" s="37"/>
    </row>
    <row r="1896" spans="1:26" s="29" customFormat="1" x14ac:dyDescent="0.25">
      <c r="A1896" s="13"/>
      <c r="B1896" s="14"/>
      <c r="C1896" s="39"/>
      <c r="D1896" s="39"/>
      <c r="E1896" s="27"/>
      <c r="F1896" s="16"/>
      <c r="G1896" s="17"/>
      <c r="H1896" s="17"/>
      <c r="I1896" s="38" t="str">
        <f>IF($J1896&lt;&gt;"",(IF($J1896="Part RC demandée &lt;&gt; Part RC calculée",VLOOKUP($J1896,'Listes déroulantes'!$F$2:$H$26,2,FALSE)&amp;$O1896&amp;"
"&amp;$P1896&amp;VLOOKUP($J1896,'Listes déroulantes'!$F$2:$H$26,3,FALSE),IF($J1896="Montant total demandé &lt;&gt; de montant calculé",VLOOKUP($J1896,'Listes déroulantes'!$F$2:$H$26,2,FALSE)&amp;$N1896&amp;"
"&amp;$P1896&amp;"
"&amp;VLOOKUP($J1896,'Listes déroulantes'!$F$2:$H$26,3,FALSE),CONCATENATE(IF(ISNA(VLOOKUP($J1896,'Listes déroulantes'!$F$2:$I$26,2,FALSE)),"",VLOOKUP($J1896,'Listes déroulantes'!$F$2:$I$26,2,FALSE)),IF($L1896&lt;&gt;"",TEXT($L1896,CONCATENATE("jj/mm/aaaa","")),""),VLOOKUP($J1896,'Listes déroulantes'!$F$2:$I$26,3,FALSE)," ",$K1896," ",$N1896," ",$M1896,"
",$P1896,VLOOKUP($J1896,'Listes déroulantes'!$F$2:$I$26,4,FALSE))))),"")</f>
        <v/>
      </c>
      <c r="J1896" s="28"/>
      <c r="K1896" s="18"/>
      <c r="L1896" s="19"/>
      <c r="M1896" s="18"/>
      <c r="N1896" s="15"/>
      <c r="O1896" s="15"/>
      <c r="P1896" s="20"/>
      <c r="Q1896" s="36"/>
      <c r="R1896" s="36"/>
      <c r="S1896" s="37"/>
      <c r="T1896" s="37"/>
      <c r="U1896" s="37"/>
      <c r="V1896" s="37"/>
      <c r="W1896" s="37"/>
      <c r="X1896" s="37"/>
      <c r="Y1896" s="37"/>
      <c r="Z1896" s="37"/>
    </row>
    <row r="1897" spans="1:26" s="29" customFormat="1" x14ac:dyDescent="0.25">
      <c r="A1897" s="13"/>
      <c r="B1897" s="14"/>
      <c r="C1897" s="39"/>
      <c r="D1897" s="39"/>
      <c r="E1897" s="27"/>
      <c r="F1897" s="16"/>
      <c r="G1897" s="17"/>
      <c r="H1897" s="17"/>
      <c r="I1897" s="38" t="str">
        <f>IF($J1897&lt;&gt;"",(IF($J1897="Part RC demandée &lt;&gt; Part RC calculée",VLOOKUP($J1897,'Listes déroulantes'!$F$2:$H$26,2,FALSE)&amp;$O1897&amp;"
"&amp;$P1897&amp;VLOOKUP($J1897,'Listes déroulantes'!$F$2:$H$26,3,FALSE),IF($J1897="Montant total demandé &lt;&gt; de montant calculé",VLOOKUP($J1897,'Listes déroulantes'!$F$2:$H$26,2,FALSE)&amp;$N1897&amp;"
"&amp;$P1897&amp;"
"&amp;VLOOKUP($J1897,'Listes déroulantes'!$F$2:$H$26,3,FALSE),CONCATENATE(IF(ISNA(VLOOKUP($J1897,'Listes déroulantes'!$F$2:$I$26,2,FALSE)),"",VLOOKUP($J1897,'Listes déroulantes'!$F$2:$I$26,2,FALSE)),IF($L1897&lt;&gt;"",TEXT($L1897,CONCATENATE("jj/mm/aaaa","")),""),VLOOKUP($J1897,'Listes déroulantes'!$F$2:$I$26,3,FALSE)," ",$K1897," ",$N1897," ",$M1897,"
",$P1897,VLOOKUP($J1897,'Listes déroulantes'!$F$2:$I$26,4,FALSE))))),"")</f>
        <v/>
      </c>
      <c r="J1897" s="28"/>
      <c r="K1897" s="18"/>
      <c r="L1897" s="19"/>
      <c r="M1897" s="18"/>
      <c r="N1897" s="15"/>
      <c r="O1897" s="15"/>
      <c r="P1897" s="20"/>
      <c r="Q1897" s="36"/>
      <c r="R1897" s="36"/>
      <c r="S1897" s="37"/>
      <c r="T1897" s="37"/>
      <c r="U1897" s="37"/>
      <c r="V1897" s="37"/>
      <c r="W1897" s="37"/>
      <c r="X1897" s="37"/>
      <c r="Y1897" s="37"/>
      <c r="Z1897" s="37"/>
    </row>
    <row r="1898" spans="1:26" s="29" customFormat="1" x14ac:dyDescent="0.25">
      <c r="A1898" s="13"/>
      <c r="B1898" s="14"/>
      <c r="C1898" s="39"/>
      <c r="D1898" s="39"/>
      <c r="E1898" s="27"/>
      <c r="F1898" s="16"/>
      <c r="G1898" s="17"/>
      <c r="H1898" s="17"/>
      <c r="I1898" s="38" t="str">
        <f>IF($J1898&lt;&gt;"",(IF($J1898="Part RC demandée &lt;&gt; Part RC calculée",VLOOKUP($J1898,'Listes déroulantes'!$F$2:$H$26,2,FALSE)&amp;$O1898&amp;"
"&amp;$P1898&amp;VLOOKUP($J1898,'Listes déroulantes'!$F$2:$H$26,3,FALSE),IF($J1898="Montant total demandé &lt;&gt; de montant calculé",VLOOKUP($J1898,'Listes déroulantes'!$F$2:$H$26,2,FALSE)&amp;$N1898&amp;"
"&amp;$P1898&amp;"
"&amp;VLOOKUP($J1898,'Listes déroulantes'!$F$2:$H$26,3,FALSE),CONCATENATE(IF(ISNA(VLOOKUP($J1898,'Listes déroulantes'!$F$2:$I$26,2,FALSE)),"",VLOOKUP($J1898,'Listes déroulantes'!$F$2:$I$26,2,FALSE)),IF($L1898&lt;&gt;"",TEXT($L1898,CONCATENATE("jj/mm/aaaa","")),""),VLOOKUP($J1898,'Listes déroulantes'!$F$2:$I$26,3,FALSE)," ",$K1898," ",$N1898," ",$M1898,"
",$P1898,VLOOKUP($J1898,'Listes déroulantes'!$F$2:$I$26,4,FALSE))))),"")</f>
        <v/>
      </c>
      <c r="J1898" s="28"/>
      <c r="K1898" s="18"/>
      <c r="L1898" s="19"/>
      <c r="M1898" s="18"/>
      <c r="N1898" s="15"/>
      <c r="O1898" s="15"/>
      <c r="P1898" s="20"/>
      <c r="Q1898" s="36"/>
      <c r="R1898" s="36"/>
      <c r="S1898" s="37"/>
      <c r="T1898" s="37"/>
      <c r="U1898" s="37"/>
      <c r="V1898" s="37"/>
      <c r="W1898" s="37"/>
      <c r="X1898" s="37"/>
      <c r="Y1898" s="37"/>
      <c r="Z1898" s="37"/>
    </row>
    <row r="1899" spans="1:26" s="29" customFormat="1" x14ac:dyDescent="0.25">
      <c r="A1899" s="13"/>
      <c r="B1899" s="14"/>
      <c r="C1899" s="39"/>
      <c r="D1899" s="39"/>
      <c r="E1899" s="27"/>
      <c r="F1899" s="16"/>
      <c r="G1899" s="17"/>
      <c r="H1899" s="17"/>
      <c r="I1899" s="38" t="str">
        <f>IF($J1899&lt;&gt;"",(IF($J1899="Part RC demandée &lt;&gt; Part RC calculée",VLOOKUP($J1899,'Listes déroulantes'!$F$2:$H$26,2,FALSE)&amp;$O1899&amp;"
"&amp;$P1899&amp;VLOOKUP($J1899,'Listes déroulantes'!$F$2:$H$26,3,FALSE),IF($J1899="Montant total demandé &lt;&gt; de montant calculé",VLOOKUP($J1899,'Listes déroulantes'!$F$2:$H$26,2,FALSE)&amp;$N1899&amp;"
"&amp;$P1899&amp;"
"&amp;VLOOKUP($J1899,'Listes déroulantes'!$F$2:$H$26,3,FALSE),CONCATENATE(IF(ISNA(VLOOKUP($J1899,'Listes déroulantes'!$F$2:$I$26,2,FALSE)),"",VLOOKUP($J1899,'Listes déroulantes'!$F$2:$I$26,2,FALSE)),IF($L1899&lt;&gt;"",TEXT($L1899,CONCATENATE("jj/mm/aaaa","")),""),VLOOKUP($J1899,'Listes déroulantes'!$F$2:$I$26,3,FALSE)," ",$K1899," ",$N1899," ",$M1899,"
",$P1899,VLOOKUP($J1899,'Listes déroulantes'!$F$2:$I$26,4,FALSE))))),"")</f>
        <v/>
      </c>
      <c r="J1899" s="28"/>
      <c r="K1899" s="18"/>
      <c r="L1899" s="19"/>
      <c r="M1899" s="18"/>
      <c r="N1899" s="15"/>
      <c r="O1899" s="15"/>
      <c r="P1899" s="20"/>
      <c r="Q1899" s="36"/>
      <c r="R1899" s="36"/>
      <c r="S1899" s="37"/>
      <c r="T1899" s="37"/>
      <c r="U1899" s="37"/>
      <c r="V1899" s="37"/>
      <c r="W1899" s="37"/>
      <c r="X1899" s="37"/>
      <c r="Y1899" s="37"/>
      <c r="Z1899" s="37"/>
    </row>
    <row r="1900" spans="1:26" s="29" customFormat="1" x14ac:dyDescent="0.25">
      <c r="A1900" s="13"/>
      <c r="B1900" s="14"/>
      <c r="C1900" s="39"/>
      <c r="D1900" s="39"/>
      <c r="E1900" s="27"/>
      <c r="F1900" s="16"/>
      <c r="G1900" s="17"/>
      <c r="H1900" s="17"/>
      <c r="I1900" s="38" t="str">
        <f>IF($J1900&lt;&gt;"",(IF($J1900="Part RC demandée &lt;&gt; Part RC calculée",VLOOKUP($J1900,'Listes déroulantes'!$F$2:$H$26,2,FALSE)&amp;$O1900&amp;"
"&amp;$P1900&amp;VLOOKUP($J1900,'Listes déroulantes'!$F$2:$H$26,3,FALSE),IF($J1900="Montant total demandé &lt;&gt; de montant calculé",VLOOKUP($J1900,'Listes déroulantes'!$F$2:$H$26,2,FALSE)&amp;$N1900&amp;"
"&amp;$P1900&amp;"
"&amp;VLOOKUP($J1900,'Listes déroulantes'!$F$2:$H$26,3,FALSE),CONCATENATE(IF(ISNA(VLOOKUP($J1900,'Listes déroulantes'!$F$2:$I$26,2,FALSE)),"",VLOOKUP($J1900,'Listes déroulantes'!$F$2:$I$26,2,FALSE)),IF($L1900&lt;&gt;"",TEXT($L1900,CONCATENATE("jj/mm/aaaa","")),""),VLOOKUP($J1900,'Listes déroulantes'!$F$2:$I$26,3,FALSE)," ",$K1900," ",$N1900," ",$M1900,"
",$P1900,VLOOKUP($J1900,'Listes déroulantes'!$F$2:$I$26,4,FALSE))))),"")</f>
        <v/>
      </c>
      <c r="J1900" s="28"/>
      <c r="K1900" s="18"/>
      <c r="L1900" s="19"/>
      <c r="M1900" s="18"/>
      <c r="N1900" s="15"/>
      <c r="O1900" s="15"/>
      <c r="P1900" s="20"/>
      <c r="Q1900" s="36"/>
      <c r="R1900" s="36"/>
      <c r="S1900" s="37"/>
      <c r="T1900" s="37"/>
      <c r="U1900" s="37"/>
      <c r="V1900" s="37"/>
      <c r="W1900" s="37"/>
      <c r="X1900" s="37"/>
      <c r="Y1900" s="37"/>
      <c r="Z1900" s="37"/>
    </row>
    <row r="1901" spans="1:26" s="29" customFormat="1" x14ac:dyDescent="0.25">
      <c r="A1901" s="13"/>
      <c r="B1901" s="14"/>
      <c r="C1901" s="39"/>
      <c r="D1901" s="39"/>
      <c r="E1901" s="27"/>
      <c r="F1901" s="16"/>
      <c r="G1901" s="17"/>
      <c r="H1901" s="17"/>
      <c r="I1901" s="38" t="str">
        <f>IF($J1901&lt;&gt;"",(IF($J1901="Part RC demandée &lt;&gt; Part RC calculée",VLOOKUP($J1901,'Listes déroulantes'!$F$2:$H$26,2,FALSE)&amp;$O1901&amp;"
"&amp;$P1901&amp;VLOOKUP($J1901,'Listes déroulantes'!$F$2:$H$26,3,FALSE),IF($J1901="Montant total demandé &lt;&gt; de montant calculé",VLOOKUP($J1901,'Listes déroulantes'!$F$2:$H$26,2,FALSE)&amp;$N1901&amp;"
"&amp;$P1901&amp;"
"&amp;VLOOKUP($J1901,'Listes déroulantes'!$F$2:$H$26,3,FALSE),CONCATENATE(IF(ISNA(VLOOKUP($J1901,'Listes déroulantes'!$F$2:$I$26,2,FALSE)),"",VLOOKUP($J1901,'Listes déroulantes'!$F$2:$I$26,2,FALSE)),IF($L1901&lt;&gt;"",TEXT($L1901,CONCATENATE("jj/mm/aaaa","")),""),VLOOKUP($J1901,'Listes déroulantes'!$F$2:$I$26,3,FALSE)," ",$K1901," ",$N1901," ",$M1901,"
",$P1901,VLOOKUP($J1901,'Listes déroulantes'!$F$2:$I$26,4,FALSE))))),"")</f>
        <v/>
      </c>
      <c r="J1901" s="28"/>
      <c r="K1901" s="18"/>
      <c r="L1901" s="19"/>
      <c r="M1901" s="18"/>
      <c r="N1901" s="15"/>
      <c r="O1901" s="15"/>
      <c r="P1901" s="20"/>
      <c r="Q1901" s="36"/>
      <c r="R1901" s="36"/>
      <c r="S1901" s="37"/>
      <c r="T1901" s="37"/>
      <c r="U1901" s="37"/>
      <c r="V1901" s="37"/>
      <c r="W1901" s="37"/>
      <c r="X1901" s="37"/>
      <c r="Y1901" s="37"/>
      <c r="Z1901" s="37"/>
    </row>
    <row r="1902" spans="1:26" s="29" customFormat="1" x14ac:dyDescent="0.25">
      <c r="A1902" s="13"/>
      <c r="B1902" s="14"/>
      <c r="C1902" s="39"/>
      <c r="D1902" s="39"/>
      <c r="E1902" s="27"/>
      <c r="F1902" s="16"/>
      <c r="G1902" s="17"/>
      <c r="H1902" s="17"/>
      <c r="I1902" s="38" t="str">
        <f>IF($J1902&lt;&gt;"",(IF($J1902="Part RC demandée &lt;&gt; Part RC calculée",VLOOKUP($J1902,'Listes déroulantes'!$F$2:$H$26,2,FALSE)&amp;$O1902&amp;"
"&amp;$P1902&amp;VLOOKUP($J1902,'Listes déroulantes'!$F$2:$H$26,3,FALSE),IF($J1902="Montant total demandé &lt;&gt; de montant calculé",VLOOKUP($J1902,'Listes déroulantes'!$F$2:$H$26,2,FALSE)&amp;$N1902&amp;"
"&amp;$P1902&amp;"
"&amp;VLOOKUP($J1902,'Listes déroulantes'!$F$2:$H$26,3,FALSE),CONCATENATE(IF(ISNA(VLOOKUP($J1902,'Listes déroulantes'!$F$2:$I$26,2,FALSE)),"",VLOOKUP($J1902,'Listes déroulantes'!$F$2:$I$26,2,FALSE)),IF($L1902&lt;&gt;"",TEXT($L1902,CONCATENATE("jj/mm/aaaa","")),""),VLOOKUP($J1902,'Listes déroulantes'!$F$2:$I$26,3,FALSE)," ",$K1902," ",$N1902," ",$M1902,"
",$P1902,VLOOKUP($J1902,'Listes déroulantes'!$F$2:$I$26,4,FALSE))))),"")</f>
        <v/>
      </c>
      <c r="J1902" s="28"/>
      <c r="K1902" s="18"/>
      <c r="L1902" s="19"/>
      <c r="M1902" s="18"/>
      <c r="N1902" s="15"/>
      <c r="O1902" s="15"/>
      <c r="P1902" s="20"/>
      <c r="Q1902" s="36"/>
      <c r="R1902" s="36"/>
      <c r="S1902" s="37"/>
      <c r="T1902" s="37"/>
      <c r="U1902" s="37"/>
      <c r="V1902" s="37"/>
      <c r="W1902" s="37"/>
      <c r="X1902" s="37"/>
      <c r="Y1902" s="37"/>
      <c r="Z1902" s="37"/>
    </row>
    <row r="1903" spans="1:26" s="29" customFormat="1" x14ac:dyDescent="0.25">
      <c r="A1903" s="13"/>
      <c r="B1903" s="14"/>
      <c r="C1903" s="39"/>
      <c r="D1903" s="39"/>
      <c r="E1903" s="27"/>
      <c r="F1903" s="16"/>
      <c r="G1903" s="17"/>
      <c r="H1903" s="17"/>
      <c r="I1903" s="38" t="str">
        <f>IF($J1903&lt;&gt;"",(IF($J1903="Part RC demandée &lt;&gt; Part RC calculée",VLOOKUP($J1903,'Listes déroulantes'!$F$2:$H$26,2,FALSE)&amp;$O1903&amp;"
"&amp;$P1903&amp;VLOOKUP($J1903,'Listes déroulantes'!$F$2:$H$26,3,FALSE),IF($J1903="Montant total demandé &lt;&gt; de montant calculé",VLOOKUP($J1903,'Listes déroulantes'!$F$2:$H$26,2,FALSE)&amp;$N1903&amp;"
"&amp;$P1903&amp;"
"&amp;VLOOKUP($J1903,'Listes déroulantes'!$F$2:$H$26,3,FALSE),CONCATENATE(IF(ISNA(VLOOKUP($J1903,'Listes déroulantes'!$F$2:$I$26,2,FALSE)),"",VLOOKUP($J1903,'Listes déroulantes'!$F$2:$I$26,2,FALSE)),IF($L1903&lt;&gt;"",TEXT($L1903,CONCATENATE("jj/mm/aaaa","")),""),VLOOKUP($J1903,'Listes déroulantes'!$F$2:$I$26,3,FALSE)," ",$K1903," ",$N1903," ",$M1903,"
",$P1903,VLOOKUP($J1903,'Listes déroulantes'!$F$2:$I$26,4,FALSE))))),"")</f>
        <v/>
      </c>
      <c r="J1903" s="28"/>
      <c r="K1903" s="18"/>
      <c r="L1903" s="19"/>
      <c r="M1903" s="18"/>
      <c r="N1903" s="15"/>
      <c r="O1903" s="15"/>
      <c r="P1903" s="20"/>
      <c r="Q1903" s="36"/>
      <c r="R1903" s="36"/>
      <c r="S1903" s="37"/>
      <c r="T1903" s="37"/>
      <c r="U1903" s="37"/>
      <c r="V1903" s="37"/>
      <c r="W1903" s="37"/>
      <c r="X1903" s="37"/>
      <c r="Y1903" s="37"/>
      <c r="Z1903" s="37"/>
    </row>
    <row r="1904" spans="1:26" s="29" customFormat="1" x14ac:dyDescent="0.25">
      <c r="A1904" s="13"/>
      <c r="B1904" s="14"/>
      <c r="C1904" s="39"/>
      <c r="D1904" s="39"/>
      <c r="E1904" s="27"/>
      <c r="F1904" s="16"/>
      <c r="G1904" s="17"/>
      <c r="H1904" s="17"/>
      <c r="I1904" s="38" t="str">
        <f>IF($J1904&lt;&gt;"",(IF($J1904="Part RC demandée &lt;&gt; Part RC calculée",VLOOKUP($J1904,'Listes déroulantes'!$F$2:$H$26,2,FALSE)&amp;$O1904&amp;"
"&amp;$P1904&amp;VLOOKUP($J1904,'Listes déroulantes'!$F$2:$H$26,3,FALSE),IF($J1904="Montant total demandé &lt;&gt; de montant calculé",VLOOKUP($J1904,'Listes déroulantes'!$F$2:$H$26,2,FALSE)&amp;$N1904&amp;"
"&amp;$P1904&amp;"
"&amp;VLOOKUP($J1904,'Listes déroulantes'!$F$2:$H$26,3,FALSE),CONCATENATE(IF(ISNA(VLOOKUP($J1904,'Listes déroulantes'!$F$2:$I$26,2,FALSE)),"",VLOOKUP($J1904,'Listes déroulantes'!$F$2:$I$26,2,FALSE)),IF($L1904&lt;&gt;"",TEXT($L1904,CONCATENATE("jj/mm/aaaa","")),""),VLOOKUP($J1904,'Listes déroulantes'!$F$2:$I$26,3,FALSE)," ",$K1904," ",$N1904," ",$M1904,"
",$P1904,VLOOKUP($J1904,'Listes déroulantes'!$F$2:$I$26,4,FALSE))))),"")</f>
        <v/>
      </c>
      <c r="J1904" s="28"/>
      <c r="K1904" s="18"/>
      <c r="L1904" s="19"/>
      <c r="M1904" s="18"/>
      <c r="N1904" s="15"/>
      <c r="O1904" s="15"/>
      <c r="P1904" s="20"/>
      <c r="Q1904" s="36"/>
      <c r="R1904" s="36"/>
      <c r="S1904" s="37"/>
      <c r="T1904" s="37"/>
      <c r="U1904" s="37"/>
      <c r="V1904" s="37"/>
      <c r="W1904" s="37"/>
      <c r="X1904" s="37"/>
      <c r="Y1904" s="37"/>
      <c r="Z1904" s="37"/>
    </row>
    <row r="1905" spans="1:26" s="29" customFormat="1" x14ac:dyDescent="0.25">
      <c r="A1905" s="13"/>
      <c r="B1905" s="14"/>
      <c r="C1905" s="39"/>
      <c r="D1905" s="39"/>
      <c r="E1905" s="27"/>
      <c r="F1905" s="16"/>
      <c r="G1905" s="17"/>
      <c r="H1905" s="17"/>
      <c r="I1905" s="38" t="str">
        <f>IF($J1905&lt;&gt;"",(IF($J1905="Part RC demandée &lt;&gt; Part RC calculée",VLOOKUP($J1905,'Listes déroulantes'!$F$2:$H$26,2,FALSE)&amp;$O1905&amp;"
"&amp;$P1905&amp;VLOOKUP($J1905,'Listes déroulantes'!$F$2:$H$26,3,FALSE),IF($J1905="Montant total demandé &lt;&gt; de montant calculé",VLOOKUP($J1905,'Listes déroulantes'!$F$2:$H$26,2,FALSE)&amp;$N1905&amp;"
"&amp;$P1905&amp;"
"&amp;VLOOKUP($J1905,'Listes déroulantes'!$F$2:$H$26,3,FALSE),CONCATENATE(IF(ISNA(VLOOKUP($J1905,'Listes déroulantes'!$F$2:$I$26,2,FALSE)),"",VLOOKUP($J1905,'Listes déroulantes'!$F$2:$I$26,2,FALSE)),IF($L1905&lt;&gt;"",TEXT($L1905,CONCATENATE("jj/mm/aaaa","")),""),VLOOKUP($J1905,'Listes déroulantes'!$F$2:$I$26,3,FALSE)," ",$K1905," ",$N1905," ",$M1905,"
",$P1905,VLOOKUP($J1905,'Listes déroulantes'!$F$2:$I$26,4,FALSE))))),"")</f>
        <v/>
      </c>
      <c r="J1905" s="28"/>
      <c r="K1905" s="18"/>
      <c r="L1905" s="19"/>
      <c r="M1905" s="18"/>
      <c r="N1905" s="15"/>
      <c r="O1905" s="15"/>
      <c r="P1905" s="20"/>
      <c r="Q1905" s="36"/>
      <c r="R1905" s="36"/>
      <c r="S1905" s="37"/>
      <c r="T1905" s="37"/>
      <c r="U1905" s="37"/>
      <c r="V1905" s="37"/>
      <c r="W1905" s="37"/>
      <c r="X1905" s="37"/>
      <c r="Y1905" s="37"/>
      <c r="Z1905" s="37"/>
    </row>
    <row r="1906" spans="1:26" s="29" customFormat="1" x14ac:dyDescent="0.25">
      <c r="A1906" s="13"/>
      <c r="B1906" s="14"/>
      <c r="C1906" s="39"/>
      <c r="D1906" s="39"/>
      <c r="E1906" s="27"/>
      <c r="F1906" s="16"/>
      <c r="G1906" s="17"/>
      <c r="H1906" s="17"/>
      <c r="I1906" s="38" t="str">
        <f>IF($J1906&lt;&gt;"",(IF($J1906="Part RC demandée &lt;&gt; Part RC calculée",VLOOKUP($J1906,'Listes déroulantes'!$F$2:$H$26,2,FALSE)&amp;$O1906&amp;"
"&amp;$P1906&amp;VLOOKUP($J1906,'Listes déroulantes'!$F$2:$H$26,3,FALSE),IF($J1906="Montant total demandé &lt;&gt; de montant calculé",VLOOKUP($J1906,'Listes déroulantes'!$F$2:$H$26,2,FALSE)&amp;$N1906&amp;"
"&amp;$P1906&amp;"
"&amp;VLOOKUP($J1906,'Listes déroulantes'!$F$2:$H$26,3,FALSE),CONCATENATE(IF(ISNA(VLOOKUP($J1906,'Listes déroulantes'!$F$2:$I$26,2,FALSE)),"",VLOOKUP($J1906,'Listes déroulantes'!$F$2:$I$26,2,FALSE)),IF($L1906&lt;&gt;"",TEXT($L1906,CONCATENATE("jj/mm/aaaa","")),""),VLOOKUP($J1906,'Listes déroulantes'!$F$2:$I$26,3,FALSE)," ",$K1906," ",$N1906," ",$M1906,"
",$P1906,VLOOKUP($J1906,'Listes déroulantes'!$F$2:$I$26,4,FALSE))))),"")</f>
        <v/>
      </c>
      <c r="J1906" s="28"/>
      <c r="K1906" s="18"/>
      <c r="L1906" s="19"/>
      <c r="M1906" s="18"/>
      <c r="N1906" s="15"/>
      <c r="O1906" s="15"/>
      <c r="P1906" s="20"/>
      <c r="Q1906" s="36"/>
      <c r="R1906" s="36"/>
      <c r="S1906" s="37"/>
      <c r="T1906" s="37"/>
      <c r="U1906" s="37"/>
      <c r="V1906" s="37"/>
      <c r="W1906" s="37"/>
      <c r="X1906" s="37"/>
      <c r="Y1906" s="37"/>
      <c r="Z1906" s="37"/>
    </row>
    <row r="1907" spans="1:26" s="29" customFormat="1" x14ac:dyDescent="0.25">
      <c r="A1907" s="13"/>
      <c r="B1907" s="14"/>
      <c r="C1907" s="39"/>
      <c r="D1907" s="39"/>
      <c r="E1907" s="27"/>
      <c r="F1907" s="16"/>
      <c r="G1907" s="17"/>
      <c r="H1907" s="17"/>
      <c r="I1907" s="38" t="str">
        <f>IF($J1907&lt;&gt;"",(IF($J1907="Part RC demandée &lt;&gt; Part RC calculée",VLOOKUP($J1907,'Listes déroulantes'!$F$2:$H$26,2,FALSE)&amp;$O1907&amp;"
"&amp;$P1907&amp;VLOOKUP($J1907,'Listes déroulantes'!$F$2:$H$26,3,FALSE),IF($J1907="Montant total demandé &lt;&gt; de montant calculé",VLOOKUP($J1907,'Listes déroulantes'!$F$2:$H$26,2,FALSE)&amp;$N1907&amp;"
"&amp;$P1907&amp;"
"&amp;VLOOKUP($J1907,'Listes déroulantes'!$F$2:$H$26,3,FALSE),CONCATENATE(IF(ISNA(VLOOKUP($J1907,'Listes déroulantes'!$F$2:$I$26,2,FALSE)),"",VLOOKUP($J1907,'Listes déroulantes'!$F$2:$I$26,2,FALSE)),IF($L1907&lt;&gt;"",TEXT($L1907,CONCATENATE("jj/mm/aaaa","")),""),VLOOKUP($J1907,'Listes déroulantes'!$F$2:$I$26,3,FALSE)," ",$K1907," ",$N1907," ",$M1907,"
",$P1907,VLOOKUP($J1907,'Listes déroulantes'!$F$2:$I$26,4,FALSE))))),"")</f>
        <v/>
      </c>
      <c r="J1907" s="28"/>
      <c r="K1907" s="18"/>
      <c r="L1907" s="19"/>
      <c r="M1907" s="18"/>
      <c r="N1907" s="15"/>
      <c r="O1907" s="15"/>
      <c r="P1907" s="20"/>
      <c r="Q1907" s="36"/>
      <c r="R1907" s="36"/>
      <c r="S1907" s="37"/>
      <c r="T1907" s="37"/>
      <c r="U1907" s="37"/>
      <c r="V1907" s="37"/>
      <c r="W1907" s="37"/>
      <c r="X1907" s="37"/>
      <c r="Y1907" s="37"/>
      <c r="Z1907" s="37"/>
    </row>
    <row r="1908" spans="1:26" s="29" customFormat="1" x14ac:dyDescent="0.25">
      <c r="A1908" s="13"/>
      <c r="B1908" s="14"/>
      <c r="C1908" s="39"/>
      <c r="D1908" s="39"/>
      <c r="E1908" s="27"/>
      <c r="F1908" s="16"/>
      <c r="G1908" s="17"/>
      <c r="H1908" s="17"/>
      <c r="I1908" s="38" t="str">
        <f>IF($J1908&lt;&gt;"",(IF($J1908="Part RC demandée &lt;&gt; Part RC calculée",VLOOKUP($J1908,'Listes déroulantes'!$F$2:$H$26,2,FALSE)&amp;$O1908&amp;"
"&amp;$P1908&amp;VLOOKUP($J1908,'Listes déroulantes'!$F$2:$H$26,3,FALSE),IF($J1908="Montant total demandé &lt;&gt; de montant calculé",VLOOKUP($J1908,'Listes déroulantes'!$F$2:$H$26,2,FALSE)&amp;$N1908&amp;"
"&amp;$P1908&amp;"
"&amp;VLOOKUP($J1908,'Listes déroulantes'!$F$2:$H$26,3,FALSE),CONCATENATE(IF(ISNA(VLOOKUP($J1908,'Listes déroulantes'!$F$2:$I$26,2,FALSE)),"",VLOOKUP($J1908,'Listes déroulantes'!$F$2:$I$26,2,FALSE)),IF($L1908&lt;&gt;"",TEXT($L1908,CONCATENATE("jj/mm/aaaa","")),""),VLOOKUP($J1908,'Listes déroulantes'!$F$2:$I$26,3,FALSE)," ",$K1908," ",$N1908," ",$M1908,"
",$P1908,VLOOKUP($J1908,'Listes déroulantes'!$F$2:$I$26,4,FALSE))))),"")</f>
        <v/>
      </c>
      <c r="J1908" s="28"/>
      <c r="K1908" s="18"/>
      <c r="L1908" s="19"/>
      <c r="M1908" s="18"/>
      <c r="N1908" s="15"/>
      <c r="O1908" s="15"/>
      <c r="P1908" s="20"/>
      <c r="Q1908" s="36"/>
      <c r="R1908" s="36"/>
      <c r="S1908" s="37"/>
      <c r="T1908" s="37"/>
      <c r="U1908" s="37"/>
      <c r="V1908" s="37"/>
      <c r="W1908" s="37"/>
      <c r="X1908" s="37"/>
      <c r="Y1908" s="37"/>
      <c r="Z1908" s="37"/>
    </row>
    <row r="1909" spans="1:26" s="29" customFormat="1" x14ac:dyDescent="0.25">
      <c r="A1909" s="13"/>
      <c r="B1909" s="14"/>
      <c r="C1909" s="39"/>
      <c r="D1909" s="39"/>
      <c r="E1909" s="27"/>
      <c r="F1909" s="16"/>
      <c r="G1909" s="17"/>
      <c r="H1909" s="17"/>
      <c r="I1909" s="38" t="str">
        <f>IF($J1909&lt;&gt;"",(IF($J1909="Part RC demandée &lt;&gt; Part RC calculée",VLOOKUP($J1909,'Listes déroulantes'!$F$2:$H$26,2,FALSE)&amp;$O1909&amp;"
"&amp;$P1909&amp;VLOOKUP($J1909,'Listes déroulantes'!$F$2:$H$26,3,FALSE),IF($J1909="Montant total demandé &lt;&gt; de montant calculé",VLOOKUP($J1909,'Listes déroulantes'!$F$2:$H$26,2,FALSE)&amp;$N1909&amp;"
"&amp;$P1909&amp;"
"&amp;VLOOKUP($J1909,'Listes déroulantes'!$F$2:$H$26,3,FALSE),CONCATENATE(IF(ISNA(VLOOKUP($J1909,'Listes déroulantes'!$F$2:$I$26,2,FALSE)),"",VLOOKUP($J1909,'Listes déroulantes'!$F$2:$I$26,2,FALSE)),IF($L1909&lt;&gt;"",TEXT($L1909,CONCATENATE("jj/mm/aaaa","")),""),VLOOKUP($J1909,'Listes déroulantes'!$F$2:$I$26,3,FALSE)," ",$K1909," ",$N1909," ",$M1909,"
",$P1909,VLOOKUP($J1909,'Listes déroulantes'!$F$2:$I$26,4,FALSE))))),"")</f>
        <v/>
      </c>
      <c r="J1909" s="28"/>
      <c r="K1909" s="18"/>
      <c r="L1909" s="19"/>
      <c r="M1909" s="18"/>
      <c r="N1909" s="15"/>
      <c r="O1909" s="15"/>
      <c r="P1909" s="20"/>
      <c r="Q1909" s="36"/>
      <c r="R1909" s="36"/>
      <c r="S1909" s="37"/>
      <c r="T1909" s="37"/>
      <c r="U1909" s="37"/>
      <c r="V1909" s="37"/>
      <c r="W1909" s="37"/>
      <c r="X1909" s="37"/>
      <c r="Y1909" s="37"/>
      <c r="Z1909" s="37"/>
    </row>
    <row r="1910" spans="1:26" s="29" customFormat="1" x14ac:dyDescent="0.25">
      <c r="A1910" s="13"/>
      <c r="B1910" s="14"/>
      <c r="C1910" s="39"/>
      <c r="D1910" s="39"/>
      <c r="E1910" s="27"/>
      <c r="F1910" s="16"/>
      <c r="G1910" s="17"/>
      <c r="H1910" s="17"/>
      <c r="I1910" s="38" t="str">
        <f>IF($J1910&lt;&gt;"",(IF($J1910="Part RC demandée &lt;&gt; Part RC calculée",VLOOKUP($J1910,'Listes déroulantes'!$F$2:$H$26,2,FALSE)&amp;$O1910&amp;"
"&amp;$P1910&amp;VLOOKUP($J1910,'Listes déroulantes'!$F$2:$H$26,3,FALSE),IF($J1910="Montant total demandé &lt;&gt; de montant calculé",VLOOKUP($J1910,'Listes déroulantes'!$F$2:$H$26,2,FALSE)&amp;$N1910&amp;"
"&amp;$P1910&amp;"
"&amp;VLOOKUP($J1910,'Listes déroulantes'!$F$2:$H$26,3,FALSE),CONCATENATE(IF(ISNA(VLOOKUP($J1910,'Listes déroulantes'!$F$2:$I$26,2,FALSE)),"",VLOOKUP($J1910,'Listes déroulantes'!$F$2:$I$26,2,FALSE)),IF($L1910&lt;&gt;"",TEXT($L1910,CONCATENATE("jj/mm/aaaa","")),""),VLOOKUP($J1910,'Listes déroulantes'!$F$2:$I$26,3,FALSE)," ",$K1910," ",$N1910," ",$M1910,"
",$P1910,VLOOKUP($J1910,'Listes déroulantes'!$F$2:$I$26,4,FALSE))))),"")</f>
        <v/>
      </c>
      <c r="J1910" s="28"/>
      <c r="K1910" s="18"/>
      <c r="L1910" s="19"/>
      <c r="M1910" s="18"/>
      <c r="N1910" s="15"/>
      <c r="O1910" s="15"/>
      <c r="P1910" s="20"/>
      <c r="Q1910" s="36"/>
      <c r="R1910" s="36"/>
      <c r="S1910" s="37"/>
      <c r="T1910" s="37"/>
      <c r="U1910" s="37"/>
      <c r="V1910" s="37"/>
      <c r="W1910" s="37"/>
      <c r="X1910" s="37"/>
      <c r="Y1910" s="37"/>
      <c r="Z1910" s="37"/>
    </row>
    <row r="1911" spans="1:26" s="29" customFormat="1" x14ac:dyDescent="0.25">
      <c r="A1911" s="13"/>
      <c r="B1911" s="14"/>
      <c r="C1911" s="39"/>
      <c r="D1911" s="39"/>
      <c r="E1911" s="27"/>
      <c r="F1911" s="16"/>
      <c r="G1911" s="17"/>
      <c r="H1911" s="17"/>
      <c r="I1911" s="38" t="str">
        <f>IF($J1911&lt;&gt;"",(IF($J1911="Part RC demandée &lt;&gt; Part RC calculée",VLOOKUP($J1911,'Listes déroulantes'!$F$2:$H$26,2,FALSE)&amp;$O1911&amp;"
"&amp;$P1911&amp;VLOOKUP($J1911,'Listes déroulantes'!$F$2:$H$26,3,FALSE),IF($J1911="Montant total demandé &lt;&gt; de montant calculé",VLOOKUP($J1911,'Listes déroulantes'!$F$2:$H$26,2,FALSE)&amp;$N1911&amp;"
"&amp;$P1911&amp;"
"&amp;VLOOKUP($J1911,'Listes déroulantes'!$F$2:$H$26,3,FALSE),CONCATENATE(IF(ISNA(VLOOKUP($J1911,'Listes déroulantes'!$F$2:$I$26,2,FALSE)),"",VLOOKUP($J1911,'Listes déroulantes'!$F$2:$I$26,2,FALSE)),IF($L1911&lt;&gt;"",TEXT($L1911,CONCATENATE("jj/mm/aaaa","")),""),VLOOKUP($J1911,'Listes déroulantes'!$F$2:$I$26,3,FALSE)," ",$K1911," ",$N1911," ",$M1911,"
",$P1911,VLOOKUP($J1911,'Listes déroulantes'!$F$2:$I$26,4,FALSE))))),"")</f>
        <v/>
      </c>
      <c r="J1911" s="28"/>
      <c r="K1911" s="18"/>
      <c r="L1911" s="19"/>
      <c r="M1911" s="18"/>
      <c r="N1911" s="15"/>
      <c r="O1911" s="15"/>
      <c r="P1911" s="20"/>
      <c r="Q1911" s="36"/>
      <c r="R1911" s="36"/>
      <c r="S1911" s="37"/>
      <c r="T1911" s="37"/>
      <c r="U1911" s="37"/>
      <c r="V1911" s="37"/>
      <c r="W1911" s="37"/>
      <c r="X1911" s="37"/>
      <c r="Y1911" s="37"/>
      <c r="Z1911" s="37"/>
    </row>
    <row r="1912" spans="1:26" s="29" customFormat="1" x14ac:dyDescent="0.25">
      <c r="A1912" s="13"/>
      <c r="B1912" s="14"/>
      <c r="C1912" s="39"/>
      <c r="D1912" s="39"/>
      <c r="E1912" s="27"/>
      <c r="F1912" s="16"/>
      <c r="G1912" s="17"/>
      <c r="H1912" s="17"/>
      <c r="I1912" s="38" t="str">
        <f>IF($J1912&lt;&gt;"",(IF($J1912="Part RC demandée &lt;&gt; Part RC calculée",VLOOKUP($J1912,'Listes déroulantes'!$F$2:$H$26,2,FALSE)&amp;$O1912&amp;"
"&amp;$P1912&amp;VLOOKUP($J1912,'Listes déroulantes'!$F$2:$H$26,3,FALSE),IF($J1912="Montant total demandé &lt;&gt; de montant calculé",VLOOKUP($J1912,'Listes déroulantes'!$F$2:$H$26,2,FALSE)&amp;$N1912&amp;"
"&amp;$P1912&amp;"
"&amp;VLOOKUP($J1912,'Listes déroulantes'!$F$2:$H$26,3,FALSE),CONCATENATE(IF(ISNA(VLOOKUP($J1912,'Listes déroulantes'!$F$2:$I$26,2,FALSE)),"",VLOOKUP($J1912,'Listes déroulantes'!$F$2:$I$26,2,FALSE)),IF($L1912&lt;&gt;"",TEXT($L1912,CONCATENATE("jj/mm/aaaa","")),""),VLOOKUP($J1912,'Listes déroulantes'!$F$2:$I$26,3,FALSE)," ",$K1912," ",$N1912," ",$M1912,"
",$P1912,VLOOKUP($J1912,'Listes déroulantes'!$F$2:$I$26,4,FALSE))))),"")</f>
        <v/>
      </c>
      <c r="J1912" s="28"/>
      <c r="K1912" s="18"/>
      <c r="L1912" s="19"/>
      <c r="M1912" s="18"/>
      <c r="N1912" s="15"/>
      <c r="O1912" s="15"/>
      <c r="P1912" s="20"/>
      <c r="Q1912" s="36"/>
      <c r="R1912" s="36"/>
      <c r="S1912" s="37"/>
      <c r="T1912" s="37"/>
      <c r="U1912" s="37"/>
      <c r="V1912" s="37"/>
      <c r="W1912" s="37"/>
      <c r="X1912" s="37"/>
      <c r="Y1912" s="37"/>
      <c r="Z1912" s="37"/>
    </row>
    <row r="1913" spans="1:26" s="29" customFormat="1" x14ac:dyDescent="0.25">
      <c r="A1913" s="13"/>
      <c r="B1913" s="14"/>
      <c r="C1913" s="39"/>
      <c r="D1913" s="39"/>
      <c r="E1913" s="27"/>
      <c r="F1913" s="16"/>
      <c r="G1913" s="17"/>
      <c r="H1913" s="17"/>
      <c r="I1913" s="38" t="str">
        <f>IF($J1913&lt;&gt;"",(IF($J1913="Part RC demandée &lt;&gt; Part RC calculée",VLOOKUP($J1913,'Listes déroulantes'!$F$2:$H$26,2,FALSE)&amp;$O1913&amp;"
"&amp;$P1913&amp;VLOOKUP($J1913,'Listes déroulantes'!$F$2:$H$26,3,FALSE),IF($J1913="Montant total demandé &lt;&gt; de montant calculé",VLOOKUP($J1913,'Listes déroulantes'!$F$2:$H$26,2,FALSE)&amp;$N1913&amp;"
"&amp;$P1913&amp;"
"&amp;VLOOKUP($J1913,'Listes déroulantes'!$F$2:$H$26,3,FALSE),CONCATENATE(IF(ISNA(VLOOKUP($J1913,'Listes déroulantes'!$F$2:$I$26,2,FALSE)),"",VLOOKUP($J1913,'Listes déroulantes'!$F$2:$I$26,2,FALSE)),IF($L1913&lt;&gt;"",TEXT($L1913,CONCATENATE("jj/mm/aaaa","")),""),VLOOKUP($J1913,'Listes déroulantes'!$F$2:$I$26,3,FALSE)," ",$K1913," ",$N1913," ",$M1913,"
",$P1913,VLOOKUP($J1913,'Listes déroulantes'!$F$2:$I$26,4,FALSE))))),"")</f>
        <v/>
      </c>
      <c r="J1913" s="28"/>
      <c r="K1913" s="18"/>
      <c r="L1913" s="19"/>
      <c r="M1913" s="18"/>
      <c r="N1913" s="15"/>
      <c r="O1913" s="15"/>
      <c r="P1913" s="20"/>
      <c r="Q1913" s="36"/>
      <c r="R1913" s="36"/>
      <c r="S1913" s="37"/>
      <c r="T1913" s="37"/>
      <c r="U1913" s="37"/>
      <c r="V1913" s="37"/>
      <c r="W1913" s="37"/>
      <c r="X1913" s="37"/>
      <c r="Y1913" s="37"/>
      <c r="Z1913" s="37"/>
    </row>
    <row r="1914" spans="1:26" s="29" customFormat="1" x14ac:dyDescent="0.25">
      <c r="A1914" s="13"/>
      <c r="B1914" s="14"/>
      <c r="C1914" s="39"/>
      <c r="D1914" s="39"/>
      <c r="E1914" s="27"/>
      <c r="F1914" s="16"/>
      <c r="G1914" s="17"/>
      <c r="H1914" s="17"/>
      <c r="I1914" s="38" t="str">
        <f>IF($J1914&lt;&gt;"",(IF($J1914="Part RC demandée &lt;&gt; Part RC calculée",VLOOKUP($J1914,'Listes déroulantes'!$F$2:$H$26,2,FALSE)&amp;$O1914&amp;"
"&amp;$P1914&amp;VLOOKUP($J1914,'Listes déroulantes'!$F$2:$H$26,3,FALSE),IF($J1914="Montant total demandé &lt;&gt; de montant calculé",VLOOKUP($J1914,'Listes déroulantes'!$F$2:$H$26,2,FALSE)&amp;$N1914&amp;"
"&amp;$P1914&amp;"
"&amp;VLOOKUP($J1914,'Listes déroulantes'!$F$2:$H$26,3,FALSE),CONCATENATE(IF(ISNA(VLOOKUP($J1914,'Listes déroulantes'!$F$2:$I$26,2,FALSE)),"",VLOOKUP($J1914,'Listes déroulantes'!$F$2:$I$26,2,FALSE)),IF($L1914&lt;&gt;"",TEXT($L1914,CONCATENATE("jj/mm/aaaa","")),""),VLOOKUP($J1914,'Listes déroulantes'!$F$2:$I$26,3,FALSE)," ",$K1914," ",$N1914," ",$M1914,"
",$P1914,VLOOKUP($J1914,'Listes déroulantes'!$F$2:$I$26,4,FALSE))))),"")</f>
        <v/>
      </c>
      <c r="J1914" s="28"/>
      <c r="K1914" s="18"/>
      <c r="L1914" s="19"/>
      <c r="M1914" s="18"/>
      <c r="N1914" s="15"/>
      <c r="O1914" s="15"/>
      <c r="P1914" s="20"/>
      <c r="Q1914" s="36"/>
      <c r="R1914" s="36"/>
      <c r="S1914" s="37"/>
      <c r="T1914" s="37"/>
      <c r="U1914" s="37"/>
      <c r="V1914" s="37"/>
      <c r="W1914" s="37"/>
      <c r="X1914" s="37"/>
      <c r="Y1914" s="37"/>
      <c r="Z1914" s="37"/>
    </row>
    <row r="1915" spans="1:26" s="29" customFormat="1" x14ac:dyDescent="0.25">
      <c r="A1915" s="13"/>
      <c r="B1915" s="14"/>
      <c r="C1915" s="39"/>
      <c r="D1915" s="39"/>
      <c r="E1915" s="27"/>
      <c r="F1915" s="16"/>
      <c r="G1915" s="17"/>
      <c r="H1915" s="17"/>
      <c r="I1915" s="38" t="str">
        <f>IF($J1915&lt;&gt;"",(IF($J1915="Part RC demandée &lt;&gt; Part RC calculée",VLOOKUP($J1915,'Listes déroulantes'!$F$2:$H$26,2,FALSE)&amp;$O1915&amp;"
"&amp;$P1915&amp;VLOOKUP($J1915,'Listes déroulantes'!$F$2:$H$26,3,FALSE),IF($J1915="Montant total demandé &lt;&gt; de montant calculé",VLOOKUP($J1915,'Listes déroulantes'!$F$2:$H$26,2,FALSE)&amp;$N1915&amp;"
"&amp;$P1915&amp;"
"&amp;VLOOKUP($J1915,'Listes déroulantes'!$F$2:$H$26,3,FALSE),CONCATENATE(IF(ISNA(VLOOKUP($J1915,'Listes déroulantes'!$F$2:$I$26,2,FALSE)),"",VLOOKUP($J1915,'Listes déroulantes'!$F$2:$I$26,2,FALSE)),IF($L1915&lt;&gt;"",TEXT($L1915,CONCATENATE("jj/mm/aaaa","")),""),VLOOKUP($J1915,'Listes déroulantes'!$F$2:$I$26,3,FALSE)," ",$K1915," ",$N1915," ",$M1915,"
",$P1915,VLOOKUP($J1915,'Listes déroulantes'!$F$2:$I$26,4,FALSE))))),"")</f>
        <v/>
      </c>
      <c r="J1915" s="28"/>
      <c r="K1915" s="18"/>
      <c r="L1915" s="19"/>
      <c r="M1915" s="18"/>
      <c r="N1915" s="15"/>
      <c r="O1915" s="15"/>
      <c r="P1915" s="20"/>
      <c r="Q1915" s="36"/>
      <c r="R1915" s="36"/>
      <c r="S1915" s="37"/>
      <c r="T1915" s="37"/>
      <c r="U1915" s="37"/>
      <c r="V1915" s="37"/>
      <c r="W1915" s="37"/>
      <c r="X1915" s="37"/>
      <c r="Y1915" s="37"/>
      <c r="Z1915" s="37"/>
    </row>
    <row r="1916" spans="1:26" s="29" customFormat="1" x14ac:dyDescent="0.25">
      <c r="A1916" s="13"/>
      <c r="B1916" s="14"/>
      <c r="C1916" s="39"/>
      <c r="D1916" s="39"/>
      <c r="E1916" s="27"/>
      <c r="F1916" s="16"/>
      <c r="G1916" s="17"/>
      <c r="H1916" s="17"/>
      <c r="I1916" s="38" t="str">
        <f>IF($J1916&lt;&gt;"",(IF($J1916="Part RC demandée &lt;&gt; Part RC calculée",VLOOKUP($J1916,'Listes déroulantes'!$F$2:$H$26,2,FALSE)&amp;$O1916&amp;"
"&amp;$P1916&amp;VLOOKUP($J1916,'Listes déroulantes'!$F$2:$H$26,3,FALSE),IF($J1916="Montant total demandé &lt;&gt; de montant calculé",VLOOKUP($J1916,'Listes déroulantes'!$F$2:$H$26,2,FALSE)&amp;$N1916&amp;"
"&amp;$P1916&amp;"
"&amp;VLOOKUP($J1916,'Listes déroulantes'!$F$2:$H$26,3,FALSE),CONCATENATE(IF(ISNA(VLOOKUP($J1916,'Listes déroulantes'!$F$2:$I$26,2,FALSE)),"",VLOOKUP($J1916,'Listes déroulantes'!$F$2:$I$26,2,FALSE)),IF($L1916&lt;&gt;"",TEXT($L1916,CONCATENATE("jj/mm/aaaa","")),""),VLOOKUP($J1916,'Listes déroulantes'!$F$2:$I$26,3,FALSE)," ",$K1916," ",$N1916," ",$M1916,"
",$P1916,VLOOKUP($J1916,'Listes déroulantes'!$F$2:$I$26,4,FALSE))))),"")</f>
        <v/>
      </c>
      <c r="J1916" s="28"/>
      <c r="K1916" s="18"/>
      <c r="L1916" s="19"/>
      <c r="M1916" s="18"/>
      <c r="N1916" s="15"/>
      <c r="O1916" s="15"/>
      <c r="P1916" s="20"/>
      <c r="Q1916" s="36"/>
      <c r="R1916" s="36"/>
      <c r="S1916" s="37"/>
      <c r="T1916" s="37"/>
      <c r="U1916" s="37"/>
      <c r="V1916" s="37"/>
      <c r="W1916" s="37"/>
      <c r="X1916" s="37"/>
      <c r="Y1916" s="37"/>
      <c r="Z1916" s="37"/>
    </row>
    <row r="1917" spans="1:26" s="29" customFormat="1" x14ac:dyDescent="0.25">
      <c r="A1917" s="13"/>
      <c r="B1917" s="14"/>
      <c r="C1917" s="39"/>
      <c r="D1917" s="39"/>
      <c r="E1917" s="27"/>
      <c r="F1917" s="16"/>
      <c r="G1917" s="17"/>
      <c r="H1917" s="17"/>
      <c r="I1917" s="38" t="str">
        <f>IF($J1917&lt;&gt;"",(IF($J1917="Part RC demandée &lt;&gt; Part RC calculée",VLOOKUP($J1917,'Listes déroulantes'!$F$2:$H$26,2,FALSE)&amp;$O1917&amp;"
"&amp;$P1917&amp;VLOOKUP($J1917,'Listes déroulantes'!$F$2:$H$26,3,FALSE),IF($J1917="Montant total demandé &lt;&gt; de montant calculé",VLOOKUP($J1917,'Listes déroulantes'!$F$2:$H$26,2,FALSE)&amp;$N1917&amp;"
"&amp;$P1917&amp;"
"&amp;VLOOKUP($J1917,'Listes déroulantes'!$F$2:$H$26,3,FALSE),CONCATENATE(IF(ISNA(VLOOKUP($J1917,'Listes déroulantes'!$F$2:$I$26,2,FALSE)),"",VLOOKUP($J1917,'Listes déroulantes'!$F$2:$I$26,2,FALSE)),IF($L1917&lt;&gt;"",TEXT($L1917,CONCATENATE("jj/mm/aaaa","")),""),VLOOKUP($J1917,'Listes déroulantes'!$F$2:$I$26,3,FALSE)," ",$K1917," ",$N1917," ",$M1917,"
",$P1917,VLOOKUP($J1917,'Listes déroulantes'!$F$2:$I$26,4,FALSE))))),"")</f>
        <v/>
      </c>
      <c r="J1917" s="28"/>
      <c r="K1917" s="18"/>
      <c r="L1917" s="19"/>
      <c r="M1917" s="18"/>
      <c r="N1917" s="15"/>
      <c r="O1917" s="15"/>
      <c r="P1917" s="20"/>
      <c r="Q1917" s="36"/>
      <c r="R1917" s="36"/>
      <c r="S1917" s="37"/>
      <c r="T1917" s="37"/>
      <c r="U1917" s="37"/>
      <c r="V1917" s="37"/>
      <c r="W1917" s="37"/>
      <c r="X1917" s="37"/>
      <c r="Y1917" s="37"/>
      <c r="Z1917" s="37"/>
    </row>
    <row r="1918" spans="1:26" s="29" customFormat="1" x14ac:dyDescent="0.25">
      <c r="A1918" s="13"/>
      <c r="B1918" s="14"/>
      <c r="C1918" s="39"/>
      <c r="D1918" s="39"/>
      <c r="E1918" s="27"/>
      <c r="F1918" s="16"/>
      <c r="G1918" s="17"/>
      <c r="H1918" s="17"/>
      <c r="I1918" s="38" t="str">
        <f>IF($J1918&lt;&gt;"",(IF($J1918="Part RC demandée &lt;&gt; Part RC calculée",VLOOKUP($J1918,'Listes déroulantes'!$F$2:$H$26,2,FALSE)&amp;$O1918&amp;"
"&amp;$P1918&amp;VLOOKUP($J1918,'Listes déroulantes'!$F$2:$H$26,3,FALSE),IF($J1918="Montant total demandé &lt;&gt; de montant calculé",VLOOKUP($J1918,'Listes déroulantes'!$F$2:$H$26,2,FALSE)&amp;$N1918&amp;"
"&amp;$P1918&amp;"
"&amp;VLOOKUP($J1918,'Listes déroulantes'!$F$2:$H$26,3,FALSE),CONCATENATE(IF(ISNA(VLOOKUP($J1918,'Listes déroulantes'!$F$2:$I$26,2,FALSE)),"",VLOOKUP($J1918,'Listes déroulantes'!$F$2:$I$26,2,FALSE)),IF($L1918&lt;&gt;"",TEXT($L1918,CONCATENATE("jj/mm/aaaa","")),""),VLOOKUP($J1918,'Listes déroulantes'!$F$2:$I$26,3,FALSE)," ",$K1918," ",$N1918," ",$M1918,"
",$P1918,VLOOKUP($J1918,'Listes déroulantes'!$F$2:$I$26,4,FALSE))))),"")</f>
        <v/>
      </c>
      <c r="J1918" s="28"/>
      <c r="K1918" s="18"/>
      <c r="L1918" s="19"/>
      <c r="M1918" s="18"/>
      <c r="N1918" s="15"/>
      <c r="O1918" s="15"/>
      <c r="P1918" s="20"/>
      <c r="Q1918" s="36"/>
      <c r="R1918" s="36"/>
      <c r="S1918" s="37"/>
      <c r="T1918" s="37"/>
      <c r="U1918" s="37"/>
      <c r="V1918" s="37"/>
      <c r="W1918" s="37"/>
      <c r="X1918" s="37"/>
      <c r="Y1918" s="37"/>
      <c r="Z1918" s="37"/>
    </row>
    <row r="1919" spans="1:26" s="29" customFormat="1" x14ac:dyDescent="0.25">
      <c r="A1919" s="13"/>
      <c r="B1919" s="14"/>
      <c r="C1919" s="39"/>
      <c r="D1919" s="39"/>
      <c r="E1919" s="27"/>
      <c r="F1919" s="16"/>
      <c r="G1919" s="17"/>
      <c r="H1919" s="17"/>
      <c r="I1919" s="38" t="str">
        <f>IF($J1919&lt;&gt;"",(IF($J1919="Part RC demandée &lt;&gt; Part RC calculée",VLOOKUP($J1919,'Listes déroulantes'!$F$2:$H$26,2,FALSE)&amp;$O1919&amp;"
"&amp;$P1919&amp;VLOOKUP($J1919,'Listes déroulantes'!$F$2:$H$26,3,FALSE),IF($J1919="Montant total demandé &lt;&gt; de montant calculé",VLOOKUP($J1919,'Listes déroulantes'!$F$2:$H$26,2,FALSE)&amp;$N1919&amp;"
"&amp;$P1919&amp;"
"&amp;VLOOKUP($J1919,'Listes déroulantes'!$F$2:$H$26,3,FALSE),CONCATENATE(IF(ISNA(VLOOKUP($J1919,'Listes déroulantes'!$F$2:$I$26,2,FALSE)),"",VLOOKUP($J1919,'Listes déroulantes'!$F$2:$I$26,2,FALSE)),IF($L1919&lt;&gt;"",TEXT($L1919,CONCATENATE("jj/mm/aaaa","")),""),VLOOKUP($J1919,'Listes déroulantes'!$F$2:$I$26,3,FALSE)," ",$K1919," ",$N1919," ",$M1919,"
",$P1919,VLOOKUP($J1919,'Listes déroulantes'!$F$2:$I$26,4,FALSE))))),"")</f>
        <v/>
      </c>
      <c r="J1919" s="28"/>
      <c r="K1919" s="18"/>
      <c r="L1919" s="19"/>
      <c r="M1919" s="18"/>
      <c r="N1919" s="15"/>
      <c r="O1919" s="15"/>
      <c r="P1919" s="20"/>
      <c r="Q1919" s="36"/>
      <c r="R1919" s="36"/>
      <c r="S1919" s="37"/>
      <c r="T1919" s="37"/>
      <c r="U1919" s="37"/>
      <c r="V1919" s="37"/>
      <c r="W1919" s="37"/>
      <c r="X1919" s="37"/>
      <c r="Y1919" s="37"/>
      <c r="Z1919" s="37"/>
    </row>
    <row r="1920" spans="1:26" s="29" customFormat="1" x14ac:dyDescent="0.25">
      <c r="A1920" s="13"/>
      <c r="B1920" s="14"/>
      <c r="C1920" s="39"/>
      <c r="D1920" s="39"/>
      <c r="E1920" s="27"/>
      <c r="F1920" s="16"/>
      <c r="G1920" s="17"/>
      <c r="H1920" s="17"/>
      <c r="I1920" s="38" t="str">
        <f>IF($J1920&lt;&gt;"",(IF($J1920="Part RC demandée &lt;&gt; Part RC calculée",VLOOKUP($J1920,'Listes déroulantes'!$F$2:$H$26,2,FALSE)&amp;$O1920&amp;"
"&amp;$P1920&amp;VLOOKUP($J1920,'Listes déroulantes'!$F$2:$H$26,3,FALSE),IF($J1920="Montant total demandé &lt;&gt; de montant calculé",VLOOKUP($J1920,'Listes déroulantes'!$F$2:$H$26,2,FALSE)&amp;$N1920&amp;"
"&amp;$P1920&amp;"
"&amp;VLOOKUP($J1920,'Listes déroulantes'!$F$2:$H$26,3,FALSE),CONCATENATE(IF(ISNA(VLOOKUP($J1920,'Listes déroulantes'!$F$2:$I$26,2,FALSE)),"",VLOOKUP($J1920,'Listes déroulantes'!$F$2:$I$26,2,FALSE)),IF($L1920&lt;&gt;"",TEXT($L1920,CONCATENATE("jj/mm/aaaa","")),""),VLOOKUP($J1920,'Listes déroulantes'!$F$2:$I$26,3,FALSE)," ",$K1920," ",$N1920," ",$M1920,"
",$P1920,VLOOKUP($J1920,'Listes déroulantes'!$F$2:$I$26,4,FALSE))))),"")</f>
        <v/>
      </c>
      <c r="J1920" s="28"/>
      <c r="K1920" s="18"/>
      <c r="L1920" s="19"/>
      <c r="M1920" s="18"/>
      <c r="N1920" s="15"/>
      <c r="O1920" s="15"/>
      <c r="P1920" s="20"/>
      <c r="Q1920" s="36"/>
      <c r="R1920" s="36"/>
      <c r="S1920" s="37"/>
      <c r="T1920" s="37"/>
      <c r="U1920" s="37"/>
      <c r="V1920" s="37"/>
      <c r="W1920" s="37"/>
      <c r="X1920" s="37"/>
      <c r="Y1920" s="37"/>
      <c r="Z1920" s="37"/>
    </row>
    <row r="1921" spans="1:26" s="29" customFormat="1" x14ac:dyDescent="0.25">
      <c r="A1921" s="13"/>
      <c r="B1921" s="14"/>
      <c r="C1921" s="39"/>
      <c r="D1921" s="39"/>
      <c r="E1921" s="27"/>
      <c r="F1921" s="16"/>
      <c r="G1921" s="17"/>
      <c r="H1921" s="17"/>
      <c r="I1921" s="38" t="str">
        <f>IF($J1921&lt;&gt;"",(IF($J1921="Part RC demandée &lt;&gt; Part RC calculée",VLOOKUP($J1921,'Listes déroulantes'!$F$2:$H$26,2,FALSE)&amp;$O1921&amp;"
"&amp;$P1921&amp;VLOOKUP($J1921,'Listes déroulantes'!$F$2:$H$26,3,FALSE),IF($J1921="Montant total demandé &lt;&gt; de montant calculé",VLOOKUP($J1921,'Listes déroulantes'!$F$2:$H$26,2,FALSE)&amp;$N1921&amp;"
"&amp;$P1921&amp;"
"&amp;VLOOKUP($J1921,'Listes déroulantes'!$F$2:$H$26,3,FALSE),CONCATENATE(IF(ISNA(VLOOKUP($J1921,'Listes déroulantes'!$F$2:$I$26,2,FALSE)),"",VLOOKUP($J1921,'Listes déroulantes'!$F$2:$I$26,2,FALSE)),IF($L1921&lt;&gt;"",TEXT($L1921,CONCATENATE("jj/mm/aaaa","")),""),VLOOKUP($J1921,'Listes déroulantes'!$F$2:$I$26,3,FALSE)," ",$K1921," ",$N1921," ",$M1921,"
",$P1921,VLOOKUP($J1921,'Listes déroulantes'!$F$2:$I$26,4,FALSE))))),"")</f>
        <v/>
      </c>
      <c r="J1921" s="28"/>
      <c r="K1921" s="18"/>
      <c r="L1921" s="19"/>
      <c r="M1921" s="18"/>
      <c r="N1921" s="15"/>
      <c r="O1921" s="15"/>
      <c r="P1921" s="20"/>
      <c r="Q1921" s="36"/>
      <c r="R1921" s="36"/>
      <c r="S1921" s="37"/>
      <c r="T1921" s="37"/>
      <c r="U1921" s="37"/>
      <c r="V1921" s="37"/>
      <c r="W1921" s="37"/>
      <c r="X1921" s="37"/>
      <c r="Y1921" s="37"/>
      <c r="Z1921" s="37"/>
    </row>
    <row r="1922" spans="1:26" s="29" customFormat="1" x14ac:dyDescent="0.25">
      <c r="A1922" s="13"/>
      <c r="B1922" s="14"/>
      <c r="C1922" s="39"/>
      <c r="D1922" s="39"/>
      <c r="E1922" s="27"/>
      <c r="F1922" s="16"/>
      <c r="G1922" s="17"/>
      <c r="H1922" s="17"/>
      <c r="I1922" s="38" t="str">
        <f>IF($J1922&lt;&gt;"",(IF($J1922="Part RC demandée &lt;&gt; Part RC calculée",VLOOKUP($J1922,'Listes déroulantes'!$F$2:$H$26,2,FALSE)&amp;$O1922&amp;"
"&amp;$P1922&amp;VLOOKUP($J1922,'Listes déroulantes'!$F$2:$H$26,3,FALSE),IF($J1922="Montant total demandé &lt;&gt; de montant calculé",VLOOKUP($J1922,'Listes déroulantes'!$F$2:$H$26,2,FALSE)&amp;$N1922&amp;"
"&amp;$P1922&amp;"
"&amp;VLOOKUP($J1922,'Listes déroulantes'!$F$2:$H$26,3,FALSE),CONCATENATE(IF(ISNA(VLOOKUP($J1922,'Listes déroulantes'!$F$2:$I$26,2,FALSE)),"",VLOOKUP($J1922,'Listes déroulantes'!$F$2:$I$26,2,FALSE)),IF($L1922&lt;&gt;"",TEXT($L1922,CONCATENATE("jj/mm/aaaa","")),""),VLOOKUP($J1922,'Listes déroulantes'!$F$2:$I$26,3,FALSE)," ",$K1922," ",$N1922," ",$M1922,"
",$P1922,VLOOKUP($J1922,'Listes déroulantes'!$F$2:$I$26,4,FALSE))))),"")</f>
        <v/>
      </c>
      <c r="J1922" s="28"/>
      <c r="K1922" s="18"/>
      <c r="L1922" s="19"/>
      <c r="M1922" s="18"/>
      <c r="N1922" s="15"/>
      <c r="O1922" s="15"/>
      <c r="P1922" s="20"/>
      <c r="Q1922" s="36"/>
      <c r="R1922" s="36"/>
      <c r="S1922" s="37"/>
      <c r="T1922" s="37"/>
      <c r="U1922" s="37"/>
      <c r="V1922" s="37"/>
      <c r="W1922" s="37"/>
      <c r="X1922" s="37"/>
      <c r="Y1922" s="37"/>
      <c r="Z1922" s="37"/>
    </row>
    <row r="1923" spans="1:26" s="29" customFormat="1" x14ac:dyDescent="0.25">
      <c r="A1923" s="13"/>
      <c r="B1923" s="14"/>
      <c r="C1923" s="39"/>
      <c r="D1923" s="39"/>
      <c r="E1923" s="27"/>
      <c r="F1923" s="16"/>
      <c r="G1923" s="17"/>
      <c r="H1923" s="17"/>
      <c r="I1923" s="38" t="str">
        <f>IF($J1923&lt;&gt;"",(IF($J1923="Part RC demandée &lt;&gt; Part RC calculée",VLOOKUP($J1923,'Listes déroulantes'!$F$2:$H$26,2,FALSE)&amp;$O1923&amp;"
"&amp;$P1923&amp;VLOOKUP($J1923,'Listes déroulantes'!$F$2:$H$26,3,FALSE),IF($J1923="Montant total demandé &lt;&gt; de montant calculé",VLOOKUP($J1923,'Listes déroulantes'!$F$2:$H$26,2,FALSE)&amp;$N1923&amp;"
"&amp;$P1923&amp;"
"&amp;VLOOKUP($J1923,'Listes déroulantes'!$F$2:$H$26,3,FALSE),CONCATENATE(IF(ISNA(VLOOKUP($J1923,'Listes déroulantes'!$F$2:$I$26,2,FALSE)),"",VLOOKUP($J1923,'Listes déroulantes'!$F$2:$I$26,2,FALSE)),IF($L1923&lt;&gt;"",TEXT($L1923,CONCATENATE("jj/mm/aaaa","")),""),VLOOKUP($J1923,'Listes déroulantes'!$F$2:$I$26,3,FALSE)," ",$K1923," ",$N1923," ",$M1923,"
",$P1923,VLOOKUP($J1923,'Listes déroulantes'!$F$2:$I$26,4,FALSE))))),"")</f>
        <v/>
      </c>
      <c r="J1923" s="28"/>
      <c r="K1923" s="18"/>
      <c r="L1923" s="19"/>
      <c r="M1923" s="18"/>
      <c r="N1923" s="15"/>
      <c r="O1923" s="15"/>
      <c r="P1923" s="20"/>
      <c r="Q1923" s="36"/>
      <c r="R1923" s="36"/>
      <c r="S1923" s="37"/>
      <c r="T1923" s="37"/>
      <c r="U1923" s="37"/>
      <c r="V1923" s="37"/>
      <c r="W1923" s="37"/>
      <c r="X1923" s="37"/>
      <c r="Y1923" s="37"/>
      <c r="Z1923" s="37"/>
    </row>
    <row r="1924" spans="1:26" s="29" customFormat="1" x14ac:dyDescent="0.25">
      <c r="A1924" s="13"/>
      <c r="B1924" s="14"/>
      <c r="C1924" s="39"/>
      <c r="D1924" s="39"/>
      <c r="E1924" s="27"/>
      <c r="F1924" s="16"/>
      <c r="G1924" s="17"/>
      <c r="H1924" s="17"/>
      <c r="I1924" s="38" t="str">
        <f>IF($J1924&lt;&gt;"",(IF($J1924="Part RC demandée &lt;&gt; Part RC calculée",VLOOKUP($J1924,'Listes déroulantes'!$F$2:$H$26,2,FALSE)&amp;$O1924&amp;"
"&amp;$P1924&amp;VLOOKUP($J1924,'Listes déroulantes'!$F$2:$H$26,3,FALSE),IF($J1924="Montant total demandé &lt;&gt; de montant calculé",VLOOKUP($J1924,'Listes déroulantes'!$F$2:$H$26,2,FALSE)&amp;$N1924&amp;"
"&amp;$P1924&amp;"
"&amp;VLOOKUP($J1924,'Listes déroulantes'!$F$2:$H$26,3,FALSE),CONCATENATE(IF(ISNA(VLOOKUP($J1924,'Listes déroulantes'!$F$2:$I$26,2,FALSE)),"",VLOOKUP($J1924,'Listes déroulantes'!$F$2:$I$26,2,FALSE)),IF($L1924&lt;&gt;"",TEXT($L1924,CONCATENATE("jj/mm/aaaa","")),""),VLOOKUP($J1924,'Listes déroulantes'!$F$2:$I$26,3,FALSE)," ",$K1924," ",$N1924," ",$M1924,"
",$P1924,VLOOKUP($J1924,'Listes déroulantes'!$F$2:$I$26,4,FALSE))))),"")</f>
        <v/>
      </c>
      <c r="J1924" s="28"/>
      <c r="K1924" s="18"/>
      <c r="L1924" s="19"/>
      <c r="M1924" s="18"/>
      <c r="N1924" s="15"/>
      <c r="O1924" s="15"/>
      <c r="P1924" s="20"/>
      <c r="Q1924" s="36"/>
      <c r="R1924" s="36"/>
      <c r="S1924" s="37"/>
      <c r="T1924" s="37"/>
      <c r="U1924" s="37"/>
      <c r="V1924" s="37"/>
      <c r="W1924" s="37"/>
      <c r="X1924" s="37"/>
      <c r="Y1924" s="37"/>
      <c r="Z1924" s="37"/>
    </row>
    <row r="1925" spans="1:26" s="29" customFormat="1" x14ac:dyDescent="0.25">
      <c r="A1925" s="13"/>
      <c r="B1925" s="14"/>
      <c r="C1925" s="39"/>
      <c r="D1925" s="39"/>
      <c r="E1925" s="27"/>
      <c r="F1925" s="16"/>
      <c r="G1925" s="17"/>
      <c r="H1925" s="17"/>
      <c r="I1925" s="38" t="str">
        <f>IF($J1925&lt;&gt;"",(IF($J1925="Part RC demandée &lt;&gt; Part RC calculée",VLOOKUP($J1925,'Listes déroulantes'!$F$2:$H$26,2,FALSE)&amp;$O1925&amp;"
"&amp;$P1925&amp;VLOOKUP($J1925,'Listes déroulantes'!$F$2:$H$26,3,FALSE),IF($J1925="Montant total demandé &lt;&gt; de montant calculé",VLOOKUP($J1925,'Listes déroulantes'!$F$2:$H$26,2,FALSE)&amp;$N1925&amp;"
"&amp;$P1925&amp;"
"&amp;VLOOKUP($J1925,'Listes déroulantes'!$F$2:$H$26,3,FALSE),CONCATENATE(IF(ISNA(VLOOKUP($J1925,'Listes déroulantes'!$F$2:$I$26,2,FALSE)),"",VLOOKUP($J1925,'Listes déroulantes'!$F$2:$I$26,2,FALSE)),IF($L1925&lt;&gt;"",TEXT($L1925,CONCATENATE("jj/mm/aaaa","")),""),VLOOKUP($J1925,'Listes déroulantes'!$F$2:$I$26,3,FALSE)," ",$K1925," ",$N1925," ",$M1925,"
",$P1925,VLOOKUP($J1925,'Listes déroulantes'!$F$2:$I$26,4,FALSE))))),"")</f>
        <v/>
      </c>
      <c r="J1925" s="28"/>
      <c r="K1925" s="18"/>
      <c r="L1925" s="19"/>
      <c r="M1925" s="18"/>
      <c r="N1925" s="15"/>
      <c r="O1925" s="15"/>
      <c r="P1925" s="20"/>
      <c r="Q1925" s="36"/>
      <c r="R1925" s="36"/>
      <c r="S1925" s="37"/>
      <c r="T1925" s="37"/>
      <c r="U1925" s="37"/>
      <c r="V1925" s="37"/>
      <c r="W1925" s="37"/>
      <c r="X1925" s="37"/>
      <c r="Y1925" s="37"/>
      <c r="Z1925" s="37"/>
    </row>
    <row r="1926" spans="1:26" s="29" customFormat="1" x14ac:dyDescent="0.25">
      <c r="A1926" s="13"/>
      <c r="B1926" s="14"/>
      <c r="C1926" s="39"/>
      <c r="D1926" s="39"/>
      <c r="E1926" s="27"/>
      <c r="F1926" s="16"/>
      <c r="G1926" s="17"/>
      <c r="H1926" s="17"/>
      <c r="I1926" s="38" t="str">
        <f>IF($J1926&lt;&gt;"",(IF($J1926="Part RC demandée &lt;&gt; Part RC calculée",VLOOKUP($J1926,'Listes déroulantes'!$F$2:$H$26,2,FALSE)&amp;$O1926&amp;"
"&amp;$P1926&amp;VLOOKUP($J1926,'Listes déroulantes'!$F$2:$H$26,3,FALSE),IF($J1926="Montant total demandé &lt;&gt; de montant calculé",VLOOKUP($J1926,'Listes déroulantes'!$F$2:$H$26,2,FALSE)&amp;$N1926&amp;"
"&amp;$P1926&amp;"
"&amp;VLOOKUP($J1926,'Listes déroulantes'!$F$2:$H$26,3,FALSE),CONCATENATE(IF(ISNA(VLOOKUP($J1926,'Listes déroulantes'!$F$2:$I$26,2,FALSE)),"",VLOOKUP($J1926,'Listes déroulantes'!$F$2:$I$26,2,FALSE)),IF($L1926&lt;&gt;"",TEXT($L1926,CONCATENATE("jj/mm/aaaa","")),""),VLOOKUP($J1926,'Listes déroulantes'!$F$2:$I$26,3,FALSE)," ",$K1926," ",$N1926," ",$M1926,"
",$P1926,VLOOKUP($J1926,'Listes déroulantes'!$F$2:$I$26,4,FALSE))))),"")</f>
        <v/>
      </c>
      <c r="J1926" s="28"/>
      <c r="K1926" s="18"/>
      <c r="L1926" s="19"/>
      <c r="M1926" s="18"/>
      <c r="N1926" s="15"/>
      <c r="O1926" s="15"/>
      <c r="P1926" s="20"/>
      <c r="Q1926" s="36"/>
      <c r="R1926" s="36"/>
      <c r="S1926" s="37"/>
      <c r="T1926" s="37"/>
      <c r="U1926" s="37"/>
      <c r="V1926" s="37"/>
      <c r="W1926" s="37"/>
      <c r="X1926" s="37"/>
      <c r="Y1926" s="37"/>
      <c r="Z1926" s="37"/>
    </row>
    <row r="1927" spans="1:26" s="29" customFormat="1" x14ac:dyDescent="0.25">
      <c r="A1927" s="13"/>
      <c r="B1927" s="14"/>
      <c r="C1927" s="39"/>
      <c r="D1927" s="39"/>
      <c r="E1927" s="27"/>
      <c r="F1927" s="16"/>
      <c r="G1927" s="17"/>
      <c r="H1927" s="17"/>
      <c r="I1927" s="38" t="str">
        <f>IF($J1927&lt;&gt;"",(IF($J1927="Part RC demandée &lt;&gt; Part RC calculée",VLOOKUP($J1927,'Listes déroulantes'!$F$2:$H$26,2,FALSE)&amp;$O1927&amp;"
"&amp;$P1927&amp;VLOOKUP($J1927,'Listes déroulantes'!$F$2:$H$26,3,FALSE),IF($J1927="Montant total demandé &lt;&gt; de montant calculé",VLOOKUP($J1927,'Listes déroulantes'!$F$2:$H$26,2,FALSE)&amp;$N1927&amp;"
"&amp;$P1927&amp;"
"&amp;VLOOKUP($J1927,'Listes déroulantes'!$F$2:$H$26,3,FALSE),CONCATENATE(IF(ISNA(VLOOKUP($J1927,'Listes déroulantes'!$F$2:$I$26,2,FALSE)),"",VLOOKUP($J1927,'Listes déroulantes'!$F$2:$I$26,2,FALSE)),IF($L1927&lt;&gt;"",TEXT($L1927,CONCATENATE("jj/mm/aaaa","")),""),VLOOKUP($J1927,'Listes déroulantes'!$F$2:$I$26,3,FALSE)," ",$K1927," ",$N1927," ",$M1927,"
",$P1927,VLOOKUP($J1927,'Listes déroulantes'!$F$2:$I$26,4,FALSE))))),"")</f>
        <v/>
      </c>
      <c r="J1927" s="28"/>
      <c r="K1927" s="18"/>
      <c r="L1927" s="19"/>
      <c r="M1927" s="18"/>
      <c r="N1927" s="15"/>
      <c r="O1927" s="15"/>
      <c r="P1927" s="20"/>
      <c r="Q1927" s="36"/>
      <c r="R1927" s="36"/>
      <c r="S1927" s="37"/>
      <c r="T1927" s="37"/>
      <c r="U1927" s="37"/>
      <c r="V1927" s="37"/>
      <c r="W1927" s="37"/>
      <c r="X1927" s="37"/>
      <c r="Y1927" s="37"/>
      <c r="Z1927" s="37"/>
    </row>
    <row r="1928" spans="1:26" s="29" customFormat="1" x14ac:dyDescent="0.25">
      <c r="A1928" s="13"/>
      <c r="B1928" s="14"/>
      <c r="C1928" s="39"/>
      <c r="D1928" s="39"/>
      <c r="E1928" s="27"/>
      <c r="F1928" s="16"/>
      <c r="G1928" s="17"/>
      <c r="H1928" s="17"/>
      <c r="I1928" s="38" t="str">
        <f>IF($J1928&lt;&gt;"",(IF($J1928="Part RC demandée &lt;&gt; Part RC calculée",VLOOKUP($J1928,'Listes déroulantes'!$F$2:$H$26,2,FALSE)&amp;$O1928&amp;"
"&amp;$P1928&amp;VLOOKUP($J1928,'Listes déroulantes'!$F$2:$H$26,3,FALSE),IF($J1928="Montant total demandé &lt;&gt; de montant calculé",VLOOKUP($J1928,'Listes déroulantes'!$F$2:$H$26,2,FALSE)&amp;$N1928&amp;"
"&amp;$P1928&amp;"
"&amp;VLOOKUP($J1928,'Listes déroulantes'!$F$2:$H$26,3,FALSE),CONCATENATE(IF(ISNA(VLOOKUP($J1928,'Listes déroulantes'!$F$2:$I$26,2,FALSE)),"",VLOOKUP($J1928,'Listes déroulantes'!$F$2:$I$26,2,FALSE)),IF($L1928&lt;&gt;"",TEXT($L1928,CONCATENATE("jj/mm/aaaa","")),""),VLOOKUP($J1928,'Listes déroulantes'!$F$2:$I$26,3,FALSE)," ",$K1928," ",$N1928," ",$M1928,"
",$P1928,VLOOKUP($J1928,'Listes déroulantes'!$F$2:$I$26,4,FALSE))))),"")</f>
        <v/>
      </c>
      <c r="J1928" s="28"/>
      <c r="K1928" s="18"/>
      <c r="L1928" s="19"/>
      <c r="M1928" s="18"/>
      <c r="N1928" s="15"/>
      <c r="O1928" s="15"/>
      <c r="P1928" s="20"/>
      <c r="Q1928" s="36"/>
      <c r="R1928" s="36"/>
      <c r="S1928" s="37"/>
      <c r="T1928" s="37"/>
      <c r="U1928" s="37"/>
      <c r="V1928" s="37"/>
      <c r="W1928" s="37"/>
      <c r="X1928" s="37"/>
      <c r="Y1928" s="37"/>
      <c r="Z1928" s="37"/>
    </row>
    <row r="1929" spans="1:26" s="29" customFormat="1" x14ac:dyDescent="0.25">
      <c r="A1929" s="13"/>
      <c r="B1929" s="14"/>
      <c r="C1929" s="39"/>
      <c r="D1929" s="39"/>
      <c r="E1929" s="27"/>
      <c r="F1929" s="16"/>
      <c r="G1929" s="17"/>
      <c r="H1929" s="17"/>
      <c r="I1929" s="38" t="str">
        <f>IF($J1929&lt;&gt;"",(IF($J1929="Part RC demandée &lt;&gt; Part RC calculée",VLOOKUP($J1929,'Listes déroulantes'!$F$2:$H$26,2,FALSE)&amp;$O1929&amp;"
"&amp;$P1929&amp;VLOOKUP($J1929,'Listes déroulantes'!$F$2:$H$26,3,FALSE),IF($J1929="Montant total demandé &lt;&gt; de montant calculé",VLOOKUP($J1929,'Listes déroulantes'!$F$2:$H$26,2,FALSE)&amp;$N1929&amp;"
"&amp;$P1929&amp;"
"&amp;VLOOKUP($J1929,'Listes déroulantes'!$F$2:$H$26,3,FALSE),CONCATENATE(IF(ISNA(VLOOKUP($J1929,'Listes déroulantes'!$F$2:$I$26,2,FALSE)),"",VLOOKUP($J1929,'Listes déroulantes'!$F$2:$I$26,2,FALSE)),IF($L1929&lt;&gt;"",TEXT($L1929,CONCATENATE("jj/mm/aaaa","")),""),VLOOKUP($J1929,'Listes déroulantes'!$F$2:$I$26,3,FALSE)," ",$K1929," ",$N1929," ",$M1929,"
",$P1929,VLOOKUP($J1929,'Listes déroulantes'!$F$2:$I$26,4,FALSE))))),"")</f>
        <v/>
      </c>
      <c r="J1929" s="28"/>
      <c r="K1929" s="18"/>
      <c r="L1929" s="19"/>
      <c r="M1929" s="18"/>
      <c r="N1929" s="15"/>
      <c r="O1929" s="15"/>
      <c r="P1929" s="20"/>
      <c r="Q1929" s="36"/>
      <c r="R1929" s="36"/>
      <c r="S1929" s="37"/>
      <c r="T1929" s="37"/>
      <c r="U1929" s="37"/>
      <c r="V1929" s="37"/>
      <c r="W1929" s="37"/>
      <c r="X1929" s="37"/>
      <c r="Y1929" s="37"/>
      <c r="Z1929" s="37"/>
    </row>
    <row r="1930" spans="1:26" s="29" customFormat="1" x14ac:dyDescent="0.25">
      <c r="A1930" s="13"/>
      <c r="B1930" s="14"/>
      <c r="C1930" s="39"/>
      <c r="D1930" s="39"/>
      <c r="E1930" s="27"/>
      <c r="F1930" s="16"/>
      <c r="G1930" s="17"/>
      <c r="H1930" s="17"/>
      <c r="I1930" s="38" t="str">
        <f>IF($J1930&lt;&gt;"",(IF($J1930="Part RC demandée &lt;&gt; Part RC calculée",VLOOKUP($J1930,'Listes déroulantes'!$F$2:$H$26,2,FALSE)&amp;$O1930&amp;"
"&amp;$P1930&amp;VLOOKUP($J1930,'Listes déroulantes'!$F$2:$H$26,3,FALSE),IF($J1930="Montant total demandé &lt;&gt; de montant calculé",VLOOKUP($J1930,'Listes déroulantes'!$F$2:$H$26,2,FALSE)&amp;$N1930&amp;"
"&amp;$P1930&amp;"
"&amp;VLOOKUP($J1930,'Listes déroulantes'!$F$2:$H$26,3,FALSE),CONCATENATE(IF(ISNA(VLOOKUP($J1930,'Listes déroulantes'!$F$2:$I$26,2,FALSE)),"",VLOOKUP($J1930,'Listes déroulantes'!$F$2:$I$26,2,FALSE)),IF($L1930&lt;&gt;"",TEXT($L1930,CONCATENATE("jj/mm/aaaa","")),""),VLOOKUP($J1930,'Listes déroulantes'!$F$2:$I$26,3,FALSE)," ",$K1930," ",$N1930," ",$M1930,"
",$P1930,VLOOKUP($J1930,'Listes déroulantes'!$F$2:$I$26,4,FALSE))))),"")</f>
        <v/>
      </c>
      <c r="J1930" s="28"/>
      <c r="K1930" s="18"/>
      <c r="L1930" s="19"/>
      <c r="M1930" s="18"/>
      <c r="N1930" s="15"/>
      <c r="O1930" s="15"/>
      <c r="P1930" s="20"/>
      <c r="Q1930" s="36"/>
      <c r="R1930" s="36"/>
      <c r="S1930" s="37"/>
      <c r="T1930" s="37"/>
      <c r="U1930" s="37"/>
      <c r="V1930" s="37"/>
      <c r="W1930" s="37"/>
      <c r="X1930" s="37"/>
      <c r="Y1930" s="37"/>
      <c r="Z1930" s="37"/>
    </row>
    <row r="1931" spans="1:26" s="29" customFormat="1" x14ac:dyDescent="0.25">
      <c r="A1931" s="13"/>
      <c r="B1931" s="14"/>
      <c r="C1931" s="39"/>
      <c r="D1931" s="39"/>
      <c r="E1931" s="27"/>
      <c r="F1931" s="16"/>
      <c r="G1931" s="17"/>
      <c r="H1931" s="17"/>
      <c r="I1931" s="38" t="str">
        <f>IF($J1931&lt;&gt;"",(IF($J1931="Part RC demandée &lt;&gt; Part RC calculée",VLOOKUP($J1931,'Listes déroulantes'!$F$2:$H$26,2,FALSE)&amp;$O1931&amp;"
"&amp;$P1931&amp;VLOOKUP($J1931,'Listes déroulantes'!$F$2:$H$26,3,FALSE),IF($J1931="Montant total demandé &lt;&gt; de montant calculé",VLOOKUP($J1931,'Listes déroulantes'!$F$2:$H$26,2,FALSE)&amp;$N1931&amp;"
"&amp;$P1931&amp;"
"&amp;VLOOKUP($J1931,'Listes déroulantes'!$F$2:$H$26,3,FALSE),CONCATENATE(IF(ISNA(VLOOKUP($J1931,'Listes déroulantes'!$F$2:$I$26,2,FALSE)),"",VLOOKUP($J1931,'Listes déroulantes'!$F$2:$I$26,2,FALSE)),IF($L1931&lt;&gt;"",TEXT($L1931,CONCATENATE("jj/mm/aaaa","")),""),VLOOKUP($J1931,'Listes déroulantes'!$F$2:$I$26,3,FALSE)," ",$K1931," ",$N1931," ",$M1931,"
",$P1931,VLOOKUP($J1931,'Listes déroulantes'!$F$2:$I$26,4,FALSE))))),"")</f>
        <v/>
      </c>
      <c r="J1931" s="28"/>
      <c r="K1931" s="18"/>
      <c r="L1931" s="19"/>
      <c r="M1931" s="18"/>
      <c r="N1931" s="15"/>
      <c r="O1931" s="15"/>
      <c r="P1931" s="20"/>
      <c r="Q1931" s="36"/>
      <c r="R1931" s="36"/>
      <c r="S1931" s="37"/>
      <c r="T1931" s="37"/>
      <c r="U1931" s="37"/>
      <c r="V1931" s="37"/>
      <c r="W1931" s="37"/>
      <c r="X1931" s="37"/>
      <c r="Y1931" s="37"/>
      <c r="Z1931" s="37"/>
    </row>
    <row r="1932" spans="1:26" s="29" customFormat="1" x14ac:dyDescent="0.25">
      <c r="A1932" s="13"/>
      <c r="B1932" s="14"/>
      <c r="C1932" s="39"/>
      <c r="D1932" s="39"/>
      <c r="E1932" s="27"/>
      <c r="F1932" s="16"/>
      <c r="G1932" s="17"/>
      <c r="H1932" s="17"/>
      <c r="I1932" s="38" t="str">
        <f>IF($J1932&lt;&gt;"",(IF($J1932="Part RC demandée &lt;&gt; Part RC calculée",VLOOKUP($J1932,'Listes déroulantes'!$F$2:$H$26,2,FALSE)&amp;$O1932&amp;"
"&amp;$P1932&amp;VLOOKUP($J1932,'Listes déroulantes'!$F$2:$H$26,3,FALSE),IF($J1932="Montant total demandé &lt;&gt; de montant calculé",VLOOKUP($J1932,'Listes déroulantes'!$F$2:$H$26,2,FALSE)&amp;$N1932&amp;"
"&amp;$P1932&amp;"
"&amp;VLOOKUP($J1932,'Listes déroulantes'!$F$2:$H$26,3,FALSE),CONCATENATE(IF(ISNA(VLOOKUP($J1932,'Listes déroulantes'!$F$2:$I$26,2,FALSE)),"",VLOOKUP($J1932,'Listes déroulantes'!$F$2:$I$26,2,FALSE)),IF($L1932&lt;&gt;"",TEXT($L1932,CONCATENATE("jj/mm/aaaa","")),""),VLOOKUP($J1932,'Listes déroulantes'!$F$2:$I$26,3,FALSE)," ",$K1932," ",$N1932," ",$M1932,"
",$P1932,VLOOKUP($J1932,'Listes déroulantes'!$F$2:$I$26,4,FALSE))))),"")</f>
        <v/>
      </c>
      <c r="J1932" s="28"/>
      <c r="K1932" s="18"/>
      <c r="L1932" s="19"/>
      <c r="M1932" s="18"/>
      <c r="N1932" s="15"/>
      <c r="O1932" s="15"/>
      <c r="P1932" s="20"/>
      <c r="Q1932" s="36"/>
      <c r="R1932" s="36"/>
      <c r="S1932" s="37"/>
      <c r="T1932" s="37"/>
      <c r="U1932" s="37"/>
      <c r="V1932" s="37"/>
      <c r="W1932" s="37"/>
      <c r="X1932" s="37"/>
      <c r="Y1932" s="37"/>
      <c r="Z1932" s="37"/>
    </row>
    <row r="1933" spans="1:26" s="29" customFormat="1" x14ac:dyDescent="0.25">
      <c r="A1933" s="13"/>
      <c r="B1933" s="14"/>
      <c r="C1933" s="39"/>
      <c r="D1933" s="39"/>
      <c r="E1933" s="27"/>
      <c r="F1933" s="16"/>
      <c r="G1933" s="17"/>
      <c r="H1933" s="17"/>
      <c r="I1933" s="38" t="str">
        <f>IF($J1933&lt;&gt;"",(IF($J1933="Part RC demandée &lt;&gt; Part RC calculée",VLOOKUP($J1933,'Listes déroulantes'!$F$2:$H$26,2,FALSE)&amp;$O1933&amp;"
"&amp;$P1933&amp;VLOOKUP($J1933,'Listes déroulantes'!$F$2:$H$26,3,FALSE),IF($J1933="Montant total demandé &lt;&gt; de montant calculé",VLOOKUP($J1933,'Listes déroulantes'!$F$2:$H$26,2,FALSE)&amp;$N1933&amp;"
"&amp;$P1933&amp;"
"&amp;VLOOKUP($J1933,'Listes déroulantes'!$F$2:$H$26,3,FALSE),CONCATENATE(IF(ISNA(VLOOKUP($J1933,'Listes déroulantes'!$F$2:$I$26,2,FALSE)),"",VLOOKUP($J1933,'Listes déroulantes'!$F$2:$I$26,2,FALSE)),IF($L1933&lt;&gt;"",TEXT($L1933,CONCATENATE("jj/mm/aaaa","")),""),VLOOKUP($J1933,'Listes déroulantes'!$F$2:$I$26,3,FALSE)," ",$K1933," ",$N1933," ",$M1933,"
",$P1933,VLOOKUP($J1933,'Listes déroulantes'!$F$2:$I$26,4,FALSE))))),"")</f>
        <v/>
      </c>
      <c r="J1933" s="28"/>
      <c r="K1933" s="18"/>
      <c r="L1933" s="19"/>
      <c r="M1933" s="18"/>
      <c r="N1933" s="15"/>
      <c r="O1933" s="15"/>
      <c r="P1933" s="20"/>
      <c r="Q1933" s="36"/>
      <c r="R1933" s="36"/>
      <c r="S1933" s="37"/>
      <c r="T1933" s="37"/>
      <c r="U1933" s="37"/>
      <c r="V1933" s="37"/>
      <c r="W1933" s="37"/>
      <c r="X1933" s="37"/>
      <c r="Y1933" s="37"/>
      <c r="Z1933" s="37"/>
    </row>
    <row r="1934" spans="1:26" s="29" customFormat="1" x14ac:dyDescent="0.25">
      <c r="A1934" s="13"/>
      <c r="B1934" s="14"/>
      <c r="C1934" s="39"/>
      <c r="D1934" s="39"/>
      <c r="E1934" s="27"/>
      <c r="F1934" s="16"/>
      <c r="G1934" s="17"/>
      <c r="H1934" s="17"/>
      <c r="I1934" s="38" t="str">
        <f>IF($J1934&lt;&gt;"",(IF($J1934="Part RC demandée &lt;&gt; Part RC calculée",VLOOKUP($J1934,'Listes déroulantes'!$F$2:$H$26,2,FALSE)&amp;$O1934&amp;"
"&amp;$P1934&amp;VLOOKUP($J1934,'Listes déroulantes'!$F$2:$H$26,3,FALSE),IF($J1934="Montant total demandé &lt;&gt; de montant calculé",VLOOKUP($J1934,'Listes déroulantes'!$F$2:$H$26,2,FALSE)&amp;$N1934&amp;"
"&amp;$P1934&amp;"
"&amp;VLOOKUP($J1934,'Listes déroulantes'!$F$2:$H$26,3,FALSE),CONCATENATE(IF(ISNA(VLOOKUP($J1934,'Listes déroulantes'!$F$2:$I$26,2,FALSE)),"",VLOOKUP($J1934,'Listes déroulantes'!$F$2:$I$26,2,FALSE)),IF($L1934&lt;&gt;"",TEXT($L1934,CONCATENATE("jj/mm/aaaa","")),""),VLOOKUP($J1934,'Listes déroulantes'!$F$2:$I$26,3,FALSE)," ",$K1934," ",$N1934," ",$M1934,"
",$P1934,VLOOKUP($J1934,'Listes déroulantes'!$F$2:$I$26,4,FALSE))))),"")</f>
        <v/>
      </c>
      <c r="J1934" s="28"/>
      <c r="K1934" s="18"/>
      <c r="L1934" s="19"/>
      <c r="M1934" s="18"/>
      <c r="N1934" s="15"/>
      <c r="O1934" s="15"/>
      <c r="P1934" s="20"/>
      <c r="Q1934" s="36"/>
      <c r="R1934" s="36"/>
      <c r="S1934" s="37"/>
      <c r="T1934" s="37"/>
      <c r="U1934" s="37"/>
      <c r="V1934" s="37"/>
      <c r="W1934" s="37"/>
      <c r="X1934" s="37"/>
      <c r="Y1934" s="37"/>
      <c r="Z1934" s="37"/>
    </row>
    <row r="1935" spans="1:26" s="29" customFormat="1" x14ac:dyDescent="0.25">
      <c r="A1935" s="13"/>
      <c r="B1935" s="14"/>
      <c r="C1935" s="39"/>
      <c r="D1935" s="39"/>
      <c r="E1935" s="27"/>
      <c r="F1935" s="16"/>
      <c r="G1935" s="17"/>
      <c r="H1935" s="17"/>
      <c r="I1935" s="38" t="str">
        <f>IF($J1935&lt;&gt;"",(IF($J1935="Part RC demandée &lt;&gt; Part RC calculée",VLOOKUP($J1935,'Listes déroulantes'!$F$2:$H$26,2,FALSE)&amp;$O1935&amp;"
"&amp;$P1935&amp;VLOOKUP($J1935,'Listes déroulantes'!$F$2:$H$26,3,FALSE),IF($J1935="Montant total demandé &lt;&gt; de montant calculé",VLOOKUP($J1935,'Listes déroulantes'!$F$2:$H$26,2,FALSE)&amp;$N1935&amp;"
"&amp;$P1935&amp;"
"&amp;VLOOKUP($J1935,'Listes déroulantes'!$F$2:$H$26,3,FALSE),CONCATENATE(IF(ISNA(VLOOKUP($J1935,'Listes déroulantes'!$F$2:$I$26,2,FALSE)),"",VLOOKUP($J1935,'Listes déroulantes'!$F$2:$I$26,2,FALSE)),IF($L1935&lt;&gt;"",TEXT($L1935,CONCATENATE("jj/mm/aaaa","")),""),VLOOKUP($J1935,'Listes déroulantes'!$F$2:$I$26,3,FALSE)," ",$K1935," ",$N1935," ",$M1935,"
",$P1935,VLOOKUP($J1935,'Listes déroulantes'!$F$2:$I$26,4,FALSE))))),"")</f>
        <v/>
      </c>
      <c r="J1935" s="28"/>
      <c r="K1935" s="18"/>
      <c r="L1935" s="19"/>
      <c r="M1935" s="18"/>
      <c r="N1935" s="15"/>
      <c r="O1935" s="15"/>
      <c r="P1935" s="20"/>
      <c r="Q1935" s="36"/>
      <c r="R1935" s="36"/>
      <c r="S1935" s="37"/>
      <c r="T1935" s="37"/>
      <c r="U1935" s="37"/>
      <c r="V1935" s="37"/>
      <c r="W1935" s="37"/>
      <c r="X1935" s="37"/>
      <c r="Y1935" s="37"/>
      <c r="Z1935" s="37"/>
    </row>
    <row r="1936" spans="1:26" s="29" customFormat="1" x14ac:dyDescent="0.25">
      <c r="A1936" s="13"/>
      <c r="B1936" s="14"/>
      <c r="C1936" s="39"/>
      <c r="D1936" s="39"/>
      <c r="E1936" s="27"/>
      <c r="F1936" s="16"/>
      <c r="G1936" s="17"/>
      <c r="H1936" s="17"/>
      <c r="I1936" s="38" t="str">
        <f>IF($J1936&lt;&gt;"",(IF($J1936="Part RC demandée &lt;&gt; Part RC calculée",VLOOKUP($J1936,'Listes déroulantes'!$F$2:$H$26,2,FALSE)&amp;$O1936&amp;"
"&amp;$P1936&amp;VLOOKUP($J1936,'Listes déroulantes'!$F$2:$H$26,3,FALSE),IF($J1936="Montant total demandé &lt;&gt; de montant calculé",VLOOKUP($J1936,'Listes déroulantes'!$F$2:$H$26,2,FALSE)&amp;$N1936&amp;"
"&amp;$P1936&amp;"
"&amp;VLOOKUP($J1936,'Listes déroulantes'!$F$2:$H$26,3,FALSE),CONCATENATE(IF(ISNA(VLOOKUP($J1936,'Listes déroulantes'!$F$2:$I$26,2,FALSE)),"",VLOOKUP($J1936,'Listes déroulantes'!$F$2:$I$26,2,FALSE)),IF($L1936&lt;&gt;"",TEXT($L1936,CONCATENATE("jj/mm/aaaa","")),""),VLOOKUP($J1936,'Listes déroulantes'!$F$2:$I$26,3,FALSE)," ",$K1936," ",$N1936," ",$M1936,"
",$P1936,VLOOKUP($J1936,'Listes déroulantes'!$F$2:$I$26,4,FALSE))))),"")</f>
        <v/>
      </c>
      <c r="J1936" s="28"/>
      <c r="K1936" s="18"/>
      <c r="L1936" s="19"/>
      <c r="M1936" s="18"/>
      <c r="N1936" s="15"/>
      <c r="O1936" s="15"/>
      <c r="P1936" s="20"/>
      <c r="Q1936" s="36"/>
      <c r="R1936" s="36"/>
      <c r="S1936" s="37"/>
      <c r="T1936" s="37"/>
      <c r="U1936" s="37"/>
      <c r="V1936" s="37"/>
      <c r="W1936" s="37"/>
      <c r="X1936" s="37"/>
      <c r="Y1936" s="37"/>
      <c r="Z1936" s="37"/>
    </row>
    <row r="1937" spans="1:26" s="29" customFormat="1" x14ac:dyDescent="0.25">
      <c r="A1937" s="13"/>
      <c r="B1937" s="14"/>
      <c r="C1937" s="39"/>
      <c r="D1937" s="39"/>
      <c r="E1937" s="27"/>
      <c r="F1937" s="16"/>
      <c r="G1937" s="17"/>
      <c r="H1937" s="17"/>
      <c r="I1937" s="38" t="str">
        <f>IF($J1937&lt;&gt;"",(IF($J1937="Part RC demandée &lt;&gt; Part RC calculée",VLOOKUP($J1937,'Listes déroulantes'!$F$2:$H$26,2,FALSE)&amp;$O1937&amp;"
"&amp;$P1937&amp;VLOOKUP($J1937,'Listes déroulantes'!$F$2:$H$26,3,FALSE),IF($J1937="Montant total demandé &lt;&gt; de montant calculé",VLOOKUP($J1937,'Listes déroulantes'!$F$2:$H$26,2,FALSE)&amp;$N1937&amp;"
"&amp;$P1937&amp;"
"&amp;VLOOKUP($J1937,'Listes déroulantes'!$F$2:$H$26,3,FALSE),CONCATENATE(IF(ISNA(VLOOKUP($J1937,'Listes déroulantes'!$F$2:$I$26,2,FALSE)),"",VLOOKUP($J1937,'Listes déroulantes'!$F$2:$I$26,2,FALSE)),IF($L1937&lt;&gt;"",TEXT($L1937,CONCATENATE("jj/mm/aaaa","")),""),VLOOKUP($J1937,'Listes déroulantes'!$F$2:$I$26,3,FALSE)," ",$K1937," ",$N1937," ",$M1937,"
",$P1937,VLOOKUP($J1937,'Listes déroulantes'!$F$2:$I$26,4,FALSE))))),"")</f>
        <v/>
      </c>
      <c r="J1937" s="28"/>
      <c r="K1937" s="18"/>
      <c r="L1937" s="19"/>
      <c r="M1937" s="18"/>
      <c r="N1937" s="15"/>
      <c r="O1937" s="15"/>
      <c r="P1937" s="20"/>
      <c r="Q1937" s="36"/>
      <c r="R1937" s="36"/>
      <c r="S1937" s="37"/>
      <c r="T1937" s="37"/>
      <c r="U1937" s="37"/>
      <c r="V1937" s="37"/>
      <c r="W1937" s="37"/>
      <c r="X1937" s="37"/>
      <c r="Y1937" s="37"/>
      <c r="Z1937" s="37"/>
    </row>
    <row r="1938" spans="1:26" s="29" customFormat="1" x14ac:dyDescent="0.25">
      <c r="A1938" s="13"/>
      <c r="B1938" s="14"/>
      <c r="C1938" s="39"/>
      <c r="D1938" s="39"/>
      <c r="E1938" s="27"/>
      <c r="F1938" s="16"/>
      <c r="G1938" s="17"/>
      <c r="H1938" s="17"/>
      <c r="I1938" s="38" t="str">
        <f>IF($J1938&lt;&gt;"",(IF($J1938="Part RC demandée &lt;&gt; Part RC calculée",VLOOKUP($J1938,'Listes déroulantes'!$F$2:$H$26,2,FALSE)&amp;$O1938&amp;"
"&amp;$P1938&amp;VLOOKUP($J1938,'Listes déroulantes'!$F$2:$H$26,3,FALSE),IF($J1938="Montant total demandé &lt;&gt; de montant calculé",VLOOKUP($J1938,'Listes déroulantes'!$F$2:$H$26,2,FALSE)&amp;$N1938&amp;"
"&amp;$P1938&amp;"
"&amp;VLOOKUP($J1938,'Listes déroulantes'!$F$2:$H$26,3,FALSE),CONCATENATE(IF(ISNA(VLOOKUP($J1938,'Listes déroulantes'!$F$2:$I$26,2,FALSE)),"",VLOOKUP($J1938,'Listes déroulantes'!$F$2:$I$26,2,FALSE)),IF($L1938&lt;&gt;"",TEXT($L1938,CONCATENATE("jj/mm/aaaa","")),""),VLOOKUP($J1938,'Listes déroulantes'!$F$2:$I$26,3,FALSE)," ",$K1938," ",$N1938," ",$M1938,"
",$P1938,VLOOKUP($J1938,'Listes déroulantes'!$F$2:$I$26,4,FALSE))))),"")</f>
        <v/>
      </c>
      <c r="J1938" s="28"/>
      <c r="K1938" s="18"/>
      <c r="L1938" s="19"/>
      <c r="M1938" s="18"/>
      <c r="N1938" s="15"/>
      <c r="O1938" s="15"/>
      <c r="P1938" s="20"/>
      <c r="Q1938" s="36"/>
      <c r="R1938" s="36"/>
      <c r="S1938" s="37"/>
      <c r="T1938" s="37"/>
      <c r="U1938" s="37"/>
      <c r="V1938" s="37"/>
      <c r="W1938" s="37"/>
      <c r="X1938" s="37"/>
      <c r="Y1938" s="37"/>
      <c r="Z1938" s="37"/>
    </row>
    <row r="1939" spans="1:26" s="29" customFormat="1" x14ac:dyDescent="0.25">
      <c r="A1939" s="13"/>
      <c r="B1939" s="14"/>
      <c r="C1939" s="39"/>
      <c r="D1939" s="39"/>
      <c r="E1939" s="27"/>
      <c r="F1939" s="16"/>
      <c r="G1939" s="17"/>
      <c r="H1939" s="17"/>
      <c r="I1939" s="38" t="str">
        <f>IF($J1939&lt;&gt;"",(IF($J1939="Part RC demandée &lt;&gt; Part RC calculée",VLOOKUP($J1939,'Listes déroulantes'!$F$2:$H$26,2,FALSE)&amp;$O1939&amp;"
"&amp;$P1939&amp;VLOOKUP($J1939,'Listes déroulantes'!$F$2:$H$26,3,FALSE),IF($J1939="Montant total demandé &lt;&gt; de montant calculé",VLOOKUP($J1939,'Listes déroulantes'!$F$2:$H$26,2,FALSE)&amp;$N1939&amp;"
"&amp;$P1939&amp;"
"&amp;VLOOKUP($J1939,'Listes déroulantes'!$F$2:$H$26,3,FALSE),CONCATENATE(IF(ISNA(VLOOKUP($J1939,'Listes déroulantes'!$F$2:$I$26,2,FALSE)),"",VLOOKUP($J1939,'Listes déroulantes'!$F$2:$I$26,2,FALSE)),IF($L1939&lt;&gt;"",TEXT($L1939,CONCATENATE("jj/mm/aaaa","")),""),VLOOKUP($J1939,'Listes déroulantes'!$F$2:$I$26,3,FALSE)," ",$K1939," ",$N1939," ",$M1939,"
",$P1939,VLOOKUP($J1939,'Listes déroulantes'!$F$2:$I$26,4,FALSE))))),"")</f>
        <v/>
      </c>
      <c r="J1939" s="28"/>
      <c r="K1939" s="18"/>
      <c r="L1939" s="19"/>
      <c r="M1939" s="18"/>
      <c r="N1939" s="15"/>
      <c r="O1939" s="15"/>
      <c r="P1939" s="20"/>
      <c r="Q1939" s="36"/>
      <c r="R1939" s="36"/>
      <c r="S1939" s="37"/>
      <c r="T1939" s="37"/>
      <c r="U1939" s="37"/>
      <c r="V1939" s="37"/>
      <c r="W1939" s="37"/>
      <c r="X1939" s="37"/>
      <c r="Y1939" s="37"/>
      <c r="Z1939" s="37"/>
    </row>
    <row r="1940" spans="1:26" s="29" customFormat="1" x14ac:dyDescent="0.25">
      <c r="A1940" s="13"/>
      <c r="B1940" s="14"/>
      <c r="C1940" s="39"/>
      <c r="D1940" s="39"/>
      <c r="E1940" s="27"/>
      <c r="F1940" s="16"/>
      <c r="G1940" s="17"/>
      <c r="H1940" s="17"/>
      <c r="I1940" s="38" t="str">
        <f>IF($J1940&lt;&gt;"",(IF($J1940="Part RC demandée &lt;&gt; Part RC calculée",VLOOKUP($J1940,'Listes déroulantes'!$F$2:$H$26,2,FALSE)&amp;$O1940&amp;"
"&amp;$P1940&amp;VLOOKUP($J1940,'Listes déroulantes'!$F$2:$H$26,3,FALSE),IF($J1940="Montant total demandé &lt;&gt; de montant calculé",VLOOKUP($J1940,'Listes déroulantes'!$F$2:$H$26,2,FALSE)&amp;$N1940&amp;"
"&amp;$P1940&amp;"
"&amp;VLOOKUP($J1940,'Listes déroulantes'!$F$2:$H$26,3,FALSE),CONCATENATE(IF(ISNA(VLOOKUP($J1940,'Listes déroulantes'!$F$2:$I$26,2,FALSE)),"",VLOOKUP($J1940,'Listes déroulantes'!$F$2:$I$26,2,FALSE)),IF($L1940&lt;&gt;"",TEXT($L1940,CONCATENATE("jj/mm/aaaa","")),""),VLOOKUP($J1940,'Listes déroulantes'!$F$2:$I$26,3,FALSE)," ",$K1940," ",$N1940," ",$M1940,"
",$P1940,VLOOKUP($J1940,'Listes déroulantes'!$F$2:$I$26,4,FALSE))))),"")</f>
        <v/>
      </c>
      <c r="J1940" s="28"/>
      <c r="K1940" s="18"/>
      <c r="L1940" s="19"/>
      <c r="M1940" s="18"/>
      <c r="N1940" s="15"/>
      <c r="O1940" s="15"/>
      <c r="P1940" s="20"/>
      <c r="Q1940" s="36"/>
      <c r="R1940" s="36"/>
      <c r="S1940" s="37"/>
      <c r="T1940" s="37"/>
      <c r="U1940" s="37"/>
      <c r="V1940" s="37"/>
      <c r="W1940" s="37"/>
      <c r="X1940" s="37"/>
      <c r="Y1940" s="37"/>
      <c r="Z1940" s="37"/>
    </row>
    <row r="1941" spans="1:26" s="29" customFormat="1" x14ac:dyDescent="0.25">
      <c r="A1941" s="13"/>
      <c r="B1941" s="14"/>
      <c r="C1941" s="39"/>
      <c r="D1941" s="39"/>
      <c r="E1941" s="27"/>
      <c r="F1941" s="16"/>
      <c r="G1941" s="17"/>
      <c r="H1941" s="17"/>
      <c r="I1941" s="38" t="str">
        <f>IF($J1941&lt;&gt;"",(IF($J1941="Part RC demandée &lt;&gt; Part RC calculée",VLOOKUP($J1941,'Listes déroulantes'!$F$2:$H$26,2,FALSE)&amp;$O1941&amp;"
"&amp;$P1941&amp;VLOOKUP($J1941,'Listes déroulantes'!$F$2:$H$26,3,FALSE),IF($J1941="Montant total demandé &lt;&gt; de montant calculé",VLOOKUP($J1941,'Listes déroulantes'!$F$2:$H$26,2,FALSE)&amp;$N1941&amp;"
"&amp;$P1941&amp;"
"&amp;VLOOKUP($J1941,'Listes déroulantes'!$F$2:$H$26,3,FALSE),CONCATENATE(IF(ISNA(VLOOKUP($J1941,'Listes déroulantes'!$F$2:$I$26,2,FALSE)),"",VLOOKUP($J1941,'Listes déroulantes'!$F$2:$I$26,2,FALSE)),IF($L1941&lt;&gt;"",TEXT($L1941,CONCATENATE("jj/mm/aaaa","")),""),VLOOKUP($J1941,'Listes déroulantes'!$F$2:$I$26,3,FALSE)," ",$K1941," ",$N1941," ",$M1941,"
",$P1941,VLOOKUP($J1941,'Listes déroulantes'!$F$2:$I$26,4,FALSE))))),"")</f>
        <v/>
      </c>
      <c r="J1941" s="28"/>
      <c r="K1941" s="18"/>
      <c r="L1941" s="19"/>
      <c r="M1941" s="18"/>
      <c r="N1941" s="15"/>
      <c r="O1941" s="15"/>
      <c r="P1941" s="20"/>
      <c r="Q1941" s="36"/>
      <c r="R1941" s="36"/>
      <c r="S1941" s="37"/>
      <c r="T1941" s="37"/>
      <c r="U1941" s="37"/>
      <c r="V1941" s="37"/>
      <c r="W1941" s="37"/>
      <c r="X1941" s="37"/>
      <c r="Y1941" s="37"/>
      <c r="Z1941" s="37"/>
    </row>
    <row r="1942" spans="1:26" s="29" customFormat="1" x14ac:dyDescent="0.25">
      <c r="A1942" s="13"/>
      <c r="B1942" s="14"/>
      <c r="C1942" s="39"/>
      <c r="D1942" s="39"/>
      <c r="E1942" s="27"/>
      <c r="F1942" s="16"/>
      <c r="G1942" s="17"/>
      <c r="H1942" s="17"/>
      <c r="I1942" s="38" t="str">
        <f>IF($J1942&lt;&gt;"",(IF($J1942="Part RC demandée &lt;&gt; Part RC calculée",VLOOKUP($J1942,'Listes déroulantes'!$F$2:$H$26,2,FALSE)&amp;$O1942&amp;"
"&amp;$P1942&amp;VLOOKUP($J1942,'Listes déroulantes'!$F$2:$H$26,3,FALSE),IF($J1942="Montant total demandé &lt;&gt; de montant calculé",VLOOKUP($J1942,'Listes déroulantes'!$F$2:$H$26,2,FALSE)&amp;$N1942&amp;"
"&amp;$P1942&amp;"
"&amp;VLOOKUP($J1942,'Listes déroulantes'!$F$2:$H$26,3,FALSE),CONCATENATE(IF(ISNA(VLOOKUP($J1942,'Listes déroulantes'!$F$2:$I$26,2,FALSE)),"",VLOOKUP($J1942,'Listes déroulantes'!$F$2:$I$26,2,FALSE)),IF($L1942&lt;&gt;"",TEXT($L1942,CONCATENATE("jj/mm/aaaa","")),""),VLOOKUP($J1942,'Listes déroulantes'!$F$2:$I$26,3,FALSE)," ",$K1942," ",$N1942," ",$M1942,"
",$P1942,VLOOKUP($J1942,'Listes déroulantes'!$F$2:$I$26,4,FALSE))))),"")</f>
        <v/>
      </c>
      <c r="J1942" s="28"/>
      <c r="K1942" s="18"/>
      <c r="L1942" s="19"/>
      <c r="M1942" s="18"/>
      <c r="N1942" s="15"/>
      <c r="O1942" s="15"/>
      <c r="P1942" s="20"/>
      <c r="Q1942" s="36"/>
      <c r="R1942" s="36"/>
      <c r="S1942" s="37"/>
      <c r="T1942" s="37"/>
      <c r="U1942" s="37"/>
      <c r="V1942" s="37"/>
      <c r="W1942" s="37"/>
      <c r="X1942" s="37"/>
      <c r="Y1942" s="37"/>
      <c r="Z1942" s="37"/>
    </row>
    <row r="1943" spans="1:26" s="29" customFormat="1" x14ac:dyDescent="0.25">
      <c r="A1943" s="13"/>
      <c r="B1943" s="14"/>
      <c r="C1943" s="39"/>
      <c r="D1943" s="39"/>
      <c r="E1943" s="27"/>
      <c r="F1943" s="16"/>
      <c r="G1943" s="17"/>
      <c r="H1943" s="17"/>
      <c r="I1943" s="38" t="str">
        <f>IF($J1943&lt;&gt;"",(IF($J1943="Part RC demandée &lt;&gt; Part RC calculée",VLOOKUP($J1943,'Listes déroulantes'!$F$2:$H$26,2,FALSE)&amp;$O1943&amp;"
"&amp;$P1943&amp;VLOOKUP($J1943,'Listes déroulantes'!$F$2:$H$26,3,FALSE),IF($J1943="Montant total demandé &lt;&gt; de montant calculé",VLOOKUP($J1943,'Listes déroulantes'!$F$2:$H$26,2,FALSE)&amp;$N1943&amp;"
"&amp;$P1943&amp;"
"&amp;VLOOKUP($J1943,'Listes déroulantes'!$F$2:$H$26,3,FALSE),CONCATENATE(IF(ISNA(VLOOKUP($J1943,'Listes déroulantes'!$F$2:$I$26,2,FALSE)),"",VLOOKUP($J1943,'Listes déroulantes'!$F$2:$I$26,2,FALSE)),IF($L1943&lt;&gt;"",TEXT($L1943,CONCATENATE("jj/mm/aaaa","")),""),VLOOKUP($J1943,'Listes déroulantes'!$F$2:$I$26,3,FALSE)," ",$K1943," ",$N1943," ",$M1943,"
",$P1943,VLOOKUP($J1943,'Listes déroulantes'!$F$2:$I$26,4,FALSE))))),"")</f>
        <v/>
      </c>
      <c r="J1943" s="28"/>
      <c r="K1943" s="18"/>
      <c r="L1943" s="19"/>
      <c r="M1943" s="18"/>
      <c r="N1943" s="15"/>
      <c r="O1943" s="15"/>
      <c r="P1943" s="20"/>
      <c r="Q1943" s="36"/>
      <c r="R1943" s="36"/>
      <c r="S1943" s="37"/>
      <c r="T1943" s="37"/>
      <c r="U1943" s="37"/>
      <c r="V1943" s="37"/>
      <c r="W1943" s="37"/>
      <c r="X1943" s="37"/>
      <c r="Y1943" s="37"/>
      <c r="Z1943" s="37"/>
    </row>
    <row r="1944" spans="1:26" s="29" customFormat="1" x14ac:dyDescent="0.25">
      <c r="A1944" s="13"/>
      <c r="B1944" s="14"/>
      <c r="C1944" s="39"/>
      <c r="D1944" s="39"/>
      <c r="E1944" s="27"/>
      <c r="F1944" s="16"/>
      <c r="G1944" s="17"/>
      <c r="H1944" s="17"/>
      <c r="I1944" s="38" t="str">
        <f>IF($J1944&lt;&gt;"",(IF($J1944="Part RC demandée &lt;&gt; Part RC calculée",VLOOKUP($J1944,'Listes déroulantes'!$F$2:$H$26,2,FALSE)&amp;$O1944&amp;"
"&amp;$P1944&amp;VLOOKUP($J1944,'Listes déroulantes'!$F$2:$H$26,3,FALSE),IF($J1944="Montant total demandé &lt;&gt; de montant calculé",VLOOKUP($J1944,'Listes déroulantes'!$F$2:$H$26,2,FALSE)&amp;$N1944&amp;"
"&amp;$P1944&amp;"
"&amp;VLOOKUP($J1944,'Listes déroulantes'!$F$2:$H$26,3,FALSE),CONCATENATE(IF(ISNA(VLOOKUP($J1944,'Listes déroulantes'!$F$2:$I$26,2,FALSE)),"",VLOOKUP($J1944,'Listes déroulantes'!$F$2:$I$26,2,FALSE)),IF($L1944&lt;&gt;"",TEXT($L1944,CONCATENATE("jj/mm/aaaa","")),""),VLOOKUP($J1944,'Listes déroulantes'!$F$2:$I$26,3,FALSE)," ",$K1944," ",$N1944," ",$M1944,"
",$P1944,VLOOKUP($J1944,'Listes déroulantes'!$F$2:$I$26,4,FALSE))))),"")</f>
        <v/>
      </c>
      <c r="J1944" s="28"/>
      <c r="K1944" s="18"/>
      <c r="L1944" s="19"/>
      <c r="M1944" s="18"/>
      <c r="N1944" s="15"/>
      <c r="O1944" s="15"/>
      <c r="P1944" s="20"/>
      <c r="Q1944" s="36"/>
      <c r="R1944" s="36"/>
      <c r="S1944" s="37"/>
      <c r="T1944" s="37"/>
      <c r="U1944" s="37"/>
      <c r="V1944" s="37"/>
      <c r="W1944" s="37"/>
      <c r="X1944" s="37"/>
      <c r="Y1944" s="37"/>
      <c r="Z1944" s="37"/>
    </row>
    <row r="1945" spans="1:26" s="29" customFormat="1" x14ac:dyDescent="0.25">
      <c r="A1945" s="13"/>
      <c r="B1945" s="14"/>
      <c r="C1945" s="39"/>
      <c r="D1945" s="39"/>
      <c r="E1945" s="27"/>
      <c r="F1945" s="16"/>
      <c r="G1945" s="17"/>
      <c r="H1945" s="17"/>
      <c r="I1945" s="38" t="str">
        <f>IF($J1945&lt;&gt;"",(IF($J1945="Part RC demandée &lt;&gt; Part RC calculée",VLOOKUP($J1945,'Listes déroulantes'!$F$2:$H$26,2,FALSE)&amp;$O1945&amp;"
"&amp;$P1945&amp;VLOOKUP($J1945,'Listes déroulantes'!$F$2:$H$26,3,FALSE),IF($J1945="Montant total demandé &lt;&gt; de montant calculé",VLOOKUP($J1945,'Listes déroulantes'!$F$2:$H$26,2,FALSE)&amp;$N1945&amp;"
"&amp;$P1945&amp;"
"&amp;VLOOKUP($J1945,'Listes déroulantes'!$F$2:$H$26,3,FALSE),CONCATENATE(IF(ISNA(VLOOKUP($J1945,'Listes déroulantes'!$F$2:$I$26,2,FALSE)),"",VLOOKUP($J1945,'Listes déroulantes'!$F$2:$I$26,2,FALSE)),IF($L1945&lt;&gt;"",TEXT($L1945,CONCATENATE("jj/mm/aaaa","")),""),VLOOKUP($J1945,'Listes déroulantes'!$F$2:$I$26,3,FALSE)," ",$K1945," ",$N1945," ",$M1945,"
",$P1945,VLOOKUP($J1945,'Listes déroulantes'!$F$2:$I$26,4,FALSE))))),"")</f>
        <v/>
      </c>
      <c r="J1945" s="28"/>
      <c r="K1945" s="18"/>
      <c r="L1945" s="19"/>
      <c r="M1945" s="18"/>
      <c r="N1945" s="15"/>
      <c r="O1945" s="15"/>
      <c r="P1945" s="20"/>
      <c r="Q1945" s="36"/>
      <c r="R1945" s="36"/>
      <c r="S1945" s="37"/>
      <c r="T1945" s="37"/>
      <c r="U1945" s="37"/>
      <c r="V1945" s="37"/>
      <c r="W1945" s="37"/>
      <c r="X1945" s="37"/>
      <c r="Y1945" s="37"/>
      <c r="Z1945" s="37"/>
    </row>
    <row r="1946" spans="1:26" s="29" customFormat="1" x14ac:dyDescent="0.25">
      <c r="A1946" s="13"/>
      <c r="B1946" s="14"/>
      <c r="C1946" s="39"/>
      <c r="D1946" s="39"/>
      <c r="E1946" s="27"/>
      <c r="F1946" s="16"/>
      <c r="G1946" s="17"/>
      <c r="H1946" s="17"/>
      <c r="I1946" s="38" t="str">
        <f>IF($J1946&lt;&gt;"",(IF($J1946="Part RC demandée &lt;&gt; Part RC calculée",VLOOKUP($J1946,'Listes déroulantes'!$F$2:$H$26,2,FALSE)&amp;$O1946&amp;"
"&amp;$P1946&amp;VLOOKUP($J1946,'Listes déroulantes'!$F$2:$H$26,3,FALSE),IF($J1946="Montant total demandé &lt;&gt; de montant calculé",VLOOKUP($J1946,'Listes déroulantes'!$F$2:$H$26,2,FALSE)&amp;$N1946&amp;"
"&amp;$P1946&amp;"
"&amp;VLOOKUP($J1946,'Listes déroulantes'!$F$2:$H$26,3,FALSE),CONCATENATE(IF(ISNA(VLOOKUP($J1946,'Listes déroulantes'!$F$2:$I$26,2,FALSE)),"",VLOOKUP($J1946,'Listes déroulantes'!$F$2:$I$26,2,FALSE)),IF($L1946&lt;&gt;"",TEXT($L1946,CONCATENATE("jj/mm/aaaa","")),""),VLOOKUP($J1946,'Listes déroulantes'!$F$2:$I$26,3,FALSE)," ",$K1946," ",$N1946," ",$M1946,"
",$P1946,VLOOKUP($J1946,'Listes déroulantes'!$F$2:$I$26,4,FALSE))))),"")</f>
        <v/>
      </c>
      <c r="J1946" s="28"/>
      <c r="K1946" s="18"/>
      <c r="L1946" s="19"/>
      <c r="M1946" s="18"/>
      <c r="N1946" s="15"/>
      <c r="O1946" s="15"/>
      <c r="P1946" s="20"/>
      <c r="Q1946" s="36"/>
      <c r="R1946" s="36"/>
      <c r="S1946" s="37"/>
      <c r="T1946" s="37"/>
      <c r="U1946" s="37"/>
      <c r="V1946" s="37"/>
      <c r="W1946" s="37"/>
      <c r="X1946" s="37"/>
      <c r="Y1946" s="37"/>
      <c r="Z1946" s="37"/>
    </row>
    <row r="1947" spans="1:26" s="29" customFormat="1" x14ac:dyDescent="0.25">
      <c r="A1947" s="13"/>
      <c r="B1947" s="14"/>
      <c r="C1947" s="39"/>
      <c r="D1947" s="39"/>
      <c r="E1947" s="27"/>
      <c r="F1947" s="16"/>
      <c r="G1947" s="17"/>
      <c r="H1947" s="17"/>
      <c r="I1947" s="38" t="str">
        <f>IF($J1947&lt;&gt;"",(IF($J1947="Part RC demandée &lt;&gt; Part RC calculée",VLOOKUP($J1947,'Listes déroulantes'!$F$2:$H$26,2,FALSE)&amp;$O1947&amp;"
"&amp;$P1947&amp;VLOOKUP($J1947,'Listes déroulantes'!$F$2:$H$26,3,FALSE),IF($J1947="Montant total demandé &lt;&gt; de montant calculé",VLOOKUP($J1947,'Listes déroulantes'!$F$2:$H$26,2,FALSE)&amp;$N1947&amp;"
"&amp;$P1947&amp;"
"&amp;VLOOKUP($J1947,'Listes déroulantes'!$F$2:$H$26,3,FALSE),CONCATENATE(IF(ISNA(VLOOKUP($J1947,'Listes déroulantes'!$F$2:$I$26,2,FALSE)),"",VLOOKUP($J1947,'Listes déroulantes'!$F$2:$I$26,2,FALSE)),IF($L1947&lt;&gt;"",TEXT($L1947,CONCATENATE("jj/mm/aaaa","")),""),VLOOKUP($J1947,'Listes déroulantes'!$F$2:$I$26,3,FALSE)," ",$K1947," ",$N1947," ",$M1947,"
",$P1947,VLOOKUP($J1947,'Listes déroulantes'!$F$2:$I$26,4,FALSE))))),"")</f>
        <v/>
      </c>
      <c r="J1947" s="28"/>
      <c r="K1947" s="18"/>
      <c r="L1947" s="19"/>
      <c r="M1947" s="18"/>
      <c r="N1947" s="15"/>
      <c r="O1947" s="15"/>
      <c r="P1947" s="20"/>
      <c r="Q1947" s="36"/>
      <c r="R1947" s="36"/>
      <c r="S1947" s="37"/>
      <c r="T1947" s="37"/>
      <c r="U1947" s="37"/>
      <c r="V1947" s="37"/>
      <c r="W1947" s="37"/>
      <c r="X1947" s="37"/>
      <c r="Y1947" s="37"/>
      <c r="Z1947" s="37"/>
    </row>
    <row r="1948" spans="1:26" s="29" customFormat="1" x14ac:dyDescent="0.25">
      <c r="A1948" s="13"/>
      <c r="B1948" s="14"/>
      <c r="C1948" s="39"/>
      <c r="D1948" s="39"/>
      <c r="E1948" s="27"/>
      <c r="F1948" s="16"/>
      <c r="G1948" s="17"/>
      <c r="H1948" s="17"/>
      <c r="I1948" s="38" t="str">
        <f>IF($J1948&lt;&gt;"",(IF($J1948="Part RC demandée &lt;&gt; Part RC calculée",VLOOKUP($J1948,'Listes déroulantes'!$F$2:$H$26,2,FALSE)&amp;$O1948&amp;"
"&amp;$P1948&amp;VLOOKUP($J1948,'Listes déroulantes'!$F$2:$H$26,3,FALSE),IF($J1948="Montant total demandé &lt;&gt; de montant calculé",VLOOKUP($J1948,'Listes déroulantes'!$F$2:$H$26,2,FALSE)&amp;$N1948&amp;"
"&amp;$P1948&amp;"
"&amp;VLOOKUP($J1948,'Listes déroulantes'!$F$2:$H$26,3,FALSE),CONCATENATE(IF(ISNA(VLOOKUP($J1948,'Listes déroulantes'!$F$2:$I$26,2,FALSE)),"",VLOOKUP($J1948,'Listes déroulantes'!$F$2:$I$26,2,FALSE)),IF($L1948&lt;&gt;"",TEXT($L1948,CONCATENATE("jj/mm/aaaa","")),""),VLOOKUP($J1948,'Listes déroulantes'!$F$2:$I$26,3,FALSE)," ",$K1948," ",$N1948," ",$M1948,"
",$P1948,VLOOKUP($J1948,'Listes déroulantes'!$F$2:$I$26,4,FALSE))))),"")</f>
        <v/>
      </c>
      <c r="J1948" s="28"/>
      <c r="K1948" s="18"/>
      <c r="L1948" s="19"/>
      <c r="M1948" s="18"/>
      <c r="N1948" s="15"/>
      <c r="O1948" s="15"/>
      <c r="P1948" s="20"/>
      <c r="Q1948" s="36"/>
      <c r="R1948" s="36"/>
      <c r="S1948" s="37"/>
      <c r="T1948" s="37"/>
      <c r="U1948" s="37"/>
      <c r="V1948" s="37"/>
      <c r="W1948" s="37"/>
      <c r="X1948" s="37"/>
      <c r="Y1948" s="37"/>
      <c r="Z1948" s="37"/>
    </row>
    <row r="1949" spans="1:26" s="29" customFormat="1" x14ac:dyDescent="0.25">
      <c r="A1949" s="13"/>
      <c r="B1949" s="14"/>
      <c r="C1949" s="39"/>
      <c r="D1949" s="39"/>
      <c r="E1949" s="27"/>
      <c r="F1949" s="16"/>
      <c r="G1949" s="17"/>
      <c r="H1949" s="17"/>
      <c r="I1949" s="38" t="str">
        <f>IF($J1949&lt;&gt;"",(IF($J1949="Part RC demandée &lt;&gt; Part RC calculée",VLOOKUP($J1949,'Listes déroulantes'!$F$2:$H$26,2,FALSE)&amp;$O1949&amp;"
"&amp;$P1949&amp;VLOOKUP($J1949,'Listes déroulantes'!$F$2:$H$26,3,FALSE),IF($J1949="Montant total demandé &lt;&gt; de montant calculé",VLOOKUP($J1949,'Listes déroulantes'!$F$2:$H$26,2,FALSE)&amp;$N1949&amp;"
"&amp;$P1949&amp;"
"&amp;VLOOKUP($J1949,'Listes déroulantes'!$F$2:$H$26,3,FALSE),CONCATENATE(IF(ISNA(VLOOKUP($J1949,'Listes déroulantes'!$F$2:$I$26,2,FALSE)),"",VLOOKUP($J1949,'Listes déroulantes'!$F$2:$I$26,2,FALSE)),IF($L1949&lt;&gt;"",TEXT($L1949,CONCATENATE("jj/mm/aaaa","")),""),VLOOKUP($J1949,'Listes déroulantes'!$F$2:$I$26,3,FALSE)," ",$K1949," ",$N1949," ",$M1949,"
",$P1949,VLOOKUP($J1949,'Listes déroulantes'!$F$2:$I$26,4,FALSE))))),"")</f>
        <v/>
      </c>
      <c r="J1949" s="28"/>
      <c r="K1949" s="18"/>
      <c r="L1949" s="19"/>
      <c r="M1949" s="18"/>
      <c r="N1949" s="15"/>
      <c r="O1949" s="15"/>
      <c r="P1949" s="20"/>
      <c r="Q1949" s="36"/>
      <c r="R1949" s="36"/>
      <c r="S1949" s="37"/>
      <c r="T1949" s="37"/>
      <c r="U1949" s="37"/>
      <c r="V1949" s="37"/>
      <c r="W1949" s="37"/>
      <c r="X1949" s="37"/>
      <c r="Y1949" s="37"/>
      <c r="Z1949" s="37"/>
    </row>
    <row r="1950" spans="1:26" s="29" customFormat="1" x14ac:dyDescent="0.25">
      <c r="A1950" s="13"/>
      <c r="B1950" s="14"/>
      <c r="C1950" s="39"/>
      <c r="D1950" s="39"/>
      <c r="E1950" s="27"/>
      <c r="F1950" s="16"/>
      <c r="G1950" s="17"/>
      <c r="H1950" s="17"/>
      <c r="I1950" s="38" t="str">
        <f>IF($J1950&lt;&gt;"",(IF($J1950="Part RC demandée &lt;&gt; Part RC calculée",VLOOKUP($J1950,'Listes déroulantes'!$F$2:$H$26,2,FALSE)&amp;$O1950&amp;"
"&amp;$P1950&amp;VLOOKUP($J1950,'Listes déroulantes'!$F$2:$H$26,3,FALSE),IF($J1950="Montant total demandé &lt;&gt; de montant calculé",VLOOKUP($J1950,'Listes déroulantes'!$F$2:$H$26,2,FALSE)&amp;$N1950&amp;"
"&amp;$P1950&amp;"
"&amp;VLOOKUP($J1950,'Listes déroulantes'!$F$2:$H$26,3,FALSE),CONCATENATE(IF(ISNA(VLOOKUP($J1950,'Listes déroulantes'!$F$2:$I$26,2,FALSE)),"",VLOOKUP($J1950,'Listes déroulantes'!$F$2:$I$26,2,FALSE)),IF($L1950&lt;&gt;"",TEXT($L1950,CONCATENATE("jj/mm/aaaa","")),""),VLOOKUP($J1950,'Listes déroulantes'!$F$2:$I$26,3,FALSE)," ",$K1950," ",$N1950," ",$M1950,"
",$P1950,VLOOKUP($J1950,'Listes déroulantes'!$F$2:$I$26,4,FALSE))))),"")</f>
        <v/>
      </c>
      <c r="J1950" s="28"/>
      <c r="K1950" s="18"/>
      <c r="L1950" s="19"/>
      <c r="M1950" s="18"/>
      <c r="N1950" s="15"/>
      <c r="O1950" s="15"/>
      <c r="P1950" s="20"/>
      <c r="Q1950" s="36"/>
      <c r="R1950" s="36"/>
      <c r="S1950" s="37"/>
      <c r="T1950" s="37"/>
      <c r="U1950" s="37"/>
      <c r="V1950" s="37"/>
      <c r="W1950" s="37"/>
      <c r="X1950" s="37"/>
      <c r="Y1950" s="37"/>
      <c r="Z1950" s="37"/>
    </row>
    <row r="1951" spans="1:26" s="29" customFormat="1" x14ac:dyDescent="0.25">
      <c r="A1951" s="13"/>
      <c r="B1951" s="14"/>
      <c r="C1951" s="39"/>
      <c r="D1951" s="39"/>
      <c r="E1951" s="27"/>
      <c r="F1951" s="16"/>
      <c r="G1951" s="17"/>
      <c r="H1951" s="17"/>
      <c r="I1951" s="38" t="str">
        <f>IF($J1951&lt;&gt;"",(IF($J1951="Part RC demandée &lt;&gt; Part RC calculée",VLOOKUP($J1951,'Listes déroulantes'!$F$2:$H$26,2,FALSE)&amp;$O1951&amp;"
"&amp;$P1951&amp;VLOOKUP($J1951,'Listes déroulantes'!$F$2:$H$26,3,FALSE),IF($J1951="Montant total demandé &lt;&gt; de montant calculé",VLOOKUP($J1951,'Listes déroulantes'!$F$2:$H$26,2,FALSE)&amp;$N1951&amp;"
"&amp;$P1951&amp;"
"&amp;VLOOKUP($J1951,'Listes déroulantes'!$F$2:$H$26,3,FALSE),CONCATENATE(IF(ISNA(VLOOKUP($J1951,'Listes déroulantes'!$F$2:$I$26,2,FALSE)),"",VLOOKUP($J1951,'Listes déroulantes'!$F$2:$I$26,2,FALSE)),IF($L1951&lt;&gt;"",TEXT($L1951,CONCATENATE("jj/mm/aaaa","")),""),VLOOKUP($J1951,'Listes déroulantes'!$F$2:$I$26,3,FALSE)," ",$K1951," ",$N1951," ",$M1951,"
",$P1951,VLOOKUP($J1951,'Listes déroulantes'!$F$2:$I$26,4,FALSE))))),"")</f>
        <v/>
      </c>
      <c r="J1951" s="28"/>
      <c r="K1951" s="18"/>
      <c r="L1951" s="19"/>
      <c r="M1951" s="18"/>
      <c r="N1951" s="15"/>
      <c r="O1951" s="15"/>
      <c r="P1951" s="20"/>
      <c r="Q1951" s="36"/>
      <c r="R1951" s="36"/>
      <c r="S1951" s="37"/>
      <c r="T1951" s="37"/>
      <c r="U1951" s="37"/>
      <c r="V1951" s="37"/>
      <c r="W1951" s="37"/>
      <c r="X1951" s="37"/>
      <c r="Y1951" s="37"/>
      <c r="Z1951" s="37"/>
    </row>
    <row r="1952" spans="1:26" s="29" customFormat="1" x14ac:dyDescent="0.25">
      <c r="A1952" s="13"/>
      <c r="B1952" s="14"/>
      <c r="C1952" s="39"/>
      <c r="D1952" s="39"/>
      <c r="E1952" s="27"/>
      <c r="F1952" s="16"/>
      <c r="G1952" s="17"/>
      <c r="H1952" s="17"/>
      <c r="I1952" s="38" t="str">
        <f>IF($J1952&lt;&gt;"",(IF($J1952="Part RC demandée &lt;&gt; Part RC calculée",VLOOKUP($J1952,'Listes déroulantes'!$F$2:$H$26,2,FALSE)&amp;$O1952&amp;"
"&amp;$P1952&amp;VLOOKUP($J1952,'Listes déroulantes'!$F$2:$H$26,3,FALSE),IF($J1952="Montant total demandé &lt;&gt; de montant calculé",VLOOKUP($J1952,'Listes déroulantes'!$F$2:$H$26,2,FALSE)&amp;$N1952&amp;"
"&amp;$P1952&amp;"
"&amp;VLOOKUP($J1952,'Listes déroulantes'!$F$2:$H$26,3,FALSE),CONCATENATE(IF(ISNA(VLOOKUP($J1952,'Listes déroulantes'!$F$2:$I$26,2,FALSE)),"",VLOOKUP($J1952,'Listes déroulantes'!$F$2:$I$26,2,FALSE)),IF($L1952&lt;&gt;"",TEXT($L1952,CONCATENATE("jj/mm/aaaa","")),""),VLOOKUP($J1952,'Listes déroulantes'!$F$2:$I$26,3,FALSE)," ",$K1952," ",$N1952," ",$M1952,"
",$P1952,VLOOKUP($J1952,'Listes déroulantes'!$F$2:$I$26,4,FALSE))))),"")</f>
        <v/>
      </c>
      <c r="J1952" s="28"/>
      <c r="K1952" s="18"/>
      <c r="L1952" s="19"/>
      <c r="M1952" s="18"/>
      <c r="N1952" s="15"/>
      <c r="O1952" s="15"/>
      <c r="P1952" s="20"/>
      <c r="Q1952" s="36"/>
      <c r="R1952" s="36"/>
      <c r="S1952" s="37"/>
      <c r="T1952" s="37"/>
      <c r="U1952" s="37"/>
      <c r="V1952" s="37"/>
      <c r="W1952" s="37"/>
      <c r="X1952" s="37"/>
      <c r="Y1952" s="37"/>
      <c r="Z1952" s="37"/>
    </row>
    <row r="1953" spans="1:26" s="29" customFormat="1" x14ac:dyDescent="0.25">
      <c r="A1953" s="13"/>
      <c r="B1953" s="14"/>
      <c r="C1953" s="39"/>
      <c r="D1953" s="39"/>
      <c r="E1953" s="27"/>
      <c r="F1953" s="16"/>
      <c r="G1953" s="17"/>
      <c r="H1953" s="17"/>
      <c r="I1953" s="38" t="str">
        <f>IF($J1953&lt;&gt;"",(IF($J1953="Part RC demandée &lt;&gt; Part RC calculée",VLOOKUP($J1953,'Listes déroulantes'!$F$2:$H$26,2,FALSE)&amp;$O1953&amp;"
"&amp;$P1953&amp;VLOOKUP($J1953,'Listes déroulantes'!$F$2:$H$26,3,FALSE),IF($J1953="Montant total demandé &lt;&gt; de montant calculé",VLOOKUP($J1953,'Listes déroulantes'!$F$2:$H$26,2,FALSE)&amp;$N1953&amp;"
"&amp;$P1953&amp;"
"&amp;VLOOKUP($J1953,'Listes déroulantes'!$F$2:$H$26,3,FALSE),CONCATENATE(IF(ISNA(VLOOKUP($J1953,'Listes déroulantes'!$F$2:$I$26,2,FALSE)),"",VLOOKUP($J1953,'Listes déroulantes'!$F$2:$I$26,2,FALSE)),IF($L1953&lt;&gt;"",TEXT($L1953,CONCATENATE("jj/mm/aaaa","")),""),VLOOKUP($J1953,'Listes déroulantes'!$F$2:$I$26,3,FALSE)," ",$K1953," ",$N1953," ",$M1953,"
",$P1953,VLOOKUP($J1953,'Listes déroulantes'!$F$2:$I$26,4,FALSE))))),"")</f>
        <v/>
      </c>
      <c r="J1953" s="28"/>
      <c r="K1953" s="18"/>
      <c r="L1953" s="19"/>
      <c r="M1953" s="18"/>
      <c r="N1953" s="15"/>
      <c r="O1953" s="15"/>
      <c r="P1953" s="20"/>
      <c r="Q1953" s="36"/>
      <c r="R1953" s="36"/>
      <c r="S1953" s="37"/>
      <c r="T1953" s="37"/>
      <c r="U1953" s="37"/>
      <c r="V1953" s="37"/>
      <c r="W1953" s="37"/>
      <c r="X1953" s="37"/>
      <c r="Y1953" s="37"/>
      <c r="Z1953" s="37"/>
    </row>
    <row r="1954" spans="1:26" s="29" customFormat="1" x14ac:dyDescent="0.25">
      <c r="A1954" s="13"/>
      <c r="B1954" s="14"/>
      <c r="C1954" s="39"/>
      <c r="D1954" s="39"/>
      <c r="E1954" s="27"/>
      <c r="F1954" s="16"/>
      <c r="G1954" s="17"/>
      <c r="H1954" s="17"/>
      <c r="I1954" s="38" t="str">
        <f>IF($J1954&lt;&gt;"",(IF($J1954="Part RC demandée &lt;&gt; Part RC calculée",VLOOKUP($J1954,'Listes déroulantes'!$F$2:$H$26,2,FALSE)&amp;$O1954&amp;"
"&amp;$P1954&amp;VLOOKUP($J1954,'Listes déroulantes'!$F$2:$H$26,3,FALSE),IF($J1954="Montant total demandé &lt;&gt; de montant calculé",VLOOKUP($J1954,'Listes déroulantes'!$F$2:$H$26,2,FALSE)&amp;$N1954&amp;"
"&amp;$P1954&amp;"
"&amp;VLOOKUP($J1954,'Listes déroulantes'!$F$2:$H$26,3,FALSE),CONCATENATE(IF(ISNA(VLOOKUP($J1954,'Listes déroulantes'!$F$2:$I$26,2,FALSE)),"",VLOOKUP($J1954,'Listes déroulantes'!$F$2:$I$26,2,FALSE)),IF($L1954&lt;&gt;"",TEXT($L1954,CONCATENATE("jj/mm/aaaa","")),""),VLOOKUP($J1954,'Listes déroulantes'!$F$2:$I$26,3,FALSE)," ",$K1954," ",$N1954," ",$M1954,"
",$P1954,VLOOKUP($J1954,'Listes déroulantes'!$F$2:$I$26,4,FALSE))))),"")</f>
        <v/>
      </c>
      <c r="J1954" s="28"/>
      <c r="K1954" s="18"/>
      <c r="L1954" s="19"/>
      <c r="M1954" s="18"/>
      <c r="N1954" s="15"/>
      <c r="O1954" s="15"/>
      <c r="P1954" s="20"/>
      <c r="Q1954" s="36"/>
      <c r="R1954" s="36"/>
      <c r="S1954" s="37"/>
      <c r="T1954" s="37"/>
      <c r="U1954" s="37"/>
      <c r="V1954" s="37"/>
      <c r="W1954" s="37"/>
      <c r="X1954" s="37"/>
      <c r="Y1954" s="37"/>
      <c r="Z1954" s="37"/>
    </row>
    <row r="1955" spans="1:26" s="29" customFormat="1" x14ac:dyDescent="0.25">
      <c r="A1955" s="13"/>
      <c r="B1955" s="14"/>
      <c r="C1955" s="39"/>
      <c r="D1955" s="39"/>
      <c r="E1955" s="27"/>
      <c r="F1955" s="16"/>
      <c r="G1955" s="17"/>
      <c r="H1955" s="17"/>
      <c r="I1955" s="38" t="str">
        <f>IF($J1955&lt;&gt;"",(IF($J1955="Part RC demandée &lt;&gt; Part RC calculée",VLOOKUP($J1955,'Listes déroulantes'!$F$2:$H$26,2,FALSE)&amp;$O1955&amp;"
"&amp;$P1955&amp;VLOOKUP($J1955,'Listes déroulantes'!$F$2:$H$26,3,FALSE),IF($J1955="Montant total demandé &lt;&gt; de montant calculé",VLOOKUP($J1955,'Listes déroulantes'!$F$2:$H$26,2,FALSE)&amp;$N1955&amp;"
"&amp;$P1955&amp;"
"&amp;VLOOKUP($J1955,'Listes déroulantes'!$F$2:$H$26,3,FALSE),CONCATENATE(IF(ISNA(VLOOKUP($J1955,'Listes déroulantes'!$F$2:$I$26,2,FALSE)),"",VLOOKUP($J1955,'Listes déroulantes'!$F$2:$I$26,2,FALSE)),IF($L1955&lt;&gt;"",TEXT($L1955,CONCATENATE("jj/mm/aaaa","")),""),VLOOKUP($J1955,'Listes déroulantes'!$F$2:$I$26,3,FALSE)," ",$K1955," ",$N1955," ",$M1955,"
",$P1955,VLOOKUP($J1955,'Listes déroulantes'!$F$2:$I$26,4,FALSE))))),"")</f>
        <v/>
      </c>
      <c r="J1955" s="28"/>
      <c r="K1955" s="18"/>
      <c r="L1955" s="19"/>
      <c r="M1955" s="18"/>
      <c r="N1955" s="15"/>
      <c r="O1955" s="15"/>
      <c r="P1955" s="20"/>
      <c r="Q1955" s="36"/>
      <c r="R1955" s="36"/>
      <c r="S1955" s="37"/>
      <c r="T1955" s="37"/>
      <c r="U1955" s="37"/>
      <c r="V1955" s="37"/>
      <c r="W1955" s="37"/>
      <c r="X1955" s="37"/>
      <c r="Y1955" s="37"/>
      <c r="Z1955" s="37"/>
    </row>
    <row r="1956" spans="1:26" s="29" customFormat="1" x14ac:dyDescent="0.25">
      <c r="A1956" s="13"/>
      <c r="B1956" s="14"/>
      <c r="C1956" s="39"/>
      <c r="D1956" s="39"/>
      <c r="E1956" s="27"/>
      <c r="F1956" s="16"/>
      <c r="G1956" s="17"/>
      <c r="H1956" s="17"/>
      <c r="I1956" s="38" t="str">
        <f>IF($J1956&lt;&gt;"",(IF($J1956="Part RC demandée &lt;&gt; Part RC calculée",VLOOKUP($J1956,'Listes déroulantes'!$F$2:$H$26,2,FALSE)&amp;$O1956&amp;"
"&amp;$P1956&amp;VLOOKUP($J1956,'Listes déroulantes'!$F$2:$H$26,3,FALSE),IF($J1956="Montant total demandé &lt;&gt; de montant calculé",VLOOKUP($J1956,'Listes déroulantes'!$F$2:$H$26,2,FALSE)&amp;$N1956&amp;"
"&amp;$P1956&amp;"
"&amp;VLOOKUP($J1956,'Listes déroulantes'!$F$2:$H$26,3,FALSE),CONCATENATE(IF(ISNA(VLOOKUP($J1956,'Listes déroulantes'!$F$2:$I$26,2,FALSE)),"",VLOOKUP($J1956,'Listes déroulantes'!$F$2:$I$26,2,FALSE)),IF($L1956&lt;&gt;"",TEXT($L1956,CONCATENATE("jj/mm/aaaa","")),""),VLOOKUP($J1956,'Listes déroulantes'!$F$2:$I$26,3,FALSE)," ",$K1956," ",$N1956," ",$M1956,"
",$P1956,VLOOKUP($J1956,'Listes déroulantes'!$F$2:$I$26,4,FALSE))))),"")</f>
        <v/>
      </c>
      <c r="J1956" s="28"/>
      <c r="K1956" s="18"/>
      <c r="L1956" s="19"/>
      <c r="M1956" s="18"/>
      <c r="N1956" s="15"/>
      <c r="O1956" s="15"/>
      <c r="P1956" s="20"/>
      <c r="Q1956" s="36"/>
      <c r="R1956" s="36"/>
      <c r="S1956" s="37"/>
      <c r="T1956" s="37"/>
      <c r="U1956" s="37"/>
      <c r="V1956" s="37"/>
      <c r="W1956" s="37"/>
      <c r="X1956" s="37"/>
      <c r="Y1956" s="37"/>
      <c r="Z1956" s="37"/>
    </row>
    <row r="1957" spans="1:26" s="29" customFormat="1" x14ac:dyDescent="0.25">
      <c r="A1957" s="13"/>
      <c r="B1957" s="14"/>
      <c r="C1957" s="39"/>
      <c r="D1957" s="39"/>
      <c r="E1957" s="27"/>
      <c r="F1957" s="16"/>
      <c r="G1957" s="17"/>
      <c r="H1957" s="17"/>
      <c r="I1957" s="38" t="str">
        <f>IF($J1957&lt;&gt;"",(IF($J1957="Part RC demandée &lt;&gt; Part RC calculée",VLOOKUP($J1957,'Listes déroulantes'!$F$2:$H$26,2,FALSE)&amp;$O1957&amp;"
"&amp;$P1957&amp;VLOOKUP($J1957,'Listes déroulantes'!$F$2:$H$26,3,FALSE),IF($J1957="Montant total demandé &lt;&gt; de montant calculé",VLOOKUP($J1957,'Listes déroulantes'!$F$2:$H$26,2,FALSE)&amp;$N1957&amp;"
"&amp;$P1957&amp;"
"&amp;VLOOKUP($J1957,'Listes déroulantes'!$F$2:$H$26,3,FALSE),CONCATENATE(IF(ISNA(VLOOKUP($J1957,'Listes déroulantes'!$F$2:$I$26,2,FALSE)),"",VLOOKUP($J1957,'Listes déroulantes'!$F$2:$I$26,2,FALSE)),IF($L1957&lt;&gt;"",TEXT($L1957,CONCATENATE("jj/mm/aaaa","")),""),VLOOKUP($J1957,'Listes déroulantes'!$F$2:$I$26,3,FALSE)," ",$K1957," ",$N1957," ",$M1957,"
",$P1957,VLOOKUP($J1957,'Listes déroulantes'!$F$2:$I$26,4,FALSE))))),"")</f>
        <v/>
      </c>
      <c r="J1957" s="28"/>
      <c r="K1957" s="18"/>
      <c r="L1957" s="19"/>
      <c r="M1957" s="18"/>
      <c r="N1957" s="15"/>
      <c r="O1957" s="15"/>
      <c r="P1957" s="20"/>
      <c r="Q1957" s="36"/>
      <c r="R1957" s="36"/>
      <c r="S1957" s="37"/>
      <c r="T1957" s="37"/>
      <c r="U1957" s="37"/>
      <c r="V1957" s="37"/>
      <c r="W1957" s="37"/>
      <c r="X1957" s="37"/>
      <c r="Y1957" s="37"/>
      <c r="Z1957" s="37"/>
    </row>
    <row r="1958" spans="1:26" s="29" customFormat="1" x14ac:dyDescent="0.25">
      <c r="A1958" s="13"/>
      <c r="B1958" s="14"/>
      <c r="C1958" s="39"/>
      <c r="D1958" s="39"/>
      <c r="E1958" s="27"/>
      <c r="F1958" s="16"/>
      <c r="G1958" s="17"/>
      <c r="H1958" s="17"/>
      <c r="I1958" s="38" t="str">
        <f>IF($J1958&lt;&gt;"",(IF($J1958="Part RC demandée &lt;&gt; Part RC calculée",VLOOKUP($J1958,'Listes déroulantes'!$F$2:$H$26,2,FALSE)&amp;$O1958&amp;"
"&amp;$P1958&amp;VLOOKUP($J1958,'Listes déroulantes'!$F$2:$H$26,3,FALSE),IF($J1958="Montant total demandé &lt;&gt; de montant calculé",VLOOKUP($J1958,'Listes déroulantes'!$F$2:$H$26,2,FALSE)&amp;$N1958&amp;"
"&amp;$P1958&amp;"
"&amp;VLOOKUP($J1958,'Listes déroulantes'!$F$2:$H$26,3,FALSE),CONCATENATE(IF(ISNA(VLOOKUP($J1958,'Listes déroulantes'!$F$2:$I$26,2,FALSE)),"",VLOOKUP($J1958,'Listes déroulantes'!$F$2:$I$26,2,FALSE)),IF($L1958&lt;&gt;"",TEXT($L1958,CONCATENATE("jj/mm/aaaa","")),""),VLOOKUP($J1958,'Listes déroulantes'!$F$2:$I$26,3,FALSE)," ",$K1958," ",$N1958," ",$M1958,"
",$P1958,VLOOKUP($J1958,'Listes déroulantes'!$F$2:$I$26,4,FALSE))))),"")</f>
        <v/>
      </c>
      <c r="J1958" s="28"/>
      <c r="K1958" s="18"/>
      <c r="L1958" s="19"/>
      <c r="M1958" s="18"/>
      <c r="N1958" s="15"/>
      <c r="O1958" s="15"/>
      <c r="P1958" s="20"/>
      <c r="Q1958" s="36"/>
      <c r="R1958" s="36"/>
      <c r="S1958" s="37"/>
      <c r="T1958" s="37"/>
      <c r="U1958" s="37"/>
      <c r="V1958" s="37"/>
      <c r="W1958" s="37"/>
      <c r="X1958" s="37"/>
      <c r="Y1958" s="37"/>
      <c r="Z1958" s="37"/>
    </row>
    <row r="1959" spans="1:26" s="29" customFormat="1" x14ac:dyDescent="0.25">
      <c r="A1959" s="13"/>
      <c r="B1959" s="14"/>
      <c r="C1959" s="39"/>
      <c r="D1959" s="39"/>
      <c r="E1959" s="27"/>
      <c r="F1959" s="16"/>
      <c r="G1959" s="17"/>
      <c r="H1959" s="17"/>
      <c r="I1959" s="38" t="str">
        <f>IF($J1959&lt;&gt;"",(IF($J1959="Part RC demandée &lt;&gt; Part RC calculée",VLOOKUP($J1959,'Listes déroulantes'!$F$2:$H$26,2,FALSE)&amp;$O1959&amp;"
"&amp;$P1959&amp;VLOOKUP($J1959,'Listes déroulantes'!$F$2:$H$26,3,FALSE),IF($J1959="Montant total demandé &lt;&gt; de montant calculé",VLOOKUP($J1959,'Listes déroulantes'!$F$2:$H$26,2,FALSE)&amp;$N1959&amp;"
"&amp;$P1959&amp;"
"&amp;VLOOKUP($J1959,'Listes déroulantes'!$F$2:$H$26,3,FALSE),CONCATENATE(IF(ISNA(VLOOKUP($J1959,'Listes déroulantes'!$F$2:$I$26,2,FALSE)),"",VLOOKUP($J1959,'Listes déroulantes'!$F$2:$I$26,2,FALSE)),IF($L1959&lt;&gt;"",TEXT($L1959,CONCATENATE("jj/mm/aaaa","")),""),VLOOKUP($J1959,'Listes déroulantes'!$F$2:$I$26,3,FALSE)," ",$K1959," ",$N1959," ",$M1959,"
",$P1959,VLOOKUP($J1959,'Listes déroulantes'!$F$2:$I$26,4,FALSE))))),"")</f>
        <v/>
      </c>
      <c r="J1959" s="28"/>
      <c r="K1959" s="18"/>
      <c r="L1959" s="19"/>
      <c r="M1959" s="18"/>
      <c r="N1959" s="15"/>
      <c r="O1959" s="15"/>
      <c r="P1959" s="20"/>
      <c r="Q1959" s="36"/>
      <c r="R1959" s="36"/>
      <c r="S1959" s="37"/>
      <c r="T1959" s="37"/>
      <c r="U1959" s="37"/>
      <c r="V1959" s="37"/>
      <c r="W1959" s="37"/>
      <c r="X1959" s="37"/>
      <c r="Y1959" s="37"/>
      <c r="Z1959" s="37"/>
    </row>
    <row r="1960" spans="1:26" s="29" customFormat="1" x14ac:dyDescent="0.25">
      <c r="A1960" s="13"/>
      <c r="B1960" s="14"/>
      <c r="C1960" s="39"/>
      <c r="D1960" s="39"/>
      <c r="E1960" s="27"/>
      <c r="F1960" s="16"/>
      <c r="G1960" s="17"/>
      <c r="H1960" s="17"/>
      <c r="I1960" s="38" t="str">
        <f>IF($J1960&lt;&gt;"",(IF($J1960="Part RC demandée &lt;&gt; Part RC calculée",VLOOKUP($J1960,'Listes déroulantes'!$F$2:$H$26,2,FALSE)&amp;$O1960&amp;"
"&amp;$P1960&amp;VLOOKUP($J1960,'Listes déroulantes'!$F$2:$H$26,3,FALSE),IF($J1960="Montant total demandé &lt;&gt; de montant calculé",VLOOKUP($J1960,'Listes déroulantes'!$F$2:$H$26,2,FALSE)&amp;$N1960&amp;"
"&amp;$P1960&amp;"
"&amp;VLOOKUP($J1960,'Listes déroulantes'!$F$2:$H$26,3,FALSE),CONCATENATE(IF(ISNA(VLOOKUP($J1960,'Listes déroulantes'!$F$2:$I$26,2,FALSE)),"",VLOOKUP($J1960,'Listes déroulantes'!$F$2:$I$26,2,FALSE)),IF($L1960&lt;&gt;"",TEXT($L1960,CONCATENATE("jj/mm/aaaa","")),""),VLOOKUP($J1960,'Listes déroulantes'!$F$2:$I$26,3,FALSE)," ",$K1960," ",$N1960," ",$M1960,"
",$P1960,VLOOKUP($J1960,'Listes déroulantes'!$F$2:$I$26,4,FALSE))))),"")</f>
        <v/>
      </c>
      <c r="J1960" s="28"/>
      <c r="K1960" s="18"/>
      <c r="L1960" s="19"/>
      <c r="M1960" s="18"/>
      <c r="N1960" s="15"/>
      <c r="O1960" s="15"/>
      <c r="P1960" s="20"/>
      <c r="Q1960" s="36"/>
      <c r="R1960" s="36"/>
      <c r="S1960" s="37"/>
      <c r="T1960" s="37"/>
      <c r="U1960" s="37"/>
      <c r="V1960" s="37"/>
      <c r="W1960" s="37"/>
      <c r="X1960" s="37"/>
      <c r="Y1960" s="37"/>
      <c r="Z1960" s="37"/>
    </row>
    <row r="1961" spans="1:26" s="29" customFormat="1" x14ac:dyDescent="0.25">
      <c r="A1961" s="13"/>
      <c r="B1961" s="14"/>
      <c r="C1961" s="39"/>
      <c r="D1961" s="39"/>
      <c r="E1961" s="27"/>
      <c r="F1961" s="16"/>
      <c r="G1961" s="17"/>
      <c r="H1961" s="17"/>
      <c r="I1961" s="38" t="str">
        <f>IF($J1961&lt;&gt;"",(IF($J1961="Part RC demandée &lt;&gt; Part RC calculée",VLOOKUP($J1961,'Listes déroulantes'!$F$2:$H$26,2,FALSE)&amp;$O1961&amp;"
"&amp;$P1961&amp;VLOOKUP($J1961,'Listes déroulantes'!$F$2:$H$26,3,FALSE),IF($J1961="Montant total demandé &lt;&gt; de montant calculé",VLOOKUP($J1961,'Listes déroulantes'!$F$2:$H$26,2,FALSE)&amp;$N1961&amp;"
"&amp;$P1961&amp;"
"&amp;VLOOKUP($J1961,'Listes déroulantes'!$F$2:$H$26,3,FALSE),CONCATENATE(IF(ISNA(VLOOKUP($J1961,'Listes déroulantes'!$F$2:$I$26,2,FALSE)),"",VLOOKUP($J1961,'Listes déroulantes'!$F$2:$I$26,2,FALSE)),IF($L1961&lt;&gt;"",TEXT($L1961,CONCATENATE("jj/mm/aaaa","")),""),VLOOKUP($J1961,'Listes déroulantes'!$F$2:$I$26,3,FALSE)," ",$K1961," ",$N1961," ",$M1961,"
",$P1961,VLOOKUP($J1961,'Listes déroulantes'!$F$2:$I$26,4,FALSE))))),"")</f>
        <v/>
      </c>
      <c r="J1961" s="28"/>
      <c r="K1961" s="18"/>
      <c r="L1961" s="19"/>
      <c r="M1961" s="18"/>
      <c r="N1961" s="15"/>
      <c r="O1961" s="15"/>
      <c r="P1961" s="20"/>
      <c r="Q1961" s="36"/>
      <c r="R1961" s="36"/>
      <c r="S1961" s="37"/>
      <c r="T1961" s="37"/>
      <c r="U1961" s="37"/>
      <c r="V1961" s="37"/>
      <c r="W1961" s="37"/>
      <c r="X1961" s="37"/>
      <c r="Y1961" s="37"/>
      <c r="Z1961" s="37"/>
    </row>
    <row r="1962" spans="1:26" s="29" customFormat="1" x14ac:dyDescent="0.25">
      <c r="A1962" s="13"/>
      <c r="B1962" s="14"/>
      <c r="C1962" s="39"/>
      <c r="D1962" s="39"/>
      <c r="E1962" s="27"/>
      <c r="F1962" s="16"/>
      <c r="G1962" s="17"/>
      <c r="H1962" s="17"/>
      <c r="I1962" s="38" t="str">
        <f>IF($J1962&lt;&gt;"",(IF($J1962="Part RC demandée &lt;&gt; Part RC calculée",VLOOKUP($J1962,'Listes déroulantes'!$F$2:$H$26,2,FALSE)&amp;$O1962&amp;"
"&amp;$P1962&amp;VLOOKUP($J1962,'Listes déroulantes'!$F$2:$H$26,3,FALSE),IF($J1962="Montant total demandé &lt;&gt; de montant calculé",VLOOKUP($J1962,'Listes déroulantes'!$F$2:$H$26,2,FALSE)&amp;$N1962&amp;"
"&amp;$P1962&amp;"
"&amp;VLOOKUP($J1962,'Listes déroulantes'!$F$2:$H$26,3,FALSE),CONCATENATE(IF(ISNA(VLOOKUP($J1962,'Listes déroulantes'!$F$2:$I$26,2,FALSE)),"",VLOOKUP($J1962,'Listes déroulantes'!$F$2:$I$26,2,FALSE)),IF($L1962&lt;&gt;"",TEXT($L1962,CONCATENATE("jj/mm/aaaa","")),""),VLOOKUP($J1962,'Listes déroulantes'!$F$2:$I$26,3,FALSE)," ",$K1962," ",$N1962," ",$M1962,"
",$P1962,VLOOKUP($J1962,'Listes déroulantes'!$F$2:$I$26,4,FALSE))))),"")</f>
        <v/>
      </c>
      <c r="J1962" s="28"/>
      <c r="K1962" s="18"/>
      <c r="L1962" s="19"/>
      <c r="M1962" s="18"/>
      <c r="N1962" s="15"/>
      <c r="O1962" s="15"/>
      <c r="P1962" s="20"/>
      <c r="Q1962" s="36"/>
      <c r="R1962" s="36"/>
      <c r="S1962" s="37"/>
      <c r="T1962" s="37"/>
      <c r="U1962" s="37"/>
      <c r="V1962" s="37"/>
      <c r="W1962" s="37"/>
      <c r="X1962" s="37"/>
      <c r="Y1962" s="37"/>
      <c r="Z1962" s="37"/>
    </row>
    <row r="1963" spans="1:26" s="29" customFormat="1" x14ac:dyDescent="0.25">
      <c r="A1963" s="13"/>
      <c r="B1963" s="14"/>
      <c r="C1963" s="39"/>
      <c r="D1963" s="39"/>
      <c r="E1963" s="27"/>
      <c r="F1963" s="16"/>
      <c r="G1963" s="17"/>
      <c r="H1963" s="17"/>
      <c r="I1963" s="38" t="str">
        <f>IF($J1963&lt;&gt;"",(IF($J1963="Part RC demandée &lt;&gt; Part RC calculée",VLOOKUP($J1963,'Listes déroulantes'!$F$2:$H$26,2,FALSE)&amp;$O1963&amp;"
"&amp;$P1963&amp;VLOOKUP($J1963,'Listes déroulantes'!$F$2:$H$26,3,FALSE),IF($J1963="Montant total demandé &lt;&gt; de montant calculé",VLOOKUP($J1963,'Listes déroulantes'!$F$2:$H$26,2,FALSE)&amp;$N1963&amp;"
"&amp;$P1963&amp;"
"&amp;VLOOKUP($J1963,'Listes déroulantes'!$F$2:$H$26,3,FALSE),CONCATENATE(IF(ISNA(VLOOKUP($J1963,'Listes déroulantes'!$F$2:$I$26,2,FALSE)),"",VLOOKUP($J1963,'Listes déroulantes'!$F$2:$I$26,2,FALSE)),IF($L1963&lt;&gt;"",TEXT($L1963,CONCATENATE("jj/mm/aaaa","")),""),VLOOKUP($J1963,'Listes déroulantes'!$F$2:$I$26,3,FALSE)," ",$K1963," ",$N1963," ",$M1963,"
",$P1963,VLOOKUP($J1963,'Listes déroulantes'!$F$2:$I$26,4,FALSE))))),"")</f>
        <v/>
      </c>
      <c r="J1963" s="28"/>
      <c r="K1963" s="18"/>
      <c r="L1963" s="19"/>
      <c r="M1963" s="18"/>
      <c r="N1963" s="15"/>
      <c r="O1963" s="15"/>
      <c r="P1963" s="20"/>
      <c r="Q1963" s="36"/>
      <c r="R1963" s="36"/>
      <c r="S1963" s="37"/>
      <c r="T1963" s="37"/>
      <c r="U1963" s="37"/>
      <c r="V1963" s="37"/>
      <c r="W1963" s="37"/>
      <c r="X1963" s="37"/>
      <c r="Y1963" s="37"/>
      <c r="Z1963" s="37"/>
    </row>
    <row r="1964" spans="1:26" s="29" customFormat="1" x14ac:dyDescent="0.25">
      <c r="A1964" s="13"/>
      <c r="B1964" s="14"/>
      <c r="C1964" s="39"/>
      <c r="D1964" s="39"/>
      <c r="E1964" s="27"/>
      <c r="F1964" s="16"/>
      <c r="G1964" s="17"/>
      <c r="H1964" s="17"/>
      <c r="I1964" s="38" t="str">
        <f>IF($J1964&lt;&gt;"",(IF($J1964="Part RC demandée &lt;&gt; Part RC calculée",VLOOKUP($J1964,'Listes déroulantes'!$F$2:$H$26,2,FALSE)&amp;$O1964&amp;"
"&amp;$P1964&amp;VLOOKUP($J1964,'Listes déroulantes'!$F$2:$H$26,3,FALSE),IF($J1964="Montant total demandé &lt;&gt; de montant calculé",VLOOKUP($J1964,'Listes déroulantes'!$F$2:$H$26,2,FALSE)&amp;$N1964&amp;"
"&amp;$P1964&amp;"
"&amp;VLOOKUP($J1964,'Listes déroulantes'!$F$2:$H$26,3,FALSE),CONCATENATE(IF(ISNA(VLOOKUP($J1964,'Listes déroulantes'!$F$2:$I$26,2,FALSE)),"",VLOOKUP($J1964,'Listes déroulantes'!$F$2:$I$26,2,FALSE)),IF($L1964&lt;&gt;"",TEXT($L1964,CONCATENATE("jj/mm/aaaa","")),""),VLOOKUP($J1964,'Listes déroulantes'!$F$2:$I$26,3,FALSE)," ",$K1964," ",$N1964," ",$M1964,"
",$P1964,VLOOKUP($J1964,'Listes déroulantes'!$F$2:$I$26,4,FALSE))))),"")</f>
        <v/>
      </c>
      <c r="J1964" s="28"/>
      <c r="K1964" s="18"/>
      <c r="L1964" s="19"/>
      <c r="M1964" s="18"/>
      <c r="N1964" s="15"/>
      <c r="O1964" s="15"/>
      <c r="P1964" s="20"/>
      <c r="Q1964" s="36"/>
      <c r="R1964" s="36"/>
      <c r="S1964" s="37"/>
      <c r="T1964" s="37"/>
      <c r="U1964" s="37"/>
      <c r="V1964" s="37"/>
      <c r="W1964" s="37"/>
      <c r="X1964" s="37"/>
      <c r="Y1964" s="37"/>
      <c r="Z1964" s="37"/>
    </row>
    <row r="1965" spans="1:26" s="29" customFormat="1" x14ac:dyDescent="0.25">
      <c r="A1965" s="13"/>
      <c r="B1965" s="14"/>
      <c r="C1965" s="39"/>
      <c r="D1965" s="39"/>
      <c r="E1965" s="27"/>
      <c r="F1965" s="16"/>
      <c r="G1965" s="17"/>
      <c r="H1965" s="17"/>
      <c r="I1965" s="38" t="str">
        <f>IF($J1965&lt;&gt;"",(IF($J1965="Part RC demandée &lt;&gt; Part RC calculée",VLOOKUP($J1965,'Listes déroulantes'!$F$2:$H$26,2,FALSE)&amp;$O1965&amp;"
"&amp;$P1965&amp;VLOOKUP($J1965,'Listes déroulantes'!$F$2:$H$26,3,FALSE),IF($J1965="Montant total demandé &lt;&gt; de montant calculé",VLOOKUP($J1965,'Listes déroulantes'!$F$2:$H$26,2,FALSE)&amp;$N1965&amp;"
"&amp;$P1965&amp;"
"&amp;VLOOKUP($J1965,'Listes déroulantes'!$F$2:$H$26,3,FALSE),CONCATENATE(IF(ISNA(VLOOKUP($J1965,'Listes déroulantes'!$F$2:$I$26,2,FALSE)),"",VLOOKUP($J1965,'Listes déroulantes'!$F$2:$I$26,2,FALSE)),IF($L1965&lt;&gt;"",TEXT($L1965,CONCATENATE("jj/mm/aaaa","")),""),VLOOKUP($J1965,'Listes déroulantes'!$F$2:$I$26,3,FALSE)," ",$K1965," ",$N1965," ",$M1965,"
",$P1965,VLOOKUP($J1965,'Listes déroulantes'!$F$2:$I$26,4,FALSE))))),"")</f>
        <v/>
      </c>
      <c r="J1965" s="28"/>
      <c r="K1965" s="18"/>
      <c r="L1965" s="19"/>
      <c r="M1965" s="18"/>
      <c r="N1965" s="15"/>
      <c r="O1965" s="15"/>
      <c r="P1965" s="20"/>
      <c r="Q1965" s="36"/>
      <c r="R1965" s="36"/>
      <c r="S1965" s="37"/>
      <c r="T1965" s="37"/>
      <c r="U1965" s="37"/>
      <c r="V1965" s="37"/>
      <c r="W1965" s="37"/>
      <c r="X1965" s="37"/>
      <c r="Y1965" s="37"/>
      <c r="Z1965" s="37"/>
    </row>
    <row r="1966" spans="1:26" s="29" customFormat="1" x14ac:dyDescent="0.25">
      <c r="A1966" s="13"/>
      <c r="B1966" s="14"/>
      <c r="C1966" s="39"/>
      <c r="D1966" s="39"/>
      <c r="E1966" s="27"/>
      <c r="F1966" s="16"/>
      <c r="G1966" s="17"/>
      <c r="H1966" s="17"/>
      <c r="I1966" s="38" t="str">
        <f>IF($J1966&lt;&gt;"",(IF($J1966="Part RC demandée &lt;&gt; Part RC calculée",VLOOKUP($J1966,'Listes déroulantes'!$F$2:$H$26,2,FALSE)&amp;$O1966&amp;"
"&amp;$P1966&amp;VLOOKUP($J1966,'Listes déroulantes'!$F$2:$H$26,3,FALSE),IF($J1966="Montant total demandé &lt;&gt; de montant calculé",VLOOKUP($J1966,'Listes déroulantes'!$F$2:$H$26,2,FALSE)&amp;$N1966&amp;"
"&amp;$P1966&amp;"
"&amp;VLOOKUP($J1966,'Listes déroulantes'!$F$2:$H$26,3,FALSE),CONCATENATE(IF(ISNA(VLOOKUP($J1966,'Listes déroulantes'!$F$2:$I$26,2,FALSE)),"",VLOOKUP($J1966,'Listes déroulantes'!$F$2:$I$26,2,FALSE)),IF($L1966&lt;&gt;"",TEXT($L1966,CONCATENATE("jj/mm/aaaa","")),""),VLOOKUP($J1966,'Listes déroulantes'!$F$2:$I$26,3,FALSE)," ",$K1966," ",$N1966," ",$M1966,"
",$P1966,VLOOKUP($J1966,'Listes déroulantes'!$F$2:$I$26,4,FALSE))))),"")</f>
        <v/>
      </c>
      <c r="J1966" s="28"/>
      <c r="K1966" s="18"/>
      <c r="L1966" s="19"/>
      <c r="M1966" s="18"/>
      <c r="N1966" s="15"/>
      <c r="O1966" s="15"/>
      <c r="P1966" s="20"/>
      <c r="Q1966" s="36"/>
      <c r="R1966" s="36"/>
      <c r="S1966" s="37"/>
      <c r="T1966" s="37"/>
      <c r="U1966" s="37"/>
      <c r="V1966" s="37"/>
      <c r="W1966" s="37"/>
      <c r="X1966" s="37"/>
      <c r="Y1966" s="37"/>
      <c r="Z1966" s="37"/>
    </row>
    <row r="1967" spans="1:26" s="29" customFormat="1" x14ac:dyDescent="0.25">
      <c r="A1967" s="13"/>
      <c r="B1967" s="14"/>
      <c r="C1967" s="39"/>
      <c r="D1967" s="39"/>
      <c r="E1967" s="27"/>
      <c r="F1967" s="16"/>
      <c r="G1967" s="17"/>
      <c r="H1967" s="17"/>
      <c r="I1967" s="38" t="str">
        <f>IF($J1967&lt;&gt;"",(IF($J1967="Part RC demandée &lt;&gt; Part RC calculée",VLOOKUP($J1967,'Listes déroulantes'!$F$2:$H$26,2,FALSE)&amp;$O1967&amp;"
"&amp;$P1967&amp;VLOOKUP($J1967,'Listes déroulantes'!$F$2:$H$26,3,FALSE),IF($J1967="Montant total demandé &lt;&gt; de montant calculé",VLOOKUP($J1967,'Listes déroulantes'!$F$2:$H$26,2,FALSE)&amp;$N1967&amp;"
"&amp;$P1967&amp;"
"&amp;VLOOKUP($J1967,'Listes déroulantes'!$F$2:$H$26,3,FALSE),CONCATENATE(IF(ISNA(VLOOKUP($J1967,'Listes déroulantes'!$F$2:$I$26,2,FALSE)),"",VLOOKUP($J1967,'Listes déroulantes'!$F$2:$I$26,2,FALSE)),IF($L1967&lt;&gt;"",TEXT($L1967,CONCATENATE("jj/mm/aaaa","")),""),VLOOKUP($J1967,'Listes déroulantes'!$F$2:$I$26,3,FALSE)," ",$K1967," ",$N1967," ",$M1967,"
",$P1967,VLOOKUP($J1967,'Listes déroulantes'!$F$2:$I$26,4,FALSE))))),"")</f>
        <v/>
      </c>
      <c r="J1967" s="28"/>
      <c r="K1967" s="18"/>
      <c r="L1967" s="19"/>
      <c r="M1967" s="18"/>
      <c r="N1967" s="15"/>
      <c r="O1967" s="15"/>
      <c r="P1967" s="20"/>
      <c r="Q1967" s="36"/>
      <c r="R1967" s="36"/>
      <c r="S1967" s="37"/>
      <c r="T1967" s="37"/>
      <c r="U1967" s="37"/>
      <c r="V1967" s="37"/>
      <c r="W1967" s="37"/>
      <c r="X1967" s="37"/>
      <c r="Y1967" s="37"/>
      <c r="Z1967" s="37"/>
    </row>
    <row r="1968" spans="1:26" s="29" customFormat="1" x14ac:dyDescent="0.25">
      <c r="A1968" s="13"/>
      <c r="B1968" s="14"/>
      <c r="C1968" s="39"/>
      <c r="D1968" s="39"/>
      <c r="E1968" s="27"/>
      <c r="F1968" s="16"/>
      <c r="G1968" s="17"/>
      <c r="H1968" s="17"/>
      <c r="I1968" s="38" t="str">
        <f>IF($J1968&lt;&gt;"",(IF($J1968="Part RC demandée &lt;&gt; Part RC calculée",VLOOKUP($J1968,'Listes déroulantes'!$F$2:$H$26,2,FALSE)&amp;$O1968&amp;"
"&amp;$P1968&amp;VLOOKUP($J1968,'Listes déroulantes'!$F$2:$H$26,3,FALSE),IF($J1968="Montant total demandé &lt;&gt; de montant calculé",VLOOKUP($J1968,'Listes déroulantes'!$F$2:$H$26,2,FALSE)&amp;$N1968&amp;"
"&amp;$P1968&amp;"
"&amp;VLOOKUP($J1968,'Listes déroulantes'!$F$2:$H$26,3,FALSE),CONCATENATE(IF(ISNA(VLOOKUP($J1968,'Listes déroulantes'!$F$2:$I$26,2,FALSE)),"",VLOOKUP($J1968,'Listes déroulantes'!$F$2:$I$26,2,FALSE)),IF($L1968&lt;&gt;"",TEXT($L1968,CONCATENATE("jj/mm/aaaa","")),""),VLOOKUP($J1968,'Listes déroulantes'!$F$2:$I$26,3,FALSE)," ",$K1968," ",$N1968," ",$M1968,"
",$P1968,VLOOKUP($J1968,'Listes déroulantes'!$F$2:$I$26,4,FALSE))))),"")</f>
        <v/>
      </c>
      <c r="J1968" s="28"/>
      <c r="K1968" s="18"/>
      <c r="L1968" s="19"/>
      <c r="M1968" s="18"/>
      <c r="N1968" s="15"/>
      <c r="O1968" s="15"/>
      <c r="P1968" s="20"/>
      <c r="Q1968" s="36"/>
      <c r="R1968" s="36"/>
      <c r="S1968" s="37"/>
      <c r="T1968" s="37"/>
      <c r="U1968" s="37"/>
      <c r="V1968" s="37"/>
      <c r="W1968" s="37"/>
      <c r="X1968" s="37"/>
      <c r="Y1968" s="37"/>
      <c r="Z1968" s="37"/>
    </row>
    <row r="1969" spans="1:26" s="29" customFormat="1" x14ac:dyDescent="0.25">
      <c r="A1969" s="13"/>
      <c r="B1969" s="14"/>
      <c r="C1969" s="39"/>
      <c r="D1969" s="39"/>
      <c r="E1969" s="27"/>
      <c r="F1969" s="16"/>
      <c r="G1969" s="17"/>
      <c r="H1969" s="17"/>
      <c r="I1969" s="38" t="str">
        <f>IF($J1969&lt;&gt;"",(IF($J1969="Part RC demandée &lt;&gt; Part RC calculée",VLOOKUP($J1969,'Listes déroulantes'!$F$2:$H$26,2,FALSE)&amp;$O1969&amp;"
"&amp;$P1969&amp;VLOOKUP($J1969,'Listes déroulantes'!$F$2:$H$26,3,FALSE),IF($J1969="Montant total demandé &lt;&gt; de montant calculé",VLOOKUP($J1969,'Listes déroulantes'!$F$2:$H$26,2,FALSE)&amp;$N1969&amp;"
"&amp;$P1969&amp;"
"&amp;VLOOKUP($J1969,'Listes déroulantes'!$F$2:$H$26,3,FALSE),CONCATENATE(IF(ISNA(VLOOKUP($J1969,'Listes déroulantes'!$F$2:$I$26,2,FALSE)),"",VLOOKUP($J1969,'Listes déroulantes'!$F$2:$I$26,2,FALSE)),IF($L1969&lt;&gt;"",TEXT($L1969,CONCATENATE("jj/mm/aaaa","")),""),VLOOKUP($J1969,'Listes déroulantes'!$F$2:$I$26,3,FALSE)," ",$K1969," ",$N1969," ",$M1969,"
",$P1969,VLOOKUP($J1969,'Listes déroulantes'!$F$2:$I$26,4,FALSE))))),"")</f>
        <v/>
      </c>
      <c r="J1969" s="28"/>
      <c r="K1969" s="18"/>
      <c r="L1969" s="19"/>
      <c r="M1969" s="18"/>
      <c r="N1969" s="15"/>
      <c r="O1969" s="15"/>
      <c r="P1969" s="20"/>
      <c r="Q1969" s="36"/>
      <c r="R1969" s="36"/>
      <c r="S1969" s="37"/>
      <c r="T1969" s="37"/>
      <c r="U1969" s="37"/>
      <c r="V1969" s="37"/>
      <c r="W1969" s="37"/>
      <c r="X1969" s="37"/>
      <c r="Y1969" s="37"/>
      <c r="Z1969" s="37"/>
    </row>
    <row r="1970" spans="1:26" s="29" customFormat="1" x14ac:dyDescent="0.25">
      <c r="A1970" s="13"/>
      <c r="B1970" s="14"/>
      <c r="C1970" s="39"/>
      <c r="D1970" s="39"/>
      <c r="E1970" s="27"/>
      <c r="F1970" s="16"/>
      <c r="G1970" s="17"/>
      <c r="H1970" s="17"/>
      <c r="I1970" s="38" t="str">
        <f>IF($J1970&lt;&gt;"",(IF($J1970="Part RC demandée &lt;&gt; Part RC calculée",VLOOKUP($J1970,'Listes déroulantes'!$F$2:$H$26,2,FALSE)&amp;$O1970&amp;"
"&amp;$P1970&amp;VLOOKUP($J1970,'Listes déroulantes'!$F$2:$H$26,3,FALSE),IF($J1970="Montant total demandé &lt;&gt; de montant calculé",VLOOKUP($J1970,'Listes déroulantes'!$F$2:$H$26,2,FALSE)&amp;$N1970&amp;"
"&amp;$P1970&amp;"
"&amp;VLOOKUP($J1970,'Listes déroulantes'!$F$2:$H$26,3,FALSE),CONCATENATE(IF(ISNA(VLOOKUP($J1970,'Listes déroulantes'!$F$2:$I$26,2,FALSE)),"",VLOOKUP($J1970,'Listes déroulantes'!$F$2:$I$26,2,FALSE)),IF($L1970&lt;&gt;"",TEXT($L1970,CONCATENATE("jj/mm/aaaa","")),""),VLOOKUP($J1970,'Listes déroulantes'!$F$2:$I$26,3,FALSE)," ",$K1970," ",$N1970," ",$M1970,"
",$P1970,VLOOKUP($J1970,'Listes déroulantes'!$F$2:$I$26,4,FALSE))))),"")</f>
        <v/>
      </c>
      <c r="J1970" s="28"/>
      <c r="K1970" s="18"/>
      <c r="L1970" s="19"/>
      <c r="M1970" s="18"/>
      <c r="N1970" s="15"/>
      <c r="O1970" s="15"/>
      <c r="P1970" s="20"/>
      <c r="Q1970" s="36"/>
      <c r="R1970" s="36"/>
      <c r="S1970" s="37"/>
      <c r="T1970" s="37"/>
      <c r="U1970" s="37"/>
      <c r="V1970" s="37"/>
      <c r="W1970" s="37"/>
      <c r="X1970" s="37"/>
      <c r="Y1970" s="37"/>
      <c r="Z1970" s="37"/>
    </row>
    <row r="1971" spans="1:26" s="29" customFormat="1" x14ac:dyDescent="0.25">
      <c r="A1971" s="13"/>
      <c r="B1971" s="14"/>
      <c r="C1971" s="39"/>
      <c r="D1971" s="39"/>
      <c r="E1971" s="27"/>
      <c r="F1971" s="16"/>
      <c r="G1971" s="17"/>
      <c r="H1971" s="17"/>
      <c r="I1971" s="38" t="str">
        <f>IF($J1971&lt;&gt;"",(IF($J1971="Part RC demandée &lt;&gt; Part RC calculée",VLOOKUP($J1971,'Listes déroulantes'!$F$2:$H$26,2,FALSE)&amp;$O1971&amp;"
"&amp;$P1971&amp;VLOOKUP($J1971,'Listes déroulantes'!$F$2:$H$26,3,FALSE),IF($J1971="Montant total demandé &lt;&gt; de montant calculé",VLOOKUP($J1971,'Listes déroulantes'!$F$2:$H$26,2,FALSE)&amp;$N1971&amp;"
"&amp;$P1971&amp;"
"&amp;VLOOKUP($J1971,'Listes déroulantes'!$F$2:$H$26,3,FALSE),CONCATENATE(IF(ISNA(VLOOKUP($J1971,'Listes déroulantes'!$F$2:$I$26,2,FALSE)),"",VLOOKUP($J1971,'Listes déroulantes'!$F$2:$I$26,2,FALSE)),IF($L1971&lt;&gt;"",TEXT($L1971,CONCATENATE("jj/mm/aaaa","")),""),VLOOKUP($J1971,'Listes déroulantes'!$F$2:$I$26,3,FALSE)," ",$K1971," ",$N1971," ",$M1971,"
",$P1971,VLOOKUP($J1971,'Listes déroulantes'!$F$2:$I$26,4,FALSE))))),"")</f>
        <v/>
      </c>
      <c r="J1971" s="28"/>
      <c r="K1971" s="18"/>
      <c r="L1971" s="19"/>
      <c r="M1971" s="18"/>
      <c r="N1971" s="15"/>
      <c r="O1971" s="15"/>
      <c r="P1971" s="20"/>
      <c r="Q1971" s="36"/>
      <c r="R1971" s="36"/>
      <c r="S1971" s="37"/>
      <c r="T1971" s="37"/>
      <c r="U1971" s="37"/>
      <c r="V1971" s="37"/>
      <c r="W1971" s="37"/>
      <c r="X1971" s="37"/>
      <c r="Y1971" s="37"/>
      <c r="Z1971" s="37"/>
    </row>
    <row r="1972" spans="1:26" s="29" customFormat="1" x14ac:dyDescent="0.25">
      <c r="A1972" s="13"/>
      <c r="B1972" s="14"/>
      <c r="C1972" s="39"/>
      <c r="D1972" s="39"/>
      <c r="E1972" s="27"/>
      <c r="F1972" s="16"/>
      <c r="G1972" s="17"/>
      <c r="H1972" s="17"/>
      <c r="I1972" s="38" t="str">
        <f>IF($J1972&lt;&gt;"",(IF($J1972="Part RC demandée &lt;&gt; Part RC calculée",VLOOKUP($J1972,'Listes déroulantes'!$F$2:$H$26,2,FALSE)&amp;$O1972&amp;"
"&amp;$P1972&amp;VLOOKUP($J1972,'Listes déroulantes'!$F$2:$H$26,3,FALSE),IF($J1972="Montant total demandé &lt;&gt; de montant calculé",VLOOKUP($J1972,'Listes déroulantes'!$F$2:$H$26,2,FALSE)&amp;$N1972&amp;"
"&amp;$P1972&amp;"
"&amp;VLOOKUP($J1972,'Listes déroulantes'!$F$2:$H$26,3,FALSE),CONCATENATE(IF(ISNA(VLOOKUP($J1972,'Listes déroulantes'!$F$2:$I$26,2,FALSE)),"",VLOOKUP($J1972,'Listes déroulantes'!$F$2:$I$26,2,FALSE)),IF($L1972&lt;&gt;"",TEXT($L1972,CONCATENATE("jj/mm/aaaa","")),""),VLOOKUP($J1972,'Listes déroulantes'!$F$2:$I$26,3,FALSE)," ",$K1972," ",$N1972," ",$M1972,"
",$P1972,VLOOKUP($J1972,'Listes déroulantes'!$F$2:$I$26,4,FALSE))))),"")</f>
        <v/>
      </c>
      <c r="J1972" s="28"/>
      <c r="K1972" s="18"/>
      <c r="L1972" s="19"/>
      <c r="M1972" s="18"/>
      <c r="N1972" s="15"/>
      <c r="O1972" s="15"/>
      <c r="P1972" s="20"/>
      <c r="Q1972" s="36"/>
      <c r="R1972" s="36"/>
      <c r="S1972" s="37"/>
      <c r="T1972" s="37"/>
      <c r="U1972" s="37"/>
      <c r="V1972" s="37"/>
      <c r="W1972" s="37"/>
      <c r="X1972" s="37"/>
      <c r="Y1972" s="37"/>
      <c r="Z1972" s="37"/>
    </row>
    <row r="1973" spans="1:26" s="29" customFormat="1" x14ac:dyDescent="0.25">
      <c r="A1973" s="13"/>
      <c r="B1973" s="14"/>
      <c r="C1973" s="39"/>
      <c r="D1973" s="39"/>
      <c r="E1973" s="27"/>
      <c r="F1973" s="16"/>
      <c r="G1973" s="17"/>
      <c r="H1973" s="17"/>
      <c r="I1973" s="38" t="str">
        <f>IF($J1973&lt;&gt;"",(IF($J1973="Part RC demandée &lt;&gt; Part RC calculée",VLOOKUP($J1973,'Listes déroulantes'!$F$2:$H$26,2,FALSE)&amp;$O1973&amp;"
"&amp;$P1973&amp;VLOOKUP($J1973,'Listes déroulantes'!$F$2:$H$26,3,FALSE),IF($J1973="Montant total demandé &lt;&gt; de montant calculé",VLOOKUP($J1973,'Listes déroulantes'!$F$2:$H$26,2,FALSE)&amp;$N1973&amp;"
"&amp;$P1973&amp;"
"&amp;VLOOKUP($J1973,'Listes déroulantes'!$F$2:$H$26,3,FALSE),CONCATENATE(IF(ISNA(VLOOKUP($J1973,'Listes déroulantes'!$F$2:$I$26,2,FALSE)),"",VLOOKUP($J1973,'Listes déroulantes'!$F$2:$I$26,2,FALSE)),IF($L1973&lt;&gt;"",TEXT($L1973,CONCATENATE("jj/mm/aaaa","")),""),VLOOKUP($J1973,'Listes déroulantes'!$F$2:$I$26,3,FALSE)," ",$K1973," ",$N1973," ",$M1973,"
",$P1973,VLOOKUP($J1973,'Listes déroulantes'!$F$2:$I$26,4,FALSE))))),"")</f>
        <v/>
      </c>
      <c r="J1973" s="28"/>
      <c r="K1973" s="18"/>
      <c r="L1973" s="19"/>
      <c r="M1973" s="18"/>
      <c r="N1973" s="15"/>
      <c r="O1973" s="15"/>
      <c r="P1973" s="20"/>
      <c r="Q1973" s="36"/>
      <c r="R1973" s="36"/>
      <c r="S1973" s="37"/>
      <c r="T1973" s="37"/>
      <c r="U1973" s="37"/>
      <c r="V1973" s="37"/>
      <c r="W1973" s="37"/>
      <c r="X1973" s="37"/>
      <c r="Y1973" s="37"/>
      <c r="Z1973" s="37"/>
    </row>
    <row r="1974" spans="1:26" s="29" customFormat="1" x14ac:dyDescent="0.25">
      <c r="A1974" s="13"/>
      <c r="B1974" s="14"/>
      <c r="C1974" s="39"/>
      <c r="D1974" s="39"/>
      <c r="E1974" s="27"/>
      <c r="F1974" s="16"/>
      <c r="G1974" s="17"/>
      <c r="H1974" s="17"/>
      <c r="I1974" s="38" t="str">
        <f>IF($J1974&lt;&gt;"",(IF($J1974="Part RC demandée &lt;&gt; Part RC calculée",VLOOKUP($J1974,'Listes déroulantes'!$F$2:$H$26,2,FALSE)&amp;$O1974&amp;"
"&amp;$P1974&amp;VLOOKUP($J1974,'Listes déroulantes'!$F$2:$H$26,3,FALSE),IF($J1974="Montant total demandé &lt;&gt; de montant calculé",VLOOKUP($J1974,'Listes déroulantes'!$F$2:$H$26,2,FALSE)&amp;$N1974&amp;"
"&amp;$P1974&amp;"
"&amp;VLOOKUP($J1974,'Listes déroulantes'!$F$2:$H$26,3,FALSE),CONCATENATE(IF(ISNA(VLOOKUP($J1974,'Listes déroulantes'!$F$2:$I$26,2,FALSE)),"",VLOOKUP($J1974,'Listes déroulantes'!$F$2:$I$26,2,FALSE)),IF($L1974&lt;&gt;"",TEXT($L1974,CONCATENATE("jj/mm/aaaa","")),""),VLOOKUP($J1974,'Listes déroulantes'!$F$2:$I$26,3,FALSE)," ",$K1974," ",$N1974," ",$M1974,"
",$P1974,VLOOKUP($J1974,'Listes déroulantes'!$F$2:$I$26,4,FALSE))))),"")</f>
        <v/>
      </c>
      <c r="J1974" s="28"/>
      <c r="K1974" s="18"/>
      <c r="L1974" s="19"/>
      <c r="M1974" s="18"/>
      <c r="N1974" s="15"/>
      <c r="O1974" s="15"/>
      <c r="P1974" s="20"/>
      <c r="Q1974" s="36"/>
      <c r="R1974" s="36"/>
      <c r="S1974" s="37"/>
      <c r="T1974" s="37"/>
      <c r="U1974" s="37"/>
      <c r="V1974" s="37"/>
      <c r="W1974" s="37"/>
      <c r="X1974" s="37"/>
      <c r="Y1974" s="37"/>
      <c r="Z1974" s="37"/>
    </row>
    <row r="1975" spans="1:26" s="29" customFormat="1" x14ac:dyDescent="0.25">
      <c r="A1975" s="13"/>
      <c r="B1975" s="14"/>
      <c r="C1975" s="39"/>
      <c r="D1975" s="39"/>
      <c r="E1975" s="27"/>
      <c r="F1975" s="16"/>
      <c r="G1975" s="17"/>
      <c r="H1975" s="17"/>
      <c r="I1975" s="38" t="str">
        <f>IF($J1975&lt;&gt;"",(IF($J1975="Part RC demandée &lt;&gt; Part RC calculée",VLOOKUP($J1975,'Listes déroulantes'!$F$2:$H$26,2,FALSE)&amp;$O1975&amp;"
"&amp;$P1975&amp;VLOOKUP($J1975,'Listes déroulantes'!$F$2:$H$26,3,FALSE),IF($J1975="Montant total demandé &lt;&gt; de montant calculé",VLOOKUP($J1975,'Listes déroulantes'!$F$2:$H$26,2,FALSE)&amp;$N1975&amp;"
"&amp;$P1975&amp;"
"&amp;VLOOKUP($J1975,'Listes déroulantes'!$F$2:$H$26,3,FALSE),CONCATENATE(IF(ISNA(VLOOKUP($J1975,'Listes déroulantes'!$F$2:$I$26,2,FALSE)),"",VLOOKUP($J1975,'Listes déroulantes'!$F$2:$I$26,2,FALSE)),IF($L1975&lt;&gt;"",TEXT($L1975,CONCATENATE("jj/mm/aaaa","")),""),VLOOKUP($J1975,'Listes déroulantes'!$F$2:$I$26,3,FALSE)," ",$K1975," ",$N1975," ",$M1975,"
",$P1975,VLOOKUP($J1975,'Listes déroulantes'!$F$2:$I$26,4,FALSE))))),"")</f>
        <v/>
      </c>
      <c r="J1975" s="28"/>
      <c r="K1975" s="18"/>
      <c r="L1975" s="19"/>
      <c r="M1975" s="18"/>
      <c r="N1975" s="15"/>
      <c r="O1975" s="15"/>
      <c r="P1975" s="20"/>
      <c r="Q1975" s="36"/>
      <c r="R1975" s="36"/>
      <c r="S1975" s="37"/>
      <c r="T1975" s="37"/>
      <c r="U1975" s="37"/>
      <c r="V1975" s="37"/>
      <c r="W1975" s="37"/>
      <c r="X1975" s="37"/>
      <c r="Y1975" s="37"/>
      <c r="Z1975" s="37"/>
    </row>
    <row r="1976" spans="1:26" s="29" customFormat="1" x14ac:dyDescent="0.25">
      <c r="A1976" s="13"/>
      <c r="B1976" s="14"/>
      <c r="C1976" s="39"/>
      <c r="D1976" s="39"/>
      <c r="E1976" s="27"/>
      <c r="F1976" s="16"/>
      <c r="G1976" s="17"/>
      <c r="H1976" s="17"/>
      <c r="I1976" s="38" t="str">
        <f>IF($J1976&lt;&gt;"",(IF($J1976="Part RC demandée &lt;&gt; Part RC calculée",VLOOKUP($J1976,'Listes déroulantes'!$F$2:$H$26,2,FALSE)&amp;$O1976&amp;"
"&amp;$P1976&amp;VLOOKUP($J1976,'Listes déroulantes'!$F$2:$H$26,3,FALSE),IF($J1976="Montant total demandé &lt;&gt; de montant calculé",VLOOKUP($J1976,'Listes déroulantes'!$F$2:$H$26,2,FALSE)&amp;$N1976&amp;"
"&amp;$P1976&amp;"
"&amp;VLOOKUP($J1976,'Listes déroulantes'!$F$2:$H$26,3,FALSE),CONCATENATE(IF(ISNA(VLOOKUP($J1976,'Listes déroulantes'!$F$2:$I$26,2,FALSE)),"",VLOOKUP($J1976,'Listes déroulantes'!$F$2:$I$26,2,FALSE)),IF($L1976&lt;&gt;"",TEXT($L1976,CONCATENATE("jj/mm/aaaa","")),""),VLOOKUP($J1976,'Listes déroulantes'!$F$2:$I$26,3,FALSE)," ",$K1976," ",$N1976," ",$M1976,"
",$P1976,VLOOKUP($J1976,'Listes déroulantes'!$F$2:$I$26,4,FALSE))))),"")</f>
        <v/>
      </c>
      <c r="J1976" s="28"/>
      <c r="K1976" s="18"/>
      <c r="L1976" s="19"/>
      <c r="M1976" s="18"/>
      <c r="N1976" s="15"/>
      <c r="O1976" s="15"/>
      <c r="P1976" s="20"/>
      <c r="Q1976" s="36"/>
      <c r="R1976" s="36"/>
      <c r="S1976" s="37"/>
      <c r="T1976" s="37"/>
      <c r="U1976" s="37"/>
      <c r="V1976" s="37"/>
      <c r="W1976" s="37"/>
      <c r="X1976" s="37"/>
      <c r="Y1976" s="37"/>
      <c r="Z1976" s="37"/>
    </row>
    <row r="1977" spans="1:26" s="29" customFormat="1" x14ac:dyDescent="0.25">
      <c r="A1977" s="13"/>
      <c r="B1977" s="14"/>
      <c r="C1977" s="39"/>
      <c r="D1977" s="39"/>
      <c r="E1977" s="27"/>
      <c r="F1977" s="16"/>
      <c r="G1977" s="17"/>
      <c r="H1977" s="17"/>
      <c r="I1977" s="38" t="str">
        <f>IF($J1977&lt;&gt;"",(IF($J1977="Part RC demandée &lt;&gt; Part RC calculée",VLOOKUP($J1977,'Listes déroulantes'!$F$2:$H$26,2,FALSE)&amp;$O1977&amp;"
"&amp;$P1977&amp;VLOOKUP($J1977,'Listes déroulantes'!$F$2:$H$26,3,FALSE),IF($J1977="Montant total demandé &lt;&gt; de montant calculé",VLOOKUP($J1977,'Listes déroulantes'!$F$2:$H$26,2,FALSE)&amp;$N1977&amp;"
"&amp;$P1977&amp;"
"&amp;VLOOKUP($J1977,'Listes déroulantes'!$F$2:$H$26,3,FALSE),CONCATENATE(IF(ISNA(VLOOKUP($J1977,'Listes déroulantes'!$F$2:$I$26,2,FALSE)),"",VLOOKUP($J1977,'Listes déroulantes'!$F$2:$I$26,2,FALSE)),IF($L1977&lt;&gt;"",TEXT($L1977,CONCATENATE("jj/mm/aaaa","")),""),VLOOKUP($J1977,'Listes déroulantes'!$F$2:$I$26,3,FALSE)," ",$K1977," ",$N1977," ",$M1977,"
",$P1977,VLOOKUP($J1977,'Listes déroulantes'!$F$2:$I$26,4,FALSE))))),"")</f>
        <v/>
      </c>
      <c r="J1977" s="28"/>
      <c r="K1977" s="18"/>
      <c r="L1977" s="19"/>
      <c r="M1977" s="18"/>
      <c r="N1977" s="15"/>
      <c r="O1977" s="15"/>
      <c r="P1977" s="20"/>
      <c r="Q1977" s="36"/>
      <c r="R1977" s="36"/>
      <c r="S1977" s="37"/>
      <c r="T1977" s="37"/>
      <c r="U1977" s="37"/>
      <c r="V1977" s="37"/>
      <c r="W1977" s="37"/>
      <c r="X1977" s="37"/>
      <c r="Y1977" s="37"/>
      <c r="Z1977" s="37"/>
    </row>
    <row r="1978" spans="1:26" s="29" customFormat="1" x14ac:dyDescent="0.25">
      <c r="A1978" s="13"/>
      <c r="B1978" s="14"/>
      <c r="C1978" s="39"/>
      <c r="D1978" s="39"/>
      <c r="E1978" s="27"/>
      <c r="F1978" s="16"/>
      <c r="G1978" s="17"/>
      <c r="H1978" s="17"/>
      <c r="I1978" s="38" t="str">
        <f>IF($J1978&lt;&gt;"",(IF($J1978="Part RC demandée &lt;&gt; Part RC calculée",VLOOKUP($J1978,'Listes déroulantes'!$F$2:$H$26,2,FALSE)&amp;$O1978&amp;"
"&amp;$P1978&amp;VLOOKUP($J1978,'Listes déroulantes'!$F$2:$H$26,3,FALSE),IF($J1978="Montant total demandé &lt;&gt; de montant calculé",VLOOKUP($J1978,'Listes déroulantes'!$F$2:$H$26,2,FALSE)&amp;$N1978&amp;"
"&amp;$P1978&amp;"
"&amp;VLOOKUP($J1978,'Listes déroulantes'!$F$2:$H$26,3,FALSE),CONCATENATE(IF(ISNA(VLOOKUP($J1978,'Listes déroulantes'!$F$2:$I$26,2,FALSE)),"",VLOOKUP($J1978,'Listes déroulantes'!$F$2:$I$26,2,FALSE)),IF($L1978&lt;&gt;"",TEXT($L1978,CONCATENATE("jj/mm/aaaa","")),""),VLOOKUP($J1978,'Listes déroulantes'!$F$2:$I$26,3,FALSE)," ",$K1978," ",$N1978," ",$M1978,"
",$P1978,VLOOKUP($J1978,'Listes déroulantes'!$F$2:$I$26,4,FALSE))))),"")</f>
        <v/>
      </c>
      <c r="J1978" s="28"/>
      <c r="K1978" s="18"/>
      <c r="L1978" s="19"/>
      <c r="M1978" s="18"/>
      <c r="N1978" s="15"/>
      <c r="O1978" s="15"/>
      <c r="P1978" s="20"/>
      <c r="Q1978" s="36"/>
      <c r="R1978" s="36"/>
      <c r="S1978" s="37"/>
      <c r="T1978" s="37"/>
      <c r="U1978" s="37"/>
      <c r="V1978" s="37"/>
      <c r="W1978" s="37"/>
      <c r="X1978" s="37"/>
      <c r="Y1978" s="37"/>
      <c r="Z1978" s="37"/>
    </row>
    <row r="1979" spans="1:26" s="29" customFormat="1" x14ac:dyDescent="0.25">
      <c r="A1979" s="13"/>
      <c r="B1979" s="14"/>
      <c r="C1979" s="39"/>
      <c r="D1979" s="39"/>
      <c r="E1979" s="27"/>
      <c r="F1979" s="16"/>
      <c r="G1979" s="17"/>
      <c r="H1979" s="17"/>
      <c r="I1979" s="38" t="str">
        <f>IF($J1979&lt;&gt;"",(IF($J1979="Part RC demandée &lt;&gt; Part RC calculée",VLOOKUP($J1979,'Listes déroulantes'!$F$2:$H$26,2,FALSE)&amp;$O1979&amp;"
"&amp;$P1979&amp;VLOOKUP($J1979,'Listes déroulantes'!$F$2:$H$26,3,FALSE),IF($J1979="Montant total demandé &lt;&gt; de montant calculé",VLOOKUP($J1979,'Listes déroulantes'!$F$2:$H$26,2,FALSE)&amp;$N1979&amp;"
"&amp;$P1979&amp;"
"&amp;VLOOKUP($J1979,'Listes déroulantes'!$F$2:$H$26,3,FALSE),CONCATENATE(IF(ISNA(VLOOKUP($J1979,'Listes déroulantes'!$F$2:$I$26,2,FALSE)),"",VLOOKUP($J1979,'Listes déroulantes'!$F$2:$I$26,2,FALSE)),IF($L1979&lt;&gt;"",TEXT($L1979,CONCATENATE("jj/mm/aaaa","")),""),VLOOKUP($J1979,'Listes déroulantes'!$F$2:$I$26,3,FALSE)," ",$K1979," ",$N1979," ",$M1979,"
",$P1979,VLOOKUP($J1979,'Listes déroulantes'!$F$2:$I$26,4,FALSE))))),"")</f>
        <v/>
      </c>
      <c r="J1979" s="28"/>
      <c r="K1979" s="18"/>
      <c r="L1979" s="19"/>
      <c r="M1979" s="18"/>
      <c r="N1979" s="15"/>
      <c r="O1979" s="15"/>
      <c r="P1979" s="20"/>
      <c r="Q1979" s="36"/>
      <c r="R1979" s="36"/>
      <c r="S1979" s="37"/>
      <c r="T1979" s="37"/>
      <c r="U1979" s="37"/>
      <c r="V1979" s="37"/>
      <c r="W1979" s="37"/>
      <c r="X1979" s="37"/>
      <c r="Y1979" s="37"/>
      <c r="Z1979" s="37"/>
    </row>
    <row r="1980" spans="1:26" s="29" customFormat="1" x14ac:dyDescent="0.25">
      <c r="A1980" s="13"/>
      <c r="B1980" s="14"/>
      <c r="C1980" s="39"/>
      <c r="D1980" s="39"/>
      <c r="E1980" s="27"/>
      <c r="F1980" s="16"/>
      <c r="G1980" s="17"/>
      <c r="H1980" s="17"/>
      <c r="I1980" s="38" t="str">
        <f>IF($J1980&lt;&gt;"",(IF($J1980="Part RC demandée &lt;&gt; Part RC calculée",VLOOKUP($J1980,'Listes déroulantes'!$F$2:$H$26,2,FALSE)&amp;$O1980&amp;"
"&amp;$P1980&amp;VLOOKUP($J1980,'Listes déroulantes'!$F$2:$H$26,3,FALSE),IF($J1980="Montant total demandé &lt;&gt; de montant calculé",VLOOKUP($J1980,'Listes déroulantes'!$F$2:$H$26,2,FALSE)&amp;$N1980&amp;"
"&amp;$P1980&amp;"
"&amp;VLOOKUP($J1980,'Listes déroulantes'!$F$2:$H$26,3,FALSE),CONCATENATE(IF(ISNA(VLOOKUP($J1980,'Listes déroulantes'!$F$2:$I$26,2,FALSE)),"",VLOOKUP($J1980,'Listes déroulantes'!$F$2:$I$26,2,FALSE)),IF($L1980&lt;&gt;"",TEXT($L1980,CONCATENATE("jj/mm/aaaa","")),""),VLOOKUP($J1980,'Listes déroulantes'!$F$2:$I$26,3,FALSE)," ",$K1980," ",$N1980," ",$M1980,"
",$P1980,VLOOKUP($J1980,'Listes déroulantes'!$F$2:$I$26,4,FALSE))))),"")</f>
        <v/>
      </c>
      <c r="J1980" s="28"/>
      <c r="K1980" s="18"/>
      <c r="L1980" s="19"/>
      <c r="M1980" s="18"/>
      <c r="N1980" s="15"/>
      <c r="O1980" s="15"/>
      <c r="P1980" s="20"/>
      <c r="Q1980" s="36"/>
      <c r="R1980" s="36"/>
      <c r="S1980" s="37"/>
      <c r="T1980" s="37"/>
      <c r="U1980" s="37"/>
      <c r="V1980" s="37"/>
      <c r="W1980" s="37"/>
      <c r="X1980" s="37"/>
      <c r="Y1980" s="37"/>
      <c r="Z1980" s="37"/>
    </row>
    <row r="1981" spans="1:26" s="29" customFormat="1" x14ac:dyDescent="0.25">
      <c r="A1981" s="13"/>
      <c r="B1981" s="14"/>
      <c r="C1981" s="39"/>
      <c r="D1981" s="39"/>
      <c r="E1981" s="27"/>
      <c r="F1981" s="16"/>
      <c r="G1981" s="17"/>
      <c r="H1981" s="17"/>
      <c r="I1981" s="38" t="str">
        <f>IF($J1981&lt;&gt;"",(IF($J1981="Part RC demandée &lt;&gt; Part RC calculée",VLOOKUP($J1981,'Listes déroulantes'!$F$2:$H$26,2,FALSE)&amp;$O1981&amp;"
"&amp;$P1981&amp;VLOOKUP($J1981,'Listes déroulantes'!$F$2:$H$26,3,FALSE),IF($J1981="Montant total demandé &lt;&gt; de montant calculé",VLOOKUP($J1981,'Listes déroulantes'!$F$2:$H$26,2,FALSE)&amp;$N1981&amp;"
"&amp;$P1981&amp;"
"&amp;VLOOKUP($J1981,'Listes déroulantes'!$F$2:$H$26,3,FALSE),CONCATENATE(IF(ISNA(VLOOKUP($J1981,'Listes déroulantes'!$F$2:$I$26,2,FALSE)),"",VLOOKUP($J1981,'Listes déroulantes'!$F$2:$I$26,2,FALSE)),IF($L1981&lt;&gt;"",TEXT($L1981,CONCATENATE("jj/mm/aaaa","")),""),VLOOKUP($J1981,'Listes déroulantes'!$F$2:$I$26,3,FALSE)," ",$K1981," ",$N1981," ",$M1981,"
",$P1981,VLOOKUP($J1981,'Listes déroulantes'!$F$2:$I$26,4,FALSE))))),"")</f>
        <v/>
      </c>
      <c r="J1981" s="28"/>
      <c r="K1981" s="18"/>
      <c r="L1981" s="19"/>
      <c r="M1981" s="18"/>
      <c r="N1981" s="15"/>
      <c r="O1981" s="15"/>
      <c r="P1981" s="20"/>
      <c r="Q1981" s="36"/>
      <c r="R1981" s="36"/>
      <c r="S1981" s="37"/>
      <c r="T1981" s="37"/>
      <c r="U1981" s="37"/>
      <c r="V1981" s="37"/>
      <c r="W1981" s="37"/>
      <c r="X1981" s="37"/>
      <c r="Y1981" s="37"/>
      <c r="Z1981" s="37"/>
    </row>
    <row r="1982" spans="1:26" s="29" customFormat="1" x14ac:dyDescent="0.25">
      <c r="A1982" s="13"/>
      <c r="B1982" s="14"/>
      <c r="C1982" s="39"/>
      <c r="D1982" s="39"/>
      <c r="E1982" s="27"/>
      <c r="F1982" s="16"/>
      <c r="G1982" s="17"/>
      <c r="H1982" s="17"/>
      <c r="I1982" s="38" t="str">
        <f>IF($J1982&lt;&gt;"",(IF($J1982="Part RC demandée &lt;&gt; Part RC calculée",VLOOKUP($J1982,'Listes déroulantes'!$F$2:$H$26,2,FALSE)&amp;$O1982&amp;"
"&amp;$P1982&amp;VLOOKUP($J1982,'Listes déroulantes'!$F$2:$H$26,3,FALSE),IF($J1982="Montant total demandé &lt;&gt; de montant calculé",VLOOKUP($J1982,'Listes déroulantes'!$F$2:$H$26,2,FALSE)&amp;$N1982&amp;"
"&amp;$P1982&amp;"
"&amp;VLOOKUP($J1982,'Listes déroulantes'!$F$2:$H$26,3,FALSE),CONCATENATE(IF(ISNA(VLOOKUP($J1982,'Listes déroulantes'!$F$2:$I$26,2,FALSE)),"",VLOOKUP($J1982,'Listes déroulantes'!$F$2:$I$26,2,FALSE)),IF($L1982&lt;&gt;"",TEXT($L1982,CONCATENATE("jj/mm/aaaa","")),""),VLOOKUP($J1982,'Listes déroulantes'!$F$2:$I$26,3,FALSE)," ",$K1982," ",$N1982," ",$M1982,"
",$P1982,VLOOKUP($J1982,'Listes déroulantes'!$F$2:$I$26,4,FALSE))))),"")</f>
        <v/>
      </c>
      <c r="J1982" s="28"/>
      <c r="K1982" s="18"/>
      <c r="L1982" s="19"/>
      <c r="M1982" s="18"/>
      <c r="N1982" s="15"/>
      <c r="O1982" s="15"/>
      <c r="P1982" s="20"/>
      <c r="Q1982" s="36"/>
      <c r="R1982" s="36"/>
      <c r="S1982" s="37"/>
      <c r="T1982" s="37"/>
      <c r="U1982" s="37"/>
      <c r="V1982" s="37"/>
      <c r="W1982" s="37"/>
      <c r="X1982" s="37"/>
      <c r="Y1982" s="37"/>
      <c r="Z1982" s="37"/>
    </row>
    <row r="1983" spans="1:26" s="29" customFormat="1" x14ac:dyDescent="0.25">
      <c r="A1983" s="13"/>
      <c r="B1983" s="14"/>
      <c r="C1983" s="39"/>
      <c r="D1983" s="39"/>
      <c r="E1983" s="27"/>
      <c r="F1983" s="16"/>
      <c r="G1983" s="17"/>
      <c r="H1983" s="17"/>
      <c r="I1983" s="38" t="str">
        <f>IF($J1983&lt;&gt;"",(IF($J1983="Part RC demandée &lt;&gt; Part RC calculée",VLOOKUP($J1983,'Listes déroulantes'!$F$2:$H$26,2,FALSE)&amp;$O1983&amp;"
"&amp;$P1983&amp;VLOOKUP($J1983,'Listes déroulantes'!$F$2:$H$26,3,FALSE),IF($J1983="Montant total demandé &lt;&gt; de montant calculé",VLOOKUP($J1983,'Listes déroulantes'!$F$2:$H$26,2,FALSE)&amp;$N1983&amp;"
"&amp;$P1983&amp;"
"&amp;VLOOKUP($J1983,'Listes déroulantes'!$F$2:$H$26,3,FALSE),CONCATENATE(IF(ISNA(VLOOKUP($J1983,'Listes déroulantes'!$F$2:$I$26,2,FALSE)),"",VLOOKUP($J1983,'Listes déroulantes'!$F$2:$I$26,2,FALSE)),IF($L1983&lt;&gt;"",TEXT($L1983,CONCATENATE("jj/mm/aaaa","")),""),VLOOKUP($J1983,'Listes déroulantes'!$F$2:$I$26,3,FALSE)," ",$K1983," ",$N1983," ",$M1983,"
",$P1983,VLOOKUP($J1983,'Listes déroulantes'!$F$2:$I$26,4,FALSE))))),"")</f>
        <v/>
      </c>
      <c r="J1983" s="28"/>
      <c r="K1983" s="18"/>
      <c r="L1983" s="19"/>
      <c r="M1983" s="18"/>
      <c r="N1983" s="15"/>
      <c r="O1983" s="15"/>
      <c r="P1983" s="20"/>
      <c r="Q1983" s="36"/>
      <c r="R1983" s="36"/>
      <c r="S1983" s="37"/>
      <c r="T1983" s="37"/>
      <c r="U1983" s="37"/>
      <c r="V1983" s="37"/>
      <c r="W1983" s="37"/>
      <c r="X1983" s="37"/>
      <c r="Y1983" s="37"/>
      <c r="Z1983" s="37"/>
    </row>
    <row r="1984" spans="1:26" s="29" customFormat="1" x14ac:dyDescent="0.25">
      <c r="A1984" s="13"/>
      <c r="B1984" s="14"/>
      <c r="C1984" s="39"/>
      <c r="D1984" s="39"/>
      <c r="E1984" s="27"/>
      <c r="F1984" s="16"/>
      <c r="G1984" s="17"/>
      <c r="H1984" s="17"/>
      <c r="I1984" s="38" t="str">
        <f>IF($J1984&lt;&gt;"",(IF($J1984="Part RC demandée &lt;&gt; Part RC calculée",VLOOKUP($J1984,'Listes déroulantes'!$F$2:$H$26,2,FALSE)&amp;$O1984&amp;"
"&amp;$P1984&amp;VLOOKUP($J1984,'Listes déroulantes'!$F$2:$H$26,3,FALSE),IF($J1984="Montant total demandé &lt;&gt; de montant calculé",VLOOKUP($J1984,'Listes déroulantes'!$F$2:$H$26,2,FALSE)&amp;$N1984&amp;"
"&amp;$P1984&amp;"
"&amp;VLOOKUP($J1984,'Listes déroulantes'!$F$2:$H$26,3,FALSE),CONCATENATE(IF(ISNA(VLOOKUP($J1984,'Listes déroulantes'!$F$2:$I$26,2,FALSE)),"",VLOOKUP($J1984,'Listes déroulantes'!$F$2:$I$26,2,FALSE)),IF($L1984&lt;&gt;"",TEXT($L1984,CONCATENATE("jj/mm/aaaa","")),""),VLOOKUP($J1984,'Listes déroulantes'!$F$2:$I$26,3,FALSE)," ",$K1984," ",$N1984," ",$M1984,"
",$P1984,VLOOKUP($J1984,'Listes déroulantes'!$F$2:$I$26,4,FALSE))))),"")</f>
        <v/>
      </c>
      <c r="J1984" s="28"/>
      <c r="K1984" s="18"/>
      <c r="L1984" s="19"/>
      <c r="M1984" s="18"/>
      <c r="N1984" s="15"/>
      <c r="O1984" s="15"/>
      <c r="P1984" s="20"/>
      <c r="Q1984" s="36"/>
      <c r="R1984" s="36"/>
      <c r="S1984" s="37"/>
      <c r="T1984" s="37"/>
      <c r="U1984" s="37"/>
      <c r="V1984" s="37"/>
      <c r="W1984" s="37"/>
      <c r="X1984" s="37"/>
      <c r="Y1984" s="37"/>
      <c r="Z1984" s="37"/>
    </row>
    <row r="1985" spans="1:26" s="29" customFormat="1" x14ac:dyDescent="0.25">
      <c r="A1985" s="13"/>
      <c r="B1985" s="14"/>
      <c r="C1985" s="39"/>
      <c r="D1985" s="39"/>
      <c r="E1985" s="27"/>
      <c r="F1985" s="16"/>
      <c r="G1985" s="17"/>
      <c r="H1985" s="17"/>
      <c r="I1985" s="38" t="str">
        <f>IF($J1985&lt;&gt;"",(IF($J1985="Part RC demandée &lt;&gt; Part RC calculée",VLOOKUP($J1985,'Listes déroulantes'!$F$2:$H$26,2,FALSE)&amp;$O1985&amp;"
"&amp;$P1985&amp;VLOOKUP($J1985,'Listes déroulantes'!$F$2:$H$26,3,FALSE),IF($J1985="Montant total demandé &lt;&gt; de montant calculé",VLOOKUP($J1985,'Listes déroulantes'!$F$2:$H$26,2,FALSE)&amp;$N1985&amp;"
"&amp;$P1985&amp;"
"&amp;VLOOKUP($J1985,'Listes déroulantes'!$F$2:$H$26,3,FALSE),CONCATENATE(IF(ISNA(VLOOKUP($J1985,'Listes déroulantes'!$F$2:$I$26,2,FALSE)),"",VLOOKUP($J1985,'Listes déroulantes'!$F$2:$I$26,2,FALSE)),IF($L1985&lt;&gt;"",TEXT($L1985,CONCATENATE("jj/mm/aaaa","")),""),VLOOKUP($J1985,'Listes déroulantes'!$F$2:$I$26,3,FALSE)," ",$K1985," ",$N1985," ",$M1985,"
",$P1985,VLOOKUP($J1985,'Listes déroulantes'!$F$2:$I$26,4,FALSE))))),"")</f>
        <v/>
      </c>
      <c r="J1985" s="28"/>
      <c r="K1985" s="18"/>
      <c r="L1985" s="19"/>
      <c r="M1985" s="18"/>
      <c r="N1985" s="15"/>
      <c r="O1985" s="15"/>
      <c r="P1985" s="20"/>
      <c r="Q1985" s="36"/>
      <c r="R1985" s="36"/>
      <c r="S1985" s="37"/>
      <c r="T1985" s="37"/>
      <c r="U1985" s="37"/>
      <c r="V1985" s="37"/>
      <c r="W1985" s="37"/>
      <c r="X1985" s="37"/>
      <c r="Y1985" s="37"/>
      <c r="Z1985" s="37"/>
    </row>
    <row r="1986" spans="1:26" s="29" customFormat="1" x14ac:dyDescent="0.25">
      <c r="A1986" s="13"/>
      <c r="B1986" s="14"/>
      <c r="C1986" s="39"/>
      <c r="D1986" s="39"/>
      <c r="E1986" s="27"/>
      <c r="F1986" s="16"/>
      <c r="G1986" s="17"/>
      <c r="H1986" s="17"/>
      <c r="I1986" s="38" t="str">
        <f>IF($J1986&lt;&gt;"",(IF($J1986="Part RC demandée &lt;&gt; Part RC calculée",VLOOKUP($J1986,'Listes déroulantes'!$F$2:$H$26,2,FALSE)&amp;$O1986&amp;"
"&amp;$P1986&amp;VLOOKUP($J1986,'Listes déroulantes'!$F$2:$H$26,3,FALSE),IF($J1986="Montant total demandé &lt;&gt; de montant calculé",VLOOKUP($J1986,'Listes déroulantes'!$F$2:$H$26,2,FALSE)&amp;$N1986&amp;"
"&amp;$P1986&amp;"
"&amp;VLOOKUP($J1986,'Listes déroulantes'!$F$2:$H$26,3,FALSE),CONCATENATE(IF(ISNA(VLOOKUP($J1986,'Listes déroulantes'!$F$2:$I$26,2,FALSE)),"",VLOOKUP($J1986,'Listes déroulantes'!$F$2:$I$26,2,FALSE)),IF($L1986&lt;&gt;"",TEXT($L1986,CONCATENATE("jj/mm/aaaa","")),""),VLOOKUP($J1986,'Listes déroulantes'!$F$2:$I$26,3,FALSE)," ",$K1986," ",$N1986," ",$M1986,"
",$P1986,VLOOKUP($J1986,'Listes déroulantes'!$F$2:$I$26,4,FALSE))))),"")</f>
        <v/>
      </c>
      <c r="J1986" s="28"/>
      <c r="K1986" s="18"/>
      <c r="L1986" s="19"/>
      <c r="M1986" s="18"/>
      <c r="N1986" s="15"/>
      <c r="O1986" s="15"/>
      <c r="P1986" s="20"/>
      <c r="Q1986" s="36"/>
      <c r="R1986" s="36"/>
      <c r="S1986" s="37"/>
      <c r="T1986" s="37"/>
      <c r="U1986" s="37"/>
      <c r="V1986" s="37"/>
      <c r="W1986" s="37"/>
      <c r="X1986" s="37"/>
      <c r="Y1986" s="37"/>
      <c r="Z1986" s="37"/>
    </row>
    <row r="1987" spans="1:26" s="29" customFormat="1" x14ac:dyDescent="0.25">
      <c r="A1987" s="13"/>
      <c r="B1987" s="14"/>
      <c r="C1987" s="39"/>
      <c r="D1987" s="39"/>
      <c r="E1987" s="27"/>
      <c r="F1987" s="16"/>
      <c r="G1987" s="17"/>
      <c r="H1987" s="17"/>
      <c r="I1987" s="38" t="str">
        <f>IF($J1987&lt;&gt;"",(IF($J1987="Part RC demandée &lt;&gt; Part RC calculée",VLOOKUP($J1987,'Listes déroulantes'!$F$2:$H$26,2,FALSE)&amp;$O1987&amp;"
"&amp;$P1987&amp;VLOOKUP($J1987,'Listes déroulantes'!$F$2:$H$26,3,FALSE),IF($J1987="Montant total demandé &lt;&gt; de montant calculé",VLOOKUP($J1987,'Listes déroulantes'!$F$2:$H$26,2,FALSE)&amp;$N1987&amp;"
"&amp;$P1987&amp;"
"&amp;VLOOKUP($J1987,'Listes déroulantes'!$F$2:$H$26,3,FALSE),CONCATENATE(IF(ISNA(VLOOKUP($J1987,'Listes déroulantes'!$F$2:$I$26,2,FALSE)),"",VLOOKUP($J1987,'Listes déroulantes'!$F$2:$I$26,2,FALSE)),IF($L1987&lt;&gt;"",TEXT($L1987,CONCATENATE("jj/mm/aaaa","")),""),VLOOKUP($J1987,'Listes déroulantes'!$F$2:$I$26,3,FALSE)," ",$K1987," ",$N1987," ",$M1987,"
",$P1987,VLOOKUP($J1987,'Listes déroulantes'!$F$2:$I$26,4,FALSE))))),"")</f>
        <v/>
      </c>
      <c r="J1987" s="28"/>
      <c r="K1987" s="18"/>
      <c r="L1987" s="19"/>
      <c r="M1987" s="18"/>
      <c r="N1987" s="15"/>
      <c r="O1987" s="15"/>
      <c r="P1987" s="20"/>
      <c r="Q1987" s="36"/>
      <c r="R1987" s="36"/>
      <c r="S1987" s="37"/>
      <c r="T1987" s="37"/>
      <c r="U1987" s="37"/>
      <c r="V1987" s="37"/>
      <c r="W1987" s="37"/>
      <c r="X1987" s="37"/>
      <c r="Y1987" s="37"/>
      <c r="Z1987" s="37"/>
    </row>
    <row r="1988" spans="1:26" s="29" customFormat="1" x14ac:dyDescent="0.25">
      <c r="A1988" s="13"/>
      <c r="B1988" s="14"/>
      <c r="C1988" s="39"/>
      <c r="D1988" s="39"/>
      <c r="E1988" s="27"/>
      <c r="F1988" s="16"/>
      <c r="G1988" s="17"/>
      <c r="H1988" s="17"/>
      <c r="I1988" s="38" t="str">
        <f>IF($J1988&lt;&gt;"",(IF($J1988="Part RC demandée &lt;&gt; Part RC calculée",VLOOKUP($J1988,'Listes déroulantes'!$F$2:$H$26,2,FALSE)&amp;$O1988&amp;"
"&amp;$P1988&amp;VLOOKUP($J1988,'Listes déroulantes'!$F$2:$H$26,3,FALSE),IF($J1988="Montant total demandé &lt;&gt; de montant calculé",VLOOKUP($J1988,'Listes déroulantes'!$F$2:$H$26,2,FALSE)&amp;$N1988&amp;"
"&amp;$P1988&amp;"
"&amp;VLOOKUP($J1988,'Listes déroulantes'!$F$2:$H$26,3,FALSE),CONCATENATE(IF(ISNA(VLOOKUP($J1988,'Listes déroulantes'!$F$2:$I$26,2,FALSE)),"",VLOOKUP($J1988,'Listes déroulantes'!$F$2:$I$26,2,FALSE)),IF($L1988&lt;&gt;"",TEXT($L1988,CONCATENATE("jj/mm/aaaa","")),""),VLOOKUP($J1988,'Listes déroulantes'!$F$2:$I$26,3,FALSE)," ",$K1988," ",$N1988," ",$M1988,"
",$P1988,VLOOKUP($J1988,'Listes déroulantes'!$F$2:$I$26,4,FALSE))))),"")</f>
        <v/>
      </c>
      <c r="J1988" s="28"/>
      <c r="K1988" s="18"/>
      <c r="L1988" s="19"/>
      <c r="M1988" s="18"/>
      <c r="N1988" s="15"/>
      <c r="O1988" s="15"/>
      <c r="P1988" s="20"/>
      <c r="Q1988" s="36"/>
      <c r="R1988" s="36"/>
      <c r="S1988" s="37"/>
      <c r="T1988" s="37"/>
      <c r="U1988" s="37"/>
      <c r="V1988" s="37"/>
      <c r="W1988" s="37"/>
      <c r="X1988" s="37"/>
      <c r="Y1988" s="37"/>
      <c r="Z1988" s="37"/>
    </row>
    <row r="1989" spans="1:26" s="29" customFormat="1" x14ac:dyDescent="0.25">
      <c r="A1989" s="13"/>
      <c r="B1989" s="14"/>
      <c r="C1989" s="39"/>
      <c r="D1989" s="39"/>
      <c r="E1989" s="27"/>
      <c r="F1989" s="16"/>
      <c r="G1989" s="17"/>
      <c r="H1989" s="17"/>
      <c r="I1989" s="38" t="str">
        <f>IF($J1989&lt;&gt;"",(IF($J1989="Part RC demandée &lt;&gt; Part RC calculée",VLOOKUP($J1989,'Listes déroulantes'!$F$2:$H$26,2,FALSE)&amp;$O1989&amp;"
"&amp;$P1989&amp;VLOOKUP($J1989,'Listes déroulantes'!$F$2:$H$26,3,FALSE),IF($J1989="Montant total demandé &lt;&gt; de montant calculé",VLOOKUP($J1989,'Listes déroulantes'!$F$2:$H$26,2,FALSE)&amp;$N1989&amp;"
"&amp;$P1989&amp;"
"&amp;VLOOKUP($J1989,'Listes déroulantes'!$F$2:$H$26,3,FALSE),CONCATENATE(IF(ISNA(VLOOKUP($J1989,'Listes déroulantes'!$F$2:$I$26,2,FALSE)),"",VLOOKUP($J1989,'Listes déroulantes'!$F$2:$I$26,2,FALSE)),IF($L1989&lt;&gt;"",TEXT($L1989,CONCATENATE("jj/mm/aaaa","")),""),VLOOKUP($J1989,'Listes déroulantes'!$F$2:$I$26,3,FALSE)," ",$K1989," ",$N1989," ",$M1989,"
",$P1989,VLOOKUP($J1989,'Listes déroulantes'!$F$2:$I$26,4,FALSE))))),"")</f>
        <v/>
      </c>
      <c r="J1989" s="28"/>
      <c r="K1989" s="18"/>
      <c r="L1989" s="19"/>
      <c r="M1989" s="18"/>
      <c r="N1989" s="15"/>
      <c r="O1989" s="15"/>
      <c r="P1989" s="20"/>
      <c r="Q1989" s="36"/>
      <c r="R1989" s="36"/>
      <c r="S1989" s="37"/>
      <c r="T1989" s="37"/>
      <c r="U1989" s="37"/>
      <c r="V1989" s="37"/>
      <c r="W1989" s="37"/>
      <c r="X1989" s="37"/>
      <c r="Y1989" s="37"/>
      <c r="Z1989" s="37"/>
    </row>
    <row r="1990" spans="1:26" s="29" customFormat="1" x14ac:dyDescent="0.25">
      <c r="A1990" s="13"/>
      <c r="B1990" s="14"/>
      <c r="C1990" s="39"/>
      <c r="D1990" s="39"/>
      <c r="E1990" s="27"/>
      <c r="F1990" s="16"/>
      <c r="G1990" s="17"/>
      <c r="H1990" s="17"/>
      <c r="I1990" s="38" t="str">
        <f>IF($J1990&lt;&gt;"",(IF($J1990="Part RC demandée &lt;&gt; Part RC calculée",VLOOKUP($J1990,'Listes déroulantes'!$F$2:$H$26,2,FALSE)&amp;$O1990&amp;"
"&amp;$P1990&amp;VLOOKUP($J1990,'Listes déroulantes'!$F$2:$H$26,3,FALSE),IF($J1990="Montant total demandé &lt;&gt; de montant calculé",VLOOKUP($J1990,'Listes déroulantes'!$F$2:$H$26,2,FALSE)&amp;$N1990&amp;"
"&amp;$P1990&amp;"
"&amp;VLOOKUP($J1990,'Listes déroulantes'!$F$2:$H$26,3,FALSE),CONCATENATE(IF(ISNA(VLOOKUP($J1990,'Listes déroulantes'!$F$2:$I$26,2,FALSE)),"",VLOOKUP($J1990,'Listes déroulantes'!$F$2:$I$26,2,FALSE)),IF($L1990&lt;&gt;"",TEXT($L1990,CONCATENATE("jj/mm/aaaa","")),""),VLOOKUP($J1990,'Listes déroulantes'!$F$2:$I$26,3,FALSE)," ",$K1990," ",$N1990," ",$M1990,"
",$P1990,VLOOKUP($J1990,'Listes déroulantes'!$F$2:$I$26,4,FALSE))))),"")</f>
        <v/>
      </c>
      <c r="J1990" s="28"/>
      <c r="K1990" s="18"/>
      <c r="L1990" s="19"/>
      <c r="M1990" s="18"/>
      <c r="N1990" s="15"/>
      <c r="O1990" s="15"/>
      <c r="P1990" s="20"/>
      <c r="Q1990" s="36"/>
      <c r="R1990" s="36"/>
      <c r="S1990" s="37"/>
      <c r="T1990" s="37"/>
      <c r="U1990" s="37"/>
      <c r="V1990" s="37"/>
      <c r="W1990" s="37"/>
      <c r="X1990" s="37"/>
      <c r="Y1990" s="37"/>
      <c r="Z1990" s="37"/>
    </row>
    <row r="1991" spans="1:26" s="29" customFormat="1" x14ac:dyDescent="0.25">
      <c r="A1991" s="13"/>
      <c r="B1991" s="14"/>
      <c r="C1991" s="39"/>
      <c r="D1991" s="39"/>
      <c r="E1991" s="27"/>
      <c r="F1991" s="16"/>
      <c r="G1991" s="17"/>
      <c r="H1991" s="17"/>
      <c r="I1991" s="38" t="str">
        <f>IF($J1991&lt;&gt;"",(IF($J1991="Part RC demandée &lt;&gt; Part RC calculée",VLOOKUP($J1991,'Listes déroulantes'!$F$2:$H$26,2,FALSE)&amp;$O1991&amp;"
"&amp;$P1991&amp;VLOOKUP($J1991,'Listes déroulantes'!$F$2:$H$26,3,FALSE),IF($J1991="Montant total demandé &lt;&gt; de montant calculé",VLOOKUP($J1991,'Listes déroulantes'!$F$2:$H$26,2,FALSE)&amp;$N1991&amp;"
"&amp;$P1991&amp;"
"&amp;VLOOKUP($J1991,'Listes déroulantes'!$F$2:$H$26,3,FALSE),CONCATENATE(IF(ISNA(VLOOKUP($J1991,'Listes déroulantes'!$F$2:$I$26,2,FALSE)),"",VLOOKUP($J1991,'Listes déroulantes'!$F$2:$I$26,2,FALSE)),IF($L1991&lt;&gt;"",TEXT($L1991,CONCATENATE("jj/mm/aaaa","")),""),VLOOKUP($J1991,'Listes déroulantes'!$F$2:$I$26,3,FALSE)," ",$K1991," ",$N1991," ",$M1991,"
",$P1991,VLOOKUP($J1991,'Listes déroulantes'!$F$2:$I$26,4,FALSE))))),"")</f>
        <v/>
      </c>
      <c r="J1991" s="28"/>
      <c r="K1991" s="18"/>
      <c r="L1991" s="19"/>
      <c r="M1991" s="18"/>
      <c r="N1991" s="15"/>
      <c r="O1991" s="15"/>
      <c r="P1991" s="20"/>
      <c r="Q1991" s="36"/>
      <c r="R1991" s="36"/>
      <c r="S1991" s="37"/>
      <c r="T1991" s="37"/>
      <c r="U1991" s="37"/>
      <c r="V1991" s="37"/>
      <c r="W1991" s="37"/>
      <c r="X1991" s="37"/>
      <c r="Y1991" s="37"/>
      <c r="Z1991" s="37"/>
    </row>
    <row r="1992" spans="1:26" s="29" customFormat="1" x14ac:dyDescent="0.25">
      <c r="A1992" s="13"/>
      <c r="B1992" s="14"/>
      <c r="C1992" s="39"/>
      <c r="D1992" s="39"/>
      <c r="E1992" s="27"/>
      <c r="F1992" s="16"/>
      <c r="G1992" s="17"/>
      <c r="H1992" s="17"/>
      <c r="I1992" s="38" t="str">
        <f>IF($J1992&lt;&gt;"",(IF($J1992="Part RC demandée &lt;&gt; Part RC calculée",VLOOKUP($J1992,'Listes déroulantes'!$F$2:$H$26,2,FALSE)&amp;$O1992&amp;"
"&amp;$P1992&amp;VLOOKUP($J1992,'Listes déroulantes'!$F$2:$H$26,3,FALSE),IF($J1992="Montant total demandé &lt;&gt; de montant calculé",VLOOKUP($J1992,'Listes déroulantes'!$F$2:$H$26,2,FALSE)&amp;$N1992&amp;"
"&amp;$P1992&amp;"
"&amp;VLOOKUP($J1992,'Listes déroulantes'!$F$2:$H$26,3,FALSE),CONCATENATE(IF(ISNA(VLOOKUP($J1992,'Listes déroulantes'!$F$2:$I$26,2,FALSE)),"",VLOOKUP($J1992,'Listes déroulantes'!$F$2:$I$26,2,FALSE)),IF($L1992&lt;&gt;"",TEXT($L1992,CONCATENATE("jj/mm/aaaa","")),""),VLOOKUP($J1992,'Listes déroulantes'!$F$2:$I$26,3,FALSE)," ",$K1992," ",$N1992," ",$M1992,"
",$P1992,VLOOKUP($J1992,'Listes déroulantes'!$F$2:$I$26,4,FALSE))))),"")</f>
        <v/>
      </c>
      <c r="J1992" s="28"/>
      <c r="K1992" s="18"/>
      <c r="L1992" s="19"/>
      <c r="M1992" s="18"/>
      <c r="N1992" s="15"/>
      <c r="O1992" s="15"/>
      <c r="P1992" s="20"/>
      <c r="Q1992" s="36"/>
      <c r="R1992" s="36"/>
      <c r="S1992" s="37"/>
      <c r="T1992" s="37"/>
      <c r="U1992" s="37"/>
      <c r="V1992" s="37"/>
      <c r="W1992" s="37"/>
      <c r="X1992" s="37"/>
      <c r="Y1992" s="37"/>
      <c r="Z1992" s="37"/>
    </row>
    <row r="1993" spans="1:26" s="29" customFormat="1" x14ac:dyDescent="0.25">
      <c r="A1993" s="13"/>
      <c r="B1993" s="14"/>
      <c r="C1993" s="39"/>
      <c r="D1993" s="39"/>
      <c r="E1993" s="27"/>
      <c r="F1993" s="16"/>
      <c r="G1993" s="17"/>
      <c r="H1993" s="17"/>
      <c r="I1993" s="38" t="str">
        <f>IF($J1993&lt;&gt;"",(IF($J1993="Part RC demandée &lt;&gt; Part RC calculée",VLOOKUP($J1993,'Listes déroulantes'!$F$2:$H$26,2,FALSE)&amp;$O1993&amp;"
"&amp;$P1993&amp;VLOOKUP($J1993,'Listes déroulantes'!$F$2:$H$26,3,FALSE),IF($J1993="Montant total demandé &lt;&gt; de montant calculé",VLOOKUP($J1993,'Listes déroulantes'!$F$2:$H$26,2,FALSE)&amp;$N1993&amp;"
"&amp;$P1993&amp;"
"&amp;VLOOKUP($J1993,'Listes déroulantes'!$F$2:$H$26,3,FALSE),CONCATENATE(IF(ISNA(VLOOKUP($J1993,'Listes déroulantes'!$F$2:$I$26,2,FALSE)),"",VLOOKUP($J1993,'Listes déroulantes'!$F$2:$I$26,2,FALSE)),IF($L1993&lt;&gt;"",TEXT($L1993,CONCATENATE("jj/mm/aaaa","")),""),VLOOKUP($J1993,'Listes déroulantes'!$F$2:$I$26,3,FALSE)," ",$K1993," ",$N1993," ",$M1993,"
",$P1993,VLOOKUP($J1993,'Listes déroulantes'!$F$2:$I$26,4,FALSE))))),"")</f>
        <v/>
      </c>
      <c r="J1993" s="28"/>
      <c r="K1993" s="18"/>
      <c r="L1993" s="19"/>
      <c r="M1993" s="18"/>
      <c r="N1993" s="15"/>
      <c r="O1993" s="15"/>
      <c r="P1993" s="20"/>
      <c r="Q1993" s="36"/>
      <c r="R1993" s="36"/>
      <c r="S1993" s="37"/>
      <c r="T1993" s="37"/>
      <c r="U1993" s="37"/>
      <c r="V1993" s="37"/>
      <c r="W1993" s="37"/>
      <c r="X1993" s="37"/>
      <c r="Y1993" s="37"/>
      <c r="Z1993" s="37"/>
    </row>
    <row r="1994" spans="1:26" s="29" customFormat="1" x14ac:dyDescent="0.25">
      <c r="A1994" s="13"/>
      <c r="B1994" s="14"/>
      <c r="C1994" s="39"/>
      <c r="D1994" s="39"/>
      <c r="E1994" s="27"/>
      <c r="F1994" s="16"/>
      <c r="G1994" s="17"/>
      <c r="H1994" s="17"/>
      <c r="I1994" s="38" t="str">
        <f>IF($J1994&lt;&gt;"",(IF($J1994="Part RC demandée &lt;&gt; Part RC calculée",VLOOKUP($J1994,'Listes déroulantes'!$F$2:$H$26,2,FALSE)&amp;$O1994&amp;"
"&amp;$P1994&amp;VLOOKUP($J1994,'Listes déroulantes'!$F$2:$H$26,3,FALSE),IF($J1994="Montant total demandé &lt;&gt; de montant calculé",VLOOKUP($J1994,'Listes déroulantes'!$F$2:$H$26,2,FALSE)&amp;$N1994&amp;"
"&amp;$P1994&amp;"
"&amp;VLOOKUP($J1994,'Listes déroulantes'!$F$2:$H$26,3,FALSE),CONCATENATE(IF(ISNA(VLOOKUP($J1994,'Listes déroulantes'!$F$2:$I$26,2,FALSE)),"",VLOOKUP($J1994,'Listes déroulantes'!$F$2:$I$26,2,FALSE)),IF($L1994&lt;&gt;"",TEXT($L1994,CONCATENATE("jj/mm/aaaa","")),""),VLOOKUP($J1994,'Listes déroulantes'!$F$2:$I$26,3,FALSE)," ",$K1994," ",$N1994," ",$M1994,"
",$P1994,VLOOKUP($J1994,'Listes déroulantes'!$F$2:$I$26,4,FALSE))))),"")</f>
        <v/>
      </c>
      <c r="J1994" s="28"/>
      <c r="K1994" s="18"/>
      <c r="L1994" s="19"/>
      <c r="M1994" s="18"/>
      <c r="N1994" s="15"/>
      <c r="O1994" s="15"/>
      <c r="P1994" s="20"/>
      <c r="Q1994" s="36"/>
      <c r="R1994" s="36"/>
      <c r="S1994" s="37"/>
      <c r="T1994" s="37"/>
      <c r="U1994" s="37"/>
      <c r="V1994" s="37"/>
      <c r="W1994" s="37"/>
      <c r="X1994" s="37"/>
      <c r="Y1994" s="37"/>
      <c r="Z1994" s="37"/>
    </row>
    <row r="1995" spans="1:26" s="29" customFormat="1" x14ac:dyDescent="0.25">
      <c r="A1995" s="13"/>
      <c r="B1995" s="14"/>
      <c r="C1995" s="39"/>
      <c r="D1995" s="39"/>
      <c r="E1995" s="27"/>
      <c r="F1995" s="16"/>
      <c r="G1995" s="17"/>
      <c r="H1995" s="17"/>
      <c r="I1995" s="38" t="str">
        <f>IF($J1995&lt;&gt;"",(IF($J1995="Part RC demandée &lt;&gt; Part RC calculée",VLOOKUP($J1995,'Listes déroulantes'!$F$2:$H$26,2,FALSE)&amp;$O1995&amp;"
"&amp;$P1995&amp;VLOOKUP($J1995,'Listes déroulantes'!$F$2:$H$26,3,FALSE),IF($J1995="Montant total demandé &lt;&gt; de montant calculé",VLOOKUP($J1995,'Listes déroulantes'!$F$2:$H$26,2,FALSE)&amp;$N1995&amp;"
"&amp;$P1995&amp;"
"&amp;VLOOKUP($J1995,'Listes déroulantes'!$F$2:$H$26,3,FALSE),CONCATENATE(IF(ISNA(VLOOKUP($J1995,'Listes déroulantes'!$F$2:$I$26,2,FALSE)),"",VLOOKUP($J1995,'Listes déroulantes'!$F$2:$I$26,2,FALSE)),IF($L1995&lt;&gt;"",TEXT($L1995,CONCATENATE("jj/mm/aaaa","")),""),VLOOKUP($J1995,'Listes déroulantes'!$F$2:$I$26,3,FALSE)," ",$K1995," ",$N1995," ",$M1995,"
",$P1995,VLOOKUP($J1995,'Listes déroulantes'!$F$2:$I$26,4,FALSE))))),"")</f>
        <v/>
      </c>
      <c r="J1995" s="28"/>
      <c r="K1995" s="18"/>
      <c r="L1995" s="19"/>
      <c r="M1995" s="18"/>
      <c r="N1995" s="15"/>
      <c r="O1995" s="15"/>
      <c r="P1995" s="20"/>
      <c r="Q1995" s="36"/>
      <c r="R1995" s="36"/>
      <c r="S1995" s="37"/>
      <c r="T1995" s="37"/>
      <c r="U1995" s="37"/>
      <c r="V1995" s="37"/>
      <c r="W1995" s="37"/>
      <c r="X1995" s="37"/>
      <c r="Y1995" s="37"/>
      <c r="Z1995" s="37"/>
    </row>
    <row r="1996" spans="1:26" s="29" customFormat="1" x14ac:dyDescent="0.25">
      <c r="A1996" s="13"/>
      <c r="B1996" s="14"/>
      <c r="C1996" s="39"/>
      <c r="D1996" s="39"/>
      <c r="E1996" s="27"/>
      <c r="F1996" s="16"/>
      <c r="G1996" s="17"/>
      <c r="H1996" s="17"/>
      <c r="I1996" s="38" t="str">
        <f>IF($J1996&lt;&gt;"",(IF($J1996="Part RC demandée &lt;&gt; Part RC calculée",VLOOKUP($J1996,'Listes déroulantes'!$F$2:$H$26,2,FALSE)&amp;$O1996&amp;"
"&amp;$P1996&amp;VLOOKUP($J1996,'Listes déroulantes'!$F$2:$H$26,3,FALSE),IF($J1996="Montant total demandé &lt;&gt; de montant calculé",VLOOKUP($J1996,'Listes déroulantes'!$F$2:$H$26,2,FALSE)&amp;$N1996&amp;"
"&amp;$P1996&amp;"
"&amp;VLOOKUP($J1996,'Listes déroulantes'!$F$2:$H$26,3,FALSE),CONCATENATE(IF(ISNA(VLOOKUP($J1996,'Listes déroulantes'!$F$2:$I$26,2,FALSE)),"",VLOOKUP($J1996,'Listes déroulantes'!$F$2:$I$26,2,FALSE)),IF($L1996&lt;&gt;"",TEXT($L1996,CONCATENATE("jj/mm/aaaa","")),""),VLOOKUP($J1996,'Listes déroulantes'!$F$2:$I$26,3,FALSE)," ",$K1996," ",$N1996," ",$M1996,"
",$P1996,VLOOKUP($J1996,'Listes déroulantes'!$F$2:$I$26,4,FALSE))))),"")</f>
        <v/>
      </c>
      <c r="J1996" s="28"/>
      <c r="K1996" s="18"/>
      <c r="L1996" s="19"/>
      <c r="M1996" s="18"/>
      <c r="N1996" s="15"/>
      <c r="O1996" s="15"/>
      <c r="P1996" s="20"/>
      <c r="Q1996" s="36"/>
      <c r="R1996" s="36"/>
      <c r="S1996" s="37"/>
      <c r="T1996" s="37"/>
      <c r="U1996" s="37"/>
      <c r="V1996" s="37"/>
      <c r="W1996" s="37"/>
      <c r="X1996" s="37"/>
      <c r="Y1996" s="37"/>
      <c r="Z1996" s="37"/>
    </row>
    <row r="1997" spans="1:26" s="29" customFormat="1" x14ac:dyDescent="0.25">
      <c r="A1997" s="13"/>
      <c r="B1997" s="14"/>
      <c r="C1997" s="39"/>
      <c r="D1997" s="39"/>
      <c r="E1997" s="27"/>
      <c r="F1997" s="16"/>
      <c r="G1997" s="17"/>
      <c r="H1997" s="17"/>
      <c r="I1997" s="38" t="str">
        <f>IF($J1997&lt;&gt;"",(IF($J1997="Part RC demandée &lt;&gt; Part RC calculée",VLOOKUP($J1997,'Listes déroulantes'!$F$2:$H$26,2,FALSE)&amp;$O1997&amp;"
"&amp;$P1997&amp;VLOOKUP($J1997,'Listes déroulantes'!$F$2:$H$26,3,FALSE),IF($J1997="Montant total demandé &lt;&gt; de montant calculé",VLOOKUP($J1997,'Listes déroulantes'!$F$2:$H$26,2,FALSE)&amp;$N1997&amp;"
"&amp;$P1997&amp;"
"&amp;VLOOKUP($J1997,'Listes déroulantes'!$F$2:$H$26,3,FALSE),CONCATENATE(IF(ISNA(VLOOKUP($J1997,'Listes déroulantes'!$F$2:$I$26,2,FALSE)),"",VLOOKUP($J1997,'Listes déroulantes'!$F$2:$I$26,2,FALSE)),IF($L1997&lt;&gt;"",TEXT($L1997,CONCATENATE("jj/mm/aaaa","")),""),VLOOKUP($J1997,'Listes déroulantes'!$F$2:$I$26,3,FALSE)," ",$K1997," ",$N1997," ",$M1997,"
",$P1997,VLOOKUP($J1997,'Listes déroulantes'!$F$2:$I$26,4,FALSE))))),"")</f>
        <v/>
      </c>
      <c r="J1997" s="28"/>
      <c r="K1997" s="18"/>
      <c r="L1997" s="19"/>
      <c r="M1997" s="18"/>
      <c r="N1997" s="15"/>
      <c r="O1997" s="15"/>
      <c r="P1997" s="20"/>
      <c r="Q1997" s="36"/>
      <c r="R1997" s="36"/>
      <c r="S1997" s="37"/>
      <c r="T1997" s="37"/>
      <c r="U1997" s="37"/>
      <c r="V1997" s="37"/>
      <c r="W1997" s="37"/>
      <c r="X1997" s="37"/>
      <c r="Y1997" s="37"/>
      <c r="Z1997" s="37"/>
    </row>
    <row r="1998" spans="1:26" s="29" customFormat="1" x14ac:dyDescent="0.25">
      <c r="A1998" s="13"/>
      <c r="B1998" s="14"/>
      <c r="C1998" s="39"/>
      <c r="D1998" s="39"/>
      <c r="E1998" s="27"/>
      <c r="F1998" s="16"/>
      <c r="G1998" s="17"/>
      <c r="H1998" s="17"/>
      <c r="I1998" s="38" t="str">
        <f>IF($J1998&lt;&gt;"",(IF($J1998="Part RC demandée &lt;&gt; Part RC calculée",VLOOKUP($J1998,'Listes déroulantes'!$F$2:$H$26,2,FALSE)&amp;$O1998&amp;"
"&amp;$P1998&amp;VLOOKUP($J1998,'Listes déroulantes'!$F$2:$H$26,3,FALSE),IF($J1998="Montant total demandé &lt;&gt; de montant calculé",VLOOKUP($J1998,'Listes déroulantes'!$F$2:$H$26,2,FALSE)&amp;$N1998&amp;"
"&amp;$P1998&amp;"
"&amp;VLOOKUP($J1998,'Listes déroulantes'!$F$2:$H$26,3,FALSE),CONCATENATE(IF(ISNA(VLOOKUP($J1998,'Listes déroulantes'!$F$2:$I$26,2,FALSE)),"",VLOOKUP($J1998,'Listes déroulantes'!$F$2:$I$26,2,FALSE)),IF($L1998&lt;&gt;"",TEXT($L1998,CONCATENATE("jj/mm/aaaa","")),""),VLOOKUP($J1998,'Listes déroulantes'!$F$2:$I$26,3,FALSE)," ",$K1998," ",$N1998," ",$M1998,"
",$P1998,VLOOKUP($J1998,'Listes déroulantes'!$F$2:$I$26,4,FALSE))))),"")</f>
        <v/>
      </c>
      <c r="J1998" s="28"/>
      <c r="K1998" s="18"/>
      <c r="L1998" s="19"/>
      <c r="M1998" s="18"/>
      <c r="N1998" s="15"/>
      <c r="O1998" s="15"/>
      <c r="P1998" s="20"/>
      <c r="Q1998" s="36"/>
      <c r="R1998" s="36"/>
      <c r="S1998" s="37"/>
      <c r="T1998" s="37"/>
      <c r="U1998" s="37"/>
      <c r="V1998" s="37"/>
      <c r="W1998" s="37"/>
      <c r="X1998" s="37"/>
      <c r="Y1998" s="37"/>
      <c r="Z1998" s="37"/>
    </row>
    <row r="1999" spans="1:26" s="29" customFormat="1" x14ac:dyDescent="0.25">
      <c r="A1999" s="13"/>
      <c r="B1999" s="14"/>
      <c r="C1999" s="39"/>
      <c r="D1999" s="39"/>
      <c r="E1999" s="27"/>
      <c r="F1999" s="16"/>
      <c r="G1999" s="17"/>
      <c r="H1999" s="17"/>
      <c r="I1999" s="38" t="str">
        <f>IF($J1999&lt;&gt;"",(IF($J1999="Part RC demandée &lt;&gt; Part RC calculée",VLOOKUP($J1999,'Listes déroulantes'!$F$2:$H$26,2,FALSE)&amp;$O1999&amp;"
"&amp;$P1999&amp;VLOOKUP($J1999,'Listes déroulantes'!$F$2:$H$26,3,FALSE),IF($J1999="Montant total demandé &lt;&gt; de montant calculé",VLOOKUP($J1999,'Listes déroulantes'!$F$2:$H$26,2,FALSE)&amp;$N1999&amp;"
"&amp;$P1999&amp;"
"&amp;VLOOKUP($J1999,'Listes déroulantes'!$F$2:$H$26,3,FALSE),CONCATENATE(IF(ISNA(VLOOKUP($J1999,'Listes déroulantes'!$F$2:$I$26,2,FALSE)),"",VLOOKUP($J1999,'Listes déroulantes'!$F$2:$I$26,2,FALSE)),IF($L1999&lt;&gt;"",TEXT($L1999,CONCATENATE("jj/mm/aaaa","")),""),VLOOKUP($J1999,'Listes déroulantes'!$F$2:$I$26,3,FALSE)," ",$K1999," ",$N1999," ",$M1999,"
",$P1999,VLOOKUP($J1999,'Listes déroulantes'!$F$2:$I$26,4,FALSE))))),"")</f>
        <v/>
      </c>
      <c r="J1999" s="28"/>
      <c r="K1999" s="18"/>
      <c r="L1999" s="19"/>
      <c r="M1999" s="18"/>
      <c r="N1999" s="15"/>
      <c r="O1999" s="15"/>
      <c r="P1999" s="20"/>
      <c r="Q1999" s="36"/>
      <c r="R1999" s="36"/>
      <c r="S1999" s="37"/>
      <c r="T1999" s="37"/>
      <c r="U1999" s="37"/>
      <c r="V1999" s="37"/>
      <c r="W1999" s="37"/>
      <c r="X1999" s="37"/>
      <c r="Y1999" s="37"/>
      <c r="Z1999" s="37"/>
    </row>
    <row r="2000" spans="1:26" s="29" customFormat="1" x14ac:dyDescent="0.25">
      <c r="A2000" s="13"/>
      <c r="B2000" s="14"/>
      <c r="C2000" s="39"/>
      <c r="D2000" s="39"/>
      <c r="E2000" s="27"/>
      <c r="F2000" s="16"/>
      <c r="G2000" s="17"/>
      <c r="H2000" s="17"/>
      <c r="I2000" s="38" t="str">
        <f>IF($J2000&lt;&gt;"",(IF($J2000="Part RC demandée &lt;&gt; Part RC calculée",VLOOKUP($J2000,'Listes déroulantes'!$F$2:$H$26,2,FALSE)&amp;$O2000&amp;"
"&amp;$P2000&amp;VLOOKUP($J2000,'Listes déroulantes'!$F$2:$H$26,3,FALSE),IF($J2000="Montant total demandé &lt;&gt; de montant calculé",VLOOKUP($J2000,'Listes déroulantes'!$F$2:$H$26,2,FALSE)&amp;$N2000&amp;"
"&amp;$P2000&amp;"
"&amp;VLOOKUP($J2000,'Listes déroulantes'!$F$2:$H$26,3,FALSE),CONCATENATE(IF(ISNA(VLOOKUP($J2000,'Listes déroulantes'!$F$2:$I$26,2,FALSE)),"",VLOOKUP($J2000,'Listes déroulantes'!$F$2:$I$26,2,FALSE)),IF($L2000&lt;&gt;"",TEXT($L2000,CONCATENATE("jj/mm/aaaa","")),""),VLOOKUP($J2000,'Listes déroulantes'!$F$2:$I$26,3,FALSE)," ",$K2000," ",$N2000," ",$M2000,"
",$P2000,VLOOKUP($J2000,'Listes déroulantes'!$F$2:$I$26,4,FALSE))))),"")</f>
        <v/>
      </c>
      <c r="J2000" s="28"/>
      <c r="K2000" s="18"/>
      <c r="L2000" s="19"/>
      <c r="M2000" s="18"/>
      <c r="N2000" s="15"/>
      <c r="O2000" s="15"/>
      <c r="P2000" s="20"/>
      <c r="Q2000" s="36"/>
      <c r="R2000" s="36"/>
      <c r="S2000" s="37"/>
      <c r="T2000" s="37"/>
      <c r="U2000" s="37"/>
      <c r="V2000" s="37"/>
      <c r="W2000" s="37"/>
      <c r="X2000" s="37"/>
      <c r="Y2000" s="37"/>
      <c r="Z2000" s="37"/>
    </row>
    <row r="2001" spans="1:26" s="29" customFormat="1" x14ac:dyDescent="0.25">
      <c r="A2001" s="13"/>
      <c r="B2001" s="14"/>
      <c r="C2001" s="39"/>
      <c r="D2001" s="39"/>
      <c r="E2001" s="27"/>
      <c r="F2001" s="16"/>
      <c r="G2001" s="17"/>
      <c r="H2001" s="17"/>
      <c r="I2001" s="38" t="str">
        <f>IF($J2001&lt;&gt;"",(IF($J2001="Part RC demandée &lt;&gt; Part RC calculée",VLOOKUP($J2001,'Listes déroulantes'!$F$2:$H$26,2,FALSE)&amp;$O2001&amp;"
"&amp;$P2001&amp;VLOOKUP($J2001,'Listes déroulantes'!$F$2:$H$26,3,FALSE),IF($J2001="Montant total demandé &lt;&gt; de montant calculé",VLOOKUP($J2001,'Listes déroulantes'!$F$2:$H$26,2,FALSE)&amp;$N2001&amp;"
"&amp;$P2001&amp;"
"&amp;VLOOKUP($J2001,'Listes déroulantes'!$F$2:$H$26,3,FALSE),CONCATENATE(IF(ISNA(VLOOKUP($J2001,'Listes déroulantes'!$F$2:$I$26,2,FALSE)),"",VLOOKUP($J2001,'Listes déroulantes'!$F$2:$I$26,2,FALSE)),IF($L2001&lt;&gt;"",TEXT($L2001,CONCATENATE("jj/mm/aaaa","")),""),VLOOKUP($J2001,'Listes déroulantes'!$F$2:$I$26,3,FALSE)," ",$K2001," ",$N2001," ",$M2001,"
",$P2001,VLOOKUP($J2001,'Listes déroulantes'!$F$2:$I$26,4,FALSE))))),"")</f>
        <v/>
      </c>
      <c r="J2001" s="28"/>
      <c r="K2001" s="18"/>
      <c r="L2001" s="19"/>
      <c r="M2001" s="18"/>
      <c r="N2001" s="15"/>
      <c r="O2001" s="15"/>
      <c r="P2001" s="20"/>
      <c r="Q2001" s="36"/>
      <c r="R2001" s="36"/>
      <c r="S2001" s="37"/>
      <c r="T2001" s="37"/>
      <c r="U2001" s="37"/>
      <c r="V2001" s="37"/>
      <c r="W2001" s="37"/>
      <c r="X2001" s="37"/>
      <c r="Y2001" s="37"/>
      <c r="Z2001" s="37"/>
    </row>
    <row r="2002" spans="1:26" s="29" customFormat="1" x14ac:dyDescent="0.25">
      <c r="A2002" s="13"/>
      <c r="B2002" s="14"/>
      <c r="C2002" s="39"/>
      <c r="D2002" s="39"/>
      <c r="E2002" s="27"/>
      <c r="F2002" s="16"/>
      <c r="G2002" s="17"/>
      <c r="H2002" s="17"/>
      <c r="I2002" s="38" t="str">
        <f>IF($J2002&lt;&gt;"",(IF($J2002="Part RC demandée &lt;&gt; Part RC calculée",VLOOKUP($J2002,'Listes déroulantes'!$F$2:$H$26,2,FALSE)&amp;$O2002&amp;"
"&amp;$P2002&amp;VLOOKUP($J2002,'Listes déroulantes'!$F$2:$H$26,3,FALSE),IF($J2002="Montant total demandé &lt;&gt; de montant calculé",VLOOKUP($J2002,'Listes déroulantes'!$F$2:$H$26,2,FALSE)&amp;$N2002&amp;"
"&amp;$P2002&amp;"
"&amp;VLOOKUP($J2002,'Listes déroulantes'!$F$2:$H$26,3,FALSE),CONCATENATE(IF(ISNA(VLOOKUP($J2002,'Listes déroulantes'!$F$2:$I$26,2,FALSE)),"",VLOOKUP($J2002,'Listes déroulantes'!$F$2:$I$26,2,FALSE)),IF($L2002&lt;&gt;"",TEXT($L2002,CONCATENATE("jj/mm/aaaa","")),""),VLOOKUP($J2002,'Listes déroulantes'!$F$2:$I$26,3,FALSE)," ",$K2002," ",$N2002," ",$M2002,"
",$P2002,VLOOKUP($J2002,'Listes déroulantes'!$F$2:$I$26,4,FALSE))))),"")</f>
        <v/>
      </c>
      <c r="J2002" s="28"/>
      <c r="K2002" s="18"/>
      <c r="L2002" s="19"/>
      <c r="M2002" s="18"/>
      <c r="N2002" s="15"/>
      <c r="O2002" s="15"/>
      <c r="P2002" s="20"/>
      <c r="Q2002" s="36"/>
      <c r="R2002" s="36"/>
      <c r="S2002" s="37"/>
      <c r="T2002" s="37"/>
      <c r="U2002" s="37"/>
      <c r="V2002" s="37"/>
      <c r="W2002" s="37"/>
      <c r="X2002" s="37"/>
      <c r="Y2002" s="37"/>
      <c r="Z2002" s="37"/>
    </row>
    <row r="2003" spans="1:26" s="29" customFormat="1" x14ac:dyDescent="0.25">
      <c r="A2003" s="13"/>
      <c r="B2003" s="14"/>
      <c r="C2003" s="39"/>
      <c r="D2003" s="39"/>
      <c r="E2003" s="27"/>
      <c r="F2003" s="16"/>
      <c r="G2003" s="17"/>
      <c r="H2003" s="17"/>
      <c r="I2003" s="38" t="str">
        <f>IF($J2003&lt;&gt;"",(IF($J2003="Part RC demandée &lt;&gt; Part RC calculée",VLOOKUP($J2003,'Listes déroulantes'!$F$2:$H$26,2,FALSE)&amp;$O2003&amp;"
"&amp;$P2003&amp;VLOOKUP($J2003,'Listes déroulantes'!$F$2:$H$26,3,FALSE),IF($J2003="Montant total demandé &lt;&gt; de montant calculé",VLOOKUP($J2003,'Listes déroulantes'!$F$2:$H$26,2,FALSE)&amp;$N2003&amp;"
"&amp;$P2003&amp;"
"&amp;VLOOKUP($J2003,'Listes déroulantes'!$F$2:$H$26,3,FALSE),CONCATENATE(IF(ISNA(VLOOKUP($J2003,'Listes déroulantes'!$F$2:$I$26,2,FALSE)),"",VLOOKUP($J2003,'Listes déroulantes'!$F$2:$I$26,2,FALSE)),IF($L2003&lt;&gt;"",TEXT($L2003,CONCATENATE("jj/mm/aaaa","")),""),VLOOKUP($J2003,'Listes déroulantes'!$F$2:$I$26,3,FALSE)," ",$K2003," ",$N2003," ",$M2003,"
",$P2003,VLOOKUP($J2003,'Listes déroulantes'!$F$2:$I$26,4,FALSE))))),"")</f>
        <v/>
      </c>
      <c r="J2003" s="28"/>
      <c r="K2003" s="18"/>
      <c r="L2003" s="19"/>
      <c r="M2003" s="18"/>
      <c r="N2003" s="15"/>
      <c r="O2003" s="15"/>
      <c r="P2003" s="20"/>
      <c r="Q2003" s="36"/>
      <c r="R2003" s="36"/>
      <c r="S2003" s="37"/>
      <c r="T2003" s="37"/>
      <c r="U2003" s="37"/>
      <c r="V2003" s="37"/>
      <c r="W2003" s="37"/>
      <c r="X2003" s="37"/>
      <c r="Y2003" s="37"/>
      <c r="Z2003" s="37"/>
    </row>
    <row r="2004" spans="1:26" s="29" customFormat="1" x14ac:dyDescent="0.25">
      <c r="A2004" s="13"/>
      <c r="B2004" s="14"/>
      <c r="C2004" s="39"/>
      <c r="D2004" s="39"/>
      <c r="E2004" s="27"/>
      <c r="F2004" s="16"/>
      <c r="G2004" s="17"/>
      <c r="H2004" s="17"/>
      <c r="I2004" s="38" t="str">
        <f>IF($J2004&lt;&gt;"",(IF($J2004="Part RC demandée &lt;&gt; Part RC calculée",VLOOKUP($J2004,'Listes déroulantes'!$F$2:$H$26,2,FALSE)&amp;$O2004&amp;"
"&amp;$P2004&amp;VLOOKUP($J2004,'Listes déroulantes'!$F$2:$H$26,3,FALSE),IF($J2004="Montant total demandé &lt;&gt; de montant calculé",VLOOKUP($J2004,'Listes déroulantes'!$F$2:$H$26,2,FALSE)&amp;$N2004&amp;"
"&amp;$P2004&amp;"
"&amp;VLOOKUP($J2004,'Listes déroulantes'!$F$2:$H$26,3,FALSE),CONCATENATE(IF(ISNA(VLOOKUP($J2004,'Listes déroulantes'!$F$2:$I$26,2,FALSE)),"",VLOOKUP($J2004,'Listes déroulantes'!$F$2:$I$26,2,FALSE)),IF($L2004&lt;&gt;"",TEXT($L2004,CONCATENATE("jj/mm/aaaa","")),""),VLOOKUP($J2004,'Listes déroulantes'!$F$2:$I$26,3,FALSE)," ",$K2004," ",$N2004," ",$M2004,"
",$P2004,VLOOKUP($J2004,'Listes déroulantes'!$F$2:$I$26,4,FALSE))))),"")</f>
        <v/>
      </c>
      <c r="J2004" s="28"/>
      <c r="K2004" s="18"/>
      <c r="L2004" s="19"/>
      <c r="M2004" s="18"/>
      <c r="N2004" s="15"/>
      <c r="O2004" s="15"/>
      <c r="P2004" s="20"/>
      <c r="Q2004" s="36"/>
      <c r="R2004" s="36"/>
      <c r="S2004" s="37"/>
      <c r="T2004" s="37"/>
      <c r="U2004" s="37"/>
      <c r="V2004" s="37"/>
      <c r="W2004" s="37"/>
      <c r="X2004" s="37"/>
      <c r="Y2004" s="37"/>
      <c r="Z2004" s="37"/>
    </row>
    <row r="2005" spans="1:26" s="29" customFormat="1" x14ac:dyDescent="0.25">
      <c r="A2005" s="13"/>
      <c r="B2005" s="14"/>
      <c r="C2005" s="39"/>
      <c r="D2005" s="39"/>
      <c r="E2005" s="27"/>
      <c r="F2005" s="16"/>
      <c r="G2005" s="17"/>
      <c r="H2005" s="17"/>
      <c r="I2005" s="38" t="str">
        <f>IF($J2005&lt;&gt;"",(IF($J2005="Part RC demandée &lt;&gt; Part RC calculée",VLOOKUP($J2005,'Listes déroulantes'!$F$2:$H$26,2,FALSE)&amp;$O2005&amp;"
"&amp;$P2005&amp;VLOOKUP($J2005,'Listes déroulantes'!$F$2:$H$26,3,FALSE),IF($J2005="Montant total demandé &lt;&gt; de montant calculé",VLOOKUP($J2005,'Listes déroulantes'!$F$2:$H$26,2,FALSE)&amp;$N2005&amp;"
"&amp;$P2005&amp;"
"&amp;VLOOKUP($J2005,'Listes déroulantes'!$F$2:$H$26,3,FALSE),CONCATENATE(IF(ISNA(VLOOKUP($J2005,'Listes déroulantes'!$F$2:$I$26,2,FALSE)),"",VLOOKUP($J2005,'Listes déroulantes'!$F$2:$I$26,2,FALSE)),IF($L2005&lt;&gt;"",TEXT($L2005,CONCATENATE("jj/mm/aaaa","")),""),VLOOKUP($J2005,'Listes déroulantes'!$F$2:$I$26,3,FALSE)," ",$K2005," ",$N2005," ",$M2005,"
",$P2005,VLOOKUP($J2005,'Listes déroulantes'!$F$2:$I$26,4,FALSE))))),"")</f>
        <v/>
      </c>
      <c r="J2005" s="28"/>
      <c r="K2005" s="18"/>
      <c r="L2005" s="19"/>
      <c r="M2005" s="18"/>
      <c r="N2005" s="15"/>
      <c r="O2005" s="15"/>
      <c r="P2005" s="20"/>
      <c r="Q2005" s="36"/>
      <c r="R2005" s="36"/>
      <c r="S2005" s="37"/>
      <c r="T2005" s="37"/>
      <c r="U2005" s="37"/>
      <c r="V2005" s="37"/>
      <c r="W2005" s="37"/>
      <c r="X2005" s="37"/>
      <c r="Y2005" s="37"/>
      <c r="Z2005" s="37"/>
    </row>
    <row r="2006" spans="1:26" s="29" customFormat="1" x14ac:dyDescent="0.25">
      <c r="A2006" s="13"/>
      <c r="B2006" s="14"/>
      <c r="C2006" s="39"/>
      <c r="D2006" s="39"/>
      <c r="E2006" s="27"/>
      <c r="F2006" s="16"/>
      <c r="G2006" s="17"/>
      <c r="H2006" s="17"/>
      <c r="I2006" s="38" t="str">
        <f>IF($J2006&lt;&gt;"",(IF($J2006="Part RC demandée &lt;&gt; Part RC calculée",VLOOKUP($J2006,'Listes déroulantes'!$F$2:$H$26,2,FALSE)&amp;$O2006&amp;"
"&amp;$P2006&amp;VLOOKUP($J2006,'Listes déroulantes'!$F$2:$H$26,3,FALSE),IF($J2006="Montant total demandé &lt;&gt; de montant calculé",VLOOKUP($J2006,'Listes déroulantes'!$F$2:$H$26,2,FALSE)&amp;$N2006&amp;"
"&amp;$P2006&amp;"
"&amp;VLOOKUP($J2006,'Listes déroulantes'!$F$2:$H$26,3,FALSE),CONCATENATE(IF(ISNA(VLOOKUP($J2006,'Listes déroulantes'!$F$2:$I$26,2,FALSE)),"",VLOOKUP($J2006,'Listes déroulantes'!$F$2:$I$26,2,FALSE)),IF($L2006&lt;&gt;"",TEXT($L2006,CONCATENATE("jj/mm/aaaa","")),""),VLOOKUP($J2006,'Listes déroulantes'!$F$2:$I$26,3,FALSE)," ",$K2006," ",$N2006," ",$M2006,"
",$P2006,VLOOKUP($J2006,'Listes déroulantes'!$F$2:$I$26,4,FALSE))))),"")</f>
        <v/>
      </c>
      <c r="J2006" s="28"/>
      <c r="K2006" s="18"/>
      <c r="L2006" s="19"/>
      <c r="M2006" s="18"/>
      <c r="N2006" s="15"/>
      <c r="O2006" s="15"/>
      <c r="P2006" s="20"/>
      <c r="Q2006" s="36"/>
      <c r="R2006" s="36"/>
      <c r="S2006" s="37"/>
      <c r="T2006" s="37"/>
      <c r="U2006" s="37"/>
      <c r="V2006" s="37"/>
      <c r="W2006" s="37"/>
      <c r="X2006" s="37"/>
      <c r="Y2006" s="37"/>
      <c r="Z2006" s="37"/>
    </row>
    <row r="2007" spans="1:26" s="29" customFormat="1" x14ac:dyDescent="0.25">
      <c r="A2007" s="13"/>
      <c r="B2007" s="14"/>
      <c r="C2007" s="39"/>
      <c r="D2007" s="39"/>
      <c r="E2007" s="27"/>
      <c r="F2007" s="16"/>
      <c r="G2007" s="17"/>
      <c r="H2007" s="17"/>
      <c r="I2007" s="38" t="str">
        <f>IF($J2007&lt;&gt;"",(IF($J2007="Part RC demandée &lt;&gt; Part RC calculée",VLOOKUP($J2007,'Listes déroulantes'!$F$2:$H$26,2,FALSE)&amp;$O2007&amp;"
"&amp;$P2007&amp;VLOOKUP($J2007,'Listes déroulantes'!$F$2:$H$26,3,FALSE),IF($J2007="Montant total demandé &lt;&gt; de montant calculé",VLOOKUP($J2007,'Listes déroulantes'!$F$2:$H$26,2,FALSE)&amp;$N2007&amp;"
"&amp;$P2007&amp;"
"&amp;VLOOKUP($J2007,'Listes déroulantes'!$F$2:$H$26,3,FALSE),CONCATENATE(IF(ISNA(VLOOKUP($J2007,'Listes déroulantes'!$F$2:$I$26,2,FALSE)),"",VLOOKUP($J2007,'Listes déroulantes'!$F$2:$I$26,2,FALSE)),IF($L2007&lt;&gt;"",TEXT($L2007,CONCATENATE("jj/mm/aaaa","")),""),VLOOKUP($J2007,'Listes déroulantes'!$F$2:$I$26,3,FALSE)," ",$K2007," ",$N2007," ",$M2007,"
",$P2007,VLOOKUP($J2007,'Listes déroulantes'!$F$2:$I$26,4,FALSE))))),"")</f>
        <v/>
      </c>
      <c r="J2007" s="28"/>
      <c r="K2007" s="18"/>
      <c r="L2007" s="19"/>
      <c r="M2007" s="18"/>
      <c r="N2007" s="15"/>
      <c r="O2007" s="15"/>
      <c r="P2007" s="20"/>
      <c r="Q2007" s="36"/>
      <c r="R2007" s="36"/>
      <c r="S2007" s="37"/>
      <c r="T2007" s="37"/>
      <c r="U2007" s="37"/>
      <c r="V2007" s="37"/>
      <c r="W2007" s="37"/>
      <c r="X2007" s="37"/>
      <c r="Y2007" s="37"/>
      <c r="Z2007" s="37"/>
    </row>
    <row r="2008" spans="1:26" s="29" customFormat="1" x14ac:dyDescent="0.25">
      <c r="A2008" s="13"/>
      <c r="B2008" s="14"/>
      <c r="C2008" s="39"/>
      <c r="D2008" s="39"/>
      <c r="E2008" s="27"/>
      <c r="F2008" s="16"/>
      <c r="G2008" s="17"/>
      <c r="H2008" s="17"/>
      <c r="I2008" s="38" t="str">
        <f>IF($J2008&lt;&gt;"",(IF($J2008="Part RC demandée &lt;&gt; Part RC calculée",VLOOKUP($J2008,'Listes déroulantes'!$F$2:$H$26,2,FALSE)&amp;$O2008&amp;"
"&amp;$P2008&amp;VLOOKUP($J2008,'Listes déroulantes'!$F$2:$H$26,3,FALSE),IF($J2008="Montant total demandé &lt;&gt; de montant calculé",VLOOKUP($J2008,'Listes déroulantes'!$F$2:$H$26,2,FALSE)&amp;$N2008&amp;"
"&amp;$P2008&amp;"
"&amp;VLOOKUP($J2008,'Listes déroulantes'!$F$2:$H$26,3,FALSE),CONCATENATE(IF(ISNA(VLOOKUP($J2008,'Listes déroulantes'!$F$2:$I$26,2,FALSE)),"",VLOOKUP($J2008,'Listes déroulantes'!$F$2:$I$26,2,FALSE)),IF($L2008&lt;&gt;"",TEXT($L2008,CONCATENATE("jj/mm/aaaa","")),""),VLOOKUP($J2008,'Listes déroulantes'!$F$2:$I$26,3,FALSE)," ",$K2008," ",$N2008," ",$M2008,"
",$P2008,VLOOKUP($J2008,'Listes déroulantes'!$F$2:$I$26,4,FALSE))))),"")</f>
        <v/>
      </c>
      <c r="J2008" s="28"/>
      <c r="K2008" s="18"/>
      <c r="L2008" s="19"/>
      <c r="M2008" s="18"/>
      <c r="N2008" s="15"/>
      <c r="O2008" s="15"/>
      <c r="P2008" s="20"/>
      <c r="Q2008" s="36"/>
      <c r="R2008" s="36"/>
      <c r="S2008" s="37"/>
      <c r="T2008" s="37"/>
      <c r="U2008" s="37"/>
      <c r="V2008" s="37"/>
      <c r="W2008" s="37"/>
      <c r="X2008" s="37"/>
      <c r="Y2008" s="37"/>
      <c r="Z2008" s="37"/>
    </row>
    <row r="2009" spans="1:26" s="29" customFormat="1" x14ac:dyDescent="0.25">
      <c r="A2009" s="13"/>
      <c r="B2009" s="14"/>
      <c r="C2009" s="39"/>
      <c r="D2009" s="39"/>
      <c r="E2009" s="27"/>
      <c r="F2009" s="16"/>
      <c r="G2009" s="17"/>
      <c r="H2009" s="17"/>
      <c r="I2009" s="38" t="str">
        <f>IF($J2009&lt;&gt;"",(IF($J2009="Part RC demandée &lt;&gt; Part RC calculée",VLOOKUP($J2009,'Listes déroulantes'!$F$2:$H$26,2,FALSE)&amp;$O2009&amp;"
"&amp;$P2009&amp;VLOOKUP($J2009,'Listes déroulantes'!$F$2:$H$26,3,FALSE),IF($J2009="Montant total demandé &lt;&gt; de montant calculé",VLOOKUP($J2009,'Listes déroulantes'!$F$2:$H$26,2,FALSE)&amp;$N2009&amp;"
"&amp;$P2009&amp;"
"&amp;VLOOKUP($J2009,'Listes déroulantes'!$F$2:$H$26,3,FALSE),CONCATENATE(IF(ISNA(VLOOKUP($J2009,'Listes déroulantes'!$F$2:$I$26,2,FALSE)),"",VLOOKUP($J2009,'Listes déroulantes'!$F$2:$I$26,2,FALSE)),IF($L2009&lt;&gt;"",TEXT($L2009,CONCATENATE("jj/mm/aaaa","")),""),VLOOKUP($J2009,'Listes déroulantes'!$F$2:$I$26,3,FALSE)," ",$K2009," ",$N2009," ",$M2009,"
",$P2009,VLOOKUP($J2009,'Listes déroulantes'!$F$2:$I$26,4,FALSE))))),"")</f>
        <v/>
      </c>
      <c r="J2009" s="28"/>
      <c r="K2009" s="18"/>
      <c r="L2009" s="19"/>
      <c r="M2009" s="18"/>
      <c r="N2009" s="15"/>
      <c r="O2009" s="15"/>
      <c r="P2009" s="20"/>
      <c r="Q2009" s="36"/>
      <c r="R2009" s="36"/>
      <c r="S2009" s="37"/>
      <c r="T2009" s="37"/>
      <c r="U2009" s="37"/>
      <c r="V2009" s="37"/>
      <c r="W2009" s="37"/>
      <c r="X2009" s="37"/>
      <c r="Y2009" s="37"/>
      <c r="Z2009" s="37"/>
    </row>
    <row r="2010" spans="1:26" s="29" customFormat="1" x14ac:dyDescent="0.25">
      <c r="A2010" s="13"/>
      <c r="B2010" s="14"/>
      <c r="C2010" s="39"/>
      <c r="D2010" s="39"/>
      <c r="E2010" s="27"/>
      <c r="F2010" s="16"/>
      <c r="G2010" s="17"/>
      <c r="H2010" s="17"/>
      <c r="I2010" s="38" t="str">
        <f>IF($J2010&lt;&gt;"",(IF($J2010="Part RC demandée &lt;&gt; Part RC calculée",VLOOKUP($J2010,'Listes déroulantes'!$F$2:$H$26,2,FALSE)&amp;$O2010&amp;"
"&amp;$P2010&amp;VLOOKUP($J2010,'Listes déroulantes'!$F$2:$H$26,3,FALSE),IF($J2010="Montant total demandé &lt;&gt; de montant calculé",VLOOKUP($J2010,'Listes déroulantes'!$F$2:$H$26,2,FALSE)&amp;$N2010&amp;"
"&amp;$P2010&amp;"
"&amp;VLOOKUP($J2010,'Listes déroulantes'!$F$2:$H$26,3,FALSE),CONCATENATE(IF(ISNA(VLOOKUP($J2010,'Listes déroulantes'!$F$2:$I$26,2,FALSE)),"",VLOOKUP($J2010,'Listes déroulantes'!$F$2:$I$26,2,FALSE)),IF($L2010&lt;&gt;"",TEXT($L2010,CONCATENATE("jj/mm/aaaa","")),""),VLOOKUP($J2010,'Listes déroulantes'!$F$2:$I$26,3,FALSE)," ",$K2010," ",$N2010," ",$M2010,"
",$P2010,VLOOKUP($J2010,'Listes déroulantes'!$F$2:$I$26,4,FALSE))))),"")</f>
        <v/>
      </c>
      <c r="J2010" s="28"/>
      <c r="K2010" s="18"/>
      <c r="L2010" s="19"/>
      <c r="M2010" s="18"/>
      <c r="N2010" s="15"/>
      <c r="O2010" s="15"/>
      <c r="P2010" s="20"/>
      <c r="Q2010" s="36"/>
      <c r="R2010" s="36"/>
      <c r="S2010" s="37"/>
      <c r="T2010" s="37"/>
      <c r="U2010" s="37"/>
      <c r="V2010" s="37"/>
      <c r="W2010" s="37"/>
      <c r="X2010" s="37"/>
      <c r="Y2010" s="37"/>
      <c r="Z2010" s="37"/>
    </row>
    <row r="2011" spans="1:26" s="29" customFormat="1" x14ac:dyDescent="0.25">
      <c r="A2011" s="13"/>
      <c r="B2011" s="14"/>
      <c r="C2011" s="39"/>
      <c r="D2011" s="39"/>
      <c r="E2011" s="27"/>
      <c r="F2011" s="16"/>
      <c r="G2011" s="17"/>
      <c r="H2011" s="17"/>
      <c r="I2011" s="38" t="str">
        <f>IF($J2011&lt;&gt;"",(IF($J2011="Part RC demandée &lt;&gt; Part RC calculée",VLOOKUP($J2011,'Listes déroulantes'!$F$2:$H$26,2,FALSE)&amp;$O2011&amp;"
"&amp;$P2011&amp;VLOOKUP($J2011,'Listes déroulantes'!$F$2:$H$26,3,FALSE),IF($J2011="Montant total demandé &lt;&gt; de montant calculé",VLOOKUP($J2011,'Listes déroulantes'!$F$2:$H$26,2,FALSE)&amp;$N2011&amp;"
"&amp;$P2011&amp;"
"&amp;VLOOKUP($J2011,'Listes déroulantes'!$F$2:$H$26,3,FALSE),CONCATENATE(IF(ISNA(VLOOKUP($J2011,'Listes déroulantes'!$F$2:$I$26,2,FALSE)),"",VLOOKUP($J2011,'Listes déroulantes'!$F$2:$I$26,2,FALSE)),IF($L2011&lt;&gt;"",TEXT($L2011,CONCATENATE("jj/mm/aaaa","")),""),VLOOKUP($J2011,'Listes déroulantes'!$F$2:$I$26,3,FALSE)," ",$K2011," ",$N2011," ",$M2011,"
",$P2011,VLOOKUP($J2011,'Listes déroulantes'!$F$2:$I$26,4,FALSE))))),"")</f>
        <v/>
      </c>
      <c r="J2011" s="28"/>
      <c r="K2011" s="18"/>
      <c r="L2011" s="19"/>
      <c r="M2011" s="18"/>
      <c r="N2011" s="15"/>
      <c r="O2011" s="15"/>
      <c r="P2011" s="20"/>
      <c r="Q2011" s="36"/>
      <c r="R2011" s="36"/>
      <c r="S2011" s="37"/>
      <c r="T2011" s="37"/>
      <c r="U2011" s="37"/>
      <c r="V2011" s="37"/>
      <c r="W2011" s="37"/>
      <c r="X2011" s="37"/>
      <c r="Y2011" s="37"/>
      <c r="Z2011" s="37"/>
    </row>
    <row r="2012" spans="1:26" s="29" customFormat="1" x14ac:dyDescent="0.25">
      <c r="A2012" s="13"/>
      <c r="B2012" s="14"/>
      <c r="C2012" s="39"/>
      <c r="D2012" s="39"/>
      <c r="E2012" s="27"/>
      <c r="F2012" s="16"/>
      <c r="G2012" s="17"/>
      <c r="H2012" s="17"/>
      <c r="I2012" s="38" t="str">
        <f>IF($J2012&lt;&gt;"",(IF($J2012="Part RC demandée &lt;&gt; Part RC calculée",VLOOKUP($J2012,'Listes déroulantes'!$F$2:$H$26,2,FALSE)&amp;$O2012&amp;"
"&amp;$P2012&amp;VLOOKUP($J2012,'Listes déroulantes'!$F$2:$H$26,3,FALSE),IF($J2012="Montant total demandé &lt;&gt; de montant calculé",VLOOKUP($J2012,'Listes déroulantes'!$F$2:$H$26,2,FALSE)&amp;$N2012&amp;"
"&amp;$P2012&amp;"
"&amp;VLOOKUP($J2012,'Listes déroulantes'!$F$2:$H$26,3,FALSE),CONCATENATE(IF(ISNA(VLOOKUP($J2012,'Listes déroulantes'!$F$2:$I$26,2,FALSE)),"",VLOOKUP($J2012,'Listes déroulantes'!$F$2:$I$26,2,FALSE)),IF($L2012&lt;&gt;"",TEXT($L2012,CONCATENATE("jj/mm/aaaa","")),""),VLOOKUP($J2012,'Listes déroulantes'!$F$2:$I$26,3,FALSE)," ",$K2012," ",$N2012," ",$M2012,"
",$P2012,VLOOKUP($J2012,'Listes déroulantes'!$F$2:$I$26,4,FALSE))))),"")</f>
        <v/>
      </c>
      <c r="J2012" s="28"/>
      <c r="K2012" s="18"/>
      <c r="L2012" s="19"/>
      <c r="M2012" s="18"/>
      <c r="N2012" s="15"/>
      <c r="O2012" s="15"/>
      <c r="P2012" s="20"/>
      <c r="Q2012" s="36"/>
      <c r="R2012" s="36"/>
      <c r="S2012" s="37"/>
      <c r="T2012" s="37"/>
      <c r="U2012" s="37"/>
      <c r="V2012" s="37"/>
      <c r="W2012" s="37"/>
      <c r="X2012" s="37"/>
      <c r="Y2012" s="37"/>
      <c r="Z2012" s="37"/>
    </row>
    <row r="2013" spans="1:26" s="29" customFormat="1" x14ac:dyDescent="0.25">
      <c r="A2013" s="13"/>
      <c r="B2013" s="14"/>
      <c r="C2013" s="39"/>
      <c r="D2013" s="39"/>
      <c r="E2013" s="27"/>
      <c r="F2013" s="16"/>
      <c r="G2013" s="17"/>
      <c r="H2013" s="17"/>
      <c r="I2013" s="38" t="str">
        <f>IF($J2013&lt;&gt;"",(IF($J2013="Part RC demandée &lt;&gt; Part RC calculée",VLOOKUP($J2013,'Listes déroulantes'!$F$2:$H$26,2,FALSE)&amp;$O2013&amp;"
"&amp;$P2013&amp;VLOOKUP($J2013,'Listes déroulantes'!$F$2:$H$26,3,FALSE),IF($J2013="Montant total demandé &lt;&gt; de montant calculé",VLOOKUP($J2013,'Listes déroulantes'!$F$2:$H$26,2,FALSE)&amp;$N2013&amp;"
"&amp;$P2013&amp;"
"&amp;VLOOKUP($J2013,'Listes déroulantes'!$F$2:$H$26,3,FALSE),CONCATENATE(IF(ISNA(VLOOKUP($J2013,'Listes déroulantes'!$F$2:$I$26,2,FALSE)),"",VLOOKUP($J2013,'Listes déroulantes'!$F$2:$I$26,2,FALSE)),IF($L2013&lt;&gt;"",TEXT($L2013,CONCATENATE("jj/mm/aaaa","")),""),VLOOKUP($J2013,'Listes déroulantes'!$F$2:$I$26,3,FALSE)," ",$K2013," ",$N2013," ",$M2013,"
",$P2013,VLOOKUP($J2013,'Listes déroulantes'!$F$2:$I$26,4,FALSE))))),"")</f>
        <v/>
      </c>
      <c r="J2013" s="28"/>
      <c r="K2013" s="18"/>
      <c r="L2013" s="19"/>
      <c r="M2013" s="18"/>
      <c r="N2013" s="15"/>
      <c r="O2013" s="15"/>
      <c r="P2013" s="20"/>
      <c r="Q2013" s="36"/>
      <c r="R2013" s="36"/>
      <c r="S2013" s="37"/>
      <c r="T2013" s="37"/>
      <c r="U2013" s="37"/>
      <c r="V2013" s="37"/>
      <c r="W2013" s="37"/>
      <c r="X2013" s="37"/>
      <c r="Y2013" s="37"/>
      <c r="Z2013" s="37"/>
    </row>
    <row r="2014" spans="1:26" s="29" customFormat="1" x14ac:dyDescent="0.25">
      <c r="A2014" s="13"/>
      <c r="B2014" s="14"/>
      <c r="C2014" s="39"/>
      <c r="D2014" s="39"/>
      <c r="E2014" s="27"/>
      <c r="F2014" s="16"/>
      <c r="G2014" s="17"/>
      <c r="H2014" s="17"/>
      <c r="I2014" s="38" t="str">
        <f>IF($J2014&lt;&gt;"",(IF($J2014="Part RC demandée &lt;&gt; Part RC calculée",VLOOKUP($J2014,'Listes déroulantes'!$F$2:$H$26,2,FALSE)&amp;$O2014&amp;"
"&amp;$P2014&amp;VLOOKUP($J2014,'Listes déroulantes'!$F$2:$H$26,3,FALSE),IF($J2014="Montant total demandé &lt;&gt; de montant calculé",VLOOKUP($J2014,'Listes déroulantes'!$F$2:$H$26,2,FALSE)&amp;$N2014&amp;"
"&amp;$P2014&amp;"
"&amp;VLOOKUP($J2014,'Listes déroulantes'!$F$2:$H$26,3,FALSE),CONCATENATE(IF(ISNA(VLOOKUP($J2014,'Listes déroulantes'!$F$2:$I$26,2,FALSE)),"",VLOOKUP($J2014,'Listes déroulantes'!$F$2:$I$26,2,FALSE)),IF($L2014&lt;&gt;"",TEXT($L2014,CONCATENATE("jj/mm/aaaa","")),""),VLOOKUP($J2014,'Listes déroulantes'!$F$2:$I$26,3,FALSE)," ",$K2014," ",$N2014," ",$M2014,"
",$P2014,VLOOKUP($J2014,'Listes déroulantes'!$F$2:$I$26,4,FALSE))))),"")</f>
        <v/>
      </c>
      <c r="J2014" s="28"/>
      <c r="K2014" s="18"/>
      <c r="L2014" s="19"/>
      <c r="M2014" s="18"/>
      <c r="N2014" s="15"/>
      <c r="O2014" s="15"/>
      <c r="P2014" s="20"/>
      <c r="Q2014" s="36"/>
      <c r="R2014" s="36"/>
      <c r="S2014" s="37"/>
      <c r="T2014" s="37"/>
      <c r="U2014" s="37"/>
      <c r="V2014" s="37"/>
      <c r="W2014" s="37"/>
      <c r="X2014" s="37"/>
      <c r="Y2014" s="37"/>
      <c r="Z2014" s="37"/>
    </row>
    <row r="2015" spans="1:26" s="29" customFormat="1" x14ac:dyDescent="0.25">
      <c r="A2015" s="13"/>
      <c r="B2015" s="14"/>
      <c r="C2015" s="39"/>
      <c r="D2015" s="39"/>
      <c r="E2015" s="27"/>
      <c r="F2015" s="16"/>
      <c r="G2015" s="17"/>
      <c r="H2015" s="17"/>
      <c r="I2015" s="38" t="str">
        <f>IF($J2015&lt;&gt;"",(IF($J2015="Part RC demandée &lt;&gt; Part RC calculée",VLOOKUP($J2015,'Listes déroulantes'!$F$2:$H$26,2,FALSE)&amp;$O2015&amp;"
"&amp;$P2015&amp;VLOOKUP($J2015,'Listes déroulantes'!$F$2:$H$26,3,FALSE),IF($J2015="Montant total demandé &lt;&gt; de montant calculé",VLOOKUP($J2015,'Listes déroulantes'!$F$2:$H$26,2,FALSE)&amp;$N2015&amp;"
"&amp;$P2015&amp;"
"&amp;VLOOKUP($J2015,'Listes déroulantes'!$F$2:$H$26,3,FALSE),CONCATENATE(IF(ISNA(VLOOKUP($J2015,'Listes déroulantes'!$F$2:$I$26,2,FALSE)),"",VLOOKUP($J2015,'Listes déroulantes'!$F$2:$I$26,2,FALSE)),IF($L2015&lt;&gt;"",TEXT($L2015,CONCATENATE("jj/mm/aaaa","")),""),VLOOKUP($J2015,'Listes déroulantes'!$F$2:$I$26,3,FALSE)," ",$K2015," ",$N2015," ",$M2015,"
",$P2015,VLOOKUP($J2015,'Listes déroulantes'!$F$2:$I$26,4,FALSE))))),"")</f>
        <v/>
      </c>
      <c r="J2015" s="28"/>
      <c r="K2015" s="18"/>
      <c r="L2015" s="19"/>
      <c r="M2015" s="18"/>
      <c r="N2015" s="15"/>
      <c r="O2015" s="15"/>
      <c r="P2015" s="20"/>
      <c r="Q2015" s="36"/>
      <c r="R2015" s="36"/>
      <c r="S2015" s="37"/>
      <c r="T2015" s="37"/>
      <c r="U2015" s="37"/>
      <c r="V2015" s="37"/>
      <c r="W2015" s="37"/>
      <c r="X2015" s="37"/>
      <c r="Y2015" s="37"/>
      <c r="Z2015" s="37"/>
    </row>
    <row r="2016" spans="1:26" s="29" customFormat="1" x14ac:dyDescent="0.25">
      <c r="A2016" s="13"/>
      <c r="B2016" s="14"/>
      <c r="C2016" s="39"/>
      <c r="D2016" s="39"/>
      <c r="E2016" s="27"/>
      <c r="F2016" s="16"/>
      <c r="G2016" s="17"/>
      <c r="H2016" s="17"/>
      <c r="I2016" s="38" t="str">
        <f>IF($J2016&lt;&gt;"",(IF($J2016="Part RC demandée &lt;&gt; Part RC calculée",VLOOKUP($J2016,'Listes déroulantes'!$F$2:$H$26,2,FALSE)&amp;$O2016&amp;"
"&amp;$P2016&amp;VLOOKUP($J2016,'Listes déroulantes'!$F$2:$H$26,3,FALSE),IF($J2016="Montant total demandé &lt;&gt; de montant calculé",VLOOKUP($J2016,'Listes déroulantes'!$F$2:$H$26,2,FALSE)&amp;$N2016&amp;"
"&amp;$P2016&amp;"
"&amp;VLOOKUP($J2016,'Listes déroulantes'!$F$2:$H$26,3,FALSE),CONCATENATE(IF(ISNA(VLOOKUP($J2016,'Listes déroulantes'!$F$2:$I$26,2,FALSE)),"",VLOOKUP($J2016,'Listes déroulantes'!$F$2:$I$26,2,FALSE)),IF($L2016&lt;&gt;"",TEXT($L2016,CONCATENATE("jj/mm/aaaa","")),""),VLOOKUP($J2016,'Listes déroulantes'!$F$2:$I$26,3,FALSE)," ",$K2016," ",$N2016," ",$M2016,"
",$P2016,VLOOKUP($J2016,'Listes déroulantes'!$F$2:$I$26,4,FALSE))))),"")</f>
        <v/>
      </c>
      <c r="J2016" s="28"/>
      <c r="K2016" s="18"/>
      <c r="L2016" s="19"/>
      <c r="M2016" s="18"/>
      <c r="N2016" s="15"/>
      <c r="O2016" s="15"/>
      <c r="P2016" s="20"/>
      <c r="Q2016" s="36"/>
      <c r="R2016" s="36"/>
      <c r="S2016" s="37"/>
      <c r="T2016" s="37"/>
      <c r="U2016" s="37"/>
      <c r="V2016" s="37"/>
      <c r="W2016" s="37"/>
      <c r="X2016" s="37"/>
      <c r="Y2016" s="37"/>
      <c r="Z2016" s="37"/>
    </row>
    <row r="2017" spans="1:26" s="29" customFormat="1" x14ac:dyDescent="0.25">
      <c r="A2017" s="13"/>
      <c r="B2017" s="14"/>
      <c r="C2017" s="39"/>
      <c r="D2017" s="39"/>
      <c r="E2017" s="27"/>
      <c r="F2017" s="16"/>
      <c r="G2017" s="17"/>
      <c r="H2017" s="17"/>
      <c r="I2017" s="38" t="str">
        <f>IF($J2017&lt;&gt;"",(IF($J2017="Part RC demandée &lt;&gt; Part RC calculée",VLOOKUP($J2017,'Listes déroulantes'!$F$2:$H$26,2,FALSE)&amp;$O2017&amp;"
"&amp;$P2017&amp;VLOOKUP($J2017,'Listes déroulantes'!$F$2:$H$26,3,FALSE),IF($J2017="Montant total demandé &lt;&gt; de montant calculé",VLOOKUP($J2017,'Listes déroulantes'!$F$2:$H$26,2,FALSE)&amp;$N2017&amp;"
"&amp;$P2017&amp;"
"&amp;VLOOKUP($J2017,'Listes déroulantes'!$F$2:$H$26,3,FALSE),CONCATENATE(IF(ISNA(VLOOKUP($J2017,'Listes déroulantes'!$F$2:$I$26,2,FALSE)),"",VLOOKUP($J2017,'Listes déroulantes'!$F$2:$I$26,2,FALSE)),IF($L2017&lt;&gt;"",TEXT($L2017,CONCATENATE("jj/mm/aaaa","")),""),VLOOKUP($J2017,'Listes déroulantes'!$F$2:$I$26,3,FALSE)," ",$K2017," ",$N2017," ",$M2017,"
",$P2017,VLOOKUP($J2017,'Listes déroulantes'!$F$2:$I$26,4,FALSE))))),"")</f>
        <v/>
      </c>
      <c r="J2017" s="28"/>
      <c r="K2017" s="18"/>
      <c r="L2017" s="19"/>
      <c r="M2017" s="18"/>
      <c r="N2017" s="15"/>
      <c r="O2017" s="15"/>
      <c r="P2017" s="20"/>
      <c r="Q2017" s="36"/>
      <c r="R2017" s="36"/>
      <c r="S2017" s="37"/>
      <c r="T2017" s="37"/>
      <c r="U2017" s="37"/>
      <c r="V2017" s="37"/>
      <c r="W2017" s="37"/>
      <c r="X2017" s="37"/>
      <c r="Y2017" s="37"/>
      <c r="Z2017" s="37"/>
    </row>
    <row r="2018" spans="1:26" s="29" customFormat="1" x14ac:dyDescent="0.25">
      <c r="A2018" s="13"/>
      <c r="B2018" s="14"/>
      <c r="C2018" s="39"/>
      <c r="D2018" s="39"/>
      <c r="E2018" s="27"/>
      <c r="F2018" s="16"/>
      <c r="G2018" s="17"/>
      <c r="H2018" s="17"/>
      <c r="I2018" s="38" t="str">
        <f>IF($J2018&lt;&gt;"",(IF($J2018="Part RC demandée &lt;&gt; Part RC calculée",VLOOKUP($J2018,'Listes déroulantes'!$F$2:$H$26,2,FALSE)&amp;$O2018&amp;"
"&amp;$P2018&amp;VLOOKUP($J2018,'Listes déroulantes'!$F$2:$H$26,3,FALSE),IF($J2018="Montant total demandé &lt;&gt; de montant calculé",VLOOKUP($J2018,'Listes déroulantes'!$F$2:$H$26,2,FALSE)&amp;$N2018&amp;"
"&amp;$P2018&amp;"
"&amp;VLOOKUP($J2018,'Listes déroulantes'!$F$2:$H$26,3,FALSE),CONCATENATE(IF(ISNA(VLOOKUP($J2018,'Listes déroulantes'!$F$2:$I$26,2,FALSE)),"",VLOOKUP($J2018,'Listes déroulantes'!$F$2:$I$26,2,FALSE)),IF($L2018&lt;&gt;"",TEXT($L2018,CONCATENATE("jj/mm/aaaa","")),""),VLOOKUP($J2018,'Listes déroulantes'!$F$2:$I$26,3,FALSE)," ",$K2018," ",$N2018," ",$M2018,"
",$P2018,VLOOKUP($J2018,'Listes déroulantes'!$F$2:$I$26,4,FALSE))))),"")</f>
        <v/>
      </c>
      <c r="J2018" s="28"/>
      <c r="K2018" s="18"/>
      <c r="L2018" s="19"/>
      <c r="M2018" s="18"/>
      <c r="N2018" s="15"/>
      <c r="O2018" s="15"/>
      <c r="P2018" s="20"/>
      <c r="Q2018" s="36"/>
      <c r="R2018" s="36"/>
      <c r="S2018" s="37"/>
      <c r="T2018" s="37"/>
      <c r="U2018" s="37"/>
      <c r="V2018" s="37"/>
      <c r="W2018" s="37"/>
      <c r="X2018" s="37"/>
      <c r="Y2018" s="37"/>
      <c r="Z2018" s="37"/>
    </row>
    <row r="2019" spans="1:26" s="29" customFormat="1" x14ac:dyDescent="0.25">
      <c r="A2019" s="13"/>
      <c r="B2019" s="14"/>
      <c r="C2019" s="39"/>
      <c r="D2019" s="39"/>
      <c r="E2019" s="27"/>
      <c r="F2019" s="16"/>
      <c r="G2019" s="17"/>
      <c r="H2019" s="17"/>
      <c r="I2019" s="38" t="str">
        <f>IF($J2019&lt;&gt;"",(IF($J2019="Part RC demandée &lt;&gt; Part RC calculée",VLOOKUP($J2019,'Listes déroulantes'!$F$2:$H$26,2,FALSE)&amp;$O2019&amp;"
"&amp;$P2019&amp;VLOOKUP($J2019,'Listes déroulantes'!$F$2:$H$26,3,FALSE),IF($J2019="Montant total demandé &lt;&gt; de montant calculé",VLOOKUP($J2019,'Listes déroulantes'!$F$2:$H$26,2,FALSE)&amp;$N2019&amp;"
"&amp;$P2019&amp;"
"&amp;VLOOKUP($J2019,'Listes déroulantes'!$F$2:$H$26,3,FALSE),CONCATENATE(IF(ISNA(VLOOKUP($J2019,'Listes déroulantes'!$F$2:$I$26,2,FALSE)),"",VLOOKUP($J2019,'Listes déroulantes'!$F$2:$I$26,2,FALSE)),IF($L2019&lt;&gt;"",TEXT($L2019,CONCATENATE("jj/mm/aaaa","")),""),VLOOKUP($J2019,'Listes déroulantes'!$F$2:$I$26,3,FALSE)," ",$K2019," ",$N2019," ",$M2019,"
",$P2019,VLOOKUP($J2019,'Listes déroulantes'!$F$2:$I$26,4,FALSE))))),"")</f>
        <v/>
      </c>
      <c r="J2019" s="28"/>
      <c r="K2019" s="18"/>
      <c r="L2019" s="19"/>
      <c r="M2019" s="18"/>
      <c r="N2019" s="15"/>
      <c r="O2019" s="15"/>
      <c r="P2019" s="20"/>
      <c r="Q2019" s="36"/>
      <c r="R2019" s="36"/>
      <c r="S2019" s="37"/>
      <c r="T2019" s="37"/>
      <c r="U2019" s="37"/>
      <c r="V2019" s="37"/>
      <c r="W2019" s="37"/>
      <c r="X2019" s="37"/>
      <c r="Y2019" s="37"/>
      <c r="Z2019" s="37"/>
    </row>
    <row r="2020" spans="1:26" s="29" customFormat="1" x14ac:dyDescent="0.25">
      <c r="A2020" s="13"/>
      <c r="B2020" s="14"/>
      <c r="C2020" s="39"/>
      <c r="D2020" s="39"/>
      <c r="E2020" s="27"/>
      <c r="F2020" s="16"/>
      <c r="G2020" s="17"/>
      <c r="H2020" s="17"/>
      <c r="I2020" s="38" t="str">
        <f>IF($J2020&lt;&gt;"",(IF($J2020="Part RC demandée &lt;&gt; Part RC calculée",VLOOKUP($J2020,'Listes déroulantes'!$F$2:$H$26,2,FALSE)&amp;$O2020&amp;"
"&amp;$P2020&amp;VLOOKUP($J2020,'Listes déroulantes'!$F$2:$H$26,3,FALSE),IF($J2020="Montant total demandé &lt;&gt; de montant calculé",VLOOKUP($J2020,'Listes déroulantes'!$F$2:$H$26,2,FALSE)&amp;$N2020&amp;"
"&amp;$P2020&amp;"
"&amp;VLOOKUP($J2020,'Listes déroulantes'!$F$2:$H$26,3,FALSE),CONCATENATE(IF(ISNA(VLOOKUP($J2020,'Listes déroulantes'!$F$2:$I$26,2,FALSE)),"",VLOOKUP($J2020,'Listes déroulantes'!$F$2:$I$26,2,FALSE)),IF($L2020&lt;&gt;"",TEXT($L2020,CONCATENATE("jj/mm/aaaa","")),""),VLOOKUP($J2020,'Listes déroulantes'!$F$2:$I$26,3,FALSE)," ",$K2020," ",$N2020," ",$M2020,"
",$P2020,VLOOKUP($J2020,'Listes déroulantes'!$F$2:$I$26,4,FALSE))))),"")</f>
        <v/>
      </c>
      <c r="J2020" s="28"/>
      <c r="K2020" s="18"/>
      <c r="L2020" s="19"/>
      <c r="M2020" s="18"/>
      <c r="N2020" s="15"/>
      <c r="O2020" s="15"/>
      <c r="P2020" s="20"/>
      <c r="Q2020" s="36"/>
      <c r="R2020" s="36"/>
      <c r="S2020" s="37"/>
      <c r="T2020" s="37"/>
      <c r="U2020" s="37"/>
      <c r="V2020" s="37"/>
      <c r="W2020" s="37"/>
      <c r="X2020" s="37"/>
      <c r="Y2020" s="37"/>
      <c r="Z2020" s="37"/>
    </row>
    <row r="2021" spans="1:26" s="29" customFormat="1" x14ac:dyDescent="0.25">
      <c r="A2021" s="13"/>
      <c r="B2021" s="14"/>
      <c r="C2021" s="39"/>
      <c r="D2021" s="39"/>
      <c r="E2021" s="27"/>
      <c r="F2021" s="16"/>
      <c r="G2021" s="17"/>
      <c r="H2021" s="17"/>
      <c r="I2021" s="38" t="str">
        <f>IF($J2021&lt;&gt;"",(IF($J2021="Part RC demandée &lt;&gt; Part RC calculée",VLOOKUP($J2021,'Listes déroulantes'!$F$2:$H$26,2,FALSE)&amp;$O2021&amp;"
"&amp;$P2021&amp;VLOOKUP($J2021,'Listes déroulantes'!$F$2:$H$26,3,FALSE),IF($J2021="Montant total demandé &lt;&gt; de montant calculé",VLOOKUP($J2021,'Listes déroulantes'!$F$2:$H$26,2,FALSE)&amp;$N2021&amp;"
"&amp;$P2021&amp;"
"&amp;VLOOKUP($J2021,'Listes déroulantes'!$F$2:$H$26,3,FALSE),CONCATENATE(IF(ISNA(VLOOKUP($J2021,'Listes déroulantes'!$F$2:$I$26,2,FALSE)),"",VLOOKUP($J2021,'Listes déroulantes'!$F$2:$I$26,2,FALSE)),IF($L2021&lt;&gt;"",TEXT($L2021,CONCATENATE("jj/mm/aaaa","")),""),VLOOKUP($J2021,'Listes déroulantes'!$F$2:$I$26,3,FALSE)," ",$K2021," ",$N2021," ",$M2021,"
",$P2021,VLOOKUP($J2021,'Listes déroulantes'!$F$2:$I$26,4,FALSE))))),"")</f>
        <v/>
      </c>
      <c r="J2021" s="28"/>
      <c r="K2021" s="18"/>
      <c r="L2021" s="19"/>
      <c r="M2021" s="18"/>
      <c r="N2021" s="15"/>
      <c r="O2021" s="15"/>
      <c r="P2021" s="20"/>
      <c r="Q2021" s="36"/>
      <c r="R2021" s="36"/>
      <c r="S2021" s="37"/>
      <c r="T2021" s="37"/>
      <c r="U2021" s="37"/>
      <c r="V2021" s="37"/>
      <c r="W2021" s="37"/>
      <c r="X2021" s="37"/>
      <c r="Y2021" s="37"/>
      <c r="Z2021" s="37"/>
    </row>
    <row r="2022" spans="1:26" s="29" customFormat="1" x14ac:dyDescent="0.25">
      <c r="A2022" s="13"/>
      <c r="B2022" s="14"/>
      <c r="C2022" s="39"/>
      <c r="D2022" s="39"/>
      <c r="E2022" s="27"/>
      <c r="F2022" s="16"/>
      <c r="G2022" s="17"/>
      <c r="H2022" s="17"/>
      <c r="I2022" s="38" t="str">
        <f>IF($J2022&lt;&gt;"",(IF($J2022="Part RC demandée &lt;&gt; Part RC calculée",VLOOKUP($J2022,'Listes déroulantes'!$F$2:$H$26,2,FALSE)&amp;$O2022&amp;"
"&amp;$P2022&amp;VLOOKUP($J2022,'Listes déroulantes'!$F$2:$H$26,3,FALSE),IF($J2022="Montant total demandé &lt;&gt; de montant calculé",VLOOKUP($J2022,'Listes déroulantes'!$F$2:$H$26,2,FALSE)&amp;$N2022&amp;"
"&amp;$P2022&amp;"
"&amp;VLOOKUP($J2022,'Listes déroulantes'!$F$2:$H$26,3,FALSE),CONCATENATE(IF(ISNA(VLOOKUP($J2022,'Listes déroulantes'!$F$2:$I$26,2,FALSE)),"",VLOOKUP($J2022,'Listes déroulantes'!$F$2:$I$26,2,FALSE)),IF($L2022&lt;&gt;"",TEXT($L2022,CONCATENATE("jj/mm/aaaa","")),""),VLOOKUP($J2022,'Listes déroulantes'!$F$2:$I$26,3,FALSE)," ",$K2022," ",$N2022," ",$M2022,"
",$P2022,VLOOKUP($J2022,'Listes déroulantes'!$F$2:$I$26,4,FALSE))))),"")</f>
        <v/>
      </c>
      <c r="J2022" s="28"/>
      <c r="K2022" s="18"/>
      <c r="L2022" s="19"/>
      <c r="M2022" s="18"/>
      <c r="N2022" s="15"/>
      <c r="O2022" s="15"/>
      <c r="P2022" s="20"/>
      <c r="Q2022" s="36"/>
      <c r="R2022" s="36"/>
      <c r="S2022" s="37"/>
      <c r="T2022" s="37"/>
      <c r="U2022" s="37"/>
      <c r="V2022" s="37"/>
      <c r="W2022" s="37"/>
      <c r="X2022" s="37"/>
      <c r="Y2022" s="37"/>
      <c r="Z2022" s="37"/>
    </row>
    <row r="2023" spans="1:26" s="29" customFormat="1" x14ac:dyDescent="0.25">
      <c r="A2023" s="13"/>
      <c r="B2023" s="14"/>
      <c r="C2023" s="39"/>
      <c r="D2023" s="39"/>
      <c r="E2023" s="27"/>
      <c r="F2023" s="16"/>
      <c r="G2023" s="17"/>
      <c r="H2023" s="17"/>
      <c r="I2023" s="38" t="str">
        <f>IF($J2023&lt;&gt;"",(IF($J2023="Part RC demandée &lt;&gt; Part RC calculée",VLOOKUP($J2023,'Listes déroulantes'!$F$2:$H$26,2,FALSE)&amp;$O2023&amp;"
"&amp;$P2023&amp;VLOOKUP($J2023,'Listes déroulantes'!$F$2:$H$26,3,FALSE),IF($J2023="Montant total demandé &lt;&gt; de montant calculé",VLOOKUP($J2023,'Listes déroulantes'!$F$2:$H$26,2,FALSE)&amp;$N2023&amp;"
"&amp;$P2023&amp;"
"&amp;VLOOKUP($J2023,'Listes déroulantes'!$F$2:$H$26,3,FALSE),CONCATENATE(IF(ISNA(VLOOKUP($J2023,'Listes déroulantes'!$F$2:$I$26,2,FALSE)),"",VLOOKUP($J2023,'Listes déroulantes'!$F$2:$I$26,2,FALSE)),IF($L2023&lt;&gt;"",TEXT($L2023,CONCATENATE("jj/mm/aaaa","")),""),VLOOKUP($J2023,'Listes déroulantes'!$F$2:$I$26,3,FALSE)," ",$K2023," ",$N2023," ",$M2023,"
",$P2023,VLOOKUP($J2023,'Listes déroulantes'!$F$2:$I$26,4,FALSE))))),"")</f>
        <v/>
      </c>
      <c r="J2023" s="28"/>
      <c r="K2023" s="18"/>
      <c r="L2023" s="19"/>
      <c r="M2023" s="18"/>
      <c r="N2023" s="15"/>
      <c r="O2023" s="15"/>
      <c r="P2023" s="20"/>
      <c r="Q2023" s="36"/>
      <c r="R2023" s="36"/>
      <c r="S2023" s="37"/>
      <c r="T2023" s="37"/>
      <c r="U2023" s="37"/>
      <c r="V2023" s="37"/>
      <c r="W2023" s="37"/>
      <c r="X2023" s="37"/>
      <c r="Y2023" s="37"/>
      <c r="Z2023" s="37"/>
    </row>
    <row r="2024" spans="1:26" s="29" customFormat="1" x14ac:dyDescent="0.25">
      <c r="A2024" s="13"/>
      <c r="B2024" s="14"/>
      <c r="C2024" s="39"/>
      <c r="D2024" s="39"/>
      <c r="E2024" s="27"/>
      <c r="F2024" s="16"/>
      <c r="G2024" s="17"/>
      <c r="H2024" s="17"/>
      <c r="I2024" s="38" t="str">
        <f>IF($J2024&lt;&gt;"",(IF($J2024="Part RC demandée &lt;&gt; Part RC calculée",VLOOKUP($J2024,'Listes déroulantes'!$F$2:$H$26,2,FALSE)&amp;$O2024&amp;"
"&amp;$P2024&amp;VLOOKUP($J2024,'Listes déroulantes'!$F$2:$H$26,3,FALSE),IF($J2024="Montant total demandé &lt;&gt; de montant calculé",VLOOKUP($J2024,'Listes déroulantes'!$F$2:$H$26,2,FALSE)&amp;$N2024&amp;"
"&amp;$P2024&amp;"
"&amp;VLOOKUP($J2024,'Listes déroulantes'!$F$2:$H$26,3,FALSE),CONCATENATE(IF(ISNA(VLOOKUP($J2024,'Listes déroulantes'!$F$2:$I$26,2,FALSE)),"",VLOOKUP($J2024,'Listes déroulantes'!$F$2:$I$26,2,FALSE)),IF($L2024&lt;&gt;"",TEXT($L2024,CONCATENATE("jj/mm/aaaa","")),""),VLOOKUP($J2024,'Listes déroulantes'!$F$2:$I$26,3,FALSE)," ",$K2024," ",$N2024," ",$M2024,"
",$P2024,VLOOKUP($J2024,'Listes déroulantes'!$F$2:$I$26,4,FALSE))))),"")</f>
        <v/>
      </c>
      <c r="J2024" s="28"/>
      <c r="K2024" s="18"/>
      <c r="L2024" s="19"/>
      <c r="M2024" s="18"/>
      <c r="N2024" s="15"/>
      <c r="O2024" s="15"/>
      <c r="P2024" s="20"/>
      <c r="Q2024" s="36"/>
      <c r="R2024" s="36"/>
      <c r="S2024" s="37"/>
      <c r="T2024" s="37"/>
      <c r="U2024" s="37"/>
      <c r="V2024" s="37"/>
      <c r="W2024" s="37"/>
      <c r="X2024" s="37"/>
      <c r="Y2024" s="37"/>
      <c r="Z2024" s="37"/>
    </row>
    <row r="2025" spans="1:26" s="29" customFormat="1" x14ac:dyDescent="0.25">
      <c r="A2025" s="13"/>
      <c r="B2025" s="14"/>
      <c r="C2025" s="39"/>
      <c r="D2025" s="39"/>
      <c r="E2025" s="27"/>
      <c r="F2025" s="16"/>
      <c r="G2025" s="17"/>
      <c r="H2025" s="17"/>
      <c r="I2025" s="38" t="str">
        <f>IF($J2025&lt;&gt;"",(IF($J2025="Part RC demandée &lt;&gt; Part RC calculée",VLOOKUP($J2025,'Listes déroulantes'!$F$2:$H$26,2,FALSE)&amp;$O2025&amp;"
"&amp;$P2025&amp;VLOOKUP($J2025,'Listes déroulantes'!$F$2:$H$26,3,FALSE),IF($J2025="Montant total demandé &lt;&gt; de montant calculé",VLOOKUP($J2025,'Listes déroulantes'!$F$2:$H$26,2,FALSE)&amp;$N2025&amp;"
"&amp;$P2025&amp;"
"&amp;VLOOKUP($J2025,'Listes déroulantes'!$F$2:$H$26,3,FALSE),CONCATENATE(IF(ISNA(VLOOKUP($J2025,'Listes déroulantes'!$F$2:$I$26,2,FALSE)),"",VLOOKUP($J2025,'Listes déroulantes'!$F$2:$I$26,2,FALSE)),IF($L2025&lt;&gt;"",TEXT($L2025,CONCATENATE("jj/mm/aaaa","")),""),VLOOKUP($J2025,'Listes déroulantes'!$F$2:$I$26,3,FALSE)," ",$K2025," ",$N2025," ",$M2025,"
",$P2025,VLOOKUP($J2025,'Listes déroulantes'!$F$2:$I$26,4,FALSE))))),"")</f>
        <v/>
      </c>
      <c r="J2025" s="28"/>
      <c r="K2025" s="18"/>
      <c r="L2025" s="19"/>
      <c r="M2025" s="18"/>
      <c r="N2025" s="15"/>
      <c r="O2025" s="15"/>
      <c r="P2025" s="20"/>
      <c r="Q2025" s="36"/>
      <c r="R2025" s="36"/>
      <c r="S2025" s="37"/>
      <c r="T2025" s="37"/>
      <c r="U2025" s="37"/>
      <c r="V2025" s="37"/>
      <c r="W2025" s="37"/>
      <c r="X2025" s="37"/>
      <c r="Y2025" s="37"/>
      <c r="Z2025" s="37"/>
    </row>
    <row r="2026" spans="1:26" s="29" customFormat="1" x14ac:dyDescent="0.25">
      <c r="A2026" s="13"/>
      <c r="B2026" s="14"/>
      <c r="C2026" s="39"/>
      <c r="D2026" s="39"/>
      <c r="E2026" s="27"/>
      <c r="F2026" s="16"/>
      <c r="G2026" s="17"/>
      <c r="H2026" s="17"/>
      <c r="I2026" s="38" t="str">
        <f>IF($J2026&lt;&gt;"",(IF($J2026="Part RC demandée &lt;&gt; Part RC calculée",VLOOKUP($J2026,'Listes déroulantes'!$F$2:$H$26,2,FALSE)&amp;$O2026&amp;"
"&amp;$P2026&amp;VLOOKUP($J2026,'Listes déroulantes'!$F$2:$H$26,3,FALSE),IF($J2026="Montant total demandé &lt;&gt; de montant calculé",VLOOKUP($J2026,'Listes déroulantes'!$F$2:$H$26,2,FALSE)&amp;$N2026&amp;"
"&amp;$P2026&amp;"
"&amp;VLOOKUP($J2026,'Listes déroulantes'!$F$2:$H$26,3,FALSE),CONCATENATE(IF(ISNA(VLOOKUP($J2026,'Listes déroulantes'!$F$2:$I$26,2,FALSE)),"",VLOOKUP($J2026,'Listes déroulantes'!$F$2:$I$26,2,FALSE)),IF($L2026&lt;&gt;"",TEXT($L2026,CONCATENATE("jj/mm/aaaa","")),""),VLOOKUP($J2026,'Listes déroulantes'!$F$2:$I$26,3,FALSE)," ",$K2026," ",$N2026," ",$M2026,"
",$P2026,VLOOKUP($J2026,'Listes déroulantes'!$F$2:$I$26,4,FALSE))))),"")</f>
        <v/>
      </c>
      <c r="J2026" s="28"/>
      <c r="K2026" s="18"/>
      <c r="L2026" s="19"/>
      <c r="M2026" s="18"/>
      <c r="N2026" s="15"/>
      <c r="O2026" s="15"/>
      <c r="P2026" s="20"/>
      <c r="Q2026" s="36"/>
      <c r="R2026" s="36"/>
      <c r="S2026" s="37"/>
      <c r="T2026" s="37"/>
      <c r="U2026" s="37"/>
      <c r="V2026" s="37"/>
      <c r="W2026" s="37"/>
      <c r="X2026" s="37"/>
      <c r="Y2026" s="37"/>
      <c r="Z2026" s="37"/>
    </row>
    <row r="2027" spans="1:26" s="29" customFormat="1" x14ac:dyDescent="0.25">
      <c r="A2027" s="13"/>
      <c r="B2027" s="14"/>
      <c r="C2027" s="39"/>
      <c r="D2027" s="39"/>
      <c r="E2027" s="27"/>
      <c r="F2027" s="16"/>
      <c r="G2027" s="17"/>
      <c r="H2027" s="17"/>
      <c r="I2027" s="38" t="str">
        <f>IF($J2027&lt;&gt;"",(IF($J2027="Part RC demandée &lt;&gt; Part RC calculée",VLOOKUP($J2027,'Listes déroulantes'!$F$2:$H$26,2,FALSE)&amp;$O2027&amp;"
"&amp;$P2027&amp;VLOOKUP($J2027,'Listes déroulantes'!$F$2:$H$26,3,FALSE),IF($J2027="Montant total demandé &lt;&gt; de montant calculé",VLOOKUP($J2027,'Listes déroulantes'!$F$2:$H$26,2,FALSE)&amp;$N2027&amp;"
"&amp;$P2027&amp;"
"&amp;VLOOKUP($J2027,'Listes déroulantes'!$F$2:$H$26,3,FALSE),CONCATENATE(IF(ISNA(VLOOKUP($J2027,'Listes déroulantes'!$F$2:$I$26,2,FALSE)),"",VLOOKUP($J2027,'Listes déroulantes'!$F$2:$I$26,2,FALSE)),IF($L2027&lt;&gt;"",TEXT($L2027,CONCATENATE("jj/mm/aaaa","")),""),VLOOKUP($J2027,'Listes déroulantes'!$F$2:$I$26,3,FALSE)," ",$K2027," ",$N2027," ",$M2027,"
",$P2027,VLOOKUP($J2027,'Listes déroulantes'!$F$2:$I$26,4,FALSE))))),"")</f>
        <v/>
      </c>
      <c r="J2027" s="28"/>
      <c r="K2027" s="18"/>
      <c r="L2027" s="19"/>
      <c r="M2027" s="18"/>
      <c r="N2027" s="15"/>
      <c r="O2027" s="15"/>
      <c r="P2027" s="20"/>
      <c r="Q2027" s="36"/>
      <c r="R2027" s="36"/>
      <c r="S2027" s="37"/>
      <c r="T2027" s="37"/>
      <c r="U2027" s="37"/>
      <c r="V2027" s="37"/>
      <c r="W2027" s="37"/>
      <c r="X2027" s="37"/>
      <c r="Y2027" s="37"/>
      <c r="Z2027" s="37"/>
    </row>
    <row r="2028" spans="1:26" s="29" customFormat="1" x14ac:dyDescent="0.25">
      <c r="A2028" s="13"/>
      <c r="B2028" s="14"/>
      <c r="C2028" s="39"/>
      <c r="D2028" s="39"/>
      <c r="E2028" s="27"/>
      <c r="F2028" s="16"/>
      <c r="G2028" s="17"/>
      <c r="H2028" s="17"/>
      <c r="I2028" s="38" t="str">
        <f>IF($J2028&lt;&gt;"",(IF($J2028="Part RC demandée &lt;&gt; Part RC calculée",VLOOKUP($J2028,'Listes déroulantes'!$F$2:$H$26,2,FALSE)&amp;$O2028&amp;"
"&amp;$P2028&amp;VLOOKUP($J2028,'Listes déroulantes'!$F$2:$H$26,3,FALSE),IF($J2028="Montant total demandé &lt;&gt; de montant calculé",VLOOKUP($J2028,'Listes déroulantes'!$F$2:$H$26,2,FALSE)&amp;$N2028&amp;"
"&amp;$P2028&amp;"
"&amp;VLOOKUP($J2028,'Listes déroulantes'!$F$2:$H$26,3,FALSE),CONCATENATE(IF(ISNA(VLOOKUP($J2028,'Listes déroulantes'!$F$2:$I$26,2,FALSE)),"",VLOOKUP($J2028,'Listes déroulantes'!$F$2:$I$26,2,FALSE)),IF($L2028&lt;&gt;"",TEXT($L2028,CONCATENATE("jj/mm/aaaa","")),""),VLOOKUP($J2028,'Listes déroulantes'!$F$2:$I$26,3,FALSE)," ",$K2028," ",$N2028," ",$M2028,"
",$P2028,VLOOKUP($J2028,'Listes déroulantes'!$F$2:$I$26,4,FALSE))))),"")</f>
        <v/>
      </c>
      <c r="J2028" s="28"/>
      <c r="K2028" s="18"/>
      <c r="L2028" s="19"/>
      <c r="M2028" s="18"/>
      <c r="N2028" s="15"/>
      <c r="O2028" s="15"/>
      <c r="P2028" s="20"/>
      <c r="Q2028" s="36"/>
      <c r="R2028" s="36"/>
      <c r="S2028" s="37"/>
      <c r="T2028" s="37"/>
      <c r="U2028" s="37"/>
      <c r="V2028" s="37"/>
      <c r="W2028" s="37"/>
      <c r="X2028" s="37"/>
      <c r="Y2028" s="37"/>
      <c r="Z2028" s="37"/>
    </row>
    <row r="2029" spans="1:26" s="29" customFormat="1" x14ac:dyDescent="0.25">
      <c r="A2029" s="13"/>
      <c r="B2029" s="14"/>
      <c r="C2029" s="39"/>
      <c r="D2029" s="39"/>
      <c r="E2029" s="27"/>
      <c r="F2029" s="16"/>
      <c r="G2029" s="17"/>
      <c r="H2029" s="17"/>
      <c r="I2029" s="38" t="str">
        <f>IF($J2029&lt;&gt;"",(IF($J2029="Part RC demandée &lt;&gt; Part RC calculée",VLOOKUP($J2029,'Listes déroulantes'!$F$2:$H$26,2,FALSE)&amp;$O2029&amp;"
"&amp;$P2029&amp;VLOOKUP($J2029,'Listes déroulantes'!$F$2:$H$26,3,FALSE),IF($J2029="Montant total demandé &lt;&gt; de montant calculé",VLOOKUP($J2029,'Listes déroulantes'!$F$2:$H$26,2,FALSE)&amp;$N2029&amp;"
"&amp;$P2029&amp;"
"&amp;VLOOKUP($J2029,'Listes déroulantes'!$F$2:$H$26,3,FALSE),CONCATENATE(IF(ISNA(VLOOKUP($J2029,'Listes déroulantes'!$F$2:$I$26,2,FALSE)),"",VLOOKUP($J2029,'Listes déroulantes'!$F$2:$I$26,2,FALSE)),IF($L2029&lt;&gt;"",TEXT($L2029,CONCATENATE("jj/mm/aaaa","")),""),VLOOKUP($J2029,'Listes déroulantes'!$F$2:$I$26,3,FALSE)," ",$K2029," ",$N2029," ",$M2029,"
",$P2029,VLOOKUP($J2029,'Listes déroulantes'!$F$2:$I$26,4,FALSE))))),"")</f>
        <v/>
      </c>
      <c r="J2029" s="28"/>
      <c r="K2029" s="18"/>
      <c r="L2029" s="19"/>
      <c r="M2029" s="18"/>
      <c r="N2029" s="15"/>
      <c r="O2029" s="15"/>
      <c r="P2029" s="20"/>
      <c r="Q2029" s="36"/>
      <c r="R2029" s="36"/>
      <c r="S2029" s="37"/>
      <c r="T2029" s="37"/>
      <c r="U2029" s="37"/>
      <c r="V2029" s="37"/>
      <c r="W2029" s="37"/>
      <c r="X2029" s="37"/>
      <c r="Y2029" s="37"/>
      <c r="Z2029" s="37"/>
    </row>
    <row r="2030" spans="1:26" s="29" customFormat="1" x14ac:dyDescent="0.25">
      <c r="A2030" s="13"/>
      <c r="B2030" s="14"/>
      <c r="C2030" s="39"/>
      <c r="D2030" s="39"/>
      <c r="E2030" s="27"/>
      <c r="F2030" s="16"/>
      <c r="G2030" s="17"/>
      <c r="H2030" s="17"/>
      <c r="I2030" s="38" t="str">
        <f>IF($J2030&lt;&gt;"",(IF($J2030="Part RC demandée &lt;&gt; Part RC calculée",VLOOKUP($J2030,'Listes déroulantes'!$F$2:$H$26,2,FALSE)&amp;$O2030&amp;"
"&amp;$P2030&amp;VLOOKUP($J2030,'Listes déroulantes'!$F$2:$H$26,3,FALSE),IF($J2030="Montant total demandé &lt;&gt; de montant calculé",VLOOKUP($J2030,'Listes déroulantes'!$F$2:$H$26,2,FALSE)&amp;$N2030&amp;"
"&amp;$P2030&amp;"
"&amp;VLOOKUP($J2030,'Listes déroulantes'!$F$2:$H$26,3,FALSE),CONCATENATE(IF(ISNA(VLOOKUP($J2030,'Listes déroulantes'!$F$2:$I$26,2,FALSE)),"",VLOOKUP($J2030,'Listes déroulantes'!$F$2:$I$26,2,FALSE)),IF($L2030&lt;&gt;"",TEXT($L2030,CONCATENATE("jj/mm/aaaa","")),""),VLOOKUP($J2030,'Listes déroulantes'!$F$2:$I$26,3,FALSE)," ",$K2030," ",$N2030," ",$M2030,"
",$P2030,VLOOKUP($J2030,'Listes déroulantes'!$F$2:$I$26,4,FALSE))))),"")</f>
        <v/>
      </c>
      <c r="J2030" s="28"/>
      <c r="K2030" s="18"/>
      <c r="L2030" s="19"/>
      <c r="M2030" s="18"/>
      <c r="N2030" s="15"/>
      <c r="O2030" s="15"/>
      <c r="P2030" s="20"/>
      <c r="Q2030" s="36"/>
      <c r="R2030" s="36"/>
      <c r="S2030" s="37"/>
      <c r="T2030" s="37"/>
      <c r="U2030" s="37"/>
      <c r="V2030" s="37"/>
      <c r="W2030" s="37"/>
      <c r="X2030" s="37"/>
      <c r="Y2030" s="37"/>
      <c r="Z2030" s="37"/>
    </row>
    <row r="2031" spans="1:26" s="29" customFormat="1" x14ac:dyDescent="0.25">
      <c r="A2031" s="13"/>
      <c r="B2031" s="14"/>
      <c r="C2031" s="39"/>
      <c r="D2031" s="39"/>
      <c r="E2031" s="27"/>
      <c r="F2031" s="16"/>
      <c r="G2031" s="17"/>
      <c r="H2031" s="17"/>
      <c r="I2031" s="38" t="str">
        <f>IF($J2031&lt;&gt;"",(IF($J2031="Part RC demandée &lt;&gt; Part RC calculée",VLOOKUP($J2031,'Listes déroulantes'!$F$2:$H$26,2,FALSE)&amp;$O2031&amp;"
"&amp;$P2031&amp;VLOOKUP($J2031,'Listes déroulantes'!$F$2:$H$26,3,FALSE),IF($J2031="Montant total demandé &lt;&gt; de montant calculé",VLOOKUP($J2031,'Listes déroulantes'!$F$2:$H$26,2,FALSE)&amp;$N2031&amp;"
"&amp;$P2031&amp;"
"&amp;VLOOKUP($J2031,'Listes déroulantes'!$F$2:$H$26,3,FALSE),CONCATENATE(IF(ISNA(VLOOKUP($J2031,'Listes déroulantes'!$F$2:$I$26,2,FALSE)),"",VLOOKUP($J2031,'Listes déroulantes'!$F$2:$I$26,2,FALSE)),IF($L2031&lt;&gt;"",TEXT($L2031,CONCATENATE("jj/mm/aaaa","")),""),VLOOKUP($J2031,'Listes déroulantes'!$F$2:$I$26,3,FALSE)," ",$K2031," ",$N2031," ",$M2031,"
",$P2031,VLOOKUP($J2031,'Listes déroulantes'!$F$2:$I$26,4,FALSE))))),"")</f>
        <v/>
      </c>
      <c r="J2031" s="28"/>
      <c r="K2031" s="18"/>
      <c r="L2031" s="19"/>
      <c r="M2031" s="18"/>
      <c r="N2031" s="15"/>
      <c r="O2031" s="15"/>
      <c r="P2031" s="20"/>
      <c r="Q2031" s="36"/>
      <c r="R2031" s="36"/>
      <c r="S2031" s="37"/>
      <c r="T2031" s="37"/>
      <c r="U2031" s="37"/>
      <c r="V2031" s="37"/>
      <c r="W2031" s="37"/>
      <c r="X2031" s="37"/>
      <c r="Y2031" s="37"/>
      <c r="Z2031" s="37"/>
    </row>
    <row r="2032" spans="1:26" s="29" customFormat="1" x14ac:dyDescent="0.25">
      <c r="A2032" s="13"/>
      <c r="B2032" s="14"/>
      <c r="C2032" s="39"/>
      <c r="D2032" s="39"/>
      <c r="E2032" s="27"/>
      <c r="F2032" s="16"/>
      <c r="G2032" s="17"/>
      <c r="H2032" s="17"/>
      <c r="I2032" s="38" t="str">
        <f>IF($J2032&lt;&gt;"",(IF($J2032="Part RC demandée &lt;&gt; Part RC calculée",VLOOKUP($J2032,'Listes déroulantes'!$F$2:$H$26,2,FALSE)&amp;$O2032&amp;"
"&amp;$P2032&amp;VLOOKUP($J2032,'Listes déroulantes'!$F$2:$H$26,3,FALSE),IF($J2032="Montant total demandé &lt;&gt; de montant calculé",VLOOKUP($J2032,'Listes déroulantes'!$F$2:$H$26,2,FALSE)&amp;$N2032&amp;"
"&amp;$P2032&amp;"
"&amp;VLOOKUP($J2032,'Listes déroulantes'!$F$2:$H$26,3,FALSE),CONCATENATE(IF(ISNA(VLOOKUP($J2032,'Listes déroulantes'!$F$2:$I$26,2,FALSE)),"",VLOOKUP($J2032,'Listes déroulantes'!$F$2:$I$26,2,FALSE)),IF($L2032&lt;&gt;"",TEXT($L2032,CONCATENATE("jj/mm/aaaa","")),""),VLOOKUP($J2032,'Listes déroulantes'!$F$2:$I$26,3,FALSE)," ",$K2032," ",$N2032," ",$M2032,"
",$P2032,VLOOKUP($J2032,'Listes déroulantes'!$F$2:$I$26,4,FALSE))))),"")</f>
        <v/>
      </c>
      <c r="J2032" s="28"/>
      <c r="K2032" s="18"/>
      <c r="L2032" s="19"/>
      <c r="M2032" s="18"/>
      <c r="N2032" s="15"/>
      <c r="O2032" s="15"/>
      <c r="P2032" s="20"/>
      <c r="Q2032" s="36"/>
      <c r="R2032" s="36"/>
      <c r="S2032" s="37"/>
      <c r="T2032" s="37"/>
      <c r="U2032" s="37"/>
      <c r="V2032" s="37"/>
      <c r="W2032" s="37"/>
      <c r="X2032" s="37"/>
      <c r="Y2032" s="37"/>
      <c r="Z2032" s="37"/>
    </row>
    <row r="2033" spans="1:26" s="29" customFormat="1" x14ac:dyDescent="0.25">
      <c r="A2033" s="13"/>
      <c r="B2033" s="14"/>
      <c r="C2033" s="39"/>
      <c r="D2033" s="39"/>
      <c r="E2033" s="27"/>
      <c r="F2033" s="16"/>
      <c r="G2033" s="17"/>
      <c r="H2033" s="17"/>
      <c r="I2033" s="38" t="str">
        <f>IF($J2033&lt;&gt;"",(IF($J2033="Part RC demandée &lt;&gt; Part RC calculée",VLOOKUP($J2033,'Listes déroulantes'!$F$2:$H$26,2,FALSE)&amp;$O2033&amp;"
"&amp;$P2033&amp;VLOOKUP($J2033,'Listes déroulantes'!$F$2:$H$26,3,FALSE),IF($J2033="Montant total demandé &lt;&gt; de montant calculé",VLOOKUP($J2033,'Listes déroulantes'!$F$2:$H$26,2,FALSE)&amp;$N2033&amp;"
"&amp;$P2033&amp;"
"&amp;VLOOKUP($J2033,'Listes déroulantes'!$F$2:$H$26,3,FALSE),CONCATENATE(IF(ISNA(VLOOKUP($J2033,'Listes déroulantes'!$F$2:$I$26,2,FALSE)),"",VLOOKUP($J2033,'Listes déroulantes'!$F$2:$I$26,2,FALSE)),IF($L2033&lt;&gt;"",TEXT($L2033,CONCATENATE("jj/mm/aaaa","")),""),VLOOKUP($J2033,'Listes déroulantes'!$F$2:$I$26,3,FALSE)," ",$K2033," ",$N2033," ",$M2033,"
",$P2033,VLOOKUP($J2033,'Listes déroulantes'!$F$2:$I$26,4,FALSE))))),"")</f>
        <v/>
      </c>
      <c r="J2033" s="28"/>
      <c r="K2033" s="18"/>
      <c r="L2033" s="19"/>
      <c r="M2033" s="18"/>
      <c r="N2033" s="15"/>
      <c r="O2033" s="15"/>
      <c r="P2033" s="20"/>
      <c r="Q2033" s="36"/>
      <c r="R2033" s="36"/>
      <c r="S2033" s="37"/>
      <c r="T2033" s="37"/>
      <c r="U2033" s="37"/>
      <c r="V2033" s="37"/>
      <c r="W2033" s="37"/>
      <c r="X2033" s="37"/>
      <c r="Y2033" s="37"/>
      <c r="Z2033" s="37"/>
    </row>
    <row r="2034" spans="1:26" s="29" customFormat="1" x14ac:dyDescent="0.25">
      <c r="A2034" s="13"/>
      <c r="B2034" s="14"/>
      <c r="C2034" s="39"/>
      <c r="D2034" s="39"/>
      <c r="E2034" s="27"/>
      <c r="F2034" s="16"/>
      <c r="G2034" s="17"/>
      <c r="H2034" s="17"/>
      <c r="I2034" s="38" t="str">
        <f>IF($J2034&lt;&gt;"",(IF($J2034="Part RC demandée &lt;&gt; Part RC calculée",VLOOKUP($J2034,'Listes déroulantes'!$F$2:$H$26,2,FALSE)&amp;$O2034&amp;"
"&amp;$P2034&amp;VLOOKUP($J2034,'Listes déroulantes'!$F$2:$H$26,3,FALSE),IF($J2034="Montant total demandé &lt;&gt; de montant calculé",VLOOKUP($J2034,'Listes déroulantes'!$F$2:$H$26,2,FALSE)&amp;$N2034&amp;"
"&amp;$P2034&amp;"
"&amp;VLOOKUP($J2034,'Listes déroulantes'!$F$2:$H$26,3,FALSE),CONCATENATE(IF(ISNA(VLOOKUP($J2034,'Listes déroulantes'!$F$2:$I$26,2,FALSE)),"",VLOOKUP($J2034,'Listes déroulantes'!$F$2:$I$26,2,FALSE)),IF($L2034&lt;&gt;"",TEXT($L2034,CONCATENATE("jj/mm/aaaa","")),""),VLOOKUP($J2034,'Listes déroulantes'!$F$2:$I$26,3,FALSE)," ",$K2034," ",$N2034," ",$M2034,"
",$P2034,VLOOKUP($J2034,'Listes déroulantes'!$F$2:$I$26,4,FALSE))))),"")</f>
        <v/>
      </c>
      <c r="J2034" s="28"/>
      <c r="K2034" s="18"/>
      <c r="L2034" s="19"/>
      <c r="M2034" s="18"/>
      <c r="N2034" s="15"/>
      <c r="O2034" s="15"/>
      <c r="P2034" s="20"/>
      <c r="Q2034" s="36"/>
      <c r="R2034" s="36"/>
      <c r="S2034" s="37"/>
      <c r="T2034" s="37"/>
      <c r="U2034" s="37"/>
      <c r="V2034" s="37"/>
      <c r="W2034" s="37"/>
      <c r="X2034" s="37"/>
      <c r="Y2034" s="37"/>
      <c r="Z2034" s="37"/>
    </row>
    <row r="2035" spans="1:26" s="29" customFormat="1" x14ac:dyDescent="0.25">
      <c r="A2035" s="13"/>
      <c r="B2035" s="14"/>
      <c r="C2035" s="39"/>
      <c r="D2035" s="39"/>
      <c r="E2035" s="27"/>
      <c r="F2035" s="16"/>
      <c r="G2035" s="17"/>
      <c r="H2035" s="17"/>
      <c r="I2035" s="38" t="str">
        <f>IF($J2035&lt;&gt;"",(IF($J2035="Part RC demandée &lt;&gt; Part RC calculée",VLOOKUP($J2035,'Listes déroulantes'!$F$2:$H$26,2,FALSE)&amp;$O2035&amp;"
"&amp;$P2035&amp;VLOOKUP($J2035,'Listes déroulantes'!$F$2:$H$26,3,FALSE),IF($J2035="Montant total demandé &lt;&gt; de montant calculé",VLOOKUP($J2035,'Listes déroulantes'!$F$2:$H$26,2,FALSE)&amp;$N2035&amp;"
"&amp;$P2035&amp;"
"&amp;VLOOKUP($J2035,'Listes déroulantes'!$F$2:$H$26,3,FALSE),CONCATENATE(IF(ISNA(VLOOKUP($J2035,'Listes déroulantes'!$F$2:$I$26,2,FALSE)),"",VLOOKUP($J2035,'Listes déroulantes'!$F$2:$I$26,2,FALSE)),IF($L2035&lt;&gt;"",TEXT($L2035,CONCATENATE("jj/mm/aaaa","")),""),VLOOKUP($J2035,'Listes déroulantes'!$F$2:$I$26,3,FALSE)," ",$K2035," ",$N2035," ",$M2035,"
",$P2035,VLOOKUP($J2035,'Listes déroulantes'!$F$2:$I$26,4,FALSE))))),"")</f>
        <v/>
      </c>
      <c r="J2035" s="28"/>
      <c r="K2035" s="18"/>
      <c r="L2035" s="19"/>
      <c r="M2035" s="18"/>
      <c r="N2035" s="15"/>
      <c r="O2035" s="15"/>
      <c r="P2035" s="20"/>
      <c r="Q2035" s="36"/>
      <c r="R2035" s="36"/>
      <c r="S2035" s="37"/>
      <c r="T2035" s="37"/>
      <c r="U2035" s="37"/>
      <c r="V2035" s="37"/>
      <c r="W2035" s="37"/>
      <c r="X2035" s="37"/>
      <c r="Y2035" s="37"/>
      <c r="Z2035" s="37"/>
    </row>
    <row r="2036" spans="1:26" s="29" customFormat="1" x14ac:dyDescent="0.25">
      <c r="A2036" s="13"/>
      <c r="B2036" s="14"/>
      <c r="C2036" s="39"/>
      <c r="D2036" s="39"/>
      <c r="E2036" s="27"/>
      <c r="F2036" s="16"/>
      <c r="G2036" s="17"/>
      <c r="H2036" s="17"/>
      <c r="I2036" s="38" t="str">
        <f>IF($J2036&lt;&gt;"",(IF($J2036="Part RC demandée &lt;&gt; Part RC calculée",VLOOKUP($J2036,'Listes déroulantes'!$F$2:$H$26,2,FALSE)&amp;$O2036&amp;"
"&amp;$P2036&amp;VLOOKUP($J2036,'Listes déroulantes'!$F$2:$H$26,3,FALSE),IF($J2036="Montant total demandé &lt;&gt; de montant calculé",VLOOKUP($J2036,'Listes déroulantes'!$F$2:$H$26,2,FALSE)&amp;$N2036&amp;"
"&amp;$P2036&amp;"
"&amp;VLOOKUP($J2036,'Listes déroulantes'!$F$2:$H$26,3,FALSE),CONCATENATE(IF(ISNA(VLOOKUP($J2036,'Listes déroulantes'!$F$2:$I$26,2,FALSE)),"",VLOOKUP($J2036,'Listes déroulantes'!$F$2:$I$26,2,FALSE)),IF($L2036&lt;&gt;"",TEXT($L2036,CONCATENATE("jj/mm/aaaa","")),""),VLOOKUP($J2036,'Listes déroulantes'!$F$2:$I$26,3,FALSE)," ",$K2036," ",$N2036," ",$M2036,"
",$P2036,VLOOKUP($J2036,'Listes déroulantes'!$F$2:$I$26,4,FALSE))))),"")</f>
        <v/>
      </c>
      <c r="J2036" s="28"/>
      <c r="K2036" s="18"/>
      <c r="L2036" s="19"/>
      <c r="M2036" s="18"/>
      <c r="N2036" s="15"/>
      <c r="O2036" s="15"/>
      <c r="P2036" s="20"/>
      <c r="Q2036" s="36"/>
      <c r="R2036" s="36"/>
      <c r="S2036" s="37"/>
      <c r="T2036" s="37"/>
      <c r="U2036" s="37"/>
      <c r="V2036" s="37"/>
      <c r="W2036" s="37"/>
      <c r="X2036" s="37"/>
      <c r="Y2036" s="37"/>
      <c r="Z2036" s="37"/>
    </row>
    <row r="2037" spans="1:26" s="29" customFormat="1" x14ac:dyDescent="0.25">
      <c r="A2037" s="13"/>
      <c r="B2037" s="14"/>
      <c r="C2037" s="39"/>
      <c r="D2037" s="39"/>
      <c r="E2037" s="27"/>
      <c r="F2037" s="16"/>
      <c r="G2037" s="17"/>
      <c r="H2037" s="17"/>
      <c r="I2037" s="38" t="str">
        <f>IF($J2037&lt;&gt;"",(IF($J2037="Part RC demandée &lt;&gt; Part RC calculée",VLOOKUP($J2037,'Listes déroulantes'!$F$2:$H$26,2,FALSE)&amp;$O2037&amp;"
"&amp;$P2037&amp;VLOOKUP($J2037,'Listes déroulantes'!$F$2:$H$26,3,FALSE),IF($J2037="Montant total demandé &lt;&gt; de montant calculé",VLOOKUP($J2037,'Listes déroulantes'!$F$2:$H$26,2,FALSE)&amp;$N2037&amp;"
"&amp;$P2037&amp;"
"&amp;VLOOKUP($J2037,'Listes déroulantes'!$F$2:$H$26,3,FALSE),CONCATENATE(IF(ISNA(VLOOKUP($J2037,'Listes déroulantes'!$F$2:$I$26,2,FALSE)),"",VLOOKUP($J2037,'Listes déroulantes'!$F$2:$I$26,2,FALSE)),IF($L2037&lt;&gt;"",TEXT($L2037,CONCATENATE("jj/mm/aaaa","")),""),VLOOKUP($J2037,'Listes déroulantes'!$F$2:$I$26,3,FALSE)," ",$K2037," ",$N2037," ",$M2037,"
",$P2037,VLOOKUP($J2037,'Listes déroulantes'!$F$2:$I$26,4,FALSE))))),"")</f>
        <v/>
      </c>
      <c r="J2037" s="28"/>
      <c r="K2037" s="18"/>
      <c r="L2037" s="19"/>
      <c r="M2037" s="18"/>
      <c r="N2037" s="15"/>
      <c r="O2037" s="15"/>
      <c r="P2037" s="20"/>
      <c r="Q2037" s="36"/>
      <c r="R2037" s="36"/>
      <c r="S2037" s="37"/>
      <c r="T2037" s="37"/>
      <c r="U2037" s="37"/>
      <c r="V2037" s="37"/>
      <c r="W2037" s="37"/>
      <c r="X2037" s="37"/>
      <c r="Y2037" s="37"/>
      <c r="Z2037" s="37"/>
    </row>
    <row r="2038" spans="1:26" s="29" customFormat="1" x14ac:dyDescent="0.25">
      <c r="A2038" s="13"/>
      <c r="B2038" s="14"/>
      <c r="C2038" s="39"/>
      <c r="D2038" s="39"/>
      <c r="E2038" s="27"/>
      <c r="F2038" s="16"/>
      <c r="G2038" s="17"/>
      <c r="H2038" s="17"/>
      <c r="I2038" s="38" t="str">
        <f>IF($J2038&lt;&gt;"",(IF($J2038="Part RC demandée &lt;&gt; Part RC calculée",VLOOKUP($J2038,'Listes déroulantes'!$F$2:$H$26,2,FALSE)&amp;$O2038&amp;"
"&amp;$P2038&amp;VLOOKUP($J2038,'Listes déroulantes'!$F$2:$H$26,3,FALSE),IF($J2038="Montant total demandé &lt;&gt; de montant calculé",VLOOKUP($J2038,'Listes déroulantes'!$F$2:$H$26,2,FALSE)&amp;$N2038&amp;"
"&amp;$P2038&amp;"
"&amp;VLOOKUP($J2038,'Listes déroulantes'!$F$2:$H$26,3,FALSE),CONCATENATE(IF(ISNA(VLOOKUP($J2038,'Listes déroulantes'!$F$2:$I$26,2,FALSE)),"",VLOOKUP($J2038,'Listes déroulantes'!$F$2:$I$26,2,FALSE)),IF($L2038&lt;&gt;"",TEXT($L2038,CONCATENATE("jj/mm/aaaa","")),""),VLOOKUP($J2038,'Listes déroulantes'!$F$2:$I$26,3,FALSE)," ",$K2038," ",$N2038," ",$M2038,"
",$P2038,VLOOKUP($J2038,'Listes déroulantes'!$F$2:$I$26,4,FALSE))))),"")</f>
        <v/>
      </c>
      <c r="J2038" s="28"/>
      <c r="K2038" s="18"/>
      <c r="L2038" s="19"/>
      <c r="M2038" s="18"/>
      <c r="N2038" s="15"/>
      <c r="O2038" s="15"/>
      <c r="P2038" s="20"/>
      <c r="Q2038" s="36"/>
      <c r="R2038" s="36"/>
      <c r="S2038" s="37"/>
      <c r="T2038" s="37"/>
      <c r="U2038" s="37"/>
      <c r="V2038" s="37"/>
      <c r="W2038" s="37"/>
      <c r="X2038" s="37"/>
      <c r="Y2038" s="37"/>
      <c r="Z2038" s="37"/>
    </row>
    <row r="2039" spans="1:26" s="29" customFormat="1" x14ac:dyDescent="0.25">
      <c r="A2039" s="13"/>
      <c r="B2039" s="14"/>
      <c r="C2039" s="39"/>
      <c r="D2039" s="39"/>
      <c r="E2039" s="27"/>
      <c r="F2039" s="16"/>
      <c r="G2039" s="17"/>
      <c r="H2039" s="17"/>
      <c r="I2039" s="38" t="str">
        <f>IF($J2039&lt;&gt;"",(IF($J2039="Part RC demandée &lt;&gt; Part RC calculée",VLOOKUP($J2039,'Listes déroulantes'!$F$2:$H$26,2,FALSE)&amp;$O2039&amp;"
"&amp;$P2039&amp;VLOOKUP($J2039,'Listes déroulantes'!$F$2:$H$26,3,FALSE),IF($J2039="Montant total demandé &lt;&gt; de montant calculé",VLOOKUP($J2039,'Listes déroulantes'!$F$2:$H$26,2,FALSE)&amp;$N2039&amp;"
"&amp;$P2039&amp;"
"&amp;VLOOKUP($J2039,'Listes déroulantes'!$F$2:$H$26,3,FALSE),CONCATENATE(IF(ISNA(VLOOKUP($J2039,'Listes déroulantes'!$F$2:$I$26,2,FALSE)),"",VLOOKUP($J2039,'Listes déroulantes'!$F$2:$I$26,2,FALSE)),IF($L2039&lt;&gt;"",TEXT($L2039,CONCATENATE("jj/mm/aaaa","")),""),VLOOKUP($J2039,'Listes déroulantes'!$F$2:$I$26,3,FALSE)," ",$K2039," ",$N2039," ",$M2039,"
",$P2039,VLOOKUP($J2039,'Listes déroulantes'!$F$2:$I$26,4,FALSE))))),"")</f>
        <v/>
      </c>
      <c r="J2039" s="28"/>
      <c r="K2039" s="18"/>
      <c r="L2039" s="19"/>
      <c r="M2039" s="18"/>
      <c r="N2039" s="15"/>
      <c r="O2039" s="15"/>
      <c r="P2039" s="20"/>
      <c r="Q2039" s="36"/>
      <c r="R2039" s="36"/>
      <c r="S2039" s="37"/>
      <c r="T2039" s="37"/>
      <c r="U2039" s="37"/>
      <c r="V2039" s="37"/>
      <c r="W2039" s="37"/>
      <c r="X2039" s="37"/>
      <c r="Y2039" s="37"/>
      <c r="Z2039" s="37"/>
    </row>
    <row r="2040" spans="1:26" s="29" customFormat="1" x14ac:dyDescent="0.25">
      <c r="A2040" s="13"/>
      <c r="B2040" s="14"/>
      <c r="C2040" s="39"/>
      <c r="D2040" s="39"/>
      <c r="E2040" s="27"/>
      <c r="F2040" s="16"/>
      <c r="G2040" s="17"/>
      <c r="H2040" s="17"/>
      <c r="I2040" s="38" t="str">
        <f>IF($J2040&lt;&gt;"",(IF($J2040="Part RC demandée &lt;&gt; Part RC calculée",VLOOKUP($J2040,'Listes déroulantes'!$F$2:$H$26,2,FALSE)&amp;$O2040&amp;"
"&amp;$P2040&amp;VLOOKUP($J2040,'Listes déroulantes'!$F$2:$H$26,3,FALSE),IF($J2040="Montant total demandé &lt;&gt; de montant calculé",VLOOKUP($J2040,'Listes déroulantes'!$F$2:$H$26,2,FALSE)&amp;$N2040&amp;"
"&amp;$P2040&amp;"
"&amp;VLOOKUP($J2040,'Listes déroulantes'!$F$2:$H$26,3,FALSE),CONCATENATE(IF(ISNA(VLOOKUP($J2040,'Listes déroulantes'!$F$2:$I$26,2,FALSE)),"",VLOOKUP($J2040,'Listes déroulantes'!$F$2:$I$26,2,FALSE)),IF($L2040&lt;&gt;"",TEXT($L2040,CONCATENATE("jj/mm/aaaa","")),""),VLOOKUP($J2040,'Listes déroulantes'!$F$2:$I$26,3,FALSE)," ",$K2040," ",$N2040," ",$M2040,"
",$P2040,VLOOKUP($J2040,'Listes déroulantes'!$F$2:$I$26,4,FALSE))))),"")</f>
        <v/>
      </c>
      <c r="J2040" s="28"/>
      <c r="K2040" s="18"/>
      <c r="L2040" s="19"/>
      <c r="M2040" s="18"/>
      <c r="N2040" s="15"/>
      <c r="O2040" s="15"/>
      <c r="P2040" s="20"/>
      <c r="Q2040" s="36"/>
      <c r="R2040" s="36"/>
      <c r="S2040" s="37"/>
      <c r="T2040" s="37"/>
      <c r="U2040" s="37"/>
      <c r="V2040" s="37"/>
      <c r="W2040" s="37"/>
      <c r="X2040" s="37"/>
      <c r="Y2040" s="37"/>
      <c r="Z2040" s="37"/>
    </row>
    <row r="2041" spans="1:26" s="29" customFormat="1" x14ac:dyDescent="0.25">
      <c r="A2041" s="13"/>
      <c r="B2041" s="14"/>
      <c r="C2041" s="39"/>
      <c r="D2041" s="39"/>
      <c r="E2041" s="27"/>
      <c r="F2041" s="16"/>
      <c r="G2041" s="17"/>
      <c r="H2041" s="17"/>
      <c r="I2041" s="38" t="str">
        <f>IF($J2041&lt;&gt;"",(IF($J2041="Part RC demandée &lt;&gt; Part RC calculée",VLOOKUP($J2041,'Listes déroulantes'!$F$2:$H$26,2,FALSE)&amp;$O2041&amp;"
"&amp;$P2041&amp;VLOOKUP($J2041,'Listes déroulantes'!$F$2:$H$26,3,FALSE),IF($J2041="Montant total demandé &lt;&gt; de montant calculé",VLOOKUP($J2041,'Listes déroulantes'!$F$2:$H$26,2,FALSE)&amp;$N2041&amp;"
"&amp;$P2041&amp;"
"&amp;VLOOKUP($J2041,'Listes déroulantes'!$F$2:$H$26,3,FALSE),CONCATENATE(IF(ISNA(VLOOKUP($J2041,'Listes déroulantes'!$F$2:$I$26,2,FALSE)),"",VLOOKUP($J2041,'Listes déroulantes'!$F$2:$I$26,2,FALSE)),IF($L2041&lt;&gt;"",TEXT($L2041,CONCATENATE("jj/mm/aaaa","")),""),VLOOKUP($J2041,'Listes déroulantes'!$F$2:$I$26,3,FALSE)," ",$K2041," ",$N2041," ",$M2041,"
",$P2041,VLOOKUP($J2041,'Listes déroulantes'!$F$2:$I$26,4,FALSE))))),"")</f>
        <v/>
      </c>
      <c r="J2041" s="28"/>
      <c r="K2041" s="18"/>
      <c r="L2041" s="19"/>
      <c r="M2041" s="18"/>
      <c r="N2041" s="15"/>
      <c r="O2041" s="15"/>
      <c r="P2041" s="20"/>
      <c r="Q2041" s="36"/>
      <c r="R2041" s="36"/>
      <c r="S2041" s="37"/>
      <c r="T2041" s="37"/>
      <c r="U2041" s="37"/>
      <c r="V2041" s="37"/>
      <c r="W2041" s="37"/>
      <c r="X2041" s="37"/>
      <c r="Y2041" s="37"/>
      <c r="Z2041" s="37"/>
    </row>
    <row r="2042" spans="1:26" s="29" customFormat="1" x14ac:dyDescent="0.25">
      <c r="A2042" s="13"/>
      <c r="B2042" s="14"/>
      <c r="C2042" s="39"/>
      <c r="D2042" s="39"/>
      <c r="E2042" s="27"/>
      <c r="F2042" s="16"/>
      <c r="G2042" s="17"/>
      <c r="H2042" s="17"/>
      <c r="I2042" s="38" t="str">
        <f>IF($J2042&lt;&gt;"",(IF($J2042="Part RC demandée &lt;&gt; Part RC calculée",VLOOKUP($J2042,'Listes déroulantes'!$F$2:$H$26,2,FALSE)&amp;$O2042&amp;"
"&amp;$P2042&amp;VLOOKUP($J2042,'Listes déroulantes'!$F$2:$H$26,3,FALSE),IF($J2042="Montant total demandé &lt;&gt; de montant calculé",VLOOKUP($J2042,'Listes déroulantes'!$F$2:$H$26,2,FALSE)&amp;$N2042&amp;"
"&amp;$P2042&amp;"
"&amp;VLOOKUP($J2042,'Listes déroulantes'!$F$2:$H$26,3,FALSE),CONCATENATE(IF(ISNA(VLOOKUP($J2042,'Listes déroulantes'!$F$2:$I$26,2,FALSE)),"",VLOOKUP($J2042,'Listes déroulantes'!$F$2:$I$26,2,FALSE)),IF($L2042&lt;&gt;"",TEXT($L2042,CONCATENATE("jj/mm/aaaa","")),""),VLOOKUP($J2042,'Listes déroulantes'!$F$2:$I$26,3,FALSE)," ",$K2042," ",$N2042," ",$M2042,"
",$P2042,VLOOKUP($J2042,'Listes déroulantes'!$F$2:$I$26,4,FALSE))))),"")</f>
        <v/>
      </c>
      <c r="J2042" s="28"/>
      <c r="K2042" s="18"/>
      <c r="L2042" s="19"/>
      <c r="M2042" s="18"/>
      <c r="N2042" s="15"/>
      <c r="O2042" s="15"/>
      <c r="P2042" s="20"/>
      <c r="Q2042" s="36"/>
      <c r="R2042" s="36"/>
      <c r="S2042" s="37"/>
      <c r="T2042" s="37"/>
      <c r="U2042" s="37"/>
      <c r="V2042" s="37"/>
      <c r="W2042" s="37"/>
      <c r="X2042" s="37"/>
      <c r="Y2042" s="37"/>
      <c r="Z2042" s="37"/>
    </row>
    <row r="2043" spans="1:26" s="29" customFormat="1" x14ac:dyDescent="0.25">
      <c r="A2043" s="13"/>
      <c r="B2043" s="14"/>
      <c r="C2043" s="39"/>
      <c r="D2043" s="39"/>
      <c r="E2043" s="27"/>
      <c r="F2043" s="16"/>
      <c r="G2043" s="17"/>
      <c r="H2043" s="17"/>
      <c r="I2043" s="38" t="str">
        <f>IF($J2043&lt;&gt;"",(IF($J2043="Part RC demandée &lt;&gt; Part RC calculée",VLOOKUP($J2043,'Listes déroulantes'!$F$2:$H$26,2,FALSE)&amp;$O2043&amp;"
"&amp;$P2043&amp;VLOOKUP($J2043,'Listes déroulantes'!$F$2:$H$26,3,FALSE),IF($J2043="Montant total demandé &lt;&gt; de montant calculé",VLOOKUP($J2043,'Listes déroulantes'!$F$2:$H$26,2,FALSE)&amp;$N2043&amp;"
"&amp;$P2043&amp;"
"&amp;VLOOKUP($J2043,'Listes déroulantes'!$F$2:$H$26,3,FALSE),CONCATENATE(IF(ISNA(VLOOKUP($J2043,'Listes déroulantes'!$F$2:$I$26,2,FALSE)),"",VLOOKUP($J2043,'Listes déroulantes'!$F$2:$I$26,2,FALSE)),IF($L2043&lt;&gt;"",TEXT($L2043,CONCATENATE("jj/mm/aaaa","")),""),VLOOKUP($J2043,'Listes déroulantes'!$F$2:$I$26,3,FALSE)," ",$K2043," ",$N2043," ",$M2043,"
",$P2043,VLOOKUP($J2043,'Listes déroulantes'!$F$2:$I$26,4,FALSE))))),"")</f>
        <v/>
      </c>
      <c r="J2043" s="28"/>
      <c r="K2043" s="18"/>
      <c r="L2043" s="19"/>
      <c r="M2043" s="18"/>
      <c r="N2043" s="15"/>
      <c r="O2043" s="15"/>
      <c r="P2043" s="20"/>
      <c r="Q2043" s="36"/>
      <c r="R2043" s="36"/>
      <c r="S2043" s="37"/>
      <c r="T2043" s="37"/>
      <c r="U2043" s="37"/>
      <c r="V2043" s="37"/>
      <c r="W2043" s="37"/>
      <c r="X2043" s="37"/>
      <c r="Y2043" s="37"/>
      <c r="Z2043" s="37"/>
    </row>
    <row r="2044" spans="1:26" s="29" customFormat="1" x14ac:dyDescent="0.25">
      <c r="A2044" s="13"/>
      <c r="B2044" s="14"/>
      <c r="C2044" s="39"/>
      <c r="D2044" s="39"/>
      <c r="E2044" s="27"/>
      <c r="F2044" s="16"/>
      <c r="G2044" s="17"/>
      <c r="H2044" s="17"/>
      <c r="I2044" s="38" t="str">
        <f>IF($J2044&lt;&gt;"",(IF($J2044="Part RC demandée &lt;&gt; Part RC calculée",VLOOKUP($J2044,'Listes déroulantes'!$F$2:$H$26,2,FALSE)&amp;$O2044&amp;"
"&amp;$P2044&amp;VLOOKUP($J2044,'Listes déroulantes'!$F$2:$H$26,3,FALSE),IF($J2044="Montant total demandé &lt;&gt; de montant calculé",VLOOKUP($J2044,'Listes déroulantes'!$F$2:$H$26,2,FALSE)&amp;$N2044&amp;"
"&amp;$P2044&amp;"
"&amp;VLOOKUP($J2044,'Listes déroulantes'!$F$2:$H$26,3,FALSE),CONCATENATE(IF(ISNA(VLOOKUP($J2044,'Listes déroulantes'!$F$2:$I$26,2,FALSE)),"",VLOOKUP($J2044,'Listes déroulantes'!$F$2:$I$26,2,FALSE)),IF($L2044&lt;&gt;"",TEXT($L2044,CONCATENATE("jj/mm/aaaa","")),""),VLOOKUP($J2044,'Listes déroulantes'!$F$2:$I$26,3,FALSE)," ",$K2044," ",$N2044," ",$M2044,"
",$P2044,VLOOKUP($J2044,'Listes déroulantes'!$F$2:$I$26,4,FALSE))))),"")</f>
        <v/>
      </c>
      <c r="J2044" s="28"/>
      <c r="K2044" s="18"/>
      <c r="L2044" s="19"/>
      <c r="M2044" s="18"/>
      <c r="N2044" s="15"/>
      <c r="O2044" s="15"/>
      <c r="P2044" s="20"/>
      <c r="Q2044" s="36"/>
      <c r="R2044" s="36"/>
      <c r="S2044" s="37"/>
      <c r="T2044" s="37"/>
      <c r="U2044" s="37"/>
      <c r="V2044" s="37"/>
      <c r="W2044" s="37"/>
      <c r="X2044" s="37"/>
      <c r="Y2044" s="37"/>
      <c r="Z2044" s="37"/>
    </row>
    <row r="2045" spans="1:26" s="29" customFormat="1" x14ac:dyDescent="0.25">
      <c r="A2045" s="13"/>
      <c r="B2045" s="14"/>
      <c r="C2045" s="39"/>
      <c r="D2045" s="39"/>
      <c r="E2045" s="27"/>
      <c r="F2045" s="16"/>
      <c r="G2045" s="17"/>
      <c r="H2045" s="17"/>
      <c r="I2045" s="38" t="str">
        <f>IF($J2045&lt;&gt;"",(IF($J2045="Part RC demandée &lt;&gt; Part RC calculée",VLOOKUP($J2045,'Listes déroulantes'!$F$2:$H$26,2,FALSE)&amp;$O2045&amp;"
"&amp;$P2045&amp;VLOOKUP($J2045,'Listes déroulantes'!$F$2:$H$26,3,FALSE),IF($J2045="Montant total demandé &lt;&gt; de montant calculé",VLOOKUP($J2045,'Listes déroulantes'!$F$2:$H$26,2,FALSE)&amp;$N2045&amp;"
"&amp;$P2045&amp;"
"&amp;VLOOKUP($J2045,'Listes déroulantes'!$F$2:$H$26,3,FALSE),CONCATENATE(IF(ISNA(VLOOKUP($J2045,'Listes déroulantes'!$F$2:$I$26,2,FALSE)),"",VLOOKUP($J2045,'Listes déroulantes'!$F$2:$I$26,2,FALSE)),IF($L2045&lt;&gt;"",TEXT($L2045,CONCATENATE("jj/mm/aaaa","")),""),VLOOKUP($J2045,'Listes déroulantes'!$F$2:$I$26,3,FALSE)," ",$K2045," ",$N2045," ",$M2045,"
",$P2045,VLOOKUP($J2045,'Listes déroulantes'!$F$2:$I$26,4,FALSE))))),"")</f>
        <v/>
      </c>
      <c r="J2045" s="28"/>
      <c r="K2045" s="18"/>
      <c r="L2045" s="19"/>
      <c r="M2045" s="18"/>
      <c r="N2045" s="15"/>
      <c r="O2045" s="15"/>
      <c r="P2045" s="20"/>
      <c r="Q2045" s="36"/>
      <c r="R2045" s="36"/>
      <c r="S2045" s="37"/>
      <c r="T2045" s="37"/>
      <c r="U2045" s="37"/>
      <c r="V2045" s="37"/>
      <c r="W2045" s="37"/>
      <c r="X2045" s="37"/>
      <c r="Y2045" s="37"/>
      <c r="Z2045" s="37"/>
    </row>
    <row r="2046" spans="1:26" s="29" customFormat="1" x14ac:dyDescent="0.25">
      <c r="A2046" s="13"/>
      <c r="B2046" s="14"/>
      <c r="C2046" s="39"/>
      <c r="D2046" s="39"/>
      <c r="E2046" s="27"/>
      <c r="F2046" s="16"/>
      <c r="G2046" s="17"/>
      <c r="H2046" s="17"/>
      <c r="I2046" s="38" t="str">
        <f>IF($J2046&lt;&gt;"",(IF($J2046="Part RC demandée &lt;&gt; Part RC calculée",VLOOKUP($J2046,'Listes déroulantes'!$F$2:$H$26,2,FALSE)&amp;$O2046&amp;"
"&amp;$P2046&amp;VLOOKUP($J2046,'Listes déroulantes'!$F$2:$H$26,3,FALSE),IF($J2046="Montant total demandé &lt;&gt; de montant calculé",VLOOKUP($J2046,'Listes déroulantes'!$F$2:$H$26,2,FALSE)&amp;$N2046&amp;"
"&amp;$P2046&amp;"
"&amp;VLOOKUP($J2046,'Listes déroulantes'!$F$2:$H$26,3,FALSE),CONCATENATE(IF(ISNA(VLOOKUP($J2046,'Listes déroulantes'!$F$2:$I$26,2,FALSE)),"",VLOOKUP($J2046,'Listes déroulantes'!$F$2:$I$26,2,FALSE)),IF($L2046&lt;&gt;"",TEXT($L2046,CONCATENATE("jj/mm/aaaa","")),""),VLOOKUP($J2046,'Listes déroulantes'!$F$2:$I$26,3,FALSE)," ",$K2046," ",$N2046," ",$M2046,"
",$P2046,VLOOKUP($J2046,'Listes déroulantes'!$F$2:$I$26,4,FALSE))))),"")</f>
        <v/>
      </c>
      <c r="J2046" s="28"/>
      <c r="K2046" s="18"/>
      <c r="L2046" s="19"/>
      <c r="M2046" s="18"/>
      <c r="N2046" s="15"/>
      <c r="O2046" s="15"/>
      <c r="P2046" s="20"/>
      <c r="Q2046" s="36"/>
      <c r="R2046" s="36"/>
      <c r="S2046" s="37"/>
      <c r="T2046" s="37"/>
      <c r="U2046" s="37"/>
      <c r="V2046" s="37"/>
      <c r="W2046" s="37"/>
      <c r="X2046" s="37"/>
      <c r="Y2046" s="37"/>
      <c r="Z2046" s="37"/>
    </row>
    <row r="2047" spans="1:26" s="29" customFormat="1" x14ac:dyDescent="0.25">
      <c r="A2047" s="13"/>
      <c r="B2047" s="14"/>
      <c r="C2047" s="39"/>
      <c r="D2047" s="39"/>
      <c r="E2047" s="27"/>
      <c r="F2047" s="16"/>
      <c r="G2047" s="17"/>
      <c r="H2047" s="17"/>
      <c r="I2047" s="38" t="str">
        <f>IF($J2047&lt;&gt;"",(IF($J2047="Part RC demandée &lt;&gt; Part RC calculée",VLOOKUP($J2047,'Listes déroulantes'!$F$2:$H$26,2,FALSE)&amp;$O2047&amp;"
"&amp;$P2047&amp;VLOOKUP($J2047,'Listes déroulantes'!$F$2:$H$26,3,FALSE),IF($J2047="Montant total demandé &lt;&gt; de montant calculé",VLOOKUP($J2047,'Listes déroulantes'!$F$2:$H$26,2,FALSE)&amp;$N2047&amp;"
"&amp;$P2047&amp;"
"&amp;VLOOKUP($J2047,'Listes déroulantes'!$F$2:$H$26,3,FALSE),CONCATENATE(IF(ISNA(VLOOKUP($J2047,'Listes déroulantes'!$F$2:$I$26,2,FALSE)),"",VLOOKUP($J2047,'Listes déroulantes'!$F$2:$I$26,2,FALSE)),IF($L2047&lt;&gt;"",TEXT($L2047,CONCATENATE("jj/mm/aaaa","")),""),VLOOKUP($J2047,'Listes déroulantes'!$F$2:$I$26,3,FALSE)," ",$K2047," ",$N2047," ",$M2047,"
",$P2047,VLOOKUP($J2047,'Listes déroulantes'!$F$2:$I$26,4,FALSE))))),"")</f>
        <v/>
      </c>
      <c r="J2047" s="28"/>
      <c r="K2047" s="18"/>
      <c r="L2047" s="19"/>
      <c r="M2047" s="18"/>
      <c r="N2047" s="15"/>
      <c r="O2047" s="15"/>
      <c r="P2047" s="20"/>
      <c r="Q2047" s="36"/>
      <c r="R2047" s="36"/>
      <c r="S2047" s="37"/>
      <c r="T2047" s="37"/>
      <c r="U2047" s="37"/>
      <c r="V2047" s="37"/>
      <c r="W2047" s="37"/>
      <c r="X2047" s="37"/>
      <c r="Y2047" s="37"/>
      <c r="Z2047" s="37"/>
    </row>
    <row r="2048" spans="1:26" s="29" customFormat="1" x14ac:dyDescent="0.25">
      <c r="A2048" s="13"/>
      <c r="B2048" s="14"/>
      <c r="C2048" s="39"/>
      <c r="D2048" s="39"/>
      <c r="E2048" s="27"/>
      <c r="F2048" s="16"/>
      <c r="G2048" s="17"/>
      <c r="H2048" s="17"/>
      <c r="I2048" s="38" t="str">
        <f>IF($J2048&lt;&gt;"",(IF($J2048="Part RC demandée &lt;&gt; Part RC calculée",VLOOKUP($J2048,'Listes déroulantes'!$F$2:$H$26,2,FALSE)&amp;$O2048&amp;"
"&amp;$P2048&amp;VLOOKUP($J2048,'Listes déroulantes'!$F$2:$H$26,3,FALSE),IF($J2048="Montant total demandé &lt;&gt; de montant calculé",VLOOKUP($J2048,'Listes déroulantes'!$F$2:$H$26,2,FALSE)&amp;$N2048&amp;"
"&amp;$P2048&amp;"
"&amp;VLOOKUP($J2048,'Listes déroulantes'!$F$2:$H$26,3,FALSE),CONCATENATE(IF(ISNA(VLOOKUP($J2048,'Listes déroulantes'!$F$2:$I$26,2,FALSE)),"",VLOOKUP($J2048,'Listes déroulantes'!$F$2:$I$26,2,FALSE)),IF($L2048&lt;&gt;"",TEXT($L2048,CONCATENATE("jj/mm/aaaa","")),""),VLOOKUP($J2048,'Listes déroulantes'!$F$2:$I$26,3,FALSE)," ",$K2048," ",$N2048," ",$M2048,"
",$P2048,VLOOKUP($J2048,'Listes déroulantes'!$F$2:$I$26,4,FALSE))))),"")</f>
        <v/>
      </c>
      <c r="J2048" s="28"/>
      <c r="K2048" s="18"/>
      <c r="L2048" s="19"/>
      <c r="M2048" s="18"/>
      <c r="N2048" s="15"/>
      <c r="O2048" s="15"/>
      <c r="P2048" s="20"/>
      <c r="Q2048" s="36"/>
      <c r="R2048" s="36"/>
      <c r="S2048" s="37"/>
      <c r="T2048" s="37"/>
      <c r="U2048" s="37"/>
      <c r="V2048" s="37"/>
      <c r="W2048" s="37"/>
      <c r="X2048" s="37"/>
      <c r="Y2048" s="37"/>
      <c r="Z2048" s="37"/>
    </row>
    <row r="2049" spans="1:26" s="29" customFormat="1" x14ac:dyDescent="0.25">
      <c r="A2049" s="13"/>
      <c r="B2049" s="14"/>
      <c r="C2049" s="39"/>
      <c r="D2049" s="39"/>
      <c r="E2049" s="27"/>
      <c r="F2049" s="16"/>
      <c r="G2049" s="17"/>
      <c r="H2049" s="17"/>
      <c r="I2049" s="38" t="str">
        <f>IF($J2049&lt;&gt;"",(IF($J2049="Part RC demandée &lt;&gt; Part RC calculée",VLOOKUP($J2049,'Listes déroulantes'!$F$2:$H$26,2,FALSE)&amp;$O2049&amp;"
"&amp;$P2049&amp;VLOOKUP($J2049,'Listes déroulantes'!$F$2:$H$26,3,FALSE),IF($J2049="Montant total demandé &lt;&gt; de montant calculé",VLOOKUP($J2049,'Listes déroulantes'!$F$2:$H$26,2,FALSE)&amp;$N2049&amp;"
"&amp;$P2049&amp;"
"&amp;VLOOKUP($J2049,'Listes déroulantes'!$F$2:$H$26,3,FALSE),CONCATENATE(IF(ISNA(VLOOKUP($J2049,'Listes déroulantes'!$F$2:$I$26,2,FALSE)),"",VLOOKUP($J2049,'Listes déroulantes'!$F$2:$I$26,2,FALSE)),IF($L2049&lt;&gt;"",TEXT($L2049,CONCATENATE("jj/mm/aaaa","")),""),VLOOKUP($J2049,'Listes déroulantes'!$F$2:$I$26,3,FALSE)," ",$K2049," ",$N2049," ",$M2049,"
",$P2049,VLOOKUP($J2049,'Listes déroulantes'!$F$2:$I$26,4,FALSE))))),"")</f>
        <v/>
      </c>
      <c r="J2049" s="28"/>
      <c r="K2049" s="18"/>
      <c r="L2049" s="19"/>
      <c r="M2049" s="18"/>
      <c r="N2049" s="15"/>
      <c r="O2049" s="15"/>
      <c r="P2049" s="20"/>
      <c r="Q2049" s="36"/>
      <c r="R2049" s="36"/>
      <c r="S2049" s="37"/>
      <c r="T2049" s="37"/>
      <c r="U2049" s="37"/>
      <c r="V2049" s="37"/>
      <c r="W2049" s="37"/>
      <c r="X2049" s="37"/>
      <c r="Y2049" s="37"/>
      <c r="Z2049" s="37"/>
    </row>
    <row r="2050" spans="1:26" s="29" customFormat="1" x14ac:dyDescent="0.25">
      <c r="A2050" s="13"/>
      <c r="B2050" s="14"/>
      <c r="C2050" s="39"/>
      <c r="D2050" s="39"/>
      <c r="E2050" s="27"/>
      <c r="F2050" s="16"/>
      <c r="G2050" s="17"/>
      <c r="H2050" s="17"/>
      <c r="I2050" s="38" t="str">
        <f>IF($J2050&lt;&gt;"",(IF($J2050="Part RC demandée &lt;&gt; Part RC calculée",VLOOKUP($J2050,'Listes déroulantes'!$F$2:$H$26,2,FALSE)&amp;$O2050&amp;"
"&amp;$P2050&amp;VLOOKUP($J2050,'Listes déroulantes'!$F$2:$H$26,3,FALSE),IF($J2050="Montant total demandé &lt;&gt; de montant calculé",VLOOKUP($J2050,'Listes déroulantes'!$F$2:$H$26,2,FALSE)&amp;$N2050&amp;"
"&amp;$P2050&amp;"
"&amp;VLOOKUP($J2050,'Listes déroulantes'!$F$2:$H$26,3,FALSE),CONCATENATE(IF(ISNA(VLOOKUP($J2050,'Listes déroulantes'!$F$2:$I$26,2,FALSE)),"",VLOOKUP($J2050,'Listes déroulantes'!$F$2:$I$26,2,FALSE)),IF($L2050&lt;&gt;"",TEXT($L2050,CONCATENATE("jj/mm/aaaa","")),""),VLOOKUP($J2050,'Listes déroulantes'!$F$2:$I$26,3,FALSE)," ",$K2050," ",$N2050," ",$M2050,"
",$P2050,VLOOKUP($J2050,'Listes déroulantes'!$F$2:$I$26,4,FALSE))))),"")</f>
        <v/>
      </c>
      <c r="J2050" s="28"/>
      <c r="K2050" s="18"/>
      <c r="L2050" s="19"/>
      <c r="M2050" s="18"/>
      <c r="N2050" s="15"/>
      <c r="O2050" s="15"/>
      <c r="P2050" s="20"/>
      <c r="Q2050" s="36"/>
      <c r="R2050" s="36"/>
      <c r="S2050" s="37"/>
      <c r="T2050" s="37"/>
      <c r="U2050" s="37"/>
      <c r="V2050" s="37"/>
      <c r="W2050" s="37"/>
      <c r="X2050" s="37"/>
      <c r="Y2050" s="37"/>
      <c r="Z2050" s="37"/>
    </row>
    <row r="2051" spans="1:26" s="29" customFormat="1" x14ac:dyDescent="0.25">
      <c r="A2051" s="13"/>
      <c r="B2051" s="14"/>
      <c r="C2051" s="39"/>
      <c r="D2051" s="39"/>
      <c r="E2051" s="27"/>
      <c r="F2051" s="16"/>
      <c r="G2051" s="17"/>
      <c r="H2051" s="17"/>
      <c r="I2051" s="38" t="str">
        <f>IF($J2051&lt;&gt;"",(IF($J2051="Part RC demandée &lt;&gt; Part RC calculée",VLOOKUP($J2051,'Listes déroulantes'!$F$2:$H$26,2,FALSE)&amp;$O2051&amp;"
"&amp;$P2051&amp;VLOOKUP($J2051,'Listes déroulantes'!$F$2:$H$26,3,FALSE),IF($J2051="Montant total demandé &lt;&gt; de montant calculé",VLOOKUP($J2051,'Listes déroulantes'!$F$2:$H$26,2,FALSE)&amp;$N2051&amp;"
"&amp;$P2051&amp;"
"&amp;VLOOKUP($J2051,'Listes déroulantes'!$F$2:$H$26,3,FALSE),CONCATENATE(IF(ISNA(VLOOKUP($J2051,'Listes déroulantes'!$F$2:$I$26,2,FALSE)),"",VLOOKUP($J2051,'Listes déroulantes'!$F$2:$I$26,2,FALSE)),IF($L2051&lt;&gt;"",TEXT($L2051,CONCATENATE("jj/mm/aaaa","")),""),VLOOKUP($J2051,'Listes déroulantes'!$F$2:$I$26,3,FALSE)," ",$K2051," ",$N2051," ",$M2051,"
",$P2051,VLOOKUP($J2051,'Listes déroulantes'!$F$2:$I$26,4,FALSE))))),"")</f>
        <v/>
      </c>
      <c r="J2051" s="28"/>
      <c r="K2051" s="18"/>
      <c r="L2051" s="19"/>
      <c r="M2051" s="18"/>
      <c r="N2051" s="15"/>
      <c r="O2051" s="15"/>
      <c r="P2051" s="20"/>
      <c r="Q2051" s="36"/>
      <c r="R2051" s="36"/>
      <c r="S2051" s="37"/>
      <c r="T2051" s="37"/>
      <c r="U2051" s="37"/>
      <c r="V2051" s="37"/>
      <c r="W2051" s="37"/>
      <c r="X2051" s="37"/>
      <c r="Y2051" s="37"/>
      <c r="Z2051" s="37"/>
    </row>
    <row r="2052" spans="1:26" s="29" customFormat="1" x14ac:dyDescent="0.25">
      <c r="A2052" s="13"/>
      <c r="B2052" s="14"/>
      <c r="C2052" s="39"/>
      <c r="D2052" s="39"/>
      <c r="E2052" s="27"/>
      <c r="F2052" s="16"/>
      <c r="G2052" s="17"/>
      <c r="H2052" s="17"/>
      <c r="I2052" s="38" t="str">
        <f>IF($J2052&lt;&gt;"",(IF($J2052="Part RC demandée &lt;&gt; Part RC calculée",VLOOKUP($J2052,'Listes déroulantes'!$F$2:$H$26,2,FALSE)&amp;$O2052&amp;"
"&amp;$P2052&amp;VLOOKUP($J2052,'Listes déroulantes'!$F$2:$H$26,3,FALSE),IF($J2052="Montant total demandé &lt;&gt; de montant calculé",VLOOKUP($J2052,'Listes déroulantes'!$F$2:$H$26,2,FALSE)&amp;$N2052&amp;"
"&amp;$P2052&amp;"
"&amp;VLOOKUP($J2052,'Listes déroulantes'!$F$2:$H$26,3,FALSE),CONCATENATE(IF(ISNA(VLOOKUP($J2052,'Listes déroulantes'!$F$2:$I$26,2,FALSE)),"",VLOOKUP($J2052,'Listes déroulantes'!$F$2:$I$26,2,FALSE)),IF($L2052&lt;&gt;"",TEXT($L2052,CONCATENATE("jj/mm/aaaa","")),""),VLOOKUP($J2052,'Listes déroulantes'!$F$2:$I$26,3,FALSE)," ",$K2052," ",$N2052," ",$M2052,"
",$P2052,VLOOKUP($J2052,'Listes déroulantes'!$F$2:$I$26,4,FALSE))))),"")</f>
        <v/>
      </c>
      <c r="J2052" s="28"/>
      <c r="K2052" s="18"/>
      <c r="L2052" s="19"/>
      <c r="M2052" s="18"/>
      <c r="N2052" s="15"/>
      <c r="O2052" s="15"/>
      <c r="P2052" s="20"/>
      <c r="Q2052" s="36"/>
      <c r="R2052" s="36"/>
      <c r="S2052" s="37"/>
      <c r="T2052" s="37"/>
      <c r="U2052" s="37"/>
      <c r="V2052" s="37"/>
      <c r="W2052" s="37"/>
      <c r="X2052" s="37"/>
      <c r="Y2052" s="37"/>
      <c r="Z2052" s="37"/>
    </row>
    <row r="2053" spans="1:26" s="29" customFormat="1" x14ac:dyDescent="0.25">
      <c r="A2053" s="13"/>
      <c r="B2053" s="14"/>
      <c r="C2053" s="39"/>
      <c r="D2053" s="39"/>
      <c r="E2053" s="27"/>
      <c r="F2053" s="16"/>
      <c r="G2053" s="17"/>
      <c r="H2053" s="17"/>
      <c r="I2053" s="38" t="str">
        <f>IF($J2053&lt;&gt;"",(IF($J2053="Part RC demandée &lt;&gt; Part RC calculée",VLOOKUP($J2053,'Listes déroulantes'!$F$2:$H$26,2,FALSE)&amp;$O2053&amp;"
"&amp;$P2053&amp;VLOOKUP($J2053,'Listes déroulantes'!$F$2:$H$26,3,FALSE),IF($J2053="Montant total demandé &lt;&gt; de montant calculé",VLOOKUP($J2053,'Listes déroulantes'!$F$2:$H$26,2,FALSE)&amp;$N2053&amp;"
"&amp;$P2053&amp;"
"&amp;VLOOKUP($J2053,'Listes déroulantes'!$F$2:$H$26,3,FALSE),CONCATENATE(IF(ISNA(VLOOKUP($J2053,'Listes déroulantes'!$F$2:$I$26,2,FALSE)),"",VLOOKUP($J2053,'Listes déroulantes'!$F$2:$I$26,2,FALSE)),IF($L2053&lt;&gt;"",TEXT($L2053,CONCATENATE("jj/mm/aaaa","")),""),VLOOKUP($J2053,'Listes déroulantes'!$F$2:$I$26,3,FALSE)," ",$K2053," ",$N2053," ",$M2053,"
",$P2053,VLOOKUP($J2053,'Listes déroulantes'!$F$2:$I$26,4,FALSE))))),"")</f>
        <v/>
      </c>
      <c r="J2053" s="28"/>
      <c r="K2053" s="18"/>
      <c r="L2053" s="19"/>
      <c r="M2053" s="18"/>
      <c r="N2053" s="15"/>
      <c r="O2053" s="15"/>
      <c r="P2053" s="20"/>
      <c r="Q2053" s="36"/>
      <c r="R2053" s="36"/>
      <c r="S2053" s="37"/>
      <c r="T2053" s="37"/>
      <c r="U2053" s="37"/>
      <c r="V2053" s="37"/>
      <c r="W2053" s="37"/>
      <c r="X2053" s="37"/>
      <c r="Y2053" s="37"/>
      <c r="Z2053" s="37"/>
    </row>
    <row r="2054" spans="1:26" s="29" customFormat="1" x14ac:dyDescent="0.25">
      <c r="A2054" s="13"/>
      <c r="B2054" s="14"/>
      <c r="C2054" s="39"/>
      <c r="D2054" s="39"/>
      <c r="E2054" s="27"/>
      <c r="F2054" s="16"/>
      <c r="G2054" s="17"/>
      <c r="H2054" s="17"/>
      <c r="I2054" s="38" t="str">
        <f>IF($J2054&lt;&gt;"",(IF($J2054="Part RC demandée &lt;&gt; Part RC calculée",VLOOKUP($J2054,'Listes déroulantes'!$F$2:$H$26,2,FALSE)&amp;$O2054&amp;"
"&amp;$P2054&amp;VLOOKUP($J2054,'Listes déroulantes'!$F$2:$H$26,3,FALSE),IF($J2054="Montant total demandé &lt;&gt; de montant calculé",VLOOKUP($J2054,'Listes déroulantes'!$F$2:$H$26,2,FALSE)&amp;$N2054&amp;"
"&amp;$P2054&amp;"
"&amp;VLOOKUP($J2054,'Listes déroulantes'!$F$2:$H$26,3,FALSE),CONCATENATE(IF(ISNA(VLOOKUP($J2054,'Listes déroulantes'!$F$2:$I$26,2,FALSE)),"",VLOOKUP($J2054,'Listes déroulantes'!$F$2:$I$26,2,FALSE)),IF($L2054&lt;&gt;"",TEXT($L2054,CONCATENATE("jj/mm/aaaa","")),""),VLOOKUP($J2054,'Listes déroulantes'!$F$2:$I$26,3,FALSE)," ",$K2054," ",$N2054," ",$M2054,"
",$P2054,VLOOKUP($J2054,'Listes déroulantes'!$F$2:$I$26,4,FALSE))))),"")</f>
        <v/>
      </c>
      <c r="J2054" s="28"/>
      <c r="K2054" s="18"/>
      <c r="L2054" s="19"/>
      <c r="M2054" s="18"/>
      <c r="N2054" s="15"/>
      <c r="O2054" s="15"/>
      <c r="P2054" s="20"/>
      <c r="Q2054" s="36"/>
      <c r="R2054" s="36"/>
      <c r="S2054" s="37"/>
      <c r="T2054" s="37"/>
      <c r="U2054" s="37"/>
      <c r="V2054" s="37"/>
      <c r="W2054" s="37"/>
      <c r="X2054" s="37"/>
      <c r="Y2054" s="37"/>
      <c r="Z2054" s="37"/>
    </row>
    <row r="2055" spans="1:26" s="29" customFormat="1" x14ac:dyDescent="0.25">
      <c r="A2055" s="13"/>
      <c r="B2055" s="14"/>
      <c r="C2055" s="39"/>
      <c r="D2055" s="39"/>
      <c r="E2055" s="27"/>
      <c r="F2055" s="16"/>
      <c r="G2055" s="17"/>
      <c r="H2055" s="17"/>
      <c r="I2055" s="38" t="str">
        <f>IF($J2055&lt;&gt;"",(IF($J2055="Part RC demandée &lt;&gt; Part RC calculée",VLOOKUP($J2055,'Listes déroulantes'!$F$2:$H$26,2,FALSE)&amp;$O2055&amp;"
"&amp;$P2055&amp;VLOOKUP($J2055,'Listes déroulantes'!$F$2:$H$26,3,FALSE),IF($J2055="Montant total demandé &lt;&gt; de montant calculé",VLOOKUP($J2055,'Listes déroulantes'!$F$2:$H$26,2,FALSE)&amp;$N2055&amp;"
"&amp;$P2055&amp;"
"&amp;VLOOKUP($J2055,'Listes déroulantes'!$F$2:$H$26,3,FALSE),CONCATENATE(IF(ISNA(VLOOKUP($J2055,'Listes déroulantes'!$F$2:$I$26,2,FALSE)),"",VLOOKUP($J2055,'Listes déroulantes'!$F$2:$I$26,2,FALSE)),IF($L2055&lt;&gt;"",TEXT($L2055,CONCATENATE("jj/mm/aaaa","")),""),VLOOKUP($J2055,'Listes déroulantes'!$F$2:$I$26,3,FALSE)," ",$K2055," ",$N2055," ",$M2055,"
",$P2055,VLOOKUP($J2055,'Listes déroulantes'!$F$2:$I$26,4,FALSE))))),"")</f>
        <v/>
      </c>
      <c r="J2055" s="28"/>
      <c r="K2055" s="18"/>
      <c r="L2055" s="19"/>
      <c r="M2055" s="18"/>
      <c r="N2055" s="15"/>
      <c r="O2055" s="15"/>
      <c r="P2055" s="20"/>
      <c r="Q2055" s="36"/>
      <c r="R2055" s="36"/>
      <c r="S2055" s="37"/>
      <c r="T2055" s="37"/>
      <c r="U2055" s="37"/>
      <c r="V2055" s="37"/>
      <c r="W2055" s="37"/>
      <c r="X2055" s="37"/>
      <c r="Y2055" s="37"/>
      <c r="Z2055" s="37"/>
    </row>
    <row r="2056" spans="1:26" s="29" customFormat="1" x14ac:dyDescent="0.25">
      <c r="A2056" s="13"/>
      <c r="B2056" s="14"/>
      <c r="C2056" s="39"/>
      <c r="D2056" s="39"/>
      <c r="E2056" s="27"/>
      <c r="F2056" s="16"/>
      <c r="G2056" s="17"/>
      <c r="H2056" s="17"/>
      <c r="I2056" s="38" t="str">
        <f>IF($J2056&lt;&gt;"",(IF($J2056="Part RC demandée &lt;&gt; Part RC calculée",VLOOKUP($J2056,'Listes déroulantes'!$F$2:$H$26,2,FALSE)&amp;$O2056&amp;"
"&amp;$P2056&amp;VLOOKUP($J2056,'Listes déroulantes'!$F$2:$H$26,3,FALSE),IF($J2056="Montant total demandé &lt;&gt; de montant calculé",VLOOKUP($J2056,'Listes déroulantes'!$F$2:$H$26,2,FALSE)&amp;$N2056&amp;"
"&amp;$P2056&amp;"
"&amp;VLOOKUP($J2056,'Listes déroulantes'!$F$2:$H$26,3,FALSE),CONCATENATE(IF(ISNA(VLOOKUP($J2056,'Listes déroulantes'!$F$2:$I$26,2,FALSE)),"",VLOOKUP($J2056,'Listes déroulantes'!$F$2:$I$26,2,FALSE)),IF($L2056&lt;&gt;"",TEXT($L2056,CONCATENATE("jj/mm/aaaa","")),""),VLOOKUP($J2056,'Listes déroulantes'!$F$2:$I$26,3,FALSE)," ",$K2056," ",$N2056," ",$M2056,"
",$P2056,VLOOKUP($J2056,'Listes déroulantes'!$F$2:$I$26,4,FALSE))))),"")</f>
        <v/>
      </c>
      <c r="J2056" s="28"/>
      <c r="K2056" s="18"/>
      <c r="L2056" s="19"/>
      <c r="M2056" s="18"/>
      <c r="N2056" s="15"/>
      <c r="O2056" s="15"/>
      <c r="P2056" s="20"/>
      <c r="Q2056" s="36"/>
      <c r="R2056" s="36"/>
      <c r="S2056" s="37"/>
      <c r="T2056" s="37"/>
      <c r="U2056" s="37"/>
      <c r="V2056" s="37"/>
      <c r="W2056" s="37"/>
      <c r="X2056" s="37"/>
      <c r="Y2056" s="37"/>
      <c r="Z2056" s="37"/>
    </row>
    <row r="2057" spans="1:26" s="29" customFormat="1" x14ac:dyDescent="0.25">
      <c r="A2057" s="13"/>
      <c r="B2057" s="14"/>
      <c r="C2057" s="39"/>
      <c r="D2057" s="39"/>
      <c r="E2057" s="27"/>
      <c r="F2057" s="16"/>
      <c r="G2057" s="17"/>
      <c r="H2057" s="17"/>
      <c r="I2057" s="38" t="str">
        <f>IF($J2057&lt;&gt;"",(IF($J2057="Part RC demandée &lt;&gt; Part RC calculée",VLOOKUP($J2057,'Listes déroulantes'!$F$2:$H$26,2,FALSE)&amp;$O2057&amp;"
"&amp;$P2057&amp;VLOOKUP($J2057,'Listes déroulantes'!$F$2:$H$26,3,FALSE),IF($J2057="Montant total demandé &lt;&gt; de montant calculé",VLOOKUP($J2057,'Listes déroulantes'!$F$2:$H$26,2,FALSE)&amp;$N2057&amp;"
"&amp;$P2057&amp;"
"&amp;VLOOKUP($J2057,'Listes déroulantes'!$F$2:$H$26,3,FALSE),CONCATENATE(IF(ISNA(VLOOKUP($J2057,'Listes déroulantes'!$F$2:$I$26,2,FALSE)),"",VLOOKUP($J2057,'Listes déroulantes'!$F$2:$I$26,2,FALSE)),IF($L2057&lt;&gt;"",TEXT($L2057,CONCATENATE("jj/mm/aaaa","")),""),VLOOKUP($J2057,'Listes déroulantes'!$F$2:$I$26,3,FALSE)," ",$K2057," ",$N2057," ",$M2057,"
",$P2057,VLOOKUP($J2057,'Listes déroulantes'!$F$2:$I$26,4,FALSE))))),"")</f>
        <v/>
      </c>
      <c r="J2057" s="28"/>
      <c r="K2057" s="18"/>
      <c r="L2057" s="19"/>
      <c r="M2057" s="18"/>
      <c r="N2057" s="15"/>
      <c r="O2057" s="15"/>
      <c r="P2057" s="20"/>
      <c r="Q2057" s="36"/>
      <c r="R2057" s="36"/>
      <c r="S2057" s="37"/>
      <c r="T2057" s="37"/>
      <c r="U2057" s="37"/>
      <c r="V2057" s="37"/>
      <c r="W2057" s="37"/>
      <c r="X2057" s="37"/>
      <c r="Y2057" s="37"/>
      <c r="Z2057" s="37"/>
    </row>
    <row r="2058" spans="1:26" s="29" customFormat="1" x14ac:dyDescent="0.25">
      <c r="A2058" s="13"/>
      <c r="B2058" s="14"/>
      <c r="C2058" s="39"/>
      <c r="D2058" s="39"/>
      <c r="E2058" s="27"/>
      <c r="F2058" s="16"/>
      <c r="G2058" s="17"/>
      <c r="H2058" s="17"/>
      <c r="I2058" s="38" t="str">
        <f>IF($J2058&lt;&gt;"",(IF($J2058="Part RC demandée &lt;&gt; Part RC calculée",VLOOKUP($J2058,'Listes déroulantes'!$F$2:$H$26,2,FALSE)&amp;$O2058&amp;"
"&amp;$P2058&amp;VLOOKUP($J2058,'Listes déroulantes'!$F$2:$H$26,3,FALSE),IF($J2058="Montant total demandé &lt;&gt; de montant calculé",VLOOKUP($J2058,'Listes déroulantes'!$F$2:$H$26,2,FALSE)&amp;$N2058&amp;"
"&amp;$P2058&amp;"
"&amp;VLOOKUP($J2058,'Listes déroulantes'!$F$2:$H$26,3,FALSE),CONCATENATE(IF(ISNA(VLOOKUP($J2058,'Listes déroulantes'!$F$2:$I$26,2,FALSE)),"",VLOOKUP($J2058,'Listes déroulantes'!$F$2:$I$26,2,FALSE)),IF($L2058&lt;&gt;"",TEXT($L2058,CONCATENATE("jj/mm/aaaa","")),""),VLOOKUP($J2058,'Listes déroulantes'!$F$2:$I$26,3,FALSE)," ",$K2058," ",$N2058," ",$M2058,"
",$P2058,VLOOKUP($J2058,'Listes déroulantes'!$F$2:$I$26,4,FALSE))))),"")</f>
        <v/>
      </c>
      <c r="J2058" s="28"/>
      <c r="K2058" s="18"/>
      <c r="L2058" s="19"/>
      <c r="M2058" s="18"/>
      <c r="N2058" s="15"/>
      <c r="O2058" s="15"/>
      <c r="P2058" s="20"/>
      <c r="Q2058" s="36"/>
      <c r="R2058" s="36"/>
      <c r="S2058" s="37"/>
      <c r="T2058" s="37"/>
      <c r="U2058" s="37"/>
      <c r="V2058" s="37"/>
      <c r="W2058" s="37"/>
      <c r="X2058" s="37"/>
      <c r="Y2058" s="37"/>
      <c r="Z2058" s="37"/>
    </row>
    <row r="2059" spans="1:26" s="29" customFormat="1" x14ac:dyDescent="0.25">
      <c r="A2059" s="13"/>
      <c r="B2059" s="14"/>
      <c r="C2059" s="39"/>
      <c r="D2059" s="39"/>
      <c r="E2059" s="27"/>
      <c r="F2059" s="16"/>
      <c r="G2059" s="17"/>
      <c r="H2059" s="17"/>
      <c r="I2059" s="38" t="str">
        <f>IF($J2059&lt;&gt;"",(IF($J2059="Part RC demandée &lt;&gt; Part RC calculée",VLOOKUP($J2059,'Listes déroulantes'!$F$2:$H$26,2,FALSE)&amp;$O2059&amp;"
"&amp;$P2059&amp;VLOOKUP($J2059,'Listes déroulantes'!$F$2:$H$26,3,FALSE),IF($J2059="Montant total demandé &lt;&gt; de montant calculé",VLOOKUP($J2059,'Listes déroulantes'!$F$2:$H$26,2,FALSE)&amp;$N2059&amp;"
"&amp;$P2059&amp;"
"&amp;VLOOKUP($J2059,'Listes déroulantes'!$F$2:$H$26,3,FALSE),CONCATENATE(IF(ISNA(VLOOKUP($J2059,'Listes déroulantes'!$F$2:$I$26,2,FALSE)),"",VLOOKUP($J2059,'Listes déroulantes'!$F$2:$I$26,2,FALSE)),IF($L2059&lt;&gt;"",TEXT($L2059,CONCATENATE("jj/mm/aaaa","")),""),VLOOKUP($J2059,'Listes déroulantes'!$F$2:$I$26,3,FALSE)," ",$K2059," ",$N2059," ",$M2059,"
",$P2059,VLOOKUP($J2059,'Listes déroulantes'!$F$2:$I$26,4,FALSE))))),"")</f>
        <v/>
      </c>
      <c r="J2059" s="28"/>
      <c r="K2059" s="18"/>
      <c r="L2059" s="19"/>
      <c r="M2059" s="18"/>
      <c r="N2059" s="15"/>
      <c r="O2059" s="15"/>
      <c r="P2059" s="20"/>
      <c r="Q2059" s="36"/>
      <c r="R2059" s="36"/>
      <c r="S2059" s="37"/>
      <c r="T2059" s="37"/>
      <c r="U2059" s="37"/>
      <c r="V2059" s="37"/>
      <c r="W2059" s="37"/>
      <c r="X2059" s="37"/>
      <c r="Y2059" s="37"/>
      <c r="Z2059" s="37"/>
    </row>
    <row r="2060" spans="1:26" s="29" customFormat="1" x14ac:dyDescent="0.25">
      <c r="A2060" s="13"/>
      <c r="B2060" s="14"/>
      <c r="C2060" s="39"/>
      <c r="D2060" s="39"/>
      <c r="E2060" s="27"/>
      <c r="F2060" s="16"/>
      <c r="G2060" s="17"/>
      <c r="H2060" s="17"/>
      <c r="I2060" s="38" t="str">
        <f>IF($J2060&lt;&gt;"",(IF($J2060="Part RC demandée &lt;&gt; Part RC calculée",VLOOKUP($J2060,'Listes déroulantes'!$F$2:$H$26,2,FALSE)&amp;$O2060&amp;"
"&amp;$P2060&amp;VLOOKUP($J2060,'Listes déroulantes'!$F$2:$H$26,3,FALSE),IF($J2060="Montant total demandé &lt;&gt; de montant calculé",VLOOKUP($J2060,'Listes déroulantes'!$F$2:$H$26,2,FALSE)&amp;$N2060&amp;"
"&amp;$P2060&amp;"
"&amp;VLOOKUP($J2060,'Listes déroulantes'!$F$2:$H$26,3,FALSE),CONCATENATE(IF(ISNA(VLOOKUP($J2060,'Listes déroulantes'!$F$2:$I$26,2,FALSE)),"",VLOOKUP($J2060,'Listes déroulantes'!$F$2:$I$26,2,FALSE)),IF($L2060&lt;&gt;"",TEXT($L2060,CONCATENATE("jj/mm/aaaa","")),""),VLOOKUP($J2060,'Listes déroulantes'!$F$2:$I$26,3,FALSE)," ",$K2060," ",$N2060," ",$M2060,"
",$P2060,VLOOKUP($J2060,'Listes déroulantes'!$F$2:$I$26,4,FALSE))))),"")</f>
        <v/>
      </c>
      <c r="J2060" s="28"/>
      <c r="K2060" s="18"/>
      <c r="L2060" s="19"/>
      <c r="M2060" s="18"/>
      <c r="N2060" s="15"/>
      <c r="O2060" s="15"/>
      <c r="P2060" s="20"/>
      <c r="Q2060" s="36"/>
      <c r="R2060" s="36"/>
      <c r="S2060" s="37"/>
      <c r="T2060" s="37"/>
      <c r="U2060" s="37"/>
      <c r="V2060" s="37"/>
      <c r="W2060" s="37"/>
      <c r="X2060" s="37"/>
      <c r="Y2060" s="37"/>
      <c r="Z2060" s="37"/>
    </row>
    <row r="2061" spans="1:26" s="29" customFormat="1" x14ac:dyDescent="0.25">
      <c r="A2061" s="13"/>
      <c r="B2061" s="14"/>
      <c r="C2061" s="39"/>
      <c r="D2061" s="39"/>
      <c r="E2061" s="27"/>
      <c r="F2061" s="16"/>
      <c r="G2061" s="17"/>
      <c r="H2061" s="17"/>
      <c r="I2061" s="38" t="str">
        <f>IF($J2061&lt;&gt;"",(IF($J2061="Part RC demandée &lt;&gt; Part RC calculée",VLOOKUP($J2061,'Listes déroulantes'!$F$2:$H$26,2,FALSE)&amp;$O2061&amp;"
"&amp;$P2061&amp;VLOOKUP($J2061,'Listes déroulantes'!$F$2:$H$26,3,FALSE),IF($J2061="Montant total demandé &lt;&gt; de montant calculé",VLOOKUP($J2061,'Listes déroulantes'!$F$2:$H$26,2,FALSE)&amp;$N2061&amp;"
"&amp;$P2061&amp;"
"&amp;VLOOKUP($J2061,'Listes déroulantes'!$F$2:$H$26,3,FALSE),CONCATENATE(IF(ISNA(VLOOKUP($J2061,'Listes déroulantes'!$F$2:$I$26,2,FALSE)),"",VLOOKUP($J2061,'Listes déroulantes'!$F$2:$I$26,2,FALSE)),IF($L2061&lt;&gt;"",TEXT($L2061,CONCATENATE("jj/mm/aaaa","")),""),VLOOKUP($J2061,'Listes déroulantes'!$F$2:$I$26,3,FALSE)," ",$K2061," ",$N2061," ",$M2061,"
",$P2061,VLOOKUP($J2061,'Listes déroulantes'!$F$2:$I$26,4,FALSE))))),"")</f>
        <v/>
      </c>
      <c r="J2061" s="28"/>
      <c r="K2061" s="18"/>
      <c r="L2061" s="19"/>
      <c r="M2061" s="18"/>
      <c r="N2061" s="15"/>
      <c r="O2061" s="15"/>
      <c r="P2061" s="20"/>
      <c r="Q2061" s="36"/>
      <c r="R2061" s="36"/>
      <c r="S2061" s="37"/>
      <c r="T2061" s="37"/>
      <c r="U2061" s="37"/>
      <c r="V2061" s="37"/>
      <c r="W2061" s="37"/>
      <c r="X2061" s="37"/>
      <c r="Y2061" s="37"/>
      <c r="Z2061" s="37"/>
    </row>
    <row r="2062" spans="1:26" s="29" customFormat="1" x14ac:dyDescent="0.25">
      <c r="A2062" s="13"/>
      <c r="B2062" s="14"/>
      <c r="C2062" s="39"/>
      <c r="D2062" s="39"/>
      <c r="E2062" s="27"/>
      <c r="F2062" s="16"/>
      <c r="G2062" s="17"/>
      <c r="H2062" s="17"/>
      <c r="I2062" s="38" t="str">
        <f>IF($J2062&lt;&gt;"",(IF($J2062="Part RC demandée &lt;&gt; Part RC calculée",VLOOKUP($J2062,'Listes déroulantes'!$F$2:$H$26,2,FALSE)&amp;$O2062&amp;"
"&amp;$P2062&amp;VLOOKUP($J2062,'Listes déroulantes'!$F$2:$H$26,3,FALSE),IF($J2062="Montant total demandé &lt;&gt; de montant calculé",VLOOKUP($J2062,'Listes déroulantes'!$F$2:$H$26,2,FALSE)&amp;$N2062&amp;"
"&amp;$P2062&amp;"
"&amp;VLOOKUP($J2062,'Listes déroulantes'!$F$2:$H$26,3,FALSE),CONCATENATE(IF(ISNA(VLOOKUP($J2062,'Listes déroulantes'!$F$2:$I$26,2,FALSE)),"",VLOOKUP($J2062,'Listes déroulantes'!$F$2:$I$26,2,FALSE)),IF($L2062&lt;&gt;"",TEXT($L2062,CONCATENATE("jj/mm/aaaa","")),""),VLOOKUP($J2062,'Listes déroulantes'!$F$2:$I$26,3,FALSE)," ",$K2062," ",$N2062," ",$M2062,"
",$P2062,VLOOKUP($J2062,'Listes déroulantes'!$F$2:$I$26,4,FALSE))))),"")</f>
        <v/>
      </c>
      <c r="J2062" s="28"/>
      <c r="K2062" s="18"/>
      <c r="L2062" s="19"/>
      <c r="M2062" s="18"/>
      <c r="N2062" s="15"/>
      <c r="O2062" s="15"/>
      <c r="P2062" s="20"/>
      <c r="Q2062" s="36"/>
      <c r="R2062" s="36"/>
      <c r="S2062" s="37"/>
      <c r="T2062" s="37"/>
      <c r="U2062" s="37"/>
      <c r="V2062" s="37"/>
      <c r="W2062" s="37"/>
      <c r="X2062" s="37"/>
      <c r="Y2062" s="37"/>
      <c r="Z2062" s="37"/>
    </row>
    <row r="2063" spans="1:26" s="29" customFormat="1" x14ac:dyDescent="0.25">
      <c r="A2063" s="13"/>
      <c r="B2063" s="14"/>
      <c r="C2063" s="39"/>
      <c r="D2063" s="39"/>
      <c r="E2063" s="27"/>
      <c r="F2063" s="16"/>
      <c r="G2063" s="17"/>
      <c r="H2063" s="17"/>
      <c r="I2063" s="38" t="str">
        <f>IF($J2063&lt;&gt;"",(IF($J2063="Part RC demandée &lt;&gt; Part RC calculée",VLOOKUP($J2063,'Listes déroulantes'!$F$2:$H$26,2,FALSE)&amp;$O2063&amp;"
"&amp;$P2063&amp;VLOOKUP($J2063,'Listes déroulantes'!$F$2:$H$26,3,FALSE),IF($J2063="Montant total demandé &lt;&gt; de montant calculé",VLOOKUP($J2063,'Listes déroulantes'!$F$2:$H$26,2,FALSE)&amp;$N2063&amp;"
"&amp;$P2063&amp;"
"&amp;VLOOKUP($J2063,'Listes déroulantes'!$F$2:$H$26,3,FALSE),CONCATENATE(IF(ISNA(VLOOKUP($J2063,'Listes déroulantes'!$F$2:$I$26,2,FALSE)),"",VLOOKUP($J2063,'Listes déroulantes'!$F$2:$I$26,2,FALSE)),IF($L2063&lt;&gt;"",TEXT($L2063,CONCATENATE("jj/mm/aaaa","")),""),VLOOKUP($J2063,'Listes déroulantes'!$F$2:$I$26,3,FALSE)," ",$K2063," ",$N2063," ",$M2063,"
",$P2063,VLOOKUP($J2063,'Listes déroulantes'!$F$2:$I$26,4,FALSE))))),"")</f>
        <v/>
      </c>
      <c r="J2063" s="28"/>
      <c r="K2063" s="18"/>
      <c r="L2063" s="19"/>
      <c r="M2063" s="18"/>
      <c r="N2063" s="15"/>
      <c r="O2063" s="15"/>
      <c r="P2063" s="20"/>
      <c r="Q2063" s="36"/>
      <c r="R2063" s="36"/>
      <c r="S2063" s="37"/>
      <c r="T2063" s="37"/>
      <c r="U2063" s="37"/>
      <c r="V2063" s="37"/>
      <c r="W2063" s="37"/>
      <c r="X2063" s="37"/>
      <c r="Y2063" s="37"/>
      <c r="Z2063" s="37"/>
    </row>
    <row r="2064" spans="1:26" s="29" customFormat="1" x14ac:dyDescent="0.25">
      <c r="A2064" s="13"/>
      <c r="B2064" s="14"/>
      <c r="C2064" s="39"/>
      <c r="D2064" s="39"/>
      <c r="E2064" s="27"/>
      <c r="F2064" s="16"/>
      <c r="G2064" s="17"/>
      <c r="H2064" s="17"/>
      <c r="I2064" s="38" t="str">
        <f>IF($J2064&lt;&gt;"",(IF($J2064="Part RC demandée &lt;&gt; Part RC calculée",VLOOKUP($J2064,'Listes déroulantes'!$F$2:$H$26,2,FALSE)&amp;$O2064&amp;"
"&amp;$P2064&amp;VLOOKUP($J2064,'Listes déroulantes'!$F$2:$H$26,3,FALSE),IF($J2064="Montant total demandé &lt;&gt; de montant calculé",VLOOKUP($J2064,'Listes déroulantes'!$F$2:$H$26,2,FALSE)&amp;$N2064&amp;"
"&amp;$P2064&amp;"
"&amp;VLOOKUP($J2064,'Listes déroulantes'!$F$2:$H$26,3,FALSE),CONCATENATE(IF(ISNA(VLOOKUP($J2064,'Listes déroulantes'!$F$2:$I$26,2,FALSE)),"",VLOOKUP($J2064,'Listes déroulantes'!$F$2:$I$26,2,FALSE)),IF($L2064&lt;&gt;"",TEXT($L2064,CONCATENATE("jj/mm/aaaa","")),""),VLOOKUP($J2064,'Listes déroulantes'!$F$2:$I$26,3,FALSE)," ",$K2064," ",$N2064," ",$M2064,"
",$P2064,VLOOKUP($J2064,'Listes déroulantes'!$F$2:$I$26,4,FALSE))))),"")</f>
        <v/>
      </c>
      <c r="J2064" s="28"/>
      <c r="K2064" s="18"/>
      <c r="L2064" s="19"/>
      <c r="M2064" s="18"/>
      <c r="N2064" s="15"/>
      <c r="O2064" s="15"/>
      <c r="P2064" s="20"/>
      <c r="Q2064" s="36"/>
      <c r="R2064" s="36"/>
      <c r="S2064" s="37"/>
      <c r="T2064" s="37"/>
      <c r="U2064" s="37"/>
      <c r="V2064" s="37"/>
      <c r="W2064" s="37"/>
      <c r="X2064" s="37"/>
      <c r="Y2064" s="37"/>
      <c r="Z2064" s="37"/>
    </row>
    <row r="2065" spans="1:26" s="29" customFormat="1" x14ac:dyDescent="0.25">
      <c r="A2065" s="13"/>
      <c r="B2065" s="14"/>
      <c r="C2065" s="39"/>
      <c r="D2065" s="39"/>
      <c r="E2065" s="27"/>
      <c r="F2065" s="16"/>
      <c r="G2065" s="17"/>
      <c r="H2065" s="17"/>
      <c r="I2065" s="38" t="str">
        <f>IF($J2065&lt;&gt;"",(IF($J2065="Part RC demandée &lt;&gt; Part RC calculée",VLOOKUP($J2065,'Listes déroulantes'!$F$2:$H$26,2,FALSE)&amp;$O2065&amp;"
"&amp;$P2065&amp;VLOOKUP($J2065,'Listes déroulantes'!$F$2:$H$26,3,FALSE),IF($J2065="Montant total demandé &lt;&gt; de montant calculé",VLOOKUP($J2065,'Listes déroulantes'!$F$2:$H$26,2,FALSE)&amp;$N2065&amp;"
"&amp;$P2065&amp;"
"&amp;VLOOKUP($J2065,'Listes déroulantes'!$F$2:$H$26,3,FALSE),CONCATENATE(IF(ISNA(VLOOKUP($J2065,'Listes déroulantes'!$F$2:$I$26,2,FALSE)),"",VLOOKUP($J2065,'Listes déroulantes'!$F$2:$I$26,2,FALSE)),IF($L2065&lt;&gt;"",TEXT($L2065,CONCATENATE("jj/mm/aaaa","")),""),VLOOKUP($J2065,'Listes déroulantes'!$F$2:$I$26,3,FALSE)," ",$K2065," ",$N2065," ",$M2065,"
",$P2065,VLOOKUP($J2065,'Listes déroulantes'!$F$2:$I$26,4,FALSE))))),"")</f>
        <v/>
      </c>
      <c r="J2065" s="28"/>
      <c r="K2065" s="18"/>
      <c r="L2065" s="19"/>
      <c r="M2065" s="18"/>
      <c r="N2065" s="15"/>
      <c r="O2065" s="15"/>
      <c r="P2065" s="20"/>
      <c r="Q2065" s="36"/>
      <c r="R2065" s="36"/>
      <c r="S2065" s="37"/>
      <c r="T2065" s="37"/>
      <c r="U2065" s="37"/>
      <c r="V2065" s="37"/>
      <c r="W2065" s="37"/>
      <c r="X2065" s="37"/>
      <c r="Y2065" s="37"/>
      <c r="Z2065" s="37"/>
    </row>
    <row r="2066" spans="1:26" s="29" customFormat="1" x14ac:dyDescent="0.25">
      <c r="A2066" s="13"/>
      <c r="B2066" s="14"/>
      <c r="C2066" s="39"/>
      <c r="D2066" s="39"/>
      <c r="E2066" s="27"/>
      <c r="F2066" s="16"/>
      <c r="G2066" s="17"/>
      <c r="H2066" s="17"/>
      <c r="I2066" s="38" t="str">
        <f>IF($J2066&lt;&gt;"",(IF($J2066="Part RC demandée &lt;&gt; Part RC calculée",VLOOKUP($J2066,'Listes déroulantes'!$F$2:$H$26,2,FALSE)&amp;$O2066&amp;"
"&amp;$P2066&amp;VLOOKUP($J2066,'Listes déroulantes'!$F$2:$H$26,3,FALSE),IF($J2066="Montant total demandé &lt;&gt; de montant calculé",VLOOKUP($J2066,'Listes déroulantes'!$F$2:$H$26,2,FALSE)&amp;$N2066&amp;"
"&amp;$P2066&amp;"
"&amp;VLOOKUP($J2066,'Listes déroulantes'!$F$2:$H$26,3,FALSE),CONCATENATE(IF(ISNA(VLOOKUP($J2066,'Listes déroulantes'!$F$2:$I$26,2,FALSE)),"",VLOOKUP($J2066,'Listes déroulantes'!$F$2:$I$26,2,FALSE)),IF($L2066&lt;&gt;"",TEXT($L2066,CONCATENATE("jj/mm/aaaa","")),""),VLOOKUP($J2066,'Listes déroulantes'!$F$2:$I$26,3,FALSE)," ",$K2066," ",$N2066," ",$M2066,"
",$P2066,VLOOKUP($J2066,'Listes déroulantes'!$F$2:$I$26,4,FALSE))))),"")</f>
        <v/>
      </c>
      <c r="J2066" s="28"/>
      <c r="K2066" s="18"/>
      <c r="L2066" s="19"/>
      <c r="M2066" s="18"/>
      <c r="N2066" s="15"/>
      <c r="O2066" s="15"/>
      <c r="P2066" s="20"/>
      <c r="Q2066" s="36"/>
      <c r="R2066" s="36"/>
      <c r="S2066" s="37"/>
      <c r="T2066" s="37"/>
      <c r="U2066" s="37"/>
      <c r="V2066" s="37"/>
      <c r="W2066" s="37"/>
      <c r="X2066" s="37"/>
      <c r="Y2066" s="37"/>
      <c r="Z2066" s="37"/>
    </row>
    <row r="2067" spans="1:26" s="29" customFormat="1" x14ac:dyDescent="0.25">
      <c r="A2067" s="13"/>
      <c r="B2067" s="14"/>
      <c r="C2067" s="39"/>
      <c r="D2067" s="39"/>
      <c r="E2067" s="27"/>
      <c r="F2067" s="16"/>
      <c r="G2067" s="17"/>
      <c r="H2067" s="17"/>
      <c r="I2067" s="38" t="str">
        <f>IF($J2067&lt;&gt;"",(IF($J2067="Part RC demandée &lt;&gt; Part RC calculée",VLOOKUP($J2067,'Listes déroulantes'!$F$2:$H$26,2,FALSE)&amp;$O2067&amp;"
"&amp;$P2067&amp;VLOOKUP($J2067,'Listes déroulantes'!$F$2:$H$26,3,FALSE),IF($J2067="Montant total demandé &lt;&gt; de montant calculé",VLOOKUP($J2067,'Listes déroulantes'!$F$2:$H$26,2,FALSE)&amp;$N2067&amp;"
"&amp;$P2067&amp;"
"&amp;VLOOKUP($J2067,'Listes déroulantes'!$F$2:$H$26,3,FALSE),CONCATENATE(IF(ISNA(VLOOKUP($J2067,'Listes déroulantes'!$F$2:$I$26,2,FALSE)),"",VLOOKUP($J2067,'Listes déroulantes'!$F$2:$I$26,2,FALSE)),IF($L2067&lt;&gt;"",TEXT($L2067,CONCATENATE("jj/mm/aaaa","")),""),VLOOKUP($J2067,'Listes déroulantes'!$F$2:$I$26,3,FALSE)," ",$K2067," ",$N2067," ",$M2067,"
",$P2067,VLOOKUP($J2067,'Listes déroulantes'!$F$2:$I$26,4,FALSE))))),"")</f>
        <v/>
      </c>
      <c r="J2067" s="28"/>
      <c r="K2067" s="18"/>
      <c r="L2067" s="19"/>
      <c r="M2067" s="18"/>
      <c r="N2067" s="15"/>
      <c r="O2067" s="15"/>
      <c r="P2067" s="20"/>
      <c r="Q2067" s="36"/>
      <c r="R2067" s="36"/>
      <c r="S2067" s="37"/>
      <c r="T2067" s="37"/>
      <c r="U2067" s="37"/>
      <c r="V2067" s="37"/>
      <c r="W2067" s="37"/>
      <c r="X2067" s="37"/>
      <c r="Y2067" s="37"/>
      <c r="Z2067" s="37"/>
    </row>
    <row r="2068" spans="1:26" s="29" customFormat="1" x14ac:dyDescent="0.25">
      <c r="A2068" s="13"/>
      <c r="B2068" s="14"/>
      <c r="C2068" s="39"/>
      <c r="D2068" s="39"/>
      <c r="E2068" s="27"/>
      <c r="F2068" s="16"/>
      <c r="G2068" s="17"/>
      <c r="H2068" s="17"/>
      <c r="I2068" s="38" t="str">
        <f>IF($J2068&lt;&gt;"",(IF($J2068="Part RC demandée &lt;&gt; Part RC calculée",VLOOKUP($J2068,'Listes déroulantes'!$F$2:$H$26,2,FALSE)&amp;$O2068&amp;"
"&amp;$P2068&amp;VLOOKUP($J2068,'Listes déroulantes'!$F$2:$H$26,3,FALSE),IF($J2068="Montant total demandé &lt;&gt; de montant calculé",VLOOKUP($J2068,'Listes déroulantes'!$F$2:$H$26,2,FALSE)&amp;$N2068&amp;"
"&amp;$P2068&amp;"
"&amp;VLOOKUP($J2068,'Listes déroulantes'!$F$2:$H$26,3,FALSE),CONCATENATE(IF(ISNA(VLOOKUP($J2068,'Listes déroulantes'!$F$2:$I$26,2,FALSE)),"",VLOOKUP($J2068,'Listes déroulantes'!$F$2:$I$26,2,FALSE)),IF($L2068&lt;&gt;"",TEXT($L2068,CONCATENATE("jj/mm/aaaa","")),""),VLOOKUP($J2068,'Listes déroulantes'!$F$2:$I$26,3,FALSE)," ",$K2068," ",$N2068," ",$M2068,"
",$P2068,VLOOKUP($J2068,'Listes déroulantes'!$F$2:$I$26,4,FALSE))))),"")</f>
        <v/>
      </c>
      <c r="J2068" s="28"/>
      <c r="K2068" s="18"/>
      <c r="L2068" s="19"/>
      <c r="M2068" s="18"/>
      <c r="N2068" s="15"/>
      <c r="O2068" s="15"/>
      <c r="P2068" s="20"/>
      <c r="Q2068" s="36"/>
      <c r="R2068" s="36"/>
      <c r="S2068" s="37"/>
      <c r="T2068" s="37"/>
      <c r="U2068" s="37"/>
      <c r="V2068" s="37"/>
      <c r="W2068" s="37"/>
      <c r="X2068" s="37"/>
      <c r="Y2068" s="37"/>
      <c r="Z2068" s="37"/>
    </row>
    <row r="2069" spans="1:26" s="29" customFormat="1" x14ac:dyDescent="0.25">
      <c r="A2069" s="13"/>
      <c r="B2069" s="14"/>
      <c r="C2069" s="39"/>
      <c r="D2069" s="39"/>
      <c r="E2069" s="27"/>
      <c r="F2069" s="16"/>
      <c r="G2069" s="17"/>
      <c r="H2069" s="17"/>
      <c r="I2069" s="38" t="str">
        <f>IF($J2069&lt;&gt;"",(IF($J2069="Part RC demandée &lt;&gt; Part RC calculée",VLOOKUP($J2069,'Listes déroulantes'!$F$2:$H$26,2,FALSE)&amp;$O2069&amp;"
"&amp;$P2069&amp;VLOOKUP($J2069,'Listes déroulantes'!$F$2:$H$26,3,FALSE),IF($J2069="Montant total demandé &lt;&gt; de montant calculé",VLOOKUP($J2069,'Listes déroulantes'!$F$2:$H$26,2,FALSE)&amp;$N2069&amp;"
"&amp;$P2069&amp;"
"&amp;VLOOKUP($J2069,'Listes déroulantes'!$F$2:$H$26,3,FALSE),CONCATENATE(IF(ISNA(VLOOKUP($J2069,'Listes déroulantes'!$F$2:$I$26,2,FALSE)),"",VLOOKUP($J2069,'Listes déroulantes'!$F$2:$I$26,2,FALSE)),IF($L2069&lt;&gt;"",TEXT($L2069,CONCATENATE("jj/mm/aaaa","")),""),VLOOKUP($J2069,'Listes déroulantes'!$F$2:$I$26,3,FALSE)," ",$K2069," ",$N2069," ",$M2069,"
",$P2069,VLOOKUP($J2069,'Listes déroulantes'!$F$2:$I$26,4,FALSE))))),"")</f>
        <v/>
      </c>
      <c r="J2069" s="28"/>
      <c r="K2069" s="18"/>
      <c r="L2069" s="19"/>
      <c r="M2069" s="18"/>
      <c r="N2069" s="15"/>
      <c r="O2069" s="15"/>
      <c r="P2069" s="20"/>
      <c r="Q2069" s="36"/>
      <c r="R2069" s="36"/>
      <c r="S2069" s="37"/>
      <c r="T2069" s="37"/>
      <c r="U2069" s="37"/>
      <c r="V2069" s="37"/>
      <c r="W2069" s="37"/>
      <c r="X2069" s="37"/>
      <c r="Y2069" s="37"/>
      <c r="Z2069" s="37"/>
    </row>
    <row r="2070" spans="1:26" s="29" customFormat="1" x14ac:dyDescent="0.25">
      <c r="A2070" s="13"/>
      <c r="B2070" s="14"/>
      <c r="C2070" s="39"/>
      <c r="D2070" s="39"/>
      <c r="E2070" s="27"/>
      <c r="F2070" s="16"/>
      <c r="G2070" s="17"/>
      <c r="H2070" s="17"/>
      <c r="I2070" s="38" t="str">
        <f>IF($J2070&lt;&gt;"",(IF($J2070="Part RC demandée &lt;&gt; Part RC calculée",VLOOKUP($J2070,'Listes déroulantes'!$F$2:$H$26,2,FALSE)&amp;$O2070&amp;"
"&amp;$P2070&amp;VLOOKUP($J2070,'Listes déroulantes'!$F$2:$H$26,3,FALSE),IF($J2070="Montant total demandé &lt;&gt; de montant calculé",VLOOKUP($J2070,'Listes déroulantes'!$F$2:$H$26,2,FALSE)&amp;$N2070&amp;"
"&amp;$P2070&amp;"
"&amp;VLOOKUP($J2070,'Listes déroulantes'!$F$2:$H$26,3,FALSE),CONCATENATE(IF(ISNA(VLOOKUP($J2070,'Listes déroulantes'!$F$2:$I$26,2,FALSE)),"",VLOOKUP($J2070,'Listes déroulantes'!$F$2:$I$26,2,FALSE)),IF($L2070&lt;&gt;"",TEXT($L2070,CONCATENATE("jj/mm/aaaa","")),""),VLOOKUP($J2070,'Listes déroulantes'!$F$2:$I$26,3,FALSE)," ",$K2070," ",$N2070," ",$M2070,"
",$P2070,VLOOKUP($J2070,'Listes déroulantes'!$F$2:$I$26,4,FALSE))))),"")</f>
        <v/>
      </c>
      <c r="J2070" s="28"/>
      <c r="K2070" s="18"/>
      <c r="L2070" s="19"/>
      <c r="M2070" s="18"/>
      <c r="N2070" s="15"/>
      <c r="O2070" s="15"/>
      <c r="P2070" s="20"/>
      <c r="Q2070" s="36"/>
      <c r="R2070" s="36"/>
      <c r="S2070" s="37"/>
      <c r="T2070" s="37"/>
      <c r="U2070" s="37"/>
      <c r="V2070" s="37"/>
      <c r="W2070" s="37"/>
      <c r="X2070" s="37"/>
      <c r="Y2070" s="37"/>
      <c r="Z2070" s="37"/>
    </row>
    <row r="2071" spans="1:26" s="29" customFormat="1" x14ac:dyDescent="0.25">
      <c r="A2071" s="13"/>
      <c r="B2071" s="14"/>
      <c r="C2071" s="39"/>
      <c r="D2071" s="39"/>
      <c r="E2071" s="27"/>
      <c r="F2071" s="16"/>
      <c r="G2071" s="17"/>
      <c r="H2071" s="17"/>
      <c r="I2071" s="38" t="str">
        <f>IF($J2071&lt;&gt;"",(IF($J2071="Part RC demandée &lt;&gt; Part RC calculée",VLOOKUP($J2071,'Listes déroulantes'!$F$2:$H$26,2,FALSE)&amp;$O2071&amp;"
"&amp;$P2071&amp;VLOOKUP($J2071,'Listes déroulantes'!$F$2:$H$26,3,FALSE),IF($J2071="Montant total demandé &lt;&gt; de montant calculé",VLOOKUP($J2071,'Listes déroulantes'!$F$2:$H$26,2,FALSE)&amp;$N2071&amp;"
"&amp;$P2071&amp;"
"&amp;VLOOKUP($J2071,'Listes déroulantes'!$F$2:$H$26,3,FALSE),CONCATENATE(IF(ISNA(VLOOKUP($J2071,'Listes déroulantes'!$F$2:$I$26,2,FALSE)),"",VLOOKUP($J2071,'Listes déroulantes'!$F$2:$I$26,2,FALSE)),IF($L2071&lt;&gt;"",TEXT($L2071,CONCATENATE("jj/mm/aaaa","")),""),VLOOKUP($J2071,'Listes déroulantes'!$F$2:$I$26,3,FALSE)," ",$K2071," ",$N2071," ",$M2071,"
",$P2071,VLOOKUP($J2071,'Listes déroulantes'!$F$2:$I$26,4,FALSE))))),"")</f>
        <v/>
      </c>
      <c r="J2071" s="28"/>
      <c r="K2071" s="18"/>
      <c r="L2071" s="19"/>
      <c r="M2071" s="18"/>
      <c r="N2071" s="15"/>
      <c r="O2071" s="15"/>
      <c r="P2071" s="20"/>
      <c r="Q2071" s="36"/>
      <c r="R2071" s="36"/>
      <c r="S2071" s="37"/>
      <c r="T2071" s="37"/>
      <c r="U2071" s="37"/>
      <c r="V2071" s="37"/>
      <c r="W2071" s="37"/>
      <c r="X2071" s="37"/>
      <c r="Y2071" s="37"/>
      <c r="Z2071" s="37"/>
    </row>
    <row r="2072" spans="1:26" s="29" customFormat="1" x14ac:dyDescent="0.25">
      <c r="A2072" s="13"/>
      <c r="B2072" s="14"/>
      <c r="C2072" s="39"/>
      <c r="D2072" s="39"/>
      <c r="E2072" s="27"/>
      <c r="F2072" s="16"/>
      <c r="G2072" s="17"/>
      <c r="H2072" s="17"/>
      <c r="I2072" s="38" t="str">
        <f>IF($J2072&lt;&gt;"",(IF($J2072="Part RC demandée &lt;&gt; Part RC calculée",VLOOKUP($J2072,'Listes déroulantes'!$F$2:$H$26,2,FALSE)&amp;$O2072&amp;"
"&amp;$P2072&amp;VLOOKUP($J2072,'Listes déroulantes'!$F$2:$H$26,3,FALSE),IF($J2072="Montant total demandé &lt;&gt; de montant calculé",VLOOKUP($J2072,'Listes déroulantes'!$F$2:$H$26,2,FALSE)&amp;$N2072&amp;"
"&amp;$P2072&amp;"
"&amp;VLOOKUP($J2072,'Listes déroulantes'!$F$2:$H$26,3,FALSE),CONCATENATE(IF(ISNA(VLOOKUP($J2072,'Listes déroulantes'!$F$2:$I$26,2,FALSE)),"",VLOOKUP($J2072,'Listes déroulantes'!$F$2:$I$26,2,FALSE)),IF($L2072&lt;&gt;"",TEXT($L2072,CONCATENATE("jj/mm/aaaa","")),""),VLOOKUP($J2072,'Listes déroulantes'!$F$2:$I$26,3,FALSE)," ",$K2072," ",$N2072," ",$M2072,"
",$P2072,VLOOKUP($J2072,'Listes déroulantes'!$F$2:$I$26,4,FALSE))))),"")</f>
        <v/>
      </c>
      <c r="J2072" s="28"/>
      <c r="K2072" s="18"/>
      <c r="L2072" s="19"/>
      <c r="M2072" s="18"/>
      <c r="N2072" s="15"/>
      <c r="O2072" s="15"/>
      <c r="P2072" s="20"/>
      <c r="Q2072" s="36"/>
      <c r="R2072" s="36"/>
      <c r="S2072" s="37"/>
      <c r="T2072" s="37"/>
      <c r="U2072" s="37"/>
      <c r="V2072" s="37"/>
      <c r="W2072" s="37"/>
      <c r="X2072" s="37"/>
      <c r="Y2072" s="37"/>
      <c r="Z2072" s="37"/>
    </row>
    <row r="2073" spans="1:26" s="29" customFormat="1" x14ac:dyDescent="0.25">
      <c r="A2073" s="13"/>
      <c r="B2073" s="14"/>
      <c r="C2073" s="39"/>
      <c r="D2073" s="39"/>
      <c r="E2073" s="27"/>
      <c r="F2073" s="16"/>
      <c r="G2073" s="17"/>
      <c r="H2073" s="17"/>
      <c r="I2073" s="38" t="str">
        <f>IF($J2073&lt;&gt;"",(IF($J2073="Part RC demandée &lt;&gt; Part RC calculée",VLOOKUP($J2073,'Listes déroulantes'!$F$2:$H$26,2,FALSE)&amp;$O2073&amp;"
"&amp;$P2073&amp;VLOOKUP($J2073,'Listes déroulantes'!$F$2:$H$26,3,FALSE),IF($J2073="Montant total demandé &lt;&gt; de montant calculé",VLOOKUP($J2073,'Listes déroulantes'!$F$2:$H$26,2,FALSE)&amp;$N2073&amp;"
"&amp;$P2073&amp;"
"&amp;VLOOKUP($J2073,'Listes déroulantes'!$F$2:$H$26,3,FALSE),CONCATENATE(IF(ISNA(VLOOKUP($J2073,'Listes déroulantes'!$F$2:$I$26,2,FALSE)),"",VLOOKUP($J2073,'Listes déroulantes'!$F$2:$I$26,2,FALSE)),IF($L2073&lt;&gt;"",TEXT($L2073,CONCATENATE("jj/mm/aaaa","")),""),VLOOKUP($J2073,'Listes déroulantes'!$F$2:$I$26,3,FALSE)," ",$K2073," ",$N2073," ",$M2073,"
",$P2073,VLOOKUP($J2073,'Listes déroulantes'!$F$2:$I$26,4,FALSE))))),"")</f>
        <v/>
      </c>
      <c r="J2073" s="28"/>
      <c r="K2073" s="18"/>
      <c r="L2073" s="19"/>
      <c r="M2073" s="18"/>
      <c r="N2073" s="15"/>
      <c r="O2073" s="15"/>
      <c r="P2073" s="20"/>
      <c r="Q2073" s="36"/>
      <c r="R2073" s="36"/>
      <c r="S2073" s="37"/>
      <c r="T2073" s="37"/>
      <c r="U2073" s="37"/>
      <c r="V2073" s="37"/>
      <c r="W2073" s="37"/>
      <c r="X2073" s="37"/>
      <c r="Y2073" s="37"/>
      <c r="Z2073" s="37"/>
    </row>
    <row r="2074" spans="1:26" s="29" customFormat="1" x14ac:dyDescent="0.25">
      <c r="A2074" s="13"/>
      <c r="B2074" s="14"/>
      <c r="C2074" s="39"/>
      <c r="D2074" s="39"/>
      <c r="E2074" s="27"/>
      <c r="F2074" s="16"/>
      <c r="G2074" s="17"/>
      <c r="H2074" s="17"/>
      <c r="I2074" s="38" t="str">
        <f>IF($J2074&lt;&gt;"",(IF($J2074="Part RC demandée &lt;&gt; Part RC calculée",VLOOKUP($J2074,'Listes déroulantes'!$F$2:$H$26,2,FALSE)&amp;$O2074&amp;"
"&amp;$P2074&amp;VLOOKUP($J2074,'Listes déroulantes'!$F$2:$H$26,3,FALSE),IF($J2074="Montant total demandé &lt;&gt; de montant calculé",VLOOKUP($J2074,'Listes déroulantes'!$F$2:$H$26,2,FALSE)&amp;$N2074&amp;"
"&amp;$P2074&amp;"
"&amp;VLOOKUP($J2074,'Listes déroulantes'!$F$2:$H$26,3,FALSE),CONCATENATE(IF(ISNA(VLOOKUP($J2074,'Listes déroulantes'!$F$2:$I$26,2,FALSE)),"",VLOOKUP($J2074,'Listes déroulantes'!$F$2:$I$26,2,FALSE)),IF($L2074&lt;&gt;"",TEXT($L2074,CONCATENATE("jj/mm/aaaa","")),""),VLOOKUP($J2074,'Listes déroulantes'!$F$2:$I$26,3,FALSE)," ",$K2074," ",$N2074," ",$M2074,"
",$P2074,VLOOKUP($J2074,'Listes déroulantes'!$F$2:$I$26,4,FALSE))))),"")</f>
        <v/>
      </c>
      <c r="J2074" s="28"/>
      <c r="K2074" s="18"/>
      <c r="L2074" s="19"/>
      <c r="M2074" s="18"/>
      <c r="N2074" s="15"/>
      <c r="O2074" s="15"/>
      <c r="P2074" s="20"/>
      <c r="Q2074" s="36"/>
      <c r="R2074" s="36"/>
      <c r="S2074" s="37"/>
      <c r="T2074" s="37"/>
      <c r="U2074" s="37"/>
      <c r="V2074" s="37"/>
      <c r="W2074" s="37"/>
      <c r="X2074" s="37"/>
      <c r="Y2074" s="37"/>
      <c r="Z2074" s="37"/>
    </row>
    <row r="2075" spans="1:26" s="29" customFormat="1" x14ac:dyDescent="0.25">
      <c r="A2075" s="13"/>
      <c r="B2075" s="14"/>
      <c r="C2075" s="39"/>
      <c r="D2075" s="39"/>
      <c r="E2075" s="27"/>
      <c r="F2075" s="16"/>
      <c r="G2075" s="17"/>
      <c r="H2075" s="17"/>
      <c r="I2075" s="38" t="str">
        <f>IF($J2075&lt;&gt;"",(IF($J2075="Part RC demandée &lt;&gt; Part RC calculée",VLOOKUP($J2075,'Listes déroulantes'!$F$2:$H$26,2,FALSE)&amp;$O2075&amp;"
"&amp;$P2075&amp;VLOOKUP($J2075,'Listes déroulantes'!$F$2:$H$26,3,FALSE),IF($J2075="Montant total demandé &lt;&gt; de montant calculé",VLOOKUP($J2075,'Listes déroulantes'!$F$2:$H$26,2,FALSE)&amp;$N2075&amp;"
"&amp;$P2075&amp;"
"&amp;VLOOKUP($J2075,'Listes déroulantes'!$F$2:$H$26,3,FALSE),CONCATENATE(IF(ISNA(VLOOKUP($J2075,'Listes déroulantes'!$F$2:$I$26,2,FALSE)),"",VLOOKUP($J2075,'Listes déroulantes'!$F$2:$I$26,2,FALSE)),IF($L2075&lt;&gt;"",TEXT($L2075,CONCATENATE("jj/mm/aaaa","")),""),VLOOKUP($J2075,'Listes déroulantes'!$F$2:$I$26,3,FALSE)," ",$K2075," ",$N2075," ",$M2075,"
",$P2075,VLOOKUP($J2075,'Listes déroulantes'!$F$2:$I$26,4,FALSE))))),"")</f>
        <v/>
      </c>
      <c r="J2075" s="28"/>
      <c r="K2075" s="18"/>
      <c r="L2075" s="19"/>
      <c r="M2075" s="18"/>
      <c r="N2075" s="15"/>
      <c r="O2075" s="15"/>
      <c r="P2075" s="20"/>
      <c r="Q2075" s="36"/>
      <c r="R2075" s="36"/>
      <c r="S2075" s="37"/>
      <c r="T2075" s="37"/>
      <c r="U2075" s="37"/>
      <c r="V2075" s="37"/>
      <c r="W2075" s="37"/>
      <c r="X2075" s="37"/>
      <c r="Y2075" s="37"/>
      <c r="Z2075" s="37"/>
    </row>
    <row r="2076" spans="1:26" s="29" customFormat="1" x14ac:dyDescent="0.25">
      <c r="A2076" s="13"/>
      <c r="B2076" s="14"/>
      <c r="C2076" s="39"/>
      <c r="D2076" s="39"/>
      <c r="E2076" s="27"/>
      <c r="F2076" s="16"/>
      <c r="G2076" s="17"/>
      <c r="H2076" s="17"/>
      <c r="I2076" s="38" t="str">
        <f>IF($J2076&lt;&gt;"",(IF($J2076="Part RC demandée &lt;&gt; Part RC calculée",VLOOKUP($J2076,'Listes déroulantes'!$F$2:$H$26,2,FALSE)&amp;$O2076&amp;"
"&amp;$P2076&amp;VLOOKUP($J2076,'Listes déroulantes'!$F$2:$H$26,3,FALSE),IF($J2076="Montant total demandé &lt;&gt; de montant calculé",VLOOKUP($J2076,'Listes déroulantes'!$F$2:$H$26,2,FALSE)&amp;$N2076&amp;"
"&amp;$P2076&amp;"
"&amp;VLOOKUP($J2076,'Listes déroulantes'!$F$2:$H$26,3,FALSE),CONCATENATE(IF(ISNA(VLOOKUP($J2076,'Listes déroulantes'!$F$2:$I$26,2,FALSE)),"",VLOOKUP($J2076,'Listes déroulantes'!$F$2:$I$26,2,FALSE)),IF($L2076&lt;&gt;"",TEXT($L2076,CONCATENATE("jj/mm/aaaa","")),""),VLOOKUP($J2076,'Listes déroulantes'!$F$2:$I$26,3,FALSE)," ",$K2076," ",$N2076," ",$M2076,"
",$P2076,VLOOKUP($J2076,'Listes déroulantes'!$F$2:$I$26,4,FALSE))))),"")</f>
        <v/>
      </c>
      <c r="J2076" s="28"/>
      <c r="K2076" s="18"/>
      <c r="L2076" s="19"/>
      <c r="M2076" s="18"/>
      <c r="N2076" s="15"/>
      <c r="O2076" s="15"/>
      <c r="P2076" s="20"/>
      <c r="Q2076" s="36"/>
      <c r="R2076" s="36"/>
      <c r="S2076" s="37"/>
      <c r="T2076" s="37"/>
      <c r="U2076" s="37"/>
      <c r="V2076" s="37"/>
      <c r="W2076" s="37"/>
      <c r="X2076" s="37"/>
      <c r="Y2076" s="37"/>
      <c r="Z2076" s="37"/>
    </row>
    <row r="2077" spans="1:26" s="29" customFormat="1" x14ac:dyDescent="0.25">
      <c r="A2077" s="13"/>
      <c r="B2077" s="14"/>
      <c r="C2077" s="39"/>
      <c r="D2077" s="39"/>
      <c r="E2077" s="27"/>
      <c r="F2077" s="16"/>
      <c r="G2077" s="17"/>
      <c r="H2077" s="17"/>
      <c r="I2077" s="38" t="str">
        <f>IF($J2077&lt;&gt;"",(IF($J2077="Part RC demandée &lt;&gt; Part RC calculée",VLOOKUP($J2077,'Listes déroulantes'!$F$2:$H$26,2,FALSE)&amp;$O2077&amp;"
"&amp;$P2077&amp;VLOOKUP($J2077,'Listes déroulantes'!$F$2:$H$26,3,FALSE),IF($J2077="Montant total demandé &lt;&gt; de montant calculé",VLOOKUP($J2077,'Listes déroulantes'!$F$2:$H$26,2,FALSE)&amp;$N2077&amp;"
"&amp;$P2077&amp;"
"&amp;VLOOKUP($J2077,'Listes déroulantes'!$F$2:$H$26,3,FALSE),CONCATENATE(IF(ISNA(VLOOKUP($J2077,'Listes déroulantes'!$F$2:$I$26,2,FALSE)),"",VLOOKUP($J2077,'Listes déroulantes'!$F$2:$I$26,2,FALSE)),IF($L2077&lt;&gt;"",TEXT($L2077,CONCATENATE("jj/mm/aaaa","")),""),VLOOKUP($J2077,'Listes déroulantes'!$F$2:$I$26,3,FALSE)," ",$K2077," ",$N2077," ",$M2077,"
",$P2077,VLOOKUP($J2077,'Listes déroulantes'!$F$2:$I$26,4,FALSE))))),"")</f>
        <v/>
      </c>
      <c r="J2077" s="28"/>
      <c r="K2077" s="18"/>
      <c r="L2077" s="19"/>
      <c r="M2077" s="18"/>
      <c r="N2077" s="15"/>
      <c r="O2077" s="15"/>
      <c r="P2077" s="20"/>
      <c r="Q2077" s="36"/>
      <c r="R2077" s="36"/>
      <c r="S2077" s="37"/>
      <c r="T2077" s="37"/>
      <c r="U2077" s="37"/>
      <c r="V2077" s="37"/>
      <c r="W2077" s="37"/>
      <c r="X2077" s="37"/>
      <c r="Y2077" s="37"/>
      <c r="Z2077" s="37"/>
    </row>
    <row r="2078" spans="1:26" s="29" customFormat="1" x14ac:dyDescent="0.25">
      <c r="A2078" s="13"/>
      <c r="B2078" s="14"/>
      <c r="C2078" s="39"/>
      <c r="D2078" s="39"/>
      <c r="E2078" s="27"/>
      <c r="F2078" s="16"/>
      <c r="G2078" s="17"/>
      <c r="H2078" s="17"/>
      <c r="I2078" s="38" t="str">
        <f>IF($J2078&lt;&gt;"",(IF($J2078="Part RC demandée &lt;&gt; Part RC calculée",VLOOKUP($J2078,'Listes déroulantes'!$F$2:$H$26,2,FALSE)&amp;$O2078&amp;"
"&amp;$P2078&amp;VLOOKUP($J2078,'Listes déroulantes'!$F$2:$H$26,3,FALSE),IF($J2078="Montant total demandé &lt;&gt; de montant calculé",VLOOKUP($J2078,'Listes déroulantes'!$F$2:$H$26,2,FALSE)&amp;$N2078&amp;"
"&amp;$P2078&amp;"
"&amp;VLOOKUP($J2078,'Listes déroulantes'!$F$2:$H$26,3,FALSE),CONCATENATE(IF(ISNA(VLOOKUP($J2078,'Listes déroulantes'!$F$2:$I$26,2,FALSE)),"",VLOOKUP($J2078,'Listes déroulantes'!$F$2:$I$26,2,FALSE)),IF($L2078&lt;&gt;"",TEXT($L2078,CONCATENATE("jj/mm/aaaa","")),""),VLOOKUP($J2078,'Listes déroulantes'!$F$2:$I$26,3,FALSE)," ",$K2078," ",$N2078," ",$M2078,"
",$P2078,VLOOKUP($J2078,'Listes déroulantes'!$F$2:$I$26,4,FALSE))))),"")</f>
        <v/>
      </c>
      <c r="J2078" s="28"/>
      <c r="K2078" s="18"/>
      <c r="L2078" s="19"/>
      <c r="M2078" s="18"/>
      <c r="N2078" s="15"/>
      <c r="O2078" s="15"/>
      <c r="P2078" s="20"/>
      <c r="Q2078" s="36"/>
      <c r="R2078" s="36"/>
      <c r="S2078" s="37"/>
      <c r="T2078" s="37"/>
      <c r="U2078" s="37"/>
      <c r="V2078" s="37"/>
      <c r="W2078" s="37"/>
      <c r="X2078" s="37"/>
      <c r="Y2078" s="37"/>
      <c r="Z2078" s="37"/>
    </row>
    <row r="2079" spans="1:26" s="29" customFormat="1" x14ac:dyDescent="0.25">
      <c r="A2079" s="13"/>
      <c r="B2079" s="14"/>
      <c r="C2079" s="39"/>
      <c r="D2079" s="39"/>
      <c r="E2079" s="27"/>
      <c r="F2079" s="16"/>
      <c r="G2079" s="17"/>
      <c r="H2079" s="17"/>
      <c r="I2079" s="38" t="str">
        <f>IF($J2079&lt;&gt;"",(IF($J2079="Part RC demandée &lt;&gt; Part RC calculée",VLOOKUP($J2079,'Listes déroulantes'!$F$2:$H$26,2,FALSE)&amp;$O2079&amp;"
"&amp;$P2079&amp;VLOOKUP($J2079,'Listes déroulantes'!$F$2:$H$26,3,FALSE),IF($J2079="Montant total demandé &lt;&gt; de montant calculé",VLOOKUP($J2079,'Listes déroulantes'!$F$2:$H$26,2,FALSE)&amp;$N2079&amp;"
"&amp;$P2079&amp;"
"&amp;VLOOKUP($J2079,'Listes déroulantes'!$F$2:$H$26,3,FALSE),CONCATENATE(IF(ISNA(VLOOKUP($J2079,'Listes déroulantes'!$F$2:$I$26,2,FALSE)),"",VLOOKUP($J2079,'Listes déroulantes'!$F$2:$I$26,2,FALSE)),IF($L2079&lt;&gt;"",TEXT($L2079,CONCATENATE("jj/mm/aaaa","")),""),VLOOKUP($J2079,'Listes déroulantes'!$F$2:$I$26,3,FALSE)," ",$K2079," ",$N2079," ",$M2079,"
",$P2079,VLOOKUP($J2079,'Listes déroulantes'!$F$2:$I$26,4,FALSE))))),"")</f>
        <v/>
      </c>
      <c r="J2079" s="28"/>
      <c r="K2079" s="18"/>
      <c r="L2079" s="19"/>
      <c r="M2079" s="18"/>
      <c r="N2079" s="15"/>
      <c r="O2079" s="15"/>
      <c r="P2079" s="20"/>
      <c r="Q2079" s="36"/>
      <c r="R2079" s="36"/>
      <c r="S2079" s="37"/>
      <c r="T2079" s="37"/>
      <c r="U2079" s="37"/>
      <c r="V2079" s="37"/>
      <c r="W2079" s="37"/>
      <c r="X2079" s="37"/>
      <c r="Y2079" s="37"/>
      <c r="Z2079" s="37"/>
    </row>
    <row r="2080" spans="1:26" s="29" customFormat="1" x14ac:dyDescent="0.25">
      <c r="A2080" s="13"/>
      <c r="B2080" s="14"/>
      <c r="C2080" s="39"/>
      <c r="D2080" s="39"/>
      <c r="E2080" s="27"/>
      <c r="F2080" s="16"/>
      <c r="G2080" s="17"/>
      <c r="H2080" s="17"/>
      <c r="I2080" s="38" t="str">
        <f>IF($J2080&lt;&gt;"",(IF($J2080="Part RC demandée &lt;&gt; Part RC calculée",VLOOKUP($J2080,'Listes déroulantes'!$F$2:$H$26,2,FALSE)&amp;$O2080&amp;"
"&amp;$P2080&amp;VLOOKUP($J2080,'Listes déroulantes'!$F$2:$H$26,3,FALSE),IF($J2080="Montant total demandé &lt;&gt; de montant calculé",VLOOKUP($J2080,'Listes déroulantes'!$F$2:$H$26,2,FALSE)&amp;$N2080&amp;"
"&amp;$P2080&amp;"
"&amp;VLOOKUP($J2080,'Listes déroulantes'!$F$2:$H$26,3,FALSE),CONCATENATE(IF(ISNA(VLOOKUP($J2080,'Listes déroulantes'!$F$2:$I$26,2,FALSE)),"",VLOOKUP($J2080,'Listes déroulantes'!$F$2:$I$26,2,FALSE)),IF($L2080&lt;&gt;"",TEXT($L2080,CONCATENATE("jj/mm/aaaa","")),""),VLOOKUP($J2080,'Listes déroulantes'!$F$2:$I$26,3,FALSE)," ",$K2080," ",$N2080," ",$M2080,"
",$P2080,VLOOKUP($J2080,'Listes déroulantes'!$F$2:$I$26,4,FALSE))))),"")</f>
        <v/>
      </c>
      <c r="J2080" s="28"/>
      <c r="K2080" s="18"/>
      <c r="L2080" s="19"/>
      <c r="M2080" s="18"/>
      <c r="N2080" s="15"/>
      <c r="O2080" s="15"/>
      <c r="P2080" s="20"/>
      <c r="Q2080" s="36"/>
      <c r="R2080" s="36"/>
      <c r="S2080" s="37"/>
      <c r="T2080" s="37"/>
      <c r="U2080" s="37"/>
      <c r="V2080" s="37"/>
      <c r="W2080" s="37"/>
      <c r="X2080" s="37"/>
      <c r="Y2080" s="37"/>
      <c r="Z2080" s="37"/>
    </row>
    <row r="2081" spans="1:26" s="29" customFormat="1" x14ac:dyDescent="0.25">
      <c r="A2081" s="13"/>
      <c r="B2081" s="14"/>
      <c r="C2081" s="39"/>
      <c r="D2081" s="39"/>
      <c r="E2081" s="27"/>
      <c r="F2081" s="16"/>
      <c r="G2081" s="17"/>
      <c r="H2081" s="17"/>
      <c r="I2081" s="38" t="str">
        <f>IF($J2081&lt;&gt;"",(IF($J2081="Part RC demandée &lt;&gt; Part RC calculée",VLOOKUP($J2081,'Listes déroulantes'!$F$2:$H$26,2,FALSE)&amp;$O2081&amp;"
"&amp;$P2081&amp;VLOOKUP($J2081,'Listes déroulantes'!$F$2:$H$26,3,FALSE),IF($J2081="Montant total demandé &lt;&gt; de montant calculé",VLOOKUP($J2081,'Listes déroulantes'!$F$2:$H$26,2,FALSE)&amp;$N2081&amp;"
"&amp;$P2081&amp;"
"&amp;VLOOKUP($J2081,'Listes déroulantes'!$F$2:$H$26,3,FALSE),CONCATENATE(IF(ISNA(VLOOKUP($J2081,'Listes déroulantes'!$F$2:$I$26,2,FALSE)),"",VLOOKUP($J2081,'Listes déroulantes'!$F$2:$I$26,2,FALSE)),IF($L2081&lt;&gt;"",TEXT($L2081,CONCATENATE("jj/mm/aaaa","")),""),VLOOKUP($J2081,'Listes déroulantes'!$F$2:$I$26,3,FALSE)," ",$K2081," ",$N2081," ",$M2081,"
",$P2081,VLOOKUP($J2081,'Listes déroulantes'!$F$2:$I$26,4,FALSE))))),"")</f>
        <v/>
      </c>
      <c r="J2081" s="28"/>
      <c r="K2081" s="18"/>
      <c r="L2081" s="19"/>
      <c r="M2081" s="18"/>
      <c r="N2081" s="15"/>
      <c r="O2081" s="15"/>
      <c r="P2081" s="20"/>
      <c r="Q2081" s="36"/>
      <c r="R2081" s="36"/>
      <c r="S2081" s="37"/>
      <c r="T2081" s="37"/>
      <c r="U2081" s="37"/>
      <c r="V2081" s="37"/>
      <c r="W2081" s="37"/>
      <c r="X2081" s="37"/>
      <c r="Y2081" s="37"/>
      <c r="Z2081" s="37"/>
    </row>
    <row r="2082" spans="1:26" s="29" customFormat="1" x14ac:dyDescent="0.25">
      <c r="A2082" s="13"/>
      <c r="B2082" s="14"/>
      <c r="C2082" s="39"/>
      <c r="D2082" s="39"/>
      <c r="E2082" s="27"/>
      <c r="F2082" s="16"/>
      <c r="G2082" s="17"/>
      <c r="H2082" s="17"/>
      <c r="I2082" s="38" t="str">
        <f>IF($J2082&lt;&gt;"",(IF($J2082="Part RC demandée &lt;&gt; Part RC calculée",VLOOKUP($J2082,'Listes déroulantes'!$F$2:$H$26,2,FALSE)&amp;$O2082&amp;"
"&amp;$P2082&amp;VLOOKUP($J2082,'Listes déroulantes'!$F$2:$H$26,3,FALSE),IF($J2082="Montant total demandé &lt;&gt; de montant calculé",VLOOKUP($J2082,'Listes déroulantes'!$F$2:$H$26,2,FALSE)&amp;$N2082&amp;"
"&amp;$P2082&amp;"
"&amp;VLOOKUP($J2082,'Listes déroulantes'!$F$2:$H$26,3,FALSE),CONCATENATE(IF(ISNA(VLOOKUP($J2082,'Listes déroulantes'!$F$2:$I$26,2,FALSE)),"",VLOOKUP($J2082,'Listes déroulantes'!$F$2:$I$26,2,FALSE)),IF($L2082&lt;&gt;"",TEXT($L2082,CONCATENATE("jj/mm/aaaa","")),""),VLOOKUP($J2082,'Listes déroulantes'!$F$2:$I$26,3,FALSE)," ",$K2082," ",$N2082," ",$M2082,"
",$P2082,VLOOKUP($J2082,'Listes déroulantes'!$F$2:$I$26,4,FALSE))))),"")</f>
        <v/>
      </c>
      <c r="J2082" s="28"/>
      <c r="K2082" s="18"/>
      <c r="L2082" s="19"/>
      <c r="M2082" s="18"/>
      <c r="N2082" s="15"/>
      <c r="O2082" s="15"/>
      <c r="P2082" s="20"/>
      <c r="Q2082" s="36"/>
      <c r="R2082" s="36"/>
      <c r="S2082" s="37"/>
      <c r="T2082" s="37"/>
      <c r="U2082" s="37"/>
      <c r="V2082" s="37"/>
      <c r="W2082" s="37"/>
      <c r="X2082" s="37"/>
      <c r="Y2082" s="37"/>
      <c r="Z2082" s="37"/>
    </row>
    <row r="2083" spans="1:26" s="29" customFormat="1" x14ac:dyDescent="0.25">
      <c r="A2083" s="13"/>
      <c r="B2083" s="14"/>
      <c r="C2083" s="39"/>
      <c r="D2083" s="39"/>
      <c r="E2083" s="27"/>
      <c r="F2083" s="16"/>
      <c r="G2083" s="17"/>
      <c r="H2083" s="17"/>
      <c r="I2083" s="38" t="str">
        <f>IF($J2083&lt;&gt;"",(IF($J2083="Part RC demandée &lt;&gt; Part RC calculée",VLOOKUP($J2083,'Listes déroulantes'!$F$2:$H$26,2,FALSE)&amp;$O2083&amp;"
"&amp;$P2083&amp;VLOOKUP($J2083,'Listes déroulantes'!$F$2:$H$26,3,FALSE),IF($J2083="Montant total demandé &lt;&gt; de montant calculé",VLOOKUP($J2083,'Listes déroulantes'!$F$2:$H$26,2,FALSE)&amp;$N2083&amp;"
"&amp;$P2083&amp;"
"&amp;VLOOKUP($J2083,'Listes déroulantes'!$F$2:$H$26,3,FALSE),CONCATENATE(IF(ISNA(VLOOKUP($J2083,'Listes déroulantes'!$F$2:$I$26,2,FALSE)),"",VLOOKUP($J2083,'Listes déroulantes'!$F$2:$I$26,2,FALSE)),IF($L2083&lt;&gt;"",TEXT($L2083,CONCATENATE("jj/mm/aaaa","")),""),VLOOKUP($J2083,'Listes déroulantes'!$F$2:$I$26,3,FALSE)," ",$K2083," ",$N2083," ",$M2083,"
",$P2083,VLOOKUP($J2083,'Listes déroulantes'!$F$2:$I$26,4,FALSE))))),"")</f>
        <v/>
      </c>
      <c r="J2083" s="28"/>
      <c r="K2083" s="18"/>
      <c r="L2083" s="19"/>
      <c r="M2083" s="18"/>
      <c r="N2083" s="15"/>
      <c r="O2083" s="15"/>
      <c r="P2083" s="20"/>
      <c r="Q2083" s="36"/>
      <c r="R2083" s="36"/>
      <c r="S2083" s="37"/>
      <c r="T2083" s="37"/>
      <c r="U2083" s="37"/>
      <c r="V2083" s="37"/>
      <c r="W2083" s="37"/>
      <c r="X2083" s="37"/>
      <c r="Y2083" s="37"/>
      <c r="Z2083" s="37"/>
    </row>
    <row r="2084" spans="1:26" s="29" customFormat="1" x14ac:dyDescent="0.25">
      <c r="A2084" s="13"/>
      <c r="B2084" s="14"/>
      <c r="C2084" s="39"/>
      <c r="D2084" s="39"/>
      <c r="E2084" s="27"/>
      <c r="F2084" s="16"/>
      <c r="G2084" s="17"/>
      <c r="H2084" s="17"/>
      <c r="I2084" s="38" t="str">
        <f>IF($J2084&lt;&gt;"",(IF($J2084="Part RC demandée &lt;&gt; Part RC calculée",VLOOKUP($J2084,'Listes déroulantes'!$F$2:$H$26,2,FALSE)&amp;$O2084&amp;"
"&amp;$P2084&amp;VLOOKUP($J2084,'Listes déroulantes'!$F$2:$H$26,3,FALSE),IF($J2084="Montant total demandé &lt;&gt; de montant calculé",VLOOKUP($J2084,'Listes déroulantes'!$F$2:$H$26,2,FALSE)&amp;$N2084&amp;"
"&amp;$P2084&amp;"
"&amp;VLOOKUP($J2084,'Listes déroulantes'!$F$2:$H$26,3,FALSE),CONCATENATE(IF(ISNA(VLOOKUP($J2084,'Listes déroulantes'!$F$2:$I$26,2,FALSE)),"",VLOOKUP($J2084,'Listes déroulantes'!$F$2:$I$26,2,FALSE)),IF($L2084&lt;&gt;"",TEXT($L2084,CONCATENATE("jj/mm/aaaa","")),""),VLOOKUP($J2084,'Listes déroulantes'!$F$2:$I$26,3,FALSE)," ",$K2084," ",$N2084," ",$M2084,"
",$P2084,VLOOKUP($J2084,'Listes déroulantes'!$F$2:$I$26,4,FALSE))))),"")</f>
        <v/>
      </c>
      <c r="J2084" s="28"/>
      <c r="K2084" s="18"/>
      <c r="L2084" s="19"/>
      <c r="M2084" s="18"/>
      <c r="N2084" s="15"/>
      <c r="O2084" s="15"/>
      <c r="P2084" s="20"/>
      <c r="Q2084" s="36"/>
      <c r="R2084" s="36"/>
      <c r="S2084" s="37"/>
      <c r="T2084" s="37"/>
      <c r="U2084" s="37"/>
      <c r="V2084" s="37"/>
      <c r="W2084" s="37"/>
      <c r="X2084" s="37"/>
      <c r="Y2084" s="37"/>
      <c r="Z2084" s="37"/>
    </row>
    <row r="2085" spans="1:26" s="29" customFormat="1" x14ac:dyDescent="0.25">
      <c r="A2085" s="13"/>
      <c r="B2085" s="14"/>
      <c r="C2085" s="39"/>
      <c r="D2085" s="39"/>
      <c r="E2085" s="27"/>
      <c r="F2085" s="16"/>
      <c r="G2085" s="17"/>
      <c r="H2085" s="17"/>
      <c r="I2085" s="38" t="str">
        <f>IF($J2085&lt;&gt;"",(IF($J2085="Part RC demandée &lt;&gt; Part RC calculée",VLOOKUP($J2085,'Listes déroulantes'!$F$2:$H$26,2,FALSE)&amp;$O2085&amp;"
"&amp;$P2085&amp;VLOOKUP($J2085,'Listes déroulantes'!$F$2:$H$26,3,FALSE),IF($J2085="Montant total demandé &lt;&gt; de montant calculé",VLOOKUP($J2085,'Listes déroulantes'!$F$2:$H$26,2,FALSE)&amp;$N2085&amp;"
"&amp;$P2085&amp;"
"&amp;VLOOKUP($J2085,'Listes déroulantes'!$F$2:$H$26,3,FALSE),CONCATENATE(IF(ISNA(VLOOKUP($J2085,'Listes déroulantes'!$F$2:$I$26,2,FALSE)),"",VLOOKUP($J2085,'Listes déroulantes'!$F$2:$I$26,2,FALSE)),IF($L2085&lt;&gt;"",TEXT($L2085,CONCATENATE("jj/mm/aaaa","")),""),VLOOKUP($J2085,'Listes déroulantes'!$F$2:$I$26,3,FALSE)," ",$K2085," ",$N2085," ",$M2085,"
",$P2085,VLOOKUP($J2085,'Listes déroulantes'!$F$2:$I$26,4,FALSE))))),"")</f>
        <v/>
      </c>
      <c r="J2085" s="28"/>
      <c r="K2085" s="18"/>
      <c r="L2085" s="19"/>
      <c r="M2085" s="18"/>
      <c r="N2085" s="15"/>
      <c r="O2085" s="15"/>
      <c r="P2085" s="20"/>
      <c r="Q2085" s="36"/>
      <c r="R2085" s="36"/>
      <c r="S2085" s="37"/>
      <c r="T2085" s="37"/>
      <c r="U2085" s="37"/>
      <c r="V2085" s="37"/>
      <c r="W2085" s="37"/>
      <c r="X2085" s="37"/>
      <c r="Y2085" s="37"/>
      <c r="Z2085" s="37"/>
    </row>
    <row r="2086" spans="1:26" s="29" customFormat="1" x14ac:dyDescent="0.25">
      <c r="A2086" s="13"/>
      <c r="B2086" s="14"/>
      <c r="C2086" s="39"/>
      <c r="D2086" s="39"/>
      <c r="E2086" s="27"/>
      <c r="F2086" s="16"/>
      <c r="G2086" s="17"/>
      <c r="H2086" s="17"/>
      <c r="I2086" s="38" t="str">
        <f>IF($J2086&lt;&gt;"",(IF($J2086="Part RC demandée &lt;&gt; Part RC calculée",VLOOKUP($J2086,'Listes déroulantes'!$F$2:$H$26,2,FALSE)&amp;$O2086&amp;"
"&amp;$P2086&amp;VLOOKUP($J2086,'Listes déroulantes'!$F$2:$H$26,3,FALSE),IF($J2086="Montant total demandé &lt;&gt; de montant calculé",VLOOKUP($J2086,'Listes déroulantes'!$F$2:$H$26,2,FALSE)&amp;$N2086&amp;"
"&amp;$P2086&amp;"
"&amp;VLOOKUP($J2086,'Listes déroulantes'!$F$2:$H$26,3,FALSE),CONCATENATE(IF(ISNA(VLOOKUP($J2086,'Listes déroulantes'!$F$2:$I$26,2,FALSE)),"",VLOOKUP($J2086,'Listes déroulantes'!$F$2:$I$26,2,FALSE)),IF($L2086&lt;&gt;"",TEXT($L2086,CONCATENATE("jj/mm/aaaa","")),""),VLOOKUP($J2086,'Listes déroulantes'!$F$2:$I$26,3,FALSE)," ",$K2086," ",$N2086," ",$M2086,"
",$P2086,VLOOKUP($J2086,'Listes déroulantes'!$F$2:$I$26,4,FALSE))))),"")</f>
        <v/>
      </c>
      <c r="J2086" s="28"/>
      <c r="K2086" s="18"/>
      <c r="L2086" s="19"/>
      <c r="M2086" s="18"/>
      <c r="N2086" s="15"/>
      <c r="O2086" s="15"/>
      <c r="P2086" s="20"/>
      <c r="Q2086" s="36"/>
      <c r="R2086" s="36"/>
      <c r="S2086" s="37"/>
      <c r="T2086" s="37"/>
      <c r="U2086" s="37"/>
      <c r="V2086" s="37"/>
      <c r="W2086" s="37"/>
      <c r="X2086" s="37"/>
      <c r="Y2086" s="37"/>
      <c r="Z2086" s="37"/>
    </row>
    <row r="2087" spans="1:26" s="29" customFormat="1" x14ac:dyDescent="0.25">
      <c r="A2087" s="13"/>
      <c r="B2087" s="14"/>
      <c r="C2087" s="39"/>
      <c r="D2087" s="39"/>
      <c r="E2087" s="27"/>
      <c r="F2087" s="16"/>
      <c r="G2087" s="17"/>
      <c r="H2087" s="17"/>
      <c r="I2087" s="38" t="str">
        <f>IF($J2087&lt;&gt;"",(IF($J2087="Part RC demandée &lt;&gt; Part RC calculée",VLOOKUP($J2087,'Listes déroulantes'!$F$2:$H$26,2,FALSE)&amp;$O2087&amp;"
"&amp;$P2087&amp;VLOOKUP($J2087,'Listes déroulantes'!$F$2:$H$26,3,FALSE),IF($J2087="Montant total demandé &lt;&gt; de montant calculé",VLOOKUP($J2087,'Listes déroulantes'!$F$2:$H$26,2,FALSE)&amp;$N2087&amp;"
"&amp;$P2087&amp;"
"&amp;VLOOKUP($J2087,'Listes déroulantes'!$F$2:$H$26,3,FALSE),CONCATENATE(IF(ISNA(VLOOKUP($J2087,'Listes déroulantes'!$F$2:$I$26,2,FALSE)),"",VLOOKUP($J2087,'Listes déroulantes'!$F$2:$I$26,2,FALSE)),IF($L2087&lt;&gt;"",TEXT($L2087,CONCATENATE("jj/mm/aaaa","")),""),VLOOKUP($J2087,'Listes déroulantes'!$F$2:$I$26,3,FALSE)," ",$K2087," ",$N2087," ",$M2087,"
",$P2087,VLOOKUP($J2087,'Listes déroulantes'!$F$2:$I$26,4,FALSE))))),"")</f>
        <v/>
      </c>
      <c r="J2087" s="28"/>
      <c r="K2087" s="18"/>
      <c r="L2087" s="19"/>
      <c r="M2087" s="18"/>
      <c r="N2087" s="15"/>
      <c r="O2087" s="15"/>
      <c r="P2087" s="20"/>
      <c r="Q2087" s="36"/>
      <c r="R2087" s="36"/>
      <c r="S2087" s="37"/>
      <c r="T2087" s="37"/>
      <c r="U2087" s="37"/>
      <c r="V2087" s="37"/>
      <c r="W2087" s="37"/>
      <c r="X2087" s="37"/>
      <c r="Y2087" s="37"/>
      <c r="Z2087" s="37"/>
    </row>
    <row r="2088" spans="1:26" s="29" customFormat="1" x14ac:dyDescent="0.25">
      <c r="A2088" s="13"/>
      <c r="B2088" s="14"/>
      <c r="C2088" s="39"/>
      <c r="D2088" s="39"/>
      <c r="E2088" s="27"/>
      <c r="F2088" s="16"/>
      <c r="G2088" s="17"/>
      <c r="H2088" s="17"/>
      <c r="I2088" s="38" t="str">
        <f>IF($J2088&lt;&gt;"",(IF($J2088="Part RC demandée &lt;&gt; Part RC calculée",VLOOKUP($J2088,'Listes déroulantes'!$F$2:$H$26,2,FALSE)&amp;$O2088&amp;"
"&amp;$P2088&amp;VLOOKUP($J2088,'Listes déroulantes'!$F$2:$H$26,3,FALSE),IF($J2088="Montant total demandé &lt;&gt; de montant calculé",VLOOKUP($J2088,'Listes déroulantes'!$F$2:$H$26,2,FALSE)&amp;$N2088&amp;"
"&amp;$P2088&amp;"
"&amp;VLOOKUP($J2088,'Listes déroulantes'!$F$2:$H$26,3,FALSE),CONCATENATE(IF(ISNA(VLOOKUP($J2088,'Listes déroulantes'!$F$2:$I$26,2,FALSE)),"",VLOOKUP($J2088,'Listes déroulantes'!$F$2:$I$26,2,FALSE)),IF($L2088&lt;&gt;"",TEXT($L2088,CONCATENATE("jj/mm/aaaa","")),""),VLOOKUP($J2088,'Listes déroulantes'!$F$2:$I$26,3,FALSE)," ",$K2088," ",$N2088," ",$M2088,"
",$P2088,VLOOKUP($J2088,'Listes déroulantes'!$F$2:$I$26,4,FALSE))))),"")</f>
        <v/>
      </c>
      <c r="J2088" s="28"/>
      <c r="K2088" s="18"/>
      <c r="L2088" s="19"/>
      <c r="M2088" s="18"/>
      <c r="N2088" s="15"/>
      <c r="O2088" s="15"/>
      <c r="P2088" s="20"/>
      <c r="Q2088" s="36"/>
      <c r="R2088" s="36"/>
      <c r="S2088" s="37"/>
      <c r="T2088" s="37"/>
      <c r="U2088" s="37"/>
      <c r="V2088" s="37"/>
      <c r="W2088" s="37"/>
      <c r="X2088" s="37"/>
      <c r="Y2088" s="37"/>
      <c r="Z2088" s="37"/>
    </row>
    <row r="2089" spans="1:26" s="29" customFormat="1" x14ac:dyDescent="0.25">
      <c r="A2089" s="13"/>
      <c r="B2089" s="14"/>
      <c r="C2089" s="39"/>
      <c r="D2089" s="39"/>
      <c r="E2089" s="27"/>
      <c r="F2089" s="16"/>
      <c r="G2089" s="17"/>
      <c r="H2089" s="17"/>
      <c r="I2089" s="38" t="str">
        <f>IF($J2089&lt;&gt;"",(IF($J2089="Part RC demandée &lt;&gt; Part RC calculée",VLOOKUP($J2089,'Listes déroulantes'!$F$2:$H$26,2,FALSE)&amp;$O2089&amp;"
"&amp;$P2089&amp;VLOOKUP($J2089,'Listes déroulantes'!$F$2:$H$26,3,FALSE),IF($J2089="Montant total demandé &lt;&gt; de montant calculé",VLOOKUP($J2089,'Listes déroulantes'!$F$2:$H$26,2,FALSE)&amp;$N2089&amp;"
"&amp;$P2089&amp;"
"&amp;VLOOKUP($J2089,'Listes déroulantes'!$F$2:$H$26,3,FALSE),CONCATENATE(IF(ISNA(VLOOKUP($J2089,'Listes déroulantes'!$F$2:$I$26,2,FALSE)),"",VLOOKUP($J2089,'Listes déroulantes'!$F$2:$I$26,2,FALSE)),IF($L2089&lt;&gt;"",TEXT($L2089,CONCATENATE("jj/mm/aaaa","")),""),VLOOKUP($J2089,'Listes déroulantes'!$F$2:$I$26,3,FALSE)," ",$K2089," ",$N2089," ",$M2089,"
",$P2089,VLOOKUP($J2089,'Listes déroulantes'!$F$2:$I$26,4,FALSE))))),"")</f>
        <v/>
      </c>
      <c r="J2089" s="28"/>
      <c r="K2089" s="18"/>
      <c r="L2089" s="19"/>
      <c r="M2089" s="18"/>
      <c r="N2089" s="15"/>
      <c r="O2089" s="15"/>
      <c r="P2089" s="20"/>
      <c r="Q2089" s="36"/>
      <c r="R2089" s="36"/>
      <c r="S2089" s="37"/>
      <c r="T2089" s="37"/>
      <c r="U2089" s="37"/>
      <c r="V2089" s="37"/>
      <c r="W2089" s="37"/>
      <c r="X2089" s="37"/>
      <c r="Y2089" s="37"/>
      <c r="Z2089" s="37"/>
    </row>
    <row r="2090" spans="1:26" s="29" customFormat="1" x14ac:dyDescent="0.25">
      <c r="A2090" s="13"/>
      <c r="B2090" s="14"/>
      <c r="C2090" s="39"/>
      <c r="D2090" s="39"/>
      <c r="E2090" s="27"/>
      <c r="F2090" s="16"/>
      <c r="G2090" s="17"/>
      <c r="H2090" s="17"/>
      <c r="I2090" s="38" t="str">
        <f>IF($J2090&lt;&gt;"",(IF($J2090="Part RC demandée &lt;&gt; Part RC calculée",VLOOKUP($J2090,'Listes déroulantes'!$F$2:$H$26,2,FALSE)&amp;$O2090&amp;"
"&amp;$P2090&amp;VLOOKUP($J2090,'Listes déroulantes'!$F$2:$H$26,3,FALSE),IF($J2090="Montant total demandé &lt;&gt; de montant calculé",VLOOKUP($J2090,'Listes déroulantes'!$F$2:$H$26,2,FALSE)&amp;$N2090&amp;"
"&amp;$P2090&amp;"
"&amp;VLOOKUP($J2090,'Listes déroulantes'!$F$2:$H$26,3,FALSE),CONCATENATE(IF(ISNA(VLOOKUP($J2090,'Listes déroulantes'!$F$2:$I$26,2,FALSE)),"",VLOOKUP($J2090,'Listes déroulantes'!$F$2:$I$26,2,FALSE)),IF($L2090&lt;&gt;"",TEXT($L2090,CONCATENATE("jj/mm/aaaa","")),""),VLOOKUP($J2090,'Listes déroulantes'!$F$2:$I$26,3,FALSE)," ",$K2090," ",$N2090," ",$M2090,"
",$P2090,VLOOKUP($J2090,'Listes déroulantes'!$F$2:$I$26,4,FALSE))))),"")</f>
        <v/>
      </c>
      <c r="J2090" s="28"/>
      <c r="K2090" s="18"/>
      <c r="L2090" s="19"/>
      <c r="M2090" s="18"/>
      <c r="N2090" s="15"/>
      <c r="O2090" s="15"/>
      <c r="P2090" s="20"/>
      <c r="Q2090" s="36"/>
      <c r="R2090" s="36"/>
      <c r="S2090" s="37"/>
      <c r="T2090" s="37"/>
      <c r="U2090" s="37"/>
      <c r="V2090" s="37"/>
      <c r="W2090" s="37"/>
      <c r="X2090" s="37"/>
      <c r="Y2090" s="37"/>
      <c r="Z2090" s="37"/>
    </row>
    <row r="2091" spans="1:26" s="29" customFormat="1" x14ac:dyDescent="0.25">
      <c r="A2091" s="13"/>
      <c r="B2091" s="14"/>
      <c r="C2091" s="39"/>
      <c r="D2091" s="39"/>
      <c r="E2091" s="27"/>
      <c r="F2091" s="16"/>
      <c r="G2091" s="17"/>
      <c r="H2091" s="17"/>
      <c r="I2091" s="38" t="str">
        <f>IF($J2091&lt;&gt;"",(IF($J2091="Part RC demandée &lt;&gt; Part RC calculée",VLOOKUP($J2091,'Listes déroulantes'!$F$2:$H$26,2,FALSE)&amp;$O2091&amp;"
"&amp;$P2091&amp;VLOOKUP($J2091,'Listes déroulantes'!$F$2:$H$26,3,FALSE),IF($J2091="Montant total demandé &lt;&gt; de montant calculé",VLOOKUP($J2091,'Listes déroulantes'!$F$2:$H$26,2,FALSE)&amp;$N2091&amp;"
"&amp;$P2091&amp;"
"&amp;VLOOKUP($J2091,'Listes déroulantes'!$F$2:$H$26,3,FALSE),CONCATENATE(IF(ISNA(VLOOKUP($J2091,'Listes déroulantes'!$F$2:$I$26,2,FALSE)),"",VLOOKUP($J2091,'Listes déroulantes'!$F$2:$I$26,2,FALSE)),IF($L2091&lt;&gt;"",TEXT($L2091,CONCATENATE("jj/mm/aaaa","")),""),VLOOKUP($J2091,'Listes déroulantes'!$F$2:$I$26,3,FALSE)," ",$K2091," ",$N2091," ",$M2091,"
",$P2091,VLOOKUP($J2091,'Listes déroulantes'!$F$2:$I$26,4,FALSE))))),"")</f>
        <v/>
      </c>
      <c r="J2091" s="28"/>
      <c r="K2091" s="18"/>
      <c r="L2091" s="19"/>
      <c r="M2091" s="18"/>
      <c r="N2091" s="15"/>
      <c r="O2091" s="15"/>
      <c r="P2091" s="20"/>
      <c r="Q2091" s="36"/>
      <c r="R2091" s="36"/>
      <c r="S2091" s="37"/>
      <c r="T2091" s="37"/>
      <c r="U2091" s="37"/>
      <c r="V2091" s="37"/>
      <c r="W2091" s="37"/>
      <c r="X2091" s="37"/>
      <c r="Y2091" s="37"/>
      <c r="Z2091" s="37"/>
    </row>
    <row r="2092" spans="1:26" s="29" customFormat="1" x14ac:dyDescent="0.25">
      <c r="A2092" s="13"/>
      <c r="B2092" s="14"/>
      <c r="C2092" s="39"/>
      <c r="D2092" s="39"/>
      <c r="E2092" s="27"/>
      <c r="F2092" s="16"/>
      <c r="G2092" s="17"/>
      <c r="H2092" s="17"/>
      <c r="I2092" s="38" t="str">
        <f>IF($J2092&lt;&gt;"",(IF($J2092="Part RC demandée &lt;&gt; Part RC calculée",VLOOKUP($J2092,'Listes déroulantes'!$F$2:$H$26,2,FALSE)&amp;$O2092&amp;"
"&amp;$P2092&amp;VLOOKUP($J2092,'Listes déroulantes'!$F$2:$H$26,3,FALSE),IF($J2092="Montant total demandé &lt;&gt; de montant calculé",VLOOKUP($J2092,'Listes déroulantes'!$F$2:$H$26,2,FALSE)&amp;$N2092&amp;"
"&amp;$P2092&amp;"
"&amp;VLOOKUP($J2092,'Listes déroulantes'!$F$2:$H$26,3,FALSE),CONCATENATE(IF(ISNA(VLOOKUP($J2092,'Listes déroulantes'!$F$2:$I$26,2,FALSE)),"",VLOOKUP($J2092,'Listes déroulantes'!$F$2:$I$26,2,FALSE)),IF($L2092&lt;&gt;"",TEXT($L2092,CONCATENATE("jj/mm/aaaa","")),""),VLOOKUP($J2092,'Listes déroulantes'!$F$2:$I$26,3,FALSE)," ",$K2092," ",$N2092," ",$M2092,"
",$P2092,VLOOKUP($J2092,'Listes déroulantes'!$F$2:$I$26,4,FALSE))))),"")</f>
        <v/>
      </c>
      <c r="J2092" s="28"/>
      <c r="K2092" s="18"/>
      <c r="L2092" s="19"/>
      <c r="M2092" s="18"/>
      <c r="N2092" s="15"/>
      <c r="O2092" s="15"/>
      <c r="P2092" s="20"/>
      <c r="Q2092" s="36"/>
      <c r="R2092" s="36"/>
      <c r="S2092" s="37"/>
      <c r="T2092" s="37"/>
      <c r="U2092" s="37"/>
      <c r="V2092" s="37"/>
      <c r="W2092" s="37"/>
      <c r="X2092" s="37"/>
      <c r="Y2092" s="37"/>
      <c r="Z2092" s="37"/>
    </row>
    <row r="2093" spans="1:26" s="29" customFormat="1" x14ac:dyDescent="0.25">
      <c r="A2093" s="13"/>
      <c r="B2093" s="14"/>
      <c r="C2093" s="39"/>
      <c r="D2093" s="39"/>
      <c r="E2093" s="27"/>
      <c r="F2093" s="16"/>
      <c r="G2093" s="17"/>
      <c r="H2093" s="17"/>
      <c r="I2093" s="38" t="str">
        <f>IF($J2093&lt;&gt;"",(IF($J2093="Part RC demandée &lt;&gt; Part RC calculée",VLOOKUP($J2093,'Listes déroulantes'!$F$2:$H$26,2,FALSE)&amp;$O2093&amp;"
"&amp;$P2093&amp;VLOOKUP($J2093,'Listes déroulantes'!$F$2:$H$26,3,FALSE),IF($J2093="Montant total demandé &lt;&gt; de montant calculé",VLOOKUP($J2093,'Listes déroulantes'!$F$2:$H$26,2,FALSE)&amp;$N2093&amp;"
"&amp;$P2093&amp;"
"&amp;VLOOKUP($J2093,'Listes déroulantes'!$F$2:$H$26,3,FALSE),CONCATENATE(IF(ISNA(VLOOKUP($J2093,'Listes déroulantes'!$F$2:$I$26,2,FALSE)),"",VLOOKUP($J2093,'Listes déroulantes'!$F$2:$I$26,2,FALSE)),IF($L2093&lt;&gt;"",TEXT($L2093,CONCATENATE("jj/mm/aaaa","")),""),VLOOKUP($J2093,'Listes déroulantes'!$F$2:$I$26,3,FALSE)," ",$K2093," ",$N2093," ",$M2093,"
",$P2093,VLOOKUP($J2093,'Listes déroulantes'!$F$2:$I$26,4,FALSE))))),"")</f>
        <v/>
      </c>
      <c r="J2093" s="28"/>
      <c r="K2093" s="18"/>
      <c r="L2093" s="19"/>
      <c r="M2093" s="18"/>
      <c r="N2093" s="15"/>
      <c r="O2093" s="15"/>
      <c r="P2093" s="20"/>
      <c r="Q2093" s="36"/>
      <c r="R2093" s="36"/>
      <c r="S2093" s="37"/>
      <c r="T2093" s="37"/>
      <c r="U2093" s="37"/>
      <c r="V2093" s="37"/>
      <c r="W2093" s="37"/>
      <c r="X2093" s="37"/>
      <c r="Y2093" s="37"/>
      <c r="Z2093" s="37"/>
    </row>
    <row r="2094" spans="1:26" s="29" customFormat="1" x14ac:dyDescent="0.25">
      <c r="A2094" s="13"/>
      <c r="B2094" s="14"/>
      <c r="C2094" s="39"/>
      <c r="D2094" s="39"/>
      <c r="E2094" s="27"/>
      <c r="F2094" s="16"/>
      <c r="G2094" s="17"/>
      <c r="H2094" s="17"/>
      <c r="I2094" s="38" t="str">
        <f>IF($J2094&lt;&gt;"",(IF($J2094="Part RC demandée &lt;&gt; Part RC calculée",VLOOKUP($J2094,'Listes déroulantes'!$F$2:$H$26,2,FALSE)&amp;$O2094&amp;"
"&amp;$P2094&amp;VLOOKUP($J2094,'Listes déroulantes'!$F$2:$H$26,3,FALSE),IF($J2094="Montant total demandé &lt;&gt; de montant calculé",VLOOKUP($J2094,'Listes déroulantes'!$F$2:$H$26,2,FALSE)&amp;$N2094&amp;"
"&amp;$P2094&amp;"
"&amp;VLOOKUP($J2094,'Listes déroulantes'!$F$2:$H$26,3,FALSE),CONCATENATE(IF(ISNA(VLOOKUP($J2094,'Listes déroulantes'!$F$2:$I$26,2,FALSE)),"",VLOOKUP($J2094,'Listes déroulantes'!$F$2:$I$26,2,FALSE)),IF($L2094&lt;&gt;"",TEXT($L2094,CONCATENATE("jj/mm/aaaa","")),""),VLOOKUP($J2094,'Listes déroulantes'!$F$2:$I$26,3,FALSE)," ",$K2094," ",$N2094," ",$M2094,"
",$P2094,VLOOKUP($J2094,'Listes déroulantes'!$F$2:$I$26,4,FALSE))))),"")</f>
        <v/>
      </c>
      <c r="J2094" s="28"/>
      <c r="K2094" s="18"/>
      <c r="L2094" s="19"/>
      <c r="M2094" s="18"/>
      <c r="N2094" s="15"/>
      <c r="O2094" s="15"/>
      <c r="P2094" s="20"/>
      <c r="Q2094" s="36"/>
      <c r="R2094" s="36"/>
      <c r="S2094" s="37"/>
      <c r="T2094" s="37"/>
      <c r="U2094" s="37"/>
      <c r="V2094" s="37"/>
      <c r="W2094" s="37"/>
      <c r="X2094" s="37"/>
      <c r="Y2094" s="37"/>
      <c r="Z2094" s="37"/>
    </row>
    <row r="2095" spans="1:26" s="29" customFormat="1" x14ac:dyDescent="0.25">
      <c r="A2095" s="13"/>
      <c r="B2095" s="14"/>
      <c r="C2095" s="39"/>
      <c r="D2095" s="39"/>
      <c r="E2095" s="27"/>
      <c r="F2095" s="16"/>
      <c r="G2095" s="17"/>
      <c r="H2095" s="17"/>
      <c r="I2095" s="38" t="str">
        <f>IF($J2095&lt;&gt;"",(IF($J2095="Part RC demandée &lt;&gt; Part RC calculée",VLOOKUP($J2095,'Listes déroulantes'!$F$2:$H$26,2,FALSE)&amp;$O2095&amp;"
"&amp;$P2095&amp;VLOOKUP($J2095,'Listes déroulantes'!$F$2:$H$26,3,FALSE),IF($J2095="Montant total demandé &lt;&gt; de montant calculé",VLOOKUP($J2095,'Listes déroulantes'!$F$2:$H$26,2,FALSE)&amp;$N2095&amp;"
"&amp;$P2095&amp;"
"&amp;VLOOKUP($J2095,'Listes déroulantes'!$F$2:$H$26,3,FALSE),CONCATENATE(IF(ISNA(VLOOKUP($J2095,'Listes déroulantes'!$F$2:$I$26,2,FALSE)),"",VLOOKUP($J2095,'Listes déroulantes'!$F$2:$I$26,2,FALSE)),IF($L2095&lt;&gt;"",TEXT($L2095,CONCATENATE("jj/mm/aaaa","")),""),VLOOKUP($J2095,'Listes déroulantes'!$F$2:$I$26,3,FALSE)," ",$K2095," ",$N2095," ",$M2095,"
",$P2095,VLOOKUP($J2095,'Listes déroulantes'!$F$2:$I$26,4,FALSE))))),"")</f>
        <v/>
      </c>
      <c r="J2095" s="28"/>
      <c r="K2095" s="18"/>
      <c r="L2095" s="19"/>
      <c r="M2095" s="18"/>
      <c r="N2095" s="15"/>
      <c r="O2095" s="15"/>
      <c r="P2095" s="20"/>
      <c r="Q2095" s="36"/>
      <c r="R2095" s="36"/>
      <c r="S2095" s="37"/>
      <c r="T2095" s="37"/>
      <c r="U2095" s="37"/>
      <c r="V2095" s="37"/>
      <c r="W2095" s="37"/>
      <c r="X2095" s="37"/>
      <c r="Y2095" s="37"/>
      <c r="Z2095" s="37"/>
    </row>
    <row r="2096" spans="1:26" s="29" customFormat="1" x14ac:dyDescent="0.25">
      <c r="A2096" s="13"/>
      <c r="B2096" s="14"/>
      <c r="C2096" s="39"/>
      <c r="D2096" s="39"/>
      <c r="E2096" s="27"/>
      <c r="F2096" s="16"/>
      <c r="G2096" s="17"/>
      <c r="H2096" s="17"/>
      <c r="I2096" s="38" t="str">
        <f>IF($J2096&lt;&gt;"",(IF($J2096="Part RC demandée &lt;&gt; Part RC calculée",VLOOKUP($J2096,'Listes déroulantes'!$F$2:$H$26,2,FALSE)&amp;$O2096&amp;"
"&amp;$P2096&amp;VLOOKUP($J2096,'Listes déroulantes'!$F$2:$H$26,3,FALSE),IF($J2096="Montant total demandé &lt;&gt; de montant calculé",VLOOKUP($J2096,'Listes déroulantes'!$F$2:$H$26,2,FALSE)&amp;$N2096&amp;"
"&amp;$P2096&amp;"
"&amp;VLOOKUP($J2096,'Listes déroulantes'!$F$2:$H$26,3,FALSE),CONCATENATE(IF(ISNA(VLOOKUP($J2096,'Listes déroulantes'!$F$2:$I$26,2,FALSE)),"",VLOOKUP($J2096,'Listes déroulantes'!$F$2:$I$26,2,FALSE)),IF($L2096&lt;&gt;"",TEXT($L2096,CONCATENATE("jj/mm/aaaa","")),""),VLOOKUP($J2096,'Listes déroulantes'!$F$2:$I$26,3,FALSE)," ",$K2096," ",$N2096," ",$M2096,"
",$P2096,VLOOKUP($J2096,'Listes déroulantes'!$F$2:$I$26,4,FALSE))))),"")</f>
        <v/>
      </c>
      <c r="J2096" s="28"/>
      <c r="K2096" s="18"/>
      <c r="L2096" s="19"/>
      <c r="M2096" s="18"/>
      <c r="N2096" s="15"/>
      <c r="O2096" s="15"/>
      <c r="P2096" s="20"/>
      <c r="Q2096" s="36"/>
      <c r="R2096" s="36"/>
      <c r="S2096" s="37"/>
      <c r="T2096" s="37"/>
      <c r="U2096" s="37"/>
      <c r="V2096" s="37"/>
      <c r="W2096" s="37"/>
      <c r="X2096" s="37"/>
      <c r="Y2096" s="37"/>
      <c r="Z2096" s="37"/>
    </row>
    <row r="2097" spans="1:26" s="29" customFormat="1" x14ac:dyDescent="0.25">
      <c r="A2097" s="13"/>
      <c r="B2097" s="14"/>
      <c r="C2097" s="39"/>
      <c r="D2097" s="39"/>
      <c r="E2097" s="27"/>
      <c r="F2097" s="16"/>
      <c r="G2097" s="17"/>
      <c r="H2097" s="17"/>
      <c r="I2097" s="38" t="str">
        <f>IF($J2097&lt;&gt;"",(IF($J2097="Part RC demandée &lt;&gt; Part RC calculée",VLOOKUP($J2097,'Listes déroulantes'!$F$2:$H$26,2,FALSE)&amp;$O2097&amp;"
"&amp;$P2097&amp;VLOOKUP($J2097,'Listes déroulantes'!$F$2:$H$26,3,FALSE),IF($J2097="Montant total demandé &lt;&gt; de montant calculé",VLOOKUP($J2097,'Listes déroulantes'!$F$2:$H$26,2,FALSE)&amp;$N2097&amp;"
"&amp;$P2097&amp;"
"&amp;VLOOKUP($J2097,'Listes déroulantes'!$F$2:$H$26,3,FALSE),CONCATENATE(IF(ISNA(VLOOKUP($J2097,'Listes déroulantes'!$F$2:$I$26,2,FALSE)),"",VLOOKUP($J2097,'Listes déroulantes'!$F$2:$I$26,2,FALSE)),IF($L2097&lt;&gt;"",TEXT($L2097,CONCATENATE("jj/mm/aaaa","")),""),VLOOKUP($J2097,'Listes déroulantes'!$F$2:$I$26,3,FALSE)," ",$K2097," ",$N2097," ",$M2097,"
",$P2097,VLOOKUP($J2097,'Listes déroulantes'!$F$2:$I$26,4,FALSE))))),"")</f>
        <v/>
      </c>
      <c r="J2097" s="28"/>
      <c r="K2097" s="18"/>
      <c r="L2097" s="19"/>
      <c r="M2097" s="18"/>
      <c r="N2097" s="15"/>
      <c r="O2097" s="15"/>
      <c r="P2097" s="20"/>
      <c r="Q2097" s="36"/>
      <c r="R2097" s="36"/>
      <c r="S2097" s="37"/>
      <c r="T2097" s="37"/>
      <c r="U2097" s="37"/>
      <c r="V2097" s="37"/>
      <c r="W2097" s="37"/>
      <c r="X2097" s="37"/>
      <c r="Y2097" s="37"/>
      <c r="Z2097" s="37"/>
    </row>
    <row r="2098" spans="1:26" s="29" customFormat="1" x14ac:dyDescent="0.25">
      <c r="A2098" s="13"/>
      <c r="B2098" s="14"/>
      <c r="C2098" s="39"/>
      <c r="D2098" s="39"/>
      <c r="E2098" s="27"/>
      <c r="F2098" s="16"/>
      <c r="G2098" s="17"/>
      <c r="H2098" s="17"/>
      <c r="I2098" s="38" t="str">
        <f>IF($J2098&lt;&gt;"",(IF($J2098="Part RC demandée &lt;&gt; Part RC calculée",VLOOKUP($J2098,'Listes déroulantes'!$F$2:$H$26,2,FALSE)&amp;$O2098&amp;"
"&amp;$P2098&amp;VLOOKUP($J2098,'Listes déroulantes'!$F$2:$H$26,3,FALSE),IF($J2098="Montant total demandé &lt;&gt; de montant calculé",VLOOKUP($J2098,'Listes déroulantes'!$F$2:$H$26,2,FALSE)&amp;$N2098&amp;"
"&amp;$P2098&amp;"
"&amp;VLOOKUP($J2098,'Listes déroulantes'!$F$2:$H$26,3,FALSE),CONCATENATE(IF(ISNA(VLOOKUP($J2098,'Listes déroulantes'!$F$2:$I$26,2,FALSE)),"",VLOOKUP($J2098,'Listes déroulantes'!$F$2:$I$26,2,FALSE)),IF($L2098&lt;&gt;"",TEXT($L2098,CONCATENATE("jj/mm/aaaa","")),""),VLOOKUP($J2098,'Listes déroulantes'!$F$2:$I$26,3,FALSE)," ",$K2098," ",$N2098," ",$M2098,"
",$P2098,VLOOKUP($J2098,'Listes déroulantes'!$F$2:$I$26,4,FALSE))))),"")</f>
        <v/>
      </c>
      <c r="J2098" s="28"/>
      <c r="K2098" s="18"/>
      <c r="L2098" s="19"/>
      <c r="M2098" s="18"/>
      <c r="N2098" s="15"/>
      <c r="O2098" s="15"/>
      <c r="P2098" s="20"/>
      <c r="Q2098" s="36"/>
      <c r="R2098" s="36"/>
      <c r="S2098" s="37"/>
      <c r="T2098" s="37"/>
      <c r="U2098" s="37"/>
      <c r="V2098" s="37"/>
      <c r="W2098" s="37"/>
      <c r="X2098" s="37"/>
      <c r="Y2098" s="37"/>
      <c r="Z2098" s="37"/>
    </row>
    <row r="2099" spans="1:26" s="29" customFormat="1" x14ac:dyDescent="0.25">
      <c r="A2099" s="13"/>
      <c r="B2099" s="14"/>
      <c r="C2099" s="39"/>
      <c r="D2099" s="39"/>
      <c r="E2099" s="27"/>
      <c r="F2099" s="16"/>
      <c r="G2099" s="17"/>
      <c r="H2099" s="17"/>
      <c r="I2099" s="38" t="str">
        <f>IF($J2099&lt;&gt;"",(IF($J2099="Part RC demandée &lt;&gt; Part RC calculée",VLOOKUP($J2099,'Listes déroulantes'!$F$2:$H$26,2,FALSE)&amp;$O2099&amp;"
"&amp;$P2099&amp;VLOOKUP($J2099,'Listes déroulantes'!$F$2:$H$26,3,FALSE),IF($J2099="Montant total demandé &lt;&gt; de montant calculé",VLOOKUP($J2099,'Listes déroulantes'!$F$2:$H$26,2,FALSE)&amp;$N2099&amp;"
"&amp;$P2099&amp;"
"&amp;VLOOKUP($J2099,'Listes déroulantes'!$F$2:$H$26,3,FALSE),CONCATENATE(IF(ISNA(VLOOKUP($J2099,'Listes déroulantes'!$F$2:$I$26,2,FALSE)),"",VLOOKUP($J2099,'Listes déroulantes'!$F$2:$I$26,2,FALSE)),IF($L2099&lt;&gt;"",TEXT($L2099,CONCATENATE("jj/mm/aaaa","")),""),VLOOKUP($J2099,'Listes déroulantes'!$F$2:$I$26,3,FALSE)," ",$K2099," ",$N2099," ",$M2099,"
",$P2099,VLOOKUP($J2099,'Listes déroulantes'!$F$2:$I$26,4,FALSE))))),"")</f>
        <v/>
      </c>
      <c r="J2099" s="28"/>
      <c r="K2099" s="18"/>
      <c r="L2099" s="19"/>
      <c r="M2099" s="18"/>
      <c r="N2099" s="15"/>
      <c r="O2099" s="15"/>
      <c r="P2099" s="20"/>
      <c r="Q2099" s="36"/>
      <c r="R2099" s="36"/>
      <c r="S2099" s="37"/>
      <c r="T2099" s="37"/>
      <c r="U2099" s="37"/>
      <c r="V2099" s="37"/>
      <c r="W2099" s="37"/>
      <c r="X2099" s="37"/>
      <c r="Y2099" s="37"/>
      <c r="Z2099" s="37"/>
    </row>
    <row r="2100" spans="1:26" s="29" customFormat="1" x14ac:dyDescent="0.25">
      <c r="A2100" s="13"/>
      <c r="B2100" s="14"/>
      <c r="C2100" s="39"/>
      <c r="D2100" s="39"/>
      <c r="E2100" s="27"/>
      <c r="F2100" s="16"/>
      <c r="G2100" s="17"/>
      <c r="H2100" s="17"/>
      <c r="I2100" s="38" t="str">
        <f>IF($J2100&lt;&gt;"",(IF($J2100="Part RC demandée &lt;&gt; Part RC calculée",VLOOKUP($J2100,'Listes déroulantes'!$F$2:$H$26,2,FALSE)&amp;$O2100&amp;"
"&amp;$P2100&amp;VLOOKUP($J2100,'Listes déroulantes'!$F$2:$H$26,3,FALSE),IF($J2100="Montant total demandé &lt;&gt; de montant calculé",VLOOKUP($J2100,'Listes déroulantes'!$F$2:$H$26,2,FALSE)&amp;$N2100&amp;"
"&amp;$P2100&amp;"
"&amp;VLOOKUP($J2100,'Listes déroulantes'!$F$2:$H$26,3,FALSE),CONCATENATE(IF(ISNA(VLOOKUP($J2100,'Listes déroulantes'!$F$2:$I$26,2,FALSE)),"",VLOOKUP($J2100,'Listes déroulantes'!$F$2:$I$26,2,FALSE)),IF($L2100&lt;&gt;"",TEXT($L2100,CONCATENATE("jj/mm/aaaa","")),""),VLOOKUP($J2100,'Listes déroulantes'!$F$2:$I$26,3,FALSE)," ",$K2100," ",$N2100," ",$M2100,"
",$P2100,VLOOKUP($J2100,'Listes déroulantes'!$F$2:$I$26,4,FALSE))))),"")</f>
        <v/>
      </c>
      <c r="J2100" s="28"/>
      <c r="K2100" s="18"/>
      <c r="L2100" s="19"/>
      <c r="M2100" s="18"/>
      <c r="N2100" s="15"/>
      <c r="O2100" s="15"/>
      <c r="P2100" s="20"/>
      <c r="Q2100" s="36"/>
      <c r="R2100" s="36"/>
      <c r="S2100" s="37"/>
      <c r="T2100" s="37"/>
      <c r="U2100" s="37"/>
      <c r="V2100" s="37"/>
      <c r="W2100" s="37"/>
      <c r="X2100" s="37"/>
      <c r="Y2100" s="37"/>
      <c r="Z2100" s="37"/>
    </row>
    <row r="2101" spans="1:26" s="29" customFormat="1" x14ac:dyDescent="0.25">
      <c r="A2101" s="13"/>
      <c r="B2101" s="14"/>
      <c r="C2101" s="39"/>
      <c r="D2101" s="39"/>
      <c r="E2101" s="27"/>
      <c r="F2101" s="16"/>
      <c r="G2101" s="17"/>
      <c r="H2101" s="17"/>
      <c r="I2101" s="38" t="str">
        <f>IF($J2101&lt;&gt;"",(IF($J2101="Part RC demandée &lt;&gt; Part RC calculée",VLOOKUP($J2101,'Listes déroulantes'!$F$2:$H$26,2,FALSE)&amp;$O2101&amp;"
"&amp;$P2101&amp;VLOOKUP($J2101,'Listes déroulantes'!$F$2:$H$26,3,FALSE),IF($J2101="Montant total demandé &lt;&gt; de montant calculé",VLOOKUP($J2101,'Listes déroulantes'!$F$2:$H$26,2,FALSE)&amp;$N2101&amp;"
"&amp;$P2101&amp;"
"&amp;VLOOKUP($J2101,'Listes déroulantes'!$F$2:$H$26,3,FALSE),CONCATENATE(IF(ISNA(VLOOKUP($J2101,'Listes déroulantes'!$F$2:$I$26,2,FALSE)),"",VLOOKUP($J2101,'Listes déroulantes'!$F$2:$I$26,2,FALSE)),IF($L2101&lt;&gt;"",TEXT($L2101,CONCATENATE("jj/mm/aaaa","")),""),VLOOKUP($J2101,'Listes déroulantes'!$F$2:$I$26,3,FALSE)," ",$K2101," ",$N2101," ",$M2101,"
",$P2101,VLOOKUP($J2101,'Listes déroulantes'!$F$2:$I$26,4,FALSE))))),"")</f>
        <v/>
      </c>
      <c r="J2101" s="28"/>
      <c r="K2101" s="18"/>
      <c r="L2101" s="19"/>
      <c r="M2101" s="18"/>
      <c r="N2101" s="15"/>
      <c r="O2101" s="15"/>
      <c r="P2101" s="20"/>
      <c r="Q2101" s="36"/>
      <c r="R2101" s="36"/>
      <c r="S2101" s="37"/>
      <c r="T2101" s="37"/>
      <c r="U2101" s="37"/>
      <c r="V2101" s="37"/>
      <c r="W2101" s="37"/>
      <c r="X2101" s="37"/>
      <c r="Y2101" s="37"/>
      <c r="Z2101" s="37"/>
    </row>
    <row r="2102" spans="1:26" s="29" customFormat="1" x14ac:dyDescent="0.25">
      <c r="A2102" s="13"/>
      <c r="B2102" s="14"/>
      <c r="C2102" s="39"/>
      <c r="D2102" s="39"/>
      <c r="E2102" s="27"/>
      <c r="F2102" s="16"/>
      <c r="G2102" s="17"/>
      <c r="H2102" s="17"/>
      <c r="I2102" s="38" t="str">
        <f>IF($J2102&lt;&gt;"",(IF($J2102="Part RC demandée &lt;&gt; Part RC calculée",VLOOKUP($J2102,'Listes déroulantes'!$F$2:$H$26,2,FALSE)&amp;$O2102&amp;"
"&amp;$P2102&amp;VLOOKUP($J2102,'Listes déroulantes'!$F$2:$H$26,3,FALSE),IF($J2102="Montant total demandé &lt;&gt; de montant calculé",VLOOKUP($J2102,'Listes déroulantes'!$F$2:$H$26,2,FALSE)&amp;$N2102&amp;"
"&amp;$P2102&amp;"
"&amp;VLOOKUP($J2102,'Listes déroulantes'!$F$2:$H$26,3,FALSE),CONCATENATE(IF(ISNA(VLOOKUP($J2102,'Listes déroulantes'!$F$2:$I$26,2,FALSE)),"",VLOOKUP($J2102,'Listes déroulantes'!$F$2:$I$26,2,FALSE)),IF($L2102&lt;&gt;"",TEXT($L2102,CONCATENATE("jj/mm/aaaa","")),""),VLOOKUP($J2102,'Listes déroulantes'!$F$2:$I$26,3,FALSE)," ",$K2102," ",$N2102," ",$M2102,"
",$P2102,VLOOKUP($J2102,'Listes déroulantes'!$F$2:$I$26,4,FALSE))))),"")</f>
        <v/>
      </c>
      <c r="J2102" s="28"/>
      <c r="K2102" s="18"/>
      <c r="L2102" s="19"/>
      <c r="M2102" s="18"/>
      <c r="N2102" s="15"/>
      <c r="O2102" s="15"/>
      <c r="P2102" s="20"/>
      <c r="Q2102" s="36"/>
      <c r="R2102" s="36"/>
      <c r="S2102" s="37"/>
      <c r="T2102" s="37"/>
      <c r="U2102" s="37"/>
      <c r="V2102" s="37"/>
      <c r="W2102" s="37"/>
      <c r="X2102" s="37"/>
      <c r="Y2102" s="37"/>
      <c r="Z2102" s="37"/>
    </row>
    <row r="2103" spans="1:26" s="29" customFormat="1" x14ac:dyDescent="0.25">
      <c r="A2103" s="13"/>
      <c r="B2103" s="14"/>
      <c r="C2103" s="39"/>
      <c r="D2103" s="39"/>
      <c r="E2103" s="27"/>
      <c r="F2103" s="16"/>
      <c r="G2103" s="17"/>
      <c r="H2103" s="17"/>
      <c r="I2103" s="38" t="str">
        <f>IF($J2103&lt;&gt;"",(IF($J2103="Part RC demandée &lt;&gt; Part RC calculée",VLOOKUP($J2103,'Listes déroulantes'!$F$2:$H$26,2,FALSE)&amp;$O2103&amp;"
"&amp;$P2103&amp;VLOOKUP($J2103,'Listes déroulantes'!$F$2:$H$26,3,FALSE),IF($J2103="Montant total demandé &lt;&gt; de montant calculé",VLOOKUP($J2103,'Listes déroulantes'!$F$2:$H$26,2,FALSE)&amp;$N2103&amp;"
"&amp;$P2103&amp;"
"&amp;VLOOKUP($J2103,'Listes déroulantes'!$F$2:$H$26,3,FALSE),CONCATENATE(IF(ISNA(VLOOKUP($J2103,'Listes déroulantes'!$F$2:$I$26,2,FALSE)),"",VLOOKUP($J2103,'Listes déroulantes'!$F$2:$I$26,2,FALSE)),IF($L2103&lt;&gt;"",TEXT($L2103,CONCATENATE("jj/mm/aaaa","")),""),VLOOKUP($J2103,'Listes déroulantes'!$F$2:$I$26,3,FALSE)," ",$K2103," ",$N2103," ",$M2103,"
",$P2103,VLOOKUP($J2103,'Listes déroulantes'!$F$2:$I$26,4,FALSE))))),"")</f>
        <v/>
      </c>
      <c r="J2103" s="28"/>
      <c r="K2103" s="18"/>
      <c r="L2103" s="19"/>
      <c r="M2103" s="18"/>
      <c r="N2103" s="15"/>
      <c r="O2103" s="15"/>
      <c r="P2103" s="20"/>
      <c r="Q2103" s="36"/>
      <c r="R2103" s="36"/>
      <c r="S2103" s="37"/>
      <c r="T2103" s="37"/>
      <c r="U2103" s="37"/>
      <c r="V2103" s="37"/>
      <c r="W2103" s="37"/>
      <c r="X2103" s="37"/>
      <c r="Y2103" s="37"/>
      <c r="Z2103" s="37"/>
    </row>
    <row r="2104" spans="1:26" s="29" customFormat="1" x14ac:dyDescent="0.25">
      <c r="A2104" s="13"/>
      <c r="B2104" s="14"/>
      <c r="C2104" s="39"/>
      <c r="D2104" s="39"/>
      <c r="E2104" s="27"/>
      <c r="F2104" s="16"/>
      <c r="G2104" s="17"/>
      <c r="H2104" s="17"/>
      <c r="I2104" s="38" t="str">
        <f>IF($J2104&lt;&gt;"",(IF($J2104="Part RC demandée &lt;&gt; Part RC calculée",VLOOKUP($J2104,'Listes déroulantes'!$F$2:$H$26,2,FALSE)&amp;$O2104&amp;"
"&amp;$P2104&amp;VLOOKUP($J2104,'Listes déroulantes'!$F$2:$H$26,3,FALSE),IF($J2104="Montant total demandé &lt;&gt; de montant calculé",VLOOKUP($J2104,'Listes déroulantes'!$F$2:$H$26,2,FALSE)&amp;$N2104&amp;"
"&amp;$P2104&amp;"
"&amp;VLOOKUP($J2104,'Listes déroulantes'!$F$2:$H$26,3,FALSE),CONCATENATE(IF(ISNA(VLOOKUP($J2104,'Listes déroulantes'!$F$2:$I$26,2,FALSE)),"",VLOOKUP($J2104,'Listes déroulantes'!$F$2:$I$26,2,FALSE)),IF($L2104&lt;&gt;"",TEXT($L2104,CONCATENATE("jj/mm/aaaa","")),""),VLOOKUP($J2104,'Listes déroulantes'!$F$2:$I$26,3,FALSE)," ",$K2104," ",$N2104," ",$M2104,"
",$P2104,VLOOKUP($J2104,'Listes déroulantes'!$F$2:$I$26,4,FALSE))))),"")</f>
        <v/>
      </c>
      <c r="J2104" s="28"/>
      <c r="K2104" s="18"/>
      <c r="L2104" s="19"/>
      <c r="M2104" s="18"/>
      <c r="N2104" s="15"/>
      <c r="O2104" s="15"/>
      <c r="P2104" s="20"/>
      <c r="Q2104" s="36"/>
      <c r="R2104" s="36"/>
      <c r="S2104" s="37"/>
      <c r="T2104" s="37"/>
      <c r="U2104" s="37"/>
      <c r="V2104" s="37"/>
      <c r="W2104" s="37"/>
      <c r="X2104" s="37"/>
      <c r="Y2104" s="37"/>
      <c r="Z2104" s="37"/>
    </row>
    <row r="2105" spans="1:26" s="29" customFormat="1" x14ac:dyDescent="0.25">
      <c r="A2105" s="13"/>
      <c r="B2105" s="14"/>
      <c r="C2105" s="39"/>
      <c r="D2105" s="39"/>
      <c r="E2105" s="27"/>
      <c r="F2105" s="16"/>
      <c r="G2105" s="17"/>
      <c r="H2105" s="17"/>
      <c r="I2105" s="38" t="str">
        <f>IF($J2105&lt;&gt;"",(IF($J2105="Part RC demandée &lt;&gt; Part RC calculée",VLOOKUP($J2105,'Listes déroulantes'!$F$2:$H$26,2,FALSE)&amp;$O2105&amp;"
"&amp;$P2105&amp;VLOOKUP($J2105,'Listes déroulantes'!$F$2:$H$26,3,FALSE),IF($J2105="Montant total demandé &lt;&gt; de montant calculé",VLOOKUP($J2105,'Listes déroulantes'!$F$2:$H$26,2,FALSE)&amp;$N2105&amp;"
"&amp;$P2105&amp;"
"&amp;VLOOKUP($J2105,'Listes déroulantes'!$F$2:$H$26,3,FALSE),CONCATENATE(IF(ISNA(VLOOKUP($J2105,'Listes déroulantes'!$F$2:$I$26,2,FALSE)),"",VLOOKUP($J2105,'Listes déroulantes'!$F$2:$I$26,2,FALSE)),IF($L2105&lt;&gt;"",TEXT($L2105,CONCATENATE("jj/mm/aaaa","")),""),VLOOKUP($J2105,'Listes déroulantes'!$F$2:$I$26,3,FALSE)," ",$K2105," ",$N2105," ",$M2105,"
",$P2105,VLOOKUP($J2105,'Listes déroulantes'!$F$2:$I$26,4,FALSE))))),"")</f>
        <v/>
      </c>
      <c r="J2105" s="28"/>
      <c r="K2105" s="18"/>
      <c r="L2105" s="19"/>
      <c r="M2105" s="18"/>
      <c r="N2105" s="15"/>
      <c r="O2105" s="15"/>
      <c r="P2105" s="20"/>
      <c r="Q2105" s="36"/>
      <c r="R2105" s="36"/>
      <c r="S2105" s="37"/>
      <c r="T2105" s="37"/>
      <c r="U2105" s="37"/>
      <c r="V2105" s="37"/>
      <c r="W2105" s="37"/>
      <c r="X2105" s="37"/>
      <c r="Y2105" s="37"/>
      <c r="Z2105" s="37"/>
    </row>
    <row r="2106" spans="1:26" s="29" customFormat="1" x14ac:dyDescent="0.25">
      <c r="A2106" s="13"/>
      <c r="B2106" s="14"/>
      <c r="C2106" s="39"/>
      <c r="D2106" s="39"/>
      <c r="E2106" s="27"/>
      <c r="F2106" s="16"/>
      <c r="G2106" s="17"/>
      <c r="H2106" s="17"/>
      <c r="I2106" s="38" t="str">
        <f>IF($J2106&lt;&gt;"",(IF($J2106="Part RC demandée &lt;&gt; Part RC calculée",VLOOKUP($J2106,'Listes déroulantes'!$F$2:$H$26,2,FALSE)&amp;$O2106&amp;"
"&amp;$P2106&amp;VLOOKUP($J2106,'Listes déroulantes'!$F$2:$H$26,3,FALSE),IF($J2106="Montant total demandé &lt;&gt; de montant calculé",VLOOKUP($J2106,'Listes déroulantes'!$F$2:$H$26,2,FALSE)&amp;$N2106&amp;"
"&amp;$P2106&amp;"
"&amp;VLOOKUP($J2106,'Listes déroulantes'!$F$2:$H$26,3,FALSE),CONCATENATE(IF(ISNA(VLOOKUP($J2106,'Listes déroulantes'!$F$2:$I$26,2,FALSE)),"",VLOOKUP($J2106,'Listes déroulantes'!$F$2:$I$26,2,FALSE)),IF($L2106&lt;&gt;"",TEXT($L2106,CONCATENATE("jj/mm/aaaa","")),""),VLOOKUP($J2106,'Listes déroulantes'!$F$2:$I$26,3,FALSE)," ",$K2106," ",$N2106," ",$M2106,"
",$P2106,VLOOKUP($J2106,'Listes déroulantes'!$F$2:$I$26,4,FALSE))))),"")</f>
        <v/>
      </c>
      <c r="J2106" s="28"/>
      <c r="K2106" s="18"/>
      <c r="L2106" s="19"/>
      <c r="M2106" s="18"/>
      <c r="N2106" s="15"/>
      <c r="O2106" s="15"/>
      <c r="P2106" s="20"/>
      <c r="Q2106" s="36"/>
      <c r="R2106" s="36"/>
      <c r="S2106" s="37"/>
      <c r="T2106" s="37"/>
      <c r="U2106" s="37"/>
      <c r="V2106" s="37"/>
      <c r="W2106" s="37"/>
      <c r="X2106" s="37"/>
      <c r="Y2106" s="37"/>
      <c r="Z2106" s="37"/>
    </row>
    <row r="2107" spans="1:26" s="29" customFormat="1" x14ac:dyDescent="0.25">
      <c r="A2107" s="13"/>
      <c r="B2107" s="14"/>
      <c r="C2107" s="39"/>
      <c r="D2107" s="39"/>
      <c r="E2107" s="27"/>
      <c r="F2107" s="16"/>
      <c r="G2107" s="17"/>
      <c r="H2107" s="17"/>
      <c r="I2107" s="38" t="str">
        <f>IF($J2107&lt;&gt;"",(IF($J2107="Part RC demandée &lt;&gt; Part RC calculée",VLOOKUP($J2107,'Listes déroulantes'!$F$2:$H$26,2,FALSE)&amp;$O2107&amp;"
"&amp;$P2107&amp;VLOOKUP($J2107,'Listes déroulantes'!$F$2:$H$26,3,FALSE),IF($J2107="Montant total demandé &lt;&gt; de montant calculé",VLOOKUP($J2107,'Listes déroulantes'!$F$2:$H$26,2,FALSE)&amp;$N2107&amp;"
"&amp;$P2107&amp;"
"&amp;VLOOKUP($J2107,'Listes déroulantes'!$F$2:$H$26,3,FALSE),CONCATENATE(IF(ISNA(VLOOKUP($J2107,'Listes déroulantes'!$F$2:$I$26,2,FALSE)),"",VLOOKUP($J2107,'Listes déroulantes'!$F$2:$I$26,2,FALSE)),IF($L2107&lt;&gt;"",TEXT($L2107,CONCATENATE("jj/mm/aaaa","")),""),VLOOKUP($J2107,'Listes déroulantes'!$F$2:$I$26,3,FALSE)," ",$K2107," ",$N2107," ",$M2107,"
",$P2107,VLOOKUP($J2107,'Listes déroulantes'!$F$2:$I$26,4,FALSE))))),"")</f>
        <v/>
      </c>
      <c r="J2107" s="28"/>
      <c r="K2107" s="18"/>
      <c r="L2107" s="19"/>
      <c r="M2107" s="18"/>
      <c r="N2107" s="15"/>
      <c r="O2107" s="15"/>
      <c r="P2107" s="20"/>
      <c r="Q2107" s="36"/>
      <c r="R2107" s="36"/>
      <c r="S2107" s="37"/>
      <c r="T2107" s="37"/>
      <c r="U2107" s="37"/>
      <c r="V2107" s="37"/>
      <c r="W2107" s="37"/>
      <c r="X2107" s="37"/>
      <c r="Y2107" s="37"/>
      <c r="Z2107" s="37"/>
    </row>
    <row r="2108" spans="1:26" s="29" customFormat="1" x14ac:dyDescent="0.25">
      <c r="A2108" s="13"/>
      <c r="B2108" s="14"/>
      <c r="C2108" s="39"/>
      <c r="D2108" s="39"/>
      <c r="E2108" s="27"/>
      <c r="F2108" s="16"/>
      <c r="G2108" s="17"/>
      <c r="H2108" s="17"/>
      <c r="I2108" s="38" t="str">
        <f>IF($J2108&lt;&gt;"",(IF($J2108="Part RC demandée &lt;&gt; Part RC calculée",VLOOKUP($J2108,'Listes déroulantes'!$F$2:$H$26,2,FALSE)&amp;$O2108&amp;"
"&amp;$P2108&amp;VLOOKUP($J2108,'Listes déroulantes'!$F$2:$H$26,3,FALSE),IF($J2108="Montant total demandé &lt;&gt; de montant calculé",VLOOKUP($J2108,'Listes déroulantes'!$F$2:$H$26,2,FALSE)&amp;$N2108&amp;"
"&amp;$P2108&amp;"
"&amp;VLOOKUP($J2108,'Listes déroulantes'!$F$2:$H$26,3,FALSE),CONCATENATE(IF(ISNA(VLOOKUP($J2108,'Listes déroulantes'!$F$2:$I$26,2,FALSE)),"",VLOOKUP($J2108,'Listes déroulantes'!$F$2:$I$26,2,FALSE)),IF($L2108&lt;&gt;"",TEXT($L2108,CONCATENATE("jj/mm/aaaa","")),""),VLOOKUP($J2108,'Listes déroulantes'!$F$2:$I$26,3,FALSE)," ",$K2108," ",$N2108," ",$M2108,"
",$P2108,VLOOKUP($J2108,'Listes déroulantes'!$F$2:$I$26,4,FALSE))))),"")</f>
        <v/>
      </c>
      <c r="J2108" s="28"/>
      <c r="K2108" s="18"/>
      <c r="L2108" s="19"/>
      <c r="M2108" s="18"/>
      <c r="N2108" s="15"/>
      <c r="O2108" s="15"/>
      <c r="P2108" s="20"/>
      <c r="Q2108" s="36"/>
      <c r="R2108" s="36"/>
      <c r="S2108" s="37"/>
      <c r="T2108" s="37"/>
      <c r="U2108" s="37"/>
      <c r="V2108" s="37"/>
      <c r="W2108" s="37"/>
      <c r="X2108" s="37"/>
      <c r="Y2108" s="37"/>
      <c r="Z2108" s="37"/>
    </row>
    <row r="2109" spans="1:26" s="29" customFormat="1" x14ac:dyDescent="0.25">
      <c r="A2109" s="13"/>
      <c r="B2109" s="14"/>
      <c r="C2109" s="39"/>
      <c r="D2109" s="39"/>
      <c r="E2109" s="27"/>
      <c r="F2109" s="16"/>
      <c r="G2109" s="17"/>
      <c r="H2109" s="17"/>
      <c r="I2109" s="38" t="str">
        <f>IF($J2109&lt;&gt;"",(IF($J2109="Part RC demandée &lt;&gt; Part RC calculée",VLOOKUP($J2109,'Listes déroulantes'!$F$2:$H$26,2,FALSE)&amp;$O2109&amp;"
"&amp;$P2109&amp;VLOOKUP($J2109,'Listes déroulantes'!$F$2:$H$26,3,FALSE),IF($J2109="Montant total demandé &lt;&gt; de montant calculé",VLOOKUP($J2109,'Listes déroulantes'!$F$2:$H$26,2,FALSE)&amp;$N2109&amp;"
"&amp;$P2109&amp;"
"&amp;VLOOKUP($J2109,'Listes déroulantes'!$F$2:$H$26,3,FALSE),CONCATENATE(IF(ISNA(VLOOKUP($J2109,'Listes déroulantes'!$F$2:$I$26,2,FALSE)),"",VLOOKUP($J2109,'Listes déroulantes'!$F$2:$I$26,2,FALSE)),IF($L2109&lt;&gt;"",TEXT($L2109,CONCATENATE("jj/mm/aaaa","")),""),VLOOKUP($J2109,'Listes déroulantes'!$F$2:$I$26,3,FALSE)," ",$K2109," ",$N2109," ",$M2109,"
",$P2109,VLOOKUP($J2109,'Listes déroulantes'!$F$2:$I$26,4,FALSE))))),"")</f>
        <v/>
      </c>
      <c r="J2109" s="28"/>
      <c r="K2109" s="18"/>
      <c r="L2109" s="19"/>
      <c r="M2109" s="18"/>
      <c r="N2109" s="15"/>
      <c r="O2109" s="15"/>
      <c r="P2109" s="20"/>
      <c r="Q2109" s="36"/>
      <c r="R2109" s="36"/>
      <c r="S2109" s="37"/>
      <c r="T2109" s="37"/>
      <c r="U2109" s="37"/>
      <c r="V2109" s="37"/>
      <c r="W2109" s="37"/>
      <c r="X2109" s="37"/>
      <c r="Y2109" s="37"/>
      <c r="Z2109" s="37"/>
    </row>
    <row r="2110" spans="1:26" s="29" customFormat="1" x14ac:dyDescent="0.25">
      <c r="A2110" s="13"/>
      <c r="B2110" s="14"/>
      <c r="C2110" s="39"/>
      <c r="D2110" s="39"/>
      <c r="E2110" s="27"/>
      <c r="F2110" s="16"/>
      <c r="G2110" s="17"/>
      <c r="H2110" s="17"/>
      <c r="I2110" s="38" t="str">
        <f>IF($J2110&lt;&gt;"",(IF($J2110="Part RC demandée &lt;&gt; Part RC calculée",VLOOKUP($J2110,'Listes déroulantes'!$F$2:$H$26,2,FALSE)&amp;$O2110&amp;"
"&amp;$P2110&amp;VLOOKUP($J2110,'Listes déroulantes'!$F$2:$H$26,3,FALSE),IF($J2110="Montant total demandé &lt;&gt; de montant calculé",VLOOKUP($J2110,'Listes déroulantes'!$F$2:$H$26,2,FALSE)&amp;$N2110&amp;"
"&amp;$P2110&amp;"
"&amp;VLOOKUP($J2110,'Listes déroulantes'!$F$2:$H$26,3,FALSE),CONCATENATE(IF(ISNA(VLOOKUP($J2110,'Listes déroulantes'!$F$2:$I$26,2,FALSE)),"",VLOOKUP($J2110,'Listes déroulantes'!$F$2:$I$26,2,FALSE)),IF($L2110&lt;&gt;"",TEXT($L2110,CONCATENATE("jj/mm/aaaa","")),""),VLOOKUP($J2110,'Listes déroulantes'!$F$2:$I$26,3,FALSE)," ",$K2110," ",$N2110," ",$M2110,"
",$P2110,VLOOKUP($J2110,'Listes déroulantes'!$F$2:$I$26,4,FALSE))))),"")</f>
        <v/>
      </c>
      <c r="J2110" s="28"/>
      <c r="K2110" s="18"/>
      <c r="L2110" s="19"/>
      <c r="M2110" s="18"/>
      <c r="N2110" s="15"/>
      <c r="O2110" s="15"/>
      <c r="P2110" s="20"/>
      <c r="Q2110" s="36"/>
      <c r="R2110" s="36"/>
      <c r="S2110" s="37"/>
      <c r="T2110" s="37"/>
      <c r="U2110" s="37"/>
      <c r="V2110" s="37"/>
      <c r="W2110" s="37"/>
      <c r="X2110" s="37"/>
      <c r="Y2110" s="37"/>
      <c r="Z2110" s="37"/>
    </row>
    <row r="2111" spans="1:26" s="29" customFormat="1" x14ac:dyDescent="0.25">
      <c r="A2111" s="13"/>
      <c r="B2111" s="14"/>
      <c r="C2111" s="39"/>
      <c r="D2111" s="39"/>
      <c r="E2111" s="27"/>
      <c r="F2111" s="16"/>
      <c r="G2111" s="17"/>
      <c r="H2111" s="17"/>
      <c r="I2111" s="38" t="str">
        <f>IF($J2111&lt;&gt;"",(IF($J2111="Part RC demandée &lt;&gt; Part RC calculée",VLOOKUP($J2111,'Listes déroulantes'!$F$2:$H$26,2,FALSE)&amp;$O2111&amp;"
"&amp;$P2111&amp;VLOOKUP($J2111,'Listes déroulantes'!$F$2:$H$26,3,FALSE),IF($J2111="Montant total demandé &lt;&gt; de montant calculé",VLOOKUP($J2111,'Listes déroulantes'!$F$2:$H$26,2,FALSE)&amp;$N2111&amp;"
"&amp;$P2111&amp;"
"&amp;VLOOKUP($J2111,'Listes déroulantes'!$F$2:$H$26,3,FALSE),CONCATENATE(IF(ISNA(VLOOKUP($J2111,'Listes déroulantes'!$F$2:$I$26,2,FALSE)),"",VLOOKUP($J2111,'Listes déroulantes'!$F$2:$I$26,2,FALSE)),IF($L2111&lt;&gt;"",TEXT($L2111,CONCATENATE("jj/mm/aaaa","")),""),VLOOKUP($J2111,'Listes déroulantes'!$F$2:$I$26,3,FALSE)," ",$K2111," ",$N2111," ",$M2111,"
",$P2111,VLOOKUP($J2111,'Listes déroulantes'!$F$2:$I$26,4,FALSE))))),"")</f>
        <v/>
      </c>
      <c r="J2111" s="28"/>
      <c r="K2111" s="18"/>
      <c r="L2111" s="19"/>
      <c r="M2111" s="18"/>
      <c r="N2111" s="15"/>
      <c r="O2111" s="15"/>
      <c r="P2111" s="20"/>
      <c r="Q2111" s="36"/>
      <c r="R2111" s="36"/>
      <c r="S2111" s="37"/>
      <c r="T2111" s="37"/>
      <c r="U2111" s="37"/>
      <c r="V2111" s="37"/>
      <c r="W2111" s="37"/>
      <c r="X2111" s="37"/>
      <c r="Y2111" s="37"/>
      <c r="Z2111" s="37"/>
    </row>
    <row r="2112" spans="1:26" s="29" customFormat="1" x14ac:dyDescent="0.25">
      <c r="A2112" s="13"/>
      <c r="B2112" s="14"/>
      <c r="C2112" s="39"/>
      <c r="D2112" s="39"/>
      <c r="E2112" s="27"/>
      <c r="F2112" s="16"/>
      <c r="G2112" s="17"/>
      <c r="H2112" s="17"/>
      <c r="I2112" s="38" t="str">
        <f>IF($J2112&lt;&gt;"",(IF($J2112="Part RC demandée &lt;&gt; Part RC calculée",VLOOKUP($J2112,'Listes déroulantes'!$F$2:$H$26,2,FALSE)&amp;$O2112&amp;"
"&amp;$P2112&amp;VLOOKUP($J2112,'Listes déroulantes'!$F$2:$H$26,3,FALSE),IF($J2112="Montant total demandé &lt;&gt; de montant calculé",VLOOKUP($J2112,'Listes déroulantes'!$F$2:$H$26,2,FALSE)&amp;$N2112&amp;"
"&amp;$P2112&amp;"
"&amp;VLOOKUP($J2112,'Listes déroulantes'!$F$2:$H$26,3,FALSE),CONCATENATE(IF(ISNA(VLOOKUP($J2112,'Listes déroulantes'!$F$2:$I$26,2,FALSE)),"",VLOOKUP($J2112,'Listes déroulantes'!$F$2:$I$26,2,FALSE)),IF($L2112&lt;&gt;"",TEXT($L2112,CONCATENATE("jj/mm/aaaa","")),""),VLOOKUP($J2112,'Listes déroulantes'!$F$2:$I$26,3,FALSE)," ",$K2112," ",$N2112," ",$M2112,"
",$P2112,VLOOKUP($J2112,'Listes déroulantes'!$F$2:$I$26,4,FALSE))))),"")</f>
        <v/>
      </c>
      <c r="J2112" s="28"/>
      <c r="K2112" s="18"/>
      <c r="L2112" s="19"/>
      <c r="M2112" s="18"/>
      <c r="N2112" s="15"/>
      <c r="O2112" s="15"/>
      <c r="P2112" s="20"/>
      <c r="Q2112" s="36"/>
      <c r="R2112" s="36"/>
      <c r="S2112" s="37"/>
      <c r="T2112" s="37"/>
      <c r="U2112" s="37"/>
      <c r="V2112" s="37"/>
      <c r="W2112" s="37"/>
      <c r="X2112" s="37"/>
      <c r="Y2112" s="37"/>
      <c r="Z2112" s="37"/>
    </row>
    <row r="2113" spans="1:26" s="29" customFormat="1" x14ac:dyDescent="0.25">
      <c r="A2113" s="13"/>
      <c r="B2113" s="14"/>
      <c r="C2113" s="39"/>
      <c r="D2113" s="39"/>
      <c r="E2113" s="27"/>
      <c r="F2113" s="16"/>
      <c r="G2113" s="17"/>
      <c r="H2113" s="17"/>
      <c r="I2113" s="38" t="str">
        <f>IF($J2113&lt;&gt;"",(IF($J2113="Part RC demandée &lt;&gt; Part RC calculée",VLOOKUP($J2113,'Listes déroulantes'!$F$2:$H$26,2,FALSE)&amp;$O2113&amp;"
"&amp;$P2113&amp;VLOOKUP($J2113,'Listes déroulantes'!$F$2:$H$26,3,FALSE),IF($J2113="Montant total demandé &lt;&gt; de montant calculé",VLOOKUP($J2113,'Listes déroulantes'!$F$2:$H$26,2,FALSE)&amp;$N2113&amp;"
"&amp;$P2113&amp;"
"&amp;VLOOKUP($J2113,'Listes déroulantes'!$F$2:$H$26,3,FALSE),CONCATENATE(IF(ISNA(VLOOKUP($J2113,'Listes déroulantes'!$F$2:$I$26,2,FALSE)),"",VLOOKUP($J2113,'Listes déroulantes'!$F$2:$I$26,2,FALSE)),IF($L2113&lt;&gt;"",TEXT($L2113,CONCATENATE("jj/mm/aaaa","")),""),VLOOKUP($J2113,'Listes déroulantes'!$F$2:$I$26,3,FALSE)," ",$K2113," ",$N2113," ",$M2113,"
",$P2113,VLOOKUP($J2113,'Listes déroulantes'!$F$2:$I$26,4,FALSE))))),"")</f>
        <v/>
      </c>
      <c r="J2113" s="28"/>
      <c r="K2113" s="18"/>
      <c r="L2113" s="19"/>
      <c r="M2113" s="18"/>
      <c r="N2113" s="15"/>
      <c r="O2113" s="15"/>
      <c r="P2113" s="20"/>
      <c r="Q2113" s="36"/>
      <c r="R2113" s="36"/>
      <c r="S2113" s="37"/>
      <c r="T2113" s="37"/>
      <c r="U2113" s="37"/>
      <c r="V2113" s="37"/>
      <c r="W2113" s="37"/>
      <c r="X2113" s="37"/>
      <c r="Y2113" s="37"/>
      <c r="Z2113" s="37"/>
    </row>
    <row r="2114" spans="1:26" s="29" customFormat="1" x14ac:dyDescent="0.25">
      <c r="A2114" s="13"/>
      <c r="B2114" s="14"/>
      <c r="C2114" s="39"/>
      <c r="D2114" s="39"/>
      <c r="E2114" s="27"/>
      <c r="F2114" s="16"/>
      <c r="G2114" s="17"/>
      <c r="H2114" s="17"/>
      <c r="I2114" s="38" t="str">
        <f>IF($J2114&lt;&gt;"",(IF($J2114="Part RC demandée &lt;&gt; Part RC calculée",VLOOKUP($J2114,'Listes déroulantes'!$F$2:$H$26,2,FALSE)&amp;$O2114&amp;"
"&amp;$P2114&amp;VLOOKUP($J2114,'Listes déroulantes'!$F$2:$H$26,3,FALSE),IF($J2114="Montant total demandé &lt;&gt; de montant calculé",VLOOKUP($J2114,'Listes déroulantes'!$F$2:$H$26,2,FALSE)&amp;$N2114&amp;"
"&amp;$P2114&amp;"
"&amp;VLOOKUP($J2114,'Listes déroulantes'!$F$2:$H$26,3,FALSE),CONCATENATE(IF(ISNA(VLOOKUP($J2114,'Listes déroulantes'!$F$2:$I$26,2,FALSE)),"",VLOOKUP($J2114,'Listes déroulantes'!$F$2:$I$26,2,FALSE)),IF($L2114&lt;&gt;"",TEXT($L2114,CONCATENATE("jj/mm/aaaa","")),""),VLOOKUP($J2114,'Listes déroulantes'!$F$2:$I$26,3,FALSE)," ",$K2114," ",$N2114," ",$M2114,"
",$P2114,VLOOKUP($J2114,'Listes déroulantes'!$F$2:$I$26,4,FALSE))))),"")</f>
        <v/>
      </c>
      <c r="J2114" s="28"/>
      <c r="K2114" s="18"/>
      <c r="L2114" s="19"/>
      <c r="M2114" s="18"/>
      <c r="N2114" s="15"/>
      <c r="O2114" s="15"/>
      <c r="P2114" s="20"/>
      <c r="Q2114" s="36"/>
      <c r="R2114" s="36"/>
      <c r="S2114" s="37"/>
      <c r="T2114" s="37"/>
      <c r="U2114" s="37"/>
      <c r="V2114" s="37"/>
      <c r="W2114" s="37"/>
      <c r="X2114" s="37"/>
      <c r="Y2114" s="37"/>
      <c r="Z2114" s="37"/>
    </row>
    <row r="2115" spans="1:26" s="29" customFormat="1" x14ac:dyDescent="0.25">
      <c r="A2115" s="13"/>
      <c r="B2115" s="14"/>
      <c r="C2115" s="39"/>
      <c r="D2115" s="39"/>
      <c r="E2115" s="27"/>
      <c r="F2115" s="16"/>
      <c r="G2115" s="17"/>
      <c r="H2115" s="17"/>
      <c r="I2115" s="38" t="str">
        <f>IF($J2115&lt;&gt;"",(IF($J2115="Part RC demandée &lt;&gt; Part RC calculée",VLOOKUP($J2115,'Listes déroulantes'!$F$2:$H$26,2,FALSE)&amp;$O2115&amp;"
"&amp;$P2115&amp;VLOOKUP($J2115,'Listes déroulantes'!$F$2:$H$26,3,FALSE),IF($J2115="Montant total demandé &lt;&gt; de montant calculé",VLOOKUP($J2115,'Listes déroulantes'!$F$2:$H$26,2,FALSE)&amp;$N2115&amp;"
"&amp;$P2115&amp;"
"&amp;VLOOKUP($J2115,'Listes déroulantes'!$F$2:$H$26,3,FALSE),CONCATENATE(IF(ISNA(VLOOKUP($J2115,'Listes déroulantes'!$F$2:$I$26,2,FALSE)),"",VLOOKUP($J2115,'Listes déroulantes'!$F$2:$I$26,2,FALSE)),IF($L2115&lt;&gt;"",TEXT($L2115,CONCATENATE("jj/mm/aaaa","")),""),VLOOKUP($J2115,'Listes déroulantes'!$F$2:$I$26,3,FALSE)," ",$K2115," ",$N2115," ",$M2115,"
",$P2115,VLOOKUP($J2115,'Listes déroulantes'!$F$2:$I$26,4,FALSE))))),"")</f>
        <v/>
      </c>
      <c r="J2115" s="28"/>
      <c r="K2115" s="18"/>
      <c r="L2115" s="19"/>
      <c r="M2115" s="18"/>
      <c r="N2115" s="15"/>
      <c r="O2115" s="15"/>
      <c r="P2115" s="20"/>
      <c r="Q2115" s="36"/>
      <c r="R2115" s="36"/>
      <c r="S2115" s="37"/>
      <c r="T2115" s="37"/>
      <c r="U2115" s="37"/>
      <c r="V2115" s="37"/>
      <c r="W2115" s="37"/>
      <c r="X2115" s="37"/>
      <c r="Y2115" s="37"/>
      <c r="Z2115" s="37"/>
    </row>
    <row r="2116" spans="1:26" s="29" customFormat="1" x14ac:dyDescent="0.25">
      <c r="A2116" s="13"/>
      <c r="B2116" s="14"/>
      <c r="C2116" s="39"/>
      <c r="D2116" s="39"/>
      <c r="E2116" s="27"/>
      <c r="F2116" s="16"/>
      <c r="G2116" s="17"/>
      <c r="H2116" s="17"/>
      <c r="I2116" s="38" t="str">
        <f>IF($J2116&lt;&gt;"",(IF($J2116="Part RC demandée &lt;&gt; Part RC calculée",VLOOKUP($J2116,'Listes déroulantes'!$F$2:$H$26,2,FALSE)&amp;$O2116&amp;"
"&amp;$P2116&amp;VLOOKUP($J2116,'Listes déroulantes'!$F$2:$H$26,3,FALSE),IF($J2116="Montant total demandé &lt;&gt; de montant calculé",VLOOKUP($J2116,'Listes déroulantes'!$F$2:$H$26,2,FALSE)&amp;$N2116&amp;"
"&amp;$P2116&amp;"
"&amp;VLOOKUP($J2116,'Listes déroulantes'!$F$2:$H$26,3,FALSE),CONCATENATE(IF(ISNA(VLOOKUP($J2116,'Listes déroulantes'!$F$2:$I$26,2,FALSE)),"",VLOOKUP($J2116,'Listes déroulantes'!$F$2:$I$26,2,FALSE)),IF($L2116&lt;&gt;"",TEXT($L2116,CONCATENATE("jj/mm/aaaa","")),""),VLOOKUP($J2116,'Listes déroulantes'!$F$2:$I$26,3,FALSE)," ",$K2116," ",$N2116," ",$M2116,"
",$P2116,VLOOKUP($J2116,'Listes déroulantes'!$F$2:$I$26,4,FALSE))))),"")</f>
        <v/>
      </c>
      <c r="J2116" s="28"/>
      <c r="K2116" s="18"/>
      <c r="L2116" s="19"/>
      <c r="M2116" s="18"/>
      <c r="N2116" s="15"/>
      <c r="O2116" s="15"/>
      <c r="P2116" s="20"/>
      <c r="Q2116" s="36"/>
      <c r="R2116" s="36"/>
      <c r="S2116" s="37"/>
      <c r="T2116" s="37"/>
      <c r="U2116" s="37"/>
      <c r="V2116" s="37"/>
      <c r="W2116" s="37"/>
      <c r="X2116" s="37"/>
      <c r="Y2116" s="37"/>
      <c r="Z2116" s="37"/>
    </row>
    <row r="2117" spans="1:26" s="29" customFormat="1" x14ac:dyDescent="0.25">
      <c r="A2117" s="13"/>
      <c r="B2117" s="14"/>
      <c r="C2117" s="39"/>
      <c r="D2117" s="39"/>
      <c r="E2117" s="27"/>
      <c r="F2117" s="16"/>
      <c r="G2117" s="17"/>
      <c r="H2117" s="17"/>
      <c r="I2117" s="38" t="str">
        <f>IF($J2117&lt;&gt;"",(IF($J2117="Part RC demandée &lt;&gt; Part RC calculée",VLOOKUP($J2117,'Listes déroulantes'!$F$2:$H$26,2,FALSE)&amp;$O2117&amp;"
"&amp;$P2117&amp;VLOOKUP($J2117,'Listes déroulantes'!$F$2:$H$26,3,FALSE),IF($J2117="Montant total demandé &lt;&gt; de montant calculé",VLOOKUP($J2117,'Listes déroulantes'!$F$2:$H$26,2,FALSE)&amp;$N2117&amp;"
"&amp;$P2117&amp;"
"&amp;VLOOKUP($J2117,'Listes déroulantes'!$F$2:$H$26,3,FALSE),CONCATENATE(IF(ISNA(VLOOKUP($J2117,'Listes déroulantes'!$F$2:$I$26,2,FALSE)),"",VLOOKUP($J2117,'Listes déroulantes'!$F$2:$I$26,2,FALSE)),IF($L2117&lt;&gt;"",TEXT($L2117,CONCATENATE("jj/mm/aaaa","")),""),VLOOKUP($J2117,'Listes déroulantes'!$F$2:$I$26,3,FALSE)," ",$K2117," ",$N2117," ",$M2117,"
",$P2117,VLOOKUP($J2117,'Listes déroulantes'!$F$2:$I$26,4,FALSE))))),"")</f>
        <v/>
      </c>
      <c r="J2117" s="28"/>
      <c r="K2117" s="18"/>
      <c r="L2117" s="19"/>
      <c r="M2117" s="18"/>
      <c r="N2117" s="15"/>
      <c r="O2117" s="15"/>
      <c r="P2117" s="20"/>
      <c r="Q2117" s="36"/>
      <c r="R2117" s="36"/>
      <c r="S2117" s="37"/>
      <c r="T2117" s="37"/>
      <c r="U2117" s="37"/>
      <c r="V2117" s="37"/>
      <c r="W2117" s="37"/>
      <c r="X2117" s="37"/>
      <c r="Y2117" s="37"/>
      <c r="Z2117" s="37"/>
    </row>
    <row r="2118" spans="1:26" s="29" customFormat="1" x14ac:dyDescent="0.25">
      <c r="A2118" s="13"/>
      <c r="B2118" s="14"/>
      <c r="C2118" s="39"/>
      <c r="D2118" s="39"/>
      <c r="E2118" s="27"/>
      <c r="F2118" s="16"/>
      <c r="G2118" s="17"/>
      <c r="H2118" s="17"/>
      <c r="I2118" s="38" t="str">
        <f>IF($J2118&lt;&gt;"",(IF($J2118="Part RC demandée &lt;&gt; Part RC calculée",VLOOKUP($J2118,'Listes déroulantes'!$F$2:$H$26,2,FALSE)&amp;$O2118&amp;"
"&amp;$P2118&amp;VLOOKUP($J2118,'Listes déroulantes'!$F$2:$H$26,3,FALSE),IF($J2118="Montant total demandé &lt;&gt; de montant calculé",VLOOKUP($J2118,'Listes déroulantes'!$F$2:$H$26,2,FALSE)&amp;$N2118&amp;"
"&amp;$P2118&amp;"
"&amp;VLOOKUP($J2118,'Listes déroulantes'!$F$2:$H$26,3,FALSE),CONCATENATE(IF(ISNA(VLOOKUP($J2118,'Listes déroulantes'!$F$2:$I$26,2,FALSE)),"",VLOOKUP($J2118,'Listes déroulantes'!$F$2:$I$26,2,FALSE)),IF($L2118&lt;&gt;"",TEXT($L2118,CONCATENATE("jj/mm/aaaa","")),""),VLOOKUP($J2118,'Listes déroulantes'!$F$2:$I$26,3,FALSE)," ",$K2118," ",$N2118," ",$M2118,"
",$P2118,VLOOKUP($J2118,'Listes déroulantes'!$F$2:$I$26,4,FALSE))))),"")</f>
        <v/>
      </c>
      <c r="J2118" s="28"/>
      <c r="K2118" s="18"/>
      <c r="L2118" s="19"/>
      <c r="M2118" s="18"/>
      <c r="N2118" s="15"/>
      <c r="O2118" s="15"/>
      <c r="P2118" s="20"/>
      <c r="Q2118" s="36"/>
      <c r="R2118" s="36"/>
      <c r="S2118" s="37"/>
      <c r="T2118" s="37"/>
      <c r="U2118" s="37"/>
      <c r="V2118" s="37"/>
      <c r="W2118" s="37"/>
      <c r="X2118" s="37"/>
      <c r="Y2118" s="37"/>
      <c r="Z2118" s="37"/>
    </row>
    <row r="2119" spans="1:26" s="29" customFormat="1" x14ac:dyDescent="0.25">
      <c r="A2119" s="13"/>
      <c r="B2119" s="14"/>
      <c r="C2119" s="39"/>
      <c r="D2119" s="39"/>
      <c r="E2119" s="27"/>
      <c r="F2119" s="16"/>
      <c r="G2119" s="17"/>
      <c r="H2119" s="17"/>
      <c r="I2119" s="38" t="str">
        <f>IF($J2119&lt;&gt;"",(IF($J2119="Part RC demandée &lt;&gt; Part RC calculée",VLOOKUP($J2119,'Listes déroulantes'!$F$2:$H$26,2,FALSE)&amp;$O2119&amp;"
"&amp;$P2119&amp;VLOOKUP($J2119,'Listes déroulantes'!$F$2:$H$26,3,FALSE),IF($J2119="Montant total demandé &lt;&gt; de montant calculé",VLOOKUP($J2119,'Listes déroulantes'!$F$2:$H$26,2,FALSE)&amp;$N2119&amp;"
"&amp;$P2119&amp;"
"&amp;VLOOKUP($J2119,'Listes déroulantes'!$F$2:$H$26,3,FALSE),CONCATENATE(IF(ISNA(VLOOKUP($J2119,'Listes déroulantes'!$F$2:$I$26,2,FALSE)),"",VLOOKUP($J2119,'Listes déroulantes'!$F$2:$I$26,2,FALSE)),IF($L2119&lt;&gt;"",TEXT($L2119,CONCATENATE("jj/mm/aaaa","")),""),VLOOKUP($J2119,'Listes déroulantes'!$F$2:$I$26,3,FALSE)," ",$K2119," ",$N2119," ",$M2119,"
",$P2119,VLOOKUP($J2119,'Listes déroulantes'!$F$2:$I$26,4,FALSE))))),"")</f>
        <v/>
      </c>
      <c r="J2119" s="28"/>
      <c r="K2119" s="18"/>
      <c r="L2119" s="19"/>
      <c r="M2119" s="18"/>
      <c r="N2119" s="15"/>
      <c r="O2119" s="15"/>
      <c r="P2119" s="20"/>
      <c r="Q2119" s="36"/>
      <c r="R2119" s="36"/>
      <c r="S2119" s="37"/>
      <c r="T2119" s="37"/>
      <c r="U2119" s="37"/>
      <c r="V2119" s="37"/>
      <c r="W2119" s="37"/>
      <c r="X2119" s="37"/>
      <c r="Y2119" s="37"/>
      <c r="Z2119" s="37"/>
    </row>
    <row r="2120" spans="1:26" s="29" customFormat="1" x14ac:dyDescent="0.25">
      <c r="A2120" s="13"/>
      <c r="B2120" s="14"/>
      <c r="C2120" s="39"/>
      <c r="D2120" s="39"/>
      <c r="E2120" s="27"/>
      <c r="F2120" s="16"/>
      <c r="G2120" s="17"/>
      <c r="H2120" s="17"/>
      <c r="I2120" s="38" t="str">
        <f>IF($J2120&lt;&gt;"",(IF($J2120="Part RC demandée &lt;&gt; Part RC calculée",VLOOKUP($J2120,'Listes déroulantes'!$F$2:$H$26,2,FALSE)&amp;$O2120&amp;"
"&amp;$P2120&amp;VLOOKUP($J2120,'Listes déroulantes'!$F$2:$H$26,3,FALSE),IF($J2120="Montant total demandé &lt;&gt; de montant calculé",VLOOKUP($J2120,'Listes déroulantes'!$F$2:$H$26,2,FALSE)&amp;$N2120&amp;"
"&amp;$P2120&amp;"
"&amp;VLOOKUP($J2120,'Listes déroulantes'!$F$2:$H$26,3,FALSE),CONCATENATE(IF(ISNA(VLOOKUP($J2120,'Listes déroulantes'!$F$2:$I$26,2,FALSE)),"",VLOOKUP($J2120,'Listes déroulantes'!$F$2:$I$26,2,FALSE)),IF($L2120&lt;&gt;"",TEXT($L2120,CONCATENATE("jj/mm/aaaa","")),""),VLOOKUP($J2120,'Listes déroulantes'!$F$2:$I$26,3,FALSE)," ",$K2120," ",$N2120," ",$M2120,"
",$P2120,VLOOKUP($J2120,'Listes déroulantes'!$F$2:$I$26,4,FALSE))))),"")</f>
        <v/>
      </c>
      <c r="J2120" s="28"/>
      <c r="K2120" s="18"/>
      <c r="L2120" s="19"/>
      <c r="M2120" s="18"/>
      <c r="N2120" s="15"/>
      <c r="O2120" s="15"/>
      <c r="P2120" s="20"/>
      <c r="Q2120" s="36"/>
      <c r="R2120" s="36"/>
      <c r="S2120" s="37"/>
      <c r="T2120" s="37"/>
      <c r="U2120" s="37"/>
      <c r="V2120" s="37"/>
      <c r="W2120" s="37"/>
      <c r="X2120" s="37"/>
      <c r="Y2120" s="37"/>
      <c r="Z2120" s="37"/>
    </row>
    <row r="2121" spans="1:26" s="29" customFormat="1" x14ac:dyDescent="0.25">
      <c r="A2121" s="13"/>
      <c r="B2121" s="14"/>
      <c r="C2121" s="39"/>
      <c r="D2121" s="39"/>
      <c r="E2121" s="27"/>
      <c r="F2121" s="16"/>
      <c r="G2121" s="17"/>
      <c r="H2121" s="17"/>
      <c r="I2121" s="38" t="str">
        <f>IF($J2121&lt;&gt;"",(IF($J2121="Part RC demandée &lt;&gt; Part RC calculée",VLOOKUP($J2121,'Listes déroulantes'!$F$2:$H$26,2,FALSE)&amp;$O2121&amp;"
"&amp;$P2121&amp;VLOOKUP($J2121,'Listes déroulantes'!$F$2:$H$26,3,FALSE),IF($J2121="Montant total demandé &lt;&gt; de montant calculé",VLOOKUP($J2121,'Listes déroulantes'!$F$2:$H$26,2,FALSE)&amp;$N2121&amp;"
"&amp;$P2121&amp;"
"&amp;VLOOKUP($J2121,'Listes déroulantes'!$F$2:$H$26,3,FALSE),CONCATENATE(IF(ISNA(VLOOKUP($J2121,'Listes déroulantes'!$F$2:$I$26,2,FALSE)),"",VLOOKUP($J2121,'Listes déroulantes'!$F$2:$I$26,2,FALSE)),IF($L2121&lt;&gt;"",TEXT($L2121,CONCATENATE("jj/mm/aaaa","")),""),VLOOKUP($J2121,'Listes déroulantes'!$F$2:$I$26,3,FALSE)," ",$K2121," ",$N2121," ",$M2121,"
",$P2121,VLOOKUP($J2121,'Listes déroulantes'!$F$2:$I$26,4,FALSE))))),"")</f>
        <v/>
      </c>
      <c r="J2121" s="28"/>
      <c r="K2121" s="18"/>
      <c r="L2121" s="19"/>
      <c r="M2121" s="18"/>
      <c r="N2121" s="15"/>
      <c r="O2121" s="15"/>
      <c r="P2121" s="20"/>
      <c r="Q2121" s="36"/>
      <c r="R2121" s="36"/>
      <c r="S2121" s="37"/>
      <c r="T2121" s="37"/>
      <c r="U2121" s="37"/>
      <c r="V2121" s="37"/>
      <c r="W2121" s="37"/>
      <c r="X2121" s="37"/>
      <c r="Y2121" s="37"/>
      <c r="Z2121" s="37"/>
    </row>
    <row r="2122" spans="1:26" s="29" customFormat="1" x14ac:dyDescent="0.25">
      <c r="A2122" s="13"/>
      <c r="B2122" s="14"/>
      <c r="C2122" s="39"/>
      <c r="D2122" s="39"/>
      <c r="E2122" s="27"/>
      <c r="F2122" s="16"/>
      <c r="G2122" s="17"/>
      <c r="H2122" s="17"/>
      <c r="I2122" s="38" t="str">
        <f>IF($J2122&lt;&gt;"",(IF($J2122="Part RC demandée &lt;&gt; Part RC calculée",VLOOKUP($J2122,'Listes déroulantes'!$F$2:$H$26,2,FALSE)&amp;$O2122&amp;"
"&amp;$P2122&amp;VLOOKUP($J2122,'Listes déroulantes'!$F$2:$H$26,3,FALSE),IF($J2122="Montant total demandé &lt;&gt; de montant calculé",VLOOKUP($J2122,'Listes déroulantes'!$F$2:$H$26,2,FALSE)&amp;$N2122&amp;"
"&amp;$P2122&amp;"
"&amp;VLOOKUP($J2122,'Listes déroulantes'!$F$2:$H$26,3,FALSE),CONCATENATE(IF(ISNA(VLOOKUP($J2122,'Listes déroulantes'!$F$2:$I$26,2,FALSE)),"",VLOOKUP($J2122,'Listes déroulantes'!$F$2:$I$26,2,FALSE)),IF($L2122&lt;&gt;"",TEXT($L2122,CONCATENATE("jj/mm/aaaa","")),""),VLOOKUP($J2122,'Listes déroulantes'!$F$2:$I$26,3,FALSE)," ",$K2122," ",$N2122," ",$M2122,"
",$P2122,VLOOKUP($J2122,'Listes déroulantes'!$F$2:$I$26,4,FALSE))))),"")</f>
        <v/>
      </c>
      <c r="J2122" s="28"/>
      <c r="K2122" s="18"/>
      <c r="L2122" s="19"/>
      <c r="M2122" s="18"/>
      <c r="N2122" s="15"/>
      <c r="O2122" s="15"/>
      <c r="P2122" s="20"/>
      <c r="Q2122" s="36"/>
      <c r="R2122" s="36"/>
      <c r="S2122" s="37"/>
      <c r="T2122" s="37"/>
      <c r="U2122" s="37"/>
      <c r="V2122" s="37"/>
      <c r="W2122" s="37"/>
      <c r="X2122" s="37"/>
      <c r="Y2122" s="37"/>
      <c r="Z2122" s="37"/>
    </row>
    <row r="2123" spans="1:26" s="29" customFormat="1" x14ac:dyDescent="0.25">
      <c r="A2123" s="13"/>
      <c r="B2123" s="14"/>
      <c r="C2123" s="39"/>
      <c r="D2123" s="39"/>
      <c r="E2123" s="27"/>
      <c r="F2123" s="16"/>
      <c r="G2123" s="17"/>
      <c r="H2123" s="17"/>
      <c r="I2123" s="38" t="str">
        <f>IF($J2123&lt;&gt;"",(IF($J2123="Part RC demandée &lt;&gt; Part RC calculée",VLOOKUP($J2123,'Listes déroulantes'!$F$2:$H$26,2,FALSE)&amp;$O2123&amp;"
"&amp;$P2123&amp;VLOOKUP($J2123,'Listes déroulantes'!$F$2:$H$26,3,FALSE),IF($J2123="Montant total demandé &lt;&gt; de montant calculé",VLOOKUP($J2123,'Listes déroulantes'!$F$2:$H$26,2,FALSE)&amp;$N2123&amp;"
"&amp;$P2123&amp;"
"&amp;VLOOKUP($J2123,'Listes déroulantes'!$F$2:$H$26,3,FALSE),CONCATENATE(IF(ISNA(VLOOKUP($J2123,'Listes déroulantes'!$F$2:$I$26,2,FALSE)),"",VLOOKUP($J2123,'Listes déroulantes'!$F$2:$I$26,2,FALSE)),IF($L2123&lt;&gt;"",TEXT($L2123,CONCATENATE("jj/mm/aaaa","")),""),VLOOKUP($J2123,'Listes déroulantes'!$F$2:$I$26,3,FALSE)," ",$K2123," ",$N2123," ",$M2123,"
",$P2123,VLOOKUP($J2123,'Listes déroulantes'!$F$2:$I$26,4,FALSE))))),"")</f>
        <v/>
      </c>
      <c r="J2123" s="28"/>
      <c r="K2123" s="18"/>
      <c r="L2123" s="19"/>
      <c r="M2123" s="18"/>
      <c r="N2123" s="15"/>
      <c r="O2123" s="15"/>
      <c r="P2123" s="20"/>
      <c r="Q2123" s="36"/>
      <c r="R2123" s="36"/>
      <c r="S2123" s="37"/>
      <c r="T2123" s="37"/>
      <c r="U2123" s="37"/>
      <c r="V2123" s="37"/>
      <c r="W2123" s="37"/>
      <c r="X2123" s="37"/>
      <c r="Y2123" s="37"/>
      <c r="Z2123" s="37"/>
    </row>
    <row r="2124" spans="1:26" s="29" customFormat="1" x14ac:dyDescent="0.25">
      <c r="A2124" s="13"/>
      <c r="B2124" s="14"/>
      <c r="C2124" s="39"/>
      <c r="D2124" s="39"/>
      <c r="E2124" s="27"/>
      <c r="F2124" s="16"/>
      <c r="G2124" s="17"/>
      <c r="H2124" s="17"/>
      <c r="I2124" s="38" t="str">
        <f>IF($J2124&lt;&gt;"",(IF($J2124="Part RC demandée &lt;&gt; Part RC calculée",VLOOKUP($J2124,'Listes déroulantes'!$F$2:$H$26,2,FALSE)&amp;$O2124&amp;"
"&amp;$P2124&amp;VLOOKUP($J2124,'Listes déroulantes'!$F$2:$H$26,3,FALSE),IF($J2124="Montant total demandé &lt;&gt; de montant calculé",VLOOKUP($J2124,'Listes déroulantes'!$F$2:$H$26,2,FALSE)&amp;$N2124&amp;"
"&amp;$P2124&amp;"
"&amp;VLOOKUP($J2124,'Listes déroulantes'!$F$2:$H$26,3,FALSE),CONCATENATE(IF(ISNA(VLOOKUP($J2124,'Listes déroulantes'!$F$2:$I$26,2,FALSE)),"",VLOOKUP($J2124,'Listes déroulantes'!$F$2:$I$26,2,FALSE)),IF($L2124&lt;&gt;"",TEXT($L2124,CONCATENATE("jj/mm/aaaa","")),""),VLOOKUP($J2124,'Listes déroulantes'!$F$2:$I$26,3,FALSE)," ",$K2124," ",$N2124," ",$M2124,"
",$P2124,VLOOKUP($J2124,'Listes déroulantes'!$F$2:$I$26,4,FALSE))))),"")</f>
        <v/>
      </c>
      <c r="J2124" s="28"/>
      <c r="K2124" s="18"/>
      <c r="L2124" s="19"/>
      <c r="M2124" s="18"/>
      <c r="N2124" s="15"/>
      <c r="O2124" s="15"/>
      <c r="P2124" s="20"/>
      <c r="Q2124" s="36"/>
      <c r="R2124" s="36"/>
      <c r="S2124" s="37"/>
      <c r="T2124" s="37"/>
      <c r="U2124" s="37"/>
      <c r="V2124" s="37"/>
      <c r="W2124" s="37"/>
      <c r="X2124" s="37"/>
      <c r="Y2124" s="37"/>
      <c r="Z2124" s="37"/>
    </row>
    <row r="2125" spans="1:26" s="29" customFormat="1" x14ac:dyDescent="0.25">
      <c r="A2125" s="13"/>
      <c r="B2125" s="14"/>
      <c r="C2125" s="39"/>
      <c r="D2125" s="39"/>
      <c r="E2125" s="27"/>
      <c r="F2125" s="16"/>
      <c r="G2125" s="17"/>
      <c r="H2125" s="17"/>
      <c r="I2125" s="38" t="str">
        <f>IF($J2125&lt;&gt;"",(IF($J2125="Part RC demandée &lt;&gt; Part RC calculée",VLOOKUP($J2125,'Listes déroulantes'!$F$2:$H$26,2,FALSE)&amp;$O2125&amp;"
"&amp;$P2125&amp;VLOOKUP($J2125,'Listes déroulantes'!$F$2:$H$26,3,FALSE),IF($J2125="Montant total demandé &lt;&gt; de montant calculé",VLOOKUP($J2125,'Listes déroulantes'!$F$2:$H$26,2,FALSE)&amp;$N2125&amp;"
"&amp;$P2125&amp;"
"&amp;VLOOKUP($J2125,'Listes déroulantes'!$F$2:$H$26,3,FALSE),CONCATENATE(IF(ISNA(VLOOKUP($J2125,'Listes déroulantes'!$F$2:$I$26,2,FALSE)),"",VLOOKUP($J2125,'Listes déroulantes'!$F$2:$I$26,2,FALSE)),IF($L2125&lt;&gt;"",TEXT($L2125,CONCATENATE("jj/mm/aaaa","")),""),VLOOKUP($J2125,'Listes déroulantes'!$F$2:$I$26,3,FALSE)," ",$K2125," ",$N2125," ",$M2125,"
",$P2125,VLOOKUP($J2125,'Listes déroulantes'!$F$2:$I$26,4,FALSE))))),"")</f>
        <v/>
      </c>
      <c r="J2125" s="28"/>
      <c r="K2125" s="18"/>
      <c r="L2125" s="19"/>
      <c r="M2125" s="18"/>
      <c r="N2125" s="15"/>
      <c r="O2125" s="15"/>
      <c r="P2125" s="20"/>
      <c r="Q2125" s="36"/>
      <c r="R2125" s="36"/>
      <c r="S2125" s="37"/>
      <c r="T2125" s="37"/>
      <c r="U2125" s="37"/>
      <c r="V2125" s="37"/>
      <c r="W2125" s="37"/>
      <c r="X2125" s="37"/>
      <c r="Y2125" s="37"/>
      <c r="Z2125" s="37"/>
    </row>
    <row r="2126" spans="1:26" s="29" customFormat="1" x14ac:dyDescent="0.25">
      <c r="A2126" s="13"/>
      <c r="B2126" s="14"/>
      <c r="C2126" s="39"/>
      <c r="D2126" s="39"/>
      <c r="E2126" s="27"/>
      <c r="F2126" s="16"/>
      <c r="G2126" s="17"/>
      <c r="H2126" s="17"/>
      <c r="I2126" s="38" t="str">
        <f>IF($J2126&lt;&gt;"",(IF($J2126="Part RC demandée &lt;&gt; Part RC calculée",VLOOKUP($J2126,'Listes déroulantes'!$F$2:$H$26,2,FALSE)&amp;$O2126&amp;"
"&amp;$P2126&amp;VLOOKUP($J2126,'Listes déroulantes'!$F$2:$H$26,3,FALSE),IF($J2126="Montant total demandé &lt;&gt; de montant calculé",VLOOKUP($J2126,'Listes déroulantes'!$F$2:$H$26,2,FALSE)&amp;$N2126&amp;"
"&amp;$P2126&amp;"
"&amp;VLOOKUP($J2126,'Listes déroulantes'!$F$2:$H$26,3,FALSE),CONCATENATE(IF(ISNA(VLOOKUP($J2126,'Listes déroulantes'!$F$2:$I$26,2,FALSE)),"",VLOOKUP($J2126,'Listes déroulantes'!$F$2:$I$26,2,FALSE)),IF($L2126&lt;&gt;"",TEXT($L2126,CONCATENATE("jj/mm/aaaa","")),""),VLOOKUP($J2126,'Listes déroulantes'!$F$2:$I$26,3,FALSE)," ",$K2126," ",$N2126," ",$M2126,"
",$P2126,VLOOKUP($J2126,'Listes déroulantes'!$F$2:$I$26,4,FALSE))))),"")</f>
        <v/>
      </c>
      <c r="J2126" s="28"/>
      <c r="K2126" s="18"/>
      <c r="L2126" s="19"/>
      <c r="M2126" s="18"/>
      <c r="N2126" s="15"/>
      <c r="O2126" s="15"/>
      <c r="P2126" s="20"/>
      <c r="Q2126" s="36"/>
      <c r="R2126" s="36"/>
      <c r="S2126" s="37"/>
      <c r="T2126" s="37"/>
      <c r="U2126" s="37"/>
      <c r="V2126" s="37"/>
      <c r="W2126" s="37"/>
      <c r="X2126" s="37"/>
      <c r="Y2126" s="37"/>
      <c r="Z2126" s="37"/>
    </row>
    <row r="2127" spans="1:26" s="29" customFormat="1" x14ac:dyDescent="0.25">
      <c r="A2127" s="13"/>
      <c r="B2127" s="14"/>
      <c r="C2127" s="39"/>
      <c r="D2127" s="39"/>
      <c r="E2127" s="27"/>
      <c r="F2127" s="16"/>
      <c r="G2127" s="17"/>
      <c r="H2127" s="17"/>
      <c r="I2127" s="38" t="str">
        <f>IF($J2127&lt;&gt;"",(IF($J2127="Part RC demandée &lt;&gt; Part RC calculée",VLOOKUP($J2127,'Listes déroulantes'!$F$2:$H$26,2,FALSE)&amp;$O2127&amp;"
"&amp;$P2127&amp;VLOOKUP($J2127,'Listes déroulantes'!$F$2:$H$26,3,FALSE),IF($J2127="Montant total demandé &lt;&gt; de montant calculé",VLOOKUP($J2127,'Listes déroulantes'!$F$2:$H$26,2,FALSE)&amp;$N2127&amp;"
"&amp;$P2127&amp;"
"&amp;VLOOKUP($J2127,'Listes déroulantes'!$F$2:$H$26,3,FALSE),CONCATENATE(IF(ISNA(VLOOKUP($J2127,'Listes déroulantes'!$F$2:$I$26,2,FALSE)),"",VLOOKUP($J2127,'Listes déroulantes'!$F$2:$I$26,2,FALSE)),IF($L2127&lt;&gt;"",TEXT($L2127,CONCATENATE("jj/mm/aaaa","")),""),VLOOKUP($J2127,'Listes déroulantes'!$F$2:$I$26,3,FALSE)," ",$K2127," ",$N2127," ",$M2127,"
",$P2127,VLOOKUP($J2127,'Listes déroulantes'!$F$2:$I$26,4,FALSE))))),"")</f>
        <v/>
      </c>
      <c r="J2127" s="28"/>
      <c r="K2127" s="18"/>
      <c r="L2127" s="19"/>
      <c r="M2127" s="18"/>
      <c r="N2127" s="15"/>
      <c r="O2127" s="15"/>
      <c r="P2127" s="20"/>
      <c r="Q2127" s="36"/>
      <c r="R2127" s="36"/>
      <c r="S2127" s="37"/>
      <c r="T2127" s="37"/>
      <c r="U2127" s="37"/>
      <c r="V2127" s="37"/>
      <c r="W2127" s="37"/>
      <c r="X2127" s="37"/>
      <c r="Y2127" s="37"/>
      <c r="Z2127" s="37"/>
    </row>
    <row r="2128" spans="1:26" s="29" customFormat="1" x14ac:dyDescent="0.25">
      <c r="A2128" s="13"/>
      <c r="B2128" s="14"/>
      <c r="C2128" s="39"/>
      <c r="D2128" s="39"/>
      <c r="E2128" s="27"/>
      <c r="F2128" s="16"/>
      <c r="G2128" s="17"/>
      <c r="H2128" s="17"/>
      <c r="I2128" s="38" t="str">
        <f>IF($J2128&lt;&gt;"",(IF($J2128="Part RC demandée &lt;&gt; Part RC calculée",VLOOKUP($J2128,'Listes déroulantes'!$F$2:$H$26,2,FALSE)&amp;$O2128&amp;"
"&amp;$P2128&amp;VLOOKUP($J2128,'Listes déroulantes'!$F$2:$H$26,3,FALSE),IF($J2128="Montant total demandé &lt;&gt; de montant calculé",VLOOKUP($J2128,'Listes déroulantes'!$F$2:$H$26,2,FALSE)&amp;$N2128&amp;"
"&amp;$P2128&amp;"
"&amp;VLOOKUP($J2128,'Listes déroulantes'!$F$2:$H$26,3,FALSE),CONCATENATE(IF(ISNA(VLOOKUP($J2128,'Listes déroulantes'!$F$2:$I$26,2,FALSE)),"",VLOOKUP($J2128,'Listes déroulantes'!$F$2:$I$26,2,FALSE)),IF($L2128&lt;&gt;"",TEXT($L2128,CONCATENATE("jj/mm/aaaa","")),""),VLOOKUP($J2128,'Listes déroulantes'!$F$2:$I$26,3,FALSE)," ",$K2128," ",$N2128," ",$M2128,"
",$P2128,VLOOKUP($J2128,'Listes déroulantes'!$F$2:$I$26,4,FALSE))))),"")</f>
        <v/>
      </c>
      <c r="J2128" s="28"/>
      <c r="K2128" s="18"/>
      <c r="L2128" s="19"/>
      <c r="M2128" s="18"/>
      <c r="N2128" s="15"/>
      <c r="O2128" s="15"/>
      <c r="P2128" s="20"/>
      <c r="Q2128" s="36"/>
      <c r="R2128" s="36"/>
      <c r="S2128" s="37"/>
      <c r="T2128" s="37"/>
      <c r="U2128" s="37"/>
      <c r="V2128" s="37"/>
      <c r="W2128" s="37"/>
      <c r="X2128" s="37"/>
      <c r="Y2128" s="37"/>
      <c r="Z2128" s="37"/>
    </row>
    <row r="2129" spans="1:26" s="29" customFormat="1" x14ac:dyDescent="0.25">
      <c r="A2129" s="13"/>
      <c r="B2129" s="14"/>
      <c r="C2129" s="39"/>
      <c r="D2129" s="39"/>
      <c r="E2129" s="27"/>
      <c r="F2129" s="16"/>
      <c r="G2129" s="17"/>
      <c r="H2129" s="17"/>
      <c r="I2129" s="38" t="str">
        <f>IF($J2129&lt;&gt;"",(IF($J2129="Part RC demandée &lt;&gt; Part RC calculée",VLOOKUP($J2129,'Listes déroulantes'!$F$2:$H$26,2,FALSE)&amp;$O2129&amp;"
"&amp;$P2129&amp;VLOOKUP($J2129,'Listes déroulantes'!$F$2:$H$26,3,FALSE),IF($J2129="Montant total demandé &lt;&gt; de montant calculé",VLOOKUP($J2129,'Listes déroulantes'!$F$2:$H$26,2,FALSE)&amp;$N2129&amp;"
"&amp;$P2129&amp;"
"&amp;VLOOKUP($J2129,'Listes déroulantes'!$F$2:$H$26,3,FALSE),CONCATENATE(IF(ISNA(VLOOKUP($J2129,'Listes déroulantes'!$F$2:$I$26,2,FALSE)),"",VLOOKUP($J2129,'Listes déroulantes'!$F$2:$I$26,2,FALSE)),IF($L2129&lt;&gt;"",TEXT($L2129,CONCATENATE("jj/mm/aaaa","")),""),VLOOKUP($J2129,'Listes déroulantes'!$F$2:$I$26,3,FALSE)," ",$K2129," ",$N2129," ",$M2129,"
",$P2129,VLOOKUP($J2129,'Listes déroulantes'!$F$2:$I$26,4,FALSE))))),"")</f>
        <v/>
      </c>
      <c r="J2129" s="28"/>
      <c r="K2129" s="18"/>
      <c r="L2129" s="19"/>
      <c r="M2129" s="18"/>
      <c r="N2129" s="15"/>
      <c r="O2129" s="15"/>
      <c r="P2129" s="20"/>
      <c r="Q2129" s="36"/>
      <c r="R2129" s="36"/>
      <c r="S2129" s="37"/>
      <c r="T2129" s="37"/>
      <c r="U2129" s="37"/>
      <c r="V2129" s="37"/>
      <c r="W2129" s="37"/>
      <c r="X2129" s="37"/>
      <c r="Y2129" s="37"/>
      <c r="Z2129" s="37"/>
    </row>
    <row r="2130" spans="1:26" s="29" customFormat="1" x14ac:dyDescent="0.25">
      <c r="A2130" s="13"/>
      <c r="B2130" s="14"/>
      <c r="C2130" s="39"/>
      <c r="D2130" s="39"/>
      <c r="E2130" s="27"/>
      <c r="F2130" s="16"/>
      <c r="G2130" s="17"/>
      <c r="H2130" s="17"/>
      <c r="I2130" s="38" t="str">
        <f>IF($J2130&lt;&gt;"",(IF($J2130="Part RC demandée &lt;&gt; Part RC calculée",VLOOKUP($J2130,'Listes déroulantes'!$F$2:$H$26,2,FALSE)&amp;$O2130&amp;"
"&amp;$P2130&amp;VLOOKUP($J2130,'Listes déroulantes'!$F$2:$H$26,3,FALSE),IF($J2130="Montant total demandé &lt;&gt; de montant calculé",VLOOKUP($J2130,'Listes déroulantes'!$F$2:$H$26,2,FALSE)&amp;$N2130&amp;"
"&amp;$P2130&amp;"
"&amp;VLOOKUP($J2130,'Listes déroulantes'!$F$2:$H$26,3,FALSE),CONCATENATE(IF(ISNA(VLOOKUP($J2130,'Listes déroulantes'!$F$2:$I$26,2,FALSE)),"",VLOOKUP($J2130,'Listes déroulantes'!$F$2:$I$26,2,FALSE)),IF($L2130&lt;&gt;"",TEXT($L2130,CONCATENATE("jj/mm/aaaa","")),""),VLOOKUP($J2130,'Listes déroulantes'!$F$2:$I$26,3,FALSE)," ",$K2130," ",$N2130," ",$M2130,"
",$P2130,VLOOKUP($J2130,'Listes déroulantes'!$F$2:$I$26,4,FALSE))))),"")</f>
        <v/>
      </c>
      <c r="J2130" s="28"/>
      <c r="K2130" s="18"/>
      <c r="L2130" s="19"/>
      <c r="M2130" s="18"/>
      <c r="N2130" s="15"/>
      <c r="O2130" s="15"/>
      <c r="P2130" s="20"/>
      <c r="Q2130" s="36"/>
      <c r="R2130" s="36"/>
      <c r="S2130" s="37"/>
      <c r="T2130" s="37"/>
      <c r="U2130" s="37"/>
      <c r="V2130" s="37"/>
      <c r="W2130" s="37"/>
      <c r="X2130" s="37"/>
      <c r="Y2130" s="37"/>
      <c r="Z2130" s="37"/>
    </row>
    <row r="2131" spans="1:26" s="29" customFormat="1" x14ac:dyDescent="0.25">
      <c r="A2131" s="13"/>
      <c r="B2131" s="14"/>
      <c r="C2131" s="39"/>
      <c r="D2131" s="39"/>
      <c r="E2131" s="27"/>
      <c r="F2131" s="16"/>
      <c r="G2131" s="17"/>
      <c r="H2131" s="17"/>
      <c r="I2131" s="38" t="str">
        <f>IF($J2131&lt;&gt;"",(IF($J2131="Part RC demandée &lt;&gt; Part RC calculée",VLOOKUP($J2131,'Listes déroulantes'!$F$2:$H$26,2,FALSE)&amp;$O2131&amp;"
"&amp;$P2131&amp;VLOOKUP($J2131,'Listes déroulantes'!$F$2:$H$26,3,FALSE),IF($J2131="Montant total demandé &lt;&gt; de montant calculé",VLOOKUP($J2131,'Listes déroulantes'!$F$2:$H$26,2,FALSE)&amp;$N2131&amp;"
"&amp;$P2131&amp;"
"&amp;VLOOKUP($J2131,'Listes déroulantes'!$F$2:$H$26,3,FALSE),CONCATENATE(IF(ISNA(VLOOKUP($J2131,'Listes déroulantes'!$F$2:$I$26,2,FALSE)),"",VLOOKUP($J2131,'Listes déroulantes'!$F$2:$I$26,2,FALSE)),IF($L2131&lt;&gt;"",TEXT($L2131,CONCATENATE("jj/mm/aaaa","")),""),VLOOKUP($J2131,'Listes déroulantes'!$F$2:$I$26,3,FALSE)," ",$K2131," ",$N2131," ",$M2131,"
",$P2131,VLOOKUP($J2131,'Listes déroulantes'!$F$2:$I$26,4,FALSE))))),"")</f>
        <v/>
      </c>
      <c r="J2131" s="28"/>
      <c r="K2131" s="18"/>
      <c r="L2131" s="19"/>
      <c r="M2131" s="18"/>
      <c r="N2131" s="15"/>
      <c r="O2131" s="15"/>
      <c r="P2131" s="20"/>
      <c r="Q2131" s="36"/>
      <c r="R2131" s="36"/>
      <c r="S2131" s="37"/>
      <c r="T2131" s="37"/>
      <c r="U2131" s="37"/>
      <c r="V2131" s="37"/>
      <c r="W2131" s="37"/>
      <c r="X2131" s="37"/>
      <c r="Y2131" s="37"/>
      <c r="Z2131" s="37"/>
    </row>
    <row r="2132" spans="1:26" s="29" customFormat="1" x14ac:dyDescent="0.25">
      <c r="A2132" s="13"/>
      <c r="B2132" s="14"/>
      <c r="C2132" s="39"/>
      <c r="D2132" s="39"/>
      <c r="E2132" s="27"/>
      <c r="F2132" s="16"/>
      <c r="G2132" s="17"/>
      <c r="H2132" s="17"/>
      <c r="I2132" s="38" t="str">
        <f>IF($J2132&lt;&gt;"",(IF($J2132="Part RC demandée &lt;&gt; Part RC calculée",VLOOKUP($J2132,'Listes déroulantes'!$F$2:$H$26,2,FALSE)&amp;$O2132&amp;"
"&amp;$P2132&amp;VLOOKUP($J2132,'Listes déroulantes'!$F$2:$H$26,3,FALSE),IF($J2132="Montant total demandé &lt;&gt; de montant calculé",VLOOKUP($J2132,'Listes déroulantes'!$F$2:$H$26,2,FALSE)&amp;$N2132&amp;"
"&amp;$P2132&amp;"
"&amp;VLOOKUP($J2132,'Listes déroulantes'!$F$2:$H$26,3,FALSE),CONCATENATE(IF(ISNA(VLOOKUP($J2132,'Listes déroulantes'!$F$2:$I$26,2,FALSE)),"",VLOOKUP($J2132,'Listes déroulantes'!$F$2:$I$26,2,FALSE)),IF($L2132&lt;&gt;"",TEXT($L2132,CONCATENATE("jj/mm/aaaa","")),""),VLOOKUP($J2132,'Listes déroulantes'!$F$2:$I$26,3,FALSE)," ",$K2132," ",$N2132," ",$M2132,"
",$P2132,VLOOKUP($J2132,'Listes déroulantes'!$F$2:$I$26,4,FALSE))))),"")</f>
        <v/>
      </c>
      <c r="J2132" s="28"/>
      <c r="K2132" s="18"/>
      <c r="L2132" s="19"/>
      <c r="M2132" s="18"/>
      <c r="N2132" s="15"/>
      <c r="O2132" s="15"/>
      <c r="P2132" s="20"/>
      <c r="Q2132" s="36"/>
      <c r="R2132" s="36"/>
      <c r="S2132" s="37"/>
      <c r="T2132" s="37"/>
      <c r="U2132" s="37"/>
      <c r="V2132" s="37"/>
      <c r="W2132" s="37"/>
      <c r="X2132" s="37"/>
      <c r="Y2132" s="37"/>
      <c r="Z2132" s="37"/>
    </row>
    <row r="2133" spans="1:26" s="29" customFormat="1" x14ac:dyDescent="0.25">
      <c r="A2133" s="13"/>
      <c r="B2133" s="14"/>
      <c r="C2133" s="39"/>
      <c r="D2133" s="39"/>
      <c r="E2133" s="27"/>
      <c r="F2133" s="16"/>
      <c r="G2133" s="17"/>
      <c r="H2133" s="17"/>
      <c r="I2133" s="38" t="str">
        <f>IF($J2133&lt;&gt;"",(IF($J2133="Part RC demandée &lt;&gt; Part RC calculée",VLOOKUP($J2133,'Listes déroulantes'!$F$2:$H$26,2,FALSE)&amp;$O2133&amp;"
"&amp;$P2133&amp;VLOOKUP($J2133,'Listes déroulantes'!$F$2:$H$26,3,FALSE),IF($J2133="Montant total demandé &lt;&gt; de montant calculé",VLOOKUP($J2133,'Listes déroulantes'!$F$2:$H$26,2,FALSE)&amp;$N2133&amp;"
"&amp;$P2133&amp;"
"&amp;VLOOKUP($J2133,'Listes déroulantes'!$F$2:$H$26,3,FALSE),CONCATENATE(IF(ISNA(VLOOKUP($J2133,'Listes déroulantes'!$F$2:$I$26,2,FALSE)),"",VLOOKUP($J2133,'Listes déroulantes'!$F$2:$I$26,2,FALSE)),IF($L2133&lt;&gt;"",TEXT($L2133,CONCATENATE("jj/mm/aaaa","")),""),VLOOKUP($J2133,'Listes déroulantes'!$F$2:$I$26,3,FALSE)," ",$K2133," ",$N2133," ",$M2133,"
",$P2133,VLOOKUP($J2133,'Listes déroulantes'!$F$2:$I$26,4,FALSE))))),"")</f>
        <v/>
      </c>
      <c r="J2133" s="28"/>
      <c r="K2133" s="18"/>
      <c r="L2133" s="19"/>
      <c r="M2133" s="18"/>
      <c r="N2133" s="15"/>
      <c r="O2133" s="15"/>
      <c r="P2133" s="20"/>
      <c r="Q2133" s="36"/>
      <c r="R2133" s="36"/>
      <c r="S2133" s="37"/>
      <c r="T2133" s="37"/>
      <c r="U2133" s="37"/>
      <c r="V2133" s="37"/>
      <c r="W2133" s="37"/>
      <c r="X2133" s="37"/>
      <c r="Y2133" s="37"/>
      <c r="Z2133" s="37"/>
    </row>
    <row r="2134" spans="1:26" s="29" customFormat="1" x14ac:dyDescent="0.25">
      <c r="A2134" s="13"/>
      <c r="B2134" s="14"/>
      <c r="C2134" s="39"/>
      <c r="D2134" s="39"/>
      <c r="E2134" s="27"/>
      <c r="F2134" s="16"/>
      <c r="G2134" s="17"/>
      <c r="H2134" s="17"/>
      <c r="I2134" s="38" t="str">
        <f>IF($J2134&lt;&gt;"",(IF($J2134="Part RC demandée &lt;&gt; Part RC calculée",VLOOKUP($J2134,'Listes déroulantes'!$F$2:$H$26,2,FALSE)&amp;$O2134&amp;"
"&amp;$P2134&amp;VLOOKUP($J2134,'Listes déroulantes'!$F$2:$H$26,3,FALSE),IF($J2134="Montant total demandé &lt;&gt; de montant calculé",VLOOKUP($J2134,'Listes déroulantes'!$F$2:$H$26,2,FALSE)&amp;$N2134&amp;"
"&amp;$P2134&amp;"
"&amp;VLOOKUP($J2134,'Listes déroulantes'!$F$2:$H$26,3,FALSE),CONCATENATE(IF(ISNA(VLOOKUP($J2134,'Listes déroulantes'!$F$2:$I$26,2,FALSE)),"",VLOOKUP($J2134,'Listes déroulantes'!$F$2:$I$26,2,FALSE)),IF($L2134&lt;&gt;"",TEXT($L2134,CONCATENATE("jj/mm/aaaa","")),""),VLOOKUP($J2134,'Listes déroulantes'!$F$2:$I$26,3,FALSE)," ",$K2134," ",$N2134," ",$M2134,"
",$P2134,VLOOKUP($J2134,'Listes déroulantes'!$F$2:$I$26,4,FALSE))))),"")</f>
        <v/>
      </c>
      <c r="J2134" s="28"/>
      <c r="K2134" s="18"/>
      <c r="L2134" s="19"/>
      <c r="M2134" s="18"/>
      <c r="N2134" s="15"/>
      <c r="O2134" s="15"/>
      <c r="P2134" s="20"/>
      <c r="Q2134" s="36"/>
      <c r="R2134" s="36"/>
      <c r="S2134" s="37"/>
      <c r="T2134" s="37"/>
      <c r="U2134" s="37"/>
      <c r="V2134" s="37"/>
      <c r="W2134" s="37"/>
      <c r="X2134" s="37"/>
      <c r="Y2134" s="37"/>
      <c r="Z2134" s="37"/>
    </row>
    <row r="2135" spans="1:26" s="29" customFormat="1" x14ac:dyDescent="0.25">
      <c r="A2135" s="13"/>
      <c r="B2135" s="14"/>
      <c r="C2135" s="39"/>
      <c r="D2135" s="39"/>
      <c r="E2135" s="27"/>
      <c r="F2135" s="16"/>
      <c r="G2135" s="17"/>
      <c r="H2135" s="17"/>
      <c r="I2135" s="38" t="str">
        <f>IF($J2135&lt;&gt;"",(IF($J2135="Part RC demandée &lt;&gt; Part RC calculée",VLOOKUP($J2135,'Listes déroulantes'!$F$2:$H$26,2,FALSE)&amp;$O2135&amp;"
"&amp;$P2135&amp;VLOOKUP($J2135,'Listes déroulantes'!$F$2:$H$26,3,FALSE),IF($J2135="Montant total demandé &lt;&gt; de montant calculé",VLOOKUP($J2135,'Listes déroulantes'!$F$2:$H$26,2,FALSE)&amp;$N2135&amp;"
"&amp;$P2135&amp;"
"&amp;VLOOKUP($J2135,'Listes déroulantes'!$F$2:$H$26,3,FALSE),CONCATENATE(IF(ISNA(VLOOKUP($J2135,'Listes déroulantes'!$F$2:$I$26,2,FALSE)),"",VLOOKUP($J2135,'Listes déroulantes'!$F$2:$I$26,2,FALSE)),IF($L2135&lt;&gt;"",TEXT($L2135,CONCATENATE("jj/mm/aaaa","")),""),VLOOKUP($J2135,'Listes déroulantes'!$F$2:$I$26,3,FALSE)," ",$K2135," ",$N2135," ",$M2135,"
",$P2135,VLOOKUP($J2135,'Listes déroulantes'!$F$2:$I$26,4,FALSE))))),"")</f>
        <v/>
      </c>
      <c r="J2135" s="28"/>
      <c r="K2135" s="18"/>
      <c r="L2135" s="19"/>
      <c r="M2135" s="18"/>
      <c r="N2135" s="15"/>
      <c r="O2135" s="15"/>
      <c r="P2135" s="20"/>
      <c r="Q2135" s="36"/>
      <c r="R2135" s="36"/>
      <c r="S2135" s="37"/>
      <c r="T2135" s="37"/>
      <c r="U2135" s="37"/>
      <c r="V2135" s="37"/>
      <c r="W2135" s="37"/>
      <c r="X2135" s="37"/>
      <c r="Y2135" s="37"/>
      <c r="Z2135" s="37"/>
    </row>
    <row r="2136" spans="1:26" s="29" customFormat="1" x14ac:dyDescent="0.25">
      <c r="A2136" s="13"/>
      <c r="B2136" s="14"/>
      <c r="C2136" s="39"/>
      <c r="D2136" s="39"/>
      <c r="E2136" s="27"/>
      <c r="F2136" s="16"/>
      <c r="G2136" s="17"/>
      <c r="H2136" s="17"/>
      <c r="I2136" s="38" t="str">
        <f>IF($J2136&lt;&gt;"",(IF($J2136="Part RC demandée &lt;&gt; Part RC calculée",VLOOKUP($J2136,'Listes déroulantes'!$F$2:$H$26,2,FALSE)&amp;$O2136&amp;"
"&amp;$P2136&amp;VLOOKUP($J2136,'Listes déroulantes'!$F$2:$H$26,3,FALSE),IF($J2136="Montant total demandé &lt;&gt; de montant calculé",VLOOKUP($J2136,'Listes déroulantes'!$F$2:$H$26,2,FALSE)&amp;$N2136&amp;"
"&amp;$P2136&amp;"
"&amp;VLOOKUP($J2136,'Listes déroulantes'!$F$2:$H$26,3,FALSE),CONCATENATE(IF(ISNA(VLOOKUP($J2136,'Listes déroulantes'!$F$2:$I$26,2,FALSE)),"",VLOOKUP($J2136,'Listes déroulantes'!$F$2:$I$26,2,FALSE)),IF($L2136&lt;&gt;"",TEXT($L2136,CONCATENATE("jj/mm/aaaa","")),""),VLOOKUP($J2136,'Listes déroulantes'!$F$2:$I$26,3,FALSE)," ",$K2136," ",$N2136," ",$M2136,"
",$P2136,VLOOKUP($J2136,'Listes déroulantes'!$F$2:$I$26,4,FALSE))))),"")</f>
        <v/>
      </c>
      <c r="J2136" s="28"/>
      <c r="K2136" s="18"/>
      <c r="L2136" s="19"/>
      <c r="M2136" s="18"/>
      <c r="N2136" s="15"/>
      <c r="O2136" s="15"/>
      <c r="P2136" s="20"/>
      <c r="Q2136" s="36"/>
      <c r="R2136" s="36"/>
      <c r="S2136" s="37"/>
      <c r="T2136" s="37"/>
      <c r="U2136" s="37"/>
      <c r="V2136" s="37"/>
      <c r="W2136" s="37"/>
      <c r="X2136" s="37"/>
      <c r="Y2136" s="37"/>
      <c r="Z2136" s="37"/>
    </row>
    <row r="2137" spans="1:26" s="29" customFormat="1" x14ac:dyDescent="0.25">
      <c r="A2137" s="13"/>
      <c r="B2137" s="14"/>
      <c r="C2137" s="39"/>
      <c r="D2137" s="39"/>
      <c r="E2137" s="27"/>
      <c r="F2137" s="16"/>
      <c r="G2137" s="17"/>
      <c r="H2137" s="17"/>
      <c r="I2137" s="38" t="str">
        <f>IF($J2137&lt;&gt;"",(IF($J2137="Part RC demandée &lt;&gt; Part RC calculée",VLOOKUP($J2137,'Listes déroulantes'!$F$2:$H$26,2,FALSE)&amp;$O2137&amp;"
"&amp;$P2137&amp;VLOOKUP($J2137,'Listes déroulantes'!$F$2:$H$26,3,FALSE),IF($J2137="Montant total demandé &lt;&gt; de montant calculé",VLOOKUP($J2137,'Listes déroulantes'!$F$2:$H$26,2,FALSE)&amp;$N2137&amp;"
"&amp;$P2137&amp;"
"&amp;VLOOKUP($J2137,'Listes déroulantes'!$F$2:$H$26,3,FALSE),CONCATENATE(IF(ISNA(VLOOKUP($J2137,'Listes déroulantes'!$F$2:$I$26,2,FALSE)),"",VLOOKUP($J2137,'Listes déroulantes'!$F$2:$I$26,2,FALSE)),IF($L2137&lt;&gt;"",TEXT($L2137,CONCATENATE("jj/mm/aaaa","")),""),VLOOKUP($J2137,'Listes déroulantes'!$F$2:$I$26,3,FALSE)," ",$K2137," ",$N2137," ",$M2137,"
",$P2137,VLOOKUP($J2137,'Listes déroulantes'!$F$2:$I$26,4,FALSE))))),"")</f>
        <v/>
      </c>
      <c r="J2137" s="28"/>
      <c r="K2137" s="18"/>
      <c r="L2137" s="19"/>
      <c r="M2137" s="18"/>
      <c r="N2137" s="15"/>
      <c r="O2137" s="15"/>
      <c r="P2137" s="20"/>
      <c r="Q2137" s="36"/>
      <c r="R2137" s="36"/>
      <c r="S2137" s="37"/>
      <c r="T2137" s="37"/>
      <c r="U2137" s="37"/>
      <c r="V2137" s="37"/>
      <c r="W2137" s="37"/>
      <c r="X2137" s="37"/>
      <c r="Y2137" s="37"/>
      <c r="Z2137" s="37"/>
    </row>
    <row r="2138" spans="1:26" s="29" customFormat="1" x14ac:dyDescent="0.25">
      <c r="A2138" s="13"/>
      <c r="B2138" s="14"/>
      <c r="C2138" s="39"/>
      <c r="D2138" s="39"/>
      <c r="E2138" s="27"/>
      <c r="F2138" s="16"/>
      <c r="G2138" s="17"/>
      <c r="H2138" s="17"/>
      <c r="I2138" s="38" t="str">
        <f>IF($J2138&lt;&gt;"",(IF($J2138="Part RC demandée &lt;&gt; Part RC calculée",VLOOKUP($J2138,'Listes déroulantes'!$F$2:$H$26,2,FALSE)&amp;$O2138&amp;"
"&amp;$P2138&amp;VLOOKUP($J2138,'Listes déroulantes'!$F$2:$H$26,3,FALSE),IF($J2138="Montant total demandé &lt;&gt; de montant calculé",VLOOKUP($J2138,'Listes déroulantes'!$F$2:$H$26,2,FALSE)&amp;$N2138&amp;"
"&amp;$P2138&amp;"
"&amp;VLOOKUP($J2138,'Listes déroulantes'!$F$2:$H$26,3,FALSE),CONCATENATE(IF(ISNA(VLOOKUP($J2138,'Listes déroulantes'!$F$2:$I$26,2,FALSE)),"",VLOOKUP($J2138,'Listes déroulantes'!$F$2:$I$26,2,FALSE)),IF($L2138&lt;&gt;"",TEXT($L2138,CONCATENATE("jj/mm/aaaa","")),""),VLOOKUP($J2138,'Listes déroulantes'!$F$2:$I$26,3,FALSE)," ",$K2138," ",$N2138," ",$M2138,"
",$P2138,VLOOKUP($J2138,'Listes déroulantes'!$F$2:$I$26,4,FALSE))))),"")</f>
        <v/>
      </c>
      <c r="J2138" s="28"/>
      <c r="K2138" s="18"/>
      <c r="L2138" s="19"/>
      <c r="M2138" s="18"/>
      <c r="N2138" s="15"/>
      <c r="O2138" s="15"/>
      <c r="P2138" s="20"/>
      <c r="Q2138" s="36"/>
      <c r="R2138" s="36"/>
      <c r="S2138" s="37"/>
      <c r="T2138" s="37"/>
      <c r="U2138" s="37"/>
      <c r="V2138" s="37"/>
      <c r="W2138" s="37"/>
      <c r="X2138" s="37"/>
      <c r="Y2138" s="37"/>
      <c r="Z2138" s="37"/>
    </row>
    <row r="2139" spans="1:26" s="29" customFormat="1" x14ac:dyDescent="0.25">
      <c r="A2139" s="13"/>
      <c r="B2139" s="14"/>
      <c r="C2139" s="39"/>
      <c r="D2139" s="39"/>
      <c r="E2139" s="27"/>
      <c r="F2139" s="16"/>
      <c r="G2139" s="17"/>
      <c r="H2139" s="17"/>
      <c r="I2139" s="38" t="str">
        <f>IF($J2139&lt;&gt;"",(IF($J2139="Part RC demandée &lt;&gt; Part RC calculée",VLOOKUP($J2139,'Listes déroulantes'!$F$2:$H$26,2,FALSE)&amp;$O2139&amp;"
"&amp;$P2139&amp;VLOOKUP($J2139,'Listes déroulantes'!$F$2:$H$26,3,FALSE),IF($J2139="Montant total demandé &lt;&gt; de montant calculé",VLOOKUP($J2139,'Listes déroulantes'!$F$2:$H$26,2,FALSE)&amp;$N2139&amp;"
"&amp;$P2139&amp;"
"&amp;VLOOKUP($J2139,'Listes déroulantes'!$F$2:$H$26,3,FALSE),CONCATENATE(IF(ISNA(VLOOKUP($J2139,'Listes déroulantes'!$F$2:$I$26,2,FALSE)),"",VLOOKUP($J2139,'Listes déroulantes'!$F$2:$I$26,2,FALSE)),IF($L2139&lt;&gt;"",TEXT($L2139,CONCATENATE("jj/mm/aaaa","")),""),VLOOKUP($J2139,'Listes déroulantes'!$F$2:$I$26,3,FALSE)," ",$K2139," ",$N2139," ",$M2139,"
",$P2139,VLOOKUP($J2139,'Listes déroulantes'!$F$2:$I$26,4,FALSE))))),"")</f>
        <v/>
      </c>
      <c r="J2139" s="28"/>
      <c r="K2139" s="18"/>
      <c r="L2139" s="19"/>
      <c r="M2139" s="18"/>
      <c r="N2139" s="15"/>
      <c r="O2139" s="15"/>
      <c r="P2139" s="20"/>
      <c r="Q2139" s="36"/>
      <c r="R2139" s="36"/>
      <c r="S2139" s="37"/>
      <c r="T2139" s="37"/>
      <c r="U2139" s="37"/>
      <c r="V2139" s="37"/>
      <c r="W2139" s="37"/>
      <c r="X2139" s="37"/>
      <c r="Y2139" s="37"/>
      <c r="Z2139" s="37"/>
    </row>
    <row r="2140" spans="1:26" s="29" customFormat="1" x14ac:dyDescent="0.25">
      <c r="A2140" s="13"/>
      <c r="B2140" s="14"/>
      <c r="C2140" s="39"/>
      <c r="D2140" s="39"/>
      <c r="E2140" s="27"/>
      <c r="F2140" s="16"/>
      <c r="G2140" s="17"/>
      <c r="H2140" s="17"/>
      <c r="I2140" s="38" t="str">
        <f>IF($J2140&lt;&gt;"",(IF($J2140="Part RC demandée &lt;&gt; Part RC calculée",VLOOKUP($J2140,'Listes déroulantes'!$F$2:$H$26,2,FALSE)&amp;$O2140&amp;"
"&amp;$P2140&amp;VLOOKUP($J2140,'Listes déroulantes'!$F$2:$H$26,3,FALSE),IF($J2140="Montant total demandé &lt;&gt; de montant calculé",VLOOKUP($J2140,'Listes déroulantes'!$F$2:$H$26,2,FALSE)&amp;$N2140&amp;"
"&amp;$P2140&amp;"
"&amp;VLOOKUP($J2140,'Listes déroulantes'!$F$2:$H$26,3,FALSE),CONCATENATE(IF(ISNA(VLOOKUP($J2140,'Listes déroulantes'!$F$2:$I$26,2,FALSE)),"",VLOOKUP($J2140,'Listes déroulantes'!$F$2:$I$26,2,FALSE)),IF($L2140&lt;&gt;"",TEXT($L2140,CONCATENATE("jj/mm/aaaa","")),""),VLOOKUP($J2140,'Listes déroulantes'!$F$2:$I$26,3,FALSE)," ",$K2140," ",$N2140," ",$M2140,"
",$P2140,VLOOKUP($J2140,'Listes déroulantes'!$F$2:$I$26,4,FALSE))))),"")</f>
        <v/>
      </c>
      <c r="J2140" s="28"/>
      <c r="K2140" s="18"/>
      <c r="L2140" s="19"/>
      <c r="M2140" s="18"/>
      <c r="N2140" s="15"/>
      <c r="O2140" s="15"/>
      <c r="P2140" s="20"/>
      <c r="Q2140" s="36"/>
      <c r="R2140" s="36"/>
      <c r="S2140" s="37"/>
      <c r="T2140" s="37"/>
      <c r="U2140" s="37"/>
      <c r="V2140" s="37"/>
      <c r="W2140" s="37"/>
      <c r="X2140" s="37"/>
      <c r="Y2140" s="37"/>
      <c r="Z2140" s="37"/>
    </row>
    <row r="2141" spans="1:26" s="29" customFormat="1" x14ac:dyDescent="0.25">
      <c r="A2141" s="13"/>
      <c r="B2141" s="14"/>
      <c r="C2141" s="39"/>
      <c r="D2141" s="39"/>
      <c r="E2141" s="27"/>
      <c r="F2141" s="16"/>
      <c r="G2141" s="17"/>
      <c r="H2141" s="17"/>
      <c r="I2141" s="38" t="str">
        <f>IF($J2141&lt;&gt;"",(IF($J2141="Part RC demandée &lt;&gt; Part RC calculée",VLOOKUP($J2141,'Listes déroulantes'!$F$2:$H$26,2,FALSE)&amp;$O2141&amp;"
"&amp;$P2141&amp;VLOOKUP($J2141,'Listes déroulantes'!$F$2:$H$26,3,FALSE),IF($J2141="Montant total demandé &lt;&gt; de montant calculé",VLOOKUP($J2141,'Listes déroulantes'!$F$2:$H$26,2,FALSE)&amp;$N2141&amp;"
"&amp;$P2141&amp;"
"&amp;VLOOKUP($J2141,'Listes déroulantes'!$F$2:$H$26,3,FALSE),CONCATENATE(IF(ISNA(VLOOKUP($J2141,'Listes déroulantes'!$F$2:$I$26,2,FALSE)),"",VLOOKUP($J2141,'Listes déroulantes'!$F$2:$I$26,2,FALSE)),IF($L2141&lt;&gt;"",TEXT($L2141,CONCATENATE("jj/mm/aaaa","")),""),VLOOKUP($J2141,'Listes déroulantes'!$F$2:$I$26,3,FALSE)," ",$K2141," ",$N2141," ",$M2141,"
",$P2141,VLOOKUP($J2141,'Listes déroulantes'!$F$2:$I$26,4,FALSE))))),"")</f>
        <v/>
      </c>
      <c r="J2141" s="28"/>
      <c r="K2141" s="18"/>
      <c r="L2141" s="19"/>
      <c r="M2141" s="18"/>
      <c r="N2141" s="15"/>
      <c r="O2141" s="15"/>
      <c r="P2141" s="20"/>
      <c r="Q2141" s="36"/>
      <c r="R2141" s="36"/>
      <c r="S2141" s="37"/>
      <c r="T2141" s="37"/>
      <c r="U2141" s="37"/>
      <c r="V2141" s="37"/>
      <c r="W2141" s="37"/>
      <c r="X2141" s="37"/>
      <c r="Y2141" s="37"/>
      <c r="Z2141" s="37"/>
    </row>
    <row r="2142" spans="1:26" s="29" customFormat="1" x14ac:dyDescent="0.25">
      <c r="A2142" s="13"/>
      <c r="B2142" s="14"/>
      <c r="C2142" s="39"/>
      <c r="D2142" s="39"/>
      <c r="E2142" s="27"/>
      <c r="F2142" s="16"/>
      <c r="G2142" s="17"/>
      <c r="H2142" s="17"/>
      <c r="I2142" s="38" t="str">
        <f>IF($J2142&lt;&gt;"",(IF($J2142="Part RC demandée &lt;&gt; Part RC calculée",VLOOKUP($J2142,'Listes déroulantes'!$F$2:$H$26,2,FALSE)&amp;$O2142&amp;"
"&amp;$P2142&amp;VLOOKUP($J2142,'Listes déroulantes'!$F$2:$H$26,3,FALSE),IF($J2142="Montant total demandé &lt;&gt; de montant calculé",VLOOKUP($J2142,'Listes déroulantes'!$F$2:$H$26,2,FALSE)&amp;$N2142&amp;"
"&amp;$P2142&amp;"
"&amp;VLOOKUP($J2142,'Listes déroulantes'!$F$2:$H$26,3,FALSE),CONCATENATE(IF(ISNA(VLOOKUP($J2142,'Listes déroulantes'!$F$2:$I$26,2,FALSE)),"",VLOOKUP($J2142,'Listes déroulantes'!$F$2:$I$26,2,FALSE)),IF($L2142&lt;&gt;"",TEXT($L2142,CONCATENATE("jj/mm/aaaa","")),""),VLOOKUP($J2142,'Listes déroulantes'!$F$2:$I$26,3,FALSE)," ",$K2142," ",$N2142," ",$M2142,"
",$P2142,VLOOKUP($J2142,'Listes déroulantes'!$F$2:$I$26,4,FALSE))))),"")</f>
        <v/>
      </c>
      <c r="J2142" s="28"/>
      <c r="K2142" s="18"/>
      <c r="L2142" s="19"/>
      <c r="M2142" s="18"/>
      <c r="N2142" s="15"/>
      <c r="O2142" s="15"/>
      <c r="P2142" s="20"/>
      <c r="Q2142" s="36"/>
      <c r="R2142" s="36"/>
      <c r="S2142" s="37"/>
      <c r="T2142" s="37"/>
      <c r="U2142" s="37"/>
      <c r="V2142" s="37"/>
      <c r="W2142" s="37"/>
      <c r="X2142" s="37"/>
      <c r="Y2142" s="37"/>
      <c r="Z2142" s="37"/>
    </row>
    <row r="2143" spans="1:26" s="29" customFormat="1" x14ac:dyDescent="0.25">
      <c r="A2143" s="13"/>
      <c r="B2143" s="14"/>
      <c r="C2143" s="39"/>
      <c r="D2143" s="39"/>
      <c r="E2143" s="27"/>
      <c r="F2143" s="16"/>
      <c r="G2143" s="17"/>
      <c r="H2143" s="17"/>
      <c r="I2143" s="38" t="str">
        <f>IF($J2143&lt;&gt;"",(IF($J2143="Part RC demandée &lt;&gt; Part RC calculée",VLOOKUP($J2143,'Listes déroulantes'!$F$2:$H$26,2,FALSE)&amp;$O2143&amp;"
"&amp;$P2143&amp;VLOOKUP($J2143,'Listes déroulantes'!$F$2:$H$26,3,FALSE),IF($J2143="Montant total demandé &lt;&gt; de montant calculé",VLOOKUP($J2143,'Listes déroulantes'!$F$2:$H$26,2,FALSE)&amp;$N2143&amp;"
"&amp;$P2143&amp;"
"&amp;VLOOKUP($J2143,'Listes déroulantes'!$F$2:$H$26,3,FALSE),CONCATENATE(IF(ISNA(VLOOKUP($J2143,'Listes déroulantes'!$F$2:$I$26,2,FALSE)),"",VLOOKUP($J2143,'Listes déroulantes'!$F$2:$I$26,2,FALSE)),IF($L2143&lt;&gt;"",TEXT($L2143,CONCATENATE("jj/mm/aaaa","")),""),VLOOKUP($J2143,'Listes déroulantes'!$F$2:$I$26,3,FALSE)," ",$K2143," ",$N2143," ",$M2143,"
",$P2143,VLOOKUP($J2143,'Listes déroulantes'!$F$2:$I$26,4,FALSE))))),"")</f>
        <v/>
      </c>
      <c r="J2143" s="28"/>
      <c r="K2143" s="18"/>
      <c r="L2143" s="19"/>
      <c r="M2143" s="18"/>
      <c r="N2143" s="15"/>
      <c r="O2143" s="15"/>
      <c r="P2143" s="20"/>
      <c r="Q2143" s="36"/>
      <c r="R2143" s="36"/>
      <c r="S2143" s="37"/>
      <c r="T2143" s="37"/>
      <c r="U2143" s="37"/>
      <c r="V2143" s="37"/>
      <c r="W2143" s="37"/>
      <c r="X2143" s="37"/>
      <c r="Y2143" s="37"/>
      <c r="Z2143" s="37"/>
    </row>
    <row r="2144" spans="1:26" s="29" customFormat="1" x14ac:dyDescent="0.25">
      <c r="A2144" s="13"/>
      <c r="B2144" s="14"/>
      <c r="C2144" s="39"/>
      <c r="D2144" s="39"/>
      <c r="E2144" s="27"/>
      <c r="F2144" s="16"/>
      <c r="G2144" s="17"/>
      <c r="H2144" s="17"/>
      <c r="I2144" s="38" t="str">
        <f>IF($J2144&lt;&gt;"",(IF($J2144="Part RC demandée &lt;&gt; Part RC calculée",VLOOKUP($J2144,'Listes déroulantes'!$F$2:$H$26,2,FALSE)&amp;$O2144&amp;"
"&amp;$P2144&amp;VLOOKUP($J2144,'Listes déroulantes'!$F$2:$H$26,3,FALSE),IF($J2144="Montant total demandé &lt;&gt; de montant calculé",VLOOKUP($J2144,'Listes déroulantes'!$F$2:$H$26,2,FALSE)&amp;$N2144&amp;"
"&amp;$P2144&amp;"
"&amp;VLOOKUP($J2144,'Listes déroulantes'!$F$2:$H$26,3,FALSE),CONCATENATE(IF(ISNA(VLOOKUP($J2144,'Listes déroulantes'!$F$2:$I$26,2,FALSE)),"",VLOOKUP($J2144,'Listes déroulantes'!$F$2:$I$26,2,FALSE)),IF($L2144&lt;&gt;"",TEXT($L2144,CONCATENATE("jj/mm/aaaa","")),""),VLOOKUP($J2144,'Listes déroulantes'!$F$2:$I$26,3,FALSE)," ",$K2144," ",$N2144," ",$M2144,"
",$P2144,VLOOKUP($J2144,'Listes déroulantes'!$F$2:$I$26,4,FALSE))))),"")</f>
        <v/>
      </c>
      <c r="J2144" s="28"/>
      <c r="K2144" s="18"/>
      <c r="L2144" s="19"/>
      <c r="M2144" s="18"/>
      <c r="N2144" s="15"/>
      <c r="O2144" s="15"/>
      <c r="P2144" s="20"/>
      <c r="Q2144" s="36"/>
      <c r="R2144" s="36"/>
      <c r="S2144" s="37"/>
      <c r="T2144" s="37"/>
      <c r="U2144" s="37"/>
      <c r="V2144" s="37"/>
      <c r="W2144" s="37"/>
      <c r="X2144" s="37"/>
      <c r="Y2144" s="37"/>
      <c r="Z2144" s="37"/>
    </row>
    <row r="2145" spans="1:26" s="29" customFormat="1" x14ac:dyDescent="0.25">
      <c r="A2145" s="13"/>
      <c r="B2145" s="14"/>
      <c r="C2145" s="39"/>
      <c r="D2145" s="39"/>
      <c r="E2145" s="27"/>
      <c r="F2145" s="16"/>
      <c r="G2145" s="17"/>
      <c r="H2145" s="17"/>
      <c r="I2145" s="38" t="str">
        <f>IF($J2145&lt;&gt;"",(IF($J2145="Part RC demandée &lt;&gt; Part RC calculée",VLOOKUP($J2145,'Listes déroulantes'!$F$2:$H$26,2,FALSE)&amp;$O2145&amp;"
"&amp;$P2145&amp;VLOOKUP($J2145,'Listes déroulantes'!$F$2:$H$26,3,FALSE),IF($J2145="Montant total demandé &lt;&gt; de montant calculé",VLOOKUP($J2145,'Listes déroulantes'!$F$2:$H$26,2,FALSE)&amp;$N2145&amp;"
"&amp;$P2145&amp;"
"&amp;VLOOKUP($J2145,'Listes déroulantes'!$F$2:$H$26,3,FALSE),CONCATENATE(IF(ISNA(VLOOKUP($J2145,'Listes déroulantes'!$F$2:$I$26,2,FALSE)),"",VLOOKUP($J2145,'Listes déroulantes'!$F$2:$I$26,2,FALSE)),IF($L2145&lt;&gt;"",TEXT($L2145,CONCATENATE("jj/mm/aaaa","")),""),VLOOKUP($J2145,'Listes déroulantes'!$F$2:$I$26,3,FALSE)," ",$K2145," ",$N2145," ",$M2145,"
",$P2145,VLOOKUP($J2145,'Listes déroulantes'!$F$2:$I$26,4,FALSE))))),"")</f>
        <v/>
      </c>
      <c r="J2145" s="28"/>
      <c r="K2145" s="18"/>
      <c r="L2145" s="19"/>
      <c r="M2145" s="18"/>
      <c r="N2145" s="15"/>
      <c r="O2145" s="15"/>
      <c r="P2145" s="20"/>
      <c r="Q2145" s="36"/>
      <c r="R2145" s="36"/>
      <c r="S2145" s="37"/>
      <c r="T2145" s="37"/>
      <c r="U2145" s="37"/>
      <c r="V2145" s="37"/>
      <c r="W2145" s="37"/>
      <c r="X2145" s="37"/>
      <c r="Y2145" s="37"/>
      <c r="Z2145" s="37"/>
    </row>
    <row r="2146" spans="1:26" s="29" customFormat="1" x14ac:dyDescent="0.25">
      <c r="A2146" s="13"/>
      <c r="B2146" s="14"/>
      <c r="C2146" s="39"/>
      <c r="D2146" s="39"/>
      <c r="E2146" s="27"/>
      <c r="F2146" s="16"/>
      <c r="G2146" s="17"/>
      <c r="H2146" s="17"/>
      <c r="I2146" s="38" t="str">
        <f>IF($J2146&lt;&gt;"",(IF($J2146="Part RC demandée &lt;&gt; Part RC calculée",VLOOKUP($J2146,'Listes déroulantes'!$F$2:$H$26,2,FALSE)&amp;$O2146&amp;"
"&amp;$P2146&amp;VLOOKUP($J2146,'Listes déroulantes'!$F$2:$H$26,3,FALSE),IF($J2146="Montant total demandé &lt;&gt; de montant calculé",VLOOKUP($J2146,'Listes déroulantes'!$F$2:$H$26,2,FALSE)&amp;$N2146&amp;"
"&amp;$P2146&amp;"
"&amp;VLOOKUP($J2146,'Listes déroulantes'!$F$2:$H$26,3,FALSE),CONCATENATE(IF(ISNA(VLOOKUP($J2146,'Listes déroulantes'!$F$2:$I$26,2,FALSE)),"",VLOOKUP($J2146,'Listes déroulantes'!$F$2:$I$26,2,FALSE)),IF($L2146&lt;&gt;"",TEXT($L2146,CONCATENATE("jj/mm/aaaa","")),""),VLOOKUP($J2146,'Listes déroulantes'!$F$2:$I$26,3,FALSE)," ",$K2146," ",$N2146," ",$M2146,"
",$P2146,VLOOKUP($J2146,'Listes déroulantes'!$F$2:$I$26,4,FALSE))))),"")</f>
        <v/>
      </c>
      <c r="J2146" s="28"/>
      <c r="K2146" s="18"/>
      <c r="L2146" s="19"/>
      <c r="M2146" s="18"/>
      <c r="N2146" s="15"/>
      <c r="O2146" s="15"/>
      <c r="P2146" s="20"/>
      <c r="Q2146" s="36"/>
      <c r="R2146" s="36"/>
      <c r="S2146" s="37"/>
      <c r="T2146" s="37"/>
      <c r="U2146" s="37"/>
      <c r="V2146" s="37"/>
      <c r="W2146" s="37"/>
      <c r="X2146" s="37"/>
      <c r="Y2146" s="37"/>
      <c r="Z2146" s="37"/>
    </row>
    <row r="2147" spans="1:26" s="29" customFormat="1" x14ac:dyDescent="0.25">
      <c r="A2147" s="13"/>
      <c r="B2147" s="14"/>
      <c r="C2147" s="39"/>
      <c r="D2147" s="39"/>
      <c r="E2147" s="27"/>
      <c r="F2147" s="16"/>
      <c r="G2147" s="17"/>
      <c r="H2147" s="17"/>
      <c r="I2147" s="38" t="str">
        <f>IF($J2147&lt;&gt;"",(IF($J2147="Part RC demandée &lt;&gt; Part RC calculée",VLOOKUP($J2147,'Listes déroulantes'!$F$2:$H$26,2,FALSE)&amp;$O2147&amp;"
"&amp;$P2147&amp;VLOOKUP($J2147,'Listes déroulantes'!$F$2:$H$26,3,FALSE),IF($J2147="Montant total demandé &lt;&gt; de montant calculé",VLOOKUP($J2147,'Listes déroulantes'!$F$2:$H$26,2,FALSE)&amp;$N2147&amp;"
"&amp;$P2147&amp;"
"&amp;VLOOKUP($J2147,'Listes déroulantes'!$F$2:$H$26,3,FALSE),CONCATENATE(IF(ISNA(VLOOKUP($J2147,'Listes déroulantes'!$F$2:$I$26,2,FALSE)),"",VLOOKUP($J2147,'Listes déroulantes'!$F$2:$I$26,2,FALSE)),IF($L2147&lt;&gt;"",TEXT($L2147,CONCATENATE("jj/mm/aaaa","")),""),VLOOKUP($J2147,'Listes déroulantes'!$F$2:$I$26,3,FALSE)," ",$K2147," ",$N2147," ",$M2147,"
",$P2147,VLOOKUP($J2147,'Listes déroulantes'!$F$2:$I$26,4,FALSE))))),"")</f>
        <v/>
      </c>
      <c r="J2147" s="28"/>
      <c r="K2147" s="18"/>
      <c r="L2147" s="19"/>
      <c r="M2147" s="18"/>
      <c r="N2147" s="15"/>
      <c r="O2147" s="15"/>
      <c r="P2147" s="20"/>
      <c r="Q2147" s="36"/>
      <c r="R2147" s="36"/>
      <c r="S2147" s="37"/>
      <c r="T2147" s="37"/>
      <c r="U2147" s="37"/>
      <c r="V2147" s="37"/>
      <c r="W2147" s="37"/>
      <c r="X2147" s="37"/>
      <c r="Y2147" s="37"/>
      <c r="Z2147" s="37"/>
    </row>
    <row r="2148" spans="1:26" s="29" customFormat="1" x14ac:dyDescent="0.25">
      <c r="A2148" s="13"/>
      <c r="B2148" s="14"/>
      <c r="C2148" s="39"/>
      <c r="D2148" s="39"/>
      <c r="E2148" s="27"/>
      <c r="F2148" s="16"/>
      <c r="G2148" s="17"/>
      <c r="H2148" s="17"/>
      <c r="I2148" s="38" t="str">
        <f>IF($J2148&lt;&gt;"",(IF($J2148="Part RC demandée &lt;&gt; Part RC calculée",VLOOKUP($J2148,'Listes déroulantes'!$F$2:$H$26,2,FALSE)&amp;$O2148&amp;"
"&amp;$P2148&amp;VLOOKUP($J2148,'Listes déroulantes'!$F$2:$H$26,3,FALSE),IF($J2148="Montant total demandé &lt;&gt; de montant calculé",VLOOKUP($J2148,'Listes déroulantes'!$F$2:$H$26,2,FALSE)&amp;$N2148&amp;"
"&amp;$P2148&amp;"
"&amp;VLOOKUP($J2148,'Listes déroulantes'!$F$2:$H$26,3,FALSE),CONCATENATE(IF(ISNA(VLOOKUP($J2148,'Listes déroulantes'!$F$2:$I$26,2,FALSE)),"",VLOOKUP($J2148,'Listes déroulantes'!$F$2:$I$26,2,FALSE)),IF($L2148&lt;&gt;"",TEXT($L2148,CONCATENATE("jj/mm/aaaa","")),""),VLOOKUP($J2148,'Listes déroulantes'!$F$2:$I$26,3,FALSE)," ",$K2148," ",$N2148," ",$M2148,"
",$P2148,VLOOKUP($J2148,'Listes déroulantes'!$F$2:$I$26,4,FALSE))))),"")</f>
        <v/>
      </c>
      <c r="J2148" s="28"/>
      <c r="K2148" s="18"/>
      <c r="L2148" s="19"/>
      <c r="M2148" s="18"/>
      <c r="N2148" s="15"/>
      <c r="O2148" s="15"/>
      <c r="P2148" s="20"/>
      <c r="Q2148" s="36"/>
      <c r="R2148" s="36"/>
      <c r="S2148" s="37"/>
      <c r="T2148" s="37"/>
      <c r="U2148" s="37"/>
      <c r="V2148" s="37"/>
      <c r="W2148" s="37"/>
      <c r="X2148" s="37"/>
      <c r="Y2148" s="37"/>
      <c r="Z2148" s="37"/>
    </row>
    <row r="2149" spans="1:26" s="29" customFormat="1" x14ac:dyDescent="0.25">
      <c r="A2149" s="13"/>
      <c r="B2149" s="14"/>
      <c r="C2149" s="39"/>
      <c r="D2149" s="39"/>
      <c r="E2149" s="27"/>
      <c r="F2149" s="16"/>
      <c r="G2149" s="17"/>
      <c r="H2149" s="17"/>
      <c r="I2149" s="38" t="str">
        <f>IF($J2149&lt;&gt;"",(IF($J2149="Part RC demandée &lt;&gt; Part RC calculée",VLOOKUP($J2149,'Listes déroulantes'!$F$2:$H$26,2,FALSE)&amp;$O2149&amp;"
"&amp;$P2149&amp;VLOOKUP($J2149,'Listes déroulantes'!$F$2:$H$26,3,FALSE),IF($J2149="Montant total demandé &lt;&gt; de montant calculé",VLOOKUP($J2149,'Listes déroulantes'!$F$2:$H$26,2,FALSE)&amp;$N2149&amp;"
"&amp;$P2149&amp;"
"&amp;VLOOKUP($J2149,'Listes déroulantes'!$F$2:$H$26,3,FALSE),CONCATENATE(IF(ISNA(VLOOKUP($J2149,'Listes déroulantes'!$F$2:$I$26,2,FALSE)),"",VLOOKUP($J2149,'Listes déroulantes'!$F$2:$I$26,2,FALSE)),IF($L2149&lt;&gt;"",TEXT($L2149,CONCATENATE("jj/mm/aaaa","")),""),VLOOKUP($J2149,'Listes déroulantes'!$F$2:$I$26,3,FALSE)," ",$K2149," ",$N2149," ",$M2149,"
",$P2149,VLOOKUP($J2149,'Listes déroulantes'!$F$2:$I$26,4,FALSE))))),"")</f>
        <v/>
      </c>
      <c r="J2149" s="28"/>
      <c r="K2149" s="18"/>
      <c r="L2149" s="19"/>
      <c r="M2149" s="18"/>
      <c r="N2149" s="15"/>
      <c r="O2149" s="15"/>
      <c r="P2149" s="20"/>
      <c r="Q2149" s="36"/>
      <c r="R2149" s="36"/>
      <c r="S2149" s="37"/>
      <c r="T2149" s="37"/>
      <c r="U2149" s="37"/>
      <c r="V2149" s="37"/>
      <c r="W2149" s="37"/>
      <c r="X2149" s="37"/>
      <c r="Y2149" s="37"/>
      <c r="Z2149" s="37"/>
    </row>
    <row r="2150" spans="1:26" s="29" customFormat="1" x14ac:dyDescent="0.25">
      <c r="A2150" s="13"/>
      <c r="B2150" s="14"/>
      <c r="C2150" s="39"/>
      <c r="D2150" s="39"/>
      <c r="E2150" s="27"/>
      <c r="F2150" s="16"/>
      <c r="G2150" s="17"/>
      <c r="H2150" s="17"/>
      <c r="I2150" s="38" t="str">
        <f>IF($J2150&lt;&gt;"",(IF($J2150="Part RC demandée &lt;&gt; Part RC calculée",VLOOKUP($J2150,'Listes déroulantes'!$F$2:$H$26,2,FALSE)&amp;$O2150&amp;"
"&amp;$P2150&amp;VLOOKUP($J2150,'Listes déroulantes'!$F$2:$H$26,3,FALSE),IF($J2150="Montant total demandé &lt;&gt; de montant calculé",VLOOKUP($J2150,'Listes déroulantes'!$F$2:$H$26,2,FALSE)&amp;$N2150&amp;"
"&amp;$P2150&amp;"
"&amp;VLOOKUP($J2150,'Listes déroulantes'!$F$2:$H$26,3,FALSE),CONCATENATE(IF(ISNA(VLOOKUP($J2150,'Listes déroulantes'!$F$2:$I$26,2,FALSE)),"",VLOOKUP($J2150,'Listes déroulantes'!$F$2:$I$26,2,FALSE)),IF($L2150&lt;&gt;"",TEXT($L2150,CONCATENATE("jj/mm/aaaa","")),""),VLOOKUP($J2150,'Listes déroulantes'!$F$2:$I$26,3,FALSE)," ",$K2150," ",$N2150," ",$M2150,"
",$P2150,VLOOKUP($J2150,'Listes déroulantes'!$F$2:$I$26,4,FALSE))))),"")</f>
        <v/>
      </c>
      <c r="J2150" s="28"/>
      <c r="K2150" s="18"/>
      <c r="L2150" s="19"/>
      <c r="M2150" s="18"/>
      <c r="N2150" s="15"/>
      <c r="O2150" s="15"/>
      <c r="P2150" s="20"/>
      <c r="Q2150" s="36"/>
      <c r="R2150" s="36"/>
      <c r="S2150" s="37"/>
      <c r="T2150" s="37"/>
      <c r="U2150" s="37"/>
      <c r="V2150" s="37"/>
      <c r="W2150" s="37"/>
      <c r="X2150" s="37"/>
      <c r="Y2150" s="37"/>
      <c r="Z2150" s="37"/>
    </row>
    <row r="2151" spans="1:26" s="29" customFormat="1" x14ac:dyDescent="0.25">
      <c r="A2151" s="13"/>
      <c r="B2151" s="14"/>
      <c r="C2151" s="39"/>
      <c r="D2151" s="39"/>
      <c r="E2151" s="27"/>
      <c r="F2151" s="16"/>
      <c r="G2151" s="17"/>
      <c r="H2151" s="17"/>
      <c r="I2151" s="38" t="str">
        <f>IF($J2151&lt;&gt;"",(IF($J2151="Part RC demandée &lt;&gt; Part RC calculée",VLOOKUP($J2151,'Listes déroulantes'!$F$2:$H$26,2,FALSE)&amp;$O2151&amp;"
"&amp;$P2151&amp;VLOOKUP($J2151,'Listes déroulantes'!$F$2:$H$26,3,FALSE),IF($J2151="Montant total demandé &lt;&gt; de montant calculé",VLOOKUP($J2151,'Listes déroulantes'!$F$2:$H$26,2,FALSE)&amp;$N2151&amp;"
"&amp;$P2151&amp;"
"&amp;VLOOKUP($J2151,'Listes déroulantes'!$F$2:$H$26,3,FALSE),CONCATENATE(IF(ISNA(VLOOKUP($J2151,'Listes déroulantes'!$F$2:$I$26,2,FALSE)),"",VLOOKUP($J2151,'Listes déroulantes'!$F$2:$I$26,2,FALSE)),IF($L2151&lt;&gt;"",TEXT($L2151,CONCATENATE("jj/mm/aaaa","")),""),VLOOKUP($J2151,'Listes déroulantes'!$F$2:$I$26,3,FALSE)," ",$K2151," ",$N2151," ",$M2151,"
",$P2151,VLOOKUP($J2151,'Listes déroulantes'!$F$2:$I$26,4,FALSE))))),"")</f>
        <v/>
      </c>
      <c r="J2151" s="28"/>
      <c r="K2151" s="18"/>
      <c r="L2151" s="19"/>
      <c r="M2151" s="18"/>
      <c r="N2151" s="15"/>
      <c r="O2151" s="15"/>
      <c r="P2151" s="20"/>
      <c r="Q2151" s="36"/>
      <c r="R2151" s="36"/>
      <c r="S2151" s="37"/>
      <c r="T2151" s="37"/>
      <c r="U2151" s="37"/>
      <c r="V2151" s="37"/>
      <c r="W2151" s="37"/>
      <c r="X2151" s="37"/>
      <c r="Y2151" s="37"/>
      <c r="Z2151" s="37"/>
    </row>
    <row r="2152" spans="1:26" s="29" customFormat="1" x14ac:dyDescent="0.25">
      <c r="A2152" s="13"/>
      <c r="B2152" s="14"/>
      <c r="C2152" s="39"/>
      <c r="D2152" s="39"/>
      <c r="E2152" s="27"/>
      <c r="F2152" s="16"/>
      <c r="G2152" s="17"/>
      <c r="H2152" s="17"/>
      <c r="I2152" s="38" t="str">
        <f>IF($J2152&lt;&gt;"",(IF($J2152="Part RC demandée &lt;&gt; Part RC calculée",VLOOKUP($J2152,'Listes déroulantes'!$F$2:$H$26,2,FALSE)&amp;$O2152&amp;"
"&amp;$P2152&amp;VLOOKUP($J2152,'Listes déroulantes'!$F$2:$H$26,3,FALSE),IF($J2152="Montant total demandé &lt;&gt; de montant calculé",VLOOKUP($J2152,'Listes déroulantes'!$F$2:$H$26,2,FALSE)&amp;$N2152&amp;"
"&amp;$P2152&amp;"
"&amp;VLOOKUP($J2152,'Listes déroulantes'!$F$2:$H$26,3,FALSE),CONCATENATE(IF(ISNA(VLOOKUP($J2152,'Listes déroulantes'!$F$2:$I$26,2,FALSE)),"",VLOOKUP($J2152,'Listes déroulantes'!$F$2:$I$26,2,FALSE)),IF($L2152&lt;&gt;"",TEXT($L2152,CONCATENATE("jj/mm/aaaa","")),""),VLOOKUP($J2152,'Listes déroulantes'!$F$2:$I$26,3,FALSE)," ",$K2152," ",$N2152," ",$M2152,"
",$P2152,VLOOKUP($J2152,'Listes déroulantes'!$F$2:$I$26,4,FALSE))))),"")</f>
        <v/>
      </c>
      <c r="J2152" s="28"/>
      <c r="K2152" s="18"/>
      <c r="L2152" s="19"/>
      <c r="M2152" s="18"/>
      <c r="N2152" s="15"/>
      <c r="O2152" s="15"/>
      <c r="P2152" s="20"/>
      <c r="Q2152" s="36"/>
      <c r="R2152" s="36"/>
      <c r="S2152" s="37"/>
      <c r="T2152" s="37"/>
      <c r="U2152" s="37"/>
      <c r="V2152" s="37"/>
      <c r="W2152" s="37"/>
      <c r="X2152" s="37"/>
      <c r="Y2152" s="37"/>
      <c r="Z2152" s="37"/>
    </row>
    <row r="2153" spans="1:26" s="29" customFormat="1" x14ac:dyDescent="0.25">
      <c r="A2153" s="13"/>
      <c r="B2153" s="14"/>
      <c r="C2153" s="39"/>
      <c r="D2153" s="39"/>
      <c r="E2153" s="27"/>
      <c r="F2153" s="16"/>
      <c r="G2153" s="17"/>
      <c r="H2153" s="17"/>
      <c r="I2153" s="38" t="str">
        <f>IF($J2153&lt;&gt;"",(IF($J2153="Part RC demandée &lt;&gt; Part RC calculée",VLOOKUP($J2153,'Listes déroulantes'!$F$2:$H$26,2,FALSE)&amp;$O2153&amp;"
"&amp;$P2153&amp;VLOOKUP($J2153,'Listes déroulantes'!$F$2:$H$26,3,FALSE),IF($J2153="Montant total demandé &lt;&gt; de montant calculé",VLOOKUP($J2153,'Listes déroulantes'!$F$2:$H$26,2,FALSE)&amp;$N2153&amp;"
"&amp;$P2153&amp;"
"&amp;VLOOKUP($J2153,'Listes déroulantes'!$F$2:$H$26,3,FALSE),CONCATENATE(IF(ISNA(VLOOKUP($J2153,'Listes déroulantes'!$F$2:$I$26,2,FALSE)),"",VLOOKUP($J2153,'Listes déroulantes'!$F$2:$I$26,2,FALSE)),IF($L2153&lt;&gt;"",TEXT($L2153,CONCATENATE("jj/mm/aaaa","")),""),VLOOKUP($J2153,'Listes déroulantes'!$F$2:$I$26,3,FALSE)," ",$K2153," ",$N2153," ",$M2153,"
",$P2153,VLOOKUP($J2153,'Listes déroulantes'!$F$2:$I$26,4,FALSE))))),"")</f>
        <v/>
      </c>
      <c r="J2153" s="28"/>
      <c r="K2153" s="18"/>
      <c r="L2153" s="19"/>
      <c r="M2153" s="18"/>
      <c r="N2153" s="15"/>
      <c r="O2153" s="15"/>
      <c r="P2153" s="20"/>
      <c r="Q2153" s="36"/>
      <c r="R2153" s="36"/>
      <c r="S2153" s="37"/>
      <c r="T2153" s="37"/>
      <c r="U2153" s="37"/>
      <c r="V2153" s="37"/>
      <c r="W2153" s="37"/>
      <c r="X2153" s="37"/>
      <c r="Y2153" s="37"/>
      <c r="Z2153" s="37"/>
    </row>
    <row r="2154" spans="1:26" s="29" customFormat="1" x14ac:dyDescent="0.25">
      <c r="A2154" s="13"/>
      <c r="B2154" s="14"/>
      <c r="C2154" s="39"/>
      <c r="D2154" s="39"/>
      <c r="E2154" s="27"/>
      <c r="F2154" s="16"/>
      <c r="G2154" s="17"/>
      <c r="H2154" s="17"/>
      <c r="I2154" s="38" t="str">
        <f>IF($J2154&lt;&gt;"",(IF($J2154="Part RC demandée &lt;&gt; Part RC calculée",VLOOKUP($J2154,'Listes déroulantes'!$F$2:$H$26,2,FALSE)&amp;$O2154&amp;"
"&amp;$P2154&amp;VLOOKUP($J2154,'Listes déroulantes'!$F$2:$H$26,3,FALSE),IF($J2154="Montant total demandé &lt;&gt; de montant calculé",VLOOKUP($J2154,'Listes déroulantes'!$F$2:$H$26,2,FALSE)&amp;$N2154&amp;"
"&amp;$P2154&amp;"
"&amp;VLOOKUP($J2154,'Listes déroulantes'!$F$2:$H$26,3,FALSE),CONCATENATE(IF(ISNA(VLOOKUP($J2154,'Listes déroulantes'!$F$2:$I$26,2,FALSE)),"",VLOOKUP($J2154,'Listes déroulantes'!$F$2:$I$26,2,FALSE)),IF($L2154&lt;&gt;"",TEXT($L2154,CONCATENATE("jj/mm/aaaa","")),""),VLOOKUP($J2154,'Listes déroulantes'!$F$2:$I$26,3,FALSE)," ",$K2154," ",$N2154," ",$M2154,"
",$P2154,VLOOKUP($J2154,'Listes déroulantes'!$F$2:$I$26,4,FALSE))))),"")</f>
        <v/>
      </c>
      <c r="J2154" s="28"/>
      <c r="K2154" s="18"/>
      <c r="L2154" s="19"/>
      <c r="M2154" s="18"/>
      <c r="N2154" s="15"/>
      <c r="O2154" s="15"/>
      <c r="P2154" s="20"/>
      <c r="Q2154" s="36"/>
      <c r="R2154" s="36"/>
      <c r="S2154" s="37"/>
      <c r="T2154" s="37"/>
      <c r="U2154" s="37"/>
      <c r="V2154" s="37"/>
      <c r="W2154" s="37"/>
      <c r="X2154" s="37"/>
      <c r="Y2154" s="37"/>
      <c r="Z2154" s="37"/>
    </row>
    <row r="2155" spans="1:26" s="29" customFormat="1" x14ac:dyDescent="0.25">
      <c r="A2155" s="13"/>
      <c r="B2155" s="14"/>
      <c r="C2155" s="39"/>
      <c r="D2155" s="39"/>
      <c r="E2155" s="27"/>
      <c r="F2155" s="16"/>
      <c r="G2155" s="17"/>
      <c r="H2155" s="17"/>
      <c r="I2155" s="38" t="str">
        <f>IF($J2155&lt;&gt;"",(IF($J2155="Part RC demandée &lt;&gt; Part RC calculée",VLOOKUP($J2155,'Listes déroulantes'!$F$2:$H$26,2,FALSE)&amp;$O2155&amp;"
"&amp;$P2155&amp;VLOOKUP($J2155,'Listes déroulantes'!$F$2:$H$26,3,FALSE),IF($J2155="Montant total demandé &lt;&gt; de montant calculé",VLOOKUP($J2155,'Listes déroulantes'!$F$2:$H$26,2,FALSE)&amp;$N2155&amp;"
"&amp;$P2155&amp;"
"&amp;VLOOKUP($J2155,'Listes déroulantes'!$F$2:$H$26,3,FALSE),CONCATENATE(IF(ISNA(VLOOKUP($J2155,'Listes déroulantes'!$F$2:$I$26,2,FALSE)),"",VLOOKUP($J2155,'Listes déroulantes'!$F$2:$I$26,2,FALSE)),IF($L2155&lt;&gt;"",TEXT($L2155,CONCATENATE("jj/mm/aaaa","")),""),VLOOKUP($J2155,'Listes déroulantes'!$F$2:$I$26,3,FALSE)," ",$K2155," ",$N2155," ",$M2155,"
",$P2155,VLOOKUP($J2155,'Listes déroulantes'!$F$2:$I$26,4,FALSE))))),"")</f>
        <v/>
      </c>
      <c r="J2155" s="28"/>
      <c r="K2155" s="18"/>
      <c r="L2155" s="19"/>
      <c r="M2155" s="18"/>
      <c r="N2155" s="15"/>
      <c r="O2155" s="15"/>
      <c r="P2155" s="20"/>
      <c r="Q2155" s="36"/>
      <c r="R2155" s="36"/>
      <c r="S2155" s="37"/>
      <c r="T2155" s="37"/>
      <c r="U2155" s="37"/>
      <c r="V2155" s="37"/>
      <c r="W2155" s="37"/>
      <c r="X2155" s="37"/>
      <c r="Y2155" s="37"/>
      <c r="Z2155" s="37"/>
    </row>
    <row r="2156" spans="1:26" s="29" customFormat="1" x14ac:dyDescent="0.25">
      <c r="A2156" s="13"/>
      <c r="B2156" s="14"/>
      <c r="C2156" s="39"/>
      <c r="D2156" s="39"/>
      <c r="E2156" s="27"/>
      <c r="F2156" s="16"/>
      <c r="G2156" s="17"/>
      <c r="H2156" s="17"/>
      <c r="I2156" s="38" t="str">
        <f>IF($J2156&lt;&gt;"",(IF($J2156="Part RC demandée &lt;&gt; Part RC calculée",VLOOKUP($J2156,'Listes déroulantes'!$F$2:$H$26,2,FALSE)&amp;$O2156&amp;"
"&amp;$P2156&amp;VLOOKUP($J2156,'Listes déroulantes'!$F$2:$H$26,3,FALSE),IF($J2156="Montant total demandé &lt;&gt; de montant calculé",VLOOKUP($J2156,'Listes déroulantes'!$F$2:$H$26,2,FALSE)&amp;$N2156&amp;"
"&amp;$P2156&amp;"
"&amp;VLOOKUP($J2156,'Listes déroulantes'!$F$2:$H$26,3,FALSE),CONCATENATE(IF(ISNA(VLOOKUP($J2156,'Listes déroulantes'!$F$2:$I$26,2,FALSE)),"",VLOOKUP($J2156,'Listes déroulantes'!$F$2:$I$26,2,FALSE)),IF($L2156&lt;&gt;"",TEXT($L2156,CONCATENATE("jj/mm/aaaa","")),""),VLOOKUP($J2156,'Listes déroulantes'!$F$2:$I$26,3,FALSE)," ",$K2156," ",$N2156," ",$M2156,"
",$P2156,VLOOKUP($J2156,'Listes déroulantes'!$F$2:$I$26,4,FALSE))))),"")</f>
        <v/>
      </c>
      <c r="J2156" s="28"/>
      <c r="K2156" s="18"/>
      <c r="L2156" s="19"/>
      <c r="M2156" s="18"/>
      <c r="N2156" s="15"/>
      <c r="O2156" s="15"/>
      <c r="P2156" s="20"/>
      <c r="Q2156" s="36"/>
      <c r="R2156" s="36"/>
      <c r="S2156" s="37"/>
      <c r="T2156" s="37"/>
      <c r="U2156" s="37"/>
      <c r="V2156" s="37"/>
      <c r="W2156" s="37"/>
      <c r="X2156" s="37"/>
      <c r="Y2156" s="37"/>
      <c r="Z2156" s="37"/>
    </row>
    <row r="2157" spans="1:26" s="29" customFormat="1" x14ac:dyDescent="0.25">
      <c r="A2157" s="13"/>
      <c r="B2157" s="14"/>
      <c r="C2157" s="39"/>
      <c r="D2157" s="39"/>
      <c r="E2157" s="27"/>
      <c r="F2157" s="16"/>
      <c r="G2157" s="17"/>
      <c r="H2157" s="17"/>
      <c r="I2157" s="38" t="str">
        <f>IF($J2157&lt;&gt;"",(IF($J2157="Part RC demandée &lt;&gt; Part RC calculée",VLOOKUP($J2157,'Listes déroulantes'!$F$2:$H$26,2,FALSE)&amp;$O2157&amp;"
"&amp;$P2157&amp;VLOOKUP($J2157,'Listes déroulantes'!$F$2:$H$26,3,FALSE),IF($J2157="Montant total demandé &lt;&gt; de montant calculé",VLOOKUP($J2157,'Listes déroulantes'!$F$2:$H$26,2,FALSE)&amp;$N2157&amp;"
"&amp;$P2157&amp;"
"&amp;VLOOKUP($J2157,'Listes déroulantes'!$F$2:$H$26,3,FALSE),CONCATENATE(IF(ISNA(VLOOKUP($J2157,'Listes déroulantes'!$F$2:$I$26,2,FALSE)),"",VLOOKUP($J2157,'Listes déroulantes'!$F$2:$I$26,2,FALSE)),IF($L2157&lt;&gt;"",TEXT($L2157,CONCATENATE("jj/mm/aaaa","")),""),VLOOKUP($J2157,'Listes déroulantes'!$F$2:$I$26,3,FALSE)," ",$K2157," ",$N2157," ",$M2157,"
",$P2157,VLOOKUP($J2157,'Listes déroulantes'!$F$2:$I$26,4,FALSE))))),"")</f>
        <v/>
      </c>
      <c r="J2157" s="28"/>
      <c r="K2157" s="18"/>
      <c r="L2157" s="19"/>
      <c r="M2157" s="18"/>
      <c r="N2157" s="15"/>
      <c r="O2157" s="15"/>
      <c r="P2157" s="20"/>
      <c r="Q2157" s="36"/>
      <c r="R2157" s="36"/>
      <c r="S2157" s="37"/>
      <c r="T2157" s="37"/>
      <c r="U2157" s="37"/>
      <c r="V2157" s="37"/>
      <c r="W2157" s="37"/>
      <c r="X2157" s="37"/>
      <c r="Y2157" s="37"/>
      <c r="Z2157" s="37"/>
    </row>
    <row r="2158" spans="1:26" s="29" customFormat="1" x14ac:dyDescent="0.25">
      <c r="A2158" s="13"/>
      <c r="B2158" s="14"/>
      <c r="C2158" s="39"/>
      <c r="D2158" s="39"/>
      <c r="E2158" s="27"/>
      <c r="F2158" s="16"/>
      <c r="G2158" s="17"/>
      <c r="H2158" s="17"/>
      <c r="I2158" s="38" t="str">
        <f>IF($J2158&lt;&gt;"",(IF($J2158="Part RC demandée &lt;&gt; Part RC calculée",VLOOKUP($J2158,'Listes déroulantes'!$F$2:$H$26,2,FALSE)&amp;$O2158&amp;"
"&amp;$P2158&amp;VLOOKUP($J2158,'Listes déroulantes'!$F$2:$H$26,3,FALSE),IF($J2158="Montant total demandé &lt;&gt; de montant calculé",VLOOKUP($J2158,'Listes déroulantes'!$F$2:$H$26,2,FALSE)&amp;$N2158&amp;"
"&amp;$P2158&amp;"
"&amp;VLOOKUP($J2158,'Listes déroulantes'!$F$2:$H$26,3,FALSE),CONCATENATE(IF(ISNA(VLOOKUP($J2158,'Listes déroulantes'!$F$2:$I$26,2,FALSE)),"",VLOOKUP($J2158,'Listes déroulantes'!$F$2:$I$26,2,FALSE)),IF($L2158&lt;&gt;"",TEXT($L2158,CONCATENATE("jj/mm/aaaa","")),""),VLOOKUP($J2158,'Listes déroulantes'!$F$2:$I$26,3,FALSE)," ",$K2158," ",$N2158," ",$M2158,"
",$P2158,VLOOKUP($J2158,'Listes déroulantes'!$F$2:$I$26,4,FALSE))))),"")</f>
        <v/>
      </c>
      <c r="J2158" s="28"/>
      <c r="K2158" s="18"/>
      <c r="L2158" s="19"/>
      <c r="M2158" s="18"/>
      <c r="N2158" s="15"/>
      <c r="O2158" s="15"/>
      <c r="P2158" s="20"/>
      <c r="Q2158" s="36"/>
      <c r="R2158" s="36"/>
      <c r="S2158" s="37"/>
      <c r="T2158" s="37"/>
      <c r="U2158" s="37"/>
      <c r="V2158" s="37"/>
      <c r="W2158" s="37"/>
      <c r="X2158" s="37"/>
      <c r="Y2158" s="37"/>
      <c r="Z2158" s="37"/>
    </row>
    <row r="2159" spans="1:26" s="29" customFormat="1" x14ac:dyDescent="0.25">
      <c r="A2159" s="13"/>
      <c r="B2159" s="14"/>
      <c r="C2159" s="39"/>
      <c r="D2159" s="39"/>
      <c r="E2159" s="27"/>
      <c r="F2159" s="16"/>
      <c r="G2159" s="17"/>
      <c r="H2159" s="17"/>
      <c r="I2159" s="38" t="str">
        <f>IF($J2159&lt;&gt;"",(IF($J2159="Part RC demandée &lt;&gt; Part RC calculée",VLOOKUP($J2159,'Listes déroulantes'!$F$2:$H$26,2,FALSE)&amp;$O2159&amp;"
"&amp;$P2159&amp;VLOOKUP($J2159,'Listes déroulantes'!$F$2:$H$26,3,FALSE),IF($J2159="Montant total demandé &lt;&gt; de montant calculé",VLOOKUP($J2159,'Listes déroulantes'!$F$2:$H$26,2,FALSE)&amp;$N2159&amp;"
"&amp;$P2159&amp;"
"&amp;VLOOKUP($J2159,'Listes déroulantes'!$F$2:$H$26,3,FALSE),CONCATENATE(IF(ISNA(VLOOKUP($J2159,'Listes déroulantes'!$F$2:$I$26,2,FALSE)),"",VLOOKUP($J2159,'Listes déroulantes'!$F$2:$I$26,2,FALSE)),IF($L2159&lt;&gt;"",TEXT($L2159,CONCATENATE("jj/mm/aaaa","")),""),VLOOKUP($J2159,'Listes déroulantes'!$F$2:$I$26,3,FALSE)," ",$K2159," ",$N2159," ",$M2159,"
",$P2159,VLOOKUP($J2159,'Listes déroulantes'!$F$2:$I$26,4,FALSE))))),"")</f>
        <v/>
      </c>
      <c r="J2159" s="28"/>
      <c r="K2159" s="18"/>
      <c r="L2159" s="19"/>
      <c r="M2159" s="18"/>
      <c r="N2159" s="15"/>
      <c r="O2159" s="15"/>
      <c r="P2159" s="20"/>
      <c r="Q2159" s="36"/>
      <c r="R2159" s="36"/>
      <c r="S2159" s="37"/>
      <c r="T2159" s="37"/>
      <c r="U2159" s="37"/>
      <c r="V2159" s="37"/>
      <c r="W2159" s="37"/>
      <c r="X2159" s="37"/>
      <c r="Y2159" s="37"/>
      <c r="Z2159" s="37"/>
    </row>
    <row r="2160" spans="1:26" s="29" customFormat="1" x14ac:dyDescent="0.25">
      <c r="A2160" s="13"/>
      <c r="B2160" s="14"/>
      <c r="C2160" s="39"/>
      <c r="D2160" s="39"/>
      <c r="E2160" s="27"/>
      <c r="F2160" s="16"/>
      <c r="G2160" s="17"/>
      <c r="H2160" s="17"/>
      <c r="I2160" s="38" t="str">
        <f>IF($J2160&lt;&gt;"",(IF($J2160="Part RC demandée &lt;&gt; Part RC calculée",VLOOKUP($J2160,'Listes déroulantes'!$F$2:$H$26,2,FALSE)&amp;$O2160&amp;"
"&amp;$P2160&amp;VLOOKUP($J2160,'Listes déroulantes'!$F$2:$H$26,3,FALSE),IF($J2160="Montant total demandé &lt;&gt; de montant calculé",VLOOKUP($J2160,'Listes déroulantes'!$F$2:$H$26,2,FALSE)&amp;$N2160&amp;"
"&amp;$P2160&amp;"
"&amp;VLOOKUP($J2160,'Listes déroulantes'!$F$2:$H$26,3,FALSE),CONCATENATE(IF(ISNA(VLOOKUP($J2160,'Listes déroulantes'!$F$2:$I$26,2,FALSE)),"",VLOOKUP($J2160,'Listes déroulantes'!$F$2:$I$26,2,FALSE)),IF($L2160&lt;&gt;"",TEXT($L2160,CONCATENATE("jj/mm/aaaa","")),""),VLOOKUP($J2160,'Listes déroulantes'!$F$2:$I$26,3,FALSE)," ",$K2160," ",$N2160," ",$M2160,"
",$P2160,VLOOKUP($J2160,'Listes déroulantes'!$F$2:$I$26,4,FALSE))))),"")</f>
        <v/>
      </c>
      <c r="J2160" s="28"/>
      <c r="K2160" s="18"/>
      <c r="L2160" s="19"/>
      <c r="M2160" s="18"/>
      <c r="N2160" s="15"/>
      <c r="O2160" s="15"/>
      <c r="P2160" s="20"/>
      <c r="Q2160" s="36"/>
      <c r="R2160" s="36"/>
      <c r="S2160" s="37"/>
      <c r="T2160" s="37"/>
      <c r="U2160" s="37"/>
      <c r="V2160" s="37"/>
      <c r="W2160" s="37"/>
      <c r="X2160" s="37"/>
      <c r="Y2160" s="37"/>
      <c r="Z2160" s="37"/>
    </row>
    <row r="2161" spans="1:26" s="29" customFormat="1" x14ac:dyDescent="0.25">
      <c r="A2161" s="13"/>
      <c r="B2161" s="14"/>
      <c r="C2161" s="39"/>
      <c r="D2161" s="39"/>
      <c r="E2161" s="27"/>
      <c r="F2161" s="16"/>
      <c r="G2161" s="17"/>
      <c r="H2161" s="17"/>
      <c r="I2161" s="38" t="str">
        <f>IF($J2161&lt;&gt;"",(IF($J2161="Part RC demandée &lt;&gt; Part RC calculée",VLOOKUP($J2161,'Listes déroulantes'!$F$2:$H$26,2,FALSE)&amp;$O2161&amp;"
"&amp;$P2161&amp;VLOOKUP($J2161,'Listes déroulantes'!$F$2:$H$26,3,FALSE),IF($J2161="Montant total demandé &lt;&gt; de montant calculé",VLOOKUP($J2161,'Listes déroulantes'!$F$2:$H$26,2,FALSE)&amp;$N2161&amp;"
"&amp;$P2161&amp;"
"&amp;VLOOKUP($J2161,'Listes déroulantes'!$F$2:$H$26,3,FALSE),CONCATENATE(IF(ISNA(VLOOKUP($J2161,'Listes déroulantes'!$F$2:$I$26,2,FALSE)),"",VLOOKUP($J2161,'Listes déroulantes'!$F$2:$I$26,2,FALSE)),IF($L2161&lt;&gt;"",TEXT($L2161,CONCATENATE("jj/mm/aaaa","")),""),VLOOKUP($J2161,'Listes déroulantes'!$F$2:$I$26,3,FALSE)," ",$K2161," ",$N2161," ",$M2161,"
",$P2161,VLOOKUP($J2161,'Listes déroulantes'!$F$2:$I$26,4,FALSE))))),"")</f>
        <v/>
      </c>
      <c r="J2161" s="28"/>
      <c r="K2161" s="18"/>
      <c r="L2161" s="19"/>
      <c r="M2161" s="18"/>
      <c r="N2161" s="15"/>
      <c r="O2161" s="15"/>
      <c r="P2161" s="20"/>
      <c r="Q2161" s="36"/>
      <c r="R2161" s="36"/>
      <c r="S2161" s="37"/>
      <c r="T2161" s="37"/>
      <c r="U2161" s="37"/>
      <c r="V2161" s="37"/>
      <c r="W2161" s="37"/>
      <c r="X2161" s="37"/>
      <c r="Y2161" s="37"/>
      <c r="Z2161" s="37"/>
    </row>
    <row r="2162" spans="1:26" s="29" customFormat="1" x14ac:dyDescent="0.25">
      <c r="A2162" s="13"/>
      <c r="B2162" s="14"/>
      <c r="C2162" s="39"/>
      <c r="D2162" s="39"/>
      <c r="E2162" s="27"/>
      <c r="F2162" s="16"/>
      <c r="G2162" s="17"/>
      <c r="H2162" s="17"/>
      <c r="I2162" s="38" t="str">
        <f>IF($J2162&lt;&gt;"",(IF($J2162="Part RC demandée &lt;&gt; Part RC calculée",VLOOKUP($J2162,'Listes déroulantes'!$F$2:$H$26,2,FALSE)&amp;$O2162&amp;"
"&amp;$P2162&amp;VLOOKUP($J2162,'Listes déroulantes'!$F$2:$H$26,3,FALSE),IF($J2162="Montant total demandé &lt;&gt; de montant calculé",VLOOKUP($J2162,'Listes déroulantes'!$F$2:$H$26,2,FALSE)&amp;$N2162&amp;"
"&amp;$P2162&amp;"
"&amp;VLOOKUP($J2162,'Listes déroulantes'!$F$2:$H$26,3,FALSE),CONCATENATE(IF(ISNA(VLOOKUP($J2162,'Listes déroulantes'!$F$2:$I$26,2,FALSE)),"",VLOOKUP($J2162,'Listes déroulantes'!$F$2:$I$26,2,FALSE)),IF($L2162&lt;&gt;"",TEXT($L2162,CONCATENATE("jj/mm/aaaa","")),""),VLOOKUP($J2162,'Listes déroulantes'!$F$2:$I$26,3,FALSE)," ",$K2162," ",$N2162," ",$M2162,"
",$P2162,VLOOKUP($J2162,'Listes déroulantes'!$F$2:$I$26,4,FALSE))))),"")</f>
        <v/>
      </c>
      <c r="J2162" s="28"/>
      <c r="K2162" s="18"/>
      <c r="L2162" s="19"/>
      <c r="M2162" s="18"/>
      <c r="N2162" s="15"/>
      <c r="O2162" s="15"/>
      <c r="P2162" s="20"/>
      <c r="Q2162" s="36"/>
      <c r="R2162" s="36"/>
      <c r="S2162" s="37"/>
      <c r="T2162" s="37"/>
      <c r="U2162" s="37"/>
      <c r="V2162" s="37"/>
      <c r="W2162" s="37"/>
      <c r="X2162" s="37"/>
      <c r="Y2162" s="37"/>
      <c r="Z2162" s="37"/>
    </row>
    <row r="2163" spans="1:26" s="29" customFormat="1" x14ac:dyDescent="0.25">
      <c r="A2163" s="13"/>
      <c r="B2163" s="14"/>
      <c r="C2163" s="39"/>
      <c r="D2163" s="39"/>
      <c r="E2163" s="27"/>
      <c r="F2163" s="16"/>
      <c r="G2163" s="17"/>
      <c r="H2163" s="17"/>
      <c r="I2163" s="38" t="str">
        <f>IF($J2163&lt;&gt;"",(IF($J2163="Part RC demandée &lt;&gt; Part RC calculée",VLOOKUP($J2163,'Listes déroulantes'!$F$2:$H$26,2,FALSE)&amp;$O2163&amp;"
"&amp;$P2163&amp;VLOOKUP($J2163,'Listes déroulantes'!$F$2:$H$26,3,FALSE),IF($J2163="Montant total demandé &lt;&gt; de montant calculé",VLOOKUP($J2163,'Listes déroulantes'!$F$2:$H$26,2,FALSE)&amp;$N2163&amp;"
"&amp;$P2163&amp;"
"&amp;VLOOKUP($J2163,'Listes déroulantes'!$F$2:$H$26,3,FALSE),CONCATENATE(IF(ISNA(VLOOKUP($J2163,'Listes déroulantes'!$F$2:$I$26,2,FALSE)),"",VLOOKUP($J2163,'Listes déroulantes'!$F$2:$I$26,2,FALSE)),IF($L2163&lt;&gt;"",TEXT($L2163,CONCATENATE("jj/mm/aaaa","")),""),VLOOKUP($J2163,'Listes déroulantes'!$F$2:$I$26,3,FALSE)," ",$K2163," ",$N2163," ",$M2163,"
",$P2163,VLOOKUP($J2163,'Listes déroulantes'!$F$2:$I$26,4,FALSE))))),"")</f>
        <v/>
      </c>
      <c r="J2163" s="28"/>
      <c r="K2163" s="18"/>
      <c r="L2163" s="19"/>
      <c r="M2163" s="18"/>
      <c r="N2163" s="15"/>
      <c r="O2163" s="15"/>
      <c r="P2163" s="20"/>
      <c r="Q2163" s="36"/>
      <c r="R2163" s="36"/>
      <c r="S2163" s="37"/>
      <c r="T2163" s="37"/>
      <c r="U2163" s="37"/>
      <c r="V2163" s="37"/>
      <c r="W2163" s="37"/>
      <c r="X2163" s="37"/>
      <c r="Y2163" s="37"/>
      <c r="Z2163" s="37"/>
    </row>
    <row r="2164" spans="1:26" s="29" customFormat="1" x14ac:dyDescent="0.25">
      <c r="A2164" s="13"/>
      <c r="B2164" s="14"/>
      <c r="C2164" s="39"/>
      <c r="D2164" s="39"/>
      <c r="E2164" s="27"/>
      <c r="F2164" s="16"/>
      <c r="G2164" s="17"/>
      <c r="H2164" s="17"/>
      <c r="I2164" s="38" t="str">
        <f>IF($J2164&lt;&gt;"",(IF($J2164="Part RC demandée &lt;&gt; Part RC calculée",VLOOKUP($J2164,'Listes déroulantes'!$F$2:$H$26,2,FALSE)&amp;$O2164&amp;"
"&amp;$P2164&amp;VLOOKUP($J2164,'Listes déroulantes'!$F$2:$H$26,3,FALSE),IF($J2164="Montant total demandé &lt;&gt; de montant calculé",VLOOKUP($J2164,'Listes déroulantes'!$F$2:$H$26,2,FALSE)&amp;$N2164&amp;"
"&amp;$P2164&amp;"
"&amp;VLOOKUP($J2164,'Listes déroulantes'!$F$2:$H$26,3,FALSE),CONCATENATE(IF(ISNA(VLOOKUP($J2164,'Listes déroulantes'!$F$2:$I$26,2,FALSE)),"",VLOOKUP($J2164,'Listes déroulantes'!$F$2:$I$26,2,FALSE)),IF($L2164&lt;&gt;"",TEXT($L2164,CONCATENATE("jj/mm/aaaa","")),""),VLOOKUP($J2164,'Listes déroulantes'!$F$2:$I$26,3,FALSE)," ",$K2164," ",$N2164," ",$M2164,"
",$P2164,VLOOKUP($J2164,'Listes déroulantes'!$F$2:$I$26,4,FALSE))))),"")</f>
        <v/>
      </c>
      <c r="J2164" s="28"/>
      <c r="K2164" s="18"/>
      <c r="L2164" s="19"/>
      <c r="M2164" s="18"/>
      <c r="N2164" s="15"/>
      <c r="O2164" s="15"/>
      <c r="P2164" s="20"/>
      <c r="Q2164" s="36"/>
      <c r="R2164" s="36"/>
      <c r="S2164" s="37"/>
      <c r="T2164" s="37"/>
      <c r="U2164" s="37"/>
      <c r="V2164" s="37"/>
      <c r="W2164" s="37"/>
      <c r="X2164" s="37"/>
      <c r="Y2164" s="37"/>
      <c r="Z2164" s="37"/>
    </row>
    <row r="2165" spans="1:26" s="29" customFormat="1" x14ac:dyDescent="0.25">
      <c r="A2165" s="13"/>
      <c r="B2165" s="14"/>
      <c r="C2165" s="39"/>
      <c r="D2165" s="39"/>
      <c r="E2165" s="27"/>
      <c r="F2165" s="16"/>
      <c r="G2165" s="17"/>
      <c r="H2165" s="17"/>
      <c r="I2165" s="38" t="str">
        <f>IF($J2165&lt;&gt;"",(IF($J2165="Part RC demandée &lt;&gt; Part RC calculée",VLOOKUP($J2165,'Listes déroulantes'!$F$2:$H$26,2,FALSE)&amp;$O2165&amp;"
"&amp;$P2165&amp;VLOOKUP($J2165,'Listes déroulantes'!$F$2:$H$26,3,FALSE),IF($J2165="Montant total demandé &lt;&gt; de montant calculé",VLOOKUP($J2165,'Listes déroulantes'!$F$2:$H$26,2,FALSE)&amp;$N2165&amp;"
"&amp;$P2165&amp;"
"&amp;VLOOKUP($J2165,'Listes déroulantes'!$F$2:$H$26,3,FALSE),CONCATENATE(IF(ISNA(VLOOKUP($J2165,'Listes déroulantes'!$F$2:$I$26,2,FALSE)),"",VLOOKUP($J2165,'Listes déroulantes'!$F$2:$I$26,2,FALSE)),IF($L2165&lt;&gt;"",TEXT($L2165,CONCATENATE("jj/mm/aaaa","")),""),VLOOKUP($J2165,'Listes déroulantes'!$F$2:$I$26,3,FALSE)," ",$K2165," ",$N2165," ",$M2165,"
",$P2165,VLOOKUP($J2165,'Listes déroulantes'!$F$2:$I$26,4,FALSE))))),"")</f>
        <v/>
      </c>
      <c r="J2165" s="28"/>
      <c r="K2165" s="18"/>
      <c r="L2165" s="19"/>
      <c r="M2165" s="18"/>
      <c r="N2165" s="15"/>
      <c r="O2165" s="15"/>
      <c r="P2165" s="20"/>
      <c r="Q2165" s="36"/>
      <c r="R2165" s="36"/>
      <c r="S2165" s="37"/>
      <c r="T2165" s="37"/>
      <c r="U2165" s="37"/>
      <c r="V2165" s="37"/>
      <c r="W2165" s="37"/>
      <c r="X2165" s="37"/>
      <c r="Y2165" s="37"/>
      <c r="Z2165" s="37"/>
    </row>
    <row r="2166" spans="1:26" s="29" customFormat="1" x14ac:dyDescent="0.25">
      <c r="A2166" s="13"/>
      <c r="B2166" s="14"/>
      <c r="C2166" s="39"/>
      <c r="D2166" s="39"/>
      <c r="E2166" s="27"/>
      <c r="F2166" s="16"/>
      <c r="G2166" s="17"/>
      <c r="H2166" s="17"/>
      <c r="I2166" s="38" t="str">
        <f>IF($J2166&lt;&gt;"",(IF($J2166="Part RC demandée &lt;&gt; Part RC calculée",VLOOKUP($J2166,'Listes déroulantes'!$F$2:$H$26,2,FALSE)&amp;$O2166&amp;"
"&amp;$P2166&amp;VLOOKUP($J2166,'Listes déroulantes'!$F$2:$H$26,3,FALSE),IF($J2166="Montant total demandé &lt;&gt; de montant calculé",VLOOKUP($J2166,'Listes déroulantes'!$F$2:$H$26,2,FALSE)&amp;$N2166&amp;"
"&amp;$P2166&amp;"
"&amp;VLOOKUP($J2166,'Listes déroulantes'!$F$2:$H$26,3,FALSE),CONCATENATE(IF(ISNA(VLOOKUP($J2166,'Listes déroulantes'!$F$2:$I$26,2,FALSE)),"",VLOOKUP($J2166,'Listes déroulantes'!$F$2:$I$26,2,FALSE)),IF($L2166&lt;&gt;"",TEXT($L2166,CONCATENATE("jj/mm/aaaa","")),""),VLOOKUP($J2166,'Listes déroulantes'!$F$2:$I$26,3,FALSE)," ",$K2166," ",$N2166," ",$M2166,"
",$P2166,VLOOKUP($J2166,'Listes déroulantes'!$F$2:$I$26,4,FALSE))))),"")</f>
        <v/>
      </c>
      <c r="J2166" s="28"/>
      <c r="K2166" s="18"/>
      <c r="L2166" s="19"/>
      <c r="M2166" s="18"/>
      <c r="N2166" s="15"/>
      <c r="O2166" s="15"/>
      <c r="P2166" s="20"/>
      <c r="Q2166" s="36"/>
      <c r="R2166" s="36"/>
      <c r="S2166" s="37"/>
      <c r="T2166" s="37"/>
      <c r="U2166" s="37"/>
      <c r="V2166" s="37"/>
      <c r="W2166" s="37"/>
      <c r="X2166" s="37"/>
      <c r="Y2166" s="37"/>
      <c r="Z2166" s="37"/>
    </row>
    <row r="2167" spans="1:26" s="29" customFormat="1" x14ac:dyDescent="0.25">
      <c r="A2167" s="13"/>
      <c r="B2167" s="14"/>
      <c r="C2167" s="39"/>
      <c r="D2167" s="39"/>
      <c r="E2167" s="27"/>
      <c r="F2167" s="16"/>
      <c r="G2167" s="17"/>
      <c r="H2167" s="17"/>
      <c r="I2167" s="38" t="str">
        <f>IF($J2167&lt;&gt;"",(IF($J2167="Part RC demandée &lt;&gt; Part RC calculée",VLOOKUP($J2167,'Listes déroulantes'!$F$2:$H$26,2,FALSE)&amp;$O2167&amp;"
"&amp;$P2167&amp;VLOOKUP($J2167,'Listes déroulantes'!$F$2:$H$26,3,FALSE),IF($J2167="Montant total demandé &lt;&gt; de montant calculé",VLOOKUP($J2167,'Listes déroulantes'!$F$2:$H$26,2,FALSE)&amp;$N2167&amp;"
"&amp;$P2167&amp;"
"&amp;VLOOKUP($J2167,'Listes déroulantes'!$F$2:$H$26,3,FALSE),CONCATENATE(IF(ISNA(VLOOKUP($J2167,'Listes déroulantes'!$F$2:$I$26,2,FALSE)),"",VLOOKUP($J2167,'Listes déroulantes'!$F$2:$I$26,2,FALSE)),IF($L2167&lt;&gt;"",TEXT($L2167,CONCATENATE("jj/mm/aaaa","")),""),VLOOKUP($J2167,'Listes déroulantes'!$F$2:$I$26,3,FALSE)," ",$K2167," ",$N2167," ",$M2167,"
",$P2167,VLOOKUP($J2167,'Listes déroulantes'!$F$2:$I$26,4,FALSE))))),"")</f>
        <v/>
      </c>
      <c r="J2167" s="28"/>
      <c r="K2167" s="18"/>
      <c r="L2167" s="19"/>
      <c r="M2167" s="18"/>
      <c r="N2167" s="15"/>
      <c r="O2167" s="15"/>
      <c r="P2167" s="20"/>
      <c r="Q2167" s="36"/>
      <c r="R2167" s="36"/>
      <c r="S2167" s="37"/>
      <c r="T2167" s="37"/>
      <c r="U2167" s="37"/>
      <c r="V2167" s="37"/>
      <c r="W2167" s="37"/>
      <c r="X2167" s="37"/>
      <c r="Y2167" s="37"/>
      <c r="Z2167" s="37"/>
    </row>
    <row r="2168" spans="1:26" s="29" customFormat="1" x14ac:dyDescent="0.25">
      <c r="A2168" s="13"/>
      <c r="B2168" s="14"/>
      <c r="C2168" s="39"/>
      <c r="D2168" s="39"/>
      <c r="E2168" s="27"/>
      <c r="F2168" s="16"/>
      <c r="G2168" s="17"/>
      <c r="H2168" s="17"/>
      <c r="I2168" s="38" t="str">
        <f>IF($J2168&lt;&gt;"",(IF($J2168="Part RC demandée &lt;&gt; Part RC calculée",VLOOKUP($J2168,'Listes déroulantes'!$F$2:$H$26,2,FALSE)&amp;$O2168&amp;"
"&amp;$P2168&amp;VLOOKUP($J2168,'Listes déroulantes'!$F$2:$H$26,3,FALSE),IF($J2168="Montant total demandé &lt;&gt; de montant calculé",VLOOKUP($J2168,'Listes déroulantes'!$F$2:$H$26,2,FALSE)&amp;$N2168&amp;"
"&amp;$P2168&amp;"
"&amp;VLOOKUP($J2168,'Listes déroulantes'!$F$2:$H$26,3,FALSE),CONCATENATE(IF(ISNA(VLOOKUP($J2168,'Listes déroulantes'!$F$2:$I$26,2,FALSE)),"",VLOOKUP($J2168,'Listes déroulantes'!$F$2:$I$26,2,FALSE)),IF($L2168&lt;&gt;"",TEXT($L2168,CONCATENATE("jj/mm/aaaa","")),""),VLOOKUP($J2168,'Listes déroulantes'!$F$2:$I$26,3,FALSE)," ",$K2168," ",$N2168," ",$M2168,"
",$P2168,VLOOKUP($J2168,'Listes déroulantes'!$F$2:$I$26,4,FALSE))))),"")</f>
        <v/>
      </c>
      <c r="J2168" s="28"/>
      <c r="K2168" s="18"/>
      <c r="L2168" s="19"/>
      <c r="M2168" s="18"/>
      <c r="N2168" s="15"/>
      <c r="O2168" s="15"/>
      <c r="P2168" s="20"/>
      <c r="Q2168" s="36"/>
      <c r="R2168" s="36"/>
      <c r="S2168" s="37"/>
      <c r="T2168" s="37"/>
      <c r="U2168" s="37"/>
      <c r="V2168" s="37"/>
      <c r="W2168" s="37"/>
      <c r="X2168" s="37"/>
      <c r="Y2168" s="37"/>
      <c r="Z2168" s="37"/>
    </row>
    <row r="2169" spans="1:26" s="29" customFormat="1" x14ac:dyDescent="0.25">
      <c r="A2169" s="13"/>
      <c r="B2169" s="14"/>
      <c r="C2169" s="39"/>
      <c r="D2169" s="39"/>
      <c r="E2169" s="27"/>
      <c r="F2169" s="16"/>
      <c r="G2169" s="17"/>
      <c r="H2169" s="17"/>
      <c r="I2169" s="38" t="str">
        <f>IF($J2169&lt;&gt;"",(IF($J2169="Part RC demandée &lt;&gt; Part RC calculée",VLOOKUP($J2169,'Listes déroulantes'!$F$2:$H$26,2,FALSE)&amp;$O2169&amp;"
"&amp;$P2169&amp;VLOOKUP($J2169,'Listes déroulantes'!$F$2:$H$26,3,FALSE),IF($J2169="Montant total demandé &lt;&gt; de montant calculé",VLOOKUP($J2169,'Listes déroulantes'!$F$2:$H$26,2,FALSE)&amp;$N2169&amp;"
"&amp;$P2169&amp;"
"&amp;VLOOKUP($J2169,'Listes déroulantes'!$F$2:$H$26,3,FALSE),CONCATENATE(IF(ISNA(VLOOKUP($J2169,'Listes déroulantes'!$F$2:$I$26,2,FALSE)),"",VLOOKUP($J2169,'Listes déroulantes'!$F$2:$I$26,2,FALSE)),IF($L2169&lt;&gt;"",TEXT($L2169,CONCATENATE("jj/mm/aaaa","")),""),VLOOKUP($J2169,'Listes déroulantes'!$F$2:$I$26,3,FALSE)," ",$K2169," ",$N2169," ",$M2169,"
",$P2169,VLOOKUP($J2169,'Listes déroulantes'!$F$2:$I$26,4,FALSE))))),"")</f>
        <v/>
      </c>
      <c r="J2169" s="28"/>
      <c r="K2169" s="18"/>
      <c r="L2169" s="19"/>
      <c r="M2169" s="18"/>
      <c r="N2169" s="15"/>
      <c r="O2169" s="15"/>
      <c r="P2169" s="20"/>
      <c r="Q2169" s="36"/>
      <c r="R2169" s="36"/>
      <c r="S2169" s="37"/>
      <c r="T2169" s="37"/>
      <c r="U2169" s="37"/>
      <c r="V2169" s="37"/>
      <c r="W2169" s="37"/>
      <c r="X2169" s="37"/>
      <c r="Y2169" s="37"/>
      <c r="Z2169" s="37"/>
    </row>
    <row r="2170" spans="1:26" s="29" customFormat="1" x14ac:dyDescent="0.25">
      <c r="A2170" s="13"/>
      <c r="B2170" s="14"/>
      <c r="C2170" s="39"/>
      <c r="D2170" s="39"/>
      <c r="E2170" s="27"/>
      <c r="F2170" s="16"/>
      <c r="G2170" s="17"/>
      <c r="H2170" s="17"/>
      <c r="I2170" s="38" t="str">
        <f>IF($J2170&lt;&gt;"",(IF($J2170="Part RC demandée &lt;&gt; Part RC calculée",VLOOKUP($J2170,'Listes déroulantes'!$F$2:$H$26,2,FALSE)&amp;$O2170&amp;"
"&amp;$P2170&amp;VLOOKUP($J2170,'Listes déroulantes'!$F$2:$H$26,3,FALSE),IF($J2170="Montant total demandé &lt;&gt; de montant calculé",VLOOKUP($J2170,'Listes déroulantes'!$F$2:$H$26,2,FALSE)&amp;$N2170&amp;"
"&amp;$P2170&amp;"
"&amp;VLOOKUP($J2170,'Listes déroulantes'!$F$2:$H$26,3,FALSE),CONCATENATE(IF(ISNA(VLOOKUP($J2170,'Listes déroulantes'!$F$2:$I$26,2,FALSE)),"",VLOOKUP($J2170,'Listes déroulantes'!$F$2:$I$26,2,FALSE)),IF($L2170&lt;&gt;"",TEXT($L2170,CONCATENATE("jj/mm/aaaa","")),""),VLOOKUP($J2170,'Listes déroulantes'!$F$2:$I$26,3,FALSE)," ",$K2170," ",$N2170," ",$M2170,"
",$P2170,VLOOKUP($J2170,'Listes déroulantes'!$F$2:$I$26,4,FALSE))))),"")</f>
        <v/>
      </c>
      <c r="J2170" s="28"/>
      <c r="K2170" s="18"/>
      <c r="L2170" s="19"/>
      <c r="M2170" s="18"/>
      <c r="N2170" s="15"/>
      <c r="O2170" s="15"/>
      <c r="P2170" s="20"/>
      <c r="Q2170" s="36"/>
      <c r="R2170" s="36"/>
      <c r="S2170" s="37"/>
      <c r="T2170" s="37"/>
      <c r="U2170" s="37"/>
      <c r="V2170" s="37"/>
      <c r="W2170" s="37"/>
      <c r="X2170" s="37"/>
      <c r="Y2170" s="37"/>
      <c r="Z2170" s="37"/>
    </row>
    <row r="2171" spans="1:26" s="29" customFormat="1" x14ac:dyDescent="0.25">
      <c r="A2171" s="13"/>
      <c r="B2171" s="14"/>
      <c r="C2171" s="39"/>
      <c r="D2171" s="39"/>
      <c r="E2171" s="27"/>
      <c r="F2171" s="16"/>
      <c r="G2171" s="17"/>
      <c r="H2171" s="17"/>
      <c r="I2171" s="38" t="str">
        <f>IF($J2171&lt;&gt;"",(IF($J2171="Part RC demandée &lt;&gt; Part RC calculée",VLOOKUP($J2171,'Listes déroulantes'!$F$2:$H$26,2,FALSE)&amp;$O2171&amp;"
"&amp;$P2171&amp;VLOOKUP($J2171,'Listes déroulantes'!$F$2:$H$26,3,FALSE),IF($J2171="Montant total demandé &lt;&gt; de montant calculé",VLOOKUP($J2171,'Listes déroulantes'!$F$2:$H$26,2,FALSE)&amp;$N2171&amp;"
"&amp;$P2171&amp;"
"&amp;VLOOKUP($J2171,'Listes déroulantes'!$F$2:$H$26,3,FALSE),CONCATENATE(IF(ISNA(VLOOKUP($J2171,'Listes déroulantes'!$F$2:$I$26,2,FALSE)),"",VLOOKUP($J2171,'Listes déroulantes'!$F$2:$I$26,2,FALSE)),IF($L2171&lt;&gt;"",TEXT($L2171,CONCATENATE("jj/mm/aaaa","")),""),VLOOKUP($J2171,'Listes déroulantes'!$F$2:$I$26,3,FALSE)," ",$K2171," ",$N2171," ",$M2171,"
",$P2171,VLOOKUP($J2171,'Listes déroulantes'!$F$2:$I$26,4,FALSE))))),"")</f>
        <v/>
      </c>
      <c r="J2171" s="28"/>
      <c r="K2171" s="18"/>
      <c r="L2171" s="19"/>
      <c r="M2171" s="18"/>
      <c r="N2171" s="15"/>
      <c r="O2171" s="15"/>
      <c r="P2171" s="20"/>
      <c r="Q2171" s="36"/>
      <c r="R2171" s="36"/>
      <c r="S2171" s="37"/>
      <c r="T2171" s="37"/>
      <c r="U2171" s="37"/>
      <c r="V2171" s="37"/>
      <c r="W2171" s="37"/>
      <c r="X2171" s="37"/>
      <c r="Y2171" s="37"/>
      <c r="Z2171" s="37"/>
    </row>
    <row r="2172" spans="1:26" s="29" customFormat="1" x14ac:dyDescent="0.25">
      <c r="A2172" s="13"/>
      <c r="B2172" s="14"/>
      <c r="C2172" s="39"/>
      <c r="D2172" s="39"/>
      <c r="E2172" s="27"/>
      <c r="F2172" s="16"/>
      <c r="G2172" s="17"/>
      <c r="H2172" s="17"/>
      <c r="I2172" s="38" t="str">
        <f>IF($J2172&lt;&gt;"",(IF($J2172="Part RC demandée &lt;&gt; Part RC calculée",VLOOKUP($J2172,'Listes déroulantes'!$F$2:$H$26,2,FALSE)&amp;$O2172&amp;"
"&amp;$P2172&amp;VLOOKUP($J2172,'Listes déroulantes'!$F$2:$H$26,3,FALSE),IF($J2172="Montant total demandé &lt;&gt; de montant calculé",VLOOKUP($J2172,'Listes déroulantes'!$F$2:$H$26,2,FALSE)&amp;$N2172&amp;"
"&amp;$P2172&amp;"
"&amp;VLOOKUP($J2172,'Listes déroulantes'!$F$2:$H$26,3,FALSE),CONCATENATE(IF(ISNA(VLOOKUP($J2172,'Listes déroulantes'!$F$2:$I$26,2,FALSE)),"",VLOOKUP($J2172,'Listes déroulantes'!$F$2:$I$26,2,FALSE)),IF($L2172&lt;&gt;"",TEXT($L2172,CONCATENATE("jj/mm/aaaa","")),""),VLOOKUP($J2172,'Listes déroulantes'!$F$2:$I$26,3,FALSE)," ",$K2172," ",$N2172," ",$M2172,"
",$P2172,VLOOKUP($J2172,'Listes déroulantes'!$F$2:$I$26,4,FALSE))))),"")</f>
        <v/>
      </c>
      <c r="J2172" s="28"/>
      <c r="K2172" s="18"/>
      <c r="L2172" s="19"/>
      <c r="M2172" s="18"/>
      <c r="N2172" s="15"/>
      <c r="O2172" s="15"/>
      <c r="P2172" s="20"/>
      <c r="Q2172" s="36"/>
      <c r="R2172" s="36"/>
      <c r="S2172" s="37"/>
      <c r="T2172" s="37"/>
      <c r="U2172" s="37"/>
      <c r="V2172" s="37"/>
      <c r="W2172" s="37"/>
      <c r="X2172" s="37"/>
      <c r="Y2172" s="37"/>
      <c r="Z2172" s="37"/>
    </row>
    <row r="2173" spans="1:26" s="29" customFormat="1" x14ac:dyDescent="0.25">
      <c r="A2173" s="13"/>
      <c r="B2173" s="14"/>
      <c r="C2173" s="39"/>
      <c r="D2173" s="39"/>
      <c r="E2173" s="27"/>
      <c r="F2173" s="16"/>
      <c r="G2173" s="17"/>
      <c r="H2173" s="17"/>
      <c r="I2173" s="38" t="str">
        <f>IF($J2173&lt;&gt;"",(IF($J2173="Part RC demandée &lt;&gt; Part RC calculée",VLOOKUP($J2173,'Listes déroulantes'!$F$2:$H$26,2,FALSE)&amp;$O2173&amp;"
"&amp;$P2173&amp;VLOOKUP($J2173,'Listes déroulantes'!$F$2:$H$26,3,FALSE),IF($J2173="Montant total demandé &lt;&gt; de montant calculé",VLOOKUP($J2173,'Listes déroulantes'!$F$2:$H$26,2,FALSE)&amp;$N2173&amp;"
"&amp;$P2173&amp;"
"&amp;VLOOKUP($J2173,'Listes déroulantes'!$F$2:$H$26,3,FALSE),CONCATENATE(IF(ISNA(VLOOKUP($J2173,'Listes déroulantes'!$F$2:$I$26,2,FALSE)),"",VLOOKUP($J2173,'Listes déroulantes'!$F$2:$I$26,2,FALSE)),IF($L2173&lt;&gt;"",TEXT($L2173,CONCATENATE("jj/mm/aaaa","")),""),VLOOKUP($J2173,'Listes déroulantes'!$F$2:$I$26,3,FALSE)," ",$K2173," ",$N2173," ",$M2173,"
",$P2173,VLOOKUP($J2173,'Listes déroulantes'!$F$2:$I$26,4,FALSE))))),"")</f>
        <v/>
      </c>
      <c r="J2173" s="28"/>
      <c r="K2173" s="18"/>
      <c r="L2173" s="19"/>
      <c r="M2173" s="18"/>
      <c r="N2173" s="15"/>
      <c r="O2173" s="15"/>
      <c r="P2173" s="20"/>
      <c r="Q2173" s="36"/>
      <c r="R2173" s="36"/>
      <c r="S2173" s="37"/>
      <c r="T2173" s="37"/>
      <c r="U2173" s="37"/>
      <c r="V2173" s="37"/>
      <c r="W2173" s="37"/>
      <c r="X2173" s="37"/>
      <c r="Y2173" s="37"/>
      <c r="Z2173" s="37"/>
    </row>
    <row r="2174" spans="1:26" s="29" customFormat="1" x14ac:dyDescent="0.25">
      <c r="A2174" s="13"/>
      <c r="B2174" s="14"/>
      <c r="C2174" s="39"/>
      <c r="D2174" s="39"/>
      <c r="E2174" s="27"/>
      <c r="F2174" s="16"/>
      <c r="G2174" s="17"/>
      <c r="H2174" s="17"/>
      <c r="I2174" s="38" t="str">
        <f>IF($J2174&lt;&gt;"",(IF($J2174="Part RC demandée &lt;&gt; Part RC calculée",VLOOKUP($J2174,'Listes déroulantes'!$F$2:$H$26,2,FALSE)&amp;$O2174&amp;"
"&amp;$P2174&amp;VLOOKUP($J2174,'Listes déroulantes'!$F$2:$H$26,3,FALSE),IF($J2174="Montant total demandé &lt;&gt; de montant calculé",VLOOKUP($J2174,'Listes déroulantes'!$F$2:$H$26,2,FALSE)&amp;$N2174&amp;"
"&amp;$P2174&amp;"
"&amp;VLOOKUP($J2174,'Listes déroulantes'!$F$2:$H$26,3,FALSE),CONCATENATE(IF(ISNA(VLOOKUP($J2174,'Listes déroulantes'!$F$2:$I$26,2,FALSE)),"",VLOOKUP($J2174,'Listes déroulantes'!$F$2:$I$26,2,FALSE)),IF($L2174&lt;&gt;"",TEXT($L2174,CONCATENATE("jj/mm/aaaa","")),""),VLOOKUP($J2174,'Listes déroulantes'!$F$2:$I$26,3,FALSE)," ",$K2174," ",$N2174," ",$M2174,"
",$P2174,VLOOKUP($J2174,'Listes déroulantes'!$F$2:$I$26,4,FALSE))))),"")</f>
        <v/>
      </c>
      <c r="J2174" s="28"/>
      <c r="K2174" s="18"/>
      <c r="L2174" s="19"/>
      <c r="M2174" s="18"/>
      <c r="N2174" s="15"/>
      <c r="O2174" s="15"/>
      <c r="P2174" s="20"/>
      <c r="Q2174" s="36"/>
      <c r="R2174" s="36"/>
      <c r="S2174" s="37"/>
      <c r="T2174" s="37"/>
      <c r="U2174" s="37"/>
      <c r="V2174" s="37"/>
      <c r="W2174" s="37"/>
      <c r="X2174" s="37"/>
      <c r="Y2174" s="37"/>
      <c r="Z2174" s="37"/>
    </row>
    <row r="2175" spans="1:26" s="29" customFormat="1" x14ac:dyDescent="0.25">
      <c r="A2175" s="13"/>
      <c r="B2175" s="14"/>
      <c r="C2175" s="39"/>
      <c r="D2175" s="39"/>
      <c r="E2175" s="27"/>
      <c r="F2175" s="16"/>
      <c r="G2175" s="17"/>
      <c r="H2175" s="17"/>
      <c r="I2175" s="38" t="str">
        <f>IF($J2175&lt;&gt;"",(IF($J2175="Part RC demandée &lt;&gt; Part RC calculée",VLOOKUP($J2175,'Listes déroulantes'!$F$2:$H$26,2,FALSE)&amp;$O2175&amp;"
"&amp;$P2175&amp;VLOOKUP($J2175,'Listes déroulantes'!$F$2:$H$26,3,FALSE),IF($J2175="Montant total demandé &lt;&gt; de montant calculé",VLOOKUP($J2175,'Listes déroulantes'!$F$2:$H$26,2,FALSE)&amp;$N2175&amp;"
"&amp;$P2175&amp;"
"&amp;VLOOKUP($J2175,'Listes déroulantes'!$F$2:$H$26,3,FALSE),CONCATENATE(IF(ISNA(VLOOKUP($J2175,'Listes déroulantes'!$F$2:$I$26,2,FALSE)),"",VLOOKUP($J2175,'Listes déroulantes'!$F$2:$I$26,2,FALSE)),IF($L2175&lt;&gt;"",TEXT($L2175,CONCATENATE("jj/mm/aaaa","")),""),VLOOKUP($J2175,'Listes déroulantes'!$F$2:$I$26,3,FALSE)," ",$K2175," ",$N2175," ",$M2175,"
",$P2175,VLOOKUP($J2175,'Listes déroulantes'!$F$2:$I$26,4,FALSE))))),"")</f>
        <v/>
      </c>
      <c r="J2175" s="28"/>
      <c r="K2175" s="18"/>
      <c r="L2175" s="19"/>
      <c r="M2175" s="18"/>
      <c r="N2175" s="15"/>
      <c r="O2175" s="15"/>
      <c r="P2175" s="20"/>
      <c r="Q2175" s="36"/>
      <c r="R2175" s="36"/>
      <c r="S2175" s="37"/>
      <c r="T2175" s="37"/>
      <c r="U2175" s="37"/>
      <c r="V2175" s="37"/>
      <c r="W2175" s="37"/>
      <c r="X2175" s="37"/>
      <c r="Y2175" s="37"/>
      <c r="Z2175" s="37"/>
    </row>
    <row r="2176" spans="1:26" s="29" customFormat="1" x14ac:dyDescent="0.25">
      <c r="A2176" s="13"/>
      <c r="B2176" s="14"/>
      <c r="C2176" s="39"/>
      <c r="D2176" s="39"/>
      <c r="E2176" s="27"/>
      <c r="F2176" s="16"/>
      <c r="G2176" s="17"/>
      <c r="H2176" s="17"/>
      <c r="I2176" s="38" t="str">
        <f>IF($J2176&lt;&gt;"",(IF($J2176="Part RC demandée &lt;&gt; Part RC calculée",VLOOKUP($J2176,'Listes déroulantes'!$F$2:$H$26,2,FALSE)&amp;$O2176&amp;"
"&amp;$P2176&amp;VLOOKUP($J2176,'Listes déroulantes'!$F$2:$H$26,3,FALSE),IF($J2176="Montant total demandé &lt;&gt; de montant calculé",VLOOKUP($J2176,'Listes déroulantes'!$F$2:$H$26,2,FALSE)&amp;$N2176&amp;"
"&amp;$P2176&amp;"
"&amp;VLOOKUP($J2176,'Listes déroulantes'!$F$2:$H$26,3,FALSE),CONCATENATE(IF(ISNA(VLOOKUP($J2176,'Listes déroulantes'!$F$2:$I$26,2,FALSE)),"",VLOOKUP($J2176,'Listes déroulantes'!$F$2:$I$26,2,FALSE)),IF($L2176&lt;&gt;"",TEXT($L2176,CONCATENATE("jj/mm/aaaa","")),""),VLOOKUP($J2176,'Listes déroulantes'!$F$2:$I$26,3,FALSE)," ",$K2176," ",$N2176," ",$M2176,"
",$P2176,VLOOKUP($J2176,'Listes déroulantes'!$F$2:$I$26,4,FALSE))))),"")</f>
        <v/>
      </c>
      <c r="J2176" s="28"/>
      <c r="K2176" s="18"/>
      <c r="L2176" s="19"/>
      <c r="M2176" s="18"/>
      <c r="N2176" s="15"/>
      <c r="O2176" s="15"/>
      <c r="P2176" s="20"/>
      <c r="Q2176" s="36"/>
      <c r="R2176" s="36"/>
      <c r="S2176" s="37"/>
      <c r="T2176" s="37"/>
      <c r="U2176" s="37"/>
      <c r="V2176" s="37"/>
      <c r="W2176" s="37"/>
      <c r="X2176" s="37"/>
      <c r="Y2176" s="37"/>
      <c r="Z2176" s="37"/>
    </row>
    <row r="2177" spans="1:26" s="29" customFormat="1" x14ac:dyDescent="0.25">
      <c r="A2177" s="13"/>
      <c r="B2177" s="14"/>
      <c r="C2177" s="39"/>
      <c r="D2177" s="39"/>
      <c r="E2177" s="27"/>
      <c r="F2177" s="16"/>
      <c r="G2177" s="17"/>
      <c r="H2177" s="17"/>
      <c r="I2177" s="38" t="str">
        <f>IF($J2177&lt;&gt;"",(IF($J2177="Part RC demandée &lt;&gt; Part RC calculée",VLOOKUP($J2177,'Listes déroulantes'!$F$2:$H$26,2,FALSE)&amp;$O2177&amp;"
"&amp;$P2177&amp;VLOOKUP($J2177,'Listes déroulantes'!$F$2:$H$26,3,FALSE),IF($J2177="Montant total demandé &lt;&gt; de montant calculé",VLOOKUP($J2177,'Listes déroulantes'!$F$2:$H$26,2,FALSE)&amp;$N2177&amp;"
"&amp;$P2177&amp;"
"&amp;VLOOKUP($J2177,'Listes déroulantes'!$F$2:$H$26,3,FALSE),CONCATENATE(IF(ISNA(VLOOKUP($J2177,'Listes déroulantes'!$F$2:$I$26,2,FALSE)),"",VLOOKUP($J2177,'Listes déroulantes'!$F$2:$I$26,2,FALSE)),IF($L2177&lt;&gt;"",TEXT($L2177,CONCATENATE("jj/mm/aaaa","")),""),VLOOKUP($J2177,'Listes déroulantes'!$F$2:$I$26,3,FALSE)," ",$K2177," ",$N2177," ",$M2177,"
",$P2177,VLOOKUP($J2177,'Listes déroulantes'!$F$2:$I$26,4,FALSE))))),"")</f>
        <v/>
      </c>
      <c r="J2177" s="28"/>
      <c r="K2177" s="18"/>
      <c r="L2177" s="19"/>
      <c r="M2177" s="18"/>
      <c r="N2177" s="15"/>
      <c r="O2177" s="15"/>
      <c r="P2177" s="20"/>
      <c r="Q2177" s="36"/>
      <c r="R2177" s="36"/>
      <c r="S2177" s="37"/>
      <c r="T2177" s="37"/>
      <c r="U2177" s="37"/>
      <c r="V2177" s="37"/>
      <c r="W2177" s="37"/>
      <c r="X2177" s="37"/>
      <c r="Y2177" s="37"/>
      <c r="Z2177" s="37"/>
    </row>
    <row r="2178" spans="1:26" s="29" customFormat="1" x14ac:dyDescent="0.25">
      <c r="A2178" s="13"/>
      <c r="B2178" s="14"/>
      <c r="C2178" s="39"/>
      <c r="D2178" s="39"/>
      <c r="E2178" s="27"/>
      <c r="F2178" s="16"/>
      <c r="G2178" s="17"/>
      <c r="H2178" s="17"/>
      <c r="I2178" s="38" t="str">
        <f>IF($J2178&lt;&gt;"",(IF($J2178="Part RC demandée &lt;&gt; Part RC calculée",VLOOKUP($J2178,'Listes déroulantes'!$F$2:$H$26,2,FALSE)&amp;$O2178&amp;"
"&amp;$P2178&amp;VLOOKUP($J2178,'Listes déroulantes'!$F$2:$H$26,3,FALSE),IF($J2178="Montant total demandé &lt;&gt; de montant calculé",VLOOKUP($J2178,'Listes déroulantes'!$F$2:$H$26,2,FALSE)&amp;$N2178&amp;"
"&amp;$P2178&amp;"
"&amp;VLOOKUP($J2178,'Listes déroulantes'!$F$2:$H$26,3,FALSE),CONCATENATE(IF(ISNA(VLOOKUP($J2178,'Listes déroulantes'!$F$2:$I$26,2,FALSE)),"",VLOOKUP($J2178,'Listes déroulantes'!$F$2:$I$26,2,FALSE)),IF($L2178&lt;&gt;"",TEXT($L2178,CONCATENATE("jj/mm/aaaa","")),""),VLOOKUP($J2178,'Listes déroulantes'!$F$2:$I$26,3,FALSE)," ",$K2178," ",$N2178," ",$M2178,"
",$P2178,VLOOKUP($J2178,'Listes déroulantes'!$F$2:$I$26,4,FALSE))))),"")</f>
        <v/>
      </c>
      <c r="J2178" s="28"/>
      <c r="K2178" s="18"/>
      <c r="L2178" s="19"/>
      <c r="M2178" s="18"/>
      <c r="N2178" s="15"/>
      <c r="O2178" s="15"/>
      <c r="P2178" s="20"/>
      <c r="Q2178" s="36"/>
      <c r="R2178" s="36"/>
      <c r="S2178" s="37"/>
      <c r="T2178" s="37"/>
      <c r="U2178" s="37"/>
      <c r="V2178" s="37"/>
      <c r="W2178" s="37"/>
      <c r="X2178" s="37"/>
      <c r="Y2178" s="37"/>
      <c r="Z2178" s="37"/>
    </row>
    <row r="2179" spans="1:26" s="29" customFormat="1" x14ac:dyDescent="0.25">
      <c r="A2179" s="13"/>
      <c r="B2179" s="14"/>
      <c r="C2179" s="39"/>
      <c r="D2179" s="39"/>
      <c r="E2179" s="27"/>
      <c r="F2179" s="16"/>
      <c r="G2179" s="17"/>
      <c r="H2179" s="17"/>
      <c r="I2179" s="38" t="str">
        <f>IF($J2179&lt;&gt;"",(IF($J2179="Part RC demandée &lt;&gt; Part RC calculée",VLOOKUP($J2179,'Listes déroulantes'!$F$2:$H$26,2,FALSE)&amp;$O2179&amp;"
"&amp;$P2179&amp;VLOOKUP($J2179,'Listes déroulantes'!$F$2:$H$26,3,FALSE),IF($J2179="Montant total demandé &lt;&gt; de montant calculé",VLOOKUP($J2179,'Listes déroulantes'!$F$2:$H$26,2,FALSE)&amp;$N2179&amp;"
"&amp;$P2179&amp;"
"&amp;VLOOKUP($J2179,'Listes déroulantes'!$F$2:$H$26,3,FALSE),CONCATENATE(IF(ISNA(VLOOKUP($J2179,'Listes déroulantes'!$F$2:$I$26,2,FALSE)),"",VLOOKUP($J2179,'Listes déroulantes'!$F$2:$I$26,2,FALSE)),IF($L2179&lt;&gt;"",TEXT($L2179,CONCATENATE("jj/mm/aaaa","")),""),VLOOKUP($J2179,'Listes déroulantes'!$F$2:$I$26,3,FALSE)," ",$K2179," ",$N2179," ",$M2179,"
",$P2179,VLOOKUP($J2179,'Listes déroulantes'!$F$2:$I$26,4,FALSE))))),"")</f>
        <v/>
      </c>
      <c r="J2179" s="28"/>
      <c r="K2179" s="18"/>
      <c r="L2179" s="19"/>
      <c r="M2179" s="18"/>
      <c r="N2179" s="15"/>
      <c r="O2179" s="15"/>
      <c r="P2179" s="20"/>
      <c r="Q2179" s="36"/>
      <c r="R2179" s="36"/>
      <c r="S2179" s="37"/>
      <c r="T2179" s="37"/>
      <c r="U2179" s="37"/>
      <c r="V2179" s="37"/>
      <c r="W2179" s="37"/>
      <c r="X2179" s="37"/>
      <c r="Y2179" s="37"/>
      <c r="Z2179" s="37"/>
    </row>
    <row r="2180" spans="1:26" s="29" customFormat="1" x14ac:dyDescent="0.25">
      <c r="A2180" s="13"/>
      <c r="B2180" s="14"/>
      <c r="C2180" s="39"/>
      <c r="D2180" s="39"/>
      <c r="E2180" s="27"/>
      <c r="F2180" s="16"/>
      <c r="G2180" s="17"/>
      <c r="H2180" s="17"/>
      <c r="I2180" s="38" t="str">
        <f>IF($J2180&lt;&gt;"",(IF($J2180="Part RC demandée &lt;&gt; Part RC calculée",VLOOKUP($J2180,'Listes déroulantes'!$F$2:$H$26,2,FALSE)&amp;$O2180&amp;"
"&amp;$P2180&amp;VLOOKUP($J2180,'Listes déroulantes'!$F$2:$H$26,3,FALSE),IF($J2180="Montant total demandé &lt;&gt; de montant calculé",VLOOKUP($J2180,'Listes déroulantes'!$F$2:$H$26,2,FALSE)&amp;$N2180&amp;"
"&amp;$P2180&amp;"
"&amp;VLOOKUP($J2180,'Listes déroulantes'!$F$2:$H$26,3,FALSE),CONCATENATE(IF(ISNA(VLOOKUP($J2180,'Listes déroulantes'!$F$2:$I$26,2,FALSE)),"",VLOOKUP($J2180,'Listes déroulantes'!$F$2:$I$26,2,FALSE)),IF($L2180&lt;&gt;"",TEXT($L2180,CONCATENATE("jj/mm/aaaa","")),""),VLOOKUP($J2180,'Listes déroulantes'!$F$2:$I$26,3,FALSE)," ",$K2180," ",$N2180," ",$M2180,"
",$P2180,VLOOKUP($J2180,'Listes déroulantes'!$F$2:$I$26,4,FALSE))))),"")</f>
        <v/>
      </c>
      <c r="J2180" s="28"/>
      <c r="K2180" s="18"/>
      <c r="L2180" s="19"/>
      <c r="M2180" s="18"/>
      <c r="N2180" s="15"/>
      <c r="O2180" s="15"/>
      <c r="P2180" s="20"/>
      <c r="Q2180" s="36"/>
      <c r="R2180" s="36"/>
      <c r="S2180" s="37"/>
      <c r="T2180" s="37"/>
      <c r="U2180" s="37"/>
      <c r="V2180" s="37"/>
      <c r="W2180" s="37"/>
      <c r="X2180" s="37"/>
      <c r="Y2180" s="37"/>
      <c r="Z2180" s="37"/>
    </row>
    <row r="2181" spans="1:26" s="29" customFormat="1" x14ac:dyDescent="0.25">
      <c r="A2181" s="13"/>
      <c r="B2181" s="14"/>
      <c r="C2181" s="39"/>
      <c r="D2181" s="39"/>
      <c r="E2181" s="27"/>
      <c r="F2181" s="16"/>
      <c r="G2181" s="17"/>
      <c r="H2181" s="17"/>
      <c r="I2181" s="38" t="str">
        <f>IF($J2181&lt;&gt;"",(IF($J2181="Part RC demandée &lt;&gt; Part RC calculée",VLOOKUP($J2181,'Listes déroulantes'!$F$2:$H$26,2,FALSE)&amp;$O2181&amp;"
"&amp;$P2181&amp;VLOOKUP($J2181,'Listes déroulantes'!$F$2:$H$26,3,FALSE),IF($J2181="Montant total demandé &lt;&gt; de montant calculé",VLOOKUP($J2181,'Listes déroulantes'!$F$2:$H$26,2,FALSE)&amp;$N2181&amp;"
"&amp;$P2181&amp;"
"&amp;VLOOKUP($J2181,'Listes déroulantes'!$F$2:$H$26,3,FALSE),CONCATENATE(IF(ISNA(VLOOKUP($J2181,'Listes déroulantes'!$F$2:$I$26,2,FALSE)),"",VLOOKUP($J2181,'Listes déroulantes'!$F$2:$I$26,2,FALSE)),IF($L2181&lt;&gt;"",TEXT($L2181,CONCATENATE("jj/mm/aaaa","")),""),VLOOKUP($J2181,'Listes déroulantes'!$F$2:$I$26,3,FALSE)," ",$K2181," ",$N2181," ",$M2181,"
",$P2181,VLOOKUP($J2181,'Listes déroulantes'!$F$2:$I$26,4,FALSE))))),"")</f>
        <v/>
      </c>
      <c r="J2181" s="28"/>
      <c r="K2181" s="18"/>
      <c r="L2181" s="19"/>
      <c r="M2181" s="18"/>
      <c r="N2181" s="15"/>
      <c r="O2181" s="15"/>
      <c r="P2181" s="20"/>
      <c r="Q2181" s="36"/>
      <c r="R2181" s="36"/>
      <c r="S2181" s="37"/>
      <c r="T2181" s="37"/>
      <c r="U2181" s="37"/>
      <c r="V2181" s="37"/>
      <c r="W2181" s="37"/>
      <c r="X2181" s="37"/>
      <c r="Y2181" s="37"/>
      <c r="Z2181" s="37"/>
    </row>
    <row r="2182" spans="1:26" s="29" customFormat="1" x14ac:dyDescent="0.25">
      <c r="A2182" s="13"/>
      <c r="B2182" s="14"/>
      <c r="C2182" s="39"/>
      <c r="D2182" s="39"/>
      <c r="E2182" s="27"/>
      <c r="F2182" s="16"/>
      <c r="G2182" s="17"/>
      <c r="H2182" s="17"/>
      <c r="I2182" s="38" t="str">
        <f>IF($J2182&lt;&gt;"",(IF($J2182="Part RC demandée &lt;&gt; Part RC calculée",VLOOKUP($J2182,'Listes déroulantes'!$F$2:$H$26,2,FALSE)&amp;$O2182&amp;"
"&amp;$P2182&amp;VLOOKUP($J2182,'Listes déroulantes'!$F$2:$H$26,3,FALSE),IF($J2182="Montant total demandé &lt;&gt; de montant calculé",VLOOKUP($J2182,'Listes déroulantes'!$F$2:$H$26,2,FALSE)&amp;$N2182&amp;"
"&amp;$P2182&amp;"
"&amp;VLOOKUP($J2182,'Listes déroulantes'!$F$2:$H$26,3,FALSE),CONCATENATE(IF(ISNA(VLOOKUP($J2182,'Listes déroulantes'!$F$2:$I$26,2,FALSE)),"",VLOOKUP($J2182,'Listes déroulantes'!$F$2:$I$26,2,FALSE)),IF($L2182&lt;&gt;"",TEXT($L2182,CONCATENATE("jj/mm/aaaa","")),""),VLOOKUP($J2182,'Listes déroulantes'!$F$2:$I$26,3,FALSE)," ",$K2182," ",$N2182," ",$M2182,"
",$P2182,VLOOKUP($J2182,'Listes déroulantes'!$F$2:$I$26,4,FALSE))))),"")</f>
        <v/>
      </c>
      <c r="J2182" s="28"/>
      <c r="K2182" s="18"/>
      <c r="L2182" s="19"/>
      <c r="M2182" s="18"/>
      <c r="N2182" s="15"/>
      <c r="O2182" s="15"/>
      <c r="P2182" s="20"/>
      <c r="Q2182" s="36"/>
      <c r="R2182" s="36"/>
      <c r="S2182" s="37"/>
      <c r="T2182" s="37"/>
      <c r="U2182" s="37"/>
      <c r="V2182" s="37"/>
      <c r="W2182" s="37"/>
      <c r="X2182" s="37"/>
      <c r="Y2182" s="37"/>
      <c r="Z2182" s="37"/>
    </row>
    <row r="2183" spans="1:26" s="29" customFormat="1" x14ac:dyDescent="0.25">
      <c r="A2183" s="13"/>
      <c r="B2183" s="14"/>
      <c r="C2183" s="39"/>
      <c r="D2183" s="39"/>
      <c r="E2183" s="27"/>
      <c r="F2183" s="16"/>
      <c r="G2183" s="17"/>
      <c r="H2183" s="17"/>
      <c r="I2183" s="38" t="str">
        <f>IF($J2183&lt;&gt;"",(IF($J2183="Part RC demandée &lt;&gt; Part RC calculée",VLOOKUP($J2183,'Listes déroulantes'!$F$2:$H$26,2,FALSE)&amp;$O2183&amp;"
"&amp;$P2183&amp;VLOOKUP($J2183,'Listes déroulantes'!$F$2:$H$26,3,FALSE),IF($J2183="Montant total demandé &lt;&gt; de montant calculé",VLOOKUP($J2183,'Listes déroulantes'!$F$2:$H$26,2,FALSE)&amp;$N2183&amp;"
"&amp;$P2183&amp;"
"&amp;VLOOKUP($J2183,'Listes déroulantes'!$F$2:$H$26,3,FALSE),CONCATENATE(IF(ISNA(VLOOKUP($J2183,'Listes déroulantes'!$F$2:$I$26,2,FALSE)),"",VLOOKUP($J2183,'Listes déroulantes'!$F$2:$I$26,2,FALSE)),IF($L2183&lt;&gt;"",TEXT($L2183,CONCATENATE("jj/mm/aaaa","")),""),VLOOKUP($J2183,'Listes déroulantes'!$F$2:$I$26,3,FALSE)," ",$K2183," ",$N2183," ",$M2183,"
",$P2183,VLOOKUP($J2183,'Listes déroulantes'!$F$2:$I$26,4,FALSE))))),"")</f>
        <v/>
      </c>
      <c r="J2183" s="28"/>
      <c r="K2183" s="18"/>
      <c r="L2183" s="19"/>
      <c r="M2183" s="18"/>
      <c r="N2183" s="15"/>
      <c r="O2183" s="15"/>
      <c r="P2183" s="20"/>
      <c r="Q2183" s="36"/>
      <c r="R2183" s="36"/>
      <c r="S2183" s="37"/>
      <c r="T2183" s="37"/>
      <c r="U2183" s="37"/>
      <c r="V2183" s="37"/>
      <c r="W2183" s="37"/>
      <c r="X2183" s="37"/>
      <c r="Y2183" s="37"/>
      <c r="Z2183" s="37"/>
    </row>
    <row r="2184" spans="1:26" s="29" customFormat="1" x14ac:dyDescent="0.25">
      <c r="A2184" s="13"/>
      <c r="B2184" s="14"/>
      <c r="C2184" s="39"/>
      <c r="D2184" s="39"/>
      <c r="E2184" s="27"/>
      <c r="F2184" s="16"/>
      <c r="G2184" s="17"/>
      <c r="H2184" s="17"/>
      <c r="I2184" s="38" t="str">
        <f>IF($J2184&lt;&gt;"",(IF($J2184="Part RC demandée &lt;&gt; Part RC calculée",VLOOKUP($J2184,'Listes déroulantes'!$F$2:$H$26,2,FALSE)&amp;$O2184&amp;"
"&amp;$P2184&amp;VLOOKUP($J2184,'Listes déroulantes'!$F$2:$H$26,3,FALSE),IF($J2184="Montant total demandé &lt;&gt; de montant calculé",VLOOKUP($J2184,'Listes déroulantes'!$F$2:$H$26,2,FALSE)&amp;$N2184&amp;"
"&amp;$P2184&amp;"
"&amp;VLOOKUP($J2184,'Listes déroulantes'!$F$2:$H$26,3,FALSE),CONCATENATE(IF(ISNA(VLOOKUP($J2184,'Listes déroulantes'!$F$2:$I$26,2,FALSE)),"",VLOOKUP($J2184,'Listes déroulantes'!$F$2:$I$26,2,FALSE)),IF($L2184&lt;&gt;"",TEXT($L2184,CONCATENATE("jj/mm/aaaa","")),""),VLOOKUP($J2184,'Listes déroulantes'!$F$2:$I$26,3,FALSE)," ",$K2184," ",$N2184," ",$M2184,"
",$P2184,VLOOKUP($J2184,'Listes déroulantes'!$F$2:$I$26,4,FALSE))))),"")</f>
        <v/>
      </c>
      <c r="J2184" s="28"/>
      <c r="K2184" s="18"/>
      <c r="L2184" s="19"/>
      <c r="M2184" s="18"/>
      <c r="N2184" s="15"/>
      <c r="O2184" s="15"/>
      <c r="P2184" s="20"/>
      <c r="Q2184" s="36"/>
      <c r="R2184" s="36"/>
      <c r="S2184" s="37"/>
      <c r="T2184" s="37"/>
      <c r="U2184" s="37"/>
      <c r="V2184" s="37"/>
      <c r="W2184" s="37"/>
      <c r="X2184" s="37"/>
      <c r="Y2184" s="37"/>
      <c r="Z2184" s="37"/>
    </row>
    <row r="2185" spans="1:26" s="29" customFormat="1" x14ac:dyDescent="0.25">
      <c r="A2185" s="13"/>
      <c r="B2185" s="14"/>
      <c r="C2185" s="39"/>
      <c r="D2185" s="39"/>
      <c r="E2185" s="27"/>
      <c r="F2185" s="16"/>
      <c r="G2185" s="17"/>
      <c r="H2185" s="17"/>
      <c r="I2185" s="38" t="str">
        <f>IF($J2185&lt;&gt;"",(IF($J2185="Part RC demandée &lt;&gt; Part RC calculée",VLOOKUP($J2185,'Listes déroulantes'!$F$2:$H$26,2,FALSE)&amp;$O2185&amp;"
"&amp;$P2185&amp;VLOOKUP($J2185,'Listes déroulantes'!$F$2:$H$26,3,FALSE),IF($J2185="Montant total demandé &lt;&gt; de montant calculé",VLOOKUP($J2185,'Listes déroulantes'!$F$2:$H$26,2,FALSE)&amp;$N2185&amp;"
"&amp;$P2185&amp;"
"&amp;VLOOKUP($J2185,'Listes déroulantes'!$F$2:$H$26,3,FALSE),CONCATENATE(IF(ISNA(VLOOKUP($J2185,'Listes déroulantes'!$F$2:$I$26,2,FALSE)),"",VLOOKUP($J2185,'Listes déroulantes'!$F$2:$I$26,2,FALSE)),IF($L2185&lt;&gt;"",TEXT($L2185,CONCATENATE("jj/mm/aaaa","")),""),VLOOKUP($J2185,'Listes déroulantes'!$F$2:$I$26,3,FALSE)," ",$K2185," ",$N2185," ",$M2185,"
",$P2185,VLOOKUP($J2185,'Listes déroulantes'!$F$2:$I$26,4,FALSE))))),"")</f>
        <v/>
      </c>
      <c r="J2185" s="28"/>
      <c r="K2185" s="18"/>
      <c r="L2185" s="19"/>
      <c r="M2185" s="18"/>
      <c r="N2185" s="15"/>
      <c r="O2185" s="15"/>
      <c r="P2185" s="20"/>
      <c r="Q2185" s="36"/>
      <c r="R2185" s="36"/>
      <c r="S2185" s="37"/>
      <c r="T2185" s="37"/>
      <c r="U2185" s="37"/>
      <c r="V2185" s="37"/>
      <c r="W2185" s="37"/>
      <c r="X2185" s="37"/>
      <c r="Y2185" s="37"/>
      <c r="Z2185" s="37"/>
    </row>
    <row r="2186" spans="1:26" s="29" customFormat="1" x14ac:dyDescent="0.25">
      <c r="A2186" s="13"/>
      <c r="B2186" s="14"/>
      <c r="C2186" s="39"/>
      <c r="D2186" s="39"/>
      <c r="E2186" s="27"/>
      <c r="F2186" s="16"/>
      <c r="G2186" s="17"/>
      <c r="H2186" s="17"/>
      <c r="I2186" s="38" t="str">
        <f>IF($J2186&lt;&gt;"",(IF($J2186="Part RC demandée &lt;&gt; Part RC calculée",VLOOKUP($J2186,'Listes déroulantes'!$F$2:$H$26,2,FALSE)&amp;$O2186&amp;"
"&amp;$P2186&amp;VLOOKUP($J2186,'Listes déroulantes'!$F$2:$H$26,3,FALSE),IF($J2186="Montant total demandé &lt;&gt; de montant calculé",VLOOKUP($J2186,'Listes déroulantes'!$F$2:$H$26,2,FALSE)&amp;$N2186&amp;"
"&amp;$P2186&amp;"
"&amp;VLOOKUP($J2186,'Listes déroulantes'!$F$2:$H$26,3,FALSE),CONCATENATE(IF(ISNA(VLOOKUP($J2186,'Listes déroulantes'!$F$2:$I$26,2,FALSE)),"",VLOOKUP($J2186,'Listes déroulantes'!$F$2:$I$26,2,FALSE)),IF($L2186&lt;&gt;"",TEXT($L2186,CONCATENATE("jj/mm/aaaa","")),""),VLOOKUP($J2186,'Listes déroulantes'!$F$2:$I$26,3,FALSE)," ",$K2186," ",$N2186," ",$M2186,"
",$P2186,VLOOKUP($J2186,'Listes déroulantes'!$F$2:$I$26,4,FALSE))))),"")</f>
        <v/>
      </c>
      <c r="J2186" s="28"/>
      <c r="K2186" s="18"/>
      <c r="L2186" s="19"/>
      <c r="M2186" s="18"/>
      <c r="N2186" s="15"/>
      <c r="O2186" s="15"/>
      <c r="P2186" s="20"/>
      <c r="Q2186" s="36"/>
      <c r="R2186" s="36"/>
      <c r="S2186" s="37"/>
      <c r="T2186" s="37"/>
      <c r="U2186" s="37"/>
      <c r="V2186" s="37"/>
      <c r="W2186" s="37"/>
      <c r="X2186" s="37"/>
      <c r="Y2186" s="37"/>
      <c r="Z2186" s="37"/>
    </row>
    <row r="2187" spans="1:26" s="29" customFormat="1" x14ac:dyDescent="0.25">
      <c r="A2187" s="13"/>
      <c r="B2187" s="14"/>
      <c r="C2187" s="39"/>
      <c r="D2187" s="39"/>
      <c r="E2187" s="27"/>
      <c r="F2187" s="16"/>
      <c r="G2187" s="17"/>
      <c r="H2187" s="17"/>
      <c r="I2187" s="38" t="str">
        <f>IF($J2187&lt;&gt;"",(IF($J2187="Part RC demandée &lt;&gt; Part RC calculée",VLOOKUP($J2187,'Listes déroulantes'!$F$2:$H$26,2,FALSE)&amp;$O2187&amp;"
"&amp;$P2187&amp;VLOOKUP($J2187,'Listes déroulantes'!$F$2:$H$26,3,FALSE),IF($J2187="Montant total demandé &lt;&gt; de montant calculé",VLOOKUP($J2187,'Listes déroulantes'!$F$2:$H$26,2,FALSE)&amp;$N2187&amp;"
"&amp;$P2187&amp;"
"&amp;VLOOKUP($J2187,'Listes déroulantes'!$F$2:$H$26,3,FALSE),CONCATENATE(IF(ISNA(VLOOKUP($J2187,'Listes déroulantes'!$F$2:$I$26,2,FALSE)),"",VLOOKUP($J2187,'Listes déroulantes'!$F$2:$I$26,2,FALSE)),IF($L2187&lt;&gt;"",TEXT($L2187,CONCATENATE("jj/mm/aaaa","")),""),VLOOKUP($J2187,'Listes déroulantes'!$F$2:$I$26,3,FALSE)," ",$K2187," ",$N2187," ",$M2187,"
",$P2187,VLOOKUP($J2187,'Listes déroulantes'!$F$2:$I$26,4,FALSE))))),"")</f>
        <v/>
      </c>
      <c r="J2187" s="28"/>
      <c r="K2187" s="18"/>
      <c r="L2187" s="19"/>
      <c r="M2187" s="18"/>
      <c r="N2187" s="15"/>
      <c r="O2187" s="15"/>
      <c r="P2187" s="20"/>
      <c r="Q2187" s="36"/>
      <c r="R2187" s="36"/>
      <c r="S2187" s="37"/>
      <c r="T2187" s="37"/>
      <c r="U2187" s="37"/>
      <c r="V2187" s="37"/>
      <c r="W2187" s="37"/>
      <c r="X2187" s="37"/>
      <c r="Y2187" s="37"/>
      <c r="Z2187" s="37"/>
    </row>
    <row r="2188" spans="1:26" s="29" customFormat="1" x14ac:dyDescent="0.25">
      <c r="A2188" s="13"/>
      <c r="B2188" s="14"/>
      <c r="C2188" s="39"/>
      <c r="D2188" s="39"/>
      <c r="E2188" s="27"/>
      <c r="F2188" s="16"/>
      <c r="G2188" s="17"/>
      <c r="H2188" s="17"/>
      <c r="I2188" s="38" t="str">
        <f>IF($J2188&lt;&gt;"",(IF($J2188="Part RC demandée &lt;&gt; Part RC calculée",VLOOKUP($J2188,'Listes déroulantes'!$F$2:$H$26,2,FALSE)&amp;$O2188&amp;"
"&amp;$P2188&amp;VLOOKUP($J2188,'Listes déroulantes'!$F$2:$H$26,3,FALSE),IF($J2188="Montant total demandé &lt;&gt; de montant calculé",VLOOKUP($J2188,'Listes déroulantes'!$F$2:$H$26,2,FALSE)&amp;$N2188&amp;"
"&amp;$P2188&amp;"
"&amp;VLOOKUP($J2188,'Listes déroulantes'!$F$2:$H$26,3,FALSE),CONCATENATE(IF(ISNA(VLOOKUP($J2188,'Listes déroulantes'!$F$2:$I$26,2,FALSE)),"",VLOOKUP($J2188,'Listes déroulantes'!$F$2:$I$26,2,FALSE)),IF($L2188&lt;&gt;"",TEXT($L2188,CONCATENATE("jj/mm/aaaa","")),""),VLOOKUP($J2188,'Listes déroulantes'!$F$2:$I$26,3,FALSE)," ",$K2188," ",$N2188," ",$M2188,"
",$P2188,VLOOKUP($J2188,'Listes déroulantes'!$F$2:$I$26,4,FALSE))))),"")</f>
        <v/>
      </c>
      <c r="J2188" s="28"/>
      <c r="K2188" s="18"/>
      <c r="L2188" s="19"/>
      <c r="M2188" s="18"/>
      <c r="N2188" s="15"/>
      <c r="O2188" s="15"/>
      <c r="P2188" s="20"/>
      <c r="Q2188" s="36"/>
      <c r="R2188" s="36"/>
      <c r="S2188" s="37"/>
      <c r="T2188" s="37"/>
      <c r="U2188" s="37"/>
      <c r="V2188" s="37"/>
      <c r="W2188" s="37"/>
      <c r="X2188" s="37"/>
      <c r="Y2188" s="37"/>
      <c r="Z2188" s="37"/>
    </row>
    <row r="2189" spans="1:26" s="29" customFormat="1" x14ac:dyDescent="0.25">
      <c r="A2189" s="13"/>
      <c r="B2189" s="14"/>
      <c r="C2189" s="39"/>
      <c r="D2189" s="39"/>
      <c r="E2189" s="27"/>
      <c r="F2189" s="16"/>
      <c r="G2189" s="17"/>
      <c r="H2189" s="17"/>
      <c r="I2189" s="38" t="str">
        <f>IF($J2189&lt;&gt;"",(IF($J2189="Part RC demandée &lt;&gt; Part RC calculée",VLOOKUP($J2189,'Listes déroulantes'!$F$2:$H$26,2,FALSE)&amp;$O2189&amp;"
"&amp;$P2189&amp;VLOOKUP($J2189,'Listes déroulantes'!$F$2:$H$26,3,FALSE),IF($J2189="Montant total demandé &lt;&gt; de montant calculé",VLOOKUP($J2189,'Listes déroulantes'!$F$2:$H$26,2,FALSE)&amp;$N2189&amp;"
"&amp;$P2189&amp;"
"&amp;VLOOKUP($J2189,'Listes déroulantes'!$F$2:$H$26,3,FALSE),CONCATENATE(IF(ISNA(VLOOKUP($J2189,'Listes déroulantes'!$F$2:$I$26,2,FALSE)),"",VLOOKUP($J2189,'Listes déroulantes'!$F$2:$I$26,2,FALSE)),IF($L2189&lt;&gt;"",TEXT($L2189,CONCATENATE("jj/mm/aaaa","")),""),VLOOKUP($J2189,'Listes déroulantes'!$F$2:$I$26,3,FALSE)," ",$K2189," ",$N2189," ",$M2189,"
",$P2189,VLOOKUP($J2189,'Listes déroulantes'!$F$2:$I$26,4,FALSE))))),"")</f>
        <v/>
      </c>
      <c r="J2189" s="28"/>
      <c r="K2189" s="18"/>
      <c r="L2189" s="19"/>
      <c r="M2189" s="18"/>
      <c r="N2189" s="15"/>
      <c r="O2189" s="15"/>
      <c r="P2189" s="20"/>
      <c r="Q2189" s="36"/>
      <c r="R2189" s="36"/>
      <c r="S2189" s="37"/>
      <c r="T2189" s="37"/>
      <c r="U2189" s="37"/>
      <c r="V2189" s="37"/>
      <c r="W2189" s="37"/>
      <c r="X2189" s="37"/>
      <c r="Y2189" s="37"/>
      <c r="Z2189" s="37"/>
    </row>
    <row r="2190" spans="1:26" s="29" customFormat="1" x14ac:dyDescent="0.25">
      <c r="A2190" s="13"/>
      <c r="B2190" s="14"/>
      <c r="C2190" s="39"/>
      <c r="D2190" s="39"/>
      <c r="E2190" s="27"/>
      <c r="F2190" s="16"/>
      <c r="G2190" s="17"/>
      <c r="H2190" s="17"/>
      <c r="I2190" s="38" t="str">
        <f>IF($J2190&lt;&gt;"",(IF($J2190="Part RC demandée &lt;&gt; Part RC calculée",VLOOKUP($J2190,'Listes déroulantes'!$F$2:$H$26,2,FALSE)&amp;$O2190&amp;"
"&amp;$P2190&amp;VLOOKUP($J2190,'Listes déroulantes'!$F$2:$H$26,3,FALSE),IF($J2190="Montant total demandé &lt;&gt; de montant calculé",VLOOKUP($J2190,'Listes déroulantes'!$F$2:$H$26,2,FALSE)&amp;$N2190&amp;"
"&amp;$P2190&amp;"
"&amp;VLOOKUP($J2190,'Listes déroulantes'!$F$2:$H$26,3,FALSE),CONCATENATE(IF(ISNA(VLOOKUP($J2190,'Listes déroulantes'!$F$2:$I$26,2,FALSE)),"",VLOOKUP($J2190,'Listes déroulantes'!$F$2:$I$26,2,FALSE)),IF($L2190&lt;&gt;"",TEXT($L2190,CONCATENATE("jj/mm/aaaa","")),""),VLOOKUP($J2190,'Listes déroulantes'!$F$2:$I$26,3,FALSE)," ",$K2190," ",$N2190," ",$M2190,"
",$P2190,VLOOKUP($J2190,'Listes déroulantes'!$F$2:$I$26,4,FALSE))))),"")</f>
        <v/>
      </c>
      <c r="J2190" s="28"/>
      <c r="K2190" s="18"/>
      <c r="L2190" s="19"/>
      <c r="M2190" s="18"/>
      <c r="N2190" s="15"/>
      <c r="O2190" s="15"/>
      <c r="P2190" s="20"/>
      <c r="Q2190" s="36"/>
      <c r="R2190" s="36"/>
      <c r="S2190" s="37"/>
      <c r="T2190" s="37"/>
      <c r="U2190" s="37"/>
      <c r="V2190" s="37"/>
      <c r="W2190" s="37"/>
      <c r="X2190" s="37"/>
      <c r="Y2190" s="37"/>
      <c r="Z2190" s="37"/>
    </row>
    <row r="2191" spans="1:26" s="29" customFormat="1" x14ac:dyDescent="0.25">
      <c r="A2191" s="13"/>
      <c r="B2191" s="14"/>
      <c r="C2191" s="39"/>
      <c r="D2191" s="39"/>
      <c r="E2191" s="27"/>
      <c r="F2191" s="16"/>
      <c r="G2191" s="17"/>
      <c r="H2191" s="17"/>
      <c r="I2191" s="38" t="str">
        <f>IF($J2191&lt;&gt;"",(IF($J2191="Part RC demandée &lt;&gt; Part RC calculée",VLOOKUP($J2191,'Listes déroulantes'!$F$2:$H$26,2,FALSE)&amp;$O2191&amp;"
"&amp;$P2191&amp;VLOOKUP($J2191,'Listes déroulantes'!$F$2:$H$26,3,FALSE),IF($J2191="Montant total demandé &lt;&gt; de montant calculé",VLOOKUP($J2191,'Listes déroulantes'!$F$2:$H$26,2,FALSE)&amp;$N2191&amp;"
"&amp;$P2191&amp;"
"&amp;VLOOKUP($J2191,'Listes déroulantes'!$F$2:$H$26,3,FALSE),CONCATENATE(IF(ISNA(VLOOKUP($J2191,'Listes déroulantes'!$F$2:$I$26,2,FALSE)),"",VLOOKUP($J2191,'Listes déroulantes'!$F$2:$I$26,2,FALSE)),IF($L2191&lt;&gt;"",TEXT($L2191,CONCATENATE("jj/mm/aaaa","")),""),VLOOKUP($J2191,'Listes déroulantes'!$F$2:$I$26,3,FALSE)," ",$K2191," ",$N2191," ",$M2191,"
",$P2191,VLOOKUP($J2191,'Listes déroulantes'!$F$2:$I$26,4,FALSE))))),"")</f>
        <v/>
      </c>
      <c r="J2191" s="28"/>
      <c r="K2191" s="18"/>
      <c r="L2191" s="19"/>
      <c r="M2191" s="18"/>
      <c r="N2191" s="15"/>
      <c r="O2191" s="15"/>
      <c r="P2191" s="20"/>
      <c r="Q2191" s="36"/>
      <c r="R2191" s="36"/>
      <c r="S2191" s="37"/>
      <c r="T2191" s="37"/>
      <c r="U2191" s="37"/>
      <c r="V2191" s="37"/>
      <c r="W2191" s="37"/>
      <c r="X2191" s="37"/>
      <c r="Y2191" s="37"/>
      <c r="Z2191" s="37"/>
    </row>
    <row r="2192" spans="1:26" s="29" customFormat="1" x14ac:dyDescent="0.25">
      <c r="A2192" s="13"/>
      <c r="B2192" s="14"/>
      <c r="C2192" s="39"/>
      <c r="D2192" s="39"/>
      <c r="E2192" s="27"/>
      <c r="F2192" s="16"/>
      <c r="G2192" s="17"/>
      <c r="H2192" s="17"/>
      <c r="I2192" s="38" t="str">
        <f>IF($J2192&lt;&gt;"",(IF($J2192="Part RC demandée &lt;&gt; Part RC calculée",VLOOKUP($J2192,'Listes déroulantes'!$F$2:$H$26,2,FALSE)&amp;$O2192&amp;"
"&amp;$P2192&amp;VLOOKUP($J2192,'Listes déroulantes'!$F$2:$H$26,3,FALSE),IF($J2192="Montant total demandé &lt;&gt; de montant calculé",VLOOKUP($J2192,'Listes déroulantes'!$F$2:$H$26,2,FALSE)&amp;$N2192&amp;"
"&amp;$P2192&amp;"
"&amp;VLOOKUP($J2192,'Listes déroulantes'!$F$2:$H$26,3,FALSE),CONCATENATE(IF(ISNA(VLOOKUP($J2192,'Listes déroulantes'!$F$2:$I$26,2,FALSE)),"",VLOOKUP($J2192,'Listes déroulantes'!$F$2:$I$26,2,FALSE)),IF($L2192&lt;&gt;"",TEXT($L2192,CONCATENATE("jj/mm/aaaa","")),""),VLOOKUP($J2192,'Listes déroulantes'!$F$2:$I$26,3,FALSE)," ",$K2192," ",$N2192," ",$M2192,"
",$P2192,VLOOKUP($J2192,'Listes déroulantes'!$F$2:$I$26,4,FALSE))))),"")</f>
        <v/>
      </c>
      <c r="J2192" s="28"/>
      <c r="K2192" s="18"/>
      <c r="L2192" s="19"/>
      <c r="M2192" s="18"/>
      <c r="N2192" s="15"/>
      <c r="O2192" s="15"/>
      <c r="P2192" s="20"/>
      <c r="Q2192" s="36"/>
      <c r="R2192" s="36"/>
      <c r="S2192" s="37"/>
      <c r="T2192" s="37"/>
      <c r="U2192" s="37"/>
      <c r="V2192" s="37"/>
      <c r="W2192" s="37"/>
      <c r="X2192" s="37"/>
      <c r="Y2192" s="37"/>
      <c r="Z2192" s="37"/>
    </row>
    <row r="2193" spans="1:26" s="29" customFormat="1" x14ac:dyDescent="0.25">
      <c r="A2193" s="13"/>
      <c r="B2193" s="14"/>
      <c r="C2193" s="39"/>
      <c r="D2193" s="39"/>
      <c r="E2193" s="27"/>
      <c r="F2193" s="16"/>
      <c r="G2193" s="17"/>
      <c r="H2193" s="17"/>
      <c r="I2193" s="38" t="str">
        <f>IF($J2193&lt;&gt;"",(IF($J2193="Part RC demandée &lt;&gt; Part RC calculée",VLOOKUP($J2193,'Listes déroulantes'!$F$2:$H$26,2,FALSE)&amp;$O2193&amp;"
"&amp;$P2193&amp;VLOOKUP($J2193,'Listes déroulantes'!$F$2:$H$26,3,FALSE),IF($J2193="Montant total demandé &lt;&gt; de montant calculé",VLOOKUP($J2193,'Listes déroulantes'!$F$2:$H$26,2,FALSE)&amp;$N2193&amp;"
"&amp;$P2193&amp;"
"&amp;VLOOKUP($J2193,'Listes déroulantes'!$F$2:$H$26,3,FALSE),CONCATENATE(IF(ISNA(VLOOKUP($J2193,'Listes déroulantes'!$F$2:$I$26,2,FALSE)),"",VLOOKUP($J2193,'Listes déroulantes'!$F$2:$I$26,2,FALSE)),IF($L2193&lt;&gt;"",TEXT($L2193,CONCATENATE("jj/mm/aaaa","")),""),VLOOKUP($J2193,'Listes déroulantes'!$F$2:$I$26,3,FALSE)," ",$K2193," ",$N2193," ",$M2193,"
",$P2193,VLOOKUP($J2193,'Listes déroulantes'!$F$2:$I$26,4,FALSE))))),"")</f>
        <v/>
      </c>
      <c r="J2193" s="28"/>
      <c r="K2193" s="18"/>
      <c r="L2193" s="19"/>
      <c r="M2193" s="18"/>
      <c r="N2193" s="15"/>
      <c r="O2193" s="15"/>
      <c r="P2193" s="20"/>
      <c r="Q2193" s="36"/>
      <c r="R2193" s="36"/>
      <c r="S2193" s="37"/>
      <c r="T2193" s="37"/>
      <c r="U2193" s="37"/>
      <c r="V2193" s="37"/>
      <c r="W2193" s="37"/>
      <c r="X2193" s="37"/>
      <c r="Y2193" s="37"/>
      <c r="Z2193" s="37"/>
    </row>
    <row r="2194" spans="1:26" s="29" customFormat="1" x14ac:dyDescent="0.25">
      <c r="A2194" s="13"/>
      <c r="B2194" s="14"/>
      <c r="C2194" s="39"/>
      <c r="D2194" s="39"/>
      <c r="E2194" s="27"/>
      <c r="F2194" s="16"/>
      <c r="G2194" s="17"/>
      <c r="H2194" s="17"/>
      <c r="I2194" s="38" t="str">
        <f>IF($J2194&lt;&gt;"",(IF($J2194="Part RC demandée &lt;&gt; Part RC calculée",VLOOKUP($J2194,'Listes déroulantes'!$F$2:$H$26,2,FALSE)&amp;$O2194&amp;"
"&amp;$P2194&amp;VLOOKUP($J2194,'Listes déroulantes'!$F$2:$H$26,3,FALSE),IF($J2194="Montant total demandé &lt;&gt; de montant calculé",VLOOKUP($J2194,'Listes déroulantes'!$F$2:$H$26,2,FALSE)&amp;$N2194&amp;"
"&amp;$P2194&amp;"
"&amp;VLOOKUP($J2194,'Listes déroulantes'!$F$2:$H$26,3,FALSE),CONCATENATE(IF(ISNA(VLOOKUP($J2194,'Listes déroulantes'!$F$2:$I$26,2,FALSE)),"",VLOOKUP($J2194,'Listes déroulantes'!$F$2:$I$26,2,FALSE)),IF($L2194&lt;&gt;"",TEXT($L2194,CONCATENATE("jj/mm/aaaa","")),""),VLOOKUP($J2194,'Listes déroulantes'!$F$2:$I$26,3,FALSE)," ",$K2194," ",$N2194," ",$M2194,"
",$P2194,VLOOKUP($J2194,'Listes déroulantes'!$F$2:$I$26,4,FALSE))))),"")</f>
        <v/>
      </c>
      <c r="J2194" s="28"/>
      <c r="K2194" s="18"/>
      <c r="L2194" s="19"/>
      <c r="M2194" s="18"/>
      <c r="N2194" s="15"/>
      <c r="O2194" s="15"/>
      <c r="P2194" s="20"/>
      <c r="Q2194" s="36"/>
      <c r="R2194" s="36"/>
      <c r="S2194" s="37"/>
      <c r="T2194" s="37"/>
      <c r="U2194" s="37"/>
      <c r="V2194" s="37"/>
      <c r="W2194" s="37"/>
      <c r="X2194" s="37"/>
      <c r="Y2194" s="37"/>
      <c r="Z2194" s="37"/>
    </row>
    <row r="2195" spans="1:26" s="29" customFormat="1" x14ac:dyDescent="0.25">
      <c r="A2195" s="13"/>
      <c r="B2195" s="14"/>
      <c r="C2195" s="39"/>
      <c r="D2195" s="39"/>
      <c r="E2195" s="27"/>
      <c r="F2195" s="16"/>
      <c r="G2195" s="17"/>
      <c r="H2195" s="17"/>
      <c r="I2195" s="38" t="str">
        <f>IF($J2195&lt;&gt;"",(IF($J2195="Part RC demandée &lt;&gt; Part RC calculée",VLOOKUP($J2195,'Listes déroulantes'!$F$2:$H$26,2,FALSE)&amp;$O2195&amp;"
"&amp;$P2195&amp;VLOOKUP($J2195,'Listes déroulantes'!$F$2:$H$26,3,FALSE),IF($J2195="Montant total demandé &lt;&gt; de montant calculé",VLOOKUP($J2195,'Listes déroulantes'!$F$2:$H$26,2,FALSE)&amp;$N2195&amp;"
"&amp;$P2195&amp;"
"&amp;VLOOKUP($J2195,'Listes déroulantes'!$F$2:$H$26,3,FALSE),CONCATENATE(IF(ISNA(VLOOKUP($J2195,'Listes déroulantes'!$F$2:$I$26,2,FALSE)),"",VLOOKUP($J2195,'Listes déroulantes'!$F$2:$I$26,2,FALSE)),IF($L2195&lt;&gt;"",TEXT($L2195,CONCATENATE("jj/mm/aaaa","")),""),VLOOKUP($J2195,'Listes déroulantes'!$F$2:$I$26,3,FALSE)," ",$K2195," ",$N2195," ",$M2195,"
",$P2195,VLOOKUP($J2195,'Listes déroulantes'!$F$2:$I$26,4,FALSE))))),"")</f>
        <v/>
      </c>
      <c r="J2195" s="28"/>
      <c r="K2195" s="18"/>
      <c r="L2195" s="19"/>
      <c r="M2195" s="18"/>
      <c r="N2195" s="15"/>
      <c r="O2195" s="15"/>
      <c r="P2195" s="20"/>
      <c r="Q2195" s="36"/>
      <c r="R2195" s="36"/>
      <c r="S2195" s="37"/>
      <c r="T2195" s="37"/>
      <c r="U2195" s="37"/>
      <c r="V2195" s="37"/>
      <c r="W2195" s="37"/>
      <c r="X2195" s="37"/>
      <c r="Y2195" s="37"/>
      <c r="Z2195" s="37"/>
    </row>
    <row r="2196" spans="1:26" s="29" customFormat="1" x14ac:dyDescent="0.25">
      <c r="A2196" s="13"/>
      <c r="B2196" s="14"/>
      <c r="C2196" s="39"/>
      <c r="D2196" s="39"/>
      <c r="E2196" s="27"/>
      <c r="F2196" s="16"/>
      <c r="G2196" s="17"/>
      <c r="H2196" s="17"/>
      <c r="I2196" s="38" t="str">
        <f>IF($J2196&lt;&gt;"",(IF($J2196="Part RC demandée &lt;&gt; Part RC calculée",VLOOKUP($J2196,'Listes déroulantes'!$F$2:$H$26,2,FALSE)&amp;$O2196&amp;"
"&amp;$P2196&amp;VLOOKUP($J2196,'Listes déroulantes'!$F$2:$H$26,3,FALSE),IF($J2196="Montant total demandé &lt;&gt; de montant calculé",VLOOKUP($J2196,'Listes déroulantes'!$F$2:$H$26,2,FALSE)&amp;$N2196&amp;"
"&amp;$P2196&amp;"
"&amp;VLOOKUP($J2196,'Listes déroulantes'!$F$2:$H$26,3,FALSE),CONCATENATE(IF(ISNA(VLOOKUP($J2196,'Listes déroulantes'!$F$2:$I$26,2,FALSE)),"",VLOOKUP($J2196,'Listes déroulantes'!$F$2:$I$26,2,FALSE)),IF($L2196&lt;&gt;"",TEXT($L2196,CONCATENATE("jj/mm/aaaa","")),""),VLOOKUP($J2196,'Listes déroulantes'!$F$2:$I$26,3,FALSE)," ",$K2196," ",$N2196," ",$M2196,"
",$P2196,VLOOKUP($J2196,'Listes déroulantes'!$F$2:$I$26,4,FALSE))))),"")</f>
        <v/>
      </c>
      <c r="J2196" s="28"/>
      <c r="K2196" s="18"/>
      <c r="L2196" s="19"/>
      <c r="M2196" s="18"/>
      <c r="N2196" s="15"/>
      <c r="O2196" s="15"/>
      <c r="P2196" s="20"/>
      <c r="Q2196" s="36"/>
      <c r="R2196" s="36"/>
      <c r="S2196" s="37"/>
      <c r="T2196" s="37"/>
      <c r="U2196" s="37"/>
      <c r="V2196" s="37"/>
      <c r="W2196" s="37"/>
      <c r="X2196" s="37"/>
      <c r="Y2196" s="37"/>
      <c r="Z2196" s="37"/>
    </row>
    <row r="2197" spans="1:26" s="29" customFormat="1" x14ac:dyDescent="0.25">
      <c r="A2197" s="13"/>
      <c r="B2197" s="14"/>
      <c r="C2197" s="39"/>
      <c r="D2197" s="39"/>
      <c r="E2197" s="27"/>
      <c r="F2197" s="16"/>
      <c r="G2197" s="17"/>
      <c r="H2197" s="17"/>
      <c r="I2197" s="38" t="str">
        <f>IF($J2197&lt;&gt;"",(IF($J2197="Part RC demandée &lt;&gt; Part RC calculée",VLOOKUP($J2197,'Listes déroulantes'!$F$2:$H$26,2,FALSE)&amp;$O2197&amp;"
"&amp;$P2197&amp;VLOOKUP($J2197,'Listes déroulantes'!$F$2:$H$26,3,FALSE),IF($J2197="Montant total demandé &lt;&gt; de montant calculé",VLOOKUP($J2197,'Listes déroulantes'!$F$2:$H$26,2,FALSE)&amp;$N2197&amp;"
"&amp;$P2197&amp;"
"&amp;VLOOKUP($J2197,'Listes déroulantes'!$F$2:$H$26,3,FALSE),CONCATENATE(IF(ISNA(VLOOKUP($J2197,'Listes déroulantes'!$F$2:$I$26,2,FALSE)),"",VLOOKUP($J2197,'Listes déroulantes'!$F$2:$I$26,2,FALSE)),IF($L2197&lt;&gt;"",TEXT($L2197,CONCATENATE("jj/mm/aaaa","")),""),VLOOKUP($J2197,'Listes déroulantes'!$F$2:$I$26,3,FALSE)," ",$K2197," ",$N2197," ",$M2197,"
",$P2197,VLOOKUP($J2197,'Listes déroulantes'!$F$2:$I$26,4,FALSE))))),"")</f>
        <v/>
      </c>
      <c r="J2197" s="28"/>
      <c r="K2197" s="18"/>
      <c r="L2197" s="19"/>
      <c r="M2197" s="18"/>
      <c r="N2197" s="15"/>
      <c r="O2197" s="15"/>
      <c r="P2197" s="20"/>
      <c r="Q2197" s="36"/>
      <c r="R2197" s="36"/>
      <c r="S2197" s="37"/>
      <c r="T2197" s="37"/>
      <c r="U2197" s="37"/>
      <c r="V2197" s="37"/>
      <c r="W2197" s="37"/>
      <c r="X2197" s="37"/>
      <c r="Y2197" s="37"/>
      <c r="Z2197" s="37"/>
    </row>
    <row r="2198" spans="1:26" s="29" customFormat="1" x14ac:dyDescent="0.25">
      <c r="A2198" s="13"/>
      <c r="B2198" s="14"/>
      <c r="C2198" s="39"/>
      <c r="D2198" s="39"/>
      <c r="E2198" s="27"/>
      <c r="F2198" s="16"/>
      <c r="G2198" s="17"/>
      <c r="H2198" s="17"/>
      <c r="I2198" s="38" t="str">
        <f>IF($J2198&lt;&gt;"",(IF($J2198="Part RC demandée &lt;&gt; Part RC calculée",VLOOKUP($J2198,'Listes déroulantes'!$F$2:$H$26,2,FALSE)&amp;$O2198&amp;"
"&amp;$P2198&amp;VLOOKUP($J2198,'Listes déroulantes'!$F$2:$H$26,3,FALSE),IF($J2198="Montant total demandé &lt;&gt; de montant calculé",VLOOKUP($J2198,'Listes déroulantes'!$F$2:$H$26,2,FALSE)&amp;$N2198&amp;"
"&amp;$P2198&amp;"
"&amp;VLOOKUP($J2198,'Listes déroulantes'!$F$2:$H$26,3,FALSE),CONCATENATE(IF(ISNA(VLOOKUP($J2198,'Listes déroulantes'!$F$2:$I$26,2,FALSE)),"",VLOOKUP($J2198,'Listes déroulantes'!$F$2:$I$26,2,FALSE)),IF($L2198&lt;&gt;"",TEXT($L2198,CONCATENATE("jj/mm/aaaa","")),""),VLOOKUP($J2198,'Listes déroulantes'!$F$2:$I$26,3,FALSE)," ",$K2198," ",$N2198," ",$M2198,"
",$P2198,VLOOKUP($J2198,'Listes déroulantes'!$F$2:$I$26,4,FALSE))))),"")</f>
        <v/>
      </c>
      <c r="J2198" s="28"/>
      <c r="K2198" s="18"/>
      <c r="L2198" s="19"/>
      <c r="M2198" s="18"/>
      <c r="N2198" s="15"/>
      <c r="O2198" s="15"/>
      <c r="P2198" s="20"/>
      <c r="Q2198" s="36"/>
      <c r="R2198" s="36"/>
      <c r="S2198" s="37"/>
      <c r="T2198" s="37"/>
      <c r="U2198" s="37"/>
      <c r="V2198" s="37"/>
      <c r="W2198" s="37"/>
      <c r="X2198" s="37"/>
      <c r="Y2198" s="37"/>
      <c r="Z2198" s="37"/>
    </row>
    <row r="2199" spans="1:26" s="29" customFormat="1" x14ac:dyDescent="0.25">
      <c r="A2199" s="13"/>
      <c r="B2199" s="14"/>
      <c r="C2199" s="39"/>
      <c r="D2199" s="39"/>
      <c r="E2199" s="27"/>
      <c r="F2199" s="16"/>
      <c r="G2199" s="17"/>
      <c r="H2199" s="17"/>
      <c r="I2199" s="38" t="str">
        <f>IF($J2199&lt;&gt;"",(IF($J2199="Part RC demandée &lt;&gt; Part RC calculée",VLOOKUP($J2199,'Listes déroulantes'!$F$2:$H$26,2,FALSE)&amp;$O2199&amp;"
"&amp;$P2199&amp;VLOOKUP($J2199,'Listes déroulantes'!$F$2:$H$26,3,FALSE),IF($J2199="Montant total demandé &lt;&gt; de montant calculé",VLOOKUP($J2199,'Listes déroulantes'!$F$2:$H$26,2,FALSE)&amp;$N2199&amp;"
"&amp;$P2199&amp;"
"&amp;VLOOKUP($J2199,'Listes déroulantes'!$F$2:$H$26,3,FALSE),CONCATENATE(IF(ISNA(VLOOKUP($J2199,'Listes déroulantes'!$F$2:$I$26,2,FALSE)),"",VLOOKUP($J2199,'Listes déroulantes'!$F$2:$I$26,2,FALSE)),IF($L2199&lt;&gt;"",TEXT($L2199,CONCATENATE("jj/mm/aaaa","")),""),VLOOKUP($J2199,'Listes déroulantes'!$F$2:$I$26,3,FALSE)," ",$K2199," ",$N2199," ",$M2199,"
",$P2199,VLOOKUP($J2199,'Listes déroulantes'!$F$2:$I$26,4,FALSE))))),"")</f>
        <v/>
      </c>
      <c r="J2199" s="28"/>
      <c r="K2199" s="18"/>
      <c r="L2199" s="19"/>
      <c r="M2199" s="18"/>
      <c r="N2199" s="15"/>
      <c r="O2199" s="15"/>
      <c r="P2199" s="20"/>
      <c r="Q2199" s="36"/>
      <c r="R2199" s="36"/>
      <c r="S2199" s="37"/>
      <c r="T2199" s="37"/>
      <c r="U2199" s="37"/>
      <c r="V2199" s="37"/>
      <c r="W2199" s="37"/>
      <c r="X2199" s="37"/>
      <c r="Y2199" s="37"/>
      <c r="Z2199" s="37"/>
    </row>
    <row r="2200" spans="1:26" s="29" customFormat="1" x14ac:dyDescent="0.25">
      <c r="A2200" s="13"/>
      <c r="B2200" s="14"/>
      <c r="C2200" s="39"/>
      <c r="D2200" s="39"/>
      <c r="E2200" s="27"/>
      <c r="F2200" s="16"/>
      <c r="G2200" s="17"/>
      <c r="H2200" s="17"/>
      <c r="I2200" s="38" t="str">
        <f>IF($J2200&lt;&gt;"",(IF($J2200="Part RC demandée &lt;&gt; Part RC calculée",VLOOKUP($J2200,'Listes déroulantes'!$F$2:$H$26,2,FALSE)&amp;$O2200&amp;"
"&amp;$P2200&amp;VLOOKUP($J2200,'Listes déroulantes'!$F$2:$H$26,3,FALSE),IF($J2200="Montant total demandé &lt;&gt; de montant calculé",VLOOKUP($J2200,'Listes déroulantes'!$F$2:$H$26,2,FALSE)&amp;$N2200&amp;"
"&amp;$P2200&amp;"
"&amp;VLOOKUP($J2200,'Listes déroulantes'!$F$2:$H$26,3,FALSE),CONCATENATE(IF(ISNA(VLOOKUP($J2200,'Listes déroulantes'!$F$2:$I$26,2,FALSE)),"",VLOOKUP($J2200,'Listes déroulantes'!$F$2:$I$26,2,FALSE)),IF($L2200&lt;&gt;"",TEXT($L2200,CONCATENATE("jj/mm/aaaa","")),""),VLOOKUP($J2200,'Listes déroulantes'!$F$2:$I$26,3,FALSE)," ",$K2200," ",$N2200," ",$M2200,"
",$P2200,VLOOKUP($J2200,'Listes déroulantes'!$F$2:$I$26,4,FALSE))))),"")</f>
        <v/>
      </c>
      <c r="J2200" s="28"/>
      <c r="K2200" s="18"/>
      <c r="L2200" s="19"/>
      <c r="M2200" s="18"/>
      <c r="N2200" s="15"/>
      <c r="O2200" s="15"/>
      <c r="P2200" s="20"/>
      <c r="Q2200" s="36"/>
      <c r="R2200" s="36"/>
      <c r="S2200" s="37"/>
      <c r="T2200" s="37"/>
      <c r="U2200" s="37"/>
      <c r="V2200" s="37"/>
      <c r="W2200" s="37"/>
      <c r="X2200" s="37"/>
      <c r="Y2200" s="37"/>
      <c r="Z2200" s="37"/>
    </row>
    <row r="2201" spans="1:26" s="29" customFormat="1" x14ac:dyDescent="0.25">
      <c r="A2201" s="13"/>
      <c r="B2201" s="14"/>
      <c r="C2201" s="39"/>
      <c r="D2201" s="39"/>
      <c r="E2201" s="27"/>
      <c r="F2201" s="16"/>
      <c r="G2201" s="17"/>
      <c r="H2201" s="17"/>
      <c r="I2201" s="38" t="str">
        <f>IF($J2201&lt;&gt;"",(IF($J2201="Part RC demandée &lt;&gt; Part RC calculée",VLOOKUP($J2201,'Listes déroulantes'!$F$2:$H$26,2,FALSE)&amp;$O2201&amp;"
"&amp;$P2201&amp;VLOOKUP($J2201,'Listes déroulantes'!$F$2:$H$26,3,FALSE),IF($J2201="Montant total demandé &lt;&gt; de montant calculé",VLOOKUP($J2201,'Listes déroulantes'!$F$2:$H$26,2,FALSE)&amp;$N2201&amp;"
"&amp;$P2201&amp;"
"&amp;VLOOKUP($J2201,'Listes déroulantes'!$F$2:$H$26,3,FALSE),CONCATENATE(IF(ISNA(VLOOKUP($J2201,'Listes déroulantes'!$F$2:$I$26,2,FALSE)),"",VLOOKUP($J2201,'Listes déroulantes'!$F$2:$I$26,2,FALSE)),IF($L2201&lt;&gt;"",TEXT($L2201,CONCATENATE("jj/mm/aaaa","")),""),VLOOKUP($J2201,'Listes déroulantes'!$F$2:$I$26,3,FALSE)," ",$K2201," ",$N2201," ",$M2201,"
",$P2201,VLOOKUP($J2201,'Listes déroulantes'!$F$2:$I$26,4,FALSE))))),"")</f>
        <v/>
      </c>
      <c r="J2201" s="28"/>
      <c r="K2201" s="18"/>
      <c r="L2201" s="19"/>
      <c r="M2201" s="18"/>
      <c r="N2201" s="15"/>
      <c r="O2201" s="15"/>
      <c r="P2201" s="20"/>
      <c r="Q2201" s="36"/>
      <c r="R2201" s="36"/>
      <c r="S2201" s="37"/>
      <c r="T2201" s="37"/>
      <c r="U2201" s="37"/>
      <c r="V2201" s="37"/>
      <c r="W2201" s="37"/>
      <c r="X2201" s="37"/>
      <c r="Y2201" s="37"/>
      <c r="Z2201" s="37"/>
    </row>
    <row r="2202" spans="1:26" s="29" customFormat="1" x14ac:dyDescent="0.25">
      <c r="A2202" s="13"/>
      <c r="B2202" s="14"/>
      <c r="C2202" s="39"/>
      <c r="D2202" s="39"/>
      <c r="E2202" s="27"/>
      <c r="F2202" s="16"/>
      <c r="G2202" s="17"/>
      <c r="H2202" s="17"/>
      <c r="I2202" s="38" t="str">
        <f>IF($J2202&lt;&gt;"",(IF($J2202="Part RC demandée &lt;&gt; Part RC calculée",VLOOKUP($J2202,'Listes déroulantes'!$F$2:$H$26,2,FALSE)&amp;$O2202&amp;"
"&amp;$P2202&amp;VLOOKUP($J2202,'Listes déroulantes'!$F$2:$H$26,3,FALSE),IF($J2202="Montant total demandé &lt;&gt; de montant calculé",VLOOKUP($J2202,'Listes déroulantes'!$F$2:$H$26,2,FALSE)&amp;$N2202&amp;"
"&amp;$P2202&amp;"
"&amp;VLOOKUP($J2202,'Listes déroulantes'!$F$2:$H$26,3,FALSE),CONCATENATE(IF(ISNA(VLOOKUP($J2202,'Listes déroulantes'!$F$2:$I$26,2,FALSE)),"",VLOOKUP($J2202,'Listes déroulantes'!$F$2:$I$26,2,FALSE)),IF($L2202&lt;&gt;"",TEXT($L2202,CONCATENATE("jj/mm/aaaa","")),""),VLOOKUP($J2202,'Listes déroulantes'!$F$2:$I$26,3,FALSE)," ",$K2202," ",$N2202," ",$M2202,"
",$P2202,VLOOKUP($J2202,'Listes déroulantes'!$F$2:$I$26,4,FALSE))))),"")</f>
        <v/>
      </c>
      <c r="J2202" s="28"/>
      <c r="K2202" s="18"/>
      <c r="L2202" s="19"/>
      <c r="M2202" s="18"/>
      <c r="N2202" s="15"/>
      <c r="O2202" s="15"/>
      <c r="P2202" s="20"/>
      <c r="Q2202" s="36"/>
      <c r="R2202" s="36"/>
      <c r="S2202" s="37"/>
      <c r="T2202" s="37"/>
      <c r="U2202" s="37"/>
      <c r="V2202" s="37"/>
      <c r="W2202" s="37"/>
      <c r="X2202" s="37"/>
      <c r="Y2202" s="37"/>
      <c r="Z2202" s="37"/>
    </row>
    <row r="2203" spans="1:26" s="29" customFormat="1" x14ac:dyDescent="0.25">
      <c r="A2203" s="13"/>
      <c r="B2203" s="14"/>
      <c r="C2203" s="39"/>
      <c r="D2203" s="39"/>
      <c r="E2203" s="27"/>
      <c r="F2203" s="16"/>
      <c r="G2203" s="17"/>
      <c r="H2203" s="17"/>
      <c r="I2203" s="38" t="str">
        <f>IF($J2203&lt;&gt;"",(IF($J2203="Part RC demandée &lt;&gt; Part RC calculée",VLOOKUP($J2203,'Listes déroulantes'!$F$2:$H$26,2,FALSE)&amp;$O2203&amp;"
"&amp;$P2203&amp;VLOOKUP($J2203,'Listes déroulantes'!$F$2:$H$26,3,FALSE),IF($J2203="Montant total demandé &lt;&gt; de montant calculé",VLOOKUP($J2203,'Listes déroulantes'!$F$2:$H$26,2,FALSE)&amp;$N2203&amp;"
"&amp;$P2203&amp;"
"&amp;VLOOKUP($J2203,'Listes déroulantes'!$F$2:$H$26,3,FALSE),CONCATENATE(IF(ISNA(VLOOKUP($J2203,'Listes déroulantes'!$F$2:$I$26,2,FALSE)),"",VLOOKUP($J2203,'Listes déroulantes'!$F$2:$I$26,2,FALSE)),IF($L2203&lt;&gt;"",TEXT($L2203,CONCATENATE("jj/mm/aaaa","")),""),VLOOKUP($J2203,'Listes déroulantes'!$F$2:$I$26,3,FALSE)," ",$K2203," ",$N2203," ",$M2203,"
",$P2203,VLOOKUP($J2203,'Listes déroulantes'!$F$2:$I$26,4,FALSE))))),"")</f>
        <v/>
      </c>
      <c r="J2203" s="28"/>
      <c r="K2203" s="18"/>
      <c r="L2203" s="19"/>
      <c r="M2203" s="18"/>
      <c r="N2203" s="15"/>
      <c r="O2203" s="15"/>
      <c r="P2203" s="20"/>
      <c r="Q2203" s="36"/>
      <c r="R2203" s="36"/>
      <c r="S2203" s="37"/>
      <c r="T2203" s="37"/>
      <c r="U2203" s="37"/>
      <c r="V2203" s="37"/>
      <c r="W2203" s="37"/>
      <c r="X2203" s="37"/>
      <c r="Y2203" s="37"/>
      <c r="Z2203" s="37"/>
    </row>
    <row r="2204" spans="1:26" s="29" customFormat="1" x14ac:dyDescent="0.25">
      <c r="A2204" s="13"/>
      <c r="B2204" s="14"/>
      <c r="C2204" s="39"/>
      <c r="D2204" s="39"/>
      <c r="E2204" s="27"/>
      <c r="F2204" s="16"/>
      <c r="G2204" s="17"/>
      <c r="H2204" s="17"/>
      <c r="I2204" s="38" t="str">
        <f>IF($J2204&lt;&gt;"",(IF($J2204="Part RC demandée &lt;&gt; Part RC calculée",VLOOKUP($J2204,'Listes déroulantes'!$F$2:$H$26,2,FALSE)&amp;$O2204&amp;"
"&amp;$P2204&amp;VLOOKUP($J2204,'Listes déroulantes'!$F$2:$H$26,3,FALSE),IF($J2204="Montant total demandé &lt;&gt; de montant calculé",VLOOKUP($J2204,'Listes déroulantes'!$F$2:$H$26,2,FALSE)&amp;$N2204&amp;"
"&amp;$P2204&amp;"
"&amp;VLOOKUP($J2204,'Listes déroulantes'!$F$2:$H$26,3,FALSE),CONCATENATE(IF(ISNA(VLOOKUP($J2204,'Listes déroulantes'!$F$2:$I$26,2,FALSE)),"",VLOOKUP($J2204,'Listes déroulantes'!$F$2:$I$26,2,FALSE)),IF($L2204&lt;&gt;"",TEXT($L2204,CONCATENATE("jj/mm/aaaa","")),""),VLOOKUP($J2204,'Listes déroulantes'!$F$2:$I$26,3,FALSE)," ",$K2204," ",$N2204," ",$M2204,"
",$P2204,VLOOKUP($J2204,'Listes déroulantes'!$F$2:$I$26,4,FALSE))))),"")</f>
        <v/>
      </c>
      <c r="J2204" s="28"/>
      <c r="K2204" s="18"/>
      <c r="L2204" s="19"/>
      <c r="M2204" s="18"/>
      <c r="N2204" s="15"/>
      <c r="O2204" s="15"/>
      <c r="P2204" s="20"/>
      <c r="Q2204" s="36"/>
      <c r="R2204" s="36"/>
      <c r="S2204" s="37"/>
      <c r="T2204" s="37"/>
      <c r="U2204" s="37"/>
      <c r="V2204" s="37"/>
      <c r="W2204" s="37"/>
      <c r="X2204" s="37"/>
      <c r="Y2204" s="37"/>
      <c r="Z2204" s="37"/>
    </row>
    <row r="2205" spans="1:26" s="29" customFormat="1" x14ac:dyDescent="0.25">
      <c r="A2205" s="13"/>
      <c r="B2205" s="14"/>
      <c r="C2205" s="39"/>
      <c r="D2205" s="39"/>
      <c r="E2205" s="27"/>
      <c r="F2205" s="16"/>
      <c r="G2205" s="17"/>
      <c r="H2205" s="17"/>
      <c r="I2205" s="38" t="str">
        <f>IF($J2205&lt;&gt;"",(IF($J2205="Part RC demandée &lt;&gt; Part RC calculée",VLOOKUP($J2205,'Listes déroulantes'!$F$2:$H$26,2,FALSE)&amp;$O2205&amp;"
"&amp;$P2205&amp;VLOOKUP($J2205,'Listes déroulantes'!$F$2:$H$26,3,FALSE),IF($J2205="Montant total demandé &lt;&gt; de montant calculé",VLOOKUP($J2205,'Listes déroulantes'!$F$2:$H$26,2,FALSE)&amp;$N2205&amp;"
"&amp;$P2205&amp;"
"&amp;VLOOKUP($J2205,'Listes déroulantes'!$F$2:$H$26,3,FALSE),CONCATENATE(IF(ISNA(VLOOKUP($J2205,'Listes déroulantes'!$F$2:$I$26,2,FALSE)),"",VLOOKUP($J2205,'Listes déroulantes'!$F$2:$I$26,2,FALSE)),IF($L2205&lt;&gt;"",TEXT($L2205,CONCATENATE("jj/mm/aaaa","")),""),VLOOKUP($J2205,'Listes déroulantes'!$F$2:$I$26,3,FALSE)," ",$K2205," ",$N2205," ",$M2205,"
",$P2205,VLOOKUP($J2205,'Listes déroulantes'!$F$2:$I$26,4,FALSE))))),"")</f>
        <v/>
      </c>
      <c r="J2205" s="28"/>
      <c r="K2205" s="18"/>
      <c r="L2205" s="19"/>
      <c r="M2205" s="18"/>
      <c r="N2205" s="15"/>
      <c r="O2205" s="15"/>
      <c r="P2205" s="20"/>
      <c r="Q2205" s="36"/>
      <c r="R2205" s="36"/>
      <c r="S2205" s="37"/>
      <c r="T2205" s="37"/>
      <c r="U2205" s="37"/>
      <c r="V2205" s="37"/>
      <c r="W2205" s="37"/>
      <c r="X2205" s="37"/>
      <c r="Y2205" s="37"/>
      <c r="Z2205" s="37"/>
    </row>
    <row r="2206" spans="1:26" s="29" customFormat="1" x14ac:dyDescent="0.25">
      <c r="A2206" s="13"/>
      <c r="B2206" s="14"/>
      <c r="C2206" s="39"/>
      <c r="D2206" s="39"/>
      <c r="E2206" s="27"/>
      <c r="F2206" s="16"/>
      <c r="G2206" s="17"/>
      <c r="H2206" s="17"/>
      <c r="I2206" s="38" t="str">
        <f>IF($J2206&lt;&gt;"",(IF($J2206="Part RC demandée &lt;&gt; Part RC calculée",VLOOKUP($J2206,'Listes déroulantes'!$F$2:$H$26,2,FALSE)&amp;$O2206&amp;"
"&amp;$P2206&amp;VLOOKUP($J2206,'Listes déroulantes'!$F$2:$H$26,3,FALSE),IF($J2206="Montant total demandé &lt;&gt; de montant calculé",VLOOKUP($J2206,'Listes déroulantes'!$F$2:$H$26,2,FALSE)&amp;$N2206&amp;"
"&amp;$P2206&amp;"
"&amp;VLOOKUP($J2206,'Listes déroulantes'!$F$2:$H$26,3,FALSE),CONCATENATE(IF(ISNA(VLOOKUP($J2206,'Listes déroulantes'!$F$2:$I$26,2,FALSE)),"",VLOOKUP($J2206,'Listes déroulantes'!$F$2:$I$26,2,FALSE)),IF($L2206&lt;&gt;"",TEXT($L2206,CONCATENATE("jj/mm/aaaa","")),""),VLOOKUP($J2206,'Listes déroulantes'!$F$2:$I$26,3,FALSE)," ",$K2206," ",$N2206," ",$M2206,"
",$P2206,VLOOKUP($J2206,'Listes déroulantes'!$F$2:$I$26,4,FALSE))))),"")</f>
        <v/>
      </c>
      <c r="J2206" s="28"/>
      <c r="K2206" s="18"/>
      <c r="L2206" s="19"/>
      <c r="M2206" s="18"/>
      <c r="N2206" s="15"/>
      <c r="O2206" s="15"/>
      <c r="P2206" s="20"/>
      <c r="Q2206" s="36"/>
      <c r="R2206" s="36"/>
      <c r="S2206" s="37"/>
      <c r="T2206" s="37"/>
      <c r="U2206" s="37"/>
      <c r="V2206" s="37"/>
      <c r="W2206" s="37"/>
      <c r="X2206" s="37"/>
      <c r="Y2206" s="37"/>
      <c r="Z2206" s="37"/>
    </row>
    <row r="2207" spans="1:26" s="29" customFormat="1" x14ac:dyDescent="0.25">
      <c r="A2207" s="13"/>
      <c r="B2207" s="14"/>
      <c r="C2207" s="39"/>
      <c r="D2207" s="39"/>
      <c r="E2207" s="27"/>
      <c r="F2207" s="16"/>
      <c r="G2207" s="17"/>
      <c r="H2207" s="17"/>
      <c r="I2207" s="38" t="str">
        <f>IF($J2207&lt;&gt;"",(IF($J2207="Part RC demandée &lt;&gt; Part RC calculée",VLOOKUP($J2207,'Listes déroulantes'!$F$2:$H$26,2,FALSE)&amp;$O2207&amp;"
"&amp;$P2207&amp;VLOOKUP($J2207,'Listes déroulantes'!$F$2:$H$26,3,FALSE),IF($J2207="Montant total demandé &lt;&gt; de montant calculé",VLOOKUP($J2207,'Listes déroulantes'!$F$2:$H$26,2,FALSE)&amp;$N2207&amp;"
"&amp;$P2207&amp;"
"&amp;VLOOKUP($J2207,'Listes déroulantes'!$F$2:$H$26,3,FALSE),CONCATENATE(IF(ISNA(VLOOKUP($J2207,'Listes déroulantes'!$F$2:$I$26,2,FALSE)),"",VLOOKUP($J2207,'Listes déroulantes'!$F$2:$I$26,2,FALSE)),IF($L2207&lt;&gt;"",TEXT($L2207,CONCATENATE("jj/mm/aaaa","")),""),VLOOKUP($J2207,'Listes déroulantes'!$F$2:$I$26,3,FALSE)," ",$K2207," ",$N2207," ",$M2207,"
",$P2207,VLOOKUP($J2207,'Listes déroulantes'!$F$2:$I$26,4,FALSE))))),"")</f>
        <v/>
      </c>
      <c r="J2207" s="28"/>
      <c r="K2207" s="18"/>
      <c r="L2207" s="19"/>
      <c r="M2207" s="18"/>
      <c r="N2207" s="15"/>
      <c r="O2207" s="15"/>
      <c r="P2207" s="20"/>
      <c r="Q2207" s="36"/>
      <c r="R2207" s="36"/>
      <c r="S2207" s="37"/>
      <c r="T2207" s="37"/>
      <c r="U2207" s="37"/>
      <c r="V2207" s="37"/>
      <c r="W2207" s="37"/>
      <c r="X2207" s="37"/>
      <c r="Y2207" s="37"/>
      <c r="Z2207" s="37"/>
    </row>
    <row r="2208" spans="1:26" s="29" customFormat="1" x14ac:dyDescent="0.25">
      <c r="A2208" s="13"/>
      <c r="B2208" s="14"/>
      <c r="C2208" s="39"/>
      <c r="D2208" s="39"/>
      <c r="E2208" s="27"/>
      <c r="F2208" s="16"/>
      <c r="G2208" s="17"/>
      <c r="H2208" s="17"/>
      <c r="I2208" s="38" t="str">
        <f>IF($J2208&lt;&gt;"",(IF($J2208="Part RC demandée &lt;&gt; Part RC calculée",VLOOKUP($J2208,'Listes déroulantes'!$F$2:$H$26,2,FALSE)&amp;$O2208&amp;"
"&amp;$P2208&amp;VLOOKUP($J2208,'Listes déroulantes'!$F$2:$H$26,3,FALSE),IF($J2208="Montant total demandé &lt;&gt; de montant calculé",VLOOKUP($J2208,'Listes déroulantes'!$F$2:$H$26,2,FALSE)&amp;$N2208&amp;"
"&amp;$P2208&amp;"
"&amp;VLOOKUP($J2208,'Listes déroulantes'!$F$2:$H$26,3,FALSE),CONCATENATE(IF(ISNA(VLOOKUP($J2208,'Listes déroulantes'!$F$2:$I$26,2,FALSE)),"",VLOOKUP($J2208,'Listes déroulantes'!$F$2:$I$26,2,FALSE)),IF($L2208&lt;&gt;"",TEXT($L2208,CONCATENATE("jj/mm/aaaa","")),""),VLOOKUP($J2208,'Listes déroulantes'!$F$2:$I$26,3,FALSE)," ",$K2208," ",$N2208," ",$M2208,"
",$P2208,VLOOKUP($J2208,'Listes déroulantes'!$F$2:$I$26,4,FALSE))))),"")</f>
        <v/>
      </c>
      <c r="J2208" s="28"/>
      <c r="K2208" s="18"/>
      <c r="L2208" s="19"/>
      <c r="M2208" s="18"/>
      <c r="N2208" s="15"/>
      <c r="O2208" s="15"/>
      <c r="P2208" s="20"/>
      <c r="Q2208" s="36"/>
      <c r="R2208" s="36"/>
      <c r="S2208" s="37"/>
      <c r="T2208" s="37"/>
      <c r="U2208" s="37"/>
      <c r="V2208" s="37"/>
      <c r="W2208" s="37"/>
      <c r="X2208" s="37"/>
      <c r="Y2208" s="37"/>
      <c r="Z2208" s="37"/>
    </row>
    <row r="2209" spans="1:26" s="29" customFormat="1" x14ac:dyDescent="0.25">
      <c r="A2209" s="13"/>
      <c r="B2209" s="14"/>
      <c r="C2209" s="39"/>
      <c r="D2209" s="39"/>
      <c r="E2209" s="27"/>
      <c r="F2209" s="16"/>
      <c r="G2209" s="17"/>
      <c r="H2209" s="17"/>
      <c r="I2209" s="38" t="str">
        <f>IF($J2209&lt;&gt;"",(IF($J2209="Part RC demandée &lt;&gt; Part RC calculée",VLOOKUP($J2209,'Listes déroulantes'!$F$2:$H$26,2,FALSE)&amp;$O2209&amp;"
"&amp;$P2209&amp;VLOOKUP($J2209,'Listes déroulantes'!$F$2:$H$26,3,FALSE),IF($J2209="Montant total demandé &lt;&gt; de montant calculé",VLOOKUP($J2209,'Listes déroulantes'!$F$2:$H$26,2,FALSE)&amp;$N2209&amp;"
"&amp;$P2209&amp;"
"&amp;VLOOKUP($J2209,'Listes déroulantes'!$F$2:$H$26,3,FALSE),CONCATENATE(IF(ISNA(VLOOKUP($J2209,'Listes déroulantes'!$F$2:$I$26,2,FALSE)),"",VLOOKUP($J2209,'Listes déroulantes'!$F$2:$I$26,2,FALSE)),IF($L2209&lt;&gt;"",TEXT($L2209,CONCATENATE("jj/mm/aaaa","")),""),VLOOKUP($J2209,'Listes déroulantes'!$F$2:$I$26,3,FALSE)," ",$K2209," ",$N2209," ",$M2209,"
",$P2209,VLOOKUP($J2209,'Listes déroulantes'!$F$2:$I$26,4,FALSE))))),"")</f>
        <v/>
      </c>
      <c r="J2209" s="28"/>
      <c r="K2209" s="18"/>
      <c r="L2209" s="19"/>
      <c r="M2209" s="18"/>
      <c r="N2209" s="15"/>
      <c r="O2209" s="15"/>
      <c r="P2209" s="20"/>
      <c r="Q2209" s="36"/>
      <c r="R2209" s="36"/>
      <c r="S2209" s="37"/>
      <c r="T2209" s="37"/>
      <c r="U2209" s="37"/>
      <c r="V2209" s="37"/>
      <c r="W2209" s="37"/>
      <c r="X2209" s="37"/>
      <c r="Y2209" s="37"/>
      <c r="Z2209" s="37"/>
    </row>
    <row r="2210" spans="1:26" s="29" customFormat="1" x14ac:dyDescent="0.25">
      <c r="A2210" s="13"/>
      <c r="B2210" s="14"/>
      <c r="C2210" s="39"/>
      <c r="D2210" s="39"/>
      <c r="E2210" s="27"/>
      <c r="F2210" s="16"/>
      <c r="G2210" s="17"/>
      <c r="H2210" s="17"/>
      <c r="I2210" s="38" t="str">
        <f>IF($J2210&lt;&gt;"",(IF($J2210="Part RC demandée &lt;&gt; Part RC calculée",VLOOKUP($J2210,'Listes déroulantes'!$F$2:$H$26,2,FALSE)&amp;$O2210&amp;"
"&amp;$P2210&amp;VLOOKUP($J2210,'Listes déroulantes'!$F$2:$H$26,3,FALSE),IF($J2210="Montant total demandé &lt;&gt; de montant calculé",VLOOKUP($J2210,'Listes déroulantes'!$F$2:$H$26,2,FALSE)&amp;$N2210&amp;"
"&amp;$P2210&amp;"
"&amp;VLOOKUP($J2210,'Listes déroulantes'!$F$2:$H$26,3,FALSE),CONCATENATE(IF(ISNA(VLOOKUP($J2210,'Listes déroulantes'!$F$2:$I$26,2,FALSE)),"",VLOOKUP($J2210,'Listes déroulantes'!$F$2:$I$26,2,FALSE)),IF($L2210&lt;&gt;"",TEXT($L2210,CONCATENATE("jj/mm/aaaa","")),""),VLOOKUP($J2210,'Listes déroulantes'!$F$2:$I$26,3,FALSE)," ",$K2210," ",$N2210," ",$M2210,"
",$P2210,VLOOKUP($J2210,'Listes déroulantes'!$F$2:$I$26,4,FALSE))))),"")</f>
        <v/>
      </c>
      <c r="J2210" s="28"/>
      <c r="K2210" s="18"/>
      <c r="L2210" s="19"/>
      <c r="M2210" s="18"/>
      <c r="N2210" s="15"/>
      <c r="O2210" s="15"/>
      <c r="P2210" s="20"/>
      <c r="Q2210" s="36"/>
      <c r="R2210" s="36"/>
      <c r="S2210" s="37"/>
      <c r="T2210" s="37"/>
      <c r="U2210" s="37"/>
      <c r="V2210" s="37"/>
      <c r="W2210" s="37"/>
      <c r="X2210" s="37"/>
      <c r="Y2210" s="37"/>
      <c r="Z2210" s="37"/>
    </row>
    <row r="2211" spans="1:26" s="29" customFormat="1" x14ac:dyDescent="0.25">
      <c r="A2211" s="13"/>
      <c r="B2211" s="14"/>
      <c r="C2211" s="39"/>
      <c r="D2211" s="39"/>
      <c r="E2211" s="27"/>
      <c r="F2211" s="16"/>
      <c r="G2211" s="17"/>
      <c r="H2211" s="17"/>
      <c r="I2211" s="38" t="str">
        <f>IF($J2211&lt;&gt;"",(IF($J2211="Part RC demandée &lt;&gt; Part RC calculée",VLOOKUP($J2211,'Listes déroulantes'!$F$2:$H$26,2,FALSE)&amp;$O2211&amp;"
"&amp;$P2211&amp;VLOOKUP($J2211,'Listes déroulantes'!$F$2:$H$26,3,FALSE),IF($J2211="Montant total demandé &lt;&gt; de montant calculé",VLOOKUP($J2211,'Listes déroulantes'!$F$2:$H$26,2,FALSE)&amp;$N2211&amp;"
"&amp;$P2211&amp;"
"&amp;VLOOKUP($J2211,'Listes déroulantes'!$F$2:$H$26,3,FALSE),CONCATENATE(IF(ISNA(VLOOKUP($J2211,'Listes déroulantes'!$F$2:$I$26,2,FALSE)),"",VLOOKUP($J2211,'Listes déroulantes'!$F$2:$I$26,2,FALSE)),IF($L2211&lt;&gt;"",TEXT($L2211,CONCATENATE("jj/mm/aaaa","")),""),VLOOKUP($J2211,'Listes déroulantes'!$F$2:$I$26,3,FALSE)," ",$K2211," ",$N2211," ",$M2211,"
",$P2211,VLOOKUP($J2211,'Listes déroulantes'!$F$2:$I$26,4,FALSE))))),"")</f>
        <v/>
      </c>
      <c r="J2211" s="28"/>
      <c r="K2211" s="18"/>
      <c r="L2211" s="19"/>
      <c r="M2211" s="18"/>
      <c r="N2211" s="15"/>
      <c r="O2211" s="15"/>
      <c r="P2211" s="20"/>
      <c r="Q2211" s="36"/>
      <c r="R2211" s="36"/>
      <c r="S2211" s="37"/>
      <c r="T2211" s="37"/>
      <c r="U2211" s="37"/>
      <c r="V2211" s="37"/>
      <c r="W2211" s="37"/>
      <c r="X2211" s="37"/>
      <c r="Y2211" s="37"/>
      <c r="Z2211" s="37"/>
    </row>
    <row r="2212" spans="1:26" s="29" customFormat="1" x14ac:dyDescent="0.25">
      <c r="A2212" s="13"/>
      <c r="B2212" s="14"/>
      <c r="C2212" s="39"/>
      <c r="D2212" s="39"/>
      <c r="E2212" s="27"/>
      <c r="F2212" s="16"/>
      <c r="G2212" s="17"/>
      <c r="H2212" s="17"/>
      <c r="I2212" s="38" t="str">
        <f>IF($J2212&lt;&gt;"",(IF($J2212="Part RC demandée &lt;&gt; Part RC calculée",VLOOKUP($J2212,'Listes déroulantes'!$F$2:$H$26,2,FALSE)&amp;$O2212&amp;"
"&amp;$P2212&amp;VLOOKUP($J2212,'Listes déroulantes'!$F$2:$H$26,3,FALSE),IF($J2212="Montant total demandé &lt;&gt; de montant calculé",VLOOKUP($J2212,'Listes déroulantes'!$F$2:$H$26,2,FALSE)&amp;$N2212&amp;"
"&amp;$P2212&amp;"
"&amp;VLOOKUP($J2212,'Listes déroulantes'!$F$2:$H$26,3,FALSE),CONCATENATE(IF(ISNA(VLOOKUP($J2212,'Listes déroulantes'!$F$2:$I$26,2,FALSE)),"",VLOOKUP($J2212,'Listes déroulantes'!$F$2:$I$26,2,FALSE)),IF($L2212&lt;&gt;"",TEXT($L2212,CONCATENATE("jj/mm/aaaa","")),""),VLOOKUP($J2212,'Listes déroulantes'!$F$2:$I$26,3,FALSE)," ",$K2212," ",$N2212," ",$M2212,"
",$P2212,VLOOKUP($J2212,'Listes déroulantes'!$F$2:$I$26,4,FALSE))))),"")</f>
        <v/>
      </c>
      <c r="J2212" s="28"/>
      <c r="K2212" s="18"/>
      <c r="L2212" s="19"/>
      <c r="M2212" s="18"/>
      <c r="N2212" s="15"/>
      <c r="O2212" s="15"/>
      <c r="P2212" s="20"/>
      <c r="Q2212" s="36"/>
      <c r="R2212" s="36"/>
      <c r="S2212" s="37"/>
      <c r="T2212" s="37"/>
      <c r="U2212" s="37"/>
      <c r="V2212" s="37"/>
      <c r="W2212" s="37"/>
      <c r="X2212" s="37"/>
      <c r="Y2212" s="37"/>
      <c r="Z2212" s="37"/>
    </row>
    <row r="2213" spans="1:26" s="29" customFormat="1" x14ac:dyDescent="0.25">
      <c r="A2213" s="13"/>
      <c r="B2213" s="14"/>
      <c r="C2213" s="39"/>
      <c r="D2213" s="39"/>
      <c r="E2213" s="27"/>
      <c r="F2213" s="16"/>
      <c r="G2213" s="17"/>
      <c r="H2213" s="17"/>
      <c r="I2213" s="38" t="str">
        <f>IF($J2213&lt;&gt;"",(IF($J2213="Part RC demandée &lt;&gt; Part RC calculée",VLOOKUP($J2213,'Listes déroulantes'!$F$2:$H$26,2,FALSE)&amp;$O2213&amp;"
"&amp;$P2213&amp;VLOOKUP($J2213,'Listes déroulantes'!$F$2:$H$26,3,FALSE),IF($J2213="Montant total demandé &lt;&gt; de montant calculé",VLOOKUP($J2213,'Listes déroulantes'!$F$2:$H$26,2,FALSE)&amp;$N2213&amp;"
"&amp;$P2213&amp;"
"&amp;VLOOKUP($J2213,'Listes déroulantes'!$F$2:$H$26,3,FALSE),CONCATENATE(IF(ISNA(VLOOKUP($J2213,'Listes déroulantes'!$F$2:$I$26,2,FALSE)),"",VLOOKUP($J2213,'Listes déroulantes'!$F$2:$I$26,2,FALSE)),IF($L2213&lt;&gt;"",TEXT($L2213,CONCATENATE("jj/mm/aaaa","")),""),VLOOKUP($J2213,'Listes déroulantes'!$F$2:$I$26,3,FALSE)," ",$K2213," ",$N2213," ",$M2213,"
",$P2213,VLOOKUP($J2213,'Listes déroulantes'!$F$2:$I$26,4,FALSE))))),"")</f>
        <v/>
      </c>
      <c r="J2213" s="28"/>
      <c r="K2213" s="18"/>
      <c r="L2213" s="19"/>
      <c r="M2213" s="18"/>
      <c r="N2213" s="15"/>
      <c r="O2213" s="15"/>
      <c r="P2213" s="20"/>
      <c r="Q2213" s="36"/>
      <c r="R2213" s="36"/>
      <c r="S2213" s="37"/>
      <c r="T2213" s="37"/>
      <c r="U2213" s="37"/>
      <c r="V2213" s="37"/>
      <c r="W2213" s="37"/>
      <c r="X2213" s="37"/>
      <c r="Y2213" s="37"/>
      <c r="Z2213" s="37"/>
    </row>
    <row r="2214" spans="1:26" s="29" customFormat="1" x14ac:dyDescent="0.25">
      <c r="A2214" s="13"/>
      <c r="B2214" s="14"/>
      <c r="C2214" s="39"/>
      <c r="D2214" s="39"/>
      <c r="E2214" s="27"/>
      <c r="F2214" s="16"/>
      <c r="G2214" s="17"/>
      <c r="H2214" s="17"/>
      <c r="I2214" s="38" t="str">
        <f>IF($J2214&lt;&gt;"",(IF($J2214="Part RC demandée &lt;&gt; Part RC calculée",VLOOKUP($J2214,'Listes déroulantes'!$F$2:$H$26,2,FALSE)&amp;$O2214&amp;"
"&amp;$P2214&amp;VLOOKUP($J2214,'Listes déroulantes'!$F$2:$H$26,3,FALSE),IF($J2214="Montant total demandé &lt;&gt; de montant calculé",VLOOKUP($J2214,'Listes déroulantes'!$F$2:$H$26,2,FALSE)&amp;$N2214&amp;"
"&amp;$P2214&amp;"
"&amp;VLOOKUP($J2214,'Listes déroulantes'!$F$2:$H$26,3,FALSE),CONCATENATE(IF(ISNA(VLOOKUP($J2214,'Listes déroulantes'!$F$2:$I$26,2,FALSE)),"",VLOOKUP($J2214,'Listes déroulantes'!$F$2:$I$26,2,FALSE)),IF($L2214&lt;&gt;"",TEXT($L2214,CONCATENATE("jj/mm/aaaa","")),""),VLOOKUP($J2214,'Listes déroulantes'!$F$2:$I$26,3,FALSE)," ",$K2214," ",$N2214," ",$M2214,"
",$P2214,VLOOKUP($J2214,'Listes déroulantes'!$F$2:$I$26,4,FALSE))))),"")</f>
        <v/>
      </c>
      <c r="J2214" s="28"/>
      <c r="K2214" s="18"/>
      <c r="L2214" s="19"/>
      <c r="M2214" s="18"/>
      <c r="N2214" s="15"/>
      <c r="O2214" s="15"/>
      <c r="P2214" s="20"/>
      <c r="Q2214" s="36"/>
      <c r="R2214" s="36"/>
      <c r="S2214" s="37"/>
      <c r="T2214" s="37"/>
      <c r="U2214" s="37"/>
      <c r="V2214" s="37"/>
      <c r="W2214" s="37"/>
      <c r="X2214" s="37"/>
      <c r="Y2214" s="37"/>
      <c r="Z2214" s="37"/>
    </row>
    <row r="2215" spans="1:26" s="29" customFormat="1" x14ac:dyDescent="0.25">
      <c r="A2215" s="13"/>
      <c r="B2215" s="14"/>
      <c r="C2215" s="39"/>
      <c r="D2215" s="39"/>
      <c r="E2215" s="27"/>
      <c r="F2215" s="16"/>
      <c r="G2215" s="17"/>
      <c r="H2215" s="17"/>
      <c r="I2215" s="38" t="str">
        <f>IF($J2215&lt;&gt;"",(IF($J2215="Part RC demandée &lt;&gt; Part RC calculée",VLOOKUP($J2215,'Listes déroulantes'!$F$2:$H$26,2,FALSE)&amp;$O2215&amp;"
"&amp;$P2215&amp;VLOOKUP($J2215,'Listes déroulantes'!$F$2:$H$26,3,FALSE),IF($J2215="Montant total demandé &lt;&gt; de montant calculé",VLOOKUP($J2215,'Listes déroulantes'!$F$2:$H$26,2,FALSE)&amp;$N2215&amp;"
"&amp;$P2215&amp;"
"&amp;VLOOKUP($J2215,'Listes déroulantes'!$F$2:$H$26,3,FALSE),CONCATENATE(IF(ISNA(VLOOKUP($J2215,'Listes déroulantes'!$F$2:$I$26,2,FALSE)),"",VLOOKUP($J2215,'Listes déroulantes'!$F$2:$I$26,2,FALSE)),IF($L2215&lt;&gt;"",TEXT($L2215,CONCATENATE("jj/mm/aaaa","")),""),VLOOKUP($J2215,'Listes déroulantes'!$F$2:$I$26,3,FALSE)," ",$K2215," ",$N2215," ",$M2215,"
",$P2215,VLOOKUP($J2215,'Listes déroulantes'!$F$2:$I$26,4,FALSE))))),"")</f>
        <v/>
      </c>
      <c r="J2215" s="28"/>
      <c r="K2215" s="18"/>
      <c r="L2215" s="19"/>
      <c r="M2215" s="18"/>
      <c r="N2215" s="15"/>
      <c r="O2215" s="15"/>
      <c r="P2215" s="20"/>
      <c r="Q2215" s="36"/>
      <c r="R2215" s="36"/>
      <c r="S2215" s="37"/>
      <c r="T2215" s="37"/>
      <c r="U2215" s="37"/>
      <c r="V2215" s="37"/>
      <c r="W2215" s="37"/>
      <c r="X2215" s="37"/>
      <c r="Y2215" s="37"/>
      <c r="Z2215" s="37"/>
    </row>
    <row r="2216" spans="1:26" s="29" customFormat="1" x14ac:dyDescent="0.25">
      <c r="A2216" s="13"/>
      <c r="B2216" s="14"/>
      <c r="C2216" s="39"/>
      <c r="D2216" s="39"/>
      <c r="E2216" s="27"/>
      <c r="F2216" s="16"/>
      <c r="G2216" s="17"/>
      <c r="H2216" s="17"/>
      <c r="I2216" s="38" t="str">
        <f>IF($J2216&lt;&gt;"",(IF($J2216="Part RC demandée &lt;&gt; Part RC calculée",VLOOKUP($J2216,'Listes déroulantes'!$F$2:$H$26,2,FALSE)&amp;$O2216&amp;"
"&amp;$P2216&amp;VLOOKUP($J2216,'Listes déroulantes'!$F$2:$H$26,3,FALSE),IF($J2216="Montant total demandé &lt;&gt; de montant calculé",VLOOKUP($J2216,'Listes déroulantes'!$F$2:$H$26,2,FALSE)&amp;$N2216&amp;"
"&amp;$P2216&amp;"
"&amp;VLOOKUP($J2216,'Listes déroulantes'!$F$2:$H$26,3,FALSE),CONCATENATE(IF(ISNA(VLOOKUP($J2216,'Listes déroulantes'!$F$2:$I$26,2,FALSE)),"",VLOOKUP($J2216,'Listes déroulantes'!$F$2:$I$26,2,FALSE)),IF($L2216&lt;&gt;"",TEXT($L2216,CONCATENATE("jj/mm/aaaa","")),""),VLOOKUP($J2216,'Listes déroulantes'!$F$2:$I$26,3,FALSE)," ",$K2216," ",$N2216," ",$M2216,"
",$P2216,VLOOKUP($J2216,'Listes déroulantes'!$F$2:$I$26,4,FALSE))))),"")</f>
        <v/>
      </c>
      <c r="J2216" s="28"/>
      <c r="K2216" s="18"/>
      <c r="L2216" s="19"/>
      <c r="M2216" s="18"/>
      <c r="N2216" s="15"/>
      <c r="O2216" s="15"/>
      <c r="P2216" s="20"/>
      <c r="Q2216" s="36"/>
      <c r="R2216" s="36"/>
      <c r="S2216" s="37"/>
      <c r="T2216" s="37"/>
      <c r="U2216" s="37"/>
      <c r="V2216" s="37"/>
      <c r="W2216" s="37"/>
      <c r="X2216" s="37"/>
      <c r="Y2216" s="37"/>
      <c r="Z2216" s="37"/>
    </row>
    <row r="2217" spans="1:26" s="29" customFormat="1" x14ac:dyDescent="0.25">
      <c r="A2217" s="13"/>
      <c r="B2217" s="14"/>
      <c r="C2217" s="39"/>
      <c r="D2217" s="39"/>
      <c r="E2217" s="27"/>
      <c r="F2217" s="16"/>
      <c r="G2217" s="17"/>
      <c r="H2217" s="17"/>
      <c r="I2217" s="38" t="str">
        <f>IF($J2217&lt;&gt;"",(IF($J2217="Part RC demandée &lt;&gt; Part RC calculée",VLOOKUP($J2217,'Listes déroulantes'!$F$2:$H$26,2,FALSE)&amp;$O2217&amp;"
"&amp;$P2217&amp;VLOOKUP($J2217,'Listes déroulantes'!$F$2:$H$26,3,FALSE),IF($J2217="Montant total demandé &lt;&gt; de montant calculé",VLOOKUP($J2217,'Listes déroulantes'!$F$2:$H$26,2,FALSE)&amp;$N2217&amp;"
"&amp;$P2217&amp;"
"&amp;VLOOKUP($J2217,'Listes déroulantes'!$F$2:$H$26,3,FALSE),CONCATENATE(IF(ISNA(VLOOKUP($J2217,'Listes déroulantes'!$F$2:$I$26,2,FALSE)),"",VLOOKUP($J2217,'Listes déroulantes'!$F$2:$I$26,2,FALSE)),IF($L2217&lt;&gt;"",TEXT($L2217,CONCATENATE("jj/mm/aaaa","")),""),VLOOKUP($J2217,'Listes déroulantes'!$F$2:$I$26,3,FALSE)," ",$K2217," ",$N2217," ",$M2217,"
",$P2217,VLOOKUP($J2217,'Listes déroulantes'!$F$2:$I$26,4,FALSE))))),"")</f>
        <v/>
      </c>
      <c r="J2217" s="28"/>
      <c r="K2217" s="18"/>
      <c r="L2217" s="19"/>
      <c r="M2217" s="18"/>
      <c r="N2217" s="15"/>
      <c r="O2217" s="15"/>
      <c r="P2217" s="20"/>
      <c r="Q2217" s="36"/>
      <c r="R2217" s="36"/>
      <c r="S2217" s="37"/>
      <c r="T2217" s="37"/>
      <c r="U2217" s="37"/>
      <c r="V2217" s="37"/>
      <c r="W2217" s="37"/>
      <c r="X2217" s="37"/>
      <c r="Y2217" s="37"/>
      <c r="Z2217" s="37"/>
    </row>
    <row r="2218" spans="1:26" s="29" customFormat="1" x14ac:dyDescent="0.25">
      <c r="A2218" s="13"/>
      <c r="B2218" s="14"/>
      <c r="C2218" s="39"/>
      <c r="D2218" s="39"/>
      <c r="E2218" s="27"/>
      <c r="F2218" s="16"/>
      <c r="G2218" s="17"/>
      <c r="H2218" s="17"/>
      <c r="I2218" s="38" t="str">
        <f>IF($J2218&lt;&gt;"",(IF($J2218="Part RC demandée &lt;&gt; Part RC calculée",VLOOKUP($J2218,'Listes déroulantes'!$F$2:$H$26,2,FALSE)&amp;$O2218&amp;"
"&amp;$P2218&amp;VLOOKUP($J2218,'Listes déroulantes'!$F$2:$H$26,3,FALSE),IF($J2218="Montant total demandé &lt;&gt; de montant calculé",VLOOKUP($J2218,'Listes déroulantes'!$F$2:$H$26,2,FALSE)&amp;$N2218&amp;"
"&amp;$P2218&amp;"
"&amp;VLOOKUP($J2218,'Listes déroulantes'!$F$2:$H$26,3,FALSE),CONCATENATE(IF(ISNA(VLOOKUP($J2218,'Listes déroulantes'!$F$2:$I$26,2,FALSE)),"",VLOOKUP($J2218,'Listes déroulantes'!$F$2:$I$26,2,FALSE)),IF($L2218&lt;&gt;"",TEXT($L2218,CONCATENATE("jj/mm/aaaa","")),""),VLOOKUP($J2218,'Listes déroulantes'!$F$2:$I$26,3,FALSE)," ",$K2218," ",$N2218," ",$M2218,"
",$P2218,VLOOKUP($J2218,'Listes déroulantes'!$F$2:$I$26,4,FALSE))))),"")</f>
        <v/>
      </c>
      <c r="J2218" s="28"/>
      <c r="K2218" s="18"/>
      <c r="L2218" s="19"/>
      <c r="M2218" s="18"/>
      <c r="N2218" s="15"/>
      <c r="O2218" s="15"/>
      <c r="P2218" s="20"/>
      <c r="Q2218" s="36"/>
      <c r="R2218" s="36"/>
      <c r="S2218" s="37"/>
      <c r="T2218" s="37"/>
      <c r="U2218" s="37"/>
      <c r="V2218" s="37"/>
      <c r="W2218" s="37"/>
      <c r="X2218" s="37"/>
      <c r="Y2218" s="37"/>
      <c r="Z2218" s="37"/>
    </row>
    <row r="2219" spans="1:26" s="29" customFormat="1" x14ac:dyDescent="0.25">
      <c r="A2219" s="13"/>
      <c r="B2219" s="14"/>
      <c r="C2219" s="39"/>
      <c r="D2219" s="39"/>
      <c r="E2219" s="27"/>
      <c r="F2219" s="16"/>
      <c r="G2219" s="17"/>
      <c r="H2219" s="17"/>
      <c r="I2219" s="38" t="str">
        <f>IF($J2219&lt;&gt;"",(IF($J2219="Part RC demandée &lt;&gt; Part RC calculée",VLOOKUP($J2219,'Listes déroulantes'!$F$2:$H$26,2,FALSE)&amp;$O2219&amp;"
"&amp;$P2219&amp;VLOOKUP($J2219,'Listes déroulantes'!$F$2:$H$26,3,FALSE),IF($J2219="Montant total demandé &lt;&gt; de montant calculé",VLOOKUP($J2219,'Listes déroulantes'!$F$2:$H$26,2,FALSE)&amp;$N2219&amp;"
"&amp;$P2219&amp;"
"&amp;VLOOKUP($J2219,'Listes déroulantes'!$F$2:$H$26,3,FALSE),CONCATENATE(IF(ISNA(VLOOKUP($J2219,'Listes déroulantes'!$F$2:$I$26,2,FALSE)),"",VLOOKUP($J2219,'Listes déroulantes'!$F$2:$I$26,2,FALSE)),IF($L2219&lt;&gt;"",TEXT($L2219,CONCATENATE("jj/mm/aaaa","")),""),VLOOKUP($J2219,'Listes déroulantes'!$F$2:$I$26,3,FALSE)," ",$K2219," ",$N2219," ",$M2219,"
",$P2219,VLOOKUP($J2219,'Listes déroulantes'!$F$2:$I$26,4,FALSE))))),"")</f>
        <v/>
      </c>
      <c r="J2219" s="28"/>
      <c r="K2219" s="18"/>
      <c r="L2219" s="19"/>
      <c r="M2219" s="18"/>
      <c r="N2219" s="15"/>
      <c r="O2219" s="15"/>
      <c r="P2219" s="20"/>
      <c r="Q2219" s="36"/>
      <c r="R2219" s="36"/>
      <c r="S2219" s="37"/>
      <c r="T2219" s="37"/>
      <c r="U2219" s="37"/>
      <c r="V2219" s="37"/>
      <c r="W2219" s="37"/>
      <c r="X2219" s="37"/>
      <c r="Y2219" s="37"/>
      <c r="Z2219" s="37"/>
    </row>
    <row r="2220" spans="1:26" s="29" customFormat="1" x14ac:dyDescent="0.25">
      <c r="A2220" s="13"/>
      <c r="B2220" s="14"/>
      <c r="C2220" s="39"/>
      <c r="D2220" s="39"/>
      <c r="E2220" s="27"/>
      <c r="F2220" s="16"/>
      <c r="G2220" s="17"/>
      <c r="H2220" s="17"/>
      <c r="I2220" s="38" t="str">
        <f>IF($J2220&lt;&gt;"",(IF($J2220="Part RC demandée &lt;&gt; Part RC calculée",VLOOKUP($J2220,'Listes déroulantes'!$F$2:$H$26,2,FALSE)&amp;$O2220&amp;"
"&amp;$P2220&amp;VLOOKUP($J2220,'Listes déroulantes'!$F$2:$H$26,3,FALSE),IF($J2220="Montant total demandé &lt;&gt; de montant calculé",VLOOKUP($J2220,'Listes déroulantes'!$F$2:$H$26,2,FALSE)&amp;$N2220&amp;"
"&amp;$P2220&amp;"
"&amp;VLOOKUP($J2220,'Listes déroulantes'!$F$2:$H$26,3,FALSE),CONCATENATE(IF(ISNA(VLOOKUP($J2220,'Listes déroulantes'!$F$2:$I$26,2,FALSE)),"",VLOOKUP($J2220,'Listes déroulantes'!$F$2:$I$26,2,FALSE)),IF($L2220&lt;&gt;"",TEXT($L2220,CONCATENATE("jj/mm/aaaa","")),""),VLOOKUP($J2220,'Listes déroulantes'!$F$2:$I$26,3,FALSE)," ",$K2220," ",$N2220," ",$M2220,"
",$P2220,VLOOKUP($J2220,'Listes déroulantes'!$F$2:$I$26,4,FALSE))))),"")</f>
        <v/>
      </c>
      <c r="J2220" s="28"/>
      <c r="K2220" s="18"/>
      <c r="L2220" s="19"/>
      <c r="M2220" s="18"/>
      <c r="N2220" s="15"/>
      <c r="O2220" s="15"/>
      <c r="P2220" s="20"/>
      <c r="Q2220" s="36"/>
      <c r="R2220" s="36"/>
      <c r="S2220" s="37"/>
      <c r="T2220" s="37"/>
      <c r="U2220" s="37"/>
      <c r="V2220" s="37"/>
      <c r="W2220" s="37"/>
      <c r="X2220" s="37"/>
      <c r="Y2220" s="37"/>
      <c r="Z2220" s="37"/>
    </row>
    <row r="2221" spans="1:26" s="29" customFormat="1" x14ac:dyDescent="0.25">
      <c r="A2221" s="13"/>
      <c r="B2221" s="14"/>
      <c r="C2221" s="39"/>
      <c r="D2221" s="39"/>
      <c r="E2221" s="27"/>
      <c r="F2221" s="16"/>
      <c r="G2221" s="17"/>
      <c r="H2221" s="17"/>
      <c r="I2221" s="38" t="str">
        <f>IF($J2221&lt;&gt;"",(IF($J2221="Part RC demandée &lt;&gt; Part RC calculée",VLOOKUP($J2221,'Listes déroulantes'!$F$2:$H$26,2,FALSE)&amp;$O2221&amp;"
"&amp;$P2221&amp;VLOOKUP($J2221,'Listes déroulantes'!$F$2:$H$26,3,FALSE),IF($J2221="Montant total demandé &lt;&gt; de montant calculé",VLOOKUP($J2221,'Listes déroulantes'!$F$2:$H$26,2,FALSE)&amp;$N2221&amp;"
"&amp;$P2221&amp;"
"&amp;VLOOKUP($J2221,'Listes déroulantes'!$F$2:$H$26,3,FALSE),CONCATENATE(IF(ISNA(VLOOKUP($J2221,'Listes déroulantes'!$F$2:$I$26,2,FALSE)),"",VLOOKUP($J2221,'Listes déroulantes'!$F$2:$I$26,2,FALSE)),IF($L2221&lt;&gt;"",TEXT($L2221,CONCATENATE("jj/mm/aaaa","")),""),VLOOKUP($J2221,'Listes déroulantes'!$F$2:$I$26,3,FALSE)," ",$K2221," ",$N2221," ",$M2221,"
",$P2221,VLOOKUP($J2221,'Listes déroulantes'!$F$2:$I$26,4,FALSE))))),"")</f>
        <v/>
      </c>
      <c r="J2221" s="28"/>
      <c r="K2221" s="18"/>
      <c r="L2221" s="19"/>
      <c r="M2221" s="18"/>
      <c r="N2221" s="15"/>
      <c r="O2221" s="15"/>
      <c r="P2221" s="20"/>
      <c r="Q2221" s="36"/>
      <c r="R2221" s="36"/>
      <c r="S2221" s="37"/>
      <c r="T2221" s="37"/>
      <c r="U2221" s="37"/>
      <c r="V2221" s="37"/>
      <c r="W2221" s="37"/>
      <c r="X2221" s="37"/>
      <c r="Y2221" s="37"/>
      <c r="Z2221" s="37"/>
    </row>
    <row r="2222" spans="1:26" s="29" customFormat="1" x14ac:dyDescent="0.25">
      <c r="A2222" s="13"/>
      <c r="B2222" s="14"/>
      <c r="C2222" s="39"/>
      <c r="D2222" s="39"/>
      <c r="E2222" s="27"/>
      <c r="F2222" s="16"/>
      <c r="G2222" s="17"/>
      <c r="H2222" s="17"/>
      <c r="I2222" s="38" t="str">
        <f>IF($J2222&lt;&gt;"",(IF($J2222="Part RC demandée &lt;&gt; Part RC calculée",VLOOKUP($J2222,'Listes déroulantes'!$F$2:$H$26,2,FALSE)&amp;$O2222&amp;"
"&amp;$P2222&amp;VLOOKUP($J2222,'Listes déroulantes'!$F$2:$H$26,3,FALSE),IF($J2222="Montant total demandé &lt;&gt; de montant calculé",VLOOKUP($J2222,'Listes déroulantes'!$F$2:$H$26,2,FALSE)&amp;$N2222&amp;"
"&amp;$P2222&amp;"
"&amp;VLOOKUP($J2222,'Listes déroulantes'!$F$2:$H$26,3,FALSE),CONCATENATE(IF(ISNA(VLOOKUP($J2222,'Listes déroulantes'!$F$2:$I$26,2,FALSE)),"",VLOOKUP($J2222,'Listes déroulantes'!$F$2:$I$26,2,FALSE)),IF($L2222&lt;&gt;"",TEXT($L2222,CONCATENATE("jj/mm/aaaa","")),""),VLOOKUP($J2222,'Listes déroulantes'!$F$2:$I$26,3,FALSE)," ",$K2222," ",$N2222," ",$M2222,"
",$P2222,VLOOKUP($J2222,'Listes déroulantes'!$F$2:$I$26,4,FALSE))))),"")</f>
        <v/>
      </c>
      <c r="J2222" s="28"/>
      <c r="K2222" s="18"/>
      <c r="L2222" s="19"/>
      <c r="M2222" s="18"/>
      <c r="N2222" s="15"/>
      <c r="O2222" s="15"/>
      <c r="P2222" s="20"/>
      <c r="Q2222" s="36"/>
      <c r="R2222" s="36"/>
      <c r="S2222" s="37"/>
      <c r="T2222" s="37"/>
      <c r="U2222" s="37"/>
      <c r="V2222" s="37"/>
      <c r="W2222" s="37"/>
      <c r="X2222" s="37"/>
      <c r="Y2222" s="37"/>
      <c r="Z2222" s="37"/>
    </row>
    <row r="2223" spans="1:26" s="29" customFormat="1" x14ac:dyDescent="0.25">
      <c r="A2223" s="13"/>
      <c r="B2223" s="14"/>
      <c r="C2223" s="39"/>
      <c r="D2223" s="39"/>
      <c r="E2223" s="27"/>
      <c r="F2223" s="16"/>
      <c r="G2223" s="17"/>
      <c r="H2223" s="17"/>
      <c r="I2223" s="38" t="str">
        <f>IF($J2223&lt;&gt;"",(IF($J2223="Part RC demandée &lt;&gt; Part RC calculée",VLOOKUP($J2223,'Listes déroulantes'!$F$2:$H$26,2,FALSE)&amp;$O2223&amp;"
"&amp;$P2223&amp;VLOOKUP($J2223,'Listes déroulantes'!$F$2:$H$26,3,FALSE),IF($J2223="Montant total demandé &lt;&gt; de montant calculé",VLOOKUP($J2223,'Listes déroulantes'!$F$2:$H$26,2,FALSE)&amp;$N2223&amp;"
"&amp;$P2223&amp;"
"&amp;VLOOKUP($J2223,'Listes déroulantes'!$F$2:$H$26,3,FALSE),CONCATENATE(IF(ISNA(VLOOKUP($J2223,'Listes déroulantes'!$F$2:$I$26,2,FALSE)),"",VLOOKUP($J2223,'Listes déroulantes'!$F$2:$I$26,2,FALSE)),IF($L2223&lt;&gt;"",TEXT($L2223,CONCATENATE("jj/mm/aaaa","")),""),VLOOKUP($J2223,'Listes déroulantes'!$F$2:$I$26,3,FALSE)," ",$K2223," ",$N2223," ",$M2223,"
",$P2223,VLOOKUP($J2223,'Listes déroulantes'!$F$2:$I$26,4,FALSE))))),"")</f>
        <v/>
      </c>
      <c r="J2223" s="28"/>
      <c r="K2223" s="18"/>
      <c r="L2223" s="19"/>
      <c r="M2223" s="18"/>
      <c r="N2223" s="15"/>
      <c r="O2223" s="15"/>
      <c r="P2223" s="20"/>
      <c r="Q2223" s="36"/>
      <c r="R2223" s="36"/>
      <c r="S2223" s="37"/>
      <c r="T2223" s="37"/>
      <c r="U2223" s="37"/>
      <c r="V2223" s="37"/>
      <c r="W2223" s="37"/>
      <c r="X2223" s="37"/>
      <c r="Y2223" s="37"/>
      <c r="Z2223" s="37"/>
    </row>
    <row r="2224" spans="1:26" s="29" customFormat="1" x14ac:dyDescent="0.25">
      <c r="A2224" s="13"/>
      <c r="B2224" s="14"/>
      <c r="C2224" s="39"/>
      <c r="D2224" s="39"/>
      <c r="E2224" s="27"/>
      <c r="F2224" s="16"/>
      <c r="G2224" s="17"/>
      <c r="H2224" s="17"/>
      <c r="I2224" s="38" t="str">
        <f>IF($J2224&lt;&gt;"",(IF($J2224="Part RC demandée &lt;&gt; Part RC calculée",VLOOKUP($J2224,'Listes déroulantes'!$F$2:$H$26,2,FALSE)&amp;$O2224&amp;"
"&amp;$P2224&amp;VLOOKUP($J2224,'Listes déroulantes'!$F$2:$H$26,3,FALSE),IF($J2224="Montant total demandé &lt;&gt; de montant calculé",VLOOKUP($J2224,'Listes déroulantes'!$F$2:$H$26,2,FALSE)&amp;$N2224&amp;"
"&amp;$P2224&amp;"
"&amp;VLOOKUP($J2224,'Listes déroulantes'!$F$2:$H$26,3,FALSE),CONCATENATE(IF(ISNA(VLOOKUP($J2224,'Listes déroulantes'!$F$2:$I$26,2,FALSE)),"",VLOOKUP($J2224,'Listes déroulantes'!$F$2:$I$26,2,FALSE)),IF($L2224&lt;&gt;"",TEXT($L2224,CONCATENATE("jj/mm/aaaa","")),""),VLOOKUP($J2224,'Listes déroulantes'!$F$2:$I$26,3,FALSE)," ",$K2224," ",$N2224," ",$M2224,"
",$P2224,VLOOKUP($J2224,'Listes déroulantes'!$F$2:$I$26,4,FALSE))))),"")</f>
        <v/>
      </c>
      <c r="J2224" s="28"/>
      <c r="K2224" s="18"/>
      <c r="L2224" s="19"/>
      <c r="M2224" s="18"/>
      <c r="N2224" s="15"/>
      <c r="O2224" s="15"/>
      <c r="P2224" s="20"/>
      <c r="Q2224" s="36"/>
      <c r="R2224" s="36"/>
      <c r="S2224" s="37"/>
      <c r="T2224" s="37"/>
      <c r="U2224" s="37"/>
      <c r="V2224" s="37"/>
      <c r="W2224" s="37"/>
      <c r="X2224" s="37"/>
      <c r="Y2224" s="37"/>
      <c r="Z2224" s="37"/>
    </row>
    <row r="2225" spans="1:26" s="29" customFormat="1" x14ac:dyDescent="0.25">
      <c r="A2225" s="13"/>
      <c r="B2225" s="14"/>
      <c r="C2225" s="39"/>
      <c r="D2225" s="39"/>
      <c r="E2225" s="27"/>
      <c r="F2225" s="16"/>
      <c r="G2225" s="17"/>
      <c r="H2225" s="17"/>
      <c r="I2225" s="38" t="str">
        <f>IF($J2225&lt;&gt;"",(IF($J2225="Part RC demandée &lt;&gt; Part RC calculée",VLOOKUP($J2225,'Listes déroulantes'!$F$2:$H$26,2,FALSE)&amp;$O2225&amp;"
"&amp;$P2225&amp;VLOOKUP($J2225,'Listes déroulantes'!$F$2:$H$26,3,FALSE),IF($J2225="Montant total demandé &lt;&gt; de montant calculé",VLOOKUP($J2225,'Listes déroulantes'!$F$2:$H$26,2,FALSE)&amp;$N2225&amp;"
"&amp;$P2225&amp;"
"&amp;VLOOKUP($J2225,'Listes déroulantes'!$F$2:$H$26,3,FALSE),CONCATENATE(IF(ISNA(VLOOKUP($J2225,'Listes déroulantes'!$F$2:$I$26,2,FALSE)),"",VLOOKUP($J2225,'Listes déroulantes'!$F$2:$I$26,2,FALSE)),IF($L2225&lt;&gt;"",TEXT($L2225,CONCATENATE("jj/mm/aaaa","")),""),VLOOKUP($J2225,'Listes déroulantes'!$F$2:$I$26,3,FALSE)," ",$K2225," ",$N2225," ",$M2225,"
",$P2225,VLOOKUP($J2225,'Listes déroulantes'!$F$2:$I$26,4,FALSE))))),"")</f>
        <v/>
      </c>
      <c r="J2225" s="28"/>
      <c r="K2225" s="18"/>
      <c r="L2225" s="19"/>
      <c r="M2225" s="18"/>
      <c r="N2225" s="15"/>
      <c r="O2225" s="15"/>
      <c r="P2225" s="20"/>
      <c r="Q2225" s="36"/>
      <c r="R2225" s="36"/>
      <c r="S2225" s="37"/>
      <c r="T2225" s="37"/>
      <c r="U2225" s="37"/>
      <c r="V2225" s="37"/>
      <c r="W2225" s="37"/>
      <c r="X2225" s="37"/>
      <c r="Y2225" s="37"/>
      <c r="Z2225" s="37"/>
    </row>
    <row r="2226" spans="1:26" s="29" customFormat="1" x14ac:dyDescent="0.25">
      <c r="A2226" s="13"/>
      <c r="B2226" s="14"/>
      <c r="C2226" s="39"/>
      <c r="D2226" s="39"/>
      <c r="E2226" s="27"/>
      <c r="F2226" s="16"/>
      <c r="G2226" s="17"/>
      <c r="H2226" s="17"/>
      <c r="I2226" s="38" t="str">
        <f>IF($J2226&lt;&gt;"",(IF($J2226="Part RC demandée &lt;&gt; Part RC calculée",VLOOKUP($J2226,'Listes déroulantes'!$F$2:$H$26,2,FALSE)&amp;$O2226&amp;"
"&amp;$P2226&amp;VLOOKUP($J2226,'Listes déroulantes'!$F$2:$H$26,3,FALSE),IF($J2226="Montant total demandé &lt;&gt; de montant calculé",VLOOKUP($J2226,'Listes déroulantes'!$F$2:$H$26,2,FALSE)&amp;$N2226&amp;"
"&amp;$P2226&amp;"
"&amp;VLOOKUP($J2226,'Listes déroulantes'!$F$2:$H$26,3,FALSE),CONCATENATE(IF(ISNA(VLOOKUP($J2226,'Listes déroulantes'!$F$2:$I$26,2,FALSE)),"",VLOOKUP($J2226,'Listes déroulantes'!$F$2:$I$26,2,FALSE)),IF($L2226&lt;&gt;"",TEXT($L2226,CONCATENATE("jj/mm/aaaa","")),""),VLOOKUP($J2226,'Listes déroulantes'!$F$2:$I$26,3,FALSE)," ",$K2226," ",$N2226," ",$M2226,"
",$P2226,VLOOKUP($J2226,'Listes déroulantes'!$F$2:$I$26,4,FALSE))))),"")</f>
        <v/>
      </c>
      <c r="J2226" s="28"/>
      <c r="K2226" s="18"/>
      <c r="L2226" s="19"/>
      <c r="M2226" s="18"/>
      <c r="N2226" s="15"/>
      <c r="O2226" s="15"/>
      <c r="P2226" s="20"/>
      <c r="Q2226" s="36"/>
      <c r="R2226" s="36"/>
      <c r="S2226" s="37"/>
      <c r="T2226" s="37"/>
      <c r="U2226" s="37"/>
      <c r="V2226" s="37"/>
      <c r="W2226" s="37"/>
      <c r="X2226" s="37"/>
      <c r="Y2226" s="37"/>
      <c r="Z2226" s="37"/>
    </row>
    <row r="2227" spans="1:26" s="29" customFormat="1" x14ac:dyDescent="0.25">
      <c r="A2227" s="13"/>
      <c r="B2227" s="14"/>
      <c r="C2227" s="39"/>
      <c r="D2227" s="39"/>
      <c r="E2227" s="27"/>
      <c r="F2227" s="16"/>
      <c r="G2227" s="17"/>
      <c r="H2227" s="17"/>
      <c r="I2227" s="38" t="str">
        <f>IF($J2227&lt;&gt;"",(IF($J2227="Part RC demandée &lt;&gt; Part RC calculée",VLOOKUP($J2227,'Listes déroulantes'!$F$2:$H$26,2,FALSE)&amp;$O2227&amp;"
"&amp;$P2227&amp;VLOOKUP($J2227,'Listes déroulantes'!$F$2:$H$26,3,FALSE),IF($J2227="Montant total demandé &lt;&gt; de montant calculé",VLOOKUP($J2227,'Listes déroulantes'!$F$2:$H$26,2,FALSE)&amp;$N2227&amp;"
"&amp;$P2227&amp;"
"&amp;VLOOKUP($J2227,'Listes déroulantes'!$F$2:$H$26,3,FALSE),CONCATENATE(IF(ISNA(VLOOKUP($J2227,'Listes déroulantes'!$F$2:$I$26,2,FALSE)),"",VLOOKUP($J2227,'Listes déroulantes'!$F$2:$I$26,2,FALSE)),IF($L2227&lt;&gt;"",TEXT($L2227,CONCATENATE("jj/mm/aaaa","")),""),VLOOKUP($J2227,'Listes déroulantes'!$F$2:$I$26,3,FALSE)," ",$K2227," ",$N2227," ",$M2227,"
",$P2227,VLOOKUP($J2227,'Listes déroulantes'!$F$2:$I$26,4,FALSE))))),"")</f>
        <v/>
      </c>
      <c r="J2227" s="28"/>
      <c r="K2227" s="18"/>
      <c r="L2227" s="19"/>
      <c r="M2227" s="18"/>
      <c r="N2227" s="15"/>
      <c r="O2227" s="15"/>
      <c r="P2227" s="20"/>
      <c r="Q2227" s="36"/>
      <c r="R2227" s="36"/>
      <c r="S2227" s="37"/>
      <c r="T2227" s="37"/>
      <c r="U2227" s="37"/>
      <c r="V2227" s="37"/>
      <c r="W2227" s="37"/>
      <c r="X2227" s="37"/>
      <c r="Y2227" s="37"/>
      <c r="Z2227" s="37"/>
    </row>
    <row r="2228" spans="1:26" s="29" customFormat="1" x14ac:dyDescent="0.25">
      <c r="A2228" s="13"/>
      <c r="B2228" s="14"/>
      <c r="C2228" s="39"/>
      <c r="D2228" s="39"/>
      <c r="E2228" s="27"/>
      <c r="F2228" s="16"/>
      <c r="G2228" s="17"/>
      <c r="H2228" s="17"/>
      <c r="I2228" s="38" t="str">
        <f>IF($J2228&lt;&gt;"",(IF($J2228="Part RC demandée &lt;&gt; Part RC calculée",VLOOKUP($J2228,'Listes déroulantes'!$F$2:$H$26,2,FALSE)&amp;$O2228&amp;"
"&amp;$P2228&amp;VLOOKUP($J2228,'Listes déroulantes'!$F$2:$H$26,3,FALSE),IF($J2228="Montant total demandé &lt;&gt; de montant calculé",VLOOKUP($J2228,'Listes déroulantes'!$F$2:$H$26,2,FALSE)&amp;$N2228&amp;"
"&amp;$P2228&amp;"
"&amp;VLOOKUP($J2228,'Listes déroulantes'!$F$2:$H$26,3,FALSE),CONCATENATE(IF(ISNA(VLOOKUP($J2228,'Listes déroulantes'!$F$2:$I$26,2,FALSE)),"",VLOOKUP($J2228,'Listes déroulantes'!$F$2:$I$26,2,FALSE)),IF($L2228&lt;&gt;"",TEXT($L2228,CONCATENATE("jj/mm/aaaa","")),""),VLOOKUP($J2228,'Listes déroulantes'!$F$2:$I$26,3,FALSE)," ",$K2228," ",$N2228," ",$M2228,"
",$P2228,VLOOKUP($J2228,'Listes déroulantes'!$F$2:$I$26,4,FALSE))))),"")</f>
        <v/>
      </c>
      <c r="J2228" s="28"/>
      <c r="K2228" s="18"/>
      <c r="L2228" s="19"/>
      <c r="M2228" s="18"/>
      <c r="N2228" s="15"/>
      <c r="O2228" s="15"/>
      <c r="P2228" s="20"/>
      <c r="Q2228" s="36"/>
      <c r="R2228" s="36"/>
      <c r="S2228" s="37"/>
      <c r="T2228" s="37"/>
      <c r="U2228" s="37"/>
      <c r="V2228" s="37"/>
      <c r="W2228" s="37"/>
      <c r="X2228" s="37"/>
      <c r="Y2228" s="37"/>
      <c r="Z2228" s="37"/>
    </row>
    <row r="2229" spans="1:26" s="29" customFormat="1" x14ac:dyDescent="0.25">
      <c r="A2229" s="13"/>
      <c r="B2229" s="14"/>
      <c r="C2229" s="39"/>
      <c r="D2229" s="39"/>
      <c r="E2229" s="27"/>
      <c r="F2229" s="16"/>
      <c r="G2229" s="17"/>
      <c r="H2229" s="17"/>
      <c r="I2229" s="38" t="str">
        <f>IF($J2229&lt;&gt;"",(IF($J2229="Part RC demandée &lt;&gt; Part RC calculée",VLOOKUP($J2229,'Listes déroulantes'!$F$2:$H$26,2,FALSE)&amp;$O2229&amp;"
"&amp;$P2229&amp;VLOOKUP($J2229,'Listes déroulantes'!$F$2:$H$26,3,FALSE),IF($J2229="Montant total demandé &lt;&gt; de montant calculé",VLOOKUP($J2229,'Listes déroulantes'!$F$2:$H$26,2,FALSE)&amp;$N2229&amp;"
"&amp;$P2229&amp;"
"&amp;VLOOKUP($J2229,'Listes déroulantes'!$F$2:$H$26,3,FALSE),CONCATENATE(IF(ISNA(VLOOKUP($J2229,'Listes déroulantes'!$F$2:$I$26,2,FALSE)),"",VLOOKUP($J2229,'Listes déroulantes'!$F$2:$I$26,2,FALSE)),IF($L2229&lt;&gt;"",TEXT($L2229,CONCATENATE("jj/mm/aaaa","")),""),VLOOKUP($J2229,'Listes déroulantes'!$F$2:$I$26,3,FALSE)," ",$K2229," ",$N2229," ",$M2229,"
",$P2229,VLOOKUP($J2229,'Listes déroulantes'!$F$2:$I$26,4,FALSE))))),"")</f>
        <v/>
      </c>
      <c r="J2229" s="28"/>
      <c r="K2229" s="18"/>
      <c r="L2229" s="19"/>
      <c r="M2229" s="18"/>
      <c r="N2229" s="15"/>
      <c r="O2229" s="15"/>
      <c r="P2229" s="20"/>
      <c r="Q2229" s="36"/>
      <c r="R2229" s="36"/>
      <c r="S2229" s="37"/>
      <c r="T2229" s="37"/>
      <c r="U2229" s="37"/>
      <c r="V2229" s="37"/>
      <c r="W2229" s="37"/>
      <c r="X2229" s="37"/>
      <c r="Y2229" s="37"/>
      <c r="Z2229" s="37"/>
    </row>
    <row r="2230" spans="1:26" s="29" customFormat="1" x14ac:dyDescent="0.25">
      <c r="A2230" s="13"/>
      <c r="B2230" s="14"/>
      <c r="C2230" s="39"/>
      <c r="D2230" s="39"/>
      <c r="E2230" s="27"/>
      <c r="F2230" s="16"/>
      <c r="G2230" s="17"/>
      <c r="H2230" s="17"/>
      <c r="I2230" s="38" t="str">
        <f>IF($J2230&lt;&gt;"",(IF($J2230="Part RC demandée &lt;&gt; Part RC calculée",VLOOKUP($J2230,'Listes déroulantes'!$F$2:$H$26,2,FALSE)&amp;$O2230&amp;"
"&amp;$P2230&amp;VLOOKUP($J2230,'Listes déroulantes'!$F$2:$H$26,3,FALSE),IF($J2230="Montant total demandé &lt;&gt; de montant calculé",VLOOKUP($J2230,'Listes déroulantes'!$F$2:$H$26,2,FALSE)&amp;$N2230&amp;"
"&amp;$P2230&amp;"
"&amp;VLOOKUP($J2230,'Listes déroulantes'!$F$2:$H$26,3,FALSE),CONCATENATE(IF(ISNA(VLOOKUP($J2230,'Listes déroulantes'!$F$2:$I$26,2,FALSE)),"",VLOOKUP($J2230,'Listes déroulantes'!$F$2:$I$26,2,FALSE)),IF($L2230&lt;&gt;"",TEXT($L2230,CONCATENATE("jj/mm/aaaa","")),""),VLOOKUP($J2230,'Listes déroulantes'!$F$2:$I$26,3,FALSE)," ",$K2230," ",$N2230," ",$M2230,"
",$P2230,VLOOKUP($J2230,'Listes déroulantes'!$F$2:$I$26,4,FALSE))))),"")</f>
        <v/>
      </c>
      <c r="J2230" s="28"/>
      <c r="K2230" s="18"/>
      <c r="L2230" s="19"/>
      <c r="M2230" s="18"/>
      <c r="N2230" s="15"/>
      <c r="O2230" s="15"/>
      <c r="P2230" s="20"/>
      <c r="Q2230" s="36"/>
      <c r="R2230" s="36"/>
      <c r="S2230" s="37"/>
      <c r="T2230" s="37"/>
      <c r="U2230" s="37"/>
      <c r="V2230" s="37"/>
      <c r="W2230" s="37"/>
      <c r="X2230" s="37"/>
      <c r="Y2230" s="37"/>
      <c r="Z2230" s="37"/>
    </row>
    <row r="2231" spans="1:26" s="29" customFormat="1" x14ac:dyDescent="0.25">
      <c r="A2231" s="13"/>
      <c r="B2231" s="14"/>
      <c r="C2231" s="39"/>
      <c r="D2231" s="39"/>
      <c r="E2231" s="27"/>
      <c r="F2231" s="16"/>
      <c r="G2231" s="17"/>
      <c r="H2231" s="17"/>
      <c r="I2231" s="38" t="str">
        <f>IF($J2231&lt;&gt;"",(IF($J2231="Part RC demandée &lt;&gt; Part RC calculée",VLOOKUP($J2231,'Listes déroulantes'!$F$2:$H$26,2,FALSE)&amp;$O2231&amp;"
"&amp;$P2231&amp;VLOOKUP($J2231,'Listes déroulantes'!$F$2:$H$26,3,FALSE),IF($J2231="Montant total demandé &lt;&gt; de montant calculé",VLOOKUP($J2231,'Listes déroulantes'!$F$2:$H$26,2,FALSE)&amp;$N2231&amp;"
"&amp;$P2231&amp;"
"&amp;VLOOKUP($J2231,'Listes déroulantes'!$F$2:$H$26,3,FALSE),CONCATENATE(IF(ISNA(VLOOKUP($J2231,'Listes déroulantes'!$F$2:$I$26,2,FALSE)),"",VLOOKUP($J2231,'Listes déroulantes'!$F$2:$I$26,2,FALSE)),IF($L2231&lt;&gt;"",TEXT($L2231,CONCATENATE("jj/mm/aaaa","")),""),VLOOKUP($J2231,'Listes déroulantes'!$F$2:$I$26,3,FALSE)," ",$K2231," ",$N2231," ",$M2231,"
",$P2231,VLOOKUP($J2231,'Listes déroulantes'!$F$2:$I$26,4,FALSE))))),"")</f>
        <v/>
      </c>
      <c r="J2231" s="28"/>
      <c r="K2231" s="18"/>
      <c r="L2231" s="19"/>
      <c r="M2231" s="18"/>
      <c r="N2231" s="15"/>
      <c r="O2231" s="15"/>
      <c r="P2231" s="20"/>
      <c r="Q2231" s="36"/>
      <c r="R2231" s="36"/>
      <c r="S2231" s="37"/>
      <c r="T2231" s="37"/>
      <c r="U2231" s="37"/>
      <c r="V2231" s="37"/>
      <c r="W2231" s="37"/>
      <c r="X2231" s="37"/>
      <c r="Y2231" s="37"/>
      <c r="Z2231" s="37"/>
    </row>
    <row r="2232" spans="1:26" s="29" customFormat="1" x14ac:dyDescent="0.25">
      <c r="A2232" s="13"/>
      <c r="B2232" s="14"/>
      <c r="C2232" s="39"/>
      <c r="D2232" s="39"/>
      <c r="E2232" s="27"/>
      <c r="F2232" s="16"/>
      <c r="G2232" s="17"/>
      <c r="H2232" s="17"/>
      <c r="I2232" s="38" t="str">
        <f>IF($J2232&lt;&gt;"",(IF($J2232="Part RC demandée &lt;&gt; Part RC calculée",VLOOKUP($J2232,'Listes déroulantes'!$F$2:$H$26,2,FALSE)&amp;$O2232&amp;"
"&amp;$P2232&amp;VLOOKUP($J2232,'Listes déroulantes'!$F$2:$H$26,3,FALSE),IF($J2232="Montant total demandé &lt;&gt; de montant calculé",VLOOKUP($J2232,'Listes déroulantes'!$F$2:$H$26,2,FALSE)&amp;$N2232&amp;"
"&amp;$P2232&amp;"
"&amp;VLOOKUP($J2232,'Listes déroulantes'!$F$2:$H$26,3,FALSE),CONCATENATE(IF(ISNA(VLOOKUP($J2232,'Listes déroulantes'!$F$2:$I$26,2,FALSE)),"",VLOOKUP($J2232,'Listes déroulantes'!$F$2:$I$26,2,FALSE)),IF($L2232&lt;&gt;"",TEXT($L2232,CONCATENATE("jj/mm/aaaa","")),""),VLOOKUP($J2232,'Listes déroulantes'!$F$2:$I$26,3,FALSE)," ",$K2232," ",$N2232," ",$M2232,"
",$P2232,VLOOKUP($J2232,'Listes déroulantes'!$F$2:$I$26,4,FALSE))))),"")</f>
        <v/>
      </c>
      <c r="J2232" s="28"/>
      <c r="K2232" s="18"/>
      <c r="L2232" s="19"/>
      <c r="M2232" s="18"/>
      <c r="N2232" s="15"/>
      <c r="O2232" s="15"/>
      <c r="P2232" s="20"/>
      <c r="Q2232" s="36"/>
      <c r="R2232" s="36"/>
      <c r="S2232" s="37"/>
      <c r="T2232" s="37"/>
      <c r="U2232" s="37"/>
      <c r="V2232" s="37"/>
      <c r="W2232" s="37"/>
      <c r="X2232" s="37"/>
      <c r="Y2232" s="37"/>
      <c r="Z2232" s="37"/>
    </row>
    <row r="2233" spans="1:26" s="29" customFormat="1" x14ac:dyDescent="0.25">
      <c r="A2233" s="13"/>
      <c r="B2233" s="14"/>
      <c r="C2233" s="39"/>
      <c r="D2233" s="39"/>
      <c r="E2233" s="27"/>
      <c r="F2233" s="16"/>
      <c r="G2233" s="17"/>
      <c r="H2233" s="17"/>
      <c r="I2233" s="38" t="str">
        <f>IF($J2233&lt;&gt;"",(IF($J2233="Part RC demandée &lt;&gt; Part RC calculée",VLOOKUP($J2233,'Listes déroulantes'!$F$2:$H$26,2,FALSE)&amp;$O2233&amp;"
"&amp;$P2233&amp;VLOOKUP($J2233,'Listes déroulantes'!$F$2:$H$26,3,FALSE),IF($J2233="Montant total demandé &lt;&gt; de montant calculé",VLOOKUP($J2233,'Listes déroulantes'!$F$2:$H$26,2,FALSE)&amp;$N2233&amp;"
"&amp;$P2233&amp;"
"&amp;VLOOKUP($J2233,'Listes déroulantes'!$F$2:$H$26,3,FALSE),CONCATENATE(IF(ISNA(VLOOKUP($J2233,'Listes déroulantes'!$F$2:$I$26,2,FALSE)),"",VLOOKUP($J2233,'Listes déroulantes'!$F$2:$I$26,2,FALSE)),IF($L2233&lt;&gt;"",TEXT($L2233,CONCATENATE("jj/mm/aaaa","")),""),VLOOKUP($J2233,'Listes déroulantes'!$F$2:$I$26,3,FALSE)," ",$K2233," ",$N2233," ",$M2233,"
",$P2233,VLOOKUP($J2233,'Listes déroulantes'!$F$2:$I$26,4,FALSE))))),"")</f>
        <v/>
      </c>
      <c r="J2233" s="28"/>
      <c r="K2233" s="18"/>
      <c r="L2233" s="19"/>
      <c r="M2233" s="18"/>
      <c r="N2233" s="15"/>
      <c r="O2233" s="15"/>
      <c r="P2233" s="20"/>
      <c r="Q2233" s="36"/>
      <c r="R2233" s="36"/>
      <c r="S2233" s="37"/>
      <c r="T2233" s="37"/>
      <c r="U2233" s="37"/>
      <c r="V2233" s="37"/>
      <c r="W2233" s="37"/>
      <c r="X2233" s="37"/>
      <c r="Y2233" s="37"/>
      <c r="Z2233" s="37"/>
    </row>
    <row r="2234" spans="1:26" s="29" customFormat="1" x14ac:dyDescent="0.25">
      <c r="A2234" s="13"/>
      <c r="B2234" s="14"/>
      <c r="C2234" s="39"/>
      <c r="D2234" s="39"/>
      <c r="E2234" s="27"/>
      <c r="F2234" s="16"/>
      <c r="G2234" s="17"/>
      <c r="H2234" s="17"/>
      <c r="I2234" s="38" t="str">
        <f>IF($J2234&lt;&gt;"",(IF($J2234="Part RC demandée &lt;&gt; Part RC calculée",VLOOKUP($J2234,'Listes déroulantes'!$F$2:$H$26,2,FALSE)&amp;$O2234&amp;"
"&amp;$P2234&amp;VLOOKUP($J2234,'Listes déroulantes'!$F$2:$H$26,3,FALSE),IF($J2234="Montant total demandé &lt;&gt; de montant calculé",VLOOKUP($J2234,'Listes déroulantes'!$F$2:$H$26,2,FALSE)&amp;$N2234&amp;"
"&amp;$P2234&amp;"
"&amp;VLOOKUP($J2234,'Listes déroulantes'!$F$2:$H$26,3,FALSE),CONCATENATE(IF(ISNA(VLOOKUP($J2234,'Listes déroulantes'!$F$2:$I$26,2,FALSE)),"",VLOOKUP($J2234,'Listes déroulantes'!$F$2:$I$26,2,FALSE)),IF($L2234&lt;&gt;"",TEXT($L2234,CONCATENATE("jj/mm/aaaa","")),""),VLOOKUP($J2234,'Listes déroulantes'!$F$2:$I$26,3,FALSE)," ",$K2234," ",$N2234," ",$M2234,"
",$P2234,VLOOKUP($J2234,'Listes déroulantes'!$F$2:$I$26,4,FALSE))))),"")</f>
        <v/>
      </c>
      <c r="J2234" s="28"/>
      <c r="K2234" s="18"/>
      <c r="L2234" s="19"/>
      <c r="M2234" s="18"/>
      <c r="N2234" s="15"/>
      <c r="O2234" s="15"/>
      <c r="P2234" s="20"/>
      <c r="Q2234" s="36"/>
      <c r="R2234" s="36"/>
      <c r="S2234" s="37"/>
      <c r="T2234" s="37"/>
      <c r="U2234" s="37"/>
      <c r="V2234" s="37"/>
      <c r="W2234" s="37"/>
      <c r="X2234" s="37"/>
      <c r="Y2234" s="37"/>
      <c r="Z2234" s="37"/>
    </row>
    <row r="2235" spans="1:26" s="29" customFormat="1" x14ac:dyDescent="0.25">
      <c r="A2235" s="13"/>
      <c r="B2235" s="14"/>
      <c r="C2235" s="39"/>
      <c r="D2235" s="39"/>
      <c r="E2235" s="27"/>
      <c r="F2235" s="16"/>
      <c r="G2235" s="17"/>
      <c r="H2235" s="17"/>
      <c r="I2235" s="38" t="str">
        <f>IF($J2235&lt;&gt;"",(IF($J2235="Part RC demandée &lt;&gt; Part RC calculée",VLOOKUP($J2235,'Listes déroulantes'!$F$2:$H$26,2,FALSE)&amp;$O2235&amp;"
"&amp;$P2235&amp;VLOOKUP($J2235,'Listes déroulantes'!$F$2:$H$26,3,FALSE),IF($J2235="Montant total demandé &lt;&gt; de montant calculé",VLOOKUP($J2235,'Listes déroulantes'!$F$2:$H$26,2,FALSE)&amp;$N2235&amp;"
"&amp;$P2235&amp;"
"&amp;VLOOKUP($J2235,'Listes déroulantes'!$F$2:$H$26,3,FALSE),CONCATENATE(IF(ISNA(VLOOKUP($J2235,'Listes déroulantes'!$F$2:$I$26,2,FALSE)),"",VLOOKUP($J2235,'Listes déroulantes'!$F$2:$I$26,2,FALSE)),IF($L2235&lt;&gt;"",TEXT($L2235,CONCATENATE("jj/mm/aaaa","")),""),VLOOKUP($J2235,'Listes déroulantes'!$F$2:$I$26,3,FALSE)," ",$K2235," ",$N2235," ",$M2235,"
",$P2235,VLOOKUP($J2235,'Listes déroulantes'!$F$2:$I$26,4,FALSE))))),"")</f>
        <v/>
      </c>
      <c r="J2235" s="28"/>
      <c r="K2235" s="18"/>
      <c r="L2235" s="19"/>
      <c r="M2235" s="18"/>
      <c r="N2235" s="15"/>
      <c r="O2235" s="15"/>
      <c r="P2235" s="20"/>
      <c r="Q2235" s="36"/>
      <c r="R2235" s="36"/>
      <c r="S2235" s="37"/>
      <c r="T2235" s="37"/>
      <c r="U2235" s="37"/>
      <c r="V2235" s="37"/>
      <c r="W2235" s="37"/>
      <c r="X2235" s="37"/>
      <c r="Y2235" s="37"/>
      <c r="Z2235" s="37"/>
    </row>
    <row r="2236" spans="1:26" s="29" customFormat="1" x14ac:dyDescent="0.25">
      <c r="A2236" s="13"/>
      <c r="B2236" s="14"/>
      <c r="C2236" s="39"/>
      <c r="D2236" s="39"/>
      <c r="E2236" s="27"/>
      <c r="F2236" s="16"/>
      <c r="G2236" s="17"/>
      <c r="H2236" s="17"/>
      <c r="I2236" s="38" t="str">
        <f>IF($J2236&lt;&gt;"",(IF($J2236="Part RC demandée &lt;&gt; Part RC calculée",VLOOKUP($J2236,'Listes déroulantes'!$F$2:$H$26,2,FALSE)&amp;$O2236&amp;"
"&amp;$P2236&amp;VLOOKUP($J2236,'Listes déroulantes'!$F$2:$H$26,3,FALSE),IF($J2236="Montant total demandé &lt;&gt; de montant calculé",VLOOKUP($J2236,'Listes déroulantes'!$F$2:$H$26,2,FALSE)&amp;$N2236&amp;"
"&amp;$P2236&amp;"
"&amp;VLOOKUP($J2236,'Listes déroulantes'!$F$2:$H$26,3,FALSE),CONCATENATE(IF(ISNA(VLOOKUP($J2236,'Listes déroulantes'!$F$2:$I$26,2,FALSE)),"",VLOOKUP($J2236,'Listes déroulantes'!$F$2:$I$26,2,FALSE)),IF($L2236&lt;&gt;"",TEXT($L2236,CONCATENATE("jj/mm/aaaa","")),""),VLOOKUP($J2236,'Listes déroulantes'!$F$2:$I$26,3,FALSE)," ",$K2236," ",$N2236," ",$M2236,"
",$P2236,VLOOKUP($J2236,'Listes déroulantes'!$F$2:$I$26,4,FALSE))))),"")</f>
        <v/>
      </c>
      <c r="J2236" s="28"/>
      <c r="K2236" s="18"/>
      <c r="L2236" s="19"/>
      <c r="M2236" s="18"/>
      <c r="N2236" s="15"/>
      <c r="O2236" s="15"/>
      <c r="P2236" s="20"/>
      <c r="Q2236" s="36"/>
      <c r="R2236" s="36"/>
      <c r="S2236" s="37"/>
      <c r="T2236" s="37"/>
      <c r="U2236" s="37"/>
      <c r="V2236" s="37"/>
      <c r="W2236" s="37"/>
      <c r="X2236" s="37"/>
      <c r="Y2236" s="37"/>
      <c r="Z2236" s="37"/>
    </row>
    <row r="2237" spans="1:26" s="29" customFormat="1" x14ac:dyDescent="0.25">
      <c r="A2237" s="13"/>
      <c r="B2237" s="14"/>
      <c r="C2237" s="39"/>
      <c r="D2237" s="39"/>
      <c r="E2237" s="27"/>
      <c r="F2237" s="16"/>
      <c r="G2237" s="17"/>
      <c r="H2237" s="17"/>
      <c r="I2237" s="38" t="str">
        <f>IF($J2237&lt;&gt;"",(IF($J2237="Part RC demandée &lt;&gt; Part RC calculée",VLOOKUP($J2237,'Listes déroulantes'!$F$2:$H$26,2,FALSE)&amp;$O2237&amp;"
"&amp;$P2237&amp;VLOOKUP($J2237,'Listes déroulantes'!$F$2:$H$26,3,FALSE),IF($J2237="Montant total demandé &lt;&gt; de montant calculé",VLOOKUP($J2237,'Listes déroulantes'!$F$2:$H$26,2,FALSE)&amp;$N2237&amp;"
"&amp;$P2237&amp;"
"&amp;VLOOKUP($J2237,'Listes déroulantes'!$F$2:$H$26,3,FALSE),CONCATENATE(IF(ISNA(VLOOKUP($J2237,'Listes déroulantes'!$F$2:$I$26,2,FALSE)),"",VLOOKUP($J2237,'Listes déroulantes'!$F$2:$I$26,2,FALSE)),IF($L2237&lt;&gt;"",TEXT($L2237,CONCATENATE("jj/mm/aaaa","")),""),VLOOKUP($J2237,'Listes déroulantes'!$F$2:$I$26,3,FALSE)," ",$K2237," ",$N2237," ",$M2237,"
",$P2237,VLOOKUP($J2237,'Listes déroulantes'!$F$2:$I$26,4,FALSE))))),"")</f>
        <v/>
      </c>
      <c r="J2237" s="28"/>
      <c r="K2237" s="18"/>
      <c r="L2237" s="19"/>
      <c r="M2237" s="18"/>
      <c r="N2237" s="15"/>
      <c r="O2237" s="15"/>
      <c r="P2237" s="20"/>
      <c r="Q2237" s="36"/>
      <c r="R2237" s="36"/>
      <c r="S2237" s="37"/>
      <c r="T2237" s="37"/>
      <c r="U2237" s="37"/>
      <c r="V2237" s="37"/>
      <c r="W2237" s="37"/>
      <c r="X2237" s="37"/>
      <c r="Y2237" s="37"/>
      <c r="Z2237" s="37"/>
    </row>
    <row r="2238" spans="1:26" s="29" customFormat="1" x14ac:dyDescent="0.25">
      <c r="A2238" s="13"/>
      <c r="B2238" s="14"/>
      <c r="C2238" s="39"/>
      <c r="D2238" s="39"/>
      <c r="E2238" s="27"/>
      <c r="F2238" s="16"/>
      <c r="G2238" s="17"/>
      <c r="H2238" s="17"/>
      <c r="I2238" s="38" t="str">
        <f>IF($J2238&lt;&gt;"",(IF($J2238="Part RC demandée &lt;&gt; Part RC calculée",VLOOKUP($J2238,'Listes déroulantes'!$F$2:$H$26,2,FALSE)&amp;$O2238&amp;"
"&amp;$P2238&amp;VLOOKUP($J2238,'Listes déroulantes'!$F$2:$H$26,3,FALSE),IF($J2238="Montant total demandé &lt;&gt; de montant calculé",VLOOKUP($J2238,'Listes déroulantes'!$F$2:$H$26,2,FALSE)&amp;$N2238&amp;"
"&amp;$P2238&amp;"
"&amp;VLOOKUP($J2238,'Listes déroulantes'!$F$2:$H$26,3,FALSE),CONCATENATE(IF(ISNA(VLOOKUP($J2238,'Listes déroulantes'!$F$2:$I$26,2,FALSE)),"",VLOOKUP($J2238,'Listes déroulantes'!$F$2:$I$26,2,FALSE)),IF($L2238&lt;&gt;"",TEXT($L2238,CONCATENATE("jj/mm/aaaa","")),""),VLOOKUP($J2238,'Listes déroulantes'!$F$2:$I$26,3,FALSE)," ",$K2238," ",$N2238," ",$M2238,"
",$P2238,VLOOKUP($J2238,'Listes déroulantes'!$F$2:$I$26,4,FALSE))))),"")</f>
        <v/>
      </c>
      <c r="J2238" s="28"/>
      <c r="K2238" s="18"/>
      <c r="L2238" s="19"/>
      <c r="M2238" s="18"/>
      <c r="N2238" s="15"/>
      <c r="O2238" s="15"/>
      <c r="P2238" s="20"/>
      <c r="Q2238" s="36"/>
      <c r="R2238" s="36"/>
      <c r="S2238" s="37"/>
      <c r="T2238" s="37"/>
      <c r="U2238" s="37"/>
      <c r="V2238" s="37"/>
      <c r="W2238" s="37"/>
      <c r="X2238" s="37"/>
      <c r="Y2238" s="37"/>
      <c r="Z2238" s="37"/>
    </row>
    <row r="2239" spans="1:26" s="29" customFormat="1" x14ac:dyDescent="0.25">
      <c r="A2239" s="13"/>
      <c r="B2239" s="14"/>
      <c r="C2239" s="39"/>
      <c r="D2239" s="39"/>
      <c r="E2239" s="27"/>
      <c r="F2239" s="16"/>
      <c r="G2239" s="17"/>
      <c r="H2239" s="17"/>
      <c r="I2239" s="38" t="str">
        <f>IF($J2239&lt;&gt;"",(IF($J2239="Part RC demandée &lt;&gt; Part RC calculée",VLOOKUP($J2239,'Listes déroulantes'!$F$2:$H$26,2,FALSE)&amp;$O2239&amp;"
"&amp;$P2239&amp;VLOOKUP($J2239,'Listes déroulantes'!$F$2:$H$26,3,FALSE),IF($J2239="Montant total demandé &lt;&gt; de montant calculé",VLOOKUP($J2239,'Listes déroulantes'!$F$2:$H$26,2,FALSE)&amp;$N2239&amp;"
"&amp;$P2239&amp;"
"&amp;VLOOKUP($J2239,'Listes déroulantes'!$F$2:$H$26,3,FALSE),CONCATENATE(IF(ISNA(VLOOKUP($J2239,'Listes déroulantes'!$F$2:$I$26,2,FALSE)),"",VLOOKUP($J2239,'Listes déroulantes'!$F$2:$I$26,2,FALSE)),IF($L2239&lt;&gt;"",TEXT($L2239,CONCATENATE("jj/mm/aaaa","")),""),VLOOKUP($J2239,'Listes déroulantes'!$F$2:$I$26,3,FALSE)," ",$K2239," ",$N2239," ",$M2239,"
",$P2239,VLOOKUP($J2239,'Listes déroulantes'!$F$2:$I$26,4,FALSE))))),"")</f>
        <v/>
      </c>
      <c r="J2239" s="28"/>
      <c r="K2239" s="18"/>
      <c r="L2239" s="19"/>
      <c r="M2239" s="18"/>
      <c r="N2239" s="15"/>
      <c r="O2239" s="15"/>
      <c r="P2239" s="20"/>
      <c r="Q2239" s="36"/>
      <c r="R2239" s="36"/>
      <c r="S2239" s="37"/>
      <c r="T2239" s="37"/>
      <c r="U2239" s="37"/>
      <c r="V2239" s="37"/>
      <c r="W2239" s="37"/>
      <c r="X2239" s="37"/>
      <c r="Y2239" s="37"/>
      <c r="Z2239" s="37"/>
    </row>
    <row r="2240" spans="1:26" s="29" customFormat="1" x14ac:dyDescent="0.25">
      <c r="A2240" s="13"/>
      <c r="B2240" s="14"/>
      <c r="C2240" s="39"/>
      <c r="D2240" s="39"/>
      <c r="E2240" s="27"/>
      <c r="F2240" s="16"/>
      <c r="G2240" s="17"/>
      <c r="H2240" s="17"/>
      <c r="I2240" s="38" t="str">
        <f>IF($J2240&lt;&gt;"",(IF($J2240="Part RC demandée &lt;&gt; Part RC calculée",VLOOKUP($J2240,'Listes déroulantes'!$F$2:$H$26,2,FALSE)&amp;$O2240&amp;"
"&amp;$P2240&amp;VLOOKUP($J2240,'Listes déroulantes'!$F$2:$H$26,3,FALSE),IF($J2240="Montant total demandé &lt;&gt; de montant calculé",VLOOKUP($J2240,'Listes déroulantes'!$F$2:$H$26,2,FALSE)&amp;$N2240&amp;"
"&amp;$P2240&amp;"
"&amp;VLOOKUP($J2240,'Listes déroulantes'!$F$2:$H$26,3,FALSE),CONCATENATE(IF(ISNA(VLOOKUP($J2240,'Listes déroulantes'!$F$2:$I$26,2,FALSE)),"",VLOOKUP($J2240,'Listes déroulantes'!$F$2:$I$26,2,FALSE)),IF($L2240&lt;&gt;"",TEXT($L2240,CONCATENATE("jj/mm/aaaa","")),""),VLOOKUP($J2240,'Listes déroulantes'!$F$2:$I$26,3,FALSE)," ",$K2240," ",$N2240," ",$M2240,"
",$P2240,VLOOKUP($J2240,'Listes déroulantes'!$F$2:$I$26,4,FALSE))))),"")</f>
        <v/>
      </c>
      <c r="J2240" s="28"/>
      <c r="K2240" s="18"/>
      <c r="L2240" s="19"/>
      <c r="M2240" s="18"/>
      <c r="N2240" s="15"/>
      <c r="O2240" s="15"/>
      <c r="P2240" s="20"/>
      <c r="Q2240" s="36"/>
      <c r="R2240" s="36"/>
      <c r="S2240" s="37"/>
      <c r="T2240" s="37"/>
      <c r="U2240" s="37"/>
      <c r="V2240" s="37"/>
      <c r="W2240" s="37"/>
      <c r="X2240" s="37"/>
      <c r="Y2240" s="37"/>
      <c r="Z2240" s="37"/>
    </row>
    <row r="2241" spans="1:26" s="29" customFormat="1" x14ac:dyDescent="0.25">
      <c r="A2241" s="13"/>
      <c r="B2241" s="14"/>
      <c r="C2241" s="39"/>
      <c r="D2241" s="39"/>
      <c r="E2241" s="27"/>
      <c r="F2241" s="16"/>
      <c r="G2241" s="17"/>
      <c r="H2241" s="17"/>
      <c r="I2241" s="38" t="str">
        <f>IF($J2241&lt;&gt;"",(IF($J2241="Part RC demandée &lt;&gt; Part RC calculée",VLOOKUP($J2241,'Listes déroulantes'!$F$2:$H$26,2,FALSE)&amp;$O2241&amp;"
"&amp;$P2241&amp;VLOOKUP($J2241,'Listes déroulantes'!$F$2:$H$26,3,FALSE),IF($J2241="Montant total demandé &lt;&gt; de montant calculé",VLOOKUP($J2241,'Listes déroulantes'!$F$2:$H$26,2,FALSE)&amp;$N2241&amp;"
"&amp;$P2241&amp;"
"&amp;VLOOKUP($J2241,'Listes déroulantes'!$F$2:$H$26,3,FALSE),CONCATENATE(IF(ISNA(VLOOKUP($J2241,'Listes déroulantes'!$F$2:$I$26,2,FALSE)),"",VLOOKUP($J2241,'Listes déroulantes'!$F$2:$I$26,2,FALSE)),IF($L2241&lt;&gt;"",TEXT($L2241,CONCATENATE("jj/mm/aaaa","")),""),VLOOKUP($J2241,'Listes déroulantes'!$F$2:$I$26,3,FALSE)," ",$K2241," ",$N2241," ",$M2241,"
",$P2241,VLOOKUP($J2241,'Listes déroulantes'!$F$2:$I$26,4,FALSE))))),"")</f>
        <v/>
      </c>
      <c r="J2241" s="28"/>
      <c r="K2241" s="18"/>
      <c r="L2241" s="19"/>
      <c r="M2241" s="18"/>
      <c r="N2241" s="15"/>
      <c r="O2241" s="15"/>
      <c r="P2241" s="20"/>
      <c r="Q2241" s="36"/>
      <c r="R2241" s="36"/>
      <c r="S2241" s="37"/>
      <c r="T2241" s="37"/>
      <c r="U2241" s="37"/>
      <c r="V2241" s="37"/>
      <c r="W2241" s="37"/>
      <c r="X2241" s="37"/>
      <c r="Y2241" s="37"/>
      <c r="Z2241" s="37"/>
    </row>
    <row r="2242" spans="1:26" s="29" customFormat="1" x14ac:dyDescent="0.25">
      <c r="A2242" s="13"/>
      <c r="B2242" s="14"/>
      <c r="C2242" s="39"/>
      <c r="D2242" s="39"/>
      <c r="E2242" s="27"/>
      <c r="F2242" s="16"/>
      <c r="G2242" s="17"/>
      <c r="H2242" s="17"/>
      <c r="I2242" s="38" t="str">
        <f>IF($J2242&lt;&gt;"",(IF($J2242="Part RC demandée &lt;&gt; Part RC calculée",VLOOKUP($J2242,'Listes déroulantes'!$F$2:$H$26,2,FALSE)&amp;$O2242&amp;"
"&amp;$P2242&amp;VLOOKUP($J2242,'Listes déroulantes'!$F$2:$H$26,3,FALSE),IF($J2242="Montant total demandé &lt;&gt; de montant calculé",VLOOKUP($J2242,'Listes déroulantes'!$F$2:$H$26,2,FALSE)&amp;$N2242&amp;"
"&amp;$P2242&amp;"
"&amp;VLOOKUP($J2242,'Listes déroulantes'!$F$2:$H$26,3,FALSE),CONCATENATE(IF(ISNA(VLOOKUP($J2242,'Listes déroulantes'!$F$2:$I$26,2,FALSE)),"",VLOOKUP($J2242,'Listes déroulantes'!$F$2:$I$26,2,FALSE)),IF($L2242&lt;&gt;"",TEXT($L2242,CONCATENATE("jj/mm/aaaa","")),""),VLOOKUP($J2242,'Listes déroulantes'!$F$2:$I$26,3,FALSE)," ",$K2242," ",$N2242," ",$M2242,"
",$P2242,VLOOKUP($J2242,'Listes déroulantes'!$F$2:$I$26,4,FALSE))))),"")</f>
        <v/>
      </c>
      <c r="J2242" s="28"/>
      <c r="K2242" s="18"/>
      <c r="L2242" s="19"/>
      <c r="M2242" s="18"/>
      <c r="N2242" s="15"/>
      <c r="O2242" s="15"/>
      <c r="P2242" s="20"/>
      <c r="Q2242" s="36"/>
      <c r="R2242" s="36"/>
      <c r="S2242" s="37"/>
      <c r="T2242" s="37"/>
      <c r="U2242" s="37"/>
      <c r="V2242" s="37"/>
      <c r="W2242" s="37"/>
      <c r="X2242" s="37"/>
      <c r="Y2242" s="37"/>
      <c r="Z2242" s="37"/>
    </row>
    <row r="2243" spans="1:26" s="29" customFormat="1" x14ac:dyDescent="0.25">
      <c r="A2243" s="13"/>
      <c r="B2243" s="14"/>
      <c r="C2243" s="39"/>
      <c r="D2243" s="39"/>
      <c r="E2243" s="27"/>
      <c r="F2243" s="16"/>
      <c r="G2243" s="17"/>
      <c r="H2243" s="17"/>
      <c r="I2243" s="38" t="str">
        <f>IF($J2243&lt;&gt;"",(IF($J2243="Part RC demandée &lt;&gt; Part RC calculée",VLOOKUP($J2243,'Listes déroulantes'!$F$2:$H$26,2,FALSE)&amp;$O2243&amp;"
"&amp;$P2243&amp;VLOOKUP($J2243,'Listes déroulantes'!$F$2:$H$26,3,FALSE),IF($J2243="Montant total demandé &lt;&gt; de montant calculé",VLOOKUP($J2243,'Listes déroulantes'!$F$2:$H$26,2,FALSE)&amp;$N2243&amp;"
"&amp;$P2243&amp;"
"&amp;VLOOKUP($J2243,'Listes déroulantes'!$F$2:$H$26,3,FALSE),CONCATENATE(IF(ISNA(VLOOKUP($J2243,'Listes déroulantes'!$F$2:$I$26,2,FALSE)),"",VLOOKUP($J2243,'Listes déroulantes'!$F$2:$I$26,2,FALSE)),IF($L2243&lt;&gt;"",TEXT($L2243,CONCATENATE("jj/mm/aaaa","")),""),VLOOKUP($J2243,'Listes déroulantes'!$F$2:$I$26,3,FALSE)," ",$K2243," ",$N2243," ",$M2243,"
",$P2243,VLOOKUP($J2243,'Listes déroulantes'!$F$2:$I$26,4,FALSE))))),"")</f>
        <v/>
      </c>
      <c r="J2243" s="28"/>
      <c r="K2243" s="18"/>
      <c r="L2243" s="19"/>
      <c r="M2243" s="18"/>
      <c r="N2243" s="15"/>
      <c r="O2243" s="15"/>
      <c r="P2243" s="20"/>
      <c r="Q2243" s="36"/>
      <c r="R2243" s="36"/>
      <c r="S2243" s="37"/>
      <c r="T2243" s="37"/>
      <c r="U2243" s="37"/>
      <c r="V2243" s="37"/>
      <c r="W2243" s="37"/>
      <c r="X2243" s="37"/>
      <c r="Y2243" s="37"/>
      <c r="Z2243" s="37"/>
    </row>
    <row r="2244" spans="1:26" s="29" customFormat="1" x14ac:dyDescent="0.25">
      <c r="A2244" s="13"/>
      <c r="B2244" s="14"/>
      <c r="C2244" s="39"/>
      <c r="D2244" s="39"/>
      <c r="E2244" s="27"/>
      <c r="F2244" s="16"/>
      <c r="G2244" s="17"/>
      <c r="H2244" s="17"/>
      <c r="I2244" s="38" t="str">
        <f>IF($J2244&lt;&gt;"",(IF($J2244="Part RC demandée &lt;&gt; Part RC calculée",VLOOKUP($J2244,'Listes déroulantes'!$F$2:$H$26,2,FALSE)&amp;$O2244&amp;"
"&amp;$P2244&amp;VLOOKUP($J2244,'Listes déroulantes'!$F$2:$H$26,3,FALSE),IF($J2244="Montant total demandé &lt;&gt; de montant calculé",VLOOKUP($J2244,'Listes déroulantes'!$F$2:$H$26,2,FALSE)&amp;$N2244&amp;"
"&amp;$P2244&amp;"
"&amp;VLOOKUP($J2244,'Listes déroulantes'!$F$2:$H$26,3,FALSE),CONCATENATE(IF(ISNA(VLOOKUP($J2244,'Listes déroulantes'!$F$2:$I$26,2,FALSE)),"",VLOOKUP($J2244,'Listes déroulantes'!$F$2:$I$26,2,FALSE)),IF($L2244&lt;&gt;"",TEXT($L2244,CONCATENATE("jj/mm/aaaa","")),""),VLOOKUP($J2244,'Listes déroulantes'!$F$2:$I$26,3,FALSE)," ",$K2244," ",$N2244," ",$M2244,"
",$P2244,VLOOKUP($J2244,'Listes déroulantes'!$F$2:$I$26,4,FALSE))))),"")</f>
        <v/>
      </c>
      <c r="J2244" s="28"/>
      <c r="K2244" s="18"/>
      <c r="L2244" s="19"/>
      <c r="M2244" s="18"/>
      <c r="N2244" s="15"/>
      <c r="O2244" s="15"/>
      <c r="P2244" s="20"/>
      <c r="Q2244" s="36"/>
      <c r="R2244" s="36"/>
      <c r="S2244" s="37"/>
      <c r="T2244" s="37"/>
      <c r="U2244" s="37"/>
      <c r="V2244" s="37"/>
      <c r="W2244" s="37"/>
      <c r="X2244" s="37"/>
      <c r="Y2244" s="37"/>
      <c r="Z2244" s="37"/>
    </row>
    <row r="2245" spans="1:26" s="29" customFormat="1" x14ac:dyDescent="0.25">
      <c r="A2245" s="13"/>
      <c r="B2245" s="14"/>
      <c r="C2245" s="39"/>
      <c r="D2245" s="39"/>
      <c r="E2245" s="27"/>
      <c r="F2245" s="16"/>
      <c r="G2245" s="17"/>
      <c r="H2245" s="17"/>
      <c r="I2245" s="38" t="str">
        <f>IF($J2245&lt;&gt;"",(IF($J2245="Part RC demandée &lt;&gt; Part RC calculée",VLOOKUP($J2245,'Listes déroulantes'!$F$2:$H$26,2,FALSE)&amp;$O2245&amp;"
"&amp;$P2245&amp;VLOOKUP($J2245,'Listes déroulantes'!$F$2:$H$26,3,FALSE),IF($J2245="Montant total demandé &lt;&gt; de montant calculé",VLOOKUP($J2245,'Listes déroulantes'!$F$2:$H$26,2,FALSE)&amp;$N2245&amp;"
"&amp;$P2245&amp;"
"&amp;VLOOKUP($J2245,'Listes déroulantes'!$F$2:$H$26,3,FALSE),CONCATENATE(IF(ISNA(VLOOKUP($J2245,'Listes déroulantes'!$F$2:$I$26,2,FALSE)),"",VLOOKUP($J2245,'Listes déroulantes'!$F$2:$I$26,2,FALSE)),IF($L2245&lt;&gt;"",TEXT($L2245,CONCATENATE("jj/mm/aaaa","")),""),VLOOKUP($J2245,'Listes déroulantes'!$F$2:$I$26,3,FALSE)," ",$K2245," ",$N2245," ",$M2245,"
",$P2245,VLOOKUP($J2245,'Listes déroulantes'!$F$2:$I$26,4,FALSE))))),"")</f>
        <v/>
      </c>
      <c r="J2245" s="28"/>
      <c r="K2245" s="18"/>
      <c r="L2245" s="19"/>
      <c r="M2245" s="18"/>
      <c r="N2245" s="15"/>
      <c r="O2245" s="15"/>
      <c r="P2245" s="20"/>
      <c r="Q2245" s="36"/>
      <c r="R2245" s="36"/>
      <c r="S2245" s="37"/>
      <c r="T2245" s="37"/>
      <c r="U2245" s="37"/>
      <c r="V2245" s="37"/>
      <c r="W2245" s="37"/>
      <c r="X2245" s="37"/>
      <c r="Y2245" s="37"/>
      <c r="Z2245" s="37"/>
    </row>
    <row r="2246" spans="1:26" s="29" customFormat="1" x14ac:dyDescent="0.25">
      <c r="A2246" s="13"/>
      <c r="B2246" s="14"/>
      <c r="C2246" s="39"/>
      <c r="D2246" s="39"/>
      <c r="E2246" s="27"/>
      <c r="F2246" s="16"/>
      <c r="G2246" s="17"/>
      <c r="H2246" s="17"/>
      <c r="I2246" s="38" t="str">
        <f>IF($J2246&lt;&gt;"",(IF($J2246="Part RC demandée &lt;&gt; Part RC calculée",VLOOKUP($J2246,'Listes déroulantes'!$F$2:$H$26,2,FALSE)&amp;$O2246&amp;"
"&amp;$P2246&amp;VLOOKUP($J2246,'Listes déroulantes'!$F$2:$H$26,3,FALSE),IF($J2246="Montant total demandé &lt;&gt; de montant calculé",VLOOKUP($J2246,'Listes déroulantes'!$F$2:$H$26,2,FALSE)&amp;$N2246&amp;"
"&amp;$P2246&amp;"
"&amp;VLOOKUP($J2246,'Listes déroulantes'!$F$2:$H$26,3,FALSE),CONCATENATE(IF(ISNA(VLOOKUP($J2246,'Listes déroulantes'!$F$2:$I$26,2,FALSE)),"",VLOOKUP($J2246,'Listes déroulantes'!$F$2:$I$26,2,FALSE)),IF($L2246&lt;&gt;"",TEXT($L2246,CONCATENATE("jj/mm/aaaa","")),""),VLOOKUP($J2246,'Listes déroulantes'!$F$2:$I$26,3,FALSE)," ",$K2246," ",$N2246," ",$M2246,"
",$P2246,VLOOKUP($J2246,'Listes déroulantes'!$F$2:$I$26,4,FALSE))))),"")</f>
        <v/>
      </c>
      <c r="J2246" s="28"/>
      <c r="K2246" s="18"/>
      <c r="L2246" s="19"/>
      <c r="M2246" s="18"/>
      <c r="N2246" s="15"/>
      <c r="O2246" s="15"/>
      <c r="P2246" s="20"/>
      <c r="Q2246" s="36"/>
      <c r="R2246" s="36"/>
      <c r="S2246" s="37"/>
      <c r="T2246" s="37"/>
      <c r="U2246" s="37"/>
      <c r="V2246" s="37"/>
      <c r="W2246" s="37"/>
      <c r="X2246" s="37"/>
      <c r="Y2246" s="37"/>
      <c r="Z2246" s="37"/>
    </row>
    <row r="2247" spans="1:26" s="29" customFormat="1" x14ac:dyDescent="0.25">
      <c r="A2247" s="13"/>
      <c r="B2247" s="14"/>
      <c r="C2247" s="39"/>
      <c r="D2247" s="39"/>
      <c r="E2247" s="27"/>
      <c r="F2247" s="16"/>
      <c r="G2247" s="17"/>
      <c r="H2247" s="17"/>
      <c r="I2247" s="38" t="str">
        <f>IF($J2247&lt;&gt;"",(IF($J2247="Part RC demandée &lt;&gt; Part RC calculée",VLOOKUP($J2247,'Listes déroulantes'!$F$2:$H$26,2,FALSE)&amp;$O2247&amp;"
"&amp;$P2247&amp;VLOOKUP($J2247,'Listes déroulantes'!$F$2:$H$26,3,FALSE),IF($J2247="Montant total demandé &lt;&gt; de montant calculé",VLOOKUP($J2247,'Listes déroulantes'!$F$2:$H$26,2,FALSE)&amp;$N2247&amp;"
"&amp;$P2247&amp;"
"&amp;VLOOKUP($J2247,'Listes déroulantes'!$F$2:$H$26,3,FALSE),CONCATENATE(IF(ISNA(VLOOKUP($J2247,'Listes déroulantes'!$F$2:$I$26,2,FALSE)),"",VLOOKUP($J2247,'Listes déroulantes'!$F$2:$I$26,2,FALSE)),IF($L2247&lt;&gt;"",TEXT($L2247,CONCATENATE("jj/mm/aaaa","")),""),VLOOKUP($J2247,'Listes déroulantes'!$F$2:$I$26,3,FALSE)," ",$K2247," ",$N2247," ",$M2247,"
",$P2247,VLOOKUP($J2247,'Listes déroulantes'!$F$2:$I$26,4,FALSE))))),"")</f>
        <v/>
      </c>
      <c r="J2247" s="28"/>
      <c r="K2247" s="18"/>
      <c r="L2247" s="19"/>
      <c r="M2247" s="18"/>
      <c r="N2247" s="15"/>
      <c r="O2247" s="15"/>
      <c r="P2247" s="20"/>
      <c r="Q2247" s="36"/>
      <c r="R2247" s="36"/>
      <c r="S2247" s="37"/>
      <c r="T2247" s="37"/>
      <c r="U2247" s="37"/>
      <c r="V2247" s="37"/>
      <c r="W2247" s="37"/>
      <c r="X2247" s="37"/>
      <c r="Y2247" s="37"/>
      <c r="Z2247" s="37"/>
    </row>
    <row r="2248" spans="1:26" s="29" customFormat="1" x14ac:dyDescent="0.25">
      <c r="A2248" s="13"/>
      <c r="B2248" s="14"/>
      <c r="C2248" s="39"/>
      <c r="D2248" s="39"/>
      <c r="E2248" s="27"/>
      <c r="F2248" s="16"/>
      <c r="G2248" s="17"/>
      <c r="H2248" s="17"/>
      <c r="I2248" s="38" t="str">
        <f>IF($J2248&lt;&gt;"",(IF($J2248="Part RC demandée &lt;&gt; Part RC calculée",VLOOKUP($J2248,'Listes déroulantes'!$F$2:$H$26,2,FALSE)&amp;$O2248&amp;"
"&amp;$P2248&amp;VLOOKUP($J2248,'Listes déroulantes'!$F$2:$H$26,3,FALSE),IF($J2248="Montant total demandé &lt;&gt; de montant calculé",VLOOKUP($J2248,'Listes déroulantes'!$F$2:$H$26,2,FALSE)&amp;$N2248&amp;"
"&amp;$P2248&amp;"
"&amp;VLOOKUP($J2248,'Listes déroulantes'!$F$2:$H$26,3,FALSE),CONCATENATE(IF(ISNA(VLOOKUP($J2248,'Listes déroulantes'!$F$2:$I$26,2,FALSE)),"",VLOOKUP($J2248,'Listes déroulantes'!$F$2:$I$26,2,FALSE)),IF($L2248&lt;&gt;"",TEXT($L2248,CONCATENATE("jj/mm/aaaa","")),""),VLOOKUP($J2248,'Listes déroulantes'!$F$2:$I$26,3,FALSE)," ",$K2248," ",$N2248," ",$M2248,"
",$P2248,VLOOKUP($J2248,'Listes déroulantes'!$F$2:$I$26,4,FALSE))))),"")</f>
        <v/>
      </c>
      <c r="J2248" s="28"/>
      <c r="K2248" s="18"/>
      <c r="L2248" s="19"/>
      <c r="M2248" s="18"/>
      <c r="N2248" s="15"/>
      <c r="O2248" s="15"/>
      <c r="P2248" s="20"/>
      <c r="Q2248" s="36"/>
      <c r="R2248" s="36"/>
      <c r="S2248" s="37"/>
      <c r="T2248" s="37"/>
      <c r="U2248" s="37"/>
      <c r="V2248" s="37"/>
      <c r="W2248" s="37"/>
      <c r="X2248" s="37"/>
      <c r="Y2248" s="37"/>
      <c r="Z2248" s="37"/>
    </row>
    <row r="2249" spans="1:26" s="29" customFormat="1" x14ac:dyDescent="0.25">
      <c r="A2249" s="13"/>
      <c r="B2249" s="14"/>
      <c r="C2249" s="39"/>
      <c r="D2249" s="39"/>
      <c r="E2249" s="27"/>
      <c r="F2249" s="16"/>
      <c r="G2249" s="17"/>
      <c r="H2249" s="17"/>
      <c r="I2249" s="38" t="str">
        <f>IF($J2249&lt;&gt;"",(IF($J2249="Part RC demandée &lt;&gt; Part RC calculée",VLOOKUP($J2249,'Listes déroulantes'!$F$2:$H$26,2,FALSE)&amp;$O2249&amp;"
"&amp;$P2249&amp;VLOOKUP($J2249,'Listes déroulantes'!$F$2:$H$26,3,FALSE),IF($J2249="Montant total demandé &lt;&gt; de montant calculé",VLOOKUP($J2249,'Listes déroulantes'!$F$2:$H$26,2,FALSE)&amp;$N2249&amp;"
"&amp;$P2249&amp;"
"&amp;VLOOKUP($J2249,'Listes déroulantes'!$F$2:$H$26,3,FALSE),CONCATENATE(IF(ISNA(VLOOKUP($J2249,'Listes déroulantes'!$F$2:$I$26,2,FALSE)),"",VLOOKUP($J2249,'Listes déroulantes'!$F$2:$I$26,2,FALSE)),IF($L2249&lt;&gt;"",TEXT($L2249,CONCATENATE("jj/mm/aaaa","")),""),VLOOKUP($J2249,'Listes déroulantes'!$F$2:$I$26,3,FALSE)," ",$K2249," ",$N2249," ",$M2249,"
",$P2249,VLOOKUP($J2249,'Listes déroulantes'!$F$2:$I$26,4,FALSE))))),"")</f>
        <v/>
      </c>
      <c r="J2249" s="28"/>
      <c r="K2249" s="18"/>
      <c r="L2249" s="19"/>
      <c r="M2249" s="18"/>
      <c r="N2249" s="15"/>
      <c r="O2249" s="15"/>
      <c r="P2249" s="20"/>
      <c r="Q2249" s="36"/>
      <c r="R2249" s="36"/>
      <c r="S2249" s="37"/>
      <c r="T2249" s="37"/>
      <c r="U2249" s="37"/>
      <c r="V2249" s="37"/>
      <c r="W2249" s="37"/>
      <c r="X2249" s="37"/>
      <c r="Y2249" s="37"/>
      <c r="Z2249" s="37"/>
    </row>
    <row r="2250" spans="1:26" s="29" customFormat="1" x14ac:dyDescent="0.25">
      <c r="A2250" s="13"/>
      <c r="B2250" s="14"/>
      <c r="C2250" s="39"/>
      <c r="D2250" s="39"/>
      <c r="E2250" s="27"/>
      <c r="F2250" s="16"/>
      <c r="G2250" s="17"/>
      <c r="H2250" s="17"/>
      <c r="I2250" s="38" t="str">
        <f>IF($J2250&lt;&gt;"",(IF($J2250="Part RC demandée &lt;&gt; Part RC calculée",VLOOKUP($J2250,'Listes déroulantes'!$F$2:$H$26,2,FALSE)&amp;$O2250&amp;"
"&amp;$P2250&amp;VLOOKUP($J2250,'Listes déroulantes'!$F$2:$H$26,3,FALSE),IF($J2250="Montant total demandé &lt;&gt; de montant calculé",VLOOKUP($J2250,'Listes déroulantes'!$F$2:$H$26,2,FALSE)&amp;$N2250&amp;"
"&amp;$P2250&amp;"
"&amp;VLOOKUP($J2250,'Listes déroulantes'!$F$2:$H$26,3,FALSE),CONCATENATE(IF(ISNA(VLOOKUP($J2250,'Listes déroulantes'!$F$2:$I$26,2,FALSE)),"",VLOOKUP($J2250,'Listes déroulantes'!$F$2:$I$26,2,FALSE)),IF($L2250&lt;&gt;"",TEXT($L2250,CONCATENATE("jj/mm/aaaa","")),""),VLOOKUP($J2250,'Listes déroulantes'!$F$2:$I$26,3,FALSE)," ",$K2250," ",$N2250," ",$M2250,"
",$P2250,VLOOKUP($J2250,'Listes déroulantes'!$F$2:$I$26,4,FALSE))))),"")</f>
        <v/>
      </c>
      <c r="J2250" s="28"/>
      <c r="K2250" s="18"/>
      <c r="L2250" s="19"/>
      <c r="M2250" s="18"/>
      <c r="N2250" s="15"/>
      <c r="O2250" s="15"/>
      <c r="P2250" s="20"/>
      <c r="Q2250" s="36"/>
      <c r="R2250" s="36"/>
      <c r="S2250" s="37"/>
      <c r="T2250" s="37"/>
      <c r="U2250" s="37"/>
      <c r="V2250" s="37"/>
      <c r="W2250" s="37"/>
      <c r="X2250" s="37"/>
      <c r="Y2250" s="37"/>
      <c r="Z2250" s="37"/>
    </row>
    <row r="2251" spans="1:26" s="29" customFormat="1" x14ac:dyDescent="0.25">
      <c r="A2251" s="13"/>
      <c r="B2251" s="14"/>
      <c r="C2251" s="39"/>
      <c r="D2251" s="39"/>
      <c r="E2251" s="27"/>
      <c r="F2251" s="16"/>
      <c r="G2251" s="17"/>
      <c r="H2251" s="17"/>
      <c r="I2251" s="38" t="str">
        <f>IF($J2251&lt;&gt;"",(IF($J2251="Part RC demandée &lt;&gt; Part RC calculée",VLOOKUP($J2251,'Listes déroulantes'!$F$2:$H$26,2,FALSE)&amp;$O2251&amp;"
"&amp;$P2251&amp;VLOOKUP($J2251,'Listes déroulantes'!$F$2:$H$26,3,FALSE),IF($J2251="Montant total demandé &lt;&gt; de montant calculé",VLOOKUP($J2251,'Listes déroulantes'!$F$2:$H$26,2,FALSE)&amp;$N2251&amp;"
"&amp;$P2251&amp;"
"&amp;VLOOKUP($J2251,'Listes déroulantes'!$F$2:$H$26,3,FALSE),CONCATENATE(IF(ISNA(VLOOKUP($J2251,'Listes déroulantes'!$F$2:$I$26,2,FALSE)),"",VLOOKUP($J2251,'Listes déroulantes'!$F$2:$I$26,2,FALSE)),IF($L2251&lt;&gt;"",TEXT($L2251,CONCATENATE("jj/mm/aaaa","")),""),VLOOKUP($J2251,'Listes déroulantes'!$F$2:$I$26,3,FALSE)," ",$K2251," ",$N2251," ",$M2251,"
",$P2251,VLOOKUP($J2251,'Listes déroulantes'!$F$2:$I$26,4,FALSE))))),"")</f>
        <v/>
      </c>
      <c r="J2251" s="28"/>
      <c r="K2251" s="18"/>
      <c r="L2251" s="19"/>
      <c r="M2251" s="18"/>
      <c r="N2251" s="15"/>
      <c r="O2251" s="15"/>
      <c r="P2251" s="20"/>
      <c r="Q2251" s="36"/>
      <c r="R2251" s="36"/>
      <c r="S2251" s="37"/>
      <c r="T2251" s="37"/>
      <c r="U2251" s="37"/>
      <c r="V2251" s="37"/>
      <c r="W2251" s="37"/>
      <c r="X2251" s="37"/>
      <c r="Y2251" s="37"/>
      <c r="Z2251" s="37"/>
    </row>
    <row r="2252" spans="1:26" s="29" customFormat="1" x14ac:dyDescent="0.25">
      <c r="A2252" s="13"/>
      <c r="B2252" s="14"/>
      <c r="C2252" s="39"/>
      <c r="D2252" s="39"/>
      <c r="E2252" s="27"/>
      <c r="F2252" s="16"/>
      <c r="G2252" s="17"/>
      <c r="H2252" s="17"/>
      <c r="I2252" s="38" t="str">
        <f>IF($J2252&lt;&gt;"",(IF($J2252="Part RC demandée &lt;&gt; Part RC calculée",VLOOKUP($J2252,'Listes déroulantes'!$F$2:$H$26,2,FALSE)&amp;$O2252&amp;"
"&amp;$P2252&amp;VLOOKUP($J2252,'Listes déroulantes'!$F$2:$H$26,3,FALSE),IF($J2252="Montant total demandé &lt;&gt; de montant calculé",VLOOKUP($J2252,'Listes déroulantes'!$F$2:$H$26,2,FALSE)&amp;$N2252&amp;"
"&amp;$P2252&amp;"
"&amp;VLOOKUP($J2252,'Listes déroulantes'!$F$2:$H$26,3,FALSE),CONCATENATE(IF(ISNA(VLOOKUP($J2252,'Listes déroulantes'!$F$2:$I$26,2,FALSE)),"",VLOOKUP($J2252,'Listes déroulantes'!$F$2:$I$26,2,FALSE)),IF($L2252&lt;&gt;"",TEXT($L2252,CONCATENATE("jj/mm/aaaa","")),""),VLOOKUP($J2252,'Listes déroulantes'!$F$2:$I$26,3,FALSE)," ",$K2252," ",$N2252," ",$M2252,"
",$P2252,VLOOKUP($J2252,'Listes déroulantes'!$F$2:$I$26,4,FALSE))))),"")</f>
        <v/>
      </c>
      <c r="J2252" s="28"/>
      <c r="K2252" s="18"/>
      <c r="L2252" s="19"/>
      <c r="M2252" s="18"/>
      <c r="N2252" s="15"/>
      <c r="O2252" s="15"/>
      <c r="P2252" s="20"/>
      <c r="Q2252" s="36"/>
      <c r="R2252" s="36"/>
      <c r="S2252" s="37"/>
      <c r="T2252" s="37"/>
      <c r="U2252" s="37"/>
      <c r="V2252" s="37"/>
      <c r="W2252" s="37"/>
      <c r="X2252" s="37"/>
      <c r="Y2252" s="37"/>
      <c r="Z2252" s="37"/>
    </row>
    <row r="2253" spans="1:26" s="29" customFormat="1" x14ac:dyDescent="0.25">
      <c r="A2253" s="13"/>
      <c r="B2253" s="14"/>
      <c r="C2253" s="39"/>
      <c r="D2253" s="39"/>
      <c r="E2253" s="27"/>
      <c r="F2253" s="16"/>
      <c r="G2253" s="17"/>
      <c r="H2253" s="17"/>
      <c r="I2253" s="38" t="str">
        <f>IF($J2253&lt;&gt;"",(IF($J2253="Part RC demandée &lt;&gt; Part RC calculée",VLOOKUP($J2253,'Listes déroulantes'!$F$2:$H$26,2,FALSE)&amp;$O2253&amp;"
"&amp;$P2253&amp;VLOOKUP($J2253,'Listes déroulantes'!$F$2:$H$26,3,FALSE),IF($J2253="Montant total demandé &lt;&gt; de montant calculé",VLOOKUP($J2253,'Listes déroulantes'!$F$2:$H$26,2,FALSE)&amp;$N2253&amp;"
"&amp;$P2253&amp;"
"&amp;VLOOKUP($J2253,'Listes déroulantes'!$F$2:$H$26,3,FALSE),CONCATENATE(IF(ISNA(VLOOKUP($J2253,'Listes déroulantes'!$F$2:$I$26,2,FALSE)),"",VLOOKUP($J2253,'Listes déroulantes'!$F$2:$I$26,2,FALSE)),IF($L2253&lt;&gt;"",TEXT($L2253,CONCATENATE("jj/mm/aaaa","")),""),VLOOKUP($J2253,'Listes déroulantes'!$F$2:$I$26,3,FALSE)," ",$K2253," ",$N2253," ",$M2253,"
",$P2253,VLOOKUP($J2253,'Listes déroulantes'!$F$2:$I$26,4,FALSE))))),"")</f>
        <v/>
      </c>
      <c r="J2253" s="28"/>
      <c r="K2253" s="18"/>
      <c r="L2253" s="19"/>
      <c r="M2253" s="18"/>
      <c r="N2253" s="15"/>
      <c r="O2253" s="15"/>
      <c r="P2253" s="20"/>
      <c r="Q2253" s="36"/>
      <c r="R2253" s="36"/>
      <c r="S2253" s="37"/>
      <c r="T2253" s="37"/>
      <c r="U2253" s="37"/>
      <c r="V2253" s="37"/>
      <c r="W2253" s="37"/>
      <c r="X2253" s="37"/>
      <c r="Y2253" s="37"/>
      <c r="Z2253" s="37"/>
    </row>
    <row r="2254" spans="1:26" s="29" customFormat="1" x14ac:dyDescent="0.25">
      <c r="A2254" s="13"/>
      <c r="B2254" s="14"/>
      <c r="C2254" s="39"/>
      <c r="D2254" s="39"/>
      <c r="E2254" s="27"/>
      <c r="F2254" s="16"/>
      <c r="G2254" s="17"/>
      <c r="H2254" s="17"/>
      <c r="I2254" s="38" t="str">
        <f>IF($J2254&lt;&gt;"",(IF($J2254="Part RC demandée &lt;&gt; Part RC calculée",VLOOKUP($J2254,'Listes déroulantes'!$F$2:$H$26,2,FALSE)&amp;$O2254&amp;"
"&amp;$P2254&amp;VLOOKUP($J2254,'Listes déroulantes'!$F$2:$H$26,3,FALSE),IF($J2254="Montant total demandé &lt;&gt; de montant calculé",VLOOKUP($J2254,'Listes déroulantes'!$F$2:$H$26,2,FALSE)&amp;$N2254&amp;"
"&amp;$P2254&amp;"
"&amp;VLOOKUP($J2254,'Listes déroulantes'!$F$2:$H$26,3,FALSE),CONCATENATE(IF(ISNA(VLOOKUP($J2254,'Listes déroulantes'!$F$2:$I$26,2,FALSE)),"",VLOOKUP($J2254,'Listes déroulantes'!$F$2:$I$26,2,FALSE)),IF($L2254&lt;&gt;"",TEXT($L2254,CONCATENATE("jj/mm/aaaa","")),""),VLOOKUP($J2254,'Listes déroulantes'!$F$2:$I$26,3,FALSE)," ",$K2254," ",$N2254," ",$M2254,"
",$P2254,VLOOKUP($J2254,'Listes déroulantes'!$F$2:$I$26,4,FALSE))))),"")</f>
        <v/>
      </c>
      <c r="J2254" s="28"/>
      <c r="K2254" s="18"/>
      <c r="L2254" s="19"/>
      <c r="M2254" s="18"/>
      <c r="N2254" s="15"/>
      <c r="O2254" s="15"/>
      <c r="P2254" s="20"/>
      <c r="Q2254" s="36"/>
      <c r="R2254" s="36"/>
      <c r="S2254" s="37"/>
      <c r="T2254" s="37"/>
      <c r="U2254" s="37"/>
      <c r="V2254" s="37"/>
      <c r="W2254" s="37"/>
      <c r="X2254" s="37"/>
      <c r="Y2254" s="37"/>
      <c r="Z2254" s="37"/>
    </row>
    <row r="2255" spans="1:26" s="29" customFormat="1" x14ac:dyDescent="0.25">
      <c r="A2255" s="13"/>
      <c r="B2255" s="14"/>
      <c r="C2255" s="39"/>
      <c r="D2255" s="39"/>
      <c r="E2255" s="27"/>
      <c r="F2255" s="16"/>
      <c r="G2255" s="17"/>
      <c r="H2255" s="17"/>
      <c r="I2255" s="38" t="str">
        <f>IF($J2255&lt;&gt;"",(IF($J2255="Part RC demandée &lt;&gt; Part RC calculée",VLOOKUP($J2255,'Listes déroulantes'!$F$2:$H$26,2,FALSE)&amp;$O2255&amp;"
"&amp;$P2255&amp;VLOOKUP($J2255,'Listes déroulantes'!$F$2:$H$26,3,FALSE),IF($J2255="Montant total demandé &lt;&gt; de montant calculé",VLOOKUP($J2255,'Listes déroulantes'!$F$2:$H$26,2,FALSE)&amp;$N2255&amp;"
"&amp;$P2255&amp;"
"&amp;VLOOKUP($J2255,'Listes déroulantes'!$F$2:$H$26,3,FALSE),CONCATENATE(IF(ISNA(VLOOKUP($J2255,'Listes déroulantes'!$F$2:$I$26,2,FALSE)),"",VLOOKUP($J2255,'Listes déroulantes'!$F$2:$I$26,2,FALSE)),IF($L2255&lt;&gt;"",TEXT($L2255,CONCATENATE("jj/mm/aaaa","")),""),VLOOKUP($J2255,'Listes déroulantes'!$F$2:$I$26,3,FALSE)," ",$K2255," ",$N2255," ",$M2255,"
",$P2255,VLOOKUP($J2255,'Listes déroulantes'!$F$2:$I$26,4,FALSE))))),"")</f>
        <v/>
      </c>
      <c r="J2255" s="28"/>
      <c r="K2255" s="18"/>
      <c r="L2255" s="19"/>
      <c r="M2255" s="18"/>
      <c r="N2255" s="15"/>
      <c r="O2255" s="15"/>
      <c r="P2255" s="20"/>
      <c r="Q2255" s="36"/>
      <c r="R2255" s="36"/>
      <c r="S2255" s="37"/>
      <c r="T2255" s="37"/>
      <c r="U2255" s="37"/>
      <c r="V2255" s="37"/>
      <c r="W2255" s="37"/>
      <c r="X2255" s="37"/>
      <c r="Y2255" s="37"/>
      <c r="Z2255" s="37"/>
    </row>
    <row r="2256" spans="1:26" s="29" customFormat="1" x14ac:dyDescent="0.25">
      <c r="A2256" s="13"/>
      <c r="B2256" s="14"/>
      <c r="C2256" s="39"/>
      <c r="D2256" s="39"/>
      <c r="E2256" s="27"/>
      <c r="F2256" s="16"/>
      <c r="G2256" s="17"/>
      <c r="H2256" s="17"/>
      <c r="I2256" s="38" t="str">
        <f>IF($J2256&lt;&gt;"",(IF($J2256="Part RC demandée &lt;&gt; Part RC calculée",VLOOKUP($J2256,'Listes déroulantes'!$F$2:$H$26,2,FALSE)&amp;$O2256&amp;"
"&amp;$P2256&amp;VLOOKUP($J2256,'Listes déroulantes'!$F$2:$H$26,3,FALSE),IF($J2256="Montant total demandé &lt;&gt; de montant calculé",VLOOKUP($J2256,'Listes déroulantes'!$F$2:$H$26,2,FALSE)&amp;$N2256&amp;"
"&amp;$P2256&amp;"
"&amp;VLOOKUP($J2256,'Listes déroulantes'!$F$2:$H$26,3,FALSE),CONCATENATE(IF(ISNA(VLOOKUP($J2256,'Listes déroulantes'!$F$2:$I$26,2,FALSE)),"",VLOOKUP($J2256,'Listes déroulantes'!$F$2:$I$26,2,FALSE)),IF($L2256&lt;&gt;"",TEXT($L2256,CONCATENATE("jj/mm/aaaa","")),""),VLOOKUP($J2256,'Listes déroulantes'!$F$2:$I$26,3,FALSE)," ",$K2256," ",$N2256," ",$M2256,"
",$P2256,VLOOKUP($J2256,'Listes déroulantes'!$F$2:$I$26,4,FALSE))))),"")</f>
        <v/>
      </c>
      <c r="J2256" s="28"/>
      <c r="K2256" s="18"/>
      <c r="L2256" s="19"/>
      <c r="M2256" s="18"/>
      <c r="N2256" s="15"/>
      <c r="O2256" s="15"/>
      <c r="P2256" s="20"/>
      <c r="Q2256" s="36"/>
      <c r="R2256" s="36"/>
      <c r="S2256" s="37"/>
      <c r="T2256" s="37"/>
      <c r="U2256" s="37"/>
      <c r="V2256" s="37"/>
      <c r="W2256" s="37"/>
      <c r="X2256" s="37"/>
      <c r="Y2256" s="37"/>
      <c r="Z2256" s="37"/>
    </row>
    <row r="2257" spans="1:26" s="29" customFormat="1" x14ac:dyDescent="0.25">
      <c r="A2257" s="13"/>
      <c r="B2257" s="14"/>
      <c r="C2257" s="39"/>
      <c r="D2257" s="39"/>
      <c r="E2257" s="27"/>
      <c r="F2257" s="16"/>
      <c r="G2257" s="17"/>
      <c r="H2257" s="17"/>
      <c r="I2257" s="38" t="str">
        <f>IF($J2257&lt;&gt;"",(IF($J2257="Part RC demandée &lt;&gt; Part RC calculée",VLOOKUP($J2257,'Listes déroulantes'!$F$2:$H$26,2,FALSE)&amp;$O2257&amp;"
"&amp;$P2257&amp;VLOOKUP($J2257,'Listes déroulantes'!$F$2:$H$26,3,FALSE),IF($J2257="Montant total demandé &lt;&gt; de montant calculé",VLOOKUP($J2257,'Listes déroulantes'!$F$2:$H$26,2,FALSE)&amp;$N2257&amp;"
"&amp;$P2257&amp;"
"&amp;VLOOKUP($J2257,'Listes déroulantes'!$F$2:$H$26,3,FALSE),CONCATENATE(IF(ISNA(VLOOKUP($J2257,'Listes déroulantes'!$F$2:$I$26,2,FALSE)),"",VLOOKUP($J2257,'Listes déroulantes'!$F$2:$I$26,2,FALSE)),IF($L2257&lt;&gt;"",TEXT($L2257,CONCATENATE("jj/mm/aaaa","")),""),VLOOKUP($J2257,'Listes déroulantes'!$F$2:$I$26,3,FALSE)," ",$K2257," ",$N2257," ",$M2257,"
",$P2257,VLOOKUP($J2257,'Listes déroulantes'!$F$2:$I$26,4,FALSE))))),"")</f>
        <v/>
      </c>
      <c r="J2257" s="28"/>
      <c r="K2257" s="18"/>
      <c r="L2257" s="19"/>
      <c r="M2257" s="18"/>
      <c r="N2257" s="15"/>
      <c r="O2257" s="15"/>
      <c r="P2257" s="20"/>
      <c r="Q2257" s="36"/>
      <c r="R2257" s="36"/>
      <c r="S2257" s="37"/>
      <c r="T2257" s="37"/>
      <c r="U2257" s="37"/>
      <c r="V2257" s="37"/>
      <c r="W2257" s="37"/>
      <c r="X2257" s="37"/>
      <c r="Y2257" s="37"/>
      <c r="Z2257" s="37"/>
    </row>
    <row r="2258" spans="1:26" s="29" customFormat="1" x14ac:dyDescent="0.25">
      <c r="A2258" s="13"/>
      <c r="B2258" s="14"/>
      <c r="C2258" s="39"/>
      <c r="D2258" s="39"/>
      <c r="E2258" s="27"/>
      <c r="F2258" s="16"/>
      <c r="G2258" s="17"/>
      <c r="H2258" s="17"/>
      <c r="I2258" s="38" t="str">
        <f>IF($J2258&lt;&gt;"",(IF($J2258="Part RC demandée &lt;&gt; Part RC calculée",VLOOKUP($J2258,'Listes déroulantes'!$F$2:$H$26,2,FALSE)&amp;$O2258&amp;"
"&amp;$P2258&amp;VLOOKUP($J2258,'Listes déroulantes'!$F$2:$H$26,3,FALSE),IF($J2258="Montant total demandé &lt;&gt; de montant calculé",VLOOKUP($J2258,'Listes déroulantes'!$F$2:$H$26,2,FALSE)&amp;$N2258&amp;"
"&amp;$P2258&amp;"
"&amp;VLOOKUP($J2258,'Listes déroulantes'!$F$2:$H$26,3,FALSE),CONCATENATE(IF(ISNA(VLOOKUP($J2258,'Listes déroulantes'!$F$2:$I$26,2,FALSE)),"",VLOOKUP($J2258,'Listes déroulantes'!$F$2:$I$26,2,FALSE)),IF($L2258&lt;&gt;"",TEXT($L2258,CONCATENATE("jj/mm/aaaa","")),""),VLOOKUP($J2258,'Listes déroulantes'!$F$2:$I$26,3,FALSE)," ",$K2258," ",$N2258," ",$M2258,"
",$P2258,VLOOKUP($J2258,'Listes déroulantes'!$F$2:$I$26,4,FALSE))))),"")</f>
        <v/>
      </c>
      <c r="J2258" s="28"/>
      <c r="K2258" s="18"/>
      <c r="L2258" s="19"/>
      <c r="M2258" s="18"/>
      <c r="N2258" s="15"/>
      <c r="O2258" s="15"/>
      <c r="P2258" s="20"/>
      <c r="Q2258" s="36"/>
      <c r="R2258" s="36"/>
      <c r="S2258" s="37"/>
      <c r="T2258" s="37"/>
      <c r="U2258" s="37"/>
      <c r="V2258" s="37"/>
      <c r="W2258" s="37"/>
      <c r="X2258" s="37"/>
      <c r="Y2258" s="37"/>
      <c r="Z2258" s="37"/>
    </row>
    <row r="2259" spans="1:26" s="29" customFormat="1" x14ac:dyDescent="0.25">
      <c r="A2259" s="13"/>
      <c r="B2259" s="14"/>
      <c r="C2259" s="39"/>
      <c r="D2259" s="39"/>
      <c r="E2259" s="27"/>
      <c r="F2259" s="16"/>
      <c r="G2259" s="17"/>
      <c r="H2259" s="17"/>
      <c r="I2259" s="38" t="str">
        <f>IF($J2259&lt;&gt;"",(IF($J2259="Part RC demandée &lt;&gt; Part RC calculée",VLOOKUP($J2259,'Listes déroulantes'!$F$2:$H$26,2,FALSE)&amp;$O2259&amp;"
"&amp;$P2259&amp;VLOOKUP($J2259,'Listes déroulantes'!$F$2:$H$26,3,FALSE),IF($J2259="Montant total demandé &lt;&gt; de montant calculé",VLOOKUP($J2259,'Listes déroulantes'!$F$2:$H$26,2,FALSE)&amp;$N2259&amp;"
"&amp;$P2259&amp;"
"&amp;VLOOKUP($J2259,'Listes déroulantes'!$F$2:$H$26,3,FALSE),CONCATENATE(IF(ISNA(VLOOKUP($J2259,'Listes déroulantes'!$F$2:$I$26,2,FALSE)),"",VLOOKUP($J2259,'Listes déroulantes'!$F$2:$I$26,2,FALSE)),IF($L2259&lt;&gt;"",TEXT($L2259,CONCATENATE("jj/mm/aaaa","")),""),VLOOKUP($J2259,'Listes déroulantes'!$F$2:$I$26,3,FALSE)," ",$K2259," ",$N2259," ",$M2259,"
",$P2259,VLOOKUP($J2259,'Listes déroulantes'!$F$2:$I$26,4,FALSE))))),"")</f>
        <v/>
      </c>
      <c r="J2259" s="28"/>
      <c r="K2259" s="18"/>
      <c r="L2259" s="19"/>
      <c r="M2259" s="18"/>
      <c r="N2259" s="15"/>
      <c r="O2259" s="15"/>
      <c r="P2259" s="20"/>
      <c r="Q2259" s="36"/>
      <c r="R2259" s="36"/>
      <c r="S2259" s="37"/>
      <c r="T2259" s="37"/>
      <c r="U2259" s="37"/>
      <c r="V2259" s="37"/>
      <c r="W2259" s="37"/>
      <c r="X2259" s="37"/>
      <c r="Y2259" s="37"/>
      <c r="Z2259" s="37"/>
    </row>
    <row r="2260" spans="1:26" s="29" customFormat="1" x14ac:dyDescent="0.25">
      <c r="A2260" s="13"/>
      <c r="B2260" s="14"/>
      <c r="C2260" s="39"/>
      <c r="D2260" s="39"/>
      <c r="E2260" s="27"/>
      <c r="F2260" s="16"/>
      <c r="G2260" s="17"/>
      <c r="H2260" s="17"/>
      <c r="I2260" s="38" t="str">
        <f>IF($J2260&lt;&gt;"",(IF($J2260="Part RC demandée &lt;&gt; Part RC calculée",VLOOKUP($J2260,'Listes déroulantes'!$F$2:$H$26,2,FALSE)&amp;$O2260&amp;"
"&amp;$P2260&amp;VLOOKUP($J2260,'Listes déroulantes'!$F$2:$H$26,3,FALSE),IF($J2260="Montant total demandé &lt;&gt; de montant calculé",VLOOKUP($J2260,'Listes déroulantes'!$F$2:$H$26,2,FALSE)&amp;$N2260&amp;"
"&amp;$P2260&amp;"
"&amp;VLOOKUP($J2260,'Listes déroulantes'!$F$2:$H$26,3,FALSE),CONCATENATE(IF(ISNA(VLOOKUP($J2260,'Listes déroulantes'!$F$2:$I$26,2,FALSE)),"",VLOOKUP($J2260,'Listes déroulantes'!$F$2:$I$26,2,FALSE)),IF($L2260&lt;&gt;"",TEXT($L2260,CONCATENATE("jj/mm/aaaa","")),""),VLOOKUP($J2260,'Listes déroulantes'!$F$2:$I$26,3,FALSE)," ",$K2260," ",$N2260," ",$M2260,"
",$P2260,VLOOKUP($J2260,'Listes déroulantes'!$F$2:$I$26,4,FALSE))))),"")</f>
        <v/>
      </c>
      <c r="J2260" s="28"/>
      <c r="K2260" s="18"/>
      <c r="L2260" s="19"/>
      <c r="M2260" s="18"/>
      <c r="N2260" s="15"/>
      <c r="O2260" s="15"/>
      <c r="P2260" s="20"/>
      <c r="Q2260" s="36"/>
      <c r="R2260" s="36"/>
      <c r="S2260" s="37"/>
      <c r="T2260" s="37"/>
      <c r="U2260" s="37"/>
      <c r="V2260" s="37"/>
      <c r="W2260" s="37"/>
      <c r="X2260" s="37"/>
      <c r="Y2260" s="37"/>
      <c r="Z2260" s="37"/>
    </row>
    <row r="2261" spans="1:26" s="29" customFormat="1" x14ac:dyDescent="0.25">
      <c r="A2261" s="13"/>
      <c r="B2261" s="14"/>
      <c r="C2261" s="39"/>
      <c r="D2261" s="39"/>
      <c r="E2261" s="27"/>
      <c r="F2261" s="16"/>
      <c r="G2261" s="17"/>
      <c r="H2261" s="17"/>
      <c r="I2261" s="38" t="str">
        <f>IF($J2261&lt;&gt;"",(IF($J2261="Part RC demandée &lt;&gt; Part RC calculée",VLOOKUP($J2261,'Listes déroulantes'!$F$2:$H$26,2,FALSE)&amp;$O2261&amp;"
"&amp;$P2261&amp;VLOOKUP($J2261,'Listes déroulantes'!$F$2:$H$26,3,FALSE),IF($J2261="Montant total demandé &lt;&gt; de montant calculé",VLOOKUP($J2261,'Listes déroulantes'!$F$2:$H$26,2,FALSE)&amp;$N2261&amp;"
"&amp;$P2261&amp;"
"&amp;VLOOKUP($J2261,'Listes déroulantes'!$F$2:$H$26,3,FALSE),CONCATENATE(IF(ISNA(VLOOKUP($J2261,'Listes déroulantes'!$F$2:$I$26,2,FALSE)),"",VLOOKUP($J2261,'Listes déroulantes'!$F$2:$I$26,2,FALSE)),IF($L2261&lt;&gt;"",TEXT($L2261,CONCATENATE("jj/mm/aaaa","")),""),VLOOKUP($J2261,'Listes déroulantes'!$F$2:$I$26,3,FALSE)," ",$K2261," ",$N2261," ",$M2261,"
",$P2261,VLOOKUP($J2261,'Listes déroulantes'!$F$2:$I$26,4,FALSE))))),"")</f>
        <v/>
      </c>
      <c r="J2261" s="28"/>
      <c r="K2261" s="18"/>
      <c r="L2261" s="19"/>
      <c r="M2261" s="18"/>
      <c r="N2261" s="15"/>
      <c r="O2261" s="15"/>
      <c r="P2261" s="20"/>
      <c r="Q2261" s="36"/>
      <c r="R2261" s="36"/>
      <c r="S2261" s="37"/>
      <c r="T2261" s="37"/>
      <c r="U2261" s="37"/>
      <c r="V2261" s="37"/>
      <c r="W2261" s="37"/>
      <c r="X2261" s="37"/>
      <c r="Y2261" s="37"/>
      <c r="Z2261" s="37"/>
    </row>
    <row r="2262" spans="1:26" s="29" customFormat="1" x14ac:dyDescent="0.25">
      <c r="A2262" s="13"/>
      <c r="B2262" s="14"/>
      <c r="C2262" s="39"/>
      <c r="D2262" s="39"/>
      <c r="E2262" s="27"/>
      <c r="F2262" s="16"/>
      <c r="G2262" s="17"/>
      <c r="H2262" s="17"/>
      <c r="I2262" s="38" t="str">
        <f>IF($J2262&lt;&gt;"",(IF($J2262="Part RC demandée &lt;&gt; Part RC calculée",VLOOKUP($J2262,'Listes déroulantes'!$F$2:$H$26,2,FALSE)&amp;$O2262&amp;"
"&amp;$P2262&amp;VLOOKUP($J2262,'Listes déroulantes'!$F$2:$H$26,3,FALSE),IF($J2262="Montant total demandé &lt;&gt; de montant calculé",VLOOKUP($J2262,'Listes déroulantes'!$F$2:$H$26,2,FALSE)&amp;$N2262&amp;"
"&amp;$P2262&amp;"
"&amp;VLOOKUP($J2262,'Listes déroulantes'!$F$2:$H$26,3,FALSE),CONCATENATE(IF(ISNA(VLOOKUP($J2262,'Listes déroulantes'!$F$2:$I$26,2,FALSE)),"",VLOOKUP($J2262,'Listes déroulantes'!$F$2:$I$26,2,FALSE)),IF($L2262&lt;&gt;"",TEXT($L2262,CONCATENATE("jj/mm/aaaa","")),""),VLOOKUP($J2262,'Listes déroulantes'!$F$2:$I$26,3,FALSE)," ",$K2262," ",$N2262," ",$M2262,"
",$P2262,VLOOKUP($J2262,'Listes déroulantes'!$F$2:$I$26,4,FALSE))))),"")</f>
        <v/>
      </c>
      <c r="J2262" s="28"/>
      <c r="K2262" s="18"/>
      <c r="L2262" s="19"/>
      <c r="M2262" s="18"/>
      <c r="N2262" s="15"/>
      <c r="O2262" s="15"/>
      <c r="P2262" s="20"/>
      <c r="Q2262" s="36"/>
      <c r="R2262" s="36"/>
      <c r="S2262" s="37"/>
      <c r="T2262" s="37"/>
      <c r="U2262" s="37"/>
      <c r="V2262" s="37"/>
      <c r="W2262" s="37"/>
      <c r="X2262" s="37"/>
      <c r="Y2262" s="37"/>
      <c r="Z2262" s="37"/>
    </row>
    <row r="2263" spans="1:26" s="29" customFormat="1" x14ac:dyDescent="0.25">
      <c r="A2263" s="13"/>
      <c r="B2263" s="14"/>
      <c r="C2263" s="39"/>
      <c r="D2263" s="39"/>
      <c r="E2263" s="27"/>
      <c r="F2263" s="16"/>
      <c r="G2263" s="17"/>
      <c r="H2263" s="17"/>
      <c r="I2263" s="38" t="str">
        <f>IF($J2263&lt;&gt;"",(IF($J2263="Part RC demandée &lt;&gt; Part RC calculée",VLOOKUP($J2263,'Listes déroulantes'!$F$2:$H$26,2,FALSE)&amp;$O2263&amp;"
"&amp;$P2263&amp;VLOOKUP($J2263,'Listes déroulantes'!$F$2:$H$26,3,FALSE),IF($J2263="Montant total demandé &lt;&gt; de montant calculé",VLOOKUP($J2263,'Listes déroulantes'!$F$2:$H$26,2,FALSE)&amp;$N2263&amp;"
"&amp;$P2263&amp;"
"&amp;VLOOKUP($J2263,'Listes déroulantes'!$F$2:$H$26,3,FALSE),CONCATENATE(IF(ISNA(VLOOKUP($J2263,'Listes déroulantes'!$F$2:$I$26,2,FALSE)),"",VLOOKUP($J2263,'Listes déroulantes'!$F$2:$I$26,2,FALSE)),IF($L2263&lt;&gt;"",TEXT($L2263,CONCATENATE("jj/mm/aaaa","")),""),VLOOKUP($J2263,'Listes déroulantes'!$F$2:$I$26,3,FALSE)," ",$K2263," ",$N2263," ",$M2263,"
",$P2263,VLOOKUP($J2263,'Listes déroulantes'!$F$2:$I$26,4,FALSE))))),"")</f>
        <v/>
      </c>
      <c r="J2263" s="28"/>
      <c r="K2263" s="18"/>
      <c r="L2263" s="19"/>
      <c r="M2263" s="18"/>
      <c r="N2263" s="15"/>
      <c r="O2263" s="15"/>
      <c r="P2263" s="20"/>
      <c r="Q2263" s="36"/>
      <c r="R2263" s="36"/>
      <c r="S2263" s="37"/>
      <c r="T2263" s="37"/>
      <c r="U2263" s="37"/>
      <c r="V2263" s="37"/>
      <c r="W2263" s="37"/>
      <c r="X2263" s="37"/>
      <c r="Y2263" s="37"/>
      <c r="Z2263" s="37"/>
    </row>
    <row r="2264" spans="1:26" s="29" customFormat="1" x14ac:dyDescent="0.25">
      <c r="A2264" s="13"/>
      <c r="B2264" s="14"/>
      <c r="C2264" s="39"/>
      <c r="D2264" s="39"/>
      <c r="E2264" s="27"/>
      <c r="F2264" s="16"/>
      <c r="G2264" s="17"/>
      <c r="H2264" s="17"/>
      <c r="I2264" s="38" t="str">
        <f>IF($J2264&lt;&gt;"",(IF($J2264="Part RC demandée &lt;&gt; Part RC calculée",VLOOKUP($J2264,'Listes déroulantes'!$F$2:$H$26,2,FALSE)&amp;$O2264&amp;"
"&amp;$P2264&amp;VLOOKUP($J2264,'Listes déroulantes'!$F$2:$H$26,3,FALSE),IF($J2264="Montant total demandé &lt;&gt; de montant calculé",VLOOKUP($J2264,'Listes déroulantes'!$F$2:$H$26,2,FALSE)&amp;$N2264&amp;"
"&amp;$P2264&amp;"
"&amp;VLOOKUP($J2264,'Listes déroulantes'!$F$2:$H$26,3,FALSE),CONCATENATE(IF(ISNA(VLOOKUP($J2264,'Listes déroulantes'!$F$2:$I$26,2,FALSE)),"",VLOOKUP($J2264,'Listes déroulantes'!$F$2:$I$26,2,FALSE)),IF($L2264&lt;&gt;"",TEXT($L2264,CONCATENATE("jj/mm/aaaa","")),""),VLOOKUP($J2264,'Listes déroulantes'!$F$2:$I$26,3,FALSE)," ",$K2264," ",$N2264," ",$M2264,"
",$P2264,VLOOKUP($J2264,'Listes déroulantes'!$F$2:$I$26,4,FALSE))))),"")</f>
        <v/>
      </c>
      <c r="J2264" s="28"/>
      <c r="K2264" s="18"/>
      <c r="L2264" s="19"/>
      <c r="M2264" s="18"/>
      <c r="N2264" s="15"/>
      <c r="O2264" s="15"/>
      <c r="P2264" s="20"/>
      <c r="Q2264" s="36"/>
      <c r="R2264" s="36"/>
      <c r="S2264" s="37"/>
      <c r="T2264" s="37"/>
      <c r="U2264" s="37"/>
      <c r="V2264" s="37"/>
      <c r="W2264" s="37"/>
      <c r="X2264" s="37"/>
      <c r="Y2264" s="37"/>
      <c r="Z2264" s="37"/>
    </row>
    <row r="2265" spans="1:26" s="29" customFormat="1" x14ac:dyDescent="0.25">
      <c r="A2265" s="13"/>
      <c r="B2265" s="14"/>
      <c r="C2265" s="39"/>
      <c r="D2265" s="39"/>
      <c r="E2265" s="27"/>
      <c r="F2265" s="16"/>
      <c r="G2265" s="17"/>
      <c r="H2265" s="17"/>
      <c r="I2265" s="38" t="str">
        <f>IF($J2265&lt;&gt;"",(IF($J2265="Part RC demandée &lt;&gt; Part RC calculée",VLOOKUP($J2265,'Listes déroulantes'!$F$2:$H$26,2,FALSE)&amp;$O2265&amp;"
"&amp;$P2265&amp;VLOOKUP($J2265,'Listes déroulantes'!$F$2:$H$26,3,FALSE),IF($J2265="Montant total demandé &lt;&gt; de montant calculé",VLOOKUP($J2265,'Listes déroulantes'!$F$2:$H$26,2,FALSE)&amp;$N2265&amp;"
"&amp;$P2265&amp;"
"&amp;VLOOKUP($J2265,'Listes déroulantes'!$F$2:$H$26,3,FALSE),CONCATENATE(IF(ISNA(VLOOKUP($J2265,'Listes déroulantes'!$F$2:$I$26,2,FALSE)),"",VLOOKUP($J2265,'Listes déroulantes'!$F$2:$I$26,2,FALSE)),IF($L2265&lt;&gt;"",TEXT($L2265,CONCATENATE("jj/mm/aaaa","")),""),VLOOKUP($J2265,'Listes déroulantes'!$F$2:$I$26,3,FALSE)," ",$K2265," ",$N2265," ",$M2265,"
",$P2265,VLOOKUP($J2265,'Listes déroulantes'!$F$2:$I$26,4,FALSE))))),"")</f>
        <v/>
      </c>
      <c r="J2265" s="28"/>
      <c r="K2265" s="18"/>
      <c r="L2265" s="19"/>
      <c r="M2265" s="18"/>
      <c r="N2265" s="15"/>
      <c r="O2265" s="15"/>
      <c r="P2265" s="20"/>
      <c r="Q2265" s="36"/>
      <c r="R2265" s="36"/>
      <c r="S2265" s="37"/>
      <c r="T2265" s="37"/>
      <c r="U2265" s="37"/>
      <c r="V2265" s="37"/>
      <c r="W2265" s="37"/>
      <c r="X2265" s="37"/>
      <c r="Y2265" s="37"/>
      <c r="Z2265" s="37"/>
    </row>
    <row r="2266" spans="1:26" s="29" customFormat="1" x14ac:dyDescent="0.25">
      <c r="A2266" s="13"/>
      <c r="B2266" s="14"/>
      <c r="C2266" s="39"/>
      <c r="D2266" s="39"/>
      <c r="E2266" s="27"/>
      <c r="F2266" s="16"/>
      <c r="G2266" s="17"/>
      <c r="H2266" s="17"/>
      <c r="I2266" s="38" t="str">
        <f>IF($J2266&lt;&gt;"",(IF($J2266="Part RC demandée &lt;&gt; Part RC calculée",VLOOKUP($J2266,'Listes déroulantes'!$F$2:$H$26,2,FALSE)&amp;$O2266&amp;"
"&amp;$P2266&amp;VLOOKUP($J2266,'Listes déroulantes'!$F$2:$H$26,3,FALSE),IF($J2266="Montant total demandé &lt;&gt; de montant calculé",VLOOKUP($J2266,'Listes déroulantes'!$F$2:$H$26,2,FALSE)&amp;$N2266&amp;"
"&amp;$P2266&amp;"
"&amp;VLOOKUP($J2266,'Listes déroulantes'!$F$2:$H$26,3,FALSE),CONCATENATE(IF(ISNA(VLOOKUP($J2266,'Listes déroulantes'!$F$2:$I$26,2,FALSE)),"",VLOOKUP($J2266,'Listes déroulantes'!$F$2:$I$26,2,FALSE)),IF($L2266&lt;&gt;"",TEXT($L2266,CONCATENATE("jj/mm/aaaa","")),""),VLOOKUP($J2266,'Listes déroulantes'!$F$2:$I$26,3,FALSE)," ",$K2266," ",$N2266," ",$M2266,"
",$P2266,VLOOKUP($J2266,'Listes déroulantes'!$F$2:$I$26,4,FALSE))))),"")</f>
        <v/>
      </c>
      <c r="J2266" s="28"/>
      <c r="K2266" s="18"/>
      <c r="L2266" s="19"/>
      <c r="M2266" s="18"/>
      <c r="N2266" s="15"/>
      <c r="O2266" s="15"/>
      <c r="P2266" s="20"/>
      <c r="Q2266" s="36"/>
      <c r="R2266" s="36"/>
      <c r="S2266" s="37"/>
      <c r="T2266" s="37"/>
      <c r="U2266" s="37"/>
      <c r="V2266" s="37"/>
      <c r="W2266" s="37"/>
      <c r="X2266" s="37"/>
      <c r="Y2266" s="37"/>
      <c r="Z2266" s="37"/>
    </row>
    <row r="2267" spans="1:26" s="29" customFormat="1" x14ac:dyDescent="0.25">
      <c r="A2267" s="13"/>
      <c r="B2267" s="14"/>
      <c r="C2267" s="39"/>
      <c r="D2267" s="39"/>
      <c r="E2267" s="27"/>
      <c r="F2267" s="16"/>
      <c r="G2267" s="17"/>
      <c r="H2267" s="17"/>
      <c r="I2267" s="38" t="str">
        <f>IF($J2267&lt;&gt;"",(IF($J2267="Part RC demandée &lt;&gt; Part RC calculée",VLOOKUP($J2267,'Listes déroulantes'!$F$2:$H$26,2,FALSE)&amp;$O2267&amp;"
"&amp;$P2267&amp;VLOOKUP($J2267,'Listes déroulantes'!$F$2:$H$26,3,FALSE),IF($J2267="Montant total demandé &lt;&gt; de montant calculé",VLOOKUP($J2267,'Listes déroulantes'!$F$2:$H$26,2,FALSE)&amp;$N2267&amp;"
"&amp;$P2267&amp;"
"&amp;VLOOKUP($J2267,'Listes déroulantes'!$F$2:$H$26,3,FALSE),CONCATENATE(IF(ISNA(VLOOKUP($J2267,'Listes déroulantes'!$F$2:$I$26,2,FALSE)),"",VLOOKUP($J2267,'Listes déroulantes'!$F$2:$I$26,2,FALSE)),IF($L2267&lt;&gt;"",TEXT($L2267,CONCATENATE("jj/mm/aaaa","")),""),VLOOKUP($J2267,'Listes déroulantes'!$F$2:$I$26,3,FALSE)," ",$K2267," ",$N2267," ",$M2267,"
",$P2267,VLOOKUP($J2267,'Listes déroulantes'!$F$2:$I$26,4,FALSE))))),"")</f>
        <v/>
      </c>
      <c r="J2267" s="28"/>
      <c r="K2267" s="18"/>
      <c r="L2267" s="19"/>
      <c r="M2267" s="18"/>
      <c r="N2267" s="15"/>
      <c r="O2267" s="15"/>
      <c r="P2267" s="20"/>
      <c r="Q2267" s="36"/>
      <c r="R2267" s="36"/>
      <c r="S2267" s="37"/>
      <c r="T2267" s="37"/>
      <c r="U2267" s="37"/>
      <c r="V2267" s="37"/>
      <c r="W2267" s="37"/>
      <c r="X2267" s="37"/>
      <c r="Y2267" s="37"/>
      <c r="Z2267" s="37"/>
    </row>
    <row r="2268" spans="1:26" s="29" customFormat="1" x14ac:dyDescent="0.25">
      <c r="A2268" s="13"/>
      <c r="B2268" s="14"/>
      <c r="C2268" s="39"/>
      <c r="D2268" s="39"/>
      <c r="E2268" s="27"/>
      <c r="F2268" s="16"/>
      <c r="G2268" s="17"/>
      <c r="H2268" s="17"/>
      <c r="I2268" s="38" t="str">
        <f>IF($J2268&lt;&gt;"",(IF($J2268="Part RC demandée &lt;&gt; Part RC calculée",VLOOKUP($J2268,'Listes déroulantes'!$F$2:$H$26,2,FALSE)&amp;$O2268&amp;"
"&amp;$P2268&amp;VLOOKUP($J2268,'Listes déroulantes'!$F$2:$H$26,3,FALSE),IF($J2268="Montant total demandé &lt;&gt; de montant calculé",VLOOKUP($J2268,'Listes déroulantes'!$F$2:$H$26,2,FALSE)&amp;$N2268&amp;"
"&amp;$P2268&amp;"
"&amp;VLOOKUP($J2268,'Listes déroulantes'!$F$2:$H$26,3,FALSE),CONCATENATE(IF(ISNA(VLOOKUP($J2268,'Listes déroulantes'!$F$2:$I$26,2,FALSE)),"",VLOOKUP($J2268,'Listes déroulantes'!$F$2:$I$26,2,FALSE)),IF($L2268&lt;&gt;"",TEXT($L2268,CONCATENATE("jj/mm/aaaa","")),""),VLOOKUP($J2268,'Listes déroulantes'!$F$2:$I$26,3,FALSE)," ",$K2268," ",$N2268," ",$M2268,"
",$P2268,VLOOKUP($J2268,'Listes déroulantes'!$F$2:$I$26,4,FALSE))))),"")</f>
        <v/>
      </c>
      <c r="J2268" s="28"/>
      <c r="K2268" s="18"/>
      <c r="L2268" s="19"/>
      <c r="M2268" s="18"/>
      <c r="N2268" s="15"/>
      <c r="O2268" s="15"/>
      <c r="P2268" s="20"/>
      <c r="Q2268" s="36"/>
      <c r="R2268" s="36"/>
      <c r="S2268" s="37"/>
      <c r="T2268" s="37"/>
      <c r="U2268" s="37"/>
      <c r="V2268" s="37"/>
      <c r="W2268" s="37"/>
      <c r="X2268" s="37"/>
      <c r="Y2268" s="37"/>
      <c r="Z2268" s="37"/>
    </row>
    <row r="2269" spans="1:26" s="29" customFormat="1" x14ac:dyDescent="0.25">
      <c r="A2269" s="13"/>
      <c r="B2269" s="14"/>
      <c r="C2269" s="39"/>
      <c r="D2269" s="39"/>
      <c r="E2269" s="27"/>
      <c r="F2269" s="16"/>
      <c r="G2269" s="17"/>
      <c r="H2269" s="17"/>
      <c r="I2269" s="38" t="str">
        <f>IF($J2269&lt;&gt;"",(IF($J2269="Part RC demandée &lt;&gt; Part RC calculée",VLOOKUP($J2269,'Listes déroulantes'!$F$2:$H$26,2,FALSE)&amp;$O2269&amp;"
"&amp;$P2269&amp;VLOOKUP($J2269,'Listes déroulantes'!$F$2:$H$26,3,FALSE),IF($J2269="Montant total demandé &lt;&gt; de montant calculé",VLOOKUP($J2269,'Listes déroulantes'!$F$2:$H$26,2,FALSE)&amp;$N2269&amp;"
"&amp;$P2269&amp;"
"&amp;VLOOKUP($J2269,'Listes déroulantes'!$F$2:$H$26,3,FALSE),CONCATENATE(IF(ISNA(VLOOKUP($J2269,'Listes déroulantes'!$F$2:$I$26,2,FALSE)),"",VLOOKUP($J2269,'Listes déroulantes'!$F$2:$I$26,2,FALSE)),IF($L2269&lt;&gt;"",TEXT($L2269,CONCATENATE("jj/mm/aaaa","")),""),VLOOKUP($J2269,'Listes déroulantes'!$F$2:$I$26,3,FALSE)," ",$K2269," ",$N2269," ",$M2269,"
",$P2269,VLOOKUP($J2269,'Listes déroulantes'!$F$2:$I$26,4,FALSE))))),"")</f>
        <v/>
      </c>
      <c r="J2269" s="28"/>
      <c r="K2269" s="18"/>
      <c r="L2269" s="19"/>
      <c r="M2269" s="18"/>
      <c r="N2269" s="15"/>
      <c r="O2269" s="15"/>
      <c r="P2269" s="20"/>
      <c r="Q2269" s="36"/>
      <c r="R2269" s="36"/>
      <c r="S2269" s="37"/>
      <c r="T2269" s="37"/>
      <c r="U2269" s="37"/>
      <c r="V2269" s="37"/>
      <c r="W2269" s="37"/>
      <c r="X2269" s="37"/>
      <c r="Y2269" s="37"/>
      <c r="Z2269" s="37"/>
    </row>
    <row r="2270" spans="1:26" s="29" customFormat="1" x14ac:dyDescent="0.25">
      <c r="A2270" s="13"/>
      <c r="B2270" s="14"/>
      <c r="C2270" s="39"/>
      <c r="D2270" s="39"/>
      <c r="E2270" s="27"/>
      <c r="F2270" s="16"/>
      <c r="G2270" s="17"/>
      <c r="H2270" s="17"/>
      <c r="I2270" s="38" t="str">
        <f>IF($J2270&lt;&gt;"",(IF($J2270="Part RC demandée &lt;&gt; Part RC calculée",VLOOKUP($J2270,'Listes déroulantes'!$F$2:$H$26,2,FALSE)&amp;$O2270&amp;"
"&amp;$P2270&amp;VLOOKUP($J2270,'Listes déroulantes'!$F$2:$H$26,3,FALSE),IF($J2270="Montant total demandé &lt;&gt; de montant calculé",VLOOKUP($J2270,'Listes déroulantes'!$F$2:$H$26,2,FALSE)&amp;$N2270&amp;"
"&amp;$P2270&amp;"
"&amp;VLOOKUP($J2270,'Listes déroulantes'!$F$2:$H$26,3,FALSE),CONCATENATE(IF(ISNA(VLOOKUP($J2270,'Listes déroulantes'!$F$2:$I$26,2,FALSE)),"",VLOOKUP($J2270,'Listes déroulantes'!$F$2:$I$26,2,FALSE)),IF($L2270&lt;&gt;"",TEXT($L2270,CONCATENATE("jj/mm/aaaa","")),""),VLOOKUP($J2270,'Listes déroulantes'!$F$2:$I$26,3,FALSE)," ",$K2270," ",$N2270," ",$M2270,"
",$P2270,VLOOKUP($J2270,'Listes déroulantes'!$F$2:$I$26,4,FALSE))))),"")</f>
        <v/>
      </c>
      <c r="J2270" s="28"/>
      <c r="K2270" s="18"/>
      <c r="L2270" s="19"/>
      <c r="M2270" s="18"/>
      <c r="N2270" s="15"/>
      <c r="O2270" s="15"/>
      <c r="P2270" s="20"/>
      <c r="Q2270" s="36"/>
      <c r="R2270" s="36"/>
      <c r="S2270" s="37"/>
      <c r="T2270" s="37"/>
      <c r="U2270" s="37"/>
      <c r="V2270" s="37"/>
      <c r="W2270" s="37"/>
      <c r="X2270" s="37"/>
      <c r="Y2270" s="37"/>
      <c r="Z2270" s="37"/>
    </row>
    <row r="2271" spans="1:26" s="29" customFormat="1" x14ac:dyDescent="0.25">
      <c r="A2271" s="13"/>
      <c r="B2271" s="14"/>
      <c r="C2271" s="39"/>
      <c r="D2271" s="39"/>
      <c r="E2271" s="27"/>
      <c r="F2271" s="16"/>
      <c r="G2271" s="17"/>
      <c r="H2271" s="17"/>
      <c r="I2271" s="38" t="str">
        <f>IF($J2271&lt;&gt;"",(IF($J2271="Part RC demandée &lt;&gt; Part RC calculée",VLOOKUP($J2271,'Listes déroulantes'!$F$2:$H$26,2,FALSE)&amp;$O2271&amp;"
"&amp;$P2271&amp;VLOOKUP($J2271,'Listes déroulantes'!$F$2:$H$26,3,FALSE),IF($J2271="Montant total demandé &lt;&gt; de montant calculé",VLOOKUP($J2271,'Listes déroulantes'!$F$2:$H$26,2,FALSE)&amp;$N2271&amp;"
"&amp;$P2271&amp;"
"&amp;VLOOKUP($J2271,'Listes déroulantes'!$F$2:$H$26,3,FALSE),CONCATENATE(IF(ISNA(VLOOKUP($J2271,'Listes déroulantes'!$F$2:$I$26,2,FALSE)),"",VLOOKUP($J2271,'Listes déroulantes'!$F$2:$I$26,2,FALSE)),IF($L2271&lt;&gt;"",TEXT($L2271,CONCATENATE("jj/mm/aaaa","")),""),VLOOKUP($J2271,'Listes déroulantes'!$F$2:$I$26,3,FALSE)," ",$K2271," ",$N2271," ",$M2271,"
",$P2271,VLOOKUP($J2271,'Listes déroulantes'!$F$2:$I$26,4,FALSE))))),"")</f>
        <v/>
      </c>
      <c r="J2271" s="28"/>
      <c r="K2271" s="18"/>
      <c r="L2271" s="19"/>
      <c r="M2271" s="18"/>
      <c r="N2271" s="15"/>
      <c r="O2271" s="15"/>
      <c r="P2271" s="20"/>
      <c r="Q2271" s="36"/>
      <c r="R2271" s="36"/>
      <c r="S2271" s="37"/>
      <c r="T2271" s="37"/>
      <c r="U2271" s="37"/>
      <c r="V2271" s="37"/>
      <c r="W2271" s="37"/>
      <c r="X2271" s="37"/>
      <c r="Y2271" s="37"/>
      <c r="Z2271" s="37"/>
    </row>
    <row r="2272" spans="1:26" s="29" customFormat="1" x14ac:dyDescent="0.25">
      <c r="A2272" s="13"/>
      <c r="B2272" s="14"/>
      <c r="C2272" s="39"/>
      <c r="D2272" s="39"/>
      <c r="E2272" s="27"/>
      <c r="F2272" s="16"/>
      <c r="G2272" s="17"/>
      <c r="H2272" s="17"/>
      <c r="I2272" s="38" t="str">
        <f>IF($J2272&lt;&gt;"",(IF($J2272="Part RC demandée &lt;&gt; Part RC calculée",VLOOKUP($J2272,'Listes déroulantes'!$F$2:$H$26,2,FALSE)&amp;$O2272&amp;"
"&amp;$P2272&amp;VLOOKUP($J2272,'Listes déroulantes'!$F$2:$H$26,3,FALSE),IF($J2272="Montant total demandé &lt;&gt; de montant calculé",VLOOKUP($J2272,'Listes déroulantes'!$F$2:$H$26,2,FALSE)&amp;$N2272&amp;"
"&amp;$P2272&amp;"
"&amp;VLOOKUP($J2272,'Listes déroulantes'!$F$2:$H$26,3,FALSE),CONCATENATE(IF(ISNA(VLOOKUP($J2272,'Listes déroulantes'!$F$2:$I$26,2,FALSE)),"",VLOOKUP($J2272,'Listes déroulantes'!$F$2:$I$26,2,FALSE)),IF($L2272&lt;&gt;"",TEXT($L2272,CONCATENATE("jj/mm/aaaa","")),""),VLOOKUP($J2272,'Listes déroulantes'!$F$2:$I$26,3,FALSE)," ",$K2272," ",$N2272," ",$M2272,"
",$P2272,VLOOKUP($J2272,'Listes déroulantes'!$F$2:$I$26,4,FALSE))))),"")</f>
        <v/>
      </c>
      <c r="J2272" s="28"/>
      <c r="K2272" s="18"/>
      <c r="L2272" s="19"/>
      <c r="M2272" s="18"/>
      <c r="N2272" s="15"/>
      <c r="O2272" s="15"/>
      <c r="P2272" s="20"/>
      <c r="Q2272" s="36"/>
      <c r="R2272" s="36"/>
      <c r="S2272" s="37"/>
      <c r="T2272" s="37"/>
      <c r="U2272" s="37"/>
      <c r="V2272" s="37"/>
      <c r="W2272" s="37"/>
      <c r="X2272" s="37"/>
      <c r="Y2272" s="37"/>
      <c r="Z2272" s="37"/>
    </row>
    <row r="2273" spans="1:26" s="29" customFormat="1" x14ac:dyDescent="0.25">
      <c r="A2273" s="13"/>
      <c r="B2273" s="14"/>
      <c r="C2273" s="39"/>
      <c r="D2273" s="39"/>
      <c r="E2273" s="27"/>
      <c r="F2273" s="16"/>
      <c r="G2273" s="17"/>
      <c r="H2273" s="17"/>
      <c r="I2273" s="38" t="str">
        <f>IF($J2273&lt;&gt;"",(IF($J2273="Part RC demandée &lt;&gt; Part RC calculée",VLOOKUP($J2273,'Listes déroulantes'!$F$2:$H$26,2,FALSE)&amp;$O2273&amp;"
"&amp;$P2273&amp;VLOOKUP($J2273,'Listes déroulantes'!$F$2:$H$26,3,FALSE),IF($J2273="Montant total demandé &lt;&gt; de montant calculé",VLOOKUP($J2273,'Listes déroulantes'!$F$2:$H$26,2,FALSE)&amp;$N2273&amp;"
"&amp;$P2273&amp;"
"&amp;VLOOKUP($J2273,'Listes déroulantes'!$F$2:$H$26,3,FALSE),CONCATENATE(IF(ISNA(VLOOKUP($J2273,'Listes déroulantes'!$F$2:$I$26,2,FALSE)),"",VLOOKUP($J2273,'Listes déroulantes'!$F$2:$I$26,2,FALSE)),IF($L2273&lt;&gt;"",TEXT($L2273,CONCATENATE("jj/mm/aaaa","")),""),VLOOKUP($J2273,'Listes déroulantes'!$F$2:$I$26,3,FALSE)," ",$K2273," ",$N2273," ",$M2273,"
",$P2273,VLOOKUP($J2273,'Listes déroulantes'!$F$2:$I$26,4,FALSE))))),"")</f>
        <v/>
      </c>
      <c r="J2273" s="28"/>
      <c r="K2273" s="18"/>
      <c r="L2273" s="19"/>
      <c r="M2273" s="18"/>
      <c r="N2273" s="15"/>
      <c r="O2273" s="15"/>
      <c r="P2273" s="20"/>
      <c r="Q2273" s="36"/>
      <c r="R2273" s="36"/>
      <c r="S2273" s="37"/>
      <c r="T2273" s="37"/>
      <c r="U2273" s="37"/>
      <c r="V2273" s="37"/>
      <c r="W2273" s="37"/>
      <c r="X2273" s="37"/>
      <c r="Y2273" s="37"/>
      <c r="Z2273" s="37"/>
    </row>
    <row r="2274" spans="1:26" s="29" customFormat="1" x14ac:dyDescent="0.25">
      <c r="A2274" s="13"/>
      <c r="B2274" s="14"/>
      <c r="C2274" s="39"/>
      <c r="D2274" s="39"/>
      <c r="E2274" s="27"/>
      <c r="F2274" s="16"/>
      <c r="G2274" s="17"/>
      <c r="H2274" s="17"/>
      <c r="I2274" s="38" t="str">
        <f>IF($J2274&lt;&gt;"",(IF($J2274="Part RC demandée &lt;&gt; Part RC calculée",VLOOKUP($J2274,'Listes déroulantes'!$F$2:$H$26,2,FALSE)&amp;$O2274&amp;"
"&amp;$P2274&amp;VLOOKUP($J2274,'Listes déroulantes'!$F$2:$H$26,3,FALSE),IF($J2274="Montant total demandé &lt;&gt; de montant calculé",VLOOKUP($J2274,'Listes déroulantes'!$F$2:$H$26,2,FALSE)&amp;$N2274&amp;"
"&amp;$P2274&amp;"
"&amp;VLOOKUP($J2274,'Listes déroulantes'!$F$2:$H$26,3,FALSE),CONCATENATE(IF(ISNA(VLOOKUP($J2274,'Listes déroulantes'!$F$2:$I$26,2,FALSE)),"",VLOOKUP($J2274,'Listes déroulantes'!$F$2:$I$26,2,FALSE)),IF($L2274&lt;&gt;"",TEXT($L2274,CONCATENATE("jj/mm/aaaa","")),""),VLOOKUP($J2274,'Listes déroulantes'!$F$2:$I$26,3,FALSE)," ",$K2274," ",$N2274," ",$M2274,"
",$P2274,VLOOKUP($J2274,'Listes déroulantes'!$F$2:$I$26,4,FALSE))))),"")</f>
        <v/>
      </c>
      <c r="J2274" s="28"/>
      <c r="K2274" s="18"/>
      <c r="L2274" s="19"/>
      <c r="M2274" s="18"/>
      <c r="N2274" s="15"/>
      <c r="O2274" s="15"/>
      <c r="P2274" s="20"/>
      <c r="Q2274" s="36"/>
      <c r="R2274" s="36"/>
      <c r="S2274" s="37"/>
      <c r="T2274" s="37"/>
      <c r="U2274" s="37"/>
      <c r="V2274" s="37"/>
      <c r="W2274" s="37"/>
      <c r="X2274" s="37"/>
      <c r="Y2274" s="37"/>
      <c r="Z2274" s="37"/>
    </row>
    <row r="2275" spans="1:26" s="29" customFormat="1" x14ac:dyDescent="0.25">
      <c r="A2275" s="13"/>
      <c r="B2275" s="14"/>
      <c r="C2275" s="39"/>
      <c r="D2275" s="39"/>
      <c r="E2275" s="27"/>
      <c r="F2275" s="16"/>
      <c r="G2275" s="17"/>
      <c r="H2275" s="17"/>
      <c r="I2275" s="38" t="str">
        <f>IF($J2275&lt;&gt;"",(IF($J2275="Part RC demandée &lt;&gt; Part RC calculée",VLOOKUP($J2275,'Listes déroulantes'!$F$2:$H$26,2,FALSE)&amp;$O2275&amp;"
"&amp;$P2275&amp;VLOOKUP($J2275,'Listes déroulantes'!$F$2:$H$26,3,FALSE),IF($J2275="Montant total demandé &lt;&gt; de montant calculé",VLOOKUP($J2275,'Listes déroulantes'!$F$2:$H$26,2,FALSE)&amp;$N2275&amp;"
"&amp;$P2275&amp;"
"&amp;VLOOKUP($J2275,'Listes déroulantes'!$F$2:$H$26,3,FALSE),CONCATENATE(IF(ISNA(VLOOKUP($J2275,'Listes déroulantes'!$F$2:$I$26,2,FALSE)),"",VLOOKUP($J2275,'Listes déroulantes'!$F$2:$I$26,2,FALSE)),IF($L2275&lt;&gt;"",TEXT($L2275,CONCATENATE("jj/mm/aaaa","")),""),VLOOKUP($J2275,'Listes déroulantes'!$F$2:$I$26,3,FALSE)," ",$K2275," ",$N2275," ",$M2275,"
",$P2275,VLOOKUP($J2275,'Listes déroulantes'!$F$2:$I$26,4,FALSE))))),"")</f>
        <v/>
      </c>
      <c r="J2275" s="28"/>
      <c r="K2275" s="18"/>
      <c r="L2275" s="19"/>
      <c r="M2275" s="18"/>
      <c r="N2275" s="15"/>
      <c r="O2275" s="15"/>
      <c r="P2275" s="20"/>
      <c r="Q2275" s="36"/>
      <c r="R2275" s="36"/>
      <c r="S2275" s="37"/>
      <c r="T2275" s="37"/>
      <c r="U2275" s="37"/>
      <c r="V2275" s="37"/>
      <c r="W2275" s="37"/>
      <c r="X2275" s="37"/>
      <c r="Y2275" s="37"/>
      <c r="Z2275" s="37"/>
    </row>
    <row r="2276" spans="1:26" s="29" customFormat="1" x14ac:dyDescent="0.25">
      <c r="A2276" s="13"/>
      <c r="B2276" s="14"/>
      <c r="C2276" s="39"/>
      <c r="D2276" s="39"/>
      <c r="E2276" s="27"/>
      <c r="F2276" s="16"/>
      <c r="G2276" s="17"/>
      <c r="H2276" s="17"/>
      <c r="I2276" s="38" t="str">
        <f>IF($J2276&lt;&gt;"",(IF($J2276="Part RC demandée &lt;&gt; Part RC calculée",VLOOKUP($J2276,'Listes déroulantes'!$F$2:$H$26,2,FALSE)&amp;$O2276&amp;"
"&amp;$P2276&amp;VLOOKUP($J2276,'Listes déroulantes'!$F$2:$H$26,3,FALSE),IF($J2276="Montant total demandé &lt;&gt; de montant calculé",VLOOKUP($J2276,'Listes déroulantes'!$F$2:$H$26,2,FALSE)&amp;$N2276&amp;"
"&amp;$P2276&amp;"
"&amp;VLOOKUP($J2276,'Listes déroulantes'!$F$2:$H$26,3,FALSE),CONCATENATE(IF(ISNA(VLOOKUP($J2276,'Listes déroulantes'!$F$2:$I$26,2,FALSE)),"",VLOOKUP($J2276,'Listes déroulantes'!$F$2:$I$26,2,FALSE)),IF($L2276&lt;&gt;"",TEXT($L2276,CONCATENATE("jj/mm/aaaa","")),""),VLOOKUP($J2276,'Listes déroulantes'!$F$2:$I$26,3,FALSE)," ",$K2276," ",$N2276," ",$M2276,"
",$P2276,VLOOKUP($J2276,'Listes déroulantes'!$F$2:$I$26,4,FALSE))))),"")</f>
        <v/>
      </c>
      <c r="J2276" s="28"/>
      <c r="K2276" s="18"/>
      <c r="L2276" s="19"/>
      <c r="M2276" s="18"/>
      <c r="N2276" s="15"/>
      <c r="O2276" s="15"/>
      <c r="P2276" s="20"/>
      <c r="Q2276" s="36"/>
      <c r="R2276" s="36"/>
      <c r="S2276" s="37"/>
      <c r="T2276" s="37"/>
      <c r="U2276" s="37"/>
      <c r="V2276" s="37"/>
      <c r="W2276" s="37"/>
      <c r="X2276" s="37"/>
      <c r="Y2276" s="37"/>
      <c r="Z2276" s="37"/>
    </row>
    <row r="2277" spans="1:26" s="29" customFormat="1" x14ac:dyDescent="0.25">
      <c r="A2277" s="13"/>
      <c r="B2277" s="14"/>
      <c r="C2277" s="39"/>
      <c r="D2277" s="39"/>
      <c r="E2277" s="27"/>
      <c r="F2277" s="16"/>
      <c r="G2277" s="17"/>
      <c r="H2277" s="17"/>
      <c r="I2277" s="38" t="str">
        <f>IF($J2277&lt;&gt;"",(IF($J2277="Part RC demandée &lt;&gt; Part RC calculée",VLOOKUP($J2277,'Listes déroulantes'!$F$2:$H$26,2,FALSE)&amp;$O2277&amp;"
"&amp;$P2277&amp;VLOOKUP($J2277,'Listes déroulantes'!$F$2:$H$26,3,FALSE),IF($J2277="Montant total demandé &lt;&gt; de montant calculé",VLOOKUP($J2277,'Listes déroulantes'!$F$2:$H$26,2,FALSE)&amp;$N2277&amp;"
"&amp;$P2277&amp;"
"&amp;VLOOKUP($J2277,'Listes déroulantes'!$F$2:$H$26,3,FALSE),CONCATENATE(IF(ISNA(VLOOKUP($J2277,'Listes déroulantes'!$F$2:$I$26,2,FALSE)),"",VLOOKUP($J2277,'Listes déroulantes'!$F$2:$I$26,2,FALSE)),IF($L2277&lt;&gt;"",TEXT($L2277,CONCATENATE("jj/mm/aaaa","")),""),VLOOKUP($J2277,'Listes déroulantes'!$F$2:$I$26,3,FALSE)," ",$K2277," ",$N2277," ",$M2277,"
",$P2277,VLOOKUP($J2277,'Listes déroulantes'!$F$2:$I$26,4,FALSE))))),"")</f>
        <v/>
      </c>
      <c r="J2277" s="28"/>
      <c r="K2277" s="18"/>
      <c r="L2277" s="19"/>
      <c r="M2277" s="18"/>
      <c r="N2277" s="15"/>
      <c r="O2277" s="15"/>
      <c r="P2277" s="20"/>
      <c r="Q2277" s="36"/>
      <c r="R2277" s="36"/>
      <c r="S2277" s="37"/>
      <c r="T2277" s="37"/>
      <c r="U2277" s="37"/>
      <c r="V2277" s="37"/>
      <c r="W2277" s="37"/>
      <c r="X2277" s="37"/>
      <c r="Y2277" s="37"/>
      <c r="Z2277" s="37"/>
    </row>
    <row r="2278" spans="1:26" s="29" customFormat="1" x14ac:dyDescent="0.25">
      <c r="A2278" s="13"/>
      <c r="B2278" s="14"/>
      <c r="C2278" s="39"/>
      <c r="D2278" s="39"/>
      <c r="E2278" s="27"/>
      <c r="F2278" s="16"/>
      <c r="G2278" s="17"/>
      <c r="H2278" s="17"/>
      <c r="I2278" s="38" t="str">
        <f>IF($J2278&lt;&gt;"",(IF($J2278="Part RC demandée &lt;&gt; Part RC calculée",VLOOKUP($J2278,'Listes déroulantes'!$F$2:$H$26,2,FALSE)&amp;$O2278&amp;"
"&amp;$P2278&amp;VLOOKUP($J2278,'Listes déroulantes'!$F$2:$H$26,3,FALSE),IF($J2278="Montant total demandé &lt;&gt; de montant calculé",VLOOKUP($J2278,'Listes déroulantes'!$F$2:$H$26,2,FALSE)&amp;$N2278&amp;"
"&amp;$P2278&amp;"
"&amp;VLOOKUP($J2278,'Listes déroulantes'!$F$2:$H$26,3,FALSE),CONCATENATE(IF(ISNA(VLOOKUP($J2278,'Listes déroulantes'!$F$2:$I$26,2,FALSE)),"",VLOOKUP($J2278,'Listes déroulantes'!$F$2:$I$26,2,FALSE)),IF($L2278&lt;&gt;"",TEXT($L2278,CONCATENATE("jj/mm/aaaa","")),""),VLOOKUP($J2278,'Listes déroulantes'!$F$2:$I$26,3,FALSE)," ",$K2278," ",$N2278," ",$M2278,"
",$P2278,VLOOKUP($J2278,'Listes déroulantes'!$F$2:$I$26,4,FALSE))))),"")</f>
        <v/>
      </c>
      <c r="J2278" s="28"/>
      <c r="K2278" s="18"/>
      <c r="L2278" s="19"/>
      <c r="M2278" s="18"/>
      <c r="N2278" s="15"/>
      <c r="O2278" s="15"/>
      <c r="P2278" s="20"/>
      <c r="Q2278" s="36"/>
      <c r="R2278" s="36"/>
      <c r="S2278" s="37"/>
      <c r="T2278" s="37"/>
      <c r="U2278" s="37"/>
      <c r="V2278" s="37"/>
      <c r="W2278" s="37"/>
      <c r="X2278" s="37"/>
      <c r="Y2278" s="37"/>
      <c r="Z2278" s="37"/>
    </row>
    <row r="2279" spans="1:26" s="29" customFormat="1" x14ac:dyDescent="0.25">
      <c r="A2279" s="13"/>
      <c r="B2279" s="14"/>
      <c r="C2279" s="39"/>
      <c r="D2279" s="39"/>
      <c r="E2279" s="27"/>
      <c r="F2279" s="16"/>
      <c r="G2279" s="17"/>
      <c r="H2279" s="17"/>
      <c r="I2279" s="38" t="str">
        <f>IF($J2279&lt;&gt;"",(IF($J2279="Part RC demandée &lt;&gt; Part RC calculée",VLOOKUP($J2279,'Listes déroulantes'!$F$2:$H$26,2,FALSE)&amp;$O2279&amp;"
"&amp;$P2279&amp;VLOOKUP($J2279,'Listes déroulantes'!$F$2:$H$26,3,FALSE),IF($J2279="Montant total demandé &lt;&gt; de montant calculé",VLOOKUP($J2279,'Listes déroulantes'!$F$2:$H$26,2,FALSE)&amp;$N2279&amp;"
"&amp;$P2279&amp;"
"&amp;VLOOKUP($J2279,'Listes déroulantes'!$F$2:$H$26,3,FALSE),CONCATENATE(IF(ISNA(VLOOKUP($J2279,'Listes déroulantes'!$F$2:$I$26,2,FALSE)),"",VLOOKUP($J2279,'Listes déroulantes'!$F$2:$I$26,2,FALSE)),IF($L2279&lt;&gt;"",TEXT($L2279,CONCATENATE("jj/mm/aaaa","")),""),VLOOKUP($J2279,'Listes déroulantes'!$F$2:$I$26,3,FALSE)," ",$K2279," ",$N2279," ",$M2279,"
",$P2279,VLOOKUP($J2279,'Listes déroulantes'!$F$2:$I$26,4,FALSE))))),"")</f>
        <v/>
      </c>
      <c r="J2279" s="28"/>
      <c r="K2279" s="18"/>
      <c r="L2279" s="19"/>
      <c r="M2279" s="18"/>
      <c r="N2279" s="15"/>
      <c r="O2279" s="15"/>
      <c r="P2279" s="20"/>
      <c r="Q2279" s="36"/>
      <c r="R2279" s="36"/>
      <c r="S2279" s="37"/>
      <c r="T2279" s="37"/>
      <c r="U2279" s="37"/>
      <c r="V2279" s="37"/>
      <c r="W2279" s="37"/>
      <c r="X2279" s="37"/>
      <c r="Y2279" s="37"/>
      <c r="Z2279" s="37"/>
    </row>
    <row r="2280" spans="1:26" s="29" customFormat="1" x14ac:dyDescent="0.25">
      <c r="A2280" s="13"/>
      <c r="B2280" s="14"/>
      <c r="C2280" s="39"/>
      <c r="D2280" s="39"/>
      <c r="E2280" s="27"/>
      <c r="F2280" s="16"/>
      <c r="G2280" s="17"/>
      <c r="H2280" s="17"/>
      <c r="I2280" s="38" t="str">
        <f>IF($J2280&lt;&gt;"",(IF($J2280="Part RC demandée &lt;&gt; Part RC calculée",VLOOKUP($J2280,'Listes déroulantes'!$F$2:$H$26,2,FALSE)&amp;$O2280&amp;"
"&amp;$P2280&amp;VLOOKUP($J2280,'Listes déroulantes'!$F$2:$H$26,3,FALSE),IF($J2280="Montant total demandé &lt;&gt; de montant calculé",VLOOKUP($J2280,'Listes déroulantes'!$F$2:$H$26,2,FALSE)&amp;$N2280&amp;"
"&amp;$P2280&amp;"
"&amp;VLOOKUP($J2280,'Listes déroulantes'!$F$2:$H$26,3,FALSE),CONCATENATE(IF(ISNA(VLOOKUP($J2280,'Listes déroulantes'!$F$2:$I$26,2,FALSE)),"",VLOOKUP($J2280,'Listes déroulantes'!$F$2:$I$26,2,FALSE)),IF($L2280&lt;&gt;"",TEXT($L2280,CONCATENATE("jj/mm/aaaa","")),""),VLOOKUP($J2280,'Listes déroulantes'!$F$2:$I$26,3,FALSE)," ",$K2280," ",$N2280," ",$M2280,"
",$P2280,VLOOKUP($J2280,'Listes déroulantes'!$F$2:$I$26,4,FALSE))))),"")</f>
        <v/>
      </c>
      <c r="J2280" s="28"/>
      <c r="K2280" s="18"/>
      <c r="L2280" s="19"/>
      <c r="M2280" s="18"/>
      <c r="N2280" s="15"/>
      <c r="O2280" s="15"/>
      <c r="P2280" s="20"/>
      <c r="Q2280" s="36"/>
      <c r="R2280" s="36"/>
      <c r="S2280" s="37"/>
      <c r="T2280" s="37"/>
      <c r="U2280" s="37"/>
      <c r="V2280" s="37"/>
      <c r="W2280" s="37"/>
      <c r="X2280" s="37"/>
      <c r="Y2280" s="37"/>
      <c r="Z2280" s="37"/>
    </row>
    <row r="2281" spans="1:26" s="29" customFormat="1" x14ac:dyDescent="0.25">
      <c r="A2281" s="13"/>
      <c r="B2281" s="14"/>
      <c r="C2281" s="39"/>
      <c r="D2281" s="39"/>
      <c r="E2281" s="27"/>
      <c r="F2281" s="16"/>
      <c r="G2281" s="17"/>
      <c r="H2281" s="17"/>
      <c r="I2281" s="38" t="str">
        <f>IF($J2281&lt;&gt;"",(IF($J2281="Part RC demandée &lt;&gt; Part RC calculée",VLOOKUP($J2281,'Listes déroulantes'!$F$2:$H$26,2,FALSE)&amp;$O2281&amp;"
"&amp;$P2281&amp;VLOOKUP($J2281,'Listes déroulantes'!$F$2:$H$26,3,FALSE),IF($J2281="Montant total demandé &lt;&gt; de montant calculé",VLOOKUP($J2281,'Listes déroulantes'!$F$2:$H$26,2,FALSE)&amp;$N2281&amp;"
"&amp;$P2281&amp;"
"&amp;VLOOKUP($J2281,'Listes déroulantes'!$F$2:$H$26,3,FALSE),CONCATENATE(IF(ISNA(VLOOKUP($J2281,'Listes déroulantes'!$F$2:$I$26,2,FALSE)),"",VLOOKUP($J2281,'Listes déroulantes'!$F$2:$I$26,2,FALSE)),IF($L2281&lt;&gt;"",TEXT($L2281,CONCATENATE("jj/mm/aaaa","")),""),VLOOKUP($J2281,'Listes déroulantes'!$F$2:$I$26,3,FALSE)," ",$K2281," ",$N2281," ",$M2281,"
",$P2281,VLOOKUP($J2281,'Listes déroulantes'!$F$2:$I$26,4,FALSE))))),"")</f>
        <v/>
      </c>
      <c r="J2281" s="28"/>
      <c r="K2281" s="18"/>
      <c r="L2281" s="19"/>
      <c r="M2281" s="18"/>
      <c r="N2281" s="15"/>
      <c r="O2281" s="15"/>
      <c r="P2281" s="20"/>
      <c r="Q2281" s="36"/>
      <c r="R2281" s="36"/>
      <c r="S2281" s="37"/>
      <c r="T2281" s="37"/>
      <c r="U2281" s="37"/>
      <c r="V2281" s="37"/>
      <c r="W2281" s="37"/>
      <c r="X2281" s="37"/>
      <c r="Y2281" s="37"/>
      <c r="Z2281" s="37"/>
    </row>
    <row r="2282" spans="1:26" s="29" customFormat="1" x14ac:dyDescent="0.25">
      <c r="A2282" s="13"/>
      <c r="B2282" s="14"/>
      <c r="C2282" s="39"/>
      <c r="D2282" s="39"/>
      <c r="E2282" s="27"/>
      <c r="F2282" s="16"/>
      <c r="G2282" s="17"/>
      <c r="H2282" s="17"/>
      <c r="I2282" s="38" t="str">
        <f>IF($J2282&lt;&gt;"",(IF($J2282="Part RC demandée &lt;&gt; Part RC calculée",VLOOKUP($J2282,'Listes déroulantes'!$F$2:$H$26,2,FALSE)&amp;$O2282&amp;"
"&amp;$P2282&amp;VLOOKUP($J2282,'Listes déroulantes'!$F$2:$H$26,3,FALSE),IF($J2282="Montant total demandé &lt;&gt; de montant calculé",VLOOKUP($J2282,'Listes déroulantes'!$F$2:$H$26,2,FALSE)&amp;$N2282&amp;"
"&amp;$P2282&amp;"
"&amp;VLOOKUP($J2282,'Listes déroulantes'!$F$2:$H$26,3,FALSE),CONCATENATE(IF(ISNA(VLOOKUP($J2282,'Listes déroulantes'!$F$2:$I$26,2,FALSE)),"",VLOOKUP($J2282,'Listes déroulantes'!$F$2:$I$26,2,FALSE)),IF($L2282&lt;&gt;"",TEXT($L2282,CONCATENATE("jj/mm/aaaa","")),""),VLOOKUP($J2282,'Listes déroulantes'!$F$2:$I$26,3,FALSE)," ",$K2282," ",$N2282," ",$M2282,"
",$P2282,VLOOKUP($J2282,'Listes déroulantes'!$F$2:$I$26,4,FALSE))))),"")</f>
        <v/>
      </c>
      <c r="J2282" s="28"/>
      <c r="K2282" s="18"/>
      <c r="L2282" s="19"/>
      <c r="M2282" s="18"/>
      <c r="N2282" s="15"/>
      <c r="O2282" s="15"/>
      <c r="P2282" s="20"/>
      <c r="Q2282" s="36"/>
      <c r="R2282" s="36"/>
      <c r="S2282" s="37"/>
      <c r="T2282" s="37"/>
      <c r="U2282" s="37"/>
      <c r="V2282" s="37"/>
      <c r="W2282" s="37"/>
      <c r="X2282" s="37"/>
      <c r="Y2282" s="37"/>
      <c r="Z2282" s="37"/>
    </row>
    <row r="2283" spans="1:26" s="29" customFormat="1" x14ac:dyDescent="0.25">
      <c r="A2283" s="13"/>
      <c r="B2283" s="14"/>
      <c r="C2283" s="39"/>
      <c r="D2283" s="39"/>
      <c r="E2283" s="27"/>
      <c r="F2283" s="16"/>
      <c r="G2283" s="17"/>
      <c r="H2283" s="17"/>
      <c r="I2283" s="38" t="str">
        <f>IF($J2283&lt;&gt;"",(IF($J2283="Part RC demandée &lt;&gt; Part RC calculée",VLOOKUP($J2283,'Listes déroulantes'!$F$2:$H$26,2,FALSE)&amp;$O2283&amp;"
"&amp;$P2283&amp;VLOOKUP($J2283,'Listes déroulantes'!$F$2:$H$26,3,FALSE),IF($J2283="Montant total demandé &lt;&gt; de montant calculé",VLOOKUP($J2283,'Listes déroulantes'!$F$2:$H$26,2,FALSE)&amp;$N2283&amp;"
"&amp;$P2283&amp;"
"&amp;VLOOKUP($J2283,'Listes déroulantes'!$F$2:$H$26,3,FALSE),CONCATENATE(IF(ISNA(VLOOKUP($J2283,'Listes déroulantes'!$F$2:$I$26,2,FALSE)),"",VLOOKUP($J2283,'Listes déroulantes'!$F$2:$I$26,2,FALSE)),IF($L2283&lt;&gt;"",TEXT($L2283,CONCATENATE("jj/mm/aaaa","")),""),VLOOKUP($J2283,'Listes déroulantes'!$F$2:$I$26,3,FALSE)," ",$K2283," ",$N2283," ",$M2283,"
",$P2283,VLOOKUP($J2283,'Listes déroulantes'!$F$2:$I$26,4,FALSE))))),"")</f>
        <v/>
      </c>
      <c r="J2283" s="28"/>
      <c r="K2283" s="18"/>
      <c r="L2283" s="19"/>
      <c r="M2283" s="18"/>
      <c r="N2283" s="15"/>
      <c r="O2283" s="15"/>
      <c r="P2283" s="20"/>
      <c r="Q2283" s="36"/>
      <c r="R2283" s="36"/>
      <c r="S2283" s="37"/>
      <c r="T2283" s="37"/>
      <c r="U2283" s="37"/>
      <c r="V2283" s="37"/>
      <c r="W2283" s="37"/>
      <c r="X2283" s="37"/>
      <c r="Y2283" s="37"/>
      <c r="Z2283" s="37"/>
    </row>
    <row r="2284" spans="1:26" s="29" customFormat="1" x14ac:dyDescent="0.25">
      <c r="A2284" s="13"/>
      <c r="B2284" s="14"/>
      <c r="C2284" s="39"/>
      <c r="D2284" s="39"/>
      <c r="E2284" s="27"/>
      <c r="F2284" s="16"/>
      <c r="G2284" s="17"/>
      <c r="H2284" s="17"/>
      <c r="I2284" s="38" t="str">
        <f>IF($J2284&lt;&gt;"",(IF($J2284="Part RC demandée &lt;&gt; Part RC calculée",VLOOKUP($J2284,'Listes déroulantes'!$F$2:$H$26,2,FALSE)&amp;$O2284&amp;"
"&amp;$P2284&amp;VLOOKUP($J2284,'Listes déroulantes'!$F$2:$H$26,3,FALSE),IF($J2284="Montant total demandé &lt;&gt; de montant calculé",VLOOKUP($J2284,'Listes déroulantes'!$F$2:$H$26,2,FALSE)&amp;$N2284&amp;"
"&amp;$P2284&amp;"
"&amp;VLOOKUP($J2284,'Listes déroulantes'!$F$2:$H$26,3,FALSE),CONCATENATE(IF(ISNA(VLOOKUP($J2284,'Listes déroulantes'!$F$2:$I$26,2,FALSE)),"",VLOOKUP($J2284,'Listes déroulantes'!$F$2:$I$26,2,FALSE)),IF($L2284&lt;&gt;"",TEXT($L2284,CONCATENATE("jj/mm/aaaa","")),""),VLOOKUP($J2284,'Listes déroulantes'!$F$2:$I$26,3,FALSE)," ",$K2284," ",$N2284," ",$M2284,"
",$P2284,VLOOKUP($J2284,'Listes déroulantes'!$F$2:$I$26,4,FALSE))))),"")</f>
        <v/>
      </c>
      <c r="J2284" s="28"/>
      <c r="K2284" s="18"/>
      <c r="L2284" s="19"/>
      <c r="M2284" s="18"/>
      <c r="N2284" s="15"/>
      <c r="O2284" s="15"/>
      <c r="P2284" s="20"/>
      <c r="Q2284" s="36"/>
      <c r="R2284" s="36"/>
      <c r="S2284" s="37"/>
      <c r="T2284" s="37"/>
      <c r="U2284" s="37"/>
      <c r="V2284" s="37"/>
      <c r="W2284" s="37"/>
      <c r="X2284" s="37"/>
      <c r="Y2284" s="37"/>
      <c r="Z2284" s="37"/>
    </row>
    <row r="2285" spans="1:26" s="29" customFormat="1" x14ac:dyDescent="0.25">
      <c r="A2285" s="13"/>
      <c r="B2285" s="14"/>
      <c r="C2285" s="39"/>
      <c r="D2285" s="39"/>
      <c r="E2285" s="27"/>
      <c r="F2285" s="16"/>
      <c r="G2285" s="17"/>
      <c r="H2285" s="17"/>
      <c r="I2285" s="38" t="str">
        <f>IF($J2285&lt;&gt;"",(IF($J2285="Part RC demandée &lt;&gt; Part RC calculée",VLOOKUP($J2285,'Listes déroulantes'!$F$2:$H$26,2,FALSE)&amp;$O2285&amp;"
"&amp;$P2285&amp;VLOOKUP($J2285,'Listes déroulantes'!$F$2:$H$26,3,FALSE),IF($J2285="Montant total demandé &lt;&gt; de montant calculé",VLOOKUP($J2285,'Listes déroulantes'!$F$2:$H$26,2,FALSE)&amp;$N2285&amp;"
"&amp;$P2285&amp;"
"&amp;VLOOKUP($J2285,'Listes déroulantes'!$F$2:$H$26,3,FALSE),CONCATENATE(IF(ISNA(VLOOKUP($J2285,'Listes déroulantes'!$F$2:$I$26,2,FALSE)),"",VLOOKUP($J2285,'Listes déroulantes'!$F$2:$I$26,2,FALSE)),IF($L2285&lt;&gt;"",TEXT($L2285,CONCATENATE("jj/mm/aaaa","")),""),VLOOKUP($J2285,'Listes déroulantes'!$F$2:$I$26,3,FALSE)," ",$K2285," ",$N2285," ",$M2285,"
",$P2285,VLOOKUP($J2285,'Listes déroulantes'!$F$2:$I$26,4,FALSE))))),"")</f>
        <v/>
      </c>
      <c r="J2285" s="28"/>
      <c r="K2285" s="18"/>
      <c r="L2285" s="19"/>
      <c r="M2285" s="18"/>
      <c r="N2285" s="15"/>
      <c r="O2285" s="15"/>
      <c r="P2285" s="20"/>
      <c r="Q2285" s="36"/>
      <c r="R2285" s="36"/>
      <c r="S2285" s="37"/>
      <c r="T2285" s="37"/>
      <c r="U2285" s="37"/>
      <c r="V2285" s="37"/>
      <c r="W2285" s="37"/>
      <c r="X2285" s="37"/>
      <c r="Y2285" s="37"/>
      <c r="Z2285" s="37"/>
    </row>
    <row r="2286" spans="1:26" s="29" customFormat="1" x14ac:dyDescent="0.25">
      <c r="A2286" s="13"/>
      <c r="B2286" s="14"/>
      <c r="C2286" s="39"/>
      <c r="D2286" s="39"/>
      <c r="E2286" s="27"/>
      <c r="F2286" s="16"/>
      <c r="G2286" s="17"/>
      <c r="H2286" s="17"/>
      <c r="I2286" s="38" t="str">
        <f>IF($J2286&lt;&gt;"",(IF($J2286="Part RC demandée &lt;&gt; Part RC calculée",VLOOKUP($J2286,'Listes déroulantes'!$F$2:$H$26,2,FALSE)&amp;$O2286&amp;"
"&amp;$P2286&amp;VLOOKUP($J2286,'Listes déroulantes'!$F$2:$H$26,3,FALSE),IF($J2286="Montant total demandé &lt;&gt; de montant calculé",VLOOKUP($J2286,'Listes déroulantes'!$F$2:$H$26,2,FALSE)&amp;$N2286&amp;"
"&amp;$P2286&amp;"
"&amp;VLOOKUP($J2286,'Listes déroulantes'!$F$2:$H$26,3,FALSE),CONCATENATE(IF(ISNA(VLOOKUP($J2286,'Listes déroulantes'!$F$2:$I$26,2,FALSE)),"",VLOOKUP($J2286,'Listes déroulantes'!$F$2:$I$26,2,FALSE)),IF($L2286&lt;&gt;"",TEXT($L2286,CONCATENATE("jj/mm/aaaa","")),""),VLOOKUP($J2286,'Listes déroulantes'!$F$2:$I$26,3,FALSE)," ",$K2286," ",$N2286," ",$M2286,"
",$P2286,VLOOKUP($J2286,'Listes déroulantes'!$F$2:$I$26,4,FALSE))))),"")</f>
        <v/>
      </c>
      <c r="J2286" s="28"/>
      <c r="K2286" s="18"/>
      <c r="L2286" s="19"/>
      <c r="M2286" s="18"/>
      <c r="N2286" s="15"/>
      <c r="O2286" s="15"/>
      <c r="P2286" s="20"/>
      <c r="Q2286" s="36"/>
      <c r="R2286" s="36"/>
      <c r="S2286" s="37"/>
      <c r="T2286" s="37"/>
      <c r="U2286" s="37"/>
      <c r="V2286" s="37"/>
      <c r="W2286" s="37"/>
      <c r="X2286" s="37"/>
      <c r="Y2286" s="37"/>
      <c r="Z2286" s="37"/>
    </row>
    <row r="2287" spans="1:26" s="29" customFormat="1" x14ac:dyDescent="0.25">
      <c r="A2287" s="13"/>
      <c r="B2287" s="14"/>
      <c r="C2287" s="39"/>
      <c r="D2287" s="39"/>
      <c r="E2287" s="27"/>
      <c r="F2287" s="16"/>
      <c r="G2287" s="17"/>
      <c r="H2287" s="17"/>
      <c r="I2287" s="38" t="str">
        <f>IF($J2287&lt;&gt;"",(IF($J2287="Part RC demandée &lt;&gt; Part RC calculée",VLOOKUP($J2287,'Listes déroulantes'!$F$2:$H$26,2,FALSE)&amp;$O2287&amp;"
"&amp;$P2287&amp;VLOOKUP($J2287,'Listes déroulantes'!$F$2:$H$26,3,FALSE),IF($J2287="Montant total demandé &lt;&gt; de montant calculé",VLOOKUP($J2287,'Listes déroulantes'!$F$2:$H$26,2,FALSE)&amp;$N2287&amp;"
"&amp;$P2287&amp;"
"&amp;VLOOKUP($J2287,'Listes déroulantes'!$F$2:$H$26,3,FALSE),CONCATENATE(IF(ISNA(VLOOKUP($J2287,'Listes déroulantes'!$F$2:$I$26,2,FALSE)),"",VLOOKUP($J2287,'Listes déroulantes'!$F$2:$I$26,2,FALSE)),IF($L2287&lt;&gt;"",TEXT($L2287,CONCATENATE("jj/mm/aaaa","")),""),VLOOKUP($J2287,'Listes déroulantes'!$F$2:$I$26,3,FALSE)," ",$K2287," ",$N2287," ",$M2287,"
",$P2287,VLOOKUP($J2287,'Listes déroulantes'!$F$2:$I$26,4,FALSE))))),"")</f>
        <v/>
      </c>
      <c r="J2287" s="28"/>
      <c r="K2287" s="18"/>
      <c r="L2287" s="19"/>
      <c r="M2287" s="18"/>
      <c r="N2287" s="15"/>
      <c r="O2287" s="15"/>
      <c r="P2287" s="20"/>
      <c r="Q2287" s="36"/>
      <c r="R2287" s="36"/>
      <c r="S2287" s="37"/>
      <c r="T2287" s="37"/>
      <c r="U2287" s="37"/>
      <c r="V2287" s="37"/>
      <c r="W2287" s="37"/>
      <c r="X2287" s="37"/>
      <c r="Y2287" s="37"/>
      <c r="Z2287" s="37"/>
    </row>
    <row r="2288" spans="1:26" s="29" customFormat="1" x14ac:dyDescent="0.25">
      <c r="A2288" s="13"/>
      <c r="B2288" s="14"/>
      <c r="C2288" s="39"/>
      <c r="D2288" s="39"/>
      <c r="E2288" s="27"/>
      <c r="F2288" s="16"/>
      <c r="G2288" s="17"/>
      <c r="H2288" s="17"/>
      <c r="I2288" s="38" t="str">
        <f>IF($J2288&lt;&gt;"",(IF($J2288="Part RC demandée &lt;&gt; Part RC calculée",VLOOKUP($J2288,'Listes déroulantes'!$F$2:$H$26,2,FALSE)&amp;$O2288&amp;"
"&amp;$P2288&amp;VLOOKUP($J2288,'Listes déroulantes'!$F$2:$H$26,3,FALSE),IF($J2288="Montant total demandé &lt;&gt; de montant calculé",VLOOKUP($J2288,'Listes déroulantes'!$F$2:$H$26,2,FALSE)&amp;$N2288&amp;"
"&amp;$P2288&amp;"
"&amp;VLOOKUP($J2288,'Listes déroulantes'!$F$2:$H$26,3,FALSE),CONCATENATE(IF(ISNA(VLOOKUP($J2288,'Listes déroulantes'!$F$2:$I$26,2,FALSE)),"",VLOOKUP($J2288,'Listes déroulantes'!$F$2:$I$26,2,FALSE)),IF($L2288&lt;&gt;"",TEXT($L2288,CONCATENATE("jj/mm/aaaa","")),""),VLOOKUP($J2288,'Listes déroulantes'!$F$2:$I$26,3,FALSE)," ",$K2288," ",$N2288," ",$M2288,"
",$P2288,VLOOKUP($J2288,'Listes déroulantes'!$F$2:$I$26,4,FALSE))))),"")</f>
        <v/>
      </c>
      <c r="J2288" s="28"/>
      <c r="K2288" s="18"/>
      <c r="L2288" s="19"/>
      <c r="M2288" s="18"/>
      <c r="N2288" s="15"/>
      <c r="O2288" s="15"/>
      <c r="P2288" s="20"/>
      <c r="Q2288" s="36"/>
      <c r="R2288" s="36"/>
      <c r="S2288" s="37"/>
      <c r="T2288" s="37"/>
      <c r="U2288" s="37"/>
      <c r="V2288" s="37"/>
      <c r="W2288" s="37"/>
      <c r="X2288" s="37"/>
      <c r="Y2288" s="37"/>
      <c r="Z2288" s="37"/>
    </row>
    <row r="2289" spans="1:26" s="29" customFormat="1" x14ac:dyDescent="0.25">
      <c r="A2289" s="13"/>
      <c r="B2289" s="14"/>
      <c r="C2289" s="39"/>
      <c r="D2289" s="39"/>
      <c r="E2289" s="27"/>
      <c r="F2289" s="16"/>
      <c r="G2289" s="17"/>
      <c r="H2289" s="17"/>
      <c r="I2289" s="38" t="str">
        <f>IF($J2289&lt;&gt;"",(IF($J2289="Part RC demandée &lt;&gt; Part RC calculée",VLOOKUP($J2289,'Listes déroulantes'!$F$2:$H$26,2,FALSE)&amp;$O2289&amp;"
"&amp;$P2289&amp;VLOOKUP($J2289,'Listes déroulantes'!$F$2:$H$26,3,FALSE),IF($J2289="Montant total demandé &lt;&gt; de montant calculé",VLOOKUP($J2289,'Listes déroulantes'!$F$2:$H$26,2,FALSE)&amp;$N2289&amp;"
"&amp;$P2289&amp;"
"&amp;VLOOKUP($J2289,'Listes déroulantes'!$F$2:$H$26,3,FALSE),CONCATENATE(IF(ISNA(VLOOKUP($J2289,'Listes déroulantes'!$F$2:$I$26,2,FALSE)),"",VLOOKUP($J2289,'Listes déroulantes'!$F$2:$I$26,2,FALSE)),IF($L2289&lt;&gt;"",TEXT($L2289,CONCATENATE("jj/mm/aaaa","")),""),VLOOKUP($J2289,'Listes déroulantes'!$F$2:$I$26,3,FALSE)," ",$K2289," ",$N2289," ",$M2289,"
",$P2289,VLOOKUP($J2289,'Listes déroulantes'!$F$2:$I$26,4,FALSE))))),"")</f>
        <v/>
      </c>
      <c r="J2289" s="28"/>
      <c r="K2289" s="18"/>
      <c r="L2289" s="19"/>
      <c r="M2289" s="18"/>
      <c r="N2289" s="15"/>
      <c r="O2289" s="15"/>
      <c r="P2289" s="20"/>
      <c r="Q2289" s="36"/>
      <c r="R2289" s="36"/>
      <c r="S2289" s="37"/>
      <c r="T2289" s="37"/>
      <c r="U2289" s="37"/>
      <c r="V2289" s="37"/>
      <c r="W2289" s="37"/>
      <c r="X2289" s="37"/>
      <c r="Y2289" s="37"/>
      <c r="Z2289" s="37"/>
    </row>
    <row r="2290" spans="1:26" s="29" customFormat="1" x14ac:dyDescent="0.25">
      <c r="A2290" s="13"/>
      <c r="B2290" s="14"/>
      <c r="C2290" s="39"/>
      <c r="D2290" s="39"/>
      <c r="E2290" s="27"/>
      <c r="F2290" s="16"/>
      <c r="G2290" s="17"/>
      <c r="H2290" s="17"/>
      <c r="I2290" s="38" t="str">
        <f>IF($J2290&lt;&gt;"",(IF($J2290="Part RC demandée &lt;&gt; Part RC calculée",VLOOKUP($J2290,'Listes déroulantes'!$F$2:$H$26,2,FALSE)&amp;$O2290&amp;"
"&amp;$P2290&amp;VLOOKUP($J2290,'Listes déroulantes'!$F$2:$H$26,3,FALSE),IF($J2290="Montant total demandé &lt;&gt; de montant calculé",VLOOKUP($J2290,'Listes déroulantes'!$F$2:$H$26,2,FALSE)&amp;$N2290&amp;"
"&amp;$P2290&amp;"
"&amp;VLOOKUP($J2290,'Listes déroulantes'!$F$2:$H$26,3,FALSE),CONCATENATE(IF(ISNA(VLOOKUP($J2290,'Listes déroulantes'!$F$2:$I$26,2,FALSE)),"",VLOOKUP($J2290,'Listes déroulantes'!$F$2:$I$26,2,FALSE)),IF($L2290&lt;&gt;"",TEXT($L2290,CONCATENATE("jj/mm/aaaa","")),""),VLOOKUP($J2290,'Listes déroulantes'!$F$2:$I$26,3,FALSE)," ",$K2290," ",$N2290," ",$M2290,"
",$P2290,VLOOKUP($J2290,'Listes déroulantes'!$F$2:$I$26,4,FALSE))))),"")</f>
        <v/>
      </c>
      <c r="J2290" s="28"/>
      <c r="K2290" s="18"/>
      <c r="L2290" s="19"/>
      <c r="M2290" s="18"/>
      <c r="N2290" s="15"/>
      <c r="O2290" s="15"/>
      <c r="P2290" s="20"/>
      <c r="Q2290" s="36"/>
      <c r="R2290" s="36"/>
      <c r="S2290" s="37"/>
      <c r="T2290" s="37"/>
      <c r="U2290" s="37"/>
      <c r="V2290" s="37"/>
      <c r="W2290" s="37"/>
      <c r="X2290" s="37"/>
      <c r="Y2290" s="37"/>
      <c r="Z2290" s="37"/>
    </row>
    <row r="2291" spans="1:26" s="29" customFormat="1" x14ac:dyDescent="0.25">
      <c r="A2291" s="13"/>
      <c r="B2291" s="14"/>
      <c r="C2291" s="39"/>
      <c r="D2291" s="39"/>
      <c r="E2291" s="27"/>
      <c r="F2291" s="16"/>
      <c r="G2291" s="17"/>
      <c r="H2291" s="17"/>
      <c r="I2291" s="38" t="str">
        <f>IF($J2291&lt;&gt;"",(IF($J2291="Part RC demandée &lt;&gt; Part RC calculée",VLOOKUP($J2291,'Listes déroulantes'!$F$2:$H$26,2,FALSE)&amp;$O2291&amp;"
"&amp;$P2291&amp;VLOOKUP($J2291,'Listes déroulantes'!$F$2:$H$26,3,FALSE),IF($J2291="Montant total demandé &lt;&gt; de montant calculé",VLOOKUP($J2291,'Listes déroulantes'!$F$2:$H$26,2,FALSE)&amp;$N2291&amp;"
"&amp;$P2291&amp;"
"&amp;VLOOKUP($J2291,'Listes déroulantes'!$F$2:$H$26,3,FALSE),CONCATENATE(IF(ISNA(VLOOKUP($J2291,'Listes déroulantes'!$F$2:$I$26,2,FALSE)),"",VLOOKUP($J2291,'Listes déroulantes'!$F$2:$I$26,2,FALSE)),IF($L2291&lt;&gt;"",TEXT($L2291,CONCATENATE("jj/mm/aaaa","")),""),VLOOKUP($J2291,'Listes déroulantes'!$F$2:$I$26,3,FALSE)," ",$K2291," ",$N2291," ",$M2291,"
",$P2291,VLOOKUP($J2291,'Listes déroulantes'!$F$2:$I$26,4,FALSE))))),"")</f>
        <v/>
      </c>
      <c r="J2291" s="28"/>
      <c r="K2291" s="18"/>
      <c r="L2291" s="19"/>
      <c r="M2291" s="18"/>
      <c r="N2291" s="15"/>
      <c r="O2291" s="15"/>
      <c r="P2291" s="20"/>
      <c r="Q2291" s="36"/>
      <c r="R2291" s="36"/>
      <c r="S2291" s="37"/>
      <c r="T2291" s="37"/>
      <c r="U2291" s="37"/>
      <c r="V2291" s="37"/>
      <c r="W2291" s="37"/>
      <c r="X2291" s="37"/>
      <c r="Y2291" s="37"/>
      <c r="Z2291" s="37"/>
    </row>
    <row r="2292" spans="1:26" s="29" customFormat="1" x14ac:dyDescent="0.25">
      <c r="A2292" s="13"/>
      <c r="B2292" s="14"/>
      <c r="C2292" s="39"/>
      <c r="D2292" s="39"/>
      <c r="E2292" s="27"/>
      <c r="F2292" s="16"/>
      <c r="G2292" s="17"/>
      <c r="H2292" s="17"/>
      <c r="I2292" s="38" t="str">
        <f>IF($J2292&lt;&gt;"",(IF($J2292="Part RC demandée &lt;&gt; Part RC calculée",VLOOKUP($J2292,'Listes déroulantes'!$F$2:$H$26,2,FALSE)&amp;$O2292&amp;"
"&amp;$P2292&amp;VLOOKUP($J2292,'Listes déroulantes'!$F$2:$H$26,3,FALSE),IF($J2292="Montant total demandé &lt;&gt; de montant calculé",VLOOKUP($J2292,'Listes déroulantes'!$F$2:$H$26,2,FALSE)&amp;$N2292&amp;"
"&amp;$P2292&amp;"
"&amp;VLOOKUP($J2292,'Listes déroulantes'!$F$2:$H$26,3,FALSE),CONCATENATE(IF(ISNA(VLOOKUP($J2292,'Listes déroulantes'!$F$2:$I$26,2,FALSE)),"",VLOOKUP($J2292,'Listes déroulantes'!$F$2:$I$26,2,FALSE)),IF($L2292&lt;&gt;"",TEXT($L2292,CONCATENATE("jj/mm/aaaa","")),""),VLOOKUP($J2292,'Listes déroulantes'!$F$2:$I$26,3,FALSE)," ",$K2292," ",$N2292," ",$M2292,"
",$P2292,VLOOKUP($J2292,'Listes déroulantes'!$F$2:$I$26,4,FALSE))))),"")</f>
        <v/>
      </c>
      <c r="J2292" s="28"/>
      <c r="K2292" s="18"/>
      <c r="L2292" s="19"/>
      <c r="M2292" s="18"/>
      <c r="N2292" s="15"/>
      <c r="O2292" s="15"/>
      <c r="P2292" s="20"/>
      <c r="Q2292" s="36"/>
      <c r="R2292" s="36"/>
      <c r="S2292" s="37"/>
      <c r="T2292" s="37"/>
      <c r="U2292" s="37"/>
      <c r="V2292" s="37"/>
      <c r="W2292" s="37"/>
      <c r="X2292" s="37"/>
      <c r="Y2292" s="37"/>
      <c r="Z2292" s="37"/>
    </row>
    <row r="2293" spans="1:26" s="29" customFormat="1" x14ac:dyDescent="0.25">
      <c r="A2293" s="13"/>
      <c r="B2293" s="14"/>
      <c r="C2293" s="39"/>
      <c r="D2293" s="39"/>
      <c r="E2293" s="27"/>
      <c r="F2293" s="16"/>
      <c r="G2293" s="17"/>
      <c r="H2293" s="17"/>
      <c r="I2293" s="38" t="str">
        <f>IF($J2293&lt;&gt;"",(IF($J2293="Part RC demandée &lt;&gt; Part RC calculée",VLOOKUP($J2293,'Listes déroulantes'!$F$2:$H$26,2,FALSE)&amp;$O2293&amp;"
"&amp;$P2293&amp;VLOOKUP($J2293,'Listes déroulantes'!$F$2:$H$26,3,FALSE),IF($J2293="Montant total demandé &lt;&gt; de montant calculé",VLOOKUP($J2293,'Listes déroulantes'!$F$2:$H$26,2,FALSE)&amp;$N2293&amp;"
"&amp;$P2293&amp;"
"&amp;VLOOKUP($J2293,'Listes déroulantes'!$F$2:$H$26,3,FALSE),CONCATENATE(IF(ISNA(VLOOKUP($J2293,'Listes déroulantes'!$F$2:$I$26,2,FALSE)),"",VLOOKUP($J2293,'Listes déroulantes'!$F$2:$I$26,2,FALSE)),IF($L2293&lt;&gt;"",TEXT($L2293,CONCATENATE("jj/mm/aaaa","")),""),VLOOKUP($J2293,'Listes déroulantes'!$F$2:$I$26,3,FALSE)," ",$K2293," ",$N2293," ",$M2293,"
",$P2293,VLOOKUP($J2293,'Listes déroulantes'!$F$2:$I$26,4,FALSE))))),"")</f>
        <v/>
      </c>
      <c r="J2293" s="28"/>
      <c r="K2293" s="18"/>
      <c r="L2293" s="19"/>
      <c r="M2293" s="18"/>
      <c r="N2293" s="15"/>
      <c r="O2293" s="15"/>
      <c r="P2293" s="20"/>
      <c r="Q2293" s="36"/>
      <c r="R2293" s="36"/>
      <c r="S2293" s="37"/>
      <c r="T2293" s="37"/>
      <c r="U2293" s="37"/>
      <c r="V2293" s="37"/>
      <c r="W2293" s="37"/>
      <c r="X2293" s="37"/>
      <c r="Y2293" s="37"/>
      <c r="Z2293" s="37"/>
    </row>
    <row r="2294" spans="1:26" s="29" customFormat="1" x14ac:dyDescent="0.25">
      <c r="A2294" s="13"/>
      <c r="B2294" s="14"/>
      <c r="C2294" s="39"/>
      <c r="D2294" s="39"/>
      <c r="E2294" s="27"/>
      <c r="F2294" s="16"/>
      <c r="G2294" s="17"/>
      <c r="H2294" s="17"/>
      <c r="I2294" s="38" t="str">
        <f>IF($J2294&lt;&gt;"",(IF($J2294="Part RC demandée &lt;&gt; Part RC calculée",VLOOKUP($J2294,'Listes déroulantes'!$F$2:$H$26,2,FALSE)&amp;$O2294&amp;"
"&amp;$P2294&amp;VLOOKUP($J2294,'Listes déroulantes'!$F$2:$H$26,3,FALSE),IF($J2294="Montant total demandé &lt;&gt; de montant calculé",VLOOKUP($J2294,'Listes déroulantes'!$F$2:$H$26,2,FALSE)&amp;$N2294&amp;"
"&amp;$P2294&amp;"
"&amp;VLOOKUP($J2294,'Listes déroulantes'!$F$2:$H$26,3,FALSE),CONCATENATE(IF(ISNA(VLOOKUP($J2294,'Listes déroulantes'!$F$2:$I$26,2,FALSE)),"",VLOOKUP($J2294,'Listes déroulantes'!$F$2:$I$26,2,FALSE)),IF($L2294&lt;&gt;"",TEXT($L2294,CONCATENATE("jj/mm/aaaa","")),""),VLOOKUP($J2294,'Listes déroulantes'!$F$2:$I$26,3,FALSE)," ",$K2294," ",$N2294," ",$M2294,"
",$P2294,VLOOKUP($J2294,'Listes déroulantes'!$F$2:$I$26,4,FALSE))))),"")</f>
        <v/>
      </c>
      <c r="J2294" s="28"/>
      <c r="K2294" s="18"/>
      <c r="L2294" s="19"/>
      <c r="M2294" s="18"/>
      <c r="N2294" s="15"/>
      <c r="O2294" s="15"/>
      <c r="P2294" s="20"/>
      <c r="Q2294" s="36"/>
      <c r="R2294" s="36"/>
      <c r="S2294" s="37"/>
      <c r="T2294" s="37"/>
      <c r="U2294" s="37"/>
      <c r="V2294" s="37"/>
      <c r="W2294" s="37"/>
      <c r="X2294" s="37"/>
      <c r="Y2294" s="37"/>
      <c r="Z2294" s="37"/>
    </row>
    <row r="2295" spans="1:26" s="29" customFormat="1" x14ac:dyDescent="0.25">
      <c r="A2295" s="13"/>
      <c r="B2295" s="14"/>
      <c r="C2295" s="39"/>
      <c r="D2295" s="39"/>
      <c r="E2295" s="27"/>
      <c r="F2295" s="16"/>
      <c r="G2295" s="17"/>
      <c r="H2295" s="17"/>
      <c r="I2295" s="38" t="str">
        <f>IF($J2295&lt;&gt;"",(IF($J2295="Part RC demandée &lt;&gt; Part RC calculée",VLOOKUP($J2295,'Listes déroulantes'!$F$2:$H$26,2,FALSE)&amp;$O2295&amp;"
"&amp;$P2295&amp;VLOOKUP($J2295,'Listes déroulantes'!$F$2:$H$26,3,FALSE),IF($J2295="Montant total demandé &lt;&gt; de montant calculé",VLOOKUP($J2295,'Listes déroulantes'!$F$2:$H$26,2,FALSE)&amp;$N2295&amp;"
"&amp;$P2295&amp;"
"&amp;VLOOKUP($J2295,'Listes déroulantes'!$F$2:$H$26,3,FALSE),CONCATENATE(IF(ISNA(VLOOKUP($J2295,'Listes déroulantes'!$F$2:$I$26,2,FALSE)),"",VLOOKUP($J2295,'Listes déroulantes'!$F$2:$I$26,2,FALSE)),IF($L2295&lt;&gt;"",TEXT($L2295,CONCATENATE("jj/mm/aaaa","")),""),VLOOKUP($J2295,'Listes déroulantes'!$F$2:$I$26,3,FALSE)," ",$K2295," ",$N2295," ",$M2295,"
",$P2295,VLOOKUP($J2295,'Listes déroulantes'!$F$2:$I$26,4,FALSE))))),"")</f>
        <v/>
      </c>
      <c r="J2295" s="28"/>
      <c r="K2295" s="18"/>
      <c r="L2295" s="19"/>
      <c r="M2295" s="18"/>
      <c r="N2295" s="15"/>
      <c r="O2295" s="15"/>
      <c r="P2295" s="20"/>
      <c r="Q2295" s="36"/>
      <c r="R2295" s="36"/>
      <c r="S2295" s="37"/>
      <c r="T2295" s="37"/>
      <c r="U2295" s="37"/>
      <c r="V2295" s="37"/>
      <c r="W2295" s="37"/>
      <c r="X2295" s="37"/>
      <c r="Y2295" s="37"/>
      <c r="Z2295" s="37"/>
    </row>
    <row r="2296" spans="1:26" s="29" customFormat="1" x14ac:dyDescent="0.25">
      <c r="A2296" s="13"/>
      <c r="B2296" s="14"/>
      <c r="C2296" s="39"/>
      <c r="D2296" s="39"/>
      <c r="E2296" s="27"/>
      <c r="F2296" s="16"/>
      <c r="G2296" s="17"/>
      <c r="H2296" s="17"/>
      <c r="I2296" s="38" t="str">
        <f>IF($J2296&lt;&gt;"",(IF($J2296="Part RC demandée &lt;&gt; Part RC calculée",VLOOKUP($J2296,'Listes déroulantes'!$F$2:$H$26,2,FALSE)&amp;$O2296&amp;"
"&amp;$P2296&amp;VLOOKUP($J2296,'Listes déroulantes'!$F$2:$H$26,3,FALSE),IF($J2296="Montant total demandé &lt;&gt; de montant calculé",VLOOKUP($J2296,'Listes déroulantes'!$F$2:$H$26,2,FALSE)&amp;$N2296&amp;"
"&amp;$P2296&amp;"
"&amp;VLOOKUP($J2296,'Listes déroulantes'!$F$2:$H$26,3,FALSE),CONCATENATE(IF(ISNA(VLOOKUP($J2296,'Listes déroulantes'!$F$2:$I$26,2,FALSE)),"",VLOOKUP($J2296,'Listes déroulantes'!$F$2:$I$26,2,FALSE)),IF($L2296&lt;&gt;"",TEXT($L2296,CONCATENATE("jj/mm/aaaa","")),""),VLOOKUP($J2296,'Listes déroulantes'!$F$2:$I$26,3,FALSE)," ",$K2296," ",$N2296," ",$M2296,"
",$P2296,VLOOKUP($J2296,'Listes déroulantes'!$F$2:$I$26,4,FALSE))))),"")</f>
        <v/>
      </c>
      <c r="J2296" s="28"/>
      <c r="K2296" s="18"/>
      <c r="L2296" s="19"/>
      <c r="M2296" s="18"/>
      <c r="N2296" s="15"/>
      <c r="O2296" s="15"/>
      <c r="P2296" s="20"/>
      <c r="Q2296" s="36"/>
      <c r="R2296" s="36"/>
      <c r="S2296" s="37"/>
      <c r="T2296" s="37"/>
      <c r="U2296" s="37"/>
      <c r="V2296" s="37"/>
      <c r="W2296" s="37"/>
      <c r="X2296" s="37"/>
      <c r="Y2296" s="37"/>
      <c r="Z2296" s="37"/>
    </row>
    <row r="2297" spans="1:26" s="29" customFormat="1" x14ac:dyDescent="0.25">
      <c r="A2297" s="13"/>
      <c r="B2297" s="14"/>
      <c r="C2297" s="39"/>
      <c r="D2297" s="39"/>
      <c r="E2297" s="27"/>
      <c r="F2297" s="16"/>
      <c r="G2297" s="17"/>
      <c r="H2297" s="17"/>
      <c r="I2297" s="38" t="str">
        <f>IF($J2297&lt;&gt;"",(IF($J2297="Part RC demandée &lt;&gt; Part RC calculée",VLOOKUP($J2297,'Listes déroulantes'!$F$2:$H$26,2,FALSE)&amp;$O2297&amp;"
"&amp;$P2297&amp;VLOOKUP($J2297,'Listes déroulantes'!$F$2:$H$26,3,FALSE),IF($J2297="Montant total demandé &lt;&gt; de montant calculé",VLOOKUP($J2297,'Listes déroulantes'!$F$2:$H$26,2,FALSE)&amp;$N2297&amp;"
"&amp;$P2297&amp;"
"&amp;VLOOKUP($J2297,'Listes déroulantes'!$F$2:$H$26,3,FALSE),CONCATENATE(IF(ISNA(VLOOKUP($J2297,'Listes déroulantes'!$F$2:$I$26,2,FALSE)),"",VLOOKUP($J2297,'Listes déroulantes'!$F$2:$I$26,2,FALSE)),IF($L2297&lt;&gt;"",TEXT($L2297,CONCATENATE("jj/mm/aaaa","")),""),VLOOKUP($J2297,'Listes déroulantes'!$F$2:$I$26,3,FALSE)," ",$K2297," ",$N2297," ",$M2297,"
",$P2297,VLOOKUP($J2297,'Listes déroulantes'!$F$2:$I$26,4,FALSE))))),"")</f>
        <v/>
      </c>
      <c r="J2297" s="28"/>
      <c r="K2297" s="18"/>
      <c r="L2297" s="19"/>
      <c r="M2297" s="18"/>
      <c r="N2297" s="15"/>
      <c r="O2297" s="15"/>
      <c r="P2297" s="20"/>
      <c r="Q2297" s="36"/>
      <c r="R2297" s="36"/>
      <c r="S2297" s="37"/>
      <c r="T2297" s="37"/>
      <c r="U2297" s="37"/>
      <c r="V2297" s="37"/>
      <c r="W2297" s="37"/>
      <c r="X2297" s="37"/>
      <c r="Y2297" s="37"/>
      <c r="Z2297" s="37"/>
    </row>
    <row r="2298" spans="1:26" s="29" customFormat="1" x14ac:dyDescent="0.25">
      <c r="A2298" s="13"/>
      <c r="B2298" s="14"/>
      <c r="C2298" s="39"/>
      <c r="D2298" s="39"/>
      <c r="E2298" s="27"/>
      <c r="F2298" s="16"/>
      <c r="G2298" s="17"/>
      <c r="H2298" s="17"/>
      <c r="I2298" s="38" t="str">
        <f>IF($J2298&lt;&gt;"",(IF($J2298="Part RC demandée &lt;&gt; Part RC calculée",VLOOKUP($J2298,'Listes déroulantes'!$F$2:$H$26,2,FALSE)&amp;$O2298&amp;"
"&amp;$P2298&amp;VLOOKUP($J2298,'Listes déroulantes'!$F$2:$H$26,3,FALSE),IF($J2298="Montant total demandé &lt;&gt; de montant calculé",VLOOKUP($J2298,'Listes déroulantes'!$F$2:$H$26,2,FALSE)&amp;$N2298&amp;"
"&amp;$P2298&amp;"
"&amp;VLOOKUP($J2298,'Listes déroulantes'!$F$2:$H$26,3,FALSE),CONCATENATE(IF(ISNA(VLOOKUP($J2298,'Listes déroulantes'!$F$2:$I$26,2,FALSE)),"",VLOOKUP($J2298,'Listes déroulantes'!$F$2:$I$26,2,FALSE)),IF($L2298&lt;&gt;"",TEXT($L2298,CONCATENATE("jj/mm/aaaa","")),""),VLOOKUP($J2298,'Listes déroulantes'!$F$2:$I$26,3,FALSE)," ",$K2298," ",$N2298," ",$M2298,"
",$P2298,VLOOKUP($J2298,'Listes déroulantes'!$F$2:$I$26,4,FALSE))))),"")</f>
        <v/>
      </c>
      <c r="J2298" s="28"/>
      <c r="K2298" s="18"/>
      <c r="L2298" s="19"/>
      <c r="M2298" s="18"/>
      <c r="N2298" s="15"/>
      <c r="O2298" s="15"/>
      <c r="P2298" s="20"/>
      <c r="Q2298" s="36"/>
      <c r="R2298" s="36"/>
      <c r="S2298" s="37"/>
      <c r="T2298" s="37"/>
      <c r="U2298" s="37"/>
      <c r="V2298" s="37"/>
      <c r="W2298" s="37"/>
      <c r="X2298" s="37"/>
      <c r="Y2298" s="37"/>
      <c r="Z2298" s="37"/>
    </row>
    <row r="2299" spans="1:26" s="29" customFormat="1" x14ac:dyDescent="0.25">
      <c r="A2299" s="13"/>
      <c r="B2299" s="14"/>
      <c r="C2299" s="39"/>
      <c r="D2299" s="39"/>
      <c r="E2299" s="27"/>
      <c r="F2299" s="16"/>
      <c r="G2299" s="17"/>
      <c r="H2299" s="17"/>
      <c r="I2299" s="38" t="str">
        <f>IF($J2299&lt;&gt;"",(IF($J2299="Part RC demandée &lt;&gt; Part RC calculée",VLOOKUP($J2299,'Listes déroulantes'!$F$2:$H$26,2,FALSE)&amp;$O2299&amp;"
"&amp;$P2299&amp;VLOOKUP($J2299,'Listes déroulantes'!$F$2:$H$26,3,FALSE),IF($J2299="Montant total demandé &lt;&gt; de montant calculé",VLOOKUP($J2299,'Listes déroulantes'!$F$2:$H$26,2,FALSE)&amp;$N2299&amp;"
"&amp;$P2299&amp;"
"&amp;VLOOKUP($J2299,'Listes déroulantes'!$F$2:$H$26,3,FALSE),CONCATENATE(IF(ISNA(VLOOKUP($J2299,'Listes déroulantes'!$F$2:$I$26,2,FALSE)),"",VLOOKUP($J2299,'Listes déroulantes'!$F$2:$I$26,2,FALSE)),IF($L2299&lt;&gt;"",TEXT($L2299,CONCATENATE("jj/mm/aaaa","")),""),VLOOKUP($J2299,'Listes déroulantes'!$F$2:$I$26,3,FALSE)," ",$K2299," ",$N2299," ",$M2299,"
",$P2299,VLOOKUP($J2299,'Listes déroulantes'!$F$2:$I$26,4,FALSE))))),"")</f>
        <v/>
      </c>
      <c r="J2299" s="28"/>
      <c r="K2299" s="18"/>
      <c r="L2299" s="19"/>
      <c r="M2299" s="18"/>
      <c r="N2299" s="15"/>
      <c r="O2299" s="15"/>
      <c r="P2299" s="20"/>
      <c r="Q2299" s="36"/>
      <c r="R2299" s="36"/>
      <c r="S2299" s="37"/>
      <c r="T2299" s="37"/>
      <c r="U2299" s="37"/>
      <c r="V2299" s="37"/>
      <c r="W2299" s="37"/>
      <c r="X2299" s="37"/>
      <c r="Y2299" s="37"/>
      <c r="Z2299" s="37"/>
    </row>
    <row r="2300" spans="1:26" s="29" customFormat="1" x14ac:dyDescent="0.25">
      <c r="A2300" s="13"/>
      <c r="B2300" s="14"/>
      <c r="C2300" s="39"/>
      <c r="D2300" s="39"/>
      <c r="E2300" s="27"/>
      <c r="F2300" s="16"/>
      <c r="G2300" s="17"/>
      <c r="H2300" s="17"/>
      <c r="I2300" s="38" t="str">
        <f>IF($J2300&lt;&gt;"",(IF($J2300="Part RC demandée &lt;&gt; Part RC calculée",VLOOKUP($J2300,'Listes déroulantes'!$F$2:$H$26,2,FALSE)&amp;$O2300&amp;"
"&amp;$P2300&amp;VLOOKUP($J2300,'Listes déroulantes'!$F$2:$H$26,3,FALSE),IF($J2300="Montant total demandé &lt;&gt; de montant calculé",VLOOKUP($J2300,'Listes déroulantes'!$F$2:$H$26,2,FALSE)&amp;$N2300&amp;"
"&amp;$P2300&amp;"
"&amp;VLOOKUP($J2300,'Listes déroulantes'!$F$2:$H$26,3,FALSE),CONCATENATE(IF(ISNA(VLOOKUP($J2300,'Listes déroulantes'!$F$2:$I$26,2,FALSE)),"",VLOOKUP($J2300,'Listes déroulantes'!$F$2:$I$26,2,FALSE)),IF($L2300&lt;&gt;"",TEXT($L2300,CONCATENATE("jj/mm/aaaa","")),""),VLOOKUP($J2300,'Listes déroulantes'!$F$2:$I$26,3,FALSE)," ",$K2300," ",$N2300," ",$M2300,"
",$P2300,VLOOKUP($J2300,'Listes déroulantes'!$F$2:$I$26,4,FALSE))))),"")</f>
        <v/>
      </c>
      <c r="J2300" s="28"/>
      <c r="K2300" s="18"/>
      <c r="L2300" s="19"/>
      <c r="M2300" s="18"/>
      <c r="N2300" s="15"/>
      <c r="O2300" s="15"/>
      <c r="P2300" s="20"/>
      <c r="Q2300" s="36"/>
      <c r="R2300" s="36"/>
      <c r="S2300" s="37"/>
      <c r="T2300" s="37"/>
      <c r="U2300" s="37"/>
      <c r="V2300" s="37"/>
      <c r="W2300" s="37"/>
      <c r="X2300" s="37"/>
      <c r="Y2300" s="37"/>
      <c r="Z2300" s="37"/>
    </row>
    <row r="2301" spans="1:26" s="29" customFormat="1" x14ac:dyDescent="0.25">
      <c r="A2301" s="13"/>
      <c r="B2301" s="14"/>
      <c r="C2301" s="39"/>
      <c r="D2301" s="39"/>
      <c r="E2301" s="27"/>
      <c r="F2301" s="16"/>
      <c r="G2301" s="17"/>
      <c r="H2301" s="17"/>
      <c r="I2301" s="38" t="str">
        <f>IF($J2301&lt;&gt;"",(IF($J2301="Part RC demandée &lt;&gt; Part RC calculée",VLOOKUP($J2301,'Listes déroulantes'!$F$2:$H$26,2,FALSE)&amp;$O2301&amp;"
"&amp;$P2301&amp;VLOOKUP($J2301,'Listes déroulantes'!$F$2:$H$26,3,FALSE),IF($J2301="Montant total demandé &lt;&gt; de montant calculé",VLOOKUP($J2301,'Listes déroulantes'!$F$2:$H$26,2,FALSE)&amp;$N2301&amp;"
"&amp;$P2301&amp;"
"&amp;VLOOKUP($J2301,'Listes déroulantes'!$F$2:$H$26,3,FALSE),CONCATENATE(IF(ISNA(VLOOKUP($J2301,'Listes déroulantes'!$F$2:$I$26,2,FALSE)),"",VLOOKUP($J2301,'Listes déroulantes'!$F$2:$I$26,2,FALSE)),IF($L2301&lt;&gt;"",TEXT($L2301,CONCATENATE("jj/mm/aaaa","")),""),VLOOKUP($J2301,'Listes déroulantes'!$F$2:$I$26,3,FALSE)," ",$K2301," ",$N2301," ",$M2301,"
",$P2301,VLOOKUP($J2301,'Listes déroulantes'!$F$2:$I$26,4,FALSE))))),"")</f>
        <v/>
      </c>
      <c r="J2301" s="28"/>
      <c r="K2301" s="18"/>
      <c r="L2301" s="19"/>
      <c r="M2301" s="18"/>
      <c r="N2301" s="15"/>
      <c r="O2301" s="15"/>
      <c r="P2301" s="20"/>
      <c r="Q2301" s="36"/>
      <c r="R2301" s="36"/>
      <c r="S2301" s="37"/>
      <c r="T2301" s="37"/>
      <c r="U2301" s="37"/>
      <c r="V2301" s="37"/>
      <c r="W2301" s="37"/>
      <c r="X2301" s="37"/>
      <c r="Y2301" s="37"/>
      <c r="Z2301" s="37"/>
    </row>
    <row r="2302" spans="1:26" s="29" customFormat="1" x14ac:dyDescent="0.25">
      <c r="A2302" s="13"/>
      <c r="B2302" s="14"/>
      <c r="C2302" s="39"/>
      <c r="D2302" s="39"/>
      <c r="E2302" s="27"/>
      <c r="F2302" s="16"/>
      <c r="G2302" s="17"/>
      <c r="H2302" s="17"/>
      <c r="I2302" s="38" t="str">
        <f>IF($J2302&lt;&gt;"",(IF($J2302="Part RC demandée &lt;&gt; Part RC calculée",VLOOKUP($J2302,'Listes déroulantes'!$F$2:$H$26,2,FALSE)&amp;$O2302&amp;"
"&amp;$P2302&amp;VLOOKUP($J2302,'Listes déroulantes'!$F$2:$H$26,3,FALSE),IF($J2302="Montant total demandé &lt;&gt; de montant calculé",VLOOKUP($J2302,'Listes déroulantes'!$F$2:$H$26,2,FALSE)&amp;$N2302&amp;"
"&amp;$P2302&amp;"
"&amp;VLOOKUP($J2302,'Listes déroulantes'!$F$2:$H$26,3,FALSE),CONCATENATE(IF(ISNA(VLOOKUP($J2302,'Listes déroulantes'!$F$2:$I$26,2,FALSE)),"",VLOOKUP($J2302,'Listes déroulantes'!$F$2:$I$26,2,FALSE)),IF($L2302&lt;&gt;"",TEXT($L2302,CONCATENATE("jj/mm/aaaa","")),""),VLOOKUP($J2302,'Listes déroulantes'!$F$2:$I$26,3,FALSE)," ",$K2302," ",$N2302," ",$M2302,"
",$P2302,VLOOKUP($J2302,'Listes déroulantes'!$F$2:$I$26,4,FALSE))))),"")</f>
        <v/>
      </c>
      <c r="J2302" s="28"/>
      <c r="K2302" s="18"/>
      <c r="L2302" s="19"/>
      <c r="M2302" s="18"/>
      <c r="N2302" s="15"/>
      <c r="O2302" s="15"/>
      <c r="P2302" s="20"/>
      <c r="Q2302" s="36"/>
      <c r="R2302" s="36"/>
      <c r="S2302" s="37"/>
      <c r="T2302" s="37"/>
      <c r="U2302" s="37"/>
      <c r="V2302" s="37"/>
      <c r="W2302" s="37"/>
      <c r="X2302" s="37"/>
      <c r="Y2302" s="37"/>
      <c r="Z2302" s="37"/>
    </row>
    <row r="2303" spans="1:26" s="29" customFormat="1" x14ac:dyDescent="0.25">
      <c r="A2303" s="13"/>
      <c r="B2303" s="14"/>
      <c r="C2303" s="39"/>
      <c r="D2303" s="39"/>
      <c r="E2303" s="27"/>
      <c r="F2303" s="16"/>
      <c r="G2303" s="17"/>
      <c r="H2303" s="17"/>
      <c r="I2303" s="38" t="str">
        <f>IF($J2303&lt;&gt;"",(IF($J2303="Part RC demandée &lt;&gt; Part RC calculée",VLOOKUP($J2303,'Listes déroulantes'!$F$2:$H$26,2,FALSE)&amp;$O2303&amp;"
"&amp;$P2303&amp;VLOOKUP($J2303,'Listes déroulantes'!$F$2:$H$26,3,FALSE),IF($J2303="Montant total demandé &lt;&gt; de montant calculé",VLOOKUP($J2303,'Listes déroulantes'!$F$2:$H$26,2,FALSE)&amp;$N2303&amp;"
"&amp;$P2303&amp;"
"&amp;VLOOKUP($J2303,'Listes déroulantes'!$F$2:$H$26,3,FALSE),CONCATENATE(IF(ISNA(VLOOKUP($J2303,'Listes déroulantes'!$F$2:$I$26,2,FALSE)),"",VLOOKUP($J2303,'Listes déroulantes'!$F$2:$I$26,2,FALSE)),IF($L2303&lt;&gt;"",TEXT($L2303,CONCATENATE("jj/mm/aaaa","")),""),VLOOKUP($J2303,'Listes déroulantes'!$F$2:$I$26,3,FALSE)," ",$K2303," ",$N2303," ",$M2303,"
",$P2303,VLOOKUP($J2303,'Listes déroulantes'!$F$2:$I$26,4,FALSE))))),"")</f>
        <v/>
      </c>
      <c r="J2303" s="28"/>
      <c r="K2303" s="18"/>
      <c r="L2303" s="19"/>
      <c r="M2303" s="18"/>
      <c r="N2303" s="15"/>
      <c r="O2303" s="15"/>
      <c r="P2303" s="20"/>
      <c r="Q2303" s="36"/>
      <c r="R2303" s="36"/>
      <c r="S2303" s="37"/>
      <c r="T2303" s="37"/>
      <c r="U2303" s="37"/>
      <c r="V2303" s="37"/>
      <c r="W2303" s="37"/>
      <c r="X2303" s="37"/>
      <c r="Y2303" s="37"/>
      <c r="Z2303" s="37"/>
    </row>
    <row r="2304" spans="1:26" s="29" customFormat="1" x14ac:dyDescent="0.25">
      <c r="A2304" s="13"/>
      <c r="B2304" s="14"/>
      <c r="C2304" s="39"/>
      <c r="D2304" s="39"/>
      <c r="E2304" s="27"/>
      <c r="F2304" s="16"/>
      <c r="G2304" s="17"/>
      <c r="H2304" s="17"/>
      <c r="I2304" s="38" t="str">
        <f>IF($J2304&lt;&gt;"",(IF($J2304="Part RC demandée &lt;&gt; Part RC calculée",VLOOKUP($J2304,'Listes déroulantes'!$F$2:$H$26,2,FALSE)&amp;$O2304&amp;"
"&amp;$P2304&amp;VLOOKUP($J2304,'Listes déroulantes'!$F$2:$H$26,3,FALSE),IF($J2304="Montant total demandé &lt;&gt; de montant calculé",VLOOKUP($J2304,'Listes déroulantes'!$F$2:$H$26,2,FALSE)&amp;$N2304&amp;"
"&amp;$P2304&amp;"
"&amp;VLOOKUP($J2304,'Listes déroulantes'!$F$2:$H$26,3,FALSE),CONCATENATE(IF(ISNA(VLOOKUP($J2304,'Listes déroulantes'!$F$2:$I$26,2,FALSE)),"",VLOOKUP($J2304,'Listes déroulantes'!$F$2:$I$26,2,FALSE)),IF($L2304&lt;&gt;"",TEXT($L2304,CONCATENATE("jj/mm/aaaa","")),""),VLOOKUP($J2304,'Listes déroulantes'!$F$2:$I$26,3,FALSE)," ",$K2304," ",$N2304," ",$M2304,"
",$P2304,VLOOKUP($J2304,'Listes déroulantes'!$F$2:$I$26,4,FALSE))))),"")</f>
        <v/>
      </c>
      <c r="J2304" s="28"/>
      <c r="K2304" s="18"/>
      <c r="L2304" s="19"/>
      <c r="M2304" s="18"/>
      <c r="N2304" s="15"/>
      <c r="O2304" s="15"/>
      <c r="P2304" s="20"/>
      <c r="Q2304" s="36"/>
      <c r="R2304" s="36"/>
      <c r="S2304" s="37"/>
      <c r="T2304" s="37"/>
      <c r="U2304" s="37"/>
      <c r="V2304" s="37"/>
      <c r="W2304" s="37"/>
      <c r="X2304" s="37"/>
      <c r="Y2304" s="37"/>
      <c r="Z2304" s="37"/>
    </row>
    <row r="2305" spans="1:26" s="29" customFormat="1" x14ac:dyDescent="0.25">
      <c r="A2305" s="13"/>
      <c r="B2305" s="14"/>
      <c r="C2305" s="39"/>
      <c r="D2305" s="39"/>
      <c r="E2305" s="27"/>
      <c r="F2305" s="16"/>
      <c r="G2305" s="17"/>
      <c r="H2305" s="17"/>
      <c r="I2305" s="38" t="str">
        <f>IF($J2305&lt;&gt;"",(IF($J2305="Part RC demandée &lt;&gt; Part RC calculée",VLOOKUP($J2305,'Listes déroulantes'!$F$2:$H$26,2,FALSE)&amp;$O2305&amp;"
"&amp;$P2305&amp;VLOOKUP($J2305,'Listes déroulantes'!$F$2:$H$26,3,FALSE),IF($J2305="Montant total demandé &lt;&gt; de montant calculé",VLOOKUP($J2305,'Listes déroulantes'!$F$2:$H$26,2,FALSE)&amp;$N2305&amp;"
"&amp;$P2305&amp;"
"&amp;VLOOKUP($J2305,'Listes déroulantes'!$F$2:$H$26,3,FALSE),CONCATENATE(IF(ISNA(VLOOKUP($J2305,'Listes déroulantes'!$F$2:$I$26,2,FALSE)),"",VLOOKUP($J2305,'Listes déroulantes'!$F$2:$I$26,2,FALSE)),IF($L2305&lt;&gt;"",TEXT($L2305,CONCATENATE("jj/mm/aaaa","")),""),VLOOKUP($J2305,'Listes déroulantes'!$F$2:$I$26,3,FALSE)," ",$K2305," ",$N2305," ",$M2305,"
",$P2305,VLOOKUP($J2305,'Listes déroulantes'!$F$2:$I$26,4,FALSE))))),"")</f>
        <v/>
      </c>
      <c r="J2305" s="28"/>
      <c r="K2305" s="18"/>
      <c r="L2305" s="19"/>
      <c r="M2305" s="18"/>
      <c r="N2305" s="15"/>
      <c r="O2305" s="15"/>
      <c r="P2305" s="20"/>
      <c r="Q2305" s="36"/>
      <c r="R2305" s="36"/>
      <c r="S2305" s="37"/>
      <c r="T2305" s="37"/>
      <c r="U2305" s="37"/>
      <c r="V2305" s="37"/>
      <c r="W2305" s="37"/>
      <c r="X2305" s="37"/>
      <c r="Y2305" s="37"/>
      <c r="Z2305" s="37"/>
    </row>
    <row r="2306" spans="1:26" s="29" customFormat="1" x14ac:dyDescent="0.25">
      <c r="A2306" s="13"/>
      <c r="B2306" s="14"/>
      <c r="C2306" s="39"/>
      <c r="D2306" s="39"/>
      <c r="E2306" s="27"/>
      <c r="F2306" s="16"/>
      <c r="G2306" s="17"/>
      <c r="H2306" s="17"/>
      <c r="I2306" s="38" t="str">
        <f>IF($J2306&lt;&gt;"",(IF($J2306="Part RC demandée &lt;&gt; Part RC calculée",VLOOKUP($J2306,'Listes déroulantes'!$F$2:$H$26,2,FALSE)&amp;$O2306&amp;"
"&amp;$P2306&amp;VLOOKUP($J2306,'Listes déroulantes'!$F$2:$H$26,3,FALSE),IF($J2306="Montant total demandé &lt;&gt; de montant calculé",VLOOKUP($J2306,'Listes déroulantes'!$F$2:$H$26,2,FALSE)&amp;$N2306&amp;"
"&amp;$P2306&amp;"
"&amp;VLOOKUP($J2306,'Listes déroulantes'!$F$2:$H$26,3,FALSE),CONCATENATE(IF(ISNA(VLOOKUP($J2306,'Listes déroulantes'!$F$2:$I$26,2,FALSE)),"",VLOOKUP($J2306,'Listes déroulantes'!$F$2:$I$26,2,FALSE)),IF($L2306&lt;&gt;"",TEXT($L2306,CONCATENATE("jj/mm/aaaa","")),""),VLOOKUP($J2306,'Listes déroulantes'!$F$2:$I$26,3,FALSE)," ",$K2306," ",$N2306," ",$M2306,"
",$P2306,VLOOKUP($J2306,'Listes déroulantes'!$F$2:$I$26,4,FALSE))))),"")</f>
        <v/>
      </c>
      <c r="J2306" s="28"/>
      <c r="K2306" s="18"/>
      <c r="L2306" s="19"/>
      <c r="M2306" s="18"/>
      <c r="N2306" s="15"/>
      <c r="O2306" s="15"/>
      <c r="P2306" s="20"/>
      <c r="Q2306" s="36"/>
      <c r="R2306" s="36"/>
      <c r="S2306" s="37"/>
      <c r="T2306" s="37"/>
      <c r="U2306" s="37"/>
      <c r="V2306" s="37"/>
      <c r="W2306" s="37"/>
      <c r="X2306" s="37"/>
      <c r="Y2306" s="37"/>
      <c r="Z2306" s="37"/>
    </row>
    <row r="2307" spans="1:26" s="29" customFormat="1" x14ac:dyDescent="0.25">
      <c r="A2307" s="13"/>
      <c r="B2307" s="14"/>
      <c r="C2307" s="39"/>
      <c r="D2307" s="39"/>
      <c r="E2307" s="27"/>
      <c r="F2307" s="16"/>
      <c r="G2307" s="17"/>
      <c r="H2307" s="17"/>
      <c r="I2307" s="38" t="str">
        <f>IF($J2307&lt;&gt;"",(IF($J2307="Part RC demandée &lt;&gt; Part RC calculée",VLOOKUP($J2307,'Listes déroulantes'!$F$2:$H$26,2,FALSE)&amp;$O2307&amp;"
"&amp;$P2307&amp;VLOOKUP($J2307,'Listes déroulantes'!$F$2:$H$26,3,FALSE),IF($J2307="Montant total demandé &lt;&gt; de montant calculé",VLOOKUP($J2307,'Listes déroulantes'!$F$2:$H$26,2,FALSE)&amp;$N2307&amp;"
"&amp;$P2307&amp;"
"&amp;VLOOKUP($J2307,'Listes déroulantes'!$F$2:$H$26,3,FALSE),CONCATENATE(IF(ISNA(VLOOKUP($J2307,'Listes déroulantes'!$F$2:$I$26,2,FALSE)),"",VLOOKUP($J2307,'Listes déroulantes'!$F$2:$I$26,2,FALSE)),IF($L2307&lt;&gt;"",TEXT($L2307,CONCATENATE("jj/mm/aaaa","")),""),VLOOKUP($J2307,'Listes déroulantes'!$F$2:$I$26,3,FALSE)," ",$K2307," ",$N2307," ",$M2307,"
",$P2307,VLOOKUP($J2307,'Listes déroulantes'!$F$2:$I$26,4,FALSE))))),"")</f>
        <v/>
      </c>
      <c r="J2307" s="28"/>
      <c r="K2307" s="18"/>
      <c r="L2307" s="19"/>
      <c r="M2307" s="18"/>
      <c r="N2307" s="15"/>
      <c r="O2307" s="15"/>
      <c r="P2307" s="20"/>
      <c r="Q2307" s="36"/>
      <c r="R2307" s="36"/>
      <c r="S2307" s="37"/>
      <c r="T2307" s="37"/>
      <c r="U2307" s="37"/>
      <c r="V2307" s="37"/>
      <c r="W2307" s="37"/>
      <c r="X2307" s="37"/>
      <c r="Y2307" s="37"/>
      <c r="Z2307" s="37"/>
    </row>
    <row r="2308" spans="1:26" s="29" customFormat="1" x14ac:dyDescent="0.25">
      <c r="A2308" s="13"/>
      <c r="B2308" s="14"/>
      <c r="C2308" s="39"/>
      <c r="D2308" s="39"/>
      <c r="E2308" s="27"/>
      <c r="F2308" s="16"/>
      <c r="G2308" s="17"/>
      <c r="H2308" s="17"/>
      <c r="I2308" s="38" t="str">
        <f>IF($J2308&lt;&gt;"",(IF($J2308="Part RC demandée &lt;&gt; Part RC calculée",VLOOKUP($J2308,'Listes déroulantes'!$F$2:$H$26,2,FALSE)&amp;$O2308&amp;"
"&amp;$P2308&amp;VLOOKUP($J2308,'Listes déroulantes'!$F$2:$H$26,3,FALSE),IF($J2308="Montant total demandé &lt;&gt; de montant calculé",VLOOKUP($J2308,'Listes déroulantes'!$F$2:$H$26,2,FALSE)&amp;$N2308&amp;"
"&amp;$P2308&amp;"
"&amp;VLOOKUP($J2308,'Listes déroulantes'!$F$2:$H$26,3,FALSE),CONCATENATE(IF(ISNA(VLOOKUP($J2308,'Listes déroulantes'!$F$2:$I$26,2,FALSE)),"",VLOOKUP($J2308,'Listes déroulantes'!$F$2:$I$26,2,FALSE)),IF($L2308&lt;&gt;"",TEXT($L2308,CONCATENATE("jj/mm/aaaa","")),""),VLOOKUP($J2308,'Listes déroulantes'!$F$2:$I$26,3,FALSE)," ",$K2308," ",$N2308," ",$M2308,"
",$P2308,VLOOKUP($J2308,'Listes déroulantes'!$F$2:$I$26,4,FALSE))))),"")</f>
        <v/>
      </c>
      <c r="J2308" s="28"/>
      <c r="K2308" s="18"/>
      <c r="L2308" s="19"/>
      <c r="M2308" s="18"/>
      <c r="N2308" s="15"/>
      <c r="O2308" s="15"/>
      <c r="P2308" s="20"/>
      <c r="Q2308" s="36"/>
      <c r="R2308" s="36"/>
      <c r="S2308" s="37"/>
      <c r="T2308" s="37"/>
      <c r="U2308" s="37"/>
      <c r="V2308" s="37"/>
      <c r="W2308" s="37"/>
      <c r="X2308" s="37"/>
      <c r="Y2308" s="37"/>
      <c r="Z2308" s="37"/>
    </row>
    <row r="2309" spans="1:26" s="29" customFormat="1" x14ac:dyDescent="0.25">
      <c r="A2309" s="13"/>
      <c r="B2309" s="14"/>
      <c r="C2309" s="39"/>
      <c r="D2309" s="39"/>
      <c r="E2309" s="27"/>
      <c r="F2309" s="16"/>
      <c r="G2309" s="17"/>
      <c r="H2309" s="17"/>
      <c r="I2309" s="38" t="str">
        <f>IF($J2309&lt;&gt;"",(IF($J2309="Part RC demandée &lt;&gt; Part RC calculée",VLOOKUP($J2309,'Listes déroulantes'!$F$2:$H$26,2,FALSE)&amp;$O2309&amp;"
"&amp;$P2309&amp;VLOOKUP($J2309,'Listes déroulantes'!$F$2:$H$26,3,FALSE),IF($J2309="Montant total demandé &lt;&gt; de montant calculé",VLOOKUP($J2309,'Listes déroulantes'!$F$2:$H$26,2,FALSE)&amp;$N2309&amp;"
"&amp;$P2309&amp;"
"&amp;VLOOKUP($J2309,'Listes déroulantes'!$F$2:$H$26,3,FALSE),CONCATENATE(IF(ISNA(VLOOKUP($J2309,'Listes déroulantes'!$F$2:$I$26,2,FALSE)),"",VLOOKUP($J2309,'Listes déroulantes'!$F$2:$I$26,2,FALSE)),IF($L2309&lt;&gt;"",TEXT($L2309,CONCATENATE("jj/mm/aaaa","")),""),VLOOKUP($J2309,'Listes déroulantes'!$F$2:$I$26,3,FALSE)," ",$K2309," ",$N2309," ",$M2309,"
",$P2309,VLOOKUP($J2309,'Listes déroulantes'!$F$2:$I$26,4,FALSE))))),"")</f>
        <v/>
      </c>
      <c r="J2309" s="28"/>
      <c r="K2309" s="18"/>
      <c r="L2309" s="19"/>
      <c r="M2309" s="18"/>
      <c r="N2309" s="15"/>
      <c r="O2309" s="15"/>
      <c r="P2309" s="20"/>
      <c r="Q2309" s="36"/>
      <c r="R2309" s="36"/>
      <c r="S2309" s="37"/>
      <c r="T2309" s="37"/>
      <c r="U2309" s="37"/>
      <c r="V2309" s="37"/>
      <c r="W2309" s="37"/>
      <c r="X2309" s="37"/>
      <c r="Y2309" s="37"/>
      <c r="Z2309" s="37"/>
    </row>
    <row r="2310" spans="1:26" s="29" customFormat="1" x14ac:dyDescent="0.25">
      <c r="A2310" s="13"/>
      <c r="B2310" s="14"/>
      <c r="C2310" s="39"/>
      <c r="D2310" s="39"/>
      <c r="E2310" s="27"/>
      <c r="F2310" s="16"/>
      <c r="G2310" s="17"/>
      <c r="H2310" s="17"/>
      <c r="I2310" s="38" t="str">
        <f>IF($J2310&lt;&gt;"",(IF($J2310="Part RC demandée &lt;&gt; Part RC calculée",VLOOKUP($J2310,'Listes déroulantes'!$F$2:$H$26,2,FALSE)&amp;$O2310&amp;"
"&amp;$P2310&amp;VLOOKUP($J2310,'Listes déroulantes'!$F$2:$H$26,3,FALSE),IF($J2310="Montant total demandé &lt;&gt; de montant calculé",VLOOKUP($J2310,'Listes déroulantes'!$F$2:$H$26,2,FALSE)&amp;$N2310&amp;"
"&amp;$P2310&amp;"
"&amp;VLOOKUP($J2310,'Listes déroulantes'!$F$2:$H$26,3,FALSE),CONCATENATE(IF(ISNA(VLOOKUP($J2310,'Listes déroulantes'!$F$2:$I$26,2,FALSE)),"",VLOOKUP($J2310,'Listes déroulantes'!$F$2:$I$26,2,FALSE)),IF($L2310&lt;&gt;"",TEXT($L2310,CONCATENATE("jj/mm/aaaa","")),""),VLOOKUP($J2310,'Listes déroulantes'!$F$2:$I$26,3,FALSE)," ",$K2310," ",$N2310," ",$M2310,"
",$P2310,VLOOKUP($J2310,'Listes déroulantes'!$F$2:$I$26,4,FALSE))))),"")</f>
        <v/>
      </c>
      <c r="J2310" s="28"/>
      <c r="K2310" s="18"/>
      <c r="L2310" s="19"/>
      <c r="M2310" s="18"/>
      <c r="N2310" s="15"/>
      <c r="O2310" s="15"/>
      <c r="P2310" s="20"/>
      <c r="Q2310" s="36"/>
      <c r="R2310" s="36"/>
      <c r="S2310" s="37"/>
      <c r="T2310" s="37"/>
      <c r="U2310" s="37"/>
      <c r="V2310" s="37"/>
      <c r="W2310" s="37"/>
      <c r="X2310" s="37"/>
      <c r="Y2310" s="37"/>
      <c r="Z2310" s="37"/>
    </row>
    <row r="2311" spans="1:26" s="29" customFormat="1" x14ac:dyDescent="0.25">
      <c r="A2311" s="13"/>
      <c r="B2311" s="14"/>
      <c r="C2311" s="39"/>
      <c r="D2311" s="39"/>
      <c r="E2311" s="27"/>
      <c r="F2311" s="16"/>
      <c r="G2311" s="17"/>
      <c r="H2311" s="17"/>
      <c r="I2311" s="38" t="str">
        <f>IF($J2311&lt;&gt;"",(IF($J2311="Part RC demandée &lt;&gt; Part RC calculée",VLOOKUP($J2311,'Listes déroulantes'!$F$2:$H$26,2,FALSE)&amp;$O2311&amp;"
"&amp;$P2311&amp;VLOOKUP($J2311,'Listes déroulantes'!$F$2:$H$26,3,FALSE),IF($J2311="Montant total demandé &lt;&gt; de montant calculé",VLOOKUP($J2311,'Listes déroulantes'!$F$2:$H$26,2,FALSE)&amp;$N2311&amp;"
"&amp;$P2311&amp;"
"&amp;VLOOKUP($J2311,'Listes déroulantes'!$F$2:$H$26,3,FALSE),CONCATENATE(IF(ISNA(VLOOKUP($J2311,'Listes déroulantes'!$F$2:$I$26,2,FALSE)),"",VLOOKUP($J2311,'Listes déroulantes'!$F$2:$I$26,2,FALSE)),IF($L2311&lt;&gt;"",TEXT($L2311,CONCATENATE("jj/mm/aaaa","")),""),VLOOKUP($J2311,'Listes déroulantes'!$F$2:$I$26,3,FALSE)," ",$K2311," ",$N2311," ",$M2311,"
",$P2311,VLOOKUP($J2311,'Listes déroulantes'!$F$2:$I$26,4,FALSE))))),"")</f>
        <v/>
      </c>
      <c r="J2311" s="28"/>
      <c r="K2311" s="18"/>
      <c r="L2311" s="19"/>
      <c r="M2311" s="18"/>
      <c r="N2311" s="15"/>
      <c r="O2311" s="15"/>
      <c r="P2311" s="20"/>
      <c r="Q2311" s="36"/>
      <c r="R2311" s="36"/>
      <c r="S2311" s="37"/>
      <c r="T2311" s="37"/>
      <c r="U2311" s="37"/>
      <c r="V2311" s="37"/>
      <c r="W2311" s="37"/>
      <c r="X2311" s="37"/>
      <c r="Y2311" s="37"/>
      <c r="Z2311" s="37"/>
    </row>
    <row r="2312" spans="1:26" s="29" customFormat="1" x14ac:dyDescent="0.25">
      <c r="A2312" s="13"/>
      <c r="B2312" s="14"/>
      <c r="C2312" s="39"/>
      <c r="D2312" s="39"/>
      <c r="E2312" s="27"/>
      <c r="F2312" s="16"/>
      <c r="G2312" s="17"/>
      <c r="H2312" s="17"/>
      <c r="I2312" s="38" t="str">
        <f>IF($J2312&lt;&gt;"",(IF($J2312="Part RC demandée &lt;&gt; Part RC calculée",VLOOKUP($J2312,'Listes déroulantes'!$F$2:$H$26,2,FALSE)&amp;$O2312&amp;"
"&amp;$P2312&amp;VLOOKUP($J2312,'Listes déroulantes'!$F$2:$H$26,3,FALSE),IF($J2312="Montant total demandé &lt;&gt; de montant calculé",VLOOKUP($J2312,'Listes déroulantes'!$F$2:$H$26,2,FALSE)&amp;$N2312&amp;"
"&amp;$P2312&amp;"
"&amp;VLOOKUP($J2312,'Listes déroulantes'!$F$2:$H$26,3,FALSE),CONCATENATE(IF(ISNA(VLOOKUP($J2312,'Listes déroulantes'!$F$2:$I$26,2,FALSE)),"",VLOOKUP($J2312,'Listes déroulantes'!$F$2:$I$26,2,FALSE)),IF($L2312&lt;&gt;"",TEXT($L2312,CONCATENATE("jj/mm/aaaa","")),""),VLOOKUP($J2312,'Listes déroulantes'!$F$2:$I$26,3,FALSE)," ",$K2312," ",$N2312," ",$M2312,"
",$P2312,VLOOKUP($J2312,'Listes déroulantes'!$F$2:$I$26,4,FALSE))))),"")</f>
        <v/>
      </c>
      <c r="J2312" s="28"/>
      <c r="K2312" s="18"/>
      <c r="L2312" s="19"/>
      <c r="M2312" s="18"/>
      <c r="N2312" s="15"/>
      <c r="O2312" s="15"/>
      <c r="P2312" s="20"/>
      <c r="Q2312" s="36"/>
      <c r="R2312" s="36"/>
      <c r="S2312" s="37"/>
      <c r="T2312" s="37"/>
      <c r="U2312" s="37"/>
      <c r="V2312" s="37"/>
      <c r="W2312" s="37"/>
      <c r="X2312" s="37"/>
      <c r="Y2312" s="37"/>
      <c r="Z2312" s="37"/>
    </row>
    <row r="2313" spans="1:26" s="29" customFormat="1" x14ac:dyDescent="0.25">
      <c r="A2313" s="13"/>
      <c r="B2313" s="14"/>
      <c r="C2313" s="39"/>
      <c r="D2313" s="39"/>
      <c r="E2313" s="27"/>
      <c r="F2313" s="16"/>
      <c r="G2313" s="17"/>
      <c r="H2313" s="17"/>
      <c r="I2313" s="38" t="str">
        <f>IF($J2313&lt;&gt;"",(IF($J2313="Part RC demandée &lt;&gt; Part RC calculée",VLOOKUP($J2313,'Listes déroulantes'!$F$2:$H$26,2,FALSE)&amp;$O2313&amp;"
"&amp;$P2313&amp;VLOOKUP($J2313,'Listes déroulantes'!$F$2:$H$26,3,FALSE),IF($J2313="Montant total demandé &lt;&gt; de montant calculé",VLOOKUP($J2313,'Listes déroulantes'!$F$2:$H$26,2,FALSE)&amp;$N2313&amp;"
"&amp;$P2313&amp;"
"&amp;VLOOKUP($J2313,'Listes déroulantes'!$F$2:$H$26,3,FALSE),CONCATENATE(IF(ISNA(VLOOKUP($J2313,'Listes déroulantes'!$F$2:$I$26,2,FALSE)),"",VLOOKUP($J2313,'Listes déroulantes'!$F$2:$I$26,2,FALSE)),IF($L2313&lt;&gt;"",TEXT($L2313,CONCATENATE("jj/mm/aaaa","")),""),VLOOKUP($J2313,'Listes déroulantes'!$F$2:$I$26,3,FALSE)," ",$K2313," ",$N2313," ",$M2313,"
",$P2313,VLOOKUP($J2313,'Listes déroulantes'!$F$2:$I$26,4,FALSE))))),"")</f>
        <v/>
      </c>
      <c r="J2313" s="28"/>
      <c r="K2313" s="18"/>
      <c r="L2313" s="19"/>
      <c r="M2313" s="18"/>
      <c r="N2313" s="15"/>
      <c r="O2313" s="15"/>
      <c r="P2313" s="20"/>
      <c r="Q2313" s="36"/>
      <c r="R2313" s="36"/>
      <c r="S2313" s="37"/>
      <c r="T2313" s="37"/>
      <c r="U2313" s="37"/>
      <c r="V2313" s="37"/>
      <c r="W2313" s="37"/>
      <c r="X2313" s="37"/>
      <c r="Y2313" s="37"/>
      <c r="Z2313" s="37"/>
    </row>
    <row r="2314" spans="1:26" s="29" customFormat="1" x14ac:dyDescent="0.25">
      <c r="A2314" s="13"/>
      <c r="B2314" s="14"/>
      <c r="C2314" s="39"/>
      <c r="D2314" s="39"/>
      <c r="E2314" s="27"/>
      <c r="F2314" s="16"/>
      <c r="G2314" s="17"/>
      <c r="H2314" s="17"/>
      <c r="I2314" s="38" t="str">
        <f>IF($J2314&lt;&gt;"",(IF($J2314="Part RC demandée &lt;&gt; Part RC calculée",VLOOKUP($J2314,'Listes déroulantes'!$F$2:$H$26,2,FALSE)&amp;$O2314&amp;"
"&amp;$P2314&amp;VLOOKUP($J2314,'Listes déroulantes'!$F$2:$H$26,3,FALSE),IF($J2314="Montant total demandé &lt;&gt; de montant calculé",VLOOKUP($J2314,'Listes déroulantes'!$F$2:$H$26,2,FALSE)&amp;$N2314&amp;"
"&amp;$P2314&amp;"
"&amp;VLOOKUP($J2314,'Listes déroulantes'!$F$2:$H$26,3,FALSE),CONCATENATE(IF(ISNA(VLOOKUP($J2314,'Listes déroulantes'!$F$2:$I$26,2,FALSE)),"",VLOOKUP($J2314,'Listes déroulantes'!$F$2:$I$26,2,FALSE)),IF($L2314&lt;&gt;"",TEXT($L2314,CONCATENATE("jj/mm/aaaa","")),""),VLOOKUP($J2314,'Listes déroulantes'!$F$2:$I$26,3,FALSE)," ",$K2314," ",$N2314," ",$M2314,"
",$P2314,VLOOKUP($J2314,'Listes déroulantes'!$F$2:$I$26,4,FALSE))))),"")</f>
        <v/>
      </c>
      <c r="J2314" s="28"/>
      <c r="K2314" s="18"/>
      <c r="L2314" s="19"/>
      <c r="M2314" s="18"/>
      <c r="N2314" s="15"/>
      <c r="O2314" s="15"/>
      <c r="P2314" s="20"/>
      <c r="Q2314" s="36"/>
      <c r="R2314" s="36"/>
      <c r="S2314" s="37"/>
      <c r="T2314" s="37"/>
      <c r="U2314" s="37"/>
      <c r="V2314" s="37"/>
      <c r="W2314" s="37"/>
      <c r="X2314" s="37"/>
      <c r="Y2314" s="37"/>
      <c r="Z2314" s="37"/>
    </row>
    <row r="2315" spans="1:26" s="29" customFormat="1" x14ac:dyDescent="0.25">
      <c r="A2315" s="13"/>
      <c r="B2315" s="14"/>
      <c r="C2315" s="39"/>
      <c r="D2315" s="39"/>
      <c r="E2315" s="27"/>
      <c r="F2315" s="16"/>
      <c r="G2315" s="17"/>
      <c r="H2315" s="17"/>
      <c r="I2315" s="38" t="str">
        <f>IF($J2315&lt;&gt;"",(IF($J2315="Part RC demandée &lt;&gt; Part RC calculée",VLOOKUP($J2315,'Listes déroulantes'!$F$2:$H$26,2,FALSE)&amp;$O2315&amp;"
"&amp;$P2315&amp;VLOOKUP($J2315,'Listes déroulantes'!$F$2:$H$26,3,FALSE),IF($J2315="Montant total demandé &lt;&gt; de montant calculé",VLOOKUP($J2315,'Listes déroulantes'!$F$2:$H$26,2,FALSE)&amp;$N2315&amp;"
"&amp;$P2315&amp;"
"&amp;VLOOKUP($J2315,'Listes déroulantes'!$F$2:$H$26,3,FALSE),CONCATENATE(IF(ISNA(VLOOKUP($J2315,'Listes déroulantes'!$F$2:$I$26,2,FALSE)),"",VLOOKUP($J2315,'Listes déroulantes'!$F$2:$I$26,2,FALSE)),IF($L2315&lt;&gt;"",TEXT($L2315,CONCATENATE("jj/mm/aaaa","")),""),VLOOKUP($J2315,'Listes déroulantes'!$F$2:$I$26,3,FALSE)," ",$K2315," ",$N2315," ",$M2315,"
",$P2315,VLOOKUP($J2315,'Listes déroulantes'!$F$2:$I$26,4,FALSE))))),"")</f>
        <v/>
      </c>
      <c r="J2315" s="28"/>
      <c r="K2315" s="18"/>
      <c r="L2315" s="19"/>
      <c r="M2315" s="18"/>
      <c r="N2315" s="15"/>
      <c r="O2315" s="15"/>
      <c r="P2315" s="20"/>
      <c r="Q2315" s="36"/>
      <c r="R2315" s="36"/>
      <c r="S2315" s="37"/>
      <c r="T2315" s="37"/>
      <c r="U2315" s="37"/>
      <c r="V2315" s="37"/>
      <c r="W2315" s="37"/>
      <c r="X2315" s="37"/>
      <c r="Y2315" s="37"/>
      <c r="Z2315" s="37"/>
    </row>
    <row r="2316" spans="1:26" s="29" customFormat="1" x14ac:dyDescent="0.25">
      <c r="A2316" s="13"/>
      <c r="B2316" s="14"/>
      <c r="C2316" s="39"/>
      <c r="D2316" s="39"/>
      <c r="E2316" s="27"/>
      <c r="F2316" s="16"/>
      <c r="G2316" s="17"/>
      <c r="H2316" s="17"/>
      <c r="I2316" s="38" t="str">
        <f>IF($J2316&lt;&gt;"",(IF($J2316="Part RC demandée &lt;&gt; Part RC calculée",VLOOKUP($J2316,'Listes déroulantes'!$F$2:$H$26,2,FALSE)&amp;$O2316&amp;"
"&amp;$P2316&amp;VLOOKUP($J2316,'Listes déroulantes'!$F$2:$H$26,3,FALSE),IF($J2316="Montant total demandé &lt;&gt; de montant calculé",VLOOKUP($J2316,'Listes déroulantes'!$F$2:$H$26,2,FALSE)&amp;$N2316&amp;"
"&amp;$P2316&amp;"
"&amp;VLOOKUP($J2316,'Listes déroulantes'!$F$2:$H$26,3,FALSE),CONCATENATE(IF(ISNA(VLOOKUP($J2316,'Listes déroulantes'!$F$2:$I$26,2,FALSE)),"",VLOOKUP($J2316,'Listes déroulantes'!$F$2:$I$26,2,FALSE)),IF($L2316&lt;&gt;"",TEXT($L2316,CONCATENATE("jj/mm/aaaa","")),""),VLOOKUP($J2316,'Listes déroulantes'!$F$2:$I$26,3,FALSE)," ",$K2316," ",$N2316," ",$M2316,"
",$P2316,VLOOKUP($J2316,'Listes déroulantes'!$F$2:$I$26,4,FALSE))))),"")</f>
        <v/>
      </c>
      <c r="J2316" s="28"/>
      <c r="K2316" s="18"/>
      <c r="L2316" s="19"/>
      <c r="M2316" s="18"/>
      <c r="N2316" s="15"/>
      <c r="O2316" s="15"/>
      <c r="P2316" s="20"/>
      <c r="Q2316" s="36"/>
      <c r="R2316" s="36"/>
      <c r="S2316" s="37"/>
      <c r="T2316" s="37"/>
      <c r="U2316" s="37"/>
      <c r="V2316" s="37"/>
      <c r="W2316" s="37"/>
      <c r="X2316" s="37"/>
      <c r="Y2316" s="37"/>
      <c r="Z2316" s="37"/>
    </row>
    <row r="2317" spans="1:26" s="29" customFormat="1" x14ac:dyDescent="0.25">
      <c r="A2317" s="13"/>
      <c r="B2317" s="14"/>
      <c r="C2317" s="39"/>
      <c r="D2317" s="39"/>
      <c r="E2317" s="27"/>
      <c r="F2317" s="16"/>
      <c r="G2317" s="17"/>
      <c r="H2317" s="17"/>
      <c r="I2317" s="38" t="str">
        <f>IF($J2317&lt;&gt;"",(IF($J2317="Part RC demandée &lt;&gt; Part RC calculée",VLOOKUP($J2317,'Listes déroulantes'!$F$2:$H$26,2,FALSE)&amp;$O2317&amp;"
"&amp;$P2317&amp;VLOOKUP($J2317,'Listes déroulantes'!$F$2:$H$26,3,FALSE),IF($J2317="Montant total demandé &lt;&gt; de montant calculé",VLOOKUP($J2317,'Listes déroulantes'!$F$2:$H$26,2,FALSE)&amp;$N2317&amp;"
"&amp;$P2317&amp;"
"&amp;VLOOKUP($J2317,'Listes déroulantes'!$F$2:$H$26,3,FALSE),CONCATENATE(IF(ISNA(VLOOKUP($J2317,'Listes déroulantes'!$F$2:$I$26,2,FALSE)),"",VLOOKUP($J2317,'Listes déroulantes'!$F$2:$I$26,2,FALSE)),IF($L2317&lt;&gt;"",TEXT($L2317,CONCATENATE("jj/mm/aaaa","")),""),VLOOKUP($J2317,'Listes déroulantes'!$F$2:$I$26,3,FALSE)," ",$K2317," ",$N2317," ",$M2317,"
",$P2317,VLOOKUP($J2317,'Listes déroulantes'!$F$2:$I$26,4,FALSE))))),"")</f>
        <v/>
      </c>
      <c r="J2317" s="28"/>
      <c r="K2317" s="18"/>
      <c r="L2317" s="19"/>
      <c r="M2317" s="18"/>
      <c r="N2317" s="15"/>
      <c r="O2317" s="15"/>
      <c r="P2317" s="20"/>
      <c r="Q2317" s="36"/>
      <c r="R2317" s="36"/>
      <c r="S2317" s="37"/>
      <c r="T2317" s="37"/>
      <c r="U2317" s="37"/>
      <c r="V2317" s="37"/>
      <c r="W2317" s="37"/>
      <c r="X2317" s="37"/>
      <c r="Y2317" s="37"/>
      <c r="Z2317" s="37"/>
    </row>
    <row r="2318" spans="1:26" s="29" customFormat="1" x14ac:dyDescent="0.25">
      <c r="A2318" s="13"/>
      <c r="B2318" s="14"/>
      <c r="C2318" s="39"/>
      <c r="D2318" s="39"/>
      <c r="E2318" s="27"/>
      <c r="F2318" s="16"/>
      <c r="G2318" s="17"/>
      <c r="H2318" s="17"/>
      <c r="I2318" s="38" t="str">
        <f>IF($J2318&lt;&gt;"",(IF($J2318="Part RC demandée &lt;&gt; Part RC calculée",VLOOKUP($J2318,'Listes déroulantes'!$F$2:$H$26,2,FALSE)&amp;$O2318&amp;"
"&amp;$P2318&amp;VLOOKUP($J2318,'Listes déroulantes'!$F$2:$H$26,3,FALSE),IF($J2318="Montant total demandé &lt;&gt; de montant calculé",VLOOKUP($J2318,'Listes déroulantes'!$F$2:$H$26,2,FALSE)&amp;$N2318&amp;"
"&amp;$P2318&amp;"
"&amp;VLOOKUP($J2318,'Listes déroulantes'!$F$2:$H$26,3,FALSE),CONCATENATE(IF(ISNA(VLOOKUP($J2318,'Listes déroulantes'!$F$2:$I$26,2,FALSE)),"",VLOOKUP($J2318,'Listes déroulantes'!$F$2:$I$26,2,FALSE)),IF($L2318&lt;&gt;"",TEXT($L2318,CONCATENATE("jj/mm/aaaa","")),""),VLOOKUP($J2318,'Listes déroulantes'!$F$2:$I$26,3,FALSE)," ",$K2318," ",$N2318," ",$M2318,"
",$P2318,VLOOKUP($J2318,'Listes déroulantes'!$F$2:$I$26,4,FALSE))))),"")</f>
        <v/>
      </c>
      <c r="J2318" s="28"/>
      <c r="K2318" s="18"/>
      <c r="L2318" s="19"/>
      <c r="M2318" s="18"/>
      <c r="N2318" s="15"/>
      <c r="O2318" s="15"/>
      <c r="P2318" s="20"/>
      <c r="Q2318" s="36"/>
      <c r="R2318" s="36"/>
      <c r="S2318" s="37"/>
      <c r="T2318" s="37"/>
      <c r="U2318" s="37"/>
      <c r="V2318" s="37"/>
      <c r="W2318" s="37"/>
      <c r="X2318" s="37"/>
      <c r="Y2318" s="37"/>
      <c r="Z2318" s="37"/>
    </row>
    <row r="2319" spans="1:26" s="29" customFormat="1" x14ac:dyDescent="0.25">
      <c r="A2319" s="13"/>
      <c r="B2319" s="14"/>
      <c r="C2319" s="39"/>
      <c r="D2319" s="39"/>
      <c r="E2319" s="27"/>
      <c r="F2319" s="16"/>
      <c r="G2319" s="17"/>
      <c r="H2319" s="17"/>
      <c r="I2319" s="38" t="str">
        <f>IF($J2319&lt;&gt;"",(IF($J2319="Part RC demandée &lt;&gt; Part RC calculée",VLOOKUP($J2319,'Listes déroulantes'!$F$2:$H$26,2,FALSE)&amp;$O2319&amp;"
"&amp;$P2319&amp;VLOOKUP($J2319,'Listes déroulantes'!$F$2:$H$26,3,FALSE),IF($J2319="Montant total demandé &lt;&gt; de montant calculé",VLOOKUP($J2319,'Listes déroulantes'!$F$2:$H$26,2,FALSE)&amp;$N2319&amp;"
"&amp;$P2319&amp;"
"&amp;VLOOKUP($J2319,'Listes déroulantes'!$F$2:$H$26,3,FALSE),CONCATENATE(IF(ISNA(VLOOKUP($J2319,'Listes déroulantes'!$F$2:$I$26,2,FALSE)),"",VLOOKUP($J2319,'Listes déroulantes'!$F$2:$I$26,2,FALSE)),IF($L2319&lt;&gt;"",TEXT($L2319,CONCATENATE("jj/mm/aaaa","")),""),VLOOKUP($J2319,'Listes déroulantes'!$F$2:$I$26,3,FALSE)," ",$K2319," ",$N2319," ",$M2319,"
",$P2319,VLOOKUP($J2319,'Listes déroulantes'!$F$2:$I$26,4,FALSE))))),"")</f>
        <v/>
      </c>
      <c r="J2319" s="28"/>
      <c r="K2319" s="18"/>
      <c r="L2319" s="19"/>
      <c r="M2319" s="18"/>
      <c r="N2319" s="15"/>
      <c r="O2319" s="15"/>
      <c r="P2319" s="20"/>
      <c r="Q2319" s="36"/>
      <c r="R2319" s="36"/>
      <c r="S2319" s="37"/>
      <c r="T2319" s="37"/>
      <c r="U2319" s="37"/>
      <c r="V2319" s="37"/>
      <c r="W2319" s="37"/>
      <c r="X2319" s="37"/>
      <c r="Y2319" s="37"/>
      <c r="Z2319" s="37"/>
    </row>
    <row r="2320" spans="1:26" s="29" customFormat="1" x14ac:dyDescent="0.25">
      <c r="A2320" s="13"/>
      <c r="B2320" s="14"/>
      <c r="C2320" s="39"/>
      <c r="D2320" s="39"/>
      <c r="E2320" s="27"/>
      <c r="F2320" s="16"/>
      <c r="G2320" s="17"/>
      <c r="H2320" s="17"/>
      <c r="I2320" s="38" t="str">
        <f>IF($J2320&lt;&gt;"",(IF($J2320="Part RC demandée &lt;&gt; Part RC calculée",VLOOKUP($J2320,'Listes déroulantes'!$F$2:$H$26,2,FALSE)&amp;$O2320&amp;"
"&amp;$P2320&amp;VLOOKUP($J2320,'Listes déroulantes'!$F$2:$H$26,3,FALSE),IF($J2320="Montant total demandé &lt;&gt; de montant calculé",VLOOKUP($J2320,'Listes déroulantes'!$F$2:$H$26,2,FALSE)&amp;$N2320&amp;"
"&amp;$P2320&amp;"
"&amp;VLOOKUP($J2320,'Listes déroulantes'!$F$2:$H$26,3,FALSE),CONCATENATE(IF(ISNA(VLOOKUP($J2320,'Listes déroulantes'!$F$2:$I$26,2,FALSE)),"",VLOOKUP($J2320,'Listes déroulantes'!$F$2:$I$26,2,FALSE)),IF($L2320&lt;&gt;"",TEXT($L2320,CONCATENATE("jj/mm/aaaa","")),""),VLOOKUP($J2320,'Listes déroulantes'!$F$2:$I$26,3,FALSE)," ",$K2320," ",$N2320," ",$M2320,"
",$P2320,VLOOKUP($J2320,'Listes déroulantes'!$F$2:$I$26,4,FALSE))))),"")</f>
        <v/>
      </c>
      <c r="J2320" s="28"/>
      <c r="K2320" s="18"/>
      <c r="L2320" s="19"/>
      <c r="M2320" s="18"/>
      <c r="N2320" s="15"/>
      <c r="O2320" s="15"/>
      <c r="P2320" s="20"/>
      <c r="Q2320" s="36"/>
      <c r="R2320" s="36"/>
      <c r="S2320" s="37"/>
      <c r="T2320" s="37"/>
      <c r="U2320" s="37"/>
      <c r="V2320" s="37"/>
      <c r="W2320" s="37"/>
      <c r="X2320" s="37"/>
      <c r="Y2320" s="37"/>
      <c r="Z2320" s="37"/>
    </row>
    <row r="2321" spans="1:26" s="29" customFormat="1" x14ac:dyDescent="0.25">
      <c r="A2321" s="13"/>
      <c r="B2321" s="14"/>
      <c r="C2321" s="39"/>
      <c r="D2321" s="39"/>
      <c r="E2321" s="27"/>
      <c r="F2321" s="16"/>
      <c r="G2321" s="17"/>
      <c r="H2321" s="17"/>
      <c r="I2321" s="38" t="str">
        <f>IF($J2321&lt;&gt;"",(IF($J2321="Part RC demandée &lt;&gt; Part RC calculée",VLOOKUP($J2321,'Listes déroulantes'!$F$2:$H$26,2,FALSE)&amp;$O2321&amp;"
"&amp;$P2321&amp;VLOOKUP($J2321,'Listes déroulantes'!$F$2:$H$26,3,FALSE),IF($J2321="Montant total demandé &lt;&gt; de montant calculé",VLOOKUP($J2321,'Listes déroulantes'!$F$2:$H$26,2,FALSE)&amp;$N2321&amp;"
"&amp;$P2321&amp;"
"&amp;VLOOKUP($J2321,'Listes déroulantes'!$F$2:$H$26,3,FALSE),CONCATENATE(IF(ISNA(VLOOKUP($J2321,'Listes déroulantes'!$F$2:$I$26,2,FALSE)),"",VLOOKUP($J2321,'Listes déroulantes'!$F$2:$I$26,2,FALSE)),IF($L2321&lt;&gt;"",TEXT($L2321,CONCATENATE("jj/mm/aaaa","")),""),VLOOKUP($J2321,'Listes déroulantes'!$F$2:$I$26,3,FALSE)," ",$K2321," ",$N2321," ",$M2321,"
",$P2321,VLOOKUP($J2321,'Listes déroulantes'!$F$2:$I$26,4,FALSE))))),"")</f>
        <v/>
      </c>
      <c r="J2321" s="28"/>
      <c r="K2321" s="18"/>
      <c r="L2321" s="19"/>
      <c r="M2321" s="18"/>
      <c r="N2321" s="15"/>
      <c r="O2321" s="15"/>
      <c r="P2321" s="20"/>
      <c r="Q2321" s="36"/>
      <c r="R2321" s="36"/>
      <c r="S2321" s="37"/>
      <c r="T2321" s="37"/>
      <c r="U2321" s="37"/>
      <c r="V2321" s="37"/>
      <c r="W2321" s="37"/>
      <c r="X2321" s="37"/>
      <c r="Y2321" s="37"/>
      <c r="Z2321" s="37"/>
    </row>
    <row r="2322" spans="1:26" s="29" customFormat="1" x14ac:dyDescent="0.25">
      <c r="A2322" s="13"/>
      <c r="B2322" s="14"/>
      <c r="C2322" s="39"/>
      <c r="D2322" s="39"/>
      <c r="E2322" s="27"/>
      <c r="F2322" s="16"/>
      <c r="G2322" s="17"/>
      <c r="H2322" s="17"/>
      <c r="I2322" s="38" t="str">
        <f>IF($J2322&lt;&gt;"",(IF($J2322="Part RC demandée &lt;&gt; Part RC calculée",VLOOKUP($J2322,'Listes déroulantes'!$F$2:$H$26,2,FALSE)&amp;$O2322&amp;"
"&amp;$P2322&amp;VLOOKUP($J2322,'Listes déroulantes'!$F$2:$H$26,3,FALSE),IF($J2322="Montant total demandé &lt;&gt; de montant calculé",VLOOKUP($J2322,'Listes déroulantes'!$F$2:$H$26,2,FALSE)&amp;$N2322&amp;"
"&amp;$P2322&amp;"
"&amp;VLOOKUP($J2322,'Listes déroulantes'!$F$2:$H$26,3,FALSE),CONCATENATE(IF(ISNA(VLOOKUP($J2322,'Listes déroulantes'!$F$2:$I$26,2,FALSE)),"",VLOOKUP($J2322,'Listes déroulantes'!$F$2:$I$26,2,FALSE)),IF($L2322&lt;&gt;"",TEXT($L2322,CONCATENATE("jj/mm/aaaa","")),""),VLOOKUP($J2322,'Listes déroulantes'!$F$2:$I$26,3,FALSE)," ",$K2322," ",$N2322," ",$M2322,"
",$P2322,VLOOKUP($J2322,'Listes déroulantes'!$F$2:$I$26,4,FALSE))))),"")</f>
        <v/>
      </c>
      <c r="J2322" s="28"/>
      <c r="K2322" s="18"/>
      <c r="L2322" s="19"/>
      <c r="M2322" s="18"/>
      <c r="N2322" s="15"/>
      <c r="O2322" s="15"/>
      <c r="P2322" s="20"/>
      <c r="Q2322" s="36"/>
      <c r="R2322" s="36"/>
      <c r="S2322" s="37"/>
      <c r="T2322" s="37"/>
      <c r="U2322" s="37"/>
      <c r="V2322" s="37"/>
      <c r="W2322" s="37"/>
      <c r="X2322" s="37"/>
      <c r="Y2322" s="37"/>
      <c r="Z2322" s="37"/>
    </row>
    <row r="2323" spans="1:26" s="29" customFormat="1" x14ac:dyDescent="0.25">
      <c r="A2323" s="13"/>
      <c r="B2323" s="14"/>
      <c r="C2323" s="39"/>
      <c r="D2323" s="39"/>
      <c r="E2323" s="27"/>
      <c r="F2323" s="16"/>
      <c r="G2323" s="17"/>
      <c r="H2323" s="17"/>
      <c r="I2323" s="38" t="str">
        <f>IF($J2323&lt;&gt;"",(IF($J2323="Part RC demandée &lt;&gt; Part RC calculée",VLOOKUP($J2323,'Listes déroulantes'!$F$2:$H$26,2,FALSE)&amp;$O2323&amp;"
"&amp;$P2323&amp;VLOOKUP($J2323,'Listes déroulantes'!$F$2:$H$26,3,FALSE),IF($J2323="Montant total demandé &lt;&gt; de montant calculé",VLOOKUP($J2323,'Listes déroulantes'!$F$2:$H$26,2,FALSE)&amp;$N2323&amp;"
"&amp;$P2323&amp;"
"&amp;VLOOKUP($J2323,'Listes déroulantes'!$F$2:$H$26,3,FALSE),CONCATENATE(IF(ISNA(VLOOKUP($J2323,'Listes déroulantes'!$F$2:$I$26,2,FALSE)),"",VLOOKUP($J2323,'Listes déroulantes'!$F$2:$I$26,2,FALSE)),IF($L2323&lt;&gt;"",TEXT($L2323,CONCATENATE("jj/mm/aaaa","")),""),VLOOKUP($J2323,'Listes déroulantes'!$F$2:$I$26,3,FALSE)," ",$K2323," ",$N2323," ",$M2323,"
",$P2323,VLOOKUP($J2323,'Listes déroulantes'!$F$2:$I$26,4,FALSE))))),"")</f>
        <v/>
      </c>
      <c r="J2323" s="28"/>
      <c r="K2323" s="18"/>
      <c r="L2323" s="19"/>
      <c r="M2323" s="18"/>
      <c r="N2323" s="15"/>
      <c r="O2323" s="15"/>
      <c r="P2323" s="20"/>
      <c r="Q2323" s="36"/>
      <c r="R2323" s="36"/>
      <c r="S2323" s="37"/>
      <c r="T2323" s="37"/>
      <c r="U2323" s="37"/>
      <c r="V2323" s="37"/>
      <c r="W2323" s="37"/>
      <c r="X2323" s="37"/>
      <c r="Y2323" s="37"/>
      <c r="Z2323" s="37"/>
    </row>
    <row r="2324" spans="1:26" s="29" customFormat="1" x14ac:dyDescent="0.25">
      <c r="A2324" s="13"/>
      <c r="B2324" s="14"/>
      <c r="C2324" s="39"/>
      <c r="D2324" s="39"/>
      <c r="E2324" s="27"/>
      <c r="F2324" s="16"/>
      <c r="G2324" s="17"/>
      <c r="H2324" s="17"/>
      <c r="I2324" s="38" t="str">
        <f>IF($J2324&lt;&gt;"",(IF($J2324="Part RC demandée &lt;&gt; Part RC calculée",VLOOKUP($J2324,'Listes déroulantes'!$F$2:$H$26,2,FALSE)&amp;$O2324&amp;"
"&amp;$P2324&amp;VLOOKUP($J2324,'Listes déroulantes'!$F$2:$H$26,3,FALSE),IF($J2324="Montant total demandé &lt;&gt; de montant calculé",VLOOKUP($J2324,'Listes déroulantes'!$F$2:$H$26,2,FALSE)&amp;$N2324&amp;"
"&amp;$P2324&amp;"
"&amp;VLOOKUP($J2324,'Listes déroulantes'!$F$2:$H$26,3,FALSE),CONCATENATE(IF(ISNA(VLOOKUP($J2324,'Listes déroulantes'!$F$2:$I$26,2,FALSE)),"",VLOOKUP($J2324,'Listes déroulantes'!$F$2:$I$26,2,FALSE)),IF($L2324&lt;&gt;"",TEXT($L2324,CONCATENATE("jj/mm/aaaa","")),""),VLOOKUP($J2324,'Listes déroulantes'!$F$2:$I$26,3,FALSE)," ",$K2324," ",$N2324," ",$M2324,"
",$P2324,VLOOKUP($J2324,'Listes déroulantes'!$F$2:$I$26,4,FALSE))))),"")</f>
        <v/>
      </c>
      <c r="J2324" s="28"/>
      <c r="K2324" s="18"/>
      <c r="L2324" s="19"/>
      <c r="M2324" s="18"/>
      <c r="N2324" s="15"/>
      <c r="O2324" s="15"/>
      <c r="P2324" s="20"/>
      <c r="Q2324" s="36"/>
      <c r="R2324" s="36"/>
      <c r="S2324" s="37"/>
      <c r="T2324" s="37"/>
      <c r="U2324" s="37"/>
      <c r="V2324" s="37"/>
      <c r="W2324" s="37"/>
      <c r="X2324" s="37"/>
      <c r="Y2324" s="37"/>
      <c r="Z2324" s="37"/>
    </row>
    <row r="2325" spans="1:26" s="29" customFormat="1" x14ac:dyDescent="0.25">
      <c r="A2325" s="13"/>
      <c r="B2325" s="14"/>
      <c r="C2325" s="39"/>
      <c r="D2325" s="39"/>
      <c r="E2325" s="27"/>
      <c r="F2325" s="16"/>
      <c r="G2325" s="17"/>
      <c r="H2325" s="17"/>
      <c r="I2325" s="38" t="str">
        <f>IF($J2325&lt;&gt;"",(IF($J2325="Part RC demandée &lt;&gt; Part RC calculée",VLOOKUP($J2325,'Listes déroulantes'!$F$2:$H$26,2,FALSE)&amp;$O2325&amp;"
"&amp;$P2325&amp;VLOOKUP($J2325,'Listes déroulantes'!$F$2:$H$26,3,FALSE),IF($J2325="Montant total demandé &lt;&gt; de montant calculé",VLOOKUP($J2325,'Listes déroulantes'!$F$2:$H$26,2,FALSE)&amp;$N2325&amp;"
"&amp;$P2325&amp;"
"&amp;VLOOKUP($J2325,'Listes déroulantes'!$F$2:$H$26,3,FALSE),CONCATENATE(IF(ISNA(VLOOKUP($J2325,'Listes déroulantes'!$F$2:$I$26,2,FALSE)),"",VLOOKUP($J2325,'Listes déroulantes'!$F$2:$I$26,2,FALSE)),IF($L2325&lt;&gt;"",TEXT($L2325,CONCATENATE("jj/mm/aaaa","")),""),VLOOKUP($J2325,'Listes déroulantes'!$F$2:$I$26,3,FALSE)," ",$K2325," ",$N2325," ",$M2325,"
",$P2325,VLOOKUP($J2325,'Listes déroulantes'!$F$2:$I$26,4,FALSE))))),"")</f>
        <v/>
      </c>
      <c r="J2325" s="28"/>
      <c r="K2325" s="18"/>
      <c r="L2325" s="19"/>
      <c r="M2325" s="18"/>
      <c r="N2325" s="15"/>
      <c r="O2325" s="15"/>
      <c r="P2325" s="20"/>
      <c r="Q2325" s="36"/>
      <c r="R2325" s="36"/>
      <c r="S2325" s="37"/>
      <c r="T2325" s="37"/>
      <c r="U2325" s="37"/>
      <c r="V2325" s="37"/>
      <c r="W2325" s="37"/>
      <c r="X2325" s="37"/>
      <c r="Y2325" s="37"/>
      <c r="Z2325" s="37"/>
    </row>
    <row r="2326" spans="1:26" s="29" customFormat="1" x14ac:dyDescent="0.25">
      <c r="A2326" s="13"/>
      <c r="B2326" s="14"/>
      <c r="C2326" s="39"/>
      <c r="D2326" s="39"/>
      <c r="E2326" s="27"/>
      <c r="F2326" s="16"/>
      <c r="G2326" s="17"/>
      <c r="H2326" s="17"/>
      <c r="I2326" s="38" t="str">
        <f>IF($J2326&lt;&gt;"",(IF($J2326="Part RC demandée &lt;&gt; Part RC calculée",VLOOKUP($J2326,'Listes déroulantes'!$F$2:$H$26,2,FALSE)&amp;$O2326&amp;"
"&amp;$P2326&amp;VLOOKUP($J2326,'Listes déroulantes'!$F$2:$H$26,3,FALSE),IF($J2326="Montant total demandé &lt;&gt; de montant calculé",VLOOKUP($J2326,'Listes déroulantes'!$F$2:$H$26,2,FALSE)&amp;$N2326&amp;"
"&amp;$P2326&amp;"
"&amp;VLOOKUP($J2326,'Listes déroulantes'!$F$2:$H$26,3,FALSE),CONCATENATE(IF(ISNA(VLOOKUP($J2326,'Listes déroulantes'!$F$2:$I$26,2,FALSE)),"",VLOOKUP($J2326,'Listes déroulantes'!$F$2:$I$26,2,FALSE)),IF($L2326&lt;&gt;"",TEXT($L2326,CONCATENATE("jj/mm/aaaa","")),""),VLOOKUP($J2326,'Listes déroulantes'!$F$2:$I$26,3,FALSE)," ",$K2326," ",$N2326," ",$M2326,"
",$P2326,VLOOKUP($J2326,'Listes déroulantes'!$F$2:$I$26,4,FALSE))))),"")</f>
        <v/>
      </c>
      <c r="J2326" s="28"/>
      <c r="K2326" s="18"/>
      <c r="L2326" s="19"/>
      <c r="M2326" s="18"/>
      <c r="N2326" s="15"/>
      <c r="O2326" s="15"/>
      <c r="P2326" s="20"/>
      <c r="Q2326" s="36"/>
      <c r="R2326" s="36"/>
      <c r="S2326" s="37"/>
      <c r="T2326" s="37"/>
      <c r="U2326" s="37"/>
      <c r="V2326" s="37"/>
      <c r="W2326" s="37"/>
      <c r="X2326" s="37"/>
      <c r="Y2326" s="37"/>
      <c r="Z2326" s="37"/>
    </row>
    <row r="2327" spans="1:26" s="29" customFormat="1" x14ac:dyDescent="0.25">
      <c r="A2327" s="13"/>
      <c r="B2327" s="14"/>
      <c r="C2327" s="39"/>
      <c r="D2327" s="39"/>
      <c r="E2327" s="27"/>
      <c r="F2327" s="16"/>
      <c r="G2327" s="17"/>
      <c r="H2327" s="17"/>
      <c r="I2327" s="38" t="str">
        <f>IF($J2327&lt;&gt;"",(IF($J2327="Part RC demandée &lt;&gt; Part RC calculée",VLOOKUP($J2327,'Listes déroulantes'!$F$2:$H$26,2,FALSE)&amp;$O2327&amp;"
"&amp;$P2327&amp;VLOOKUP($J2327,'Listes déroulantes'!$F$2:$H$26,3,FALSE),IF($J2327="Montant total demandé &lt;&gt; de montant calculé",VLOOKUP($J2327,'Listes déroulantes'!$F$2:$H$26,2,FALSE)&amp;$N2327&amp;"
"&amp;$P2327&amp;"
"&amp;VLOOKUP($J2327,'Listes déroulantes'!$F$2:$H$26,3,FALSE),CONCATENATE(IF(ISNA(VLOOKUP($J2327,'Listes déroulantes'!$F$2:$I$26,2,FALSE)),"",VLOOKUP($J2327,'Listes déroulantes'!$F$2:$I$26,2,FALSE)),IF($L2327&lt;&gt;"",TEXT($L2327,CONCATENATE("jj/mm/aaaa","")),""),VLOOKUP($J2327,'Listes déroulantes'!$F$2:$I$26,3,FALSE)," ",$K2327," ",$N2327," ",$M2327,"
",$P2327,VLOOKUP($J2327,'Listes déroulantes'!$F$2:$I$26,4,FALSE))))),"")</f>
        <v/>
      </c>
      <c r="J2327" s="28"/>
      <c r="K2327" s="18"/>
      <c r="L2327" s="19"/>
      <c r="M2327" s="18"/>
      <c r="N2327" s="15"/>
      <c r="O2327" s="15"/>
      <c r="P2327" s="20"/>
      <c r="Q2327" s="36"/>
      <c r="R2327" s="36"/>
      <c r="S2327" s="37"/>
      <c r="T2327" s="37"/>
      <c r="U2327" s="37"/>
      <c r="V2327" s="37"/>
      <c r="W2327" s="37"/>
      <c r="X2327" s="37"/>
      <c r="Y2327" s="37"/>
      <c r="Z2327" s="37"/>
    </row>
    <row r="2328" spans="1:26" s="29" customFormat="1" x14ac:dyDescent="0.25">
      <c r="A2328" s="13"/>
      <c r="B2328" s="14"/>
      <c r="C2328" s="39"/>
      <c r="D2328" s="39"/>
      <c r="E2328" s="27"/>
      <c r="F2328" s="16"/>
      <c r="G2328" s="17"/>
      <c r="H2328" s="17"/>
      <c r="I2328" s="38" t="str">
        <f>IF($J2328&lt;&gt;"",(IF($J2328="Part RC demandée &lt;&gt; Part RC calculée",VLOOKUP($J2328,'Listes déroulantes'!$F$2:$H$26,2,FALSE)&amp;$O2328&amp;"
"&amp;$P2328&amp;VLOOKUP($J2328,'Listes déroulantes'!$F$2:$H$26,3,FALSE),IF($J2328="Montant total demandé &lt;&gt; de montant calculé",VLOOKUP($J2328,'Listes déroulantes'!$F$2:$H$26,2,FALSE)&amp;$N2328&amp;"
"&amp;$P2328&amp;"
"&amp;VLOOKUP($J2328,'Listes déroulantes'!$F$2:$H$26,3,FALSE),CONCATENATE(IF(ISNA(VLOOKUP($J2328,'Listes déroulantes'!$F$2:$I$26,2,FALSE)),"",VLOOKUP($J2328,'Listes déroulantes'!$F$2:$I$26,2,FALSE)),IF($L2328&lt;&gt;"",TEXT($L2328,CONCATENATE("jj/mm/aaaa","")),""),VLOOKUP($J2328,'Listes déroulantes'!$F$2:$I$26,3,FALSE)," ",$K2328," ",$N2328," ",$M2328,"
",$P2328,VLOOKUP($J2328,'Listes déroulantes'!$F$2:$I$26,4,FALSE))))),"")</f>
        <v/>
      </c>
      <c r="J2328" s="28"/>
      <c r="K2328" s="18"/>
      <c r="L2328" s="19"/>
      <c r="M2328" s="18"/>
      <c r="N2328" s="15"/>
      <c r="O2328" s="15"/>
      <c r="P2328" s="20"/>
      <c r="Q2328" s="36"/>
      <c r="R2328" s="36"/>
      <c r="S2328" s="37"/>
      <c r="T2328" s="37"/>
      <c r="U2328" s="37"/>
      <c r="V2328" s="37"/>
      <c r="W2328" s="37"/>
      <c r="X2328" s="37"/>
      <c r="Y2328" s="37"/>
      <c r="Z2328" s="37"/>
    </row>
    <row r="2329" spans="1:26" s="29" customFormat="1" x14ac:dyDescent="0.25">
      <c r="A2329" s="13"/>
      <c r="B2329" s="14"/>
      <c r="C2329" s="39"/>
      <c r="D2329" s="39"/>
      <c r="E2329" s="27"/>
      <c r="F2329" s="16"/>
      <c r="G2329" s="17"/>
      <c r="H2329" s="17"/>
      <c r="I2329" s="38" t="str">
        <f>IF($J2329&lt;&gt;"",(IF($J2329="Part RC demandée &lt;&gt; Part RC calculée",VLOOKUP($J2329,'Listes déroulantes'!$F$2:$H$26,2,FALSE)&amp;$O2329&amp;"
"&amp;$P2329&amp;VLOOKUP($J2329,'Listes déroulantes'!$F$2:$H$26,3,FALSE),IF($J2329="Montant total demandé &lt;&gt; de montant calculé",VLOOKUP($J2329,'Listes déroulantes'!$F$2:$H$26,2,FALSE)&amp;$N2329&amp;"
"&amp;$P2329&amp;"
"&amp;VLOOKUP($J2329,'Listes déroulantes'!$F$2:$H$26,3,FALSE),CONCATENATE(IF(ISNA(VLOOKUP($J2329,'Listes déroulantes'!$F$2:$I$26,2,FALSE)),"",VLOOKUP($J2329,'Listes déroulantes'!$F$2:$I$26,2,FALSE)),IF($L2329&lt;&gt;"",TEXT($L2329,CONCATENATE("jj/mm/aaaa","")),""),VLOOKUP($J2329,'Listes déroulantes'!$F$2:$I$26,3,FALSE)," ",$K2329," ",$N2329," ",$M2329,"
",$P2329,VLOOKUP($J2329,'Listes déroulantes'!$F$2:$I$26,4,FALSE))))),"")</f>
        <v/>
      </c>
      <c r="J2329" s="28"/>
      <c r="K2329" s="18"/>
      <c r="L2329" s="19"/>
      <c r="M2329" s="18"/>
      <c r="N2329" s="15"/>
      <c r="O2329" s="15"/>
      <c r="P2329" s="20"/>
      <c r="Q2329" s="36"/>
      <c r="R2329" s="36"/>
      <c r="S2329" s="37"/>
      <c r="T2329" s="37"/>
      <c r="U2329" s="37"/>
      <c r="V2329" s="37"/>
      <c r="W2329" s="37"/>
      <c r="X2329" s="37"/>
      <c r="Y2329" s="37"/>
      <c r="Z2329" s="37"/>
    </row>
    <row r="2330" spans="1:26" s="29" customFormat="1" x14ac:dyDescent="0.25">
      <c r="A2330" s="13"/>
      <c r="B2330" s="14"/>
      <c r="C2330" s="39"/>
      <c r="D2330" s="39"/>
      <c r="E2330" s="27"/>
      <c r="F2330" s="16"/>
      <c r="G2330" s="17"/>
      <c r="H2330" s="17"/>
      <c r="I2330" s="38" t="str">
        <f>IF($J2330&lt;&gt;"",(IF($J2330="Part RC demandée &lt;&gt; Part RC calculée",VLOOKUP($J2330,'Listes déroulantes'!$F$2:$H$26,2,FALSE)&amp;$O2330&amp;"
"&amp;$P2330&amp;VLOOKUP($J2330,'Listes déroulantes'!$F$2:$H$26,3,FALSE),IF($J2330="Montant total demandé &lt;&gt; de montant calculé",VLOOKUP($J2330,'Listes déroulantes'!$F$2:$H$26,2,FALSE)&amp;$N2330&amp;"
"&amp;$P2330&amp;"
"&amp;VLOOKUP($J2330,'Listes déroulantes'!$F$2:$H$26,3,FALSE),CONCATENATE(IF(ISNA(VLOOKUP($J2330,'Listes déroulantes'!$F$2:$I$26,2,FALSE)),"",VLOOKUP($J2330,'Listes déroulantes'!$F$2:$I$26,2,FALSE)),IF($L2330&lt;&gt;"",TEXT($L2330,CONCATENATE("jj/mm/aaaa","")),""),VLOOKUP($J2330,'Listes déroulantes'!$F$2:$I$26,3,FALSE)," ",$K2330," ",$N2330," ",$M2330,"
",$P2330,VLOOKUP($J2330,'Listes déroulantes'!$F$2:$I$26,4,FALSE))))),"")</f>
        <v/>
      </c>
      <c r="J2330" s="28"/>
      <c r="K2330" s="18"/>
      <c r="L2330" s="19"/>
      <c r="M2330" s="18"/>
      <c r="N2330" s="15"/>
      <c r="O2330" s="15"/>
      <c r="P2330" s="20"/>
      <c r="Q2330" s="36"/>
      <c r="R2330" s="36"/>
      <c r="S2330" s="37"/>
      <c r="T2330" s="37"/>
      <c r="U2330" s="37"/>
      <c r="V2330" s="37"/>
      <c r="W2330" s="37"/>
      <c r="X2330" s="37"/>
      <c r="Y2330" s="37"/>
      <c r="Z2330" s="37"/>
    </row>
    <row r="2331" spans="1:26" s="29" customFormat="1" x14ac:dyDescent="0.25">
      <c r="A2331" s="13"/>
      <c r="B2331" s="14"/>
      <c r="C2331" s="39"/>
      <c r="D2331" s="39"/>
      <c r="E2331" s="27"/>
      <c r="F2331" s="16"/>
      <c r="G2331" s="17"/>
      <c r="H2331" s="17"/>
      <c r="I2331" s="38" t="str">
        <f>IF($J2331&lt;&gt;"",(IF($J2331="Part RC demandée &lt;&gt; Part RC calculée",VLOOKUP($J2331,'Listes déroulantes'!$F$2:$H$26,2,FALSE)&amp;$O2331&amp;"
"&amp;$P2331&amp;VLOOKUP($J2331,'Listes déroulantes'!$F$2:$H$26,3,FALSE),IF($J2331="Montant total demandé &lt;&gt; de montant calculé",VLOOKUP($J2331,'Listes déroulantes'!$F$2:$H$26,2,FALSE)&amp;$N2331&amp;"
"&amp;$P2331&amp;"
"&amp;VLOOKUP($J2331,'Listes déroulantes'!$F$2:$H$26,3,FALSE),CONCATENATE(IF(ISNA(VLOOKUP($J2331,'Listes déroulantes'!$F$2:$I$26,2,FALSE)),"",VLOOKUP($J2331,'Listes déroulantes'!$F$2:$I$26,2,FALSE)),IF($L2331&lt;&gt;"",TEXT($L2331,CONCATENATE("jj/mm/aaaa","")),""),VLOOKUP($J2331,'Listes déroulantes'!$F$2:$I$26,3,FALSE)," ",$K2331," ",$N2331," ",$M2331,"
",$P2331,VLOOKUP($J2331,'Listes déroulantes'!$F$2:$I$26,4,FALSE))))),"")</f>
        <v/>
      </c>
      <c r="J2331" s="28"/>
      <c r="K2331" s="18"/>
      <c r="L2331" s="19"/>
      <c r="M2331" s="18"/>
      <c r="N2331" s="15"/>
      <c r="O2331" s="15"/>
      <c r="P2331" s="20"/>
      <c r="Q2331" s="36"/>
      <c r="R2331" s="36"/>
      <c r="S2331" s="37"/>
      <c r="T2331" s="37"/>
      <c r="U2331" s="37"/>
      <c r="V2331" s="37"/>
      <c r="W2331" s="37"/>
      <c r="X2331" s="37"/>
      <c r="Y2331" s="37"/>
      <c r="Z2331" s="37"/>
    </row>
    <row r="2332" spans="1:26" s="29" customFormat="1" x14ac:dyDescent="0.25">
      <c r="A2332" s="13"/>
      <c r="B2332" s="14"/>
      <c r="C2332" s="39"/>
      <c r="D2332" s="39"/>
      <c r="E2332" s="27"/>
      <c r="F2332" s="16"/>
      <c r="G2332" s="17"/>
      <c r="H2332" s="17"/>
      <c r="I2332" s="38" t="str">
        <f>IF($J2332&lt;&gt;"",(IF($J2332="Part RC demandée &lt;&gt; Part RC calculée",VLOOKUP($J2332,'Listes déroulantes'!$F$2:$H$26,2,FALSE)&amp;$O2332&amp;"
"&amp;$P2332&amp;VLOOKUP($J2332,'Listes déroulantes'!$F$2:$H$26,3,FALSE),IF($J2332="Montant total demandé &lt;&gt; de montant calculé",VLOOKUP($J2332,'Listes déroulantes'!$F$2:$H$26,2,FALSE)&amp;$N2332&amp;"
"&amp;$P2332&amp;"
"&amp;VLOOKUP($J2332,'Listes déroulantes'!$F$2:$H$26,3,FALSE),CONCATENATE(IF(ISNA(VLOOKUP($J2332,'Listes déroulantes'!$F$2:$I$26,2,FALSE)),"",VLOOKUP($J2332,'Listes déroulantes'!$F$2:$I$26,2,FALSE)),IF($L2332&lt;&gt;"",TEXT($L2332,CONCATENATE("jj/mm/aaaa","")),""),VLOOKUP($J2332,'Listes déroulantes'!$F$2:$I$26,3,FALSE)," ",$K2332," ",$N2332," ",$M2332,"
",$P2332,VLOOKUP($J2332,'Listes déroulantes'!$F$2:$I$26,4,FALSE))))),"")</f>
        <v/>
      </c>
      <c r="J2332" s="28"/>
      <c r="K2332" s="18"/>
      <c r="L2332" s="19"/>
      <c r="M2332" s="18"/>
      <c r="N2332" s="15"/>
      <c r="O2332" s="15"/>
      <c r="P2332" s="20"/>
      <c r="Q2332" s="36"/>
      <c r="R2332" s="36"/>
      <c r="S2332" s="37"/>
      <c r="T2332" s="37"/>
      <c r="U2332" s="37"/>
      <c r="V2332" s="37"/>
      <c r="W2332" s="37"/>
      <c r="X2332" s="37"/>
      <c r="Y2332" s="37"/>
      <c r="Z2332" s="37"/>
    </row>
    <row r="2333" spans="1:26" s="29" customFormat="1" x14ac:dyDescent="0.25">
      <c r="A2333" s="13"/>
      <c r="B2333" s="14"/>
      <c r="C2333" s="39"/>
      <c r="D2333" s="39"/>
      <c r="E2333" s="27"/>
      <c r="F2333" s="16"/>
      <c r="G2333" s="17"/>
      <c r="H2333" s="17"/>
      <c r="I2333" s="38" t="str">
        <f>IF($J2333&lt;&gt;"",(IF($J2333="Part RC demandée &lt;&gt; Part RC calculée",VLOOKUP($J2333,'Listes déroulantes'!$F$2:$H$26,2,FALSE)&amp;$O2333&amp;"
"&amp;$P2333&amp;VLOOKUP($J2333,'Listes déroulantes'!$F$2:$H$26,3,FALSE),IF($J2333="Montant total demandé &lt;&gt; de montant calculé",VLOOKUP($J2333,'Listes déroulantes'!$F$2:$H$26,2,FALSE)&amp;$N2333&amp;"
"&amp;$P2333&amp;"
"&amp;VLOOKUP($J2333,'Listes déroulantes'!$F$2:$H$26,3,FALSE),CONCATENATE(IF(ISNA(VLOOKUP($J2333,'Listes déroulantes'!$F$2:$I$26,2,FALSE)),"",VLOOKUP($J2333,'Listes déroulantes'!$F$2:$I$26,2,FALSE)),IF($L2333&lt;&gt;"",TEXT($L2333,CONCATENATE("jj/mm/aaaa","")),""),VLOOKUP($J2333,'Listes déroulantes'!$F$2:$I$26,3,FALSE)," ",$K2333," ",$N2333," ",$M2333,"
",$P2333,VLOOKUP($J2333,'Listes déroulantes'!$F$2:$I$26,4,FALSE))))),"")</f>
        <v/>
      </c>
      <c r="J2333" s="28"/>
      <c r="K2333" s="18"/>
      <c r="L2333" s="19"/>
      <c r="M2333" s="18"/>
      <c r="N2333" s="15"/>
      <c r="O2333" s="15"/>
      <c r="P2333" s="20"/>
      <c r="Q2333" s="36"/>
      <c r="R2333" s="36"/>
      <c r="S2333" s="37"/>
      <c r="T2333" s="37"/>
      <c r="U2333" s="37"/>
      <c r="V2333" s="37"/>
      <c r="W2333" s="37"/>
      <c r="X2333" s="37"/>
      <c r="Y2333" s="37"/>
      <c r="Z2333" s="37"/>
    </row>
    <row r="2334" spans="1:26" s="29" customFormat="1" x14ac:dyDescent="0.25">
      <c r="A2334" s="13"/>
      <c r="B2334" s="14"/>
      <c r="C2334" s="39"/>
      <c r="D2334" s="39"/>
      <c r="E2334" s="27"/>
      <c r="F2334" s="16"/>
      <c r="G2334" s="17"/>
      <c r="H2334" s="17"/>
      <c r="I2334" s="38" t="str">
        <f>IF($J2334&lt;&gt;"",(IF($J2334="Part RC demandée &lt;&gt; Part RC calculée",VLOOKUP($J2334,'Listes déroulantes'!$F$2:$H$26,2,FALSE)&amp;$O2334&amp;"
"&amp;$P2334&amp;VLOOKUP($J2334,'Listes déroulantes'!$F$2:$H$26,3,FALSE),IF($J2334="Montant total demandé &lt;&gt; de montant calculé",VLOOKUP($J2334,'Listes déroulantes'!$F$2:$H$26,2,FALSE)&amp;$N2334&amp;"
"&amp;$P2334&amp;"
"&amp;VLOOKUP($J2334,'Listes déroulantes'!$F$2:$H$26,3,FALSE),CONCATENATE(IF(ISNA(VLOOKUP($J2334,'Listes déroulantes'!$F$2:$I$26,2,FALSE)),"",VLOOKUP($J2334,'Listes déroulantes'!$F$2:$I$26,2,FALSE)),IF($L2334&lt;&gt;"",TEXT($L2334,CONCATENATE("jj/mm/aaaa","")),""),VLOOKUP($J2334,'Listes déroulantes'!$F$2:$I$26,3,FALSE)," ",$K2334," ",$N2334," ",$M2334,"
",$P2334,VLOOKUP($J2334,'Listes déroulantes'!$F$2:$I$26,4,FALSE))))),"")</f>
        <v/>
      </c>
      <c r="J2334" s="28"/>
      <c r="K2334" s="18"/>
      <c r="L2334" s="19"/>
      <c r="M2334" s="18"/>
      <c r="N2334" s="15"/>
      <c r="O2334" s="15"/>
      <c r="P2334" s="20"/>
      <c r="Q2334" s="36"/>
      <c r="R2334" s="36"/>
      <c r="S2334" s="37"/>
      <c r="T2334" s="37"/>
      <c r="U2334" s="37"/>
      <c r="V2334" s="37"/>
      <c r="W2334" s="37"/>
      <c r="X2334" s="37"/>
      <c r="Y2334" s="37"/>
      <c r="Z2334" s="37"/>
    </row>
    <row r="2335" spans="1:26" s="29" customFormat="1" x14ac:dyDescent="0.25">
      <c r="A2335" s="13"/>
      <c r="B2335" s="14"/>
      <c r="C2335" s="39"/>
      <c r="D2335" s="39"/>
      <c r="E2335" s="27"/>
      <c r="F2335" s="16"/>
      <c r="G2335" s="17"/>
      <c r="H2335" s="17"/>
      <c r="I2335" s="38" t="str">
        <f>IF($J2335&lt;&gt;"",(IF($J2335="Part RC demandée &lt;&gt; Part RC calculée",VLOOKUP($J2335,'Listes déroulantes'!$F$2:$H$26,2,FALSE)&amp;$O2335&amp;"
"&amp;$P2335&amp;VLOOKUP($J2335,'Listes déroulantes'!$F$2:$H$26,3,FALSE),IF($J2335="Montant total demandé &lt;&gt; de montant calculé",VLOOKUP($J2335,'Listes déroulantes'!$F$2:$H$26,2,FALSE)&amp;$N2335&amp;"
"&amp;$P2335&amp;"
"&amp;VLOOKUP($J2335,'Listes déroulantes'!$F$2:$H$26,3,FALSE),CONCATENATE(IF(ISNA(VLOOKUP($J2335,'Listes déroulantes'!$F$2:$I$26,2,FALSE)),"",VLOOKUP($J2335,'Listes déroulantes'!$F$2:$I$26,2,FALSE)),IF($L2335&lt;&gt;"",TEXT($L2335,CONCATENATE("jj/mm/aaaa","")),""),VLOOKUP($J2335,'Listes déroulantes'!$F$2:$I$26,3,FALSE)," ",$K2335," ",$N2335," ",$M2335,"
",$P2335,VLOOKUP($J2335,'Listes déroulantes'!$F$2:$I$26,4,FALSE))))),"")</f>
        <v/>
      </c>
      <c r="J2335" s="28"/>
      <c r="K2335" s="18"/>
      <c r="L2335" s="19"/>
      <c r="M2335" s="18"/>
      <c r="N2335" s="15"/>
      <c r="O2335" s="15"/>
      <c r="P2335" s="20"/>
      <c r="Q2335" s="36"/>
      <c r="R2335" s="36"/>
      <c r="S2335" s="37"/>
      <c r="T2335" s="37"/>
      <c r="U2335" s="37"/>
      <c r="V2335" s="37"/>
      <c r="W2335" s="37"/>
      <c r="X2335" s="37"/>
      <c r="Y2335" s="37"/>
      <c r="Z2335" s="37"/>
    </row>
    <row r="2336" spans="1:26" s="29" customFormat="1" x14ac:dyDescent="0.25">
      <c r="A2336" s="13"/>
      <c r="B2336" s="14"/>
      <c r="C2336" s="39"/>
      <c r="D2336" s="39"/>
      <c r="E2336" s="27"/>
      <c r="F2336" s="16"/>
      <c r="G2336" s="17"/>
      <c r="H2336" s="17"/>
      <c r="I2336" s="38" t="str">
        <f>IF($J2336&lt;&gt;"",(IF($J2336="Part RC demandée &lt;&gt; Part RC calculée",VLOOKUP($J2336,'Listes déroulantes'!$F$2:$H$26,2,FALSE)&amp;$O2336&amp;"
"&amp;$P2336&amp;VLOOKUP($J2336,'Listes déroulantes'!$F$2:$H$26,3,FALSE),IF($J2336="Montant total demandé &lt;&gt; de montant calculé",VLOOKUP($J2336,'Listes déroulantes'!$F$2:$H$26,2,FALSE)&amp;$N2336&amp;"
"&amp;$P2336&amp;"
"&amp;VLOOKUP($J2336,'Listes déroulantes'!$F$2:$H$26,3,FALSE),CONCATENATE(IF(ISNA(VLOOKUP($J2336,'Listes déroulantes'!$F$2:$I$26,2,FALSE)),"",VLOOKUP($J2336,'Listes déroulantes'!$F$2:$I$26,2,FALSE)),IF($L2336&lt;&gt;"",TEXT($L2336,CONCATENATE("jj/mm/aaaa","")),""),VLOOKUP($J2336,'Listes déroulantes'!$F$2:$I$26,3,FALSE)," ",$K2336," ",$N2336," ",$M2336,"
",$P2336,VLOOKUP($J2336,'Listes déroulantes'!$F$2:$I$26,4,FALSE))))),"")</f>
        <v/>
      </c>
      <c r="J2336" s="28"/>
      <c r="K2336" s="18"/>
      <c r="L2336" s="19"/>
      <c r="M2336" s="18"/>
      <c r="N2336" s="15"/>
      <c r="O2336" s="15"/>
      <c r="P2336" s="20"/>
      <c r="Q2336" s="36"/>
      <c r="R2336" s="36"/>
      <c r="S2336" s="37"/>
      <c r="T2336" s="37"/>
      <c r="U2336" s="37"/>
      <c r="V2336" s="37"/>
      <c r="W2336" s="37"/>
      <c r="X2336" s="37"/>
      <c r="Y2336" s="37"/>
      <c r="Z2336" s="37"/>
    </row>
    <row r="2337" spans="1:26" s="29" customFormat="1" x14ac:dyDescent="0.25">
      <c r="A2337" s="13"/>
      <c r="B2337" s="14"/>
      <c r="C2337" s="39"/>
      <c r="D2337" s="39"/>
      <c r="E2337" s="27"/>
      <c r="F2337" s="16"/>
      <c r="G2337" s="17"/>
      <c r="H2337" s="17"/>
      <c r="I2337" s="38" t="str">
        <f>IF($J2337&lt;&gt;"",(IF($J2337="Part RC demandée &lt;&gt; Part RC calculée",VLOOKUP($J2337,'Listes déroulantes'!$F$2:$H$26,2,FALSE)&amp;$O2337&amp;"
"&amp;$P2337&amp;VLOOKUP($J2337,'Listes déroulantes'!$F$2:$H$26,3,FALSE),IF($J2337="Montant total demandé &lt;&gt; de montant calculé",VLOOKUP($J2337,'Listes déroulantes'!$F$2:$H$26,2,FALSE)&amp;$N2337&amp;"
"&amp;$P2337&amp;"
"&amp;VLOOKUP($J2337,'Listes déroulantes'!$F$2:$H$26,3,FALSE),CONCATENATE(IF(ISNA(VLOOKUP($J2337,'Listes déroulantes'!$F$2:$I$26,2,FALSE)),"",VLOOKUP($J2337,'Listes déroulantes'!$F$2:$I$26,2,FALSE)),IF($L2337&lt;&gt;"",TEXT($L2337,CONCATENATE("jj/mm/aaaa","")),""),VLOOKUP($J2337,'Listes déroulantes'!$F$2:$I$26,3,FALSE)," ",$K2337," ",$N2337," ",$M2337,"
",$P2337,VLOOKUP($J2337,'Listes déroulantes'!$F$2:$I$26,4,FALSE))))),"")</f>
        <v/>
      </c>
      <c r="J2337" s="28"/>
      <c r="K2337" s="18"/>
      <c r="L2337" s="19"/>
      <c r="M2337" s="18"/>
      <c r="N2337" s="15"/>
      <c r="O2337" s="15"/>
      <c r="P2337" s="20"/>
      <c r="Q2337" s="36"/>
      <c r="R2337" s="36"/>
      <c r="S2337" s="37"/>
      <c r="T2337" s="37"/>
      <c r="U2337" s="37"/>
      <c r="V2337" s="37"/>
      <c r="W2337" s="37"/>
      <c r="X2337" s="37"/>
      <c r="Y2337" s="37"/>
      <c r="Z2337" s="37"/>
    </row>
    <row r="2338" spans="1:26" s="29" customFormat="1" x14ac:dyDescent="0.25">
      <c r="A2338" s="13"/>
      <c r="B2338" s="14"/>
      <c r="C2338" s="39"/>
      <c r="D2338" s="39"/>
      <c r="E2338" s="27"/>
      <c r="F2338" s="16"/>
      <c r="G2338" s="17"/>
      <c r="H2338" s="17"/>
      <c r="I2338" s="38" t="str">
        <f>IF($J2338&lt;&gt;"",(IF($J2338="Part RC demandée &lt;&gt; Part RC calculée",VLOOKUP($J2338,'Listes déroulantes'!$F$2:$H$26,2,FALSE)&amp;$O2338&amp;"
"&amp;$P2338&amp;VLOOKUP($J2338,'Listes déroulantes'!$F$2:$H$26,3,FALSE),IF($J2338="Montant total demandé &lt;&gt; de montant calculé",VLOOKUP($J2338,'Listes déroulantes'!$F$2:$H$26,2,FALSE)&amp;$N2338&amp;"
"&amp;$P2338&amp;"
"&amp;VLOOKUP($J2338,'Listes déroulantes'!$F$2:$H$26,3,FALSE),CONCATENATE(IF(ISNA(VLOOKUP($J2338,'Listes déroulantes'!$F$2:$I$26,2,FALSE)),"",VLOOKUP($J2338,'Listes déroulantes'!$F$2:$I$26,2,FALSE)),IF($L2338&lt;&gt;"",TEXT($L2338,CONCATENATE("jj/mm/aaaa","")),""),VLOOKUP($J2338,'Listes déroulantes'!$F$2:$I$26,3,FALSE)," ",$K2338," ",$N2338," ",$M2338,"
",$P2338,VLOOKUP($J2338,'Listes déroulantes'!$F$2:$I$26,4,FALSE))))),"")</f>
        <v/>
      </c>
      <c r="J2338" s="28"/>
      <c r="K2338" s="18"/>
      <c r="L2338" s="19"/>
      <c r="M2338" s="18"/>
      <c r="N2338" s="15"/>
      <c r="O2338" s="15"/>
      <c r="P2338" s="20"/>
      <c r="Q2338" s="36"/>
      <c r="R2338" s="36"/>
      <c r="S2338" s="37"/>
      <c r="T2338" s="37"/>
      <c r="U2338" s="37"/>
      <c r="V2338" s="37"/>
      <c r="W2338" s="37"/>
      <c r="X2338" s="37"/>
      <c r="Y2338" s="37"/>
      <c r="Z2338" s="37"/>
    </row>
    <row r="2339" spans="1:26" s="29" customFormat="1" x14ac:dyDescent="0.25">
      <c r="A2339" s="13"/>
      <c r="B2339" s="14"/>
      <c r="C2339" s="39"/>
      <c r="D2339" s="39"/>
      <c r="E2339" s="27"/>
      <c r="F2339" s="16"/>
      <c r="G2339" s="17"/>
      <c r="H2339" s="17"/>
      <c r="I2339" s="38" t="str">
        <f>IF($J2339&lt;&gt;"",(IF($J2339="Part RC demandée &lt;&gt; Part RC calculée",VLOOKUP($J2339,'Listes déroulantes'!$F$2:$H$26,2,FALSE)&amp;$O2339&amp;"
"&amp;$P2339&amp;VLOOKUP($J2339,'Listes déroulantes'!$F$2:$H$26,3,FALSE),IF($J2339="Montant total demandé &lt;&gt; de montant calculé",VLOOKUP($J2339,'Listes déroulantes'!$F$2:$H$26,2,FALSE)&amp;$N2339&amp;"
"&amp;$P2339&amp;"
"&amp;VLOOKUP($J2339,'Listes déroulantes'!$F$2:$H$26,3,FALSE),CONCATENATE(IF(ISNA(VLOOKUP($J2339,'Listes déroulantes'!$F$2:$I$26,2,FALSE)),"",VLOOKUP($J2339,'Listes déroulantes'!$F$2:$I$26,2,FALSE)),IF($L2339&lt;&gt;"",TEXT($L2339,CONCATENATE("jj/mm/aaaa","")),""),VLOOKUP($J2339,'Listes déroulantes'!$F$2:$I$26,3,FALSE)," ",$K2339," ",$N2339," ",$M2339,"
",$P2339,VLOOKUP($J2339,'Listes déroulantes'!$F$2:$I$26,4,FALSE))))),"")</f>
        <v/>
      </c>
      <c r="J2339" s="28"/>
      <c r="K2339" s="18"/>
      <c r="L2339" s="19"/>
      <c r="M2339" s="18"/>
      <c r="N2339" s="15"/>
      <c r="O2339" s="15"/>
      <c r="P2339" s="20"/>
      <c r="Q2339" s="36"/>
      <c r="R2339" s="36"/>
      <c r="S2339" s="37"/>
      <c r="T2339" s="37"/>
      <c r="U2339" s="37"/>
      <c r="V2339" s="37"/>
      <c r="W2339" s="37"/>
      <c r="X2339" s="37"/>
      <c r="Y2339" s="37"/>
      <c r="Z2339" s="37"/>
    </row>
    <row r="2340" spans="1:26" s="29" customFormat="1" x14ac:dyDescent="0.25">
      <c r="A2340" s="13"/>
      <c r="B2340" s="14"/>
      <c r="C2340" s="39"/>
      <c r="D2340" s="39"/>
      <c r="E2340" s="27"/>
      <c r="F2340" s="16"/>
      <c r="G2340" s="17"/>
      <c r="H2340" s="17"/>
      <c r="I2340" s="38" t="str">
        <f>IF($J2340&lt;&gt;"",(IF($J2340="Part RC demandée &lt;&gt; Part RC calculée",VLOOKUP($J2340,'Listes déroulantes'!$F$2:$H$26,2,FALSE)&amp;$O2340&amp;"
"&amp;$P2340&amp;VLOOKUP($J2340,'Listes déroulantes'!$F$2:$H$26,3,FALSE),IF($J2340="Montant total demandé &lt;&gt; de montant calculé",VLOOKUP($J2340,'Listes déroulantes'!$F$2:$H$26,2,FALSE)&amp;$N2340&amp;"
"&amp;$P2340&amp;"
"&amp;VLOOKUP($J2340,'Listes déroulantes'!$F$2:$H$26,3,FALSE),CONCATENATE(IF(ISNA(VLOOKUP($J2340,'Listes déroulantes'!$F$2:$I$26,2,FALSE)),"",VLOOKUP($J2340,'Listes déroulantes'!$F$2:$I$26,2,FALSE)),IF($L2340&lt;&gt;"",TEXT($L2340,CONCATENATE("jj/mm/aaaa","")),""),VLOOKUP($J2340,'Listes déroulantes'!$F$2:$I$26,3,FALSE)," ",$K2340," ",$N2340," ",$M2340,"
",$P2340,VLOOKUP($J2340,'Listes déroulantes'!$F$2:$I$26,4,FALSE))))),"")</f>
        <v/>
      </c>
      <c r="J2340" s="28"/>
      <c r="K2340" s="18"/>
      <c r="L2340" s="19"/>
      <c r="M2340" s="18"/>
      <c r="N2340" s="15"/>
      <c r="O2340" s="15"/>
      <c r="P2340" s="20"/>
      <c r="Q2340" s="36"/>
      <c r="R2340" s="36"/>
      <c r="S2340" s="37"/>
      <c r="T2340" s="37"/>
      <c r="U2340" s="37"/>
      <c r="V2340" s="37"/>
      <c r="W2340" s="37"/>
      <c r="X2340" s="37"/>
      <c r="Y2340" s="37"/>
      <c r="Z2340" s="37"/>
    </row>
    <row r="2341" spans="1:26" s="29" customFormat="1" x14ac:dyDescent="0.25">
      <c r="A2341" s="13"/>
      <c r="B2341" s="14"/>
      <c r="C2341" s="39"/>
      <c r="D2341" s="39"/>
      <c r="E2341" s="27"/>
      <c r="F2341" s="16"/>
      <c r="G2341" s="17"/>
      <c r="H2341" s="17"/>
      <c r="I2341" s="38" t="str">
        <f>IF($J2341&lt;&gt;"",(IF($J2341="Part RC demandée &lt;&gt; Part RC calculée",VLOOKUP($J2341,'Listes déroulantes'!$F$2:$H$26,2,FALSE)&amp;$O2341&amp;"
"&amp;$P2341&amp;VLOOKUP($J2341,'Listes déroulantes'!$F$2:$H$26,3,FALSE),IF($J2341="Montant total demandé &lt;&gt; de montant calculé",VLOOKUP($J2341,'Listes déroulantes'!$F$2:$H$26,2,FALSE)&amp;$N2341&amp;"
"&amp;$P2341&amp;"
"&amp;VLOOKUP($J2341,'Listes déroulantes'!$F$2:$H$26,3,FALSE),CONCATENATE(IF(ISNA(VLOOKUP($J2341,'Listes déroulantes'!$F$2:$I$26,2,FALSE)),"",VLOOKUP($J2341,'Listes déroulantes'!$F$2:$I$26,2,FALSE)),IF($L2341&lt;&gt;"",TEXT($L2341,CONCATENATE("jj/mm/aaaa","")),""),VLOOKUP($J2341,'Listes déroulantes'!$F$2:$I$26,3,FALSE)," ",$K2341," ",$N2341," ",$M2341,"
",$P2341,VLOOKUP($J2341,'Listes déroulantes'!$F$2:$I$26,4,FALSE))))),"")</f>
        <v/>
      </c>
      <c r="J2341" s="28"/>
      <c r="K2341" s="18"/>
      <c r="L2341" s="19"/>
      <c r="M2341" s="18"/>
      <c r="N2341" s="15"/>
      <c r="O2341" s="15"/>
      <c r="P2341" s="20"/>
      <c r="Q2341" s="36"/>
      <c r="R2341" s="36"/>
      <c r="S2341" s="37"/>
      <c r="T2341" s="37"/>
      <c r="U2341" s="37"/>
      <c r="V2341" s="37"/>
      <c r="W2341" s="37"/>
      <c r="X2341" s="37"/>
      <c r="Y2341" s="37"/>
      <c r="Z2341" s="37"/>
    </row>
    <row r="2342" spans="1:26" s="29" customFormat="1" x14ac:dyDescent="0.25">
      <c r="A2342" s="13"/>
      <c r="B2342" s="14"/>
      <c r="C2342" s="39"/>
      <c r="D2342" s="39"/>
      <c r="E2342" s="27"/>
      <c r="F2342" s="16"/>
      <c r="G2342" s="17"/>
      <c r="H2342" s="17"/>
      <c r="I2342" s="38" t="str">
        <f>IF($J2342&lt;&gt;"",(IF($J2342="Part RC demandée &lt;&gt; Part RC calculée",VLOOKUP($J2342,'Listes déroulantes'!$F$2:$H$26,2,FALSE)&amp;$O2342&amp;"
"&amp;$P2342&amp;VLOOKUP($J2342,'Listes déroulantes'!$F$2:$H$26,3,FALSE),IF($J2342="Montant total demandé &lt;&gt; de montant calculé",VLOOKUP($J2342,'Listes déroulantes'!$F$2:$H$26,2,FALSE)&amp;$N2342&amp;"
"&amp;$P2342&amp;"
"&amp;VLOOKUP($J2342,'Listes déroulantes'!$F$2:$H$26,3,FALSE),CONCATENATE(IF(ISNA(VLOOKUP($J2342,'Listes déroulantes'!$F$2:$I$26,2,FALSE)),"",VLOOKUP($J2342,'Listes déroulantes'!$F$2:$I$26,2,FALSE)),IF($L2342&lt;&gt;"",TEXT($L2342,CONCATENATE("jj/mm/aaaa","")),""),VLOOKUP($J2342,'Listes déroulantes'!$F$2:$I$26,3,FALSE)," ",$K2342," ",$N2342," ",$M2342,"
",$P2342,VLOOKUP($J2342,'Listes déroulantes'!$F$2:$I$26,4,FALSE))))),"")</f>
        <v/>
      </c>
      <c r="J2342" s="28"/>
      <c r="K2342" s="18"/>
      <c r="L2342" s="19"/>
      <c r="M2342" s="18"/>
      <c r="N2342" s="15"/>
      <c r="O2342" s="15"/>
      <c r="P2342" s="20"/>
      <c r="Q2342" s="36"/>
      <c r="R2342" s="36"/>
      <c r="S2342" s="37"/>
      <c r="T2342" s="37"/>
      <c r="U2342" s="37"/>
      <c r="V2342" s="37"/>
      <c r="W2342" s="37"/>
      <c r="X2342" s="37"/>
      <c r="Y2342" s="37"/>
      <c r="Z2342" s="37"/>
    </row>
    <row r="2343" spans="1:26" s="29" customFormat="1" x14ac:dyDescent="0.25">
      <c r="A2343" s="13"/>
      <c r="B2343" s="14"/>
      <c r="C2343" s="39"/>
      <c r="D2343" s="39"/>
      <c r="E2343" s="27"/>
      <c r="F2343" s="16"/>
      <c r="G2343" s="17"/>
      <c r="H2343" s="17"/>
      <c r="I2343" s="38" t="str">
        <f>IF($J2343&lt;&gt;"",(IF($J2343="Part RC demandée &lt;&gt; Part RC calculée",VLOOKUP($J2343,'Listes déroulantes'!$F$2:$H$26,2,FALSE)&amp;$O2343&amp;"
"&amp;$P2343&amp;VLOOKUP($J2343,'Listes déroulantes'!$F$2:$H$26,3,FALSE),IF($J2343="Montant total demandé &lt;&gt; de montant calculé",VLOOKUP($J2343,'Listes déroulantes'!$F$2:$H$26,2,FALSE)&amp;$N2343&amp;"
"&amp;$P2343&amp;"
"&amp;VLOOKUP($J2343,'Listes déroulantes'!$F$2:$H$26,3,FALSE),CONCATENATE(IF(ISNA(VLOOKUP($J2343,'Listes déroulantes'!$F$2:$I$26,2,FALSE)),"",VLOOKUP($J2343,'Listes déroulantes'!$F$2:$I$26,2,FALSE)),IF($L2343&lt;&gt;"",TEXT($L2343,CONCATENATE("jj/mm/aaaa","")),""),VLOOKUP($J2343,'Listes déroulantes'!$F$2:$I$26,3,FALSE)," ",$K2343," ",$N2343," ",$M2343,"
",$P2343,VLOOKUP($J2343,'Listes déroulantes'!$F$2:$I$26,4,FALSE))))),"")</f>
        <v/>
      </c>
      <c r="J2343" s="28"/>
      <c r="K2343" s="18"/>
      <c r="L2343" s="19"/>
      <c r="M2343" s="18"/>
      <c r="N2343" s="15"/>
      <c r="O2343" s="15"/>
      <c r="P2343" s="20"/>
      <c r="Q2343" s="36"/>
      <c r="R2343" s="36"/>
      <c r="S2343" s="37"/>
      <c r="T2343" s="37"/>
      <c r="U2343" s="37"/>
      <c r="V2343" s="37"/>
      <c r="W2343" s="37"/>
      <c r="X2343" s="37"/>
      <c r="Y2343" s="37"/>
      <c r="Z2343" s="37"/>
    </row>
    <row r="2344" spans="1:26" s="29" customFormat="1" x14ac:dyDescent="0.25">
      <c r="A2344" s="13"/>
      <c r="B2344" s="14"/>
      <c r="C2344" s="39"/>
      <c r="D2344" s="39"/>
      <c r="E2344" s="27"/>
      <c r="F2344" s="16"/>
      <c r="G2344" s="17"/>
      <c r="H2344" s="17"/>
      <c r="I2344" s="38" t="str">
        <f>IF($J2344&lt;&gt;"",(IF($J2344="Part RC demandée &lt;&gt; Part RC calculée",VLOOKUP($J2344,'Listes déroulantes'!$F$2:$H$26,2,FALSE)&amp;$O2344&amp;"
"&amp;$P2344&amp;VLOOKUP($J2344,'Listes déroulantes'!$F$2:$H$26,3,FALSE),IF($J2344="Montant total demandé &lt;&gt; de montant calculé",VLOOKUP($J2344,'Listes déroulantes'!$F$2:$H$26,2,FALSE)&amp;$N2344&amp;"
"&amp;$P2344&amp;"
"&amp;VLOOKUP($J2344,'Listes déroulantes'!$F$2:$H$26,3,FALSE),CONCATENATE(IF(ISNA(VLOOKUP($J2344,'Listes déroulantes'!$F$2:$I$26,2,FALSE)),"",VLOOKUP($J2344,'Listes déroulantes'!$F$2:$I$26,2,FALSE)),IF($L2344&lt;&gt;"",TEXT($L2344,CONCATENATE("jj/mm/aaaa","")),""),VLOOKUP($J2344,'Listes déroulantes'!$F$2:$I$26,3,FALSE)," ",$K2344," ",$N2344," ",$M2344,"
",$P2344,VLOOKUP($J2344,'Listes déroulantes'!$F$2:$I$26,4,FALSE))))),"")</f>
        <v/>
      </c>
      <c r="J2344" s="28"/>
      <c r="K2344" s="18"/>
      <c r="L2344" s="19"/>
      <c r="M2344" s="18"/>
      <c r="N2344" s="15"/>
      <c r="O2344" s="15"/>
      <c r="P2344" s="20"/>
      <c r="Q2344" s="36"/>
      <c r="R2344" s="36"/>
      <c r="S2344" s="37"/>
      <c r="T2344" s="37"/>
      <c r="U2344" s="37"/>
      <c r="V2344" s="37"/>
      <c r="W2344" s="37"/>
      <c r="X2344" s="37"/>
      <c r="Y2344" s="37"/>
      <c r="Z2344" s="37"/>
    </row>
    <row r="2345" spans="1:26" s="29" customFormat="1" x14ac:dyDescent="0.25">
      <c r="A2345" s="13"/>
      <c r="B2345" s="14"/>
      <c r="C2345" s="39"/>
      <c r="D2345" s="39"/>
      <c r="E2345" s="27"/>
      <c r="F2345" s="16"/>
      <c r="G2345" s="17"/>
      <c r="H2345" s="17"/>
      <c r="I2345" s="38" t="str">
        <f>IF($J2345&lt;&gt;"",(IF($J2345="Part RC demandée &lt;&gt; Part RC calculée",VLOOKUP($J2345,'Listes déroulantes'!$F$2:$H$26,2,FALSE)&amp;$O2345&amp;"
"&amp;$P2345&amp;VLOOKUP($J2345,'Listes déroulantes'!$F$2:$H$26,3,FALSE),IF($J2345="Montant total demandé &lt;&gt; de montant calculé",VLOOKUP($J2345,'Listes déroulantes'!$F$2:$H$26,2,FALSE)&amp;$N2345&amp;"
"&amp;$P2345&amp;"
"&amp;VLOOKUP($J2345,'Listes déroulantes'!$F$2:$H$26,3,FALSE),CONCATENATE(IF(ISNA(VLOOKUP($J2345,'Listes déroulantes'!$F$2:$I$26,2,FALSE)),"",VLOOKUP($J2345,'Listes déroulantes'!$F$2:$I$26,2,FALSE)),IF($L2345&lt;&gt;"",TEXT($L2345,CONCATENATE("jj/mm/aaaa","")),""),VLOOKUP($J2345,'Listes déroulantes'!$F$2:$I$26,3,FALSE)," ",$K2345," ",$N2345," ",$M2345,"
",$P2345,VLOOKUP($J2345,'Listes déroulantes'!$F$2:$I$26,4,FALSE))))),"")</f>
        <v/>
      </c>
      <c r="J2345" s="28"/>
      <c r="K2345" s="18"/>
      <c r="L2345" s="19"/>
      <c r="M2345" s="18"/>
      <c r="N2345" s="15"/>
      <c r="O2345" s="15"/>
      <c r="P2345" s="20"/>
      <c r="Q2345" s="36"/>
      <c r="R2345" s="36"/>
      <c r="S2345" s="37"/>
      <c r="T2345" s="37"/>
      <c r="U2345" s="37"/>
      <c r="V2345" s="37"/>
      <c r="W2345" s="37"/>
      <c r="X2345" s="37"/>
      <c r="Y2345" s="37"/>
      <c r="Z2345" s="37"/>
    </row>
    <row r="2346" spans="1:26" s="29" customFormat="1" x14ac:dyDescent="0.25">
      <c r="A2346" s="13"/>
      <c r="B2346" s="14"/>
      <c r="C2346" s="39"/>
      <c r="D2346" s="39"/>
      <c r="E2346" s="27"/>
      <c r="F2346" s="16"/>
      <c r="G2346" s="17"/>
      <c r="H2346" s="17"/>
      <c r="I2346" s="38" t="str">
        <f>IF($J2346&lt;&gt;"",(IF($J2346="Part RC demandée &lt;&gt; Part RC calculée",VLOOKUP($J2346,'Listes déroulantes'!$F$2:$H$26,2,FALSE)&amp;$O2346&amp;"
"&amp;$P2346&amp;VLOOKUP($J2346,'Listes déroulantes'!$F$2:$H$26,3,FALSE),IF($J2346="Montant total demandé &lt;&gt; de montant calculé",VLOOKUP($J2346,'Listes déroulantes'!$F$2:$H$26,2,FALSE)&amp;$N2346&amp;"
"&amp;$P2346&amp;"
"&amp;VLOOKUP($J2346,'Listes déroulantes'!$F$2:$H$26,3,FALSE),CONCATENATE(IF(ISNA(VLOOKUP($J2346,'Listes déroulantes'!$F$2:$I$26,2,FALSE)),"",VLOOKUP($J2346,'Listes déroulantes'!$F$2:$I$26,2,FALSE)),IF($L2346&lt;&gt;"",TEXT($L2346,CONCATENATE("jj/mm/aaaa","")),""),VLOOKUP($J2346,'Listes déroulantes'!$F$2:$I$26,3,FALSE)," ",$K2346," ",$N2346," ",$M2346,"
",$P2346,VLOOKUP($J2346,'Listes déroulantes'!$F$2:$I$26,4,FALSE))))),"")</f>
        <v/>
      </c>
      <c r="J2346" s="28"/>
      <c r="K2346" s="18"/>
      <c r="L2346" s="19"/>
      <c r="M2346" s="18"/>
      <c r="N2346" s="15"/>
      <c r="O2346" s="15"/>
      <c r="P2346" s="20"/>
      <c r="Q2346" s="36"/>
      <c r="R2346" s="36"/>
      <c r="S2346" s="37"/>
      <c r="T2346" s="37"/>
      <c r="U2346" s="37"/>
      <c r="V2346" s="37"/>
      <c r="W2346" s="37"/>
      <c r="X2346" s="37"/>
      <c r="Y2346" s="37"/>
      <c r="Z2346" s="37"/>
    </row>
    <row r="2347" spans="1:26" s="29" customFormat="1" x14ac:dyDescent="0.25">
      <c r="A2347" s="13"/>
      <c r="B2347" s="14"/>
      <c r="C2347" s="39"/>
      <c r="D2347" s="39"/>
      <c r="E2347" s="27"/>
      <c r="F2347" s="16"/>
      <c r="G2347" s="17"/>
      <c r="H2347" s="17"/>
      <c r="I2347" s="38" t="str">
        <f>IF($J2347&lt;&gt;"",(IF($J2347="Part RC demandée &lt;&gt; Part RC calculée",VLOOKUP($J2347,'Listes déroulantes'!$F$2:$H$26,2,FALSE)&amp;$O2347&amp;"
"&amp;$P2347&amp;VLOOKUP($J2347,'Listes déroulantes'!$F$2:$H$26,3,FALSE),IF($J2347="Montant total demandé &lt;&gt; de montant calculé",VLOOKUP($J2347,'Listes déroulantes'!$F$2:$H$26,2,FALSE)&amp;$N2347&amp;"
"&amp;$P2347&amp;"
"&amp;VLOOKUP($J2347,'Listes déroulantes'!$F$2:$H$26,3,FALSE),CONCATENATE(IF(ISNA(VLOOKUP($J2347,'Listes déroulantes'!$F$2:$I$26,2,FALSE)),"",VLOOKUP($J2347,'Listes déroulantes'!$F$2:$I$26,2,FALSE)),IF($L2347&lt;&gt;"",TEXT($L2347,CONCATENATE("jj/mm/aaaa","")),""),VLOOKUP($J2347,'Listes déroulantes'!$F$2:$I$26,3,FALSE)," ",$K2347," ",$N2347," ",$M2347,"
",$P2347,VLOOKUP($J2347,'Listes déroulantes'!$F$2:$I$26,4,FALSE))))),"")</f>
        <v/>
      </c>
      <c r="J2347" s="28"/>
      <c r="K2347" s="18"/>
      <c r="L2347" s="19"/>
      <c r="M2347" s="18"/>
      <c r="N2347" s="15"/>
      <c r="O2347" s="15"/>
      <c r="P2347" s="20"/>
      <c r="Q2347" s="36"/>
      <c r="R2347" s="36"/>
      <c r="S2347" s="37"/>
      <c r="T2347" s="37"/>
      <c r="U2347" s="37"/>
      <c r="V2347" s="37"/>
      <c r="W2347" s="37"/>
      <c r="X2347" s="37"/>
      <c r="Y2347" s="37"/>
      <c r="Z2347" s="37"/>
    </row>
    <row r="2348" spans="1:26" s="29" customFormat="1" x14ac:dyDescent="0.25">
      <c r="A2348" s="13"/>
      <c r="B2348" s="14"/>
      <c r="C2348" s="39"/>
      <c r="D2348" s="39"/>
      <c r="E2348" s="27"/>
      <c r="F2348" s="16"/>
      <c r="G2348" s="17"/>
      <c r="H2348" s="17"/>
      <c r="I2348" s="38" t="str">
        <f>IF($J2348&lt;&gt;"",(IF($J2348="Part RC demandée &lt;&gt; Part RC calculée",VLOOKUP($J2348,'Listes déroulantes'!$F$2:$H$26,2,FALSE)&amp;$O2348&amp;"
"&amp;$P2348&amp;VLOOKUP($J2348,'Listes déroulantes'!$F$2:$H$26,3,FALSE),IF($J2348="Montant total demandé &lt;&gt; de montant calculé",VLOOKUP($J2348,'Listes déroulantes'!$F$2:$H$26,2,FALSE)&amp;$N2348&amp;"
"&amp;$P2348&amp;"
"&amp;VLOOKUP($J2348,'Listes déroulantes'!$F$2:$H$26,3,FALSE),CONCATENATE(IF(ISNA(VLOOKUP($J2348,'Listes déroulantes'!$F$2:$I$26,2,FALSE)),"",VLOOKUP($J2348,'Listes déroulantes'!$F$2:$I$26,2,FALSE)),IF($L2348&lt;&gt;"",TEXT($L2348,CONCATENATE("jj/mm/aaaa","")),""),VLOOKUP($J2348,'Listes déroulantes'!$F$2:$I$26,3,FALSE)," ",$K2348," ",$N2348," ",$M2348,"
",$P2348,VLOOKUP($J2348,'Listes déroulantes'!$F$2:$I$26,4,FALSE))))),"")</f>
        <v/>
      </c>
      <c r="J2348" s="28"/>
      <c r="K2348" s="18"/>
      <c r="L2348" s="19"/>
      <c r="M2348" s="18"/>
      <c r="N2348" s="15"/>
      <c r="O2348" s="15"/>
      <c r="P2348" s="20"/>
      <c r="Q2348" s="36"/>
      <c r="R2348" s="36"/>
      <c r="S2348" s="37"/>
      <c r="T2348" s="37"/>
      <c r="U2348" s="37"/>
      <c r="V2348" s="37"/>
      <c r="W2348" s="37"/>
      <c r="X2348" s="37"/>
      <c r="Y2348" s="37"/>
      <c r="Z2348" s="37"/>
    </row>
    <row r="2349" spans="1:26" s="29" customFormat="1" x14ac:dyDescent="0.25">
      <c r="A2349" s="13"/>
      <c r="B2349" s="14"/>
      <c r="C2349" s="39"/>
      <c r="D2349" s="39"/>
      <c r="E2349" s="27"/>
      <c r="F2349" s="16"/>
      <c r="G2349" s="17"/>
      <c r="H2349" s="17"/>
      <c r="I2349" s="38" t="str">
        <f>IF($J2349&lt;&gt;"",(IF($J2349="Part RC demandée &lt;&gt; Part RC calculée",VLOOKUP($J2349,'Listes déroulantes'!$F$2:$H$26,2,FALSE)&amp;$O2349&amp;"
"&amp;$P2349&amp;VLOOKUP($J2349,'Listes déroulantes'!$F$2:$H$26,3,FALSE),IF($J2349="Montant total demandé &lt;&gt; de montant calculé",VLOOKUP($J2349,'Listes déroulantes'!$F$2:$H$26,2,FALSE)&amp;$N2349&amp;"
"&amp;$P2349&amp;"
"&amp;VLOOKUP($J2349,'Listes déroulantes'!$F$2:$H$26,3,FALSE),CONCATENATE(IF(ISNA(VLOOKUP($J2349,'Listes déroulantes'!$F$2:$I$26,2,FALSE)),"",VLOOKUP($J2349,'Listes déroulantes'!$F$2:$I$26,2,FALSE)),IF($L2349&lt;&gt;"",TEXT($L2349,CONCATENATE("jj/mm/aaaa","")),""),VLOOKUP($J2349,'Listes déroulantes'!$F$2:$I$26,3,FALSE)," ",$K2349," ",$N2349," ",$M2349,"
",$P2349,VLOOKUP($J2349,'Listes déroulantes'!$F$2:$I$26,4,FALSE))))),"")</f>
        <v/>
      </c>
      <c r="J2349" s="28"/>
      <c r="K2349" s="18"/>
      <c r="L2349" s="19"/>
      <c r="M2349" s="18"/>
      <c r="N2349" s="15"/>
      <c r="O2349" s="15"/>
      <c r="P2349" s="20"/>
      <c r="Q2349" s="36"/>
      <c r="R2349" s="36"/>
      <c r="S2349" s="37"/>
      <c r="T2349" s="37"/>
      <c r="U2349" s="37"/>
      <c r="V2349" s="37"/>
      <c r="W2349" s="37"/>
      <c r="X2349" s="37"/>
      <c r="Y2349" s="37"/>
      <c r="Z2349" s="37"/>
    </row>
    <row r="2350" spans="1:26" s="29" customFormat="1" x14ac:dyDescent="0.25">
      <c r="A2350" s="13"/>
      <c r="B2350" s="14"/>
      <c r="C2350" s="39"/>
      <c r="D2350" s="39"/>
      <c r="E2350" s="27"/>
      <c r="F2350" s="16"/>
      <c r="G2350" s="17"/>
      <c r="H2350" s="17"/>
      <c r="I2350" s="38" t="str">
        <f>IF($J2350&lt;&gt;"",(IF($J2350="Part RC demandée &lt;&gt; Part RC calculée",VLOOKUP($J2350,'Listes déroulantes'!$F$2:$H$26,2,FALSE)&amp;$O2350&amp;"
"&amp;$P2350&amp;VLOOKUP($J2350,'Listes déroulantes'!$F$2:$H$26,3,FALSE),IF($J2350="Montant total demandé &lt;&gt; de montant calculé",VLOOKUP($J2350,'Listes déroulantes'!$F$2:$H$26,2,FALSE)&amp;$N2350&amp;"
"&amp;$P2350&amp;"
"&amp;VLOOKUP($J2350,'Listes déroulantes'!$F$2:$H$26,3,FALSE),CONCATENATE(IF(ISNA(VLOOKUP($J2350,'Listes déroulantes'!$F$2:$I$26,2,FALSE)),"",VLOOKUP($J2350,'Listes déroulantes'!$F$2:$I$26,2,FALSE)),IF($L2350&lt;&gt;"",TEXT($L2350,CONCATENATE("jj/mm/aaaa","")),""),VLOOKUP($J2350,'Listes déroulantes'!$F$2:$I$26,3,FALSE)," ",$K2350," ",$N2350," ",$M2350,"
",$P2350,VLOOKUP($J2350,'Listes déroulantes'!$F$2:$I$26,4,FALSE))))),"")</f>
        <v/>
      </c>
      <c r="J2350" s="28"/>
      <c r="K2350" s="18"/>
      <c r="L2350" s="19"/>
      <c r="M2350" s="18"/>
      <c r="N2350" s="15"/>
      <c r="O2350" s="15"/>
      <c r="P2350" s="20"/>
      <c r="Q2350" s="36"/>
      <c r="R2350" s="36"/>
      <c r="S2350" s="37"/>
      <c r="T2350" s="37"/>
      <c r="U2350" s="37"/>
      <c r="V2350" s="37"/>
      <c r="W2350" s="37"/>
      <c r="X2350" s="37"/>
      <c r="Y2350" s="37"/>
      <c r="Z2350" s="37"/>
    </row>
    <row r="2351" spans="1:26" s="29" customFormat="1" x14ac:dyDescent="0.25">
      <c r="A2351" s="13"/>
      <c r="B2351" s="14"/>
      <c r="C2351" s="39"/>
      <c r="D2351" s="39"/>
      <c r="E2351" s="27"/>
      <c r="F2351" s="16"/>
      <c r="G2351" s="17"/>
      <c r="H2351" s="17"/>
      <c r="I2351" s="38" t="str">
        <f>IF($J2351&lt;&gt;"",(IF($J2351="Part RC demandée &lt;&gt; Part RC calculée",VLOOKUP($J2351,'Listes déroulantes'!$F$2:$H$26,2,FALSE)&amp;$O2351&amp;"
"&amp;$P2351&amp;VLOOKUP($J2351,'Listes déroulantes'!$F$2:$H$26,3,FALSE),IF($J2351="Montant total demandé &lt;&gt; de montant calculé",VLOOKUP($J2351,'Listes déroulantes'!$F$2:$H$26,2,FALSE)&amp;$N2351&amp;"
"&amp;$P2351&amp;"
"&amp;VLOOKUP($J2351,'Listes déroulantes'!$F$2:$H$26,3,FALSE),CONCATENATE(IF(ISNA(VLOOKUP($J2351,'Listes déroulantes'!$F$2:$I$26,2,FALSE)),"",VLOOKUP($J2351,'Listes déroulantes'!$F$2:$I$26,2,FALSE)),IF($L2351&lt;&gt;"",TEXT($L2351,CONCATENATE("jj/mm/aaaa","")),""),VLOOKUP($J2351,'Listes déroulantes'!$F$2:$I$26,3,FALSE)," ",$K2351," ",$N2351," ",$M2351,"
",$P2351,VLOOKUP($J2351,'Listes déroulantes'!$F$2:$I$26,4,FALSE))))),"")</f>
        <v/>
      </c>
      <c r="J2351" s="28"/>
      <c r="K2351" s="18"/>
      <c r="L2351" s="19"/>
      <c r="M2351" s="18"/>
      <c r="N2351" s="15"/>
      <c r="O2351" s="15"/>
      <c r="P2351" s="20"/>
      <c r="Q2351" s="36"/>
      <c r="R2351" s="36"/>
      <c r="S2351" s="37"/>
      <c r="T2351" s="37"/>
      <c r="U2351" s="37"/>
      <c r="V2351" s="37"/>
      <c r="W2351" s="37"/>
      <c r="X2351" s="37"/>
      <c r="Y2351" s="37"/>
      <c r="Z2351" s="37"/>
    </row>
    <row r="2352" spans="1:26" s="29" customFormat="1" x14ac:dyDescent="0.25">
      <c r="A2352" s="13"/>
      <c r="B2352" s="14"/>
      <c r="C2352" s="39"/>
      <c r="D2352" s="39"/>
      <c r="E2352" s="27"/>
      <c r="F2352" s="16"/>
      <c r="G2352" s="17"/>
      <c r="H2352" s="17"/>
      <c r="I2352" s="38" t="str">
        <f>IF($J2352&lt;&gt;"",(IF($J2352="Part RC demandée &lt;&gt; Part RC calculée",VLOOKUP($J2352,'Listes déroulantes'!$F$2:$H$26,2,FALSE)&amp;$O2352&amp;"
"&amp;$P2352&amp;VLOOKUP($J2352,'Listes déroulantes'!$F$2:$H$26,3,FALSE),IF($J2352="Montant total demandé &lt;&gt; de montant calculé",VLOOKUP($J2352,'Listes déroulantes'!$F$2:$H$26,2,FALSE)&amp;$N2352&amp;"
"&amp;$P2352&amp;"
"&amp;VLOOKUP($J2352,'Listes déroulantes'!$F$2:$H$26,3,FALSE),CONCATENATE(IF(ISNA(VLOOKUP($J2352,'Listes déroulantes'!$F$2:$I$26,2,FALSE)),"",VLOOKUP($J2352,'Listes déroulantes'!$F$2:$I$26,2,FALSE)),IF($L2352&lt;&gt;"",TEXT($L2352,CONCATENATE("jj/mm/aaaa","")),""),VLOOKUP($J2352,'Listes déroulantes'!$F$2:$I$26,3,FALSE)," ",$K2352," ",$N2352," ",$M2352,"
",$P2352,VLOOKUP($J2352,'Listes déroulantes'!$F$2:$I$26,4,FALSE))))),"")</f>
        <v/>
      </c>
      <c r="J2352" s="28"/>
      <c r="K2352" s="18"/>
      <c r="L2352" s="19"/>
      <c r="M2352" s="18"/>
      <c r="N2352" s="15"/>
      <c r="O2352" s="15"/>
      <c r="P2352" s="20"/>
      <c r="Q2352" s="36"/>
      <c r="R2352" s="36"/>
      <c r="S2352" s="37"/>
      <c r="T2352" s="37"/>
      <c r="U2352" s="37"/>
      <c r="V2352" s="37"/>
      <c r="W2352" s="37"/>
      <c r="X2352" s="37"/>
      <c r="Y2352" s="37"/>
      <c r="Z2352" s="37"/>
    </row>
    <row r="2353" spans="1:26" s="29" customFormat="1" x14ac:dyDescent="0.25">
      <c r="A2353" s="13"/>
      <c r="B2353" s="14"/>
      <c r="C2353" s="39"/>
      <c r="D2353" s="39"/>
      <c r="E2353" s="27"/>
      <c r="F2353" s="16"/>
      <c r="G2353" s="17"/>
      <c r="H2353" s="17"/>
      <c r="I2353" s="38" t="str">
        <f>IF($J2353&lt;&gt;"",(IF($J2353="Part RC demandée &lt;&gt; Part RC calculée",VLOOKUP($J2353,'Listes déroulantes'!$F$2:$H$26,2,FALSE)&amp;$O2353&amp;"
"&amp;$P2353&amp;VLOOKUP($J2353,'Listes déroulantes'!$F$2:$H$26,3,FALSE),IF($J2353="Montant total demandé &lt;&gt; de montant calculé",VLOOKUP($J2353,'Listes déroulantes'!$F$2:$H$26,2,FALSE)&amp;$N2353&amp;"
"&amp;$P2353&amp;"
"&amp;VLOOKUP($J2353,'Listes déroulantes'!$F$2:$H$26,3,FALSE),CONCATENATE(IF(ISNA(VLOOKUP($J2353,'Listes déroulantes'!$F$2:$I$26,2,FALSE)),"",VLOOKUP($J2353,'Listes déroulantes'!$F$2:$I$26,2,FALSE)),IF($L2353&lt;&gt;"",TEXT($L2353,CONCATENATE("jj/mm/aaaa","")),""),VLOOKUP($J2353,'Listes déroulantes'!$F$2:$I$26,3,FALSE)," ",$K2353," ",$N2353," ",$M2353,"
",$P2353,VLOOKUP($J2353,'Listes déroulantes'!$F$2:$I$26,4,FALSE))))),"")</f>
        <v/>
      </c>
      <c r="J2353" s="28"/>
      <c r="K2353" s="18"/>
      <c r="L2353" s="19"/>
      <c r="M2353" s="18"/>
      <c r="N2353" s="15"/>
      <c r="O2353" s="15"/>
      <c r="P2353" s="20"/>
      <c r="Q2353" s="36"/>
      <c r="R2353" s="36"/>
      <c r="S2353" s="37"/>
      <c r="T2353" s="37"/>
      <c r="U2353" s="37"/>
      <c r="V2353" s="37"/>
      <c r="W2353" s="37"/>
      <c r="X2353" s="37"/>
      <c r="Y2353" s="37"/>
      <c r="Z2353" s="37"/>
    </row>
    <row r="2354" spans="1:26" s="29" customFormat="1" x14ac:dyDescent="0.25">
      <c r="A2354" s="13"/>
      <c r="B2354" s="14"/>
      <c r="C2354" s="39"/>
      <c r="D2354" s="39"/>
      <c r="E2354" s="27"/>
      <c r="F2354" s="16"/>
      <c r="G2354" s="17"/>
      <c r="H2354" s="17"/>
      <c r="I2354" s="38" t="str">
        <f>IF($J2354&lt;&gt;"",(IF($J2354="Part RC demandée &lt;&gt; Part RC calculée",VLOOKUP($J2354,'Listes déroulantes'!$F$2:$H$26,2,FALSE)&amp;$O2354&amp;"
"&amp;$P2354&amp;VLOOKUP($J2354,'Listes déroulantes'!$F$2:$H$26,3,FALSE),IF($J2354="Montant total demandé &lt;&gt; de montant calculé",VLOOKUP($J2354,'Listes déroulantes'!$F$2:$H$26,2,FALSE)&amp;$N2354&amp;"
"&amp;$P2354&amp;"
"&amp;VLOOKUP($J2354,'Listes déroulantes'!$F$2:$H$26,3,FALSE),CONCATENATE(IF(ISNA(VLOOKUP($J2354,'Listes déroulantes'!$F$2:$I$26,2,FALSE)),"",VLOOKUP($J2354,'Listes déroulantes'!$F$2:$I$26,2,FALSE)),IF($L2354&lt;&gt;"",TEXT($L2354,CONCATENATE("jj/mm/aaaa","")),""),VLOOKUP($J2354,'Listes déroulantes'!$F$2:$I$26,3,FALSE)," ",$K2354," ",$N2354," ",$M2354,"
",$P2354,VLOOKUP($J2354,'Listes déroulantes'!$F$2:$I$26,4,FALSE))))),"")</f>
        <v/>
      </c>
      <c r="J2354" s="28"/>
      <c r="K2354" s="18"/>
      <c r="L2354" s="19"/>
      <c r="M2354" s="18"/>
      <c r="N2354" s="15"/>
      <c r="O2354" s="15"/>
      <c r="P2354" s="20"/>
      <c r="Q2354" s="36"/>
      <c r="R2354" s="36"/>
      <c r="S2354" s="37"/>
      <c r="T2354" s="37"/>
      <c r="U2354" s="37"/>
      <c r="V2354" s="37"/>
      <c r="W2354" s="37"/>
      <c r="X2354" s="37"/>
      <c r="Y2354" s="37"/>
      <c r="Z2354" s="37"/>
    </row>
    <row r="2355" spans="1:26" s="29" customFormat="1" x14ac:dyDescent="0.25">
      <c r="A2355" s="13"/>
      <c r="B2355" s="14"/>
      <c r="C2355" s="39"/>
      <c r="D2355" s="39"/>
      <c r="E2355" s="27"/>
      <c r="F2355" s="16"/>
      <c r="G2355" s="17"/>
      <c r="H2355" s="17"/>
      <c r="I2355" s="38" t="str">
        <f>IF($J2355&lt;&gt;"",(IF($J2355="Part RC demandée &lt;&gt; Part RC calculée",VLOOKUP($J2355,'Listes déroulantes'!$F$2:$H$26,2,FALSE)&amp;$O2355&amp;"
"&amp;$P2355&amp;VLOOKUP($J2355,'Listes déroulantes'!$F$2:$H$26,3,FALSE),IF($J2355="Montant total demandé &lt;&gt; de montant calculé",VLOOKUP($J2355,'Listes déroulantes'!$F$2:$H$26,2,FALSE)&amp;$N2355&amp;"
"&amp;$P2355&amp;"
"&amp;VLOOKUP($J2355,'Listes déroulantes'!$F$2:$H$26,3,FALSE),CONCATENATE(IF(ISNA(VLOOKUP($J2355,'Listes déroulantes'!$F$2:$I$26,2,FALSE)),"",VLOOKUP($J2355,'Listes déroulantes'!$F$2:$I$26,2,FALSE)),IF($L2355&lt;&gt;"",TEXT($L2355,CONCATENATE("jj/mm/aaaa","")),""),VLOOKUP($J2355,'Listes déroulantes'!$F$2:$I$26,3,FALSE)," ",$K2355," ",$N2355," ",$M2355,"
",$P2355,VLOOKUP($J2355,'Listes déroulantes'!$F$2:$I$26,4,FALSE))))),"")</f>
        <v/>
      </c>
      <c r="J2355" s="28"/>
      <c r="K2355" s="18"/>
      <c r="L2355" s="19"/>
      <c r="M2355" s="18"/>
      <c r="N2355" s="15"/>
      <c r="O2355" s="15"/>
      <c r="P2355" s="20"/>
      <c r="Q2355" s="36"/>
      <c r="R2355" s="36"/>
      <c r="S2355" s="37"/>
      <c r="T2355" s="37"/>
      <c r="U2355" s="37"/>
      <c r="V2355" s="37"/>
      <c r="W2355" s="37"/>
      <c r="X2355" s="37"/>
      <c r="Y2355" s="37"/>
      <c r="Z2355" s="37"/>
    </row>
    <row r="2356" spans="1:26" s="29" customFormat="1" x14ac:dyDescent="0.25">
      <c r="A2356" s="13"/>
      <c r="B2356" s="14"/>
      <c r="C2356" s="39"/>
      <c r="D2356" s="39"/>
      <c r="E2356" s="27"/>
      <c r="F2356" s="16"/>
      <c r="G2356" s="17"/>
      <c r="H2356" s="17"/>
      <c r="I2356" s="38" t="str">
        <f>IF($J2356&lt;&gt;"",(IF($J2356="Part RC demandée &lt;&gt; Part RC calculée",VLOOKUP($J2356,'Listes déroulantes'!$F$2:$H$26,2,FALSE)&amp;$O2356&amp;"
"&amp;$P2356&amp;VLOOKUP($J2356,'Listes déroulantes'!$F$2:$H$26,3,FALSE),IF($J2356="Montant total demandé &lt;&gt; de montant calculé",VLOOKUP($J2356,'Listes déroulantes'!$F$2:$H$26,2,FALSE)&amp;$N2356&amp;"
"&amp;$P2356&amp;"
"&amp;VLOOKUP($J2356,'Listes déroulantes'!$F$2:$H$26,3,FALSE),CONCATENATE(IF(ISNA(VLOOKUP($J2356,'Listes déroulantes'!$F$2:$I$26,2,FALSE)),"",VLOOKUP($J2356,'Listes déroulantes'!$F$2:$I$26,2,FALSE)),IF($L2356&lt;&gt;"",TEXT($L2356,CONCATENATE("jj/mm/aaaa","")),""),VLOOKUP($J2356,'Listes déroulantes'!$F$2:$I$26,3,FALSE)," ",$K2356," ",$N2356," ",$M2356,"
",$P2356,VLOOKUP($J2356,'Listes déroulantes'!$F$2:$I$26,4,FALSE))))),"")</f>
        <v/>
      </c>
      <c r="J2356" s="28"/>
      <c r="K2356" s="18"/>
      <c r="L2356" s="19"/>
      <c r="M2356" s="18"/>
      <c r="N2356" s="15"/>
      <c r="O2356" s="15"/>
      <c r="P2356" s="20"/>
      <c r="Q2356" s="36"/>
      <c r="R2356" s="36"/>
      <c r="S2356" s="37"/>
      <c r="T2356" s="37"/>
      <c r="U2356" s="37"/>
      <c r="V2356" s="37"/>
      <c r="W2356" s="37"/>
      <c r="X2356" s="37"/>
      <c r="Y2356" s="37"/>
      <c r="Z2356" s="37"/>
    </row>
    <row r="2357" spans="1:26" s="29" customFormat="1" x14ac:dyDescent="0.25">
      <c r="A2357" s="13"/>
      <c r="B2357" s="14"/>
      <c r="C2357" s="39"/>
      <c r="D2357" s="39"/>
      <c r="E2357" s="27"/>
      <c r="F2357" s="16"/>
      <c r="G2357" s="17"/>
      <c r="H2357" s="17"/>
      <c r="I2357" s="38" t="str">
        <f>IF($J2357&lt;&gt;"",(IF($J2357="Part RC demandée &lt;&gt; Part RC calculée",VLOOKUP($J2357,'Listes déroulantes'!$F$2:$H$26,2,FALSE)&amp;$O2357&amp;"
"&amp;$P2357&amp;VLOOKUP($J2357,'Listes déroulantes'!$F$2:$H$26,3,FALSE),IF($J2357="Montant total demandé &lt;&gt; de montant calculé",VLOOKUP($J2357,'Listes déroulantes'!$F$2:$H$26,2,FALSE)&amp;$N2357&amp;"
"&amp;$P2357&amp;"
"&amp;VLOOKUP($J2357,'Listes déroulantes'!$F$2:$H$26,3,FALSE),CONCATENATE(IF(ISNA(VLOOKUP($J2357,'Listes déroulantes'!$F$2:$I$26,2,FALSE)),"",VLOOKUP($J2357,'Listes déroulantes'!$F$2:$I$26,2,FALSE)),IF($L2357&lt;&gt;"",TEXT($L2357,CONCATENATE("jj/mm/aaaa","")),""),VLOOKUP($J2357,'Listes déroulantes'!$F$2:$I$26,3,FALSE)," ",$K2357," ",$N2357," ",$M2357,"
",$P2357,VLOOKUP($J2357,'Listes déroulantes'!$F$2:$I$26,4,FALSE))))),"")</f>
        <v/>
      </c>
      <c r="J2357" s="28"/>
      <c r="K2357" s="18"/>
      <c r="L2357" s="19"/>
      <c r="M2357" s="18"/>
      <c r="N2357" s="15"/>
      <c r="O2357" s="15"/>
      <c r="P2357" s="20"/>
      <c r="Q2357" s="36"/>
      <c r="R2357" s="36"/>
      <c r="S2357" s="37"/>
      <c r="T2357" s="37"/>
      <c r="U2357" s="37"/>
      <c r="V2357" s="37"/>
      <c r="W2357" s="37"/>
      <c r="X2357" s="37"/>
      <c r="Y2357" s="37"/>
      <c r="Z2357" s="37"/>
    </row>
    <row r="2358" spans="1:26" s="29" customFormat="1" x14ac:dyDescent="0.25">
      <c r="A2358" s="13"/>
      <c r="B2358" s="14"/>
      <c r="C2358" s="39"/>
      <c r="D2358" s="39"/>
      <c r="E2358" s="27"/>
      <c r="F2358" s="16"/>
      <c r="G2358" s="17"/>
      <c r="H2358" s="17"/>
      <c r="I2358" s="38" t="str">
        <f>IF($J2358&lt;&gt;"",(IF($J2358="Part RC demandée &lt;&gt; Part RC calculée",VLOOKUP($J2358,'Listes déroulantes'!$F$2:$H$26,2,FALSE)&amp;$O2358&amp;"
"&amp;$P2358&amp;VLOOKUP($J2358,'Listes déroulantes'!$F$2:$H$26,3,FALSE),IF($J2358="Montant total demandé &lt;&gt; de montant calculé",VLOOKUP($J2358,'Listes déroulantes'!$F$2:$H$26,2,FALSE)&amp;$N2358&amp;"
"&amp;$P2358&amp;"
"&amp;VLOOKUP($J2358,'Listes déroulantes'!$F$2:$H$26,3,FALSE),CONCATENATE(IF(ISNA(VLOOKUP($J2358,'Listes déroulantes'!$F$2:$I$26,2,FALSE)),"",VLOOKUP($J2358,'Listes déroulantes'!$F$2:$I$26,2,FALSE)),IF($L2358&lt;&gt;"",TEXT($L2358,CONCATENATE("jj/mm/aaaa","")),""),VLOOKUP($J2358,'Listes déroulantes'!$F$2:$I$26,3,FALSE)," ",$K2358," ",$N2358," ",$M2358,"
",$P2358,VLOOKUP($J2358,'Listes déroulantes'!$F$2:$I$26,4,FALSE))))),"")</f>
        <v/>
      </c>
      <c r="J2358" s="28"/>
      <c r="K2358" s="18"/>
      <c r="L2358" s="19"/>
      <c r="M2358" s="18"/>
      <c r="N2358" s="15"/>
      <c r="O2358" s="15"/>
      <c r="P2358" s="20"/>
      <c r="Q2358" s="36"/>
      <c r="R2358" s="36"/>
      <c r="S2358" s="37"/>
      <c r="T2358" s="37"/>
      <c r="U2358" s="37"/>
      <c r="V2358" s="37"/>
      <c r="W2358" s="37"/>
      <c r="X2358" s="37"/>
      <c r="Y2358" s="37"/>
      <c r="Z2358" s="37"/>
    </row>
    <row r="2359" spans="1:26" s="29" customFormat="1" x14ac:dyDescent="0.25">
      <c r="A2359" s="13"/>
      <c r="B2359" s="14"/>
      <c r="C2359" s="39"/>
      <c r="D2359" s="39"/>
      <c r="E2359" s="27"/>
      <c r="F2359" s="16"/>
      <c r="G2359" s="17"/>
      <c r="H2359" s="17"/>
      <c r="I2359" s="38" t="str">
        <f>IF($J2359&lt;&gt;"",(IF($J2359="Part RC demandée &lt;&gt; Part RC calculée",VLOOKUP($J2359,'Listes déroulantes'!$F$2:$H$26,2,FALSE)&amp;$O2359&amp;"
"&amp;$P2359&amp;VLOOKUP($J2359,'Listes déroulantes'!$F$2:$H$26,3,FALSE),IF($J2359="Montant total demandé &lt;&gt; de montant calculé",VLOOKUP($J2359,'Listes déroulantes'!$F$2:$H$26,2,FALSE)&amp;$N2359&amp;"
"&amp;$P2359&amp;"
"&amp;VLOOKUP($J2359,'Listes déroulantes'!$F$2:$H$26,3,FALSE),CONCATENATE(IF(ISNA(VLOOKUP($J2359,'Listes déroulantes'!$F$2:$I$26,2,FALSE)),"",VLOOKUP($J2359,'Listes déroulantes'!$F$2:$I$26,2,FALSE)),IF($L2359&lt;&gt;"",TEXT($L2359,CONCATENATE("jj/mm/aaaa","")),""),VLOOKUP($J2359,'Listes déroulantes'!$F$2:$I$26,3,FALSE)," ",$K2359," ",$N2359," ",$M2359,"
",$P2359,VLOOKUP($J2359,'Listes déroulantes'!$F$2:$I$26,4,FALSE))))),"")</f>
        <v/>
      </c>
      <c r="J2359" s="28"/>
      <c r="K2359" s="18"/>
      <c r="L2359" s="19"/>
      <c r="M2359" s="18"/>
      <c r="N2359" s="15"/>
      <c r="O2359" s="15"/>
      <c r="P2359" s="20"/>
      <c r="Q2359" s="36"/>
      <c r="R2359" s="36"/>
      <c r="S2359" s="37"/>
      <c r="T2359" s="37"/>
      <c r="U2359" s="37"/>
      <c r="V2359" s="37"/>
      <c r="W2359" s="37"/>
      <c r="X2359" s="37"/>
      <c r="Y2359" s="37"/>
      <c r="Z2359" s="37"/>
    </row>
    <row r="2360" spans="1:26" s="29" customFormat="1" x14ac:dyDescent="0.25">
      <c r="A2360" s="13"/>
      <c r="B2360" s="14"/>
      <c r="C2360" s="39"/>
      <c r="D2360" s="39"/>
      <c r="E2360" s="27"/>
      <c r="F2360" s="16"/>
      <c r="G2360" s="17"/>
      <c r="H2360" s="17"/>
      <c r="I2360" s="38" t="str">
        <f>IF($J2360&lt;&gt;"",(IF($J2360="Part RC demandée &lt;&gt; Part RC calculée",VLOOKUP($J2360,'Listes déroulantes'!$F$2:$H$26,2,FALSE)&amp;$O2360&amp;"
"&amp;$P2360&amp;VLOOKUP($J2360,'Listes déroulantes'!$F$2:$H$26,3,FALSE),IF($J2360="Montant total demandé &lt;&gt; de montant calculé",VLOOKUP($J2360,'Listes déroulantes'!$F$2:$H$26,2,FALSE)&amp;$N2360&amp;"
"&amp;$P2360&amp;"
"&amp;VLOOKUP($J2360,'Listes déroulantes'!$F$2:$H$26,3,FALSE),CONCATENATE(IF(ISNA(VLOOKUP($J2360,'Listes déroulantes'!$F$2:$I$26,2,FALSE)),"",VLOOKUP($J2360,'Listes déroulantes'!$F$2:$I$26,2,FALSE)),IF($L2360&lt;&gt;"",TEXT($L2360,CONCATENATE("jj/mm/aaaa","")),""),VLOOKUP($J2360,'Listes déroulantes'!$F$2:$I$26,3,FALSE)," ",$K2360," ",$N2360," ",$M2360,"
",$P2360,VLOOKUP($J2360,'Listes déroulantes'!$F$2:$I$26,4,FALSE))))),"")</f>
        <v/>
      </c>
      <c r="J2360" s="28"/>
      <c r="K2360" s="18"/>
      <c r="L2360" s="19"/>
      <c r="M2360" s="18"/>
      <c r="N2360" s="15"/>
      <c r="O2360" s="15"/>
      <c r="P2360" s="20"/>
      <c r="Q2360" s="36"/>
      <c r="R2360" s="36"/>
      <c r="S2360" s="37"/>
      <c r="T2360" s="37"/>
      <c r="U2360" s="37"/>
      <c r="V2360" s="37"/>
      <c r="W2360" s="37"/>
      <c r="X2360" s="37"/>
      <c r="Y2360" s="37"/>
      <c r="Z2360" s="37"/>
    </row>
    <row r="2361" spans="1:26" s="29" customFormat="1" x14ac:dyDescent="0.25">
      <c r="A2361" s="13"/>
      <c r="B2361" s="14"/>
      <c r="C2361" s="39"/>
      <c r="D2361" s="39"/>
      <c r="E2361" s="27"/>
      <c r="F2361" s="16"/>
      <c r="G2361" s="17"/>
      <c r="H2361" s="17"/>
      <c r="I2361" s="38" t="str">
        <f>IF($J2361&lt;&gt;"",(IF($J2361="Part RC demandée &lt;&gt; Part RC calculée",VLOOKUP($J2361,'Listes déroulantes'!$F$2:$H$26,2,FALSE)&amp;$O2361&amp;"
"&amp;$P2361&amp;VLOOKUP($J2361,'Listes déroulantes'!$F$2:$H$26,3,FALSE),IF($J2361="Montant total demandé &lt;&gt; de montant calculé",VLOOKUP($J2361,'Listes déroulantes'!$F$2:$H$26,2,FALSE)&amp;$N2361&amp;"
"&amp;$P2361&amp;"
"&amp;VLOOKUP($J2361,'Listes déroulantes'!$F$2:$H$26,3,FALSE),CONCATENATE(IF(ISNA(VLOOKUP($J2361,'Listes déroulantes'!$F$2:$I$26,2,FALSE)),"",VLOOKUP($J2361,'Listes déroulantes'!$F$2:$I$26,2,FALSE)),IF($L2361&lt;&gt;"",TEXT($L2361,CONCATENATE("jj/mm/aaaa","")),""),VLOOKUP($J2361,'Listes déroulantes'!$F$2:$I$26,3,FALSE)," ",$K2361," ",$N2361," ",$M2361,"
",$P2361,VLOOKUP($J2361,'Listes déroulantes'!$F$2:$I$26,4,FALSE))))),"")</f>
        <v/>
      </c>
      <c r="J2361" s="28"/>
      <c r="K2361" s="18"/>
      <c r="L2361" s="19"/>
      <c r="M2361" s="18"/>
      <c r="N2361" s="15"/>
      <c r="O2361" s="15"/>
      <c r="P2361" s="20"/>
      <c r="Q2361" s="36"/>
      <c r="R2361" s="36"/>
      <c r="S2361" s="37"/>
      <c r="T2361" s="37"/>
      <c r="U2361" s="37"/>
      <c r="V2361" s="37"/>
      <c r="W2361" s="37"/>
      <c r="X2361" s="37"/>
      <c r="Y2361" s="37"/>
      <c r="Z2361" s="37"/>
    </row>
    <row r="2362" spans="1:26" s="29" customFormat="1" x14ac:dyDescent="0.25">
      <c r="A2362" s="13"/>
      <c r="B2362" s="14"/>
      <c r="C2362" s="39"/>
      <c r="D2362" s="39"/>
      <c r="E2362" s="27"/>
      <c r="F2362" s="16"/>
      <c r="G2362" s="17"/>
      <c r="H2362" s="17"/>
      <c r="I2362" s="38" t="str">
        <f>IF($J2362&lt;&gt;"",(IF($J2362="Part RC demandée &lt;&gt; Part RC calculée",VLOOKUP($J2362,'Listes déroulantes'!$F$2:$H$26,2,FALSE)&amp;$O2362&amp;"
"&amp;$P2362&amp;VLOOKUP($J2362,'Listes déroulantes'!$F$2:$H$26,3,FALSE),IF($J2362="Montant total demandé &lt;&gt; de montant calculé",VLOOKUP($J2362,'Listes déroulantes'!$F$2:$H$26,2,FALSE)&amp;$N2362&amp;"
"&amp;$P2362&amp;"
"&amp;VLOOKUP($J2362,'Listes déroulantes'!$F$2:$H$26,3,FALSE),CONCATENATE(IF(ISNA(VLOOKUP($J2362,'Listes déroulantes'!$F$2:$I$26,2,FALSE)),"",VLOOKUP($J2362,'Listes déroulantes'!$F$2:$I$26,2,FALSE)),IF($L2362&lt;&gt;"",TEXT($L2362,CONCATENATE("jj/mm/aaaa","")),""),VLOOKUP($J2362,'Listes déroulantes'!$F$2:$I$26,3,FALSE)," ",$K2362," ",$N2362," ",$M2362,"
",$P2362,VLOOKUP($J2362,'Listes déroulantes'!$F$2:$I$26,4,FALSE))))),"")</f>
        <v/>
      </c>
      <c r="J2362" s="28"/>
      <c r="K2362" s="18"/>
      <c r="L2362" s="19"/>
      <c r="M2362" s="18"/>
      <c r="N2362" s="15"/>
      <c r="O2362" s="15"/>
      <c r="P2362" s="20"/>
      <c r="Q2362" s="36"/>
      <c r="R2362" s="36"/>
      <c r="S2362" s="37"/>
      <c r="T2362" s="37"/>
      <c r="U2362" s="37"/>
      <c r="V2362" s="37"/>
      <c r="W2362" s="37"/>
      <c r="X2362" s="37"/>
      <c r="Y2362" s="37"/>
      <c r="Z2362" s="37"/>
    </row>
    <row r="2363" spans="1:26" s="29" customFormat="1" x14ac:dyDescent="0.25">
      <c r="A2363" s="13"/>
      <c r="B2363" s="14"/>
      <c r="C2363" s="39"/>
      <c r="D2363" s="39"/>
      <c r="E2363" s="27"/>
      <c r="F2363" s="16"/>
      <c r="G2363" s="17"/>
      <c r="H2363" s="17"/>
      <c r="I2363" s="38" t="str">
        <f>IF($J2363&lt;&gt;"",(IF($J2363="Part RC demandée &lt;&gt; Part RC calculée",VLOOKUP($J2363,'Listes déroulantes'!$F$2:$H$26,2,FALSE)&amp;$O2363&amp;"
"&amp;$P2363&amp;VLOOKUP($J2363,'Listes déroulantes'!$F$2:$H$26,3,FALSE),IF($J2363="Montant total demandé &lt;&gt; de montant calculé",VLOOKUP($J2363,'Listes déroulantes'!$F$2:$H$26,2,FALSE)&amp;$N2363&amp;"
"&amp;$P2363&amp;"
"&amp;VLOOKUP($J2363,'Listes déroulantes'!$F$2:$H$26,3,FALSE),CONCATENATE(IF(ISNA(VLOOKUP($J2363,'Listes déroulantes'!$F$2:$I$26,2,FALSE)),"",VLOOKUP($J2363,'Listes déroulantes'!$F$2:$I$26,2,FALSE)),IF($L2363&lt;&gt;"",TEXT($L2363,CONCATENATE("jj/mm/aaaa","")),""),VLOOKUP($J2363,'Listes déroulantes'!$F$2:$I$26,3,FALSE)," ",$K2363," ",$N2363," ",$M2363,"
",$P2363,VLOOKUP($J2363,'Listes déroulantes'!$F$2:$I$26,4,FALSE))))),"")</f>
        <v/>
      </c>
      <c r="J2363" s="28"/>
      <c r="K2363" s="18"/>
      <c r="L2363" s="19"/>
      <c r="M2363" s="18"/>
      <c r="N2363" s="15"/>
      <c r="O2363" s="15"/>
      <c r="P2363" s="20"/>
      <c r="Q2363" s="36"/>
      <c r="R2363" s="36"/>
      <c r="S2363" s="37"/>
      <c r="T2363" s="37"/>
      <c r="U2363" s="37"/>
      <c r="V2363" s="37"/>
      <c r="W2363" s="37"/>
      <c r="X2363" s="37"/>
      <c r="Y2363" s="37"/>
      <c r="Z2363" s="37"/>
    </row>
    <row r="2364" spans="1:26" s="29" customFormat="1" x14ac:dyDescent="0.25">
      <c r="A2364" s="13"/>
      <c r="B2364" s="14"/>
      <c r="C2364" s="39"/>
      <c r="D2364" s="39"/>
      <c r="E2364" s="27"/>
      <c r="F2364" s="16"/>
      <c r="G2364" s="17"/>
      <c r="H2364" s="17"/>
      <c r="I2364" s="38" t="str">
        <f>IF($J2364&lt;&gt;"",(IF($J2364="Part RC demandée &lt;&gt; Part RC calculée",VLOOKUP($J2364,'Listes déroulantes'!$F$2:$H$26,2,FALSE)&amp;$O2364&amp;"
"&amp;$P2364&amp;VLOOKUP($J2364,'Listes déroulantes'!$F$2:$H$26,3,FALSE),IF($J2364="Montant total demandé &lt;&gt; de montant calculé",VLOOKUP($J2364,'Listes déroulantes'!$F$2:$H$26,2,FALSE)&amp;$N2364&amp;"
"&amp;$P2364&amp;"
"&amp;VLOOKUP($J2364,'Listes déroulantes'!$F$2:$H$26,3,FALSE),CONCATENATE(IF(ISNA(VLOOKUP($J2364,'Listes déroulantes'!$F$2:$I$26,2,FALSE)),"",VLOOKUP($J2364,'Listes déroulantes'!$F$2:$I$26,2,FALSE)),IF($L2364&lt;&gt;"",TEXT($L2364,CONCATENATE("jj/mm/aaaa","")),""),VLOOKUP($J2364,'Listes déroulantes'!$F$2:$I$26,3,FALSE)," ",$K2364," ",$N2364," ",$M2364,"
",$P2364,VLOOKUP($J2364,'Listes déroulantes'!$F$2:$I$26,4,FALSE))))),"")</f>
        <v/>
      </c>
      <c r="J2364" s="28"/>
      <c r="K2364" s="18"/>
      <c r="L2364" s="19"/>
      <c r="M2364" s="18"/>
      <c r="N2364" s="15"/>
      <c r="O2364" s="15"/>
      <c r="P2364" s="20"/>
      <c r="Q2364" s="36"/>
      <c r="R2364" s="36"/>
      <c r="S2364" s="37"/>
      <c r="T2364" s="37"/>
      <c r="U2364" s="37"/>
      <c r="V2364" s="37"/>
      <c r="W2364" s="37"/>
      <c r="X2364" s="37"/>
      <c r="Y2364" s="37"/>
      <c r="Z2364" s="37"/>
    </row>
    <row r="2365" spans="1:26" s="29" customFormat="1" x14ac:dyDescent="0.25">
      <c r="A2365" s="13"/>
      <c r="B2365" s="14"/>
      <c r="C2365" s="39"/>
      <c r="D2365" s="39"/>
      <c r="E2365" s="27"/>
      <c r="F2365" s="16"/>
      <c r="G2365" s="17"/>
      <c r="H2365" s="17"/>
      <c r="I2365" s="38" t="str">
        <f>IF($J2365&lt;&gt;"",(IF($J2365="Part RC demandée &lt;&gt; Part RC calculée",VLOOKUP($J2365,'Listes déroulantes'!$F$2:$H$26,2,FALSE)&amp;$O2365&amp;"
"&amp;$P2365&amp;VLOOKUP($J2365,'Listes déroulantes'!$F$2:$H$26,3,FALSE),IF($J2365="Montant total demandé &lt;&gt; de montant calculé",VLOOKUP($J2365,'Listes déroulantes'!$F$2:$H$26,2,FALSE)&amp;$N2365&amp;"
"&amp;$P2365&amp;"
"&amp;VLOOKUP($J2365,'Listes déroulantes'!$F$2:$H$26,3,FALSE),CONCATENATE(IF(ISNA(VLOOKUP($J2365,'Listes déroulantes'!$F$2:$I$26,2,FALSE)),"",VLOOKUP($J2365,'Listes déroulantes'!$F$2:$I$26,2,FALSE)),IF($L2365&lt;&gt;"",TEXT($L2365,CONCATENATE("jj/mm/aaaa","")),""),VLOOKUP($J2365,'Listes déroulantes'!$F$2:$I$26,3,FALSE)," ",$K2365," ",$N2365," ",$M2365,"
",$P2365,VLOOKUP($J2365,'Listes déroulantes'!$F$2:$I$26,4,FALSE))))),"")</f>
        <v/>
      </c>
      <c r="J2365" s="28"/>
      <c r="K2365" s="18"/>
      <c r="L2365" s="19"/>
      <c r="M2365" s="18"/>
      <c r="N2365" s="15"/>
      <c r="O2365" s="15"/>
      <c r="P2365" s="20"/>
      <c r="Q2365" s="36"/>
      <c r="R2365" s="36"/>
      <c r="S2365" s="37"/>
      <c r="T2365" s="37"/>
      <c r="U2365" s="37"/>
      <c r="V2365" s="37"/>
      <c r="W2365" s="37"/>
      <c r="X2365" s="37"/>
      <c r="Y2365" s="37"/>
      <c r="Z2365" s="37"/>
    </row>
    <row r="2366" spans="1:26" s="29" customFormat="1" x14ac:dyDescent="0.25">
      <c r="A2366" s="13"/>
      <c r="B2366" s="14"/>
      <c r="C2366" s="39"/>
      <c r="D2366" s="39"/>
      <c r="E2366" s="27"/>
      <c r="F2366" s="16"/>
      <c r="G2366" s="17"/>
      <c r="H2366" s="17"/>
      <c r="I2366" s="38" t="str">
        <f>IF($J2366&lt;&gt;"",(IF($J2366="Part RC demandée &lt;&gt; Part RC calculée",VLOOKUP($J2366,'Listes déroulantes'!$F$2:$H$26,2,FALSE)&amp;$O2366&amp;"
"&amp;$P2366&amp;VLOOKUP($J2366,'Listes déroulantes'!$F$2:$H$26,3,FALSE),IF($J2366="Montant total demandé &lt;&gt; de montant calculé",VLOOKUP($J2366,'Listes déroulantes'!$F$2:$H$26,2,FALSE)&amp;$N2366&amp;"
"&amp;$P2366&amp;"
"&amp;VLOOKUP($J2366,'Listes déroulantes'!$F$2:$H$26,3,FALSE),CONCATENATE(IF(ISNA(VLOOKUP($J2366,'Listes déroulantes'!$F$2:$I$26,2,FALSE)),"",VLOOKUP($J2366,'Listes déroulantes'!$F$2:$I$26,2,FALSE)),IF($L2366&lt;&gt;"",TEXT($L2366,CONCATENATE("jj/mm/aaaa","")),""),VLOOKUP($J2366,'Listes déroulantes'!$F$2:$I$26,3,FALSE)," ",$K2366," ",$N2366," ",$M2366,"
",$P2366,VLOOKUP($J2366,'Listes déroulantes'!$F$2:$I$26,4,FALSE))))),"")</f>
        <v/>
      </c>
      <c r="J2366" s="28"/>
      <c r="K2366" s="18"/>
      <c r="L2366" s="19"/>
      <c r="M2366" s="18"/>
      <c r="N2366" s="15"/>
      <c r="O2366" s="15"/>
      <c r="P2366" s="20"/>
      <c r="Q2366" s="36"/>
      <c r="R2366" s="36"/>
      <c r="S2366" s="37"/>
      <c r="T2366" s="37"/>
      <c r="U2366" s="37"/>
      <c r="V2366" s="37"/>
      <c r="W2366" s="37"/>
      <c r="X2366" s="37"/>
      <c r="Y2366" s="37"/>
      <c r="Z2366" s="37"/>
    </row>
    <row r="2367" spans="1:26" s="29" customFormat="1" x14ac:dyDescent="0.25">
      <c r="A2367" s="13"/>
      <c r="B2367" s="14"/>
      <c r="C2367" s="39"/>
      <c r="D2367" s="39"/>
      <c r="E2367" s="27"/>
      <c r="F2367" s="16"/>
      <c r="G2367" s="17"/>
      <c r="H2367" s="17"/>
      <c r="I2367" s="38" t="str">
        <f>IF($J2367&lt;&gt;"",(IF($J2367="Part RC demandée &lt;&gt; Part RC calculée",VLOOKUP($J2367,'Listes déroulantes'!$F$2:$H$26,2,FALSE)&amp;$O2367&amp;"
"&amp;$P2367&amp;VLOOKUP($J2367,'Listes déroulantes'!$F$2:$H$26,3,FALSE),IF($J2367="Montant total demandé &lt;&gt; de montant calculé",VLOOKUP($J2367,'Listes déroulantes'!$F$2:$H$26,2,FALSE)&amp;$N2367&amp;"
"&amp;$P2367&amp;"
"&amp;VLOOKUP($J2367,'Listes déroulantes'!$F$2:$H$26,3,FALSE),CONCATENATE(IF(ISNA(VLOOKUP($J2367,'Listes déroulantes'!$F$2:$I$26,2,FALSE)),"",VLOOKUP($J2367,'Listes déroulantes'!$F$2:$I$26,2,FALSE)),IF($L2367&lt;&gt;"",TEXT($L2367,CONCATENATE("jj/mm/aaaa","")),""),VLOOKUP($J2367,'Listes déroulantes'!$F$2:$I$26,3,FALSE)," ",$K2367," ",$N2367," ",$M2367,"
",$P2367,VLOOKUP($J2367,'Listes déroulantes'!$F$2:$I$26,4,FALSE))))),"")</f>
        <v/>
      </c>
      <c r="J2367" s="28"/>
      <c r="K2367" s="18"/>
      <c r="L2367" s="19"/>
      <c r="M2367" s="18"/>
      <c r="N2367" s="15"/>
      <c r="O2367" s="15"/>
      <c r="P2367" s="20"/>
      <c r="Q2367" s="36"/>
      <c r="R2367" s="36"/>
      <c r="S2367" s="37"/>
      <c r="T2367" s="37"/>
      <c r="U2367" s="37"/>
      <c r="V2367" s="37"/>
      <c r="W2367" s="37"/>
      <c r="X2367" s="37"/>
      <c r="Y2367" s="37"/>
      <c r="Z2367" s="37"/>
    </row>
    <row r="2368" spans="1:26" s="29" customFormat="1" x14ac:dyDescent="0.25">
      <c r="A2368" s="13"/>
      <c r="B2368" s="14"/>
      <c r="C2368" s="39"/>
      <c r="D2368" s="39"/>
      <c r="E2368" s="27"/>
      <c r="F2368" s="16"/>
      <c r="G2368" s="17"/>
      <c r="H2368" s="17"/>
      <c r="I2368" s="38" t="str">
        <f>IF($J2368&lt;&gt;"",(IF($J2368="Part RC demandée &lt;&gt; Part RC calculée",VLOOKUP($J2368,'Listes déroulantes'!$F$2:$H$26,2,FALSE)&amp;$O2368&amp;"
"&amp;$P2368&amp;VLOOKUP($J2368,'Listes déroulantes'!$F$2:$H$26,3,FALSE),IF($J2368="Montant total demandé &lt;&gt; de montant calculé",VLOOKUP($J2368,'Listes déroulantes'!$F$2:$H$26,2,FALSE)&amp;$N2368&amp;"
"&amp;$P2368&amp;"
"&amp;VLOOKUP($J2368,'Listes déroulantes'!$F$2:$H$26,3,FALSE),CONCATENATE(IF(ISNA(VLOOKUP($J2368,'Listes déroulantes'!$F$2:$I$26,2,FALSE)),"",VLOOKUP($J2368,'Listes déroulantes'!$F$2:$I$26,2,FALSE)),IF($L2368&lt;&gt;"",TEXT($L2368,CONCATENATE("jj/mm/aaaa","")),""),VLOOKUP($J2368,'Listes déroulantes'!$F$2:$I$26,3,FALSE)," ",$K2368," ",$N2368," ",$M2368,"
",$P2368,VLOOKUP($J2368,'Listes déroulantes'!$F$2:$I$26,4,FALSE))))),"")</f>
        <v/>
      </c>
      <c r="J2368" s="28"/>
      <c r="K2368" s="18"/>
      <c r="L2368" s="19"/>
      <c r="M2368" s="18"/>
      <c r="N2368" s="15"/>
      <c r="O2368" s="15"/>
      <c r="P2368" s="20"/>
      <c r="Q2368" s="36"/>
      <c r="R2368" s="36"/>
      <c r="S2368" s="37"/>
      <c r="T2368" s="37"/>
      <c r="U2368" s="37"/>
      <c r="V2368" s="37"/>
      <c r="W2368" s="37"/>
      <c r="X2368" s="37"/>
      <c r="Y2368" s="37"/>
      <c r="Z2368" s="37"/>
    </row>
    <row r="2369" spans="1:26" s="29" customFormat="1" x14ac:dyDescent="0.25">
      <c r="A2369" s="13"/>
      <c r="B2369" s="14"/>
      <c r="C2369" s="39"/>
      <c r="D2369" s="39"/>
      <c r="E2369" s="27"/>
      <c r="F2369" s="16"/>
      <c r="G2369" s="17"/>
      <c r="H2369" s="17"/>
      <c r="I2369" s="38" t="str">
        <f>IF($J2369&lt;&gt;"",(IF($J2369="Part RC demandée &lt;&gt; Part RC calculée",VLOOKUP($J2369,'Listes déroulantes'!$F$2:$H$26,2,FALSE)&amp;$O2369&amp;"
"&amp;$P2369&amp;VLOOKUP($J2369,'Listes déroulantes'!$F$2:$H$26,3,FALSE),IF($J2369="Montant total demandé &lt;&gt; de montant calculé",VLOOKUP($J2369,'Listes déroulantes'!$F$2:$H$26,2,FALSE)&amp;$N2369&amp;"
"&amp;$P2369&amp;"
"&amp;VLOOKUP($J2369,'Listes déroulantes'!$F$2:$H$26,3,FALSE),CONCATENATE(IF(ISNA(VLOOKUP($J2369,'Listes déroulantes'!$F$2:$I$26,2,FALSE)),"",VLOOKUP($J2369,'Listes déroulantes'!$F$2:$I$26,2,FALSE)),IF($L2369&lt;&gt;"",TEXT($L2369,CONCATENATE("jj/mm/aaaa","")),""),VLOOKUP($J2369,'Listes déroulantes'!$F$2:$I$26,3,FALSE)," ",$K2369," ",$N2369," ",$M2369,"
",$P2369,VLOOKUP($J2369,'Listes déroulantes'!$F$2:$I$26,4,FALSE))))),"")</f>
        <v/>
      </c>
      <c r="J2369" s="28"/>
      <c r="K2369" s="18"/>
      <c r="L2369" s="19"/>
      <c r="M2369" s="18"/>
      <c r="N2369" s="15"/>
      <c r="O2369" s="15"/>
      <c r="P2369" s="20"/>
      <c r="Q2369" s="36"/>
      <c r="R2369" s="36"/>
      <c r="S2369" s="37"/>
      <c r="T2369" s="37"/>
      <c r="U2369" s="37"/>
      <c r="V2369" s="37"/>
      <c r="W2369" s="37"/>
      <c r="X2369" s="37"/>
      <c r="Y2369" s="37"/>
      <c r="Z2369" s="37"/>
    </row>
    <row r="2370" spans="1:26" s="29" customFormat="1" x14ac:dyDescent="0.25">
      <c r="A2370" s="13"/>
      <c r="B2370" s="14"/>
      <c r="C2370" s="39"/>
      <c r="D2370" s="39"/>
      <c r="E2370" s="27"/>
      <c r="F2370" s="16"/>
      <c r="G2370" s="17"/>
      <c r="H2370" s="17"/>
      <c r="I2370" s="38" t="str">
        <f>IF($J2370&lt;&gt;"",(IF($J2370="Part RC demandée &lt;&gt; Part RC calculée",VLOOKUP($J2370,'Listes déroulantes'!$F$2:$H$26,2,FALSE)&amp;$O2370&amp;"
"&amp;$P2370&amp;VLOOKUP($J2370,'Listes déroulantes'!$F$2:$H$26,3,FALSE),IF($J2370="Montant total demandé &lt;&gt; de montant calculé",VLOOKUP($J2370,'Listes déroulantes'!$F$2:$H$26,2,FALSE)&amp;$N2370&amp;"
"&amp;$P2370&amp;"
"&amp;VLOOKUP($J2370,'Listes déroulantes'!$F$2:$H$26,3,FALSE),CONCATENATE(IF(ISNA(VLOOKUP($J2370,'Listes déroulantes'!$F$2:$I$26,2,FALSE)),"",VLOOKUP($J2370,'Listes déroulantes'!$F$2:$I$26,2,FALSE)),IF($L2370&lt;&gt;"",TEXT($L2370,CONCATENATE("jj/mm/aaaa","")),""),VLOOKUP($J2370,'Listes déroulantes'!$F$2:$I$26,3,FALSE)," ",$K2370," ",$N2370," ",$M2370,"
",$P2370,VLOOKUP($J2370,'Listes déroulantes'!$F$2:$I$26,4,FALSE))))),"")</f>
        <v/>
      </c>
      <c r="J2370" s="28"/>
      <c r="K2370" s="18"/>
      <c r="L2370" s="19"/>
      <c r="M2370" s="18"/>
      <c r="N2370" s="15"/>
      <c r="O2370" s="15"/>
      <c r="P2370" s="20"/>
      <c r="Q2370" s="36"/>
      <c r="R2370" s="36"/>
      <c r="S2370" s="37"/>
      <c r="T2370" s="37"/>
      <c r="U2370" s="37"/>
      <c r="V2370" s="37"/>
      <c r="W2370" s="37"/>
      <c r="X2370" s="37"/>
      <c r="Y2370" s="37"/>
      <c r="Z2370" s="37"/>
    </row>
    <row r="2371" spans="1:26" s="29" customFormat="1" x14ac:dyDescent="0.25">
      <c r="A2371" s="13"/>
      <c r="B2371" s="14"/>
      <c r="C2371" s="39"/>
      <c r="D2371" s="39"/>
      <c r="E2371" s="27"/>
      <c r="F2371" s="16"/>
      <c r="G2371" s="17"/>
      <c r="H2371" s="17"/>
      <c r="I2371" s="38" t="str">
        <f>IF($J2371&lt;&gt;"",(IF($J2371="Part RC demandée &lt;&gt; Part RC calculée",VLOOKUP($J2371,'Listes déroulantes'!$F$2:$H$26,2,FALSE)&amp;$O2371&amp;"
"&amp;$P2371&amp;VLOOKUP($J2371,'Listes déroulantes'!$F$2:$H$26,3,FALSE),IF($J2371="Montant total demandé &lt;&gt; de montant calculé",VLOOKUP($J2371,'Listes déroulantes'!$F$2:$H$26,2,FALSE)&amp;$N2371&amp;"
"&amp;$P2371&amp;"
"&amp;VLOOKUP($J2371,'Listes déroulantes'!$F$2:$H$26,3,FALSE),CONCATENATE(IF(ISNA(VLOOKUP($J2371,'Listes déroulantes'!$F$2:$I$26,2,FALSE)),"",VLOOKUP($J2371,'Listes déroulantes'!$F$2:$I$26,2,FALSE)),IF($L2371&lt;&gt;"",TEXT($L2371,CONCATENATE("jj/mm/aaaa","")),""),VLOOKUP($J2371,'Listes déroulantes'!$F$2:$I$26,3,FALSE)," ",$K2371," ",$N2371," ",$M2371,"
",$P2371,VLOOKUP($J2371,'Listes déroulantes'!$F$2:$I$26,4,FALSE))))),"")</f>
        <v/>
      </c>
      <c r="J2371" s="28"/>
      <c r="K2371" s="18"/>
      <c r="L2371" s="19"/>
      <c r="M2371" s="18"/>
      <c r="N2371" s="15"/>
      <c r="O2371" s="15"/>
      <c r="P2371" s="20"/>
      <c r="Q2371" s="36"/>
      <c r="R2371" s="36"/>
      <c r="S2371" s="37"/>
      <c r="T2371" s="37"/>
      <c r="U2371" s="37"/>
      <c r="V2371" s="37"/>
      <c r="W2371" s="37"/>
      <c r="X2371" s="37"/>
      <c r="Y2371" s="37"/>
      <c r="Z2371" s="37"/>
    </row>
    <row r="2372" spans="1:26" s="29" customFormat="1" x14ac:dyDescent="0.25">
      <c r="A2372" s="13"/>
      <c r="B2372" s="14"/>
      <c r="C2372" s="39"/>
      <c r="D2372" s="39"/>
      <c r="E2372" s="27"/>
      <c r="F2372" s="16"/>
      <c r="G2372" s="17"/>
      <c r="H2372" s="17"/>
      <c r="I2372" s="38" t="str">
        <f>IF($J2372&lt;&gt;"",(IF($J2372="Part RC demandée &lt;&gt; Part RC calculée",VLOOKUP($J2372,'Listes déroulantes'!$F$2:$H$26,2,FALSE)&amp;$O2372&amp;"
"&amp;$P2372&amp;VLOOKUP($J2372,'Listes déroulantes'!$F$2:$H$26,3,FALSE),IF($J2372="Montant total demandé &lt;&gt; de montant calculé",VLOOKUP($J2372,'Listes déroulantes'!$F$2:$H$26,2,FALSE)&amp;$N2372&amp;"
"&amp;$P2372&amp;"
"&amp;VLOOKUP($J2372,'Listes déroulantes'!$F$2:$H$26,3,FALSE),CONCATENATE(IF(ISNA(VLOOKUP($J2372,'Listes déroulantes'!$F$2:$I$26,2,FALSE)),"",VLOOKUP($J2372,'Listes déroulantes'!$F$2:$I$26,2,FALSE)),IF($L2372&lt;&gt;"",TEXT($L2372,CONCATENATE("jj/mm/aaaa","")),""),VLOOKUP($J2372,'Listes déroulantes'!$F$2:$I$26,3,FALSE)," ",$K2372," ",$N2372," ",$M2372,"
",$P2372,VLOOKUP($J2372,'Listes déroulantes'!$F$2:$I$26,4,FALSE))))),"")</f>
        <v/>
      </c>
      <c r="J2372" s="28"/>
      <c r="K2372" s="18"/>
      <c r="L2372" s="19"/>
      <c r="M2372" s="18"/>
      <c r="N2372" s="15"/>
      <c r="O2372" s="15"/>
      <c r="P2372" s="20"/>
      <c r="Q2372" s="36"/>
      <c r="R2372" s="36"/>
      <c r="S2372" s="37"/>
      <c r="T2372" s="37"/>
      <c r="U2372" s="37"/>
      <c r="V2372" s="37"/>
      <c r="W2372" s="37"/>
      <c r="X2372" s="37"/>
      <c r="Y2372" s="37"/>
      <c r="Z2372" s="37"/>
    </row>
    <row r="2373" spans="1:26" s="29" customFormat="1" x14ac:dyDescent="0.25">
      <c r="A2373" s="13"/>
      <c r="B2373" s="14"/>
      <c r="C2373" s="39"/>
      <c r="D2373" s="39"/>
      <c r="E2373" s="27"/>
      <c r="F2373" s="16"/>
      <c r="G2373" s="17"/>
      <c r="H2373" s="17"/>
      <c r="I2373" s="38" t="str">
        <f>IF($J2373&lt;&gt;"",(IF($J2373="Part RC demandée &lt;&gt; Part RC calculée",VLOOKUP($J2373,'Listes déroulantes'!$F$2:$H$26,2,FALSE)&amp;$O2373&amp;"
"&amp;$P2373&amp;VLOOKUP($J2373,'Listes déroulantes'!$F$2:$H$26,3,FALSE),IF($J2373="Montant total demandé &lt;&gt; de montant calculé",VLOOKUP($J2373,'Listes déroulantes'!$F$2:$H$26,2,FALSE)&amp;$N2373&amp;"
"&amp;$P2373&amp;"
"&amp;VLOOKUP($J2373,'Listes déroulantes'!$F$2:$H$26,3,FALSE),CONCATENATE(IF(ISNA(VLOOKUP($J2373,'Listes déroulantes'!$F$2:$I$26,2,FALSE)),"",VLOOKUP($J2373,'Listes déroulantes'!$F$2:$I$26,2,FALSE)),IF($L2373&lt;&gt;"",TEXT($L2373,CONCATENATE("jj/mm/aaaa","")),""),VLOOKUP($J2373,'Listes déroulantes'!$F$2:$I$26,3,FALSE)," ",$K2373," ",$N2373," ",$M2373,"
",$P2373,VLOOKUP($J2373,'Listes déroulantes'!$F$2:$I$26,4,FALSE))))),"")</f>
        <v/>
      </c>
      <c r="J2373" s="28"/>
      <c r="K2373" s="18"/>
      <c r="L2373" s="19"/>
      <c r="M2373" s="18"/>
      <c r="N2373" s="15"/>
      <c r="O2373" s="15"/>
      <c r="P2373" s="20"/>
      <c r="Q2373" s="36"/>
      <c r="R2373" s="36"/>
      <c r="S2373" s="37"/>
      <c r="T2373" s="37"/>
      <c r="U2373" s="37"/>
      <c r="V2373" s="37"/>
      <c r="W2373" s="37"/>
      <c r="X2373" s="37"/>
      <c r="Y2373" s="37"/>
      <c r="Z2373" s="37"/>
    </row>
    <row r="2374" spans="1:26" s="29" customFormat="1" x14ac:dyDescent="0.25">
      <c r="A2374" s="13"/>
      <c r="B2374" s="14"/>
      <c r="C2374" s="39"/>
      <c r="D2374" s="39"/>
      <c r="E2374" s="27"/>
      <c r="F2374" s="16"/>
      <c r="G2374" s="17"/>
      <c r="H2374" s="17"/>
      <c r="I2374" s="38" t="str">
        <f>IF($J2374&lt;&gt;"",(IF($J2374="Part RC demandée &lt;&gt; Part RC calculée",VLOOKUP($J2374,'Listes déroulantes'!$F$2:$H$26,2,FALSE)&amp;$O2374&amp;"
"&amp;$P2374&amp;VLOOKUP($J2374,'Listes déroulantes'!$F$2:$H$26,3,FALSE),IF($J2374="Montant total demandé &lt;&gt; de montant calculé",VLOOKUP($J2374,'Listes déroulantes'!$F$2:$H$26,2,FALSE)&amp;$N2374&amp;"
"&amp;$P2374&amp;"
"&amp;VLOOKUP($J2374,'Listes déroulantes'!$F$2:$H$26,3,FALSE),CONCATENATE(IF(ISNA(VLOOKUP($J2374,'Listes déroulantes'!$F$2:$I$26,2,FALSE)),"",VLOOKUP($J2374,'Listes déroulantes'!$F$2:$I$26,2,FALSE)),IF($L2374&lt;&gt;"",TEXT($L2374,CONCATENATE("jj/mm/aaaa","")),""),VLOOKUP($J2374,'Listes déroulantes'!$F$2:$I$26,3,FALSE)," ",$K2374," ",$N2374," ",$M2374,"
",$P2374,VLOOKUP($J2374,'Listes déroulantes'!$F$2:$I$26,4,FALSE))))),"")</f>
        <v/>
      </c>
      <c r="J2374" s="28"/>
      <c r="K2374" s="18"/>
      <c r="L2374" s="19"/>
      <c r="M2374" s="18"/>
      <c r="N2374" s="15"/>
      <c r="O2374" s="15"/>
      <c r="P2374" s="20"/>
      <c r="Q2374" s="36"/>
      <c r="R2374" s="36"/>
      <c r="S2374" s="37"/>
      <c r="T2374" s="37"/>
      <c r="U2374" s="37"/>
      <c r="V2374" s="37"/>
      <c r="W2374" s="37"/>
      <c r="X2374" s="37"/>
      <c r="Y2374" s="37"/>
      <c r="Z2374" s="37"/>
    </row>
    <row r="2375" spans="1:26" s="29" customFormat="1" x14ac:dyDescent="0.25">
      <c r="A2375" s="13"/>
      <c r="B2375" s="14"/>
      <c r="C2375" s="39"/>
      <c r="D2375" s="39"/>
      <c r="E2375" s="27"/>
      <c r="F2375" s="16"/>
      <c r="G2375" s="17"/>
      <c r="H2375" s="17"/>
      <c r="I2375" s="38" t="str">
        <f>IF($J2375&lt;&gt;"",(IF($J2375="Part RC demandée &lt;&gt; Part RC calculée",VLOOKUP($J2375,'Listes déroulantes'!$F$2:$H$26,2,FALSE)&amp;$O2375&amp;"
"&amp;$P2375&amp;VLOOKUP($J2375,'Listes déroulantes'!$F$2:$H$26,3,FALSE),IF($J2375="Montant total demandé &lt;&gt; de montant calculé",VLOOKUP($J2375,'Listes déroulantes'!$F$2:$H$26,2,FALSE)&amp;$N2375&amp;"
"&amp;$P2375&amp;"
"&amp;VLOOKUP($J2375,'Listes déroulantes'!$F$2:$H$26,3,FALSE),CONCATENATE(IF(ISNA(VLOOKUP($J2375,'Listes déroulantes'!$F$2:$I$26,2,FALSE)),"",VLOOKUP($J2375,'Listes déroulantes'!$F$2:$I$26,2,FALSE)),IF($L2375&lt;&gt;"",TEXT($L2375,CONCATENATE("jj/mm/aaaa","")),""),VLOOKUP($J2375,'Listes déroulantes'!$F$2:$I$26,3,FALSE)," ",$K2375," ",$N2375," ",$M2375,"
",$P2375,VLOOKUP($J2375,'Listes déroulantes'!$F$2:$I$26,4,FALSE))))),"")</f>
        <v/>
      </c>
      <c r="J2375" s="28"/>
      <c r="K2375" s="18"/>
      <c r="L2375" s="19"/>
      <c r="M2375" s="18"/>
      <c r="N2375" s="15"/>
      <c r="O2375" s="15"/>
      <c r="P2375" s="20"/>
      <c r="Q2375" s="36"/>
      <c r="R2375" s="36"/>
      <c r="S2375" s="37"/>
      <c r="T2375" s="37"/>
      <c r="U2375" s="37"/>
      <c r="V2375" s="37"/>
      <c r="W2375" s="37"/>
      <c r="X2375" s="37"/>
      <c r="Y2375" s="37"/>
      <c r="Z2375" s="37"/>
    </row>
    <row r="2376" spans="1:26" s="29" customFormat="1" x14ac:dyDescent="0.25">
      <c r="A2376" s="13"/>
      <c r="B2376" s="14"/>
      <c r="C2376" s="39"/>
      <c r="D2376" s="39"/>
      <c r="E2376" s="27"/>
      <c r="F2376" s="16"/>
      <c r="G2376" s="17"/>
      <c r="H2376" s="17"/>
      <c r="I2376" s="38" t="str">
        <f>IF($J2376&lt;&gt;"",(IF($J2376="Part RC demandée &lt;&gt; Part RC calculée",VLOOKUP($J2376,'Listes déroulantes'!$F$2:$H$26,2,FALSE)&amp;$O2376&amp;"
"&amp;$P2376&amp;VLOOKUP($J2376,'Listes déroulantes'!$F$2:$H$26,3,FALSE),IF($J2376="Montant total demandé &lt;&gt; de montant calculé",VLOOKUP($J2376,'Listes déroulantes'!$F$2:$H$26,2,FALSE)&amp;$N2376&amp;"
"&amp;$P2376&amp;"
"&amp;VLOOKUP($J2376,'Listes déroulantes'!$F$2:$H$26,3,FALSE),CONCATENATE(IF(ISNA(VLOOKUP($J2376,'Listes déroulantes'!$F$2:$I$26,2,FALSE)),"",VLOOKUP($J2376,'Listes déroulantes'!$F$2:$I$26,2,FALSE)),IF($L2376&lt;&gt;"",TEXT($L2376,CONCATENATE("jj/mm/aaaa","")),""),VLOOKUP($J2376,'Listes déroulantes'!$F$2:$I$26,3,FALSE)," ",$K2376," ",$N2376," ",$M2376,"
",$P2376,VLOOKUP($J2376,'Listes déroulantes'!$F$2:$I$26,4,FALSE))))),"")</f>
        <v/>
      </c>
      <c r="J2376" s="28"/>
      <c r="K2376" s="18"/>
      <c r="L2376" s="19"/>
      <c r="M2376" s="18"/>
      <c r="N2376" s="15"/>
      <c r="O2376" s="15"/>
      <c r="P2376" s="20"/>
      <c r="Q2376" s="36"/>
      <c r="R2376" s="36"/>
      <c r="S2376" s="37"/>
      <c r="T2376" s="37"/>
      <c r="U2376" s="37"/>
      <c r="V2376" s="37"/>
      <c r="W2376" s="37"/>
      <c r="X2376" s="37"/>
      <c r="Y2376" s="37"/>
      <c r="Z2376" s="37"/>
    </row>
    <row r="2377" spans="1:26" s="29" customFormat="1" x14ac:dyDescent="0.25">
      <c r="A2377" s="13"/>
      <c r="B2377" s="14"/>
      <c r="C2377" s="39"/>
      <c r="D2377" s="39"/>
      <c r="E2377" s="27"/>
      <c r="F2377" s="16"/>
      <c r="G2377" s="17"/>
      <c r="H2377" s="17"/>
      <c r="I2377" s="38" t="str">
        <f>IF($J2377&lt;&gt;"",(IF($J2377="Part RC demandée &lt;&gt; Part RC calculée",VLOOKUP($J2377,'Listes déroulantes'!$F$2:$H$26,2,FALSE)&amp;$O2377&amp;"
"&amp;$P2377&amp;VLOOKUP($J2377,'Listes déroulantes'!$F$2:$H$26,3,FALSE),IF($J2377="Montant total demandé &lt;&gt; de montant calculé",VLOOKUP($J2377,'Listes déroulantes'!$F$2:$H$26,2,FALSE)&amp;$N2377&amp;"
"&amp;$P2377&amp;"
"&amp;VLOOKUP($J2377,'Listes déroulantes'!$F$2:$H$26,3,FALSE),CONCATENATE(IF(ISNA(VLOOKUP($J2377,'Listes déroulantes'!$F$2:$I$26,2,FALSE)),"",VLOOKUP($J2377,'Listes déroulantes'!$F$2:$I$26,2,FALSE)),IF($L2377&lt;&gt;"",TEXT($L2377,CONCATENATE("jj/mm/aaaa","")),""),VLOOKUP($J2377,'Listes déroulantes'!$F$2:$I$26,3,FALSE)," ",$K2377," ",$N2377," ",$M2377,"
",$P2377,VLOOKUP($J2377,'Listes déroulantes'!$F$2:$I$26,4,FALSE))))),"")</f>
        <v/>
      </c>
      <c r="J2377" s="28"/>
      <c r="K2377" s="18"/>
      <c r="L2377" s="19"/>
      <c r="M2377" s="18"/>
      <c r="N2377" s="15"/>
      <c r="O2377" s="15"/>
      <c r="P2377" s="20"/>
      <c r="Q2377" s="36"/>
      <c r="R2377" s="36"/>
      <c r="S2377" s="37"/>
      <c r="T2377" s="37"/>
      <c r="U2377" s="37"/>
      <c r="V2377" s="37"/>
      <c r="W2377" s="37"/>
      <c r="X2377" s="37"/>
      <c r="Y2377" s="37"/>
      <c r="Z2377" s="37"/>
    </row>
    <row r="2378" spans="1:26" s="29" customFormat="1" x14ac:dyDescent="0.25">
      <c r="A2378" s="13"/>
      <c r="B2378" s="14"/>
      <c r="C2378" s="39"/>
      <c r="D2378" s="39"/>
      <c r="E2378" s="27"/>
      <c r="F2378" s="16"/>
      <c r="G2378" s="17"/>
      <c r="H2378" s="17"/>
      <c r="I2378" s="38" t="str">
        <f>IF($J2378&lt;&gt;"",(IF($J2378="Part RC demandée &lt;&gt; Part RC calculée",VLOOKUP($J2378,'Listes déroulantes'!$F$2:$H$26,2,FALSE)&amp;$O2378&amp;"
"&amp;$P2378&amp;VLOOKUP($J2378,'Listes déroulantes'!$F$2:$H$26,3,FALSE),IF($J2378="Montant total demandé &lt;&gt; de montant calculé",VLOOKUP($J2378,'Listes déroulantes'!$F$2:$H$26,2,FALSE)&amp;$N2378&amp;"
"&amp;$P2378&amp;"
"&amp;VLOOKUP($J2378,'Listes déroulantes'!$F$2:$H$26,3,FALSE),CONCATENATE(IF(ISNA(VLOOKUP($J2378,'Listes déroulantes'!$F$2:$I$26,2,FALSE)),"",VLOOKUP($J2378,'Listes déroulantes'!$F$2:$I$26,2,FALSE)),IF($L2378&lt;&gt;"",TEXT($L2378,CONCATENATE("jj/mm/aaaa","")),""),VLOOKUP($J2378,'Listes déroulantes'!$F$2:$I$26,3,FALSE)," ",$K2378," ",$N2378," ",$M2378,"
",$P2378,VLOOKUP($J2378,'Listes déroulantes'!$F$2:$I$26,4,FALSE))))),"")</f>
        <v/>
      </c>
      <c r="J2378" s="28"/>
      <c r="K2378" s="18"/>
      <c r="L2378" s="19"/>
      <c r="M2378" s="18"/>
      <c r="N2378" s="15"/>
      <c r="O2378" s="15"/>
      <c r="P2378" s="20"/>
      <c r="Q2378" s="36"/>
      <c r="R2378" s="36"/>
      <c r="S2378" s="37"/>
      <c r="T2378" s="37"/>
      <c r="U2378" s="37"/>
      <c r="V2378" s="37"/>
      <c r="W2378" s="37"/>
      <c r="X2378" s="37"/>
      <c r="Y2378" s="37"/>
      <c r="Z2378" s="37"/>
    </row>
    <row r="2379" spans="1:26" s="29" customFormat="1" x14ac:dyDescent="0.25">
      <c r="A2379" s="13"/>
      <c r="B2379" s="14"/>
      <c r="C2379" s="39"/>
      <c r="D2379" s="39"/>
      <c r="E2379" s="27"/>
      <c r="F2379" s="16"/>
      <c r="G2379" s="17"/>
      <c r="H2379" s="17"/>
      <c r="I2379" s="38" t="str">
        <f>IF($J2379&lt;&gt;"",(IF($J2379="Part RC demandée &lt;&gt; Part RC calculée",VLOOKUP($J2379,'Listes déroulantes'!$F$2:$H$26,2,FALSE)&amp;$O2379&amp;"
"&amp;$P2379&amp;VLOOKUP($J2379,'Listes déroulantes'!$F$2:$H$26,3,FALSE),IF($J2379="Montant total demandé &lt;&gt; de montant calculé",VLOOKUP($J2379,'Listes déroulantes'!$F$2:$H$26,2,FALSE)&amp;$N2379&amp;"
"&amp;$P2379&amp;"
"&amp;VLOOKUP($J2379,'Listes déroulantes'!$F$2:$H$26,3,FALSE),CONCATENATE(IF(ISNA(VLOOKUP($J2379,'Listes déroulantes'!$F$2:$I$26,2,FALSE)),"",VLOOKUP($J2379,'Listes déroulantes'!$F$2:$I$26,2,FALSE)),IF($L2379&lt;&gt;"",TEXT($L2379,CONCATENATE("jj/mm/aaaa","")),""),VLOOKUP($J2379,'Listes déroulantes'!$F$2:$I$26,3,FALSE)," ",$K2379," ",$N2379," ",$M2379,"
",$P2379,VLOOKUP($J2379,'Listes déroulantes'!$F$2:$I$26,4,FALSE))))),"")</f>
        <v/>
      </c>
      <c r="J2379" s="28"/>
      <c r="K2379" s="18"/>
      <c r="L2379" s="19"/>
      <c r="M2379" s="18"/>
      <c r="N2379" s="15"/>
      <c r="O2379" s="15"/>
      <c r="P2379" s="20"/>
      <c r="Q2379" s="36"/>
      <c r="R2379" s="36"/>
      <c r="S2379" s="37"/>
      <c r="T2379" s="37"/>
      <c r="U2379" s="37"/>
      <c r="V2379" s="37"/>
      <c r="W2379" s="37"/>
      <c r="X2379" s="37"/>
      <c r="Y2379" s="37"/>
      <c r="Z2379" s="37"/>
    </row>
    <row r="2380" spans="1:26" s="29" customFormat="1" x14ac:dyDescent="0.25">
      <c r="A2380" s="13"/>
      <c r="B2380" s="14"/>
      <c r="C2380" s="39"/>
      <c r="D2380" s="39"/>
      <c r="E2380" s="27"/>
      <c r="F2380" s="16"/>
      <c r="G2380" s="17"/>
      <c r="H2380" s="17"/>
      <c r="I2380" s="38" t="str">
        <f>IF($J2380&lt;&gt;"",(IF($J2380="Part RC demandée &lt;&gt; Part RC calculée",VLOOKUP($J2380,'Listes déroulantes'!$F$2:$H$26,2,FALSE)&amp;$O2380&amp;"
"&amp;$P2380&amp;VLOOKUP($J2380,'Listes déroulantes'!$F$2:$H$26,3,FALSE),IF($J2380="Montant total demandé &lt;&gt; de montant calculé",VLOOKUP($J2380,'Listes déroulantes'!$F$2:$H$26,2,FALSE)&amp;$N2380&amp;"
"&amp;$P2380&amp;"
"&amp;VLOOKUP($J2380,'Listes déroulantes'!$F$2:$H$26,3,FALSE),CONCATENATE(IF(ISNA(VLOOKUP($J2380,'Listes déroulantes'!$F$2:$I$26,2,FALSE)),"",VLOOKUP($J2380,'Listes déroulantes'!$F$2:$I$26,2,FALSE)),IF($L2380&lt;&gt;"",TEXT($L2380,CONCATENATE("jj/mm/aaaa","")),""),VLOOKUP($J2380,'Listes déroulantes'!$F$2:$I$26,3,FALSE)," ",$K2380," ",$N2380," ",$M2380,"
",$P2380,VLOOKUP($J2380,'Listes déroulantes'!$F$2:$I$26,4,FALSE))))),"")</f>
        <v/>
      </c>
      <c r="J2380" s="28"/>
      <c r="K2380" s="18"/>
      <c r="L2380" s="19"/>
      <c r="M2380" s="18"/>
      <c r="N2380" s="15"/>
      <c r="O2380" s="15"/>
      <c r="P2380" s="20"/>
      <c r="Q2380" s="36"/>
      <c r="R2380" s="36"/>
      <c r="S2380" s="37"/>
      <c r="T2380" s="37"/>
      <c r="U2380" s="37"/>
      <c r="V2380" s="37"/>
      <c r="W2380" s="37"/>
      <c r="X2380" s="37"/>
      <c r="Y2380" s="37"/>
      <c r="Z2380" s="37"/>
    </row>
    <row r="2381" spans="1:26" s="29" customFormat="1" x14ac:dyDescent="0.25">
      <c r="A2381" s="13"/>
      <c r="B2381" s="14"/>
      <c r="C2381" s="39"/>
      <c r="D2381" s="39"/>
      <c r="E2381" s="27"/>
      <c r="F2381" s="16"/>
      <c r="G2381" s="17"/>
      <c r="H2381" s="17"/>
      <c r="I2381" s="38" t="str">
        <f>IF($J2381&lt;&gt;"",(IF($J2381="Part RC demandée &lt;&gt; Part RC calculée",VLOOKUP($J2381,'Listes déroulantes'!$F$2:$H$26,2,FALSE)&amp;$O2381&amp;"
"&amp;$P2381&amp;VLOOKUP($J2381,'Listes déroulantes'!$F$2:$H$26,3,FALSE),IF($J2381="Montant total demandé &lt;&gt; de montant calculé",VLOOKUP($J2381,'Listes déroulantes'!$F$2:$H$26,2,FALSE)&amp;$N2381&amp;"
"&amp;$P2381&amp;"
"&amp;VLOOKUP($J2381,'Listes déroulantes'!$F$2:$H$26,3,FALSE),CONCATENATE(IF(ISNA(VLOOKUP($J2381,'Listes déroulantes'!$F$2:$I$26,2,FALSE)),"",VLOOKUP($J2381,'Listes déroulantes'!$F$2:$I$26,2,FALSE)),IF($L2381&lt;&gt;"",TEXT($L2381,CONCATENATE("jj/mm/aaaa","")),""),VLOOKUP($J2381,'Listes déroulantes'!$F$2:$I$26,3,FALSE)," ",$K2381," ",$N2381," ",$M2381,"
",$P2381,VLOOKUP($J2381,'Listes déroulantes'!$F$2:$I$26,4,FALSE))))),"")</f>
        <v/>
      </c>
      <c r="J2381" s="28"/>
      <c r="K2381" s="18"/>
      <c r="L2381" s="19"/>
      <c r="M2381" s="18"/>
      <c r="N2381" s="15"/>
      <c r="O2381" s="15"/>
      <c r="P2381" s="20"/>
      <c r="Q2381" s="36"/>
      <c r="R2381" s="36"/>
      <c r="S2381" s="37"/>
      <c r="T2381" s="37"/>
      <c r="U2381" s="37"/>
      <c r="V2381" s="37"/>
      <c r="W2381" s="37"/>
      <c r="X2381" s="37"/>
      <c r="Y2381" s="37"/>
      <c r="Z2381" s="37"/>
    </row>
    <row r="2382" spans="1:26" s="29" customFormat="1" x14ac:dyDescent="0.25">
      <c r="A2382" s="13"/>
      <c r="B2382" s="14"/>
      <c r="C2382" s="39"/>
      <c r="D2382" s="39"/>
      <c r="E2382" s="27"/>
      <c r="F2382" s="16"/>
      <c r="G2382" s="17"/>
      <c r="H2382" s="17"/>
      <c r="I2382" s="38" t="str">
        <f>IF($J2382&lt;&gt;"",(IF($J2382="Part RC demandée &lt;&gt; Part RC calculée",VLOOKUP($J2382,'Listes déroulantes'!$F$2:$H$26,2,FALSE)&amp;$O2382&amp;"
"&amp;$P2382&amp;VLOOKUP($J2382,'Listes déroulantes'!$F$2:$H$26,3,FALSE),IF($J2382="Montant total demandé &lt;&gt; de montant calculé",VLOOKUP($J2382,'Listes déroulantes'!$F$2:$H$26,2,FALSE)&amp;$N2382&amp;"
"&amp;$P2382&amp;"
"&amp;VLOOKUP($J2382,'Listes déroulantes'!$F$2:$H$26,3,FALSE),CONCATENATE(IF(ISNA(VLOOKUP($J2382,'Listes déroulantes'!$F$2:$I$26,2,FALSE)),"",VLOOKUP($J2382,'Listes déroulantes'!$F$2:$I$26,2,FALSE)),IF($L2382&lt;&gt;"",TEXT($L2382,CONCATENATE("jj/mm/aaaa","")),""),VLOOKUP($J2382,'Listes déroulantes'!$F$2:$I$26,3,FALSE)," ",$K2382," ",$N2382," ",$M2382,"
",$P2382,VLOOKUP($J2382,'Listes déroulantes'!$F$2:$I$26,4,FALSE))))),"")</f>
        <v/>
      </c>
      <c r="J2382" s="28"/>
      <c r="K2382" s="18"/>
      <c r="L2382" s="19"/>
      <c r="M2382" s="18"/>
      <c r="N2382" s="15"/>
      <c r="O2382" s="15"/>
      <c r="P2382" s="20"/>
      <c r="Q2382" s="36"/>
      <c r="R2382" s="36"/>
      <c r="S2382" s="37"/>
      <c r="T2382" s="37"/>
      <c r="U2382" s="37"/>
      <c r="V2382" s="37"/>
      <c r="W2382" s="37"/>
      <c r="X2382" s="37"/>
      <c r="Y2382" s="37"/>
      <c r="Z2382" s="37"/>
    </row>
    <row r="2383" spans="1:26" s="29" customFormat="1" x14ac:dyDescent="0.25">
      <c r="A2383" s="13"/>
      <c r="B2383" s="14"/>
      <c r="C2383" s="39"/>
      <c r="D2383" s="39"/>
      <c r="E2383" s="27"/>
      <c r="F2383" s="16"/>
      <c r="G2383" s="17"/>
      <c r="H2383" s="17"/>
      <c r="I2383" s="38" t="str">
        <f>IF($J2383&lt;&gt;"",(IF($J2383="Part RC demandée &lt;&gt; Part RC calculée",VLOOKUP($J2383,'Listes déroulantes'!$F$2:$H$26,2,FALSE)&amp;$O2383&amp;"
"&amp;$P2383&amp;VLOOKUP($J2383,'Listes déroulantes'!$F$2:$H$26,3,FALSE),IF($J2383="Montant total demandé &lt;&gt; de montant calculé",VLOOKUP($J2383,'Listes déroulantes'!$F$2:$H$26,2,FALSE)&amp;$N2383&amp;"
"&amp;$P2383&amp;"
"&amp;VLOOKUP($J2383,'Listes déroulantes'!$F$2:$H$26,3,FALSE),CONCATENATE(IF(ISNA(VLOOKUP($J2383,'Listes déroulantes'!$F$2:$I$26,2,FALSE)),"",VLOOKUP($J2383,'Listes déroulantes'!$F$2:$I$26,2,FALSE)),IF($L2383&lt;&gt;"",TEXT($L2383,CONCATENATE("jj/mm/aaaa","")),""),VLOOKUP($J2383,'Listes déroulantes'!$F$2:$I$26,3,FALSE)," ",$K2383," ",$N2383," ",$M2383,"
",$P2383,VLOOKUP($J2383,'Listes déroulantes'!$F$2:$I$26,4,FALSE))))),"")</f>
        <v/>
      </c>
      <c r="J2383" s="28"/>
      <c r="K2383" s="18"/>
      <c r="L2383" s="19"/>
      <c r="M2383" s="18"/>
      <c r="N2383" s="15"/>
      <c r="O2383" s="15"/>
      <c r="P2383" s="20"/>
      <c r="Q2383" s="36"/>
      <c r="R2383" s="36"/>
      <c r="S2383" s="37"/>
      <c r="T2383" s="37"/>
      <c r="U2383" s="37"/>
      <c r="V2383" s="37"/>
      <c r="W2383" s="37"/>
      <c r="X2383" s="37"/>
      <c r="Y2383" s="37"/>
      <c r="Z2383" s="37"/>
    </row>
    <row r="2384" spans="1:26" s="29" customFormat="1" x14ac:dyDescent="0.25">
      <c r="A2384" s="13"/>
      <c r="B2384" s="14"/>
      <c r="C2384" s="39"/>
      <c r="D2384" s="39"/>
      <c r="E2384" s="27"/>
      <c r="F2384" s="16"/>
      <c r="G2384" s="17"/>
      <c r="H2384" s="17"/>
      <c r="I2384" s="38" t="str">
        <f>IF($J2384&lt;&gt;"",(IF($J2384="Part RC demandée &lt;&gt; Part RC calculée",VLOOKUP($J2384,'Listes déroulantes'!$F$2:$H$26,2,FALSE)&amp;$O2384&amp;"
"&amp;$P2384&amp;VLOOKUP($J2384,'Listes déroulantes'!$F$2:$H$26,3,FALSE),IF($J2384="Montant total demandé &lt;&gt; de montant calculé",VLOOKUP($J2384,'Listes déroulantes'!$F$2:$H$26,2,FALSE)&amp;$N2384&amp;"
"&amp;$P2384&amp;"
"&amp;VLOOKUP($J2384,'Listes déroulantes'!$F$2:$H$26,3,FALSE),CONCATENATE(IF(ISNA(VLOOKUP($J2384,'Listes déroulantes'!$F$2:$I$26,2,FALSE)),"",VLOOKUP($J2384,'Listes déroulantes'!$F$2:$I$26,2,FALSE)),IF($L2384&lt;&gt;"",TEXT($L2384,CONCATENATE("jj/mm/aaaa","")),""),VLOOKUP($J2384,'Listes déroulantes'!$F$2:$I$26,3,FALSE)," ",$K2384," ",$N2384," ",$M2384,"
",$P2384,VLOOKUP($J2384,'Listes déroulantes'!$F$2:$I$26,4,FALSE))))),"")</f>
        <v/>
      </c>
      <c r="J2384" s="28"/>
      <c r="K2384" s="18"/>
      <c r="L2384" s="19"/>
      <c r="M2384" s="18"/>
      <c r="N2384" s="15"/>
      <c r="O2384" s="15"/>
      <c r="P2384" s="20"/>
      <c r="Q2384" s="36"/>
      <c r="R2384" s="36"/>
      <c r="S2384" s="37"/>
      <c r="T2384" s="37"/>
      <c r="U2384" s="37"/>
      <c r="V2384" s="37"/>
      <c r="W2384" s="37"/>
      <c r="X2384" s="37"/>
      <c r="Y2384" s="37"/>
      <c r="Z2384" s="37"/>
    </row>
    <row r="2385" spans="1:26" s="29" customFormat="1" x14ac:dyDescent="0.25">
      <c r="A2385" s="13"/>
      <c r="B2385" s="14"/>
      <c r="C2385" s="39"/>
      <c r="D2385" s="39"/>
      <c r="E2385" s="27"/>
      <c r="F2385" s="16"/>
      <c r="G2385" s="17"/>
      <c r="H2385" s="17"/>
      <c r="I2385" s="38" t="str">
        <f>IF($J2385&lt;&gt;"",(IF($J2385="Part RC demandée &lt;&gt; Part RC calculée",VLOOKUP($J2385,'Listes déroulantes'!$F$2:$H$26,2,FALSE)&amp;$O2385&amp;"
"&amp;$P2385&amp;VLOOKUP($J2385,'Listes déroulantes'!$F$2:$H$26,3,FALSE),IF($J2385="Montant total demandé &lt;&gt; de montant calculé",VLOOKUP($J2385,'Listes déroulantes'!$F$2:$H$26,2,FALSE)&amp;$N2385&amp;"
"&amp;$P2385&amp;"
"&amp;VLOOKUP($J2385,'Listes déroulantes'!$F$2:$H$26,3,FALSE),CONCATENATE(IF(ISNA(VLOOKUP($J2385,'Listes déroulantes'!$F$2:$I$26,2,FALSE)),"",VLOOKUP($J2385,'Listes déroulantes'!$F$2:$I$26,2,FALSE)),IF($L2385&lt;&gt;"",TEXT($L2385,CONCATENATE("jj/mm/aaaa","")),""),VLOOKUP($J2385,'Listes déroulantes'!$F$2:$I$26,3,FALSE)," ",$K2385," ",$N2385," ",$M2385,"
",$P2385,VLOOKUP($J2385,'Listes déroulantes'!$F$2:$I$26,4,FALSE))))),"")</f>
        <v/>
      </c>
      <c r="J2385" s="28"/>
      <c r="K2385" s="18"/>
      <c r="L2385" s="19"/>
      <c r="M2385" s="18"/>
      <c r="N2385" s="15"/>
      <c r="O2385" s="15"/>
      <c r="P2385" s="20"/>
      <c r="Q2385" s="36"/>
      <c r="R2385" s="36"/>
      <c r="S2385" s="37"/>
      <c r="T2385" s="37"/>
      <c r="U2385" s="37"/>
      <c r="V2385" s="37"/>
      <c r="W2385" s="37"/>
      <c r="X2385" s="37"/>
      <c r="Y2385" s="37"/>
      <c r="Z2385" s="37"/>
    </row>
    <row r="2386" spans="1:26" s="29" customFormat="1" x14ac:dyDescent="0.25">
      <c r="A2386" s="13"/>
      <c r="B2386" s="14"/>
      <c r="C2386" s="39"/>
      <c r="D2386" s="39"/>
      <c r="E2386" s="27"/>
      <c r="F2386" s="16"/>
      <c r="G2386" s="17"/>
      <c r="H2386" s="17"/>
      <c r="I2386" s="38" t="str">
        <f>IF($J2386&lt;&gt;"",(IF($J2386="Part RC demandée &lt;&gt; Part RC calculée",VLOOKUP($J2386,'Listes déroulantes'!$F$2:$H$26,2,FALSE)&amp;$O2386&amp;"
"&amp;$P2386&amp;VLOOKUP($J2386,'Listes déroulantes'!$F$2:$H$26,3,FALSE),IF($J2386="Montant total demandé &lt;&gt; de montant calculé",VLOOKUP($J2386,'Listes déroulantes'!$F$2:$H$26,2,FALSE)&amp;$N2386&amp;"
"&amp;$P2386&amp;"
"&amp;VLOOKUP($J2386,'Listes déroulantes'!$F$2:$H$26,3,FALSE),CONCATENATE(IF(ISNA(VLOOKUP($J2386,'Listes déroulantes'!$F$2:$I$26,2,FALSE)),"",VLOOKUP($J2386,'Listes déroulantes'!$F$2:$I$26,2,FALSE)),IF($L2386&lt;&gt;"",TEXT($L2386,CONCATENATE("jj/mm/aaaa","")),""),VLOOKUP($J2386,'Listes déroulantes'!$F$2:$I$26,3,FALSE)," ",$K2386," ",$N2386," ",$M2386,"
",$P2386,VLOOKUP($J2386,'Listes déroulantes'!$F$2:$I$26,4,FALSE))))),"")</f>
        <v/>
      </c>
      <c r="J2386" s="28"/>
      <c r="K2386" s="18"/>
      <c r="L2386" s="19"/>
      <c r="M2386" s="18"/>
      <c r="N2386" s="15"/>
      <c r="O2386" s="15"/>
      <c r="P2386" s="20"/>
      <c r="Q2386" s="36"/>
      <c r="R2386" s="36"/>
      <c r="S2386" s="37"/>
      <c r="T2386" s="37"/>
      <c r="U2386" s="37"/>
      <c r="V2386" s="37"/>
      <c r="W2386" s="37"/>
      <c r="X2386" s="37"/>
      <c r="Y2386" s="37"/>
      <c r="Z2386" s="37"/>
    </row>
    <row r="2387" spans="1:26" s="29" customFormat="1" x14ac:dyDescent="0.25">
      <c r="A2387" s="13"/>
      <c r="B2387" s="14"/>
      <c r="C2387" s="39"/>
      <c r="D2387" s="39"/>
      <c r="E2387" s="27"/>
      <c r="F2387" s="16"/>
      <c r="G2387" s="17"/>
      <c r="H2387" s="17"/>
      <c r="I2387" s="38" t="str">
        <f>IF($J2387&lt;&gt;"",(IF($J2387="Part RC demandée &lt;&gt; Part RC calculée",VLOOKUP($J2387,'Listes déroulantes'!$F$2:$H$26,2,FALSE)&amp;$O2387&amp;"
"&amp;$P2387&amp;VLOOKUP($J2387,'Listes déroulantes'!$F$2:$H$26,3,FALSE),IF($J2387="Montant total demandé &lt;&gt; de montant calculé",VLOOKUP($J2387,'Listes déroulantes'!$F$2:$H$26,2,FALSE)&amp;$N2387&amp;"
"&amp;$P2387&amp;"
"&amp;VLOOKUP($J2387,'Listes déroulantes'!$F$2:$H$26,3,FALSE),CONCATENATE(IF(ISNA(VLOOKUP($J2387,'Listes déroulantes'!$F$2:$I$26,2,FALSE)),"",VLOOKUP($J2387,'Listes déroulantes'!$F$2:$I$26,2,FALSE)),IF($L2387&lt;&gt;"",TEXT($L2387,CONCATENATE("jj/mm/aaaa","")),""),VLOOKUP($J2387,'Listes déroulantes'!$F$2:$I$26,3,FALSE)," ",$K2387," ",$N2387," ",$M2387,"
",$P2387,VLOOKUP($J2387,'Listes déroulantes'!$F$2:$I$26,4,FALSE))))),"")</f>
        <v/>
      </c>
      <c r="J2387" s="28"/>
      <c r="K2387" s="18"/>
      <c r="L2387" s="19"/>
      <c r="M2387" s="18"/>
      <c r="N2387" s="15"/>
      <c r="O2387" s="15"/>
      <c r="P2387" s="20"/>
      <c r="Q2387" s="36"/>
      <c r="R2387" s="36"/>
      <c r="S2387" s="37"/>
      <c r="T2387" s="37"/>
      <c r="U2387" s="37"/>
      <c r="V2387" s="37"/>
      <c r="W2387" s="37"/>
      <c r="X2387" s="37"/>
      <c r="Y2387" s="37"/>
      <c r="Z2387" s="37"/>
    </row>
    <row r="2388" spans="1:26" s="29" customFormat="1" x14ac:dyDescent="0.25">
      <c r="A2388" s="13"/>
      <c r="B2388" s="14"/>
      <c r="C2388" s="39"/>
      <c r="D2388" s="39"/>
      <c r="E2388" s="27"/>
      <c r="F2388" s="16"/>
      <c r="G2388" s="17"/>
      <c r="H2388" s="17"/>
      <c r="I2388" s="38" t="str">
        <f>IF($J2388&lt;&gt;"",(IF($J2388="Part RC demandée &lt;&gt; Part RC calculée",VLOOKUP($J2388,'Listes déroulantes'!$F$2:$H$26,2,FALSE)&amp;$O2388&amp;"
"&amp;$P2388&amp;VLOOKUP($J2388,'Listes déroulantes'!$F$2:$H$26,3,FALSE),IF($J2388="Montant total demandé &lt;&gt; de montant calculé",VLOOKUP($J2388,'Listes déroulantes'!$F$2:$H$26,2,FALSE)&amp;$N2388&amp;"
"&amp;$P2388&amp;"
"&amp;VLOOKUP($J2388,'Listes déroulantes'!$F$2:$H$26,3,FALSE),CONCATENATE(IF(ISNA(VLOOKUP($J2388,'Listes déroulantes'!$F$2:$I$26,2,FALSE)),"",VLOOKUP($J2388,'Listes déroulantes'!$F$2:$I$26,2,FALSE)),IF($L2388&lt;&gt;"",TEXT($L2388,CONCATENATE("jj/mm/aaaa","")),""),VLOOKUP($J2388,'Listes déroulantes'!$F$2:$I$26,3,FALSE)," ",$K2388," ",$N2388," ",$M2388,"
",$P2388,VLOOKUP($J2388,'Listes déroulantes'!$F$2:$I$26,4,FALSE))))),"")</f>
        <v/>
      </c>
      <c r="J2388" s="28"/>
      <c r="K2388" s="18"/>
      <c r="L2388" s="19"/>
      <c r="M2388" s="18"/>
      <c r="N2388" s="15"/>
      <c r="O2388" s="15"/>
      <c r="P2388" s="20"/>
      <c r="Q2388" s="36"/>
      <c r="R2388" s="36"/>
      <c r="S2388" s="37"/>
      <c r="T2388" s="37"/>
      <c r="U2388" s="37"/>
      <c r="V2388" s="37"/>
      <c r="W2388" s="37"/>
      <c r="X2388" s="37"/>
      <c r="Y2388" s="37"/>
      <c r="Z2388" s="37"/>
    </row>
    <row r="2389" spans="1:26" s="29" customFormat="1" x14ac:dyDescent="0.25">
      <c r="A2389" s="13"/>
      <c r="B2389" s="14"/>
      <c r="C2389" s="39"/>
      <c r="D2389" s="39"/>
      <c r="E2389" s="27"/>
      <c r="F2389" s="16"/>
      <c r="G2389" s="17"/>
      <c r="H2389" s="17"/>
      <c r="I2389" s="38" t="str">
        <f>IF($J2389&lt;&gt;"",(IF($J2389="Part RC demandée &lt;&gt; Part RC calculée",VLOOKUP($J2389,'Listes déroulantes'!$F$2:$H$26,2,FALSE)&amp;$O2389&amp;"
"&amp;$P2389&amp;VLOOKUP($J2389,'Listes déroulantes'!$F$2:$H$26,3,FALSE),IF($J2389="Montant total demandé &lt;&gt; de montant calculé",VLOOKUP($J2389,'Listes déroulantes'!$F$2:$H$26,2,FALSE)&amp;$N2389&amp;"
"&amp;$P2389&amp;"
"&amp;VLOOKUP($J2389,'Listes déroulantes'!$F$2:$H$26,3,FALSE),CONCATENATE(IF(ISNA(VLOOKUP($J2389,'Listes déroulantes'!$F$2:$I$26,2,FALSE)),"",VLOOKUP($J2389,'Listes déroulantes'!$F$2:$I$26,2,FALSE)),IF($L2389&lt;&gt;"",TEXT($L2389,CONCATENATE("jj/mm/aaaa","")),""),VLOOKUP($J2389,'Listes déroulantes'!$F$2:$I$26,3,FALSE)," ",$K2389," ",$N2389," ",$M2389,"
",$P2389,VLOOKUP($J2389,'Listes déroulantes'!$F$2:$I$26,4,FALSE))))),"")</f>
        <v/>
      </c>
      <c r="J2389" s="28"/>
      <c r="K2389" s="18"/>
      <c r="L2389" s="19"/>
      <c r="M2389" s="18"/>
      <c r="N2389" s="15"/>
      <c r="O2389" s="15"/>
      <c r="P2389" s="20"/>
      <c r="Q2389" s="36"/>
      <c r="R2389" s="36"/>
      <c r="S2389" s="37"/>
      <c r="T2389" s="37"/>
      <c r="U2389" s="37"/>
      <c r="V2389" s="37"/>
      <c r="W2389" s="37"/>
      <c r="X2389" s="37"/>
      <c r="Y2389" s="37"/>
      <c r="Z2389" s="37"/>
    </row>
    <row r="2390" spans="1:26" s="29" customFormat="1" x14ac:dyDescent="0.25">
      <c r="A2390" s="13"/>
      <c r="B2390" s="14"/>
      <c r="C2390" s="39"/>
      <c r="D2390" s="39"/>
      <c r="E2390" s="27"/>
      <c r="F2390" s="16"/>
      <c r="G2390" s="17"/>
      <c r="H2390" s="17"/>
      <c r="I2390" s="38" t="str">
        <f>IF($J2390&lt;&gt;"",(IF($J2390="Part RC demandée &lt;&gt; Part RC calculée",VLOOKUP($J2390,'Listes déroulantes'!$F$2:$H$26,2,FALSE)&amp;$O2390&amp;"
"&amp;$P2390&amp;VLOOKUP($J2390,'Listes déroulantes'!$F$2:$H$26,3,FALSE),IF($J2390="Montant total demandé &lt;&gt; de montant calculé",VLOOKUP($J2390,'Listes déroulantes'!$F$2:$H$26,2,FALSE)&amp;$N2390&amp;"
"&amp;$P2390&amp;"
"&amp;VLOOKUP($J2390,'Listes déroulantes'!$F$2:$H$26,3,FALSE),CONCATENATE(IF(ISNA(VLOOKUP($J2390,'Listes déroulantes'!$F$2:$I$26,2,FALSE)),"",VLOOKUP($J2390,'Listes déroulantes'!$F$2:$I$26,2,FALSE)),IF($L2390&lt;&gt;"",TEXT($L2390,CONCATENATE("jj/mm/aaaa","")),""),VLOOKUP($J2390,'Listes déroulantes'!$F$2:$I$26,3,FALSE)," ",$K2390," ",$N2390," ",$M2390,"
",$P2390,VLOOKUP($J2390,'Listes déroulantes'!$F$2:$I$26,4,FALSE))))),"")</f>
        <v/>
      </c>
      <c r="J2390" s="28"/>
      <c r="K2390" s="18"/>
      <c r="L2390" s="19"/>
      <c r="M2390" s="18"/>
      <c r="N2390" s="15"/>
      <c r="O2390" s="15"/>
      <c r="P2390" s="20"/>
      <c r="Q2390" s="36"/>
      <c r="R2390" s="36"/>
      <c r="S2390" s="37"/>
      <c r="T2390" s="37"/>
      <c r="U2390" s="37"/>
      <c r="V2390" s="37"/>
      <c r="W2390" s="37"/>
      <c r="X2390" s="37"/>
      <c r="Y2390" s="37"/>
      <c r="Z2390" s="37"/>
    </row>
    <row r="2391" spans="1:26" s="29" customFormat="1" x14ac:dyDescent="0.25">
      <c r="A2391" s="13"/>
      <c r="B2391" s="14"/>
      <c r="C2391" s="39"/>
      <c r="D2391" s="39"/>
      <c r="E2391" s="27"/>
      <c r="F2391" s="16"/>
      <c r="G2391" s="17"/>
      <c r="H2391" s="17"/>
      <c r="I2391" s="38" t="str">
        <f>IF($J2391&lt;&gt;"",(IF($J2391="Part RC demandée &lt;&gt; Part RC calculée",VLOOKUP($J2391,'Listes déroulantes'!$F$2:$H$26,2,FALSE)&amp;$O2391&amp;"
"&amp;$P2391&amp;VLOOKUP($J2391,'Listes déroulantes'!$F$2:$H$26,3,FALSE),IF($J2391="Montant total demandé &lt;&gt; de montant calculé",VLOOKUP($J2391,'Listes déroulantes'!$F$2:$H$26,2,FALSE)&amp;$N2391&amp;"
"&amp;$P2391&amp;"
"&amp;VLOOKUP($J2391,'Listes déroulantes'!$F$2:$H$26,3,FALSE),CONCATENATE(IF(ISNA(VLOOKUP($J2391,'Listes déroulantes'!$F$2:$I$26,2,FALSE)),"",VLOOKUP($J2391,'Listes déroulantes'!$F$2:$I$26,2,FALSE)),IF($L2391&lt;&gt;"",TEXT($L2391,CONCATENATE("jj/mm/aaaa","")),""),VLOOKUP($J2391,'Listes déroulantes'!$F$2:$I$26,3,FALSE)," ",$K2391," ",$N2391," ",$M2391,"
",$P2391,VLOOKUP($J2391,'Listes déroulantes'!$F$2:$I$26,4,FALSE))))),"")</f>
        <v/>
      </c>
      <c r="J2391" s="28"/>
      <c r="K2391" s="18"/>
      <c r="L2391" s="19"/>
      <c r="M2391" s="18"/>
      <c r="N2391" s="15"/>
      <c r="O2391" s="15"/>
      <c r="P2391" s="20"/>
      <c r="Q2391" s="36"/>
      <c r="R2391" s="36"/>
      <c r="S2391" s="37"/>
      <c r="T2391" s="37"/>
      <c r="U2391" s="37"/>
      <c r="V2391" s="37"/>
      <c r="W2391" s="37"/>
      <c r="X2391" s="37"/>
      <c r="Y2391" s="37"/>
      <c r="Z2391" s="37"/>
    </row>
    <row r="2392" spans="1:26" s="29" customFormat="1" x14ac:dyDescent="0.25">
      <c r="A2392" s="13"/>
      <c r="B2392" s="14"/>
      <c r="C2392" s="39"/>
      <c r="D2392" s="39"/>
      <c r="E2392" s="27"/>
      <c r="F2392" s="16"/>
      <c r="G2392" s="17"/>
      <c r="H2392" s="17"/>
      <c r="I2392" s="38" t="str">
        <f>IF($J2392&lt;&gt;"",(IF($J2392="Part RC demandée &lt;&gt; Part RC calculée",VLOOKUP($J2392,'Listes déroulantes'!$F$2:$H$26,2,FALSE)&amp;$O2392&amp;"
"&amp;$P2392&amp;VLOOKUP($J2392,'Listes déroulantes'!$F$2:$H$26,3,FALSE),IF($J2392="Montant total demandé &lt;&gt; de montant calculé",VLOOKUP($J2392,'Listes déroulantes'!$F$2:$H$26,2,FALSE)&amp;$N2392&amp;"
"&amp;$P2392&amp;"
"&amp;VLOOKUP($J2392,'Listes déroulantes'!$F$2:$H$26,3,FALSE),CONCATENATE(IF(ISNA(VLOOKUP($J2392,'Listes déroulantes'!$F$2:$I$26,2,FALSE)),"",VLOOKUP($J2392,'Listes déroulantes'!$F$2:$I$26,2,FALSE)),IF($L2392&lt;&gt;"",TEXT($L2392,CONCATENATE("jj/mm/aaaa","")),""),VLOOKUP($J2392,'Listes déroulantes'!$F$2:$I$26,3,FALSE)," ",$K2392," ",$N2392," ",$M2392,"
",$P2392,VLOOKUP($J2392,'Listes déroulantes'!$F$2:$I$26,4,FALSE))))),"")</f>
        <v/>
      </c>
      <c r="J2392" s="28"/>
      <c r="K2392" s="18"/>
      <c r="L2392" s="19"/>
      <c r="M2392" s="18"/>
      <c r="N2392" s="15"/>
      <c r="O2392" s="15"/>
      <c r="P2392" s="20"/>
      <c r="Q2392" s="36"/>
      <c r="R2392" s="36"/>
      <c r="S2392" s="37"/>
      <c r="T2392" s="37"/>
      <c r="U2392" s="37"/>
      <c r="V2392" s="37"/>
      <c r="W2392" s="37"/>
      <c r="X2392" s="37"/>
      <c r="Y2392" s="37"/>
      <c r="Z2392" s="37"/>
    </row>
    <row r="2393" spans="1:26" s="29" customFormat="1" x14ac:dyDescent="0.25">
      <c r="A2393" s="13"/>
      <c r="B2393" s="14"/>
      <c r="C2393" s="39"/>
      <c r="D2393" s="39"/>
      <c r="E2393" s="27"/>
      <c r="F2393" s="16"/>
      <c r="G2393" s="17"/>
      <c r="H2393" s="17"/>
      <c r="I2393" s="38" t="str">
        <f>IF($J2393&lt;&gt;"",(IF($J2393="Part RC demandée &lt;&gt; Part RC calculée",VLOOKUP($J2393,'Listes déroulantes'!$F$2:$H$26,2,FALSE)&amp;$O2393&amp;"
"&amp;$P2393&amp;VLOOKUP($J2393,'Listes déroulantes'!$F$2:$H$26,3,FALSE),IF($J2393="Montant total demandé &lt;&gt; de montant calculé",VLOOKUP($J2393,'Listes déroulantes'!$F$2:$H$26,2,FALSE)&amp;$N2393&amp;"
"&amp;$P2393&amp;"
"&amp;VLOOKUP($J2393,'Listes déroulantes'!$F$2:$H$26,3,FALSE),CONCATENATE(IF(ISNA(VLOOKUP($J2393,'Listes déroulantes'!$F$2:$I$26,2,FALSE)),"",VLOOKUP($J2393,'Listes déroulantes'!$F$2:$I$26,2,FALSE)),IF($L2393&lt;&gt;"",TEXT($L2393,CONCATENATE("jj/mm/aaaa","")),""),VLOOKUP($J2393,'Listes déroulantes'!$F$2:$I$26,3,FALSE)," ",$K2393," ",$N2393," ",$M2393,"
",$P2393,VLOOKUP($J2393,'Listes déroulantes'!$F$2:$I$26,4,FALSE))))),"")</f>
        <v/>
      </c>
      <c r="J2393" s="28"/>
      <c r="K2393" s="18"/>
      <c r="L2393" s="19"/>
      <c r="M2393" s="18"/>
      <c r="N2393" s="15"/>
      <c r="O2393" s="15"/>
      <c r="P2393" s="20"/>
      <c r="Q2393" s="36"/>
      <c r="R2393" s="36"/>
      <c r="S2393" s="37"/>
      <c r="T2393" s="37"/>
      <c r="U2393" s="37"/>
      <c r="V2393" s="37"/>
      <c r="W2393" s="37"/>
      <c r="X2393" s="37"/>
      <c r="Y2393" s="37"/>
      <c r="Z2393" s="37"/>
    </row>
    <row r="2394" spans="1:26" s="29" customFormat="1" x14ac:dyDescent="0.25">
      <c r="A2394" s="13"/>
      <c r="B2394" s="14"/>
      <c r="C2394" s="39"/>
      <c r="D2394" s="39"/>
      <c r="E2394" s="27"/>
      <c r="F2394" s="16"/>
      <c r="G2394" s="17"/>
      <c r="H2394" s="17"/>
      <c r="I2394" s="38" t="str">
        <f>IF($J2394&lt;&gt;"",(IF($J2394="Part RC demandée &lt;&gt; Part RC calculée",VLOOKUP($J2394,'Listes déroulantes'!$F$2:$H$26,2,FALSE)&amp;$O2394&amp;"
"&amp;$P2394&amp;VLOOKUP($J2394,'Listes déroulantes'!$F$2:$H$26,3,FALSE),IF($J2394="Montant total demandé &lt;&gt; de montant calculé",VLOOKUP($J2394,'Listes déroulantes'!$F$2:$H$26,2,FALSE)&amp;$N2394&amp;"
"&amp;$P2394&amp;"
"&amp;VLOOKUP($J2394,'Listes déroulantes'!$F$2:$H$26,3,FALSE),CONCATENATE(IF(ISNA(VLOOKUP($J2394,'Listes déroulantes'!$F$2:$I$26,2,FALSE)),"",VLOOKUP($J2394,'Listes déroulantes'!$F$2:$I$26,2,FALSE)),IF($L2394&lt;&gt;"",TEXT($L2394,CONCATENATE("jj/mm/aaaa","")),""),VLOOKUP($J2394,'Listes déroulantes'!$F$2:$I$26,3,FALSE)," ",$K2394," ",$N2394," ",$M2394,"
",$P2394,VLOOKUP($J2394,'Listes déroulantes'!$F$2:$I$26,4,FALSE))))),"")</f>
        <v/>
      </c>
      <c r="J2394" s="28"/>
      <c r="K2394" s="18"/>
      <c r="L2394" s="19"/>
      <c r="M2394" s="18"/>
      <c r="N2394" s="15"/>
      <c r="O2394" s="15"/>
      <c r="P2394" s="20"/>
      <c r="Q2394" s="36"/>
      <c r="R2394" s="36"/>
      <c r="S2394" s="37"/>
      <c r="T2394" s="37"/>
      <c r="U2394" s="37"/>
      <c r="V2394" s="37"/>
      <c r="W2394" s="37"/>
      <c r="X2394" s="37"/>
      <c r="Y2394" s="37"/>
      <c r="Z2394" s="37"/>
    </row>
    <row r="2395" spans="1:26" s="29" customFormat="1" x14ac:dyDescent="0.25">
      <c r="A2395" s="13"/>
      <c r="B2395" s="14"/>
      <c r="C2395" s="39"/>
      <c r="D2395" s="39"/>
      <c r="E2395" s="27"/>
      <c r="F2395" s="16"/>
      <c r="G2395" s="17"/>
      <c r="H2395" s="17"/>
      <c r="I2395" s="38" t="str">
        <f>IF($J2395&lt;&gt;"",(IF($J2395="Part RC demandée &lt;&gt; Part RC calculée",VLOOKUP($J2395,'Listes déroulantes'!$F$2:$H$26,2,FALSE)&amp;$O2395&amp;"
"&amp;$P2395&amp;VLOOKUP($J2395,'Listes déroulantes'!$F$2:$H$26,3,FALSE),IF($J2395="Montant total demandé &lt;&gt; de montant calculé",VLOOKUP($J2395,'Listes déroulantes'!$F$2:$H$26,2,FALSE)&amp;$N2395&amp;"
"&amp;$P2395&amp;"
"&amp;VLOOKUP($J2395,'Listes déroulantes'!$F$2:$H$26,3,FALSE),CONCATENATE(IF(ISNA(VLOOKUP($J2395,'Listes déroulantes'!$F$2:$I$26,2,FALSE)),"",VLOOKUP($J2395,'Listes déroulantes'!$F$2:$I$26,2,FALSE)),IF($L2395&lt;&gt;"",TEXT($L2395,CONCATENATE("jj/mm/aaaa","")),""),VLOOKUP($J2395,'Listes déroulantes'!$F$2:$I$26,3,FALSE)," ",$K2395," ",$N2395," ",$M2395,"
",$P2395,VLOOKUP($J2395,'Listes déroulantes'!$F$2:$I$26,4,FALSE))))),"")</f>
        <v/>
      </c>
      <c r="J2395" s="28"/>
      <c r="K2395" s="18"/>
      <c r="L2395" s="19"/>
      <c r="M2395" s="18"/>
      <c r="N2395" s="15"/>
      <c r="O2395" s="15"/>
      <c r="P2395" s="20"/>
      <c r="Q2395" s="36"/>
      <c r="R2395" s="36"/>
      <c r="S2395" s="37"/>
      <c r="T2395" s="37"/>
      <c r="U2395" s="37"/>
      <c r="V2395" s="37"/>
      <c r="W2395" s="37"/>
      <c r="X2395" s="37"/>
      <c r="Y2395" s="37"/>
      <c r="Z2395" s="37"/>
    </row>
    <row r="2396" spans="1:26" s="29" customFormat="1" x14ac:dyDescent="0.25">
      <c r="A2396" s="13"/>
      <c r="B2396" s="14"/>
      <c r="C2396" s="39"/>
      <c r="D2396" s="39"/>
      <c r="E2396" s="27"/>
      <c r="F2396" s="16"/>
      <c r="G2396" s="17"/>
      <c r="H2396" s="17"/>
      <c r="I2396" s="38" t="str">
        <f>IF($J2396&lt;&gt;"",(IF($J2396="Part RC demandée &lt;&gt; Part RC calculée",VLOOKUP($J2396,'Listes déroulantes'!$F$2:$H$26,2,FALSE)&amp;$O2396&amp;"
"&amp;$P2396&amp;VLOOKUP($J2396,'Listes déroulantes'!$F$2:$H$26,3,FALSE),IF($J2396="Montant total demandé &lt;&gt; de montant calculé",VLOOKUP($J2396,'Listes déroulantes'!$F$2:$H$26,2,FALSE)&amp;$N2396&amp;"
"&amp;$P2396&amp;"
"&amp;VLOOKUP($J2396,'Listes déroulantes'!$F$2:$H$26,3,FALSE),CONCATENATE(IF(ISNA(VLOOKUP($J2396,'Listes déroulantes'!$F$2:$I$26,2,FALSE)),"",VLOOKUP($J2396,'Listes déroulantes'!$F$2:$I$26,2,FALSE)),IF($L2396&lt;&gt;"",TEXT($L2396,CONCATENATE("jj/mm/aaaa","")),""),VLOOKUP($J2396,'Listes déroulantes'!$F$2:$I$26,3,FALSE)," ",$K2396," ",$N2396," ",$M2396,"
",$P2396,VLOOKUP($J2396,'Listes déroulantes'!$F$2:$I$26,4,FALSE))))),"")</f>
        <v/>
      </c>
      <c r="J2396" s="28"/>
      <c r="K2396" s="18"/>
      <c r="L2396" s="19"/>
      <c r="M2396" s="18"/>
      <c r="N2396" s="15"/>
      <c r="O2396" s="15"/>
      <c r="P2396" s="20"/>
      <c r="Q2396" s="36"/>
      <c r="R2396" s="36"/>
      <c r="S2396" s="37"/>
      <c r="T2396" s="37"/>
      <c r="U2396" s="37"/>
      <c r="V2396" s="37"/>
      <c r="W2396" s="37"/>
      <c r="X2396" s="37"/>
      <c r="Y2396" s="37"/>
      <c r="Z2396" s="37"/>
    </row>
    <row r="2397" spans="1:26" s="29" customFormat="1" x14ac:dyDescent="0.25">
      <c r="A2397" s="13"/>
      <c r="B2397" s="14"/>
      <c r="C2397" s="39"/>
      <c r="D2397" s="39"/>
      <c r="E2397" s="27"/>
      <c r="F2397" s="16"/>
      <c r="G2397" s="17"/>
      <c r="H2397" s="17"/>
      <c r="I2397" s="38" t="str">
        <f>IF($J2397&lt;&gt;"",(IF($J2397="Part RC demandée &lt;&gt; Part RC calculée",VLOOKUP($J2397,'Listes déroulantes'!$F$2:$H$26,2,FALSE)&amp;$O2397&amp;"
"&amp;$P2397&amp;VLOOKUP($J2397,'Listes déroulantes'!$F$2:$H$26,3,FALSE),IF($J2397="Montant total demandé &lt;&gt; de montant calculé",VLOOKUP($J2397,'Listes déroulantes'!$F$2:$H$26,2,FALSE)&amp;$N2397&amp;"
"&amp;$P2397&amp;"
"&amp;VLOOKUP($J2397,'Listes déroulantes'!$F$2:$H$26,3,FALSE),CONCATENATE(IF(ISNA(VLOOKUP($J2397,'Listes déroulantes'!$F$2:$I$26,2,FALSE)),"",VLOOKUP($J2397,'Listes déroulantes'!$F$2:$I$26,2,FALSE)),IF($L2397&lt;&gt;"",TEXT($L2397,CONCATENATE("jj/mm/aaaa","")),""),VLOOKUP($J2397,'Listes déroulantes'!$F$2:$I$26,3,FALSE)," ",$K2397," ",$N2397," ",$M2397,"
",$P2397,VLOOKUP($J2397,'Listes déroulantes'!$F$2:$I$26,4,FALSE))))),"")</f>
        <v/>
      </c>
      <c r="J2397" s="28"/>
      <c r="K2397" s="18"/>
      <c r="L2397" s="19"/>
      <c r="M2397" s="18"/>
      <c r="N2397" s="15"/>
      <c r="O2397" s="15"/>
      <c r="P2397" s="20"/>
      <c r="Q2397" s="36"/>
      <c r="R2397" s="36"/>
      <c r="S2397" s="37"/>
      <c r="T2397" s="37"/>
      <c r="U2397" s="37"/>
      <c r="V2397" s="37"/>
      <c r="W2397" s="37"/>
      <c r="X2397" s="37"/>
      <c r="Y2397" s="37"/>
      <c r="Z2397" s="37"/>
    </row>
    <row r="2398" spans="1:26" s="29" customFormat="1" x14ac:dyDescent="0.25">
      <c r="A2398" s="13"/>
      <c r="B2398" s="14"/>
      <c r="C2398" s="39"/>
      <c r="D2398" s="39"/>
      <c r="E2398" s="27"/>
      <c r="F2398" s="16"/>
      <c r="G2398" s="17"/>
      <c r="H2398" s="17"/>
      <c r="I2398" s="38" t="str">
        <f>IF($J2398&lt;&gt;"",(IF($J2398="Part RC demandée &lt;&gt; Part RC calculée",VLOOKUP($J2398,'Listes déroulantes'!$F$2:$H$26,2,FALSE)&amp;$O2398&amp;"
"&amp;$P2398&amp;VLOOKUP($J2398,'Listes déroulantes'!$F$2:$H$26,3,FALSE),IF($J2398="Montant total demandé &lt;&gt; de montant calculé",VLOOKUP($J2398,'Listes déroulantes'!$F$2:$H$26,2,FALSE)&amp;$N2398&amp;"
"&amp;$P2398&amp;"
"&amp;VLOOKUP($J2398,'Listes déroulantes'!$F$2:$H$26,3,FALSE),CONCATENATE(IF(ISNA(VLOOKUP($J2398,'Listes déroulantes'!$F$2:$I$26,2,FALSE)),"",VLOOKUP($J2398,'Listes déroulantes'!$F$2:$I$26,2,FALSE)),IF($L2398&lt;&gt;"",TEXT($L2398,CONCATENATE("jj/mm/aaaa","")),""),VLOOKUP($J2398,'Listes déroulantes'!$F$2:$I$26,3,FALSE)," ",$K2398," ",$N2398," ",$M2398,"
",$P2398,VLOOKUP($J2398,'Listes déroulantes'!$F$2:$I$26,4,FALSE))))),"")</f>
        <v/>
      </c>
      <c r="J2398" s="28"/>
      <c r="K2398" s="18"/>
      <c r="L2398" s="19"/>
      <c r="M2398" s="18"/>
      <c r="N2398" s="15"/>
      <c r="O2398" s="15"/>
      <c r="P2398" s="20"/>
      <c r="Q2398" s="36"/>
      <c r="R2398" s="36"/>
      <c r="S2398" s="37"/>
      <c r="T2398" s="37"/>
      <c r="U2398" s="37"/>
      <c r="V2398" s="37"/>
      <c r="W2398" s="37"/>
      <c r="X2398" s="37"/>
      <c r="Y2398" s="37"/>
      <c r="Z2398" s="37"/>
    </row>
    <row r="2399" spans="1:26" s="29" customFormat="1" x14ac:dyDescent="0.25">
      <c r="A2399" s="13"/>
      <c r="B2399" s="14"/>
      <c r="C2399" s="39"/>
      <c r="D2399" s="39"/>
      <c r="E2399" s="27"/>
      <c r="F2399" s="16"/>
      <c r="G2399" s="17"/>
      <c r="H2399" s="17"/>
      <c r="I2399" s="38" t="str">
        <f>IF($J2399&lt;&gt;"",(IF($J2399="Part RC demandée &lt;&gt; Part RC calculée",VLOOKUP($J2399,'Listes déroulantes'!$F$2:$H$26,2,FALSE)&amp;$O2399&amp;"
"&amp;$P2399&amp;VLOOKUP($J2399,'Listes déroulantes'!$F$2:$H$26,3,FALSE),IF($J2399="Montant total demandé &lt;&gt; de montant calculé",VLOOKUP($J2399,'Listes déroulantes'!$F$2:$H$26,2,FALSE)&amp;$N2399&amp;"
"&amp;$P2399&amp;"
"&amp;VLOOKUP($J2399,'Listes déroulantes'!$F$2:$H$26,3,FALSE),CONCATENATE(IF(ISNA(VLOOKUP($J2399,'Listes déroulantes'!$F$2:$I$26,2,FALSE)),"",VLOOKUP($J2399,'Listes déroulantes'!$F$2:$I$26,2,FALSE)),IF($L2399&lt;&gt;"",TEXT($L2399,CONCATENATE("jj/mm/aaaa","")),""),VLOOKUP($J2399,'Listes déroulantes'!$F$2:$I$26,3,FALSE)," ",$K2399," ",$N2399," ",$M2399,"
",$P2399,VLOOKUP($J2399,'Listes déroulantes'!$F$2:$I$26,4,FALSE))))),"")</f>
        <v/>
      </c>
      <c r="J2399" s="28"/>
      <c r="K2399" s="18"/>
      <c r="L2399" s="19"/>
      <c r="M2399" s="18"/>
      <c r="N2399" s="15"/>
      <c r="O2399" s="15"/>
      <c r="P2399" s="20"/>
      <c r="Q2399" s="36"/>
      <c r="R2399" s="36"/>
      <c r="S2399" s="37"/>
      <c r="T2399" s="37"/>
      <c r="U2399" s="37"/>
      <c r="V2399" s="37"/>
      <c r="W2399" s="37"/>
      <c r="X2399" s="37"/>
      <c r="Y2399" s="37"/>
      <c r="Z2399" s="37"/>
    </row>
    <row r="2400" spans="1:26" s="29" customFormat="1" x14ac:dyDescent="0.25">
      <c r="A2400" s="13"/>
      <c r="B2400" s="14"/>
      <c r="C2400" s="39"/>
      <c r="D2400" s="39"/>
      <c r="E2400" s="27"/>
      <c r="F2400" s="16"/>
      <c r="G2400" s="17"/>
      <c r="H2400" s="17"/>
      <c r="I2400" s="38" t="str">
        <f>IF($J2400&lt;&gt;"",(IF($J2400="Part RC demandée &lt;&gt; Part RC calculée",VLOOKUP($J2400,'Listes déroulantes'!$F$2:$H$26,2,FALSE)&amp;$O2400&amp;"
"&amp;$P2400&amp;VLOOKUP($J2400,'Listes déroulantes'!$F$2:$H$26,3,FALSE),IF($J2400="Montant total demandé &lt;&gt; de montant calculé",VLOOKUP($J2400,'Listes déroulantes'!$F$2:$H$26,2,FALSE)&amp;$N2400&amp;"
"&amp;$P2400&amp;"
"&amp;VLOOKUP($J2400,'Listes déroulantes'!$F$2:$H$26,3,FALSE),CONCATENATE(IF(ISNA(VLOOKUP($J2400,'Listes déroulantes'!$F$2:$I$26,2,FALSE)),"",VLOOKUP($J2400,'Listes déroulantes'!$F$2:$I$26,2,FALSE)),IF($L2400&lt;&gt;"",TEXT($L2400,CONCATENATE("jj/mm/aaaa","")),""),VLOOKUP($J2400,'Listes déroulantes'!$F$2:$I$26,3,FALSE)," ",$K2400," ",$N2400," ",$M2400,"
",$P2400,VLOOKUP($J2400,'Listes déroulantes'!$F$2:$I$26,4,FALSE))))),"")</f>
        <v/>
      </c>
      <c r="J2400" s="28"/>
      <c r="K2400" s="18"/>
      <c r="L2400" s="19"/>
      <c r="M2400" s="18"/>
      <c r="N2400" s="15"/>
      <c r="O2400" s="15"/>
      <c r="P2400" s="20"/>
      <c r="Q2400" s="36"/>
      <c r="R2400" s="36"/>
      <c r="S2400" s="37"/>
      <c r="T2400" s="37"/>
      <c r="U2400" s="37"/>
      <c r="V2400" s="37"/>
      <c r="W2400" s="37"/>
      <c r="X2400" s="37"/>
      <c r="Y2400" s="37"/>
      <c r="Z2400" s="37"/>
    </row>
    <row r="2401" spans="1:26" s="29" customFormat="1" x14ac:dyDescent="0.25">
      <c r="A2401" s="13"/>
      <c r="B2401" s="14"/>
      <c r="C2401" s="39"/>
      <c r="D2401" s="39"/>
      <c r="E2401" s="27"/>
      <c r="F2401" s="16"/>
      <c r="G2401" s="17"/>
      <c r="H2401" s="17"/>
      <c r="I2401" s="38" t="str">
        <f>IF($J2401&lt;&gt;"",(IF($J2401="Part RC demandée &lt;&gt; Part RC calculée",VLOOKUP($J2401,'Listes déroulantes'!$F$2:$H$26,2,FALSE)&amp;$O2401&amp;"
"&amp;$P2401&amp;VLOOKUP($J2401,'Listes déroulantes'!$F$2:$H$26,3,FALSE),IF($J2401="Montant total demandé &lt;&gt; de montant calculé",VLOOKUP($J2401,'Listes déroulantes'!$F$2:$H$26,2,FALSE)&amp;$N2401&amp;"
"&amp;$P2401&amp;"
"&amp;VLOOKUP($J2401,'Listes déroulantes'!$F$2:$H$26,3,FALSE),CONCATENATE(IF(ISNA(VLOOKUP($J2401,'Listes déroulantes'!$F$2:$I$26,2,FALSE)),"",VLOOKUP($J2401,'Listes déroulantes'!$F$2:$I$26,2,FALSE)),IF($L2401&lt;&gt;"",TEXT($L2401,CONCATENATE("jj/mm/aaaa","")),""),VLOOKUP($J2401,'Listes déroulantes'!$F$2:$I$26,3,FALSE)," ",$K2401," ",$N2401," ",$M2401,"
",$P2401,VLOOKUP($J2401,'Listes déroulantes'!$F$2:$I$26,4,FALSE))))),"")</f>
        <v/>
      </c>
      <c r="J2401" s="28"/>
      <c r="K2401" s="18"/>
      <c r="L2401" s="19"/>
      <c r="M2401" s="18"/>
      <c r="N2401" s="15"/>
      <c r="O2401" s="15"/>
      <c r="P2401" s="20"/>
      <c r="Q2401" s="36"/>
      <c r="R2401" s="36"/>
      <c r="S2401" s="37"/>
      <c r="T2401" s="37"/>
      <c r="U2401" s="37"/>
      <c r="V2401" s="37"/>
      <c r="W2401" s="37"/>
      <c r="X2401" s="37"/>
      <c r="Y2401" s="37"/>
      <c r="Z2401" s="37"/>
    </row>
    <row r="2402" spans="1:26" s="29" customFormat="1" x14ac:dyDescent="0.25">
      <c r="A2402" s="13"/>
      <c r="B2402" s="14"/>
      <c r="C2402" s="39"/>
      <c r="D2402" s="39"/>
      <c r="E2402" s="27"/>
      <c r="F2402" s="16"/>
      <c r="G2402" s="17"/>
      <c r="H2402" s="17"/>
      <c r="I2402" s="38" t="str">
        <f>IF($J2402&lt;&gt;"",(IF($J2402="Part RC demandée &lt;&gt; Part RC calculée",VLOOKUP($J2402,'Listes déroulantes'!$F$2:$H$26,2,FALSE)&amp;$O2402&amp;"
"&amp;$P2402&amp;VLOOKUP($J2402,'Listes déroulantes'!$F$2:$H$26,3,FALSE),IF($J2402="Montant total demandé &lt;&gt; de montant calculé",VLOOKUP($J2402,'Listes déroulantes'!$F$2:$H$26,2,FALSE)&amp;$N2402&amp;"
"&amp;$P2402&amp;"
"&amp;VLOOKUP($J2402,'Listes déroulantes'!$F$2:$H$26,3,FALSE),CONCATENATE(IF(ISNA(VLOOKUP($J2402,'Listes déroulantes'!$F$2:$I$26,2,FALSE)),"",VLOOKUP($J2402,'Listes déroulantes'!$F$2:$I$26,2,FALSE)),IF($L2402&lt;&gt;"",TEXT($L2402,CONCATENATE("jj/mm/aaaa","")),""),VLOOKUP($J2402,'Listes déroulantes'!$F$2:$I$26,3,FALSE)," ",$K2402," ",$N2402," ",$M2402,"
",$P2402,VLOOKUP($J2402,'Listes déroulantes'!$F$2:$I$26,4,FALSE))))),"")</f>
        <v/>
      </c>
      <c r="J2402" s="28"/>
      <c r="K2402" s="18"/>
      <c r="L2402" s="19"/>
      <c r="M2402" s="18"/>
      <c r="N2402" s="15"/>
      <c r="O2402" s="15"/>
      <c r="P2402" s="20"/>
      <c r="Q2402" s="36"/>
      <c r="R2402" s="36"/>
      <c r="S2402" s="37"/>
      <c r="T2402" s="37"/>
      <c r="U2402" s="37"/>
      <c r="V2402" s="37"/>
      <c r="W2402" s="37"/>
      <c r="X2402" s="37"/>
      <c r="Y2402" s="37"/>
      <c r="Z2402" s="37"/>
    </row>
    <row r="2403" spans="1:26" s="29" customFormat="1" x14ac:dyDescent="0.25">
      <c r="A2403" s="13"/>
      <c r="B2403" s="14"/>
      <c r="C2403" s="39"/>
      <c r="D2403" s="39"/>
      <c r="E2403" s="27"/>
      <c r="F2403" s="16"/>
      <c r="G2403" s="17"/>
      <c r="H2403" s="17"/>
      <c r="I2403" s="38" t="str">
        <f>IF($J2403&lt;&gt;"",(IF($J2403="Part RC demandée &lt;&gt; Part RC calculée",VLOOKUP($J2403,'Listes déroulantes'!$F$2:$H$26,2,FALSE)&amp;$O2403&amp;"
"&amp;$P2403&amp;VLOOKUP($J2403,'Listes déroulantes'!$F$2:$H$26,3,FALSE),IF($J2403="Montant total demandé &lt;&gt; de montant calculé",VLOOKUP($J2403,'Listes déroulantes'!$F$2:$H$26,2,FALSE)&amp;$N2403&amp;"
"&amp;$P2403&amp;"
"&amp;VLOOKUP($J2403,'Listes déroulantes'!$F$2:$H$26,3,FALSE),CONCATENATE(IF(ISNA(VLOOKUP($J2403,'Listes déroulantes'!$F$2:$I$26,2,FALSE)),"",VLOOKUP($J2403,'Listes déroulantes'!$F$2:$I$26,2,FALSE)),IF($L2403&lt;&gt;"",TEXT($L2403,CONCATENATE("jj/mm/aaaa","")),""),VLOOKUP($J2403,'Listes déroulantes'!$F$2:$I$26,3,FALSE)," ",$K2403," ",$N2403," ",$M2403,"
",$P2403,VLOOKUP($J2403,'Listes déroulantes'!$F$2:$I$26,4,FALSE))))),"")</f>
        <v/>
      </c>
      <c r="J2403" s="28"/>
      <c r="K2403" s="18"/>
      <c r="L2403" s="19"/>
      <c r="M2403" s="18"/>
      <c r="N2403" s="15"/>
      <c r="O2403" s="15"/>
      <c r="P2403" s="20"/>
      <c r="Q2403" s="36"/>
      <c r="R2403" s="36"/>
      <c r="S2403" s="37"/>
      <c r="T2403" s="37"/>
      <c r="U2403" s="37"/>
      <c r="V2403" s="37"/>
      <c r="W2403" s="37"/>
      <c r="X2403" s="37"/>
      <c r="Y2403" s="37"/>
      <c r="Z2403" s="37"/>
    </row>
    <row r="2404" spans="1:26" s="29" customFormat="1" x14ac:dyDescent="0.25">
      <c r="A2404" s="13"/>
      <c r="B2404" s="14"/>
      <c r="C2404" s="39"/>
      <c r="D2404" s="39"/>
      <c r="E2404" s="27"/>
      <c r="F2404" s="16"/>
      <c r="G2404" s="17"/>
      <c r="H2404" s="17"/>
      <c r="I2404" s="38" t="str">
        <f>IF($J2404&lt;&gt;"",(IF($J2404="Part RC demandée &lt;&gt; Part RC calculée",VLOOKUP($J2404,'Listes déroulantes'!$F$2:$H$26,2,FALSE)&amp;$O2404&amp;"
"&amp;$P2404&amp;VLOOKUP($J2404,'Listes déroulantes'!$F$2:$H$26,3,FALSE),IF($J2404="Montant total demandé &lt;&gt; de montant calculé",VLOOKUP($J2404,'Listes déroulantes'!$F$2:$H$26,2,FALSE)&amp;$N2404&amp;"
"&amp;$P2404&amp;"
"&amp;VLOOKUP($J2404,'Listes déroulantes'!$F$2:$H$26,3,FALSE),CONCATENATE(IF(ISNA(VLOOKUP($J2404,'Listes déroulantes'!$F$2:$I$26,2,FALSE)),"",VLOOKUP($J2404,'Listes déroulantes'!$F$2:$I$26,2,FALSE)),IF($L2404&lt;&gt;"",TEXT($L2404,CONCATENATE("jj/mm/aaaa","")),""),VLOOKUP($J2404,'Listes déroulantes'!$F$2:$I$26,3,FALSE)," ",$K2404," ",$N2404," ",$M2404,"
",$P2404,VLOOKUP($J2404,'Listes déroulantes'!$F$2:$I$26,4,FALSE))))),"")</f>
        <v/>
      </c>
      <c r="J2404" s="28"/>
      <c r="K2404" s="18"/>
      <c r="L2404" s="19"/>
      <c r="M2404" s="18"/>
      <c r="N2404" s="15"/>
      <c r="O2404" s="15"/>
      <c r="P2404" s="20"/>
      <c r="Q2404" s="36"/>
      <c r="R2404" s="36"/>
      <c r="S2404" s="37"/>
      <c r="T2404" s="37"/>
      <c r="U2404" s="37"/>
      <c r="V2404" s="37"/>
      <c r="W2404" s="37"/>
      <c r="X2404" s="37"/>
      <c r="Y2404" s="37"/>
      <c r="Z2404" s="37"/>
    </row>
    <row r="2405" spans="1:26" s="29" customFormat="1" x14ac:dyDescent="0.25">
      <c r="A2405" s="13"/>
      <c r="B2405" s="14"/>
      <c r="C2405" s="39"/>
      <c r="D2405" s="39"/>
      <c r="E2405" s="27"/>
      <c r="F2405" s="16"/>
      <c r="G2405" s="17"/>
      <c r="H2405" s="17"/>
      <c r="I2405" s="38" t="str">
        <f>IF($J2405&lt;&gt;"",(IF($J2405="Part RC demandée &lt;&gt; Part RC calculée",VLOOKUP($J2405,'Listes déroulantes'!$F$2:$H$26,2,FALSE)&amp;$O2405&amp;"
"&amp;$P2405&amp;VLOOKUP($J2405,'Listes déroulantes'!$F$2:$H$26,3,FALSE),IF($J2405="Montant total demandé &lt;&gt; de montant calculé",VLOOKUP($J2405,'Listes déroulantes'!$F$2:$H$26,2,FALSE)&amp;$N2405&amp;"
"&amp;$P2405&amp;"
"&amp;VLOOKUP($J2405,'Listes déroulantes'!$F$2:$H$26,3,FALSE),CONCATENATE(IF(ISNA(VLOOKUP($J2405,'Listes déroulantes'!$F$2:$I$26,2,FALSE)),"",VLOOKUP($J2405,'Listes déroulantes'!$F$2:$I$26,2,FALSE)),IF($L2405&lt;&gt;"",TEXT($L2405,CONCATENATE("jj/mm/aaaa","")),""),VLOOKUP($J2405,'Listes déroulantes'!$F$2:$I$26,3,FALSE)," ",$K2405," ",$N2405," ",$M2405,"
",$P2405,VLOOKUP($J2405,'Listes déroulantes'!$F$2:$I$26,4,FALSE))))),"")</f>
        <v/>
      </c>
      <c r="J2405" s="28"/>
      <c r="K2405" s="18"/>
      <c r="L2405" s="19"/>
      <c r="M2405" s="18"/>
      <c r="N2405" s="15"/>
      <c r="O2405" s="15"/>
      <c r="P2405" s="20"/>
      <c r="Q2405" s="36"/>
      <c r="R2405" s="36"/>
      <c r="S2405" s="37"/>
      <c r="T2405" s="37"/>
      <c r="U2405" s="37"/>
      <c r="V2405" s="37"/>
      <c r="W2405" s="37"/>
      <c r="X2405" s="37"/>
      <c r="Y2405" s="37"/>
      <c r="Z2405" s="37"/>
    </row>
    <row r="2406" spans="1:26" s="29" customFormat="1" x14ac:dyDescent="0.25">
      <c r="A2406" s="13"/>
      <c r="B2406" s="14"/>
      <c r="C2406" s="39"/>
      <c r="D2406" s="39"/>
      <c r="E2406" s="27"/>
      <c r="F2406" s="16"/>
      <c r="G2406" s="17"/>
      <c r="H2406" s="17"/>
      <c r="I2406" s="38" t="str">
        <f>IF($J2406&lt;&gt;"",(IF($J2406="Part RC demandée &lt;&gt; Part RC calculée",VLOOKUP($J2406,'Listes déroulantes'!$F$2:$H$26,2,FALSE)&amp;$O2406&amp;"
"&amp;$P2406&amp;VLOOKUP($J2406,'Listes déroulantes'!$F$2:$H$26,3,FALSE),IF($J2406="Montant total demandé &lt;&gt; de montant calculé",VLOOKUP($J2406,'Listes déroulantes'!$F$2:$H$26,2,FALSE)&amp;$N2406&amp;"
"&amp;$P2406&amp;"
"&amp;VLOOKUP($J2406,'Listes déroulantes'!$F$2:$H$26,3,FALSE),CONCATENATE(IF(ISNA(VLOOKUP($J2406,'Listes déroulantes'!$F$2:$I$26,2,FALSE)),"",VLOOKUP($J2406,'Listes déroulantes'!$F$2:$I$26,2,FALSE)),IF($L2406&lt;&gt;"",TEXT($L2406,CONCATENATE("jj/mm/aaaa","")),""),VLOOKUP($J2406,'Listes déroulantes'!$F$2:$I$26,3,FALSE)," ",$K2406," ",$N2406," ",$M2406,"
",$P2406,VLOOKUP($J2406,'Listes déroulantes'!$F$2:$I$26,4,FALSE))))),"")</f>
        <v/>
      </c>
      <c r="J2406" s="28"/>
      <c r="K2406" s="18"/>
      <c r="L2406" s="19"/>
      <c r="M2406" s="18"/>
      <c r="N2406" s="15"/>
      <c r="O2406" s="15"/>
      <c r="P2406" s="20"/>
      <c r="Q2406" s="36"/>
      <c r="R2406" s="36"/>
      <c r="S2406" s="37"/>
      <c r="T2406" s="37"/>
      <c r="U2406" s="37"/>
      <c r="V2406" s="37"/>
      <c r="W2406" s="37"/>
      <c r="X2406" s="37"/>
      <c r="Y2406" s="37"/>
      <c r="Z2406" s="37"/>
    </row>
    <row r="2407" spans="1:26" s="29" customFormat="1" x14ac:dyDescent="0.25">
      <c r="A2407" s="13"/>
      <c r="B2407" s="14"/>
      <c r="C2407" s="39"/>
      <c r="D2407" s="39"/>
      <c r="E2407" s="27"/>
      <c r="F2407" s="16"/>
      <c r="G2407" s="17"/>
      <c r="H2407" s="17"/>
      <c r="I2407" s="38" t="str">
        <f>IF($J2407&lt;&gt;"",(IF($J2407="Part RC demandée &lt;&gt; Part RC calculée",VLOOKUP($J2407,'Listes déroulantes'!$F$2:$H$26,2,FALSE)&amp;$O2407&amp;"
"&amp;$P2407&amp;VLOOKUP($J2407,'Listes déroulantes'!$F$2:$H$26,3,FALSE),IF($J2407="Montant total demandé &lt;&gt; de montant calculé",VLOOKUP($J2407,'Listes déroulantes'!$F$2:$H$26,2,FALSE)&amp;$N2407&amp;"
"&amp;$P2407&amp;"
"&amp;VLOOKUP($J2407,'Listes déroulantes'!$F$2:$H$26,3,FALSE),CONCATENATE(IF(ISNA(VLOOKUP($J2407,'Listes déroulantes'!$F$2:$I$26,2,FALSE)),"",VLOOKUP($J2407,'Listes déroulantes'!$F$2:$I$26,2,FALSE)),IF($L2407&lt;&gt;"",TEXT($L2407,CONCATENATE("jj/mm/aaaa","")),""),VLOOKUP($J2407,'Listes déroulantes'!$F$2:$I$26,3,FALSE)," ",$K2407," ",$N2407," ",$M2407,"
",$P2407,VLOOKUP($J2407,'Listes déroulantes'!$F$2:$I$26,4,FALSE))))),"")</f>
        <v/>
      </c>
      <c r="J2407" s="28"/>
      <c r="K2407" s="18"/>
      <c r="L2407" s="19"/>
      <c r="M2407" s="18"/>
      <c r="N2407" s="15"/>
      <c r="O2407" s="15"/>
      <c r="P2407" s="20"/>
      <c r="Q2407" s="36"/>
      <c r="R2407" s="36"/>
      <c r="S2407" s="37"/>
      <c r="T2407" s="37"/>
      <c r="U2407" s="37"/>
      <c r="V2407" s="37"/>
      <c r="W2407" s="37"/>
      <c r="X2407" s="37"/>
      <c r="Y2407" s="37"/>
      <c r="Z2407" s="37"/>
    </row>
    <row r="2408" spans="1:26" s="29" customFormat="1" x14ac:dyDescent="0.25">
      <c r="A2408" s="13"/>
      <c r="B2408" s="14"/>
      <c r="C2408" s="39"/>
      <c r="D2408" s="39"/>
      <c r="E2408" s="27"/>
      <c r="F2408" s="16"/>
      <c r="G2408" s="17"/>
      <c r="H2408" s="17"/>
      <c r="I2408" s="38" t="str">
        <f>IF($J2408&lt;&gt;"",(IF($J2408="Part RC demandée &lt;&gt; Part RC calculée",VLOOKUP($J2408,'Listes déroulantes'!$F$2:$H$26,2,FALSE)&amp;$O2408&amp;"
"&amp;$P2408&amp;VLOOKUP($J2408,'Listes déroulantes'!$F$2:$H$26,3,FALSE),IF($J2408="Montant total demandé &lt;&gt; de montant calculé",VLOOKUP($J2408,'Listes déroulantes'!$F$2:$H$26,2,FALSE)&amp;$N2408&amp;"
"&amp;$P2408&amp;"
"&amp;VLOOKUP($J2408,'Listes déroulantes'!$F$2:$H$26,3,FALSE),CONCATENATE(IF(ISNA(VLOOKUP($J2408,'Listes déroulantes'!$F$2:$I$26,2,FALSE)),"",VLOOKUP($J2408,'Listes déroulantes'!$F$2:$I$26,2,FALSE)),IF($L2408&lt;&gt;"",TEXT($L2408,CONCATENATE("jj/mm/aaaa","")),""),VLOOKUP($J2408,'Listes déroulantes'!$F$2:$I$26,3,FALSE)," ",$K2408," ",$N2408," ",$M2408,"
",$P2408,VLOOKUP($J2408,'Listes déroulantes'!$F$2:$I$26,4,FALSE))))),"")</f>
        <v/>
      </c>
      <c r="J2408" s="28"/>
      <c r="K2408" s="18"/>
      <c r="L2408" s="19"/>
      <c r="M2408" s="18"/>
      <c r="N2408" s="15"/>
      <c r="O2408" s="15"/>
      <c r="P2408" s="20"/>
      <c r="Q2408" s="36"/>
      <c r="R2408" s="36"/>
      <c r="S2408" s="37"/>
      <c r="T2408" s="37"/>
      <c r="U2408" s="37"/>
      <c r="V2408" s="37"/>
      <c r="W2408" s="37"/>
      <c r="X2408" s="37"/>
      <c r="Y2408" s="37"/>
      <c r="Z2408" s="37"/>
    </row>
    <row r="2409" spans="1:26" s="29" customFormat="1" x14ac:dyDescent="0.25">
      <c r="A2409" s="13"/>
      <c r="B2409" s="14"/>
      <c r="C2409" s="39"/>
      <c r="D2409" s="39"/>
      <c r="E2409" s="27"/>
      <c r="F2409" s="16"/>
      <c r="G2409" s="17"/>
      <c r="H2409" s="17"/>
      <c r="I2409" s="38" t="str">
        <f>IF($J2409&lt;&gt;"",(IF($J2409="Part RC demandée &lt;&gt; Part RC calculée",VLOOKUP($J2409,'Listes déroulantes'!$F$2:$H$26,2,FALSE)&amp;$O2409&amp;"
"&amp;$P2409&amp;VLOOKUP($J2409,'Listes déroulantes'!$F$2:$H$26,3,FALSE),IF($J2409="Montant total demandé &lt;&gt; de montant calculé",VLOOKUP($J2409,'Listes déroulantes'!$F$2:$H$26,2,FALSE)&amp;$N2409&amp;"
"&amp;$P2409&amp;"
"&amp;VLOOKUP($J2409,'Listes déroulantes'!$F$2:$H$26,3,FALSE),CONCATENATE(IF(ISNA(VLOOKUP($J2409,'Listes déroulantes'!$F$2:$I$26,2,FALSE)),"",VLOOKUP($J2409,'Listes déroulantes'!$F$2:$I$26,2,FALSE)),IF($L2409&lt;&gt;"",TEXT($L2409,CONCATENATE("jj/mm/aaaa","")),""),VLOOKUP($J2409,'Listes déroulantes'!$F$2:$I$26,3,FALSE)," ",$K2409," ",$N2409," ",$M2409,"
",$P2409,VLOOKUP($J2409,'Listes déroulantes'!$F$2:$I$26,4,FALSE))))),"")</f>
        <v/>
      </c>
      <c r="J2409" s="28"/>
      <c r="K2409" s="18"/>
      <c r="L2409" s="19"/>
      <c r="M2409" s="18"/>
      <c r="N2409" s="15"/>
      <c r="O2409" s="15"/>
      <c r="P2409" s="20"/>
      <c r="Q2409" s="36"/>
      <c r="R2409" s="36"/>
      <c r="S2409" s="37"/>
      <c r="T2409" s="37"/>
      <c r="U2409" s="37"/>
      <c r="V2409" s="37"/>
      <c r="W2409" s="37"/>
      <c r="X2409" s="37"/>
      <c r="Y2409" s="37"/>
      <c r="Z2409" s="37"/>
    </row>
    <row r="2410" spans="1:26" s="29" customFormat="1" x14ac:dyDescent="0.25">
      <c r="A2410" s="13"/>
      <c r="B2410" s="14"/>
      <c r="C2410" s="39"/>
      <c r="D2410" s="39"/>
      <c r="E2410" s="27"/>
      <c r="F2410" s="16"/>
      <c r="G2410" s="17"/>
      <c r="H2410" s="17"/>
      <c r="I2410" s="38" t="str">
        <f>IF($J2410&lt;&gt;"",(IF($J2410="Part RC demandée &lt;&gt; Part RC calculée",VLOOKUP($J2410,'Listes déroulantes'!$F$2:$H$26,2,FALSE)&amp;$O2410&amp;"
"&amp;$P2410&amp;VLOOKUP($J2410,'Listes déroulantes'!$F$2:$H$26,3,FALSE),IF($J2410="Montant total demandé &lt;&gt; de montant calculé",VLOOKUP($J2410,'Listes déroulantes'!$F$2:$H$26,2,FALSE)&amp;$N2410&amp;"
"&amp;$P2410&amp;"
"&amp;VLOOKUP($J2410,'Listes déroulantes'!$F$2:$H$26,3,FALSE),CONCATENATE(IF(ISNA(VLOOKUP($J2410,'Listes déroulantes'!$F$2:$I$26,2,FALSE)),"",VLOOKUP($J2410,'Listes déroulantes'!$F$2:$I$26,2,FALSE)),IF($L2410&lt;&gt;"",TEXT($L2410,CONCATENATE("jj/mm/aaaa","")),""),VLOOKUP($J2410,'Listes déroulantes'!$F$2:$I$26,3,FALSE)," ",$K2410," ",$N2410," ",$M2410,"
",$P2410,VLOOKUP($J2410,'Listes déroulantes'!$F$2:$I$26,4,FALSE))))),"")</f>
        <v/>
      </c>
      <c r="J2410" s="28"/>
      <c r="K2410" s="18"/>
      <c r="L2410" s="19"/>
      <c r="M2410" s="18"/>
      <c r="N2410" s="15"/>
      <c r="O2410" s="15"/>
      <c r="P2410" s="20"/>
      <c r="Q2410" s="36"/>
      <c r="R2410" s="36"/>
      <c r="S2410" s="37"/>
      <c r="T2410" s="37"/>
      <c r="U2410" s="37"/>
      <c r="V2410" s="37"/>
      <c r="W2410" s="37"/>
      <c r="X2410" s="37"/>
      <c r="Y2410" s="37"/>
      <c r="Z2410" s="37"/>
    </row>
    <row r="2411" spans="1:26" s="29" customFormat="1" x14ac:dyDescent="0.25">
      <c r="A2411" s="13"/>
      <c r="B2411" s="14"/>
      <c r="C2411" s="39"/>
      <c r="D2411" s="39"/>
      <c r="E2411" s="27"/>
      <c r="F2411" s="16"/>
      <c r="G2411" s="17"/>
      <c r="H2411" s="17"/>
      <c r="I2411" s="38" t="str">
        <f>IF($J2411&lt;&gt;"",(IF($J2411="Part RC demandée &lt;&gt; Part RC calculée",VLOOKUP($J2411,'Listes déroulantes'!$F$2:$H$26,2,FALSE)&amp;$O2411&amp;"
"&amp;$P2411&amp;VLOOKUP($J2411,'Listes déroulantes'!$F$2:$H$26,3,FALSE),IF($J2411="Montant total demandé &lt;&gt; de montant calculé",VLOOKUP($J2411,'Listes déroulantes'!$F$2:$H$26,2,FALSE)&amp;$N2411&amp;"
"&amp;$P2411&amp;"
"&amp;VLOOKUP($J2411,'Listes déroulantes'!$F$2:$H$26,3,FALSE),CONCATENATE(IF(ISNA(VLOOKUP($J2411,'Listes déroulantes'!$F$2:$I$26,2,FALSE)),"",VLOOKUP($J2411,'Listes déroulantes'!$F$2:$I$26,2,FALSE)),IF($L2411&lt;&gt;"",TEXT($L2411,CONCATENATE("jj/mm/aaaa","")),""),VLOOKUP($J2411,'Listes déroulantes'!$F$2:$I$26,3,FALSE)," ",$K2411," ",$N2411," ",$M2411,"
",$P2411,VLOOKUP($J2411,'Listes déroulantes'!$F$2:$I$26,4,FALSE))))),"")</f>
        <v/>
      </c>
      <c r="J2411" s="28"/>
      <c r="K2411" s="18"/>
      <c r="L2411" s="19"/>
      <c r="M2411" s="18"/>
      <c r="N2411" s="15"/>
      <c r="O2411" s="15"/>
      <c r="P2411" s="20"/>
      <c r="Q2411" s="36"/>
      <c r="R2411" s="36"/>
      <c r="S2411" s="37"/>
      <c r="T2411" s="37"/>
      <c r="U2411" s="37"/>
      <c r="V2411" s="37"/>
      <c r="W2411" s="37"/>
      <c r="X2411" s="37"/>
      <c r="Y2411" s="37"/>
      <c r="Z2411" s="37"/>
    </row>
    <row r="2412" spans="1:26" s="29" customFormat="1" x14ac:dyDescent="0.25">
      <c r="A2412" s="13"/>
      <c r="B2412" s="14"/>
      <c r="C2412" s="39"/>
      <c r="D2412" s="39"/>
      <c r="E2412" s="27"/>
      <c r="F2412" s="16"/>
      <c r="G2412" s="17"/>
      <c r="H2412" s="17"/>
      <c r="I2412" s="38" t="str">
        <f>IF($J2412&lt;&gt;"",(IF($J2412="Part RC demandée &lt;&gt; Part RC calculée",VLOOKUP($J2412,'Listes déroulantes'!$F$2:$H$26,2,FALSE)&amp;$O2412&amp;"
"&amp;$P2412&amp;VLOOKUP($J2412,'Listes déroulantes'!$F$2:$H$26,3,FALSE),IF($J2412="Montant total demandé &lt;&gt; de montant calculé",VLOOKUP($J2412,'Listes déroulantes'!$F$2:$H$26,2,FALSE)&amp;$N2412&amp;"
"&amp;$P2412&amp;"
"&amp;VLOOKUP($J2412,'Listes déroulantes'!$F$2:$H$26,3,FALSE),CONCATENATE(IF(ISNA(VLOOKUP($J2412,'Listes déroulantes'!$F$2:$I$26,2,FALSE)),"",VLOOKUP($J2412,'Listes déroulantes'!$F$2:$I$26,2,FALSE)),IF($L2412&lt;&gt;"",TEXT($L2412,CONCATENATE("jj/mm/aaaa","")),""),VLOOKUP($J2412,'Listes déroulantes'!$F$2:$I$26,3,FALSE)," ",$K2412," ",$N2412," ",$M2412,"
",$P2412,VLOOKUP($J2412,'Listes déroulantes'!$F$2:$I$26,4,FALSE))))),"")</f>
        <v/>
      </c>
      <c r="J2412" s="28"/>
      <c r="K2412" s="18"/>
      <c r="L2412" s="19"/>
      <c r="M2412" s="18"/>
      <c r="N2412" s="15"/>
      <c r="O2412" s="15"/>
      <c r="P2412" s="20"/>
      <c r="Q2412" s="36"/>
      <c r="R2412" s="36"/>
      <c r="S2412" s="37"/>
      <c r="T2412" s="37"/>
      <c r="U2412" s="37"/>
      <c r="V2412" s="37"/>
      <c r="W2412" s="37"/>
      <c r="X2412" s="37"/>
      <c r="Y2412" s="37"/>
      <c r="Z2412" s="37"/>
    </row>
    <row r="2413" spans="1:26" s="29" customFormat="1" x14ac:dyDescent="0.25">
      <c r="A2413" s="13"/>
      <c r="B2413" s="14"/>
      <c r="C2413" s="39"/>
      <c r="D2413" s="39"/>
      <c r="E2413" s="27"/>
      <c r="F2413" s="16"/>
      <c r="G2413" s="17"/>
      <c r="H2413" s="17"/>
      <c r="I2413" s="38" t="str">
        <f>IF($J2413&lt;&gt;"",(IF($J2413="Part RC demandée &lt;&gt; Part RC calculée",VLOOKUP($J2413,'Listes déroulantes'!$F$2:$H$26,2,FALSE)&amp;$O2413&amp;"
"&amp;$P2413&amp;VLOOKUP($J2413,'Listes déroulantes'!$F$2:$H$26,3,FALSE),IF($J2413="Montant total demandé &lt;&gt; de montant calculé",VLOOKUP($J2413,'Listes déroulantes'!$F$2:$H$26,2,FALSE)&amp;$N2413&amp;"
"&amp;$P2413&amp;"
"&amp;VLOOKUP($J2413,'Listes déroulantes'!$F$2:$H$26,3,FALSE),CONCATENATE(IF(ISNA(VLOOKUP($J2413,'Listes déroulantes'!$F$2:$I$26,2,FALSE)),"",VLOOKUP($J2413,'Listes déroulantes'!$F$2:$I$26,2,FALSE)),IF($L2413&lt;&gt;"",TEXT($L2413,CONCATENATE("jj/mm/aaaa","")),""),VLOOKUP($J2413,'Listes déroulantes'!$F$2:$I$26,3,FALSE)," ",$K2413," ",$N2413," ",$M2413,"
",$P2413,VLOOKUP($J2413,'Listes déroulantes'!$F$2:$I$26,4,FALSE))))),"")</f>
        <v/>
      </c>
      <c r="J2413" s="28"/>
      <c r="K2413" s="18"/>
      <c r="L2413" s="19"/>
      <c r="M2413" s="18"/>
      <c r="N2413" s="15"/>
      <c r="O2413" s="15"/>
      <c r="P2413" s="20"/>
      <c r="Q2413" s="36"/>
      <c r="R2413" s="36"/>
      <c r="S2413" s="37"/>
      <c r="T2413" s="37"/>
      <c r="U2413" s="37"/>
      <c r="V2413" s="37"/>
      <c r="W2413" s="37"/>
      <c r="X2413" s="37"/>
      <c r="Y2413" s="37"/>
      <c r="Z2413" s="37"/>
    </row>
    <row r="2414" spans="1:26" s="29" customFormat="1" x14ac:dyDescent="0.25">
      <c r="A2414" s="13"/>
      <c r="B2414" s="14"/>
      <c r="C2414" s="39"/>
      <c r="D2414" s="39"/>
      <c r="E2414" s="27"/>
      <c r="F2414" s="16"/>
      <c r="G2414" s="17"/>
      <c r="H2414" s="17"/>
      <c r="I2414" s="38" t="str">
        <f>IF($J2414&lt;&gt;"",(IF($J2414="Part RC demandée &lt;&gt; Part RC calculée",VLOOKUP($J2414,'Listes déroulantes'!$F$2:$H$26,2,FALSE)&amp;$O2414&amp;"
"&amp;$P2414&amp;VLOOKUP($J2414,'Listes déroulantes'!$F$2:$H$26,3,FALSE),IF($J2414="Montant total demandé &lt;&gt; de montant calculé",VLOOKUP($J2414,'Listes déroulantes'!$F$2:$H$26,2,FALSE)&amp;$N2414&amp;"
"&amp;$P2414&amp;"
"&amp;VLOOKUP($J2414,'Listes déroulantes'!$F$2:$H$26,3,FALSE),CONCATENATE(IF(ISNA(VLOOKUP($J2414,'Listes déroulantes'!$F$2:$I$26,2,FALSE)),"",VLOOKUP($J2414,'Listes déroulantes'!$F$2:$I$26,2,FALSE)),IF($L2414&lt;&gt;"",TEXT($L2414,CONCATENATE("jj/mm/aaaa","")),""),VLOOKUP($J2414,'Listes déroulantes'!$F$2:$I$26,3,FALSE)," ",$K2414," ",$N2414," ",$M2414,"
",$P2414,VLOOKUP($J2414,'Listes déroulantes'!$F$2:$I$26,4,FALSE))))),"")</f>
        <v/>
      </c>
      <c r="J2414" s="28"/>
      <c r="K2414" s="18"/>
      <c r="L2414" s="19"/>
      <c r="M2414" s="18"/>
      <c r="N2414" s="15"/>
      <c r="O2414" s="15"/>
      <c r="P2414" s="20"/>
      <c r="Q2414" s="36"/>
      <c r="R2414" s="36"/>
      <c r="S2414" s="37"/>
      <c r="T2414" s="37"/>
      <c r="U2414" s="37"/>
      <c r="V2414" s="37"/>
      <c r="W2414" s="37"/>
      <c r="X2414" s="37"/>
      <c r="Y2414" s="37"/>
      <c r="Z2414" s="37"/>
    </row>
    <row r="2415" spans="1:26" s="29" customFormat="1" x14ac:dyDescent="0.25">
      <c r="A2415" s="13"/>
      <c r="B2415" s="14"/>
      <c r="C2415" s="39"/>
      <c r="D2415" s="39"/>
      <c r="E2415" s="27"/>
      <c r="F2415" s="16"/>
      <c r="G2415" s="17"/>
      <c r="H2415" s="17"/>
      <c r="I2415" s="38" t="str">
        <f>IF($J2415&lt;&gt;"",(IF($J2415="Part RC demandée &lt;&gt; Part RC calculée",VLOOKUP($J2415,'Listes déroulantes'!$F$2:$H$26,2,FALSE)&amp;$O2415&amp;"
"&amp;$P2415&amp;VLOOKUP($J2415,'Listes déroulantes'!$F$2:$H$26,3,FALSE),IF($J2415="Montant total demandé &lt;&gt; de montant calculé",VLOOKUP($J2415,'Listes déroulantes'!$F$2:$H$26,2,FALSE)&amp;$N2415&amp;"
"&amp;$P2415&amp;"
"&amp;VLOOKUP($J2415,'Listes déroulantes'!$F$2:$H$26,3,FALSE),CONCATENATE(IF(ISNA(VLOOKUP($J2415,'Listes déroulantes'!$F$2:$I$26,2,FALSE)),"",VLOOKUP($J2415,'Listes déroulantes'!$F$2:$I$26,2,FALSE)),IF($L2415&lt;&gt;"",TEXT($L2415,CONCATENATE("jj/mm/aaaa","")),""),VLOOKUP($J2415,'Listes déroulantes'!$F$2:$I$26,3,FALSE)," ",$K2415," ",$N2415," ",$M2415,"
",$P2415,VLOOKUP($J2415,'Listes déroulantes'!$F$2:$I$26,4,FALSE))))),"")</f>
        <v/>
      </c>
      <c r="J2415" s="28"/>
      <c r="K2415" s="18"/>
      <c r="L2415" s="19"/>
      <c r="M2415" s="18"/>
      <c r="N2415" s="15"/>
      <c r="O2415" s="15"/>
      <c r="P2415" s="20"/>
      <c r="Q2415" s="36"/>
      <c r="R2415" s="36"/>
      <c r="S2415" s="37"/>
      <c r="T2415" s="37"/>
      <c r="U2415" s="37"/>
      <c r="V2415" s="37"/>
      <c r="W2415" s="37"/>
      <c r="X2415" s="37"/>
      <c r="Y2415" s="37"/>
      <c r="Z2415" s="37"/>
    </row>
    <row r="2416" spans="1:26" s="29" customFormat="1" x14ac:dyDescent="0.25">
      <c r="A2416" s="13"/>
      <c r="B2416" s="14"/>
      <c r="C2416" s="39"/>
      <c r="D2416" s="39"/>
      <c r="E2416" s="27"/>
      <c r="F2416" s="16"/>
      <c r="G2416" s="17"/>
      <c r="H2416" s="17"/>
      <c r="I2416" s="38" t="str">
        <f>IF($J2416&lt;&gt;"",(IF($J2416="Part RC demandée &lt;&gt; Part RC calculée",VLOOKUP($J2416,'Listes déroulantes'!$F$2:$H$26,2,FALSE)&amp;$O2416&amp;"
"&amp;$P2416&amp;VLOOKUP($J2416,'Listes déroulantes'!$F$2:$H$26,3,FALSE),IF($J2416="Montant total demandé &lt;&gt; de montant calculé",VLOOKUP($J2416,'Listes déroulantes'!$F$2:$H$26,2,FALSE)&amp;$N2416&amp;"
"&amp;$P2416&amp;"
"&amp;VLOOKUP($J2416,'Listes déroulantes'!$F$2:$H$26,3,FALSE),CONCATENATE(IF(ISNA(VLOOKUP($J2416,'Listes déroulantes'!$F$2:$I$26,2,FALSE)),"",VLOOKUP($J2416,'Listes déroulantes'!$F$2:$I$26,2,FALSE)),IF($L2416&lt;&gt;"",TEXT($L2416,CONCATENATE("jj/mm/aaaa","")),""),VLOOKUP($J2416,'Listes déroulantes'!$F$2:$I$26,3,FALSE)," ",$K2416," ",$N2416," ",$M2416,"
",$P2416,VLOOKUP($J2416,'Listes déroulantes'!$F$2:$I$26,4,FALSE))))),"")</f>
        <v/>
      </c>
      <c r="J2416" s="28"/>
      <c r="K2416" s="18"/>
      <c r="L2416" s="19"/>
      <c r="M2416" s="18"/>
      <c r="N2416" s="15"/>
      <c r="O2416" s="15"/>
      <c r="P2416" s="20"/>
      <c r="Q2416" s="36"/>
      <c r="R2416" s="36"/>
      <c r="S2416" s="37"/>
      <c r="T2416" s="37"/>
      <c r="U2416" s="37"/>
      <c r="V2416" s="37"/>
      <c r="W2416" s="37"/>
      <c r="X2416" s="37"/>
      <c r="Y2416" s="37"/>
      <c r="Z2416" s="37"/>
    </row>
    <row r="2417" spans="1:26" s="29" customFormat="1" x14ac:dyDescent="0.25">
      <c r="A2417" s="13"/>
      <c r="B2417" s="14"/>
      <c r="C2417" s="39"/>
      <c r="D2417" s="39"/>
      <c r="E2417" s="27"/>
      <c r="F2417" s="16"/>
      <c r="G2417" s="17"/>
      <c r="H2417" s="17"/>
      <c r="I2417" s="38" t="str">
        <f>IF($J2417&lt;&gt;"",(IF($J2417="Part RC demandée &lt;&gt; Part RC calculée",VLOOKUP($J2417,'Listes déroulantes'!$F$2:$H$26,2,FALSE)&amp;$O2417&amp;"
"&amp;$P2417&amp;VLOOKUP($J2417,'Listes déroulantes'!$F$2:$H$26,3,FALSE),IF($J2417="Montant total demandé &lt;&gt; de montant calculé",VLOOKUP($J2417,'Listes déroulantes'!$F$2:$H$26,2,FALSE)&amp;$N2417&amp;"
"&amp;$P2417&amp;"
"&amp;VLOOKUP($J2417,'Listes déroulantes'!$F$2:$H$26,3,FALSE),CONCATENATE(IF(ISNA(VLOOKUP($J2417,'Listes déroulantes'!$F$2:$I$26,2,FALSE)),"",VLOOKUP($J2417,'Listes déroulantes'!$F$2:$I$26,2,FALSE)),IF($L2417&lt;&gt;"",TEXT($L2417,CONCATENATE("jj/mm/aaaa","")),""),VLOOKUP($J2417,'Listes déroulantes'!$F$2:$I$26,3,FALSE)," ",$K2417," ",$N2417," ",$M2417,"
",$P2417,VLOOKUP($J2417,'Listes déroulantes'!$F$2:$I$26,4,FALSE))))),"")</f>
        <v/>
      </c>
      <c r="J2417" s="28"/>
      <c r="K2417" s="18"/>
      <c r="L2417" s="19"/>
      <c r="M2417" s="18"/>
      <c r="N2417" s="15"/>
      <c r="O2417" s="15"/>
      <c r="P2417" s="20"/>
      <c r="Q2417" s="36"/>
      <c r="R2417" s="36"/>
      <c r="S2417" s="37"/>
      <c r="T2417" s="37"/>
      <c r="U2417" s="37"/>
      <c r="V2417" s="37"/>
      <c r="W2417" s="37"/>
      <c r="X2417" s="37"/>
      <c r="Y2417" s="37"/>
      <c r="Z2417" s="37"/>
    </row>
    <row r="2418" spans="1:26" s="29" customFormat="1" x14ac:dyDescent="0.25">
      <c r="A2418" s="13"/>
      <c r="B2418" s="14"/>
      <c r="C2418" s="39"/>
      <c r="D2418" s="39"/>
      <c r="E2418" s="27"/>
      <c r="F2418" s="16"/>
      <c r="G2418" s="17"/>
      <c r="H2418" s="17"/>
      <c r="I2418" s="38" t="str">
        <f>IF($J2418&lt;&gt;"",(IF($J2418="Part RC demandée &lt;&gt; Part RC calculée",VLOOKUP($J2418,'Listes déroulantes'!$F$2:$H$26,2,FALSE)&amp;$O2418&amp;"
"&amp;$P2418&amp;VLOOKUP($J2418,'Listes déroulantes'!$F$2:$H$26,3,FALSE),IF($J2418="Montant total demandé &lt;&gt; de montant calculé",VLOOKUP($J2418,'Listes déroulantes'!$F$2:$H$26,2,FALSE)&amp;$N2418&amp;"
"&amp;$P2418&amp;"
"&amp;VLOOKUP($J2418,'Listes déroulantes'!$F$2:$H$26,3,FALSE),CONCATENATE(IF(ISNA(VLOOKUP($J2418,'Listes déroulantes'!$F$2:$I$26,2,FALSE)),"",VLOOKUP($J2418,'Listes déroulantes'!$F$2:$I$26,2,FALSE)),IF($L2418&lt;&gt;"",TEXT($L2418,CONCATENATE("jj/mm/aaaa","")),""),VLOOKUP($J2418,'Listes déroulantes'!$F$2:$I$26,3,FALSE)," ",$K2418," ",$N2418," ",$M2418,"
",$P2418,VLOOKUP($J2418,'Listes déroulantes'!$F$2:$I$26,4,FALSE))))),"")</f>
        <v/>
      </c>
      <c r="J2418" s="28"/>
      <c r="K2418" s="18"/>
      <c r="L2418" s="19"/>
      <c r="M2418" s="18"/>
      <c r="N2418" s="15"/>
      <c r="O2418" s="15"/>
      <c r="P2418" s="20"/>
      <c r="Q2418" s="36"/>
      <c r="R2418" s="36"/>
      <c r="S2418" s="37"/>
      <c r="T2418" s="37"/>
      <c r="U2418" s="37"/>
      <c r="V2418" s="37"/>
      <c r="W2418" s="37"/>
      <c r="X2418" s="37"/>
      <c r="Y2418" s="37"/>
      <c r="Z2418" s="37"/>
    </row>
    <row r="2419" spans="1:26" s="29" customFormat="1" x14ac:dyDescent="0.25">
      <c r="A2419" s="13"/>
      <c r="B2419" s="14"/>
      <c r="C2419" s="39"/>
      <c r="D2419" s="39"/>
      <c r="E2419" s="27"/>
      <c r="F2419" s="16"/>
      <c r="G2419" s="17"/>
      <c r="H2419" s="17"/>
      <c r="I2419" s="38" t="str">
        <f>IF($J2419&lt;&gt;"",(IF($J2419="Part RC demandée &lt;&gt; Part RC calculée",VLOOKUP($J2419,'Listes déroulantes'!$F$2:$H$26,2,FALSE)&amp;$O2419&amp;"
"&amp;$P2419&amp;VLOOKUP($J2419,'Listes déroulantes'!$F$2:$H$26,3,FALSE),IF($J2419="Montant total demandé &lt;&gt; de montant calculé",VLOOKUP($J2419,'Listes déroulantes'!$F$2:$H$26,2,FALSE)&amp;$N2419&amp;"
"&amp;$P2419&amp;"
"&amp;VLOOKUP($J2419,'Listes déroulantes'!$F$2:$H$26,3,FALSE),CONCATENATE(IF(ISNA(VLOOKUP($J2419,'Listes déroulantes'!$F$2:$I$26,2,FALSE)),"",VLOOKUP($J2419,'Listes déroulantes'!$F$2:$I$26,2,FALSE)),IF($L2419&lt;&gt;"",TEXT($L2419,CONCATENATE("jj/mm/aaaa","")),""),VLOOKUP($J2419,'Listes déroulantes'!$F$2:$I$26,3,FALSE)," ",$K2419," ",$N2419," ",$M2419,"
",$P2419,VLOOKUP($J2419,'Listes déroulantes'!$F$2:$I$26,4,FALSE))))),"")</f>
        <v/>
      </c>
      <c r="J2419" s="28"/>
      <c r="K2419" s="18"/>
      <c r="L2419" s="19"/>
      <c r="M2419" s="18"/>
      <c r="N2419" s="15"/>
      <c r="O2419" s="15"/>
      <c r="P2419" s="20"/>
      <c r="Q2419" s="36"/>
      <c r="R2419" s="36"/>
      <c r="S2419" s="37"/>
      <c r="T2419" s="37"/>
      <c r="U2419" s="37"/>
      <c r="V2419" s="37"/>
      <c r="W2419" s="37"/>
      <c r="X2419" s="37"/>
      <c r="Y2419" s="37"/>
      <c r="Z2419" s="37"/>
    </row>
    <row r="2420" spans="1:26" s="29" customFormat="1" x14ac:dyDescent="0.25">
      <c r="A2420" s="13"/>
      <c r="B2420" s="14"/>
      <c r="C2420" s="39"/>
      <c r="D2420" s="39"/>
      <c r="E2420" s="27"/>
      <c r="F2420" s="16"/>
      <c r="G2420" s="17"/>
      <c r="H2420" s="17"/>
      <c r="I2420" s="38" t="str">
        <f>IF($J2420&lt;&gt;"",(IF($J2420="Part RC demandée &lt;&gt; Part RC calculée",VLOOKUP($J2420,'Listes déroulantes'!$F$2:$H$26,2,FALSE)&amp;$O2420&amp;"
"&amp;$P2420&amp;VLOOKUP($J2420,'Listes déroulantes'!$F$2:$H$26,3,FALSE),IF($J2420="Montant total demandé &lt;&gt; de montant calculé",VLOOKUP($J2420,'Listes déroulantes'!$F$2:$H$26,2,FALSE)&amp;$N2420&amp;"
"&amp;$P2420&amp;"
"&amp;VLOOKUP($J2420,'Listes déroulantes'!$F$2:$H$26,3,FALSE),CONCATENATE(IF(ISNA(VLOOKUP($J2420,'Listes déroulantes'!$F$2:$I$26,2,FALSE)),"",VLOOKUP($J2420,'Listes déroulantes'!$F$2:$I$26,2,FALSE)),IF($L2420&lt;&gt;"",TEXT($L2420,CONCATENATE("jj/mm/aaaa","")),""),VLOOKUP($J2420,'Listes déroulantes'!$F$2:$I$26,3,FALSE)," ",$K2420," ",$N2420," ",$M2420,"
",$P2420,VLOOKUP($J2420,'Listes déroulantes'!$F$2:$I$26,4,FALSE))))),"")</f>
        <v/>
      </c>
      <c r="J2420" s="28"/>
      <c r="K2420" s="18"/>
      <c r="L2420" s="19"/>
      <c r="M2420" s="18"/>
      <c r="N2420" s="15"/>
      <c r="O2420" s="15"/>
      <c r="P2420" s="20"/>
      <c r="Q2420" s="36"/>
      <c r="R2420" s="36"/>
      <c r="S2420" s="37"/>
      <c r="T2420" s="37"/>
      <c r="U2420" s="37"/>
      <c r="V2420" s="37"/>
      <c r="W2420" s="37"/>
      <c r="X2420" s="37"/>
      <c r="Y2420" s="37"/>
      <c r="Z2420" s="37"/>
    </row>
    <row r="2421" spans="1:26" s="29" customFormat="1" x14ac:dyDescent="0.25">
      <c r="A2421" s="13"/>
      <c r="B2421" s="14"/>
      <c r="C2421" s="39"/>
      <c r="D2421" s="39"/>
      <c r="E2421" s="27"/>
      <c r="F2421" s="16"/>
      <c r="G2421" s="17"/>
      <c r="H2421" s="17"/>
      <c r="I2421" s="38" t="str">
        <f>IF($J2421&lt;&gt;"",(IF($J2421="Part RC demandée &lt;&gt; Part RC calculée",VLOOKUP($J2421,'Listes déroulantes'!$F$2:$H$26,2,FALSE)&amp;$O2421&amp;"
"&amp;$P2421&amp;VLOOKUP($J2421,'Listes déroulantes'!$F$2:$H$26,3,FALSE),IF($J2421="Montant total demandé &lt;&gt; de montant calculé",VLOOKUP($J2421,'Listes déroulantes'!$F$2:$H$26,2,FALSE)&amp;$N2421&amp;"
"&amp;$P2421&amp;"
"&amp;VLOOKUP($J2421,'Listes déroulantes'!$F$2:$H$26,3,FALSE),CONCATENATE(IF(ISNA(VLOOKUP($J2421,'Listes déroulantes'!$F$2:$I$26,2,FALSE)),"",VLOOKUP($J2421,'Listes déroulantes'!$F$2:$I$26,2,FALSE)),IF($L2421&lt;&gt;"",TEXT($L2421,CONCATENATE("jj/mm/aaaa","")),""),VLOOKUP($J2421,'Listes déroulantes'!$F$2:$I$26,3,FALSE)," ",$K2421," ",$N2421," ",$M2421,"
",$P2421,VLOOKUP($J2421,'Listes déroulantes'!$F$2:$I$26,4,FALSE))))),"")</f>
        <v/>
      </c>
      <c r="J2421" s="28"/>
      <c r="K2421" s="18"/>
      <c r="L2421" s="19"/>
      <c r="M2421" s="18"/>
      <c r="N2421" s="15"/>
      <c r="O2421" s="15"/>
      <c r="P2421" s="20"/>
      <c r="Q2421" s="36"/>
      <c r="R2421" s="36"/>
      <c r="S2421" s="37"/>
      <c r="T2421" s="37"/>
      <c r="U2421" s="37"/>
      <c r="V2421" s="37"/>
      <c r="W2421" s="37"/>
      <c r="X2421" s="37"/>
      <c r="Y2421" s="37"/>
      <c r="Z2421" s="37"/>
    </row>
    <row r="2422" spans="1:26" s="29" customFormat="1" x14ac:dyDescent="0.25">
      <c r="A2422" s="13"/>
      <c r="B2422" s="14"/>
      <c r="C2422" s="39"/>
      <c r="D2422" s="39"/>
      <c r="E2422" s="27"/>
      <c r="F2422" s="16"/>
      <c r="G2422" s="17"/>
      <c r="H2422" s="17"/>
      <c r="I2422" s="38" t="str">
        <f>IF($J2422&lt;&gt;"",(IF($J2422="Part RC demandée &lt;&gt; Part RC calculée",VLOOKUP($J2422,'Listes déroulantes'!$F$2:$H$26,2,FALSE)&amp;$O2422&amp;"
"&amp;$P2422&amp;VLOOKUP($J2422,'Listes déroulantes'!$F$2:$H$26,3,FALSE),IF($J2422="Montant total demandé &lt;&gt; de montant calculé",VLOOKUP($J2422,'Listes déroulantes'!$F$2:$H$26,2,FALSE)&amp;$N2422&amp;"
"&amp;$P2422&amp;"
"&amp;VLOOKUP($J2422,'Listes déroulantes'!$F$2:$H$26,3,FALSE),CONCATENATE(IF(ISNA(VLOOKUP($J2422,'Listes déroulantes'!$F$2:$I$26,2,FALSE)),"",VLOOKUP($J2422,'Listes déroulantes'!$F$2:$I$26,2,FALSE)),IF($L2422&lt;&gt;"",TEXT($L2422,CONCATENATE("jj/mm/aaaa","")),""),VLOOKUP($J2422,'Listes déroulantes'!$F$2:$I$26,3,FALSE)," ",$K2422," ",$N2422," ",$M2422,"
",$P2422,VLOOKUP($J2422,'Listes déroulantes'!$F$2:$I$26,4,FALSE))))),"")</f>
        <v/>
      </c>
      <c r="J2422" s="28"/>
      <c r="K2422" s="18"/>
      <c r="L2422" s="19"/>
      <c r="M2422" s="18"/>
      <c r="N2422" s="15"/>
      <c r="O2422" s="15"/>
      <c r="P2422" s="20"/>
      <c r="Q2422" s="36"/>
      <c r="R2422" s="36"/>
      <c r="S2422" s="37"/>
      <c r="T2422" s="37"/>
      <c r="U2422" s="37"/>
      <c r="V2422" s="37"/>
      <c r="W2422" s="37"/>
      <c r="X2422" s="37"/>
      <c r="Y2422" s="37"/>
      <c r="Z2422" s="37"/>
    </row>
    <row r="2423" spans="1:26" s="29" customFormat="1" x14ac:dyDescent="0.25">
      <c r="A2423" s="13"/>
      <c r="B2423" s="14"/>
      <c r="C2423" s="39"/>
      <c r="D2423" s="39"/>
      <c r="E2423" s="27"/>
      <c r="F2423" s="16"/>
      <c r="G2423" s="17"/>
      <c r="H2423" s="17"/>
      <c r="I2423" s="38" t="str">
        <f>IF($J2423&lt;&gt;"",(IF($J2423="Part RC demandée &lt;&gt; Part RC calculée",VLOOKUP($J2423,'Listes déroulantes'!$F$2:$H$26,2,FALSE)&amp;$O2423&amp;"
"&amp;$P2423&amp;VLOOKUP($J2423,'Listes déroulantes'!$F$2:$H$26,3,FALSE),IF($J2423="Montant total demandé &lt;&gt; de montant calculé",VLOOKUP($J2423,'Listes déroulantes'!$F$2:$H$26,2,FALSE)&amp;$N2423&amp;"
"&amp;$P2423&amp;"
"&amp;VLOOKUP($J2423,'Listes déroulantes'!$F$2:$H$26,3,FALSE),CONCATENATE(IF(ISNA(VLOOKUP($J2423,'Listes déroulantes'!$F$2:$I$26,2,FALSE)),"",VLOOKUP($J2423,'Listes déroulantes'!$F$2:$I$26,2,FALSE)),IF($L2423&lt;&gt;"",TEXT($L2423,CONCATENATE("jj/mm/aaaa","")),""),VLOOKUP($J2423,'Listes déroulantes'!$F$2:$I$26,3,FALSE)," ",$K2423," ",$N2423," ",$M2423,"
",$P2423,VLOOKUP($J2423,'Listes déroulantes'!$F$2:$I$26,4,FALSE))))),"")</f>
        <v/>
      </c>
      <c r="J2423" s="28"/>
      <c r="K2423" s="18"/>
      <c r="L2423" s="19"/>
      <c r="M2423" s="18"/>
      <c r="N2423" s="15"/>
      <c r="O2423" s="15"/>
      <c r="P2423" s="20"/>
      <c r="Q2423" s="36"/>
      <c r="R2423" s="36"/>
      <c r="S2423" s="37"/>
      <c r="T2423" s="37"/>
      <c r="U2423" s="37"/>
      <c r="V2423" s="37"/>
      <c r="W2423" s="37"/>
      <c r="X2423" s="37"/>
      <c r="Y2423" s="37"/>
      <c r="Z2423" s="37"/>
    </row>
    <row r="2424" spans="1:26" s="29" customFormat="1" x14ac:dyDescent="0.25">
      <c r="A2424" s="13"/>
      <c r="B2424" s="14"/>
      <c r="C2424" s="39"/>
      <c r="D2424" s="39"/>
      <c r="E2424" s="27"/>
      <c r="F2424" s="16"/>
      <c r="G2424" s="17"/>
      <c r="H2424" s="17"/>
      <c r="I2424" s="38" t="str">
        <f>IF($J2424&lt;&gt;"",(IF($J2424="Part RC demandée &lt;&gt; Part RC calculée",VLOOKUP($J2424,'Listes déroulantes'!$F$2:$H$26,2,FALSE)&amp;$O2424&amp;"
"&amp;$P2424&amp;VLOOKUP($J2424,'Listes déroulantes'!$F$2:$H$26,3,FALSE),IF($J2424="Montant total demandé &lt;&gt; de montant calculé",VLOOKUP($J2424,'Listes déroulantes'!$F$2:$H$26,2,FALSE)&amp;$N2424&amp;"
"&amp;$P2424&amp;"
"&amp;VLOOKUP($J2424,'Listes déroulantes'!$F$2:$H$26,3,FALSE),CONCATENATE(IF(ISNA(VLOOKUP($J2424,'Listes déroulantes'!$F$2:$I$26,2,FALSE)),"",VLOOKUP($J2424,'Listes déroulantes'!$F$2:$I$26,2,FALSE)),IF($L2424&lt;&gt;"",TEXT($L2424,CONCATENATE("jj/mm/aaaa","")),""),VLOOKUP($J2424,'Listes déroulantes'!$F$2:$I$26,3,FALSE)," ",$K2424," ",$N2424," ",$M2424,"
",$P2424,VLOOKUP($J2424,'Listes déroulantes'!$F$2:$I$26,4,FALSE))))),"")</f>
        <v/>
      </c>
      <c r="J2424" s="28"/>
      <c r="K2424" s="18"/>
      <c r="L2424" s="19"/>
      <c r="M2424" s="18"/>
      <c r="N2424" s="15"/>
      <c r="O2424" s="15"/>
      <c r="P2424" s="20"/>
      <c r="Q2424" s="36"/>
      <c r="R2424" s="36"/>
      <c r="S2424" s="37"/>
      <c r="T2424" s="37"/>
      <c r="U2424" s="37"/>
      <c r="V2424" s="37"/>
      <c r="W2424" s="37"/>
      <c r="X2424" s="37"/>
      <c r="Y2424" s="37"/>
      <c r="Z2424" s="37"/>
    </row>
    <row r="2425" spans="1:26" s="29" customFormat="1" x14ac:dyDescent="0.25">
      <c r="A2425" s="13"/>
      <c r="B2425" s="14"/>
      <c r="C2425" s="39"/>
      <c r="D2425" s="39"/>
      <c r="E2425" s="27"/>
      <c r="F2425" s="16"/>
      <c r="G2425" s="17"/>
      <c r="H2425" s="17"/>
      <c r="I2425" s="38" t="str">
        <f>IF($J2425&lt;&gt;"",(IF($J2425="Part RC demandée &lt;&gt; Part RC calculée",VLOOKUP($J2425,'Listes déroulantes'!$F$2:$H$26,2,FALSE)&amp;$O2425&amp;"
"&amp;$P2425&amp;VLOOKUP($J2425,'Listes déroulantes'!$F$2:$H$26,3,FALSE),IF($J2425="Montant total demandé &lt;&gt; de montant calculé",VLOOKUP($J2425,'Listes déroulantes'!$F$2:$H$26,2,FALSE)&amp;$N2425&amp;"
"&amp;$P2425&amp;"
"&amp;VLOOKUP($J2425,'Listes déroulantes'!$F$2:$H$26,3,FALSE),CONCATENATE(IF(ISNA(VLOOKUP($J2425,'Listes déroulantes'!$F$2:$I$26,2,FALSE)),"",VLOOKUP($J2425,'Listes déroulantes'!$F$2:$I$26,2,FALSE)),IF($L2425&lt;&gt;"",TEXT($L2425,CONCATENATE("jj/mm/aaaa","")),""),VLOOKUP($J2425,'Listes déroulantes'!$F$2:$I$26,3,FALSE)," ",$K2425," ",$N2425," ",$M2425,"
",$P2425,VLOOKUP($J2425,'Listes déroulantes'!$F$2:$I$26,4,FALSE))))),"")</f>
        <v/>
      </c>
      <c r="J2425" s="28"/>
      <c r="K2425" s="18"/>
      <c r="L2425" s="19"/>
      <c r="M2425" s="18"/>
      <c r="N2425" s="15"/>
      <c r="O2425" s="15"/>
      <c r="P2425" s="20"/>
      <c r="Q2425" s="36"/>
      <c r="R2425" s="36"/>
      <c r="S2425" s="37"/>
      <c r="T2425" s="37"/>
      <c r="U2425" s="37"/>
      <c r="V2425" s="37"/>
      <c r="W2425" s="37"/>
      <c r="X2425" s="37"/>
      <c r="Y2425" s="37"/>
      <c r="Z2425" s="37"/>
    </row>
    <row r="2426" spans="1:26" s="29" customFormat="1" x14ac:dyDescent="0.25">
      <c r="A2426" s="13"/>
      <c r="B2426" s="14"/>
      <c r="C2426" s="39"/>
      <c r="D2426" s="39"/>
      <c r="E2426" s="27"/>
      <c r="F2426" s="16"/>
      <c r="G2426" s="17"/>
      <c r="H2426" s="17"/>
      <c r="I2426" s="38" t="str">
        <f>IF($J2426&lt;&gt;"",(IF($J2426="Part RC demandée &lt;&gt; Part RC calculée",VLOOKUP($J2426,'Listes déroulantes'!$F$2:$H$26,2,FALSE)&amp;$O2426&amp;"
"&amp;$P2426&amp;VLOOKUP($J2426,'Listes déroulantes'!$F$2:$H$26,3,FALSE),IF($J2426="Montant total demandé &lt;&gt; de montant calculé",VLOOKUP($J2426,'Listes déroulantes'!$F$2:$H$26,2,FALSE)&amp;$N2426&amp;"
"&amp;$P2426&amp;"
"&amp;VLOOKUP($J2426,'Listes déroulantes'!$F$2:$H$26,3,FALSE),CONCATENATE(IF(ISNA(VLOOKUP($J2426,'Listes déroulantes'!$F$2:$I$26,2,FALSE)),"",VLOOKUP($J2426,'Listes déroulantes'!$F$2:$I$26,2,FALSE)),IF($L2426&lt;&gt;"",TEXT($L2426,CONCATENATE("jj/mm/aaaa","")),""),VLOOKUP($J2426,'Listes déroulantes'!$F$2:$I$26,3,FALSE)," ",$K2426," ",$N2426," ",$M2426,"
",$P2426,VLOOKUP($J2426,'Listes déroulantes'!$F$2:$I$26,4,FALSE))))),"")</f>
        <v/>
      </c>
      <c r="J2426" s="28"/>
      <c r="K2426" s="18"/>
      <c r="L2426" s="19"/>
      <c r="M2426" s="18"/>
      <c r="N2426" s="15"/>
      <c r="O2426" s="15"/>
      <c r="P2426" s="20"/>
      <c r="Q2426" s="36"/>
      <c r="R2426" s="36"/>
      <c r="S2426" s="37"/>
      <c r="T2426" s="37"/>
      <c r="U2426" s="37"/>
      <c r="V2426" s="37"/>
      <c r="W2426" s="37"/>
      <c r="X2426" s="37"/>
      <c r="Y2426" s="37"/>
      <c r="Z2426" s="37"/>
    </row>
    <row r="2427" spans="1:26" s="29" customFormat="1" x14ac:dyDescent="0.25">
      <c r="A2427" s="13"/>
      <c r="B2427" s="14"/>
      <c r="C2427" s="39"/>
      <c r="D2427" s="39"/>
      <c r="E2427" s="27"/>
      <c r="F2427" s="16"/>
      <c r="G2427" s="17"/>
      <c r="H2427" s="17"/>
      <c r="I2427" s="38" t="str">
        <f>IF($J2427&lt;&gt;"",(IF($J2427="Part RC demandée &lt;&gt; Part RC calculée",VLOOKUP($J2427,'Listes déroulantes'!$F$2:$H$26,2,FALSE)&amp;$O2427&amp;"
"&amp;$P2427&amp;VLOOKUP($J2427,'Listes déroulantes'!$F$2:$H$26,3,FALSE),IF($J2427="Montant total demandé &lt;&gt; de montant calculé",VLOOKUP($J2427,'Listes déroulantes'!$F$2:$H$26,2,FALSE)&amp;$N2427&amp;"
"&amp;$P2427&amp;"
"&amp;VLOOKUP($J2427,'Listes déroulantes'!$F$2:$H$26,3,FALSE),CONCATENATE(IF(ISNA(VLOOKUP($J2427,'Listes déroulantes'!$F$2:$I$26,2,FALSE)),"",VLOOKUP($J2427,'Listes déroulantes'!$F$2:$I$26,2,FALSE)),IF($L2427&lt;&gt;"",TEXT($L2427,CONCATENATE("jj/mm/aaaa","")),""),VLOOKUP($J2427,'Listes déroulantes'!$F$2:$I$26,3,FALSE)," ",$K2427," ",$N2427," ",$M2427,"
",$P2427,VLOOKUP($J2427,'Listes déroulantes'!$F$2:$I$26,4,FALSE))))),"")</f>
        <v/>
      </c>
      <c r="J2427" s="28"/>
      <c r="K2427" s="18"/>
      <c r="L2427" s="19"/>
      <c r="M2427" s="18"/>
      <c r="N2427" s="15"/>
      <c r="O2427" s="15"/>
      <c r="P2427" s="20"/>
      <c r="Q2427" s="36"/>
      <c r="R2427" s="36"/>
      <c r="S2427" s="37"/>
      <c r="T2427" s="37"/>
      <c r="U2427" s="37"/>
      <c r="V2427" s="37"/>
      <c r="W2427" s="37"/>
      <c r="X2427" s="37"/>
      <c r="Y2427" s="37"/>
      <c r="Z2427" s="37"/>
    </row>
    <row r="2428" spans="1:26" s="29" customFormat="1" x14ac:dyDescent="0.25">
      <c r="A2428" s="13"/>
      <c r="B2428" s="14"/>
      <c r="C2428" s="39"/>
      <c r="D2428" s="39"/>
      <c r="E2428" s="27"/>
      <c r="F2428" s="16"/>
      <c r="G2428" s="17"/>
      <c r="H2428" s="17"/>
      <c r="I2428" s="38" t="str">
        <f>IF($J2428&lt;&gt;"",(IF($J2428="Part RC demandée &lt;&gt; Part RC calculée",VLOOKUP($J2428,'Listes déroulantes'!$F$2:$H$26,2,FALSE)&amp;$O2428&amp;"
"&amp;$P2428&amp;VLOOKUP($J2428,'Listes déroulantes'!$F$2:$H$26,3,FALSE),IF($J2428="Montant total demandé &lt;&gt; de montant calculé",VLOOKUP($J2428,'Listes déroulantes'!$F$2:$H$26,2,FALSE)&amp;$N2428&amp;"
"&amp;$P2428&amp;"
"&amp;VLOOKUP($J2428,'Listes déroulantes'!$F$2:$H$26,3,FALSE),CONCATENATE(IF(ISNA(VLOOKUP($J2428,'Listes déroulantes'!$F$2:$I$26,2,FALSE)),"",VLOOKUP($J2428,'Listes déroulantes'!$F$2:$I$26,2,FALSE)),IF($L2428&lt;&gt;"",TEXT($L2428,CONCATENATE("jj/mm/aaaa","")),""),VLOOKUP($J2428,'Listes déroulantes'!$F$2:$I$26,3,FALSE)," ",$K2428," ",$N2428," ",$M2428,"
",$P2428,VLOOKUP($J2428,'Listes déroulantes'!$F$2:$I$26,4,FALSE))))),"")</f>
        <v/>
      </c>
      <c r="J2428" s="28"/>
      <c r="K2428" s="18"/>
      <c r="L2428" s="19"/>
      <c r="M2428" s="18"/>
      <c r="N2428" s="15"/>
      <c r="O2428" s="15"/>
      <c r="P2428" s="20"/>
      <c r="Q2428" s="36"/>
      <c r="R2428" s="36"/>
      <c r="S2428" s="37"/>
      <c r="T2428" s="37"/>
      <c r="U2428" s="37"/>
      <c r="V2428" s="37"/>
      <c r="W2428" s="37"/>
      <c r="X2428" s="37"/>
      <c r="Y2428" s="37"/>
      <c r="Z2428" s="37"/>
    </row>
    <row r="2429" spans="1:26" s="29" customFormat="1" x14ac:dyDescent="0.25">
      <c r="A2429" s="13"/>
      <c r="B2429" s="14"/>
      <c r="C2429" s="39"/>
      <c r="D2429" s="39"/>
      <c r="E2429" s="27"/>
      <c r="F2429" s="16"/>
      <c r="G2429" s="17"/>
      <c r="H2429" s="17"/>
      <c r="I2429" s="38" t="str">
        <f>IF($J2429&lt;&gt;"",(IF($J2429="Part RC demandée &lt;&gt; Part RC calculée",VLOOKUP($J2429,'Listes déroulantes'!$F$2:$H$26,2,FALSE)&amp;$O2429&amp;"
"&amp;$P2429&amp;VLOOKUP($J2429,'Listes déroulantes'!$F$2:$H$26,3,FALSE),IF($J2429="Montant total demandé &lt;&gt; de montant calculé",VLOOKUP($J2429,'Listes déroulantes'!$F$2:$H$26,2,FALSE)&amp;$N2429&amp;"
"&amp;$P2429&amp;"
"&amp;VLOOKUP($J2429,'Listes déroulantes'!$F$2:$H$26,3,FALSE),CONCATENATE(IF(ISNA(VLOOKUP($J2429,'Listes déroulantes'!$F$2:$I$26,2,FALSE)),"",VLOOKUP($J2429,'Listes déroulantes'!$F$2:$I$26,2,FALSE)),IF($L2429&lt;&gt;"",TEXT($L2429,CONCATENATE("jj/mm/aaaa","")),""),VLOOKUP($J2429,'Listes déroulantes'!$F$2:$I$26,3,FALSE)," ",$K2429," ",$N2429," ",$M2429,"
",$P2429,VLOOKUP($J2429,'Listes déroulantes'!$F$2:$I$26,4,FALSE))))),"")</f>
        <v/>
      </c>
      <c r="J2429" s="28"/>
      <c r="K2429" s="18"/>
      <c r="L2429" s="19"/>
      <c r="M2429" s="18"/>
      <c r="N2429" s="15"/>
      <c r="O2429" s="15"/>
      <c r="P2429" s="20"/>
      <c r="Q2429" s="36"/>
      <c r="R2429" s="36"/>
      <c r="S2429" s="37"/>
      <c r="T2429" s="37"/>
      <c r="U2429" s="37"/>
      <c r="V2429" s="37"/>
      <c r="W2429" s="37"/>
      <c r="X2429" s="37"/>
      <c r="Y2429" s="37"/>
      <c r="Z2429" s="37"/>
    </row>
    <row r="2430" spans="1:26" s="29" customFormat="1" x14ac:dyDescent="0.25">
      <c r="A2430" s="13"/>
      <c r="B2430" s="14"/>
      <c r="C2430" s="39"/>
      <c r="D2430" s="39"/>
      <c r="E2430" s="27"/>
      <c r="F2430" s="16"/>
      <c r="G2430" s="17"/>
      <c r="H2430" s="17"/>
      <c r="I2430" s="38" t="str">
        <f>IF($J2430&lt;&gt;"",(IF($J2430="Part RC demandée &lt;&gt; Part RC calculée",VLOOKUP($J2430,'Listes déroulantes'!$F$2:$H$26,2,FALSE)&amp;$O2430&amp;"
"&amp;$P2430&amp;VLOOKUP($J2430,'Listes déroulantes'!$F$2:$H$26,3,FALSE),IF($J2430="Montant total demandé &lt;&gt; de montant calculé",VLOOKUP($J2430,'Listes déroulantes'!$F$2:$H$26,2,FALSE)&amp;$N2430&amp;"
"&amp;$P2430&amp;"
"&amp;VLOOKUP($J2430,'Listes déroulantes'!$F$2:$H$26,3,FALSE),CONCATENATE(IF(ISNA(VLOOKUP($J2430,'Listes déroulantes'!$F$2:$I$26,2,FALSE)),"",VLOOKUP($J2430,'Listes déroulantes'!$F$2:$I$26,2,FALSE)),IF($L2430&lt;&gt;"",TEXT($L2430,CONCATENATE("jj/mm/aaaa","")),""),VLOOKUP($J2430,'Listes déroulantes'!$F$2:$I$26,3,FALSE)," ",$K2430," ",$N2430," ",$M2430,"
",$P2430,VLOOKUP($J2430,'Listes déroulantes'!$F$2:$I$26,4,FALSE))))),"")</f>
        <v/>
      </c>
      <c r="J2430" s="28"/>
      <c r="K2430" s="18"/>
      <c r="L2430" s="19"/>
      <c r="M2430" s="18"/>
      <c r="N2430" s="15"/>
      <c r="O2430" s="15"/>
      <c r="P2430" s="20"/>
      <c r="Q2430" s="36"/>
      <c r="R2430" s="36"/>
      <c r="S2430" s="37"/>
      <c r="T2430" s="37"/>
      <c r="U2430" s="37"/>
      <c r="V2430" s="37"/>
      <c r="W2430" s="37"/>
      <c r="X2430" s="37"/>
      <c r="Y2430" s="37"/>
      <c r="Z2430" s="37"/>
    </row>
    <row r="2431" spans="1:26" s="29" customFormat="1" x14ac:dyDescent="0.25">
      <c r="A2431" s="13"/>
      <c r="B2431" s="14"/>
      <c r="C2431" s="39"/>
      <c r="D2431" s="39"/>
      <c r="E2431" s="27"/>
      <c r="F2431" s="16"/>
      <c r="G2431" s="17"/>
      <c r="H2431" s="17"/>
      <c r="I2431" s="38" t="str">
        <f>IF($J2431&lt;&gt;"",(IF($J2431="Part RC demandée &lt;&gt; Part RC calculée",VLOOKUP($J2431,'Listes déroulantes'!$F$2:$H$26,2,FALSE)&amp;$O2431&amp;"
"&amp;$P2431&amp;VLOOKUP($J2431,'Listes déroulantes'!$F$2:$H$26,3,FALSE),IF($J2431="Montant total demandé &lt;&gt; de montant calculé",VLOOKUP($J2431,'Listes déroulantes'!$F$2:$H$26,2,FALSE)&amp;$N2431&amp;"
"&amp;$P2431&amp;"
"&amp;VLOOKUP($J2431,'Listes déroulantes'!$F$2:$H$26,3,FALSE),CONCATENATE(IF(ISNA(VLOOKUP($J2431,'Listes déroulantes'!$F$2:$I$26,2,FALSE)),"",VLOOKUP($J2431,'Listes déroulantes'!$F$2:$I$26,2,FALSE)),IF($L2431&lt;&gt;"",TEXT($L2431,CONCATENATE("jj/mm/aaaa","")),""),VLOOKUP($J2431,'Listes déroulantes'!$F$2:$I$26,3,FALSE)," ",$K2431," ",$N2431," ",$M2431,"
",$P2431,VLOOKUP($J2431,'Listes déroulantes'!$F$2:$I$26,4,FALSE))))),"")</f>
        <v/>
      </c>
      <c r="J2431" s="28"/>
      <c r="K2431" s="18"/>
      <c r="L2431" s="19"/>
      <c r="M2431" s="18"/>
      <c r="N2431" s="15"/>
      <c r="O2431" s="15"/>
      <c r="P2431" s="20"/>
      <c r="Q2431" s="36"/>
      <c r="R2431" s="36"/>
      <c r="S2431" s="37"/>
      <c r="T2431" s="37"/>
      <c r="U2431" s="37"/>
      <c r="V2431" s="37"/>
      <c r="W2431" s="37"/>
      <c r="X2431" s="37"/>
      <c r="Y2431" s="37"/>
      <c r="Z2431" s="37"/>
    </row>
    <row r="2432" spans="1:26" s="29" customFormat="1" x14ac:dyDescent="0.25">
      <c r="A2432" s="13"/>
      <c r="B2432" s="14"/>
      <c r="C2432" s="39"/>
      <c r="D2432" s="39"/>
      <c r="E2432" s="27"/>
      <c r="F2432" s="16"/>
      <c r="G2432" s="17"/>
      <c r="H2432" s="17"/>
      <c r="I2432" s="38" t="str">
        <f>IF($J2432&lt;&gt;"",(IF($J2432="Part RC demandée &lt;&gt; Part RC calculée",VLOOKUP($J2432,'Listes déroulantes'!$F$2:$H$26,2,FALSE)&amp;$O2432&amp;"
"&amp;$P2432&amp;VLOOKUP($J2432,'Listes déroulantes'!$F$2:$H$26,3,FALSE),IF($J2432="Montant total demandé &lt;&gt; de montant calculé",VLOOKUP($J2432,'Listes déroulantes'!$F$2:$H$26,2,FALSE)&amp;$N2432&amp;"
"&amp;$P2432&amp;"
"&amp;VLOOKUP($J2432,'Listes déroulantes'!$F$2:$H$26,3,FALSE),CONCATENATE(IF(ISNA(VLOOKUP($J2432,'Listes déroulantes'!$F$2:$I$26,2,FALSE)),"",VLOOKUP($J2432,'Listes déroulantes'!$F$2:$I$26,2,FALSE)),IF($L2432&lt;&gt;"",TEXT($L2432,CONCATENATE("jj/mm/aaaa","")),""),VLOOKUP($J2432,'Listes déroulantes'!$F$2:$I$26,3,FALSE)," ",$K2432," ",$N2432," ",$M2432,"
",$P2432,VLOOKUP($J2432,'Listes déroulantes'!$F$2:$I$26,4,FALSE))))),"")</f>
        <v/>
      </c>
      <c r="J2432" s="28"/>
      <c r="K2432" s="18"/>
      <c r="L2432" s="19"/>
      <c r="M2432" s="18"/>
      <c r="N2432" s="15"/>
      <c r="O2432" s="15"/>
      <c r="P2432" s="20"/>
      <c r="Q2432" s="36"/>
      <c r="R2432" s="36"/>
      <c r="S2432" s="37"/>
      <c r="T2432" s="37"/>
      <c r="U2432" s="37"/>
      <c r="V2432" s="37"/>
      <c r="W2432" s="37"/>
      <c r="X2432" s="37"/>
      <c r="Y2432" s="37"/>
      <c r="Z2432" s="37"/>
    </row>
    <row r="2433" spans="1:26" s="29" customFormat="1" x14ac:dyDescent="0.25">
      <c r="A2433" s="13"/>
      <c r="B2433" s="14"/>
      <c r="C2433" s="39"/>
      <c r="D2433" s="39"/>
      <c r="E2433" s="27"/>
      <c r="F2433" s="16"/>
      <c r="G2433" s="17"/>
      <c r="H2433" s="17"/>
      <c r="I2433" s="38" t="str">
        <f>IF($J2433&lt;&gt;"",(IF($J2433="Part RC demandée &lt;&gt; Part RC calculée",VLOOKUP($J2433,'Listes déroulantes'!$F$2:$H$26,2,FALSE)&amp;$O2433&amp;"
"&amp;$P2433&amp;VLOOKUP($J2433,'Listes déroulantes'!$F$2:$H$26,3,FALSE),IF($J2433="Montant total demandé &lt;&gt; de montant calculé",VLOOKUP($J2433,'Listes déroulantes'!$F$2:$H$26,2,FALSE)&amp;$N2433&amp;"
"&amp;$P2433&amp;"
"&amp;VLOOKUP($J2433,'Listes déroulantes'!$F$2:$H$26,3,FALSE),CONCATENATE(IF(ISNA(VLOOKUP($J2433,'Listes déroulantes'!$F$2:$I$26,2,FALSE)),"",VLOOKUP($J2433,'Listes déroulantes'!$F$2:$I$26,2,FALSE)),IF($L2433&lt;&gt;"",TEXT($L2433,CONCATENATE("jj/mm/aaaa","")),""),VLOOKUP($J2433,'Listes déroulantes'!$F$2:$I$26,3,FALSE)," ",$K2433," ",$N2433," ",$M2433,"
",$P2433,VLOOKUP($J2433,'Listes déroulantes'!$F$2:$I$26,4,FALSE))))),"")</f>
        <v/>
      </c>
      <c r="J2433" s="28"/>
      <c r="K2433" s="18"/>
      <c r="L2433" s="19"/>
      <c r="M2433" s="18"/>
      <c r="N2433" s="15"/>
      <c r="O2433" s="15"/>
      <c r="P2433" s="20"/>
      <c r="Q2433" s="36"/>
      <c r="R2433" s="36"/>
      <c r="S2433" s="37"/>
      <c r="T2433" s="37"/>
      <c r="U2433" s="37"/>
      <c r="V2433" s="37"/>
      <c r="W2433" s="37"/>
      <c r="X2433" s="37"/>
      <c r="Y2433" s="37"/>
      <c r="Z2433" s="37"/>
    </row>
    <row r="2434" spans="1:26" s="29" customFormat="1" x14ac:dyDescent="0.25">
      <c r="A2434" s="13"/>
      <c r="B2434" s="14"/>
      <c r="C2434" s="39"/>
      <c r="D2434" s="39"/>
      <c r="E2434" s="27"/>
      <c r="F2434" s="16"/>
      <c r="G2434" s="17"/>
      <c r="H2434" s="17"/>
      <c r="I2434" s="38" t="str">
        <f>IF($J2434&lt;&gt;"",(IF($J2434="Part RC demandée &lt;&gt; Part RC calculée",VLOOKUP($J2434,'Listes déroulantes'!$F$2:$H$26,2,FALSE)&amp;$O2434&amp;"
"&amp;$P2434&amp;VLOOKUP($J2434,'Listes déroulantes'!$F$2:$H$26,3,FALSE),IF($J2434="Montant total demandé &lt;&gt; de montant calculé",VLOOKUP($J2434,'Listes déroulantes'!$F$2:$H$26,2,FALSE)&amp;$N2434&amp;"
"&amp;$P2434&amp;"
"&amp;VLOOKUP($J2434,'Listes déroulantes'!$F$2:$H$26,3,FALSE),CONCATENATE(IF(ISNA(VLOOKUP($J2434,'Listes déroulantes'!$F$2:$I$26,2,FALSE)),"",VLOOKUP($J2434,'Listes déroulantes'!$F$2:$I$26,2,FALSE)),IF($L2434&lt;&gt;"",TEXT($L2434,CONCATENATE("jj/mm/aaaa","")),""),VLOOKUP($J2434,'Listes déroulantes'!$F$2:$I$26,3,FALSE)," ",$K2434," ",$N2434," ",$M2434,"
",$P2434,VLOOKUP($J2434,'Listes déroulantes'!$F$2:$I$26,4,FALSE))))),"")</f>
        <v/>
      </c>
      <c r="J2434" s="28"/>
      <c r="K2434" s="18"/>
      <c r="L2434" s="19"/>
      <c r="M2434" s="18"/>
      <c r="N2434" s="15"/>
      <c r="O2434" s="15"/>
      <c r="P2434" s="20"/>
      <c r="Q2434" s="36"/>
      <c r="R2434" s="36"/>
      <c r="S2434" s="37"/>
      <c r="T2434" s="37"/>
      <c r="U2434" s="37"/>
      <c r="V2434" s="37"/>
      <c r="W2434" s="37"/>
      <c r="X2434" s="37"/>
      <c r="Y2434" s="37"/>
      <c r="Z2434" s="37"/>
    </row>
    <row r="2435" spans="1:26" s="29" customFormat="1" x14ac:dyDescent="0.25">
      <c r="A2435" s="13"/>
      <c r="B2435" s="14"/>
      <c r="C2435" s="39"/>
      <c r="D2435" s="39"/>
      <c r="E2435" s="27"/>
      <c r="F2435" s="16"/>
      <c r="G2435" s="17"/>
      <c r="H2435" s="17"/>
      <c r="I2435" s="38" t="str">
        <f>IF($J2435&lt;&gt;"",(IF($J2435="Part RC demandée &lt;&gt; Part RC calculée",VLOOKUP($J2435,'Listes déroulantes'!$F$2:$H$26,2,FALSE)&amp;$O2435&amp;"
"&amp;$P2435&amp;VLOOKUP($J2435,'Listes déroulantes'!$F$2:$H$26,3,FALSE),IF($J2435="Montant total demandé &lt;&gt; de montant calculé",VLOOKUP($J2435,'Listes déroulantes'!$F$2:$H$26,2,FALSE)&amp;$N2435&amp;"
"&amp;$P2435&amp;"
"&amp;VLOOKUP($J2435,'Listes déroulantes'!$F$2:$H$26,3,FALSE),CONCATENATE(IF(ISNA(VLOOKUP($J2435,'Listes déroulantes'!$F$2:$I$26,2,FALSE)),"",VLOOKUP($J2435,'Listes déroulantes'!$F$2:$I$26,2,FALSE)),IF($L2435&lt;&gt;"",TEXT($L2435,CONCATENATE("jj/mm/aaaa","")),""),VLOOKUP($J2435,'Listes déroulantes'!$F$2:$I$26,3,FALSE)," ",$K2435," ",$N2435," ",$M2435,"
",$P2435,VLOOKUP($J2435,'Listes déroulantes'!$F$2:$I$26,4,FALSE))))),"")</f>
        <v/>
      </c>
      <c r="J2435" s="28"/>
      <c r="K2435" s="18"/>
      <c r="L2435" s="19"/>
      <c r="M2435" s="18"/>
      <c r="N2435" s="15"/>
      <c r="O2435" s="15"/>
      <c r="P2435" s="20"/>
      <c r="Q2435" s="36"/>
      <c r="R2435" s="36"/>
      <c r="S2435" s="37"/>
      <c r="T2435" s="37"/>
      <c r="U2435" s="37"/>
      <c r="V2435" s="37"/>
      <c r="W2435" s="37"/>
      <c r="X2435" s="37"/>
      <c r="Y2435" s="37"/>
      <c r="Z2435" s="37"/>
    </row>
    <row r="2436" spans="1:26" s="29" customFormat="1" x14ac:dyDescent="0.25">
      <c r="A2436" s="13"/>
      <c r="B2436" s="14"/>
      <c r="C2436" s="39"/>
      <c r="D2436" s="39"/>
      <c r="E2436" s="27"/>
      <c r="F2436" s="16"/>
      <c r="G2436" s="17"/>
      <c r="H2436" s="17"/>
      <c r="I2436" s="38" t="str">
        <f>IF($J2436&lt;&gt;"",(IF($J2436="Part RC demandée &lt;&gt; Part RC calculée",VLOOKUP($J2436,'Listes déroulantes'!$F$2:$H$26,2,FALSE)&amp;$O2436&amp;"
"&amp;$P2436&amp;VLOOKUP($J2436,'Listes déroulantes'!$F$2:$H$26,3,FALSE),IF($J2436="Montant total demandé &lt;&gt; de montant calculé",VLOOKUP($J2436,'Listes déroulantes'!$F$2:$H$26,2,FALSE)&amp;$N2436&amp;"
"&amp;$P2436&amp;"
"&amp;VLOOKUP($J2436,'Listes déroulantes'!$F$2:$H$26,3,FALSE),CONCATENATE(IF(ISNA(VLOOKUP($J2436,'Listes déroulantes'!$F$2:$I$26,2,FALSE)),"",VLOOKUP($J2436,'Listes déroulantes'!$F$2:$I$26,2,FALSE)),IF($L2436&lt;&gt;"",TEXT($L2436,CONCATENATE("jj/mm/aaaa","")),""),VLOOKUP($J2436,'Listes déroulantes'!$F$2:$I$26,3,FALSE)," ",$K2436," ",$N2436," ",$M2436,"
",$P2436,VLOOKUP($J2436,'Listes déroulantes'!$F$2:$I$26,4,FALSE))))),"")</f>
        <v/>
      </c>
      <c r="J2436" s="28"/>
      <c r="K2436" s="18"/>
      <c r="L2436" s="19"/>
      <c r="M2436" s="18"/>
      <c r="N2436" s="15"/>
      <c r="O2436" s="15"/>
      <c r="P2436" s="20"/>
      <c r="Q2436" s="36"/>
      <c r="R2436" s="36"/>
      <c r="S2436" s="37"/>
      <c r="T2436" s="37"/>
      <c r="U2436" s="37"/>
      <c r="V2436" s="37"/>
      <c r="W2436" s="37"/>
      <c r="X2436" s="37"/>
      <c r="Y2436" s="37"/>
      <c r="Z2436" s="37"/>
    </row>
    <row r="2437" spans="1:26" s="29" customFormat="1" x14ac:dyDescent="0.25">
      <c r="A2437" s="13"/>
      <c r="B2437" s="14"/>
      <c r="C2437" s="39"/>
      <c r="D2437" s="39"/>
      <c r="E2437" s="27"/>
      <c r="F2437" s="16"/>
      <c r="G2437" s="17"/>
      <c r="H2437" s="17"/>
      <c r="I2437" s="38" t="str">
        <f>IF($J2437&lt;&gt;"",(IF($J2437="Part RC demandée &lt;&gt; Part RC calculée",VLOOKUP($J2437,'Listes déroulantes'!$F$2:$H$26,2,FALSE)&amp;$O2437&amp;"
"&amp;$P2437&amp;VLOOKUP($J2437,'Listes déroulantes'!$F$2:$H$26,3,FALSE),IF($J2437="Montant total demandé &lt;&gt; de montant calculé",VLOOKUP($J2437,'Listes déroulantes'!$F$2:$H$26,2,FALSE)&amp;$N2437&amp;"
"&amp;$P2437&amp;"
"&amp;VLOOKUP($J2437,'Listes déroulantes'!$F$2:$H$26,3,FALSE),CONCATENATE(IF(ISNA(VLOOKUP($J2437,'Listes déroulantes'!$F$2:$I$26,2,FALSE)),"",VLOOKUP($J2437,'Listes déroulantes'!$F$2:$I$26,2,FALSE)),IF($L2437&lt;&gt;"",TEXT($L2437,CONCATENATE("jj/mm/aaaa","")),""),VLOOKUP($J2437,'Listes déroulantes'!$F$2:$I$26,3,FALSE)," ",$K2437," ",$N2437," ",$M2437,"
",$P2437,VLOOKUP($J2437,'Listes déroulantes'!$F$2:$I$26,4,FALSE))))),"")</f>
        <v/>
      </c>
      <c r="J2437" s="28"/>
      <c r="K2437" s="18"/>
      <c r="L2437" s="19"/>
      <c r="M2437" s="18"/>
      <c r="N2437" s="15"/>
      <c r="O2437" s="15"/>
      <c r="P2437" s="20"/>
      <c r="Q2437" s="36"/>
      <c r="R2437" s="36"/>
      <c r="S2437" s="37"/>
      <c r="T2437" s="37"/>
      <c r="U2437" s="37"/>
      <c r="V2437" s="37"/>
      <c r="W2437" s="37"/>
      <c r="X2437" s="37"/>
      <c r="Y2437" s="37"/>
      <c r="Z2437" s="37"/>
    </row>
    <row r="2438" spans="1:26" s="29" customFormat="1" x14ac:dyDescent="0.25">
      <c r="A2438" s="13"/>
      <c r="B2438" s="14"/>
      <c r="C2438" s="39"/>
      <c r="D2438" s="39"/>
      <c r="E2438" s="27"/>
      <c r="F2438" s="16"/>
      <c r="G2438" s="17"/>
      <c r="H2438" s="17"/>
      <c r="I2438" s="38" t="str">
        <f>IF($J2438&lt;&gt;"",(IF($J2438="Part RC demandée &lt;&gt; Part RC calculée",VLOOKUP($J2438,'Listes déroulantes'!$F$2:$H$26,2,FALSE)&amp;$O2438&amp;"
"&amp;$P2438&amp;VLOOKUP($J2438,'Listes déroulantes'!$F$2:$H$26,3,FALSE),IF($J2438="Montant total demandé &lt;&gt; de montant calculé",VLOOKUP($J2438,'Listes déroulantes'!$F$2:$H$26,2,FALSE)&amp;$N2438&amp;"
"&amp;$P2438&amp;"
"&amp;VLOOKUP($J2438,'Listes déroulantes'!$F$2:$H$26,3,FALSE),CONCATENATE(IF(ISNA(VLOOKUP($J2438,'Listes déroulantes'!$F$2:$I$26,2,FALSE)),"",VLOOKUP($J2438,'Listes déroulantes'!$F$2:$I$26,2,FALSE)),IF($L2438&lt;&gt;"",TEXT($L2438,CONCATENATE("jj/mm/aaaa","")),""),VLOOKUP($J2438,'Listes déroulantes'!$F$2:$I$26,3,FALSE)," ",$K2438," ",$N2438," ",$M2438,"
",$P2438,VLOOKUP($J2438,'Listes déroulantes'!$F$2:$I$26,4,FALSE))))),"")</f>
        <v/>
      </c>
      <c r="J2438" s="28"/>
      <c r="K2438" s="18"/>
      <c r="L2438" s="19"/>
      <c r="M2438" s="18"/>
      <c r="N2438" s="15"/>
      <c r="O2438" s="15"/>
      <c r="P2438" s="20"/>
      <c r="Q2438" s="36"/>
      <c r="R2438" s="36"/>
      <c r="S2438" s="37"/>
      <c r="T2438" s="37"/>
      <c r="U2438" s="37"/>
      <c r="V2438" s="37"/>
      <c r="W2438" s="37"/>
      <c r="X2438" s="37"/>
      <c r="Y2438" s="37"/>
      <c r="Z2438" s="37"/>
    </row>
    <row r="2439" spans="1:26" s="29" customFormat="1" x14ac:dyDescent="0.25">
      <c r="A2439" s="13"/>
      <c r="B2439" s="14"/>
      <c r="C2439" s="39"/>
      <c r="D2439" s="39"/>
      <c r="E2439" s="27"/>
      <c r="F2439" s="16"/>
      <c r="G2439" s="17"/>
      <c r="H2439" s="17"/>
      <c r="I2439" s="38" t="str">
        <f>IF($J2439&lt;&gt;"",(IF($J2439="Part RC demandée &lt;&gt; Part RC calculée",VLOOKUP($J2439,'Listes déroulantes'!$F$2:$H$26,2,FALSE)&amp;$O2439&amp;"
"&amp;$P2439&amp;VLOOKUP($J2439,'Listes déroulantes'!$F$2:$H$26,3,FALSE),IF($J2439="Montant total demandé &lt;&gt; de montant calculé",VLOOKUP($J2439,'Listes déroulantes'!$F$2:$H$26,2,FALSE)&amp;$N2439&amp;"
"&amp;$P2439&amp;"
"&amp;VLOOKUP($J2439,'Listes déroulantes'!$F$2:$H$26,3,FALSE),CONCATENATE(IF(ISNA(VLOOKUP($J2439,'Listes déroulantes'!$F$2:$I$26,2,FALSE)),"",VLOOKUP($J2439,'Listes déroulantes'!$F$2:$I$26,2,FALSE)),IF($L2439&lt;&gt;"",TEXT($L2439,CONCATENATE("jj/mm/aaaa","")),""),VLOOKUP($J2439,'Listes déroulantes'!$F$2:$I$26,3,FALSE)," ",$K2439," ",$N2439," ",$M2439,"
",$P2439,VLOOKUP($J2439,'Listes déroulantes'!$F$2:$I$26,4,FALSE))))),"")</f>
        <v/>
      </c>
      <c r="J2439" s="28"/>
      <c r="K2439" s="18"/>
      <c r="L2439" s="19"/>
      <c r="M2439" s="18"/>
      <c r="N2439" s="15"/>
      <c r="O2439" s="15"/>
      <c r="P2439" s="20"/>
      <c r="Q2439" s="36"/>
      <c r="R2439" s="36"/>
      <c r="S2439" s="37"/>
      <c r="T2439" s="37"/>
      <c r="U2439" s="37"/>
      <c r="V2439" s="37"/>
      <c r="W2439" s="37"/>
      <c r="X2439" s="37"/>
      <c r="Y2439" s="37"/>
      <c r="Z2439" s="37"/>
    </row>
    <row r="2440" spans="1:26" s="29" customFormat="1" x14ac:dyDescent="0.25">
      <c r="A2440" s="13"/>
      <c r="B2440" s="14"/>
      <c r="C2440" s="39"/>
      <c r="D2440" s="39"/>
      <c r="E2440" s="27"/>
      <c r="F2440" s="16"/>
      <c r="G2440" s="17"/>
      <c r="H2440" s="17"/>
      <c r="I2440" s="38" t="str">
        <f>IF($J2440&lt;&gt;"",(IF($J2440="Part RC demandée &lt;&gt; Part RC calculée",VLOOKUP($J2440,'Listes déroulantes'!$F$2:$H$26,2,FALSE)&amp;$O2440&amp;"
"&amp;$P2440&amp;VLOOKUP($J2440,'Listes déroulantes'!$F$2:$H$26,3,FALSE),IF($J2440="Montant total demandé &lt;&gt; de montant calculé",VLOOKUP($J2440,'Listes déroulantes'!$F$2:$H$26,2,FALSE)&amp;$N2440&amp;"
"&amp;$P2440&amp;"
"&amp;VLOOKUP($J2440,'Listes déroulantes'!$F$2:$H$26,3,FALSE),CONCATENATE(IF(ISNA(VLOOKUP($J2440,'Listes déroulantes'!$F$2:$I$26,2,FALSE)),"",VLOOKUP($J2440,'Listes déroulantes'!$F$2:$I$26,2,FALSE)),IF($L2440&lt;&gt;"",TEXT($L2440,CONCATENATE("jj/mm/aaaa","")),""),VLOOKUP($J2440,'Listes déroulantes'!$F$2:$I$26,3,FALSE)," ",$K2440," ",$N2440," ",$M2440,"
",$P2440,VLOOKUP($J2440,'Listes déroulantes'!$F$2:$I$26,4,FALSE))))),"")</f>
        <v/>
      </c>
      <c r="J2440" s="28"/>
      <c r="K2440" s="18"/>
      <c r="L2440" s="19"/>
      <c r="M2440" s="18"/>
      <c r="N2440" s="15"/>
      <c r="O2440" s="15"/>
      <c r="P2440" s="20"/>
      <c r="Q2440" s="36"/>
      <c r="R2440" s="36"/>
      <c r="S2440" s="37"/>
      <c r="T2440" s="37"/>
      <c r="U2440" s="37"/>
      <c r="V2440" s="37"/>
      <c r="W2440" s="37"/>
      <c r="X2440" s="37"/>
      <c r="Y2440" s="37"/>
      <c r="Z2440" s="37"/>
    </row>
    <row r="2441" spans="1:26" s="29" customFormat="1" x14ac:dyDescent="0.25">
      <c r="A2441" s="13"/>
      <c r="B2441" s="14"/>
      <c r="C2441" s="39"/>
      <c r="D2441" s="39"/>
      <c r="E2441" s="27"/>
      <c r="F2441" s="16"/>
      <c r="G2441" s="17"/>
      <c r="H2441" s="17"/>
      <c r="I2441" s="38" t="str">
        <f>IF($J2441&lt;&gt;"",(IF($J2441="Part RC demandée &lt;&gt; Part RC calculée",VLOOKUP($J2441,'Listes déroulantes'!$F$2:$H$26,2,FALSE)&amp;$O2441&amp;"
"&amp;$P2441&amp;VLOOKUP($J2441,'Listes déroulantes'!$F$2:$H$26,3,FALSE),IF($J2441="Montant total demandé &lt;&gt; de montant calculé",VLOOKUP($J2441,'Listes déroulantes'!$F$2:$H$26,2,FALSE)&amp;$N2441&amp;"
"&amp;$P2441&amp;"
"&amp;VLOOKUP($J2441,'Listes déroulantes'!$F$2:$H$26,3,FALSE),CONCATENATE(IF(ISNA(VLOOKUP($J2441,'Listes déroulantes'!$F$2:$I$26,2,FALSE)),"",VLOOKUP($J2441,'Listes déroulantes'!$F$2:$I$26,2,FALSE)),IF($L2441&lt;&gt;"",TEXT($L2441,CONCATENATE("jj/mm/aaaa","")),""),VLOOKUP($J2441,'Listes déroulantes'!$F$2:$I$26,3,FALSE)," ",$K2441," ",$N2441," ",$M2441,"
",$P2441,VLOOKUP($J2441,'Listes déroulantes'!$F$2:$I$26,4,FALSE))))),"")</f>
        <v/>
      </c>
      <c r="J2441" s="28"/>
      <c r="K2441" s="18"/>
      <c r="L2441" s="19"/>
      <c r="M2441" s="18"/>
      <c r="N2441" s="15"/>
      <c r="O2441" s="15"/>
      <c r="P2441" s="20"/>
      <c r="Q2441" s="36"/>
      <c r="R2441" s="36"/>
      <c r="S2441" s="37"/>
      <c r="T2441" s="37"/>
      <c r="U2441" s="37"/>
      <c r="V2441" s="37"/>
      <c r="W2441" s="37"/>
      <c r="X2441" s="37"/>
      <c r="Y2441" s="37"/>
      <c r="Z2441" s="37"/>
    </row>
    <row r="2442" spans="1:26" s="29" customFormat="1" x14ac:dyDescent="0.25">
      <c r="A2442" s="13"/>
      <c r="B2442" s="14"/>
      <c r="C2442" s="39"/>
      <c r="D2442" s="39"/>
      <c r="E2442" s="27"/>
      <c r="F2442" s="16"/>
      <c r="G2442" s="17"/>
      <c r="H2442" s="17"/>
      <c r="I2442" s="38" t="str">
        <f>IF($J2442&lt;&gt;"",(IF($J2442="Part RC demandée &lt;&gt; Part RC calculée",VLOOKUP($J2442,'Listes déroulantes'!$F$2:$H$26,2,FALSE)&amp;$O2442&amp;"
"&amp;$P2442&amp;VLOOKUP($J2442,'Listes déroulantes'!$F$2:$H$26,3,FALSE),IF($J2442="Montant total demandé &lt;&gt; de montant calculé",VLOOKUP($J2442,'Listes déroulantes'!$F$2:$H$26,2,FALSE)&amp;$N2442&amp;"
"&amp;$P2442&amp;"
"&amp;VLOOKUP($J2442,'Listes déroulantes'!$F$2:$H$26,3,FALSE),CONCATENATE(IF(ISNA(VLOOKUP($J2442,'Listes déroulantes'!$F$2:$I$26,2,FALSE)),"",VLOOKUP($J2442,'Listes déroulantes'!$F$2:$I$26,2,FALSE)),IF($L2442&lt;&gt;"",TEXT($L2442,CONCATENATE("jj/mm/aaaa","")),""),VLOOKUP($J2442,'Listes déroulantes'!$F$2:$I$26,3,FALSE)," ",$K2442," ",$N2442," ",$M2442,"
",$P2442,VLOOKUP($J2442,'Listes déroulantes'!$F$2:$I$26,4,FALSE))))),"")</f>
        <v/>
      </c>
      <c r="J2442" s="28"/>
      <c r="K2442" s="18"/>
      <c r="L2442" s="19"/>
      <c r="M2442" s="18"/>
      <c r="N2442" s="15"/>
      <c r="O2442" s="15"/>
      <c r="P2442" s="20"/>
      <c r="Q2442" s="36"/>
      <c r="R2442" s="36"/>
      <c r="S2442" s="37"/>
      <c r="T2442" s="37"/>
      <c r="U2442" s="37"/>
      <c r="V2442" s="37"/>
      <c r="W2442" s="37"/>
      <c r="X2442" s="37"/>
      <c r="Y2442" s="37"/>
      <c r="Z2442" s="37"/>
    </row>
    <row r="2443" spans="1:26" s="29" customFormat="1" x14ac:dyDescent="0.25">
      <c r="A2443" s="13"/>
      <c r="B2443" s="14"/>
      <c r="C2443" s="39"/>
      <c r="D2443" s="39"/>
      <c r="E2443" s="27"/>
      <c r="F2443" s="16"/>
      <c r="G2443" s="17"/>
      <c r="H2443" s="17"/>
      <c r="I2443" s="38" t="str">
        <f>IF($J2443&lt;&gt;"",(IF($J2443="Part RC demandée &lt;&gt; Part RC calculée",VLOOKUP($J2443,'Listes déroulantes'!$F$2:$H$26,2,FALSE)&amp;$O2443&amp;"
"&amp;$P2443&amp;VLOOKUP($J2443,'Listes déroulantes'!$F$2:$H$26,3,FALSE),IF($J2443="Montant total demandé &lt;&gt; de montant calculé",VLOOKUP($J2443,'Listes déroulantes'!$F$2:$H$26,2,FALSE)&amp;$N2443&amp;"
"&amp;$P2443&amp;"
"&amp;VLOOKUP($J2443,'Listes déroulantes'!$F$2:$H$26,3,FALSE),CONCATENATE(IF(ISNA(VLOOKUP($J2443,'Listes déroulantes'!$F$2:$I$26,2,FALSE)),"",VLOOKUP($J2443,'Listes déroulantes'!$F$2:$I$26,2,FALSE)),IF($L2443&lt;&gt;"",TEXT($L2443,CONCATENATE("jj/mm/aaaa","")),""),VLOOKUP($J2443,'Listes déroulantes'!$F$2:$I$26,3,FALSE)," ",$K2443," ",$N2443," ",$M2443,"
",$P2443,VLOOKUP($J2443,'Listes déroulantes'!$F$2:$I$26,4,FALSE))))),"")</f>
        <v/>
      </c>
      <c r="J2443" s="28"/>
      <c r="K2443" s="18"/>
      <c r="L2443" s="19"/>
      <c r="M2443" s="18"/>
      <c r="N2443" s="15"/>
      <c r="O2443" s="15"/>
      <c r="P2443" s="20"/>
      <c r="Q2443" s="36"/>
      <c r="R2443" s="36"/>
      <c r="S2443" s="37"/>
      <c r="T2443" s="37"/>
      <c r="U2443" s="37"/>
      <c r="V2443" s="37"/>
      <c r="W2443" s="37"/>
      <c r="X2443" s="37"/>
      <c r="Y2443" s="37"/>
      <c r="Z2443" s="37"/>
    </row>
    <row r="2444" spans="1:26" s="29" customFormat="1" x14ac:dyDescent="0.25">
      <c r="A2444" s="13"/>
      <c r="B2444" s="14"/>
      <c r="C2444" s="39"/>
      <c r="D2444" s="39"/>
      <c r="E2444" s="27"/>
      <c r="F2444" s="16"/>
      <c r="G2444" s="17"/>
      <c r="H2444" s="17"/>
      <c r="I2444" s="38" t="str">
        <f>IF($J2444&lt;&gt;"",(IF($J2444="Part RC demandée &lt;&gt; Part RC calculée",VLOOKUP($J2444,'Listes déroulantes'!$F$2:$H$26,2,FALSE)&amp;$O2444&amp;"
"&amp;$P2444&amp;VLOOKUP($J2444,'Listes déroulantes'!$F$2:$H$26,3,FALSE),IF($J2444="Montant total demandé &lt;&gt; de montant calculé",VLOOKUP($J2444,'Listes déroulantes'!$F$2:$H$26,2,FALSE)&amp;$N2444&amp;"
"&amp;$P2444&amp;"
"&amp;VLOOKUP($J2444,'Listes déroulantes'!$F$2:$H$26,3,FALSE),CONCATENATE(IF(ISNA(VLOOKUP($J2444,'Listes déroulantes'!$F$2:$I$26,2,FALSE)),"",VLOOKUP($J2444,'Listes déroulantes'!$F$2:$I$26,2,FALSE)),IF($L2444&lt;&gt;"",TEXT($L2444,CONCATENATE("jj/mm/aaaa","")),""),VLOOKUP($J2444,'Listes déroulantes'!$F$2:$I$26,3,FALSE)," ",$K2444," ",$N2444," ",$M2444,"
",$P2444,VLOOKUP($J2444,'Listes déroulantes'!$F$2:$I$26,4,FALSE))))),"")</f>
        <v/>
      </c>
      <c r="J2444" s="28"/>
      <c r="K2444" s="18"/>
      <c r="L2444" s="19"/>
      <c r="M2444" s="18"/>
      <c r="N2444" s="15"/>
      <c r="O2444" s="15"/>
      <c r="P2444" s="20"/>
      <c r="Q2444" s="36"/>
      <c r="R2444" s="36"/>
      <c r="S2444" s="37"/>
      <c r="T2444" s="37"/>
      <c r="U2444" s="37"/>
      <c r="V2444" s="37"/>
      <c r="W2444" s="37"/>
      <c r="X2444" s="37"/>
      <c r="Y2444" s="37"/>
      <c r="Z2444" s="37"/>
    </row>
    <row r="2445" spans="1:26" s="29" customFormat="1" x14ac:dyDescent="0.25">
      <c r="A2445" s="13"/>
      <c r="B2445" s="14"/>
      <c r="C2445" s="39"/>
      <c r="D2445" s="39"/>
      <c r="E2445" s="27"/>
      <c r="F2445" s="16"/>
      <c r="G2445" s="17"/>
      <c r="H2445" s="17"/>
      <c r="I2445" s="38" t="str">
        <f>IF($J2445&lt;&gt;"",(IF($J2445="Part RC demandée &lt;&gt; Part RC calculée",VLOOKUP($J2445,'Listes déroulantes'!$F$2:$H$26,2,FALSE)&amp;$O2445&amp;"
"&amp;$P2445&amp;VLOOKUP($J2445,'Listes déroulantes'!$F$2:$H$26,3,FALSE),IF($J2445="Montant total demandé &lt;&gt; de montant calculé",VLOOKUP($J2445,'Listes déroulantes'!$F$2:$H$26,2,FALSE)&amp;$N2445&amp;"
"&amp;$P2445&amp;"
"&amp;VLOOKUP($J2445,'Listes déroulantes'!$F$2:$H$26,3,FALSE),CONCATENATE(IF(ISNA(VLOOKUP($J2445,'Listes déroulantes'!$F$2:$I$26,2,FALSE)),"",VLOOKUP($J2445,'Listes déroulantes'!$F$2:$I$26,2,FALSE)),IF($L2445&lt;&gt;"",TEXT($L2445,CONCATENATE("jj/mm/aaaa","")),""),VLOOKUP($J2445,'Listes déroulantes'!$F$2:$I$26,3,FALSE)," ",$K2445," ",$N2445," ",$M2445,"
",$P2445,VLOOKUP($J2445,'Listes déroulantes'!$F$2:$I$26,4,FALSE))))),"")</f>
        <v/>
      </c>
      <c r="J2445" s="28"/>
      <c r="K2445" s="18"/>
      <c r="L2445" s="19"/>
      <c r="M2445" s="18"/>
      <c r="N2445" s="15"/>
      <c r="O2445" s="15"/>
      <c r="P2445" s="20"/>
      <c r="Q2445" s="36"/>
      <c r="R2445" s="36"/>
      <c r="S2445" s="37"/>
      <c r="T2445" s="37"/>
      <c r="U2445" s="37"/>
      <c r="V2445" s="37"/>
      <c r="W2445" s="37"/>
      <c r="X2445" s="37"/>
      <c r="Y2445" s="37"/>
      <c r="Z2445" s="37"/>
    </row>
    <row r="2446" spans="1:26" s="29" customFormat="1" x14ac:dyDescent="0.25">
      <c r="A2446" s="13"/>
      <c r="B2446" s="14"/>
      <c r="C2446" s="39"/>
      <c r="D2446" s="39"/>
      <c r="E2446" s="27"/>
      <c r="F2446" s="16"/>
      <c r="G2446" s="17"/>
      <c r="H2446" s="17"/>
      <c r="I2446" s="38" t="str">
        <f>IF($J2446&lt;&gt;"",(IF($J2446="Part RC demandée &lt;&gt; Part RC calculée",VLOOKUP($J2446,'Listes déroulantes'!$F$2:$H$26,2,FALSE)&amp;$O2446&amp;"
"&amp;$P2446&amp;VLOOKUP($J2446,'Listes déroulantes'!$F$2:$H$26,3,FALSE),IF($J2446="Montant total demandé &lt;&gt; de montant calculé",VLOOKUP($J2446,'Listes déroulantes'!$F$2:$H$26,2,FALSE)&amp;$N2446&amp;"
"&amp;$P2446&amp;"
"&amp;VLOOKUP($J2446,'Listes déroulantes'!$F$2:$H$26,3,FALSE),CONCATENATE(IF(ISNA(VLOOKUP($J2446,'Listes déroulantes'!$F$2:$I$26,2,FALSE)),"",VLOOKUP($J2446,'Listes déroulantes'!$F$2:$I$26,2,FALSE)),IF($L2446&lt;&gt;"",TEXT($L2446,CONCATENATE("jj/mm/aaaa","")),""),VLOOKUP($J2446,'Listes déroulantes'!$F$2:$I$26,3,FALSE)," ",$K2446," ",$N2446," ",$M2446,"
",$P2446,VLOOKUP($J2446,'Listes déroulantes'!$F$2:$I$26,4,FALSE))))),"")</f>
        <v/>
      </c>
      <c r="J2446" s="28"/>
      <c r="K2446" s="18"/>
      <c r="L2446" s="19"/>
      <c r="M2446" s="18"/>
      <c r="N2446" s="15"/>
      <c r="O2446" s="15"/>
      <c r="P2446" s="20"/>
      <c r="Q2446" s="36"/>
      <c r="R2446" s="36"/>
      <c r="S2446" s="37"/>
      <c r="T2446" s="37"/>
      <c r="U2446" s="37"/>
      <c r="V2446" s="37"/>
      <c r="W2446" s="37"/>
      <c r="X2446" s="37"/>
      <c r="Y2446" s="37"/>
      <c r="Z2446" s="37"/>
    </row>
    <row r="2447" spans="1:26" s="29" customFormat="1" x14ac:dyDescent="0.25">
      <c r="A2447" s="13"/>
      <c r="B2447" s="14"/>
      <c r="C2447" s="39"/>
      <c r="D2447" s="39"/>
      <c r="E2447" s="27"/>
      <c r="F2447" s="16"/>
      <c r="G2447" s="17"/>
      <c r="H2447" s="17"/>
      <c r="I2447" s="38" t="str">
        <f>IF($J2447&lt;&gt;"",(IF($J2447="Part RC demandée &lt;&gt; Part RC calculée",VLOOKUP($J2447,'Listes déroulantes'!$F$2:$H$26,2,FALSE)&amp;$O2447&amp;"
"&amp;$P2447&amp;VLOOKUP($J2447,'Listes déroulantes'!$F$2:$H$26,3,FALSE),IF($J2447="Montant total demandé &lt;&gt; de montant calculé",VLOOKUP($J2447,'Listes déroulantes'!$F$2:$H$26,2,FALSE)&amp;$N2447&amp;"
"&amp;$P2447&amp;"
"&amp;VLOOKUP($J2447,'Listes déroulantes'!$F$2:$H$26,3,FALSE),CONCATENATE(IF(ISNA(VLOOKUP($J2447,'Listes déroulantes'!$F$2:$I$26,2,FALSE)),"",VLOOKUP($J2447,'Listes déroulantes'!$F$2:$I$26,2,FALSE)),IF($L2447&lt;&gt;"",TEXT($L2447,CONCATENATE("jj/mm/aaaa","")),""),VLOOKUP($J2447,'Listes déroulantes'!$F$2:$I$26,3,FALSE)," ",$K2447," ",$N2447," ",$M2447,"
",$P2447,VLOOKUP($J2447,'Listes déroulantes'!$F$2:$I$26,4,FALSE))))),"")</f>
        <v/>
      </c>
      <c r="J2447" s="28"/>
      <c r="K2447" s="18"/>
      <c r="L2447" s="19"/>
      <c r="M2447" s="18"/>
      <c r="N2447" s="15"/>
      <c r="O2447" s="15"/>
      <c r="P2447" s="20"/>
      <c r="Q2447" s="36"/>
      <c r="R2447" s="36"/>
      <c r="S2447" s="37"/>
      <c r="T2447" s="37"/>
      <c r="U2447" s="37"/>
      <c r="V2447" s="37"/>
      <c r="W2447" s="37"/>
      <c r="X2447" s="37"/>
      <c r="Y2447" s="37"/>
      <c r="Z2447" s="37"/>
    </row>
    <row r="2448" spans="1:26" s="29" customFormat="1" x14ac:dyDescent="0.25">
      <c r="A2448" s="13"/>
      <c r="B2448" s="14"/>
      <c r="C2448" s="39"/>
      <c r="D2448" s="39"/>
      <c r="E2448" s="27"/>
      <c r="F2448" s="16"/>
      <c r="G2448" s="17"/>
      <c r="H2448" s="17"/>
      <c r="I2448" s="38" t="str">
        <f>IF($J2448&lt;&gt;"",(IF($J2448="Part RC demandée &lt;&gt; Part RC calculée",VLOOKUP($J2448,'Listes déroulantes'!$F$2:$H$26,2,FALSE)&amp;$O2448&amp;"
"&amp;$P2448&amp;VLOOKUP($J2448,'Listes déroulantes'!$F$2:$H$26,3,FALSE),IF($J2448="Montant total demandé &lt;&gt; de montant calculé",VLOOKUP($J2448,'Listes déroulantes'!$F$2:$H$26,2,FALSE)&amp;$N2448&amp;"
"&amp;$P2448&amp;"
"&amp;VLOOKUP($J2448,'Listes déroulantes'!$F$2:$H$26,3,FALSE),CONCATENATE(IF(ISNA(VLOOKUP($J2448,'Listes déroulantes'!$F$2:$I$26,2,FALSE)),"",VLOOKUP($J2448,'Listes déroulantes'!$F$2:$I$26,2,FALSE)),IF($L2448&lt;&gt;"",TEXT($L2448,CONCATENATE("jj/mm/aaaa","")),""),VLOOKUP($J2448,'Listes déroulantes'!$F$2:$I$26,3,FALSE)," ",$K2448," ",$N2448," ",$M2448,"
",$P2448,VLOOKUP($J2448,'Listes déroulantes'!$F$2:$I$26,4,FALSE))))),"")</f>
        <v/>
      </c>
      <c r="J2448" s="28"/>
      <c r="K2448" s="18"/>
      <c r="L2448" s="19"/>
      <c r="M2448" s="18"/>
      <c r="N2448" s="15"/>
      <c r="O2448" s="15"/>
      <c r="P2448" s="20"/>
      <c r="Q2448" s="36"/>
      <c r="R2448" s="36"/>
      <c r="S2448" s="37"/>
      <c r="T2448" s="37"/>
      <c r="U2448" s="37"/>
      <c r="V2448" s="37"/>
      <c r="W2448" s="37"/>
      <c r="X2448" s="37"/>
      <c r="Y2448" s="37"/>
      <c r="Z2448" s="37"/>
    </row>
    <row r="2449" spans="1:26" s="29" customFormat="1" x14ac:dyDescent="0.25">
      <c r="A2449" s="13"/>
      <c r="B2449" s="14"/>
      <c r="C2449" s="39"/>
      <c r="D2449" s="39"/>
      <c r="E2449" s="27"/>
      <c r="F2449" s="16"/>
      <c r="G2449" s="17"/>
      <c r="H2449" s="17"/>
      <c r="I2449" s="38" t="str">
        <f>IF($J2449&lt;&gt;"",(IF($J2449="Part RC demandée &lt;&gt; Part RC calculée",VLOOKUP($J2449,'Listes déroulantes'!$F$2:$H$26,2,FALSE)&amp;$O2449&amp;"
"&amp;$P2449&amp;VLOOKUP($J2449,'Listes déroulantes'!$F$2:$H$26,3,FALSE),IF($J2449="Montant total demandé &lt;&gt; de montant calculé",VLOOKUP($J2449,'Listes déroulantes'!$F$2:$H$26,2,FALSE)&amp;$N2449&amp;"
"&amp;$P2449&amp;"
"&amp;VLOOKUP($J2449,'Listes déroulantes'!$F$2:$H$26,3,FALSE),CONCATENATE(IF(ISNA(VLOOKUP($J2449,'Listes déroulantes'!$F$2:$I$26,2,FALSE)),"",VLOOKUP($J2449,'Listes déroulantes'!$F$2:$I$26,2,FALSE)),IF($L2449&lt;&gt;"",TEXT($L2449,CONCATENATE("jj/mm/aaaa","")),""),VLOOKUP($J2449,'Listes déroulantes'!$F$2:$I$26,3,FALSE)," ",$K2449," ",$N2449," ",$M2449,"
",$P2449,VLOOKUP($J2449,'Listes déroulantes'!$F$2:$I$26,4,FALSE))))),"")</f>
        <v/>
      </c>
      <c r="J2449" s="28"/>
      <c r="K2449" s="18"/>
      <c r="L2449" s="19"/>
      <c r="M2449" s="18"/>
      <c r="N2449" s="15"/>
      <c r="O2449" s="15"/>
      <c r="P2449" s="20"/>
      <c r="Q2449" s="36"/>
      <c r="R2449" s="36"/>
      <c r="S2449" s="37"/>
      <c r="T2449" s="37"/>
      <c r="U2449" s="37"/>
      <c r="V2449" s="37"/>
      <c r="W2449" s="37"/>
      <c r="X2449" s="37"/>
      <c r="Y2449" s="37"/>
      <c r="Z2449" s="37"/>
    </row>
    <row r="2450" spans="1:26" s="29" customFormat="1" x14ac:dyDescent="0.25">
      <c r="A2450" s="13"/>
      <c r="B2450" s="14"/>
      <c r="C2450" s="39"/>
      <c r="D2450" s="39"/>
      <c r="E2450" s="27"/>
      <c r="F2450" s="16"/>
      <c r="G2450" s="17"/>
      <c r="H2450" s="17"/>
      <c r="I2450" s="38" t="str">
        <f>IF($J2450&lt;&gt;"",(IF($J2450="Part RC demandée &lt;&gt; Part RC calculée",VLOOKUP($J2450,'Listes déroulantes'!$F$2:$H$26,2,FALSE)&amp;$O2450&amp;"
"&amp;$P2450&amp;VLOOKUP($J2450,'Listes déroulantes'!$F$2:$H$26,3,FALSE),IF($J2450="Montant total demandé &lt;&gt; de montant calculé",VLOOKUP($J2450,'Listes déroulantes'!$F$2:$H$26,2,FALSE)&amp;$N2450&amp;"
"&amp;$P2450&amp;"
"&amp;VLOOKUP($J2450,'Listes déroulantes'!$F$2:$H$26,3,FALSE),CONCATENATE(IF(ISNA(VLOOKUP($J2450,'Listes déroulantes'!$F$2:$I$26,2,FALSE)),"",VLOOKUP($J2450,'Listes déroulantes'!$F$2:$I$26,2,FALSE)),IF($L2450&lt;&gt;"",TEXT($L2450,CONCATENATE("jj/mm/aaaa","")),""),VLOOKUP($J2450,'Listes déroulantes'!$F$2:$I$26,3,FALSE)," ",$K2450," ",$N2450," ",$M2450,"
",$P2450,VLOOKUP($J2450,'Listes déroulantes'!$F$2:$I$26,4,FALSE))))),"")</f>
        <v/>
      </c>
      <c r="J2450" s="28"/>
      <c r="K2450" s="18"/>
      <c r="L2450" s="19"/>
      <c r="M2450" s="18"/>
      <c r="N2450" s="15"/>
      <c r="O2450" s="15"/>
      <c r="P2450" s="20"/>
      <c r="Q2450" s="36"/>
      <c r="R2450" s="36"/>
      <c r="S2450" s="37"/>
      <c r="T2450" s="37"/>
      <c r="U2450" s="37"/>
      <c r="V2450" s="37"/>
      <c r="W2450" s="37"/>
      <c r="X2450" s="37"/>
      <c r="Y2450" s="37"/>
      <c r="Z2450" s="37"/>
    </row>
    <row r="2451" spans="1:26" s="29" customFormat="1" x14ac:dyDescent="0.25">
      <c r="A2451" s="13"/>
      <c r="B2451" s="14"/>
      <c r="C2451" s="39"/>
      <c r="D2451" s="39"/>
      <c r="E2451" s="27"/>
      <c r="F2451" s="16"/>
      <c r="G2451" s="17"/>
      <c r="H2451" s="17"/>
      <c r="I2451" s="38" t="str">
        <f>IF($J2451&lt;&gt;"",(IF($J2451="Part RC demandée &lt;&gt; Part RC calculée",VLOOKUP($J2451,'Listes déroulantes'!$F$2:$H$26,2,FALSE)&amp;$O2451&amp;"
"&amp;$P2451&amp;VLOOKUP($J2451,'Listes déroulantes'!$F$2:$H$26,3,FALSE),IF($J2451="Montant total demandé &lt;&gt; de montant calculé",VLOOKUP($J2451,'Listes déroulantes'!$F$2:$H$26,2,FALSE)&amp;$N2451&amp;"
"&amp;$P2451&amp;"
"&amp;VLOOKUP($J2451,'Listes déroulantes'!$F$2:$H$26,3,FALSE),CONCATENATE(IF(ISNA(VLOOKUP($J2451,'Listes déroulantes'!$F$2:$I$26,2,FALSE)),"",VLOOKUP($J2451,'Listes déroulantes'!$F$2:$I$26,2,FALSE)),IF($L2451&lt;&gt;"",TEXT($L2451,CONCATENATE("jj/mm/aaaa","")),""),VLOOKUP($J2451,'Listes déroulantes'!$F$2:$I$26,3,FALSE)," ",$K2451," ",$N2451," ",$M2451,"
",$P2451,VLOOKUP($J2451,'Listes déroulantes'!$F$2:$I$26,4,FALSE))))),"")</f>
        <v/>
      </c>
      <c r="J2451" s="28"/>
      <c r="K2451" s="18"/>
      <c r="L2451" s="19"/>
      <c r="M2451" s="18"/>
      <c r="N2451" s="15"/>
      <c r="O2451" s="15"/>
      <c r="P2451" s="20"/>
      <c r="Q2451" s="36"/>
      <c r="R2451" s="36"/>
      <c r="S2451" s="37"/>
      <c r="T2451" s="37"/>
      <c r="U2451" s="37"/>
      <c r="V2451" s="37"/>
      <c r="W2451" s="37"/>
      <c r="X2451" s="37"/>
      <c r="Y2451" s="37"/>
      <c r="Z2451" s="37"/>
    </row>
    <row r="2452" spans="1:26" s="29" customFormat="1" x14ac:dyDescent="0.25">
      <c r="A2452" s="13"/>
      <c r="B2452" s="14"/>
      <c r="C2452" s="39"/>
      <c r="D2452" s="39"/>
      <c r="E2452" s="27"/>
      <c r="F2452" s="16"/>
      <c r="G2452" s="17"/>
      <c r="H2452" s="17"/>
      <c r="I2452" s="38" t="str">
        <f>IF($J2452&lt;&gt;"",(IF($J2452="Part RC demandée &lt;&gt; Part RC calculée",VLOOKUP($J2452,'Listes déroulantes'!$F$2:$H$26,2,FALSE)&amp;$O2452&amp;"
"&amp;$P2452&amp;VLOOKUP($J2452,'Listes déroulantes'!$F$2:$H$26,3,FALSE),IF($J2452="Montant total demandé &lt;&gt; de montant calculé",VLOOKUP($J2452,'Listes déroulantes'!$F$2:$H$26,2,FALSE)&amp;$N2452&amp;"
"&amp;$P2452&amp;"
"&amp;VLOOKUP($J2452,'Listes déroulantes'!$F$2:$H$26,3,FALSE),CONCATENATE(IF(ISNA(VLOOKUP($J2452,'Listes déroulantes'!$F$2:$I$26,2,FALSE)),"",VLOOKUP($J2452,'Listes déroulantes'!$F$2:$I$26,2,FALSE)),IF($L2452&lt;&gt;"",TEXT($L2452,CONCATENATE("jj/mm/aaaa","")),""),VLOOKUP($J2452,'Listes déroulantes'!$F$2:$I$26,3,FALSE)," ",$K2452," ",$N2452," ",$M2452,"
",$P2452,VLOOKUP($J2452,'Listes déroulantes'!$F$2:$I$26,4,FALSE))))),"")</f>
        <v/>
      </c>
      <c r="J2452" s="28"/>
      <c r="K2452" s="18"/>
      <c r="L2452" s="19"/>
      <c r="M2452" s="18"/>
      <c r="N2452" s="15"/>
      <c r="O2452" s="15"/>
      <c r="P2452" s="20"/>
      <c r="Q2452" s="36"/>
      <c r="R2452" s="36"/>
      <c r="S2452" s="37"/>
      <c r="T2452" s="37"/>
      <c r="U2452" s="37"/>
      <c r="V2452" s="37"/>
      <c r="W2452" s="37"/>
      <c r="X2452" s="37"/>
      <c r="Y2452" s="37"/>
      <c r="Z2452" s="37"/>
    </row>
    <row r="2453" spans="1:26" s="29" customFormat="1" x14ac:dyDescent="0.25">
      <c r="A2453" s="13"/>
      <c r="B2453" s="14"/>
      <c r="C2453" s="39"/>
      <c r="D2453" s="39"/>
      <c r="E2453" s="27"/>
      <c r="F2453" s="16"/>
      <c r="G2453" s="17"/>
      <c r="H2453" s="17"/>
      <c r="I2453" s="38" t="str">
        <f>IF($J2453&lt;&gt;"",(IF($J2453="Part RC demandée &lt;&gt; Part RC calculée",VLOOKUP($J2453,'Listes déroulantes'!$F$2:$H$26,2,FALSE)&amp;$O2453&amp;"
"&amp;$P2453&amp;VLOOKUP($J2453,'Listes déroulantes'!$F$2:$H$26,3,FALSE),IF($J2453="Montant total demandé &lt;&gt; de montant calculé",VLOOKUP($J2453,'Listes déroulantes'!$F$2:$H$26,2,FALSE)&amp;$N2453&amp;"
"&amp;$P2453&amp;"
"&amp;VLOOKUP($J2453,'Listes déroulantes'!$F$2:$H$26,3,FALSE),CONCATENATE(IF(ISNA(VLOOKUP($J2453,'Listes déroulantes'!$F$2:$I$26,2,FALSE)),"",VLOOKUP($J2453,'Listes déroulantes'!$F$2:$I$26,2,FALSE)),IF($L2453&lt;&gt;"",TEXT($L2453,CONCATENATE("jj/mm/aaaa","")),""),VLOOKUP($J2453,'Listes déroulantes'!$F$2:$I$26,3,FALSE)," ",$K2453," ",$N2453," ",$M2453,"
",$P2453,VLOOKUP($J2453,'Listes déroulantes'!$F$2:$I$26,4,FALSE))))),"")</f>
        <v/>
      </c>
      <c r="J2453" s="28"/>
      <c r="K2453" s="18"/>
      <c r="L2453" s="19"/>
      <c r="M2453" s="18"/>
      <c r="N2453" s="15"/>
      <c r="O2453" s="15"/>
      <c r="P2453" s="20"/>
      <c r="Q2453" s="36"/>
      <c r="R2453" s="36"/>
      <c r="S2453" s="37"/>
      <c r="T2453" s="37"/>
      <c r="U2453" s="37"/>
      <c r="V2453" s="37"/>
      <c r="W2453" s="37"/>
      <c r="X2453" s="37"/>
      <c r="Y2453" s="37"/>
      <c r="Z2453" s="37"/>
    </row>
    <row r="2454" spans="1:26" s="29" customFormat="1" x14ac:dyDescent="0.25">
      <c r="A2454" s="13"/>
      <c r="B2454" s="14"/>
      <c r="C2454" s="39"/>
      <c r="D2454" s="39"/>
      <c r="E2454" s="27"/>
      <c r="F2454" s="16"/>
      <c r="G2454" s="17"/>
      <c r="H2454" s="17"/>
      <c r="I2454" s="38" t="str">
        <f>IF($J2454&lt;&gt;"",(IF($J2454="Part RC demandée &lt;&gt; Part RC calculée",VLOOKUP($J2454,'Listes déroulantes'!$F$2:$H$26,2,FALSE)&amp;$O2454&amp;"
"&amp;$P2454&amp;VLOOKUP($J2454,'Listes déroulantes'!$F$2:$H$26,3,FALSE),IF($J2454="Montant total demandé &lt;&gt; de montant calculé",VLOOKUP($J2454,'Listes déroulantes'!$F$2:$H$26,2,FALSE)&amp;$N2454&amp;"
"&amp;$P2454&amp;"
"&amp;VLOOKUP($J2454,'Listes déroulantes'!$F$2:$H$26,3,FALSE),CONCATENATE(IF(ISNA(VLOOKUP($J2454,'Listes déroulantes'!$F$2:$I$26,2,FALSE)),"",VLOOKUP($J2454,'Listes déroulantes'!$F$2:$I$26,2,FALSE)),IF($L2454&lt;&gt;"",TEXT($L2454,CONCATENATE("jj/mm/aaaa","")),""),VLOOKUP($J2454,'Listes déroulantes'!$F$2:$I$26,3,FALSE)," ",$K2454," ",$N2454," ",$M2454,"
",$P2454,VLOOKUP($J2454,'Listes déroulantes'!$F$2:$I$26,4,FALSE))))),"")</f>
        <v/>
      </c>
      <c r="J2454" s="28"/>
      <c r="K2454" s="18"/>
      <c r="L2454" s="19"/>
      <c r="M2454" s="18"/>
      <c r="N2454" s="15"/>
      <c r="O2454" s="15"/>
      <c r="P2454" s="20"/>
      <c r="Q2454" s="36"/>
      <c r="R2454" s="36"/>
      <c r="S2454" s="37"/>
      <c r="T2454" s="37"/>
      <c r="U2454" s="37"/>
      <c r="V2454" s="37"/>
      <c r="W2454" s="37"/>
      <c r="X2454" s="37"/>
      <c r="Y2454" s="37"/>
      <c r="Z2454" s="37"/>
    </row>
    <row r="2455" spans="1:26" s="29" customFormat="1" x14ac:dyDescent="0.25">
      <c r="A2455" s="13"/>
      <c r="B2455" s="14"/>
      <c r="C2455" s="39"/>
      <c r="D2455" s="39"/>
      <c r="E2455" s="27"/>
      <c r="F2455" s="16"/>
      <c r="G2455" s="17"/>
      <c r="H2455" s="17"/>
      <c r="I2455" s="38" t="str">
        <f>IF($J2455&lt;&gt;"",(IF($J2455="Part RC demandée &lt;&gt; Part RC calculée",VLOOKUP($J2455,'Listes déroulantes'!$F$2:$H$26,2,FALSE)&amp;$O2455&amp;"
"&amp;$P2455&amp;VLOOKUP($J2455,'Listes déroulantes'!$F$2:$H$26,3,FALSE),IF($J2455="Montant total demandé &lt;&gt; de montant calculé",VLOOKUP($J2455,'Listes déroulantes'!$F$2:$H$26,2,FALSE)&amp;$N2455&amp;"
"&amp;$P2455&amp;"
"&amp;VLOOKUP($J2455,'Listes déroulantes'!$F$2:$H$26,3,FALSE),CONCATENATE(IF(ISNA(VLOOKUP($J2455,'Listes déroulantes'!$F$2:$I$26,2,FALSE)),"",VLOOKUP($J2455,'Listes déroulantes'!$F$2:$I$26,2,FALSE)),IF($L2455&lt;&gt;"",TEXT($L2455,CONCATENATE("jj/mm/aaaa","")),""),VLOOKUP($J2455,'Listes déroulantes'!$F$2:$I$26,3,FALSE)," ",$K2455," ",$N2455," ",$M2455,"
",$P2455,VLOOKUP($J2455,'Listes déroulantes'!$F$2:$I$26,4,FALSE))))),"")</f>
        <v/>
      </c>
      <c r="J2455" s="28"/>
      <c r="K2455" s="18"/>
      <c r="L2455" s="19"/>
      <c r="M2455" s="18"/>
      <c r="N2455" s="15"/>
      <c r="O2455" s="15"/>
      <c r="P2455" s="20"/>
      <c r="Q2455" s="36"/>
      <c r="R2455" s="36"/>
      <c r="S2455" s="37"/>
      <c r="T2455" s="37"/>
      <c r="U2455" s="37"/>
      <c r="V2455" s="37"/>
      <c r="W2455" s="37"/>
      <c r="X2455" s="37"/>
      <c r="Y2455" s="37"/>
      <c r="Z2455" s="37"/>
    </row>
    <row r="2456" spans="1:26" s="29" customFormat="1" x14ac:dyDescent="0.25">
      <c r="A2456" s="13"/>
      <c r="B2456" s="14"/>
      <c r="C2456" s="39"/>
      <c r="D2456" s="39"/>
      <c r="E2456" s="27"/>
      <c r="F2456" s="16"/>
      <c r="G2456" s="17"/>
      <c r="H2456" s="17"/>
      <c r="I2456" s="38" t="str">
        <f>IF($J2456&lt;&gt;"",(IF($J2456="Part RC demandée &lt;&gt; Part RC calculée",VLOOKUP($J2456,'Listes déroulantes'!$F$2:$H$26,2,FALSE)&amp;$O2456&amp;"
"&amp;$P2456&amp;VLOOKUP($J2456,'Listes déroulantes'!$F$2:$H$26,3,FALSE),IF($J2456="Montant total demandé &lt;&gt; de montant calculé",VLOOKUP($J2456,'Listes déroulantes'!$F$2:$H$26,2,FALSE)&amp;$N2456&amp;"
"&amp;$P2456&amp;"
"&amp;VLOOKUP($J2456,'Listes déroulantes'!$F$2:$H$26,3,FALSE),CONCATENATE(IF(ISNA(VLOOKUP($J2456,'Listes déroulantes'!$F$2:$I$26,2,FALSE)),"",VLOOKUP($J2456,'Listes déroulantes'!$F$2:$I$26,2,FALSE)),IF($L2456&lt;&gt;"",TEXT($L2456,CONCATENATE("jj/mm/aaaa","")),""),VLOOKUP($J2456,'Listes déroulantes'!$F$2:$I$26,3,FALSE)," ",$K2456," ",$N2456," ",$M2456,"
",$P2456,VLOOKUP($J2456,'Listes déroulantes'!$F$2:$I$26,4,FALSE))))),"")</f>
        <v/>
      </c>
      <c r="J2456" s="28"/>
      <c r="K2456" s="18"/>
      <c r="L2456" s="19"/>
      <c r="M2456" s="18"/>
      <c r="N2456" s="15"/>
      <c r="O2456" s="15"/>
      <c r="P2456" s="20"/>
      <c r="Q2456" s="36"/>
      <c r="R2456" s="36"/>
      <c r="S2456" s="37"/>
      <c r="T2456" s="37"/>
      <c r="U2456" s="37"/>
      <c r="V2456" s="37"/>
      <c r="W2456" s="37"/>
      <c r="X2456" s="37"/>
      <c r="Y2456" s="37"/>
      <c r="Z2456" s="37"/>
    </row>
    <row r="2457" spans="1:26" s="29" customFormat="1" x14ac:dyDescent="0.25">
      <c r="A2457" s="13"/>
      <c r="B2457" s="14"/>
      <c r="C2457" s="39"/>
      <c r="D2457" s="39"/>
      <c r="E2457" s="27"/>
      <c r="F2457" s="16"/>
      <c r="G2457" s="17"/>
      <c r="H2457" s="17"/>
      <c r="I2457" s="38" t="str">
        <f>IF($J2457&lt;&gt;"",(IF($J2457="Part RC demandée &lt;&gt; Part RC calculée",VLOOKUP($J2457,'Listes déroulantes'!$F$2:$H$26,2,FALSE)&amp;$O2457&amp;"
"&amp;$P2457&amp;VLOOKUP($J2457,'Listes déroulantes'!$F$2:$H$26,3,FALSE),IF($J2457="Montant total demandé &lt;&gt; de montant calculé",VLOOKUP($J2457,'Listes déroulantes'!$F$2:$H$26,2,FALSE)&amp;$N2457&amp;"
"&amp;$P2457&amp;"
"&amp;VLOOKUP($J2457,'Listes déroulantes'!$F$2:$H$26,3,FALSE),CONCATENATE(IF(ISNA(VLOOKUP($J2457,'Listes déroulantes'!$F$2:$I$26,2,FALSE)),"",VLOOKUP($J2457,'Listes déroulantes'!$F$2:$I$26,2,FALSE)),IF($L2457&lt;&gt;"",TEXT($L2457,CONCATENATE("jj/mm/aaaa","")),""),VLOOKUP($J2457,'Listes déroulantes'!$F$2:$I$26,3,FALSE)," ",$K2457," ",$N2457," ",$M2457,"
",$P2457,VLOOKUP($J2457,'Listes déroulantes'!$F$2:$I$26,4,FALSE))))),"")</f>
        <v/>
      </c>
      <c r="J2457" s="28"/>
      <c r="K2457" s="18"/>
      <c r="L2457" s="19"/>
      <c r="M2457" s="18"/>
      <c r="N2457" s="15"/>
      <c r="O2457" s="15"/>
      <c r="P2457" s="20"/>
      <c r="Q2457" s="36"/>
      <c r="R2457" s="36"/>
      <c r="S2457" s="37"/>
      <c r="T2457" s="37"/>
      <c r="U2457" s="37"/>
      <c r="V2457" s="37"/>
      <c r="W2457" s="37"/>
      <c r="X2457" s="37"/>
      <c r="Y2457" s="37"/>
      <c r="Z2457" s="37"/>
    </row>
    <row r="2458" spans="1:26" s="29" customFormat="1" x14ac:dyDescent="0.25">
      <c r="A2458" s="13"/>
      <c r="B2458" s="14"/>
      <c r="C2458" s="39"/>
      <c r="D2458" s="39"/>
      <c r="E2458" s="27"/>
      <c r="F2458" s="16"/>
      <c r="G2458" s="17"/>
      <c r="H2458" s="17"/>
      <c r="I2458" s="38" t="str">
        <f>IF($J2458&lt;&gt;"",(IF($J2458="Part RC demandée &lt;&gt; Part RC calculée",VLOOKUP($J2458,'Listes déroulantes'!$F$2:$H$26,2,FALSE)&amp;$O2458&amp;"
"&amp;$P2458&amp;VLOOKUP($J2458,'Listes déroulantes'!$F$2:$H$26,3,FALSE),IF($J2458="Montant total demandé &lt;&gt; de montant calculé",VLOOKUP($J2458,'Listes déroulantes'!$F$2:$H$26,2,FALSE)&amp;$N2458&amp;"
"&amp;$P2458&amp;"
"&amp;VLOOKUP($J2458,'Listes déroulantes'!$F$2:$H$26,3,FALSE),CONCATENATE(IF(ISNA(VLOOKUP($J2458,'Listes déroulantes'!$F$2:$I$26,2,FALSE)),"",VLOOKUP($J2458,'Listes déroulantes'!$F$2:$I$26,2,FALSE)),IF($L2458&lt;&gt;"",TEXT($L2458,CONCATENATE("jj/mm/aaaa","")),""),VLOOKUP($J2458,'Listes déroulantes'!$F$2:$I$26,3,FALSE)," ",$K2458," ",$N2458," ",$M2458,"
",$P2458,VLOOKUP($J2458,'Listes déroulantes'!$F$2:$I$26,4,FALSE))))),"")</f>
        <v/>
      </c>
      <c r="J2458" s="28"/>
      <c r="K2458" s="18"/>
      <c r="L2458" s="19"/>
      <c r="M2458" s="18"/>
      <c r="N2458" s="15"/>
      <c r="O2458" s="15"/>
      <c r="P2458" s="20"/>
      <c r="Q2458" s="36"/>
      <c r="R2458" s="36"/>
      <c r="S2458" s="37"/>
      <c r="T2458" s="37"/>
      <c r="U2458" s="37"/>
      <c r="V2458" s="37"/>
      <c r="W2458" s="37"/>
      <c r="X2458" s="37"/>
      <c r="Y2458" s="37"/>
      <c r="Z2458" s="37"/>
    </row>
    <row r="2459" spans="1:26" s="29" customFormat="1" x14ac:dyDescent="0.25">
      <c r="A2459" s="13"/>
      <c r="B2459" s="14"/>
      <c r="C2459" s="39"/>
      <c r="D2459" s="39"/>
      <c r="E2459" s="27"/>
      <c r="F2459" s="16"/>
      <c r="G2459" s="17"/>
      <c r="H2459" s="17"/>
      <c r="I2459" s="38" t="str">
        <f>IF($J2459&lt;&gt;"",(IF($J2459="Part RC demandée &lt;&gt; Part RC calculée",VLOOKUP($J2459,'Listes déroulantes'!$F$2:$H$26,2,FALSE)&amp;$O2459&amp;"
"&amp;$P2459&amp;VLOOKUP($J2459,'Listes déroulantes'!$F$2:$H$26,3,FALSE),IF($J2459="Montant total demandé &lt;&gt; de montant calculé",VLOOKUP($J2459,'Listes déroulantes'!$F$2:$H$26,2,FALSE)&amp;$N2459&amp;"
"&amp;$P2459&amp;"
"&amp;VLOOKUP($J2459,'Listes déroulantes'!$F$2:$H$26,3,FALSE),CONCATENATE(IF(ISNA(VLOOKUP($J2459,'Listes déroulantes'!$F$2:$I$26,2,FALSE)),"",VLOOKUP($J2459,'Listes déroulantes'!$F$2:$I$26,2,FALSE)),IF($L2459&lt;&gt;"",TEXT($L2459,CONCATENATE("jj/mm/aaaa","")),""),VLOOKUP($J2459,'Listes déroulantes'!$F$2:$I$26,3,FALSE)," ",$K2459," ",$N2459," ",$M2459,"
",$P2459,VLOOKUP($J2459,'Listes déroulantes'!$F$2:$I$26,4,FALSE))))),"")</f>
        <v/>
      </c>
      <c r="J2459" s="28"/>
      <c r="K2459" s="18"/>
      <c r="L2459" s="19"/>
      <c r="M2459" s="18"/>
      <c r="N2459" s="15"/>
      <c r="O2459" s="15"/>
      <c r="P2459" s="20"/>
      <c r="Q2459" s="36"/>
      <c r="R2459" s="36"/>
      <c r="S2459" s="37"/>
      <c r="T2459" s="37"/>
      <c r="U2459" s="37"/>
      <c r="V2459" s="37"/>
      <c r="W2459" s="37"/>
      <c r="X2459" s="37"/>
      <c r="Y2459" s="37"/>
      <c r="Z2459" s="37"/>
    </row>
    <row r="2460" spans="1:26" s="29" customFormat="1" x14ac:dyDescent="0.25">
      <c r="A2460" s="13"/>
      <c r="B2460" s="14"/>
      <c r="C2460" s="39"/>
      <c r="D2460" s="39"/>
      <c r="E2460" s="27"/>
      <c r="F2460" s="16"/>
      <c r="G2460" s="17"/>
      <c r="H2460" s="17"/>
      <c r="I2460" s="38" t="str">
        <f>IF($J2460&lt;&gt;"",(IF($J2460="Part RC demandée &lt;&gt; Part RC calculée",VLOOKUP($J2460,'Listes déroulantes'!$F$2:$H$26,2,FALSE)&amp;$O2460&amp;"
"&amp;$P2460&amp;VLOOKUP($J2460,'Listes déroulantes'!$F$2:$H$26,3,FALSE),IF($J2460="Montant total demandé &lt;&gt; de montant calculé",VLOOKUP($J2460,'Listes déroulantes'!$F$2:$H$26,2,FALSE)&amp;$N2460&amp;"
"&amp;$P2460&amp;"
"&amp;VLOOKUP($J2460,'Listes déroulantes'!$F$2:$H$26,3,FALSE),CONCATENATE(IF(ISNA(VLOOKUP($J2460,'Listes déroulantes'!$F$2:$I$26,2,FALSE)),"",VLOOKUP($J2460,'Listes déroulantes'!$F$2:$I$26,2,FALSE)),IF($L2460&lt;&gt;"",TEXT($L2460,CONCATENATE("jj/mm/aaaa","")),""),VLOOKUP($J2460,'Listes déroulantes'!$F$2:$I$26,3,FALSE)," ",$K2460," ",$N2460," ",$M2460,"
",$P2460,VLOOKUP($J2460,'Listes déroulantes'!$F$2:$I$26,4,FALSE))))),"")</f>
        <v/>
      </c>
      <c r="J2460" s="28"/>
      <c r="K2460" s="18"/>
      <c r="L2460" s="19"/>
      <c r="M2460" s="18"/>
      <c r="N2460" s="15"/>
      <c r="O2460" s="15"/>
      <c r="P2460" s="20"/>
      <c r="Q2460" s="36"/>
      <c r="R2460" s="36"/>
      <c r="S2460" s="37"/>
      <c r="T2460" s="37"/>
      <c r="U2460" s="37"/>
      <c r="V2460" s="37"/>
      <c r="W2460" s="37"/>
      <c r="X2460" s="37"/>
      <c r="Y2460" s="37"/>
      <c r="Z2460" s="37"/>
    </row>
    <row r="2461" spans="1:26" s="29" customFormat="1" x14ac:dyDescent="0.25">
      <c r="A2461" s="13"/>
      <c r="B2461" s="14"/>
      <c r="C2461" s="39"/>
      <c r="D2461" s="39"/>
      <c r="E2461" s="27"/>
      <c r="F2461" s="16"/>
      <c r="G2461" s="17"/>
      <c r="H2461" s="17"/>
      <c r="I2461" s="38" t="str">
        <f>IF($J2461&lt;&gt;"",(IF($J2461="Part RC demandée &lt;&gt; Part RC calculée",VLOOKUP($J2461,'Listes déroulantes'!$F$2:$H$26,2,FALSE)&amp;$O2461&amp;"
"&amp;$P2461&amp;VLOOKUP($J2461,'Listes déroulantes'!$F$2:$H$26,3,FALSE),IF($J2461="Montant total demandé &lt;&gt; de montant calculé",VLOOKUP($J2461,'Listes déroulantes'!$F$2:$H$26,2,FALSE)&amp;$N2461&amp;"
"&amp;$P2461&amp;"
"&amp;VLOOKUP($J2461,'Listes déroulantes'!$F$2:$H$26,3,FALSE),CONCATENATE(IF(ISNA(VLOOKUP($J2461,'Listes déroulantes'!$F$2:$I$26,2,FALSE)),"",VLOOKUP($J2461,'Listes déroulantes'!$F$2:$I$26,2,FALSE)),IF($L2461&lt;&gt;"",TEXT($L2461,CONCATENATE("jj/mm/aaaa","")),""),VLOOKUP($J2461,'Listes déroulantes'!$F$2:$I$26,3,FALSE)," ",$K2461," ",$N2461," ",$M2461,"
",$P2461,VLOOKUP($J2461,'Listes déroulantes'!$F$2:$I$26,4,FALSE))))),"")</f>
        <v/>
      </c>
      <c r="J2461" s="28"/>
      <c r="K2461" s="18"/>
      <c r="L2461" s="19"/>
      <c r="M2461" s="18"/>
      <c r="N2461" s="15"/>
      <c r="O2461" s="15"/>
      <c r="P2461" s="20"/>
      <c r="Q2461" s="36"/>
      <c r="R2461" s="36"/>
      <c r="S2461" s="37"/>
      <c r="T2461" s="37"/>
      <c r="U2461" s="37"/>
      <c r="V2461" s="37"/>
      <c r="W2461" s="37"/>
      <c r="X2461" s="37"/>
      <c r="Y2461" s="37"/>
      <c r="Z2461" s="37"/>
    </row>
    <row r="2462" spans="1:26" s="29" customFormat="1" x14ac:dyDescent="0.25">
      <c r="A2462" s="13"/>
      <c r="B2462" s="14"/>
      <c r="C2462" s="39"/>
      <c r="D2462" s="39"/>
      <c r="E2462" s="27"/>
      <c r="F2462" s="16"/>
      <c r="G2462" s="17"/>
      <c r="H2462" s="17"/>
      <c r="I2462" s="38" t="str">
        <f>IF($J2462&lt;&gt;"",(IF($J2462="Part RC demandée &lt;&gt; Part RC calculée",VLOOKUP($J2462,'Listes déroulantes'!$F$2:$H$26,2,FALSE)&amp;$O2462&amp;"
"&amp;$P2462&amp;VLOOKUP($J2462,'Listes déroulantes'!$F$2:$H$26,3,FALSE),IF($J2462="Montant total demandé &lt;&gt; de montant calculé",VLOOKUP($J2462,'Listes déroulantes'!$F$2:$H$26,2,FALSE)&amp;$N2462&amp;"
"&amp;$P2462&amp;"
"&amp;VLOOKUP($J2462,'Listes déroulantes'!$F$2:$H$26,3,FALSE),CONCATENATE(IF(ISNA(VLOOKUP($J2462,'Listes déroulantes'!$F$2:$I$26,2,FALSE)),"",VLOOKUP($J2462,'Listes déroulantes'!$F$2:$I$26,2,FALSE)),IF($L2462&lt;&gt;"",TEXT($L2462,CONCATENATE("jj/mm/aaaa","")),""),VLOOKUP($J2462,'Listes déroulantes'!$F$2:$I$26,3,FALSE)," ",$K2462," ",$N2462," ",$M2462,"
",$P2462,VLOOKUP($J2462,'Listes déroulantes'!$F$2:$I$26,4,FALSE))))),"")</f>
        <v/>
      </c>
      <c r="J2462" s="28"/>
      <c r="K2462" s="18"/>
      <c r="L2462" s="19"/>
      <c r="M2462" s="18"/>
      <c r="N2462" s="15"/>
      <c r="O2462" s="15"/>
      <c r="P2462" s="20"/>
      <c r="Q2462" s="36"/>
      <c r="R2462" s="36"/>
      <c r="S2462" s="37"/>
      <c r="T2462" s="37"/>
      <c r="U2462" s="37"/>
      <c r="V2462" s="37"/>
      <c r="W2462" s="37"/>
      <c r="X2462" s="37"/>
      <c r="Y2462" s="37"/>
      <c r="Z2462" s="37"/>
    </row>
    <row r="2463" spans="1:26" s="29" customFormat="1" x14ac:dyDescent="0.25">
      <c r="A2463" s="13"/>
      <c r="B2463" s="14"/>
      <c r="C2463" s="39"/>
      <c r="D2463" s="39"/>
      <c r="E2463" s="27"/>
      <c r="F2463" s="16"/>
      <c r="G2463" s="17"/>
      <c r="H2463" s="17"/>
      <c r="I2463" s="38" t="str">
        <f>IF($J2463&lt;&gt;"",(IF($J2463="Part RC demandée &lt;&gt; Part RC calculée",VLOOKUP($J2463,'Listes déroulantes'!$F$2:$H$26,2,FALSE)&amp;$O2463&amp;"
"&amp;$P2463&amp;VLOOKUP($J2463,'Listes déroulantes'!$F$2:$H$26,3,FALSE),IF($J2463="Montant total demandé &lt;&gt; de montant calculé",VLOOKUP($J2463,'Listes déroulantes'!$F$2:$H$26,2,FALSE)&amp;$N2463&amp;"
"&amp;$P2463&amp;"
"&amp;VLOOKUP($J2463,'Listes déroulantes'!$F$2:$H$26,3,FALSE),CONCATENATE(IF(ISNA(VLOOKUP($J2463,'Listes déroulantes'!$F$2:$I$26,2,FALSE)),"",VLOOKUP($J2463,'Listes déroulantes'!$F$2:$I$26,2,FALSE)),IF($L2463&lt;&gt;"",TEXT($L2463,CONCATENATE("jj/mm/aaaa","")),""),VLOOKUP($J2463,'Listes déroulantes'!$F$2:$I$26,3,FALSE)," ",$K2463," ",$N2463," ",$M2463,"
",$P2463,VLOOKUP($J2463,'Listes déroulantes'!$F$2:$I$26,4,FALSE))))),"")</f>
        <v/>
      </c>
      <c r="J2463" s="28"/>
      <c r="K2463" s="18"/>
      <c r="L2463" s="19"/>
      <c r="M2463" s="18"/>
      <c r="N2463" s="15"/>
      <c r="O2463" s="15"/>
      <c r="P2463" s="20"/>
      <c r="Q2463" s="36"/>
      <c r="R2463" s="36"/>
      <c r="S2463" s="37"/>
      <c r="T2463" s="37"/>
      <c r="U2463" s="37"/>
      <c r="V2463" s="37"/>
      <c r="W2463" s="37"/>
      <c r="X2463" s="37"/>
      <c r="Y2463" s="37"/>
      <c r="Z2463" s="37"/>
    </row>
    <row r="2464" spans="1:26" s="29" customFormat="1" x14ac:dyDescent="0.25">
      <c r="A2464" s="13"/>
      <c r="B2464" s="14"/>
      <c r="C2464" s="39"/>
      <c r="D2464" s="39"/>
      <c r="E2464" s="27"/>
      <c r="F2464" s="16"/>
      <c r="G2464" s="17"/>
      <c r="H2464" s="17"/>
      <c r="I2464" s="38" t="str">
        <f>IF($J2464&lt;&gt;"",(IF($J2464="Part RC demandée &lt;&gt; Part RC calculée",VLOOKUP($J2464,'Listes déroulantes'!$F$2:$H$26,2,FALSE)&amp;$O2464&amp;"
"&amp;$P2464&amp;VLOOKUP($J2464,'Listes déroulantes'!$F$2:$H$26,3,FALSE),IF($J2464="Montant total demandé &lt;&gt; de montant calculé",VLOOKUP($J2464,'Listes déroulantes'!$F$2:$H$26,2,FALSE)&amp;$N2464&amp;"
"&amp;$P2464&amp;"
"&amp;VLOOKUP($J2464,'Listes déroulantes'!$F$2:$H$26,3,FALSE),CONCATENATE(IF(ISNA(VLOOKUP($J2464,'Listes déroulantes'!$F$2:$I$26,2,FALSE)),"",VLOOKUP($J2464,'Listes déroulantes'!$F$2:$I$26,2,FALSE)),IF($L2464&lt;&gt;"",TEXT($L2464,CONCATENATE("jj/mm/aaaa","")),""),VLOOKUP($J2464,'Listes déroulantes'!$F$2:$I$26,3,FALSE)," ",$K2464," ",$N2464," ",$M2464,"
",$P2464,VLOOKUP($J2464,'Listes déroulantes'!$F$2:$I$26,4,FALSE))))),"")</f>
        <v/>
      </c>
      <c r="J2464" s="28"/>
      <c r="K2464" s="18"/>
      <c r="L2464" s="19"/>
      <c r="M2464" s="18"/>
      <c r="N2464" s="15"/>
      <c r="O2464" s="15"/>
      <c r="P2464" s="20"/>
      <c r="Q2464" s="36"/>
      <c r="R2464" s="36"/>
      <c r="S2464" s="37"/>
      <c r="T2464" s="37"/>
      <c r="U2464" s="37"/>
      <c r="V2464" s="37"/>
      <c r="W2464" s="37"/>
      <c r="X2464" s="37"/>
      <c r="Y2464" s="37"/>
      <c r="Z2464" s="37"/>
    </row>
    <row r="2465" spans="1:26" s="29" customFormat="1" x14ac:dyDescent="0.25">
      <c r="A2465" s="13"/>
      <c r="B2465" s="14"/>
      <c r="C2465" s="39"/>
      <c r="D2465" s="39"/>
      <c r="E2465" s="27"/>
      <c r="F2465" s="16"/>
      <c r="G2465" s="17"/>
      <c r="H2465" s="17"/>
      <c r="I2465" s="38" t="str">
        <f>IF($J2465&lt;&gt;"",(IF($J2465="Part RC demandée &lt;&gt; Part RC calculée",VLOOKUP($J2465,'Listes déroulantes'!$F$2:$H$26,2,FALSE)&amp;$O2465&amp;"
"&amp;$P2465&amp;VLOOKUP($J2465,'Listes déroulantes'!$F$2:$H$26,3,FALSE),IF($J2465="Montant total demandé &lt;&gt; de montant calculé",VLOOKUP($J2465,'Listes déroulantes'!$F$2:$H$26,2,FALSE)&amp;$N2465&amp;"
"&amp;$P2465&amp;"
"&amp;VLOOKUP($J2465,'Listes déroulantes'!$F$2:$H$26,3,FALSE),CONCATENATE(IF(ISNA(VLOOKUP($J2465,'Listes déroulantes'!$F$2:$I$26,2,FALSE)),"",VLOOKUP($J2465,'Listes déroulantes'!$F$2:$I$26,2,FALSE)),IF($L2465&lt;&gt;"",TEXT($L2465,CONCATENATE("jj/mm/aaaa","")),""),VLOOKUP($J2465,'Listes déroulantes'!$F$2:$I$26,3,FALSE)," ",$K2465," ",$N2465," ",$M2465,"
",$P2465,VLOOKUP($J2465,'Listes déroulantes'!$F$2:$I$26,4,FALSE))))),"")</f>
        <v/>
      </c>
      <c r="J2465" s="28"/>
      <c r="K2465" s="18"/>
      <c r="L2465" s="19"/>
      <c r="M2465" s="18"/>
      <c r="N2465" s="15"/>
      <c r="O2465" s="15"/>
      <c r="P2465" s="20"/>
      <c r="Q2465" s="36"/>
      <c r="R2465" s="36"/>
      <c r="S2465" s="37"/>
      <c r="T2465" s="37"/>
      <c r="U2465" s="37"/>
      <c r="V2465" s="37"/>
      <c r="W2465" s="37"/>
      <c r="X2465" s="37"/>
      <c r="Y2465" s="37"/>
      <c r="Z2465" s="37"/>
    </row>
    <row r="2466" spans="1:26" s="29" customFormat="1" x14ac:dyDescent="0.25">
      <c r="A2466" s="13"/>
      <c r="B2466" s="14"/>
      <c r="C2466" s="39"/>
      <c r="D2466" s="39"/>
      <c r="E2466" s="27"/>
      <c r="F2466" s="16"/>
      <c r="G2466" s="17"/>
      <c r="H2466" s="17"/>
      <c r="I2466" s="38" t="str">
        <f>IF($J2466&lt;&gt;"",(IF($J2466="Part RC demandée &lt;&gt; Part RC calculée",VLOOKUP($J2466,'Listes déroulantes'!$F$2:$H$26,2,FALSE)&amp;$O2466&amp;"
"&amp;$P2466&amp;VLOOKUP($J2466,'Listes déroulantes'!$F$2:$H$26,3,FALSE),IF($J2466="Montant total demandé &lt;&gt; de montant calculé",VLOOKUP($J2466,'Listes déroulantes'!$F$2:$H$26,2,FALSE)&amp;$N2466&amp;"
"&amp;$P2466&amp;"
"&amp;VLOOKUP($J2466,'Listes déroulantes'!$F$2:$H$26,3,FALSE),CONCATENATE(IF(ISNA(VLOOKUP($J2466,'Listes déroulantes'!$F$2:$I$26,2,FALSE)),"",VLOOKUP($J2466,'Listes déroulantes'!$F$2:$I$26,2,FALSE)),IF($L2466&lt;&gt;"",TEXT($L2466,CONCATENATE("jj/mm/aaaa","")),""),VLOOKUP($J2466,'Listes déroulantes'!$F$2:$I$26,3,FALSE)," ",$K2466," ",$N2466," ",$M2466,"
",$P2466,VLOOKUP($J2466,'Listes déroulantes'!$F$2:$I$26,4,FALSE))))),"")</f>
        <v/>
      </c>
      <c r="J2466" s="28"/>
      <c r="K2466" s="18"/>
      <c r="L2466" s="19"/>
      <c r="M2466" s="18"/>
      <c r="N2466" s="15"/>
      <c r="O2466" s="15"/>
      <c r="P2466" s="20"/>
      <c r="Q2466" s="36"/>
      <c r="R2466" s="36"/>
      <c r="S2466" s="37"/>
      <c r="T2466" s="37"/>
      <c r="U2466" s="37"/>
      <c r="V2466" s="37"/>
      <c r="W2466" s="37"/>
      <c r="X2466" s="37"/>
      <c r="Y2466" s="37"/>
      <c r="Z2466" s="37"/>
    </row>
    <row r="2467" spans="1:26" s="29" customFormat="1" x14ac:dyDescent="0.25">
      <c r="A2467" s="13"/>
      <c r="B2467" s="14"/>
      <c r="C2467" s="39"/>
      <c r="D2467" s="39"/>
      <c r="E2467" s="27"/>
      <c r="F2467" s="16"/>
      <c r="G2467" s="17"/>
      <c r="H2467" s="17"/>
      <c r="I2467" s="38" t="str">
        <f>IF($J2467&lt;&gt;"",(IF($J2467="Part RC demandée &lt;&gt; Part RC calculée",VLOOKUP($J2467,'Listes déroulantes'!$F$2:$H$26,2,FALSE)&amp;$O2467&amp;"
"&amp;$P2467&amp;VLOOKUP($J2467,'Listes déroulantes'!$F$2:$H$26,3,FALSE),IF($J2467="Montant total demandé &lt;&gt; de montant calculé",VLOOKUP($J2467,'Listes déroulantes'!$F$2:$H$26,2,FALSE)&amp;$N2467&amp;"
"&amp;$P2467&amp;"
"&amp;VLOOKUP($J2467,'Listes déroulantes'!$F$2:$H$26,3,FALSE),CONCATENATE(IF(ISNA(VLOOKUP($J2467,'Listes déroulantes'!$F$2:$I$26,2,FALSE)),"",VLOOKUP($J2467,'Listes déroulantes'!$F$2:$I$26,2,FALSE)),IF($L2467&lt;&gt;"",TEXT($L2467,CONCATENATE("jj/mm/aaaa","")),""),VLOOKUP($J2467,'Listes déroulantes'!$F$2:$I$26,3,FALSE)," ",$K2467," ",$N2467," ",$M2467,"
",$P2467,VLOOKUP($J2467,'Listes déroulantes'!$F$2:$I$26,4,FALSE))))),"")</f>
        <v/>
      </c>
      <c r="J2467" s="28"/>
      <c r="K2467" s="18"/>
      <c r="L2467" s="19"/>
      <c r="M2467" s="18"/>
      <c r="N2467" s="15"/>
      <c r="O2467" s="15"/>
      <c r="P2467" s="20"/>
      <c r="Q2467" s="36"/>
      <c r="R2467" s="36"/>
      <c r="S2467" s="37"/>
      <c r="T2467" s="37"/>
      <c r="U2467" s="37"/>
      <c r="V2467" s="37"/>
      <c r="W2467" s="37"/>
      <c r="X2467" s="37"/>
      <c r="Y2467" s="37"/>
      <c r="Z2467" s="37"/>
    </row>
    <row r="2468" spans="1:26" s="29" customFormat="1" x14ac:dyDescent="0.25">
      <c r="A2468" s="13"/>
      <c r="B2468" s="14"/>
      <c r="C2468" s="39"/>
      <c r="D2468" s="39"/>
      <c r="E2468" s="27"/>
      <c r="F2468" s="16"/>
      <c r="G2468" s="17"/>
      <c r="H2468" s="17"/>
      <c r="I2468" s="38" t="str">
        <f>IF($J2468&lt;&gt;"",(IF($J2468="Part RC demandée &lt;&gt; Part RC calculée",VLOOKUP($J2468,'Listes déroulantes'!$F$2:$H$26,2,FALSE)&amp;$O2468&amp;"
"&amp;$P2468&amp;VLOOKUP($J2468,'Listes déroulantes'!$F$2:$H$26,3,FALSE),IF($J2468="Montant total demandé &lt;&gt; de montant calculé",VLOOKUP($J2468,'Listes déroulantes'!$F$2:$H$26,2,FALSE)&amp;$N2468&amp;"
"&amp;$P2468&amp;"
"&amp;VLOOKUP($J2468,'Listes déroulantes'!$F$2:$H$26,3,FALSE),CONCATENATE(IF(ISNA(VLOOKUP($J2468,'Listes déroulantes'!$F$2:$I$26,2,FALSE)),"",VLOOKUP($J2468,'Listes déroulantes'!$F$2:$I$26,2,FALSE)),IF($L2468&lt;&gt;"",TEXT($L2468,CONCATENATE("jj/mm/aaaa","")),""),VLOOKUP($J2468,'Listes déroulantes'!$F$2:$I$26,3,FALSE)," ",$K2468," ",$N2468," ",$M2468,"
",$P2468,VLOOKUP($J2468,'Listes déroulantes'!$F$2:$I$26,4,FALSE))))),"")</f>
        <v/>
      </c>
      <c r="J2468" s="28"/>
      <c r="K2468" s="18"/>
      <c r="L2468" s="19"/>
      <c r="M2468" s="18"/>
      <c r="N2468" s="15"/>
      <c r="O2468" s="15"/>
      <c r="P2468" s="20"/>
      <c r="Q2468" s="36"/>
      <c r="R2468" s="36"/>
      <c r="S2468" s="37"/>
      <c r="T2468" s="37"/>
      <c r="U2468" s="37"/>
      <c r="V2468" s="37"/>
      <c r="W2468" s="37"/>
      <c r="X2468" s="37"/>
      <c r="Y2468" s="37"/>
      <c r="Z2468" s="37"/>
    </row>
    <row r="2469" spans="1:26" s="29" customFormat="1" x14ac:dyDescent="0.25">
      <c r="A2469" s="13"/>
      <c r="B2469" s="14"/>
      <c r="C2469" s="39"/>
      <c r="D2469" s="39"/>
      <c r="E2469" s="27"/>
      <c r="F2469" s="16"/>
      <c r="G2469" s="17"/>
      <c r="H2469" s="17"/>
      <c r="I2469" s="38" t="str">
        <f>IF($J2469&lt;&gt;"",(IF($J2469="Part RC demandée &lt;&gt; Part RC calculée",VLOOKUP($J2469,'Listes déroulantes'!$F$2:$H$26,2,FALSE)&amp;$O2469&amp;"
"&amp;$P2469&amp;VLOOKUP($J2469,'Listes déroulantes'!$F$2:$H$26,3,FALSE),IF($J2469="Montant total demandé &lt;&gt; de montant calculé",VLOOKUP($J2469,'Listes déroulantes'!$F$2:$H$26,2,FALSE)&amp;$N2469&amp;"
"&amp;$P2469&amp;"
"&amp;VLOOKUP($J2469,'Listes déroulantes'!$F$2:$H$26,3,FALSE),CONCATENATE(IF(ISNA(VLOOKUP($J2469,'Listes déroulantes'!$F$2:$I$26,2,FALSE)),"",VLOOKUP($J2469,'Listes déroulantes'!$F$2:$I$26,2,FALSE)),IF($L2469&lt;&gt;"",TEXT($L2469,CONCATENATE("jj/mm/aaaa","")),""),VLOOKUP($J2469,'Listes déroulantes'!$F$2:$I$26,3,FALSE)," ",$K2469," ",$N2469," ",$M2469,"
",$P2469,VLOOKUP($J2469,'Listes déroulantes'!$F$2:$I$26,4,FALSE))))),"")</f>
        <v/>
      </c>
      <c r="J2469" s="28"/>
      <c r="K2469" s="18"/>
      <c r="L2469" s="19"/>
      <c r="M2469" s="18"/>
      <c r="N2469" s="15"/>
      <c r="O2469" s="15"/>
      <c r="P2469" s="20"/>
      <c r="Q2469" s="36"/>
      <c r="R2469" s="36"/>
      <c r="S2469" s="37"/>
      <c r="T2469" s="37"/>
      <c r="U2469" s="37"/>
      <c r="V2469" s="37"/>
      <c r="W2469" s="37"/>
      <c r="X2469" s="37"/>
      <c r="Y2469" s="37"/>
      <c r="Z2469" s="37"/>
    </row>
    <row r="2470" spans="1:26" s="29" customFormat="1" x14ac:dyDescent="0.25">
      <c r="A2470" s="13"/>
      <c r="B2470" s="14"/>
      <c r="C2470" s="39"/>
      <c r="D2470" s="39"/>
      <c r="E2470" s="27"/>
      <c r="F2470" s="16"/>
      <c r="G2470" s="17"/>
      <c r="H2470" s="17"/>
      <c r="I2470" s="38" t="str">
        <f>IF($J2470&lt;&gt;"",(IF($J2470="Part RC demandée &lt;&gt; Part RC calculée",VLOOKUP($J2470,'Listes déroulantes'!$F$2:$H$26,2,FALSE)&amp;$O2470&amp;"
"&amp;$P2470&amp;VLOOKUP($J2470,'Listes déroulantes'!$F$2:$H$26,3,FALSE),IF($J2470="Montant total demandé &lt;&gt; de montant calculé",VLOOKUP($J2470,'Listes déroulantes'!$F$2:$H$26,2,FALSE)&amp;$N2470&amp;"
"&amp;$P2470&amp;"
"&amp;VLOOKUP($J2470,'Listes déroulantes'!$F$2:$H$26,3,FALSE),CONCATENATE(IF(ISNA(VLOOKUP($J2470,'Listes déroulantes'!$F$2:$I$26,2,FALSE)),"",VLOOKUP($J2470,'Listes déroulantes'!$F$2:$I$26,2,FALSE)),IF($L2470&lt;&gt;"",TEXT($L2470,CONCATENATE("jj/mm/aaaa","")),""),VLOOKUP($J2470,'Listes déroulantes'!$F$2:$I$26,3,FALSE)," ",$K2470," ",$N2470," ",$M2470,"
",$P2470,VLOOKUP($J2470,'Listes déroulantes'!$F$2:$I$26,4,FALSE))))),"")</f>
        <v/>
      </c>
      <c r="J2470" s="28"/>
      <c r="K2470" s="18"/>
      <c r="L2470" s="19"/>
      <c r="M2470" s="18"/>
      <c r="N2470" s="15"/>
      <c r="O2470" s="15"/>
      <c r="P2470" s="20"/>
      <c r="Q2470" s="36"/>
      <c r="R2470" s="36"/>
      <c r="S2470" s="37"/>
      <c r="T2470" s="37"/>
      <c r="U2470" s="37"/>
      <c r="V2470" s="37"/>
      <c r="W2470" s="37"/>
      <c r="X2470" s="37"/>
      <c r="Y2470" s="37"/>
      <c r="Z2470" s="37"/>
    </row>
    <row r="2471" spans="1:26" s="29" customFormat="1" x14ac:dyDescent="0.25">
      <c r="A2471" s="13"/>
      <c r="B2471" s="14"/>
      <c r="C2471" s="39"/>
      <c r="D2471" s="39"/>
      <c r="E2471" s="27"/>
      <c r="F2471" s="16"/>
      <c r="G2471" s="17"/>
      <c r="H2471" s="17"/>
      <c r="I2471" s="38" t="str">
        <f>IF($J2471&lt;&gt;"",(IF($J2471="Part RC demandée &lt;&gt; Part RC calculée",VLOOKUP($J2471,'Listes déroulantes'!$F$2:$H$26,2,FALSE)&amp;$O2471&amp;"
"&amp;$P2471&amp;VLOOKUP($J2471,'Listes déroulantes'!$F$2:$H$26,3,FALSE),IF($J2471="Montant total demandé &lt;&gt; de montant calculé",VLOOKUP($J2471,'Listes déroulantes'!$F$2:$H$26,2,FALSE)&amp;$N2471&amp;"
"&amp;$P2471&amp;"
"&amp;VLOOKUP($J2471,'Listes déroulantes'!$F$2:$H$26,3,FALSE),CONCATENATE(IF(ISNA(VLOOKUP($J2471,'Listes déroulantes'!$F$2:$I$26,2,FALSE)),"",VLOOKUP($J2471,'Listes déroulantes'!$F$2:$I$26,2,FALSE)),IF($L2471&lt;&gt;"",TEXT($L2471,CONCATENATE("jj/mm/aaaa","")),""),VLOOKUP($J2471,'Listes déroulantes'!$F$2:$I$26,3,FALSE)," ",$K2471," ",$N2471," ",$M2471,"
",$P2471,VLOOKUP($J2471,'Listes déroulantes'!$F$2:$I$26,4,FALSE))))),"")</f>
        <v/>
      </c>
      <c r="J2471" s="28"/>
      <c r="K2471" s="18"/>
      <c r="L2471" s="19"/>
      <c r="M2471" s="18"/>
      <c r="N2471" s="15"/>
      <c r="O2471" s="15"/>
      <c r="P2471" s="20"/>
      <c r="Q2471" s="36"/>
      <c r="R2471" s="36"/>
      <c r="S2471" s="37"/>
      <c r="T2471" s="37"/>
      <c r="U2471" s="37"/>
      <c r="V2471" s="37"/>
      <c r="W2471" s="37"/>
      <c r="X2471" s="37"/>
      <c r="Y2471" s="37"/>
      <c r="Z2471" s="37"/>
    </row>
    <row r="2472" spans="1:26" s="29" customFormat="1" x14ac:dyDescent="0.25">
      <c r="A2472" s="13"/>
      <c r="B2472" s="14"/>
      <c r="C2472" s="39"/>
      <c r="D2472" s="39"/>
      <c r="E2472" s="27"/>
      <c r="F2472" s="16"/>
      <c r="G2472" s="17"/>
      <c r="H2472" s="17"/>
      <c r="I2472" s="38" t="str">
        <f>IF($J2472&lt;&gt;"",(IF($J2472="Part RC demandée &lt;&gt; Part RC calculée",VLOOKUP($J2472,'Listes déroulantes'!$F$2:$H$26,2,FALSE)&amp;$O2472&amp;"
"&amp;$P2472&amp;VLOOKUP($J2472,'Listes déroulantes'!$F$2:$H$26,3,FALSE),IF($J2472="Montant total demandé &lt;&gt; de montant calculé",VLOOKUP($J2472,'Listes déroulantes'!$F$2:$H$26,2,FALSE)&amp;$N2472&amp;"
"&amp;$P2472&amp;"
"&amp;VLOOKUP($J2472,'Listes déroulantes'!$F$2:$H$26,3,FALSE),CONCATENATE(IF(ISNA(VLOOKUP($J2472,'Listes déroulantes'!$F$2:$I$26,2,FALSE)),"",VLOOKUP($J2472,'Listes déroulantes'!$F$2:$I$26,2,FALSE)),IF($L2472&lt;&gt;"",TEXT($L2472,CONCATENATE("jj/mm/aaaa","")),""),VLOOKUP($J2472,'Listes déroulantes'!$F$2:$I$26,3,FALSE)," ",$K2472," ",$N2472," ",$M2472,"
",$P2472,VLOOKUP($J2472,'Listes déroulantes'!$F$2:$I$26,4,FALSE))))),"")</f>
        <v/>
      </c>
      <c r="J2472" s="28"/>
      <c r="K2472" s="18"/>
      <c r="L2472" s="19"/>
      <c r="M2472" s="18"/>
      <c r="N2472" s="15"/>
      <c r="O2472" s="15"/>
      <c r="P2472" s="20"/>
      <c r="Q2472" s="36"/>
      <c r="R2472" s="36"/>
      <c r="S2472" s="37"/>
      <c r="T2472" s="37"/>
      <c r="U2472" s="37"/>
      <c r="V2472" s="37"/>
      <c r="W2472" s="37"/>
      <c r="X2472" s="37"/>
      <c r="Y2472" s="37"/>
      <c r="Z2472" s="37"/>
    </row>
    <row r="2473" spans="1:26" s="29" customFormat="1" x14ac:dyDescent="0.25">
      <c r="A2473" s="13"/>
      <c r="B2473" s="14"/>
      <c r="C2473" s="39"/>
      <c r="D2473" s="39"/>
      <c r="E2473" s="27"/>
      <c r="F2473" s="16"/>
      <c r="G2473" s="17"/>
      <c r="H2473" s="17"/>
      <c r="I2473" s="38" t="str">
        <f>IF($J2473&lt;&gt;"",(IF($J2473="Part RC demandée &lt;&gt; Part RC calculée",VLOOKUP($J2473,'Listes déroulantes'!$F$2:$H$26,2,FALSE)&amp;$O2473&amp;"
"&amp;$P2473&amp;VLOOKUP($J2473,'Listes déroulantes'!$F$2:$H$26,3,FALSE),IF($J2473="Montant total demandé &lt;&gt; de montant calculé",VLOOKUP($J2473,'Listes déroulantes'!$F$2:$H$26,2,FALSE)&amp;$N2473&amp;"
"&amp;$P2473&amp;"
"&amp;VLOOKUP($J2473,'Listes déroulantes'!$F$2:$H$26,3,FALSE),CONCATENATE(IF(ISNA(VLOOKUP($J2473,'Listes déroulantes'!$F$2:$I$26,2,FALSE)),"",VLOOKUP($J2473,'Listes déroulantes'!$F$2:$I$26,2,FALSE)),IF($L2473&lt;&gt;"",TEXT($L2473,CONCATENATE("jj/mm/aaaa","")),""),VLOOKUP($J2473,'Listes déroulantes'!$F$2:$I$26,3,FALSE)," ",$K2473," ",$N2473," ",$M2473,"
",$P2473,VLOOKUP($J2473,'Listes déroulantes'!$F$2:$I$26,4,FALSE))))),"")</f>
        <v/>
      </c>
      <c r="J2473" s="28"/>
      <c r="K2473" s="18"/>
      <c r="L2473" s="19"/>
      <c r="M2473" s="18"/>
      <c r="N2473" s="15"/>
      <c r="O2473" s="15"/>
      <c r="P2473" s="20"/>
      <c r="Q2473" s="36"/>
      <c r="R2473" s="36"/>
      <c r="S2473" s="37"/>
      <c r="T2473" s="37"/>
      <c r="U2473" s="37"/>
      <c r="V2473" s="37"/>
      <c r="W2473" s="37"/>
      <c r="X2473" s="37"/>
      <c r="Y2473" s="37"/>
      <c r="Z2473" s="37"/>
    </row>
    <row r="2474" spans="1:26" s="29" customFormat="1" x14ac:dyDescent="0.25">
      <c r="A2474" s="13"/>
      <c r="B2474" s="14"/>
      <c r="C2474" s="39"/>
      <c r="D2474" s="39"/>
      <c r="E2474" s="27"/>
      <c r="F2474" s="16"/>
      <c r="G2474" s="17"/>
      <c r="H2474" s="17"/>
      <c r="I2474" s="38" t="str">
        <f>IF($J2474&lt;&gt;"",(IF($J2474="Part RC demandée &lt;&gt; Part RC calculée",VLOOKUP($J2474,'Listes déroulantes'!$F$2:$H$26,2,FALSE)&amp;$O2474&amp;"
"&amp;$P2474&amp;VLOOKUP($J2474,'Listes déroulantes'!$F$2:$H$26,3,FALSE),IF($J2474="Montant total demandé &lt;&gt; de montant calculé",VLOOKUP($J2474,'Listes déroulantes'!$F$2:$H$26,2,FALSE)&amp;$N2474&amp;"
"&amp;$P2474&amp;"
"&amp;VLOOKUP($J2474,'Listes déroulantes'!$F$2:$H$26,3,FALSE),CONCATENATE(IF(ISNA(VLOOKUP($J2474,'Listes déroulantes'!$F$2:$I$26,2,FALSE)),"",VLOOKUP($J2474,'Listes déroulantes'!$F$2:$I$26,2,FALSE)),IF($L2474&lt;&gt;"",TEXT($L2474,CONCATENATE("jj/mm/aaaa","")),""),VLOOKUP($J2474,'Listes déroulantes'!$F$2:$I$26,3,FALSE)," ",$K2474," ",$N2474," ",$M2474,"
",$P2474,VLOOKUP($J2474,'Listes déroulantes'!$F$2:$I$26,4,FALSE))))),"")</f>
        <v/>
      </c>
      <c r="J2474" s="28"/>
      <c r="K2474" s="18"/>
      <c r="L2474" s="19"/>
      <c r="M2474" s="18"/>
      <c r="N2474" s="15"/>
      <c r="O2474" s="15"/>
      <c r="P2474" s="20"/>
      <c r="Q2474" s="36"/>
      <c r="R2474" s="36"/>
      <c r="S2474" s="37"/>
      <c r="T2474" s="37"/>
      <c r="U2474" s="37"/>
      <c r="V2474" s="37"/>
      <c r="W2474" s="37"/>
      <c r="X2474" s="37"/>
      <c r="Y2474" s="37"/>
      <c r="Z2474" s="37"/>
    </row>
    <row r="2475" spans="1:26" s="29" customFormat="1" x14ac:dyDescent="0.25">
      <c r="A2475" s="13"/>
      <c r="B2475" s="14"/>
      <c r="C2475" s="39"/>
      <c r="D2475" s="39"/>
      <c r="E2475" s="27"/>
      <c r="F2475" s="16"/>
      <c r="G2475" s="17"/>
      <c r="H2475" s="17"/>
      <c r="I2475" s="38" t="str">
        <f>IF($J2475&lt;&gt;"",(IF($J2475="Part RC demandée &lt;&gt; Part RC calculée",VLOOKUP($J2475,'Listes déroulantes'!$F$2:$H$26,2,FALSE)&amp;$O2475&amp;"
"&amp;$P2475&amp;VLOOKUP($J2475,'Listes déroulantes'!$F$2:$H$26,3,FALSE),IF($J2475="Montant total demandé &lt;&gt; de montant calculé",VLOOKUP($J2475,'Listes déroulantes'!$F$2:$H$26,2,FALSE)&amp;$N2475&amp;"
"&amp;$P2475&amp;"
"&amp;VLOOKUP($J2475,'Listes déroulantes'!$F$2:$H$26,3,FALSE),CONCATENATE(IF(ISNA(VLOOKUP($J2475,'Listes déroulantes'!$F$2:$I$26,2,FALSE)),"",VLOOKUP($J2475,'Listes déroulantes'!$F$2:$I$26,2,FALSE)),IF($L2475&lt;&gt;"",TEXT($L2475,CONCATENATE("jj/mm/aaaa","")),""),VLOOKUP($J2475,'Listes déroulantes'!$F$2:$I$26,3,FALSE)," ",$K2475," ",$N2475," ",$M2475,"
",$P2475,VLOOKUP($J2475,'Listes déroulantes'!$F$2:$I$26,4,FALSE))))),"")</f>
        <v/>
      </c>
      <c r="J2475" s="28"/>
      <c r="K2475" s="18"/>
      <c r="L2475" s="19"/>
      <c r="M2475" s="18"/>
      <c r="N2475" s="15"/>
      <c r="O2475" s="15"/>
      <c r="P2475" s="20"/>
      <c r="Q2475" s="36"/>
      <c r="R2475" s="36"/>
      <c r="S2475" s="37"/>
      <c r="T2475" s="37"/>
      <c r="U2475" s="37"/>
      <c r="V2475" s="37"/>
      <c r="W2475" s="37"/>
      <c r="X2475" s="37"/>
      <c r="Y2475" s="37"/>
      <c r="Z2475" s="37"/>
    </row>
    <row r="2476" spans="1:26" s="29" customFormat="1" x14ac:dyDescent="0.25">
      <c r="A2476" s="13"/>
      <c r="B2476" s="14"/>
      <c r="C2476" s="39"/>
      <c r="D2476" s="39"/>
      <c r="E2476" s="27"/>
      <c r="F2476" s="16"/>
      <c r="G2476" s="17"/>
      <c r="H2476" s="17"/>
      <c r="I2476" s="38" t="str">
        <f>IF($J2476&lt;&gt;"",(IF($J2476="Part RC demandée &lt;&gt; Part RC calculée",VLOOKUP($J2476,'Listes déroulantes'!$F$2:$H$26,2,FALSE)&amp;$O2476&amp;"
"&amp;$P2476&amp;VLOOKUP($J2476,'Listes déroulantes'!$F$2:$H$26,3,FALSE),IF($J2476="Montant total demandé &lt;&gt; de montant calculé",VLOOKUP($J2476,'Listes déroulantes'!$F$2:$H$26,2,FALSE)&amp;$N2476&amp;"
"&amp;$P2476&amp;"
"&amp;VLOOKUP($J2476,'Listes déroulantes'!$F$2:$H$26,3,FALSE),CONCATENATE(IF(ISNA(VLOOKUP($J2476,'Listes déroulantes'!$F$2:$I$26,2,FALSE)),"",VLOOKUP($J2476,'Listes déroulantes'!$F$2:$I$26,2,FALSE)),IF($L2476&lt;&gt;"",TEXT($L2476,CONCATENATE("jj/mm/aaaa","")),""),VLOOKUP($J2476,'Listes déroulantes'!$F$2:$I$26,3,FALSE)," ",$K2476," ",$N2476," ",$M2476,"
",$P2476,VLOOKUP($J2476,'Listes déroulantes'!$F$2:$I$26,4,FALSE))))),"")</f>
        <v/>
      </c>
      <c r="J2476" s="28"/>
      <c r="K2476" s="18"/>
      <c r="L2476" s="19"/>
      <c r="M2476" s="18"/>
      <c r="N2476" s="15"/>
      <c r="O2476" s="15"/>
      <c r="P2476" s="20"/>
      <c r="Q2476" s="36"/>
      <c r="R2476" s="36"/>
      <c r="S2476" s="37"/>
      <c r="T2476" s="37"/>
      <c r="U2476" s="37"/>
      <c r="V2476" s="37"/>
      <c r="W2476" s="37"/>
      <c r="X2476" s="37"/>
      <c r="Y2476" s="37"/>
      <c r="Z2476" s="37"/>
    </row>
    <row r="2477" spans="1:26" s="29" customFormat="1" x14ac:dyDescent="0.25">
      <c r="A2477" s="13"/>
      <c r="B2477" s="14"/>
      <c r="C2477" s="39"/>
      <c r="D2477" s="39"/>
      <c r="E2477" s="27"/>
      <c r="F2477" s="16"/>
      <c r="G2477" s="17"/>
      <c r="H2477" s="17"/>
      <c r="I2477" s="38" t="str">
        <f>IF($J2477&lt;&gt;"",(IF($J2477="Part RC demandée &lt;&gt; Part RC calculée",VLOOKUP($J2477,'Listes déroulantes'!$F$2:$H$26,2,FALSE)&amp;$O2477&amp;"
"&amp;$P2477&amp;VLOOKUP($J2477,'Listes déroulantes'!$F$2:$H$26,3,FALSE),IF($J2477="Montant total demandé &lt;&gt; de montant calculé",VLOOKUP($J2477,'Listes déroulantes'!$F$2:$H$26,2,FALSE)&amp;$N2477&amp;"
"&amp;$P2477&amp;"
"&amp;VLOOKUP($J2477,'Listes déroulantes'!$F$2:$H$26,3,FALSE),CONCATENATE(IF(ISNA(VLOOKUP($J2477,'Listes déroulantes'!$F$2:$I$26,2,FALSE)),"",VLOOKUP($J2477,'Listes déroulantes'!$F$2:$I$26,2,FALSE)),IF($L2477&lt;&gt;"",TEXT($L2477,CONCATENATE("jj/mm/aaaa","")),""),VLOOKUP($J2477,'Listes déroulantes'!$F$2:$I$26,3,FALSE)," ",$K2477," ",$N2477," ",$M2477,"
",$P2477,VLOOKUP($J2477,'Listes déroulantes'!$F$2:$I$26,4,FALSE))))),"")</f>
        <v/>
      </c>
      <c r="J2477" s="28"/>
      <c r="K2477" s="18"/>
      <c r="L2477" s="19"/>
      <c r="M2477" s="18"/>
      <c r="N2477" s="15"/>
      <c r="O2477" s="15"/>
      <c r="P2477" s="20"/>
      <c r="Q2477" s="36"/>
      <c r="R2477" s="36"/>
      <c r="S2477" s="37"/>
      <c r="T2477" s="37"/>
      <c r="U2477" s="37"/>
      <c r="V2477" s="37"/>
      <c r="W2477" s="37"/>
      <c r="X2477" s="37"/>
      <c r="Y2477" s="37"/>
      <c r="Z2477" s="37"/>
    </row>
    <row r="2478" spans="1:26" s="29" customFormat="1" x14ac:dyDescent="0.25">
      <c r="A2478" s="13"/>
      <c r="B2478" s="14"/>
      <c r="C2478" s="39"/>
      <c r="D2478" s="39"/>
      <c r="E2478" s="27"/>
      <c r="F2478" s="16"/>
      <c r="G2478" s="17"/>
      <c r="H2478" s="17"/>
      <c r="I2478" s="38" t="str">
        <f>IF($J2478&lt;&gt;"",(IF($J2478="Part RC demandée &lt;&gt; Part RC calculée",VLOOKUP($J2478,'Listes déroulantes'!$F$2:$H$26,2,FALSE)&amp;$O2478&amp;"
"&amp;$P2478&amp;VLOOKUP($J2478,'Listes déroulantes'!$F$2:$H$26,3,FALSE),IF($J2478="Montant total demandé &lt;&gt; de montant calculé",VLOOKUP($J2478,'Listes déroulantes'!$F$2:$H$26,2,FALSE)&amp;$N2478&amp;"
"&amp;$P2478&amp;"
"&amp;VLOOKUP($J2478,'Listes déroulantes'!$F$2:$H$26,3,FALSE),CONCATENATE(IF(ISNA(VLOOKUP($J2478,'Listes déroulantes'!$F$2:$I$26,2,FALSE)),"",VLOOKUP($J2478,'Listes déroulantes'!$F$2:$I$26,2,FALSE)),IF($L2478&lt;&gt;"",TEXT($L2478,CONCATENATE("jj/mm/aaaa","")),""),VLOOKUP($J2478,'Listes déroulantes'!$F$2:$I$26,3,FALSE)," ",$K2478," ",$N2478," ",$M2478,"
",$P2478,VLOOKUP($J2478,'Listes déroulantes'!$F$2:$I$26,4,FALSE))))),"")</f>
        <v/>
      </c>
      <c r="J2478" s="28"/>
      <c r="K2478" s="18"/>
      <c r="L2478" s="19"/>
      <c r="M2478" s="18"/>
      <c r="N2478" s="15"/>
      <c r="O2478" s="15"/>
      <c r="P2478" s="20"/>
      <c r="Q2478" s="36"/>
      <c r="R2478" s="36"/>
      <c r="S2478" s="37"/>
      <c r="T2478" s="37"/>
      <c r="U2478" s="37"/>
      <c r="V2478" s="37"/>
      <c r="W2478" s="37"/>
      <c r="X2478" s="37"/>
      <c r="Y2478" s="37"/>
      <c r="Z2478" s="37"/>
    </row>
    <row r="2479" spans="1:26" s="29" customFormat="1" x14ac:dyDescent="0.25">
      <c r="A2479" s="13"/>
      <c r="B2479" s="14"/>
      <c r="C2479" s="39"/>
      <c r="D2479" s="39"/>
      <c r="E2479" s="27"/>
      <c r="F2479" s="16"/>
      <c r="G2479" s="17"/>
      <c r="H2479" s="17"/>
      <c r="I2479" s="38" t="str">
        <f>IF($J2479&lt;&gt;"",(IF($J2479="Part RC demandée &lt;&gt; Part RC calculée",VLOOKUP($J2479,'Listes déroulantes'!$F$2:$H$26,2,FALSE)&amp;$O2479&amp;"
"&amp;$P2479&amp;VLOOKUP($J2479,'Listes déroulantes'!$F$2:$H$26,3,FALSE),IF($J2479="Montant total demandé &lt;&gt; de montant calculé",VLOOKUP($J2479,'Listes déroulantes'!$F$2:$H$26,2,FALSE)&amp;$N2479&amp;"
"&amp;$P2479&amp;"
"&amp;VLOOKUP($J2479,'Listes déroulantes'!$F$2:$H$26,3,FALSE),CONCATENATE(IF(ISNA(VLOOKUP($J2479,'Listes déroulantes'!$F$2:$I$26,2,FALSE)),"",VLOOKUP($J2479,'Listes déroulantes'!$F$2:$I$26,2,FALSE)),IF($L2479&lt;&gt;"",TEXT($L2479,CONCATENATE("jj/mm/aaaa","")),""),VLOOKUP($J2479,'Listes déroulantes'!$F$2:$I$26,3,FALSE)," ",$K2479," ",$N2479," ",$M2479,"
",$P2479,VLOOKUP($J2479,'Listes déroulantes'!$F$2:$I$26,4,FALSE))))),"")</f>
        <v/>
      </c>
      <c r="J2479" s="28"/>
      <c r="K2479" s="18"/>
      <c r="L2479" s="19"/>
      <c r="M2479" s="18"/>
      <c r="N2479" s="15"/>
      <c r="O2479" s="15"/>
      <c r="P2479" s="20"/>
      <c r="Q2479" s="36"/>
      <c r="R2479" s="36"/>
      <c r="S2479" s="37"/>
      <c r="T2479" s="37"/>
      <c r="U2479" s="37"/>
      <c r="V2479" s="37"/>
      <c r="W2479" s="37"/>
      <c r="X2479" s="37"/>
      <c r="Y2479" s="37"/>
      <c r="Z2479" s="37"/>
    </row>
    <row r="2480" spans="1:26" s="29" customFormat="1" x14ac:dyDescent="0.25">
      <c r="A2480" s="13"/>
      <c r="B2480" s="14"/>
      <c r="C2480" s="39"/>
      <c r="D2480" s="39"/>
      <c r="E2480" s="27"/>
      <c r="F2480" s="16"/>
      <c r="G2480" s="17"/>
      <c r="H2480" s="17"/>
      <c r="I2480" s="38" t="str">
        <f>IF($J2480&lt;&gt;"",(IF($J2480="Part RC demandée &lt;&gt; Part RC calculée",VLOOKUP($J2480,'Listes déroulantes'!$F$2:$H$26,2,FALSE)&amp;$O2480&amp;"
"&amp;$P2480&amp;VLOOKUP($J2480,'Listes déroulantes'!$F$2:$H$26,3,FALSE),IF($J2480="Montant total demandé &lt;&gt; de montant calculé",VLOOKUP($J2480,'Listes déroulantes'!$F$2:$H$26,2,FALSE)&amp;$N2480&amp;"
"&amp;$P2480&amp;"
"&amp;VLOOKUP($J2480,'Listes déroulantes'!$F$2:$H$26,3,FALSE),CONCATENATE(IF(ISNA(VLOOKUP($J2480,'Listes déroulantes'!$F$2:$I$26,2,FALSE)),"",VLOOKUP($J2480,'Listes déroulantes'!$F$2:$I$26,2,FALSE)),IF($L2480&lt;&gt;"",TEXT($L2480,CONCATENATE("jj/mm/aaaa","")),""),VLOOKUP($J2480,'Listes déroulantes'!$F$2:$I$26,3,FALSE)," ",$K2480," ",$N2480," ",$M2480,"
",$P2480,VLOOKUP($J2480,'Listes déroulantes'!$F$2:$I$26,4,FALSE))))),"")</f>
        <v/>
      </c>
      <c r="J2480" s="28"/>
      <c r="K2480" s="18"/>
      <c r="L2480" s="19"/>
      <c r="M2480" s="18"/>
      <c r="N2480" s="15"/>
      <c r="O2480" s="15"/>
      <c r="P2480" s="20"/>
      <c r="Q2480" s="36"/>
      <c r="R2480" s="36"/>
      <c r="S2480" s="37"/>
      <c r="T2480" s="37"/>
      <c r="U2480" s="37"/>
      <c r="V2480" s="37"/>
      <c r="W2480" s="37"/>
      <c r="X2480" s="37"/>
      <c r="Y2480" s="37"/>
      <c r="Z2480" s="37"/>
    </row>
    <row r="2481" spans="1:26" s="29" customFormat="1" x14ac:dyDescent="0.25">
      <c r="A2481" s="13"/>
      <c r="B2481" s="14"/>
      <c r="C2481" s="39"/>
      <c r="D2481" s="39"/>
      <c r="E2481" s="27"/>
      <c r="F2481" s="16"/>
      <c r="G2481" s="17"/>
      <c r="H2481" s="17"/>
      <c r="I2481" s="38" t="str">
        <f>IF($J2481&lt;&gt;"",(IF($J2481="Part RC demandée &lt;&gt; Part RC calculée",VLOOKUP($J2481,'Listes déroulantes'!$F$2:$H$26,2,FALSE)&amp;$O2481&amp;"
"&amp;$P2481&amp;VLOOKUP($J2481,'Listes déroulantes'!$F$2:$H$26,3,FALSE),IF($J2481="Montant total demandé &lt;&gt; de montant calculé",VLOOKUP($J2481,'Listes déroulantes'!$F$2:$H$26,2,FALSE)&amp;$N2481&amp;"
"&amp;$P2481&amp;"
"&amp;VLOOKUP($J2481,'Listes déroulantes'!$F$2:$H$26,3,FALSE),CONCATENATE(IF(ISNA(VLOOKUP($J2481,'Listes déroulantes'!$F$2:$I$26,2,FALSE)),"",VLOOKUP($J2481,'Listes déroulantes'!$F$2:$I$26,2,FALSE)),IF($L2481&lt;&gt;"",TEXT($L2481,CONCATENATE("jj/mm/aaaa","")),""),VLOOKUP($J2481,'Listes déroulantes'!$F$2:$I$26,3,FALSE)," ",$K2481," ",$N2481," ",$M2481,"
",$P2481,VLOOKUP($J2481,'Listes déroulantes'!$F$2:$I$26,4,FALSE))))),"")</f>
        <v/>
      </c>
      <c r="J2481" s="28"/>
      <c r="K2481" s="18"/>
      <c r="L2481" s="19"/>
      <c r="M2481" s="18"/>
      <c r="N2481" s="15"/>
      <c r="O2481" s="15"/>
      <c r="P2481" s="20"/>
      <c r="Q2481" s="36"/>
      <c r="R2481" s="36"/>
      <c r="S2481" s="37"/>
      <c r="T2481" s="37"/>
      <c r="U2481" s="37"/>
      <c r="V2481" s="37"/>
      <c r="W2481" s="37"/>
      <c r="X2481" s="37"/>
      <c r="Y2481" s="37"/>
      <c r="Z2481" s="37"/>
    </row>
    <row r="2482" spans="1:26" s="29" customFormat="1" x14ac:dyDescent="0.25">
      <c r="A2482" s="13"/>
      <c r="B2482" s="14"/>
      <c r="C2482" s="39"/>
      <c r="D2482" s="39"/>
      <c r="E2482" s="27"/>
      <c r="F2482" s="16"/>
      <c r="G2482" s="17"/>
      <c r="H2482" s="17"/>
      <c r="I2482" s="38" t="str">
        <f>IF($J2482&lt;&gt;"",(IF($J2482="Part RC demandée &lt;&gt; Part RC calculée",VLOOKUP($J2482,'Listes déroulantes'!$F$2:$H$26,2,FALSE)&amp;$O2482&amp;"
"&amp;$P2482&amp;VLOOKUP($J2482,'Listes déroulantes'!$F$2:$H$26,3,FALSE),IF($J2482="Montant total demandé &lt;&gt; de montant calculé",VLOOKUP($J2482,'Listes déroulantes'!$F$2:$H$26,2,FALSE)&amp;$N2482&amp;"
"&amp;$P2482&amp;"
"&amp;VLOOKUP($J2482,'Listes déroulantes'!$F$2:$H$26,3,FALSE),CONCATENATE(IF(ISNA(VLOOKUP($J2482,'Listes déroulantes'!$F$2:$I$26,2,FALSE)),"",VLOOKUP($J2482,'Listes déroulantes'!$F$2:$I$26,2,FALSE)),IF($L2482&lt;&gt;"",TEXT($L2482,CONCATENATE("jj/mm/aaaa","")),""),VLOOKUP($J2482,'Listes déroulantes'!$F$2:$I$26,3,FALSE)," ",$K2482," ",$N2482," ",$M2482,"
",$P2482,VLOOKUP($J2482,'Listes déroulantes'!$F$2:$I$26,4,FALSE))))),"")</f>
        <v/>
      </c>
      <c r="J2482" s="28"/>
      <c r="K2482" s="18"/>
      <c r="L2482" s="19"/>
      <c r="M2482" s="18"/>
      <c r="N2482" s="15"/>
      <c r="O2482" s="15"/>
      <c r="P2482" s="20"/>
      <c r="Q2482" s="36"/>
      <c r="R2482" s="36"/>
      <c r="S2482" s="37"/>
      <c r="T2482" s="37"/>
      <c r="U2482" s="37"/>
      <c r="V2482" s="37"/>
      <c r="W2482" s="37"/>
      <c r="X2482" s="37"/>
      <c r="Y2482" s="37"/>
      <c r="Z2482" s="37"/>
    </row>
    <row r="2483" spans="1:26" s="29" customFormat="1" x14ac:dyDescent="0.25">
      <c r="A2483" s="13"/>
      <c r="B2483" s="14"/>
      <c r="C2483" s="39"/>
      <c r="D2483" s="39"/>
      <c r="E2483" s="27"/>
      <c r="F2483" s="16"/>
      <c r="G2483" s="17"/>
      <c r="H2483" s="17"/>
      <c r="I2483" s="38" t="str">
        <f>IF($J2483&lt;&gt;"",(IF($J2483="Part RC demandée &lt;&gt; Part RC calculée",VLOOKUP($J2483,'Listes déroulantes'!$F$2:$H$26,2,FALSE)&amp;$O2483&amp;"
"&amp;$P2483&amp;VLOOKUP($J2483,'Listes déroulantes'!$F$2:$H$26,3,FALSE),IF($J2483="Montant total demandé &lt;&gt; de montant calculé",VLOOKUP($J2483,'Listes déroulantes'!$F$2:$H$26,2,FALSE)&amp;$N2483&amp;"
"&amp;$P2483&amp;"
"&amp;VLOOKUP($J2483,'Listes déroulantes'!$F$2:$H$26,3,FALSE),CONCATENATE(IF(ISNA(VLOOKUP($J2483,'Listes déroulantes'!$F$2:$I$26,2,FALSE)),"",VLOOKUP($J2483,'Listes déroulantes'!$F$2:$I$26,2,FALSE)),IF($L2483&lt;&gt;"",TEXT($L2483,CONCATENATE("jj/mm/aaaa","")),""),VLOOKUP($J2483,'Listes déroulantes'!$F$2:$I$26,3,FALSE)," ",$K2483," ",$N2483," ",$M2483,"
",$P2483,VLOOKUP($J2483,'Listes déroulantes'!$F$2:$I$26,4,FALSE))))),"")</f>
        <v/>
      </c>
      <c r="J2483" s="28"/>
      <c r="K2483" s="18"/>
      <c r="L2483" s="19"/>
      <c r="M2483" s="18"/>
      <c r="N2483" s="15"/>
      <c r="O2483" s="15"/>
      <c r="P2483" s="20"/>
      <c r="Q2483" s="36"/>
      <c r="R2483" s="36"/>
      <c r="S2483" s="37"/>
      <c r="T2483" s="37"/>
      <c r="U2483" s="37"/>
      <c r="V2483" s="37"/>
      <c r="W2483" s="37"/>
      <c r="X2483" s="37"/>
      <c r="Y2483" s="37"/>
      <c r="Z2483" s="37"/>
    </row>
    <row r="2484" spans="1:26" s="29" customFormat="1" x14ac:dyDescent="0.25">
      <c r="A2484" s="13"/>
      <c r="B2484" s="14"/>
      <c r="C2484" s="39"/>
      <c r="D2484" s="39"/>
      <c r="E2484" s="27"/>
      <c r="F2484" s="16"/>
      <c r="G2484" s="17"/>
      <c r="H2484" s="17"/>
      <c r="I2484" s="38" t="str">
        <f>IF($J2484&lt;&gt;"",(IF($J2484="Part RC demandée &lt;&gt; Part RC calculée",VLOOKUP($J2484,'Listes déroulantes'!$F$2:$H$26,2,FALSE)&amp;$O2484&amp;"
"&amp;$P2484&amp;VLOOKUP($J2484,'Listes déroulantes'!$F$2:$H$26,3,FALSE),IF($J2484="Montant total demandé &lt;&gt; de montant calculé",VLOOKUP($J2484,'Listes déroulantes'!$F$2:$H$26,2,FALSE)&amp;$N2484&amp;"
"&amp;$P2484&amp;"
"&amp;VLOOKUP($J2484,'Listes déroulantes'!$F$2:$H$26,3,FALSE),CONCATENATE(IF(ISNA(VLOOKUP($J2484,'Listes déroulantes'!$F$2:$I$26,2,FALSE)),"",VLOOKUP($J2484,'Listes déroulantes'!$F$2:$I$26,2,FALSE)),IF($L2484&lt;&gt;"",TEXT($L2484,CONCATENATE("jj/mm/aaaa","")),""),VLOOKUP($J2484,'Listes déroulantes'!$F$2:$I$26,3,FALSE)," ",$K2484," ",$N2484," ",$M2484,"
",$P2484,VLOOKUP($J2484,'Listes déroulantes'!$F$2:$I$26,4,FALSE))))),"")</f>
        <v/>
      </c>
      <c r="J2484" s="28"/>
      <c r="K2484" s="18"/>
      <c r="L2484" s="19"/>
      <c r="M2484" s="18"/>
      <c r="N2484" s="15"/>
      <c r="O2484" s="15"/>
      <c r="P2484" s="20"/>
      <c r="Q2484" s="36"/>
      <c r="R2484" s="36"/>
      <c r="S2484" s="37"/>
      <c r="T2484" s="37"/>
      <c r="U2484" s="37"/>
      <c r="V2484" s="37"/>
      <c r="W2484" s="37"/>
      <c r="X2484" s="37"/>
      <c r="Y2484" s="37"/>
      <c r="Z2484" s="37"/>
    </row>
    <row r="2485" spans="1:26" s="29" customFormat="1" x14ac:dyDescent="0.25">
      <c r="A2485" s="13"/>
      <c r="B2485" s="14"/>
      <c r="C2485" s="39"/>
      <c r="D2485" s="39"/>
      <c r="E2485" s="27"/>
      <c r="F2485" s="16"/>
      <c r="G2485" s="17"/>
      <c r="H2485" s="17"/>
      <c r="I2485" s="38" t="str">
        <f>IF($J2485&lt;&gt;"",(IF($J2485="Part RC demandée &lt;&gt; Part RC calculée",VLOOKUP($J2485,'Listes déroulantes'!$F$2:$H$26,2,FALSE)&amp;$O2485&amp;"
"&amp;$P2485&amp;VLOOKUP($J2485,'Listes déroulantes'!$F$2:$H$26,3,FALSE),IF($J2485="Montant total demandé &lt;&gt; de montant calculé",VLOOKUP($J2485,'Listes déroulantes'!$F$2:$H$26,2,FALSE)&amp;$N2485&amp;"
"&amp;$P2485&amp;"
"&amp;VLOOKUP($J2485,'Listes déroulantes'!$F$2:$H$26,3,FALSE),CONCATENATE(IF(ISNA(VLOOKUP($J2485,'Listes déroulantes'!$F$2:$I$26,2,FALSE)),"",VLOOKUP($J2485,'Listes déroulantes'!$F$2:$I$26,2,FALSE)),IF($L2485&lt;&gt;"",TEXT($L2485,CONCATENATE("jj/mm/aaaa","")),""),VLOOKUP($J2485,'Listes déroulantes'!$F$2:$I$26,3,FALSE)," ",$K2485," ",$N2485," ",$M2485,"
",$P2485,VLOOKUP($J2485,'Listes déroulantes'!$F$2:$I$26,4,FALSE))))),"")</f>
        <v/>
      </c>
      <c r="J2485" s="28"/>
      <c r="K2485" s="18"/>
      <c r="L2485" s="19"/>
      <c r="M2485" s="18"/>
      <c r="N2485" s="15"/>
      <c r="O2485" s="15"/>
      <c r="P2485" s="20"/>
      <c r="Q2485" s="36"/>
      <c r="R2485" s="36"/>
      <c r="S2485" s="37"/>
      <c r="T2485" s="37"/>
      <c r="U2485" s="37"/>
      <c r="V2485" s="37"/>
      <c r="W2485" s="37"/>
      <c r="X2485" s="37"/>
      <c r="Y2485" s="37"/>
      <c r="Z2485" s="37"/>
    </row>
    <row r="2486" spans="1:26" s="29" customFormat="1" x14ac:dyDescent="0.25">
      <c r="A2486" s="13"/>
      <c r="B2486" s="14"/>
      <c r="C2486" s="39"/>
      <c r="D2486" s="39"/>
      <c r="E2486" s="27"/>
      <c r="F2486" s="16"/>
      <c r="G2486" s="17"/>
      <c r="H2486" s="17"/>
      <c r="I2486" s="38" t="str">
        <f>IF($J2486&lt;&gt;"",(IF($J2486="Part RC demandée &lt;&gt; Part RC calculée",VLOOKUP($J2486,'Listes déroulantes'!$F$2:$H$26,2,FALSE)&amp;$O2486&amp;"
"&amp;$P2486&amp;VLOOKUP($J2486,'Listes déroulantes'!$F$2:$H$26,3,FALSE),IF($J2486="Montant total demandé &lt;&gt; de montant calculé",VLOOKUP($J2486,'Listes déroulantes'!$F$2:$H$26,2,FALSE)&amp;$N2486&amp;"
"&amp;$P2486&amp;"
"&amp;VLOOKUP($J2486,'Listes déroulantes'!$F$2:$H$26,3,FALSE),CONCATENATE(IF(ISNA(VLOOKUP($J2486,'Listes déroulantes'!$F$2:$I$26,2,FALSE)),"",VLOOKUP($J2486,'Listes déroulantes'!$F$2:$I$26,2,FALSE)),IF($L2486&lt;&gt;"",TEXT($L2486,CONCATENATE("jj/mm/aaaa","")),""),VLOOKUP($J2486,'Listes déroulantes'!$F$2:$I$26,3,FALSE)," ",$K2486," ",$N2486," ",$M2486,"
",$P2486,VLOOKUP($J2486,'Listes déroulantes'!$F$2:$I$26,4,FALSE))))),"")</f>
        <v/>
      </c>
      <c r="J2486" s="28"/>
      <c r="K2486" s="18"/>
      <c r="L2486" s="19"/>
      <c r="M2486" s="18"/>
      <c r="N2486" s="15"/>
      <c r="O2486" s="15"/>
      <c r="P2486" s="20"/>
      <c r="Q2486" s="36"/>
      <c r="R2486" s="36"/>
      <c r="S2486" s="37"/>
      <c r="T2486" s="37"/>
      <c r="U2486" s="37"/>
      <c r="V2486" s="37"/>
      <c r="W2486" s="37"/>
      <c r="X2486" s="37"/>
      <c r="Y2486" s="37"/>
      <c r="Z2486" s="37"/>
    </row>
    <row r="2487" spans="1:26" s="29" customFormat="1" x14ac:dyDescent="0.25">
      <c r="A2487" s="13"/>
      <c r="B2487" s="14"/>
      <c r="C2487" s="39"/>
      <c r="D2487" s="39"/>
      <c r="E2487" s="27"/>
      <c r="F2487" s="16"/>
      <c r="G2487" s="17"/>
      <c r="H2487" s="17"/>
      <c r="I2487" s="38" t="str">
        <f>IF($J2487&lt;&gt;"",(IF($J2487="Part RC demandée &lt;&gt; Part RC calculée",VLOOKUP($J2487,'Listes déroulantes'!$F$2:$H$26,2,FALSE)&amp;$O2487&amp;"
"&amp;$P2487&amp;VLOOKUP($J2487,'Listes déroulantes'!$F$2:$H$26,3,FALSE),IF($J2487="Montant total demandé &lt;&gt; de montant calculé",VLOOKUP($J2487,'Listes déroulantes'!$F$2:$H$26,2,FALSE)&amp;$N2487&amp;"
"&amp;$P2487&amp;"
"&amp;VLOOKUP($J2487,'Listes déroulantes'!$F$2:$H$26,3,FALSE),CONCATENATE(IF(ISNA(VLOOKUP($J2487,'Listes déroulantes'!$F$2:$I$26,2,FALSE)),"",VLOOKUP($J2487,'Listes déroulantes'!$F$2:$I$26,2,FALSE)),IF($L2487&lt;&gt;"",TEXT($L2487,CONCATENATE("jj/mm/aaaa","")),""),VLOOKUP($J2487,'Listes déroulantes'!$F$2:$I$26,3,FALSE)," ",$K2487," ",$N2487," ",$M2487,"
",$P2487,VLOOKUP($J2487,'Listes déroulantes'!$F$2:$I$26,4,FALSE))))),"")</f>
        <v/>
      </c>
      <c r="J2487" s="28"/>
      <c r="K2487" s="18"/>
      <c r="L2487" s="19"/>
      <c r="M2487" s="18"/>
      <c r="N2487" s="15"/>
      <c r="O2487" s="15"/>
      <c r="P2487" s="20"/>
      <c r="Q2487" s="36"/>
      <c r="R2487" s="36"/>
      <c r="S2487" s="37"/>
      <c r="T2487" s="37"/>
      <c r="U2487" s="37"/>
      <c r="V2487" s="37"/>
      <c r="W2487" s="37"/>
      <c r="X2487" s="37"/>
      <c r="Y2487" s="37"/>
      <c r="Z2487" s="37"/>
    </row>
    <row r="2488" spans="1:26" s="29" customFormat="1" x14ac:dyDescent="0.25">
      <c r="A2488" s="13"/>
      <c r="B2488" s="14"/>
      <c r="C2488" s="39"/>
      <c r="D2488" s="39"/>
      <c r="E2488" s="27"/>
      <c r="F2488" s="16"/>
      <c r="G2488" s="17"/>
      <c r="H2488" s="17"/>
      <c r="I2488" s="38" t="str">
        <f>IF($J2488&lt;&gt;"",(IF($J2488="Part RC demandée &lt;&gt; Part RC calculée",VLOOKUP($J2488,'Listes déroulantes'!$F$2:$H$26,2,FALSE)&amp;$O2488&amp;"
"&amp;$P2488&amp;VLOOKUP($J2488,'Listes déroulantes'!$F$2:$H$26,3,FALSE),IF($J2488="Montant total demandé &lt;&gt; de montant calculé",VLOOKUP($J2488,'Listes déroulantes'!$F$2:$H$26,2,FALSE)&amp;$N2488&amp;"
"&amp;$P2488&amp;"
"&amp;VLOOKUP($J2488,'Listes déroulantes'!$F$2:$H$26,3,FALSE),CONCATENATE(IF(ISNA(VLOOKUP($J2488,'Listes déroulantes'!$F$2:$I$26,2,FALSE)),"",VLOOKUP($J2488,'Listes déroulantes'!$F$2:$I$26,2,FALSE)),IF($L2488&lt;&gt;"",TEXT($L2488,CONCATENATE("jj/mm/aaaa","")),""),VLOOKUP($J2488,'Listes déroulantes'!$F$2:$I$26,3,FALSE)," ",$K2488," ",$N2488," ",$M2488,"
",$P2488,VLOOKUP($J2488,'Listes déroulantes'!$F$2:$I$26,4,FALSE))))),"")</f>
        <v/>
      </c>
      <c r="J2488" s="28"/>
      <c r="K2488" s="18"/>
      <c r="L2488" s="19"/>
      <c r="M2488" s="18"/>
      <c r="N2488" s="15"/>
      <c r="O2488" s="15"/>
      <c r="P2488" s="20"/>
      <c r="Q2488" s="36"/>
      <c r="R2488" s="36"/>
      <c r="S2488" s="37"/>
      <c r="T2488" s="37"/>
      <c r="U2488" s="37"/>
      <c r="V2488" s="37"/>
      <c r="W2488" s="37"/>
      <c r="X2488" s="37"/>
      <c r="Y2488" s="37"/>
      <c r="Z2488" s="37"/>
    </row>
    <row r="2489" spans="1:26" s="29" customFormat="1" x14ac:dyDescent="0.25">
      <c r="A2489" s="13"/>
      <c r="B2489" s="14"/>
      <c r="C2489" s="39"/>
      <c r="D2489" s="39"/>
      <c r="E2489" s="27"/>
      <c r="F2489" s="16"/>
      <c r="G2489" s="17"/>
      <c r="H2489" s="17"/>
      <c r="I2489" s="38" t="str">
        <f>IF($J2489&lt;&gt;"",(IF($J2489="Part RC demandée &lt;&gt; Part RC calculée",VLOOKUP($J2489,'Listes déroulantes'!$F$2:$H$26,2,FALSE)&amp;$O2489&amp;"
"&amp;$P2489&amp;VLOOKUP($J2489,'Listes déroulantes'!$F$2:$H$26,3,FALSE),IF($J2489="Montant total demandé &lt;&gt; de montant calculé",VLOOKUP($J2489,'Listes déroulantes'!$F$2:$H$26,2,FALSE)&amp;$N2489&amp;"
"&amp;$P2489&amp;"
"&amp;VLOOKUP($J2489,'Listes déroulantes'!$F$2:$H$26,3,FALSE),CONCATENATE(IF(ISNA(VLOOKUP($J2489,'Listes déroulantes'!$F$2:$I$26,2,FALSE)),"",VLOOKUP($J2489,'Listes déroulantes'!$F$2:$I$26,2,FALSE)),IF($L2489&lt;&gt;"",TEXT($L2489,CONCATENATE("jj/mm/aaaa","")),""),VLOOKUP($J2489,'Listes déroulantes'!$F$2:$I$26,3,FALSE)," ",$K2489," ",$N2489," ",$M2489,"
",$P2489,VLOOKUP($J2489,'Listes déroulantes'!$F$2:$I$26,4,FALSE))))),"")</f>
        <v/>
      </c>
      <c r="J2489" s="28"/>
      <c r="K2489" s="18"/>
      <c r="L2489" s="19"/>
      <c r="M2489" s="18"/>
      <c r="N2489" s="15"/>
      <c r="O2489" s="15"/>
      <c r="P2489" s="20"/>
      <c r="Q2489" s="36"/>
      <c r="R2489" s="36"/>
      <c r="S2489" s="37"/>
      <c r="T2489" s="37"/>
      <c r="U2489" s="37"/>
      <c r="V2489" s="37"/>
      <c r="W2489" s="37"/>
      <c r="X2489" s="37"/>
      <c r="Y2489" s="37"/>
      <c r="Z2489" s="37"/>
    </row>
    <row r="2490" spans="1:26" s="29" customFormat="1" x14ac:dyDescent="0.25">
      <c r="A2490" s="13"/>
      <c r="B2490" s="14"/>
      <c r="C2490" s="39"/>
      <c r="D2490" s="39"/>
      <c r="E2490" s="27"/>
      <c r="F2490" s="16"/>
      <c r="G2490" s="17"/>
      <c r="H2490" s="17"/>
      <c r="I2490" s="38" t="str">
        <f>IF($J2490&lt;&gt;"",(IF($J2490="Part RC demandée &lt;&gt; Part RC calculée",VLOOKUP($J2490,'Listes déroulantes'!$F$2:$H$26,2,FALSE)&amp;$O2490&amp;"
"&amp;$P2490&amp;VLOOKUP($J2490,'Listes déroulantes'!$F$2:$H$26,3,FALSE),IF($J2490="Montant total demandé &lt;&gt; de montant calculé",VLOOKUP($J2490,'Listes déroulantes'!$F$2:$H$26,2,FALSE)&amp;$N2490&amp;"
"&amp;$P2490&amp;"
"&amp;VLOOKUP($J2490,'Listes déroulantes'!$F$2:$H$26,3,FALSE),CONCATENATE(IF(ISNA(VLOOKUP($J2490,'Listes déroulantes'!$F$2:$I$26,2,FALSE)),"",VLOOKUP($J2490,'Listes déroulantes'!$F$2:$I$26,2,FALSE)),IF($L2490&lt;&gt;"",TEXT($L2490,CONCATENATE("jj/mm/aaaa","")),""),VLOOKUP($J2490,'Listes déroulantes'!$F$2:$I$26,3,FALSE)," ",$K2490," ",$N2490," ",$M2490,"
",$P2490,VLOOKUP($J2490,'Listes déroulantes'!$F$2:$I$26,4,FALSE))))),"")</f>
        <v/>
      </c>
      <c r="J2490" s="28"/>
      <c r="K2490" s="18"/>
      <c r="L2490" s="19"/>
      <c r="M2490" s="18"/>
      <c r="N2490" s="15"/>
      <c r="O2490" s="15"/>
      <c r="P2490" s="20"/>
      <c r="Q2490" s="36"/>
      <c r="R2490" s="36"/>
      <c r="S2490" s="37"/>
      <c r="T2490" s="37"/>
      <c r="U2490" s="37"/>
      <c r="V2490" s="37"/>
      <c r="W2490" s="37"/>
      <c r="X2490" s="37"/>
      <c r="Y2490" s="37"/>
      <c r="Z2490" s="37"/>
    </row>
    <row r="2491" spans="1:26" s="29" customFormat="1" x14ac:dyDescent="0.25">
      <c r="A2491" s="13"/>
      <c r="B2491" s="14"/>
      <c r="C2491" s="39"/>
      <c r="D2491" s="39"/>
      <c r="E2491" s="27"/>
      <c r="F2491" s="16"/>
      <c r="G2491" s="17"/>
      <c r="H2491" s="17"/>
      <c r="I2491" s="38" t="str">
        <f>IF($J2491&lt;&gt;"",(IF($J2491="Part RC demandée &lt;&gt; Part RC calculée",VLOOKUP($J2491,'Listes déroulantes'!$F$2:$H$26,2,FALSE)&amp;$O2491&amp;"
"&amp;$P2491&amp;VLOOKUP($J2491,'Listes déroulantes'!$F$2:$H$26,3,FALSE),IF($J2491="Montant total demandé &lt;&gt; de montant calculé",VLOOKUP($J2491,'Listes déroulantes'!$F$2:$H$26,2,FALSE)&amp;$N2491&amp;"
"&amp;$P2491&amp;"
"&amp;VLOOKUP($J2491,'Listes déroulantes'!$F$2:$H$26,3,FALSE),CONCATENATE(IF(ISNA(VLOOKUP($J2491,'Listes déroulantes'!$F$2:$I$26,2,FALSE)),"",VLOOKUP($J2491,'Listes déroulantes'!$F$2:$I$26,2,FALSE)),IF($L2491&lt;&gt;"",TEXT($L2491,CONCATENATE("jj/mm/aaaa","")),""),VLOOKUP($J2491,'Listes déroulantes'!$F$2:$I$26,3,FALSE)," ",$K2491," ",$N2491," ",$M2491,"
",$P2491,VLOOKUP($J2491,'Listes déroulantes'!$F$2:$I$26,4,FALSE))))),"")</f>
        <v/>
      </c>
      <c r="J2491" s="28"/>
      <c r="K2491" s="18"/>
      <c r="L2491" s="19"/>
      <c r="M2491" s="18"/>
      <c r="N2491" s="15"/>
      <c r="O2491" s="15"/>
      <c r="P2491" s="20"/>
      <c r="Q2491" s="36"/>
      <c r="R2491" s="36"/>
      <c r="S2491" s="37"/>
      <c r="T2491" s="37"/>
      <c r="U2491" s="37"/>
      <c r="V2491" s="37"/>
      <c r="W2491" s="37"/>
      <c r="X2491" s="37"/>
      <c r="Y2491" s="37"/>
      <c r="Z2491" s="37"/>
    </row>
    <row r="2492" spans="1:26" s="29" customFormat="1" x14ac:dyDescent="0.25">
      <c r="A2492" s="13"/>
      <c r="B2492" s="14"/>
      <c r="C2492" s="39"/>
      <c r="D2492" s="39"/>
      <c r="E2492" s="27"/>
      <c r="F2492" s="16"/>
      <c r="G2492" s="17"/>
      <c r="H2492" s="17"/>
      <c r="I2492" s="38" t="str">
        <f>IF($J2492&lt;&gt;"",(IF($J2492="Part RC demandée &lt;&gt; Part RC calculée",VLOOKUP($J2492,'Listes déroulantes'!$F$2:$H$26,2,FALSE)&amp;$O2492&amp;"
"&amp;$P2492&amp;VLOOKUP($J2492,'Listes déroulantes'!$F$2:$H$26,3,FALSE),IF($J2492="Montant total demandé &lt;&gt; de montant calculé",VLOOKUP($J2492,'Listes déroulantes'!$F$2:$H$26,2,FALSE)&amp;$N2492&amp;"
"&amp;$P2492&amp;"
"&amp;VLOOKUP($J2492,'Listes déroulantes'!$F$2:$H$26,3,FALSE),CONCATENATE(IF(ISNA(VLOOKUP($J2492,'Listes déroulantes'!$F$2:$I$26,2,FALSE)),"",VLOOKUP($J2492,'Listes déroulantes'!$F$2:$I$26,2,FALSE)),IF($L2492&lt;&gt;"",TEXT($L2492,CONCATENATE("jj/mm/aaaa","")),""),VLOOKUP($J2492,'Listes déroulantes'!$F$2:$I$26,3,FALSE)," ",$K2492," ",$N2492," ",$M2492,"
",$P2492,VLOOKUP($J2492,'Listes déroulantes'!$F$2:$I$26,4,FALSE))))),"")</f>
        <v/>
      </c>
      <c r="J2492" s="28"/>
      <c r="K2492" s="18"/>
      <c r="L2492" s="19"/>
      <c r="M2492" s="18"/>
      <c r="N2492" s="15"/>
      <c r="O2492" s="15"/>
      <c r="P2492" s="20"/>
      <c r="Q2492" s="36"/>
      <c r="R2492" s="36"/>
      <c r="S2492" s="37"/>
      <c r="T2492" s="37"/>
      <c r="U2492" s="37"/>
      <c r="V2492" s="37"/>
      <c r="W2492" s="37"/>
      <c r="X2492" s="37"/>
      <c r="Y2492" s="37"/>
      <c r="Z2492" s="37"/>
    </row>
    <row r="2493" spans="1:26" s="29" customFormat="1" x14ac:dyDescent="0.25">
      <c r="A2493" s="13"/>
      <c r="B2493" s="14"/>
      <c r="C2493" s="39"/>
      <c r="D2493" s="39"/>
      <c r="E2493" s="27"/>
      <c r="F2493" s="16"/>
      <c r="G2493" s="17"/>
      <c r="H2493" s="17"/>
      <c r="I2493" s="38" t="str">
        <f>IF($J2493&lt;&gt;"",(IF($J2493="Part RC demandée &lt;&gt; Part RC calculée",VLOOKUP($J2493,'Listes déroulantes'!$F$2:$H$26,2,FALSE)&amp;$O2493&amp;"
"&amp;$P2493&amp;VLOOKUP($J2493,'Listes déroulantes'!$F$2:$H$26,3,FALSE),IF($J2493="Montant total demandé &lt;&gt; de montant calculé",VLOOKUP($J2493,'Listes déroulantes'!$F$2:$H$26,2,FALSE)&amp;$N2493&amp;"
"&amp;$P2493&amp;"
"&amp;VLOOKUP($J2493,'Listes déroulantes'!$F$2:$H$26,3,FALSE),CONCATENATE(IF(ISNA(VLOOKUP($J2493,'Listes déroulantes'!$F$2:$I$26,2,FALSE)),"",VLOOKUP($J2493,'Listes déroulantes'!$F$2:$I$26,2,FALSE)),IF($L2493&lt;&gt;"",TEXT($L2493,CONCATENATE("jj/mm/aaaa","")),""),VLOOKUP($J2493,'Listes déroulantes'!$F$2:$I$26,3,FALSE)," ",$K2493," ",$N2493," ",$M2493,"
",$P2493,VLOOKUP($J2493,'Listes déroulantes'!$F$2:$I$26,4,FALSE))))),"")</f>
        <v/>
      </c>
      <c r="J2493" s="28"/>
      <c r="K2493" s="18"/>
      <c r="L2493" s="19"/>
      <c r="M2493" s="18"/>
      <c r="N2493" s="15"/>
      <c r="O2493" s="15"/>
      <c r="P2493" s="20"/>
      <c r="Q2493" s="36"/>
      <c r="R2493" s="36"/>
      <c r="S2493" s="37"/>
      <c r="T2493" s="37"/>
      <c r="U2493" s="37"/>
      <c r="V2493" s="37"/>
      <c r="W2493" s="37"/>
      <c r="X2493" s="37"/>
      <c r="Y2493" s="37"/>
      <c r="Z2493" s="37"/>
    </row>
    <row r="2494" spans="1:26" s="29" customFormat="1" x14ac:dyDescent="0.25">
      <c r="A2494" s="13"/>
      <c r="B2494" s="14"/>
      <c r="C2494" s="39"/>
      <c r="D2494" s="39"/>
      <c r="E2494" s="27"/>
      <c r="F2494" s="16"/>
      <c r="G2494" s="17"/>
      <c r="H2494" s="17"/>
      <c r="I2494" s="38" t="str">
        <f>IF($J2494&lt;&gt;"",(IF($J2494="Part RC demandée &lt;&gt; Part RC calculée",VLOOKUP($J2494,'Listes déroulantes'!$F$2:$H$26,2,FALSE)&amp;$O2494&amp;"
"&amp;$P2494&amp;VLOOKUP($J2494,'Listes déroulantes'!$F$2:$H$26,3,FALSE),IF($J2494="Montant total demandé &lt;&gt; de montant calculé",VLOOKUP($J2494,'Listes déroulantes'!$F$2:$H$26,2,FALSE)&amp;$N2494&amp;"
"&amp;$P2494&amp;"
"&amp;VLOOKUP($J2494,'Listes déroulantes'!$F$2:$H$26,3,FALSE),CONCATENATE(IF(ISNA(VLOOKUP($J2494,'Listes déroulantes'!$F$2:$I$26,2,FALSE)),"",VLOOKUP($J2494,'Listes déroulantes'!$F$2:$I$26,2,FALSE)),IF($L2494&lt;&gt;"",TEXT($L2494,CONCATENATE("jj/mm/aaaa","")),""),VLOOKUP($J2494,'Listes déroulantes'!$F$2:$I$26,3,FALSE)," ",$K2494," ",$N2494," ",$M2494,"
",$P2494,VLOOKUP($J2494,'Listes déroulantes'!$F$2:$I$26,4,FALSE))))),"")</f>
        <v/>
      </c>
      <c r="J2494" s="28"/>
      <c r="K2494" s="18"/>
      <c r="L2494" s="19"/>
      <c r="M2494" s="18"/>
      <c r="N2494" s="15"/>
      <c r="O2494" s="15"/>
      <c r="P2494" s="20"/>
      <c r="Q2494" s="36"/>
      <c r="R2494" s="36"/>
      <c r="S2494" s="37"/>
      <c r="T2494" s="37"/>
      <c r="U2494" s="37"/>
      <c r="V2494" s="37"/>
      <c r="W2494" s="37"/>
      <c r="X2494" s="37"/>
      <c r="Y2494" s="37"/>
      <c r="Z2494" s="37"/>
    </row>
    <row r="2495" spans="1:26" s="29" customFormat="1" x14ac:dyDescent="0.25">
      <c r="A2495" s="13"/>
      <c r="B2495" s="14"/>
      <c r="C2495" s="39"/>
      <c r="D2495" s="39"/>
      <c r="E2495" s="27"/>
      <c r="F2495" s="16"/>
      <c r="G2495" s="17"/>
      <c r="H2495" s="17"/>
      <c r="I2495" s="38" t="str">
        <f>IF($J2495&lt;&gt;"",(IF($J2495="Part RC demandée &lt;&gt; Part RC calculée",VLOOKUP($J2495,'Listes déroulantes'!$F$2:$H$26,2,FALSE)&amp;$O2495&amp;"
"&amp;$P2495&amp;VLOOKUP($J2495,'Listes déroulantes'!$F$2:$H$26,3,FALSE),IF($J2495="Montant total demandé &lt;&gt; de montant calculé",VLOOKUP($J2495,'Listes déroulantes'!$F$2:$H$26,2,FALSE)&amp;$N2495&amp;"
"&amp;$P2495&amp;"
"&amp;VLOOKUP($J2495,'Listes déroulantes'!$F$2:$H$26,3,FALSE),CONCATENATE(IF(ISNA(VLOOKUP($J2495,'Listes déroulantes'!$F$2:$I$26,2,FALSE)),"",VLOOKUP($J2495,'Listes déroulantes'!$F$2:$I$26,2,FALSE)),IF($L2495&lt;&gt;"",TEXT($L2495,CONCATENATE("jj/mm/aaaa","")),""),VLOOKUP($J2495,'Listes déroulantes'!$F$2:$I$26,3,FALSE)," ",$K2495," ",$N2495," ",$M2495,"
",$P2495,VLOOKUP($J2495,'Listes déroulantes'!$F$2:$I$26,4,FALSE))))),"")</f>
        <v/>
      </c>
      <c r="J2495" s="28"/>
      <c r="K2495" s="18"/>
      <c r="L2495" s="19"/>
      <c r="M2495" s="18"/>
      <c r="N2495" s="15"/>
      <c r="O2495" s="15"/>
      <c r="P2495" s="20"/>
      <c r="Q2495" s="36"/>
      <c r="R2495" s="36"/>
      <c r="S2495" s="37"/>
      <c r="T2495" s="37"/>
      <c r="U2495" s="37"/>
      <c r="V2495" s="37"/>
      <c r="W2495" s="37"/>
      <c r="X2495" s="37"/>
      <c r="Y2495" s="37"/>
      <c r="Z2495" s="37"/>
    </row>
    <row r="2496" spans="1:26" s="29" customFormat="1" x14ac:dyDescent="0.25">
      <c r="A2496" s="13"/>
      <c r="B2496" s="14"/>
      <c r="C2496" s="39"/>
      <c r="D2496" s="39"/>
      <c r="E2496" s="27"/>
      <c r="F2496" s="16"/>
      <c r="G2496" s="17"/>
      <c r="H2496" s="17"/>
      <c r="I2496" s="38" t="str">
        <f>IF($J2496&lt;&gt;"",(IF($J2496="Part RC demandée &lt;&gt; Part RC calculée",VLOOKUP($J2496,'Listes déroulantes'!$F$2:$H$26,2,FALSE)&amp;$O2496&amp;"
"&amp;$P2496&amp;VLOOKUP($J2496,'Listes déroulantes'!$F$2:$H$26,3,FALSE),IF($J2496="Montant total demandé &lt;&gt; de montant calculé",VLOOKUP($J2496,'Listes déroulantes'!$F$2:$H$26,2,FALSE)&amp;$N2496&amp;"
"&amp;$P2496&amp;"
"&amp;VLOOKUP($J2496,'Listes déroulantes'!$F$2:$H$26,3,FALSE),CONCATENATE(IF(ISNA(VLOOKUP($J2496,'Listes déroulantes'!$F$2:$I$26,2,FALSE)),"",VLOOKUP($J2496,'Listes déroulantes'!$F$2:$I$26,2,FALSE)),IF($L2496&lt;&gt;"",TEXT($L2496,CONCATENATE("jj/mm/aaaa","")),""),VLOOKUP($J2496,'Listes déroulantes'!$F$2:$I$26,3,FALSE)," ",$K2496," ",$N2496," ",$M2496,"
",$P2496,VLOOKUP($J2496,'Listes déroulantes'!$F$2:$I$26,4,FALSE))))),"")</f>
        <v/>
      </c>
      <c r="J2496" s="28"/>
      <c r="K2496" s="18"/>
      <c r="L2496" s="19"/>
      <c r="M2496" s="18"/>
      <c r="N2496" s="15"/>
      <c r="O2496" s="15"/>
      <c r="P2496" s="20"/>
      <c r="Q2496" s="36"/>
      <c r="R2496" s="36"/>
      <c r="S2496" s="37"/>
      <c r="T2496" s="37"/>
      <c r="U2496" s="37"/>
      <c r="V2496" s="37"/>
      <c r="W2496" s="37"/>
      <c r="X2496" s="37"/>
      <c r="Y2496" s="37"/>
      <c r="Z2496" s="37"/>
    </row>
    <row r="2497" spans="1:26" s="29" customFormat="1" x14ac:dyDescent="0.25">
      <c r="A2497" s="13"/>
      <c r="B2497" s="14"/>
      <c r="C2497" s="39"/>
      <c r="D2497" s="39"/>
      <c r="E2497" s="27"/>
      <c r="F2497" s="16"/>
      <c r="G2497" s="17"/>
      <c r="H2497" s="17"/>
      <c r="I2497" s="38" t="str">
        <f>IF($J2497&lt;&gt;"",(IF($J2497="Part RC demandée &lt;&gt; Part RC calculée",VLOOKUP($J2497,'Listes déroulantes'!$F$2:$H$26,2,FALSE)&amp;$O2497&amp;"
"&amp;$P2497&amp;VLOOKUP($J2497,'Listes déroulantes'!$F$2:$H$26,3,FALSE),IF($J2497="Montant total demandé &lt;&gt; de montant calculé",VLOOKUP($J2497,'Listes déroulantes'!$F$2:$H$26,2,FALSE)&amp;$N2497&amp;"
"&amp;$P2497&amp;"
"&amp;VLOOKUP($J2497,'Listes déroulantes'!$F$2:$H$26,3,FALSE),CONCATENATE(IF(ISNA(VLOOKUP($J2497,'Listes déroulantes'!$F$2:$I$26,2,FALSE)),"",VLOOKUP($J2497,'Listes déroulantes'!$F$2:$I$26,2,FALSE)),IF($L2497&lt;&gt;"",TEXT($L2497,CONCATENATE("jj/mm/aaaa","")),""),VLOOKUP($J2497,'Listes déroulantes'!$F$2:$I$26,3,FALSE)," ",$K2497," ",$N2497," ",$M2497,"
",$P2497,VLOOKUP($J2497,'Listes déroulantes'!$F$2:$I$26,4,FALSE))))),"")</f>
        <v/>
      </c>
      <c r="J2497" s="28"/>
      <c r="K2497" s="18"/>
      <c r="L2497" s="19"/>
      <c r="M2497" s="18"/>
      <c r="N2497" s="15"/>
      <c r="O2497" s="15"/>
      <c r="P2497" s="20"/>
      <c r="Q2497" s="36"/>
      <c r="R2497" s="36"/>
      <c r="S2497" s="37"/>
      <c r="T2497" s="37"/>
      <c r="U2497" s="37"/>
      <c r="V2497" s="37"/>
      <c r="W2497" s="37"/>
      <c r="X2497" s="37"/>
      <c r="Y2497" s="37"/>
      <c r="Z2497" s="37"/>
    </row>
    <row r="2498" spans="1:26" s="29" customFormat="1" x14ac:dyDescent="0.25">
      <c r="A2498" s="13"/>
      <c r="B2498" s="14"/>
      <c r="C2498" s="39"/>
      <c r="D2498" s="39"/>
      <c r="E2498" s="27"/>
      <c r="F2498" s="16"/>
      <c r="G2498" s="17"/>
      <c r="H2498" s="17"/>
      <c r="I2498" s="38" t="str">
        <f>IF($J2498&lt;&gt;"",(IF($J2498="Part RC demandée &lt;&gt; Part RC calculée",VLOOKUP($J2498,'Listes déroulantes'!$F$2:$H$26,2,FALSE)&amp;$O2498&amp;"
"&amp;$P2498&amp;VLOOKUP($J2498,'Listes déroulantes'!$F$2:$H$26,3,FALSE),IF($J2498="Montant total demandé &lt;&gt; de montant calculé",VLOOKUP($J2498,'Listes déroulantes'!$F$2:$H$26,2,FALSE)&amp;$N2498&amp;"
"&amp;$P2498&amp;"
"&amp;VLOOKUP($J2498,'Listes déroulantes'!$F$2:$H$26,3,FALSE),CONCATENATE(IF(ISNA(VLOOKUP($J2498,'Listes déroulantes'!$F$2:$I$26,2,FALSE)),"",VLOOKUP($J2498,'Listes déroulantes'!$F$2:$I$26,2,FALSE)),IF($L2498&lt;&gt;"",TEXT($L2498,CONCATENATE("jj/mm/aaaa","")),""),VLOOKUP($J2498,'Listes déroulantes'!$F$2:$I$26,3,FALSE)," ",$K2498," ",$N2498," ",$M2498,"
",$P2498,VLOOKUP($J2498,'Listes déroulantes'!$F$2:$I$26,4,FALSE))))),"")</f>
        <v/>
      </c>
      <c r="J2498" s="28"/>
      <c r="K2498" s="18"/>
      <c r="L2498" s="19"/>
      <c r="M2498" s="18"/>
      <c r="N2498" s="15"/>
      <c r="O2498" s="15"/>
      <c r="P2498" s="20"/>
      <c r="Q2498" s="36"/>
      <c r="R2498" s="36"/>
      <c r="S2498" s="37"/>
      <c r="T2498" s="37"/>
      <c r="U2498" s="37"/>
      <c r="V2498" s="37"/>
      <c r="W2498" s="37"/>
      <c r="X2498" s="37"/>
      <c r="Y2498" s="37"/>
      <c r="Z2498" s="37"/>
    </row>
    <row r="2499" spans="1:26" s="29" customFormat="1" x14ac:dyDescent="0.25">
      <c r="A2499" s="13"/>
      <c r="B2499" s="14"/>
      <c r="C2499" s="39"/>
      <c r="D2499" s="39"/>
      <c r="E2499" s="27"/>
      <c r="F2499" s="16"/>
      <c r="G2499" s="17"/>
      <c r="H2499" s="17"/>
      <c r="I2499" s="38" t="str">
        <f>IF($J2499&lt;&gt;"",(IF($J2499="Part RC demandée &lt;&gt; Part RC calculée",VLOOKUP($J2499,'Listes déroulantes'!$F$2:$H$26,2,FALSE)&amp;$O2499&amp;"
"&amp;$P2499&amp;VLOOKUP($J2499,'Listes déroulantes'!$F$2:$H$26,3,FALSE),IF($J2499="Montant total demandé &lt;&gt; de montant calculé",VLOOKUP($J2499,'Listes déroulantes'!$F$2:$H$26,2,FALSE)&amp;$N2499&amp;"
"&amp;$P2499&amp;"
"&amp;VLOOKUP($J2499,'Listes déroulantes'!$F$2:$H$26,3,FALSE),CONCATENATE(IF(ISNA(VLOOKUP($J2499,'Listes déroulantes'!$F$2:$I$26,2,FALSE)),"",VLOOKUP($J2499,'Listes déroulantes'!$F$2:$I$26,2,FALSE)),IF($L2499&lt;&gt;"",TEXT($L2499,CONCATENATE("jj/mm/aaaa","")),""),VLOOKUP($J2499,'Listes déroulantes'!$F$2:$I$26,3,FALSE)," ",$K2499," ",$N2499," ",$M2499,"
",$P2499,VLOOKUP($J2499,'Listes déroulantes'!$F$2:$I$26,4,FALSE))))),"")</f>
        <v/>
      </c>
      <c r="J2499" s="28"/>
      <c r="K2499" s="18"/>
      <c r="L2499" s="19"/>
      <c r="M2499" s="18"/>
      <c r="N2499" s="15"/>
      <c r="O2499" s="15"/>
      <c r="P2499" s="20"/>
      <c r="Q2499" s="36"/>
      <c r="R2499" s="36"/>
      <c r="S2499" s="37"/>
      <c r="T2499" s="37"/>
      <c r="U2499" s="37"/>
      <c r="V2499" s="37"/>
      <c r="W2499" s="37"/>
      <c r="X2499" s="37"/>
      <c r="Y2499" s="37"/>
      <c r="Z2499" s="37"/>
    </row>
    <row r="2500" spans="1:26" s="29" customFormat="1" x14ac:dyDescent="0.25">
      <c r="A2500" s="13"/>
      <c r="B2500" s="14"/>
      <c r="C2500" s="39"/>
      <c r="D2500" s="39"/>
      <c r="E2500" s="27"/>
      <c r="F2500" s="16"/>
      <c r="G2500" s="17"/>
      <c r="H2500" s="17"/>
      <c r="I2500" s="38" t="str">
        <f>IF($J2500&lt;&gt;"",(IF($J2500="Part RC demandée &lt;&gt; Part RC calculée",VLOOKUP($J2500,'Listes déroulantes'!$F$2:$H$26,2,FALSE)&amp;$O2500&amp;"
"&amp;$P2500&amp;VLOOKUP($J2500,'Listes déroulantes'!$F$2:$H$26,3,FALSE),IF($J2500="Montant total demandé &lt;&gt; de montant calculé",VLOOKUP($J2500,'Listes déroulantes'!$F$2:$H$26,2,FALSE)&amp;$N2500&amp;"
"&amp;$P2500&amp;"
"&amp;VLOOKUP($J2500,'Listes déroulantes'!$F$2:$H$26,3,FALSE),CONCATENATE(IF(ISNA(VLOOKUP($J2500,'Listes déroulantes'!$F$2:$I$26,2,FALSE)),"",VLOOKUP($J2500,'Listes déroulantes'!$F$2:$I$26,2,FALSE)),IF($L2500&lt;&gt;"",TEXT($L2500,CONCATENATE("jj/mm/aaaa","")),""),VLOOKUP($J2500,'Listes déroulantes'!$F$2:$I$26,3,FALSE)," ",$K2500," ",$N2500," ",$M2500,"
",$P2500,VLOOKUP($J2500,'Listes déroulantes'!$F$2:$I$26,4,FALSE))))),"")</f>
        <v/>
      </c>
      <c r="J2500" s="28"/>
      <c r="K2500" s="18"/>
      <c r="L2500" s="19"/>
      <c r="M2500" s="18"/>
      <c r="N2500" s="15"/>
      <c r="O2500" s="15"/>
      <c r="P2500" s="20"/>
      <c r="Q2500" s="36"/>
      <c r="R2500" s="36"/>
      <c r="S2500" s="37"/>
      <c r="T2500" s="37"/>
      <c r="U2500" s="37"/>
      <c r="V2500" s="37"/>
      <c r="W2500" s="37"/>
      <c r="X2500" s="37"/>
      <c r="Y2500" s="37"/>
      <c r="Z2500" s="37"/>
    </row>
    <row r="2501" spans="1:26" s="29" customFormat="1" x14ac:dyDescent="0.25">
      <c r="A2501" s="13"/>
      <c r="B2501" s="14"/>
      <c r="C2501" s="39"/>
      <c r="D2501" s="39"/>
      <c r="E2501" s="27"/>
      <c r="F2501" s="16"/>
      <c r="G2501" s="17"/>
      <c r="H2501" s="17"/>
      <c r="I2501" s="38" t="str">
        <f>IF($J2501&lt;&gt;"",(IF($J2501="Part RC demandée &lt;&gt; Part RC calculée",VLOOKUP($J2501,'Listes déroulantes'!$F$2:$H$26,2,FALSE)&amp;$O2501&amp;"
"&amp;$P2501&amp;VLOOKUP($J2501,'Listes déroulantes'!$F$2:$H$26,3,FALSE),IF($J2501="Montant total demandé &lt;&gt; de montant calculé",VLOOKUP($J2501,'Listes déroulantes'!$F$2:$H$26,2,FALSE)&amp;$N2501&amp;"
"&amp;$P2501&amp;"
"&amp;VLOOKUP($J2501,'Listes déroulantes'!$F$2:$H$26,3,FALSE),CONCATENATE(IF(ISNA(VLOOKUP($J2501,'Listes déroulantes'!$F$2:$I$26,2,FALSE)),"",VLOOKUP($J2501,'Listes déroulantes'!$F$2:$I$26,2,FALSE)),IF($L2501&lt;&gt;"",TEXT($L2501,CONCATENATE("jj/mm/aaaa","")),""),VLOOKUP($J2501,'Listes déroulantes'!$F$2:$I$26,3,FALSE)," ",$K2501," ",$N2501," ",$M2501,"
",$P2501,VLOOKUP($J2501,'Listes déroulantes'!$F$2:$I$26,4,FALSE))))),"")</f>
        <v/>
      </c>
      <c r="J2501" s="28"/>
      <c r="K2501" s="18"/>
      <c r="L2501" s="19"/>
      <c r="M2501" s="18"/>
      <c r="N2501" s="15"/>
      <c r="O2501" s="15"/>
      <c r="P2501" s="20"/>
      <c r="Q2501" s="36"/>
      <c r="R2501" s="36"/>
      <c r="S2501" s="37"/>
      <c r="T2501" s="37"/>
      <c r="U2501" s="37"/>
      <c r="V2501" s="37"/>
      <c r="W2501" s="37"/>
      <c r="X2501" s="37"/>
      <c r="Y2501" s="37"/>
      <c r="Z2501" s="37"/>
    </row>
    <row r="2502" spans="1:26" s="29" customFormat="1" x14ac:dyDescent="0.25">
      <c r="A2502" s="13"/>
      <c r="B2502" s="14"/>
      <c r="C2502" s="39"/>
      <c r="D2502" s="39"/>
      <c r="E2502" s="27"/>
      <c r="F2502" s="16"/>
      <c r="G2502" s="17"/>
      <c r="H2502" s="17"/>
      <c r="I2502" s="38" t="str">
        <f>IF($J2502&lt;&gt;"",(IF($J2502="Part RC demandée &lt;&gt; Part RC calculée",VLOOKUP($J2502,'Listes déroulantes'!$F$2:$H$26,2,FALSE)&amp;$O2502&amp;"
"&amp;$P2502&amp;VLOOKUP($J2502,'Listes déroulantes'!$F$2:$H$26,3,FALSE),IF($J2502="Montant total demandé &lt;&gt; de montant calculé",VLOOKUP($J2502,'Listes déroulantes'!$F$2:$H$26,2,FALSE)&amp;$N2502&amp;"
"&amp;$P2502&amp;"
"&amp;VLOOKUP($J2502,'Listes déroulantes'!$F$2:$H$26,3,FALSE),CONCATENATE(IF(ISNA(VLOOKUP($J2502,'Listes déroulantes'!$F$2:$I$26,2,FALSE)),"",VLOOKUP($J2502,'Listes déroulantes'!$F$2:$I$26,2,FALSE)),IF($L2502&lt;&gt;"",TEXT($L2502,CONCATENATE("jj/mm/aaaa","")),""),VLOOKUP($J2502,'Listes déroulantes'!$F$2:$I$26,3,FALSE)," ",$K2502," ",$N2502," ",$M2502,"
",$P2502,VLOOKUP($J2502,'Listes déroulantes'!$F$2:$I$26,4,FALSE))))),"")</f>
        <v/>
      </c>
      <c r="J2502" s="28"/>
      <c r="K2502" s="18"/>
      <c r="L2502" s="19"/>
      <c r="M2502" s="18"/>
      <c r="N2502" s="15"/>
      <c r="O2502" s="15"/>
      <c r="P2502" s="20"/>
      <c r="Q2502" s="36"/>
      <c r="R2502" s="36"/>
      <c r="S2502" s="37"/>
      <c r="T2502" s="37"/>
      <c r="U2502" s="37"/>
      <c r="V2502" s="37"/>
      <c r="W2502" s="37"/>
      <c r="X2502" s="37"/>
      <c r="Y2502" s="37"/>
      <c r="Z2502" s="37"/>
    </row>
    <row r="2503" spans="1:26" s="29" customFormat="1" x14ac:dyDescent="0.25">
      <c r="A2503" s="13"/>
      <c r="B2503" s="14"/>
      <c r="C2503" s="39"/>
      <c r="D2503" s="39"/>
      <c r="E2503" s="27"/>
      <c r="F2503" s="16"/>
      <c r="G2503" s="17"/>
      <c r="H2503" s="17"/>
      <c r="I2503" s="38" t="str">
        <f>IF($J2503&lt;&gt;"",(IF($J2503="Part RC demandée &lt;&gt; Part RC calculée",VLOOKUP($J2503,'Listes déroulantes'!$F$2:$H$26,2,FALSE)&amp;$O2503&amp;"
"&amp;$P2503&amp;VLOOKUP($J2503,'Listes déroulantes'!$F$2:$H$26,3,FALSE),IF($J2503="Montant total demandé &lt;&gt; de montant calculé",VLOOKUP($J2503,'Listes déroulantes'!$F$2:$H$26,2,FALSE)&amp;$N2503&amp;"
"&amp;$P2503&amp;"
"&amp;VLOOKUP($J2503,'Listes déroulantes'!$F$2:$H$26,3,FALSE),CONCATENATE(IF(ISNA(VLOOKUP($J2503,'Listes déroulantes'!$F$2:$I$26,2,FALSE)),"",VLOOKUP($J2503,'Listes déroulantes'!$F$2:$I$26,2,FALSE)),IF($L2503&lt;&gt;"",TEXT($L2503,CONCATENATE("jj/mm/aaaa","")),""),VLOOKUP($J2503,'Listes déroulantes'!$F$2:$I$26,3,FALSE)," ",$K2503," ",$N2503," ",$M2503,"
",$P2503,VLOOKUP($J2503,'Listes déroulantes'!$F$2:$I$26,4,FALSE))))),"")</f>
        <v/>
      </c>
      <c r="J2503" s="28"/>
      <c r="K2503" s="18"/>
      <c r="L2503" s="19"/>
      <c r="M2503" s="18"/>
      <c r="N2503" s="15"/>
      <c r="O2503" s="15"/>
      <c r="P2503" s="20"/>
      <c r="Q2503" s="36"/>
      <c r="R2503" s="36"/>
      <c r="S2503" s="37"/>
      <c r="T2503" s="37"/>
      <c r="U2503" s="37"/>
      <c r="V2503" s="37"/>
      <c r="W2503" s="37"/>
      <c r="X2503" s="37"/>
      <c r="Y2503" s="37"/>
      <c r="Z2503" s="37"/>
    </row>
    <row r="2504" spans="1:26" s="29" customFormat="1" x14ac:dyDescent="0.25">
      <c r="A2504" s="13"/>
      <c r="B2504" s="14"/>
      <c r="C2504" s="39"/>
      <c r="D2504" s="39"/>
      <c r="E2504" s="27"/>
      <c r="F2504" s="16"/>
      <c r="G2504" s="17"/>
      <c r="H2504" s="17"/>
      <c r="I2504" s="38" t="str">
        <f>IF($J2504&lt;&gt;"",(IF($J2504="Part RC demandée &lt;&gt; Part RC calculée",VLOOKUP($J2504,'Listes déroulantes'!$F$2:$H$26,2,FALSE)&amp;$O2504&amp;"
"&amp;$P2504&amp;VLOOKUP($J2504,'Listes déroulantes'!$F$2:$H$26,3,FALSE),IF($J2504="Montant total demandé &lt;&gt; de montant calculé",VLOOKUP($J2504,'Listes déroulantes'!$F$2:$H$26,2,FALSE)&amp;$N2504&amp;"
"&amp;$P2504&amp;"
"&amp;VLOOKUP($J2504,'Listes déroulantes'!$F$2:$H$26,3,FALSE),CONCATENATE(IF(ISNA(VLOOKUP($J2504,'Listes déroulantes'!$F$2:$I$26,2,FALSE)),"",VLOOKUP($J2504,'Listes déroulantes'!$F$2:$I$26,2,FALSE)),IF($L2504&lt;&gt;"",TEXT($L2504,CONCATENATE("jj/mm/aaaa","")),""),VLOOKUP($J2504,'Listes déroulantes'!$F$2:$I$26,3,FALSE)," ",$K2504," ",$N2504," ",$M2504,"
",$P2504,VLOOKUP($J2504,'Listes déroulantes'!$F$2:$I$26,4,FALSE))))),"")</f>
        <v/>
      </c>
      <c r="J2504" s="28"/>
      <c r="K2504" s="18"/>
      <c r="L2504" s="19"/>
      <c r="M2504" s="18"/>
      <c r="N2504" s="15"/>
      <c r="O2504" s="15"/>
      <c r="P2504" s="20"/>
      <c r="Q2504" s="36"/>
      <c r="R2504" s="36"/>
      <c r="S2504" s="37"/>
      <c r="T2504" s="37"/>
      <c r="U2504" s="37"/>
      <c r="V2504" s="37"/>
      <c r="W2504" s="37"/>
      <c r="X2504" s="37"/>
      <c r="Y2504" s="37"/>
      <c r="Z2504" s="37"/>
    </row>
    <row r="2505" spans="1:26" s="29" customFormat="1" x14ac:dyDescent="0.25">
      <c r="A2505" s="13"/>
      <c r="B2505" s="14"/>
      <c r="C2505" s="39"/>
      <c r="D2505" s="39"/>
      <c r="E2505" s="27"/>
      <c r="F2505" s="16"/>
      <c r="G2505" s="17"/>
      <c r="H2505" s="17"/>
      <c r="I2505" s="38" t="str">
        <f>IF($J2505&lt;&gt;"",(IF($J2505="Part RC demandée &lt;&gt; Part RC calculée",VLOOKUP($J2505,'Listes déroulantes'!$F$2:$H$26,2,FALSE)&amp;$O2505&amp;"
"&amp;$P2505&amp;VLOOKUP($J2505,'Listes déroulantes'!$F$2:$H$26,3,FALSE),IF($J2505="Montant total demandé &lt;&gt; de montant calculé",VLOOKUP($J2505,'Listes déroulantes'!$F$2:$H$26,2,FALSE)&amp;$N2505&amp;"
"&amp;$P2505&amp;"
"&amp;VLOOKUP($J2505,'Listes déroulantes'!$F$2:$H$26,3,FALSE),CONCATENATE(IF(ISNA(VLOOKUP($J2505,'Listes déroulantes'!$F$2:$I$26,2,FALSE)),"",VLOOKUP($J2505,'Listes déroulantes'!$F$2:$I$26,2,FALSE)),IF($L2505&lt;&gt;"",TEXT($L2505,CONCATENATE("jj/mm/aaaa","")),""),VLOOKUP($J2505,'Listes déroulantes'!$F$2:$I$26,3,FALSE)," ",$K2505," ",$N2505," ",$M2505,"
",$P2505,VLOOKUP($J2505,'Listes déroulantes'!$F$2:$I$26,4,FALSE))))),"")</f>
        <v/>
      </c>
      <c r="J2505" s="28"/>
      <c r="K2505" s="18"/>
      <c r="L2505" s="19"/>
      <c r="M2505" s="18"/>
      <c r="N2505" s="15"/>
      <c r="O2505" s="15"/>
      <c r="P2505" s="20"/>
      <c r="Q2505" s="36"/>
      <c r="R2505" s="36"/>
      <c r="S2505" s="37"/>
      <c r="T2505" s="37"/>
      <c r="U2505" s="37"/>
      <c r="V2505" s="37"/>
      <c r="W2505" s="37"/>
      <c r="X2505" s="37"/>
      <c r="Y2505" s="37"/>
      <c r="Z2505" s="37"/>
    </row>
    <row r="2506" spans="1:26" s="29" customFormat="1" x14ac:dyDescent="0.25">
      <c r="A2506" s="13"/>
      <c r="B2506" s="14"/>
      <c r="C2506" s="39"/>
      <c r="D2506" s="39"/>
      <c r="E2506" s="27"/>
      <c r="F2506" s="16"/>
      <c r="G2506" s="17"/>
      <c r="H2506" s="17"/>
      <c r="I2506" s="38" t="str">
        <f>IF($J2506&lt;&gt;"",(IF($J2506="Part RC demandée &lt;&gt; Part RC calculée",VLOOKUP($J2506,'Listes déroulantes'!$F$2:$H$26,2,FALSE)&amp;$O2506&amp;"
"&amp;$P2506&amp;VLOOKUP($J2506,'Listes déroulantes'!$F$2:$H$26,3,FALSE),IF($J2506="Montant total demandé &lt;&gt; de montant calculé",VLOOKUP($J2506,'Listes déroulantes'!$F$2:$H$26,2,FALSE)&amp;$N2506&amp;"
"&amp;$P2506&amp;"
"&amp;VLOOKUP($J2506,'Listes déroulantes'!$F$2:$H$26,3,FALSE),CONCATENATE(IF(ISNA(VLOOKUP($J2506,'Listes déroulantes'!$F$2:$I$26,2,FALSE)),"",VLOOKUP($J2506,'Listes déroulantes'!$F$2:$I$26,2,FALSE)),IF($L2506&lt;&gt;"",TEXT($L2506,CONCATENATE("jj/mm/aaaa","")),""),VLOOKUP($J2506,'Listes déroulantes'!$F$2:$I$26,3,FALSE)," ",$K2506," ",$N2506," ",$M2506,"
",$P2506,VLOOKUP($J2506,'Listes déroulantes'!$F$2:$I$26,4,FALSE))))),"")</f>
        <v/>
      </c>
      <c r="J2506" s="28"/>
      <c r="K2506" s="18"/>
      <c r="L2506" s="19"/>
      <c r="M2506" s="18"/>
      <c r="N2506" s="15"/>
      <c r="O2506" s="15"/>
      <c r="P2506" s="20"/>
      <c r="Q2506" s="36"/>
      <c r="R2506" s="36"/>
      <c r="S2506" s="37"/>
      <c r="T2506" s="37"/>
      <c r="U2506" s="37"/>
      <c r="V2506" s="37"/>
      <c r="W2506" s="37"/>
      <c r="X2506" s="37"/>
      <c r="Y2506" s="37"/>
      <c r="Z2506" s="37"/>
    </row>
    <row r="2507" spans="1:26" s="29" customFormat="1" x14ac:dyDescent="0.25">
      <c r="A2507" s="13"/>
      <c r="B2507" s="14"/>
      <c r="C2507" s="39"/>
      <c r="D2507" s="39"/>
      <c r="E2507" s="27"/>
      <c r="F2507" s="16"/>
      <c r="G2507" s="17"/>
      <c r="H2507" s="17"/>
      <c r="I2507" s="38" t="str">
        <f>IF($J2507&lt;&gt;"",(IF($J2507="Part RC demandée &lt;&gt; Part RC calculée",VLOOKUP($J2507,'Listes déroulantes'!$F$2:$H$26,2,FALSE)&amp;$O2507&amp;"
"&amp;$P2507&amp;VLOOKUP($J2507,'Listes déroulantes'!$F$2:$H$26,3,FALSE),IF($J2507="Montant total demandé &lt;&gt; de montant calculé",VLOOKUP($J2507,'Listes déroulantes'!$F$2:$H$26,2,FALSE)&amp;$N2507&amp;"
"&amp;$P2507&amp;"
"&amp;VLOOKUP($J2507,'Listes déroulantes'!$F$2:$H$26,3,FALSE),CONCATENATE(IF(ISNA(VLOOKUP($J2507,'Listes déroulantes'!$F$2:$I$26,2,FALSE)),"",VLOOKUP($J2507,'Listes déroulantes'!$F$2:$I$26,2,FALSE)),IF($L2507&lt;&gt;"",TEXT($L2507,CONCATENATE("jj/mm/aaaa","")),""),VLOOKUP($J2507,'Listes déroulantes'!$F$2:$I$26,3,FALSE)," ",$K2507," ",$N2507," ",$M2507,"
",$P2507,VLOOKUP($J2507,'Listes déroulantes'!$F$2:$I$26,4,FALSE))))),"")</f>
        <v/>
      </c>
      <c r="J2507" s="28"/>
      <c r="K2507" s="18"/>
      <c r="L2507" s="19"/>
      <c r="M2507" s="18"/>
      <c r="N2507" s="15"/>
      <c r="O2507" s="15"/>
      <c r="P2507" s="20"/>
      <c r="Q2507" s="36"/>
      <c r="R2507" s="36"/>
      <c r="S2507" s="37"/>
      <c r="T2507" s="37"/>
      <c r="U2507" s="37"/>
      <c r="V2507" s="37"/>
      <c r="W2507" s="37"/>
      <c r="X2507" s="37"/>
      <c r="Y2507" s="37"/>
      <c r="Z2507" s="37"/>
    </row>
    <row r="2508" spans="1:26" s="29" customFormat="1" x14ac:dyDescent="0.25">
      <c r="A2508" s="13"/>
      <c r="B2508" s="14"/>
      <c r="C2508" s="39"/>
      <c r="D2508" s="39"/>
      <c r="E2508" s="27"/>
      <c r="F2508" s="16"/>
      <c r="G2508" s="17"/>
      <c r="H2508" s="17"/>
      <c r="I2508" s="38" t="str">
        <f>IF($J2508&lt;&gt;"",(IF($J2508="Part RC demandée &lt;&gt; Part RC calculée",VLOOKUP($J2508,'Listes déroulantes'!$F$2:$H$26,2,FALSE)&amp;$O2508&amp;"
"&amp;$P2508&amp;VLOOKUP($J2508,'Listes déroulantes'!$F$2:$H$26,3,FALSE),IF($J2508="Montant total demandé &lt;&gt; de montant calculé",VLOOKUP($J2508,'Listes déroulantes'!$F$2:$H$26,2,FALSE)&amp;$N2508&amp;"
"&amp;$P2508&amp;"
"&amp;VLOOKUP($J2508,'Listes déroulantes'!$F$2:$H$26,3,FALSE),CONCATENATE(IF(ISNA(VLOOKUP($J2508,'Listes déroulantes'!$F$2:$I$26,2,FALSE)),"",VLOOKUP($J2508,'Listes déroulantes'!$F$2:$I$26,2,FALSE)),IF($L2508&lt;&gt;"",TEXT($L2508,CONCATENATE("jj/mm/aaaa","")),""),VLOOKUP($J2508,'Listes déroulantes'!$F$2:$I$26,3,FALSE)," ",$K2508," ",$N2508," ",$M2508,"
",$P2508,VLOOKUP($J2508,'Listes déroulantes'!$F$2:$I$26,4,FALSE))))),"")</f>
        <v/>
      </c>
      <c r="J2508" s="28"/>
      <c r="K2508" s="18"/>
      <c r="L2508" s="19"/>
      <c r="M2508" s="18"/>
      <c r="N2508" s="15"/>
      <c r="O2508" s="15"/>
      <c r="P2508" s="20"/>
      <c r="Q2508" s="36"/>
      <c r="R2508" s="36"/>
      <c r="S2508" s="37"/>
      <c r="T2508" s="37"/>
      <c r="U2508" s="37"/>
      <c r="V2508" s="37"/>
      <c r="W2508" s="37"/>
      <c r="X2508" s="37"/>
      <c r="Y2508" s="37"/>
      <c r="Z2508" s="37"/>
    </row>
    <row r="2509" spans="1:26" s="29" customFormat="1" x14ac:dyDescent="0.25">
      <c r="A2509" s="13"/>
      <c r="B2509" s="14"/>
      <c r="C2509" s="39"/>
      <c r="D2509" s="39"/>
      <c r="E2509" s="27"/>
      <c r="F2509" s="16"/>
      <c r="G2509" s="17"/>
      <c r="H2509" s="17"/>
      <c r="I2509" s="38" t="str">
        <f>IF($J2509&lt;&gt;"",(IF($J2509="Part RC demandée &lt;&gt; Part RC calculée",VLOOKUP($J2509,'Listes déroulantes'!$F$2:$H$26,2,FALSE)&amp;$O2509&amp;"
"&amp;$P2509&amp;VLOOKUP($J2509,'Listes déroulantes'!$F$2:$H$26,3,FALSE),IF($J2509="Montant total demandé &lt;&gt; de montant calculé",VLOOKUP($J2509,'Listes déroulantes'!$F$2:$H$26,2,FALSE)&amp;$N2509&amp;"
"&amp;$P2509&amp;"
"&amp;VLOOKUP($J2509,'Listes déroulantes'!$F$2:$H$26,3,FALSE),CONCATENATE(IF(ISNA(VLOOKUP($J2509,'Listes déroulantes'!$F$2:$I$26,2,FALSE)),"",VLOOKUP($J2509,'Listes déroulantes'!$F$2:$I$26,2,FALSE)),IF($L2509&lt;&gt;"",TEXT($L2509,CONCATENATE("jj/mm/aaaa","")),""),VLOOKUP($J2509,'Listes déroulantes'!$F$2:$I$26,3,FALSE)," ",$K2509," ",$N2509," ",$M2509,"
",$P2509,VLOOKUP($J2509,'Listes déroulantes'!$F$2:$I$26,4,FALSE))))),"")</f>
        <v/>
      </c>
      <c r="J2509" s="28"/>
      <c r="K2509" s="18"/>
      <c r="L2509" s="19"/>
      <c r="M2509" s="18"/>
      <c r="N2509" s="15"/>
      <c r="O2509" s="15"/>
      <c r="P2509" s="20"/>
      <c r="Q2509" s="36"/>
      <c r="R2509" s="36"/>
      <c r="S2509" s="37"/>
      <c r="T2509" s="37"/>
      <c r="U2509" s="37"/>
      <c r="V2509" s="37"/>
      <c r="W2509" s="37"/>
      <c r="X2509" s="37"/>
      <c r="Y2509" s="37"/>
      <c r="Z2509" s="37"/>
    </row>
    <row r="2510" spans="1:26" s="29" customFormat="1" x14ac:dyDescent="0.25">
      <c r="A2510" s="13"/>
      <c r="B2510" s="14"/>
      <c r="C2510" s="39"/>
      <c r="D2510" s="39"/>
      <c r="E2510" s="27"/>
      <c r="F2510" s="16"/>
      <c r="G2510" s="17"/>
      <c r="H2510" s="17"/>
      <c r="I2510" s="38" t="str">
        <f>IF($J2510&lt;&gt;"",(IF($J2510="Part RC demandée &lt;&gt; Part RC calculée",VLOOKUP($J2510,'Listes déroulantes'!$F$2:$H$26,2,FALSE)&amp;$O2510&amp;"
"&amp;$P2510&amp;VLOOKUP($J2510,'Listes déroulantes'!$F$2:$H$26,3,FALSE),IF($J2510="Montant total demandé &lt;&gt; de montant calculé",VLOOKUP($J2510,'Listes déroulantes'!$F$2:$H$26,2,FALSE)&amp;$N2510&amp;"
"&amp;$P2510&amp;"
"&amp;VLOOKUP($J2510,'Listes déroulantes'!$F$2:$H$26,3,FALSE),CONCATENATE(IF(ISNA(VLOOKUP($J2510,'Listes déroulantes'!$F$2:$I$26,2,FALSE)),"",VLOOKUP($J2510,'Listes déroulantes'!$F$2:$I$26,2,FALSE)),IF($L2510&lt;&gt;"",TEXT($L2510,CONCATENATE("jj/mm/aaaa","")),""),VLOOKUP($J2510,'Listes déroulantes'!$F$2:$I$26,3,FALSE)," ",$K2510," ",$N2510," ",$M2510,"
",$P2510,VLOOKUP($J2510,'Listes déroulantes'!$F$2:$I$26,4,FALSE))))),"")</f>
        <v/>
      </c>
      <c r="J2510" s="28"/>
      <c r="K2510" s="18"/>
      <c r="L2510" s="19"/>
      <c r="M2510" s="18"/>
      <c r="N2510" s="15"/>
      <c r="O2510" s="15"/>
      <c r="P2510" s="20"/>
      <c r="Q2510" s="36"/>
      <c r="R2510" s="36"/>
      <c r="S2510" s="37"/>
      <c r="T2510" s="37"/>
      <c r="U2510" s="37"/>
      <c r="V2510" s="37"/>
      <c r="W2510" s="37"/>
      <c r="X2510" s="37"/>
      <c r="Y2510" s="37"/>
      <c r="Z2510" s="37"/>
    </row>
    <row r="2511" spans="1:26" s="29" customFormat="1" x14ac:dyDescent="0.25">
      <c r="A2511" s="13"/>
      <c r="B2511" s="14"/>
      <c r="C2511" s="39"/>
      <c r="D2511" s="39"/>
      <c r="E2511" s="27"/>
      <c r="F2511" s="16"/>
      <c r="G2511" s="17"/>
      <c r="H2511" s="17"/>
      <c r="I2511" s="38" t="str">
        <f>IF($J2511&lt;&gt;"",(IF($J2511="Part RC demandée &lt;&gt; Part RC calculée",VLOOKUP($J2511,'Listes déroulantes'!$F$2:$H$26,2,FALSE)&amp;$O2511&amp;"
"&amp;$P2511&amp;VLOOKUP($J2511,'Listes déroulantes'!$F$2:$H$26,3,FALSE),IF($J2511="Montant total demandé &lt;&gt; de montant calculé",VLOOKUP($J2511,'Listes déroulantes'!$F$2:$H$26,2,FALSE)&amp;$N2511&amp;"
"&amp;$P2511&amp;"
"&amp;VLOOKUP($J2511,'Listes déroulantes'!$F$2:$H$26,3,FALSE),CONCATENATE(IF(ISNA(VLOOKUP($J2511,'Listes déroulantes'!$F$2:$I$26,2,FALSE)),"",VLOOKUP($J2511,'Listes déroulantes'!$F$2:$I$26,2,FALSE)),IF($L2511&lt;&gt;"",TEXT($L2511,CONCATENATE("jj/mm/aaaa","")),""),VLOOKUP($J2511,'Listes déroulantes'!$F$2:$I$26,3,FALSE)," ",$K2511," ",$N2511," ",$M2511,"
",$P2511,VLOOKUP($J2511,'Listes déroulantes'!$F$2:$I$26,4,FALSE))))),"")</f>
        <v/>
      </c>
      <c r="J2511" s="28"/>
      <c r="K2511" s="18"/>
      <c r="L2511" s="19"/>
      <c r="M2511" s="18"/>
      <c r="N2511" s="15"/>
      <c r="O2511" s="15"/>
      <c r="P2511" s="20"/>
      <c r="Q2511" s="36"/>
      <c r="R2511" s="36"/>
      <c r="S2511" s="37"/>
      <c r="T2511" s="37"/>
      <c r="U2511" s="37"/>
      <c r="V2511" s="37"/>
      <c r="W2511" s="37"/>
      <c r="X2511" s="37"/>
      <c r="Y2511" s="37"/>
      <c r="Z2511" s="37"/>
    </row>
    <row r="2512" spans="1:26" s="29" customFormat="1" x14ac:dyDescent="0.25">
      <c r="A2512" s="13"/>
      <c r="B2512" s="14"/>
      <c r="C2512" s="39"/>
      <c r="D2512" s="39"/>
      <c r="E2512" s="27"/>
      <c r="F2512" s="16"/>
      <c r="G2512" s="17"/>
      <c r="H2512" s="17"/>
      <c r="I2512" s="38" t="str">
        <f>IF($J2512&lt;&gt;"",(IF($J2512="Part RC demandée &lt;&gt; Part RC calculée",VLOOKUP($J2512,'Listes déroulantes'!$F$2:$H$26,2,FALSE)&amp;$O2512&amp;"
"&amp;$P2512&amp;VLOOKUP($J2512,'Listes déroulantes'!$F$2:$H$26,3,FALSE),IF($J2512="Montant total demandé &lt;&gt; de montant calculé",VLOOKUP($J2512,'Listes déroulantes'!$F$2:$H$26,2,FALSE)&amp;$N2512&amp;"
"&amp;$P2512&amp;"
"&amp;VLOOKUP($J2512,'Listes déroulantes'!$F$2:$H$26,3,FALSE),CONCATENATE(IF(ISNA(VLOOKUP($J2512,'Listes déroulantes'!$F$2:$I$26,2,FALSE)),"",VLOOKUP($J2512,'Listes déroulantes'!$F$2:$I$26,2,FALSE)),IF($L2512&lt;&gt;"",TEXT($L2512,CONCATENATE("jj/mm/aaaa","")),""),VLOOKUP($J2512,'Listes déroulantes'!$F$2:$I$26,3,FALSE)," ",$K2512," ",$N2512," ",$M2512,"
",$P2512,VLOOKUP($J2512,'Listes déroulantes'!$F$2:$I$26,4,FALSE))))),"")</f>
        <v/>
      </c>
      <c r="J2512" s="28"/>
      <c r="K2512" s="18"/>
      <c r="L2512" s="19"/>
      <c r="M2512" s="18"/>
      <c r="N2512" s="15"/>
      <c r="O2512" s="15"/>
      <c r="P2512" s="20"/>
      <c r="Q2512" s="36"/>
      <c r="R2512" s="36"/>
      <c r="S2512" s="37"/>
      <c r="T2512" s="37"/>
      <c r="U2512" s="37"/>
      <c r="V2512" s="37"/>
      <c r="W2512" s="37"/>
      <c r="X2512" s="37"/>
      <c r="Y2512" s="37"/>
      <c r="Z2512" s="37"/>
    </row>
    <row r="2513" spans="1:26" s="29" customFormat="1" x14ac:dyDescent="0.25">
      <c r="A2513" s="13"/>
      <c r="B2513" s="14"/>
      <c r="C2513" s="39"/>
      <c r="D2513" s="39"/>
      <c r="E2513" s="27"/>
      <c r="F2513" s="16"/>
      <c r="G2513" s="17"/>
      <c r="H2513" s="17"/>
      <c r="I2513" s="38" t="str">
        <f>IF($J2513&lt;&gt;"",(IF($J2513="Part RC demandée &lt;&gt; Part RC calculée",VLOOKUP($J2513,'Listes déroulantes'!$F$2:$H$26,2,FALSE)&amp;$O2513&amp;"
"&amp;$P2513&amp;VLOOKUP($J2513,'Listes déroulantes'!$F$2:$H$26,3,FALSE),IF($J2513="Montant total demandé &lt;&gt; de montant calculé",VLOOKUP($J2513,'Listes déroulantes'!$F$2:$H$26,2,FALSE)&amp;$N2513&amp;"
"&amp;$P2513&amp;"
"&amp;VLOOKUP($J2513,'Listes déroulantes'!$F$2:$H$26,3,FALSE),CONCATENATE(IF(ISNA(VLOOKUP($J2513,'Listes déroulantes'!$F$2:$I$26,2,FALSE)),"",VLOOKUP($J2513,'Listes déroulantes'!$F$2:$I$26,2,FALSE)),IF($L2513&lt;&gt;"",TEXT($L2513,CONCATENATE("jj/mm/aaaa","")),""),VLOOKUP($J2513,'Listes déroulantes'!$F$2:$I$26,3,FALSE)," ",$K2513," ",$N2513," ",$M2513,"
",$P2513,VLOOKUP($J2513,'Listes déroulantes'!$F$2:$I$26,4,FALSE))))),"")</f>
        <v/>
      </c>
      <c r="J2513" s="28"/>
      <c r="K2513" s="18"/>
      <c r="L2513" s="19"/>
      <c r="M2513" s="18"/>
      <c r="N2513" s="15"/>
      <c r="O2513" s="15"/>
      <c r="P2513" s="20"/>
      <c r="Q2513" s="36"/>
      <c r="R2513" s="36"/>
      <c r="S2513" s="37"/>
      <c r="T2513" s="37"/>
      <c r="U2513" s="37"/>
      <c r="V2513" s="37"/>
      <c r="W2513" s="37"/>
      <c r="X2513" s="37"/>
      <c r="Y2513" s="37"/>
      <c r="Z2513" s="37"/>
    </row>
    <row r="2514" spans="1:26" s="29" customFormat="1" x14ac:dyDescent="0.25">
      <c r="A2514" s="13"/>
      <c r="B2514" s="14"/>
      <c r="C2514" s="39"/>
      <c r="D2514" s="39"/>
      <c r="E2514" s="27"/>
      <c r="F2514" s="16"/>
      <c r="G2514" s="17"/>
      <c r="H2514" s="17"/>
      <c r="I2514" s="38" t="str">
        <f>IF($J2514&lt;&gt;"",(IF($J2514="Part RC demandée &lt;&gt; Part RC calculée",VLOOKUP($J2514,'Listes déroulantes'!$F$2:$H$26,2,FALSE)&amp;$O2514&amp;"
"&amp;$P2514&amp;VLOOKUP($J2514,'Listes déroulantes'!$F$2:$H$26,3,FALSE),IF($J2514="Montant total demandé &lt;&gt; de montant calculé",VLOOKUP($J2514,'Listes déroulantes'!$F$2:$H$26,2,FALSE)&amp;$N2514&amp;"
"&amp;$P2514&amp;"
"&amp;VLOOKUP($J2514,'Listes déroulantes'!$F$2:$H$26,3,FALSE),CONCATENATE(IF(ISNA(VLOOKUP($J2514,'Listes déroulantes'!$F$2:$I$26,2,FALSE)),"",VLOOKUP($J2514,'Listes déroulantes'!$F$2:$I$26,2,FALSE)),IF($L2514&lt;&gt;"",TEXT($L2514,CONCATENATE("jj/mm/aaaa","")),""),VLOOKUP($J2514,'Listes déroulantes'!$F$2:$I$26,3,FALSE)," ",$K2514," ",$N2514," ",$M2514,"
",$P2514,VLOOKUP($J2514,'Listes déroulantes'!$F$2:$I$26,4,FALSE))))),"")</f>
        <v/>
      </c>
      <c r="J2514" s="28"/>
      <c r="K2514" s="18"/>
      <c r="L2514" s="19"/>
      <c r="M2514" s="18"/>
      <c r="N2514" s="15"/>
      <c r="O2514" s="15"/>
      <c r="P2514" s="20"/>
      <c r="Q2514" s="36"/>
      <c r="R2514" s="36"/>
      <c r="S2514" s="37"/>
      <c r="T2514" s="37"/>
      <c r="U2514" s="37"/>
      <c r="V2514" s="37"/>
      <c r="W2514" s="37"/>
      <c r="X2514" s="37"/>
      <c r="Y2514" s="37"/>
      <c r="Z2514" s="37"/>
    </row>
    <row r="2515" spans="1:26" s="29" customFormat="1" x14ac:dyDescent="0.25">
      <c r="A2515" s="13"/>
      <c r="B2515" s="14"/>
      <c r="C2515" s="39"/>
      <c r="D2515" s="39"/>
      <c r="E2515" s="27"/>
      <c r="F2515" s="16"/>
      <c r="G2515" s="17"/>
      <c r="H2515" s="17"/>
      <c r="I2515" s="38" t="str">
        <f>IF($J2515&lt;&gt;"",(IF($J2515="Part RC demandée &lt;&gt; Part RC calculée",VLOOKUP($J2515,'Listes déroulantes'!$F$2:$H$26,2,FALSE)&amp;$O2515&amp;"
"&amp;$P2515&amp;VLOOKUP($J2515,'Listes déroulantes'!$F$2:$H$26,3,FALSE),IF($J2515="Montant total demandé &lt;&gt; de montant calculé",VLOOKUP($J2515,'Listes déroulantes'!$F$2:$H$26,2,FALSE)&amp;$N2515&amp;"
"&amp;$P2515&amp;"
"&amp;VLOOKUP($J2515,'Listes déroulantes'!$F$2:$H$26,3,FALSE),CONCATENATE(IF(ISNA(VLOOKUP($J2515,'Listes déroulantes'!$F$2:$I$26,2,FALSE)),"",VLOOKUP($J2515,'Listes déroulantes'!$F$2:$I$26,2,FALSE)),IF($L2515&lt;&gt;"",TEXT($L2515,CONCATENATE("jj/mm/aaaa","")),""),VLOOKUP($J2515,'Listes déroulantes'!$F$2:$I$26,3,FALSE)," ",$K2515," ",$N2515," ",$M2515,"
",$P2515,VLOOKUP($J2515,'Listes déroulantes'!$F$2:$I$26,4,FALSE))))),"")</f>
        <v/>
      </c>
      <c r="J2515" s="28"/>
      <c r="K2515" s="18"/>
      <c r="L2515" s="19"/>
      <c r="M2515" s="18"/>
      <c r="N2515" s="15"/>
      <c r="O2515" s="15"/>
      <c r="P2515" s="20"/>
      <c r="Q2515" s="36"/>
      <c r="R2515" s="36"/>
      <c r="S2515" s="37"/>
      <c r="T2515" s="37"/>
      <c r="U2515" s="37"/>
      <c r="V2515" s="37"/>
      <c r="W2515" s="37"/>
      <c r="X2515" s="37"/>
      <c r="Y2515" s="37"/>
      <c r="Z2515" s="37"/>
    </row>
    <row r="2516" spans="1:26" s="29" customFormat="1" x14ac:dyDescent="0.25">
      <c r="A2516" s="13"/>
      <c r="B2516" s="14"/>
      <c r="C2516" s="39"/>
      <c r="D2516" s="39"/>
      <c r="E2516" s="27"/>
      <c r="F2516" s="16"/>
      <c r="G2516" s="17"/>
      <c r="H2516" s="17"/>
      <c r="I2516" s="38" t="str">
        <f>IF($J2516&lt;&gt;"",(IF($J2516="Part RC demandée &lt;&gt; Part RC calculée",VLOOKUP($J2516,'Listes déroulantes'!$F$2:$H$26,2,FALSE)&amp;$O2516&amp;"
"&amp;$P2516&amp;VLOOKUP($J2516,'Listes déroulantes'!$F$2:$H$26,3,FALSE),IF($J2516="Montant total demandé &lt;&gt; de montant calculé",VLOOKUP($J2516,'Listes déroulantes'!$F$2:$H$26,2,FALSE)&amp;$N2516&amp;"
"&amp;$P2516&amp;"
"&amp;VLOOKUP($J2516,'Listes déroulantes'!$F$2:$H$26,3,FALSE),CONCATENATE(IF(ISNA(VLOOKUP($J2516,'Listes déroulantes'!$F$2:$I$26,2,FALSE)),"",VLOOKUP($J2516,'Listes déroulantes'!$F$2:$I$26,2,FALSE)),IF($L2516&lt;&gt;"",TEXT($L2516,CONCATENATE("jj/mm/aaaa","")),""),VLOOKUP($J2516,'Listes déroulantes'!$F$2:$I$26,3,FALSE)," ",$K2516," ",$N2516," ",$M2516,"
",$P2516,VLOOKUP($J2516,'Listes déroulantes'!$F$2:$I$26,4,FALSE))))),"")</f>
        <v/>
      </c>
      <c r="J2516" s="28"/>
      <c r="K2516" s="18"/>
      <c r="L2516" s="19"/>
      <c r="M2516" s="18"/>
      <c r="N2516" s="15"/>
      <c r="O2516" s="15"/>
      <c r="P2516" s="20"/>
      <c r="Q2516" s="36"/>
      <c r="R2516" s="36"/>
      <c r="S2516" s="37"/>
      <c r="T2516" s="37"/>
      <c r="U2516" s="37"/>
      <c r="V2516" s="37"/>
      <c r="W2516" s="37"/>
      <c r="X2516" s="37"/>
      <c r="Y2516" s="37"/>
      <c r="Z2516" s="37"/>
    </row>
    <row r="2517" spans="1:26" s="29" customFormat="1" x14ac:dyDescent="0.25">
      <c r="A2517" s="13"/>
      <c r="B2517" s="14"/>
      <c r="C2517" s="39"/>
      <c r="D2517" s="39"/>
      <c r="E2517" s="27"/>
      <c r="F2517" s="16"/>
      <c r="G2517" s="17"/>
      <c r="H2517" s="17"/>
      <c r="I2517" s="38" t="str">
        <f>IF($J2517&lt;&gt;"",(IF($J2517="Part RC demandée &lt;&gt; Part RC calculée",VLOOKUP($J2517,'Listes déroulantes'!$F$2:$H$26,2,FALSE)&amp;$O2517&amp;"
"&amp;$P2517&amp;VLOOKUP($J2517,'Listes déroulantes'!$F$2:$H$26,3,FALSE),IF($J2517="Montant total demandé &lt;&gt; de montant calculé",VLOOKUP($J2517,'Listes déroulantes'!$F$2:$H$26,2,FALSE)&amp;$N2517&amp;"
"&amp;$P2517&amp;"
"&amp;VLOOKUP($J2517,'Listes déroulantes'!$F$2:$H$26,3,FALSE),CONCATENATE(IF(ISNA(VLOOKUP($J2517,'Listes déroulantes'!$F$2:$I$26,2,FALSE)),"",VLOOKUP($J2517,'Listes déroulantes'!$F$2:$I$26,2,FALSE)),IF($L2517&lt;&gt;"",TEXT($L2517,CONCATENATE("jj/mm/aaaa","")),""),VLOOKUP($J2517,'Listes déroulantes'!$F$2:$I$26,3,FALSE)," ",$K2517," ",$N2517," ",$M2517,"
",$P2517,VLOOKUP($J2517,'Listes déroulantes'!$F$2:$I$26,4,FALSE))))),"")</f>
        <v/>
      </c>
      <c r="J2517" s="28"/>
      <c r="K2517" s="18"/>
      <c r="L2517" s="19"/>
      <c r="M2517" s="18"/>
      <c r="N2517" s="15"/>
      <c r="O2517" s="15"/>
      <c r="P2517" s="20"/>
      <c r="Q2517" s="36"/>
      <c r="R2517" s="36"/>
      <c r="S2517" s="37"/>
      <c r="T2517" s="37"/>
      <c r="U2517" s="37"/>
      <c r="V2517" s="37"/>
      <c r="W2517" s="37"/>
      <c r="X2517" s="37"/>
      <c r="Y2517" s="37"/>
      <c r="Z2517" s="37"/>
    </row>
    <row r="2518" spans="1:26" s="29" customFormat="1" x14ac:dyDescent="0.25">
      <c r="A2518" s="13"/>
      <c r="B2518" s="14"/>
      <c r="C2518" s="39"/>
      <c r="D2518" s="39"/>
      <c r="E2518" s="27"/>
      <c r="F2518" s="16"/>
      <c r="G2518" s="17"/>
      <c r="H2518" s="17"/>
      <c r="I2518" s="38" t="str">
        <f>IF($J2518&lt;&gt;"",(IF($J2518="Part RC demandée &lt;&gt; Part RC calculée",VLOOKUP($J2518,'Listes déroulantes'!$F$2:$H$26,2,FALSE)&amp;$O2518&amp;"
"&amp;$P2518&amp;VLOOKUP($J2518,'Listes déroulantes'!$F$2:$H$26,3,FALSE),IF($J2518="Montant total demandé &lt;&gt; de montant calculé",VLOOKUP($J2518,'Listes déroulantes'!$F$2:$H$26,2,FALSE)&amp;$N2518&amp;"
"&amp;$P2518&amp;"
"&amp;VLOOKUP($J2518,'Listes déroulantes'!$F$2:$H$26,3,FALSE),CONCATENATE(IF(ISNA(VLOOKUP($J2518,'Listes déroulantes'!$F$2:$I$26,2,FALSE)),"",VLOOKUP($J2518,'Listes déroulantes'!$F$2:$I$26,2,FALSE)),IF($L2518&lt;&gt;"",TEXT($L2518,CONCATENATE("jj/mm/aaaa","")),""),VLOOKUP($J2518,'Listes déroulantes'!$F$2:$I$26,3,FALSE)," ",$K2518," ",$N2518," ",$M2518,"
",$P2518,VLOOKUP($J2518,'Listes déroulantes'!$F$2:$I$26,4,FALSE))))),"")</f>
        <v/>
      </c>
      <c r="J2518" s="28"/>
      <c r="K2518" s="18"/>
      <c r="L2518" s="19"/>
      <c r="M2518" s="18"/>
      <c r="N2518" s="15"/>
      <c r="O2518" s="15"/>
      <c r="P2518" s="20"/>
      <c r="Q2518" s="36"/>
      <c r="R2518" s="36"/>
      <c r="S2518" s="37"/>
      <c r="T2518" s="37"/>
      <c r="U2518" s="37"/>
      <c r="V2518" s="37"/>
      <c r="W2518" s="37"/>
      <c r="X2518" s="37"/>
      <c r="Y2518" s="37"/>
      <c r="Z2518" s="37"/>
    </row>
    <row r="2519" spans="1:26" s="29" customFormat="1" x14ac:dyDescent="0.25">
      <c r="A2519" s="13"/>
      <c r="B2519" s="14"/>
      <c r="C2519" s="39"/>
      <c r="D2519" s="39"/>
      <c r="E2519" s="27"/>
      <c r="F2519" s="16"/>
      <c r="G2519" s="17"/>
      <c r="H2519" s="17"/>
      <c r="I2519" s="38" t="str">
        <f>IF($J2519&lt;&gt;"",(IF($J2519="Part RC demandée &lt;&gt; Part RC calculée",VLOOKUP($J2519,'Listes déroulantes'!$F$2:$H$26,2,FALSE)&amp;$O2519&amp;"
"&amp;$P2519&amp;VLOOKUP($J2519,'Listes déroulantes'!$F$2:$H$26,3,FALSE),IF($J2519="Montant total demandé &lt;&gt; de montant calculé",VLOOKUP($J2519,'Listes déroulantes'!$F$2:$H$26,2,FALSE)&amp;$N2519&amp;"
"&amp;$P2519&amp;"
"&amp;VLOOKUP($J2519,'Listes déroulantes'!$F$2:$H$26,3,FALSE),CONCATENATE(IF(ISNA(VLOOKUP($J2519,'Listes déroulantes'!$F$2:$I$26,2,FALSE)),"",VLOOKUP($J2519,'Listes déroulantes'!$F$2:$I$26,2,FALSE)),IF($L2519&lt;&gt;"",TEXT($L2519,CONCATENATE("jj/mm/aaaa","")),""),VLOOKUP($J2519,'Listes déroulantes'!$F$2:$I$26,3,FALSE)," ",$K2519," ",$N2519," ",$M2519,"
",$P2519,VLOOKUP($J2519,'Listes déroulantes'!$F$2:$I$26,4,FALSE))))),"")</f>
        <v/>
      </c>
      <c r="J2519" s="28"/>
      <c r="K2519" s="18"/>
      <c r="L2519" s="19"/>
      <c r="M2519" s="18"/>
      <c r="N2519" s="15"/>
      <c r="O2519" s="15"/>
      <c r="P2519" s="20"/>
      <c r="Q2519" s="36"/>
      <c r="R2519" s="36"/>
      <c r="S2519" s="37"/>
      <c r="T2519" s="37"/>
      <c r="U2519" s="37"/>
      <c r="V2519" s="37"/>
      <c r="W2519" s="37"/>
      <c r="X2519" s="37"/>
      <c r="Y2519" s="37"/>
      <c r="Z2519" s="37"/>
    </row>
    <row r="2520" spans="1:26" s="29" customFormat="1" x14ac:dyDescent="0.25">
      <c r="A2520" s="13"/>
      <c r="B2520" s="14"/>
      <c r="C2520" s="39"/>
      <c r="D2520" s="39"/>
      <c r="E2520" s="27"/>
      <c r="F2520" s="16"/>
      <c r="G2520" s="17"/>
      <c r="H2520" s="17"/>
      <c r="I2520" s="38" t="str">
        <f>IF($J2520&lt;&gt;"",(IF($J2520="Part RC demandée &lt;&gt; Part RC calculée",VLOOKUP($J2520,'Listes déroulantes'!$F$2:$H$26,2,FALSE)&amp;$O2520&amp;"
"&amp;$P2520&amp;VLOOKUP($J2520,'Listes déroulantes'!$F$2:$H$26,3,FALSE),IF($J2520="Montant total demandé &lt;&gt; de montant calculé",VLOOKUP($J2520,'Listes déroulantes'!$F$2:$H$26,2,FALSE)&amp;$N2520&amp;"
"&amp;$P2520&amp;"
"&amp;VLOOKUP($J2520,'Listes déroulantes'!$F$2:$H$26,3,FALSE),CONCATENATE(IF(ISNA(VLOOKUP($J2520,'Listes déroulantes'!$F$2:$I$26,2,FALSE)),"",VLOOKUP($J2520,'Listes déroulantes'!$F$2:$I$26,2,FALSE)),IF($L2520&lt;&gt;"",TEXT($L2520,CONCATENATE("jj/mm/aaaa","")),""),VLOOKUP($J2520,'Listes déroulantes'!$F$2:$I$26,3,FALSE)," ",$K2520," ",$N2520," ",$M2520,"
",$P2520,VLOOKUP($J2520,'Listes déroulantes'!$F$2:$I$26,4,FALSE))))),"")</f>
        <v/>
      </c>
      <c r="J2520" s="28"/>
      <c r="K2520" s="18"/>
      <c r="L2520" s="19"/>
      <c r="M2520" s="18"/>
      <c r="N2520" s="15"/>
      <c r="O2520" s="15"/>
      <c r="P2520" s="20"/>
      <c r="Q2520" s="36"/>
      <c r="R2520" s="36"/>
      <c r="S2520" s="37"/>
      <c r="T2520" s="37"/>
      <c r="U2520" s="37"/>
      <c r="V2520" s="37"/>
      <c r="W2520" s="37"/>
      <c r="X2520" s="37"/>
      <c r="Y2520" s="37"/>
      <c r="Z2520" s="37"/>
    </row>
    <row r="2521" spans="1:26" s="29" customFormat="1" x14ac:dyDescent="0.25">
      <c r="A2521" s="13"/>
      <c r="B2521" s="14"/>
      <c r="C2521" s="39"/>
      <c r="D2521" s="39"/>
      <c r="E2521" s="27"/>
      <c r="F2521" s="16"/>
      <c r="G2521" s="17"/>
      <c r="H2521" s="17"/>
      <c r="I2521" s="38" t="str">
        <f>IF($J2521&lt;&gt;"",(IF($J2521="Part RC demandée &lt;&gt; Part RC calculée",VLOOKUP($J2521,'Listes déroulantes'!$F$2:$H$26,2,FALSE)&amp;$O2521&amp;"
"&amp;$P2521&amp;VLOOKUP($J2521,'Listes déroulantes'!$F$2:$H$26,3,FALSE),IF($J2521="Montant total demandé &lt;&gt; de montant calculé",VLOOKUP($J2521,'Listes déroulantes'!$F$2:$H$26,2,FALSE)&amp;$N2521&amp;"
"&amp;$P2521&amp;"
"&amp;VLOOKUP($J2521,'Listes déroulantes'!$F$2:$H$26,3,FALSE),CONCATENATE(IF(ISNA(VLOOKUP($J2521,'Listes déroulantes'!$F$2:$I$26,2,FALSE)),"",VLOOKUP($J2521,'Listes déroulantes'!$F$2:$I$26,2,FALSE)),IF($L2521&lt;&gt;"",TEXT($L2521,CONCATENATE("jj/mm/aaaa","")),""),VLOOKUP($J2521,'Listes déroulantes'!$F$2:$I$26,3,FALSE)," ",$K2521," ",$N2521," ",$M2521,"
",$P2521,VLOOKUP($J2521,'Listes déroulantes'!$F$2:$I$26,4,FALSE))))),"")</f>
        <v/>
      </c>
      <c r="J2521" s="28"/>
      <c r="K2521" s="18"/>
      <c r="L2521" s="19"/>
      <c r="M2521" s="18"/>
      <c r="N2521" s="15"/>
      <c r="O2521" s="15"/>
      <c r="P2521" s="20"/>
      <c r="Q2521" s="36"/>
      <c r="R2521" s="36"/>
      <c r="S2521" s="37"/>
      <c r="T2521" s="37"/>
      <c r="U2521" s="37"/>
      <c r="V2521" s="37"/>
      <c r="W2521" s="37"/>
      <c r="X2521" s="37"/>
      <c r="Y2521" s="37"/>
      <c r="Z2521" s="37"/>
    </row>
    <row r="2522" spans="1:26" s="29" customFormat="1" x14ac:dyDescent="0.25">
      <c r="A2522" s="13"/>
      <c r="B2522" s="14"/>
      <c r="C2522" s="39"/>
      <c r="D2522" s="39"/>
      <c r="E2522" s="27"/>
      <c r="F2522" s="16"/>
      <c r="G2522" s="17"/>
      <c r="H2522" s="17"/>
      <c r="I2522" s="38" t="str">
        <f>IF($J2522&lt;&gt;"",(IF($J2522="Part RC demandée &lt;&gt; Part RC calculée",VLOOKUP($J2522,'Listes déroulantes'!$F$2:$H$26,2,FALSE)&amp;$O2522&amp;"
"&amp;$P2522&amp;VLOOKUP($J2522,'Listes déroulantes'!$F$2:$H$26,3,FALSE),IF($J2522="Montant total demandé &lt;&gt; de montant calculé",VLOOKUP($J2522,'Listes déroulantes'!$F$2:$H$26,2,FALSE)&amp;$N2522&amp;"
"&amp;$P2522&amp;"
"&amp;VLOOKUP($J2522,'Listes déroulantes'!$F$2:$H$26,3,FALSE),CONCATENATE(IF(ISNA(VLOOKUP($J2522,'Listes déroulantes'!$F$2:$I$26,2,FALSE)),"",VLOOKUP($J2522,'Listes déroulantes'!$F$2:$I$26,2,FALSE)),IF($L2522&lt;&gt;"",TEXT($L2522,CONCATENATE("jj/mm/aaaa","")),""),VLOOKUP($J2522,'Listes déroulantes'!$F$2:$I$26,3,FALSE)," ",$K2522," ",$N2522," ",$M2522,"
",$P2522,VLOOKUP($J2522,'Listes déroulantes'!$F$2:$I$26,4,FALSE))))),"")</f>
        <v/>
      </c>
      <c r="J2522" s="28"/>
      <c r="K2522" s="18"/>
      <c r="L2522" s="19"/>
      <c r="M2522" s="18"/>
      <c r="N2522" s="15"/>
      <c r="O2522" s="15"/>
      <c r="P2522" s="20"/>
      <c r="Q2522" s="36"/>
      <c r="R2522" s="36"/>
      <c r="S2522" s="37"/>
      <c r="T2522" s="37"/>
      <c r="U2522" s="37"/>
      <c r="V2522" s="37"/>
      <c r="W2522" s="37"/>
      <c r="X2522" s="37"/>
      <c r="Y2522" s="37"/>
      <c r="Z2522" s="37"/>
    </row>
    <row r="2523" spans="1:26" s="29" customFormat="1" x14ac:dyDescent="0.25">
      <c r="A2523" s="13"/>
      <c r="B2523" s="14"/>
      <c r="C2523" s="39"/>
      <c r="D2523" s="39"/>
      <c r="E2523" s="27"/>
      <c r="F2523" s="16"/>
      <c r="G2523" s="17"/>
      <c r="H2523" s="17"/>
      <c r="I2523" s="38" t="str">
        <f>IF($J2523&lt;&gt;"",(IF($J2523="Part RC demandée &lt;&gt; Part RC calculée",VLOOKUP($J2523,'Listes déroulantes'!$F$2:$H$26,2,FALSE)&amp;$O2523&amp;"
"&amp;$P2523&amp;VLOOKUP($J2523,'Listes déroulantes'!$F$2:$H$26,3,FALSE),IF($J2523="Montant total demandé &lt;&gt; de montant calculé",VLOOKUP($J2523,'Listes déroulantes'!$F$2:$H$26,2,FALSE)&amp;$N2523&amp;"
"&amp;$P2523&amp;"
"&amp;VLOOKUP($J2523,'Listes déroulantes'!$F$2:$H$26,3,FALSE),CONCATENATE(IF(ISNA(VLOOKUP($J2523,'Listes déroulantes'!$F$2:$I$26,2,FALSE)),"",VLOOKUP($J2523,'Listes déroulantes'!$F$2:$I$26,2,FALSE)),IF($L2523&lt;&gt;"",TEXT($L2523,CONCATENATE("jj/mm/aaaa","")),""),VLOOKUP($J2523,'Listes déroulantes'!$F$2:$I$26,3,FALSE)," ",$K2523," ",$N2523," ",$M2523,"
",$P2523,VLOOKUP($J2523,'Listes déroulantes'!$F$2:$I$26,4,FALSE))))),"")</f>
        <v/>
      </c>
      <c r="J2523" s="28"/>
      <c r="K2523" s="18"/>
      <c r="L2523" s="19"/>
      <c r="M2523" s="18"/>
      <c r="N2523" s="15"/>
      <c r="O2523" s="15"/>
      <c r="P2523" s="20"/>
      <c r="Q2523" s="36"/>
      <c r="R2523" s="36"/>
      <c r="S2523" s="37"/>
      <c r="T2523" s="37"/>
      <c r="U2523" s="37"/>
      <c r="V2523" s="37"/>
      <c r="W2523" s="37"/>
      <c r="X2523" s="37"/>
      <c r="Y2523" s="37"/>
      <c r="Z2523" s="37"/>
    </row>
    <row r="2524" spans="1:26" s="29" customFormat="1" x14ac:dyDescent="0.25">
      <c r="A2524" s="13"/>
      <c r="B2524" s="14"/>
      <c r="C2524" s="39"/>
      <c r="D2524" s="39"/>
      <c r="E2524" s="27"/>
      <c r="F2524" s="16"/>
      <c r="G2524" s="17"/>
      <c r="H2524" s="17"/>
      <c r="I2524" s="38" t="str">
        <f>IF($J2524&lt;&gt;"",(IF($J2524="Part RC demandée &lt;&gt; Part RC calculée",VLOOKUP($J2524,'Listes déroulantes'!$F$2:$H$26,2,FALSE)&amp;$O2524&amp;"
"&amp;$P2524&amp;VLOOKUP($J2524,'Listes déroulantes'!$F$2:$H$26,3,FALSE),IF($J2524="Montant total demandé &lt;&gt; de montant calculé",VLOOKUP($J2524,'Listes déroulantes'!$F$2:$H$26,2,FALSE)&amp;$N2524&amp;"
"&amp;$P2524&amp;"
"&amp;VLOOKUP($J2524,'Listes déroulantes'!$F$2:$H$26,3,FALSE),CONCATENATE(IF(ISNA(VLOOKUP($J2524,'Listes déroulantes'!$F$2:$I$26,2,FALSE)),"",VLOOKUP($J2524,'Listes déroulantes'!$F$2:$I$26,2,FALSE)),IF($L2524&lt;&gt;"",TEXT($L2524,CONCATENATE("jj/mm/aaaa","")),""),VLOOKUP($J2524,'Listes déroulantes'!$F$2:$I$26,3,FALSE)," ",$K2524," ",$N2524," ",$M2524,"
",$P2524,VLOOKUP($J2524,'Listes déroulantes'!$F$2:$I$26,4,FALSE))))),"")</f>
        <v/>
      </c>
      <c r="J2524" s="28"/>
      <c r="K2524" s="18"/>
      <c r="L2524" s="19"/>
      <c r="M2524" s="18"/>
      <c r="N2524" s="15"/>
      <c r="O2524" s="15"/>
      <c r="P2524" s="20"/>
      <c r="Q2524" s="36"/>
      <c r="R2524" s="36"/>
      <c r="S2524" s="37"/>
      <c r="T2524" s="37"/>
      <c r="U2524" s="37"/>
      <c r="V2524" s="37"/>
      <c r="W2524" s="37"/>
      <c r="X2524" s="37"/>
      <c r="Y2524" s="37"/>
      <c r="Z2524" s="37"/>
    </row>
    <row r="2525" spans="1:26" s="29" customFormat="1" x14ac:dyDescent="0.25">
      <c r="A2525" s="13"/>
      <c r="B2525" s="14"/>
      <c r="C2525" s="39"/>
      <c r="D2525" s="39"/>
      <c r="E2525" s="27"/>
      <c r="F2525" s="16"/>
      <c r="G2525" s="17"/>
      <c r="H2525" s="17"/>
      <c r="I2525" s="38" t="str">
        <f>IF($J2525&lt;&gt;"",(IF($J2525="Part RC demandée &lt;&gt; Part RC calculée",VLOOKUP($J2525,'Listes déroulantes'!$F$2:$H$26,2,FALSE)&amp;$O2525&amp;"
"&amp;$P2525&amp;VLOOKUP($J2525,'Listes déroulantes'!$F$2:$H$26,3,FALSE),IF($J2525="Montant total demandé &lt;&gt; de montant calculé",VLOOKUP($J2525,'Listes déroulantes'!$F$2:$H$26,2,FALSE)&amp;$N2525&amp;"
"&amp;$P2525&amp;"
"&amp;VLOOKUP($J2525,'Listes déroulantes'!$F$2:$H$26,3,FALSE),CONCATENATE(IF(ISNA(VLOOKUP($J2525,'Listes déroulantes'!$F$2:$I$26,2,FALSE)),"",VLOOKUP($J2525,'Listes déroulantes'!$F$2:$I$26,2,FALSE)),IF($L2525&lt;&gt;"",TEXT($L2525,CONCATENATE("jj/mm/aaaa","")),""),VLOOKUP($J2525,'Listes déroulantes'!$F$2:$I$26,3,FALSE)," ",$K2525," ",$N2525," ",$M2525,"
",$P2525,VLOOKUP($J2525,'Listes déroulantes'!$F$2:$I$26,4,FALSE))))),"")</f>
        <v/>
      </c>
      <c r="J2525" s="28"/>
      <c r="K2525" s="18"/>
      <c r="L2525" s="19"/>
      <c r="M2525" s="18"/>
      <c r="N2525" s="15"/>
      <c r="O2525" s="15"/>
      <c r="P2525" s="20"/>
      <c r="Q2525" s="36"/>
      <c r="R2525" s="36"/>
      <c r="S2525" s="37"/>
      <c r="T2525" s="37"/>
      <c r="U2525" s="37"/>
      <c r="V2525" s="37"/>
      <c r="W2525" s="37"/>
      <c r="X2525" s="37"/>
      <c r="Y2525" s="37"/>
      <c r="Z2525" s="37"/>
    </row>
    <row r="2526" spans="1:26" s="29" customFormat="1" x14ac:dyDescent="0.25">
      <c r="A2526" s="13"/>
      <c r="B2526" s="14"/>
      <c r="C2526" s="39"/>
      <c r="D2526" s="39"/>
      <c r="E2526" s="27"/>
      <c r="F2526" s="16"/>
      <c r="G2526" s="17"/>
      <c r="H2526" s="17"/>
      <c r="I2526" s="38" t="str">
        <f>IF($J2526&lt;&gt;"",(IF($J2526="Part RC demandée &lt;&gt; Part RC calculée",VLOOKUP($J2526,'Listes déroulantes'!$F$2:$H$26,2,FALSE)&amp;$O2526&amp;"
"&amp;$P2526&amp;VLOOKUP($J2526,'Listes déroulantes'!$F$2:$H$26,3,FALSE),IF($J2526="Montant total demandé &lt;&gt; de montant calculé",VLOOKUP($J2526,'Listes déroulantes'!$F$2:$H$26,2,FALSE)&amp;$N2526&amp;"
"&amp;$P2526&amp;"
"&amp;VLOOKUP($J2526,'Listes déroulantes'!$F$2:$H$26,3,FALSE),CONCATENATE(IF(ISNA(VLOOKUP($J2526,'Listes déroulantes'!$F$2:$I$26,2,FALSE)),"",VLOOKUP($J2526,'Listes déroulantes'!$F$2:$I$26,2,FALSE)),IF($L2526&lt;&gt;"",TEXT($L2526,CONCATENATE("jj/mm/aaaa","")),""),VLOOKUP($J2526,'Listes déroulantes'!$F$2:$I$26,3,FALSE)," ",$K2526," ",$N2526," ",$M2526,"
",$P2526,VLOOKUP($J2526,'Listes déroulantes'!$F$2:$I$26,4,FALSE))))),"")</f>
        <v/>
      </c>
      <c r="J2526" s="28"/>
      <c r="K2526" s="18"/>
      <c r="L2526" s="19"/>
      <c r="M2526" s="18"/>
      <c r="N2526" s="15"/>
      <c r="O2526" s="15"/>
      <c r="P2526" s="20"/>
      <c r="Q2526" s="36"/>
      <c r="R2526" s="36"/>
      <c r="S2526" s="37"/>
      <c r="T2526" s="37"/>
      <c r="U2526" s="37"/>
      <c r="V2526" s="37"/>
      <c r="W2526" s="37"/>
      <c r="X2526" s="37"/>
      <c r="Y2526" s="37"/>
      <c r="Z2526" s="37"/>
    </row>
    <row r="2527" spans="1:26" s="29" customFormat="1" x14ac:dyDescent="0.25">
      <c r="A2527" s="13"/>
      <c r="B2527" s="14"/>
      <c r="C2527" s="39"/>
      <c r="D2527" s="39"/>
      <c r="E2527" s="27"/>
      <c r="F2527" s="16"/>
      <c r="G2527" s="17"/>
      <c r="H2527" s="17"/>
      <c r="I2527" s="38" t="str">
        <f>IF($J2527&lt;&gt;"",(IF($J2527="Part RC demandée &lt;&gt; Part RC calculée",VLOOKUP($J2527,'Listes déroulantes'!$F$2:$H$26,2,FALSE)&amp;$O2527&amp;"
"&amp;$P2527&amp;VLOOKUP($J2527,'Listes déroulantes'!$F$2:$H$26,3,FALSE),IF($J2527="Montant total demandé &lt;&gt; de montant calculé",VLOOKUP($J2527,'Listes déroulantes'!$F$2:$H$26,2,FALSE)&amp;$N2527&amp;"
"&amp;$P2527&amp;"
"&amp;VLOOKUP($J2527,'Listes déroulantes'!$F$2:$H$26,3,FALSE),CONCATENATE(IF(ISNA(VLOOKUP($J2527,'Listes déroulantes'!$F$2:$I$26,2,FALSE)),"",VLOOKUP($J2527,'Listes déroulantes'!$F$2:$I$26,2,FALSE)),IF($L2527&lt;&gt;"",TEXT($L2527,CONCATENATE("jj/mm/aaaa","")),""),VLOOKUP($J2527,'Listes déroulantes'!$F$2:$I$26,3,FALSE)," ",$K2527," ",$N2527," ",$M2527,"
",$P2527,VLOOKUP($J2527,'Listes déroulantes'!$F$2:$I$26,4,FALSE))))),"")</f>
        <v/>
      </c>
      <c r="J2527" s="28"/>
      <c r="K2527" s="18"/>
      <c r="L2527" s="19"/>
      <c r="M2527" s="18"/>
      <c r="N2527" s="15"/>
      <c r="O2527" s="15"/>
      <c r="P2527" s="20"/>
      <c r="Q2527" s="36"/>
      <c r="R2527" s="36"/>
      <c r="S2527" s="37"/>
      <c r="T2527" s="37"/>
      <c r="U2527" s="37"/>
      <c r="V2527" s="37"/>
      <c r="W2527" s="37"/>
      <c r="X2527" s="37"/>
      <c r="Y2527" s="37"/>
      <c r="Z2527" s="37"/>
    </row>
    <row r="2528" spans="1:26" s="29" customFormat="1" x14ac:dyDescent="0.25">
      <c r="A2528" s="13"/>
      <c r="B2528" s="14"/>
      <c r="C2528" s="39"/>
      <c r="D2528" s="39"/>
      <c r="E2528" s="27"/>
      <c r="F2528" s="16"/>
      <c r="G2528" s="17"/>
      <c r="H2528" s="17"/>
      <c r="I2528" s="38" t="str">
        <f>IF($J2528&lt;&gt;"",(IF($J2528="Part RC demandée &lt;&gt; Part RC calculée",VLOOKUP($J2528,'Listes déroulantes'!$F$2:$H$26,2,FALSE)&amp;$O2528&amp;"
"&amp;$P2528&amp;VLOOKUP($J2528,'Listes déroulantes'!$F$2:$H$26,3,FALSE),IF($J2528="Montant total demandé &lt;&gt; de montant calculé",VLOOKUP($J2528,'Listes déroulantes'!$F$2:$H$26,2,FALSE)&amp;$N2528&amp;"
"&amp;$P2528&amp;"
"&amp;VLOOKUP($J2528,'Listes déroulantes'!$F$2:$H$26,3,FALSE),CONCATENATE(IF(ISNA(VLOOKUP($J2528,'Listes déroulantes'!$F$2:$I$26,2,FALSE)),"",VLOOKUP($J2528,'Listes déroulantes'!$F$2:$I$26,2,FALSE)),IF($L2528&lt;&gt;"",TEXT($L2528,CONCATENATE("jj/mm/aaaa","")),""),VLOOKUP($J2528,'Listes déroulantes'!$F$2:$I$26,3,FALSE)," ",$K2528," ",$N2528," ",$M2528,"
",$P2528,VLOOKUP($J2528,'Listes déroulantes'!$F$2:$I$26,4,FALSE))))),"")</f>
        <v/>
      </c>
      <c r="J2528" s="28"/>
      <c r="K2528" s="18"/>
      <c r="L2528" s="19"/>
      <c r="M2528" s="18"/>
      <c r="N2528" s="15"/>
      <c r="O2528" s="15"/>
      <c r="P2528" s="20"/>
      <c r="Q2528" s="36"/>
      <c r="R2528" s="36"/>
      <c r="S2528" s="37"/>
      <c r="T2528" s="37"/>
      <c r="U2528" s="37"/>
      <c r="V2528" s="37"/>
      <c r="W2528" s="37"/>
      <c r="X2528" s="37"/>
      <c r="Y2528" s="37"/>
      <c r="Z2528" s="37"/>
    </row>
    <row r="2529" spans="1:26" s="29" customFormat="1" x14ac:dyDescent="0.25">
      <c r="A2529" s="13"/>
      <c r="B2529" s="14"/>
      <c r="C2529" s="39"/>
      <c r="D2529" s="39"/>
      <c r="E2529" s="27"/>
      <c r="F2529" s="16"/>
      <c r="G2529" s="17"/>
      <c r="H2529" s="17"/>
      <c r="I2529" s="38" t="str">
        <f>IF($J2529&lt;&gt;"",(IF($J2529="Part RC demandée &lt;&gt; Part RC calculée",VLOOKUP($J2529,'Listes déroulantes'!$F$2:$H$26,2,FALSE)&amp;$O2529&amp;"
"&amp;$P2529&amp;VLOOKUP($J2529,'Listes déroulantes'!$F$2:$H$26,3,FALSE),IF($J2529="Montant total demandé &lt;&gt; de montant calculé",VLOOKUP($J2529,'Listes déroulantes'!$F$2:$H$26,2,FALSE)&amp;$N2529&amp;"
"&amp;$P2529&amp;"
"&amp;VLOOKUP($J2529,'Listes déroulantes'!$F$2:$H$26,3,FALSE),CONCATENATE(IF(ISNA(VLOOKUP($J2529,'Listes déroulantes'!$F$2:$I$26,2,FALSE)),"",VLOOKUP($J2529,'Listes déroulantes'!$F$2:$I$26,2,FALSE)),IF($L2529&lt;&gt;"",TEXT($L2529,CONCATENATE("jj/mm/aaaa","")),""),VLOOKUP($J2529,'Listes déroulantes'!$F$2:$I$26,3,FALSE)," ",$K2529," ",$N2529," ",$M2529,"
",$P2529,VLOOKUP($J2529,'Listes déroulantes'!$F$2:$I$26,4,FALSE))))),"")</f>
        <v/>
      </c>
      <c r="J2529" s="28"/>
      <c r="K2529" s="18"/>
      <c r="L2529" s="19"/>
      <c r="M2529" s="18"/>
      <c r="N2529" s="15"/>
      <c r="O2529" s="15"/>
      <c r="P2529" s="20"/>
      <c r="Q2529" s="36"/>
      <c r="R2529" s="36"/>
      <c r="S2529" s="37"/>
      <c r="T2529" s="37"/>
      <c r="U2529" s="37"/>
      <c r="V2529" s="37"/>
      <c r="W2529" s="37"/>
      <c r="X2529" s="37"/>
      <c r="Y2529" s="37"/>
      <c r="Z2529" s="37"/>
    </row>
    <row r="2530" spans="1:26" s="29" customFormat="1" x14ac:dyDescent="0.25">
      <c r="A2530" s="13"/>
      <c r="B2530" s="14"/>
      <c r="C2530" s="39"/>
      <c r="D2530" s="39"/>
      <c r="E2530" s="27"/>
      <c r="F2530" s="16"/>
      <c r="G2530" s="17"/>
      <c r="H2530" s="17"/>
      <c r="I2530" s="38" t="str">
        <f>IF($J2530&lt;&gt;"",(IF($J2530="Part RC demandée &lt;&gt; Part RC calculée",VLOOKUP($J2530,'Listes déroulantes'!$F$2:$H$26,2,FALSE)&amp;$O2530&amp;"
"&amp;$P2530&amp;VLOOKUP($J2530,'Listes déroulantes'!$F$2:$H$26,3,FALSE),IF($J2530="Montant total demandé &lt;&gt; de montant calculé",VLOOKUP($J2530,'Listes déroulantes'!$F$2:$H$26,2,FALSE)&amp;$N2530&amp;"
"&amp;$P2530&amp;"
"&amp;VLOOKUP($J2530,'Listes déroulantes'!$F$2:$H$26,3,FALSE),CONCATENATE(IF(ISNA(VLOOKUP($J2530,'Listes déroulantes'!$F$2:$I$26,2,FALSE)),"",VLOOKUP($J2530,'Listes déroulantes'!$F$2:$I$26,2,FALSE)),IF($L2530&lt;&gt;"",TEXT($L2530,CONCATENATE("jj/mm/aaaa","")),""),VLOOKUP($J2530,'Listes déroulantes'!$F$2:$I$26,3,FALSE)," ",$K2530," ",$N2530," ",$M2530,"
",$P2530,VLOOKUP($J2530,'Listes déroulantes'!$F$2:$I$26,4,FALSE))))),"")</f>
        <v/>
      </c>
      <c r="J2530" s="28"/>
      <c r="K2530" s="18"/>
      <c r="L2530" s="19"/>
      <c r="M2530" s="18"/>
      <c r="N2530" s="15"/>
      <c r="O2530" s="15"/>
      <c r="P2530" s="20"/>
      <c r="Q2530" s="36"/>
      <c r="R2530" s="36"/>
      <c r="S2530" s="37"/>
      <c r="T2530" s="37"/>
      <c r="U2530" s="37"/>
      <c r="V2530" s="37"/>
      <c r="W2530" s="37"/>
      <c r="X2530" s="37"/>
      <c r="Y2530" s="37"/>
      <c r="Z2530" s="37"/>
    </row>
    <row r="2531" spans="1:26" s="29" customFormat="1" x14ac:dyDescent="0.25">
      <c r="A2531" s="13"/>
      <c r="B2531" s="14"/>
      <c r="C2531" s="39"/>
      <c r="D2531" s="39"/>
      <c r="E2531" s="27"/>
      <c r="F2531" s="16"/>
      <c r="G2531" s="17"/>
      <c r="H2531" s="17"/>
      <c r="I2531" s="38" t="str">
        <f>IF($J2531&lt;&gt;"",(IF($J2531="Part RC demandée &lt;&gt; Part RC calculée",VLOOKUP($J2531,'Listes déroulantes'!$F$2:$H$26,2,FALSE)&amp;$O2531&amp;"
"&amp;$P2531&amp;VLOOKUP($J2531,'Listes déroulantes'!$F$2:$H$26,3,FALSE),IF($J2531="Montant total demandé &lt;&gt; de montant calculé",VLOOKUP($J2531,'Listes déroulantes'!$F$2:$H$26,2,FALSE)&amp;$N2531&amp;"
"&amp;$P2531&amp;"
"&amp;VLOOKUP($J2531,'Listes déroulantes'!$F$2:$H$26,3,FALSE),CONCATENATE(IF(ISNA(VLOOKUP($J2531,'Listes déroulantes'!$F$2:$I$26,2,FALSE)),"",VLOOKUP($J2531,'Listes déroulantes'!$F$2:$I$26,2,FALSE)),IF($L2531&lt;&gt;"",TEXT($L2531,CONCATENATE("jj/mm/aaaa","")),""),VLOOKUP($J2531,'Listes déroulantes'!$F$2:$I$26,3,FALSE)," ",$K2531," ",$N2531," ",$M2531,"
",$P2531,VLOOKUP($J2531,'Listes déroulantes'!$F$2:$I$26,4,FALSE))))),"")</f>
        <v/>
      </c>
      <c r="J2531" s="28"/>
      <c r="K2531" s="18"/>
      <c r="L2531" s="19"/>
      <c r="M2531" s="18"/>
      <c r="N2531" s="15"/>
      <c r="O2531" s="15"/>
      <c r="P2531" s="20"/>
      <c r="Q2531" s="36"/>
      <c r="R2531" s="36"/>
      <c r="S2531" s="37"/>
      <c r="T2531" s="37"/>
      <c r="U2531" s="37"/>
      <c r="V2531" s="37"/>
      <c r="W2531" s="37"/>
      <c r="X2531" s="37"/>
      <c r="Y2531" s="37"/>
      <c r="Z2531" s="37"/>
    </row>
    <row r="2532" spans="1:26" s="29" customFormat="1" x14ac:dyDescent="0.25">
      <c r="A2532" s="13"/>
      <c r="B2532" s="14"/>
      <c r="C2532" s="39"/>
      <c r="D2532" s="39"/>
      <c r="E2532" s="27"/>
      <c r="F2532" s="16"/>
      <c r="G2532" s="17"/>
      <c r="H2532" s="17"/>
      <c r="I2532" s="38" t="str">
        <f>IF($J2532&lt;&gt;"",(IF($J2532="Part RC demandée &lt;&gt; Part RC calculée",VLOOKUP($J2532,'Listes déroulantes'!$F$2:$H$26,2,FALSE)&amp;$O2532&amp;"
"&amp;$P2532&amp;VLOOKUP($J2532,'Listes déroulantes'!$F$2:$H$26,3,FALSE),IF($J2532="Montant total demandé &lt;&gt; de montant calculé",VLOOKUP($J2532,'Listes déroulantes'!$F$2:$H$26,2,FALSE)&amp;$N2532&amp;"
"&amp;$P2532&amp;"
"&amp;VLOOKUP($J2532,'Listes déroulantes'!$F$2:$H$26,3,FALSE),CONCATENATE(IF(ISNA(VLOOKUP($J2532,'Listes déroulantes'!$F$2:$I$26,2,FALSE)),"",VLOOKUP($J2532,'Listes déroulantes'!$F$2:$I$26,2,FALSE)),IF($L2532&lt;&gt;"",TEXT($L2532,CONCATENATE("jj/mm/aaaa","")),""),VLOOKUP($J2532,'Listes déroulantes'!$F$2:$I$26,3,FALSE)," ",$K2532," ",$N2532," ",$M2532,"
",$P2532,VLOOKUP($J2532,'Listes déroulantes'!$F$2:$I$26,4,FALSE))))),"")</f>
        <v/>
      </c>
      <c r="J2532" s="28"/>
      <c r="K2532" s="18"/>
      <c r="L2532" s="19"/>
      <c r="M2532" s="18"/>
      <c r="N2532" s="15"/>
      <c r="O2532" s="15"/>
      <c r="P2532" s="20"/>
      <c r="Q2532" s="36"/>
      <c r="R2532" s="36"/>
      <c r="S2532" s="37"/>
      <c r="T2532" s="37"/>
      <c r="U2532" s="37"/>
      <c r="V2532" s="37"/>
      <c r="W2532" s="37"/>
      <c r="X2532" s="37"/>
      <c r="Y2532" s="37"/>
      <c r="Z2532" s="37"/>
    </row>
    <row r="2533" spans="1:26" s="29" customFormat="1" x14ac:dyDescent="0.25">
      <c r="A2533" s="13"/>
      <c r="B2533" s="14"/>
      <c r="C2533" s="39"/>
      <c r="D2533" s="39"/>
      <c r="E2533" s="27"/>
      <c r="F2533" s="16"/>
      <c r="G2533" s="17"/>
      <c r="H2533" s="17"/>
      <c r="I2533" s="38" t="str">
        <f>IF($J2533&lt;&gt;"",(IF($J2533="Part RC demandée &lt;&gt; Part RC calculée",VLOOKUP($J2533,'Listes déroulantes'!$F$2:$H$26,2,FALSE)&amp;$O2533&amp;"
"&amp;$P2533&amp;VLOOKUP($J2533,'Listes déroulantes'!$F$2:$H$26,3,FALSE),IF($J2533="Montant total demandé &lt;&gt; de montant calculé",VLOOKUP($J2533,'Listes déroulantes'!$F$2:$H$26,2,FALSE)&amp;$N2533&amp;"
"&amp;$P2533&amp;"
"&amp;VLOOKUP($J2533,'Listes déroulantes'!$F$2:$H$26,3,FALSE),CONCATENATE(IF(ISNA(VLOOKUP($J2533,'Listes déroulantes'!$F$2:$I$26,2,FALSE)),"",VLOOKUP($J2533,'Listes déroulantes'!$F$2:$I$26,2,FALSE)),IF($L2533&lt;&gt;"",TEXT($L2533,CONCATENATE("jj/mm/aaaa","")),""),VLOOKUP($J2533,'Listes déroulantes'!$F$2:$I$26,3,FALSE)," ",$K2533," ",$N2533," ",$M2533,"
",$P2533,VLOOKUP($J2533,'Listes déroulantes'!$F$2:$I$26,4,FALSE))))),"")</f>
        <v/>
      </c>
      <c r="J2533" s="28"/>
      <c r="K2533" s="18"/>
      <c r="L2533" s="19"/>
      <c r="M2533" s="18"/>
      <c r="N2533" s="15"/>
      <c r="O2533" s="15"/>
      <c r="P2533" s="20"/>
      <c r="Q2533" s="36"/>
      <c r="R2533" s="36"/>
      <c r="S2533" s="37"/>
      <c r="T2533" s="37"/>
      <c r="U2533" s="37"/>
      <c r="V2533" s="37"/>
      <c r="W2533" s="37"/>
      <c r="X2533" s="37"/>
      <c r="Y2533" s="37"/>
      <c r="Z2533" s="37"/>
    </row>
    <row r="2534" spans="1:26" s="29" customFormat="1" x14ac:dyDescent="0.25">
      <c r="A2534" s="13"/>
      <c r="B2534" s="14"/>
      <c r="C2534" s="39"/>
      <c r="D2534" s="39"/>
      <c r="E2534" s="27"/>
      <c r="F2534" s="16"/>
      <c r="G2534" s="17"/>
      <c r="H2534" s="17"/>
      <c r="I2534" s="38" t="str">
        <f>IF($J2534&lt;&gt;"",(IF($J2534="Part RC demandée &lt;&gt; Part RC calculée",VLOOKUP($J2534,'Listes déroulantes'!$F$2:$H$26,2,FALSE)&amp;$O2534&amp;"
"&amp;$P2534&amp;VLOOKUP($J2534,'Listes déroulantes'!$F$2:$H$26,3,FALSE),IF($J2534="Montant total demandé &lt;&gt; de montant calculé",VLOOKUP($J2534,'Listes déroulantes'!$F$2:$H$26,2,FALSE)&amp;$N2534&amp;"
"&amp;$P2534&amp;"
"&amp;VLOOKUP($J2534,'Listes déroulantes'!$F$2:$H$26,3,FALSE),CONCATENATE(IF(ISNA(VLOOKUP($J2534,'Listes déroulantes'!$F$2:$I$26,2,FALSE)),"",VLOOKUP($J2534,'Listes déroulantes'!$F$2:$I$26,2,FALSE)),IF($L2534&lt;&gt;"",TEXT($L2534,CONCATENATE("jj/mm/aaaa","")),""),VLOOKUP($J2534,'Listes déroulantes'!$F$2:$I$26,3,FALSE)," ",$K2534," ",$N2534," ",$M2534,"
",$P2534,VLOOKUP($J2534,'Listes déroulantes'!$F$2:$I$26,4,FALSE))))),"")</f>
        <v/>
      </c>
      <c r="J2534" s="28"/>
      <c r="K2534" s="18"/>
      <c r="L2534" s="19"/>
      <c r="M2534" s="18"/>
      <c r="N2534" s="15"/>
      <c r="O2534" s="15"/>
      <c r="P2534" s="20"/>
      <c r="Q2534" s="36"/>
      <c r="R2534" s="36"/>
      <c r="S2534" s="37"/>
      <c r="T2534" s="37"/>
      <c r="U2534" s="37"/>
      <c r="V2534" s="37"/>
      <c r="W2534" s="37"/>
      <c r="X2534" s="37"/>
      <c r="Y2534" s="37"/>
      <c r="Z2534" s="37"/>
    </row>
    <row r="2535" spans="1:26" s="29" customFormat="1" x14ac:dyDescent="0.25">
      <c r="A2535" s="13"/>
      <c r="B2535" s="14"/>
      <c r="C2535" s="39"/>
      <c r="D2535" s="39"/>
      <c r="E2535" s="27"/>
      <c r="F2535" s="16"/>
      <c r="G2535" s="17"/>
      <c r="H2535" s="17"/>
      <c r="I2535" s="38" t="str">
        <f>IF($J2535&lt;&gt;"",(IF($J2535="Part RC demandée &lt;&gt; Part RC calculée",VLOOKUP($J2535,'Listes déroulantes'!$F$2:$H$26,2,FALSE)&amp;$O2535&amp;"
"&amp;$P2535&amp;VLOOKUP($J2535,'Listes déroulantes'!$F$2:$H$26,3,FALSE),IF($J2535="Montant total demandé &lt;&gt; de montant calculé",VLOOKUP($J2535,'Listes déroulantes'!$F$2:$H$26,2,FALSE)&amp;$N2535&amp;"
"&amp;$P2535&amp;"
"&amp;VLOOKUP($J2535,'Listes déroulantes'!$F$2:$H$26,3,FALSE),CONCATENATE(IF(ISNA(VLOOKUP($J2535,'Listes déroulantes'!$F$2:$I$26,2,FALSE)),"",VLOOKUP($J2535,'Listes déroulantes'!$F$2:$I$26,2,FALSE)),IF($L2535&lt;&gt;"",TEXT($L2535,CONCATENATE("jj/mm/aaaa","")),""),VLOOKUP($J2535,'Listes déroulantes'!$F$2:$I$26,3,FALSE)," ",$K2535," ",$N2535," ",$M2535,"
",$P2535,VLOOKUP($J2535,'Listes déroulantes'!$F$2:$I$26,4,FALSE))))),"")</f>
        <v/>
      </c>
      <c r="J2535" s="28"/>
      <c r="K2535" s="18"/>
      <c r="L2535" s="19"/>
      <c r="M2535" s="18"/>
      <c r="N2535" s="15"/>
      <c r="O2535" s="15"/>
      <c r="P2535" s="20"/>
      <c r="Q2535" s="36"/>
      <c r="R2535" s="36"/>
      <c r="S2535" s="37"/>
      <c r="T2535" s="37"/>
      <c r="U2535" s="37"/>
      <c r="V2535" s="37"/>
      <c r="W2535" s="37"/>
      <c r="X2535" s="37"/>
      <c r="Y2535" s="37"/>
      <c r="Z2535" s="37"/>
    </row>
    <row r="2536" spans="1:26" s="29" customFormat="1" x14ac:dyDescent="0.25">
      <c r="A2536" s="13"/>
      <c r="B2536" s="14"/>
      <c r="C2536" s="39"/>
      <c r="D2536" s="39"/>
      <c r="E2536" s="27"/>
      <c r="F2536" s="16"/>
      <c r="G2536" s="17"/>
      <c r="H2536" s="17"/>
      <c r="I2536" s="38" t="str">
        <f>IF($J2536&lt;&gt;"",(IF($J2536="Part RC demandée &lt;&gt; Part RC calculée",VLOOKUP($J2536,'Listes déroulantes'!$F$2:$H$26,2,FALSE)&amp;$O2536&amp;"
"&amp;$P2536&amp;VLOOKUP($J2536,'Listes déroulantes'!$F$2:$H$26,3,FALSE),IF($J2536="Montant total demandé &lt;&gt; de montant calculé",VLOOKUP($J2536,'Listes déroulantes'!$F$2:$H$26,2,FALSE)&amp;$N2536&amp;"
"&amp;$P2536&amp;"
"&amp;VLOOKUP($J2536,'Listes déroulantes'!$F$2:$H$26,3,FALSE),CONCATENATE(IF(ISNA(VLOOKUP($J2536,'Listes déroulantes'!$F$2:$I$26,2,FALSE)),"",VLOOKUP($J2536,'Listes déroulantes'!$F$2:$I$26,2,FALSE)),IF($L2536&lt;&gt;"",TEXT($L2536,CONCATENATE("jj/mm/aaaa","")),""),VLOOKUP($J2536,'Listes déroulantes'!$F$2:$I$26,3,FALSE)," ",$K2536," ",$N2536," ",$M2536,"
",$P2536,VLOOKUP($J2536,'Listes déroulantes'!$F$2:$I$26,4,FALSE))))),"")</f>
        <v/>
      </c>
      <c r="J2536" s="28"/>
      <c r="K2536" s="18"/>
      <c r="L2536" s="19"/>
      <c r="M2536" s="18"/>
      <c r="N2536" s="15"/>
      <c r="O2536" s="15"/>
      <c r="P2536" s="20"/>
      <c r="Q2536" s="36"/>
      <c r="R2536" s="36"/>
      <c r="S2536" s="37"/>
      <c r="T2536" s="37"/>
      <c r="U2536" s="37"/>
      <c r="V2536" s="37"/>
      <c r="W2536" s="37"/>
      <c r="X2536" s="37"/>
      <c r="Y2536" s="37"/>
      <c r="Z2536" s="37"/>
    </row>
    <row r="2537" spans="1:26" s="29" customFormat="1" x14ac:dyDescent="0.25">
      <c r="A2537" s="13"/>
      <c r="B2537" s="14"/>
      <c r="C2537" s="39"/>
      <c r="D2537" s="39"/>
      <c r="E2537" s="27"/>
      <c r="F2537" s="16"/>
      <c r="G2537" s="17"/>
      <c r="H2537" s="17"/>
      <c r="I2537" s="38" t="str">
        <f>IF($J2537&lt;&gt;"",(IF($J2537="Part RC demandée &lt;&gt; Part RC calculée",VLOOKUP($J2537,'Listes déroulantes'!$F$2:$H$26,2,FALSE)&amp;$O2537&amp;"
"&amp;$P2537&amp;VLOOKUP($J2537,'Listes déroulantes'!$F$2:$H$26,3,FALSE),IF($J2537="Montant total demandé &lt;&gt; de montant calculé",VLOOKUP($J2537,'Listes déroulantes'!$F$2:$H$26,2,FALSE)&amp;$N2537&amp;"
"&amp;$P2537&amp;"
"&amp;VLOOKUP($J2537,'Listes déroulantes'!$F$2:$H$26,3,FALSE),CONCATENATE(IF(ISNA(VLOOKUP($J2537,'Listes déroulantes'!$F$2:$I$26,2,FALSE)),"",VLOOKUP($J2537,'Listes déroulantes'!$F$2:$I$26,2,FALSE)),IF($L2537&lt;&gt;"",TEXT($L2537,CONCATENATE("jj/mm/aaaa","")),""),VLOOKUP($J2537,'Listes déroulantes'!$F$2:$I$26,3,FALSE)," ",$K2537," ",$N2537," ",$M2537,"
",$P2537,VLOOKUP($J2537,'Listes déroulantes'!$F$2:$I$26,4,FALSE))))),"")</f>
        <v/>
      </c>
      <c r="J2537" s="28"/>
      <c r="K2537" s="18"/>
      <c r="L2537" s="19"/>
      <c r="M2537" s="18"/>
      <c r="N2537" s="15"/>
      <c r="O2537" s="15"/>
      <c r="P2537" s="20"/>
      <c r="Q2537" s="36"/>
      <c r="R2537" s="36"/>
      <c r="S2537" s="37"/>
      <c r="T2537" s="37"/>
      <c r="U2537" s="37"/>
      <c r="V2537" s="37"/>
      <c r="W2537" s="37"/>
      <c r="X2537" s="37"/>
      <c r="Y2537" s="37"/>
      <c r="Z2537" s="37"/>
    </row>
    <row r="2538" spans="1:26" s="29" customFormat="1" x14ac:dyDescent="0.25">
      <c r="A2538" s="13"/>
      <c r="B2538" s="14"/>
      <c r="C2538" s="39"/>
      <c r="D2538" s="39"/>
      <c r="E2538" s="27"/>
      <c r="F2538" s="16"/>
      <c r="G2538" s="17"/>
      <c r="H2538" s="17"/>
      <c r="I2538" s="38" t="str">
        <f>IF($J2538&lt;&gt;"",(IF($J2538="Part RC demandée &lt;&gt; Part RC calculée",VLOOKUP($J2538,'Listes déroulantes'!$F$2:$H$26,2,FALSE)&amp;$O2538&amp;"
"&amp;$P2538&amp;VLOOKUP($J2538,'Listes déroulantes'!$F$2:$H$26,3,FALSE),IF($J2538="Montant total demandé &lt;&gt; de montant calculé",VLOOKUP($J2538,'Listes déroulantes'!$F$2:$H$26,2,FALSE)&amp;$N2538&amp;"
"&amp;$P2538&amp;"
"&amp;VLOOKUP($J2538,'Listes déroulantes'!$F$2:$H$26,3,FALSE),CONCATENATE(IF(ISNA(VLOOKUP($J2538,'Listes déroulantes'!$F$2:$I$26,2,FALSE)),"",VLOOKUP($J2538,'Listes déroulantes'!$F$2:$I$26,2,FALSE)),IF($L2538&lt;&gt;"",TEXT($L2538,CONCATENATE("jj/mm/aaaa","")),""),VLOOKUP($J2538,'Listes déroulantes'!$F$2:$I$26,3,FALSE)," ",$K2538," ",$N2538," ",$M2538,"
",$P2538,VLOOKUP($J2538,'Listes déroulantes'!$F$2:$I$26,4,FALSE))))),"")</f>
        <v/>
      </c>
      <c r="J2538" s="28"/>
      <c r="K2538" s="18"/>
      <c r="L2538" s="19"/>
      <c r="M2538" s="18"/>
      <c r="N2538" s="15"/>
      <c r="O2538" s="15"/>
      <c r="P2538" s="20"/>
      <c r="Q2538" s="36"/>
      <c r="R2538" s="36"/>
      <c r="S2538" s="37"/>
      <c r="T2538" s="37"/>
      <c r="U2538" s="37"/>
      <c r="V2538" s="37"/>
      <c r="W2538" s="37"/>
      <c r="X2538" s="37"/>
      <c r="Y2538" s="37"/>
      <c r="Z2538" s="37"/>
    </row>
    <row r="2539" spans="1:26" s="29" customFormat="1" x14ac:dyDescent="0.25">
      <c r="A2539" s="13"/>
      <c r="B2539" s="14"/>
      <c r="C2539" s="39"/>
      <c r="D2539" s="39"/>
      <c r="E2539" s="27"/>
      <c r="F2539" s="16"/>
      <c r="G2539" s="17"/>
      <c r="H2539" s="17"/>
      <c r="I2539" s="38" t="str">
        <f>IF($J2539&lt;&gt;"",(IF($J2539="Part RC demandée &lt;&gt; Part RC calculée",VLOOKUP($J2539,'Listes déroulantes'!$F$2:$H$26,2,FALSE)&amp;$O2539&amp;"
"&amp;$P2539&amp;VLOOKUP($J2539,'Listes déroulantes'!$F$2:$H$26,3,FALSE),IF($J2539="Montant total demandé &lt;&gt; de montant calculé",VLOOKUP($J2539,'Listes déroulantes'!$F$2:$H$26,2,FALSE)&amp;$N2539&amp;"
"&amp;$P2539&amp;"
"&amp;VLOOKUP($J2539,'Listes déroulantes'!$F$2:$H$26,3,FALSE),CONCATENATE(IF(ISNA(VLOOKUP($J2539,'Listes déroulantes'!$F$2:$I$26,2,FALSE)),"",VLOOKUP($J2539,'Listes déroulantes'!$F$2:$I$26,2,FALSE)),IF($L2539&lt;&gt;"",TEXT($L2539,CONCATENATE("jj/mm/aaaa","")),""),VLOOKUP($J2539,'Listes déroulantes'!$F$2:$I$26,3,FALSE)," ",$K2539," ",$N2539," ",$M2539,"
",$P2539,VLOOKUP($J2539,'Listes déroulantes'!$F$2:$I$26,4,FALSE))))),"")</f>
        <v/>
      </c>
      <c r="J2539" s="28"/>
      <c r="K2539" s="18"/>
      <c r="L2539" s="19"/>
      <c r="M2539" s="18"/>
      <c r="N2539" s="15"/>
      <c r="O2539" s="15"/>
      <c r="P2539" s="20"/>
      <c r="Q2539" s="36"/>
      <c r="R2539" s="36"/>
      <c r="S2539" s="37"/>
      <c r="T2539" s="37"/>
      <c r="U2539" s="37"/>
      <c r="V2539" s="37"/>
      <c r="W2539" s="37"/>
      <c r="X2539" s="37"/>
      <c r="Y2539" s="37"/>
      <c r="Z2539" s="37"/>
    </row>
    <row r="2540" spans="1:26" s="29" customFormat="1" x14ac:dyDescent="0.25">
      <c r="A2540" s="13"/>
      <c r="B2540" s="14"/>
      <c r="C2540" s="39"/>
      <c r="D2540" s="39"/>
      <c r="E2540" s="27"/>
      <c r="F2540" s="16"/>
      <c r="G2540" s="17"/>
      <c r="H2540" s="17"/>
      <c r="I2540" s="38" t="str">
        <f>IF($J2540&lt;&gt;"",(IF($J2540="Part RC demandée &lt;&gt; Part RC calculée",VLOOKUP($J2540,'Listes déroulantes'!$F$2:$H$26,2,FALSE)&amp;$O2540&amp;"
"&amp;$P2540&amp;VLOOKUP($J2540,'Listes déroulantes'!$F$2:$H$26,3,FALSE),IF($J2540="Montant total demandé &lt;&gt; de montant calculé",VLOOKUP($J2540,'Listes déroulantes'!$F$2:$H$26,2,FALSE)&amp;$N2540&amp;"
"&amp;$P2540&amp;"
"&amp;VLOOKUP($J2540,'Listes déroulantes'!$F$2:$H$26,3,FALSE),CONCATENATE(IF(ISNA(VLOOKUP($J2540,'Listes déroulantes'!$F$2:$I$26,2,FALSE)),"",VLOOKUP($J2540,'Listes déroulantes'!$F$2:$I$26,2,FALSE)),IF($L2540&lt;&gt;"",TEXT($L2540,CONCATENATE("jj/mm/aaaa","")),""),VLOOKUP($J2540,'Listes déroulantes'!$F$2:$I$26,3,FALSE)," ",$K2540," ",$N2540," ",$M2540,"
",$P2540,VLOOKUP($J2540,'Listes déroulantes'!$F$2:$I$26,4,FALSE))))),"")</f>
        <v/>
      </c>
      <c r="J2540" s="28"/>
      <c r="K2540" s="18"/>
      <c r="L2540" s="19"/>
      <c r="M2540" s="18"/>
      <c r="N2540" s="15"/>
      <c r="O2540" s="15"/>
      <c r="P2540" s="20"/>
      <c r="Q2540" s="36"/>
      <c r="R2540" s="36"/>
      <c r="S2540" s="37"/>
      <c r="T2540" s="37"/>
      <c r="U2540" s="37"/>
      <c r="V2540" s="37"/>
      <c r="W2540" s="37"/>
      <c r="X2540" s="37"/>
      <c r="Y2540" s="37"/>
      <c r="Z2540" s="37"/>
    </row>
    <row r="2541" spans="1:26" s="29" customFormat="1" x14ac:dyDescent="0.25">
      <c r="A2541" s="13"/>
      <c r="B2541" s="14"/>
      <c r="C2541" s="39"/>
      <c r="D2541" s="39"/>
      <c r="E2541" s="27"/>
      <c r="F2541" s="16"/>
      <c r="G2541" s="17"/>
      <c r="H2541" s="17"/>
      <c r="I2541" s="38" t="str">
        <f>IF($J2541&lt;&gt;"",(IF($J2541="Part RC demandée &lt;&gt; Part RC calculée",VLOOKUP($J2541,'Listes déroulantes'!$F$2:$H$26,2,FALSE)&amp;$O2541&amp;"
"&amp;$P2541&amp;VLOOKUP($J2541,'Listes déroulantes'!$F$2:$H$26,3,FALSE),IF($J2541="Montant total demandé &lt;&gt; de montant calculé",VLOOKUP($J2541,'Listes déroulantes'!$F$2:$H$26,2,FALSE)&amp;$N2541&amp;"
"&amp;$P2541&amp;"
"&amp;VLOOKUP($J2541,'Listes déroulantes'!$F$2:$H$26,3,FALSE),CONCATENATE(IF(ISNA(VLOOKUP($J2541,'Listes déroulantes'!$F$2:$I$26,2,FALSE)),"",VLOOKUP($J2541,'Listes déroulantes'!$F$2:$I$26,2,FALSE)),IF($L2541&lt;&gt;"",TEXT($L2541,CONCATENATE("jj/mm/aaaa","")),""),VLOOKUP($J2541,'Listes déroulantes'!$F$2:$I$26,3,FALSE)," ",$K2541," ",$N2541," ",$M2541,"
",$P2541,VLOOKUP($J2541,'Listes déroulantes'!$F$2:$I$26,4,FALSE))))),"")</f>
        <v/>
      </c>
      <c r="J2541" s="28"/>
      <c r="K2541" s="18"/>
      <c r="L2541" s="19"/>
      <c r="M2541" s="18"/>
      <c r="N2541" s="15"/>
      <c r="O2541" s="15"/>
      <c r="P2541" s="20"/>
      <c r="Q2541" s="36"/>
      <c r="R2541" s="36"/>
      <c r="S2541" s="37"/>
      <c r="T2541" s="37"/>
      <c r="U2541" s="37"/>
      <c r="V2541" s="37"/>
      <c r="W2541" s="37"/>
      <c r="X2541" s="37"/>
      <c r="Y2541" s="37"/>
      <c r="Z2541" s="37"/>
    </row>
    <row r="2542" spans="1:26" s="29" customFormat="1" x14ac:dyDescent="0.25">
      <c r="A2542" s="13"/>
      <c r="B2542" s="14"/>
      <c r="C2542" s="39"/>
      <c r="D2542" s="39"/>
      <c r="E2542" s="27"/>
      <c r="F2542" s="16"/>
      <c r="G2542" s="17"/>
      <c r="H2542" s="17"/>
      <c r="I2542" s="38" t="str">
        <f>IF($J2542&lt;&gt;"",(IF($J2542="Part RC demandée &lt;&gt; Part RC calculée",VLOOKUP($J2542,'Listes déroulantes'!$F$2:$H$26,2,FALSE)&amp;$O2542&amp;"
"&amp;$P2542&amp;VLOOKUP($J2542,'Listes déroulantes'!$F$2:$H$26,3,FALSE),IF($J2542="Montant total demandé &lt;&gt; de montant calculé",VLOOKUP($J2542,'Listes déroulantes'!$F$2:$H$26,2,FALSE)&amp;$N2542&amp;"
"&amp;$P2542&amp;"
"&amp;VLOOKUP($J2542,'Listes déroulantes'!$F$2:$H$26,3,FALSE),CONCATENATE(IF(ISNA(VLOOKUP($J2542,'Listes déroulantes'!$F$2:$I$26,2,FALSE)),"",VLOOKUP($J2542,'Listes déroulantes'!$F$2:$I$26,2,FALSE)),IF($L2542&lt;&gt;"",TEXT($L2542,CONCATENATE("jj/mm/aaaa","")),""),VLOOKUP($J2542,'Listes déroulantes'!$F$2:$I$26,3,FALSE)," ",$K2542," ",$N2542," ",$M2542,"
",$P2542,VLOOKUP($J2542,'Listes déroulantes'!$F$2:$I$26,4,FALSE))))),"")</f>
        <v/>
      </c>
      <c r="J2542" s="28"/>
      <c r="K2542" s="18"/>
      <c r="L2542" s="19"/>
      <c r="M2542" s="18"/>
      <c r="N2542" s="15"/>
      <c r="O2542" s="15"/>
      <c r="P2542" s="20"/>
      <c r="Q2542" s="36"/>
      <c r="R2542" s="36"/>
      <c r="S2542" s="37"/>
      <c r="T2542" s="37"/>
      <c r="U2542" s="37"/>
      <c r="V2542" s="37"/>
      <c r="W2542" s="37"/>
      <c r="X2542" s="37"/>
      <c r="Y2542" s="37"/>
      <c r="Z2542" s="37"/>
    </row>
    <row r="2543" spans="1:26" s="29" customFormat="1" x14ac:dyDescent="0.25">
      <c r="A2543" s="13"/>
      <c r="B2543" s="14"/>
      <c r="C2543" s="39"/>
      <c r="D2543" s="39"/>
      <c r="E2543" s="27"/>
      <c r="F2543" s="16"/>
      <c r="G2543" s="17"/>
      <c r="H2543" s="17"/>
      <c r="I2543" s="38" t="str">
        <f>IF($J2543&lt;&gt;"",(IF($J2543="Part RC demandée &lt;&gt; Part RC calculée",VLOOKUP($J2543,'Listes déroulantes'!$F$2:$H$26,2,FALSE)&amp;$O2543&amp;"
"&amp;$P2543&amp;VLOOKUP($J2543,'Listes déroulantes'!$F$2:$H$26,3,FALSE),IF($J2543="Montant total demandé &lt;&gt; de montant calculé",VLOOKUP($J2543,'Listes déroulantes'!$F$2:$H$26,2,FALSE)&amp;$N2543&amp;"
"&amp;$P2543&amp;"
"&amp;VLOOKUP($J2543,'Listes déroulantes'!$F$2:$H$26,3,FALSE),CONCATENATE(IF(ISNA(VLOOKUP($J2543,'Listes déroulantes'!$F$2:$I$26,2,FALSE)),"",VLOOKUP($J2543,'Listes déroulantes'!$F$2:$I$26,2,FALSE)),IF($L2543&lt;&gt;"",TEXT($L2543,CONCATENATE("jj/mm/aaaa","")),""),VLOOKUP($J2543,'Listes déroulantes'!$F$2:$I$26,3,FALSE)," ",$K2543," ",$N2543," ",$M2543,"
",$P2543,VLOOKUP($J2543,'Listes déroulantes'!$F$2:$I$26,4,FALSE))))),"")</f>
        <v/>
      </c>
      <c r="J2543" s="28"/>
      <c r="K2543" s="18"/>
      <c r="L2543" s="19"/>
      <c r="M2543" s="18"/>
      <c r="N2543" s="15"/>
      <c r="O2543" s="15"/>
      <c r="P2543" s="20"/>
      <c r="Q2543" s="36"/>
      <c r="R2543" s="36"/>
      <c r="S2543" s="37"/>
      <c r="T2543" s="37"/>
      <c r="U2543" s="37"/>
      <c r="V2543" s="37"/>
      <c r="W2543" s="37"/>
      <c r="X2543" s="37"/>
      <c r="Y2543" s="37"/>
      <c r="Z2543" s="37"/>
    </row>
    <row r="2544" spans="1:26" s="29" customFormat="1" x14ac:dyDescent="0.25">
      <c r="A2544" s="13"/>
      <c r="B2544" s="14"/>
      <c r="C2544" s="39"/>
      <c r="D2544" s="39"/>
      <c r="E2544" s="27"/>
      <c r="F2544" s="16"/>
      <c r="G2544" s="17"/>
      <c r="H2544" s="17"/>
      <c r="I2544" s="38" t="str">
        <f>IF($J2544&lt;&gt;"",(IF($J2544="Part RC demandée &lt;&gt; Part RC calculée",VLOOKUP($J2544,'Listes déroulantes'!$F$2:$H$26,2,FALSE)&amp;$O2544&amp;"
"&amp;$P2544&amp;VLOOKUP($J2544,'Listes déroulantes'!$F$2:$H$26,3,FALSE),IF($J2544="Montant total demandé &lt;&gt; de montant calculé",VLOOKUP($J2544,'Listes déroulantes'!$F$2:$H$26,2,FALSE)&amp;$N2544&amp;"
"&amp;$P2544&amp;"
"&amp;VLOOKUP($J2544,'Listes déroulantes'!$F$2:$H$26,3,FALSE),CONCATENATE(IF(ISNA(VLOOKUP($J2544,'Listes déroulantes'!$F$2:$I$26,2,FALSE)),"",VLOOKUP($J2544,'Listes déroulantes'!$F$2:$I$26,2,FALSE)),IF($L2544&lt;&gt;"",TEXT($L2544,CONCATENATE("jj/mm/aaaa","")),""),VLOOKUP($J2544,'Listes déroulantes'!$F$2:$I$26,3,FALSE)," ",$K2544," ",$N2544," ",$M2544,"
",$P2544,VLOOKUP($J2544,'Listes déroulantes'!$F$2:$I$26,4,FALSE))))),"")</f>
        <v/>
      </c>
      <c r="J2544" s="28"/>
      <c r="K2544" s="18"/>
      <c r="L2544" s="19"/>
      <c r="M2544" s="18"/>
      <c r="N2544" s="15"/>
      <c r="O2544" s="15"/>
      <c r="P2544" s="20"/>
      <c r="Q2544" s="36"/>
      <c r="R2544" s="36"/>
      <c r="S2544" s="37"/>
      <c r="T2544" s="37"/>
      <c r="U2544" s="37"/>
      <c r="V2544" s="37"/>
      <c r="W2544" s="37"/>
      <c r="X2544" s="37"/>
      <c r="Y2544" s="37"/>
      <c r="Z2544" s="37"/>
    </row>
    <row r="2545" spans="1:26" s="29" customFormat="1" x14ac:dyDescent="0.25">
      <c r="A2545" s="13"/>
      <c r="B2545" s="14"/>
      <c r="C2545" s="39"/>
      <c r="D2545" s="39"/>
      <c r="E2545" s="27"/>
      <c r="F2545" s="16"/>
      <c r="G2545" s="17"/>
      <c r="H2545" s="17"/>
      <c r="I2545" s="38" t="str">
        <f>IF($J2545&lt;&gt;"",(IF($J2545="Part RC demandée &lt;&gt; Part RC calculée",VLOOKUP($J2545,'Listes déroulantes'!$F$2:$H$26,2,FALSE)&amp;$O2545&amp;"
"&amp;$P2545&amp;VLOOKUP($J2545,'Listes déroulantes'!$F$2:$H$26,3,FALSE),IF($J2545="Montant total demandé &lt;&gt; de montant calculé",VLOOKUP($J2545,'Listes déroulantes'!$F$2:$H$26,2,FALSE)&amp;$N2545&amp;"
"&amp;$P2545&amp;"
"&amp;VLOOKUP($J2545,'Listes déroulantes'!$F$2:$H$26,3,FALSE),CONCATENATE(IF(ISNA(VLOOKUP($J2545,'Listes déroulantes'!$F$2:$I$26,2,FALSE)),"",VLOOKUP($J2545,'Listes déroulantes'!$F$2:$I$26,2,FALSE)),IF($L2545&lt;&gt;"",TEXT($L2545,CONCATENATE("jj/mm/aaaa","")),""),VLOOKUP($J2545,'Listes déroulantes'!$F$2:$I$26,3,FALSE)," ",$K2545," ",$N2545," ",$M2545,"
",$P2545,VLOOKUP($J2545,'Listes déroulantes'!$F$2:$I$26,4,FALSE))))),"")</f>
        <v/>
      </c>
      <c r="J2545" s="28"/>
      <c r="K2545" s="18"/>
      <c r="L2545" s="19"/>
      <c r="M2545" s="18"/>
      <c r="N2545" s="15"/>
      <c r="O2545" s="15"/>
      <c r="P2545" s="20"/>
      <c r="Q2545" s="36"/>
      <c r="R2545" s="36"/>
      <c r="S2545" s="37"/>
      <c r="T2545" s="37"/>
      <c r="U2545" s="37"/>
      <c r="V2545" s="37"/>
      <c r="W2545" s="37"/>
      <c r="X2545" s="37"/>
      <c r="Y2545" s="37"/>
      <c r="Z2545" s="37"/>
    </row>
    <row r="2546" spans="1:26" s="29" customFormat="1" x14ac:dyDescent="0.25">
      <c r="A2546" s="13"/>
      <c r="B2546" s="14"/>
      <c r="C2546" s="39"/>
      <c r="D2546" s="39"/>
      <c r="E2546" s="27"/>
      <c r="F2546" s="16"/>
      <c r="G2546" s="17"/>
      <c r="H2546" s="17"/>
      <c r="I2546" s="38" t="str">
        <f>IF($J2546&lt;&gt;"",(IF($J2546="Part RC demandée &lt;&gt; Part RC calculée",VLOOKUP($J2546,'Listes déroulantes'!$F$2:$H$26,2,FALSE)&amp;$O2546&amp;"
"&amp;$P2546&amp;VLOOKUP($J2546,'Listes déroulantes'!$F$2:$H$26,3,FALSE),IF($J2546="Montant total demandé &lt;&gt; de montant calculé",VLOOKUP($J2546,'Listes déroulantes'!$F$2:$H$26,2,FALSE)&amp;$N2546&amp;"
"&amp;$P2546&amp;"
"&amp;VLOOKUP($J2546,'Listes déroulantes'!$F$2:$H$26,3,FALSE),CONCATENATE(IF(ISNA(VLOOKUP($J2546,'Listes déroulantes'!$F$2:$I$26,2,FALSE)),"",VLOOKUP($J2546,'Listes déroulantes'!$F$2:$I$26,2,FALSE)),IF($L2546&lt;&gt;"",TEXT($L2546,CONCATENATE("jj/mm/aaaa","")),""),VLOOKUP($J2546,'Listes déroulantes'!$F$2:$I$26,3,FALSE)," ",$K2546," ",$N2546," ",$M2546,"
",$P2546,VLOOKUP($J2546,'Listes déroulantes'!$F$2:$I$26,4,FALSE))))),"")</f>
        <v/>
      </c>
      <c r="J2546" s="28"/>
      <c r="K2546" s="18"/>
      <c r="L2546" s="19"/>
      <c r="M2546" s="18"/>
      <c r="N2546" s="15"/>
      <c r="O2546" s="15"/>
      <c r="P2546" s="20"/>
      <c r="Q2546" s="36"/>
      <c r="R2546" s="36"/>
      <c r="S2546" s="37"/>
      <c r="T2546" s="37"/>
      <c r="U2546" s="37"/>
      <c r="V2546" s="37"/>
      <c r="W2546" s="37"/>
      <c r="X2546" s="37"/>
      <c r="Y2546" s="37"/>
      <c r="Z2546" s="37"/>
    </row>
    <row r="2547" spans="1:26" s="29" customFormat="1" x14ac:dyDescent="0.25">
      <c r="A2547" s="13"/>
      <c r="B2547" s="14"/>
      <c r="C2547" s="39"/>
      <c r="D2547" s="39"/>
      <c r="E2547" s="27"/>
      <c r="F2547" s="16"/>
      <c r="G2547" s="17"/>
      <c r="H2547" s="17"/>
      <c r="I2547" s="38" t="str">
        <f>IF($J2547&lt;&gt;"",(IF($J2547="Part RC demandée &lt;&gt; Part RC calculée",VLOOKUP($J2547,'Listes déroulantes'!$F$2:$H$26,2,FALSE)&amp;$O2547&amp;"
"&amp;$P2547&amp;VLOOKUP($J2547,'Listes déroulantes'!$F$2:$H$26,3,FALSE),IF($J2547="Montant total demandé &lt;&gt; de montant calculé",VLOOKUP($J2547,'Listes déroulantes'!$F$2:$H$26,2,FALSE)&amp;$N2547&amp;"
"&amp;$P2547&amp;"
"&amp;VLOOKUP($J2547,'Listes déroulantes'!$F$2:$H$26,3,FALSE),CONCATENATE(IF(ISNA(VLOOKUP($J2547,'Listes déroulantes'!$F$2:$I$26,2,FALSE)),"",VLOOKUP($J2547,'Listes déroulantes'!$F$2:$I$26,2,FALSE)),IF($L2547&lt;&gt;"",TEXT($L2547,CONCATENATE("jj/mm/aaaa","")),""),VLOOKUP($J2547,'Listes déroulantes'!$F$2:$I$26,3,FALSE)," ",$K2547," ",$N2547," ",$M2547,"
",$P2547,VLOOKUP($J2547,'Listes déroulantes'!$F$2:$I$26,4,FALSE))))),"")</f>
        <v/>
      </c>
      <c r="J2547" s="28"/>
      <c r="K2547" s="18"/>
      <c r="L2547" s="19"/>
      <c r="M2547" s="18"/>
      <c r="N2547" s="15"/>
      <c r="O2547" s="15"/>
      <c r="P2547" s="20"/>
      <c r="Q2547" s="36"/>
      <c r="R2547" s="36"/>
      <c r="S2547" s="37"/>
      <c r="T2547" s="37"/>
      <c r="U2547" s="37"/>
      <c r="V2547" s="37"/>
      <c r="W2547" s="37"/>
      <c r="X2547" s="37"/>
      <c r="Y2547" s="37"/>
      <c r="Z2547" s="37"/>
    </row>
    <row r="2548" spans="1:26" s="29" customFormat="1" x14ac:dyDescent="0.25">
      <c r="A2548" s="13"/>
      <c r="B2548" s="14"/>
      <c r="C2548" s="39"/>
      <c r="D2548" s="39"/>
      <c r="E2548" s="27"/>
      <c r="F2548" s="16"/>
      <c r="G2548" s="17"/>
      <c r="H2548" s="17"/>
      <c r="I2548" s="38" t="str">
        <f>IF($J2548&lt;&gt;"",(IF($J2548="Part RC demandée &lt;&gt; Part RC calculée",VLOOKUP($J2548,'Listes déroulantes'!$F$2:$H$26,2,FALSE)&amp;$O2548&amp;"
"&amp;$P2548&amp;VLOOKUP($J2548,'Listes déroulantes'!$F$2:$H$26,3,FALSE),IF($J2548="Montant total demandé &lt;&gt; de montant calculé",VLOOKUP($J2548,'Listes déroulantes'!$F$2:$H$26,2,FALSE)&amp;$N2548&amp;"
"&amp;$P2548&amp;"
"&amp;VLOOKUP($J2548,'Listes déroulantes'!$F$2:$H$26,3,FALSE),CONCATENATE(IF(ISNA(VLOOKUP($J2548,'Listes déroulantes'!$F$2:$I$26,2,FALSE)),"",VLOOKUP($J2548,'Listes déroulantes'!$F$2:$I$26,2,FALSE)),IF($L2548&lt;&gt;"",TEXT($L2548,CONCATENATE("jj/mm/aaaa","")),""),VLOOKUP($J2548,'Listes déroulantes'!$F$2:$I$26,3,FALSE)," ",$K2548," ",$N2548," ",$M2548,"
",$P2548,VLOOKUP($J2548,'Listes déroulantes'!$F$2:$I$26,4,FALSE))))),"")</f>
        <v/>
      </c>
      <c r="J2548" s="28"/>
      <c r="K2548" s="18"/>
      <c r="L2548" s="19"/>
      <c r="M2548" s="18"/>
      <c r="N2548" s="15"/>
      <c r="O2548" s="15"/>
      <c r="P2548" s="20"/>
      <c r="Q2548" s="36"/>
      <c r="R2548" s="36"/>
      <c r="S2548" s="37"/>
      <c r="T2548" s="37"/>
      <c r="U2548" s="37"/>
      <c r="V2548" s="37"/>
      <c r="W2548" s="37"/>
      <c r="X2548" s="37"/>
      <c r="Y2548" s="37"/>
      <c r="Z2548" s="37"/>
    </row>
    <row r="2549" spans="1:26" s="29" customFormat="1" x14ac:dyDescent="0.25">
      <c r="A2549" s="13"/>
      <c r="B2549" s="14"/>
      <c r="C2549" s="39"/>
      <c r="D2549" s="39"/>
      <c r="E2549" s="27"/>
      <c r="F2549" s="16"/>
      <c r="G2549" s="17"/>
      <c r="H2549" s="17"/>
      <c r="I2549" s="38" t="str">
        <f>IF($J2549&lt;&gt;"",(IF($J2549="Part RC demandée &lt;&gt; Part RC calculée",VLOOKUP($J2549,'Listes déroulantes'!$F$2:$H$26,2,FALSE)&amp;$O2549&amp;"
"&amp;$P2549&amp;VLOOKUP($J2549,'Listes déroulantes'!$F$2:$H$26,3,FALSE),IF($J2549="Montant total demandé &lt;&gt; de montant calculé",VLOOKUP($J2549,'Listes déroulantes'!$F$2:$H$26,2,FALSE)&amp;$N2549&amp;"
"&amp;$P2549&amp;"
"&amp;VLOOKUP($J2549,'Listes déroulantes'!$F$2:$H$26,3,FALSE),CONCATENATE(IF(ISNA(VLOOKUP($J2549,'Listes déroulantes'!$F$2:$I$26,2,FALSE)),"",VLOOKUP($J2549,'Listes déroulantes'!$F$2:$I$26,2,FALSE)),IF($L2549&lt;&gt;"",TEXT($L2549,CONCATENATE("jj/mm/aaaa","")),""),VLOOKUP($J2549,'Listes déroulantes'!$F$2:$I$26,3,FALSE)," ",$K2549," ",$N2549," ",$M2549,"
",$P2549,VLOOKUP($J2549,'Listes déroulantes'!$F$2:$I$26,4,FALSE))))),"")</f>
        <v/>
      </c>
      <c r="J2549" s="28"/>
      <c r="K2549" s="18"/>
      <c r="L2549" s="19"/>
      <c r="M2549" s="18"/>
      <c r="N2549" s="15"/>
      <c r="O2549" s="15"/>
      <c r="P2549" s="20"/>
      <c r="Q2549" s="36"/>
      <c r="R2549" s="36"/>
      <c r="S2549" s="37"/>
      <c r="T2549" s="37"/>
      <c r="U2549" s="37"/>
      <c r="V2549" s="37"/>
      <c r="W2549" s="37"/>
      <c r="X2549" s="37"/>
      <c r="Y2549" s="37"/>
      <c r="Z2549" s="37"/>
    </row>
    <row r="2550" spans="1:26" s="29" customFormat="1" x14ac:dyDescent="0.25">
      <c r="A2550" s="13"/>
      <c r="B2550" s="14"/>
      <c r="C2550" s="39"/>
      <c r="D2550" s="39"/>
      <c r="E2550" s="27"/>
      <c r="F2550" s="16"/>
      <c r="G2550" s="17"/>
      <c r="H2550" s="17"/>
      <c r="I2550" s="38" t="str">
        <f>IF($J2550&lt;&gt;"",(IF($J2550="Part RC demandée &lt;&gt; Part RC calculée",VLOOKUP($J2550,'Listes déroulantes'!$F$2:$H$26,2,FALSE)&amp;$O2550&amp;"
"&amp;$P2550&amp;VLOOKUP($J2550,'Listes déroulantes'!$F$2:$H$26,3,FALSE),IF($J2550="Montant total demandé &lt;&gt; de montant calculé",VLOOKUP($J2550,'Listes déroulantes'!$F$2:$H$26,2,FALSE)&amp;$N2550&amp;"
"&amp;$P2550&amp;"
"&amp;VLOOKUP($J2550,'Listes déroulantes'!$F$2:$H$26,3,FALSE),CONCATENATE(IF(ISNA(VLOOKUP($J2550,'Listes déroulantes'!$F$2:$I$26,2,FALSE)),"",VLOOKUP($J2550,'Listes déroulantes'!$F$2:$I$26,2,FALSE)),IF($L2550&lt;&gt;"",TEXT($L2550,CONCATENATE("jj/mm/aaaa","")),""),VLOOKUP($J2550,'Listes déroulantes'!$F$2:$I$26,3,FALSE)," ",$K2550," ",$N2550," ",$M2550,"
",$P2550,VLOOKUP($J2550,'Listes déroulantes'!$F$2:$I$26,4,FALSE))))),"")</f>
        <v/>
      </c>
      <c r="J2550" s="28"/>
      <c r="K2550" s="18"/>
      <c r="L2550" s="19"/>
      <c r="M2550" s="18"/>
      <c r="N2550" s="15"/>
      <c r="O2550" s="15"/>
      <c r="P2550" s="20"/>
      <c r="Q2550" s="36"/>
      <c r="R2550" s="36"/>
      <c r="S2550" s="37"/>
      <c r="T2550" s="37"/>
      <c r="U2550" s="37"/>
      <c r="V2550" s="37"/>
      <c r="W2550" s="37"/>
      <c r="X2550" s="37"/>
      <c r="Y2550" s="37"/>
      <c r="Z2550" s="37"/>
    </row>
    <row r="2551" spans="1:26" s="29" customFormat="1" x14ac:dyDescent="0.25">
      <c r="A2551" s="13"/>
      <c r="B2551" s="14"/>
      <c r="C2551" s="39"/>
      <c r="D2551" s="39"/>
      <c r="E2551" s="27"/>
      <c r="F2551" s="16"/>
      <c r="G2551" s="17"/>
      <c r="H2551" s="17"/>
      <c r="I2551" s="38" t="str">
        <f>IF($J2551&lt;&gt;"",(IF($J2551="Part RC demandée &lt;&gt; Part RC calculée",VLOOKUP($J2551,'Listes déroulantes'!$F$2:$H$26,2,FALSE)&amp;$O2551&amp;"
"&amp;$P2551&amp;VLOOKUP($J2551,'Listes déroulantes'!$F$2:$H$26,3,FALSE),IF($J2551="Montant total demandé &lt;&gt; de montant calculé",VLOOKUP($J2551,'Listes déroulantes'!$F$2:$H$26,2,FALSE)&amp;$N2551&amp;"
"&amp;$P2551&amp;"
"&amp;VLOOKUP($J2551,'Listes déroulantes'!$F$2:$H$26,3,FALSE),CONCATENATE(IF(ISNA(VLOOKUP($J2551,'Listes déroulantes'!$F$2:$I$26,2,FALSE)),"",VLOOKUP($J2551,'Listes déroulantes'!$F$2:$I$26,2,FALSE)),IF($L2551&lt;&gt;"",TEXT($L2551,CONCATENATE("jj/mm/aaaa","")),""),VLOOKUP($J2551,'Listes déroulantes'!$F$2:$I$26,3,FALSE)," ",$K2551," ",$N2551," ",$M2551,"
",$P2551,VLOOKUP($J2551,'Listes déroulantes'!$F$2:$I$26,4,FALSE))))),"")</f>
        <v/>
      </c>
      <c r="J2551" s="28"/>
      <c r="K2551" s="18"/>
      <c r="L2551" s="19"/>
      <c r="M2551" s="18"/>
      <c r="N2551" s="15"/>
      <c r="O2551" s="15"/>
      <c r="P2551" s="20"/>
      <c r="Q2551" s="36"/>
      <c r="R2551" s="36"/>
      <c r="S2551" s="37"/>
      <c r="T2551" s="37"/>
      <c r="U2551" s="37"/>
      <c r="V2551" s="37"/>
      <c r="W2551" s="37"/>
      <c r="X2551" s="37"/>
      <c r="Y2551" s="37"/>
      <c r="Z2551" s="37"/>
    </row>
    <row r="2552" spans="1:26" s="29" customFormat="1" x14ac:dyDescent="0.25">
      <c r="A2552" s="13"/>
      <c r="B2552" s="14"/>
      <c r="C2552" s="39"/>
      <c r="D2552" s="39"/>
      <c r="E2552" s="27"/>
      <c r="F2552" s="16"/>
      <c r="G2552" s="17"/>
      <c r="H2552" s="17"/>
      <c r="I2552" s="38" t="str">
        <f>IF($J2552&lt;&gt;"",(IF($J2552="Part RC demandée &lt;&gt; Part RC calculée",VLOOKUP($J2552,'Listes déroulantes'!$F$2:$H$26,2,FALSE)&amp;$O2552&amp;"
"&amp;$P2552&amp;VLOOKUP($J2552,'Listes déroulantes'!$F$2:$H$26,3,FALSE),IF($J2552="Montant total demandé &lt;&gt; de montant calculé",VLOOKUP($J2552,'Listes déroulantes'!$F$2:$H$26,2,FALSE)&amp;$N2552&amp;"
"&amp;$P2552&amp;"
"&amp;VLOOKUP($J2552,'Listes déroulantes'!$F$2:$H$26,3,FALSE),CONCATENATE(IF(ISNA(VLOOKUP($J2552,'Listes déroulantes'!$F$2:$I$26,2,FALSE)),"",VLOOKUP($J2552,'Listes déroulantes'!$F$2:$I$26,2,FALSE)),IF($L2552&lt;&gt;"",TEXT($L2552,CONCATENATE("jj/mm/aaaa","")),""),VLOOKUP($J2552,'Listes déroulantes'!$F$2:$I$26,3,FALSE)," ",$K2552," ",$N2552," ",$M2552,"
",$P2552,VLOOKUP($J2552,'Listes déroulantes'!$F$2:$I$26,4,FALSE))))),"")</f>
        <v/>
      </c>
      <c r="J2552" s="28"/>
      <c r="K2552" s="18"/>
      <c r="L2552" s="19"/>
      <c r="M2552" s="18"/>
      <c r="N2552" s="15"/>
      <c r="O2552" s="15"/>
      <c r="P2552" s="20"/>
      <c r="Q2552" s="36"/>
      <c r="R2552" s="36"/>
      <c r="S2552" s="37"/>
      <c r="T2552" s="37"/>
      <c r="U2552" s="37"/>
      <c r="V2552" s="37"/>
      <c r="W2552" s="37"/>
      <c r="X2552" s="37"/>
      <c r="Y2552" s="37"/>
      <c r="Z2552" s="37"/>
    </row>
    <row r="2553" spans="1:26" s="29" customFormat="1" x14ac:dyDescent="0.25">
      <c r="A2553" s="13"/>
      <c r="B2553" s="14"/>
      <c r="C2553" s="39"/>
      <c r="D2553" s="39"/>
      <c r="E2553" s="27"/>
      <c r="F2553" s="16"/>
      <c r="G2553" s="17"/>
      <c r="H2553" s="17"/>
      <c r="I2553" s="38" t="str">
        <f>IF($J2553&lt;&gt;"",(IF($J2553="Part RC demandée &lt;&gt; Part RC calculée",VLOOKUP($J2553,'Listes déroulantes'!$F$2:$H$26,2,FALSE)&amp;$O2553&amp;"
"&amp;$P2553&amp;VLOOKUP($J2553,'Listes déroulantes'!$F$2:$H$26,3,FALSE),IF($J2553="Montant total demandé &lt;&gt; de montant calculé",VLOOKUP($J2553,'Listes déroulantes'!$F$2:$H$26,2,FALSE)&amp;$N2553&amp;"
"&amp;$P2553&amp;"
"&amp;VLOOKUP($J2553,'Listes déroulantes'!$F$2:$H$26,3,FALSE),CONCATENATE(IF(ISNA(VLOOKUP($J2553,'Listes déroulantes'!$F$2:$I$26,2,FALSE)),"",VLOOKUP($J2553,'Listes déroulantes'!$F$2:$I$26,2,FALSE)),IF($L2553&lt;&gt;"",TEXT($L2553,CONCATENATE("jj/mm/aaaa","")),""),VLOOKUP($J2553,'Listes déroulantes'!$F$2:$I$26,3,FALSE)," ",$K2553," ",$N2553," ",$M2553,"
",$P2553,VLOOKUP($J2553,'Listes déroulantes'!$F$2:$I$26,4,FALSE))))),"")</f>
        <v/>
      </c>
      <c r="J2553" s="28"/>
      <c r="K2553" s="18"/>
      <c r="L2553" s="19"/>
      <c r="M2553" s="18"/>
      <c r="N2553" s="15"/>
      <c r="O2553" s="15"/>
      <c r="P2553" s="20"/>
      <c r="Q2553" s="36"/>
      <c r="R2553" s="36"/>
      <c r="S2553" s="37"/>
      <c r="T2553" s="37"/>
      <c r="U2553" s="37"/>
      <c r="V2553" s="37"/>
      <c r="W2553" s="37"/>
      <c r="X2553" s="37"/>
      <c r="Y2553" s="37"/>
      <c r="Z2553" s="37"/>
    </row>
    <row r="2554" spans="1:26" s="29" customFormat="1" x14ac:dyDescent="0.25">
      <c r="A2554" s="13"/>
      <c r="B2554" s="14"/>
      <c r="C2554" s="39"/>
      <c r="D2554" s="39"/>
      <c r="E2554" s="27"/>
      <c r="F2554" s="16"/>
      <c r="G2554" s="17"/>
      <c r="H2554" s="17"/>
      <c r="I2554" s="38" t="str">
        <f>IF($J2554&lt;&gt;"",(IF($J2554="Part RC demandée &lt;&gt; Part RC calculée",VLOOKUP($J2554,'Listes déroulantes'!$F$2:$H$26,2,FALSE)&amp;$O2554&amp;"
"&amp;$P2554&amp;VLOOKUP($J2554,'Listes déroulantes'!$F$2:$H$26,3,FALSE),IF($J2554="Montant total demandé &lt;&gt; de montant calculé",VLOOKUP($J2554,'Listes déroulantes'!$F$2:$H$26,2,FALSE)&amp;$N2554&amp;"
"&amp;$P2554&amp;"
"&amp;VLOOKUP($J2554,'Listes déroulantes'!$F$2:$H$26,3,FALSE),CONCATENATE(IF(ISNA(VLOOKUP($J2554,'Listes déroulantes'!$F$2:$I$26,2,FALSE)),"",VLOOKUP($J2554,'Listes déroulantes'!$F$2:$I$26,2,FALSE)),IF($L2554&lt;&gt;"",TEXT($L2554,CONCATENATE("jj/mm/aaaa","")),""),VLOOKUP($J2554,'Listes déroulantes'!$F$2:$I$26,3,FALSE)," ",$K2554," ",$N2554," ",$M2554,"
",$P2554,VLOOKUP($J2554,'Listes déroulantes'!$F$2:$I$26,4,FALSE))))),"")</f>
        <v/>
      </c>
      <c r="J2554" s="28"/>
      <c r="K2554" s="18"/>
      <c r="L2554" s="19"/>
      <c r="M2554" s="18"/>
      <c r="N2554" s="15"/>
      <c r="O2554" s="15"/>
      <c r="P2554" s="20"/>
      <c r="Q2554" s="36"/>
      <c r="R2554" s="36"/>
      <c r="S2554" s="37"/>
      <c r="T2554" s="37"/>
      <c r="U2554" s="37"/>
      <c r="V2554" s="37"/>
      <c r="W2554" s="37"/>
      <c r="X2554" s="37"/>
      <c r="Y2554" s="37"/>
      <c r="Z2554" s="37"/>
    </row>
    <row r="2555" spans="1:26" s="29" customFormat="1" x14ac:dyDescent="0.25">
      <c r="A2555" s="13"/>
      <c r="B2555" s="14"/>
      <c r="C2555" s="39"/>
      <c r="D2555" s="39"/>
      <c r="E2555" s="27"/>
      <c r="F2555" s="16"/>
      <c r="G2555" s="17"/>
      <c r="H2555" s="17"/>
      <c r="I2555" s="38" t="str">
        <f>IF($J2555&lt;&gt;"",(IF($J2555="Part RC demandée &lt;&gt; Part RC calculée",VLOOKUP($J2555,'Listes déroulantes'!$F$2:$H$26,2,FALSE)&amp;$O2555&amp;"
"&amp;$P2555&amp;VLOOKUP($J2555,'Listes déroulantes'!$F$2:$H$26,3,FALSE),IF($J2555="Montant total demandé &lt;&gt; de montant calculé",VLOOKUP($J2555,'Listes déroulantes'!$F$2:$H$26,2,FALSE)&amp;$N2555&amp;"
"&amp;$P2555&amp;"
"&amp;VLOOKUP($J2555,'Listes déroulantes'!$F$2:$H$26,3,FALSE),CONCATENATE(IF(ISNA(VLOOKUP($J2555,'Listes déroulantes'!$F$2:$I$26,2,FALSE)),"",VLOOKUP($J2555,'Listes déroulantes'!$F$2:$I$26,2,FALSE)),IF($L2555&lt;&gt;"",TEXT($L2555,CONCATENATE("jj/mm/aaaa","")),""),VLOOKUP($J2555,'Listes déroulantes'!$F$2:$I$26,3,FALSE)," ",$K2555," ",$N2555," ",$M2555,"
",$P2555,VLOOKUP($J2555,'Listes déroulantes'!$F$2:$I$26,4,FALSE))))),"")</f>
        <v/>
      </c>
      <c r="J2555" s="28"/>
      <c r="K2555" s="18"/>
      <c r="L2555" s="19"/>
      <c r="M2555" s="18"/>
      <c r="N2555" s="15"/>
      <c r="O2555" s="15"/>
      <c r="P2555" s="20"/>
      <c r="Q2555" s="36"/>
      <c r="R2555" s="36"/>
      <c r="S2555" s="37"/>
      <c r="T2555" s="37"/>
      <c r="U2555" s="37"/>
      <c r="V2555" s="37"/>
      <c r="W2555" s="37"/>
      <c r="X2555" s="37"/>
      <c r="Y2555" s="37"/>
      <c r="Z2555" s="37"/>
    </row>
    <row r="2556" spans="1:26" s="29" customFormat="1" x14ac:dyDescent="0.25">
      <c r="A2556" s="13"/>
      <c r="B2556" s="14"/>
      <c r="C2556" s="39"/>
      <c r="D2556" s="39"/>
      <c r="E2556" s="27"/>
      <c r="F2556" s="16"/>
      <c r="G2556" s="17"/>
      <c r="H2556" s="17"/>
      <c r="I2556" s="38" t="str">
        <f>IF($J2556&lt;&gt;"",(IF($J2556="Part RC demandée &lt;&gt; Part RC calculée",VLOOKUP($J2556,'Listes déroulantes'!$F$2:$H$26,2,FALSE)&amp;$O2556&amp;"
"&amp;$P2556&amp;VLOOKUP($J2556,'Listes déroulantes'!$F$2:$H$26,3,FALSE),IF($J2556="Montant total demandé &lt;&gt; de montant calculé",VLOOKUP($J2556,'Listes déroulantes'!$F$2:$H$26,2,FALSE)&amp;$N2556&amp;"
"&amp;$P2556&amp;"
"&amp;VLOOKUP($J2556,'Listes déroulantes'!$F$2:$H$26,3,FALSE),CONCATENATE(IF(ISNA(VLOOKUP($J2556,'Listes déroulantes'!$F$2:$I$26,2,FALSE)),"",VLOOKUP($J2556,'Listes déroulantes'!$F$2:$I$26,2,FALSE)),IF($L2556&lt;&gt;"",TEXT($L2556,CONCATENATE("jj/mm/aaaa","")),""),VLOOKUP($J2556,'Listes déroulantes'!$F$2:$I$26,3,FALSE)," ",$K2556," ",$N2556," ",$M2556,"
",$P2556,VLOOKUP($J2556,'Listes déroulantes'!$F$2:$I$26,4,FALSE))))),"")</f>
        <v/>
      </c>
      <c r="J2556" s="28"/>
      <c r="K2556" s="18"/>
      <c r="L2556" s="19"/>
      <c r="M2556" s="18"/>
      <c r="N2556" s="15"/>
      <c r="O2556" s="15"/>
      <c r="P2556" s="20"/>
      <c r="Q2556" s="36"/>
      <c r="R2556" s="36"/>
      <c r="S2556" s="37"/>
      <c r="T2556" s="37"/>
      <c r="U2556" s="37"/>
      <c r="V2556" s="37"/>
      <c r="W2556" s="37"/>
      <c r="X2556" s="37"/>
      <c r="Y2556" s="37"/>
      <c r="Z2556" s="37"/>
    </row>
    <row r="2557" spans="1:26" s="29" customFormat="1" x14ac:dyDescent="0.25">
      <c r="A2557" s="13"/>
      <c r="B2557" s="14"/>
      <c r="C2557" s="39"/>
      <c r="D2557" s="39"/>
      <c r="E2557" s="27"/>
      <c r="F2557" s="16"/>
      <c r="G2557" s="17"/>
      <c r="H2557" s="17"/>
      <c r="I2557" s="38" t="str">
        <f>IF($J2557&lt;&gt;"",(IF($J2557="Part RC demandée &lt;&gt; Part RC calculée",VLOOKUP($J2557,'Listes déroulantes'!$F$2:$H$26,2,FALSE)&amp;$O2557&amp;"
"&amp;$P2557&amp;VLOOKUP($J2557,'Listes déroulantes'!$F$2:$H$26,3,FALSE),IF($J2557="Montant total demandé &lt;&gt; de montant calculé",VLOOKUP($J2557,'Listes déroulantes'!$F$2:$H$26,2,FALSE)&amp;$N2557&amp;"
"&amp;$P2557&amp;"
"&amp;VLOOKUP($J2557,'Listes déroulantes'!$F$2:$H$26,3,FALSE),CONCATENATE(IF(ISNA(VLOOKUP($J2557,'Listes déroulantes'!$F$2:$I$26,2,FALSE)),"",VLOOKUP($J2557,'Listes déroulantes'!$F$2:$I$26,2,FALSE)),IF($L2557&lt;&gt;"",TEXT($L2557,CONCATENATE("jj/mm/aaaa","")),""),VLOOKUP($J2557,'Listes déroulantes'!$F$2:$I$26,3,FALSE)," ",$K2557," ",$N2557," ",$M2557,"
",$P2557,VLOOKUP($J2557,'Listes déroulantes'!$F$2:$I$26,4,FALSE))))),"")</f>
        <v/>
      </c>
      <c r="J2557" s="28"/>
      <c r="K2557" s="18"/>
      <c r="L2557" s="19"/>
      <c r="M2557" s="18"/>
      <c r="N2557" s="15"/>
      <c r="O2557" s="15"/>
      <c r="P2557" s="20"/>
      <c r="Q2557" s="36"/>
      <c r="R2557" s="36"/>
      <c r="S2557" s="37"/>
      <c r="T2557" s="37"/>
      <c r="U2557" s="37"/>
      <c r="V2557" s="37"/>
      <c r="W2557" s="37"/>
      <c r="X2557" s="37"/>
      <c r="Y2557" s="37"/>
      <c r="Z2557" s="37"/>
    </row>
    <row r="2558" spans="1:26" s="29" customFormat="1" x14ac:dyDescent="0.25">
      <c r="A2558" s="13"/>
      <c r="B2558" s="14"/>
      <c r="C2558" s="39"/>
      <c r="D2558" s="39"/>
      <c r="E2558" s="27"/>
      <c r="F2558" s="16"/>
      <c r="G2558" s="17"/>
      <c r="H2558" s="17"/>
      <c r="I2558" s="38" t="str">
        <f>IF($J2558&lt;&gt;"",(IF($J2558="Part RC demandée &lt;&gt; Part RC calculée",VLOOKUP($J2558,'Listes déroulantes'!$F$2:$H$26,2,FALSE)&amp;$O2558&amp;"
"&amp;$P2558&amp;VLOOKUP($J2558,'Listes déroulantes'!$F$2:$H$26,3,FALSE),IF($J2558="Montant total demandé &lt;&gt; de montant calculé",VLOOKUP($J2558,'Listes déroulantes'!$F$2:$H$26,2,FALSE)&amp;$N2558&amp;"
"&amp;$P2558&amp;"
"&amp;VLOOKUP($J2558,'Listes déroulantes'!$F$2:$H$26,3,FALSE),CONCATENATE(IF(ISNA(VLOOKUP($J2558,'Listes déroulantes'!$F$2:$I$26,2,FALSE)),"",VLOOKUP($J2558,'Listes déroulantes'!$F$2:$I$26,2,FALSE)),IF($L2558&lt;&gt;"",TEXT($L2558,CONCATENATE("jj/mm/aaaa","")),""),VLOOKUP($J2558,'Listes déroulantes'!$F$2:$I$26,3,FALSE)," ",$K2558," ",$N2558," ",$M2558,"
",$P2558,VLOOKUP($J2558,'Listes déroulantes'!$F$2:$I$26,4,FALSE))))),"")</f>
        <v/>
      </c>
      <c r="J2558" s="28"/>
      <c r="K2558" s="18"/>
      <c r="L2558" s="19"/>
      <c r="M2558" s="18"/>
      <c r="N2558" s="15"/>
      <c r="O2558" s="15"/>
      <c r="P2558" s="20"/>
      <c r="Q2558" s="36"/>
      <c r="R2558" s="36"/>
      <c r="S2558" s="37"/>
      <c r="T2558" s="37"/>
      <c r="U2558" s="37"/>
      <c r="V2558" s="37"/>
      <c r="W2558" s="37"/>
      <c r="X2558" s="37"/>
      <c r="Y2558" s="37"/>
      <c r="Z2558" s="37"/>
    </row>
    <row r="2559" spans="1:26" s="29" customFormat="1" x14ac:dyDescent="0.25">
      <c r="A2559" s="13"/>
      <c r="B2559" s="14"/>
      <c r="C2559" s="39"/>
      <c r="D2559" s="39"/>
      <c r="E2559" s="27"/>
      <c r="F2559" s="16"/>
      <c r="G2559" s="17"/>
      <c r="H2559" s="17"/>
      <c r="I2559" s="38" t="str">
        <f>IF($J2559&lt;&gt;"",(IF($J2559="Part RC demandée &lt;&gt; Part RC calculée",VLOOKUP($J2559,'Listes déroulantes'!$F$2:$H$26,2,FALSE)&amp;$O2559&amp;"
"&amp;$P2559&amp;VLOOKUP($J2559,'Listes déroulantes'!$F$2:$H$26,3,FALSE),IF($J2559="Montant total demandé &lt;&gt; de montant calculé",VLOOKUP($J2559,'Listes déroulantes'!$F$2:$H$26,2,FALSE)&amp;$N2559&amp;"
"&amp;$P2559&amp;"
"&amp;VLOOKUP($J2559,'Listes déroulantes'!$F$2:$H$26,3,FALSE),CONCATENATE(IF(ISNA(VLOOKUP($J2559,'Listes déroulantes'!$F$2:$I$26,2,FALSE)),"",VLOOKUP($J2559,'Listes déroulantes'!$F$2:$I$26,2,FALSE)),IF($L2559&lt;&gt;"",TEXT($L2559,CONCATENATE("jj/mm/aaaa","")),""),VLOOKUP($J2559,'Listes déroulantes'!$F$2:$I$26,3,FALSE)," ",$K2559," ",$N2559," ",$M2559,"
",$P2559,VLOOKUP($J2559,'Listes déroulantes'!$F$2:$I$26,4,FALSE))))),"")</f>
        <v/>
      </c>
      <c r="J2559" s="28"/>
      <c r="K2559" s="18"/>
      <c r="L2559" s="19"/>
      <c r="M2559" s="18"/>
      <c r="N2559" s="15"/>
      <c r="O2559" s="15"/>
      <c r="P2559" s="20"/>
      <c r="Q2559" s="36"/>
      <c r="R2559" s="36"/>
      <c r="S2559" s="37"/>
      <c r="T2559" s="37"/>
      <c r="U2559" s="37"/>
      <c r="V2559" s="37"/>
      <c r="W2559" s="37"/>
      <c r="X2559" s="37"/>
      <c r="Y2559" s="37"/>
      <c r="Z2559" s="37"/>
    </row>
    <row r="2560" spans="1:26" s="29" customFormat="1" x14ac:dyDescent="0.25">
      <c r="A2560" s="13"/>
      <c r="B2560" s="14"/>
      <c r="C2560" s="39"/>
      <c r="D2560" s="39"/>
      <c r="E2560" s="27"/>
      <c r="F2560" s="16"/>
      <c r="G2560" s="17"/>
      <c r="H2560" s="17"/>
      <c r="I2560" s="38" t="str">
        <f>IF($J2560&lt;&gt;"",(IF($J2560="Part RC demandée &lt;&gt; Part RC calculée",VLOOKUP($J2560,'Listes déroulantes'!$F$2:$H$26,2,FALSE)&amp;$O2560&amp;"
"&amp;$P2560&amp;VLOOKUP($J2560,'Listes déroulantes'!$F$2:$H$26,3,FALSE),IF($J2560="Montant total demandé &lt;&gt; de montant calculé",VLOOKUP($J2560,'Listes déroulantes'!$F$2:$H$26,2,FALSE)&amp;$N2560&amp;"
"&amp;$P2560&amp;"
"&amp;VLOOKUP($J2560,'Listes déroulantes'!$F$2:$H$26,3,FALSE),CONCATENATE(IF(ISNA(VLOOKUP($J2560,'Listes déroulantes'!$F$2:$I$26,2,FALSE)),"",VLOOKUP($J2560,'Listes déroulantes'!$F$2:$I$26,2,FALSE)),IF($L2560&lt;&gt;"",TEXT($L2560,CONCATENATE("jj/mm/aaaa","")),""),VLOOKUP($J2560,'Listes déroulantes'!$F$2:$I$26,3,FALSE)," ",$K2560," ",$N2560," ",$M2560,"
",$P2560,VLOOKUP($J2560,'Listes déroulantes'!$F$2:$I$26,4,FALSE))))),"")</f>
        <v/>
      </c>
      <c r="J2560" s="28"/>
      <c r="K2560" s="18"/>
      <c r="L2560" s="19"/>
      <c r="M2560" s="18"/>
      <c r="N2560" s="15"/>
      <c r="O2560" s="15"/>
      <c r="P2560" s="20"/>
      <c r="Q2560" s="36"/>
      <c r="R2560" s="36"/>
      <c r="S2560" s="37"/>
      <c r="T2560" s="37"/>
      <c r="U2560" s="37"/>
      <c r="V2560" s="37"/>
      <c r="W2560" s="37"/>
      <c r="X2560" s="37"/>
      <c r="Y2560" s="37"/>
      <c r="Z2560" s="37"/>
    </row>
    <row r="2561" spans="1:26" s="29" customFormat="1" x14ac:dyDescent="0.25">
      <c r="A2561" s="13"/>
      <c r="B2561" s="14"/>
      <c r="C2561" s="39"/>
      <c r="D2561" s="39"/>
      <c r="E2561" s="27"/>
      <c r="F2561" s="16"/>
      <c r="G2561" s="17"/>
      <c r="H2561" s="17"/>
      <c r="I2561" s="38" t="str">
        <f>IF($J2561&lt;&gt;"",(IF($J2561="Part RC demandée &lt;&gt; Part RC calculée",VLOOKUP($J2561,'Listes déroulantes'!$F$2:$H$26,2,FALSE)&amp;$O2561&amp;"
"&amp;$P2561&amp;VLOOKUP($J2561,'Listes déroulantes'!$F$2:$H$26,3,FALSE),IF($J2561="Montant total demandé &lt;&gt; de montant calculé",VLOOKUP($J2561,'Listes déroulantes'!$F$2:$H$26,2,FALSE)&amp;$N2561&amp;"
"&amp;$P2561&amp;"
"&amp;VLOOKUP($J2561,'Listes déroulantes'!$F$2:$H$26,3,FALSE),CONCATENATE(IF(ISNA(VLOOKUP($J2561,'Listes déroulantes'!$F$2:$I$26,2,FALSE)),"",VLOOKUP($J2561,'Listes déroulantes'!$F$2:$I$26,2,FALSE)),IF($L2561&lt;&gt;"",TEXT($L2561,CONCATENATE("jj/mm/aaaa","")),""),VLOOKUP($J2561,'Listes déroulantes'!$F$2:$I$26,3,FALSE)," ",$K2561," ",$N2561," ",$M2561,"
",$P2561,VLOOKUP($J2561,'Listes déroulantes'!$F$2:$I$26,4,FALSE))))),"")</f>
        <v/>
      </c>
      <c r="J2561" s="28"/>
      <c r="K2561" s="18"/>
      <c r="L2561" s="19"/>
      <c r="M2561" s="18"/>
      <c r="N2561" s="15"/>
      <c r="O2561" s="15"/>
      <c r="P2561" s="20"/>
      <c r="Q2561" s="36"/>
      <c r="R2561" s="36"/>
      <c r="S2561" s="37"/>
      <c r="T2561" s="37"/>
      <c r="U2561" s="37"/>
      <c r="V2561" s="37"/>
      <c r="W2561" s="37"/>
      <c r="X2561" s="37"/>
      <c r="Y2561" s="37"/>
      <c r="Z2561" s="37"/>
    </row>
    <row r="2562" spans="1:26" s="29" customFormat="1" x14ac:dyDescent="0.25">
      <c r="A2562" s="13"/>
      <c r="B2562" s="14"/>
      <c r="C2562" s="39"/>
      <c r="D2562" s="39"/>
      <c r="E2562" s="27"/>
      <c r="F2562" s="16"/>
      <c r="G2562" s="17"/>
      <c r="H2562" s="17"/>
      <c r="I2562" s="38" t="str">
        <f>IF($J2562&lt;&gt;"",(IF($J2562="Part RC demandée &lt;&gt; Part RC calculée",VLOOKUP($J2562,'Listes déroulantes'!$F$2:$H$26,2,FALSE)&amp;$O2562&amp;"
"&amp;$P2562&amp;VLOOKUP($J2562,'Listes déroulantes'!$F$2:$H$26,3,FALSE),IF($J2562="Montant total demandé &lt;&gt; de montant calculé",VLOOKUP($J2562,'Listes déroulantes'!$F$2:$H$26,2,FALSE)&amp;$N2562&amp;"
"&amp;$P2562&amp;"
"&amp;VLOOKUP($J2562,'Listes déroulantes'!$F$2:$H$26,3,FALSE),CONCATENATE(IF(ISNA(VLOOKUP($J2562,'Listes déroulantes'!$F$2:$I$26,2,FALSE)),"",VLOOKUP($J2562,'Listes déroulantes'!$F$2:$I$26,2,FALSE)),IF($L2562&lt;&gt;"",TEXT($L2562,CONCATENATE("jj/mm/aaaa","")),""),VLOOKUP($J2562,'Listes déroulantes'!$F$2:$I$26,3,FALSE)," ",$K2562," ",$N2562," ",$M2562,"
",$P2562,VLOOKUP($J2562,'Listes déroulantes'!$F$2:$I$26,4,FALSE))))),"")</f>
        <v/>
      </c>
      <c r="J2562" s="28"/>
      <c r="K2562" s="18"/>
      <c r="L2562" s="19"/>
      <c r="M2562" s="18"/>
      <c r="N2562" s="15"/>
      <c r="O2562" s="15"/>
      <c r="P2562" s="20"/>
      <c r="Q2562" s="36"/>
      <c r="R2562" s="36"/>
      <c r="S2562" s="37"/>
      <c r="T2562" s="37"/>
      <c r="U2562" s="37"/>
      <c r="V2562" s="37"/>
      <c r="W2562" s="37"/>
      <c r="X2562" s="37"/>
      <c r="Y2562" s="37"/>
      <c r="Z2562" s="37"/>
    </row>
    <row r="2563" spans="1:26" s="29" customFormat="1" x14ac:dyDescent="0.25">
      <c r="A2563" s="13"/>
      <c r="B2563" s="14"/>
      <c r="C2563" s="39"/>
      <c r="D2563" s="39"/>
      <c r="E2563" s="27"/>
      <c r="F2563" s="16"/>
      <c r="G2563" s="17"/>
      <c r="H2563" s="17"/>
      <c r="I2563" s="38" t="str">
        <f>IF($J2563&lt;&gt;"",(IF($J2563="Part RC demandée &lt;&gt; Part RC calculée",VLOOKUP($J2563,'Listes déroulantes'!$F$2:$H$26,2,FALSE)&amp;$O2563&amp;"
"&amp;$P2563&amp;VLOOKUP($J2563,'Listes déroulantes'!$F$2:$H$26,3,FALSE),IF($J2563="Montant total demandé &lt;&gt; de montant calculé",VLOOKUP($J2563,'Listes déroulantes'!$F$2:$H$26,2,FALSE)&amp;$N2563&amp;"
"&amp;$P2563&amp;"
"&amp;VLOOKUP($J2563,'Listes déroulantes'!$F$2:$H$26,3,FALSE),CONCATENATE(IF(ISNA(VLOOKUP($J2563,'Listes déroulantes'!$F$2:$I$26,2,FALSE)),"",VLOOKUP($J2563,'Listes déroulantes'!$F$2:$I$26,2,FALSE)),IF($L2563&lt;&gt;"",TEXT($L2563,CONCATENATE("jj/mm/aaaa","")),""),VLOOKUP($J2563,'Listes déroulantes'!$F$2:$I$26,3,FALSE)," ",$K2563," ",$N2563," ",$M2563,"
",$P2563,VLOOKUP($J2563,'Listes déroulantes'!$F$2:$I$26,4,FALSE))))),"")</f>
        <v/>
      </c>
      <c r="J2563" s="28"/>
      <c r="K2563" s="18"/>
      <c r="L2563" s="19"/>
      <c r="M2563" s="18"/>
      <c r="N2563" s="15"/>
      <c r="O2563" s="15"/>
      <c r="P2563" s="20"/>
      <c r="Q2563" s="36"/>
      <c r="R2563" s="36"/>
      <c r="S2563" s="37"/>
      <c r="T2563" s="37"/>
      <c r="U2563" s="37"/>
      <c r="V2563" s="37"/>
      <c r="W2563" s="37"/>
      <c r="X2563" s="37"/>
      <c r="Y2563" s="37"/>
      <c r="Z2563" s="37"/>
    </row>
    <row r="2564" spans="1:26" s="29" customFormat="1" x14ac:dyDescent="0.25">
      <c r="A2564" s="13"/>
      <c r="B2564" s="14"/>
      <c r="C2564" s="39"/>
      <c r="D2564" s="39"/>
      <c r="E2564" s="27"/>
      <c r="F2564" s="16"/>
      <c r="G2564" s="17"/>
      <c r="H2564" s="17"/>
      <c r="I2564" s="38" t="str">
        <f>IF($J2564&lt;&gt;"",(IF($J2564="Part RC demandée &lt;&gt; Part RC calculée",VLOOKUP($J2564,'Listes déroulantes'!$F$2:$H$26,2,FALSE)&amp;$O2564&amp;"
"&amp;$P2564&amp;VLOOKUP($J2564,'Listes déroulantes'!$F$2:$H$26,3,FALSE),IF($J2564="Montant total demandé &lt;&gt; de montant calculé",VLOOKUP($J2564,'Listes déroulantes'!$F$2:$H$26,2,FALSE)&amp;$N2564&amp;"
"&amp;$P2564&amp;"
"&amp;VLOOKUP($J2564,'Listes déroulantes'!$F$2:$H$26,3,FALSE),CONCATENATE(IF(ISNA(VLOOKUP($J2564,'Listes déroulantes'!$F$2:$I$26,2,FALSE)),"",VLOOKUP($J2564,'Listes déroulantes'!$F$2:$I$26,2,FALSE)),IF($L2564&lt;&gt;"",TEXT($L2564,CONCATENATE("jj/mm/aaaa","")),""),VLOOKUP($J2564,'Listes déroulantes'!$F$2:$I$26,3,FALSE)," ",$K2564," ",$N2564," ",$M2564,"
",$P2564,VLOOKUP($J2564,'Listes déroulantes'!$F$2:$I$26,4,FALSE))))),"")</f>
        <v/>
      </c>
      <c r="J2564" s="28"/>
      <c r="K2564" s="18"/>
      <c r="L2564" s="19"/>
      <c r="M2564" s="18"/>
      <c r="N2564" s="15"/>
      <c r="O2564" s="15"/>
      <c r="P2564" s="20"/>
      <c r="Q2564" s="36"/>
      <c r="R2564" s="36"/>
      <c r="S2564" s="37"/>
      <c r="T2564" s="37"/>
      <c r="U2564" s="37"/>
      <c r="V2564" s="37"/>
      <c r="W2564" s="37"/>
      <c r="X2564" s="37"/>
      <c r="Y2564" s="37"/>
      <c r="Z2564" s="37"/>
    </row>
    <row r="2565" spans="1:26" s="29" customFormat="1" x14ac:dyDescent="0.25">
      <c r="A2565" s="13"/>
      <c r="B2565" s="14"/>
      <c r="C2565" s="39"/>
      <c r="D2565" s="39"/>
      <c r="E2565" s="27"/>
      <c r="F2565" s="16"/>
      <c r="G2565" s="17"/>
      <c r="H2565" s="17"/>
      <c r="I2565" s="38" t="str">
        <f>IF($J2565&lt;&gt;"",(IF($J2565="Part RC demandée &lt;&gt; Part RC calculée",VLOOKUP($J2565,'Listes déroulantes'!$F$2:$H$26,2,FALSE)&amp;$O2565&amp;"
"&amp;$P2565&amp;VLOOKUP($J2565,'Listes déroulantes'!$F$2:$H$26,3,FALSE),IF($J2565="Montant total demandé &lt;&gt; de montant calculé",VLOOKUP($J2565,'Listes déroulantes'!$F$2:$H$26,2,FALSE)&amp;$N2565&amp;"
"&amp;$P2565&amp;"
"&amp;VLOOKUP($J2565,'Listes déroulantes'!$F$2:$H$26,3,FALSE),CONCATENATE(IF(ISNA(VLOOKUP($J2565,'Listes déroulantes'!$F$2:$I$26,2,FALSE)),"",VLOOKUP($J2565,'Listes déroulantes'!$F$2:$I$26,2,FALSE)),IF($L2565&lt;&gt;"",TEXT($L2565,CONCATENATE("jj/mm/aaaa","")),""),VLOOKUP($J2565,'Listes déroulantes'!$F$2:$I$26,3,FALSE)," ",$K2565," ",$N2565," ",$M2565,"
",$P2565,VLOOKUP($J2565,'Listes déroulantes'!$F$2:$I$26,4,FALSE))))),"")</f>
        <v/>
      </c>
      <c r="J2565" s="28"/>
      <c r="K2565" s="18"/>
      <c r="L2565" s="19"/>
      <c r="M2565" s="18"/>
      <c r="N2565" s="15"/>
      <c r="O2565" s="15"/>
      <c r="P2565" s="20"/>
      <c r="Q2565" s="36"/>
      <c r="R2565" s="36"/>
      <c r="S2565" s="37"/>
      <c r="T2565" s="37"/>
      <c r="U2565" s="37"/>
      <c r="V2565" s="37"/>
      <c r="W2565" s="37"/>
      <c r="X2565" s="37"/>
      <c r="Y2565" s="37"/>
      <c r="Z2565" s="37"/>
    </row>
    <row r="2566" spans="1:26" s="29" customFormat="1" x14ac:dyDescent="0.25">
      <c r="A2566" s="13"/>
      <c r="B2566" s="14"/>
      <c r="C2566" s="39"/>
      <c r="D2566" s="39"/>
      <c r="E2566" s="27"/>
      <c r="F2566" s="16"/>
      <c r="G2566" s="17"/>
      <c r="H2566" s="17"/>
      <c r="I2566" s="38" t="str">
        <f>IF($J2566&lt;&gt;"",(IF($J2566="Part RC demandée &lt;&gt; Part RC calculée",VLOOKUP($J2566,'Listes déroulantes'!$F$2:$H$26,2,FALSE)&amp;$O2566&amp;"
"&amp;$P2566&amp;VLOOKUP($J2566,'Listes déroulantes'!$F$2:$H$26,3,FALSE),IF($J2566="Montant total demandé &lt;&gt; de montant calculé",VLOOKUP($J2566,'Listes déroulantes'!$F$2:$H$26,2,FALSE)&amp;$N2566&amp;"
"&amp;$P2566&amp;"
"&amp;VLOOKUP($J2566,'Listes déroulantes'!$F$2:$H$26,3,FALSE),CONCATENATE(IF(ISNA(VLOOKUP($J2566,'Listes déroulantes'!$F$2:$I$26,2,FALSE)),"",VLOOKUP($J2566,'Listes déroulantes'!$F$2:$I$26,2,FALSE)),IF($L2566&lt;&gt;"",TEXT($L2566,CONCATENATE("jj/mm/aaaa","")),""),VLOOKUP($J2566,'Listes déroulantes'!$F$2:$I$26,3,FALSE)," ",$K2566," ",$N2566," ",$M2566,"
",$P2566,VLOOKUP($J2566,'Listes déroulantes'!$F$2:$I$26,4,FALSE))))),"")</f>
        <v/>
      </c>
      <c r="J2566" s="28"/>
      <c r="K2566" s="18"/>
      <c r="L2566" s="19"/>
      <c r="M2566" s="18"/>
      <c r="N2566" s="15"/>
      <c r="O2566" s="15"/>
      <c r="P2566" s="20"/>
      <c r="Q2566" s="36"/>
      <c r="R2566" s="36"/>
      <c r="S2566" s="37"/>
      <c r="T2566" s="37"/>
      <c r="U2566" s="37"/>
      <c r="V2566" s="37"/>
      <c r="W2566" s="37"/>
      <c r="X2566" s="37"/>
      <c r="Y2566" s="37"/>
      <c r="Z2566" s="37"/>
    </row>
    <row r="2567" spans="1:26" s="29" customFormat="1" x14ac:dyDescent="0.25">
      <c r="A2567" s="13"/>
      <c r="B2567" s="14"/>
      <c r="C2567" s="39"/>
      <c r="D2567" s="39"/>
      <c r="E2567" s="27"/>
      <c r="F2567" s="16"/>
      <c r="G2567" s="17"/>
      <c r="H2567" s="17"/>
      <c r="I2567" s="38" t="str">
        <f>IF($J2567&lt;&gt;"",(IF($J2567="Part RC demandée &lt;&gt; Part RC calculée",VLOOKUP($J2567,'Listes déroulantes'!$F$2:$H$26,2,FALSE)&amp;$O2567&amp;"
"&amp;$P2567&amp;VLOOKUP($J2567,'Listes déroulantes'!$F$2:$H$26,3,FALSE),IF($J2567="Montant total demandé &lt;&gt; de montant calculé",VLOOKUP($J2567,'Listes déroulantes'!$F$2:$H$26,2,FALSE)&amp;$N2567&amp;"
"&amp;$P2567&amp;"
"&amp;VLOOKUP($J2567,'Listes déroulantes'!$F$2:$H$26,3,FALSE),CONCATENATE(IF(ISNA(VLOOKUP($J2567,'Listes déroulantes'!$F$2:$I$26,2,FALSE)),"",VLOOKUP($J2567,'Listes déroulantes'!$F$2:$I$26,2,FALSE)),IF($L2567&lt;&gt;"",TEXT($L2567,CONCATENATE("jj/mm/aaaa","")),""),VLOOKUP($J2567,'Listes déroulantes'!$F$2:$I$26,3,FALSE)," ",$K2567," ",$N2567," ",$M2567,"
",$P2567,VLOOKUP($J2567,'Listes déroulantes'!$F$2:$I$26,4,FALSE))))),"")</f>
        <v/>
      </c>
      <c r="J2567" s="28"/>
      <c r="K2567" s="18"/>
      <c r="L2567" s="19"/>
      <c r="M2567" s="18"/>
      <c r="N2567" s="15"/>
      <c r="O2567" s="15"/>
      <c r="P2567" s="20"/>
      <c r="Q2567" s="36"/>
      <c r="R2567" s="36"/>
      <c r="S2567" s="37"/>
      <c r="T2567" s="37"/>
      <c r="U2567" s="37"/>
      <c r="V2567" s="37"/>
      <c r="W2567" s="37"/>
      <c r="X2567" s="37"/>
      <c r="Y2567" s="37"/>
      <c r="Z2567" s="37"/>
    </row>
    <row r="2568" spans="1:26" s="29" customFormat="1" x14ac:dyDescent="0.25">
      <c r="A2568" s="13"/>
      <c r="B2568" s="14"/>
      <c r="C2568" s="39"/>
      <c r="D2568" s="39"/>
      <c r="E2568" s="27"/>
      <c r="F2568" s="16"/>
      <c r="G2568" s="17"/>
      <c r="H2568" s="17"/>
      <c r="I2568" s="38" t="str">
        <f>IF($J2568&lt;&gt;"",(IF($J2568="Part RC demandée &lt;&gt; Part RC calculée",VLOOKUP($J2568,'Listes déroulantes'!$F$2:$H$26,2,FALSE)&amp;$O2568&amp;"
"&amp;$P2568&amp;VLOOKUP($J2568,'Listes déroulantes'!$F$2:$H$26,3,FALSE),IF($J2568="Montant total demandé &lt;&gt; de montant calculé",VLOOKUP($J2568,'Listes déroulantes'!$F$2:$H$26,2,FALSE)&amp;$N2568&amp;"
"&amp;$P2568&amp;"
"&amp;VLOOKUP($J2568,'Listes déroulantes'!$F$2:$H$26,3,FALSE),CONCATENATE(IF(ISNA(VLOOKUP($J2568,'Listes déroulantes'!$F$2:$I$26,2,FALSE)),"",VLOOKUP($J2568,'Listes déroulantes'!$F$2:$I$26,2,FALSE)),IF($L2568&lt;&gt;"",TEXT($L2568,CONCATENATE("jj/mm/aaaa","")),""),VLOOKUP($J2568,'Listes déroulantes'!$F$2:$I$26,3,FALSE)," ",$K2568," ",$N2568," ",$M2568,"
",$P2568,VLOOKUP($J2568,'Listes déroulantes'!$F$2:$I$26,4,FALSE))))),"")</f>
        <v/>
      </c>
      <c r="J2568" s="28"/>
      <c r="K2568" s="18"/>
      <c r="L2568" s="19"/>
      <c r="M2568" s="18"/>
      <c r="N2568" s="15"/>
      <c r="O2568" s="15"/>
      <c r="P2568" s="20"/>
      <c r="Q2568" s="36"/>
      <c r="R2568" s="36"/>
      <c r="S2568" s="37"/>
      <c r="T2568" s="37"/>
      <c r="U2568" s="37"/>
      <c r="V2568" s="37"/>
      <c r="W2568" s="37"/>
      <c r="X2568" s="37"/>
      <c r="Y2568" s="37"/>
      <c r="Z2568" s="37"/>
    </row>
    <row r="2569" spans="1:26" s="29" customFormat="1" x14ac:dyDescent="0.25">
      <c r="A2569" s="13"/>
      <c r="B2569" s="14"/>
      <c r="C2569" s="39"/>
      <c r="D2569" s="39"/>
      <c r="E2569" s="27"/>
      <c r="F2569" s="16"/>
      <c r="G2569" s="17"/>
      <c r="H2569" s="17"/>
      <c r="I2569" s="38" t="str">
        <f>IF($J2569&lt;&gt;"",(IF($J2569="Part RC demandée &lt;&gt; Part RC calculée",VLOOKUP($J2569,'Listes déroulantes'!$F$2:$H$26,2,FALSE)&amp;$O2569&amp;"
"&amp;$P2569&amp;VLOOKUP($J2569,'Listes déroulantes'!$F$2:$H$26,3,FALSE),IF($J2569="Montant total demandé &lt;&gt; de montant calculé",VLOOKUP($J2569,'Listes déroulantes'!$F$2:$H$26,2,FALSE)&amp;$N2569&amp;"
"&amp;$P2569&amp;"
"&amp;VLOOKUP($J2569,'Listes déroulantes'!$F$2:$H$26,3,FALSE),CONCATENATE(IF(ISNA(VLOOKUP($J2569,'Listes déroulantes'!$F$2:$I$26,2,FALSE)),"",VLOOKUP($J2569,'Listes déroulantes'!$F$2:$I$26,2,FALSE)),IF($L2569&lt;&gt;"",TEXT($L2569,CONCATENATE("jj/mm/aaaa","")),""),VLOOKUP($J2569,'Listes déroulantes'!$F$2:$I$26,3,FALSE)," ",$K2569," ",$N2569," ",$M2569,"
",$P2569,VLOOKUP($J2569,'Listes déroulantes'!$F$2:$I$26,4,FALSE))))),"")</f>
        <v/>
      </c>
      <c r="J2569" s="28"/>
      <c r="K2569" s="18"/>
      <c r="L2569" s="19"/>
      <c r="M2569" s="18"/>
      <c r="N2569" s="15"/>
      <c r="O2569" s="15"/>
      <c r="P2569" s="20"/>
      <c r="Q2569" s="36"/>
      <c r="R2569" s="36"/>
      <c r="S2569" s="37"/>
      <c r="T2569" s="37"/>
      <c r="U2569" s="37"/>
      <c r="V2569" s="37"/>
      <c r="W2569" s="37"/>
      <c r="X2569" s="37"/>
      <c r="Y2569" s="37"/>
      <c r="Z2569" s="37"/>
    </row>
    <row r="2570" spans="1:26" s="29" customFormat="1" x14ac:dyDescent="0.25">
      <c r="A2570" s="13"/>
      <c r="B2570" s="14"/>
      <c r="C2570" s="39"/>
      <c r="D2570" s="39"/>
      <c r="E2570" s="27"/>
      <c r="F2570" s="16"/>
      <c r="G2570" s="17"/>
      <c r="H2570" s="17"/>
      <c r="I2570" s="38" t="str">
        <f>IF($J2570&lt;&gt;"",(IF($J2570="Part RC demandée &lt;&gt; Part RC calculée",VLOOKUP($J2570,'Listes déroulantes'!$F$2:$H$26,2,FALSE)&amp;$O2570&amp;"
"&amp;$P2570&amp;VLOOKUP($J2570,'Listes déroulantes'!$F$2:$H$26,3,FALSE),IF($J2570="Montant total demandé &lt;&gt; de montant calculé",VLOOKUP($J2570,'Listes déroulantes'!$F$2:$H$26,2,FALSE)&amp;$N2570&amp;"
"&amp;$P2570&amp;"
"&amp;VLOOKUP($J2570,'Listes déroulantes'!$F$2:$H$26,3,FALSE),CONCATENATE(IF(ISNA(VLOOKUP($J2570,'Listes déroulantes'!$F$2:$I$26,2,FALSE)),"",VLOOKUP($J2570,'Listes déroulantes'!$F$2:$I$26,2,FALSE)),IF($L2570&lt;&gt;"",TEXT($L2570,CONCATENATE("jj/mm/aaaa","")),""),VLOOKUP($J2570,'Listes déroulantes'!$F$2:$I$26,3,FALSE)," ",$K2570," ",$N2570," ",$M2570,"
",$P2570,VLOOKUP($J2570,'Listes déroulantes'!$F$2:$I$26,4,FALSE))))),"")</f>
        <v/>
      </c>
      <c r="J2570" s="28"/>
      <c r="K2570" s="18"/>
      <c r="L2570" s="19"/>
      <c r="M2570" s="18"/>
      <c r="N2570" s="15"/>
      <c r="O2570" s="15"/>
      <c r="P2570" s="20"/>
      <c r="Q2570" s="36"/>
      <c r="R2570" s="36"/>
      <c r="S2570" s="37"/>
      <c r="T2570" s="37"/>
      <c r="U2570" s="37"/>
      <c r="V2570" s="37"/>
      <c r="W2570" s="37"/>
      <c r="X2570" s="37"/>
      <c r="Y2570" s="37"/>
      <c r="Z2570" s="37"/>
    </row>
    <row r="2571" spans="1:26" s="29" customFormat="1" x14ac:dyDescent="0.25">
      <c r="A2571" s="13"/>
      <c r="B2571" s="14"/>
      <c r="C2571" s="39"/>
      <c r="D2571" s="39"/>
      <c r="E2571" s="27"/>
      <c r="F2571" s="16"/>
      <c r="G2571" s="17"/>
      <c r="H2571" s="17"/>
      <c r="I2571" s="38" t="str">
        <f>IF($J2571&lt;&gt;"",(IF($J2571="Part RC demandée &lt;&gt; Part RC calculée",VLOOKUP($J2571,'Listes déroulantes'!$F$2:$H$26,2,FALSE)&amp;$O2571&amp;"
"&amp;$P2571&amp;VLOOKUP($J2571,'Listes déroulantes'!$F$2:$H$26,3,FALSE),IF($J2571="Montant total demandé &lt;&gt; de montant calculé",VLOOKUP($J2571,'Listes déroulantes'!$F$2:$H$26,2,FALSE)&amp;$N2571&amp;"
"&amp;$P2571&amp;"
"&amp;VLOOKUP($J2571,'Listes déroulantes'!$F$2:$H$26,3,FALSE),CONCATENATE(IF(ISNA(VLOOKUP($J2571,'Listes déroulantes'!$F$2:$I$26,2,FALSE)),"",VLOOKUP($J2571,'Listes déroulantes'!$F$2:$I$26,2,FALSE)),IF($L2571&lt;&gt;"",TEXT($L2571,CONCATENATE("jj/mm/aaaa","")),""),VLOOKUP($J2571,'Listes déroulantes'!$F$2:$I$26,3,FALSE)," ",$K2571," ",$N2571," ",$M2571,"
",$P2571,VLOOKUP($J2571,'Listes déroulantes'!$F$2:$I$26,4,FALSE))))),"")</f>
        <v/>
      </c>
      <c r="J2571" s="28"/>
      <c r="K2571" s="18"/>
      <c r="L2571" s="19"/>
      <c r="M2571" s="18"/>
      <c r="N2571" s="15"/>
      <c r="O2571" s="15"/>
      <c r="P2571" s="20"/>
      <c r="Q2571" s="36"/>
      <c r="R2571" s="36"/>
      <c r="S2571" s="37"/>
      <c r="T2571" s="37"/>
      <c r="U2571" s="37"/>
      <c r="V2571" s="37"/>
      <c r="W2571" s="37"/>
      <c r="X2571" s="37"/>
      <c r="Y2571" s="37"/>
      <c r="Z2571" s="37"/>
    </row>
    <row r="2572" spans="1:26" s="29" customFormat="1" x14ac:dyDescent="0.25">
      <c r="A2572" s="13"/>
      <c r="B2572" s="14"/>
      <c r="C2572" s="39"/>
      <c r="D2572" s="39"/>
      <c r="E2572" s="27"/>
      <c r="F2572" s="16"/>
      <c r="G2572" s="17"/>
      <c r="H2572" s="17"/>
      <c r="I2572" s="38" t="str">
        <f>IF($J2572&lt;&gt;"",(IF($J2572="Part RC demandée &lt;&gt; Part RC calculée",VLOOKUP($J2572,'Listes déroulantes'!$F$2:$H$26,2,FALSE)&amp;$O2572&amp;"
"&amp;$P2572&amp;VLOOKUP($J2572,'Listes déroulantes'!$F$2:$H$26,3,FALSE),IF($J2572="Montant total demandé &lt;&gt; de montant calculé",VLOOKUP($J2572,'Listes déroulantes'!$F$2:$H$26,2,FALSE)&amp;$N2572&amp;"
"&amp;$P2572&amp;"
"&amp;VLOOKUP($J2572,'Listes déroulantes'!$F$2:$H$26,3,FALSE),CONCATENATE(IF(ISNA(VLOOKUP($J2572,'Listes déroulantes'!$F$2:$I$26,2,FALSE)),"",VLOOKUP($J2572,'Listes déroulantes'!$F$2:$I$26,2,FALSE)),IF($L2572&lt;&gt;"",TEXT($L2572,CONCATENATE("jj/mm/aaaa","")),""),VLOOKUP($J2572,'Listes déroulantes'!$F$2:$I$26,3,FALSE)," ",$K2572," ",$N2572," ",$M2572,"
",$P2572,VLOOKUP($J2572,'Listes déroulantes'!$F$2:$I$26,4,FALSE))))),"")</f>
        <v/>
      </c>
      <c r="J2572" s="28"/>
      <c r="K2572" s="18"/>
      <c r="L2572" s="19"/>
      <c r="M2572" s="18"/>
      <c r="N2572" s="15"/>
      <c r="O2572" s="15"/>
      <c r="P2572" s="20"/>
      <c r="Q2572" s="36"/>
      <c r="R2572" s="36"/>
      <c r="S2572" s="37"/>
      <c r="T2572" s="37"/>
      <c r="U2572" s="37"/>
      <c r="V2572" s="37"/>
      <c r="W2572" s="37"/>
      <c r="X2572" s="37"/>
      <c r="Y2572" s="37"/>
      <c r="Z2572" s="37"/>
    </row>
    <row r="2573" spans="1:26" s="29" customFormat="1" x14ac:dyDescent="0.25">
      <c r="A2573" s="13"/>
      <c r="B2573" s="14"/>
      <c r="C2573" s="39"/>
      <c r="D2573" s="39"/>
      <c r="E2573" s="27"/>
      <c r="F2573" s="16"/>
      <c r="G2573" s="17"/>
      <c r="H2573" s="17"/>
      <c r="I2573" s="38" t="str">
        <f>IF($J2573&lt;&gt;"",(IF($J2573="Part RC demandée &lt;&gt; Part RC calculée",VLOOKUP($J2573,'Listes déroulantes'!$F$2:$H$26,2,FALSE)&amp;$O2573&amp;"
"&amp;$P2573&amp;VLOOKUP($J2573,'Listes déroulantes'!$F$2:$H$26,3,FALSE),IF($J2573="Montant total demandé &lt;&gt; de montant calculé",VLOOKUP($J2573,'Listes déroulantes'!$F$2:$H$26,2,FALSE)&amp;$N2573&amp;"
"&amp;$P2573&amp;"
"&amp;VLOOKUP($J2573,'Listes déroulantes'!$F$2:$H$26,3,FALSE),CONCATENATE(IF(ISNA(VLOOKUP($J2573,'Listes déroulantes'!$F$2:$I$26,2,FALSE)),"",VLOOKUP($J2573,'Listes déroulantes'!$F$2:$I$26,2,FALSE)),IF($L2573&lt;&gt;"",TEXT($L2573,CONCATENATE("jj/mm/aaaa","")),""),VLOOKUP($J2573,'Listes déroulantes'!$F$2:$I$26,3,FALSE)," ",$K2573," ",$N2573," ",$M2573,"
",$P2573,VLOOKUP($J2573,'Listes déroulantes'!$F$2:$I$26,4,FALSE))))),"")</f>
        <v/>
      </c>
      <c r="J2573" s="28"/>
      <c r="K2573" s="18"/>
      <c r="L2573" s="19"/>
      <c r="M2573" s="18"/>
      <c r="N2573" s="15"/>
      <c r="O2573" s="15"/>
      <c r="P2573" s="20"/>
      <c r="Q2573" s="36"/>
      <c r="R2573" s="36"/>
      <c r="S2573" s="37"/>
      <c r="T2573" s="37"/>
      <c r="U2573" s="37"/>
      <c r="V2573" s="37"/>
      <c r="W2573" s="37"/>
      <c r="X2573" s="37"/>
      <c r="Y2573" s="37"/>
      <c r="Z2573" s="37"/>
    </row>
    <row r="2574" spans="1:26" s="29" customFormat="1" x14ac:dyDescent="0.25">
      <c r="A2574" s="13"/>
      <c r="B2574" s="14"/>
      <c r="C2574" s="39"/>
      <c r="D2574" s="39"/>
      <c r="E2574" s="27"/>
      <c r="F2574" s="16"/>
      <c r="G2574" s="17"/>
      <c r="H2574" s="17"/>
      <c r="I2574" s="38" t="str">
        <f>IF($J2574&lt;&gt;"",(IF($J2574="Part RC demandée &lt;&gt; Part RC calculée",VLOOKUP($J2574,'Listes déroulantes'!$F$2:$H$26,2,FALSE)&amp;$O2574&amp;"
"&amp;$P2574&amp;VLOOKUP($J2574,'Listes déroulantes'!$F$2:$H$26,3,FALSE),IF($J2574="Montant total demandé &lt;&gt; de montant calculé",VLOOKUP($J2574,'Listes déroulantes'!$F$2:$H$26,2,FALSE)&amp;$N2574&amp;"
"&amp;$P2574&amp;"
"&amp;VLOOKUP($J2574,'Listes déroulantes'!$F$2:$H$26,3,FALSE),CONCATENATE(IF(ISNA(VLOOKUP($J2574,'Listes déroulantes'!$F$2:$I$26,2,FALSE)),"",VLOOKUP($J2574,'Listes déroulantes'!$F$2:$I$26,2,FALSE)),IF($L2574&lt;&gt;"",TEXT($L2574,CONCATENATE("jj/mm/aaaa","")),""),VLOOKUP($J2574,'Listes déroulantes'!$F$2:$I$26,3,FALSE)," ",$K2574," ",$N2574," ",$M2574,"
",$P2574,VLOOKUP($J2574,'Listes déroulantes'!$F$2:$I$26,4,FALSE))))),"")</f>
        <v/>
      </c>
      <c r="J2574" s="28"/>
      <c r="K2574" s="18"/>
      <c r="L2574" s="19"/>
      <c r="M2574" s="18"/>
      <c r="N2574" s="15"/>
      <c r="O2574" s="15"/>
      <c r="P2574" s="20"/>
      <c r="Q2574" s="36"/>
      <c r="R2574" s="36"/>
      <c r="S2574" s="37"/>
      <c r="T2574" s="37"/>
      <c r="U2574" s="37"/>
      <c r="V2574" s="37"/>
      <c r="W2574" s="37"/>
      <c r="X2574" s="37"/>
      <c r="Y2574" s="37"/>
      <c r="Z2574" s="37"/>
    </row>
    <row r="2575" spans="1:26" s="29" customFormat="1" x14ac:dyDescent="0.25">
      <c r="A2575" s="13"/>
      <c r="B2575" s="14"/>
      <c r="C2575" s="39"/>
      <c r="D2575" s="39"/>
      <c r="E2575" s="27"/>
      <c r="F2575" s="16"/>
      <c r="G2575" s="17"/>
      <c r="H2575" s="17"/>
      <c r="I2575" s="38" t="str">
        <f>IF($J2575&lt;&gt;"",(IF($J2575="Part RC demandée &lt;&gt; Part RC calculée",VLOOKUP($J2575,'Listes déroulantes'!$F$2:$H$26,2,FALSE)&amp;$O2575&amp;"
"&amp;$P2575&amp;VLOOKUP($J2575,'Listes déroulantes'!$F$2:$H$26,3,FALSE),IF($J2575="Montant total demandé &lt;&gt; de montant calculé",VLOOKUP($J2575,'Listes déroulantes'!$F$2:$H$26,2,FALSE)&amp;$N2575&amp;"
"&amp;$P2575&amp;"
"&amp;VLOOKUP($J2575,'Listes déroulantes'!$F$2:$H$26,3,FALSE),CONCATENATE(IF(ISNA(VLOOKUP($J2575,'Listes déroulantes'!$F$2:$I$26,2,FALSE)),"",VLOOKUP($J2575,'Listes déroulantes'!$F$2:$I$26,2,FALSE)),IF($L2575&lt;&gt;"",TEXT($L2575,CONCATENATE("jj/mm/aaaa","")),""),VLOOKUP($J2575,'Listes déroulantes'!$F$2:$I$26,3,FALSE)," ",$K2575," ",$N2575," ",$M2575,"
",$P2575,VLOOKUP($J2575,'Listes déroulantes'!$F$2:$I$26,4,FALSE))))),"")</f>
        <v/>
      </c>
      <c r="J2575" s="28"/>
      <c r="K2575" s="18"/>
      <c r="L2575" s="19"/>
      <c r="M2575" s="18"/>
      <c r="N2575" s="15"/>
      <c r="O2575" s="15"/>
      <c r="P2575" s="20"/>
      <c r="Q2575" s="36"/>
      <c r="R2575" s="36"/>
      <c r="S2575" s="37"/>
      <c r="T2575" s="37"/>
      <c r="U2575" s="37"/>
      <c r="V2575" s="37"/>
      <c r="W2575" s="37"/>
      <c r="X2575" s="37"/>
      <c r="Y2575" s="37"/>
      <c r="Z2575" s="37"/>
    </row>
    <row r="2576" spans="1:26" s="29" customFormat="1" x14ac:dyDescent="0.25">
      <c r="A2576" s="13"/>
      <c r="B2576" s="14"/>
      <c r="C2576" s="39"/>
      <c r="D2576" s="39"/>
      <c r="E2576" s="27"/>
      <c r="F2576" s="16"/>
      <c r="G2576" s="17"/>
      <c r="H2576" s="17"/>
      <c r="I2576" s="38" t="str">
        <f>IF($J2576&lt;&gt;"",(IF($J2576="Part RC demandée &lt;&gt; Part RC calculée",VLOOKUP($J2576,'Listes déroulantes'!$F$2:$H$26,2,FALSE)&amp;$O2576&amp;"
"&amp;$P2576&amp;VLOOKUP($J2576,'Listes déroulantes'!$F$2:$H$26,3,FALSE),IF($J2576="Montant total demandé &lt;&gt; de montant calculé",VLOOKUP($J2576,'Listes déroulantes'!$F$2:$H$26,2,FALSE)&amp;$N2576&amp;"
"&amp;$P2576&amp;"
"&amp;VLOOKUP($J2576,'Listes déroulantes'!$F$2:$H$26,3,FALSE),CONCATENATE(IF(ISNA(VLOOKUP($J2576,'Listes déroulantes'!$F$2:$I$26,2,FALSE)),"",VLOOKUP($J2576,'Listes déroulantes'!$F$2:$I$26,2,FALSE)),IF($L2576&lt;&gt;"",TEXT($L2576,CONCATENATE("jj/mm/aaaa","")),""),VLOOKUP($J2576,'Listes déroulantes'!$F$2:$I$26,3,FALSE)," ",$K2576," ",$N2576," ",$M2576,"
",$P2576,VLOOKUP($J2576,'Listes déroulantes'!$F$2:$I$26,4,FALSE))))),"")</f>
        <v/>
      </c>
      <c r="J2576" s="28"/>
      <c r="K2576" s="18"/>
      <c r="L2576" s="19"/>
      <c r="M2576" s="18"/>
      <c r="N2576" s="15"/>
      <c r="O2576" s="15"/>
      <c r="P2576" s="20"/>
      <c r="Q2576" s="36"/>
      <c r="R2576" s="36"/>
      <c r="S2576" s="37"/>
      <c r="T2576" s="37"/>
      <c r="U2576" s="37"/>
      <c r="V2576" s="37"/>
      <c r="W2576" s="37"/>
      <c r="X2576" s="37"/>
      <c r="Y2576" s="37"/>
      <c r="Z2576" s="37"/>
    </row>
    <row r="2577" spans="1:26" s="29" customFormat="1" x14ac:dyDescent="0.25">
      <c r="A2577" s="13"/>
      <c r="B2577" s="14"/>
      <c r="C2577" s="39"/>
      <c r="D2577" s="39"/>
      <c r="E2577" s="27"/>
      <c r="F2577" s="16"/>
      <c r="G2577" s="17"/>
      <c r="H2577" s="17"/>
      <c r="I2577" s="38" t="str">
        <f>IF($J2577&lt;&gt;"",(IF($J2577="Part RC demandée &lt;&gt; Part RC calculée",VLOOKUP($J2577,'Listes déroulantes'!$F$2:$H$26,2,FALSE)&amp;$O2577&amp;"
"&amp;$P2577&amp;VLOOKUP($J2577,'Listes déroulantes'!$F$2:$H$26,3,FALSE),IF($J2577="Montant total demandé &lt;&gt; de montant calculé",VLOOKUP($J2577,'Listes déroulantes'!$F$2:$H$26,2,FALSE)&amp;$N2577&amp;"
"&amp;$P2577&amp;"
"&amp;VLOOKUP($J2577,'Listes déroulantes'!$F$2:$H$26,3,FALSE),CONCATENATE(IF(ISNA(VLOOKUP($J2577,'Listes déroulantes'!$F$2:$I$26,2,FALSE)),"",VLOOKUP($J2577,'Listes déroulantes'!$F$2:$I$26,2,FALSE)),IF($L2577&lt;&gt;"",TEXT($L2577,CONCATENATE("jj/mm/aaaa","")),""),VLOOKUP($J2577,'Listes déroulantes'!$F$2:$I$26,3,FALSE)," ",$K2577," ",$N2577," ",$M2577,"
",$P2577,VLOOKUP($J2577,'Listes déroulantes'!$F$2:$I$26,4,FALSE))))),"")</f>
        <v/>
      </c>
      <c r="J2577" s="28"/>
      <c r="K2577" s="18"/>
      <c r="L2577" s="19"/>
      <c r="M2577" s="18"/>
      <c r="N2577" s="15"/>
      <c r="O2577" s="15"/>
      <c r="P2577" s="20"/>
      <c r="Q2577" s="36"/>
      <c r="R2577" s="36"/>
      <c r="S2577" s="37"/>
      <c r="T2577" s="37"/>
      <c r="U2577" s="37"/>
      <c r="V2577" s="37"/>
      <c r="W2577" s="37"/>
      <c r="X2577" s="37"/>
      <c r="Y2577" s="37"/>
      <c r="Z2577" s="37"/>
    </row>
    <row r="2578" spans="1:26" s="29" customFormat="1" x14ac:dyDescent="0.25">
      <c r="A2578" s="13"/>
      <c r="B2578" s="14"/>
      <c r="C2578" s="39"/>
      <c r="D2578" s="39"/>
      <c r="E2578" s="27"/>
      <c r="F2578" s="16"/>
      <c r="G2578" s="17"/>
      <c r="H2578" s="17"/>
      <c r="I2578" s="38" t="str">
        <f>IF($J2578&lt;&gt;"",(IF($J2578="Part RC demandée &lt;&gt; Part RC calculée",VLOOKUP($J2578,'Listes déroulantes'!$F$2:$H$26,2,FALSE)&amp;$O2578&amp;"
"&amp;$P2578&amp;VLOOKUP($J2578,'Listes déroulantes'!$F$2:$H$26,3,FALSE),IF($J2578="Montant total demandé &lt;&gt; de montant calculé",VLOOKUP($J2578,'Listes déroulantes'!$F$2:$H$26,2,FALSE)&amp;$N2578&amp;"
"&amp;$P2578&amp;"
"&amp;VLOOKUP($J2578,'Listes déroulantes'!$F$2:$H$26,3,FALSE),CONCATENATE(IF(ISNA(VLOOKUP($J2578,'Listes déroulantes'!$F$2:$I$26,2,FALSE)),"",VLOOKUP($J2578,'Listes déroulantes'!$F$2:$I$26,2,FALSE)),IF($L2578&lt;&gt;"",TEXT($L2578,CONCATENATE("jj/mm/aaaa","")),""),VLOOKUP($J2578,'Listes déroulantes'!$F$2:$I$26,3,FALSE)," ",$K2578," ",$N2578," ",$M2578,"
",$P2578,VLOOKUP($J2578,'Listes déroulantes'!$F$2:$I$26,4,FALSE))))),"")</f>
        <v/>
      </c>
      <c r="J2578" s="28"/>
      <c r="K2578" s="18"/>
      <c r="L2578" s="19"/>
      <c r="M2578" s="18"/>
      <c r="N2578" s="15"/>
      <c r="O2578" s="15"/>
      <c r="P2578" s="20"/>
      <c r="Q2578" s="36"/>
      <c r="R2578" s="36"/>
      <c r="S2578" s="37"/>
      <c r="T2578" s="37"/>
      <c r="U2578" s="37"/>
      <c r="V2578" s="37"/>
      <c r="W2578" s="37"/>
      <c r="X2578" s="37"/>
      <c r="Y2578" s="37"/>
      <c r="Z2578" s="37"/>
    </row>
    <row r="2579" spans="1:26" s="29" customFormat="1" x14ac:dyDescent="0.25">
      <c r="A2579" s="13"/>
      <c r="B2579" s="14"/>
      <c r="C2579" s="39"/>
      <c r="D2579" s="39"/>
      <c r="E2579" s="27"/>
      <c r="F2579" s="16"/>
      <c r="G2579" s="17"/>
      <c r="H2579" s="17"/>
      <c r="I2579" s="38" t="str">
        <f>IF($J2579&lt;&gt;"",(IF($J2579="Part RC demandée &lt;&gt; Part RC calculée",VLOOKUP($J2579,'Listes déroulantes'!$F$2:$H$26,2,FALSE)&amp;$O2579&amp;"
"&amp;$P2579&amp;VLOOKUP($J2579,'Listes déroulantes'!$F$2:$H$26,3,FALSE),IF($J2579="Montant total demandé &lt;&gt; de montant calculé",VLOOKUP($J2579,'Listes déroulantes'!$F$2:$H$26,2,FALSE)&amp;$N2579&amp;"
"&amp;$P2579&amp;"
"&amp;VLOOKUP($J2579,'Listes déroulantes'!$F$2:$H$26,3,FALSE),CONCATENATE(IF(ISNA(VLOOKUP($J2579,'Listes déroulantes'!$F$2:$I$26,2,FALSE)),"",VLOOKUP($J2579,'Listes déroulantes'!$F$2:$I$26,2,FALSE)),IF($L2579&lt;&gt;"",TEXT($L2579,CONCATENATE("jj/mm/aaaa","")),""),VLOOKUP($J2579,'Listes déroulantes'!$F$2:$I$26,3,FALSE)," ",$K2579," ",$N2579," ",$M2579,"
",$P2579,VLOOKUP($J2579,'Listes déroulantes'!$F$2:$I$26,4,FALSE))))),"")</f>
        <v/>
      </c>
      <c r="J2579" s="28"/>
      <c r="K2579" s="18"/>
      <c r="L2579" s="19"/>
      <c r="M2579" s="18"/>
      <c r="N2579" s="15"/>
      <c r="O2579" s="15"/>
      <c r="P2579" s="20"/>
      <c r="Q2579" s="36"/>
      <c r="R2579" s="36"/>
      <c r="S2579" s="37"/>
      <c r="T2579" s="37"/>
      <c r="U2579" s="37"/>
      <c r="V2579" s="37"/>
      <c r="W2579" s="37"/>
      <c r="X2579" s="37"/>
      <c r="Y2579" s="37"/>
      <c r="Z2579" s="37"/>
    </row>
    <row r="2580" spans="1:26" s="29" customFormat="1" x14ac:dyDescent="0.25">
      <c r="A2580" s="13"/>
      <c r="B2580" s="14"/>
      <c r="C2580" s="39"/>
      <c r="D2580" s="39"/>
      <c r="E2580" s="27"/>
      <c r="F2580" s="16"/>
      <c r="G2580" s="17"/>
      <c r="H2580" s="17"/>
      <c r="I2580" s="38" t="str">
        <f>IF($J2580&lt;&gt;"",(IF($J2580="Part RC demandée &lt;&gt; Part RC calculée",VLOOKUP($J2580,'Listes déroulantes'!$F$2:$H$26,2,FALSE)&amp;$O2580&amp;"
"&amp;$P2580&amp;VLOOKUP($J2580,'Listes déroulantes'!$F$2:$H$26,3,FALSE),IF($J2580="Montant total demandé &lt;&gt; de montant calculé",VLOOKUP($J2580,'Listes déroulantes'!$F$2:$H$26,2,FALSE)&amp;$N2580&amp;"
"&amp;$P2580&amp;"
"&amp;VLOOKUP($J2580,'Listes déroulantes'!$F$2:$H$26,3,FALSE),CONCATENATE(IF(ISNA(VLOOKUP($J2580,'Listes déroulantes'!$F$2:$I$26,2,FALSE)),"",VLOOKUP($J2580,'Listes déroulantes'!$F$2:$I$26,2,FALSE)),IF($L2580&lt;&gt;"",TEXT($L2580,CONCATENATE("jj/mm/aaaa","")),""),VLOOKUP($J2580,'Listes déroulantes'!$F$2:$I$26,3,FALSE)," ",$K2580," ",$N2580," ",$M2580,"
",$P2580,VLOOKUP($J2580,'Listes déroulantes'!$F$2:$I$26,4,FALSE))))),"")</f>
        <v/>
      </c>
      <c r="J2580" s="28"/>
      <c r="K2580" s="18"/>
      <c r="L2580" s="19"/>
      <c r="M2580" s="18"/>
      <c r="N2580" s="15"/>
      <c r="O2580" s="15"/>
      <c r="P2580" s="20"/>
      <c r="Q2580" s="36"/>
      <c r="R2580" s="36"/>
      <c r="S2580" s="37"/>
      <c r="T2580" s="37"/>
      <c r="U2580" s="37"/>
      <c r="V2580" s="37"/>
      <c r="W2580" s="37"/>
      <c r="X2580" s="37"/>
      <c r="Y2580" s="37"/>
      <c r="Z2580" s="37"/>
    </row>
    <row r="2581" spans="1:26" s="29" customFormat="1" x14ac:dyDescent="0.25">
      <c r="A2581" s="13"/>
      <c r="B2581" s="14"/>
      <c r="C2581" s="39"/>
      <c r="D2581" s="39"/>
      <c r="E2581" s="27"/>
      <c r="F2581" s="16"/>
      <c r="G2581" s="17"/>
      <c r="H2581" s="17"/>
      <c r="I2581" s="38" t="str">
        <f>IF($J2581&lt;&gt;"",(IF($J2581="Part RC demandée &lt;&gt; Part RC calculée",VLOOKUP($J2581,'Listes déroulantes'!$F$2:$H$26,2,FALSE)&amp;$O2581&amp;"
"&amp;$P2581&amp;VLOOKUP($J2581,'Listes déroulantes'!$F$2:$H$26,3,FALSE),IF($J2581="Montant total demandé &lt;&gt; de montant calculé",VLOOKUP($J2581,'Listes déroulantes'!$F$2:$H$26,2,FALSE)&amp;$N2581&amp;"
"&amp;$P2581&amp;"
"&amp;VLOOKUP($J2581,'Listes déroulantes'!$F$2:$H$26,3,FALSE),CONCATENATE(IF(ISNA(VLOOKUP($J2581,'Listes déroulantes'!$F$2:$I$26,2,FALSE)),"",VLOOKUP($J2581,'Listes déroulantes'!$F$2:$I$26,2,FALSE)),IF($L2581&lt;&gt;"",TEXT($L2581,CONCATENATE("jj/mm/aaaa","")),""),VLOOKUP($J2581,'Listes déroulantes'!$F$2:$I$26,3,FALSE)," ",$K2581," ",$N2581," ",$M2581,"
",$P2581,VLOOKUP($J2581,'Listes déroulantes'!$F$2:$I$26,4,FALSE))))),"")</f>
        <v/>
      </c>
      <c r="J2581" s="28"/>
      <c r="K2581" s="18"/>
      <c r="L2581" s="19"/>
      <c r="M2581" s="18"/>
      <c r="N2581" s="15"/>
      <c r="O2581" s="15"/>
      <c r="P2581" s="20"/>
      <c r="Q2581" s="36"/>
      <c r="R2581" s="36"/>
      <c r="S2581" s="37"/>
      <c r="T2581" s="37"/>
      <c r="U2581" s="37"/>
      <c r="V2581" s="37"/>
      <c r="W2581" s="37"/>
      <c r="X2581" s="37"/>
      <c r="Y2581" s="37"/>
      <c r="Z2581" s="37"/>
    </row>
    <row r="2582" spans="1:26" s="29" customFormat="1" x14ac:dyDescent="0.25">
      <c r="A2582" s="13"/>
      <c r="B2582" s="14"/>
      <c r="C2582" s="39"/>
      <c r="D2582" s="39"/>
      <c r="E2582" s="27"/>
      <c r="F2582" s="16"/>
      <c r="G2582" s="17"/>
      <c r="H2582" s="17"/>
      <c r="I2582" s="38" t="str">
        <f>IF($J2582&lt;&gt;"",(IF($J2582="Part RC demandée &lt;&gt; Part RC calculée",VLOOKUP($J2582,'Listes déroulantes'!$F$2:$H$26,2,FALSE)&amp;$O2582&amp;"
"&amp;$P2582&amp;VLOOKUP($J2582,'Listes déroulantes'!$F$2:$H$26,3,FALSE),IF($J2582="Montant total demandé &lt;&gt; de montant calculé",VLOOKUP($J2582,'Listes déroulantes'!$F$2:$H$26,2,FALSE)&amp;$N2582&amp;"
"&amp;$P2582&amp;"
"&amp;VLOOKUP($J2582,'Listes déroulantes'!$F$2:$H$26,3,FALSE),CONCATENATE(IF(ISNA(VLOOKUP($J2582,'Listes déroulantes'!$F$2:$I$26,2,FALSE)),"",VLOOKUP($J2582,'Listes déroulantes'!$F$2:$I$26,2,FALSE)),IF($L2582&lt;&gt;"",TEXT($L2582,CONCATENATE("jj/mm/aaaa","")),""),VLOOKUP($J2582,'Listes déroulantes'!$F$2:$I$26,3,FALSE)," ",$K2582," ",$N2582," ",$M2582,"
",$P2582,VLOOKUP($J2582,'Listes déroulantes'!$F$2:$I$26,4,FALSE))))),"")</f>
        <v/>
      </c>
      <c r="J2582" s="28"/>
      <c r="K2582" s="18"/>
      <c r="L2582" s="19"/>
      <c r="M2582" s="18"/>
      <c r="N2582" s="15"/>
      <c r="O2582" s="15"/>
      <c r="P2582" s="20"/>
      <c r="Q2582" s="36"/>
      <c r="R2582" s="36"/>
      <c r="S2582" s="37"/>
      <c r="T2582" s="37"/>
      <c r="U2582" s="37"/>
      <c r="V2582" s="37"/>
      <c r="W2582" s="37"/>
      <c r="X2582" s="37"/>
      <c r="Y2582" s="37"/>
      <c r="Z2582" s="37"/>
    </row>
    <row r="2583" spans="1:26" s="29" customFormat="1" x14ac:dyDescent="0.25">
      <c r="A2583" s="13"/>
      <c r="B2583" s="14"/>
      <c r="C2583" s="39"/>
      <c r="D2583" s="39"/>
      <c r="E2583" s="27"/>
      <c r="F2583" s="16"/>
      <c r="G2583" s="17"/>
      <c r="H2583" s="17"/>
      <c r="I2583" s="38" t="str">
        <f>IF($J2583&lt;&gt;"",(IF($J2583="Part RC demandée &lt;&gt; Part RC calculée",VLOOKUP($J2583,'Listes déroulantes'!$F$2:$H$26,2,FALSE)&amp;$O2583&amp;"
"&amp;$P2583&amp;VLOOKUP($J2583,'Listes déroulantes'!$F$2:$H$26,3,FALSE),IF($J2583="Montant total demandé &lt;&gt; de montant calculé",VLOOKUP($J2583,'Listes déroulantes'!$F$2:$H$26,2,FALSE)&amp;$N2583&amp;"
"&amp;$P2583&amp;"
"&amp;VLOOKUP($J2583,'Listes déroulantes'!$F$2:$H$26,3,FALSE),CONCATENATE(IF(ISNA(VLOOKUP($J2583,'Listes déroulantes'!$F$2:$I$26,2,FALSE)),"",VLOOKUP($J2583,'Listes déroulantes'!$F$2:$I$26,2,FALSE)),IF($L2583&lt;&gt;"",TEXT($L2583,CONCATENATE("jj/mm/aaaa","")),""),VLOOKUP($J2583,'Listes déroulantes'!$F$2:$I$26,3,FALSE)," ",$K2583," ",$N2583," ",$M2583,"
",$P2583,VLOOKUP($J2583,'Listes déroulantes'!$F$2:$I$26,4,FALSE))))),"")</f>
        <v/>
      </c>
      <c r="J2583" s="28"/>
      <c r="K2583" s="18"/>
      <c r="L2583" s="19"/>
      <c r="M2583" s="18"/>
      <c r="N2583" s="15"/>
      <c r="O2583" s="15"/>
      <c r="P2583" s="20"/>
      <c r="Q2583" s="36"/>
      <c r="R2583" s="36"/>
      <c r="S2583" s="37"/>
      <c r="T2583" s="37"/>
      <c r="U2583" s="37"/>
      <c r="V2583" s="37"/>
      <c r="W2583" s="37"/>
      <c r="X2583" s="37"/>
      <c r="Y2583" s="37"/>
      <c r="Z2583" s="37"/>
    </row>
    <row r="2584" spans="1:26" s="29" customFormat="1" x14ac:dyDescent="0.25">
      <c r="A2584" s="13"/>
      <c r="B2584" s="14"/>
      <c r="C2584" s="39"/>
      <c r="D2584" s="39"/>
      <c r="E2584" s="27"/>
      <c r="F2584" s="16"/>
      <c r="G2584" s="17"/>
      <c r="H2584" s="17"/>
      <c r="I2584" s="38" t="str">
        <f>IF($J2584&lt;&gt;"",(IF($J2584="Part RC demandée &lt;&gt; Part RC calculée",VLOOKUP($J2584,'Listes déroulantes'!$F$2:$H$26,2,FALSE)&amp;$O2584&amp;"
"&amp;$P2584&amp;VLOOKUP($J2584,'Listes déroulantes'!$F$2:$H$26,3,FALSE),IF($J2584="Montant total demandé &lt;&gt; de montant calculé",VLOOKUP($J2584,'Listes déroulantes'!$F$2:$H$26,2,FALSE)&amp;$N2584&amp;"
"&amp;$P2584&amp;"
"&amp;VLOOKUP($J2584,'Listes déroulantes'!$F$2:$H$26,3,FALSE),CONCATENATE(IF(ISNA(VLOOKUP($J2584,'Listes déroulantes'!$F$2:$I$26,2,FALSE)),"",VLOOKUP($J2584,'Listes déroulantes'!$F$2:$I$26,2,FALSE)),IF($L2584&lt;&gt;"",TEXT($L2584,CONCATENATE("jj/mm/aaaa","")),""),VLOOKUP($J2584,'Listes déroulantes'!$F$2:$I$26,3,FALSE)," ",$K2584," ",$N2584," ",$M2584,"
",$P2584,VLOOKUP($J2584,'Listes déroulantes'!$F$2:$I$26,4,FALSE))))),"")</f>
        <v/>
      </c>
      <c r="J2584" s="28"/>
      <c r="K2584" s="18"/>
      <c r="L2584" s="19"/>
      <c r="M2584" s="18"/>
      <c r="N2584" s="15"/>
      <c r="O2584" s="15"/>
      <c r="P2584" s="20"/>
      <c r="Q2584" s="36"/>
      <c r="R2584" s="36"/>
      <c r="S2584" s="37"/>
      <c r="T2584" s="37"/>
      <c r="U2584" s="37"/>
      <c r="V2584" s="37"/>
      <c r="W2584" s="37"/>
      <c r="X2584" s="37"/>
      <c r="Y2584" s="37"/>
      <c r="Z2584" s="37"/>
    </row>
    <row r="2585" spans="1:26" s="29" customFormat="1" x14ac:dyDescent="0.25">
      <c r="A2585" s="13"/>
      <c r="B2585" s="14"/>
      <c r="C2585" s="39"/>
      <c r="D2585" s="39"/>
      <c r="E2585" s="27"/>
      <c r="F2585" s="16"/>
      <c r="G2585" s="17"/>
      <c r="H2585" s="17"/>
      <c r="I2585" s="38" t="str">
        <f>IF($J2585&lt;&gt;"",(IF($J2585="Part RC demandée &lt;&gt; Part RC calculée",VLOOKUP($J2585,'Listes déroulantes'!$F$2:$H$26,2,FALSE)&amp;$O2585&amp;"
"&amp;$P2585&amp;VLOOKUP($J2585,'Listes déroulantes'!$F$2:$H$26,3,FALSE),IF($J2585="Montant total demandé &lt;&gt; de montant calculé",VLOOKUP($J2585,'Listes déroulantes'!$F$2:$H$26,2,FALSE)&amp;$N2585&amp;"
"&amp;$P2585&amp;"
"&amp;VLOOKUP($J2585,'Listes déroulantes'!$F$2:$H$26,3,FALSE),CONCATENATE(IF(ISNA(VLOOKUP($J2585,'Listes déroulantes'!$F$2:$I$26,2,FALSE)),"",VLOOKUP($J2585,'Listes déroulantes'!$F$2:$I$26,2,FALSE)),IF($L2585&lt;&gt;"",TEXT($L2585,CONCATENATE("jj/mm/aaaa","")),""),VLOOKUP($J2585,'Listes déroulantes'!$F$2:$I$26,3,FALSE)," ",$K2585," ",$N2585," ",$M2585,"
",$P2585,VLOOKUP($J2585,'Listes déroulantes'!$F$2:$I$26,4,FALSE))))),"")</f>
        <v/>
      </c>
      <c r="J2585" s="28"/>
      <c r="K2585" s="18"/>
      <c r="L2585" s="19"/>
      <c r="M2585" s="18"/>
      <c r="N2585" s="15"/>
      <c r="O2585" s="15"/>
      <c r="P2585" s="20"/>
      <c r="Q2585" s="36"/>
      <c r="R2585" s="36"/>
      <c r="S2585" s="37"/>
      <c r="T2585" s="37"/>
      <c r="U2585" s="37"/>
      <c r="V2585" s="37"/>
      <c r="W2585" s="37"/>
      <c r="X2585" s="37"/>
      <c r="Y2585" s="37"/>
      <c r="Z2585" s="37"/>
    </row>
    <row r="2586" spans="1:26" s="29" customFormat="1" x14ac:dyDescent="0.25">
      <c r="A2586" s="13"/>
      <c r="B2586" s="14"/>
      <c r="C2586" s="39"/>
      <c r="D2586" s="39"/>
      <c r="E2586" s="27"/>
      <c r="F2586" s="16"/>
      <c r="G2586" s="17"/>
      <c r="H2586" s="17"/>
      <c r="I2586" s="38" t="str">
        <f>IF($J2586&lt;&gt;"",(IF($J2586="Part RC demandée &lt;&gt; Part RC calculée",VLOOKUP($J2586,'Listes déroulantes'!$F$2:$H$26,2,FALSE)&amp;$O2586&amp;"
"&amp;$P2586&amp;VLOOKUP($J2586,'Listes déroulantes'!$F$2:$H$26,3,FALSE),IF($J2586="Montant total demandé &lt;&gt; de montant calculé",VLOOKUP($J2586,'Listes déroulantes'!$F$2:$H$26,2,FALSE)&amp;$N2586&amp;"
"&amp;$P2586&amp;"
"&amp;VLOOKUP($J2586,'Listes déroulantes'!$F$2:$H$26,3,FALSE),CONCATENATE(IF(ISNA(VLOOKUP($J2586,'Listes déroulantes'!$F$2:$I$26,2,FALSE)),"",VLOOKUP($J2586,'Listes déroulantes'!$F$2:$I$26,2,FALSE)),IF($L2586&lt;&gt;"",TEXT($L2586,CONCATENATE("jj/mm/aaaa","")),""),VLOOKUP($J2586,'Listes déroulantes'!$F$2:$I$26,3,FALSE)," ",$K2586," ",$N2586," ",$M2586,"
",$P2586,VLOOKUP($J2586,'Listes déroulantes'!$F$2:$I$26,4,FALSE))))),"")</f>
        <v/>
      </c>
      <c r="J2586" s="28"/>
      <c r="K2586" s="18"/>
      <c r="L2586" s="19"/>
      <c r="M2586" s="18"/>
      <c r="N2586" s="15"/>
      <c r="O2586" s="15"/>
      <c r="P2586" s="20"/>
      <c r="Q2586" s="36"/>
      <c r="R2586" s="36"/>
      <c r="S2586" s="37"/>
      <c r="T2586" s="37"/>
      <c r="U2586" s="37"/>
      <c r="V2586" s="37"/>
      <c r="W2586" s="37"/>
      <c r="X2586" s="37"/>
      <c r="Y2586" s="37"/>
      <c r="Z2586" s="37"/>
    </row>
    <row r="2587" spans="1:26" s="29" customFormat="1" x14ac:dyDescent="0.25">
      <c r="A2587" s="13"/>
      <c r="B2587" s="14"/>
      <c r="C2587" s="39"/>
      <c r="D2587" s="39"/>
      <c r="E2587" s="27"/>
      <c r="F2587" s="16"/>
      <c r="G2587" s="17"/>
      <c r="H2587" s="17"/>
      <c r="I2587" s="38" t="str">
        <f>IF($J2587&lt;&gt;"",(IF($J2587="Part RC demandée &lt;&gt; Part RC calculée",VLOOKUP($J2587,'Listes déroulantes'!$F$2:$H$26,2,FALSE)&amp;$O2587&amp;"
"&amp;$P2587&amp;VLOOKUP($J2587,'Listes déroulantes'!$F$2:$H$26,3,FALSE),IF($J2587="Montant total demandé &lt;&gt; de montant calculé",VLOOKUP($J2587,'Listes déroulantes'!$F$2:$H$26,2,FALSE)&amp;$N2587&amp;"
"&amp;$P2587&amp;"
"&amp;VLOOKUP($J2587,'Listes déroulantes'!$F$2:$H$26,3,FALSE),CONCATENATE(IF(ISNA(VLOOKUP($J2587,'Listes déroulantes'!$F$2:$I$26,2,FALSE)),"",VLOOKUP($J2587,'Listes déroulantes'!$F$2:$I$26,2,FALSE)),IF($L2587&lt;&gt;"",TEXT($L2587,CONCATENATE("jj/mm/aaaa","")),""),VLOOKUP($J2587,'Listes déroulantes'!$F$2:$I$26,3,FALSE)," ",$K2587," ",$N2587," ",$M2587,"
",$P2587,VLOOKUP($J2587,'Listes déroulantes'!$F$2:$I$26,4,FALSE))))),"")</f>
        <v/>
      </c>
      <c r="J2587" s="28"/>
      <c r="K2587" s="18"/>
      <c r="L2587" s="19"/>
      <c r="M2587" s="18"/>
      <c r="N2587" s="15"/>
      <c r="O2587" s="15"/>
      <c r="P2587" s="20"/>
      <c r="Q2587" s="36"/>
      <c r="R2587" s="36"/>
      <c r="S2587" s="37"/>
      <c r="T2587" s="37"/>
      <c r="U2587" s="37"/>
      <c r="V2587" s="37"/>
      <c r="W2587" s="37"/>
      <c r="X2587" s="37"/>
      <c r="Y2587" s="37"/>
      <c r="Z2587" s="37"/>
    </row>
    <row r="2588" spans="1:26" s="29" customFormat="1" x14ac:dyDescent="0.25">
      <c r="A2588" s="13"/>
      <c r="B2588" s="14"/>
      <c r="C2588" s="39"/>
      <c r="D2588" s="39"/>
      <c r="E2588" s="27"/>
      <c r="F2588" s="16"/>
      <c r="G2588" s="17"/>
      <c r="H2588" s="17"/>
      <c r="I2588" s="38" t="str">
        <f>IF($J2588&lt;&gt;"",(IF($J2588="Part RC demandée &lt;&gt; Part RC calculée",VLOOKUP($J2588,'Listes déroulantes'!$F$2:$H$26,2,FALSE)&amp;$O2588&amp;"
"&amp;$P2588&amp;VLOOKUP($J2588,'Listes déroulantes'!$F$2:$H$26,3,FALSE),IF($J2588="Montant total demandé &lt;&gt; de montant calculé",VLOOKUP($J2588,'Listes déroulantes'!$F$2:$H$26,2,FALSE)&amp;$N2588&amp;"
"&amp;$P2588&amp;"
"&amp;VLOOKUP($J2588,'Listes déroulantes'!$F$2:$H$26,3,FALSE),CONCATENATE(IF(ISNA(VLOOKUP($J2588,'Listes déroulantes'!$F$2:$I$26,2,FALSE)),"",VLOOKUP($J2588,'Listes déroulantes'!$F$2:$I$26,2,FALSE)),IF($L2588&lt;&gt;"",TEXT($L2588,CONCATENATE("jj/mm/aaaa","")),""),VLOOKUP($J2588,'Listes déroulantes'!$F$2:$I$26,3,FALSE)," ",$K2588," ",$N2588," ",$M2588,"
",$P2588,VLOOKUP($J2588,'Listes déroulantes'!$F$2:$I$26,4,FALSE))))),"")</f>
        <v/>
      </c>
      <c r="J2588" s="28"/>
      <c r="K2588" s="18"/>
      <c r="L2588" s="19"/>
      <c r="M2588" s="18"/>
      <c r="N2588" s="15"/>
      <c r="O2588" s="15"/>
      <c r="P2588" s="20"/>
      <c r="Q2588" s="36"/>
      <c r="R2588" s="36"/>
      <c r="S2588" s="37"/>
      <c r="T2588" s="37"/>
      <c r="U2588" s="37"/>
      <c r="V2588" s="37"/>
      <c r="W2588" s="37"/>
      <c r="X2588" s="37"/>
      <c r="Y2588" s="37"/>
      <c r="Z2588" s="37"/>
    </row>
    <row r="2589" spans="1:26" s="29" customFormat="1" x14ac:dyDescent="0.25">
      <c r="A2589" s="13"/>
      <c r="B2589" s="14"/>
      <c r="C2589" s="39"/>
      <c r="D2589" s="39"/>
      <c r="E2589" s="27"/>
      <c r="F2589" s="16"/>
      <c r="G2589" s="17"/>
      <c r="H2589" s="17"/>
      <c r="I2589" s="38" t="str">
        <f>IF($J2589&lt;&gt;"",(IF($J2589="Part RC demandée &lt;&gt; Part RC calculée",VLOOKUP($J2589,'Listes déroulantes'!$F$2:$H$26,2,FALSE)&amp;$O2589&amp;"
"&amp;$P2589&amp;VLOOKUP($J2589,'Listes déroulantes'!$F$2:$H$26,3,FALSE),IF($J2589="Montant total demandé &lt;&gt; de montant calculé",VLOOKUP($J2589,'Listes déroulantes'!$F$2:$H$26,2,FALSE)&amp;$N2589&amp;"
"&amp;$P2589&amp;"
"&amp;VLOOKUP($J2589,'Listes déroulantes'!$F$2:$H$26,3,FALSE),CONCATENATE(IF(ISNA(VLOOKUP($J2589,'Listes déroulantes'!$F$2:$I$26,2,FALSE)),"",VLOOKUP($J2589,'Listes déroulantes'!$F$2:$I$26,2,FALSE)),IF($L2589&lt;&gt;"",TEXT($L2589,CONCATENATE("jj/mm/aaaa","")),""),VLOOKUP($J2589,'Listes déroulantes'!$F$2:$I$26,3,FALSE)," ",$K2589," ",$N2589," ",$M2589,"
",$P2589,VLOOKUP($J2589,'Listes déroulantes'!$F$2:$I$26,4,FALSE))))),"")</f>
        <v/>
      </c>
      <c r="J2589" s="28"/>
      <c r="K2589" s="18"/>
      <c r="L2589" s="19"/>
      <c r="M2589" s="18"/>
      <c r="N2589" s="15"/>
      <c r="O2589" s="15"/>
      <c r="P2589" s="20"/>
      <c r="Q2589" s="36"/>
      <c r="R2589" s="36"/>
      <c r="S2589" s="37"/>
      <c r="T2589" s="37"/>
      <c r="U2589" s="37"/>
      <c r="V2589" s="37"/>
      <c r="W2589" s="37"/>
      <c r="X2589" s="37"/>
      <c r="Y2589" s="37"/>
      <c r="Z2589" s="37"/>
    </row>
    <row r="2590" spans="1:26" s="29" customFormat="1" x14ac:dyDescent="0.25">
      <c r="A2590" s="13"/>
      <c r="B2590" s="14"/>
      <c r="C2590" s="39"/>
      <c r="D2590" s="39"/>
      <c r="E2590" s="27"/>
      <c r="F2590" s="16"/>
      <c r="G2590" s="17"/>
      <c r="H2590" s="17"/>
      <c r="I2590" s="38" t="str">
        <f>IF($J2590&lt;&gt;"",(IF($J2590="Part RC demandée &lt;&gt; Part RC calculée",VLOOKUP($J2590,'Listes déroulantes'!$F$2:$H$26,2,FALSE)&amp;$O2590&amp;"
"&amp;$P2590&amp;VLOOKUP($J2590,'Listes déroulantes'!$F$2:$H$26,3,FALSE),IF($J2590="Montant total demandé &lt;&gt; de montant calculé",VLOOKUP($J2590,'Listes déroulantes'!$F$2:$H$26,2,FALSE)&amp;$N2590&amp;"
"&amp;$P2590&amp;"
"&amp;VLOOKUP($J2590,'Listes déroulantes'!$F$2:$H$26,3,FALSE),CONCATENATE(IF(ISNA(VLOOKUP($J2590,'Listes déroulantes'!$F$2:$I$26,2,FALSE)),"",VLOOKUP($J2590,'Listes déroulantes'!$F$2:$I$26,2,FALSE)),IF($L2590&lt;&gt;"",TEXT($L2590,CONCATENATE("jj/mm/aaaa","")),""),VLOOKUP($J2590,'Listes déroulantes'!$F$2:$I$26,3,FALSE)," ",$K2590," ",$N2590," ",$M2590,"
",$P2590,VLOOKUP($J2590,'Listes déroulantes'!$F$2:$I$26,4,FALSE))))),"")</f>
        <v/>
      </c>
      <c r="J2590" s="28"/>
      <c r="K2590" s="18"/>
      <c r="L2590" s="19"/>
      <c r="M2590" s="18"/>
      <c r="N2590" s="15"/>
      <c r="O2590" s="15"/>
      <c r="P2590" s="20"/>
      <c r="Q2590" s="36"/>
      <c r="R2590" s="36"/>
      <c r="S2590" s="37"/>
      <c r="T2590" s="37"/>
      <c r="U2590" s="37"/>
      <c r="V2590" s="37"/>
      <c r="W2590" s="37"/>
      <c r="X2590" s="37"/>
      <c r="Y2590" s="37"/>
      <c r="Z2590" s="37"/>
    </row>
    <row r="2591" spans="1:26" s="29" customFormat="1" x14ac:dyDescent="0.25">
      <c r="A2591" s="13"/>
      <c r="B2591" s="14"/>
      <c r="C2591" s="39"/>
      <c r="D2591" s="39"/>
      <c r="E2591" s="27"/>
      <c r="F2591" s="16"/>
      <c r="G2591" s="17"/>
      <c r="H2591" s="17"/>
      <c r="I2591" s="38" t="str">
        <f>IF($J2591&lt;&gt;"",(IF($J2591="Part RC demandée &lt;&gt; Part RC calculée",VLOOKUP($J2591,'Listes déroulantes'!$F$2:$H$26,2,FALSE)&amp;$O2591&amp;"
"&amp;$P2591&amp;VLOOKUP($J2591,'Listes déroulantes'!$F$2:$H$26,3,FALSE),IF($J2591="Montant total demandé &lt;&gt; de montant calculé",VLOOKUP($J2591,'Listes déroulantes'!$F$2:$H$26,2,FALSE)&amp;$N2591&amp;"
"&amp;$P2591&amp;"
"&amp;VLOOKUP($J2591,'Listes déroulantes'!$F$2:$H$26,3,FALSE),CONCATENATE(IF(ISNA(VLOOKUP($J2591,'Listes déroulantes'!$F$2:$I$26,2,FALSE)),"",VLOOKUP($J2591,'Listes déroulantes'!$F$2:$I$26,2,FALSE)),IF($L2591&lt;&gt;"",TEXT($L2591,CONCATENATE("jj/mm/aaaa","")),""),VLOOKUP($J2591,'Listes déroulantes'!$F$2:$I$26,3,FALSE)," ",$K2591," ",$N2591," ",$M2591,"
",$P2591,VLOOKUP($J2591,'Listes déroulantes'!$F$2:$I$26,4,FALSE))))),"")</f>
        <v/>
      </c>
      <c r="J2591" s="28"/>
      <c r="K2591" s="18"/>
      <c r="L2591" s="19"/>
      <c r="M2591" s="18"/>
      <c r="N2591" s="15"/>
      <c r="O2591" s="15"/>
      <c r="P2591" s="20"/>
      <c r="Q2591" s="36"/>
      <c r="R2591" s="36"/>
      <c r="S2591" s="37"/>
      <c r="T2591" s="37"/>
      <c r="U2591" s="37"/>
      <c r="V2591" s="37"/>
      <c r="W2591" s="37"/>
      <c r="X2591" s="37"/>
      <c r="Y2591" s="37"/>
      <c r="Z2591" s="37"/>
    </row>
    <row r="2592" spans="1:26" s="29" customFormat="1" x14ac:dyDescent="0.25">
      <c r="A2592" s="13"/>
      <c r="B2592" s="14"/>
      <c r="C2592" s="39"/>
      <c r="D2592" s="39"/>
      <c r="E2592" s="27"/>
      <c r="F2592" s="16"/>
      <c r="G2592" s="17"/>
      <c r="H2592" s="17"/>
      <c r="I2592" s="38" t="str">
        <f>IF($J2592&lt;&gt;"",(IF($J2592="Part RC demandée &lt;&gt; Part RC calculée",VLOOKUP($J2592,'Listes déroulantes'!$F$2:$H$26,2,FALSE)&amp;$O2592&amp;"
"&amp;$P2592&amp;VLOOKUP($J2592,'Listes déroulantes'!$F$2:$H$26,3,FALSE),IF($J2592="Montant total demandé &lt;&gt; de montant calculé",VLOOKUP($J2592,'Listes déroulantes'!$F$2:$H$26,2,FALSE)&amp;$N2592&amp;"
"&amp;$P2592&amp;"
"&amp;VLOOKUP($J2592,'Listes déroulantes'!$F$2:$H$26,3,FALSE),CONCATENATE(IF(ISNA(VLOOKUP($J2592,'Listes déroulantes'!$F$2:$I$26,2,FALSE)),"",VLOOKUP($J2592,'Listes déroulantes'!$F$2:$I$26,2,FALSE)),IF($L2592&lt;&gt;"",TEXT($L2592,CONCATENATE("jj/mm/aaaa","")),""),VLOOKUP($J2592,'Listes déroulantes'!$F$2:$I$26,3,FALSE)," ",$K2592," ",$N2592," ",$M2592,"
",$P2592,VLOOKUP($J2592,'Listes déroulantes'!$F$2:$I$26,4,FALSE))))),"")</f>
        <v/>
      </c>
      <c r="J2592" s="28"/>
      <c r="K2592" s="18"/>
      <c r="L2592" s="19"/>
      <c r="M2592" s="18"/>
      <c r="N2592" s="15"/>
      <c r="O2592" s="15"/>
      <c r="P2592" s="20"/>
      <c r="Q2592" s="36"/>
      <c r="R2592" s="36"/>
      <c r="S2592" s="37"/>
      <c r="T2592" s="37"/>
      <c r="U2592" s="37"/>
      <c r="V2592" s="37"/>
      <c r="W2592" s="37"/>
      <c r="X2592" s="37"/>
      <c r="Y2592" s="37"/>
      <c r="Z2592" s="37"/>
    </row>
    <row r="2593" spans="1:26" s="29" customFormat="1" x14ac:dyDescent="0.25">
      <c r="A2593" s="13"/>
      <c r="B2593" s="14"/>
      <c r="C2593" s="39"/>
      <c r="D2593" s="39"/>
      <c r="E2593" s="27"/>
      <c r="F2593" s="16"/>
      <c r="G2593" s="17"/>
      <c r="H2593" s="17"/>
      <c r="I2593" s="38" t="str">
        <f>IF($J2593&lt;&gt;"",(IF($J2593="Part RC demandée &lt;&gt; Part RC calculée",VLOOKUP($J2593,'Listes déroulantes'!$F$2:$H$26,2,FALSE)&amp;$O2593&amp;"
"&amp;$P2593&amp;VLOOKUP($J2593,'Listes déroulantes'!$F$2:$H$26,3,FALSE),IF($J2593="Montant total demandé &lt;&gt; de montant calculé",VLOOKUP($J2593,'Listes déroulantes'!$F$2:$H$26,2,FALSE)&amp;$N2593&amp;"
"&amp;$P2593&amp;"
"&amp;VLOOKUP($J2593,'Listes déroulantes'!$F$2:$H$26,3,FALSE),CONCATENATE(IF(ISNA(VLOOKUP($J2593,'Listes déroulantes'!$F$2:$I$26,2,FALSE)),"",VLOOKUP($J2593,'Listes déroulantes'!$F$2:$I$26,2,FALSE)),IF($L2593&lt;&gt;"",TEXT($L2593,CONCATENATE("jj/mm/aaaa","")),""),VLOOKUP($J2593,'Listes déroulantes'!$F$2:$I$26,3,FALSE)," ",$K2593," ",$N2593," ",$M2593,"
",$P2593,VLOOKUP($J2593,'Listes déroulantes'!$F$2:$I$26,4,FALSE))))),"")</f>
        <v/>
      </c>
      <c r="J2593" s="28"/>
      <c r="K2593" s="18"/>
      <c r="L2593" s="19"/>
      <c r="M2593" s="18"/>
      <c r="N2593" s="15"/>
      <c r="O2593" s="15"/>
      <c r="P2593" s="20"/>
      <c r="Q2593" s="36"/>
      <c r="R2593" s="36"/>
      <c r="S2593" s="37"/>
      <c r="T2593" s="37"/>
      <c r="U2593" s="37"/>
      <c r="V2593" s="37"/>
      <c r="W2593" s="37"/>
      <c r="X2593" s="37"/>
      <c r="Y2593" s="37"/>
      <c r="Z2593" s="37"/>
    </row>
    <row r="2594" spans="1:26" s="29" customFormat="1" x14ac:dyDescent="0.25">
      <c r="A2594" s="13"/>
      <c r="B2594" s="14"/>
      <c r="C2594" s="39"/>
      <c r="D2594" s="39"/>
      <c r="E2594" s="27"/>
      <c r="F2594" s="16"/>
      <c r="G2594" s="17"/>
      <c r="H2594" s="17"/>
      <c r="I2594" s="38" t="str">
        <f>IF($J2594&lt;&gt;"",(IF($J2594="Part RC demandée &lt;&gt; Part RC calculée",VLOOKUP($J2594,'Listes déroulantes'!$F$2:$H$26,2,FALSE)&amp;$O2594&amp;"
"&amp;$P2594&amp;VLOOKUP($J2594,'Listes déroulantes'!$F$2:$H$26,3,FALSE),IF($J2594="Montant total demandé &lt;&gt; de montant calculé",VLOOKUP($J2594,'Listes déroulantes'!$F$2:$H$26,2,FALSE)&amp;$N2594&amp;"
"&amp;$P2594&amp;"
"&amp;VLOOKUP($J2594,'Listes déroulantes'!$F$2:$H$26,3,FALSE),CONCATENATE(IF(ISNA(VLOOKUP($J2594,'Listes déroulantes'!$F$2:$I$26,2,FALSE)),"",VLOOKUP($J2594,'Listes déroulantes'!$F$2:$I$26,2,FALSE)),IF($L2594&lt;&gt;"",TEXT($L2594,CONCATENATE("jj/mm/aaaa","")),""),VLOOKUP($J2594,'Listes déroulantes'!$F$2:$I$26,3,FALSE)," ",$K2594," ",$N2594," ",$M2594,"
",$P2594,VLOOKUP($J2594,'Listes déroulantes'!$F$2:$I$26,4,FALSE))))),"")</f>
        <v/>
      </c>
      <c r="J2594" s="28"/>
      <c r="K2594" s="18"/>
      <c r="L2594" s="19"/>
      <c r="M2594" s="18"/>
      <c r="N2594" s="15"/>
      <c r="O2594" s="15"/>
      <c r="P2594" s="20"/>
      <c r="Q2594" s="36"/>
      <c r="R2594" s="36"/>
      <c r="S2594" s="37"/>
      <c r="T2594" s="37"/>
      <c r="U2594" s="37"/>
      <c r="V2594" s="37"/>
      <c r="W2594" s="37"/>
      <c r="X2594" s="37"/>
      <c r="Y2594" s="37"/>
      <c r="Z2594" s="37"/>
    </row>
    <row r="2595" spans="1:26" s="29" customFormat="1" x14ac:dyDescent="0.25">
      <c r="A2595" s="13"/>
      <c r="B2595" s="14"/>
      <c r="C2595" s="39"/>
      <c r="D2595" s="39"/>
      <c r="E2595" s="27"/>
      <c r="F2595" s="16"/>
      <c r="G2595" s="17"/>
      <c r="H2595" s="17"/>
      <c r="I2595" s="38" t="str">
        <f>IF($J2595&lt;&gt;"",(IF($J2595="Part RC demandée &lt;&gt; Part RC calculée",VLOOKUP($J2595,'Listes déroulantes'!$F$2:$H$26,2,FALSE)&amp;$O2595&amp;"
"&amp;$P2595&amp;VLOOKUP($J2595,'Listes déroulantes'!$F$2:$H$26,3,FALSE),IF($J2595="Montant total demandé &lt;&gt; de montant calculé",VLOOKUP($J2595,'Listes déroulantes'!$F$2:$H$26,2,FALSE)&amp;$N2595&amp;"
"&amp;$P2595&amp;"
"&amp;VLOOKUP($J2595,'Listes déroulantes'!$F$2:$H$26,3,FALSE),CONCATENATE(IF(ISNA(VLOOKUP($J2595,'Listes déroulantes'!$F$2:$I$26,2,FALSE)),"",VLOOKUP($J2595,'Listes déroulantes'!$F$2:$I$26,2,FALSE)),IF($L2595&lt;&gt;"",TEXT($L2595,CONCATENATE("jj/mm/aaaa","")),""),VLOOKUP($J2595,'Listes déroulantes'!$F$2:$I$26,3,FALSE)," ",$K2595," ",$N2595," ",$M2595,"
",$P2595,VLOOKUP($J2595,'Listes déroulantes'!$F$2:$I$26,4,FALSE))))),"")</f>
        <v/>
      </c>
      <c r="J2595" s="28"/>
      <c r="K2595" s="18"/>
      <c r="L2595" s="19"/>
      <c r="M2595" s="18"/>
      <c r="N2595" s="15"/>
      <c r="O2595" s="15"/>
      <c r="P2595" s="20"/>
      <c r="Q2595" s="36"/>
      <c r="R2595" s="36"/>
      <c r="S2595" s="37"/>
      <c r="T2595" s="37"/>
      <c r="U2595" s="37"/>
      <c r="V2595" s="37"/>
      <c r="W2595" s="37"/>
      <c r="X2595" s="37"/>
      <c r="Y2595" s="37"/>
      <c r="Z2595" s="37"/>
    </row>
    <row r="2596" spans="1:26" s="29" customFormat="1" x14ac:dyDescent="0.25">
      <c r="A2596" s="13"/>
      <c r="B2596" s="14"/>
      <c r="C2596" s="39"/>
      <c r="D2596" s="39"/>
      <c r="E2596" s="27"/>
      <c r="F2596" s="16"/>
      <c r="G2596" s="17"/>
      <c r="H2596" s="17"/>
      <c r="I2596" s="38" t="str">
        <f>IF($J2596&lt;&gt;"",(IF($J2596="Part RC demandée &lt;&gt; Part RC calculée",VLOOKUP($J2596,'Listes déroulantes'!$F$2:$H$26,2,FALSE)&amp;$O2596&amp;"
"&amp;$P2596&amp;VLOOKUP($J2596,'Listes déroulantes'!$F$2:$H$26,3,FALSE),IF($J2596="Montant total demandé &lt;&gt; de montant calculé",VLOOKUP($J2596,'Listes déroulantes'!$F$2:$H$26,2,FALSE)&amp;$N2596&amp;"
"&amp;$P2596&amp;"
"&amp;VLOOKUP($J2596,'Listes déroulantes'!$F$2:$H$26,3,FALSE),CONCATENATE(IF(ISNA(VLOOKUP($J2596,'Listes déroulantes'!$F$2:$I$26,2,FALSE)),"",VLOOKUP($J2596,'Listes déroulantes'!$F$2:$I$26,2,FALSE)),IF($L2596&lt;&gt;"",TEXT($L2596,CONCATENATE("jj/mm/aaaa","")),""),VLOOKUP($J2596,'Listes déroulantes'!$F$2:$I$26,3,FALSE)," ",$K2596," ",$N2596," ",$M2596,"
",$P2596,VLOOKUP($J2596,'Listes déroulantes'!$F$2:$I$26,4,FALSE))))),"")</f>
        <v/>
      </c>
      <c r="J2596" s="28"/>
      <c r="K2596" s="18"/>
      <c r="L2596" s="19"/>
      <c r="M2596" s="18"/>
      <c r="N2596" s="15"/>
      <c r="O2596" s="15"/>
      <c r="P2596" s="20"/>
      <c r="Q2596" s="36"/>
      <c r="R2596" s="36"/>
      <c r="S2596" s="37"/>
      <c r="T2596" s="37"/>
      <c r="U2596" s="37"/>
      <c r="V2596" s="37"/>
      <c r="W2596" s="37"/>
      <c r="X2596" s="37"/>
      <c r="Y2596" s="37"/>
      <c r="Z2596" s="37"/>
    </row>
    <row r="2597" spans="1:26" s="29" customFormat="1" x14ac:dyDescent="0.25">
      <c r="A2597" s="13"/>
      <c r="B2597" s="14"/>
      <c r="C2597" s="39"/>
      <c r="D2597" s="39"/>
      <c r="E2597" s="27"/>
      <c r="F2597" s="16"/>
      <c r="G2597" s="17"/>
      <c r="H2597" s="17"/>
      <c r="I2597" s="38" t="str">
        <f>IF($J2597&lt;&gt;"",(IF($J2597="Part RC demandée &lt;&gt; Part RC calculée",VLOOKUP($J2597,'Listes déroulantes'!$F$2:$H$26,2,FALSE)&amp;$O2597&amp;"
"&amp;$P2597&amp;VLOOKUP($J2597,'Listes déroulantes'!$F$2:$H$26,3,FALSE),IF($J2597="Montant total demandé &lt;&gt; de montant calculé",VLOOKUP($J2597,'Listes déroulantes'!$F$2:$H$26,2,FALSE)&amp;$N2597&amp;"
"&amp;$P2597&amp;"
"&amp;VLOOKUP($J2597,'Listes déroulantes'!$F$2:$H$26,3,FALSE),CONCATENATE(IF(ISNA(VLOOKUP($J2597,'Listes déroulantes'!$F$2:$I$26,2,FALSE)),"",VLOOKUP($J2597,'Listes déroulantes'!$F$2:$I$26,2,FALSE)),IF($L2597&lt;&gt;"",TEXT($L2597,CONCATENATE("jj/mm/aaaa","")),""),VLOOKUP($J2597,'Listes déroulantes'!$F$2:$I$26,3,FALSE)," ",$K2597," ",$N2597," ",$M2597,"
",$P2597,VLOOKUP($J2597,'Listes déroulantes'!$F$2:$I$26,4,FALSE))))),"")</f>
        <v/>
      </c>
      <c r="J2597" s="28"/>
      <c r="K2597" s="18"/>
      <c r="L2597" s="19"/>
      <c r="M2597" s="18"/>
      <c r="N2597" s="15"/>
      <c r="O2597" s="15"/>
      <c r="P2597" s="20"/>
      <c r="Q2597" s="36"/>
      <c r="R2597" s="36"/>
      <c r="S2597" s="37"/>
      <c r="T2597" s="37"/>
      <c r="U2597" s="37"/>
      <c r="V2597" s="37"/>
      <c r="W2597" s="37"/>
      <c r="X2597" s="37"/>
      <c r="Y2597" s="37"/>
      <c r="Z2597" s="37"/>
    </row>
    <row r="2598" spans="1:26" s="29" customFormat="1" x14ac:dyDescent="0.25">
      <c r="A2598" s="13"/>
      <c r="B2598" s="14"/>
      <c r="C2598" s="39"/>
      <c r="D2598" s="39"/>
      <c r="E2598" s="27"/>
      <c r="F2598" s="16"/>
      <c r="G2598" s="17"/>
      <c r="H2598" s="17"/>
      <c r="I2598" s="38" t="str">
        <f>IF($J2598&lt;&gt;"",(IF($J2598="Part RC demandée &lt;&gt; Part RC calculée",VLOOKUP($J2598,'Listes déroulantes'!$F$2:$H$26,2,FALSE)&amp;$O2598&amp;"
"&amp;$P2598&amp;VLOOKUP($J2598,'Listes déroulantes'!$F$2:$H$26,3,FALSE),IF($J2598="Montant total demandé &lt;&gt; de montant calculé",VLOOKUP($J2598,'Listes déroulantes'!$F$2:$H$26,2,FALSE)&amp;$N2598&amp;"
"&amp;$P2598&amp;"
"&amp;VLOOKUP($J2598,'Listes déroulantes'!$F$2:$H$26,3,FALSE),CONCATENATE(IF(ISNA(VLOOKUP($J2598,'Listes déroulantes'!$F$2:$I$26,2,FALSE)),"",VLOOKUP($J2598,'Listes déroulantes'!$F$2:$I$26,2,FALSE)),IF($L2598&lt;&gt;"",TEXT($L2598,CONCATENATE("jj/mm/aaaa","")),""),VLOOKUP($J2598,'Listes déroulantes'!$F$2:$I$26,3,FALSE)," ",$K2598," ",$N2598," ",$M2598,"
",$P2598,VLOOKUP($J2598,'Listes déroulantes'!$F$2:$I$26,4,FALSE))))),"")</f>
        <v/>
      </c>
      <c r="J2598" s="28"/>
      <c r="K2598" s="18"/>
      <c r="L2598" s="19"/>
      <c r="M2598" s="18"/>
      <c r="N2598" s="15"/>
      <c r="O2598" s="15"/>
      <c r="P2598" s="20"/>
      <c r="Q2598" s="36"/>
      <c r="R2598" s="36"/>
      <c r="S2598" s="37"/>
      <c r="T2598" s="37"/>
      <c r="U2598" s="37"/>
      <c r="V2598" s="37"/>
      <c r="W2598" s="37"/>
      <c r="X2598" s="37"/>
      <c r="Y2598" s="37"/>
      <c r="Z2598" s="37"/>
    </row>
    <row r="2599" spans="1:26" s="29" customFormat="1" x14ac:dyDescent="0.25">
      <c r="A2599" s="13"/>
      <c r="B2599" s="14"/>
      <c r="C2599" s="39"/>
      <c r="D2599" s="39"/>
      <c r="E2599" s="27"/>
      <c r="F2599" s="16"/>
      <c r="G2599" s="17"/>
      <c r="H2599" s="17"/>
      <c r="I2599" s="38" t="str">
        <f>IF($J2599&lt;&gt;"",(IF($J2599="Part RC demandée &lt;&gt; Part RC calculée",VLOOKUP($J2599,'Listes déroulantes'!$F$2:$H$26,2,FALSE)&amp;$O2599&amp;"
"&amp;$P2599&amp;VLOOKUP($J2599,'Listes déroulantes'!$F$2:$H$26,3,FALSE),IF($J2599="Montant total demandé &lt;&gt; de montant calculé",VLOOKUP($J2599,'Listes déroulantes'!$F$2:$H$26,2,FALSE)&amp;$N2599&amp;"
"&amp;$P2599&amp;"
"&amp;VLOOKUP($J2599,'Listes déroulantes'!$F$2:$H$26,3,FALSE),CONCATENATE(IF(ISNA(VLOOKUP($J2599,'Listes déroulantes'!$F$2:$I$26,2,FALSE)),"",VLOOKUP($J2599,'Listes déroulantes'!$F$2:$I$26,2,FALSE)),IF($L2599&lt;&gt;"",TEXT($L2599,CONCATENATE("jj/mm/aaaa","")),""),VLOOKUP($J2599,'Listes déroulantes'!$F$2:$I$26,3,FALSE)," ",$K2599," ",$N2599," ",$M2599,"
",$P2599,VLOOKUP($J2599,'Listes déroulantes'!$F$2:$I$26,4,FALSE))))),"")</f>
        <v/>
      </c>
      <c r="J2599" s="28"/>
      <c r="K2599" s="18"/>
      <c r="L2599" s="19"/>
      <c r="M2599" s="18"/>
      <c r="N2599" s="15"/>
      <c r="O2599" s="15"/>
      <c r="P2599" s="20"/>
      <c r="Q2599" s="36"/>
      <c r="R2599" s="36"/>
      <c r="S2599" s="37"/>
      <c r="T2599" s="37"/>
      <c r="U2599" s="37"/>
      <c r="V2599" s="37"/>
      <c r="W2599" s="37"/>
      <c r="X2599" s="37"/>
      <c r="Y2599" s="37"/>
      <c r="Z2599" s="37"/>
    </row>
    <row r="2600" spans="1:26" s="29" customFormat="1" x14ac:dyDescent="0.25">
      <c r="A2600" s="13"/>
      <c r="B2600" s="14"/>
      <c r="C2600" s="39"/>
      <c r="D2600" s="39"/>
      <c r="E2600" s="27"/>
      <c r="F2600" s="16"/>
      <c r="G2600" s="17"/>
      <c r="H2600" s="17"/>
      <c r="I2600" s="38" t="str">
        <f>IF($J2600&lt;&gt;"",(IF($J2600="Part RC demandée &lt;&gt; Part RC calculée",VLOOKUP($J2600,'Listes déroulantes'!$F$2:$H$26,2,FALSE)&amp;$O2600&amp;"
"&amp;$P2600&amp;VLOOKUP($J2600,'Listes déroulantes'!$F$2:$H$26,3,FALSE),IF($J2600="Montant total demandé &lt;&gt; de montant calculé",VLOOKUP($J2600,'Listes déroulantes'!$F$2:$H$26,2,FALSE)&amp;$N2600&amp;"
"&amp;$P2600&amp;"
"&amp;VLOOKUP($J2600,'Listes déroulantes'!$F$2:$H$26,3,FALSE),CONCATENATE(IF(ISNA(VLOOKUP($J2600,'Listes déroulantes'!$F$2:$I$26,2,FALSE)),"",VLOOKUP($J2600,'Listes déroulantes'!$F$2:$I$26,2,FALSE)),IF($L2600&lt;&gt;"",TEXT($L2600,CONCATENATE("jj/mm/aaaa","")),""),VLOOKUP($J2600,'Listes déroulantes'!$F$2:$I$26,3,FALSE)," ",$K2600," ",$N2600," ",$M2600,"
",$P2600,VLOOKUP($J2600,'Listes déroulantes'!$F$2:$I$26,4,FALSE))))),"")</f>
        <v/>
      </c>
      <c r="J2600" s="28"/>
      <c r="K2600" s="18"/>
      <c r="L2600" s="19"/>
      <c r="M2600" s="18"/>
      <c r="N2600" s="15"/>
      <c r="O2600" s="15"/>
      <c r="P2600" s="20"/>
      <c r="Q2600" s="36"/>
      <c r="R2600" s="36"/>
      <c r="S2600" s="37"/>
      <c r="T2600" s="37"/>
      <c r="U2600" s="37"/>
      <c r="V2600" s="37"/>
      <c r="W2600" s="37"/>
      <c r="X2600" s="37"/>
      <c r="Y2600" s="37"/>
      <c r="Z2600" s="37"/>
    </row>
    <row r="2601" spans="1:26" s="29" customFormat="1" x14ac:dyDescent="0.25">
      <c r="A2601" s="13"/>
      <c r="B2601" s="14"/>
      <c r="C2601" s="39"/>
      <c r="D2601" s="39"/>
      <c r="E2601" s="27"/>
      <c r="F2601" s="16"/>
      <c r="G2601" s="17"/>
      <c r="H2601" s="17"/>
      <c r="I2601" s="38" t="str">
        <f>IF($J2601&lt;&gt;"",(IF($J2601="Part RC demandée &lt;&gt; Part RC calculée",VLOOKUP($J2601,'Listes déroulantes'!$F$2:$H$26,2,FALSE)&amp;$O2601&amp;"
"&amp;$P2601&amp;VLOOKUP($J2601,'Listes déroulantes'!$F$2:$H$26,3,FALSE),IF($J2601="Montant total demandé &lt;&gt; de montant calculé",VLOOKUP($J2601,'Listes déroulantes'!$F$2:$H$26,2,FALSE)&amp;$N2601&amp;"
"&amp;$P2601&amp;"
"&amp;VLOOKUP($J2601,'Listes déroulantes'!$F$2:$H$26,3,FALSE),CONCATENATE(IF(ISNA(VLOOKUP($J2601,'Listes déroulantes'!$F$2:$I$26,2,FALSE)),"",VLOOKUP($J2601,'Listes déroulantes'!$F$2:$I$26,2,FALSE)),IF($L2601&lt;&gt;"",TEXT($L2601,CONCATENATE("jj/mm/aaaa","")),""),VLOOKUP($J2601,'Listes déroulantes'!$F$2:$I$26,3,FALSE)," ",$K2601," ",$N2601," ",$M2601,"
",$P2601,VLOOKUP($J2601,'Listes déroulantes'!$F$2:$I$26,4,FALSE))))),"")</f>
        <v/>
      </c>
      <c r="J2601" s="28"/>
      <c r="K2601" s="18"/>
      <c r="L2601" s="19"/>
      <c r="M2601" s="18"/>
      <c r="N2601" s="15"/>
      <c r="O2601" s="15"/>
      <c r="P2601" s="20"/>
      <c r="Q2601" s="36"/>
      <c r="R2601" s="36"/>
      <c r="S2601" s="37"/>
      <c r="T2601" s="37"/>
      <c r="U2601" s="37"/>
      <c r="V2601" s="37"/>
      <c r="W2601" s="37"/>
      <c r="X2601" s="37"/>
      <c r="Y2601" s="37"/>
      <c r="Z2601" s="37"/>
    </row>
    <row r="2602" spans="1:26" s="29" customFormat="1" x14ac:dyDescent="0.25">
      <c r="A2602" s="13"/>
      <c r="B2602" s="14"/>
      <c r="C2602" s="39"/>
      <c r="D2602" s="39"/>
      <c r="E2602" s="27"/>
      <c r="F2602" s="16"/>
      <c r="G2602" s="17"/>
      <c r="H2602" s="17"/>
      <c r="I2602" s="38" t="str">
        <f>IF($J2602&lt;&gt;"",(IF($J2602="Part RC demandée &lt;&gt; Part RC calculée",VLOOKUP($J2602,'Listes déroulantes'!$F$2:$H$26,2,FALSE)&amp;$O2602&amp;"
"&amp;$P2602&amp;VLOOKUP($J2602,'Listes déroulantes'!$F$2:$H$26,3,FALSE),IF($J2602="Montant total demandé &lt;&gt; de montant calculé",VLOOKUP($J2602,'Listes déroulantes'!$F$2:$H$26,2,FALSE)&amp;$N2602&amp;"
"&amp;$P2602&amp;"
"&amp;VLOOKUP($J2602,'Listes déroulantes'!$F$2:$H$26,3,FALSE),CONCATENATE(IF(ISNA(VLOOKUP($J2602,'Listes déroulantes'!$F$2:$I$26,2,FALSE)),"",VLOOKUP($J2602,'Listes déroulantes'!$F$2:$I$26,2,FALSE)),IF($L2602&lt;&gt;"",TEXT($L2602,CONCATENATE("jj/mm/aaaa","")),""),VLOOKUP($J2602,'Listes déroulantes'!$F$2:$I$26,3,FALSE)," ",$K2602," ",$N2602," ",$M2602,"
",$P2602,VLOOKUP($J2602,'Listes déroulantes'!$F$2:$I$26,4,FALSE))))),"")</f>
        <v/>
      </c>
      <c r="J2602" s="28"/>
      <c r="K2602" s="18"/>
      <c r="L2602" s="19"/>
      <c r="M2602" s="18"/>
      <c r="N2602" s="15"/>
      <c r="O2602" s="15"/>
      <c r="P2602" s="20"/>
      <c r="Q2602" s="36"/>
      <c r="R2602" s="36"/>
      <c r="S2602" s="37"/>
      <c r="T2602" s="37"/>
      <c r="U2602" s="37"/>
      <c r="V2602" s="37"/>
      <c r="W2602" s="37"/>
      <c r="X2602" s="37"/>
      <c r="Y2602" s="37"/>
      <c r="Z2602" s="37"/>
    </row>
    <row r="2603" spans="1:26" s="29" customFormat="1" x14ac:dyDescent="0.25">
      <c r="A2603" s="13"/>
      <c r="B2603" s="14"/>
      <c r="C2603" s="39"/>
      <c r="D2603" s="39"/>
      <c r="E2603" s="27"/>
      <c r="F2603" s="16"/>
      <c r="G2603" s="17"/>
      <c r="H2603" s="17"/>
      <c r="I2603" s="38" t="str">
        <f>IF($J2603&lt;&gt;"",(IF($J2603="Part RC demandée &lt;&gt; Part RC calculée",VLOOKUP($J2603,'Listes déroulantes'!$F$2:$H$26,2,FALSE)&amp;$O2603&amp;"
"&amp;$P2603&amp;VLOOKUP($J2603,'Listes déroulantes'!$F$2:$H$26,3,FALSE),IF($J2603="Montant total demandé &lt;&gt; de montant calculé",VLOOKUP($J2603,'Listes déroulantes'!$F$2:$H$26,2,FALSE)&amp;$N2603&amp;"
"&amp;$P2603&amp;"
"&amp;VLOOKUP($J2603,'Listes déroulantes'!$F$2:$H$26,3,FALSE),CONCATENATE(IF(ISNA(VLOOKUP($J2603,'Listes déroulantes'!$F$2:$I$26,2,FALSE)),"",VLOOKUP($J2603,'Listes déroulantes'!$F$2:$I$26,2,FALSE)),IF($L2603&lt;&gt;"",TEXT($L2603,CONCATENATE("jj/mm/aaaa","")),""),VLOOKUP($J2603,'Listes déroulantes'!$F$2:$I$26,3,FALSE)," ",$K2603," ",$N2603," ",$M2603,"
",$P2603,VLOOKUP($J2603,'Listes déroulantes'!$F$2:$I$26,4,FALSE))))),"")</f>
        <v/>
      </c>
      <c r="J2603" s="28"/>
      <c r="K2603" s="18"/>
      <c r="L2603" s="19"/>
      <c r="M2603" s="18"/>
      <c r="N2603" s="15"/>
      <c r="O2603" s="15"/>
      <c r="P2603" s="20"/>
      <c r="Q2603" s="36"/>
      <c r="R2603" s="36"/>
      <c r="S2603" s="37"/>
      <c r="T2603" s="37"/>
      <c r="U2603" s="37"/>
      <c r="V2603" s="37"/>
      <c r="W2603" s="37"/>
      <c r="X2603" s="37"/>
      <c r="Y2603" s="37"/>
      <c r="Z2603" s="37"/>
    </row>
    <row r="2604" spans="1:26" s="29" customFormat="1" x14ac:dyDescent="0.25">
      <c r="A2604" s="13"/>
      <c r="B2604" s="14"/>
      <c r="C2604" s="39"/>
      <c r="D2604" s="39"/>
      <c r="E2604" s="27"/>
      <c r="F2604" s="16"/>
      <c r="G2604" s="17"/>
      <c r="H2604" s="17"/>
      <c r="I2604" s="38" t="str">
        <f>IF($J2604&lt;&gt;"",(IF($J2604="Part RC demandée &lt;&gt; Part RC calculée",VLOOKUP($J2604,'Listes déroulantes'!$F$2:$H$26,2,FALSE)&amp;$O2604&amp;"
"&amp;$P2604&amp;VLOOKUP($J2604,'Listes déroulantes'!$F$2:$H$26,3,FALSE),IF($J2604="Montant total demandé &lt;&gt; de montant calculé",VLOOKUP($J2604,'Listes déroulantes'!$F$2:$H$26,2,FALSE)&amp;$N2604&amp;"
"&amp;$P2604&amp;"
"&amp;VLOOKUP($J2604,'Listes déroulantes'!$F$2:$H$26,3,FALSE),CONCATENATE(IF(ISNA(VLOOKUP($J2604,'Listes déroulantes'!$F$2:$I$26,2,FALSE)),"",VLOOKUP($J2604,'Listes déroulantes'!$F$2:$I$26,2,FALSE)),IF($L2604&lt;&gt;"",TEXT($L2604,CONCATENATE("jj/mm/aaaa","")),""),VLOOKUP($J2604,'Listes déroulantes'!$F$2:$I$26,3,FALSE)," ",$K2604," ",$N2604," ",$M2604,"
",$P2604,VLOOKUP($J2604,'Listes déroulantes'!$F$2:$I$26,4,FALSE))))),"")</f>
        <v/>
      </c>
      <c r="J2604" s="28"/>
      <c r="K2604" s="18"/>
      <c r="L2604" s="19"/>
      <c r="M2604" s="18"/>
      <c r="N2604" s="15"/>
      <c r="O2604" s="15"/>
      <c r="P2604" s="20"/>
      <c r="Q2604" s="36"/>
      <c r="R2604" s="36"/>
      <c r="S2604" s="37"/>
      <c r="T2604" s="37"/>
      <c r="U2604" s="37"/>
      <c r="V2604" s="37"/>
      <c r="W2604" s="37"/>
      <c r="X2604" s="37"/>
      <c r="Y2604" s="37"/>
      <c r="Z2604" s="37"/>
    </row>
    <row r="2605" spans="1:26" s="29" customFormat="1" x14ac:dyDescent="0.25">
      <c r="A2605" s="13"/>
      <c r="B2605" s="14"/>
      <c r="C2605" s="39"/>
      <c r="D2605" s="39"/>
      <c r="E2605" s="27"/>
      <c r="F2605" s="16"/>
      <c r="G2605" s="17"/>
      <c r="H2605" s="17"/>
      <c r="I2605" s="38" t="str">
        <f>IF($J2605&lt;&gt;"",(IF($J2605="Part RC demandée &lt;&gt; Part RC calculée",VLOOKUP($J2605,'Listes déroulantes'!$F$2:$H$26,2,FALSE)&amp;$O2605&amp;"
"&amp;$P2605&amp;VLOOKUP($J2605,'Listes déroulantes'!$F$2:$H$26,3,FALSE),IF($J2605="Montant total demandé &lt;&gt; de montant calculé",VLOOKUP($J2605,'Listes déroulantes'!$F$2:$H$26,2,FALSE)&amp;$N2605&amp;"
"&amp;$P2605&amp;"
"&amp;VLOOKUP($J2605,'Listes déroulantes'!$F$2:$H$26,3,FALSE),CONCATENATE(IF(ISNA(VLOOKUP($J2605,'Listes déroulantes'!$F$2:$I$26,2,FALSE)),"",VLOOKUP($J2605,'Listes déroulantes'!$F$2:$I$26,2,FALSE)),IF($L2605&lt;&gt;"",TEXT($L2605,CONCATENATE("jj/mm/aaaa","")),""),VLOOKUP($J2605,'Listes déroulantes'!$F$2:$I$26,3,FALSE)," ",$K2605," ",$N2605," ",$M2605,"
",$P2605,VLOOKUP($J2605,'Listes déroulantes'!$F$2:$I$26,4,FALSE))))),"")</f>
        <v/>
      </c>
      <c r="J2605" s="28"/>
      <c r="K2605" s="18"/>
      <c r="L2605" s="19"/>
      <c r="M2605" s="18"/>
      <c r="N2605" s="15"/>
      <c r="O2605" s="15"/>
      <c r="P2605" s="20"/>
      <c r="Q2605" s="36"/>
      <c r="R2605" s="36"/>
      <c r="S2605" s="37"/>
      <c r="T2605" s="37"/>
      <c r="U2605" s="37"/>
      <c r="V2605" s="37"/>
      <c r="W2605" s="37"/>
      <c r="X2605" s="37"/>
      <c r="Y2605" s="37"/>
      <c r="Z2605" s="37"/>
    </row>
    <row r="2606" spans="1:26" s="29" customFormat="1" x14ac:dyDescent="0.25">
      <c r="A2606" s="13"/>
      <c r="B2606" s="14"/>
      <c r="C2606" s="39"/>
      <c r="D2606" s="39"/>
      <c r="E2606" s="27"/>
      <c r="F2606" s="16"/>
      <c r="G2606" s="17"/>
      <c r="H2606" s="17"/>
      <c r="I2606" s="38" t="str">
        <f>IF($J2606&lt;&gt;"",(IF($J2606="Part RC demandée &lt;&gt; Part RC calculée",VLOOKUP($J2606,'Listes déroulantes'!$F$2:$H$26,2,FALSE)&amp;$O2606&amp;"
"&amp;$P2606&amp;VLOOKUP($J2606,'Listes déroulantes'!$F$2:$H$26,3,FALSE),IF($J2606="Montant total demandé &lt;&gt; de montant calculé",VLOOKUP($J2606,'Listes déroulantes'!$F$2:$H$26,2,FALSE)&amp;$N2606&amp;"
"&amp;$P2606&amp;"
"&amp;VLOOKUP($J2606,'Listes déroulantes'!$F$2:$H$26,3,FALSE),CONCATENATE(IF(ISNA(VLOOKUP($J2606,'Listes déroulantes'!$F$2:$I$26,2,FALSE)),"",VLOOKUP($J2606,'Listes déroulantes'!$F$2:$I$26,2,FALSE)),IF($L2606&lt;&gt;"",TEXT($L2606,CONCATENATE("jj/mm/aaaa","")),""),VLOOKUP($J2606,'Listes déroulantes'!$F$2:$I$26,3,FALSE)," ",$K2606," ",$N2606," ",$M2606,"
",$P2606,VLOOKUP($J2606,'Listes déroulantes'!$F$2:$I$26,4,FALSE))))),"")</f>
        <v/>
      </c>
      <c r="J2606" s="28"/>
      <c r="K2606" s="18"/>
      <c r="L2606" s="19"/>
      <c r="M2606" s="18"/>
      <c r="N2606" s="15"/>
      <c r="O2606" s="15"/>
      <c r="P2606" s="20"/>
      <c r="Q2606" s="36"/>
      <c r="R2606" s="36"/>
      <c r="S2606" s="37"/>
      <c r="T2606" s="37"/>
      <c r="U2606" s="37"/>
      <c r="V2606" s="37"/>
      <c r="W2606" s="37"/>
      <c r="X2606" s="37"/>
      <c r="Y2606" s="37"/>
      <c r="Z2606" s="37"/>
    </row>
    <row r="2607" spans="1:26" s="29" customFormat="1" x14ac:dyDescent="0.25">
      <c r="A2607" s="13"/>
      <c r="B2607" s="14"/>
      <c r="C2607" s="39"/>
      <c r="D2607" s="39"/>
      <c r="E2607" s="27"/>
      <c r="F2607" s="16"/>
      <c r="G2607" s="17"/>
      <c r="H2607" s="17"/>
      <c r="I2607" s="38" t="str">
        <f>IF($J2607&lt;&gt;"",(IF($J2607="Part RC demandée &lt;&gt; Part RC calculée",VLOOKUP($J2607,'Listes déroulantes'!$F$2:$H$26,2,FALSE)&amp;$O2607&amp;"
"&amp;$P2607&amp;VLOOKUP($J2607,'Listes déroulantes'!$F$2:$H$26,3,FALSE),IF($J2607="Montant total demandé &lt;&gt; de montant calculé",VLOOKUP($J2607,'Listes déroulantes'!$F$2:$H$26,2,FALSE)&amp;$N2607&amp;"
"&amp;$P2607&amp;"
"&amp;VLOOKUP($J2607,'Listes déroulantes'!$F$2:$H$26,3,FALSE),CONCATENATE(IF(ISNA(VLOOKUP($J2607,'Listes déroulantes'!$F$2:$I$26,2,FALSE)),"",VLOOKUP($J2607,'Listes déroulantes'!$F$2:$I$26,2,FALSE)),IF($L2607&lt;&gt;"",TEXT($L2607,CONCATENATE("jj/mm/aaaa","")),""),VLOOKUP($J2607,'Listes déroulantes'!$F$2:$I$26,3,FALSE)," ",$K2607," ",$N2607," ",$M2607,"
",$P2607,VLOOKUP($J2607,'Listes déroulantes'!$F$2:$I$26,4,FALSE))))),"")</f>
        <v/>
      </c>
      <c r="J2607" s="28"/>
      <c r="K2607" s="18"/>
      <c r="L2607" s="19"/>
      <c r="M2607" s="18"/>
      <c r="N2607" s="15"/>
      <c r="O2607" s="15"/>
      <c r="P2607" s="20"/>
      <c r="Q2607" s="36"/>
      <c r="R2607" s="36"/>
      <c r="S2607" s="37"/>
      <c r="T2607" s="37"/>
      <c r="U2607" s="37"/>
      <c r="V2607" s="37"/>
      <c r="W2607" s="37"/>
      <c r="X2607" s="37"/>
      <c r="Y2607" s="37"/>
      <c r="Z2607" s="37"/>
    </row>
    <row r="2608" spans="1:26" s="29" customFormat="1" x14ac:dyDescent="0.25">
      <c r="A2608" s="13"/>
      <c r="B2608" s="14"/>
      <c r="C2608" s="39"/>
      <c r="D2608" s="39"/>
      <c r="E2608" s="27"/>
      <c r="F2608" s="16"/>
      <c r="G2608" s="17"/>
      <c r="H2608" s="17"/>
      <c r="I2608" s="38" t="str">
        <f>IF($J2608&lt;&gt;"",(IF($J2608="Part RC demandée &lt;&gt; Part RC calculée",VLOOKUP($J2608,'Listes déroulantes'!$F$2:$H$26,2,FALSE)&amp;$O2608&amp;"
"&amp;$P2608&amp;VLOOKUP($J2608,'Listes déroulantes'!$F$2:$H$26,3,FALSE),IF($J2608="Montant total demandé &lt;&gt; de montant calculé",VLOOKUP($J2608,'Listes déroulantes'!$F$2:$H$26,2,FALSE)&amp;$N2608&amp;"
"&amp;$P2608&amp;"
"&amp;VLOOKUP($J2608,'Listes déroulantes'!$F$2:$H$26,3,FALSE),CONCATENATE(IF(ISNA(VLOOKUP($J2608,'Listes déroulantes'!$F$2:$I$26,2,FALSE)),"",VLOOKUP($J2608,'Listes déroulantes'!$F$2:$I$26,2,FALSE)),IF($L2608&lt;&gt;"",TEXT($L2608,CONCATENATE("jj/mm/aaaa","")),""),VLOOKUP($J2608,'Listes déroulantes'!$F$2:$I$26,3,FALSE)," ",$K2608," ",$N2608," ",$M2608,"
",$P2608,VLOOKUP($J2608,'Listes déroulantes'!$F$2:$I$26,4,FALSE))))),"")</f>
        <v/>
      </c>
      <c r="J2608" s="28"/>
      <c r="K2608" s="18"/>
      <c r="L2608" s="19"/>
      <c r="M2608" s="18"/>
      <c r="N2608" s="15"/>
      <c r="O2608" s="15"/>
      <c r="P2608" s="20"/>
      <c r="Q2608" s="36"/>
      <c r="R2608" s="36"/>
      <c r="S2608" s="37"/>
      <c r="T2608" s="37"/>
      <c r="U2608" s="37"/>
      <c r="V2608" s="37"/>
      <c r="W2608" s="37"/>
      <c r="X2608" s="37"/>
      <c r="Y2608" s="37"/>
      <c r="Z2608" s="37"/>
    </row>
    <row r="2609" spans="1:26" s="29" customFormat="1" x14ac:dyDescent="0.25">
      <c r="A2609" s="13"/>
      <c r="B2609" s="14"/>
      <c r="C2609" s="39"/>
      <c r="D2609" s="39"/>
      <c r="E2609" s="27"/>
      <c r="F2609" s="16"/>
      <c r="G2609" s="17"/>
      <c r="H2609" s="17"/>
      <c r="I2609" s="38" t="str">
        <f>IF($J2609&lt;&gt;"",(IF($J2609="Part RC demandée &lt;&gt; Part RC calculée",VLOOKUP($J2609,'Listes déroulantes'!$F$2:$H$26,2,FALSE)&amp;$O2609&amp;"
"&amp;$P2609&amp;VLOOKUP($J2609,'Listes déroulantes'!$F$2:$H$26,3,FALSE),IF($J2609="Montant total demandé &lt;&gt; de montant calculé",VLOOKUP($J2609,'Listes déroulantes'!$F$2:$H$26,2,FALSE)&amp;$N2609&amp;"
"&amp;$P2609&amp;"
"&amp;VLOOKUP($J2609,'Listes déroulantes'!$F$2:$H$26,3,FALSE),CONCATENATE(IF(ISNA(VLOOKUP($J2609,'Listes déroulantes'!$F$2:$I$26,2,FALSE)),"",VLOOKUP($J2609,'Listes déroulantes'!$F$2:$I$26,2,FALSE)),IF($L2609&lt;&gt;"",TEXT($L2609,CONCATENATE("jj/mm/aaaa","")),""),VLOOKUP($J2609,'Listes déroulantes'!$F$2:$I$26,3,FALSE)," ",$K2609," ",$N2609," ",$M2609,"
",$P2609,VLOOKUP($J2609,'Listes déroulantes'!$F$2:$I$26,4,FALSE))))),"")</f>
        <v/>
      </c>
      <c r="J2609" s="28"/>
      <c r="K2609" s="18"/>
      <c r="L2609" s="19"/>
      <c r="M2609" s="18"/>
      <c r="N2609" s="15"/>
      <c r="O2609" s="15"/>
      <c r="P2609" s="20"/>
      <c r="Q2609" s="36"/>
      <c r="R2609" s="36"/>
      <c r="S2609" s="37"/>
      <c r="T2609" s="37"/>
      <c r="U2609" s="37"/>
      <c r="V2609" s="37"/>
      <c r="W2609" s="37"/>
      <c r="X2609" s="37"/>
      <c r="Y2609" s="37"/>
      <c r="Z2609" s="37"/>
    </row>
    <row r="2610" spans="1:26" s="29" customFormat="1" x14ac:dyDescent="0.25">
      <c r="A2610" s="13"/>
      <c r="B2610" s="14"/>
      <c r="C2610" s="39"/>
      <c r="D2610" s="39"/>
      <c r="E2610" s="27"/>
      <c r="F2610" s="16"/>
      <c r="G2610" s="17"/>
      <c r="H2610" s="17"/>
      <c r="I2610" s="38" t="str">
        <f>IF($J2610&lt;&gt;"",(IF($J2610="Part RC demandée &lt;&gt; Part RC calculée",VLOOKUP($J2610,'Listes déroulantes'!$F$2:$H$26,2,FALSE)&amp;$O2610&amp;"
"&amp;$P2610&amp;VLOOKUP($J2610,'Listes déroulantes'!$F$2:$H$26,3,FALSE),IF($J2610="Montant total demandé &lt;&gt; de montant calculé",VLOOKUP($J2610,'Listes déroulantes'!$F$2:$H$26,2,FALSE)&amp;$N2610&amp;"
"&amp;$P2610&amp;"
"&amp;VLOOKUP($J2610,'Listes déroulantes'!$F$2:$H$26,3,FALSE),CONCATENATE(IF(ISNA(VLOOKUP($J2610,'Listes déroulantes'!$F$2:$I$26,2,FALSE)),"",VLOOKUP($J2610,'Listes déroulantes'!$F$2:$I$26,2,FALSE)),IF($L2610&lt;&gt;"",TEXT($L2610,CONCATENATE("jj/mm/aaaa","")),""),VLOOKUP($J2610,'Listes déroulantes'!$F$2:$I$26,3,FALSE)," ",$K2610," ",$N2610," ",$M2610,"
",$P2610,VLOOKUP($J2610,'Listes déroulantes'!$F$2:$I$26,4,FALSE))))),"")</f>
        <v/>
      </c>
      <c r="J2610" s="28"/>
      <c r="K2610" s="18"/>
      <c r="L2610" s="19"/>
      <c r="M2610" s="18"/>
      <c r="N2610" s="15"/>
      <c r="O2610" s="15"/>
      <c r="P2610" s="20"/>
      <c r="Q2610" s="36"/>
      <c r="R2610" s="36"/>
      <c r="S2610" s="37"/>
      <c r="T2610" s="37"/>
      <c r="U2610" s="37"/>
      <c r="V2610" s="37"/>
      <c r="W2610" s="37"/>
      <c r="X2610" s="37"/>
      <c r="Y2610" s="37"/>
      <c r="Z2610" s="37"/>
    </row>
    <row r="2611" spans="1:26" s="29" customFormat="1" x14ac:dyDescent="0.25">
      <c r="A2611" s="13"/>
      <c r="B2611" s="14"/>
      <c r="C2611" s="39"/>
      <c r="D2611" s="39"/>
      <c r="E2611" s="27"/>
      <c r="F2611" s="16"/>
      <c r="G2611" s="17"/>
      <c r="H2611" s="17"/>
      <c r="I2611" s="38" t="str">
        <f>IF($J2611&lt;&gt;"",(IF($J2611="Part RC demandée &lt;&gt; Part RC calculée",VLOOKUP($J2611,'Listes déroulantes'!$F$2:$H$26,2,FALSE)&amp;$O2611&amp;"
"&amp;$P2611&amp;VLOOKUP($J2611,'Listes déroulantes'!$F$2:$H$26,3,FALSE),IF($J2611="Montant total demandé &lt;&gt; de montant calculé",VLOOKUP($J2611,'Listes déroulantes'!$F$2:$H$26,2,FALSE)&amp;$N2611&amp;"
"&amp;$P2611&amp;"
"&amp;VLOOKUP($J2611,'Listes déroulantes'!$F$2:$H$26,3,FALSE),CONCATENATE(IF(ISNA(VLOOKUP($J2611,'Listes déroulantes'!$F$2:$I$26,2,FALSE)),"",VLOOKUP($J2611,'Listes déroulantes'!$F$2:$I$26,2,FALSE)),IF($L2611&lt;&gt;"",TEXT($L2611,CONCATENATE("jj/mm/aaaa","")),""),VLOOKUP($J2611,'Listes déroulantes'!$F$2:$I$26,3,FALSE)," ",$K2611," ",$N2611," ",$M2611,"
",$P2611,VLOOKUP($J2611,'Listes déroulantes'!$F$2:$I$26,4,FALSE))))),"")</f>
        <v/>
      </c>
      <c r="J2611" s="28"/>
      <c r="K2611" s="18"/>
      <c r="L2611" s="19"/>
      <c r="M2611" s="18"/>
      <c r="N2611" s="15"/>
      <c r="O2611" s="15"/>
      <c r="P2611" s="20"/>
      <c r="Q2611" s="36"/>
      <c r="R2611" s="36"/>
      <c r="S2611" s="37"/>
      <c r="T2611" s="37"/>
      <c r="U2611" s="37"/>
      <c r="V2611" s="37"/>
      <c r="W2611" s="37"/>
      <c r="X2611" s="37"/>
      <c r="Y2611" s="37"/>
      <c r="Z2611" s="37"/>
    </row>
    <row r="2612" spans="1:26" s="29" customFormat="1" x14ac:dyDescent="0.25">
      <c r="A2612" s="13"/>
      <c r="B2612" s="14"/>
      <c r="C2612" s="39"/>
      <c r="D2612" s="39"/>
      <c r="E2612" s="27"/>
      <c r="F2612" s="16"/>
      <c r="G2612" s="17"/>
      <c r="H2612" s="17"/>
      <c r="I2612" s="38" t="str">
        <f>IF($J2612&lt;&gt;"",(IF($J2612="Part RC demandée &lt;&gt; Part RC calculée",VLOOKUP($J2612,'Listes déroulantes'!$F$2:$H$26,2,FALSE)&amp;$O2612&amp;"
"&amp;$P2612&amp;VLOOKUP($J2612,'Listes déroulantes'!$F$2:$H$26,3,FALSE),IF($J2612="Montant total demandé &lt;&gt; de montant calculé",VLOOKUP($J2612,'Listes déroulantes'!$F$2:$H$26,2,FALSE)&amp;$N2612&amp;"
"&amp;$P2612&amp;"
"&amp;VLOOKUP($J2612,'Listes déroulantes'!$F$2:$H$26,3,FALSE),CONCATENATE(IF(ISNA(VLOOKUP($J2612,'Listes déroulantes'!$F$2:$I$26,2,FALSE)),"",VLOOKUP($J2612,'Listes déroulantes'!$F$2:$I$26,2,FALSE)),IF($L2612&lt;&gt;"",TEXT($L2612,CONCATENATE("jj/mm/aaaa","")),""),VLOOKUP($J2612,'Listes déroulantes'!$F$2:$I$26,3,FALSE)," ",$K2612," ",$N2612," ",$M2612,"
",$P2612,VLOOKUP($J2612,'Listes déroulantes'!$F$2:$I$26,4,FALSE))))),"")</f>
        <v/>
      </c>
      <c r="J2612" s="28"/>
      <c r="K2612" s="18"/>
      <c r="L2612" s="19"/>
      <c r="M2612" s="18"/>
      <c r="N2612" s="15"/>
      <c r="O2612" s="15"/>
      <c r="P2612" s="20"/>
      <c r="Q2612" s="36"/>
      <c r="R2612" s="36"/>
      <c r="S2612" s="37"/>
      <c r="T2612" s="37"/>
      <c r="U2612" s="37"/>
      <c r="V2612" s="37"/>
      <c r="W2612" s="37"/>
      <c r="X2612" s="37"/>
      <c r="Y2612" s="37"/>
      <c r="Z2612" s="37"/>
    </row>
    <row r="2613" spans="1:26" s="29" customFormat="1" x14ac:dyDescent="0.25">
      <c r="A2613" s="13"/>
      <c r="B2613" s="14"/>
      <c r="C2613" s="39"/>
      <c r="D2613" s="39"/>
      <c r="E2613" s="27"/>
      <c r="F2613" s="16"/>
      <c r="G2613" s="17"/>
      <c r="H2613" s="17"/>
      <c r="I2613" s="38" t="str">
        <f>IF($J2613&lt;&gt;"",(IF($J2613="Part RC demandée &lt;&gt; Part RC calculée",VLOOKUP($J2613,'Listes déroulantes'!$F$2:$H$26,2,FALSE)&amp;$O2613&amp;"
"&amp;$P2613&amp;VLOOKUP($J2613,'Listes déroulantes'!$F$2:$H$26,3,FALSE),IF($J2613="Montant total demandé &lt;&gt; de montant calculé",VLOOKUP($J2613,'Listes déroulantes'!$F$2:$H$26,2,FALSE)&amp;$N2613&amp;"
"&amp;$P2613&amp;"
"&amp;VLOOKUP($J2613,'Listes déroulantes'!$F$2:$H$26,3,FALSE),CONCATENATE(IF(ISNA(VLOOKUP($J2613,'Listes déroulantes'!$F$2:$I$26,2,FALSE)),"",VLOOKUP($J2613,'Listes déroulantes'!$F$2:$I$26,2,FALSE)),IF($L2613&lt;&gt;"",TEXT($L2613,CONCATENATE("jj/mm/aaaa","")),""),VLOOKUP($J2613,'Listes déroulantes'!$F$2:$I$26,3,FALSE)," ",$K2613," ",$N2613," ",$M2613,"
",$P2613,VLOOKUP($J2613,'Listes déroulantes'!$F$2:$I$26,4,FALSE))))),"")</f>
        <v/>
      </c>
      <c r="J2613" s="28"/>
      <c r="K2613" s="18"/>
      <c r="L2613" s="19"/>
      <c r="M2613" s="18"/>
      <c r="N2613" s="15"/>
      <c r="O2613" s="15"/>
      <c r="P2613" s="20"/>
      <c r="Q2613" s="36"/>
      <c r="R2613" s="36"/>
      <c r="S2613" s="37"/>
      <c r="T2613" s="37"/>
      <c r="U2613" s="37"/>
      <c r="V2613" s="37"/>
      <c r="W2613" s="37"/>
      <c r="X2613" s="37"/>
      <c r="Y2613" s="37"/>
      <c r="Z2613" s="37"/>
    </row>
    <row r="2614" spans="1:26" s="29" customFormat="1" x14ac:dyDescent="0.25">
      <c r="A2614" s="13"/>
      <c r="B2614" s="14"/>
      <c r="C2614" s="39"/>
      <c r="D2614" s="39"/>
      <c r="E2614" s="27"/>
      <c r="F2614" s="16"/>
      <c r="G2614" s="17"/>
      <c r="H2614" s="17"/>
      <c r="I2614" s="38" t="str">
        <f>IF($J2614&lt;&gt;"",(IF($J2614="Part RC demandée &lt;&gt; Part RC calculée",VLOOKUP($J2614,'Listes déroulantes'!$F$2:$H$26,2,FALSE)&amp;$O2614&amp;"
"&amp;$P2614&amp;VLOOKUP($J2614,'Listes déroulantes'!$F$2:$H$26,3,FALSE),IF($J2614="Montant total demandé &lt;&gt; de montant calculé",VLOOKUP($J2614,'Listes déroulantes'!$F$2:$H$26,2,FALSE)&amp;$N2614&amp;"
"&amp;$P2614&amp;"
"&amp;VLOOKUP($J2614,'Listes déroulantes'!$F$2:$H$26,3,FALSE),CONCATENATE(IF(ISNA(VLOOKUP($J2614,'Listes déroulantes'!$F$2:$I$26,2,FALSE)),"",VLOOKUP($J2614,'Listes déroulantes'!$F$2:$I$26,2,FALSE)),IF($L2614&lt;&gt;"",TEXT($L2614,CONCATENATE("jj/mm/aaaa","")),""),VLOOKUP($J2614,'Listes déroulantes'!$F$2:$I$26,3,FALSE)," ",$K2614," ",$N2614," ",$M2614,"
",$P2614,VLOOKUP($J2614,'Listes déroulantes'!$F$2:$I$26,4,FALSE))))),"")</f>
        <v/>
      </c>
      <c r="J2614" s="28"/>
      <c r="K2614" s="18"/>
      <c r="L2614" s="19"/>
      <c r="M2614" s="18"/>
      <c r="N2614" s="15"/>
      <c r="O2614" s="15"/>
      <c r="P2614" s="20"/>
      <c r="Q2614" s="36"/>
      <c r="R2614" s="36"/>
      <c r="S2614" s="37"/>
      <c r="T2614" s="37"/>
      <c r="U2614" s="37"/>
      <c r="V2614" s="37"/>
      <c r="W2614" s="37"/>
      <c r="X2614" s="37"/>
      <c r="Y2614" s="37"/>
      <c r="Z2614" s="37"/>
    </row>
    <row r="2615" spans="1:26" s="29" customFormat="1" x14ac:dyDescent="0.25">
      <c r="A2615" s="13"/>
      <c r="B2615" s="14"/>
      <c r="C2615" s="39"/>
      <c r="D2615" s="39"/>
      <c r="E2615" s="27"/>
      <c r="F2615" s="16"/>
      <c r="G2615" s="17"/>
      <c r="H2615" s="17"/>
      <c r="I2615" s="38" t="str">
        <f>IF($J2615&lt;&gt;"",(IF($J2615="Part RC demandée &lt;&gt; Part RC calculée",VLOOKUP($J2615,'Listes déroulantes'!$F$2:$H$26,2,FALSE)&amp;$O2615&amp;"
"&amp;$P2615&amp;VLOOKUP($J2615,'Listes déroulantes'!$F$2:$H$26,3,FALSE),IF($J2615="Montant total demandé &lt;&gt; de montant calculé",VLOOKUP($J2615,'Listes déroulantes'!$F$2:$H$26,2,FALSE)&amp;$N2615&amp;"
"&amp;$P2615&amp;"
"&amp;VLOOKUP($J2615,'Listes déroulantes'!$F$2:$H$26,3,FALSE),CONCATENATE(IF(ISNA(VLOOKUP($J2615,'Listes déroulantes'!$F$2:$I$26,2,FALSE)),"",VLOOKUP($J2615,'Listes déroulantes'!$F$2:$I$26,2,FALSE)),IF($L2615&lt;&gt;"",TEXT($L2615,CONCATENATE("jj/mm/aaaa","")),""),VLOOKUP($J2615,'Listes déroulantes'!$F$2:$I$26,3,FALSE)," ",$K2615," ",$N2615," ",$M2615,"
",$P2615,VLOOKUP($J2615,'Listes déroulantes'!$F$2:$I$26,4,FALSE))))),"")</f>
        <v/>
      </c>
      <c r="J2615" s="28"/>
      <c r="K2615" s="18"/>
      <c r="L2615" s="19"/>
      <c r="M2615" s="18"/>
      <c r="N2615" s="15"/>
      <c r="O2615" s="15"/>
      <c r="P2615" s="20"/>
      <c r="Q2615" s="36"/>
      <c r="R2615" s="36"/>
      <c r="S2615" s="37"/>
      <c r="T2615" s="37"/>
      <c r="U2615" s="37"/>
      <c r="V2615" s="37"/>
      <c r="W2615" s="37"/>
      <c r="X2615" s="37"/>
      <c r="Y2615" s="37"/>
      <c r="Z2615" s="37"/>
    </row>
    <row r="2616" spans="1:26" s="29" customFormat="1" x14ac:dyDescent="0.25">
      <c r="A2616" s="13"/>
      <c r="B2616" s="14"/>
      <c r="C2616" s="39"/>
      <c r="D2616" s="39"/>
      <c r="E2616" s="27"/>
      <c r="F2616" s="16"/>
      <c r="G2616" s="17"/>
      <c r="H2616" s="17"/>
      <c r="I2616" s="38" t="str">
        <f>IF($J2616&lt;&gt;"",(IF($J2616="Part RC demandée &lt;&gt; Part RC calculée",VLOOKUP($J2616,'Listes déroulantes'!$F$2:$H$26,2,FALSE)&amp;$O2616&amp;"
"&amp;$P2616&amp;VLOOKUP($J2616,'Listes déroulantes'!$F$2:$H$26,3,FALSE),IF($J2616="Montant total demandé &lt;&gt; de montant calculé",VLOOKUP($J2616,'Listes déroulantes'!$F$2:$H$26,2,FALSE)&amp;$N2616&amp;"
"&amp;$P2616&amp;"
"&amp;VLOOKUP($J2616,'Listes déroulantes'!$F$2:$H$26,3,FALSE),CONCATENATE(IF(ISNA(VLOOKUP($J2616,'Listes déroulantes'!$F$2:$I$26,2,FALSE)),"",VLOOKUP($J2616,'Listes déroulantes'!$F$2:$I$26,2,FALSE)),IF($L2616&lt;&gt;"",TEXT($L2616,CONCATENATE("jj/mm/aaaa","")),""),VLOOKUP($J2616,'Listes déroulantes'!$F$2:$I$26,3,FALSE)," ",$K2616," ",$N2616," ",$M2616,"
",$P2616,VLOOKUP($J2616,'Listes déroulantes'!$F$2:$I$26,4,FALSE))))),"")</f>
        <v/>
      </c>
      <c r="J2616" s="28"/>
      <c r="K2616" s="18"/>
      <c r="L2616" s="19"/>
      <c r="M2616" s="18"/>
      <c r="N2616" s="15"/>
      <c r="O2616" s="15"/>
      <c r="P2616" s="20"/>
      <c r="Q2616" s="36"/>
      <c r="R2616" s="36"/>
      <c r="S2616" s="37"/>
      <c r="T2616" s="37"/>
      <c r="U2616" s="37"/>
      <c r="V2616" s="37"/>
      <c r="W2616" s="37"/>
      <c r="X2616" s="37"/>
      <c r="Y2616" s="37"/>
      <c r="Z2616" s="37"/>
    </row>
    <row r="2617" spans="1:26" s="29" customFormat="1" x14ac:dyDescent="0.25">
      <c r="A2617" s="13"/>
      <c r="B2617" s="14"/>
      <c r="C2617" s="39"/>
      <c r="D2617" s="39"/>
      <c r="E2617" s="27"/>
      <c r="F2617" s="16"/>
      <c r="G2617" s="17"/>
      <c r="H2617" s="17"/>
      <c r="I2617" s="38" t="str">
        <f>IF($J2617&lt;&gt;"",(IF($J2617="Part RC demandée &lt;&gt; Part RC calculée",VLOOKUP($J2617,'Listes déroulantes'!$F$2:$H$26,2,FALSE)&amp;$O2617&amp;"
"&amp;$P2617&amp;VLOOKUP($J2617,'Listes déroulantes'!$F$2:$H$26,3,FALSE),IF($J2617="Montant total demandé &lt;&gt; de montant calculé",VLOOKUP($J2617,'Listes déroulantes'!$F$2:$H$26,2,FALSE)&amp;$N2617&amp;"
"&amp;$P2617&amp;"
"&amp;VLOOKUP($J2617,'Listes déroulantes'!$F$2:$H$26,3,FALSE),CONCATENATE(IF(ISNA(VLOOKUP($J2617,'Listes déroulantes'!$F$2:$I$26,2,FALSE)),"",VLOOKUP($J2617,'Listes déroulantes'!$F$2:$I$26,2,FALSE)),IF($L2617&lt;&gt;"",TEXT($L2617,CONCATENATE("jj/mm/aaaa","")),""),VLOOKUP($J2617,'Listes déroulantes'!$F$2:$I$26,3,FALSE)," ",$K2617," ",$N2617," ",$M2617,"
",$P2617,VLOOKUP($J2617,'Listes déroulantes'!$F$2:$I$26,4,FALSE))))),"")</f>
        <v/>
      </c>
      <c r="J2617" s="28"/>
      <c r="K2617" s="18"/>
      <c r="L2617" s="19"/>
      <c r="M2617" s="18"/>
      <c r="N2617" s="15"/>
      <c r="O2617" s="15"/>
      <c r="P2617" s="20"/>
      <c r="Q2617" s="36"/>
      <c r="R2617" s="36"/>
      <c r="S2617" s="37"/>
      <c r="T2617" s="37"/>
      <c r="U2617" s="37"/>
      <c r="V2617" s="37"/>
      <c r="W2617" s="37"/>
      <c r="X2617" s="37"/>
      <c r="Y2617" s="37"/>
      <c r="Z2617" s="37"/>
    </row>
    <row r="2618" spans="1:26" s="29" customFormat="1" x14ac:dyDescent="0.25">
      <c r="A2618" s="13"/>
      <c r="B2618" s="14"/>
      <c r="C2618" s="39"/>
      <c r="D2618" s="39"/>
      <c r="E2618" s="27"/>
      <c r="F2618" s="16"/>
      <c r="G2618" s="17"/>
      <c r="H2618" s="17"/>
      <c r="I2618" s="38" t="str">
        <f>IF($J2618&lt;&gt;"",(IF($J2618="Part RC demandée &lt;&gt; Part RC calculée",VLOOKUP($J2618,'Listes déroulantes'!$F$2:$H$26,2,FALSE)&amp;$O2618&amp;"
"&amp;$P2618&amp;VLOOKUP($J2618,'Listes déroulantes'!$F$2:$H$26,3,FALSE),IF($J2618="Montant total demandé &lt;&gt; de montant calculé",VLOOKUP($J2618,'Listes déroulantes'!$F$2:$H$26,2,FALSE)&amp;$N2618&amp;"
"&amp;$P2618&amp;"
"&amp;VLOOKUP($J2618,'Listes déroulantes'!$F$2:$H$26,3,FALSE),CONCATENATE(IF(ISNA(VLOOKUP($J2618,'Listes déroulantes'!$F$2:$I$26,2,FALSE)),"",VLOOKUP($J2618,'Listes déroulantes'!$F$2:$I$26,2,FALSE)),IF($L2618&lt;&gt;"",TEXT($L2618,CONCATENATE("jj/mm/aaaa","")),""),VLOOKUP($J2618,'Listes déroulantes'!$F$2:$I$26,3,FALSE)," ",$K2618," ",$N2618," ",$M2618,"
",$P2618,VLOOKUP($J2618,'Listes déroulantes'!$F$2:$I$26,4,FALSE))))),"")</f>
        <v/>
      </c>
      <c r="J2618" s="28"/>
      <c r="K2618" s="18"/>
      <c r="L2618" s="19"/>
      <c r="M2618" s="18"/>
      <c r="N2618" s="15"/>
      <c r="O2618" s="15"/>
      <c r="P2618" s="20"/>
      <c r="Q2618" s="36"/>
      <c r="R2618" s="36"/>
      <c r="S2618" s="37"/>
      <c r="T2618" s="37"/>
      <c r="U2618" s="37"/>
      <c r="V2618" s="37"/>
      <c r="W2618" s="37"/>
      <c r="X2618" s="37"/>
      <c r="Y2618" s="37"/>
      <c r="Z2618" s="37"/>
    </row>
    <row r="2619" spans="1:26" s="29" customFormat="1" x14ac:dyDescent="0.25">
      <c r="A2619" s="13"/>
      <c r="B2619" s="14"/>
      <c r="C2619" s="39"/>
      <c r="D2619" s="39"/>
      <c r="E2619" s="27"/>
      <c r="F2619" s="16"/>
      <c r="G2619" s="17"/>
      <c r="H2619" s="17"/>
      <c r="I2619" s="38" t="str">
        <f>IF($J2619&lt;&gt;"",(IF($J2619="Part RC demandée &lt;&gt; Part RC calculée",VLOOKUP($J2619,'Listes déroulantes'!$F$2:$H$26,2,FALSE)&amp;$O2619&amp;"
"&amp;$P2619&amp;VLOOKUP($J2619,'Listes déroulantes'!$F$2:$H$26,3,FALSE),IF($J2619="Montant total demandé &lt;&gt; de montant calculé",VLOOKUP($J2619,'Listes déroulantes'!$F$2:$H$26,2,FALSE)&amp;$N2619&amp;"
"&amp;$P2619&amp;"
"&amp;VLOOKUP($J2619,'Listes déroulantes'!$F$2:$H$26,3,FALSE),CONCATENATE(IF(ISNA(VLOOKUP($J2619,'Listes déroulantes'!$F$2:$I$26,2,FALSE)),"",VLOOKUP($J2619,'Listes déroulantes'!$F$2:$I$26,2,FALSE)),IF($L2619&lt;&gt;"",TEXT($L2619,CONCATENATE("jj/mm/aaaa","")),""),VLOOKUP($J2619,'Listes déroulantes'!$F$2:$I$26,3,FALSE)," ",$K2619," ",$N2619," ",$M2619,"
",$P2619,VLOOKUP($J2619,'Listes déroulantes'!$F$2:$I$26,4,FALSE))))),"")</f>
        <v/>
      </c>
      <c r="J2619" s="28"/>
      <c r="K2619" s="18"/>
      <c r="L2619" s="19"/>
      <c r="M2619" s="18"/>
      <c r="N2619" s="15"/>
      <c r="O2619" s="15"/>
      <c r="P2619" s="20"/>
      <c r="Q2619" s="36"/>
      <c r="R2619" s="36"/>
      <c r="S2619" s="37"/>
      <c r="T2619" s="37"/>
      <c r="U2619" s="37"/>
      <c r="V2619" s="37"/>
      <c r="W2619" s="37"/>
      <c r="X2619" s="37"/>
      <c r="Y2619" s="37"/>
      <c r="Z2619" s="37"/>
    </row>
    <row r="2620" spans="1:26" s="29" customFormat="1" x14ac:dyDescent="0.25">
      <c r="A2620" s="13"/>
      <c r="B2620" s="14"/>
      <c r="C2620" s="39"/>
      <c r="D2620" s="39"/>
      <c r="E2620" s="27"/>
      <c r="F2620" s="16"/>
      <c r="G2620" s="17"/>
      <c r="H2620" s="17"/>
      <c r="I2620" s="38" t="str">
        <f>IF($J2620&lt;&gt;"",(IF($J2620="Part RC demandée &lt;&gt; Part RC calculée",VLOOKUP($J2620,'Listes déroulantes'!$F$2:$H$26,2,FALSE)&amp;$O2620&amp;"
"&amp;$P2620&amp;VLOOKUP($J2620,'Listes déroulantes'!$F$2:$H$26,3,FALSE),IF($J2620="Montant total demandé &lt;&gt; de montant calculé",VLOOKUP($J2620,'Listes déroulantes'!$F$2:$H$26,2,FALSE)&amp;$N2620&amp;"
"&amp;$P2620&amp;"
"&amp;VLOOKUP($J2620,'Listes déroulantes'!$F$2:$H$26,3,FALSE),CONCATENATE(IF(ISNA(VLOOKUP($J2620,'Listes déroulantes'!$F$2:$I$26,2,FALSE)),"",VLOOKUP($J2620,'Listes déroulantes'!$F$2:$I$26,2,FALSE)),IF($L2620&lt;&gt;"",TEXT($L2620,CONCATENATE("jj/mm/aaaa","")),""),VLOOKUP($J2620,'Listes déroulantes'!$F$2:$I$26,3,FALSE)," ",$K2620," ",$N2620," ",$M2620,"
",$P2620,VLOOKUP($J2620,'Listes déroulantes'!$F$2:$I$26,4,FALSE))))),"")</f>
        <v/>
      </c>
      <c r="J2620" s="28"/>
      <c r="K2620" s="18"/>
      <c r="L2620" s="19"/>
      <c r="M2620" s="18"/>
      <c r="N2620" s="15"/>
      <c r="O2620" s="15"/>
      <c r="P2620" s="20"/>
      <c r="Q2620" s="36"/>
      <c r="R2620" s="36"/>
      <c r="S2620" s="37"/>
      <c r="T2620" s="37"/>
      <c r="U2620" s="37"/>
      <c r="V2620" s="37"/>
      <c r="W2620" s="37"/>
      <c r="X2620" s="37"/>
      <c r="Y2620" s="37"/>
      <c r="Z2620" s="37"/>
    </row>
    <row r="2621" spans="1:26" s="29" customFormat="1" x14ac:dyDescent="0.25">
      <c r="A2621" s="13"/>
      <c r="B2621" s="14"/>
      <c r="C2621" s="39"/>
      <c r="D2621" s="39"/>
      <c r="E2621" s="27"/>
      <c r="F2621" s="16"/>
      <c r="G2621" s="17"/>
      <c r="H2621" s="17"/>
      <c r="I2621" s="38" t="str">
        <f>IF($J2621&lt;&gt;"",(IF($J2621="Part RC demandée &lt;&gt; Part RC calculée",VLOOKUP($J2621,'Listes déroulantes'!$F$2:$H$26,2,FALSE)&amp;$O2621&amp;"
"&amp;$P2621&amp;VLOOKUP($J2621,'Listes déroulantes'!$F$2:$H$26,3,FALSE),IF($J2621="Montant total demandé &lt;&gt; de montant calculé",VLOOKUP($J2621,'Listes déroulantes'!$F$2:$H$26,2,FALSE)&amp;$N2621&amp;"
"&amp;$P2621&amp;"
"&amp;VLOOKUP($J2621,'Listes déroulantes'!$F$2:$H$26,3,FALSE),CONCATENATE(IF(ISNA(VLOOKUP($J2621,'Listes déroulantes'!$F$2:$I$26,2,FALSE)),"",VLOOKUP($J2621,'Listes déroulantes'!$F$2:$I$26,2,FALSE)),IF($L2621&lt;&gt;"",TEXT($L2621,CONCATENATE("jj/mm/aaaa","")),""),VLOOKUP($J2621,'Listes déroulantes'!$F$2:$I$26,3,FALSE)," ",$K2621," ",$N2621," ",$M2621,"
",$P2621,VLOOKUP($J2621,'Listes déroulantes'!$F$2:$I$26,4,FALSE))))),"")</f>
        <v/>
      </c>
      <c r="J2621" s="28"/>
      <c r="K2621" s="18"/>
      <c r="L2621" s="19"/>
      <c r="M2621" s="18"/>
      <c r="N2621" s="15"/>
      <c r="O2621" s="15"/>
      <c r="P2621" s="20"/>
      <c r="Q2621" s="36"/>
      <c r="R2621" s="36"/>
      <c r="S2621" s="37"/>
      <c r="T2621" s="37"/>
      <c r="U2621" s="37"/>
      <c r="V2621" s="37"/>
      <c r="W2621" s="37"/>
      <c r="X2621" s="37"/>
      <c r="Y2621" s="37"/>
      <c r="Z2621" s="37"/>
    </row>
    <row r="2622" spans="1:26" s="29" customFormat="1" x14ac:dyDescent="0.25">
      <c r="A2622" s="13"/>
      <c r="B2622" s="14"/>
      <c r="C2622" s="39"/>
      <c r="D2622" s="39"/>
      <c r="E2622" s="27"/>
      <c r="F2622" s="16"/>
      <c r="G2622" s="17"/>
      <c r="H2622" s="17"/>
      <c r="I2622" s="38" t="str">
        <f>IF($J2622&lt;&gt;"",(IF($J2622="Part RC demandée &lt;&gt; Part RC calculée",VLOOKUP($J2622,'Listes déroulantes'!$F$2:$H$26,2,FALSE)&amp;$O2622&amp;"
"&amp;$P2622&amp;VLOOKUP($J2622,'Listes déroulantes'!$F$2:$H$26,3,FALSE),IF($J2622="Montant total demandé &lt;&gt; de montant calculé",VLOOKUP($J2622,'Listes déroulantes'!$F$2:$H$26,2,FALSE)&amp;$N2622&amp;"
"&amp;$P2622&amp;"
"&amp;VLOOKUP($J2622,'Listes déroulantes'!$F$2:$H$26,3,FALSE),CONCATENATE(IF(ISNA(VLOOKUP($J2622,'Listes déroulantes'!$F$2:$I$26,2,FALSE)),"",VLOOKUP($J2622,'Listes déroulantes'!$F$2:$I$26,2,FALSE)),IF($L2622&lt;&gt;"",TEXT($L2622,CONCATENATE("jj/mm/aaaa","")),""),VLOOKUP($J2622,'Listes déroulantes'!$F$2:$I$26,3,FALSE)," ",$K2622," ",$N2622," ",$M2622,"
",$P2622,VLOOKUP($J2622,'Listes déroulantes'!$F$2:$I$26,4,FALSE))))),"")</f>
        <v/>
      </c>
      <c r="J2622" s="28"/>
      <c r="K2622" s="18"/>
      <c r="L2622" s="19"/>
      <c r="M2622" s="18"/>
      <c r="N2622" s="15"/>
      <c r="O2622" s="15"/>
      <c r="P2622" s="20"/>
      <c r="Q2622" s="36"/>
      <c r="R2622" s="36"/>
      <c r="S2622" s="37"/>
      <c r="T2622" s="37"/>
      <c r="U2622" s="37"/>
      <c r="V2622" s="37"/>
      <c r="W2622" s="37"/>
      <c r="X2622" s="37"/>
      <c r="Y2622" s="37"/>
      <c r="Z2622" s="37"/>
    </row>
    <row r="2623" spans="1:26" s="29" customFormat="1" x14ac:dyDescent="0.25">
      <c r="A2623" s="13"/>
      <c r="B2623" s="14"/>
      <c r="C2623" s="39"/>
      <c r="D2623" s="39"/>
      <c r="E2623" s="27"/>
      <c r="F2623" s="16"/>
      <c r="G2623" s="17"/>
      <c r="H2623" s="17"/>
      <c r="I2623" s="38" t="str">
        <f>IF($J2623&lt;&gt;"",(IF($J2623="Part RC demandée &lt;&gt; Part RC calculée",VLOOKUP($J2623,'Listes déroulantes'!$F$2:$H$26,2,FALSE)&amp;$O2623&amp;"
"&amp;$P2623&amp;VLOOKUP($J2623,'Listes déroulantes'!$F$2:$H$26,3,FALSE),IF($J2623="Montant total demandé &lt;&gt; de montant calculé",VLOOKUP($J2623,'Listes déroulantes'!$F$2:$H$26,2,FALSE)&amp;$N2623&amp;"
"&amp;$P2623&amp;"
"&amp;VLOOKUP($J2623,'Listes déroulantes'!$F$2:$H$26,3,FALSE),CONCATENATE(IF(ISNA(VLOOKUP($J2623,'Listes déroulantes'!$F$2:$I$26,2,FALSE)),"",VLOOKUP($J2623,'Listes déroulantes'!$F$2:$I$26,2,FALSE)),IF($L2623&lt;&gt;"",TEXT($L2623,CONCATENATE("jj/mm/aaaa","")),""),VLOOKUP($J2623,'Listes déroulantes'!$F$2:$I$26,3,FALSE)," ",$K2623," ",$N2623," ",$M2623,"
",$P2623,VLOOKUP($J2623,'Listes déroulantes'!$F$2:$I$26,4,FALSE))))),"")</f>
        <v/>
      </c>
      <c r="J2623" s="28"/>
      <c r="K2623" s="18"/>
      <c r="L2623" s="19"/>
      <c r="M2623" s="18"/>
      <c r="N2623" s="15"/>
      <c r="O2623" s="15"/>
      <c r="P2623" s="20"/>
      <c r="Q2623" s="36"/>
      <c r="R2623" s="36"/>
      <c r="S2623" s="37"/>
      <c r="T2623" s="37"/>
      <c r="U2623" s="37"/>
      <c r="V2623" s="37"/>
      <c r="W2623" s="37"/>
      <c r="X2623" s="37"/>
      <c r="Y2623" s="37"/>
      <c r="Z2623" s="37"/>
    </row>
    <row r="2624" spans="1:26" s="29" customFormat="1" x14ac:dyDescent="0.25">
      <c r="A2624" s="13"/>
      <c r="B2624" s="14"/>
      <c r="C2624" s="39"/>
      <c r="D2624" s="39"/>
      <c r="E2624" s="27"/>
      <c r="F2624" s="16"/>
      <c r="G2624" s="17"/>
      <c r="H2624" s="17"/>
      <c r="I2624" s="38" t="str">
        <f>IF($J2624&lt;&gt;"",(IF($J2624="Part RC demandée &lt;&gt; Part RC calculée",VLOOKUP($J2624,'Listes déroulantes'!$F$2:$H$26,2,FALSE)&amp;$O2624&amp;"
"&amp;$P2624&amp;VLOOKUP($J2624,'Listes déroulantes'!$F$2:$H$26,3,FALSE),IF($J2624="Montant total demandé &lt;&gt; de montant calculé",VLOOKUP($J2624,'Listes déroulantes'!$F$2:$H$26,2,FALSE)&amp;$N2624&amp;"
"&amp;$P2624&amp;"
"&amp;VLOOKUP($J2624,'Listes déroulantes'!$F$2:$H$26,3,FALSE),CONCATENATE(IF(ISNA(VLOOKUP($J2624,'Listes déroulantes'!$F$2:$I$26,2,FALSE)),"",VLOOKUP($J2624,'Listes déroulantes'!$F$2:$I$26,2,FALSE)),IF($L2624&lt;&gt;"",TEXT($L2624,CONCATENATE("jj/mm/aaaa","")),""),VLOOKUP($J2624,'Listes déroulantes'!$F$2:$I$26,3,FALSE)," ",$K2624," ",$N2624," ",$M2624,"
",$P2624,VLOOKUP($J2624,'Listes déroulantes'!$F$2:$I$26,4,FALSE))))),"")</f>
        <v/>
      </c>
      <c r="J2624" s="28"/>
      <c r="K2624" s="18"/>
      <c r="L2624" s="19"/>
      <c r="M2624" s="18"/>
      <c r="N2624" s="15"/>
      <c r="O2624" s="15"/>
      <c r="P2624" s="20"/>
      <c r="Q2624" s="36"/>
      <c r="R2624" s="36"/>
      <c r="S2624" s="37"/>
      <c r="T2624" s="37"/>
      <c r="U2624" s="37"/>
      <c r="V2624" s="37"/>
      <c r="W2624" s="37"/>
      <c r="X2624" s="37"/>
      <c r="Y2624" s="37"/>
      <c r="Z2624" s="37"/>
    </row>
    <row r="2625" spans="1:26" s="29" customFormat="1" x14ac:dyDescent="0.25">
      <c r="A2625" s="13"/>
      <c r="B2625" s="14"/>
      <c r="C2625" s="39"/>
      <c r="D2625" s="39"/>
      <c r="E2625" s="27"/>
      <c r="F2625" s="16"/>
      <c r="G2625" s="17"/>
      <c r="H2625" s="17"/>
      <c r="I2625" s="38" t="str">
        <f>IF($J2625&lt;&gt;"",(IF($J2625="Part RC demandée &lt;&gt; Part RC calculée",VLOOKUP($J2625,'Listes déroulantes'!$F$2:$H$26,2,FALSE)&amp;$O2625&amp;"
"&amp;$P2625&amp;VLOOKUP($J2625,'Listes déroulantes'!$F$2:$H$26,3,FALSE),IF($J2625="Montant total demandé &lt;&gt; de montant calculé",VLOOKUP($J2625,'Listes déroulantes'!$F$2:$H$26,2,FALSE)&amp;$N2625&amp;"
"&amp;$P2625&amp;"
"&amp;VLOOKUP($J2625,'Listes déroulantes'!$F$2:$H$26,3,FALSE),CONCATENATE(IF(ISNA(VLOOKUP($J2625,'Listes déroulantes'!$F$2:$I$26,2,FALSE)),"",VLOOKUP($J2625,'Listes déroulantes'!$F$2:$I$26,2,FALSE)),IF($L2625&lt;&gt;"",TEXT($L2625,CONCATENATE("jj/mm/aaaa","")),""),VLOOKUP($J2625,'Listes déroulantes'!$F$2:$I$26,3,FALSE)," ",$K2625," ",$N2625," ",$M2625,"
",$P2625,VLOOKUP($J2625,'Listes déroulantes'!$F$2:$I$26,4,FALSE))))),"")</f>
        <v/>
      </c>
      <c r="J2625" s="28"/>
      <c r="K2625" s="18"/>
      <c r="L2625" s="19"/>
      <c r="M2625" s="18"/>
      <c r="N2625" s="15"/>
      <c r="O2625" s="15"/>
      <c r="P2625" s="20"/>
      <c r="Q2625" s="36"/>
      <c r="R2625" s="36"/>
      <c r="S2625" s="37"/>
      <c r="T2625" s="37"/>
      <c r="U2625" s="37"/>
      <c r="V2625" s="37"/>
      <c r="W2625" s="37"/>
      <c r="X2625" s="37"/>
      <c r="Y2625" s="37"/>
      <c r="Z2625" s="37"/>
    </row>
    <row r="2626" spans="1:26" s="29" customFormat="1" x14ac:dyDescent="0.25">
      <c r="A2626" s="13"/>
      <c r="B2626" s="14"/>
      <c r="C2626" s="39"/>
      <c r="D2626" s="39"/>
      <c r="E2626" s="27"/>
      <c r="F2626" s="16"/>
      <c r="G2626" s="17"/>
      <c r="H2626" s="17"/>
      <c r="I2626" s="38" t="str">
        <f>IF($J2626&lt;&gt;"",(IF($J2626="Part RC demandée &lt;&gt; Part RC calculée",VLOOKUP($J2626,'Listes déroulantes'!$F$2:$H$26,2,FALSE)&amp;$O2626&amp;"
"&amp;$P2626&amp;VLOOKUP($J2626,'Listes déroulantes'!$F$2:$H$26,3,FALSE),IF($J2626="Montant total demandé &lt;&gt; de montant calculé",VLOOKUP($J2626,'Listes déroulantes'!$F$2:$H$26,2,FALSE)&amp;$N2626&amp;"
"&amp;$P2626&amp;"
"&amp;VLOOKUP($J2626,'Listes déroulantes'!$F$2:$H$26,3,FALSE),CONCATENATE(IF(ISNA(VLOOKUP($J2626,'Listes déroulantes'!$F$2:$I$26,2,FALSE)),"",VLOOKUP($J2626,'Listes déroulantes'!$F$2:$I$26,2,FALSE)),IF($L2626&lt;&gt;"",TEXT($L2626,CONCATENATE("jj/mm/aaaa","")),""),VLOOKUP($J2626,'Listes déroulantes'!$F$2:$I$26,3,FALSE)," ",$K2626," ",$N2626," ",$M2626,"
",$P2626,VLOOKUP($J2626,'Listes déroulantes'!$F$2:$I$26,4,FALSE))))),"")</f>
        <v/>
      </c>
      <c r="J2626" s="28"/>
      <c r="K2626" s="18"/>
      <c r="L2626" s="19"/>
      <c r="M2626" s="18"/>
      <c r="N2626" s="15"/>
      <c r="O2626" s="15"/>
      <c r="P2626" s="20"/>
      <c r="Q2626" s="36"/>
      <c r="R2626" s="36"/>
      <c r="S2626" s="37"/>
      <c r="T2626" s="37"/>
      <c r="U2626" s="37"/>
      <c r="V2626" s="37"/>
      <c r="W2626" s="37"/>
      <c r="X2626" s="37"/>
      <c r="Y2626" s="37"/>
      <c r="Z2626" s="37"/>
    </row>
    <row r="2627" spans="1:26" s="29" customFormat="1" x14ac:dyDescent="0.25">
      <c r="A2627" s="13"/>
      <c r="B2627" s="14"/>
      <c r="C2627" s="39"/>
      <c r="D2627" s="39"/>
      <c r="E2627" s="27"/>
      <c r="F2627" s="16"/>
      <c r="G2627" s="17"/>
      <c r="H2627" s="17"/>
      <c r="I2627" s="38" t="str">
        <f>IF($J2627&lt;&gt;"",(IF($J2627="Part RC demandée &lt;&gt; Part RC calculée",VLOOKUP($J2627,'Listes déroulantes'!$F$2:$H$26,2,FALSE)&amp;$O2627&amp;"
"&amp;$P2627&amp;VLOOKUP($J2627,'Listes déroulantes'!$F$2:$H$26,3,FALSE),IF($J2627="Montant total demandé &lt;&gt; de montant calculé",VLOOKUP($J2627,'Listes déroulantes'!$F$2:$H$26,2,FALSE)&amp;$N2627&amp;"
"&amp;$P2627&amp;"
"&amp;VLOOKUP($J2627,'Listes déroulantes'!$F$2:$H$26,3,FALSE),CONCATENATE(IF(ISNA(VLOOKUP($J2627,'Listes déroulantes'!$F$2:$I$26,2,FALSE)),"",VLOOKUP($J2627,'Listes déroulantes'!$F$2:$I$26,2,FALSE)),IF($L2627&lt;&gt;"",TEXT($L2627,CONCATENATE("jj/mm/aaaa","")),""),VLOOKUP($J2627,'Listes déroulantes'!$F$2:$I$26,3,FALSE)," ",$K2627," ",$N2627," ",$M2627,"
",$P2627,VLOOKUP($J2627,'Listes déroulantes'!$F$2:$I$26,4,FALSE))))),"")</f>
        <v/>
      </c>
      <c r="J2627" s="28"/>
      <c r="K2627" s="18"/>
      <c r="L2627" s="19"/>
      <c r="M2627" s="18"/>
      <c r="N2627" s="15"/>
      <c r="O2627" s="15"/>
      <c r="P2627" s="20"/>
      <c r="Q2627" s="36"/>
      <c r="R2627" s="36"/>
      <c r="S2627" s="37"/>
      <c r="T2627" s="37"/>
      <c r="U2627" s="37"/>
      <c r="V2627" s="37"/>
      <c r="W2627" s="37"/>
      <c r="X2627" s="37"/>
      <c r="Y2627" s="37"/>
      <c r="Z2627" s="37"/>
    </row>
    <row r="2628" spans="1:26" s="29" customFormat="1" x14ac:dyDescent="0.25">
      <c r="A2628" s="13"/>
      <c r="B2628" s="14"/>
      <c r="C2628" s="39"/>
      <c r="D2628" s="39"/>
      <c r="E2628" s="27"/>
      <c r="F2628" s="16"/>
      <c r="G2628" s="17"/>
      <c r="H2628" s="17"/>
      <c r="I2628" s="38" t="str">
        <f>IF($J2628&lt;&gt;"",(IF($J2628="Part RC demandée &lt;&gt; Part RC calculée",VLOOKUP($J2628,'Listes déroulantes'!$F$2:$H$26,2,FALSE)&amp;$O2628&amp;"
"&amp;$P2628&amp;VLOOKUP($J2628,'Listes déroulantes'!$F$2:$H$26,3,FALSE),IF($J2628="Montant total demandé &lt;&gt; de montant calculé",VLOOKUP($J2628,'Listes déroulantes'!$F$2:$H$26,2,FALSE)&amp;$N2628&amp;"
"&amp;$P2628&amp;"
"&amp;VLOOKUP($J2628,'Listes déroulantes'!$F$2:$H$26,3,FALSE),CONCATENATE(IF(ISNA(VLOOKUP($J2628,'Listes déroulantes'!$F$2:$I$26,2,FALSE)),"",VLOOKUP($J2628,'Listes déroulantes'!$F$2:$I$26,2,FALSE)),IF($L2628&lt;&gt;"",TEXT($L2628,CONCATENATE("jj/mm/aaaa","")),""),VLOOKUP($J2628,'Listes déroulantes'!$F$2:$I$26,3,FALSE)," ",$K2628," ",$N2628," ",$M2628,"
",$P2628,VLOOKUP($J2628,'Listes déroulantes'!$F$2:$I$26,4,FALSE))))),"")</f>
        <v/>
      </c>
      <c r="J2628" s="28"/>
      <c r="K2628" s="18"/>
      <c r="L2628" s="19"/>
      <c r="M2628" s="18"/>
      <c r="N2628" s="15"/>
      <c r="O2628" s="15"/>
      <c r="P2628" s="20"/>
      <c r="Q2628" s="36"/>
      <c r="R2628" s="36"/>
      <c r="S2628" s="37"/>
      <c r="T2628" s="37"/>
      <c r="U2628" s="37"/>
      <c r="V2628" s="37"/>
      <c r="W2628" s="37"/>
      <c r="X2628" s="37"/>
      <c r="Y2628" s="37"/>
      <c r="Z2628" s="37"/>
    </row>
    <row r="2629" spans="1:26" s="29" customFormat="1" x14ac:dyDescent="0.25">
      <c r="A2629" s="13"/>
      <c r="B2629" s="14"/>
      <c r="C2629" s="39"/>
      <c r="D2629" s="39"/>
      <c r="E2629" s="27"/>
      <c r="F2629" s="16"/>
      <c r="G2629" s="17"/>
      <c r="H2629" s="17"/>
      <c r="I2629" s="38" t="str">
        <f>IF($J2629&lt;&gt;"",(IF($J2629="Part RC demandée &lt;&gt; Part RC calculée",VLOOKUP($J2629,'Listes déroulantes'!$F$2:$H$26,2,FALSE)&amp;$O2629&amp;"
"&amp;$P2629&amp;VLOOKUP($J2629,'Listes déroulantes'!$F$2:$H$26,3,FALSE),IF($J2629="Montant total demandé &lt;&gt; de montant calculé",VLOOKUP($J2629,'Listes déroulantes'!$F$2:$H$26,2,FALSE)&amp;$N2629&amp;"
"&amp;$P2629&amp;"
"&amp;VLOOKUP($J2629,'Listes déroulantes'!$F$2:$H$26,3,FALSE),CONCATENATE(IF(ISNA(VLOOKUP($J2629,'Listes déroulantes'!$F$2:$I$26,2,FALSE)),"",VLOOKUP($J2629,'Listes déroulantes'!$F$2:$I$26,2,FALSE)),IF($L2629&lt;&gt;"",TEXT($L2629,CONCATENATE("jj/mm/aaaa","")),""),VLOOKUP($J2629,'Listes déroulantes'!$F$2:$I$26,3,FALSE)," ",$K2629," ",$N2629," ",$M2629,"
",$P2629,VLOOKUP($J2629,'Listes déroulantes'!$F$2:$I$26,4,FALSE))))),"")</f>
        <v/>
      </c>
      <c r="J2629" s="28"/>
      <c r="K2629" s="18"/>
      <c r="L2629" s="19"/>
      <c r="M2629" s="18"/>
      <c r="N2629" s="15"/>
      <c r="O2629" s="15"/>
      <c r="P2629" s="20"/>
      <c r="Q2629" s="36"/>
      <c r="R2629" s="36"/>
      <c r="S2629" s="37"/>
      <c r="T2629" s="37"/>
      <c r="U2629" s="37"/>
      <c r="V2629" s="37"/>
      <c r="W2629" s="37"/>
      <c r="X2629" s="37"/>
      <c r="Y2629" s="37"/>
      <c r="Z2629" s="37"/>
    </row>
    <row r="2630" spans="1:26" s="29" customFormat="1" x14ac:dyDescent="0.25">
      <c r="A2630" s="13"/>
      <c r="B2630" s="14"/>
      <c r="C2630" s="39"/>
      <c r="D2630" s="39"/>
      <c r="E2630" s="27"/>
      <c r="F2630" s="16"/>
      <c r="G2630" s="17"/>
      <c r="H2630" s="17"/>
      <c r="I2630" s="38" t="str">
        <f>IF($J2630&lt;&gt;"",(IF($J2630="Part RC demandée &lt;&gt; Part RC calculée",VLOOKUP($J2630,'Listes déroulantes'!$F$2:$H$26,2,FALSE)&amp;$O2630&amp;"
"&amp;$P2630&amp;VLOOKUP($J2630,'Listes déroulantes'!$F$2:$H$26,3,FALSE),IF($J2630="Montant total demandé &lt;&gt; de montant calculé",VLOOKUP($J2630,'Listes déroulantes'!$F$2:$H$26,2,FALSE)&amp;$N2630&amp;"
"&amp;$P2630&amp;"
"&amp;VLOOKUP($J2630,'Listes déroulantes'!$F$2:$H$26,3,FALSE),CONCATENATE(IF(ISNA(VLOOKUP($J2630,'Listes déroulantes'!$F$2:$I$26,2,FALSE)),"",VLOOKUP($J2630,'Listes déroulantes'!$F$2:$I$26,2,FALSE)),IF($L2630&lt;&gt;"",TEXT($L2630,CONCATENATE("jj/mm/aaaa","")),""),VLOOKUP($J2630,'Listes déroulantes'!$F$2:$I$26,3,FALSE)," ",$K2630," ",$N2630," ",$M2630,"
",$P2630,VLOOKUP($J2630,'Listes déroulantes'!$F$2:$I$26,4,FALSE))))),"")</f>
        <v/>
      </c>
      <c r="J2630" s="28"/>
      <c r="K2630" s="18"/>
      <c r="L2630" s="19"/>
      <c r="M2630" s="18"/>
      <c r="N2630" s="15"/>
      <c r="O2630" s="15"/>
      <c r="P2630" s="20"/>
      <c r="Q2630" s="36"/>
      <c r="R2630" s="36"/>
      <c r="S2630" s="37"/>
      <c r="T2630" s="37"/>
      <c r="U2630" s="37"/>
      <c r="V2630" s="37"/>
      <c r="W2630" s="37"/>
      <c r="X2630" s="37"/>
      <c r="Y2630" s="37"/>
      <c r="Z2630" s="37"/>
    </row>
    <row r="2631" spans="1:26" s="29" customFormat="1" x14ac:dyDescent="0.25">
      <c r="A2631" s="13"/>
      <c r="B2631" s="14"/>
      <c r="C2631" s="39"/>
      <c r="D2631" s="39"/>
      <c r="E2631" s="27"/>
      <c r="F2631" s="16"/>
      <c r="G2631" s="17"/>
      <c r="H2631" s="17"/>
      <c r="I2631" s="38" t="str">
        <f>IF($J2631&lt;&gt;"",(IF($J2631="Part RC demandée &lt;&gt; Part RC calculée",VLOOKUP($J2631,'Listes déroulantes'!$F$2:$H$26,2,FALSE)&amp;$O2631&amp;"
"&amp;$P2631&amp;VLOOKUP($J2631,'Listes déroulantes'!$F$2:$H$26,3,FALSE),IF($J2631="Montant total demandé &lt;&gt; de montant calculé",VLOOKUP($J2631,'Listes déroulantes'!$F$2:$H$26,2,FALSE)&amp;$N2631&amp;"
"&amp;$P2631&amp;"
"&amp;VLOOKUP($J2631,'Listes déroulantes'!$F$2:$H$26,3,FALSE),CONCATENATE(IF(ISNA(VLOOKUP($J2631,'Listes déroulantes'!$F$2:$I$26,2,FALSE)),"",VLOOKUP($J2631,'Listes déroulantes'!$F$2:$I$26,2,FALSE)),IF($L2631&lt;&gt;"",TEXT($L2631,CONCATENATE("jj/mm/aaaa","")),""),VLOOKUP($J2631,'Listes déroulantes'!$F$2:$I$26,3,FALSE)," ",$K2631," ",$N2631," ",$M2631,"
",$P2631,VLOOKUP($J2631,'Listes déroulantes'!$F$2:$I$26,4,FALSE))))),"")</f>
        <v/>
      </c>
      <c r="J2631" s="28"/>
      <c r="K2631" s="18"/>
      <c r="L2631" s="19"/>
      <c r="M2631" s="18"/>
      <c r="N2631" s="15"/>
      <c r="O2631" s="15"/>
      <c r="P2631" s="20"/>
      <c r="Q2631" s="36"/>
      <c r="R2631" s="36"/>
      <c r="S2631" s="37"/>
      <c r="T2631" s="37"/>
      <c r="U2631" s="37"/>
      <c r="V2631" s="37"/>
      <c r="W2631" s="37"/>
      <c r="X2631" s="37"/>
      <c r="Y2631" s="37"/>
      <c r="Z2631" s="37"/>
    </row>
    <row r="2632" spans="1:26" s="29" customFormat="1" x14ac:dyDescent="0.25">
      <c r="A2632" s="13"/>
      <c r="B2632" s="14"/>
      <c r="C2632" s="39"/>
      <c r="D2632" s="39"/>
      <c r="E2632" s="27"/>
      <c r="F2632" s="16"/>
      <c r="G2632" s="17"/>
      <c r="H2632" s="17"/>
      <c r="I2632" s="38" t="str">
        <f>IF($J2632&lt;&gt;"",(IF($J2632="Part RC demandée &lt;&gt; Part RC calculée",VLOOKUP($J2632,'Listes déroulantes'!$F$2:$H$26,2,FALSE)&amp;$O2632&amp;"
"&amp;$P2632&amp;VLOOKUP($J2632,'Listes déroulantes'!$F$2:$H$26,3,FALSE),IF($J2632="Montant total demandé &lt;&gt; de montant calculé",VLOOKUP($J2632,'Listes déroulantes'!$F$2:$H$26,2,FALSE)&amp;$N2632&amp;"
"&amp;$P2632&amp;"
"&amp;VLOOKUP($J2632,'Listes déroulantes'!$F$2:$H$26,3,FALSE),CONCATENATE(IF(ISNA(VLOOKUP($J2632,'Listes déroulantes'!$F$2:$I$26,2,FALSE)),"",VLOOKUP($J2632,'Listes déroulantes'!$F$2:$I$26,2,FALSE)),IF($L2632&lt;&gt;"",TEXT($L2632,CONCATENATE("jj/mm/aaaa","")),""),VLOOKUP($J2632,'Listes déroulantes'!$F$2:$I$26,3,FALSE)," ",$K2632," ",$N2632," ",$M2632,"
",$P2632,VLOOKUP($J2632,'Listes déroulantes'!$F$2:$I$26,4,FALSE))))),"")</f>
        <v/>
      </c>
      <c r="J2632" s="28"/>
      <c r="K2632" s="18"/>
      <c r="L2632" s="19"/>
      <c r="M2632" s="18"/>
      <c r="N2632" s="15"/>
      <c r="O2632" s="15"/>
      <c r="P2632" s="20"/>
      <c r="Q2632" s="36"/>
      <c r="R2632" s="36"/>
      <c r="S2632" s="37"/>
      <c r="T2632" s="37"/>
      <c r="U2632" s="37"/>
      <c r="V2632" s="37"/>
      <c r="W2632" s="37"/>
      <c r="X2632" s="37"/>
      <c r="Y2632" s="37"/>
      <c r="Z2632" s="37"/>
    </row>
    <row r="2633" spans="1:26" s="29" customFormat="1" x14ac:dyDescent="0.25">
      <c r="A2633" s="13"/>
      <c r="B2633" s="14"/>
      <c r="C2633" s="39"/>
      <c r="D2633" s="39"/>
      <c r="E2633" s="27"/>
      <c r="F2633" s="16"/>
      <c r="G2633" s="17"/>
      <c r="H2633" s="17"/>
      <c r="I2633" s="38" t="str">
        <f>IF($J2633&lt;&gt;"",(IF($J2633="Part RC demandée &lt;&gt; Part RC calculée",VLOOKUP($J2633,'Listes déroulantes'!$F$2:$H$26,2,FALSE)&amp;$O2633&amp;"
"&amp;$P2633&amp;VLOOKUP($J2633,'Listes déroulantes'!$F$2:$H$26,3,FALSE),IF($J2633="Montant total demandé &lt;&gt; de montant calculé",VLOOKUP($J2633,'Listes déroulantes'!$F$2:$H$26,2,FALSE)&amp;$N2633&amp;"
"&amp;$P2633&amp;"
"&amp;VLOOKUP($J2633,'Listes déroulantes'!$F$2:$H$26,3,FALSE),CONCATENATE(IF(ISNA(VLOOKUP($J2633,'Listes déroulantes'!$F$2:$I$26,2,FALSE)),"",VLOOKUP($J2633,'Listes déroulantes'!$F$2:$I$26,2,FALSE)),IF($L2633&lt;&gt;"",TEXT($L2633,CONCATENATE("jj/mm/aaaa","")),""),VLOOKUP($J2633,'Listes déroulantes'!$F$2:$I$26,3,FALSE)," ",$K2633," ",$N2633," ",$M2633,"
",$P2633,VLOOKUP($J2633,'Listes déroulantes'!$F$2:$I$26,4,FALSE))))),"")</f>
        <v/>
      </c>
      <c r="J2633" s="28"/>
      <c r="K2633" s="18"/>
      <c r="L2633" s="19"/>
      <c r="M2633" s="18"/>
      <c r="N2633" s="15"/>
      <c r="O2633" s="15"/>
      <c r="P2633" s="20"/>
      <c r="Q2633" s="36"/>
      <c r="R2633" s="36"/>
      <c r="S2633" s="37"/>
      <c r="T2633" s="37"/>
      <c r="U2633" s="37"/>
      <c r="V2633" s="37"/>
      <c r="W2633" s="37"/>
      <c r="X2633" s="37"/>
      <c r="Y2633" s="37"/>
      <c r="Z2633" s="37"/>
    </row>
    <row r="2634" spans="1:26" s="29" customFormat="1" x14ac:dyDescent="0.25">
      <c r="A2634" s="13"/>
      <c r="B2634" s="14"/>
      <c r="C2634" s="39"/>
      <c r="D2634" s="39"/>
      <c r="E2634" s="27"/>
      <c r="F2634" s="16"/>
      <c r="G2634" s="17"/>
      <c r="H2634" s="17"/>
      <c r="I2634" s="38" t="str">
        <f>IF($J2634&lt;&gt;"",(IF($J2634="Part RC demandée &lt;&gt; Part RC calculée",VLOOKUP($J2634,'Listes déroulantes'!$F$2:$H$26,2,FALSE)&amp;$O2634&amp;"
"&amp;$P2634&amp;VLOOKUP($J2634,'Listes déroulantes'!$F$2:$H$26,3,FALSE),IF($J2634="Montant total demandé &lt;&gt; de montant calculé",VLOOKUP($J2634,'Listes déroulantes'!$F$2:$H$26,2,FALSE)&amp;$N2634&amp;"
"&amp;$P2634&amp;"
"&amp;VLOOKUP($J2634,'Listes déroulantes'!$F$2:$H$26,3,FALSE),CONCATENATE(IF(ISNA(VLOOKUP($J2634,'Listes déroulantes'!$F$2:$I$26,2,FALSE)),"",VLOOKUP($J2634,'Listes déroulantes'!$F$2:$I$26,2,FALSE)),IF($L2634&lt;&gt;"",TEXT($L2634,CONCATENATE("jj/mm/aaaa","")),""),VLOOKUP($J2634,'Listes déroulantes'!$F$2:$I$26,3,FALSE)," ",$K2634," ",$N2634," ",$M2634,"
",$P2634,VLOOKUP($J2634,'Listes déroulantes'!$F$2:$I$26,4,FALSE))))),"")</f>
        <v/>
      </c>
      <c r="J2634" s="28"/>
      <c r="K2634" s="18"/>
      <c r="L2634" s="19"/>
      <c r="M2634" s="18"/>
      <c r="N2634" s="15"/>
      <c r="O2634" s="15"/>
      <c r="P2634" s="20"/>
      <c r="Q2634" s="36"/>
      <c r="R2634" s="36"/>
      <c r="S2634" s="37"/>
      <c r="T2634" s="37"/>
      <c r="U2634" s="37"/>
      <c r="V2634" s="37"/>
      <c r="W2634" s="37"/>
      <c r="X2634" s="37"/>
      <c r="Y2634" s="37"/>
      <c r="Z2634" s="37"/>
    </row>
    <row r="2635" spans="1:26" s="29" customFormat="1" x14ac:dyDescent="0.25">
      <c r="A2635" s="13"/>
      <c r="B2635" s="14"/>
      <c r="C2635" s="39"/>
      <c r="D2635" s="39"/>
      <c r="E2635" s="27"/>
      <c r="F2635" s="16"/>
      <c r="G2635" s="17"/>
      <c r="H2635" s="17"/>
      <c r="I2635" s="38" t="str">
        <f>IF($J2635&lt;&gt;"",(IF($J2635="Part RC demandée &lt;&gt; Part RC calculée",VLOOKUP($J2635,'Listes déroulantes'!$F$2:$H$26,2,FALSE)&amp;$O2635&amp;"
"&amp;$P2635&amp;VLOOKUP($J2635,'Listes déroulantes'!$F$2:$H$26,3,FALSE),IF($J2635="Montant total demandé &lt;&gt; de montant calculé",VLOOKUP($J2635,'Listes déroulantes'!$F$2:$H$26,2,FALSE)&amp;$N2635&amp;"
"&amp;$P2635&amp;"
"&amp;VLOOKUP($J2635,'Listes déroulantes'!$F$2:$H$26,3,FALSE),CONCATENATE(IF(ISNA(VLOOKUP($J2635,'Listes déroulantes'!$F$2:$I$26,2,FALSE)),"",VLOOKUP($J2635,'Listes déroulantes'!$F$2:$I$26,2,FALSE)),IF($L2635&lt;&gt;"",TEXT($L2635,CONCATENATE("jj/mm/aaaa","")),""),VLOOKUP($J2635,'Listes déroulantes'!$F$2:$I$26,3,FALSE)," ",$K2635," ",$N2635," ",$M2635,"
",$P2635,VLOOKUP($J2635,'Listes déroulantes'!$F$2:$I$26,4,FALSE))))),"")</f>
        <v/>
      </c>
      <c r="J2635" s="28"/>
      <c r="K2635" s="18"/>
      <c r="L2635" s="19"/>
      <c r="M2635" s="18"/>
      <c r="N2635" s="15"/>
      <c r="O2635" s="15"/>
      <c r="P2635" s="20"/>
      <c r="Q2635" s="36"/>
      <c r="R2635" s="36"/>
      <c r="S2635" s="37"/>
      <c r="T2635" s="37"/>
      <c r="U2635" s="37"/>
      <c r="V2635" s="37"/>
      <c r="W2635" s="37"/>
      <c r="X2635" s="37"/>
      <c r="Y2635" s="37"/>
      <c r="Z2635" s="37"/>
    </row>
    <row r="2636" spans="1:26" s="29" customFormat="1" x14ac:dyDescent="0.25">
      <c r="A2636" s="13"/>
      <c r="B2636" s="14"/>
      <c r="C2636" s="39"/>
      <c r="D2636" s="39"/>
      <c r="E2636" s="27"/>
      <c r="F2636" s="16"/>
      <c r="G2636" s="17"/>
      <c r="H2636" s="17"/>
      <c r="I2636" s="38" t="str">
        <f>IF($J2636&lt;&gt;"",(IF($J2636="Part RC demandée &lt;&gt; Part RC calculée",VLOOKUP($J2636,'Listes déroulantes'!$F$2:$H$26,2,FALSE)&amp;$O2636&amp;"
"&amp;$P2636&amp;VLOOKUP($J2636,'Listes déroulantes'!$F$2:$H$26,3,FALSE),IF($J2636="Montant total demandé &lt;&gt; de montant calculé",VLOOKUP($J2636,'Listes déroulantes'!$F$2:$H$26,2,FALSE)&amp;$N2636&amp;"
"&amp;$P2636&amp;"
"&amp;VLOOKUP($J2636,'Listes déroulantes'!$F$2:$H$26,3,FALSE),CONCATENATE(IF(ISNA(VLOOKUP($J2636,'Listes déroulantes'!$F$2:$I$26,2,FALSE)),"",VLOOKUP($J2636,'Listes déroulantes'!$F$2:$I$26,2,FALSE)),IF($L2636&lt;&gt;"",TEXT($L2636,CONCATENATE("jj/mm/aaaa","")),""),VLOOKUP($J2636,'Listes déroulantes'!$F$2:$I$26,3,FALSE)," ",$K2636," ",$N2636," ",$M2636,"
",$P2636,VLOOKUP($J2636,'Listes déroulantes'!$F$2:$I$26,4,FALSE))))),"")</f>
        <v/>
      </c>
      <c r="J2636" s="28"/>
      <c r="K2636" s="18"/>
      <c r="L2636" s="19"/>
      <c r="M2636" s="18"/>
      <c r="N2636" s="15"/>
      <c r="O2636" s="15"/>
      <c r="P2636" s="20"/>
      <c r="Q2636" s="36"/>
      <c r="R2636" s="36"/>
      <c r="S2636" s="37"/>
      <c r="T2636" s="37"/>
      <c r="U2636" s="37"/>
      <c r="V2636" s="37"/>
      <c r="W2636" s="37"/>
      <c r="X2636" s="37"/>
      <c r="Y2636" s="37"/>
      <c r="Z2636" s="37"/>
    </row>
    <row r="2637" spans="1:26" s="29" customFormat="1" x14ac:dyDescent="0.25">
      <c r="A2637" s="13"/>
      <c r="B2637" s="14"/>
      <c r="C2637" s="39"/>
      <c r="D2637" s="39"/>
      <c r="E2637" s="27"/>
      <c r="F2637" s="16"/>
      <c r="G2637" s="17"/>
      <c r="H2637" s="17"/>
      <c r="I2637" s="38" t="str">
        <f>IF($J2637&lt;&gt;"",(IF($J2637="Part RC demandée &lt;&gt; Part RC calculée",VLOOKUP($J2637,'Listes déroulantes'!$F$2:$H$26,2,FALSE)&amp;$O2637&amp;"
"&amp;$P2637&amp;VLOOKUP($J2637,'Listes déroulantes'!$F$2:$H$26,3,FALSE),IF($J2637="Montant total demandé &lt;&gt; de montant calculé",VLOOKUP($J2637,'Listes déroulantes'!$F$2:$H$26,2,FALSE)&amp;$N2637&amp;"
"&amp;$P2637&amp;"
"&amp;VLOOKUP($J2637,'Listes déroulantes'!$F$2:$H$26,3,FALSE),CONCATENATE(IF(ISNA(VLOOKUP($J2637,'Listes déroulantes'!$F$2:$I$26,2,FALSE)),"",VLOOKUP($J2637,'Listes déroulantes'!$F$2:$I$26,2,FALSE)),IF($L2637&lt;&gt;"",TEXT($L2637,CONCATENATE("jj/mm/aaaa","")),""),VLOOKUP($J2637,'Listes déroulantes'!$F$2:$I$26,3,FALSE)," ",$K2637," ",$N2637," ",$M2637,"
",$P2637,VLOOKUP($J2637,'Listes déroulantes'!$F$2:$I$26,4,FALSE))))),"")</f>
        <v/>
      </c>
      <c r="J2637" s="28"/>
      <c r="K2637" s="18"/>
      <c r="L2637" s="19"/>
      <c r="M2637" s="18"/>
      <c r="N2637" s="15"/>
      <c r="O2637" s="15"/>
      <c r="P2637" s="20"/>
      <c r="Q2637" s="36"/>
      <c r="R2637" s="36"/>
      <c r="S2637" s="37"/>
      <c r="T2637" s="37"/>
      <c r="U2637" s="37"/>
      <c r="V2637" s="37"/>
      <c r="W2637" s="37"/>
      <c r="X2637" s="37"/>
      <c r="Y2637" s="37"/>
      <c r="Z2637" s="37"/>
    </row>
    <row r="2638" spans="1:26" s="29" customFormat="1" x14ac:dyDescent="0.25">
      <c r="A2638" s="13"/>
      <c r="B2638" s="14"/>
      <c r="C2638" s="39"/>
      <c r="D2638" s="39"/>
      <c r="E2638" s="27"/>
      <c r="F2638" s="16"/>
      <c r="G2638" s="17"/>
      <c r="H2638" s="17"/>
      <c r="I2638" s="38" t="str">
        <f>IF($J2638&lt;&gt;"",(IF($J2638="Part RC demandée &lt;&gt; Part RC calculée",VLOOKUP($J2638,'Listes déroulantes'!$F$2:$H$26,2,FALSE)&amp;$O2638&amp;"
"&amp;$P2638&amp;VLOOKUP($J2638,'Listes déroulantes'!$F$2:$H$26,3,FALSE),IF($J2638="Montant total demandé &lt;&gt; de montant calculé",VLOOKUP($J2638,'Listes déroulantes'!$F$2:$H$26,2,FALSE)&amp;$N2638&amp;"
"&amp;$P2638&amp;"
"&amp;VLOOKUP($J2638,'Listes déroulantes'!$F$2:$H$26,3,FALSE),CONCATENATE(IF(ISNA(VLOOKUP($J2638,'Listes déroulantes'!$F$2:$I$26,2,FALSE)),"",VLOOKUP($J2638,'Listes déroulantes'!$F$2:$I$26,2,FALSE)),IF($L2638&lt;&gt;"",TEXT($L2638,CONCATENATE("jj/mm/aaaa","")),""),VLOOKUP($J2638,'Listes déroulantes'!$F$2:$I$26,3,FALSE)," ",$K2638," ",$N2638," ",$M2638,"
",$P2638,VLOOKUP($J2638,'Listes déroulantes'!$F$2:$I$26,4,FALSE))))),"")</f>
        <v/>
      </c>
      <c r="J2638" s="28"/>
      <c r="K2638" s="18"/>
      <c r="L2638" s="19"/>
      <c r="M2638" s="18"/>
      <c r="N2638" s="15"/>
      <c r="O2638" s="15"/>
      <c r="P2638" s="20"/>
      <c r="Q2638" s="36"/>
      <c r="R2638" s="36"/>
      <c r="S2638" s="37"/>
      <c r="T2638" s="37"/>
      <c r="U2638" s="37"/>
      <c r="V2638" s="37"/>
      <c r="W2638" s="37"/>
      <c r="X2638" s="37"/>
      <c r="Y2638" s="37"/>
      <c r="Z2638" s="37"/>
    </row>
    <row r="2639" spans="1:26" s="29" customFormat="1" x14ac:dyDescent="0.25">
      <c r="A2639" s="13"/>
      <c r="B2639" s="14"/>
      <c r="C2639" s="39"/>
      <c r="D2639" s="39"/>
      <c r="E2639" s="27"/>
      <c r="F2639" s="16"/>
      <c r="G2639" s="17"/>
      <c r="H2639" s="17"/>
      <c r="I2639" s="38" t="str">
        <f>IF($J2639&lt;&gt;"",(IF($J2639="Part RC demandée &lt;&gt; Part RC calculée",VLOOKUP($J2639,'Listes déroulantes'!$F$2:$H$26,2,FALSE)&amp;$O2639&amp;"
"&amp;$P2639&amp;VLOOKUP($J2639,'Listes déroulantes'!$F$2:$H$26,3,FALSE),IF($J2639="Montant total demandé &lt;&gt; de montant calculé",VLOOKUP($J2639,'Listes déroulantes'!$F$2:$H$26,2,FALSE)&amp;$N2639&amp;"
"&amp;$P2639&amp;"
"&amp;VLOOKUP($J2639,'Listes déroulantes'!$F$2:$H$26,3,FALSE),CONCATENATE(IF(ISNA(VLOOKUP($J2639,'Listes déroulantes'!$F$2:$I$26,2,FALSE)),"",VLOOKUP($J2639,'Listes déroulantes'!$F$2:$I$26,2,FALSE)),IF($L2639&lt;&gt;"",TEXT($L2639,CONCATENATE("jj/mm/aaaa","")),""),VLOOKUP($J2639,'Listes déroulantes'!$F$2:$I$26,3,FALSE)," ",$K2639," ",$N2639," ",$M2639,"
",$P2639,VLOOKUP($J2639,'Listes déroulantes'!$F$2:$I$26,4,FALSE))))),"")</f>
        <v/>
      </c>
      <c r="J2639" s="28"/>
      <c r="K2639" s="18"/>
      <c r="L2639" s="19"/>
      <c r="M2639" s="18"/>
      <c r="N2639" s="15"/>
      <c r="O2639" s="15"/>
      <c r="P2639" s="20"/>
      <c r="Q2639" s="36"/>
      <c r="R2639" s="36"/>
      <c r="S2639" s="37"/>
      <c r="T2639" s="37"/>
      <c r="U2639" s="37"/>
      <c r="V2639" s="37"/>
      <c r="W2639" s="37"/>
      <c r="X2639" s="37"/>
      <c r="Y2639" s="37"/>
      <c r="Z2639" s="37"/>
    </row>
    <row r="2640" spans="1:26" s="29" customFormat="1" x14ac:dyDescent="0.25">
      <c r="A2640" s="13"/>
      <c r="B2640" s="14"/>
      <c r="C2640" s="39"/>
      <c r="D2640" s="39"/>
      <c r="E2640" s="27"/>
      <c r="F2640" s="16"/>
      <c r="G2640" s="17"/>
      <c r="H2640" s="17"/>
      <c r="I2640" s="38" t="str">
        <f>IF($J2640&lt;&gt;"",(IF($J2640="Part RC demandée &lt;&gt; Part RC calculée",VLOOKUP($J2640,'Listes déroulantes'!$F$2:$H$26,2,FALSE)&amp;$O2640&amp;"
"&amp;$P2640&amp;VLOOKUP($J2640,'Listes déroulantes'!$F$2:$H$26,3,FALSE),IF($J2640="Montant total demandé &lt;&gt; de montant calculé",VLOOKUP($J2640,'Listes déroulantes'!$F$2:$H$26,2,FALSE)&amp;$N2640&amp;"
"&amp;$P2640&amp;"
"&amp;VLOOKUP($J2640,'Listes déroulantes'!$F$2:$H$26,3,FALSE),CONCATENATE(IF(ISNA(VLOOKUP($J2640,'Listes déroulantes'!$F$2:$I$26,2,FALSE)),"",VLOOKUP($J2640,'Listes déroulantes'!$F$2:$I$26,2,FALSE)),IF($L2640&lt;&gt;"",TEXT($L2640,CONCATENATE("jj/mm/aaaa","")),""),VLOOKUP($J2640,'Listes déroulantes'!$F$2:$I$26,3,FALSE)," ",$K2640," ",$N2640," ",$M2640,"
",$P2640,VLOOKUP($J2640,'Listes déroulantes'!$F$2:$I$26,4,FALSE))))),"")</f>
        <v/>
      </c>
      <c r="J2640" s="28"/>
      <c r="K2640" s="18"/>
      <c r="L2640" s="19"/>
      <c r="M2640" s="18"/>
      <c r="N2640" s="15"/>
      <c r="O2640" s="15"/>
      <c r="P2640" s="20"/>
      <c r="Q2640" s="36"/>
      <c r="R2640" s="36"/>
      <c r="S2640" s="37"/>
      <c r="T2640" s="37"/>
      <c r="U2640" s="37"/>
      <c r="V2640" s="37"/>
      <c r="W2640" s="37"/>
      <c r="X2640" s="37"/>
      <c r="Y2640" s="37"/>
      <c r="Z2640" s="37"/>
    </row>
    <row r="2641" spans="1:26" s="29" customFormat="1" x14ac:dyDescent="0.25">
      <c r="A2641" s="13"/>
      <c r="B2641" s="14"/>
      <c r="C2641" s="39"/>
      <c r="D2641" s="39"/>
      <c r="E2641" s="27"/>
      <c r="F2641" s="16"/>
      <c r="G2641" s="17"/>
      <c r="H2641" s="17"/>
      <c r="I2641" s="38" t="str">
        <f>IF($J2641&lt;&gt;"",(IF($J2641="Part RC demandée &lt;&gt; Part RC calculée",VLOOKUP($J2641,'Listes déroulantes'!$F$2:$H$26,2,FALSE)&amp;$O2641&amp;"
"&amp;$P2641&amp;VLOOKUP($J2641,'Listes déroulantes'!$F$2:$H$26,3,FALSE),IF($J2641="Montant total demandé &lt;&gt; de montant calculé",VLOOKUP($J2641,'Listes déroulantes'!$F$2:$H$26,2,FALSE)&amp;$N2641&amp;"
"&amp;$P2641&amp;"
"&amp;VLOOKUP($J2641,'Listes déroulantes'!$F$2:$H$26,3,FALSE),CONCATENATE(IF(ISNA(VLOOKUP($J2641,'Listes déroulantes'!$F$2:$I$26,2,FALSE)),"",VLOOKUP($J2641,'Listes déroulantes'!$F$2:$I$26,2,FALSE)),IF($L2641&lt;&gt;"",TEXT($L2641,CONCATENATE("jj/mm/aaaa","")),""),VLOOKUP($J2641,'Listes déroulantes'!$F$2:$I$26,3,FALSE)," ",$K2641," ",$N2641," ",$M2641,"
",$P2641,VLOOKUP($J2641,'Listes déroulantes'!$F$2:$I$26,4,FALSE))))),"")</f>
        <v/>
      </c>
      <c r="J2641" s="28"/>
      <c r="K2641" s="18"/>
      <c r="L2641" s="19"/>
      <c r="M2641" s="18"/>
      <c r="N2641" s="15"/>
      <c r="O2641" s="15"/>
      <c r="P2641" s="20"/>
      <c r="Q2641" s="36"/>
      <c r="R2641" s="36"/>
      <c r="S2641" s="37"/>
      <c r="T2641" s="37"/>
      <c r="U2641" s="37"/>
      <c r="V2641" s="37"/>
      <c r="W2641" s="37"/>
      <c r="X2641" s="37"/>
      <c r="Y2641" s="37"/>
      <c r="Z2641" s="37"/>
    </row>
    <row r="2642" spans="1:26" s="29" customFormat="1" x14ac:dyDescent="0.25">
      <c r="A2642" s="13"/>
      <c r="B2642" s="14"/>
      <c r="C2642" s="39"/>
      <c r="D2642" s="39"/>
      <c r="E2642" s="27"/>
      <c r="F2642" s="16"/>
      <c r="G2642" s="17"/>
      <c r="H2642" s="17"/>
      <c r="I2642" s="38" t="str">
        <f>IF($J2642&lt;&gt;"",(IF($J2642="Part RC demandée &lt;&gt; Part RC calculée",VLOOKUP($J2642,'Listes déroulantes'!$F$2:$H$26,2,FALSE)&amp;$O2642&amp;"
"&amp;$P2642&amp;VLOOKUP($J2642,'Listes déroulantes'!$F$2:$H$26,3,FALSE),IF($J2642="Montant total demandé &lt;&gt; de montant calculé",VLOOKUP($J2642,'Listes déroulantes'!$F$2:$H$26,2,FALSE)&amp;$N2642&amp;"
"&amp;$P2642&amp;"
"&amp;VLOOKUP($J2642,'Listes déroulantes'!$F$2:$H$26,3,FALSE),CONCATENATE(IF(ISNA(VLOOKUP($J2642,'Listes déroulantes'!$F$2:$I$26,2,FALSE)),"",VLOOKUP($J2642,'Listes déroulantes'!$F$2:$I$26,2,FALSE)),IF($L2642&lt;&gt;"",TEXT($L2642,CONCATENATE("jj/mm/aaaa","")),""),VLOOKUP($J2642,'Listes déroulantes'!$F$2:$I$26,3,FALSE)," ",$K2642," ",$N2642," ",$M2642,"
",$P2642,VLOOKUP($J2642,'Listes déroulantes'!$F$2:$I$26,4,FALSE))))),"")</f>
        <v/>
      </c>
      <c r="J2642" s="28"/>
      <c r="K2642" s="18"/>
      <c r="L2642" s="19"/>
      <c r="M2642" s="18"/>
      <c r="N2642" s="15"/>
      <c r="O2642" s="15"/>
      <c r="P2642" s="20"/>
      <c r="Q2642" s="36"/>
      <c r="R2642" s="36"/>
      <c r="S2642" s="37"/>
      <c r="T2642" s="37"/>
      <c r="U2642" s="37"/>
      <c r="V2642" s="37"/>
      <c r="W2642" s="37"/>
      <c r="X2642" s="37"/>
      <c r="Y2642" s="37"/>
      <c r="Z2642" s="37"/>
    </row>
    <row r="2643" spans="1:26" s="29" customFormat="1" x14ac:dyDescent="0.25">
      <c r="A2643" s="13"/>
      <c r="B2643" s="14"/>
      <c r="C2643" s="39"/>
      <c r="D2643" s="39"/>
      <c r="E2643" s="27"/>
      <c r="F2643" s="16"/>
      <c r="G2643" s="17"/>
      <c r="H2643" s="17"/>
      <c r="I2643" s="38" t="str">
        <f>IF($J2643&lt;&gt;"",(IF($J2643="Part RC demandée &lt;&gt; Part RC calculée",VLOOKUP($J2643,'Listes déroulantes'!$F$2:$H$26,2,FALSE)&amp;$O2643&amp;"
"&amp;$P2643&amp;VLOOKUP($J2643,'Listes déroulantes'!$F$2:$H$26,3,FALSE),IF($J2643="Montant total demandé &lt;&gt; de montant calculé",VLOOKUP($J2643,'Listes déroulantes'!$F$2:$H$26,2,FALSE)&amp;$N2643&amp;"
"&amp;$P2643&amp;"
"&amp;VLOOKUP($J2643,'Listes déroulantes'!$F$2:$H$26,3,FALSE),CONCATENATE(IF(ISNA(VLOOKUP($J2643,'Listes déroulantes'!$F$2:$I$26,2,FALSE)),"",VLOOKUP($J2643,'Listes déroulantes'!$F$2:$I$26,2,FALSE)),IF($L2643&lt;&gt;"",TEXT($L2643,CONCATENATE("jj/mm/aaaa","")),""),VLOOKUP($J2643,'Listes déroulantes'!$F$2:$I$26,3,FALSE)," ",$K2643," ",$N2643," ",$M2643,"
",$P2643,VLOOKUP($J2643,'Listes déroulantes'!$F$2:$I$26,4,FALSE))))),"")</f>
        <v/>
      </c>
      <c r="J2643" s="28"/>
      <c r="K2643" s="18"/>
      <c r="L2643" s="19"/>
      <c r="M2643" s="18"/>
      <c r="N2643" s="15"/>
      <c r="O2643" s="15"/>
      <c r="P2643" s="20"/>
      <c r="Q2643" s="36"/>
      <c r="R2643" s="36"/>
      <c r="S2643" s="37"/>
      <c r="T2643" s="37"/>
      <c r="U2643" s="37"/>
      <c r="V2643" s="37"/>
      <c r="W2643" s="37"/>
      <c r="X2643" s="37"/>
      <c r="Y2643" s="37"/>
      <c r="Z2643" s="37"/>
    </row>
    <row r="2644" spans="1:26" s="29" customFormat="1" x14ac:dyDescent="0.25">
      <c r="A2644" s="13"/>
      <c r="B2644" s="14"/>
      <c r="C2644" s="39"/>
      <c r="D2644" s="39"/>
      <c r="E2644" s="27"/>
      <c r="F2644" s="16"/>
      <c r="G2644" s="17"/>
      <c r="H2644" s="17"/>
      <c r="I2644" s="38" t="str">
        <f>IF($J2644&lt;&gt;"",(IF($J2644="Part RC demandée &lt;&gt; Part RC calculée",VLOOKUP($J2644,'Listes déroulantes'!$F$2:$H$26,2,FALSE)&amp;$O2644&amp;"
"&amp;$P2644&amp;VLOOKUP($J2644,'Listes déroulantes'!$F$2:$H$26,3,FALSE),IF($J2644="Montant total demandé &lt;&gt; de montant calculé",VLOOKUP($J2644,'Listes déroulantes'!$F$2:$H$26,2,FALSE)&amp;$N2644&amp;"
"&amp;$P2644&amp;"
"&amp;VLOOKUP($J2644,'Listes déroulantes'!$F$2:$H$26,3,FALSE),CONCATENATE(IF(ISNA(VLOOKUP($J2644,'Listes déroulantes'!$F$2:$I$26,2,FALSE)),"",VLOOKUP($J2644,'Listes déroulantes'!$F$2:$I$26,2,FALSE)),IF($L2644&lt;&gt;"",TEXT($L2644,CONCATENATE("jj/mm/aaaa","")),""),VLOOKUP($J2644,'Listes déroulantes'!$F$2:$I$26,3,FALSE)," ",$K2644," ",$N2644," ",$M2644,"
",$P2644,VLOOKUP($J2644,'Listes déroulantes'!$F$2:$I$26,4,FALSE))))),"")</f>
        <v/>
      </c>
      <c r="J2644" s="28"/>
      <c r="K2644" s="18"/>
      <c r="L2644" s="19"/>
      <c r="M2644" s="18"/>
      <c r="N2644" s="15"/>
      <c r="O2644" s="15"/>
      <c r="P2644" s="20"/>
      <c r="Q2644" s="36"/>
      <c r="R2644" s="36"/>
      <c r="S2644" s="37"/>
      <c r="T2644" s="37"/>
      <c r="U2644" s="37"/>
      <c r="V2644" s="37"/>
      <c r="W2644" s="37"/>
      <c r="X2644" s="37"/>
      <c r="Y2644" s="37"/>
      <c r="Z2644" s="37"/>
    </row>
    <row r="2645" spans="1:26" s="29" customFormat="1" x14ac:dyDescent="0.25">
      <c r="A2645" s="13"/>
      <c r="B2645" s="14"/>
      <c r="C2645" s="39"/>
      <c r="D2645" s="39"/>
      <c r="E2645" s="27"/>
      <c r="F2645" s="16"/>
      <c r="G2645" s="17"/>
      <c r="H2645" s="17"/>
      <c r="I2645" s="38" t="str">
        <f>IF($J2645&lt;&gt;"",(IF($J2645="Part RC demandée &lt;&gt; Part RC calculée",VLOOKUP($J2645,'Listes déroulantes'!$F$2:$H$26,2,FALSE)&amp;$O2645&amp;"
"&amp;$P2645&amp;VLOOKUP($J2645,'Listes déroulantes'!$F$2:$H$26,3,FALSE),IF($J2645="Montant total demandé &lt;&gt; de montant calculé",VLOOKUP($J2645,'Listes déroulantes'!$F$2:$H$26,2,FALSE)&amp;$N2645&amp;"
"&amp;$P2645&amp;"
"&amp;VLOOKUP($J2645,'Listes déroulantes'!$F$2:$H$26,3,FALSE),CONCATENATE(IF(ISNA(VLOOKUP($J2645,'Listes déroulantes'!$F$2:$I$26,2,FALSE)),"",VLOOKUP($J2645,'Listes déroulantes'!$F$2:$I$26,2,FALSE)),IF($L2645&lt;&gt;"",TEXT($L2645,CONCATENATE("jj/mm/aaaa","")),""),VLOOKUP($J2645,'Listes déroulantes'!$F$2:$I$26,3,FALSE)," ",$K2645," ",$N2645," ",$M2645,"
",$P2645,VLOOKUP($J2645,'Listes déroulantes'!$F$2:$I$26,4,FALSE))))),"")</f>
        <v/>
      </c>
      <c r="J2645" s="28"/>
      <c r="K2645" s="18"/>
      <c r="L2645" s="19"/>
      <c r="M2645" s="18"/>
      <c r="N2645" s="15"/>
      <c r="O2645" s="15"/>
      <c r="P2645" s="20"/>
      <c r="Q2645" s="36"/>
      <c r="R2645" s="36"/>
      <c r="S2645" s="37"/>
      <c r="T2645" s="37"/>
      <c r="U2645" s="37"/>
      <c r="V2645" s="37"/>
      <c r="W2645" s="37"/>
      <c r="X2645" s="37"/>
      <c r="Y2645" s="37"/>
      <c r="Z2645" s="37"/>
    </row>
    <row r="2646" spans="1:26" s="29" customFormat="1" x14ac:dyDescent="0.25">
      <c r="A2646" s="13"/>
      <c r="B2646" s="14"/>
      <c r="C2646" s="39"/>
      <c r="D2646" s="39"/>
      <c r="E2646" s="27"/>
      <c r="F2646" s="16"/>
      <c r="G2646" s="17"/>
      <c r="H2646" s="17"/>
      <c r="I2646" s="38" t="str">
        <f>IF($J2646&lt;&gt;"",(IF($J2646="Part RC demandée &lt;&gt; Part RC calculée",VLOOKUP($J2646,'Listes déroulantes'!$F$2:$H$26,2,FALSE)&amp;$O2646&amp;"
"&amp;$P2646&amp;VLOOKUP($J2646,'Listes déroulantes'!$F$2:$H$26,3,FALSE),IF($J2646="Montant total demandé &lt;&gt; de montant calculé",VLOOKUP($J2646,'Listes déroulantes'!$F$2:$H$26,2,FALSE)&amp;$N2646&amp;"
"&amp;$P2646&amp;"
"&amp;VLOOKUP($J2646,'Listes déroulantes'!$F$2:$H$26,3,FALSE),CONCATENATE(IF(ISNA(VLOOKUP($J2646,'Listes déroulantes'!$F$2:$I$26,2,FALSE)),"",VLOOKUP($J2646,'Listes déroulantes'!$F$2:$I$26,2,FALSE)),IF($L2646&lt;&gt;"",TEXT($L2646,CONCATENATE("jj/mm/aaaa","")),""),VLOOKUP($J2646,'Listes déroulantes'!$F$2:$I$26,3,FALSE)," ",$K2646," ",$N2646," ",$M2646,"
",$P2646,VLOOKUP($J2646,'Listes déroulantes'!$F$2:$I$26,4,FALSE))))),"")</f>
        <v/>
      </c>
      <c r="J2646" s="28"/>
      <c r="K2646" s="18"/>
      <c r="L2646" s="19"/>
      <c r="M2646" s="18"/>
      <c r="N2646" s="15"/>
      <c r="O2646" s="15"/>
      <c r="P2646" s="20"/>
      <c r="Q2646" s="36"/>
      <c r="R2646" s="36"/>
      <c r="S2646" s="37"/>
      <c r="T2646" s="37"/>
      <c r="U2646" s="37"/>
      <c r="V2646" s="37"/>
      <c r="W2646" s="37"/>
      <c r="X2646" s="37"/>
      <c r="Y2646" s="37"/>
      <c r="Z2646" s="37"/>
    </row>
    <row r="2647" spans="1:26" s="29" customFormat="1" x14ac:dyDescent="0.25">
      <c r="A2647" s="13"/>
      <c r="B2647" s="14"/>
      <c r="C2647" s="39"/>
      <c r="D2647" s="39"/>
      <c r="E2647" s="27"/>
      <c r="F2647" s="16"/>
      <c r="G2647" s="17"/>
      <c r="H2647" s="17"/>
      <c r="I2647" s="38" t="str">
        <f>IF($J2647&lt;&gt;"",(IF($J2647="Part RC demandée &lt;&gt; Part RC calculée",VLOOKUP($J2647,'Listes déroulantes'!$F$2:$H$26,2,FALSE)&amp;$O2647&amp;"
"&amp;$P2647&amp;VLOOKUP($J2647,'Listes déroulantes'!$F$2:$H$26,3,FALSE),IF($J2647="Montant total demandé &lt;&gt; de montant calculé",VLOOKUP($J2647,'Listes déroulantes'!$F$2:$H$26,2,FALSE)&amp;$N2647&amp;"
"&amp;$P2647&amp;"
"&amp;VLOOKUP($J2647,'Listes déroulantes'!$F$2:$H$26,3,FALSE),CONCATENATE(IF(ISNA(VLOOKUP($J2647,'Listes déroulantes'!$F$2:$I$26,2,FALSE)),"",VLOOKUP($J2647,'Listes déroulantes'!$F$2:$I$26,2,FALSE)),IF($L2647&lt;&gt;"",TEXT($L2647,CONCATENATE("jj/mm/aaaa","")),""),VLOOKUP($J2647,'Listes déroulantes'!$F$2:$I$26,3,FALSE)," ",$K2647," ",$N2647," ",$M2647,"
",$P2647,VLOOKUP($J2647,'Listes déroulantes'!$F$2:$I$26,4,FALSE))))),"")</f>
        <v/>
      </c>
      <c r="J2647" s="28"/>
      <c r="K2647" s="18"/>
      <c r="L2647" s="19"/>
      <c r="M2647" s="18"/>
      <c r="N2647" s="15"/>
      <c r="O2647" s="15"/>
      <c r="P2647" s="20"/>
      <c r="Q2647" s="36"/>
      <c r="R2647" s="36"/>
      <c r="S2647" s="37"/>
      <c r="T2647" s="37"/>
      <c r="U2647" s="37"/>
      <c r="V2647" s="37"/>
      <c r="W2647" s="37"/>
      <c r="X2647" s="37"/>
      <c r="Y2647" s="37"/>
      <c r="Z2647" s="37"/>
    </row>
    <row r="2648" spans="1:26" s="29" customFormat="1" x14ac:dyDescent="0.25">
      <c r="A2648" s="13"/>
      <c r="B2648" s="14"/>
      <c r="C2648" s="39"/>
      <c r="D2648" s="39"/>
      <c r="E2648" s="27"/>
      <c r="F2648" s="16"/>
      <c r="G2648" s="17"/>
      <c r="H2648" s="17"/>
      <c r="I2648" s="38" t="str">
        <f>IF($J2648&lt;&gt;"",(IF($J2648="Part RC demandée &lt;&gt; Part RC calculée",VLOOKUP($J2648,'Listes déroulantes'!$F$2:$H$26,2,FALSE)&amp;$O2648&amp;"
"&amp;$P2648&amp;VLOOKUP($J2648,'Listes déroulantes'!$F$2:$H$26,3,FALSE),IF($J2648="Montant total demandé &lt;&gt; de montant calculé",VLOOKUP($J2648,'Listes déroulantes'!$F$2:$H$26,2,FALSE)&amp;$N2648&amp;"
"&amp;$P2648&amp;"
"&amp;VLOOKUP($J2648,'Listes déroulantes'!$F$2:$H$26,3,FALSE),CONCATENATE(IF(ISNA(VLOOKUP($J2648,'Listes déroulantes'!$F$2:$I$26,2,FALSE)),"",VLOOKUP($J2648,'Listes déroulantes'!$F$2:$I$26,2,FALSE)),IF($L2648&lt;&gt;"",TEXT($L2648,CONCATENATE("jj/mm/aaaa","")),""),VLOOKUP($J2648,'Listes déroulantes'!$F$2:$I$26,3,FALSE)," ",$K2648," ",$N2648," ",$M2648,"
",$P2648,VLOOKUP($J2648,'Listes déroulantes'!$F$2:$I$26,4,FALSE))))),"")</f>
        <v/>
      </c>
      <c r="J2648" s="28"/>
      <c r="K2648" s="18"/>
      <c r="L2648" s="19"/>
      <c r="M2648" s="18"/>
      <c r="N2648" s="15"/>
      <c r="O2648" s="15"/>
      <c r="P2648" s="20"/>
      <c r="Q2648" s="36"/>
      <c r="R2648" s="36"/>
      <c r="S2648" s="37"/>
      <c r="T2648" s="37"/>
      <c r="U2648" s="37"/>
      <c r="V2648" s="37"/>
      <c r="W2648" s="37"/>
      <c r="X2648" s="37"/>
      <c r="Y2648" s="37"/>
      <c r="Z2648" s="37"/>
    </row>
    <row r="2649" spans="1:26" s="29" customFormat="1" x14ac:dyDescent="0.25">
      <c r="A2649" s="13"/>
      <c r="B2649" s="14"/>
      <c r="C2649" s="39"/>
      <c r="D2649" s="39"/>
      <c r="E2649" s="27"/>
      <c r="F2649" s="16"/>
      <c r="G2649" s="17"/>
      <c r="H2649" s="17"/>
      <c r="I2649" s="38" t="str">
        <f>IF($J2649&lt;&gt;"",(IF($J2649="Part RC demandée &lt;&gt; Part RC calculée",VLOOKUP($J2649,'Listes déroulantes'!$F$2:$H$26,2,FALSE)&amp;$O2649&amp;"
"&amp;$P2649&amp;VLOOKUP($J2649,'Listes déroulantes'!$F$2:$H$26,3,FALSE),IF($J2649="Montant total demandé &lt;&gt; de montant calculé",VLOOKUP($J2649,'Listes déroulantes'!$F$2:$H$26,2,FALSE)&amp;$N2649&amp;"
"&amp;$P2649&amp;"
"&amp;VLOOKUP($J2649,'Listes déroulantes'!$F$2:$H$26,3,FALSE),CONCATENATE(IF(ISNA(VLOOKUP($J2649,'Listes déroulantes'!$F$2:$I$26,2,FALSE)),"",VLOOKUP($J2649,'Listes déroulantes'!$F$2:$I$26,2,FALSE)),IF($L2649&lt;&gt;"",TEXT($L2649,CONCATENATE("jj/mm/aaaa","")),""),VLOOKUP($J2649,'Listes déroulantes'!$F$2:$I$26,3,FALSE)," ",$K2649," ",$N2649," ",$M2649,"
",$P2649,VLOOKUP($J2649,'Listes déroulantes'!$F$2:$I$26,4,FALSE))))),"")</f>
        <v/>
      </c>
      <c r="J2649" s="28"/>
      <c r="K2649" s="18"/>
      <c r="L2649" s="19"/>
      <c r="M2649" s="18"/>
      <c r="N2649" s="15"/>
      <c r="O2649" s="15"/>
      <c r="P2649" s="20"/>
      <c r="Q2649" s="36"/>
      <c r="R2649" s="36"/>
      <c r="S2649" s="37"/>
      <c r="T2649" s="37"/>
      <c r="U2649" s="37"/>
      <c r="V2649" s="37"/>
      <c r="W2649" s="37"/>
      <c r="X2649" s="37"/>
      <c r="Y2649" s="37"/>
      <c r="Z2649" s="37"/>
    </row>
    <row r="2650" spans="1:26" s="29" customFormat="1" x14ac:dyDescent="0.25">
      <c r="A2650" s="13"/>
      <c r="B2650" s="14"/>
      <c r="C2650" s="39"/>
      <c r="D2650" s="39"/>
      <c r="E2650" s="27"/>
      <c r="F2650" s="16"/>
      <c r="G2650" s="17"/>
      <c r="H2650" s="17"/>
      <c r="I2650" s="38" t="str">
        <f>IF($J2650&lt;&gt;"",(IF($J2650="Part RC demandée &lt;&gt; Part RC calculée",VLOOKUP($J2650,'Listes déroulantes'!$F$2:$H$26,2,FALSE)&amp;$O2650&amp;"
"&amp;$P2650&amp;VLOOKUP($J2650,'Listes déroulantes'!$F$2:$H$26,3,FALSE),IF($J2650="Montant total demandé &lt;&gt; de montant calculé",VLOOKUP($J2650,'Listes déroulantes'!$F$2:$H$26,2,FALSE)&amp;$N2650&amp;"
"&amp;$P2650&amp;"
"&amp;VLOOKUP($J2650,'Listes déroulantes'!$F$2:$H$26,3,FALSE),CONCATENATE(IF(ISNA(VLOOKUP($J2650,'Listes déroulantes'!$F$2:$I$26,2,FALSE)),"",VLOOKUP($J2650,'Listes déroulantes'!$F$2:$I$26,2,FALSE)),IF($L2650&lt;&gt;"",TEXT($L2650,CONCATENATE("jj/mm/aaaa","")),""),VLOOKUP($J2650,'Listes déroulantes'!$F$2:$I$26,3,FALSE)," ",$K2650," ",$N2650," ",$M2650,"
",$P2650,VLOOKUP($J2650,'Listes déroulantes'!$F$2:$I$26,4,FALSE))))),"")</f>
        <v/>
      </c>
      <c r="J2650" s="28"/>
      <c r="K2650" s="18"/>
      <c r="L2650" s="19"/>
      <c r="M2650" s="18"/>
      <c r="N2650" s="15"/>
      <c r="O2650" s="15"/>
      <c r="P2650" s="20"/>
      <c r="Q2650" s="36"/>
      <c r="R2650" s="36"/>
      <c r="S2650" s="37"/>
      <c r="T2650" s="37"/>
      <c r="U2650" s="37"/>
      <c r="V2650" s="37"/>
      <c r="W2650" s="37"/>
      <c r="X2650" s="37"/>
      <c r="Y2650" s="37"/>
      <c r="Z2650" s="37"/>
    </row>
    <row r="2651" spans="1:26" s="29" customFormat="1" x14ac:dyDescent="0.25">
      <c r="A2651" s="13"/>
      <c r="B2651" s="14"/>
      <c r="C2651" s="39"/>
      <c r="D2651" s="39"/>
      <c r="E2651" s="27"/>
      <c r="F2651" s="16"/>
      <c r="G2651" s="17"/>
      <c r="H2651" s="17"/>
      <c r="I2651" s="38" t="str">
        <f>IF($J2651&lt;&gt;"",(IF($J2651="Part RC demandée &lt;&gt; Part RC calculée",VLOOKUP($J2651,'Listes déroulantes'!$F$2:$H$26,2,FALSE)&amp;$O2651&amp;"
"&amp;$P2651&amp;VLOOKUP($J2651,'Listes déroulantes'!$F$2:$H$26,3,FALSE),IF($J2651="Montant total demandé &lt;&gt; de montant calculé",VLOOKUP($J2651,'Listes déroulantes'!$F$2:$H$26,2,FALSE)&amp;$N2651&amp;"
"&amp;$P2651&amp;"
"&amp;VLOOKUP($J2651,'Listes déroulantes'!$F$2:$H$26,3,FALSE),CONCATENATE(IF(ISNA(VLOOKUP($J2651,'Listes déroulantes'!$F$2:$I$26,2,FALSE)),"",VLOOKUP($J2651,'Listes déroulantes'!$F$2:$I$26,2,FALSE)),IF($L2651&lt;&gt;"",TEXT($L2651,CONCATENATE("jj/mm/aaaa","")),""),VLOOKUP($J2651,'Listes déroulantes'!$F$2:$I$26,3,FALSE)," ",$K2651," ",$N2651," ",$M2651,"
",$P2651,VLOOKUP($J2651,'Listes déroulantes'!$F$2:$I$26,4,FALSE))))),"")</f>
        <v/>
      </c>
      <c r="J2651" s="28"/>
      <c r="K2651" s="18"/>
      <c r="L2651" s="19"/>
      <c r="M2651" s="18"/>
      <c r="N2651" s="15"/>
      <c r="O2651" s="15"/>
      <c r="P2651" s="20"/>
      <c r="Q2651" s="36"/>
      <c r="R2651" s="36"/>
      <c r="S2651" s="37"/>
      <c r="T2651" s="37"/>
      <c r="U2651" s="37"/>
      <c r="V2651" s="37"/>
      <c r="W2651" s="37"/>
      <c r="X2651" s="37"/>
      <c r="Y2651" s="37"/>
      <c r="Z2651" s="37"/>
    </row>
    <row r="2652" spans="1:26" s="29" customFormat="1" x14ac:dyDescent="0.25">
      <c r="A2652" s="13"/>
      <c r="B2652" s="14"/>
      <c r="C2652" s="39"/>
      <c r="D2652" s="39"/>
      <c r="E2652" s="27"/>
      <c r="F2652" s="16"/>
      <c r="G2652" s="17"/>
      <c r="H2652" s="17"/>
      <c r="I2652" s="38" t="str">
        <f>IF($J2652&lt;&gt;"",(IF($J2652="Part RC demandée &lt;&gt; Part RC calculée",VLOOKUP($J2652,'Listes déroulantes'!$F$2:$H$26,2,FALSE)&amp;$O2652&amp;"
"&amp;$P2652&amp;VLOOKUP($J2652,'Listes déroulantes'!$F$2:$H$26,3,FALSE),IF($J2652="Montant total demandé &lt;&gt; de montant calculé",VLOOKUP($J2652,'Listes déroulantes'!$F$2:$H$26,2,FALSE)&amp;$N2652&amp;"
"&amp;$P2652&amp;"
"&amp;VLOOKUP($J2652,'Listes déroulantes'!$F$2:$H$26,3,FALSE),CONCATENATE(IF(ISNA(VLOOKUP($J2652,'Listes déroulantes'!$F$2:$I$26,2,FALSE)),"",VLOOKUP($J2652,'Listes déroulantes'!$F$2:$I$26,2,FALSE)),IF($L2652&lt;&gt;"",TEXT($L2652,CONCATENATE("jj/mm/aaaa","")),""),VLOOKUP($J2652,'Listes déroulantes'!$F$2:$I$26,3,FALSE)," ",$K2652," ",$N2652," ",$M2652,"
",$P2652,VLOOKUP($J2652,'Listes déroulantes'!$F$2:$I$26,4,FALSE))))),"")</f>
        <v/>
      </c>
      <c r="J2652" s="28"/>
      <c r="K2652" s="18"/>
      <c r="L2652" s="19"/>
      <c r="M2652" s="18"/>
      <c r="N2652" s="15"/>
      <c r="O2652" s="15"/>
      <c r="P2652" s="20"/>
      <c r="Q2652" s="36"/>
      <c r="R2652" s="36"/>
      <c r="S2652" s="37"/>
      <c r="T2652" s="37"/>
      <c r="U2652" s="37"/>
      <c r="V2652" s="37"/>
      <c r="W2652" s="37"/>
      <c r="X2652" s="37"/>
      <c r="Y2652" s="37"/>
      <c r="Z2652" s="37"/>
    </row>
    <row r="2653" spans="1:26" s="29" customFormat="1" x14ac:dyDescent="0.25">
      <c r="A2653" s="13"/>
      <c r="B2653" s="14"/>
      <c r="C2653" s="39"/>
      <c r="D2653" s="39"/>
      <c r="E2653" s="27"/>
      <c r="F2653" s="16"/>
      <c r="G2653" s="17"/>
      <c r="H2653" s="17"/>
      <c r="I2653" s="38" t="str">
        <f>IF($J2653&lt;&gt;"",(IF($J2653="Part RC demandée &lt;&gt; Part RC calculée",VLOOKUP($J2653,'Listes déroulantes'!$F$2:$H$26,2,FALSE)&amp;$O2653&amp;"
"&amp;$P2653&amp;VLOOKUP($J2653,'Listes déroulantes'!$F$2:$H$26,3,FALSE),IF($J2653="Montant total demandé &lt;&gt; de montant calculé",VLOOKUP($J2653,'Listes déroulantes'!$F$2:$H$26,2,FALSE)&amp;$N2653&amp;"
"&amp;$P2653&amp;"
"&amp;VLOOKUP($J2653,'Listes déroulantes'!$F$2:$H$26,3,FALSE),CONCATENATE(IF(ISNA(VLOOKUP($J2653,'Listes déroulantes'!$F$2:$I$26,2,FALSE)),"",VLOOKUP($J2653,'Listes déroulantes'!$F$2:$I$26,2,FALSE)),IF($L2653&lt;&gt;"",TEXT($L2653,CONCATENATE("jj/mm/aaaa","")),""),VLOOKUP($J2653,'Listes déroulantes'!$F$2:$I$26,3,FALSE)," ",$K2653," ",$N2653," ",$M2653,"
",$P2653,VLOOKUP($J2653,'Listes déroulantes'!$F$2:$I$26,4,FALSE))))),"")</f>
        <v/>
      </c>
      <c r="J2653" s="28"/>
      <c r="K2653" s="18"/>
      <c r="L2653" s="19"/>
      <c r="M2653" s="18"/>
      <c r="N2653" s="15"/>
      <c r="O2653" s="15"/>
      <c r="P2653" s="20"/>
      <c r="Q2653" s="36"/>
      <c r="R2653" s="36"/>
      <c r="S2653" s="37"/>
      <c r="T2653" s="37"/>
      <c r="U2653" s="37"/>
      <c r="V2653" s="37"/>
      <c r="W2653" s="37"/>
      <c r="X2653" s="37"/>
      <c r="Y2653" s="37"/>
      <c r="Z2653" s="37"/>
    </row>
    <row r="2654" spans="1:26" s="29" customFormat="1" x14ac:dyDescent="0.25">
      <c r="A2654" s="13"/>
      <c r="B2654" s="14"/>
      <c r="C2654" s="39"/>
      <c r="D2654" s="39"/>
      <c r="E2654" s="27"/>
      <c r="F2654" s="16"/>
      <c r="G2654" s="17"/>
      <c r="H2654" s="17"/>
      <c r="I2654" s="38" t="str">
        <f>IF($J2654&lt;&gt;"",(IF($J2654="Part RC demandée &lt;&gt; Part RC calculée",VLOOKUP($J2654,'Listes déroulantes'!$F$2:$H$26,2,FALSE)&amp;$O2654&amp;"
"&amp;$P2654&amp;VLOOKUP($J2654,'Listes déroulantes'!$F$2:$H$26,3,FALSE),IF($J2654="Montant total demandé &lt;&gt; de montant calculé",VLOOKUP($J2654,'Listes déroulantes'!$F$2:$H$26,2,FALSE)&amp;$N2654&amp;"
"&amp;$P2654&amp;"
"&amp;VLOOKUP($J2654,'Listes déroulantes'!$F$2:$H$26,3,FALSE),CONCATENATE(IF(ISNA(VLOOKUP($J2654,'Listes déroulantes'!$F$2:$I$26,2,FALSE)),"",VLOOKUP($J2654,'Listes déroulantes'!$F$2:$I$26,2,FALSE)),IF($L2654&lt;&gt;"",TEXT($L2654,CONCATENATE("jj/mm/aaaa","")),""),VLOOKUP($J2654,'Listes déroulantes'!$F$2:$I$26,3,FALSE)," ",$K2654," ",$N2654," ",$M2654,"
",$P2654,VLOOKUP($J2654,'Listes déroulantes'!$F$2:$I$26,4,FALSE))))),"")</f>
        <v/>
      </c>
      <c r="J2654" s="28"/>
      <c r="K2654" s="18"/>
      <c r="L2654" s="19"/>
      <c r="M2654" s="18"/>
      <c r="N2654" s="15"/>
      <c r="O2654" s="15"/>
      <c r="P2654" s="20"/>
      <c r="Q2654" s="36"/>
      <c r="R2654" s="36"/>
      <c r="S2654" s="37"/>
      <c r="T2654" s="37"/>
      <c r="U2654" s="37"/>
      <c r="V2654" s="37"/>
      <c r="W2654" s="37"/>
      <c r="X2654" s="37"/>
      <c r="Y2654" s="37"/>
      <c r="Z2654" s="37"/>
    </row>
    <row r="2655" spans="1:26" s="29" customFormat="1" x14ac:dyDescent="0.25">
      <c r="A2655" s="13"/>
      <c r="B2655" s="14"/>
      <c r="C2655" s="39"/>
      <c r="D2655" s="39"/>
      <c r="E2655" s="27"/>
      <c r="F2655" s="16"/>
      <c r="G2655" s="17"/>
      <c r="H2655" s="17"/>
      <c r="I2655" s="38" t="str">
        <f>IF($J2655&lt;&gt;"",(IF($J2655="Part RC demandée &lt;&gt; Part RC calculée",VLOOKUP($J2655,'Listes déroulantes'!$F$2:$H$26,2,FALSE)&amp;$O2655&amp;"
"&amp;$P2655&amp;VLOOKUP($J2655,'Listes déroulantes'!$F$2:$H$26,3,FALSE),IF($J2655="Montant total demandé &lt;&gt; de montant calculé",VLOOKUP($J2655,'Listes déroulantes'!$F$2:$H$26,2,FALSE)&amp;$N2655&amp;"
"&amp;$P2655&amp;"
"&amp;VLOOKUP($J2655,'Listes déroulantes'!$F$2:$H$26,3,FALSE),CONCATENATE(IF(ISNA(VLOOKUP($J2655,'Listes déroulantes'!$F$2:$I$26,2,FALSE)),"",VLOOKUP($J2655,'Listes déroulantes'!$F$2:$I$26,2,FALSE)),IF($L2655&lt;&gt;"",TEXT($L2655,CONCATENATE("jj/mm/aaaa","")),""),VLOOKUP($J2655,'Listes déroulantes'!$F$2:$I$26,3,FALSE)," ",$K2655," ",$N2655," ",$M2655,"
",$P2655,VLOOKUP($J2655,'Listes déroulantes'!$F$2:$I$26,4,FALSE))))),"")</f>
        <v/>
      </c>
      <c r="J2655" s="28"/>
      <c r="K2655" s="18"/>
      <c r="L2655" s="19"/>
      <c r="M2655" s="18"/>
      <c r="N2655" s="15"/>
      <c r="O2655" s="15"/>
      <c r="P2655" s="20"/>
      <c r="Q2655" s="36"/>
      <c r="R2655" s="36"/>
      <c r="S2655" s="37"/>
      <c r="T2655" s="37"/>
      <c r="U2655" s="37"/>
      <c r="V2655" s="37"/>
      <c r="W2655" s="37"/>
      <c r="X2655" s="37"/>
      <c r="Y2655" s="37"/>
      <c r="Z2655" s="37"/>
    </row>
    <row r="2656" spans="1:26" s="29" customFormat="1" x14ac:dyDescent="0.25">
      <c r="A2656" s="13"/>
      <c r="B2656" s="14"/>
      <c r="C2656" s="39"/>
      <c r="D2656" s="39"/>
      <c r="E2656" s="27"/>
      <c r="F2656" s="16"/>
      <c r="G2656" s="17"/>
      <c r="H2656" s="17"/>
      <c r="I2656" s="38" t="str">
        <f>IF($J2656&lt;&gt;"",(IF($J2656="Part RC demandée &lt;&gt; Part RC calculée",VLOOKUP($J2656,'Listes déroulantes'!$F$2:$H$26,2,FALSE)&amp;$O2656&amp;"
"&amp;$P2656&amp;VLOOKUP($J2656,'Listes déroulantes'!$F$2:$H$26,3,FALSE),IF($J2656="Montant total demandé &lt;&gt; de montant calculé",VLOOKUP($J2656,'Listes déroulantes'!$F$2:$H$26,2,FALSE)&amp;$N2656&amp;"
"&amp;$P2656&amp;"
"&amp;VLOOKUP($J2656,'Listes déroulantes'!$F$2:$H$26,3,FALSE),CONCATENATE(IF(ISNA(VLOOKUP($J2656,'Listes déroulantes'!$F$2:$I$26,2,FALSE)),"",VLOOKUP($J2656,'Listes déroulantes'!$F$2:$I$26,2,FALSE)),IF($L2656&lt;&gt;"",TEXT($L2656,CONCATENATE("jj/mm/aaaa","")),""),VLOOKUP($J2656,'Listes déroulantes'!$F$2:$I$26,3,FALSE)," ",$K2656," ",$N2656," ",$M2656,"
",$P2656,VLOOKUP($J2656,'Listes déroulantes'!$F$2:$I$26,4,FALSE))))),"")</f>
        <v/>
      </c>
      <c r="J2656" s="28"/>
      <c r="K2656" s="18"/>
      <c r="L2656" s="19"/>
      <c r="M2656" s="18"/>
      <c r="N2656" s="15"/>
      <c r="O2656" s="15"/>
      <c r="P2656" s="20"/>
      <c r="Q2656" s="36"/>
      <c r="R2656" s="36"/>
      <c r="S2656" s="37"/>
      <c r="T2656" s="37"/>
      <c r="U2656" s="37"/>
      <c r="V2656" s="37"/>
      <c r="W2656" s="37"/>
      <c r="X2656" s="37"/>
      <c r="Y2656" s="37"/>
      <c r="Z2656" s="37"/>
    </row>
    <row r="2657" spans="1:26" s="29" customFormat="1" x14ac:dyDescent="0.25">
      <c r="A2657" s="13"/>
      <c r="B2657" s="14"/>
      <c r="C2657" s="39"/>
      <c r="D2657" s="39"/>
      <c r="E2657" s="27"/>
      <c r="F2657" s="16"/>
      <c r="G2657" s="17"/>
      <c r="H2657" s="17"/>
      <c r="I2657" s="38" t="str">
        <f>IF($J2657&lt;&gt;"",(IF($J2657="Part RC demandée &lt;&gt; Part RC calculée",VLOOKUP($J2657,'Listes déroulantes'!$F$2:$H$26,2,FALSE)&amp;$O2657&amp;"
"&amp;$P2657&amp;VLOOKUP($J2657,'Listes déroulantes'!$F$2:$H$26,3,FALSE),IF($J2657="Montant total demandé &lt;&gt; de montant calculé",VLOOKUP($J2657,'Listes déroulantes'!$F$2:$H$26,2,FALSE)&amp;$N2657&amp;"
"&amp;$P2657&amp;"
"&amp;VLOOKUP($J2657,'Listes déroulantes'!$F$2:$H$26,3,FALSE),CONCATENATE(IF(ISNA(VLOOKUP($J2657,'Listes déroulantes'!$F$2:$I$26,2,FALSE)),"",VLOOKUP($J2657,'Listes déroulantes'!$F$2:$I$26,2,FALSE)),IF($L2657&lt;&gt;"",TEXT($L2657,CONCATENATE("jj/mm/aaaa","")),""),VLOOKUP($J2657,'Listes déroulantes'!$F$2:$I$26,3,FALSE)," ",$K2657," ",$N2657," ",$M2657,"
",$P2657,VLOOKUP($J2657,'Listes déroulantes'!$F$2:$I$26,4,FALSE))))),"")</f>
        <v/>
      </c>
      <c r="J2657" s="28"/>
      <c r="K2657" s="18"/>
      <c r="L2657" s="19"/>
      <c r="M2657" s="18"/>
      <c r="N2657" s="15"/>
      <c r="O2657" s="15"/>
      <c r="P2657" s="20"/>
      <c r="Q2657" s="36"/>
      <c r="R2657" s="36"/>
      <c r="S2657" s="37"/>
      <c r="T2657" s="37"/>
      <c r="U2657" s="37"/>
      <c r="V2657" s="37"/>
      <c r="W2657" s="37"/>
      <c r="X2657" s="37"/>
      <c r="Y2657" s="37"/>
      <c r="Z2657" s="37"/>
    </row>
    <row r="2658" spans="1:26" s="29" customFormat="1" x14ac:dyDescent="0.25">
      <c r="A2658" s="13"/>
      <c r="B2658" s="14"/>
      <c r="C2658" s="39"/>
      <c r="D2658" s="39"/>
      <c r="E2658" s="27"/>
      <c r="F2658" s="16"/>
      <c r="G2658" s="17"/>
      <c r="H2658" s="17"/>
      <c r="I2658" s="38" t="str">
        <f>IF($J2658&lt;&gt;"",(IF($J2658="Part RC demandée &lt;&gt; Part RC calculée",VLOOKUP($J2658,'Listes déroulantes'!$F$2:$H$26,2,FALSE)&amp;$O2658&amp;"
"&amp;$P2658&amp;VLOOKUP($J2658,'Listes déroulantes'!$F$2:$H$26,3,FALSE),IF($J2658="Montant total demandé &lt;&gt; de montant calculé",VLOOKUP($J2658,'Listes déroulantes'!$F$2:$H$26,2,FALSE)&amp;$N2658&amp;"
"&amp;$P2658&amp;"
"&amp;VLOOKUP($J2658,'Listes déroulantes'!$F$2:$H$26,3,FALSE),CONCATENATE(IF(ISNA(VLOOKUP($J2658,'Listes déroulantes'!$F$2:$I$26,2,FALSE)),"",VLOOKUP($J2658,'Listes déroulantes'!$F$2:$I$26,2,FALSE)),IF($L2658&lt;&gt;"",TEXT($L2658,CONCATENATE("jj/mm/aaaa","")),""),VLOOKUP($J2658,'Listes déroulantes'!$F$2:$I$26,3,FALSE)," ",$K2658," ",$N2658," ",$M2658,"
",$P2658,VLOOKUP($J2658,'Listes déroulantes'!$F$2:$I$26,4,FALSE))))),"")</f>
        <v/>
      </c>
      <c r="J2658" s="28"/>
      <c r="K2658" s="18"/>
      <c r="L2658" s="19"/>
      <c r="M2658" s="18"/>
      <c r="N2658" s="15"/>
      <c r="O2658" s="15"/>
      <c r="P2658" s="20"/>
      <c r="Q2658" s="36"/>
      <c r="R2658" s="36"/>
      <c r="S2658" s="37"/>
      <c r="T2658" s="37"/>
      <c r="U2658" s="37"/>
      <c r="V2658" s="37"/>
      <c r="W2658" s="37"/>
      <c r="X2658" s="37"/>
      <c r="Y2658" s="37"/>
      <c r="Z2658" s="37"/>
    </row>
    <row r="2659" spans="1:26" s="29" customFormat="1" x14ac:dyDescent="0.25">
      <c r="A2659" s="13"/>
      <c r="B2659" s="14"/>
      <c r="C2659" s="39"/>
      <c r="D2659" s="39"/>
      <c r="E2659" s="27"/>
      <c r="F2659" s="16"/>
      <c r="G2659" s="17"/>
      <c r="H2659" s="17"/>
      <c r="I2659" s="38" t="str">
        <f>IF($J2659&lt;&gt;"",(IF($J2659="Part RC demandée &lt;&gt; Part RC calculée",VLOOKUP($J2659,'Listes déroulantes'!$F$2:$H$26,2,FALSE)&amp;$O2659&amp;"
"&amp;$P2659&amp;VLOOKUP($J2659,'Listes déroulantes'!$F$2:$H$26,3,FALSE),IF($J2659="Montant total demandé &lt;&gt; de montant calculé",VLOOKUP($J2659,'Listes déroulantes'!$F$2:$H$26,2,FALSE)&amp;$N2659&amp;"
"&amp;$P2659&amp;"
"&amp;VLOOKUP($J2659,'Listes déroulantes'!$F$2:$H$26,3,FALSE),CONCATENATE(IF(ISNA(VLOOKUP($J2659,'Listes déroulantes'!$F$2:$I$26,2,FALSE)),"",VLOOKUP($J2659,'Listes déroulantes'!$F$2:$I$26,2,FALSE)),IF($L2659&lt;&gt;"",TEXT($L2659,CONCATENATE("jj/mm/aaaa","")),""),VLOOKUP($J2659,'Listes déroulantes'!$F$2:$I$26,3,FALSE)," ",$K2659," ",$N2659," ",$M2659,"
",$P2659,VLOOKUP($J2659,'Listes déroulantes'!$F$2:$I$26,4,FALSE))))),"")</f>
        <v/>
      </c>
      <c r="J2659" s="28"/>
      <c r="K2659" s="18"/>
      <c r="L2659" s="19"/>
      <c r="M2659" s="18"/>
      <c r="N2659" s="15"/>
      <c r="O2659" s="15"/>
      <c r="P2659" s="20"/>
      <c r="Q2659" s="36"/>
      <c r="R2659" s="36"/>
      <c r="S2659" s="37"/>
      <c r="T2659" s="37"/>
      <c r="U2659" s="37"/>
      <c r="V2659" s="37"/>
      <c r="W2659" s="37"/>
      <c r="X2659" s="37"/>
      <c r="Y2659" s="37"/>
      <c r="Z2659" s="37"/>
    </row>
    <row r="2660" spans="1:26" s="29" customFormat="1" x14ac:dyDescent="0.25">
      <c r="A2660" s="13"/>
      <c r="B2660" s="14"/>
      <c r="C2660" s="39"/>
      <c r="D2660" s="39"/>
      <c r="E2660" s="27"/>
      <c r="F2660" s="16"/>
      <c r="G2660" s="17"/>
      <c r="H2660" s="17"/>
      <c r="I2660" s="38" t="str">
        <f>IF($J2660&lt;&gt;"",(IF($J2660="Part RC demandée &lt;&gt; Part RC calculée",VLOOKUP($J2660,'Listes déroulantes'!$F$2:$H$26,2,FALSE)&amp;$O2660&amp;"
"&amp;$P2660&amp;VLOOKUP($J2660,'Listes déroulantes'!$F$2:$H$26,3,FALSE),IF($J2660="Montant total demandé &lt;&gt; de montant calculé",VLOOKUP($J2660,'Listes déroulantes'!$F$2:$H$26,2,FALSE)&amp;$N2660&amp;"
"&amp;$P2660&amp;"
"&amp;VLOOKUP($J2660,'Listes déroulantes'!$F$2:$H$26,3,FALSE),CONCATENATE(IF(ISNA(VLOOKUP($J2660,'Listes déroulantes'!$F$2:$I$26,2,FALSE)),"",VLOOKUP($J2660,'Listes déroulantes'!$F$2:$I$26,2,FALSE)),IF($L2660&lt;&gt;"",TEXT($L2660,CONCATENATE("jj/mm/aaaa","")),""),VLOOKUP($J2660,'Listes déroulantes'!$F$2:$I$26,3,FALSE)," ",$K2660," ",$N2660," ",$M2660,"
",$P2660,VLOOKUP($J2660,'Listes déroulantes'!$F$2:$I$26,4,FALSE))))),"")</f>
        <v/>
      </c>
      <c r="J2660" s="28"/>
      <c r="K2660" s="18"/>
      <c r="L2660" s="19"/>
      <c r="M2660" s="18"/>
      <c r="N2660" s="15"/>
      <c r="O2660" s="15"/>
      <c r="P2660" s="20"/>
      <c r="Q2660" s="36"/>
      <c r="R2660" s="36"/>
      <c r="S2660" s="37"/>
      <c r="T2660" s="37"/>
      <c r="U2660" s="37"/>
      <c r="V2660" s="37"/>
      <c r="W2660" s="37"/>
      <c r="X2660" s="37"/>
      <c r="Y2660" s="37"/>
      <c r="Z2660" s="37"/>
    </row>
    <row r="2661" spans="1:26" s="29" customFormat="1" x14ac:dyDescent="0.25">
      <c r="A2661" s="13"/>
      <c r="B2661" s="14"/>
      <c r="C2661" s="39"/>
      <c r="D2661" s="39"/>
      <c r="E2661" s="27"/>
      <c r="F2661" s="16"/>
      <c r="G2661" s="17"/>
      <c r="H2661" s="17"/>
      <c r="I2661" s="38" t="str">
        <f>IF($J2661&lt;&gt;"",(IF($J2661="Part RC demandée &lt;&gt; Part RC calculée",VLOOKUP($J2661,'Listes déroulantes'!$F$2:$H$26,2,FALSE)&amp;$O2661&amp;"
"&amp;$P2661&amp;VLOOKUP($J2661,'Listes déroulantes'!$F$2:$H$26,3,FALSE),IF($J2661="Montant total demandé &lt;&gt; de montant calculé",VLOOKUP($J2661,'Listes déroulantes'!$F$2:$H$26,2,FALSE)&amp;$N2661&amp;"
"&amp;$P2661&amp;"
"&amp;VLOOKUP($J2661,'Listes déroulantes'!$F$2:$H$26,3,FALSE),CONCATENATE(IF(ISNA(VLOOKUP($J2661,'Listes déroulantes'!$F$2:$I$26,2,FALSE)),"",VLOOKUP($J2661,'Listes déroulantes'!$F$2:$I$26,2,FALSE)),IF($L2661&lt;&gt;"",TEXT($L2661,CONCATENATE("jj/mm/aaaa","")),""),VLOOKUP($J2661,'Listes déroulantes'!$F$2:$I$26,3,FALSE)," ",$K2661," ",$N2661," ",$M2661,"
",$P2661,VLOOKUP($J2661,'Listes déroulantes'!$F$2:$I$26,4,FALSE))))),"")</f>
        <v/>
      </c>
      <c r="J2661" s="28"/>
      <c r="K2661" s="18"/>
      <c r="L2661" s="19"/>
      <c r="M2661" s="18"/>
      <c r="N2661" s="15"/>
      <c r="O2661" s="15"/>
      <c r="P2661" s="20"/>
      <c r="Q2661" s="36"/>
      <c r="R2661" s="36"/>
      <c r="S2661" s="37"/>
      <c r="T2661" s="37"/>
      <c r="U2661" s="37"/>
      <c r="V2661" s="37"/>
      <c r="W2661" s="37"/>
      <c r="X2661" s="37"/>
      <c r="Y2661" s="37"/>
      <c r="Z2661" s="37"/>
    </row>
    <row r="2662" spans="1:26" s="29" customFormat="1" x14ac:dyDescent="0.25">
      <c r="A2662" s="13"/>
      <c r="B2662" s="14"/>
      <c r="C2662" s="39"/>
      <c r="D2662" s="39"/>
      <c r="E2662" s="27"/>
      <c r="F2662" s="16"/>
      <c r="G2662" s="17"/>
      <c r="H2662" s="17"/>
      <c r="I2662" s="38" t="str">
        <f>IF($J2662&lt;&gt;"",(IF($J2662="Part RC demandée &lt;&gt; Part RC calculée",VLOOKUP($J2662,'Listes déroulantes'!$F$2:$H$26,2,FALSE)&amp;$O2662&amp;"
"&amp;$P2662&amp;VLOOKUP($J2662,'Listes déroulantes'!$F$2:$H$26,3,FALSE),IF($J2662="Montant total demandé &lt;&gt; de montant calculé",VLOOKUP($J2662,'Listes déroulantes'!$F$2:$H$26,2,FALSE)&amp;$N2662&amp;"
"&amp;$P2662&amp;"
"&amp;VLOOKUP($J2662,'Listes déroulantes'!$F$2:$H$26,3,FALSE),CONCATENATE(IF(ISNA(VLOOKUP($J2662,'Listes déroulantes'!$F$2:$I$26,2,FALSE)),"",VLOOKUP($J2662,'Listes déroulantes'!$F$2:$I$26,2,FALSE)),IF($L2662&lt;&gt;"",TEXT($L2662,CONCATENATE("jj/mm/aaaa","")),""),VLOOKUP($J2662,'Listes déroulantes'!$F$2:$I$26,3,FALSE)," ",$K2662," ",$N2662," ",$M2662,"
",$P2662,VLOOKUP($J2662,'Listes déroulantes'!$F$2:$I$26,4,FALSE))))),"")</f>
        <v/>
      </c>
      <c r="J2662" s="28"/>
      <c r="K2662" s="18"/>
      <c r="L2662" s="19"/>
      <c r="M2662" s="18"/>
      <c r="N2662" s="15"/>
      <c r="O2662" s="15"/>
      <c r="P2662" s="20"/>
      <c r="Q2662" s="36"/>
      <c r="R2662" s="36"/>
      <c r="S2662" s="37"/>
      <c r="T2662" s="37"/>
      <c r="U2662" s="37"/>
      <c r="V2662" s="37"/>
      <c r="W2662" s="37"/>
      <c r="X2662" s="37"/>
      <c r="Y2662" s="37"/>
      <c r="Z2662" s="37"/>
    </row>
    <row r="2663" spans="1:26" s="29" customFormat="1" x14ac:dyDescent="0.25">
      <c r="A2663" s="13"/>
      <c r="B2663" s="14"/>
      <c r="C2663" s="39"/>
      <c r="D2663" s="39"/>
      <c r="E2663" s="27"/>
      <c r="F2663" s="16"/>
      <c r="G2663" s="17"/>
      <c r="H2663" s="17"/>
      <c r="I2663" s="38" t="str">
        <f>IF($J2663&lt;&gt;"",(IF($J2663="Part RC demandée &lt;&gt; Part RC calculée",VLOOKUP($J2663,'Listes déroulantes'!$F$2:$H$26,2,FALSE)&amp;$O2663&amp;"
"&amp;$P2663&amp;VLOOKUP($J2663,'Listes déroulantes'!$F$2:$H$26,3,FALSE),IF($J2663="Montant total demandé &lt;&gt; de montant calculé",VLOOKUP($J2663,'Listes déroulantes'!$F$2:$H$26,2,FALSE)&amp;$N2663&amp;"
"&amp;$P2663&amp;"
"&amp;VLOOKUP($J2663,'Listes déroulantes'!$F$2:$H$26,3,FALSE),CONCATENATE(IF(ISNA(VLOOKUP($J2663,'Listes déroulantes'!$F$2:$I$26,2,FALSE)),"",VLOOKUP($J2663,'Listes déroulantes'!$F$2:$I$26,2,FALSE)),IF($L2663&lt;&gt;"",TEXT($L2663,CONCATENATE("jj/mm/aaaa","")),""),VLOOKUP($J2663,'Listes déroulantes'!$F$2:$I$26,3,FALSE)," ",$K2663," ",$N2663," ",$M2663,"
",$P2663,VLOOKUP($J2663,'Listes déroulantes'!$F$2:$I$26,4,FALSE))))),"")</f>
        <v/>
      </c>
      <c r="J2663" s="28"/>
      <c r="K2663" s="18"/>
      <c r="L2663" s="19"/>
      <c r="M2663" s="18"/>
      <c r="N2663" s="15"/>
      <c r="O2663" s="15"/>
      <c r="P2663" s="20"/>
      <c r="Q2663" s="36"/>
      <c r="R2663" s="36"/>
      <c r="S2663" s="37"/>
      <c r="T2663" s="37"/>
      <c r="U2663" s="37"/>
      <c r="V2663" s="37"/>
      <c r="W2663" s="37"/>
      <c r="X2663" s="37"/>
      <c r="Y2663" s="37"/>
      <c r="Z2663" s="37"/>
    </row>
    <row r="2664" spans="1:26" s="29" customFormat="1" x14ac:dyDescent="0.25">
      <c r="A2664" s="13"/>
      <c r="B2664" s="14"/>
      <c r="C2664" s="39"/>
      <c r="D2664" s="39"/>
      <c r="E2664" s="27"/>
      <c r="F2664" s="16"/>
      <c r="G2664" s="17"/>
      <c r="H2664" s="17"/>
      <c r="I2664" s="38" t="str">
        <f>IF($J2664&lt;&gt;"",(IF($J2664="Part RC demandée &lt;&gt; Part RC calculée",VLOOKUP($J2664,'Listes déroulantes'!$F$2:$H$26,2,FALSE)&amp;$O2664&amp;"
"&amp;$P2664&amp;VLOOKUP($J2664,'Listes déroulantes'!$F$2:$H$26,3,FALSE),IF($J2664="Montant total demandé &lt;&gt; de montant calculé",VLOOKUP($J2664,'Listes déroulantes'!$F$2:$H$26,2,FALSE)&amp;$N2664&amp;"
"&amp;$P2664&amp;"
"&amp;VLOOKUP($J2664,'Listes déroulantes'!$F$2:$H$26,3,FALSE),CONCATENATE(IF(ISNA(VLOOKUP($J2664,'Listes déroulantes'!$F$2:$I$26,2,FALSE)),"",VLOOKUP($J2664,'Listes déroulantes'!$F$2:$I$26,2,FALSE)),IF($L2664&lt;&gt;"",TEXT($L2664,CONCATENATE("jj/mm/aaaa","")),""),VLOOKUP($J2664,'Listes déroulantes'!$F$2:$I$26,3,FALSE)," ",$K2664," ",$N2664," ",$M2664,"
",$P2664,VLOOKUP($J2664,'Listes déroulantes'!$F$2:$I$26,4,FALSE))))),"")</f>
        <v/>
      </c>
      <c r="J2664" s="28"/>
      <c r="K2664" s="18"/>
      <c r="L2664" s="19"/>
      <c r="M2664" s="18"/>
      <c r="N2664" s="15"/>
      <c r="O2664" s="15"/>
      <c r="P2664" s="20"/>
      <c r="Q2664" s="36"/>
      <c r="R2664" s="36"/>
      <c r="S2664" s="37"/>
      <c r="T2664" s="37"/>
      <c r="U2664" s="37"/>
      <c r="V2664" s="37"/>
      <c r="W2664" s="37"/>
      <c r="X2664" s="37"/>
      <c r="Y2664" s="37"/>
      <c r="Z2664" s="37"/>
    </row>
    <row r="2665" spans="1:26" s="29" customFormat="1" x14ac:dyDescent="0.25">
      <c r="A2665" s="13"/>
      <c r="B2665" s="14"/>
      <c r="C2665" s="39"/>
      <c r="D2665" s="39"/>
      <c r="E2665" s="27"/>
      <c r="F2665" s="16"/>
      <c r="G2665" s="17"/>
      <c r="H2665" s="17"/>
      <c r="I2665" s="38" t="str">
        <f>IF($J2665&lt;&gt;"",(IF($J2665="Part RC demandée &lt;&gt; Part RC calculée",VLOOKUP($J2665,'Listes déroulantes'!$F$2:$H$26,2,FALSE)&amp;$O2665&amp;"
"&amp;$P2665&amp;VLOOKUP($J2665,'Listes déroulantes'!$F$2:$H$26,3,FALSE),IF($J2665="Montant total demandé &lt;&gt; de montant calculé",VLOOKUP($J2665,'Listes déroulantes'!$F$2:$H$26,2,FALSE)&amp;$N2665&amp;"
"&amp;$P2665&amp;"
"&amp;VLOOKUP($J2665,'Listes déroulantes'!$F$2:$H$26,3,FALSE),CONCATENATE(IF(ISNA(VLOOKUP($J2665,'Listes déroulantes'!$F$2:$I$26,2,FALSE)),"",VLOOKUP($J2665,'Listes déroulantes'!$F$2:$I$26,2,FALSE)),IF($L2665&lt;&gt;"",TEXT($L2665,CONCATENATE("jj/mm/aaaa","")),""),VLOOKUP($J2665,'Listes déroulantes'!$F$2:$I$26,3,FALSE)," ",$K2665," ",$N2665," ",$M2665,"
",$P2665,VLOOKUP($J2665,'Listes déroulantes'!$F$2:$I$26,4,FALSE))))),"")</f>
        <v/>
      </c>
      <c r="J2665" s="28"/>
      <c r="K2665" s="18"/>
      <c r="L2665" s="19"/>
      <c r="M2665" s="18"/>
      <c r="N2665" s="15"/>
      <c r="O2665" s="15"/>
      <c r="P2665" s="20"/>
      <c r="Q2665" s="36"/>
      <c r="R2665" s="36"/>
      <c r="S2665" s="37"/>
      <c r="T2665" s="37"/>
      <c r="U2665" s="37"/>
      <c r="V2665" s="37"/>
      <c r="W2665" s="37"/>
      <c r="X2665" s="37"/>
      <c r="Y2665" s="37"/>
      <c r="Z2665" s="37"/>
    </row>
    <row r="2666" spans="1:26" s="29" customFormat="1" x14ac:dyDescent="0.25">
      <c r="A2666" s="13"/>
      <c r="B2666" s="14"/>
      <c r="C2666" s="39"/>
      <c r="D2666" s="39"/>
      <c r="E2666" s="27"/>
      <c r="F2666" s="16"/>
      <c r="G2666" s="17"/>
      <c r="H2666" s="17"/>
      <c r="I2666" s="38" t="str">
        <f>IF($J2666&lt;&gt;"",(IF($J2666="Part RC demandée &lt;&gt; Part RC calculée",VLOOKUP($J2666,'Listes déroulantes'!$F$2:$H$26,2,FALSE)&amp;$O2666&amp;"
"&amp;$P2666&amp;VLOOKUP($J2666,'Listes déroulantes'!$F$2:$H$26,3,FALSE),IF($J2666="Montant total demandé &lt;&gt; de montant calculé",VLOOKUP($J2666,'Listes déroulantes'!$F$2:$H$26,2,FALSE)&amp;$N2666&amp;"
"&amp;$P2666&amp;"
"&amp;VLOOKUP($J2666,'Listes déroulantes'!$F$2:$H$26,3,FALSE),CONCATENATE(IF(ISNA(VLOOKUP($J2666,'Listes déroulantes'!$F$2:$I$26,2,FALSE)),"",VLOOKUP($J2666,'Listes déroulantes'!$F$2:$I$26,2,FALSE)),IF($L2666&lt;&gt;"",TEXT($L2666,CONCATENATE("jj/mm/aaaa","")),""),VLOOKUP($J2666,'Listes déroulantes'!$F$2:$I$26,3,FALSE)," ",$K2666," ",$N2666," ",$M2666,"
",$P2666,VLOOKUP($J2666,'Listes déroulantes'!$F$2:$I$26,4,FALSE))))),"")</f>
        <v/>
      </c>
      <c r="J2666" s="28"/>
      <c r="K2666" s="18"/>
      <c r="L2666" s="19"/>
      <c r="M2666" s="18"/>
      <c r="N2666" s="15"/>
      <c r="O2666" s="15"/>
      <c r="P2666" s="20"/>
      <c r="Q2666" s="36"/>
      <c r="R2666" s="36"/>
      <c r="S2666" s="37"/>
      <c r="T2666" s="37"/>
      <c r="U2666" s="37"/>
      <c r="V2666" s="37"/>
      <c r="W2666" s="37"/>
      <c r="X2666" s="37"/>
      <c r="Y2666" s="37"/>
      <c r="Z2666" s="37"/>
    </row>
    <row r="2667" spans="1:26" s="29" customFormat="1" x14ac:dyDescent="0.25">
      <c r="A2667" s="13"/>
      <c r="B2667" s="14"/>
      <c r="C2667" s="39"/>
      <c r="D2667" s="39"/>
      <c r="E2667" s="27"/>
      <c r="F2667" s="16"/>
      <c r="G2667" s="17"/>
      <c r="H2667" s="17"/>
      <c r="I2667" s="38" t="str">
        <f>IF($J2667&lt;&gt;"",(IF($J2667="Part RC demandée &lt;&gt; Part RC calculée",VLOOKUP($J2667,'Listes déroulantes'!$F$2:$H$26,2,FALSE)&amp;$O2667&amp;"
"&amp;$P2667&amp;VLOOKUP($J2667,'Listes déroulantes'!$F$2:$H$26,3,FALSE),IF($J2667="Montant total demandé &lt;&gt; de montant calculé",VLOOKUP($J2667,'Listes déroulantes'!$F$2:$H$26,2,FALSE)&amp;$N2667&amp;"
"&amp;$P2667&amp;"
"&amp;VLOOKUP($J2667,'Listes déroulantes'!$F$2:$H$26,3,FALSE),CONCATENATE(IF(ISNA(VLOOKUP($J2667,'Listes déroulantes'!$F$2:$I$26,2,FALSE)),"",VLOOKUP($J2667,'Listes déroulantes'!$F$2:$I$26,2,FALSE)),IF($L2667&lt;&gt;"",TEXT($L2667,CONCATENATE("jj/mm/aaaa","")),""),VLOOKUP($J2667,'Listes déroulantes'!$F$2:$I$26,3,FALSE)," ",$K2667," ",$N2667," ",$M2667,"
",$P2667,VLOOKUP($J2667,'Listes déroulantes'!$F$2:$I$26,4,FALSE))))),"")</f>
        <v/>
      </c>
      <c r="J2667" s="28"/>
      <c r="K2667" s="18"/>
      <c r="L2667" s="19"/>
      <c r="M2667" s="18"/>
      <c r="N2667" s="15"/>
      <c r="O2667" s="15"/>
      <c r="P2667" s="20"/>
      <c r="Q2667" s="36"/>
      <c r="R2667" s="36"/>
      <c r="S2667" s="37"/>
      <c r="T2667" s="37"/>
      <c r="U2667" s="37"/>
      <c r="V2667" s="37"/>
      <c r="W2667" s="37"/>
      <c r="X2667" s="37"/>
      <c r="Y2667" s="37"/>
      <c r="Z2667" s="37"/>
    </row>
    <row r="2668" spans="1:26" s="29" customFormat="1" x14ac:dyDescent="0.25">
      <c r="A2668" s="13"/>
      <c r="B2668" s="14"/>
      <c r="C2668" s="39"/>
      <c r="D2668" s="39"/>
      <c r="E2668" s="27"/>
      <c r="F2668" s="16"/>
      <c r="G2668" s="17"/>
      <c r="H2668" s="17"/>
      <c r="I2668" s="38" t="str">
        <f>IF($J2668&lt;&gt;"",(IF($J2668="Part RC demandée &lt;&gt; Part RC calculée",VLOOKUP($J2668,'Listes déroulantes'!$F$2:$H$26,2,FALSE)&amp;$O2668&amp;"
"&amp;$P2668&amp;VLOOKUP($J2668,'Listes déroulantes'!$F$2:$H$26,3,FALSE),IF($J2668="Montant total demandé &lt;&gt; de montant calculé",VLOOKUP($J2668,'Listes déroulantes'!$F$2:$H$26,2,FALSE)&amp;$N2668&amp;"
"&amp;$P2668&amp;"
"&amp;VLOOKUP($J2668,'Listes déroulantes'!$F$2:$H$26,3,FALSE),CONCATENATE(IF(ISNA(VLOOKUP($J2668,'Listes déroulantes'!$F$2:$I$26,2,FALSE)),"",VLOOKUP($J2668,'Listes déroulantes'!$F$2:$I$26,2,FALSE)),IF($L2668&lt;&gt;"",TEXT($L2668,CONCATENATE("jj/mm/aaaa","")),""),VLOOKUP($J2668,'Listes déroulantes'!$F$2:$I$26,3,FALSE)," ",$K2668," ",$N2668," ",$M2668,"
",$P2668,VLOOKUP($J2668,'Listes déroulantes'!$F$2:$I$26,4,FALSE))))),"")</f>
        <v/>
      </c>
      <c r="J2668" s="28"/>
      <c r="K2668" s="18"/>
      <c r="L2668" s="19"/>
      <c r="M2668" s="18"/>
      <c r="N2668" s="15"/>
      <c r="O2668" s="15"/>
      <c r="P2668" s="20"/>
      <c r="Q2668" s="36"/>
      <c r="R2668" s="36"/>
      <c r="S2668" s="37"/>
      <c r="T2668" s="37"/>
      <c r="U2668" s="37"/>
      <c r="V2668" s="37"/>
      <c r="W2668" s="37"/>
      <c r="X2668" s="37"/>
      <c r="Y2668" s="37"/>
      <c r="Z2668" s="37"/>
    </row>
    <row r="2669" spans="1:26" s="29" customFormat="1" x14ac:dyDescent="0.25">
      <c r="A2669" s="13"/>
      <c r="B2669" s="14"/>
      <c r="C2669" s="39"/>
      <c r="D2669" s="39"/>
      <c r="E2669" s="27"/>
      <c r="F2669" s="16"/>
      <c r="G2669" s="17"/>
      <c r="H2669" s="17"/>
      <c r="I2669" s="38" t="str">
        <f>IF($J2669&lt;&gt;"",(IF($J2669="Part RC demandée &lt;&gt; Part RC calculée",VLOOKUP($J2669,'Listes déroulantes'!$F$2:$H$26,2,FALSE)&amp;$O2669&amp;"
"&amp;$P2669&amp;VLOOKUP($J2669,'Listes déroulantes'!$F$2:$H$26,3,FALSE),IF($J2669="Montant total demandé &lt;&gt; de montant calculé",VLOOKUP($J2669,'Listes déroulantes'!$F$2:$H$26,2,FALSE)&amp;$N2669&amp;"
"&amp;$P2669&amp;"
"&amp;VLOOKUP($J2669,'Listes déroulantes'!$F$2:$H$26,3,FALSE),CONCATENATE(IF(ISNA(VLOOKUP($J2669,'Listes déroulantes'!$F$2:$I$26,2,FALSE)),"",VLOOKUP($J2669,'Listes déroulantes'!$F$2:$I$26,2,FALSE)),IF($L2669&lt;&gt;"",TEXT($L2669,CONCATENATE("jj/mm/aaaa","")),""),VLOOKUP($J2669,'Listes déroulantes'!$F$2:$I$26,3,FALSE)," ",$K2669," ",$N2669," ",$M2669,"
",$P2669,VLOOKUP($J2669,'Listes déroulantes'!$F$2:$I$26,4,FALSE))))),"")</f>
        <v/>
      </c>
      <c r="J2669" s="28"/>
      <c r="K2669" s="18"/>
      <c r="L2669" s="19"/>
      <c r="M2669" s="18"/>
      <c r="N2669" s="15"/>
      <c r="O2669" s="15"/>
      <c r="P2669" s="20"/>
      <c r="Q2669" s="36"/>
      <c r="R2669" s="36"/>
      <c r="S2669" s="37"/>
      <c r="T2669" s="37"/>
      <c r="U2669" s="37"/>
      <c r="V2669" s="37"/>
      <c r="W2669" s="37"/>
      <c r="X2669" s="37"/>
      <c r="Y2669" s="37"/>
      <c r="Z2669" s="37"/>
    </row>
    <row r="2670" spans="1:26" s="29" customFormat="1" x14ac:dyDescent="0.25">
      <c r="A2670" s="13"/>
      <c r="B2670" s="14"/>
      <c r="C2670" s="39"/>
      <c r="D2670" s="39"/>
      <c r="E2670" s="27"/>
      <c r="F2670" s="16"/>
      <c r="G2670" s="17"/>
      <c r="H2670" s="17"/>
      <c r="I2670" s="38" t="str">
        <f>IF($J2670&lt;&gt;"",(IF($J2670="Part RC demandée &lt;&gt; Part RC calculée",VLOOKUP($J2670,'Listes déroulantes'!$F$2:$H$26,2,FALSE)&amp;$O2670&amp;"
"&amp;$P2670&amp;VLOOKUP($J2670,'Listes déroulantes'!$F$2:$H$26,3,FALSE),IF($J2670="Montant total demandé &lt;&gt; de montant calculé",VLOOKUP($J2670,'Listes déroulantes'!$F$2:$H$26,2,FALSE)&amp;$N2670&amp;"
"&amp;$P2670&amp;"
"&amp;VLOOKUP($J2670,'Listes déroulantes'!$F$2:$H$26,3,FALSE),CONCATENATE(IF(ISNA(VLOOKUP($J2670,'Listes déroulantes'!$F$2:$I$26,2,FALSE)),"",VLOOKUP($J2670,'Listes déroulantes'!$F$2:$I$26,2,FALSE)),IF($L2670&lt;&gt;"",TEXT($L2670,CONCATENATE("jj/mm/aaaa","")),""),VLOOKUP($J2670,'Listes déroulantes'!$F$2:$I$26,3,FALSE)," ",$K2670," ",$N2670," ",$M2670,"
",$P2670,VLOOKUP($J2670,'Listes déroulantes'!$F$2:$I$26,4,FALSE))))),"")</f>
        <v/>
      </c>
      <c r="J2670" s="28"/>
      <c r="K2670" s="18"/>
      <c r="L2670" s="19"/>
      <c r="M2670" s="18"/>
      <c r="N2670" s="15"/>
      <c r="O2670" s="15"/>
      <c r="P2670" s="20"/>
      <c r="Q2670" s="36"/>
      <c r="R2670" s="36"/>
      <c r="S2670" s="37"/>
      <c r="T2670" s="37"/>
      <c r="U2670" s="37"/>
      <c r="V2670" s="37"/>
      <c r="W2670" s="37"/>
      <c r="X2670" s="37"/>
      <c r="Y2670" s="37"/>
      <c r="Z2670" s="37"/>
    </row>
    <row r="2671" spans="1:26" s="29" customFormat="1" x14ac:dyDescent="0.25">
      <c r="A2671" s="13"/>
      <c r="B2671" s="14"/>
      <c r="C2671" s="39"/>
      <c r="D2671" s="39"/>
      <c r="E2671" s="27"/>
      <c r="F2671" s="16"/>
      <c r="G2671" s="17"/>
      <c r="H2671" s="17"/>
      <c r="I2671" s="38" t="str">
        <f>IF($J2671&lt;&gt;"",(IF($J2671="Part RC demandée &lt;&gt; Part RC calculée",VLOOKUP($J2671,'Listes déroulantes'!$F$2:$H$26,2,FALSE)&amp;$O2671&amp;"
"&amp;$P2671&amp;VLOOKUP($J2671,'Listes déroulantes'!$F$2:$H$26,3,FALSE),IF($J2671="Montant total demandé &lt;&gt; de montant calculé",VLOOKUP($J2671,'Listes déroulantes'!$F$2:$H$26,2,FALSE)&amp;$N2671&amp;"
"&amp;$P2671&amp;"
"&amp;VLOOKUP($J2671,'Listes déroulantes'!$F$2:$H$26,3,FALSE),CONCATENATE(IF(ISNA(VLOOKUP($J2671,'Listes déroulantes'!$F$2:$I$26,2,FALSE)),"",VLOOKUP($J2671,'Listes déroulantes'!$F$2:$I$26,2,FALSE)),IF($L2671&lt;&gt;"",TEXT($L2671,CONCATENATE("jj/mm/aaaa","")),""),VLOOKUP($J2671,'Listes déroulantes'!$F$2:$I$26,3,FALSE)," ",$K2671," ",$N2671," ",$M2671,"
",$P2671,VLOOKUP($J2671,'Listes déroulantes'!$F$2:$I$26,4,FALSE))))),"")</f>
        <v/>
      </c>
      <c r="J2671" s="28"/>
      <c r="K2671" s="18"/>
      <c r="L2671" s="19"/>
      <c r="M2671" s="18"/>
      <c r="N2671" s="15"/>
      <c r="O2671" s="15"/>
      <c r="P2671" s="20"/>
      <c r="Q2671" s="36"/>
      <c r="R2671" s="36"/>
      <c r="S2671" s="37"/>
      <c r="T2671" s="37"/>
      <c r="U2671" s="37"/>
      <c r="V2671" s="37"/>
      <c r="W2671" s="37"/>
      <c r="X2671" s="37"/>
      <c r="Y2671" s="37"/>
      <c r="Z2671" s="37"/>
    </row>
    <row r="2672" spans="1:26" s="29" customFormat="1" x14ac:dyDescent="0.25">
      <c r="A2672" s="13"/>
      <c r="B2672" s="14"/>
      <c r="C2672" s="39"/>
      <c r="D2672" s="39"/>
      <c r="E2672" s="27"/>
      <c r="F2672" s="16"/>
      <c r="G2672" s="17"/>
      <c r="H2672" s="17"/>
      <c r="I2672" s="38" t="str">
        <f>IF($J2672&lt;&gt;"",(IF($J2672="Part RC demandée &lt;&gt; Part RC calculée",VLOOKUP($J2672,'Listes déroulantes'!$F$2:$H$26,2,FALSE)&amp;$O2672&amp;"
"&amp;$P2672&amp;VLOOKUP($J2672,'Listes déroulantes'!$F$2:$H$26,3,FALSE),IF($J2672="Montant total demandé &lt;&gt; de montant calculé",VLOOKUP($J2672,'Listes déroulantes'!$F$2:$H$26,2,FALSE)&amp;$N2672&amp;"
"&amp;$P2672&amp;"
"&amp;VLOOKUP($J2672,'Listes déroulantes'!$F$2:$H$26,3,FALSE),CONCATENATE(IF(ISNA(VLOOKUP($J2672,'Listes déroulantes'!$F$2:$I$26,2,FALSE)),"",VLOOKUP($J2672,'Listes déroulantes'!$F$2:$I$26,2,FALSE)),IF($L2672&lt;&gt;"",TEXT($L2672,CONCATENATE("jj/mm/aaaa","")),""),VLOOKUP($J2672,'Listes déroulantes'!$F$2:$I$26,3,FALSE)," ",$K2672," ",$N2672," ",$M2672,"
",$P2672,VLOOKUP($J2672,'Listes déroulantes'!$F$2:$I$26,4,FALSE))))),"")</f>
        <v/>
      </c>
      <c r="J2672" s="28"/>
      <c r="K2672" s="18"/>
      <c r="L2672" s="19"/>
      <c r="M2672" s="18"/>
      <c r="N2672" s="15"/>
      <c r="O2672" s="15"/>
      <c r="P2672" s="20"/>
      <c r="Q2672" s="36"/>
      <c r="R2672" s="36"/>
      <c r="S2672" s="37"/>
      <c r="T2672" s="37"/>
      <c r="U2672" s="37"/>
      <c r="V2672" s="37"/>
      <c r="W2672" s="37"/>
      <c r="X2672" s="37"/>
      <c r="Y2672" s="37"/>
      <c r="Z2672" s="37"/>
    </row>
    <row r="2673" spans="1:26" s="29" customFormat="1" x14ac:dyDescent="0.25">
      <c r="A2673" s="13"/>
      <c r="B2673" s="14"/>
      <c r="C2673" s="39"/>
      <c r="D2673" s="39"/>
      <c r="E2673" s="27"/>
      <c r="F2673" s="16"/>
      <c r="G2673" s="17"/>
      <c r="H2673" s="17"/>
      <c r="I2673" s="38" t="str">
        <f>IF($J2673&lt;&gt;"",(IF($J2673="Part RC demandée &lt;&gt; Part RC calculée",VLOOKUP($J2673,'Listes déroulantes'!$F$2:$H$26,2,FALSE)&amp;$O2673&amp;"
"&amp;$P2673&amp;VLOOKUP($J2673,'Listes déroulantes'!$F$2:$H$26,3,FALSE),IF($J2673="Montant total demandé &lt;&gt; de montant calculé",VLOOKUP($J2673,'Listes déroulantes'!$F$2:$H$26,2,FALSE)&amp;$N2673&amp;"
"&amp;$P2673&amp;"
"&amp;VLOOKUP($J2673,'Listes déroulantes'!$F$2:$H$26,3,FALSE),CONCATENATE(IF(ISNA(VLOOKUP($J2673,'Listes déroulantes'!$F$2:$I$26,2,FALSE)),"",VLOOKUP($J2673,'Listes déroulantes'!$F$2:$I$26,2,FALSE)),IF($L2673&lt;&gt;"",TEXT($L2673,CONCATENATE("jj/mm/aaaa","")),""),VLOOKUP($J2673,'Listes déroulantes'!$F$2:$I$26,3,FALSE)," ",$K2673," ",$N2673," ",$M2673,"
",$P2673,VLOOKUP($J2673,'Listes déroulantes'!$F$2:$I$26,4,FALSE))))),"")</f>
        <v/>
      </c>
      <c r="J2673" s="28"/>
      <c r="K2673" s="18"/>
      <c r="L2673" s="19"/>
      <c r="M2673" s="18"/>
      <c r="N2673" s="15"/>
      <c r="O2673" s="15"/>
      <c r="P2673" s="20"/>
      <c r="Q2673" s="36"/>
      <c r="R2673" s="36"/>
      <c r="S2673" s="37"/>
      <c r="T2673" s="37"/>
      <c r="U2673" s="37"/>
      <c r="V2673" s="37"/>
      <c r="W2673" s="37"/>
      <c r="X2673" s="37"/>
      <c r="Y2673" s="37"/>
      <c r="Z2673" s="37"/>
    </row>
    <row r="2674" spans="1:26" s="29" customFormat="1" x14ac:dyDescent="0.25">
      <c r="A2674" s="13"/>
      <c r="B2674" s="14"/>
      <c r="C2674" s="39"/>
      <c r="D2674" s="39"/>
      <c r="E2674" s="27"/>
      <c r="F2674" s="16"/>
      <c r="G2674" s="17"/>
      <c r="H2674" s="17"/>
      <c r="I2674" s="38" t="str">
        <f>IF($J2674&lt;&gt;"",(IF($J2674="Part RC demandée &lt;&gt; Part RC calculée",VLOOKUP($J2674,'Listes déroulantes'!$F$2:$H$26,2,FALSE)&amp;$O2674&amp;"
"&amp;$P2674&amp;VLOOKUP($J2674,'Listes déroulantes'!$F$2:$H$26,3,FALSE),IF($J2674="Montant total demandé &lt;&gt; de montant calculé",VLOOKUP($J2674,'Listes déroulantes'!$F$2:$H$26,2,FALSE)&amp;$N2674&amp;"
"&amp;$P2674&amp;"
"&amp;VLOOKUP($J2674,'Listes déroulantes'!$F$2:$H$26,3,FALSE),CONCATENATE(IF(ISNA(VLOOKUP($J2674,'Listes déroulantes'!$F$2:$I$26,2,FALSE)),"",VLOOKUP($J2674,'Listes déroulantes'!$F$2:$I$26,2,FALSE)),IF($L2674&lt;&gt;"",TEXT($L2674,CONCATENATE("jj/mm/aaaa","")),""),VLOOKUP($J2674,'Listes déroulantes'!$F$2:$I$26,3,FALSE)," ",$K2674," ",$N2674," ",$M2674,"
",$P2674,VLOOKUP($J2674,'Listes déroulantes'!$F$2:$I$26,4,FALSE))))),"")</f>
        <v/>
      </c>
      <c r="J2674" s="28"/>
      <c r="K2674" s="18"/>
      <c r="L2674" s="19"/>
      <c r="M2674" s="18"/>
      <c r="N2674" s="15"/>
      <c r="O2674" s="15"/>
      <c r="P2674" s="20"/>
      <c r="Q2674" s="36"/>
      <c r="R2674" s="36"/>
      <c r="S2674" s="37"/>
      <c r="T2674" s="37"/>
      <c r="U2674" s="37"/>
      <c r="V2674" s="37"/>
      <c r="W2674" s="37"/>
      <c r="X2674" s="37"/>
      <c r="Y2674" s="37"/>
      <c r="Z2674" s="37"/>
    </row>
    <row r="2675" spans="1:26" s="29" customFormat="1" x14ac:dyDescent="0.25">
      <c r="A2675" s="13"/>
      <c r="B2675" s="14"/>
      <c r="C2675" s="39"/>
      <c r="D2675" s="39"/>
      <c r="E2675" s="27"/>
      <c r="F2675" s="16"/>
      <c r="G2675" s="17"/>
      <c r="H2675" s="17"/>
      <c r="I2675" s="38" t="str">
        <f>IF($J2675&lt;&gt;"",(IF($J2675="Part RC demandée &lt;&gt; Part RC calculée",VLOOKUP($J2675,'Listes déroulantes'!$F$2:$H$26,2,FALSE)&amp;$O2675&amp;"
"&amp;$P2675&amp;VLOOKUP($J2675,'Listes déroulantes'!$F$2:$H$26,3,FALSE),IF($J2675="Montant total demandé &lt;&gt; de montant calculé",VLOOKUP($J2675,'Listes déroulantes'!$F$2:$H$26,2,FALSE)&amp;$N2675&amp;"
"&amp;$P2675&amp;"
"&amp;VLOOKUP($J2675,'Listes déroulantes'!$F$2:$H$26,3,FALSE),CONCATENATE(IF(ISNA(VLOOKUP($J2675,'Listes déroulantes'!$F$2:$I$26,2,FALSE)),"",VLOOKUP($J2675,'Listes déroulantes'!$F$2:$I$26,2,FALSE)),IF($L2675&lt;&gt;"",TEXT($L2675,CONCATENATE("jj/mm/aaaa","")),""),VLOOKUP($J2675,'Listes déroulantes'!$F$2:$I$26,3,FALSE)," ",$K2675," ",$N2675," ",$M2675,"
",$P2675,VLOOKUP($J2675,'Listes déroulantes'!$F$2:$I$26,4,FALSE))))),"")</f>
        <v/>
      </c>
      <c r="J2675" s="28"/>
      <c r="K2675" s="18"/>
      <c r="L2675" s="19"/>
      <c r="M2675" s="18"/>
      <c r="N2675" s="15"/>
      <c r="O2675" s="15"/>
      <c r="P2675" s="20"/>
      <c r="Q2675" s="36"/>
      <c r="R2675" s="36"/>
      <c r="S2675" s="37"/>
      <c r="T2675" s="37"/>
      <c r="U2675" s="37"/>
      <c r="V2675" s="37"/>
      <c r="W2675" s="37"/>
      <c r="X2675" s="37"/>
      <c r="Y2675" s="37"/>
      <c r="Z2675" s="37"/>
    </row>
    <row r="2676" spans="1:26" s="29" customFormat="1" x14ac:dyDescent="0.25">
      <c r="A2676" s="13"/>
      <c r="B2676" s="14"/>
      <c r="C2676" s="39"/>
      <c r="D2676" s="39"/>
      <c r="E2676" s="27"/>
      <c r="F2676" s="16"/>
      <c r="G2676" s="17"/>
      <c r="H2676" s="17"/>
      <c r="I2676" s="38" t="str">
        <f>IF($J2676&lt;&gt;"",(IF($J2676="Part RC demandée &lt;&gt; Part RC calculée",VLOOKUP($J2676,'Listes déroulantes'!$F$2:$H$26,2,FALSE)&amp;$O2676&amp;"
"&amp;$P2676&amp;VLOOKUP($J2676,'Listes déroulantes'!$F$2:$H$26,3,FALSE),IF($J2676="Montant total demandé &lt;&gt; de montant calculé",VLOOKUP($J2676,'Listes déroulantes'!$F$2:$H$26,2,FALSE)&amp;$N2676&amp;"
"&amp;$P2676&amp;"
"&amp;VLOOKUP($J2676,'Listes déroulantes'!$F$2:$H$26,3,FALSE),CONCATENATE(IF(ISNA(VLOOKUP($J2676,'Listes déroulantes'!$F$2:$I$26,2,FALSE)),"",VLOOKUP($J2676,'Listes déroulantes'!$F$2:$I$26,2,FALSE)),IF($L2676&lt;&gt;"",TEXT($L2676,CONCATENATE("jj/mm/aaaa","")),""),VLOOKUP($J2676,'Listes déroulantes'!$F$2:$I$26,3,FALSE)," ",$K2676," ",$N2676," ",$M2676,"
",$P2676,VLOOKUP($J2676,'Listes déroulantes'!$F$2:$I$26,4,FALSE))))),"")</f>
        <v/>
      </c>
      <c r="J2676" s="28"/>
      <c r="K2676" s="18"/>
      <c r="L2676" s="19"/>
      <c r="M2676" s="18"/>
      <c r="N2676" s="15"/>
      <c r="O2676" s="15"/>
      <c r="P2676" s="20"/>
      <c r="Q2676" s="36"/>
      <c r="R2676" s="36"/>
      <c r="S2676" s="37"/>
      <c r="T2676" s="37"/>
      <c r="U2676" s="37"/>
      <c r="V2676" s="37"/>
      <c r="W2676" s="37"/>
      <c r="X2676" s="37"/>
      <c r="Y2676" s="37"/>
      <c r="Z2676" s="37"/>
    </row>
    <row r="2677" spans="1:26" s="29" customFormat="1" x14ac:dyDescent="0.25">
      <c r="A2677" s="13"/>
      <c r="B2677" s="14"/>
      <c r="C2677" s="39"/>
      <c r="D2677" s="39"/>
      <c r="E2677" s="27"/>
      <c r="F2677" s="16"/>
      <c r="G2677" s="17"/>
      <c r="H2677" s="17"/>
      <c r="I2677" s="38" t="str">
        <f>IF($J2677&lt;&gt;"",(IF($J2677="Part RC demandée &lt;&gt; Part RC calculée",VLOOKUP($J2677,'Listes déroulantes'!$F$2:$H$26,2,FALSE)&amp;$O2677&amp;"
"&amp;$P2677&amp;VLOOKUP($J2677,'Listes déroulantes'!$F$2:$H$26,3,FALSE),IF($J2677="Montant total demandé &lt;&gt; de montant calculé",VLOOKUP($J2677,'Listes déroulantes'!$F$2:$H$26,2,FALSE)&amp;$N2677&amp;"
"&amp;$P2677&amp;"
"&amp;VLOOKUP($J2677,'Listes déroulantes'!$F$2:$H$26,3,FALSE),CONCATENATE(IF(ISNA(VLOOKUP($J2677,'Listes déroulantes'!$F$2:$I$26,2,FALSE)),"",VLOOKUP($J2677,'Listes déroulantes'!$F$2:$I$26,2,FALSE)),IF($L2677&lt;&gt;"",TEXT($L2677,CONCATENATE("jj/mm/aaaa","")),""),VLOOKUP($J2677,'Listes déroulantes'!$F$2:$I$26,3,FALSE)," ",$K2677," ",$N2677," ",$M2677,"
",$P2677,VLOOKUP($J2677,'Listes déroulantes'!$F$2:$I$26,4,FALSE))))),"")</f>
        <v/>
      </c>
      <c r="J2677" s="28"/>
      <c r="K2677" s="18"/>
      <c r="L2677" s="19"/>
      <c r="M2677" s="18"/>
      <c r="N2677" s="15"/>
      <c r="O2677" s="15"/>
      <c r="P2677" s="20"/>
      <c r="Q2677" s="36"/>
      <c r="R2677" s="36"/>
      <c r="S2677" s="37"/>
      <c r="T2677" s="37"/>
      <c r="U2677" s="37"/>
      <c r="V2677" s="37"/>
      <c r="W2677" s="37"/>
      <c r="X2677" s="37"/>
      <c r="Y2677" s="37"/>
      <c r="Z2677" s="37"/>
    </row>
    <row r="2678" spans="1:26" s="29" customFormat="1" x14ac:dyDescent="0.25">
      <c r="A2678" s="13"/>
      <c r="B2678" s="14"/>
      <c r="C2678" s="39"/>
      <c r="D2678" s="39"/>
      <c r="E2678" s="27"/>
      <c r="F2678" s="16"/>
      <c r="G2678" s="17"/>
      <c r="H2678" s="17"/>
      <c r="I2678" s="38" t="str">
        <f>IF($J2678&lt;&gt;"",(IF($J2678="Part RC demandée &lt;&gt; Part RC calculée",VLOOKUP($J2678,'Listes déroulantes'!$F$2:$H$26,2,FALSE)&amp;$O2678&amp;"
"&amp;$P2678&amp;VLOOKUP($J2678,'Listes déroulantes'!$F$2:$H$26,3,FALSE),IF($J2678="Montant total demandé &lt;&gt; de montant calculé",VLOOKUP($J2678,'Listes déroulantes'!$F$2:$H$26,2,FALSE)&amp;$N2678&amp;"
"&amp;$P2678&amp;"
"&amp;VLOOKUP($J2678,'Listes déroulantes'!$F$2:$H$26,3,FALSE),CONCATENATE(IF(ISNA(VLOOKUP($J2678,'Listes déroulantes'!$F$2:$I$26,2,FALSE)),"",VLOOKUP($J2678,'Listes déroulantes'!$F$2:$I$26,2,FALSE)),IF($L2678&lt;&gt;"",TEXT($L2678,CONCATENATE("jj/mm/aaaa","")),""),VLOOKUP($J2678,'Listes déroulantes'!$F$2:$I$26,3,FALSE)," ",$K2678," ",$N2678," ",$M2678,"
",$P2678,VLOOKUP($J2678,'Listes déroulantes'!$F$2:$I$26,4,FALSE))))),"")</f>
        <v/>
      </c>
      <c r="J2678" s="28"/>
      <c r="K2678" s="18"/>
      <c r="L2678" s="19"/>
      <c r="M2678" s="18"/>
      <c r="N2678" s="15"/>
      <c r="O2678" s="15"/>
      <c r="P2678" s="20"/>
      <c r="Q2678" s="36"/>
      <c r="R2678" s="36"/>
      <c r="S2678" s="37"/>
      <c r="T2678" s="37"/>
      <c r="U2678" s="37"/>
      <c r="V2678" s="37"/>
      <c r="W2678" s="37"/>
      <c r="X2678" s="37"/>
      <c r="Y2678" s="37"/>
      <c r="Z2678" s="37"/>
    </row>
    <row r="2679" spans="1:26" s="29" customFormat="1" x14ac:dyDescent="0.25">
      <c r="A2679" s="13"/>
      <c r="B2679" s="14"/>
      <c r="C2679" s="39"/>
      <c r="D2679" s="39"/>
      <c r="E2679" s="27"/>
      <c r="F2679" s="16"/>
      <c r="G2679" s="17"/>
      <c r="H2679" s="17"/>
      <c r="I2679" s="38" t="str">
        <f>IF($J2679&lt;&gt;"",(IF($J2679="Part RC demandée &lt;&gt; Part RC calculée",VLOOKUP($J2679,'Listes déroulantes'!$F$2:$H$26,2,FALSE)&amp;$O2679&amp;"
"&amp;$P2679&amp;VLOOKUP($J2679,'Listes déroulantes'!$F$2:$H$26,3,FALSE),IF($J2679="Montant total demandé &lt;&gt; de montant calculé",VLOOKUP($J2679,'Listes déroulantes'!$F$2:$H$26,2,FALSE)&amp;$N2679&amp;"
"&amp;$P2679&amp;"
"&amp;VLOOKUP($J2679,'Listes déroulantes'!$F$2:$H$26,3,FALSE),CONCATENATE(IF(ISNA(VLOOKUP($J2679,'Listes déroulantes'!$F$2:$I$26,2,FALSE)),"",VLOOKUP($J2679,'Listes déroulantes'!$F$2:$I$26,2,FALSE)),IF($L2679&lt;&gt;"",TEXT($L2679,CONCATENATE("jj/mm/aaaa","")),""),VLOOKUP($J2679,'Listes déroulantes'!$F$2:$I$26,3,FALSE)," ",$K2679," ",$N2679," ",$M2679,"
",$P2679,VLOOKUP($J2679,'Listes déroulantes'!$F$2:$I$26,4,FALSE))))),"")</f>
        <v/>
      </c>
      <c r="J2679" s="28"/>
      <c r="K2679" s="18"/>
      <c r="L2679" s="19"/>
      <c r="M2679" s="18"/>
      <c r="N2679" s="15"/>
      <c r="O2679" s="15"/>
      <c r="P2679" s="20"/>
      <c r="Q2679" s="36"/>
      <c r="R2679" s="36"/>
      <c r="S2679" s="37"/>
      <c r="T2679" s="37"/>
      <c r="U2679" s="37"/>
      <c r="V2679" s="37"/>
      <c r="W2679" s="37"/>
      <c r="X2679" s="37"/>
      <c r="Y2679" s="37"/>
      <c r="Z2679" s="37"/>
    </row>
    <row r="2680" spans="1:26" s="29" customFormat="1" x14ac:dyDescent="0.25">
      <c r="A2680" s="13"/>
      <c r="B2680" s="14"/>
      <c r="C2680" s="39"/>
      <c r="D2680" s="39"/>
      <c r="E2680" s="27"/>
      <c r="F2680" s="16"/>
      <c r="G2680" s="17"/>
      <c r="H2680" s="17"/>
      <c r="I2680" s="38" t="str">
        <f>IF($J2680&lt;&gt;"",(IF($J2680="Part RC demandée &lt;&gt; Part RC calculée",VLOOKUP($J2680,'Listes déroulantes'!$F$2:$H$26,2,FALSE)&amp;$O2680&amp;"
"&amp;$P2680&amp;VLOOKUP($J2680,'Listes déroulantes'!$F$2:$H$26,3,FALSE),IF($J2680="Montant total demandé &lt;&gt; de montant calculé",VLOOKUP($J2680,'Listes déroulantes'!$F$2:$H$26,2,FALSE)&amp;$N2680&amp;"
"&amp;$P2680&amp;"
"&amp;VLOOKUP($J2680,'Listes déroulantes'!$F$2:$H$26,3,FALSE),CONCATENATE(IF(ISNA(VLOOKUP($J2680,'Listes déroulantes'!$F$2:$I$26,2,FALSE)),"",VLOOKUP($J2680,'Listes déroulantes'!$F$2:$I$26,2,FALSE)),IF($L2680&lt;&gt;"",TEXT($L2680,CONCATENATE("jj/mm/aaaa","")),""),VLOOKUP($J2680,'Listes déroulantes'!$F$2:$I$26,3,FALSE)," ",$K2680," ",$N2680," ",$M2680,"
",$P2680,VLOOKUP($J2680,'Listes déroulantes'!$F$2:$I$26,4,FALSE))))),"")</f>
        <v/>
      </c>
      <c r="J2680" s="28"/>
      <c r="K2680" s="18"/>
      <c r="L2680" s="19"/>
      <c r="M2680" s="18"/>
      <c r="N2680" s="15"/>
      <c r="O2680" s="15"/>
      <c r="P2680" s="20"/>
      <c r="Q2680" s="36"/>
      <c r="R2680" s="36"/>
      <c r="S2680" s="37"/>
      <c r="T2680" s="37"/>
      <c r="U2680" s="37"/>
      <c r="V2680" s="37"/>
      <c r="W2680" s="37"/>
      <c r="X2680" s="37"/>
      <c r="Y2680" s="37"/>
      <c r="Z2680" s="37"/>
    </row>
    <row r="2681" spans="1:26" s="29" customFormat="1" x14ac:dyDescent="0.25">
      <c r="A2681" s="13"/>
      <c r="B2681" s="14"/>
      <c r="C2681" s="39"/>
      <c r="D2681" s="39"/>
      <c r="E2681" s="27"/>
      <c r="F2681" s="16"/>
      <c r="G2681" s="17"/>
      <c r="H2681" s="17"/>
      <c r="I2681" s="38" t="str">
        <f>IF($J2681&lt;&gt;"",(IF($J2681="Part RC demandée &lt;&gt; Part RC calculée",VLOOKUP($J2681,'Listes déroulantes'!$F$2:$H$26,2,FALSE)&amp;$O2681&amp;"
"&amp;$P2681&amp;VLOOKUP($J2681,'Listes déroulantes'!$F$2:$H$26,3,FALSE),IF($J2681="Montant total demandé &lt;&gt; de montant calculé",VLOOKUP($J2681,'Listes déroulantes'!$F$2:$H$26,2,FALSE)&amp;$N2681&amp;"
"&amp;$P2681&amp;"
"&amp;VLOOKUP($J2681,'Listes déroulantes'!$F$2:$H$26,3,FALSE),CONCATENATE(IF(ISNA(VLOOKUP($J2681,'Listes déroulantes'!$F$2:$I$26,2,FALSE)),"",VLOOKUP($J2681,'Listes déroulantes'!$F$2:$I$26,2,FALSE)),IF($L2681&lt;&gt;"",TEXT($L2681,CONCATENATE("jj/mm/aaaa","")),""),VLOOKUP($J2681,'Listes déroulantes'!$F$2:$I$26,3,FALSE)," ",$K2681," ",$N2681," ",$M2681,"
",$P2681,VLOOKUP($J2681,'Listes déroulantes'!$F$2:$I$26,4,FALSE))))),"")</f>
        <v/>
      </c>
      <c r="J2681" s="28"/>
      <c r="K2681" s="18"/>
      <c r="L2681" s="19"/>
      <c r="M2681" s="18"/>
      <c r="N2681" s="15"/>
      <c r="O2681" s="15"/>
      <c r="P2681" s="20"/>
      <c r="Q2681" s="36"/>
      <c r="R2681" s="36"/>
      <c r="S2681" s="37"/>
      <c r="T2681" s="37"/>
      <c r="U2681" s="37"/>
      <c r="V2681" s="37"/>
      <c r="W2681" s="37"/>
      <c r="X2681" s="37"/>
      <c r="Y2681" s="37"/>
      <c r="Z2681" s="37"/>
    </row>
    <row r="2682" spans="1:26" s="29" customFormat="1" x14ac:dyDescent="0.25">
      <c r="A2682" s="13"/>
      <c r="B2682" s="14"/>
      <c r="C2682" s="39"/>
      <c r="D2682" s="39"/>
      <c r="E2682" s="27"/>
      <c r="F2682" s="16"/>
      <c r="G2682" s="17"/>
      <c r="H2682" s="17"/>
      <c r="I2682" s="38" t="str">
        <f>IF($J2682&lt;&gt;"",(IF($J2682="Part RC demandée &lt;&gt; Part RC calculée",VLOOKUP($J2682,'Listes déroulantes'!$F$2:$H$26,2,FALSE)&amp;$O2682&amp;"
"&amp;$P2682&amp;VLOOKUP($J2682,'Listes déroulantes'!$F$2:$H$26,3,FALSE),IF($J2682="Montant total demandé &lt;&gt; de montant calculé",VLOOKUP($J2682,'Listes déroulantes'!$F$2:$H$26,2,FALSE)&amp;$N2682&amp;"
"&amp;$P2682&amp;"
"&amp;VLOOKUP($J2682,'Listes déroulantes'!$F$2:$H$26,3,FALSE),CONCATENATE(IF(ISNA(VLOOKUP($J2682,'Listes déroulantes'!$F$2:$I$26,2,FALSE)),"",VLOOKUP($J2682,'Listes déroulantes'!$F$2:$I$26,2,FALSE)),IF($L2682&lt;&gt;"",TEXT($L2682,CONCATENATE("jj/mm/aaaa","")),""),VLOOKUP($J2682,'Listes déroulantes'!$F$2:$I$26,3,FALSE)," ",$K2682," ",$N2682," ",$M2682,"
",$P2682,VLOOKUP($J2682,'Listes déroulantes'!$F$2:$I$26,4,FALSE))))),"")</f>
        <v/>
      </c>
      <c r="J2682" s="28"/>
      <c r="K2682" s="18"/>
      <c r="L2682" s="19"/>
      <c r="M2682" s="18"/>
      <c r="N2682" s="15"/>
      <c r="O2682" s="15"/>
      <c r="P2682" s="20"/>
      <c r="Q2682" s="36"/>
      <c r="R2682" s="36"/>
      <c r="S2682" s="37"/>
      <c r="T2682" s="37"/>
      <c r="U2682" s="37"/>
      <c r="V2682" s="37"/>
      <c r="W2682" s="37"/>
      <c r="X2682" s="37"/>
      <c r="Y2682" s="37"/>
      <c r="Z2682" s="37"/>
    </row>
    <row r="2683" spans="1:26" s="29" customFormat="1" x14ac:dyDescent="0.25">
      <c r="A2683" s="13"/>
      <c r="B2683" s="14"/>
      <c r="C2683" s="39"/>
      <c r="D2683" s="39"/>
      <c r="E2683" s="27"/>
      <c r="F2683" s="16"/>
      <c r="G2683" s="17"/>
      <c r="H2683" s="17"/>
      <c r="I2683" s="38" t="str">
        <f>IF($J2683&lt;&gt;"",(IF($J2683="Part RC demandée &lt;&gt; Part RC calculée",VLOOKUP($J2683,'Listes déroulantes'!$F$2:$H$26,2,FALSE)&amp;$O2683&amp;"
"&amp;$P2683&amp;VLOOKUP($J2683,'Listes déroulantes'!$F$2:$H$26,3,FALSE),IF($J2683="Montant total demandé &lt;&gt; de montant calculé",VLOOKUP($J2683,'Listes déroulantes'!$F$2:$H$26,2,FALSE)&amp;$N2683&amp;"
"&amp;$P2683&amp;"
"&amp;VLOOKUP($J2683,'Listes déroulantes'!$F$2:$H$26,3,FALSE),CONCATENATE(IF(ISNA(VLOOKUP($J2683,'Listes déroulantes'!$F$2:$I$26,2,FALSE)),"",VLOOKUP($J2683,'Listes déroulantes'!$F$2:$I$26,2,FALSE)),IF($L2683&lt;&gt;"",TEXT($L2683,CONCATENATE("jj/mm/aaaa","")),""),VLOOKUP($J2683,'Listes déroulantes'!$F$2:$I$26,3,FALSE)," ",$K2683," ",$N2683," ",$M2683,"
",$P2683,VLOOKUP($J2683,'Listes déroulantes'!$F$2:$I$26,4,FALSE))))),"")</f>
        <v/>
      </c>
      <c r="J2683" s="28"/>
      <c r="K2683" s="18"/>
      <c r="L2683" s="19"/>
      <c r="M2683" s="18"/>
      <c r="N2683" s="15"/>
      <c r="O2683" s="15"/>
      <c r="P2683" s="20"/>
      <c r="Q2683" s="36"/>
      <c r="R2683" s="36"/>
      <c r="S2683" s="37"/>
      <c r="T2683" s="37"/>
      <c r="U2683" s="37"/>
      <c r="V2683" s="37"/>
      <c r="W2683" s="37"/>
      <c r="X2683" s="37"/>
      <c r="Y2683" s="37"/>
      <c r="Z2683" s="37"/>
    </row>
    <row r="2684" spans="1:26" s="29" customFormat="1" x14ac:dyDescent="0.25">
      <c r="A2684" s="13"/>
      <c r="B2684" s="14"/>
      <c r="C2684" s="39"/>
      <c r="D2684" s="39"/>
      <c r="E2684" s="27"/>
      <c r="F2684" s="16"/>
      <c r="G2684" s="17"/>
      <c r="H2684" s="17"/>
      <c r="I2684" s="38" t="str">
        <f>IF($J2684&lt;&gt;"",(IF($J2684="Part RC demandée &lt;&gt; Part RC calculée",VLOOKUP($J2684,'Listes déroulantes'!$F$2:$H$26,2,FALSE)&amp;$O2684&amp;"
"&amp;$P2684&amp;VLOOKUP($J2684,'Listes déroulantes'!$F$2:$H$26,3,FALSE),IF($J2684="Montant total demandé &lt;&gt; de montant calculé",VLOOKUP($J2684,'Listes déroulantes'!$F$2:$H$26,2,FALSE)&amp;$N2684&amp;"
"&amp;$P2684&amp;"
"&amp;VLOOKUP($J2684,'Listes déroulantes'!$F$2:$H$26,3,FALSE),CONCATENATE(IF(ISNA(VLOOKUP($J2684,'Listes déroulantes'!$F$2:$I$26,2,FALSE)),"",VLOOKUP($J2684,'Listes déroulantes'!$F$2:$I$26,2,FALSE)),IF($L2684&lt;&gt;"",TEXT($L2684,CONCATENATE("jj/mm/aaaa","")),""),VLOOKUP($J2684,'Listes déroulantes'!$F$2:$I$26,3,FALSE)," ",$K2684," ",$N2684," ",$M2684,"
",$P2684,VLOOKUP($J2684,'Listes déroulantes'!$F$2:$I$26,4,FALSE))))),"")</f>
        <v/>
      </c>
      <c r="J2684" s="28"/>
      <c r="K2684" s="18"/>
      <c r="L2684" s="19"/>
      <c r="M2684" s="18"/>
      <c r="N2684" s="15"/>
      <c r="O2684" s="15"/>
      <c r="P2684" s="20"/>
      <c r="Q2684" s="36"/>
      <c r="R2684" s="36"/>
      <c r="S2684" s="37"/>
      <c r="T2684" s="37"/>
      <c r="U2684" s="37"/>
      <c r="V2684" s="37"/>
      <c r="W2684" s="37"/>
      <c r="X2684" s="37"/>
      <c r="Y2684" s="37"/>
      <c r="Z2684" s="37"/>
    </row>
    <row r="2685" spans="1:26" s="29" customFormat="1" x14ac:dyDescent="0.25">
      <c r="A2685" s="13"/>
      <c r="B2685" s="14"/>
      <c r="C2685" s="39"/>
      <c r="D2685" s="39"/>
      <c r="E2685" s="27"/>
      <c r="F2685" s="16"/>
      <c r="G2685" s="17"/>
      <c r="H2685" s="17"/>
      <c r="I2685" s="38" t="str">
        <f>IF($J2685&lt;&gt;"",(IF($J2685="Part RC demandée &lt;&gt; Part RC calculée",VLOOKUP($J2685,'Listes déroulantes'!$F$2:$H$26,2,FALSE)&amp;$O2685&amp;"
"&amp;$P2685&amp;VLOOKUP($J2685,'Listes déroulantes'!$F$2:$H$26,3,FALSE),IF($J2685="Montant total demandé &lt;&gt; de montant calculé",VLOOKUP($J2685,'Listes déroulantes'!$F$2:$H$26,2,FALSE)&amp;$N2685&amp;"
"&amp;$P2685&amp;"
"&amp;VLOOKUP($J2685,'Listes déroulantes'!$F$2:$H$26,3,FALSE),CONCATENATE(IF(ISNA(VLOOKUP($J2685,'Listes déroulantes'!$F$2:$I$26,2,FALSE)),"",VLOOKUP($J2685,'Listes déroulantes'!$F$2:$I$26,2,FALSE)),IF($L2685&lt;&gt;"",TEXT($L2685,CONCATENATE("jj/mm/aaaa","")),""),VLOOKUP($J2685,'Listes déroulantes'!$F$2:$I$26,3,FALSE)," ",$K2685," ",$N2685," ",$M2685,"
",$P2685,VLOOKUP($J2685,'Listes déroulantes'!$F$2:$I$26,4,FALSE))))),"")</f>
        <v/>
      </c>
      <c r="J2685" s="28"/>
      <c r="K2685" s="18"/>
      <c r="L2685" s="19"/>
      <c r="M2685" s="18"/>
      <c r="N2685" s="15"/>
      <c r="O2685" s="15"/>
      <c r="P2685" s="20"/>
      <c r="Q2685" s="36"/>
      <c r="R2685" s="36"/>
      <c r="S2685" s="37"/>
      <c r="T2685" s="37"/>
      <c r="U2685" s="37"/>
      <c r="V2685" s="37"/>
      <c r="W2685" s="37"/>
      <c r="X2685" s="37"/>
      <c r="Y2685" s="37"/>
      <c r="Z2685" s="37"/>
    </row>
    <row r="2686" spans="1:26" s="29" customFormat="1" x14ac:dyDescent="0.25">
      <c r="A2686" s="13"/>
      <c r="B2686" s="14"/>
      <c r="C2686" s="39"/>
      <c r="D2686" s="39"/>
      <c r="E2686" s="27"/>
      <c r="F2686" s="16"/>
      <c r="G2686" s="17"/>
      <c r="H2686" s="17"/>
      <c r="I2686" s="38" t="str">
        <f>IF($J2686&lt;&gt;"",(IF($J2686="Part RC demandée &lt;&gt; Part RC calculée",VLOOKUP($J2686,'Listes déroulantes'!$F$2:$H$26,2,FALSE)&amp;$O2686&amp;"
"&amp;$P2686&amp;VLOOKUP($J2686,'Listes déroulantes'!$F$2:$H$26,3,FALSE),IF($J2686="Montant total demandé &lt;&gt; de montant calculé",VLOOKUP($J2686,'Listes déroulantes'!$F$2:$H$26,2,FALSE)&amp;$N2686&amp;"
"&amp;$P2686&amp;"
"&amp;VLOOKUP($J2686,'Listes déroulantes'!$F$2:$H$26,3,FALSE),CONCATENATE(IF(ISNA(VLOOKUP($J2686,'Listes déroulantes'!$F$2:$I$26,2,FALSE)),"",VLOOKUP($J2686,'Listes déroulantes'!$F$2:$I$26,2,FALSE)),IF($L2686&lt;&gt;"",TEXT($L2686,CONCATENATE("jj/mm/aaaa","")),""),VLOOKUP($J2686,'Listes déroulantes'!$F$2:$I$26,3,FALSE)," ",$K2686," ",$N2686," ",$M2686,"
",$P2686,VLOOKUP($J2686,'Listes déroulantes'!$F$2:$I$26,4,FALSE))))),"")</f>
        <v/>
      </c>
      <c r="J2686" s="28"/>
      <c r="K2686" s="18"/>
      <c r="L2686" s="19"/>
      <c r="M2686" s="18"/>
      <c r="N2686" s="15"/>
      <c r="O2686" s="15"/>
      <c r="P2686" s="20"/>
      <c r="Q2686" s="36"/>
      <c r="R2686" s="36"/>
      <c r="S2686" s="37"/>
      <c r="T2686" s="37"/>
      <c r="U2686" s="37"/>
      <c r="V2686" s="37"/>
      <c r="W2686" s="37"/>
      <c r="X2686" s="37"/>
      <c r="Y2686" s="37"/>
      <c r="Z2686" s="37"/>
    </row>
    <row r="2687" spans="1:26" s="29" customFormat="1" x14ac:dyDescent="0.25">
      <c r="A2687" s="13"/>
      <c r="B2687" s="14"/>
      <c r="C2687" s="39"/>
      <c r="D2687" s="39"/>
      <c r="E2687" s="27"/>
      <c r="F2687" s="16"/>
      <c r="G2687" s="17"/>
      <c r="H2687" s="17"/>
      <c r="I2687" s="38" t="str">
        <f>IF($J2687&lt;&gt;"",(IF($J2687="Part RC demandée &lt;&gt; Part RC calculée",VLOOKUP($J2687,'Listes déroulantes'!$F$2:$H$26,2,FALSE)&amp;$O2687&amp;"
"&amp;$P2687&amp;VLOOKUP($J2687,'Listes déroulantes'!$F$2:$H$26,3,FALSE),IF($J2687="Montant total demandé &lt;&gt; de montant calculé",VLOOKUP($J2687,'Listes déroulantes'!$F$2:$H$26,2,FALSE)&amp;$N2687&amp;"
"&amp;$P2687&amp;"
"&amp;VLOOKUP($J2687,'Listes déroulantes'!$F$2:$H$26,3,FALSE),CONCATENATE(IF(ISNA(VLOOKUP($J2687,'Listes déroulantes'!$F$2:$I$26,2,FALSE)),"",VLOOKUP($J2687,'Listes déroulantes'!$F$2:$I$26,2,FALSE)),IF($L2687&lt;&gt;"",TEXT($L2687,CONCATENATE("jj/mm/aaaa","")),""),VLOOKUP($J2687,'Listes déroulantes'!$F$2:$I$26,3,FALSE)," ",$K2687," ",$N2687," ",$M2687,"
",$P2687,VLOOKUP($J2687,'Listes déroulantes'!$F$2:$I$26,4,FALSE))))),"")</f>
        <v/>
      </c>
      <c r="J2687" s="28"/>
      <c r="K2687" s="18"/>
      <c r="L2687" s="19"/>
      <c r="M2687" s="18"/>
      <c r="N2687" s="15"/>
      <c r="O2687" s="15"/>
      <c r="P2687" s="20"/>
      <c r="Q2687" s="36"/>
      <c r="R2687" s="36"/>
      <c r="S2687" s="37"/>
      <c r="T2687" s="37"/>
      <c r="U2687" s="37"/>
      <c r="V2687" s="37"/>
      <c r="W2687" s="37"/>
      <c r="X2687" s="37"/>
      <c r="Y2687" s="37"/>
      <c r="Z2687" s="37"/>
    </row>
    <row r="2688" spans="1:26" s="29" customFormat="1" x14ac:dyDescent="0.25">
      <c r="A2688" s="13"/>
      <c r="B2688" s="14"/>
      <c r="C2688" s="39"/>
      <c r="D2688" s="39"/>
      <c r="E2688" s="27"/>
      <c r="F2688" s="16"/>
      <c r="G2688" s="17"/>
      <c r="H2688" s="17"/>
      <c r="I2688" s="38" t="str">
        <f>IF($J2688&lt;&gt;"",(IF($J2688="Part RC demandée &lt;&gt; Part RC calculée",VLOOKUP($J2688,'Listes déroulantes'!$F$2:$H$26,2,FALSE)&amp;$O2688&amp;"
"&amp;$P2688&amp;VLOOKUP($J2688,'Listes déroulantes'!$F$2:$H$26,3,FALSE),IF($J2688="Montant total demandé &lt;&gt; de montant calculé",VLOOKUP($J2688,'Listes déroulantes'!$F$2:$H$26,2,FALSE)&amp;$N2688&amp;"
"&amp;$P2688&amp;"
"&amp;VLOOKUP($J2688,'Listes déroulantes'!$F$2:$H$26,3,FALSE),CONCATENATE(IF(ISNA(VLOOKUP($J2688,'Listes déroulantes'!$F$2:$I$26,2,FALSE)),"",VLOOKUP($J2688,'Listes déroulantes'!$F$2:$I$26,2,FALSE)),IF($L2688&lt;&gt;"",TEXT($L2688,CONCATENATE("jj/mm/aaaa","")),""),VLOOKUP($J2688,'Listes déroulantes'!$F$2:$I$26,3,FALSE)," ",$K2688," ",$N2688," ",$M2688,"
",$P2688,VLOOKUP($J2688,'Listes déroulantes'!$F$2:$I$26,4,FALSE))))),"")</f>
        <v/>
      </c>
      <c r="J2688" s="28"/>
      <c r="K2688" s="18"/>
      <c r="L2688" s="19"/>
      <c r="M2688" s="18"/>
      <c r="N2688" s="15"/>
      <c r="O2688" s="15"/>
      <c r="P2688" s="20"/>
      <c r="Q2688" s="36"/>
      <c r="R2688" s="36"/>
      <c r="S2688" s="37"/>
      <c r="T2688" s="37"/>
      <c r="U2688" s="37"/>
      <c r="V2688" s="37"/>
      <c r="W2688" s="37"/>
      <c r="X2688" s="37"/>
      <c r="Y2688" s="37"/>
      <c r="Z2688" s="37"/>
    </row>
    <row r="2689" spans="1:26" s="29" customFormat="1" x14ac:dyDescent="0.25">
      <c r="A2689" s="13"/>
      <c r="B2689" s="14"/>
      <c r="C2689" s="39"/>
      <c r="D2689" s="39"/>
      <c r="E2689" s="27"/>
      <c r="F2689" s="16"/>
      <c r="G2689" s="17"/>
      <c r="H2689" s="17"/>
      <c r="I2689" s="38" t="str">
        <f>IF($J2689&lt;&gt;"",(IF($J2689="Part RC demandée &lt;&gt; Part RC calculée",VLOOKUP($J2689,'Listes déroulantes'!$F$2:$H$26,2,FALSE)&amp;$O2689&amp;"
"&amp;$P2689&amp;VLOOKUP($J2689,'Listes déroulantes'!$F$2:$H$26,3,FALSE),IF($J2689="Montant total demandé &lt;&gt; de montant calculé",VLOOKUP($J2689,'Listes déroulantes'!$F$2:$H$26,2,FALSE)&amp;$N2689&amp;"
"&amp;$P2689&amp;"
"&amp;VLOOKUP($J2689,'Listes déroulantes'!$F$2:$H$26,3,FALSE),CONCATENATE(IF(ISNA(VLOOKUP($J2689,'Listes déroulantes'!$F$2:$I$26,2,FALSE)),"",VLOOKUP($J2689,'Listes déroulantes'!$F$2:$I$26,2,FALSE)),IF($L2689&lt;&gt;"",TEXT($L2689,CONCATENATE("jj/mm/aaaa","")),""),VLOOKUP($J2689,'Listes déroulantes'!$F$2:$I$26,3,FALSE)," ",$K2689," ",$N2689," ",$M2689,"
",$P2689,VLOOKUP($J2689,'Listes déroulantes'!$F$2:$I$26,4,FALSE))))),"")</f>
        <v/>
      </c>
      <c r="J2689" s="28"/>
      <c r="K2689" s="18"/>
      <c r="L2689" s="19"/>
      <c r="M2689" s="18"/>
      <c r="N2689" s="15"/>
      <c r="O2689" s="15"/>
      <c r="P2689" s="20"/>
      <c r="Q2689" s="36"/>
      <c r="R2689" s="36"/>
      <c r="S2689" s="37"/>
      <c r="T2689" s="37"/>
      <c r="U2689" s="37"/>
      <c r="V2689" s="37"/>
      <c r="W2689" s="37"/>
      <c r="X2689" s="37"/>
      <c r="Y2689" s="37"/>
      <c r="Z2689" s="37"/>
    </row>
    <row r="2690" spans="1:26" s="29" customFormat="1" x14ac:dyDescent="0.25">
      <c r="A2690" s="13"/>
      <c r="B2690" s="14"/>
      <c r="C2690" s="39"/>
      <c r="D2690" s="39"/>
      <c r="E2690" s="27"/>
      <c r="F2690" s="16"/>
      <c r="G2690" s="17"/>
      <c r="H2690" s="17"/>
      <c r="I2690" s="38" t="str">
        <f>IF($J2690&lt;&gt;"",(IF($J2690="Part RC demandée &lt;&gt; Part RC calculée",VLOOKUP($J2690,'Listes déroulantes'!$F$2:$H$26,2,FALSE)&amp;$O2690&amp;"
"&amp;$P2690&amp;VLOOKUP($J2690,'Listes déroulantes'!$F$2:$H$26,3,FALSE),IF($J2690="Montant total demandé &lt;&gt; de montant calculé",VLOOKUP($J2690,'Listes déroulantes'!$F$2:$H$26,2,FALSE)&amp;$N2690&amp;"
"&amp;$P2690&amp;"
"&amp;VLOOKUP($J2690,'Listes déroulantes'!$F$2:$H$26,3,FALSE),CONCATENATE(IF(ISNA(VLOOKUP($J2690,'Listes déroulantes'!$F$2:$I$26,2,FALSE)),"",VLOOKUP($J2690,'Listes déroulantes'!$F$2:$I$26,2,FALSE)),IF($L2690&lt;&gt;"",TEXT($L2690,CONCATENATE("jj/mm/aaaa","")),""),VLOOKUP($J2690,'Listes déroulantes'!$F$2:$I$26,3,FALSE)," ",$K2690," ",$N2690," ",$M2690,"
",$P2690,VLOOKUP($J2690,'Listes déroulantes'!$F$2:$I$26,4,FALSE))))),"")</f>
        <v/>
      </c>
      <c r="J2690" s="28"/>
      <c r="K2690" s="18"/>
      <c r="L2690" s="19"/>
      <c r="M2690" s="18"/>
      <c r="N2690" s="15"/>
      <c r="O2690" s="15"/>
      <c r="P2690" s="20"/>
      <c r="Q2690" s="36"/>
      <c r="R2690" s="36"/>
      <c r="S2690" s="37"/>
      <c r="T2690" s="37"/>
      <c r="U2690" s="37"/>
      <c r="V2690" s="37"/>
      <c r="W2690" s="37"/>
      <c r="X2690" s="37"/>
      <c r="Y2690" s="37"/>
      <c r="Z2690" s="37"/>
    </row>
    <row r="2691" spans="1:26" s="29" customFormat="1" x14ac:dyDescent="0.25">
      <c r="A2691" s="13"/>
      <c r="B2691" s="14"/>
      <c r="C2691" s="39"/>
      <c r="D2691" s="39"/>
      <c r="E2691" s="27"/>
      <c r="F2691" s="16"/>
      <c r="G2691" s="17"/>
      <c r="H2691" s="17"/>
      <c r="I2691" s="38" t="str">
        <f>IF($J2691&lt;&gt;"",(IF($J2691="Part RC demandée &lt;&gt; Part RC calculée",VLOOKUP($J2691,'Listes déroulantes'!$F$2:$H$26,2,FALSE)&amp;$O2691&amp;"
"&amp;$P2691&amp;VLOOKUP($J2691,'Listes déroulantes'!$F$2:$H$26,3,FALSE),IF($J2691="Montant total demandé &lt;&gt; de montant calculé",VLOOKUP($J2691,'Listes déroulantes'!$F$2:$H$26,2,FALSE)&amp;$N2691&amp;"
"&amp;$P2691&amp;"
"&amp;VLOOKUP($J2691,'Listes déroulantes'!$F$2:$H$26,3,FALSE),CONCATENATE(IF(ISNA(VLOOKUP($J2691,'Listes déroulantes'!$F$2:$I$26,2,FALSE)),"",VLOOKUP($J2691,'Listes déroulantes'!$F$2:$I$26,2,FALSE)),IF($L2691&lt;&gt;"",TEXT($L2691,CONCATENATE("jj/mm/aaaa","")),""),VLOOKUP($J2691,'Listes déroulantes'!$F$2:$I$26,3,FALSE)," ",$K2691," ",$N2691," ",$M2691,"
",$P2691,VLOOKUP($J2691,'Listes déroulantes'!$F$2:$I$26,4,FALSE))))),"")</f>
        <v/>
      </c>
      <c r="J2691" s="28"/>
      <c r="K2691" s="18"/>
      <c r="L2691" s="19"/>
      <c r="M2691" s="18"/>
      <c r="N2691" s="15"/>
      <c r="O2691" s="15"/>
      <c r="P2691" s="20"/>
      <c r="Q2691" s="36"/>
      <c r="R2691" s="36"/>
      <c r="S2691" s="37"/>
      <c r="T2691" s="37"/>
      <c r="U2691" s="37"/>
      <c r="V2691" s="37"/>
      <c r="W2691" s="37"/>
      <c r="X2691" s="37"/>
      <c r="Y2691" s="37"/>
      <c r="Z2691" s="37"/>
    </row>
    <row r="2692" spans="1:26" s="29" customFormat="1" x14ac:dyDescent="0.25">
      <c r="A2692" s="13"/>
      <c r="B2692" s="14"/>
      <c r="C2692" s="39"/>
      <c r="D2692" s="39"/>
      <c r="E2692" s="27"/>
      <c r="F2692" s="16"/>
      <c r="G2692" s="17"/>
      <c r="H2692" s="17"/>
      <c r="I2692" s="38" t="str">
        <f>IF($J2692&lt;&gt;"",(IF($J2692="Part RC demandée &lt;&gt; Part RC calculée",VLOOKUP($J2692,'Listes déroulantes'!$F$2:$H$26,2,FALSE)&amp;$O2692&amp;"
"&amp;$P2692&amp;VLOOKUP($J2692,'Listes déroulantes'!$F$2:$H$26,3,FALSE),IF($J2692="Montant total demandé &lt;&gt; de montant calculé",VLOOKUP($J2692,'Listes déroulantes'!$F$2:$H$26,2,FALSE)&amp;$N2692&amp;"
"&amp;$P2692&amp;"
"&amp;VLOOKUP($J2692,'Listes déroulantes'!$F$2:$H$26,3,FALSE),CONCATENATE(IF(ISNA(VLOOKUP($J2692,'Listes déroulantes'!$F$2:$I$26,2,FALSE)),"",VLOOKUP($J2692,'Listes déroulantes'!$F$2:$I$26,2,FALSE)),IF($L2692&lt;&gt;"",TEXT($L2692,CONCATENATE("jj/mm/aaaa","")),""),VLOOKUP($J2692,'Listes déroulantes'!$F$2:$I$26,3,FALSE)," ",$K2692," ",$N2692," ",$M2692,"
",$P2692,VLOOKUP($J2692,'Listes déroulantes'!$F$2:$I$26,4,FALSE))))),"")</f>
        <v/>
      </c>
      <c r="J2692" s="28"/>
      <c r="K2692" s="18"/>
      <c r="L2692" s="19"/>
      <c r="M2692" s="18"/>
      <c r="N2692" s="15"/>
      <c r="O2692" s="15"/>
      <c r="P2692" s="20"/>
      <c r="Q2692" s="36"/>
      <c r="R2692" s="36"/>
      <c r="S2692" s="37"/>
      <c r="T2692" s="37"/>
      <c r="U2692" s="37"/>
      <c r="V2692" s="37"/>
      <c r="W2692" s="37"/>
      <c r="X2692" s="37"/>
      <c r="Y2692" s="37"/>
      <c r="Z2692" s="37"/>
    </row>
    <row r="2693" spans="1:26" s="29" customFormat="1" x14ac:dyDescent="0.25">
      <c r="A2693" s="13"/>
      <c r="B2693" s="14"/>
      <c r="C2693" s="39"/>
      <c r="D2693" s="39"/>
      <c r="E2693" s="27"/>
      <c r="F2693" s="16"/>
      <c r="G2693" s="17"/>
      <c r="H2693" s="17"/>
      <c r="I2693" s="38" t="str">
        <f>IF($J2693&lt;&gt;"",(IF($J2693="Part RC demandée &lt;&gt; Part RC calculée",VLOOKUP($J2693,'Listes déroulantes'!$F$2:$H$26,2,FALSE)&amp;$O2693&amp;"
"&amp;$P2693&amp;VLOOKUP($J2693,'Listes déroulantes'!$F$2:$H$26,3,FALSE),IF($J2693="Montant total demandé &lt;&gt; de montant calculé",VLOOKUP($J2693,'Listes déroulantes'!$F$2:$H$26,2,FALSE)&amp;$N2693&amp;"
"&amp;$P2693&amp;"
"&amp;VLOOKUP($J2693,'Listes déroulantes'!$F$2:$H$26,3,FALSE),CONCATENATE(IF(ISNA(VLOOKUP($J2693,'Listes déroulantes'!$F$2:$I$26,2,FALSE)),"",VLOOKUP($J2693,'Listes déroulantes'!$F$2:$I$26,2,FALSE)),IF($L2693&lt;&gt;"",TEXT($L2693,CONCATENATE("jj/mm/aaaa","")),""),VLOOKUP($J2693,'Listes déroulantes'!$F$2:$I$26,3,FALSE)," ",$K2693," ",$N2693," ",$M2693,"
",$P2693,VLOOKUP($J2693,'Listes déroulantes'!$F$2:$I$26,4,FALSE))))),"")</f>
        <v/>
      </c>
      <c r="J2693" s="28"/>
      <c r="K2693" s="18"/>
      <c r="L2693" s="19"/>
      <c r="M2693" s="18"/>
      <c r="N2693" s="15"/>
      <c r="O2693" s="15"/>
      <c r="P2693" s="20"/>
      <c r="Q2693" s="36"/>
      <c r="R2693" s="36"/>
      <c r="S2693" s="37"/>
      <c r="T2693" s="37"/>
      <c r="U2693" s="37"/>
      <c r="V2693" s="37"/>
      <c r="W2693" s="37"/>
      <c r="X2693" s="37"/>
      <c r="Y2693" s="37"/>
      <c r="Z2693" s="37"/>
    </row>
    <row r="2694" spans="1:26" s="29" customFormat="1" x14ac:dyDescent="0.25">
      <c r="A2694" s="13"/>
      <c r="B2694" s="14"/>
      <c r="C2694" s="39"/>
      <c r="D2694" s="39"/>
      <c r="E2694" s="27"/>
      <c r="F2694" s="16"/>
      <c r="G2694" s="17"/>
      <c r="H2694" s="17"/>
      <c r="I2694" s="38" t="str">
        <f>IF($J2694&lt;&gt;"",(IF($J2694="Part RC demandée &lt;&gt; Part RC calculée",VLOOKUP($J2694,'Listes déroulantes'!$F$2:$H$26,2,FALSE)&amp;$O2694&amp;"
"&amp;$P2694&amp;VLOOKUP($J2694,'Listes déroulantes'!$F$2:$H$26,3,FALSE),IF($J2694="Montant total demandé &lt;&gt; de montant calculé",VLOOKUP($J2694,'Listes déroulantes'!$F$2:$H$26,2,FALSE)&amp;$N2694&amp;"
"&amp;$P2694&amp;"
"&amp;VLOOKUP($J2694,'Listes déroulantes'!$F$2:$H$26,3,FALSE),CONCATENATE(IF(ISNA(VLOOKUP($J2694,'Listes déroulantes'!$F$2:$I$26,2,FALSE)),"",VLOOKUP($J2694,'Listes déroulantes'!$F$2:$I$26,2,FALSE)),IF($L2694&lt;&gt;"",TEXT($L2694,CONCATENATE("jj/mm/aaaa","")),""),VLOOKUP($J2694,'Listes déroulantes'!$F$2:$I$26,3,FALSE)," ",$K2694," ",$N2694," ",$M2694,"
",$P2694,VLOOKUP($J2694,'Listes déroulantes'!$F$2:$I$26,4,FALSE))))),"")</f>
        <v/>
      </c>
      <c r="J2694" s="28"/>
      <c r="K2694" s="18"/>
      <c r="L2694" s="19"/>
      <c r="M2694" s="18"/>
      <c r="N2694" s="15"/>
      <c r="O2694" s="15"/>
      <c r="P2694" s="20"/>
      <c r="Q2694" s="36"/>
      <c r="R2694" s="36"/>
      <c r="S2694" s="37"/>
      <c r="T2694" s="37"/>
      <c r="U2694" s="37"/>
      <c r="V2694" s="37"/>
      <c r="W2694" s="37"/>
      <c r="X2694" s="37"/>
      <c r="Y2694" s="37"/>
      <c r="Z2694" s="37"/>
    </row>
    <row r="2695" spans="1:26" s="29" customFormat="1" x14ac:dyDescent="0.25">
      <c r="A2695" s="13"/>
      <c r="B2695" s="14"/>
      <c r="C2695" s="39"/>
      <c r="D2695" s="39"/>
      <c r="E2695" s="27"/>
      <c r="F2695" s="16"/>
      <c r="G2695" s="17"/>
      <c r="H2695" s="17"/>
      <c r="I2695" s="38" t="str">
        <f>IF($J2695&lt;&gt;"",(IF($J2695="Part RC demandée &lt;&gt; Part RC calculée",VLOOKUP($J2695,'Listes déroulantes'!$F$2:$H$26,2,FALSE)&amp;$O2695&amp;"
"&amp;$P2695&amp;VLOOKUP($J2695,'Listes déroulantes'!$F$2:$H$26,3,FALSE),IF($J2695="Montant total demandé &lt;&gt; de montant calculé",VLOOKUP($J2695,'Listes déroulantes'!$F$2:$H$26,2,FALSE)&amp;$N2695&amp;"
"&amp;$P2695&amp;"
"&amp;VLOOKUP($J2695,'Listes déroulantes'!$F$2:$H$26,3,FALSE),CONCATENATE(IF(ISNA(VLOOKUP($J2695,'Listes déroulantes'!$F$2:$I$26,2,FALSE)),"",VLOOKUP($J2695,'Listes déroulantes'!$F$2:$I$26,2,FALSE)),IF($L2695&lt;&gt;"",TEXT($L2695,CONCATENATE("jj/mm/aaaa","")),""),VLOOKUP($J2695,'Listes déroulantes'!$F$2:$I$26,3,FALSE)," ",$K2695," ",$N2695," ",$M2695,"
",$P2695,VLOOKUP($J2695,'Listes déroulantes'!$F$2:$I$26,4,FALSE))))),"")</f>
        <v/>
      </c>
      <c r="J2695" s="28"/>
      <c r="K2695" s="18"/>
      <c r="L2695" s="19"/>
      <c r="M2695" s="18"/>
      <c r="N2695" s="15"/>
      <c r="O2695" s="15"/>
      <c r="P2695" s="20"/>
      <c r="Q2695" s="36"/>
      <c r="R2695" s="36"/>
      <c r="S2695" s="37"/>
      <c r="T2695" s="37"/>
      <c r="U2695" s="37"/>
      <c r="V2695" s="37"/>
      <c r="W2695" s="37"/>
      <c r="X2695" s="37"/>
      <c r="Y2695" s="37"/>
      <c r="Z2695" s="37"/>
    </row>
    <row r="2696" spans="1:26" s="29" customFormat="1" x14ac:dyDescent="0.25">
      <c r="A2696" s="13"/>
      <c r="B2696" s="14"/>
      <c r="C2696" s="39"/>
      <c r="D2696" s="39"/>
      <c r="E2696" s="27"/>
      <c r="F2696" s="16"/>
      <c r="G2696" s="17"/>
      <c r="H2696" s="17"/>
      <c r="I2696" s="38" t="str">
        <f>IF($J2696&lt;&gt;"",(IF($J2696="Part RC demandée &lt;&gt; Part RC calculée",VLOOKUP($J2696,'Listes déroulantes'!$F$2:$H$26,2,FALSE)&amp;$O2696&amp;"
"&amp;$P2696&amp;VLOOKUP($J2696,'Listes déroulantes'!$F$2:$H$26,3,FALSE),IF($J2696="Montant total demandé &lt;&gt; de montant calculé",VLOOKUP($J2696,'Listes déroulantes'!$F$2:$H$26,2,FALSE)&amp;$N2696&amp;"
"&amp;$P2696&amp;"
"&amp;VLOOKUP($J2696,'Listes déroulantes'!$F$2:$H$26,3,FALSE),CONCATENATE(IF(ISNA(VLOOKUP($J2696,'Listes déroulantes'!$F$2:$I$26,2,FALSE)),"",VLOOKUP($J2696,'Listes déroulantes'!$F$2:$I$26,2,FALSE)),IF($L2696&lt;&gt;"",TEXT($L2696,CONCATENATE("jj/mm/aaaa","")),""),VLOOKUP($J2696,'Listes déroulantes'!$F$2:$I$26,3,FALSE)," ",$K2696," ",$N2696," ",$M2696,"
",$P2696,VLOOKUP($J2696,'Listes déroulantes'!$F$2:$I$26,4,FALSE))))),"")</f>
        <v/>
      </c>
      <c r="J2696" s="28"/>
      <c r="K2696" s="18"/>
      <c r="L2696" s="19"/>
      <c r="M2696" s="18"/>
      <c r="N2696" s="15"/>
      <c r="O2696" s="15"/>
      <c r="P2696" s="20"/>
      <c r="Q2696" s="36"/>
      <c r="R2696" s="36"/>
      <c r="S2696" s="37"/>
      <c r="T2696" s="37"/>
      <c r="U2696" s="37"/>
      <c r="V2696" s="37"/>
      <c r="W2696" s="37"/>
      <c r="X2696" s="37"/>
      <c r="Y2696" s="37"/>
      <c r="Z2696" s="37"/>
    </row>
    <row r="2697" spans="1:26" s="29" customFormat="1" x14ac:dyDescent="0.25">
      <c r="A2697" s="13"/>
      <c r="B2697" s="14"/>
      <c r="C2697" s="39"/>
      <c r="D2697" s="39"/>
      <c r="E2697" s="27"/>
      <c r="F2697" s="16"/>
      <c r="G2697" s="17"/>
      <c r="H2697" s="17"/>
      <c r="I2697" s="38" t="str">
        <f>IF($J2697&lt;&gt;"",(IF($J2697="Part RC demandée &lt;&gt; Part RC calculée",VLOOKUP($J2697,'Listes déroulantes'!$F$2:$H$26,2,FALSE)&amp;$O2697&amp;"
"&amp;$P2697&amp;VLOOKUP($J2697,'Listes déroulantes'!$F$2:$H$26,3,FALSE),IF($J2697="Montant total demandé &lt;&gt; de montant calculé",VLOOKUP($J2697,'Listes déroulantes'!$F$2:$H$26,2,FALSE)&amp;$N2697&amp;"
"&amp;$P2697&amp;"
"&amp;VLOOKUP($J2697,'Listes déroulantes'!$F$2:$H$26,3,FALSE),CONCATENATE(IF(ISNA(VLOOKUP($J2697,'Listes déroulantes'!$F$2:$I$26,2,FALSE)),"",VLOOKUP($J2697,'Listes déroulantes'!$F$2:$I$26,2,FALSE)),IF($L2697&lt;&gt;"",TEXT($L2697,CONCATENATE("jj/mm/aaaa","")),""),VLOOKUP($J2697,'Listes déroulantes'!$F$2:$I$26,3,FALSE)," ",$K2697," ",$N2697," ",$M2697,"
",$P2697,VLOOKUP($J2697,'Listes déroulantes'!$F$2:$I$26,4,FALSE))))),"")</f>
        <v/>
      </c>
      <c r="J2697" s="28"/>
      <c r="K2697" s="18"/>
      <c r="L2697" s="19"/>
      <c r="M2697" s="18"/>
      <c r="N2697" s="15"/>
      <c r="O2697" s="15"/>
      <c r="P2697" s="20"/>
      <c r="Q2697" s="36"/>
      <c r="R2697" s="36"/>
      <c r="S2697" s="37"/>
      <c r="T2697" s="37"/>
      <c r="U2697" s="37"/>
      <c r="V2697" s="37"/>
      <c r="W2697" s="37"/>
      <c r="X2697" s="37"/>
      <c r="Y2697" s="37"/>
      <c r="Z2697" s="37"/>
    </row>
    <row r="2698" spans="1:26" s="29" customFormat="1" x14ac:dyDescent="0.25">
      <c r="A2698" s="13"/>
      <c r="B2698" s="14"/>
      <c r="C2698" s="39"/>
      <c r="D2698" s="39"/>
      <c r="E2698" s="27"/>
      <c r="F2698" s="16"/>
      <c r="G2698" s="17"/>
      <c r="H2698" s="17"/>
      <c r="I2698" s="38" t="str">
        <f>IF($J2698&lt;&gt;"",(IF($J2698="Part RC demandée &lt;&gt; Part RC calculée",VLOOKUP($J2698,'Listes déroulantes'!$F$2:$H$26,2,FALSE)&amp;$O2698&amp;"
"&amp;$P2698&amp;VLOOKUP($J2698,'Listes déroulantes'!$F$2:$H$26,3,FALSE),IF($J2698="Montant total demandé &lt;&gt; de montant calculé",VLOOKUP($J2698,'Listes déroulantes'!$F$2:$H$26,2,FALSE)&amp;$N2698&amp;"
"&amp;$P2698&amp;"
"&amp;VLOOKUP($J2698,'Listes déroulantes'!$F$2:$H$26,3,FALSE),CONCATENATE(IF(ISNA(VLOOKUP($J2698,'Listes déroulantes'!$F$2:$I$26,2,FALSE)),"",VLOOKUP($J2698,'Listes déroulantes'!$F$2:$I$26,2,FALSE)),IF($L2698&lt;&gt;"",TEXT($L2698,CONCATENATE("jj/mm/aaaa","")),""),VLOOKUP($J2698,'Listes déroulantes'!$F$2:$I$26,3,FALSE)," ",$K2698," ",$N2698," ",$M2698,"
",$P2698,VLOOKUP($J2698,'Listes déroulantes'!$F$2:$I$26,4,FALSE))))),"")</f>
        <v/>
      </c>
      <c r="J2698" s="28"/>
      <c r="K2698" s="18"/>
      <c r="L2698" s="19"/>
      <c r="M2698" s="18"/>
      <c r="N2698" s="15"/>
      <c r="O2698" s="15"/>
      <c r="P2698" s="20"/>
      <c r="Q2698" s="36"/>
      <c r="R2698" s="36"/>
      <c r="S2698" s="37"/>
      <c r="T2698" s="37"/>
      <c r="U2698" s="37"/>
      <c r="V2698" s="37"/>
      <c r="W2698" s="37"/>
      <c r="X2698" s="37"/>
      <c r="Y2698" s="37"/>
      <c r="Z2698" s="37"/>
    </row>
    <row r="2699" spans="1:26" s="29" customFormat="1" x14ac:dyDescent="0.25">
      <c r="A2699" s="13"/>
      <c r="B2699" s="14"/>
      <c r="C2699" s="39"/>
      <c r="D2699" s="39"/>
      <c r="E2699" s="27"/>
      <c r="F2699" s="16"/>
      <c r="G2699" s="17"/>
      <c r="H2699" s="17"/>
      <c r="I2699" s="38" t="str">
        <f>IF($J2699&lt;&gt;"",(IF($J2699="Part RC demandée &lt;&gt; Part RC calculée",VLOOKUP($J2699,'Listes déroulantes'!$F$2:$H$26,2,FALSE)&amp;$O2699&amp;"
"&amp;$P2699&amp;VLOOKUP($J2699,'Listes déroulantes'!$F$2:$H$26,3,FALSE),IF($J2699="Montant total demandé &lt;&gt; de montant calculé",VLOOKUP($J2699,'Listes déroulantes'!$F$2:$H$26,2,FALSE)&amp;$N2699&amp;"
"&amp;$P2699&amp;"
"&amp;VLOOKUP($J2699,'Listes déroulantes'!$F$2:$H$26,3,FALSE),CONCATENATE(IF(ISNA(VLOOKUP($J2699,'Listes déroulantes'!$F$2:$I$26,2,FALSE)),"",VLOOKUP($J2699,'Listes déroulantes'!$F$2:$I$26,2,FALSE)),IF($L2699&lt;&gt;"",TEXT($L2699,CONCATENATE("jj/mm/aaaa","")),""),VLOOKUP($J2699,'Listes déroulantes'!$F$2:$I$26,3,FALSE)," ",$K2699," ",$N2699," ",$M2699,"
",$P2699,VLOOKUP($J2699,'Listes déroulantes'!$F$2:$I$26,4,FALSE))))),"")</f>
        <v/>
      </c>
      <c r="J2699" s="28"/>
      <c r="K2699" s="18"/>
      <c r="L2699" s="19"/>
      <c r="M2699" s="18"/>
      <c r="N2699" s="15"/>
      <c r="O2699" s="15"/>
      <c r="P2699" s="20"/>
      <c r="Q2699" s="36"/>
      <c r="R2699" s="36"/>
      <c r="S2699" s="37"/>
      <c r="T2699" s="37"/>
      <c r="U2699" s="37"/>
      <c r="V2699" s="37"/>
      <c r="W2699" s="37"/>
      <c r="X2699" s="37"/>
      <c r="Y2699" s="37"/>
      <c r="Z2699" s="37"/>
    </row>
    <row r="2700" spans="1:26" s="29" customFormat="1" x14ac:dyDescent="0.25">
      <c r="A2700" s="13"/>
      <c r="B2700" s="14"/>
      <c r="C2700" s="39"/>
      <c r="D2700" s="39"/>
      <c r="E2700" s="27"/>
      <c r="F2700" s="16"/>
      <c r="G2700" s="17"/>
      <c r="H2700" s="17"/>
      <c r="I2700" s="38" t="str">
        <f>IF($J2700&lt;&gt;"",(IF($J2700="Part RC demandée &lt;&gt; Part RC calculée",VLOOKUP($J2700,'Listes déroulantes'!$F$2:$H$26,2,FALSE)&amp;$O2700&amp;"
"&amp;$P2700&amp;VLOOKUP($J2700,'Listes déroulantes'!$F$2:$H$26,3,FALSE),IF($J2700="Montant total demandé &lt;&gt; de montant calculé",VLOOKUP($J2700,'Listes déroulantes'!$F$2:$H$26,2,FALSE)&amp;$N2700&amp;"
"&amp;$P2700&amp;"
"&amp;VLOOKUP($J2700,'Listes déroulantes'!$F$2:$H$26,3,FALSE),CONCATENATE(IF(ISNA(VLOOKUP($J2700,'Listes déroulantes'!$F$2:$I$26,2,FALSE)),"",VLOOKUP($J2700,'Listes déroulantes'!$F$2:$I$26,2,FALSE)),IF($L2700&lt;&gt;"",TEXT($L2700,CONCATENATE("jj/mm/aaaa","")),""),VLOOKUP($J2700,'Listes déroulantes'!$F$2:$I$26,3,FALSE)," ",$K2700," ",$N2700," ",$M2700,"
",$P2700,VLOOKUP($J2700,'Listes déroulantes'!$F$2:$I$26,4,FALSE))))),"")</f>
        <v/>
      </c>
      <c r="J2700" s="28"/>
      <c r="K2700" s="18"/>
      <c r="L2700" s="19"/>
      <c r="M2700" s="18"/>
      <c r="N2700" s="15"/>
      <c r="O2700" s="15"/>
      <c r="P2700" s="20"/>
      <c r="Q2700" s="36"/>
      <c r="R2700" s="36"/>
      <c r="S2700" s="37"/>
      <c r="T2700" s="37"/>
      <c r="U2700" s="37"/>
      <c r="V2700" s="37"/>
      <c r="W2700" s="37"/>
      <c r="X2700" s="37"/>
      <c r="Y2700" s="37"/>
      <c r="Z2700" s="37"/>
    </row>
    <row r="2701" spans="1:26" s="29" customFormat="1" x14ac:dyDescent="0.25">
      <c r="A2701" s="13"/>
      <c r="B2701" s="14"/>
      <c r="C2701" s="39"/>
      <c r="D2701" s="39"/>
      <c r="E2701" s="27"/>
      <c r="F2701" s="16"/>
      <c r="G2701" s="17"/>
      <c r="H2701" s="17"/>
      <c r="I2701" s="38" t="str">
        <f>IF($J2701&lt;&gt;"",(IF($J2701="Part RC demandée &lt;&gt; Part RC calculée",VLOOKUP($J2701,'Listes déroulantes'!$F$2:$H$26,2,FALSE)&amp;$O2701&amp;"
"&amp;$P2701&amp;VLOOKUP($J2701,'Listes déroulantes'!$F$2:$H$26,3,FALSE),IF($J2701="Montant total demandé &lt;&gt; de montant calculé",VLOOKUP($J2701,'Listes déroulantes'!$F$2:$H$26,2,FALSE)&amp;$N2701&amp;"
"&amp;$P2701&amp;"
"&amp;VLOOKUP($J2701,'Listes déroulantes'!$F$2:$H$26,3,FALSE),CONCATENATE(IF(ISNA(VLOOKUP($J2701,'Listes déroulantes'!$F$2:$I$26,2,FALSE)),"",VLOOKUP($J2701,'Listes déroulantes'!$F$2:$I$26,2,FALSE)),IF($L2701&lt;&gt;"",TEXT($L2701,CONCATENATE("jj/mm/aaaa","")),""),VLOOKUP($J2701,'Listes déroulantes'!$F$2:$I$26,3,FALSE)," ",$K2701," ",$N2701," ",$M2701,"
",$P2701,VLOOKUP($J2701,'Listes déroulantes'!$F$2:$I$26,4,FALSE))))),"")</f>
        <v/>
      </c>
      <c r="J2701" s="28"/>
      <c r="K2701" s="18"/>
      <c r="L2701" s="19"/>
      <c r="M2701" s="18"/>
      <c r="N2701" s="15"/>
      <c r="O2701" s="15"/>
      <c r="P2701" s="20"/>
      <c r="Q2701" s="36"/>
      <c r="R2701" s="36"/>
      <c r="S2701" s="37"/>
      <c r="T2701" s="37"/>
      <c r="U2701" s="37"/>
      <c r="V2701" s="37"/>
      <c r="W2701" s="37"/>
      <c r="X2701" s="37"/>
      <c r="Y2701" s="37"/>
      <c r="Z2701" s="37"/>
    </row>
    <row r="2702" spans="1:26" s="29" customFormat="1" x14ac:dyDescent="0.25">
      <c r="A2702" s="13"/>
      <c r="B2702" s="14"/>
      <c r="C2702" s="39"/>
      <c r="D2702" s="39"/>
      <c r="E2702" s="27"/>
      <c r="F2702" s="16"/>
      <c r="G2702" s="17"/>
      <c r="H2702" s="17"/>
      <c r="I2702" s="38" t="str">
        <f>IF($J2702&lt;&gt;"",(IF($J2702="Part RC demandée &lt;&gt; Part RC calculée",VLOOKUP($J2702,'Listes déroulantes'!$F$2:$H$26,2,FALSE)&amp;$O2702&amp;"
"&amp;$P2702&amp;VLOOKUP($J2702,'Listes déroulantes'!$F$2:$H$26,3,FALSE),IF($J2702="Montant total demandé &lt;&gt; de montant calculé",VLOOKUP($J2702,'Listes déroulantes'!$F$2:$H$26,2,FALSE)&amp;$N2702&amp;"
"&amp;$P2702&amp;"
"&amp;VLOOKUP($J2702,'Listes déroulantes'!$F$2:$H$26,3,FALSE),CONCATENATE(IF(ISNA(VLOOKUP($J2702,'Listes déroulantes'!$F$2:$I$26,2,FALSE)),"",VLOOKUP($J2702,'Listes déroulantes'!$F$2:$I$26,2,FALSE)),IF($L2702&lt;&gt;"",TEXT($L2702,CONCATENATE("jj/mm/aaaa","")),""),VLOOKUP($J2702,'Listes déroulantes'!$F$2:$I$26,3,FALSE)," ",$K2702," ",$N2702," ",$M2702,"
",$P2702,VLOOKUP($J2702,'Listes déroulantes'!$F$2:$I$26,4,FALSE))))),"")</f>
        <v/>
      </c>
      <c r="J2702" s="28"/>
      <c r="K2702" s="18"/>
      <c r="L2702" s="19"/>
      <c r="M2702" s="18"/>
      <c r="N2702" s="15"/>
      <c r="O2702" s="15"/>
      <c r="P2702" s="20"/>
      <c r="Q2702" s="36"/>
      <c r="R2702" s="36"/>
      <c r="S2702" s="37"/>
      <c r="T2702" s="37"/>
      <c r="U2702" s="37"/>
      <c r="V2702" s="37"/>
      <c r="W2702" s="37"/>
      <c r="X2702" s="37"/>
      <c r="Y2702" s="37"/>
      <c r="Z2702" s="37"/>
    </row>
    <row r="2703" spans="1:26" s="29" customFormat="1" x14ac:dyDescent="0.25">
      <c r="A2703" s="13"/>
      <c r="B2703" s="14"/>
      <c r="C2703" s="39"/>
      <c r="D2703" s="39"/>
      <c r="E2703" s="27"/>
      <c r="F2703" s="16"/>
      <c r="G2703" s="17"/>
      <c r="H2703" s="17"/>
      <c r="I2703" s="38" t="str">
        <f>IF($J2703&lt;&gt;"",(IF($J2703="Part RC demandée &lt;&gt; Part RC calculée",VLOOKUP($J2703,'Listes déroulantes'!$F$2:$H$26,2,FALSE)&amp;$O2703&amp;"
"&amp;$P2703&amp;VLOOKUP($J2703,'Listes déroulantes'!$F$2:$H$26,3,FALSE),IF($J2703="Montant total demandé &lt;&gt; de montant calculé",VLOOKUP($J2703,'Listes déroulantes'!$F$2:$H$26,2,FALSE)&amp;$N2703&amp;"
"&amp;$P2703&amp;"
"&amp;VLOOKUP($J2703,'Listes déroulantes'!$F$2:$H$26,3,FALSE),CONCATENATE(IF(ISNA(VLOOKUP($J2703,'Listes déroulantes'!$F$2:$I$26,2,FALSE)),"",VLOOKUP($J2703,'Listes déroulantes'!$F$2:$I$26,2,FALSE)),IF($L2703&lt;&gt;"",TEXT($L2703,CONCATENATE("jj/mm/aaaa","")),""),VLOOKUP($J2703,'Listes déroulantes'!$F$2:$I$26,3,FALSE)," ",$K2703," ",$N2703," ",$M2703,"
",$P2703,VLOOKUP($J2703,'Listes déroulantes'!$F$2:$I$26,4,FALSE))))),"")</f>
        <v/>
      </c>
      <c r="J2703" s="28"/>
      <c r="K2703" s="18"/>
      <c r="L2703" s="19"/>
      <c r="M2703" s="18"/>
      <c r="N2703" s="15"/>
      <c r="O2703" s="15"/>
      <c r="P2703" s="20"/>
      <c r="Q2703" s="36"/>
      <c r="R2703" s="36"/>
      <c r="S2703" s="37"/>
      <c r="T2703" s="37"/>
      <c r="U2703" s="37"/>
      <c r="V2703" s="37"/>
      <c r="W2703" s="37"/>
      <c r="X2703" s="37"/>
      <c r="Y2703" s="37"/>
      <c r="Z2703" s="37"/>
    </row>
    <row r="2704" spans="1:26" s="29" customFormat="1" x14ac:dyDescent="0.25">
      <c r="A2704" s="13"/>
      <c r="B2704" s="14"/>
      <c r="C2704" s="39"/>
      <c r="D2704" s="39"/>
      <c r="E2704" s="27"/>
      <c r="F2704" s="16"/>
      <c r="G2704" s="17"/>
      <c r="H2704" s="17"/>
      <c r="I2704" s="38" t="str">
        <f>IF($J2704&lt;&gt;"",(IF($J2704="Part RC demandée &lt;&gt; Part RC calculée",VLOOKUP($J2704,'Listes déroulantes'!$F$2:$H$26,2,FALSE)&amp;$O2704&amp;"
"&amp;$P2704&amp;VLOOKUP($J2704,'Listes déroulantes'!$F$2:$H$26,3,FALSE),IF($J2704="Montant total demandé &lt;&gt; de montant calculé",VLOOKUP($J2704,'Listes déroulantes'!$F$2:$H$26,2,FALSE)&amp;$N2704&amp;"
"&amp;$P2704&amp;"
"&amp;VLOOKUP($J2704,'Listes déroulantes'!$F$2:$H$26,3,FALSE),CONCATENATE(IF(ISNA(VLOOKUP($J2704,'Listes déroulantes'!$F$2:$I$26,2,FALSE)),"",VLOOKUP($J2704,'Listes déroulantes'!$F$2:$I$26,2,FALSE)),IF($L2704&lt;&gt;"",TEXT($L2704,CONCATENATE("jj/mm/aaaa","")),""),VLOOKUP($J2704,'Listes déroulantes'!$F$2:$I$26,3,FALSE)," ",$K2704," ",$N2704," ",$M2704,"
",$P2704,VLOOKUP($J2704,'Listes déroulantes'!$F$2:$I$26,4,FALSE))))),"")</f>
        <v/>
      </c>
      <c r="J2704" s="28"/>
      <c r="K2704" s="18"/>
      <c r="L2704" s="19"/>
      <c r="M2704" s="18"/>
      <c r="N2704" s="15"/>
      <c r="O2704" s="15"/>
      <c r="P2704" s="20"/>
      <c r="Q2704" s="36"/>
      <c r="R2704" s="36"/>
      <c r="S2704" s="37"/>
      <c r="T2704" s="37"/>
      <c r="U2704" s="37"/>
      <c r="V2704" s="37"/>
      <c r="W2704" s="37"/>
      <c r="X2704" s="37"/>
      <c r="Y2704" s="37"/>
      <c r="Z2704" s="37"/>
    </row>
    <row r="2705" spans="1:26" s="29" customFormat="1" x14ac:dyDescent="0.25">
      <c r="A2705" s="13"/>
      <c r="B2705" s="14"/>
      <c r="C2705" s="39"/>
      <c r="D2705" s="39"/>
      <c r="E2705" s="27"/>
      <c r="F2705" s="16"/>
      <c r="G2705" s="17"/>
      <c r="H2705" s="17"/>
      <c r="I2705" s="38" t="str">
        <f>IF($J2705&lt;&gt;"",(IF($J2705="Part RC demandée &lt;&gt; Part RC calculée",VLOOKUP($J2705,'Listes déroulantes'!$F$2:$H$26,2,FALSE)&amp;$O2705&amp;"
"&amp;$P2705&amp;VLOOKUP($J2705,'Listes déroulantes'!$F$2:$H$26,3,FALSE),IF($J2705="Montant total demandé &lt;&gt; de montant calculé",VLOOKUP($J2705,'Listes déroulantes'!$F$2:$H$26,2,FALSE)&amp;$N2705&amp;"
"&amp;$P2705&amp;"
"&amp;VLOOKUP($J2705,'Listes déroulantes'!$F$2:$H$26,3,FALSE),CONCATENATE(IF(ISNA(VLOOKUP($J2705,'Listes déroulantes'!$F$2:$I$26,2,FALSE)),"",VLOOKUP($J2705,'Listes déroulantes'!$F$2:$I$26,2,FALSE)),IF($L2705&lt;&gt;"",TEXT($L2705,CONCATENATE("jj/mm/aaaa","")),""),VLOOKUP($J2705,'Listes déroulantes'!$F$2:$I$26,3,FALSE)," ",$K2705," ",$N2705," ",$M2705,"
",$P2705,VLOOKUP($J2705,'Listes déroulantes'!$F$2:$I$26,4,FALSE))))),"")</f>
        <v/>
      </c>
      <c r="J2705" s="28"/>
      <c r="K2705" s="18"/>
      <c r="L2705" s="19"/>
      <c r="M2705" s="18"/>
      <c r="N2705" s="15"/>
      <c r="O2705" s="15"/>
      <c r="P2705" s="20"/>
      <c r="Q2705" s="36"/>
      <c r="R2705" s="36"/>
      <c r="S2705" s="37"/>
      <c r="T2705" s="37"/>
      <c r="U2705" s="37"/>
      <c r="V2705" s="37"/>
      <c r="W2705" s="37"/>
      <c r="X2705" s="37"/>
      <c r="Y2705" s="37"/>
      <c r="Z2705" s="37"/>
    </row>
    <row r="2706" spans="1:26" s="29" customFormat="1" x14ac:dyDescent="0.25">
      <c r="A2706" s="13"/>
      <c r="B2706" s="14"/>
      <c r="C2706" s="39"/>
      <c r="D2706" s="39"/>
      <c r="E2706" s="27"/>
      <c r="F2706" s="16"/>
      <c r="G2706" s="17"/>
      <c r="H2706" s="17"/>
      <c r="I2706" s="38" t="str">
        <f>IF($J2706&lt;&gt;"",(IF($J2706="Part RC demandée &lt;&gt; Part RC calculée",VLOOKUP($J2706,'Listes déroulantes'!$F$2:$H$26,2,FALSE)&amp;$O2706&amp;"
"&amp;$P2706&amp;VLOOKUP($J2706,'Listes déroulantes'!$F$2:$H$26,3,FALSE),IF($J2706="Montant total demandé &lt;&gt; de montant calculé",VLOOKUP($J2706,'Listes déroulantes'!$F$2:$H$26,2,FALSE)&amp;$N2706&amp;"
"&amp;$P2706&amp;"
"&amp;VLOOKUP($J2706,'Listes déroulantes'!$F$2:$H$26,3,FALSE),CONCATENATE(IF(ISNA(VLOOKUP($J2706,'Listes déroulantes'!$F$2:$I$26,2,FALSE)),"",VLOOKUP($J2706,'Listes déroulantes'!$F$2:$I$26,2,FALSE)),IF($L2706&lt;&gt;"",TEXT($L2706,CONCATENATE("jj/mm/aaaa","")),""),VLOOKUP($J2706,'Listes déroulantes'!$F$2:$I$26,3,FALSE)," ",$K2706," ",$N2706," ",$M2706,"
",$P2706,VLOOKUP($J2706,'Listes déroulantes'!$F$2:$I$26,4,FALSE))))),"")</f>
        <v/>
      </c>
      <c r="J2706" s="28"/>
      <c r="K2706" s="18"/>
      <c r="L2706" s="19"/>
      <c r="M2706" s="18"/>
      <c r="N2706" s="15"/>
      <c r="O2706" s="15"/>
      <c r="P2706" s="20"/>
      <c r="Q2706" s="36"/>
      <c r="R2706" s="36"/>
      <c r="S2706" s="37"/>
      <c r="T2706" s="37"/>
      <c r="U2706" s="37"/>
      <c r="V2706" s="37"/>
      <c r="W2706" s="37"/>
      <c r="X2706" s="37"/>
      <c r="Y2706" s="37"/>
      <c r="Z2706" s="37"/>
    </row>
    <row r="2707" spans="1:26" s="29" customFormat="1" x14ac:dyDescent="0.25">
      <c r="A2707" s="13"/>
      <c r="B2707" s="14"/>
      <c r="C2707" s="39"/>
      <c r="D2707" s="39"/>
      <c r="E2707" s="27"/>
      <c r="F2707" s="16"/>
      <c r="G2707" s="17"/>
      <c r="H2707" s="17"/>
      <c r="I2707" s="38" t="str">
        <f>IF($J2707&lt;&gt;"",(IF($J2707="Part RC demandée &lt;&gt; Part RC calculée",VLOOKUP($J2707,'Listes déroulantes'!$F$2:$H$26,2,FALSE)&amp;$O2707&amp;"
"&amp;$P2707&amp;VLOOKUP($J2707,'Listes déroulantes'!$F$2:$H$26,3,FALSE),IF($J2707="Montant total demandé &lt;&gt; de montant calculé",VLOOKUP($J2707,'Listes déroulantes'!$F$2:$H$26,2,FALSE)&amp;$N2707&amp;"
"&amp;$P2707&amp;"
"&amp;VLOOKUP($J2707,'Listes déroulantes'!$F$2:$H$26,3,FALSE),CONCATENATE(IF(ISNA(VLOOKUP($J2707,'Listes déroulantes'!$F$2:$I$26,2,FALSE)),"",VLOOKUP($J2707,'Listes déroulantes'!$F$2:$I$26,2,FALSE)),IF($L2707&lt;&gt;"",TEXT($L2707,CONCATENATE("jj/mm/aaaa","")),""),VLOOKUP($J2707,'Listes déroulantes'!$F$2:$I$26,3,FALSE)," ",$K2707," ",$N2707," ",$M2707,"
",$P2707,VLOOKUP($J2707,'Listes déroulantes'!$F$2:$I$26,4,FALSE))))),"")</f>
        <v/>
      </c>
      <c r="J2707" s="28"/>
      <c r="K2707" s="18"/>
      <c r="L2707" s="19"/>
      <c r="M2707" s="18"/>
      <c r="N2707" s="15"/>
      <c r="O2707" s="15"/>
      <c r="P2707" s="20"/>
      <c r="Q2707" s="36"/>
      <c r="R2707" s="36"/>
      <c r="S2707" s="37"/>
      <c r="T2707" s="37"/>
      <c r="U2707" s="37"/>
      <c r="V2707" s="37"/>
      <c r="W2707" s="37"/>
      <c r="X2707" s="37"/>
      <c r="Y2707" s="37"/>
      <c r="Z2707" s="37"/>
    </row>
    <row r="2708" spans="1:26" s="29" customFormat="1" x14ac:dyDescent="0.25">
      <c r="A2708" s="13"/>
      <c r="B2708" s="14"/>
      <c r="C2708" s="39"/>
      <c r="D2708" s="39"/>
      <c r="E2708" s="27"/>
      <c r="F2708" s="16"/>
      <c r="G2708" s="17"/>
      <c r="H2708" s="17"/>
      <c r="I2708" s="38" t="str">
        <f>IF($J2708&lt;&gt;"",(IF($J2708="Part RC demandée &lt;&gt; Part RC calculée",VLOOKUP($J2708,'Listes déroulantes'!$F$2:$H$26,2,FALSE)&amp;$O2708&amp;"
"&amp;$P2708&amp;VLOOKUP($J2708,'Listes déroulantes'!$F$2:$H$26,3,FALSE),IF($J2708="Montant total demandé &lt;&gt; de montant calculé",VLOOKUP($J2708,'Listes déroulantes'!$F$2:$H$26,2,FALSE)&amp;$N2708&amp;"
"&amp;$P2708&amp;"
"&amp;VLOOKUP($J2708,'Listes déroulantes'!$F$2:$H$26,3,FALSE),CONCATENATE(IF(ISNA(VLOOKUP($J2708,'Listes déroulantes'!$F$2:$I$26,2,FALSE)),"",VLOOKUP($J2708,'Listes déroulantes'!$F$2:$I$26,2,FALSE)),IF($L2708&lt;&gt;"",TEXT($L2708,CONCATENATE("jj/mm/aaaa","")),""),VLOOKUP($J2708,'Listes déroulantes'!$F$2:$I$26,3,FALSE)," ",$K2708," ",$N2708," ",$M2708,"
",$P2708,VLOOKUP($J2708,'Listes déroulantes'!$F$2:$I$26,4,FALSE))))),"")</f>
        <v/>
      </c>
      <c r="J2708" s="28"/>
      <c r="K2708" s="18"/>
      <c r="L2708" s="19"/>
      <c r="M2708" s="18"/>
      <c r="N2708" s="15"/>
      <c r="O2708" s="15"/>
      <c r="P2708" s="20"/>
      <c r="Q2708" s="36"/>
      <c r="R2708" s="36"/>
      <c r="S2708" s="37"/>
      <c r="T2708" s="37"/>
      <c r="U2708" s="37"/>
      <c r="V2708" s="37"/>
      <c r="W2708" s="37"/>
      <c r="X2708" s="37"/>
      <c r="Y2708" s="37"/>
      <c r="Z2708" s="37"/>
    </row>
    <row r="2709" spans="1:26" s="29" customFormat="1" x14ac:dyDescent="0.25">
      <c r="A2709" s="13"/>
      <c r="B2709" s="14"/>
      <c r="C2709" s="39"/>
      <c r="D2709" s="39"/>
      <c r="E2709" s="27"/>
      <c r="F2709" s="16"/>
      <c r="G2709" s="17"/>
      <c r="H2709" s="17"/>
      <c r="I2709" s="38" t="str">
        <f>IF($J2709&lt;&gt;"",(IF($J2709="Part RC demandée &lt;&gt; Part RC calculée",VLOOKUP($J2709,'Listes déroulantes'!$F$2:$H$26,2,FALSE)&amp;$O2709&amp;"
"&amp;$P2709&amp;VLOOKUP($J2709,'Listes déroulantes'!$F$2:$H$26,3,FALSE),IF($J2709="Montant total demandé &lt;&gt; de montant calculé",VLOOKUP($J2709,'Listes déroulantes'!$F$2:$H$26,2,FALSE)&amp;$N2709&amp;"
"&amp;$P2709&amp;"
"&amp;VLOOKUP($J2709,'Listes déroulantes'!$F$2:$H$26,3,FALSE),CONCATENATE(IF(ISNA(VLOOKUP($J2709,'Listes déroulantes'!$F$2:$I$26,2,FALSE)),"",VLOOKUP($J2709,'Listes déroulantes'!$F$2:$I$26,2,FALSE)),IF($L2709&lt;&gt;"",TEXT($L2709,CONCATENATE("jj/mm/aaaa","")),""),VLOOKUP($J2709,'Listes déroulantes'!$F$2:$I$26,3,FALSE)," ",$K2709," ",$N2709," ",$M2709,"
",$P2709,VLOOKUP($J2709,'Listes déroulantes'!$F$2:$I$26,4,FALSE))))),"")</f>
        <v/>
      </c>
      <c r="J2709" s="28"/>
      <c r="K2709" s="18"/>
      <c r="L2709" s="19"/>
      <c r="M2709" s="18"/>
      <c r="N2709" s="15"/>
      <c r="O2709" s="15"/>
      <c r="P2709" s="20"/>
      <c r="Q2709" s="36"/>
      <c r="R2709" s="36"/>
      <c r="S2709" s="37"/>
      <c r="T2709" s="37"/>
      <c r="U2709" s="37"/>
      <c r="V2709" s="37"/>
      <c r="W2709" s="37"/>
      <c r="X2709" s="37"/>
      <c r="Y2709" s="37"/>
      <c r="Z2709" s="37"/>
    </row>
    <row r="2710" spans="1:26" s="29" customFormat="1" x14ac:dyDescent="0.25">
      <c r="A2710" s="13"/>
      <c r="B2710" s="14"/>
      <c r="C2710" s="39"/>
      <c r="D2710" s="39"/>
      <c r="E2710" s="27"/>
      <c r="F2710" s="16"/>
      <c r="G2710" s="17"/>
      <c r="H2710" s="17"/>
      <c r="I2710" s="38" t="str">
        <f>IF($J2710&lt;&gt;"",(IF($J2710="Part RC demandée &lt;&gt; Part RC calculée",VLOOKUP($J2710,'Listes déroulantes'!$F$2:$H$26,2,FALSE)&amp;$O2710&amp;"
"&amp;$P2710&amp;VLOOKUP($J2710,'Listes déroulantes'!$F$2:$H$26,3,FALSE),IF($J2710="Montant total demandé &lt;&gt; de montant calculé",VLOOKUP($J2710,'Listes déroulantes'!$F$2:$H$26,2,FALSE)&amp;$N2710&amp;"
"&amp;$P2710&amp;"
"&amp;VLOOKUP($J2710,'Listes déroulantes'!$F$2:$H$26,3,FALSE),CONCATENATE(IF(ISNA(VLOOKUP($J2710,'Listes déroulantes'!$F$2:$I$26,2,FALSE)),"",VLOOKUP($J2710,'Listes déroulantes'!$F$2:$I$26,2,FALSE)),IF($L2710&lt;&gt;"",TEXT($L2710,CONCATENATE("jj/mm/aaaa","")),""),VLOOKUP($J2710,'Listes déroulantes'!$F$2:$I$26,3,FALSE)," ",$K2710," ",$N2710," ",$M2710,"
",$P2710,VLOOKUP($J2710,'Listes déroulantes'!$F$2:$I$26,4,FALSE))))),"")</f>
        <v/>
      </c>
      <c r="J2710" s="28"/>
      <c r="K2710" s="18"/>
      <c r="L2710" s="19"/>
      <c r="M2710" s="18"/>
      <c r="N2710" s="15"/>
      <c r="O2710" s="15"/>
      <c r="P2710" s="20"/>
      <c r="Q2710" s="36"/>
      <c r="R2710" s="36"/>
      <c r="S2710" s="37"/>
      <c r="T2710" s="37"/>
      <c r="U2710" s="37"/>
      <c r="V2710" s="37"/>
      <c r="W2710" s="37"/>
      <c r="X2710" s="37"/>
      <c r="Y2710" s="37"/>
      <c r="Z2710" s="37"/>
    </row>
    <row r="2711" spans="1:26" s="29" customFormat="1" x14ac:dyDescent="0.25">
      <c r="A2711" s="13"/>
      <c r="B2711" s="14"/>
      <c r="C2711" s="39"/>
      <c r="D2711" s="39"/>
      <c r="E2711" s="27"/>
      <c r="F2711" s="16"/>
      <c r="G2711" s="17"/>
      <c r="H2711" s="17"/>
      <c r="I2711" s="38" t="str">
        <f>IF($J2711&lt;&gt;"",(IF($J2711="Part RC demandée &lt;&gt; Part RC calculée",VLOOKUP($J2711,'Listes déroulantes'!$F$2:$H$26,2,FALSE)&amp;$O2711&amp;"
"&amp;$P2711&amp;VLOOKUP($J2711,'Listes déroulantes'!$F$2:$H$26,3,FALSE),IF($J2711="Montant total demandé &lt;&gt; de montant calculé",VLOOKUP($J2711,'Listes déroulantes'!$F$2:$H$26,2,FALSE)&amp;$N2711&amp;"
"&amp;$P2711&amp;"
"&amp;VLOOKUP($J2711,'Listes déroulantes'!$F$2:$H$26,3,FALSE),CONCATENATE(IF(ISNA(VLOOKUP($J2711,'Listes déroulantes'!$F$2:$I$26,2,FALSE)),"",VLOOKUP($J2711,'Listes déroulantes'!$F$2:$I$26,2,FALSE)),IF($L2711&lt;&gt;"",TEXT($L2711,CONCATENATE("jj/mm/aaaa","")),""),VLOOKUP($J2711,'Listes déroulantes'!$F$2:$I$26,3,FALSE)," ",$K2711," ",$N2711," ",$M2711,"
",$P2711,VLOOKUP($J2711,'Listes déroulantes'!$F$2:$I$26,4,FALSE))))),"")</f>
        <v/>
      </c>
      <c r="J2711" s="28"/>
      <c r="K2711" s="18"/>
      <c r="L2711" s="19"/>
      <c r="M2711" s="18"/>
      <c r="N2711" s="15"/>
      <c r="O2711" s="15"/>
      <c r="P2711" s="20"/>
      <c r="Q2711" s="36"/>
      <c r="R2711" s="36"/>
      <c r="S2711" s="37"/>
      <c r="T2711" s="37"/>
      <c r="U2711" s="37"/>
      <c r="V2711" s="37"/>
      <c r="W2711" s="37"/>
      <c r="X2711" s="37"/>
      <c r="Y2711" s="37"/>
      <c r="Z2711" s="37"/>
    </row>
    <row r="2712" spans="1:26" s="29" customFormat="1" x14ac:dyDescent="0.25">
      <c r="A2712" s="13"/>
      <c r="B2712" s="14"/>
      <c r="C2712" s="39"/>
      <c r="D2712" s="39"/>
      <c r="E2712" s="27"/>
      <c r="F2712" s="16"/>
      <c r="G2712" s="17"/>
      <c r="H2712" s="17"/>
      <c r="I2712" s="38" t="str">
        <f>IF($J2712&lt;&gt;"",(IF($J2712="Part RC demandée &lt;&gt; Part RC calculée",VLOOKUP($J2712,'Listes déroulantes'!$F$2:$H$26,2,FALSE)&amp;$O2712&amp;"
"&amp;$P2712&amp;VLOOKUP($J2712,'Listes déroulantes'!$F$2:$H$26,3,FALSE),IF($J2712="Montant total demandé &lt;&gt; de montant calculé",VLOOKUP($J2712,'Listes déroulantes'!$F$2:$H$26,2,FALSE)&amp;$N2712&amp;"
"&amp;$P2712&amp;"
"&amp;VLOOKUP($J2712,'Listes déroulantes'!$F$2:$H$26,3,FALSE),CONCATENATE(IF(ISNA(VLOOKUP($J2712,'Listes déroulantes'!$F$2:$I$26,2,FALSE)),"",VLOOKUP($J2712,'Listes déroulantes'!$F$2:$I$26,2,FALSE)),IF($L2712&lt;&gt;"",TEXT($L2712,CONCATENATE("jj/mm/aaaa","")),""),VLOOKUP($J2712,'Listes déroulantes'!$F$2:$I$26,3,FALSE)," ",$K2712," ",$N2712," ",$M2712,"
",$P2712,VLOOKUP($J2712,'Listes déroulantes'!$F$2:$I$26,4,FALSE))))),"")</f>
        <v/>
      </c>
      <c r="J2712" s="28"/>
      <c r="K2712" s="18"/>
      <c r="L2712" s="19"/>
      <c r="M2712" s="18"/>
      <c r="N2712" s="15"/>
      <c r="O2712" s="15"/>
      <c r="P2712" s="20"/>
      <c r="Q2712" s="36"/>
      <c r="R2712" s="36"/>
      <c r="S2712" s="37"/>
      <c r="T2712" s="37"/>
      <c r="U2712" s="37"/>
      <c r="V2712" s="37"/>
      <c r="W2712" s="37"/>
      <c r="X2712" s="37"/>
      <c r="Y2712" s="37"/>
      <c r="Z2712" s="37"/>
    </row>
    <row r="2713" spans="1:26" s="29" customFormat="1" x14ac:dyDescent="0.25">
      <c r="A2713" s="13"/>
      <c r="B2713" s="14"/>
      <c r="C2713" s="39"/>
      <c r="D2713" s="39"/>
      <c r="E2713" s="27"/>
      <c r="F2713" s="16"/>
      <c r="G2713" s="17"/>
      <c r="H2713" s="17"/>
      <c r="I2713" s="38" t="str">
        <f>IF($J2713&lt;&gt;"",(IF($J2713="Part RC demandée &lt;&gt; Part RC calculée",VLOOKUP($J2713,'Listes déroulantes'!$F$2:$H$26,2,FALSE)&amp;$O2713&amp;"
"&amp;$P2713&amp;VLOOKUP($J2713,'Listes déroulantes'!$F$2:$H$26,3,FALSE),IF($J2713="Montant total demandé &lt;&gt; de montant calculé",VLOOKUP($J2713,'Listes déroulantes'!$F$2:$H$26,2,FALSE)&amp;$N2713&amp;"
"&amp;$P2713&amp;"
"&amp;VLOOKUP($J2713,'Listes déroulantes'!$F$2:$H$26,3,FALSE),CONCATENATE(IF(ISNA(VLOOKUP($J2713,'Listes déroulantes'!$F$2:$I$26,2,FALSE)),"",VLOOKUP($J2713,'Listes déroulantes'!$F$2:$I$26,2,FALSE)),IF($L2713&lt;&gt;"",TEXT($L2713,CONCATENATE("jj/mm/aaaa","")),""),VLOOKUP($J2713,'Listes déroulantes'!$F$2:$I$26,3,FALSE)," ",$K2713," ",$N2713," ",$M2713,"
",$P2713,VLOOKUP($J2713,'Listes déroulantes'!$F$2:$I$26,4,FALSE))))),"")</f>
        <v/>
      </c>
      <c r="J2713" s="28"/>
      <c r="K2713" s="18"/>
      <c r="L2713" s="19"/>
      <c r="M2713" s="18"/>
      <c r="N2713" s="15"/>
      <c r="O2713" s="15"/>
      <c r="P2713" s="20"/>
      <c r="Q2713" s="36"/>
      <c r="R2713" s="36"/>
      <c r="S2713" s="37"/>
      <c r="T2713" s="37"/>
      <c r="U2713" s="37"/>
      <c r="V2713" s="37"/>
      <c r="W2713" s="37"/>
      <c r="X2713" s="37"/>
      <c r="Y2713" s="37"/>
      <c r="Z2713" s="37"/>
    </row>
    <row r="2714" spans="1:26" s="29" customFormat="1" x14ac:dyDescent="0.25">
      <c r="A2714" s="13"/>
      <c r="B2714" s="14"/>
      <c r="C2714" s="39"/>
      <c r="D2714" s="39"/>
      <c r="E2714" s="27"/>
      <c r="F2714" s="16"/>
      <c r="G2714" s="17"/>
      <c r="H2714" s="17"/>
      <c r="I2714" s="38" t="str">
        <f>IF($J2714&lt;&gt;"",(IF($J2714="Part RC demandée &lt;&gt; Part RC calculée",VLOOKUP($J2714,'Listes déroulantes'!$F$2:$H$26,2,FALSE)&amp;$O2714&amp;"
"&amp;$P2714&amp;VLOOKUP($J2714,'Listes déroulantes'!$F$2:$H$26,3,FALSE),IF($J2714="Montant total demandé &lt;&gt; de montant calculé",VLOOKUP($J2714,'Listes déroulantes'!$F$2:$H$26,2,FALSE)&amp;$N2714&amp;"
"&amp;$P2714&amp;"
"&amp;VLOOKUP($J2714,'Listes déroulantes'!$F$2:$H$26,3,FALSE),CONCATENATE(IF(ISNA(VLOOKUP($J2714,'Listes déroulantes'!$F$2:$I$26,2,FALSE)),"",VLOOKUP($J2714,'Listes déroulantes'!$F$2:$I$26,2,FALSE)),IF($L2714&lt;&gt;"",TEXT($L2714,CONCATENATE("jj/mm/aaaa","")),""),VLOOKUP($J2714,'Listes déroulantes'!$F$2:$I$26,3,FALSE)," ",$K2714," ",$N2714," ",$M2714,"
",$P2714,VLOOKUP($J2714,'Listes déroulantes'!$F$2:$I$26,4,FALSE))))),"")</f>
        <v/>
      </c>
      <c r="J2714" s="28"/>
      <c r="K2714" s="18"/>
      <c r="L2714" s="19"/>
      <c r="M2714" s="18"/>
      <c r="N2714" s="15"/>
      <c r="O2714" s="15"/>
      <c r="P2714" s="20"/>
      <c r="Q2714" s="36"/>
      <c r="R2714" s="36"/>
      <c r="S2714" s="37"/>
      <c r="T2714" s="37"/>
      <c r="U2714" s="37"/>
      <c r="V2714" s="37"/>
      <c r="W2714" s="37"/>
      <c r="X2714" s="37"/>
      <c r="Y2714" s="37"/>
      <c r="Z2714" s="37"/>
    </row>
    <row r="2715" spans="1:26" s="29" customFormat="1" x14ac:dyDescent="0.25">
      <c r="A2715" s="13"/>
      <c r="B2715" s="14"/>
      <c r="C2715" s="39"/>
      <c r="D2715" s="39"/>
      <c r="E2715" s="27"/>
      <c r="F2715" s="16"/>
      <c r="G2715" s="17"/>
      <c r="H2715" s="17"/>
      <c r="I2715" s="38" t="str">
        <f>IF($J2715&lt;&gt;"",(IF($J2715="Part RC demandée &lt;&gt; Part RC calculée",VLOOKUP($J2715,'Listes déroulantes'!$F$2:$H$26,2,FALSE)&amp;$O2715&amp;"
"&amp;$P2715&amp;VLOOKUP($J2715,'Listes déroulantes'!$F$2:$H$26,3,FALSE),IF($J2715="Montant total demandé &lt;&gt; de montant calculé",VLOOKUP($J2715,'Listes déroulantes'!$F$2:$H$26,2,FALSE)&amp;$N2715&amp;"
"&amp;$P2715&amp;"
"&amp;VLOOKUP($J2715,'Listes déroulantes'!$F$2:$H$26,3,FALSE),CONCATENATE(IF(ISNA(VLOOKUP($J2715,'Listes déroulantes'!$F$2:$I$26,2,FALSE)),"",VLOOKUP($J2715,'Listes déroulantes'!$F$2:$I$26,2,FALSE)),IF($L2715&lt;&gt;"",TEXT($L2715,CONCATENATE("jj/mm/aaaa","")),""),VLOOKUP($J2715,'Listes déroulantes'!$F$2:$I$26,3,FALSE)," ",$K2715," ",$N2715," ",$M2715,"
",$P2715,VLOOKUP($J2715,'Listes déroulantes'!$F$2:$I$26,4,FALSE))))),"")</f>
        <v/>
      </c>
      <c r="J2715" s="28"/>
      <c r="K2715" s="18"/>
      <c r="L2715" s="19"/>
      <c r="M2715" s="18"/>
      <c r="N2715" s="15"/>
      <c r="O2715" s="15"/>
      <c r="P2715" s="20"/>
      <c r="Q2715" s="36"/>
      <c r="R2715" s="36"/>
      <c r="S2715" s="37"/>
      <c r="T2715" s="37"/>
      <c r="U2715" s="37"/>
      <c r="V2715" s="37"/>
      <c r="W2715" s="37"/>
      <c r="X2715" s="37"/>
      <c r="Y2715" s="37"/>
      <c r="Z2715" s="37"/>
    </row>
    <row r="2716" spans="1:26" s="29" customFormat="1" x14ac:dyDescent="0.25">
      <c r="A2716" s="13"/>
      <c r="B2716" s="14"/>
      <c r="C2716" s="39"/>
      <c r="D2716" s="39"/>
      <c r="E2716" s="27"/>
      <c r="F2716" s="16"/>
      <c r="G2716" s="17"/>
      <c r="H2716" s="17"/>
      <c r="I2716" s="38" t="str">
        <f>IF($J2716&lt;&gt;"",(IF($J2716="Part RC demandée &lt;&gt; Part RC calculée",VLOOKUP($J2716,'Listes déroulantes'!$F$2:$H$26,2,FALSE)&amp;$O2716&amp;"
"&amp;$P2716&amp;VLOOKUP($J2716,'Listes déroulantes'!$F$2:$H$26,3,FALSE),IF($J2716="Montant total demandé &lt;&gt; de montant calculé",VLOOKUP($J2716,'Listes déroulantes'!$F$2:$H$26,2,FALSE)&amp;$N2716&amp;"
"&amp;$P2716&amp;"
"&amp;VLOOKUP($J2716,'Listes déroulantes'!$F$2:$H$26,3,FALSE),CONCATENATE(IF(ISNA(VLOOKUP($J2716,'Listes déroulantes'!$F$2:$I$26,2,FALSE)),"",VLOOKUP($J2716,'Listes déroulantes'!$F$2:$I$26,2,FALSE)),IF($L2716&lt;&gt;"",TEXT($L2716,CONCATENATE("jj/mm/aaaa","")),""),VLOOKUP($J2716,'Listes déroulantes'!$F$2:$I$26,3,FALSE)," ",$K2716," ",$N2716," ",$M2716,"
",$P2716,VLOOKUP($J2716,'Listes déroulantes'!$F$2:$I$26,4,FALSE))))),"")</f>
        <v/>
      </c>
      <c r="J2716" s="28"/>
      <c r="K2716" s="18"/>
      <c r="L2716" s="19"/>
      <c r="M2716" s="18"/>
      <c r="N2716" s="15"/>
      <c r="O2716" s="15"/>
      <c r="P2716" s="20"/>
      <c r="Q2716" s="36"/>
      <c r="R2716" s="36"/>
      <c r="S2716" s="37"/>
      <c r="T2716" s="37"/>
      <c r="U2716" s="37"/>
      <c r="V2716" s="37"/>
      <c r="W2716" s="37"/>
      <c r="X2716" s="37"/>
      <c r="Y2716" s="37"/>
      <c r="Z2716" s="37"/>
    </row>
    <row r="2717" spans="1:26" s="29" customFormat="1" x14ac:dyDescent="0.25">
      <c r="A2717" s="13"/>
      <c r="B2717" s="14"/>
      <c r="C2717" s="39"/>
      <c r="D2717" s="39"/>
      <c r="E2717" s="27"/>
      <c r="F2717" s="16"/>
      <c r="G2717" s="17"/>
      <c r="H2717" s="17"/>
      <c r="I2717" s="38" t="str">
        <f>IF($J2717&lt;&gt;"",(IF($J2717="Part RC demandée &lt;&gt; Part RC calculée",VLOOKUP($J2717,'Listes déroulantes'!$F$2:$H$26,2,FALSE)&amp;$O2717&amp;"
"&amp;$P2717&amp;VLOOKUP($J2717,'Listes déroulantes'!$F$2:$H$26,3,FALSE),IF($J2717="Montant total demandé &lt;&gt; de montant calculé",VLOOKUP($J2717,'Listes déroulantes'!$F$2:$H$26,2,FALSE)&amp;$N2717&amp;"
"&amp;$P2717&amp;"
"&amp;VLOOKUP($J2717,'Listes déroulantes'!$F$2:$H$26,3,FALSE),CONCATENATE(IF(ISNA(VLOOKUP($J2717,'Listes déroulantes'!$F$2:$I$26,2,FALSE)),"",VLOOKUP($J2717,'Listes déroulantes'!$F$2:$I$26,2,FALSE)),IF($L2717&lt;&gt;"",TEXT($L2717,CONCATENATE("jj/mm/aaaa","")),""),VLOOKUP($J2717,'Listes déroulantes'!$F$2:$I$26,3,FALSE)," ",$K2717," ",$N2717," ",$M2717,"
",$P2717,VLOOKUP($J2717,'Listes déroulantes'!$F$2:$I$26,4,FALSE))))),"")</f>
        <v/>
      </c>
      <c r="J2717" s="28"/>
      <c r="K2717" s="18"/>
      <c r="L2717" s="19"/>
      <c r="M2717" s="18"/>
      <c r="N2717" s="15"/>
      <c r="O2717" s="15"/>
      <c r="P2717" s="20"/>
      <c r="Q2717" s="36"/>
      <c r="R2717" s="36"/>
      <c r="S2717" s="37"/>
      <c r="T2717" s="37"/>
      <c r="U2717" s="37"/>
      <c r="V2717" s="37"/>
      <c r="W2717" s="37"/>
      <c r="X2717" s="37"/>
      <c r="Y2717" s="37"/>
      <c r="Z2717" s="37"/>
    </row>
    <row r="2718" spans="1:26" s="29" customFormat="1" x14ac:dyDescent="0.25">
      <c r="A2718" s="13"/>
      <c r="B2718" s="14"/>
      <c r="C2718" s="39"/>
      <c r="D2718" s="39"/>
      <c r="E2718" s="27"/>
      <c r="F2718" s="16"/>
      <c r="G2718" s="17"/>
      <c r="H2718" s="17"/>
      <c r="I2718" s="38" t="str">
        <f>IF($J2718&lt;&gt;"",(IF($J2718="Part RC demandée &lt;&gt; Part RC calculée",VLOOKUP($J2718,'Listes déroulantes'!$F$2:$H$26,2,FALSE)&amp;$O2718&amp;"
"&amp;$P2718&amp;VLOOKUP($J2718,'Listes déroulantes'!$F$2:$H$26,3,FALSE),IF($J2718="Montant total demandé &lt;&gt; de montant calculé",VLOOKUP($J2718,'Listes déroulantes'!$F$2:$H$26,2,FALSE)&amp;$N2718&amp;"
"&amp;$P2718&amp;"
"&amp;VLOOKUP($J2718,'Listes déroulantes'!$F$2:$H$26,3,FALSE),CONCATENATE(IF(ISNA(VLOOKUP($J2718,'Listes déroulantes'!$F$2:$I$26,2,FALSE)),"",VLOOKUP($J2718,'Listes déroulantes'!$F$2:$I$26,2,FALSE)),IF($L2718&lt;&gt;"",TEXT($L2718,CONCATENATE("jj/mm/aaaa","")),""),VLOOKUP($J2718,'Listes déroulantes'!$F$2:$I$26,3,FALSE)," ",$K2718," ",$N2718," ",$M2718,"
",$P2718,VLOOKUP($J2718,'Listes déroulantes'!$F$2:$I$26,4,FALSE))))),"")</f>
        <v/>
      </c>
      <c r="J2718" s="28"/>
      <c r="K2718" s="18"/>
      <c r="L2718" s="19"/>
      <c r="M2718" s="18"/>
      <c r="N2718" s="15"/>
      <c r="O2718" s="15"/>
      <c r="P2718" s="20"/>
      <c r="Q2718" s="36"/>
      <c r="R2718" s="36"/>
      <c r="S2718" s="37"/>
      <c r="T2718" s="37"/>
      <c r="U2718" s="37"/>
      <c r="V2718" s="37"/>
      <c r="W2718" s="37"/>
      <c r="X2718" s="37"/>
      <c r="Y2718" s="37"/>
      <c r="Z2718" s="37"/>
    </row>
    <row r="2719" spans="1:26" s="29" customFormat="1" x14ac:dyDescent="0.25">
      <c r="A2719" s="13"/>
      <c r="B2719" s="14"/>
      <c r="C2719" s="39"/>
      <c r="D2719" s="39"/>
      <c r="E2719" s="27"/>
      <c r="F2719" s="16"/>
      <c r="G2719" s="17"/>
      <c r="H2719" s="17"/>
      <c r="I2719" s="38" t="str">
        <f>IF($J2719&lt;&gt;"",(IF($J2719="Part RC demandée &lt;&gt; Part RC calculée",VLOOKUP($J2719,'Listes déroulantes'!$F$2:$H$26,2,FALSE)&amp;$O2719&amp;"
"&amp;$P2719&amp;VLOOKUP($J2719,'Listes déroulantes'!$F$2:$H$26,3,FALSE),IF($J2719="Montant total demandé &lt;&gt; de montant calculé",VLOOKUP($J2719,'Listes déroulantes'!$F$2:$H$26,2,FALSE)&amp;$N2719&amp;"
"&amp;$P2719&amp;"
"&amp;VLOOKUP($J2719,'Listes déroulantes'!$F$2:$H$26,3,FALSE),CONCATENATE(IF(ISNA(VLOOKUP($J2719,'Listes déroulantes'!$F$2:$I$26,2,FALSE)),"",VLOOKUP($J2719,'Listes déroulantes'!$F$2:$I$26,2,FALSE)),IF($L2719&lt;&gt;"",TEXT($L2719,CONCATENATE("jj/mm/aaaa","")),""),VLOOKUP($J2719,'Listes déroulantes'!$F$2:$I$26,3,FALSE)," ",$K2719," ",$N2719," ",$M2719,"
",$P2719,VLOOKUP($J2719,'Listes déroulantes'!$F$2:$I$26,4,FALSE))))),"")</f>
        <v/>
      </c>
      <c r="J2719" s="28"/>
      <c r="K2719" s="18"/>
      <c r="L2719" s="19"/>
      <c r="M2719" s="18"/>
      <c r="N2719" s="15"/>
      <c r="O2719" s="15"/>
      <c r="P2719" s="20"/>
      <c r="Q2719" s="36"/>
      <c r="R2719" s="36"/>
      <c r="S2719" s="37"/>
      <c r="T2719" s="37"/>
      <c r="U2719" s="37"/>
      <c r="V2719" s="37"/>
      <c r="W2719" s="37"/>
      <c r="X2719" s="37"/>
      <c r="Y2719" s="37"/>
      <c r="Z2719" s="37"/>
    </row>
    <row r="2720" spans="1:26" s="29" customFormat="1" x14ac:dyDescent="0.25">
      <c r="A2720" s="13"/>
      <c r="B2720" s="14"/>
      <c r="C2720" s="39"/>
      <c r="D2720" s="39"/>
      <c r="E2720" s="27"/>
      <c r="F2720" s="16"/>
      <c r="G2720" s="17"/>
      <c r="H2720" s="17"/>
      <c r="I2720" s="38" t="str">
        <f>IF($J2720&lt;&gt;"",(IF($J2720="Part RC demandée &lt;&gt; Part RC calculée",VLOOKUP($J2720,'Listes déroulantes'!$F$2:$H$26,2,FALSE)&amp;$O2720&amp;"
"&amp;$P2720&amp;VLOOKUP($J2720,'Listes déroulantes'!$F$2:$H$26,3,FALSE),IF($J2720="Montant total demandé &lt;&gt; de montant calculé",VLOOKUP($J2720,'Listes déroulantes'!$F$2:$H$26,2,FALSE)&amp;$N2720&amp;"
"&amp;$P2720&amp;"
"&amp;VLOOKUP($J2720,'Listes déroulantes'!$F$2:$H$26,3,FALSE),CONCATENATE(IF(ISNA(VLOOKUP($J2720,'Listes déroulantes'!$F$2:$I$26,2,FALSE)),"",VLOOKUP($J2720,'Listes déroulantes'!$F$2:$I$26,2,FALSE)),IF($L2720&lt;&gt;"",TEXT($L2720,CONCATENATE("jj/mm/aaaa","")),""),VLOOKUP($J2720,'Listes déroulantes'!$F$2:$I$26,3,FALSE)," ",$K2720," ",$N2720," ",$M2720,"
",$P2720,VLOOKUP($J2720,'Listes déroulantes'!$F$2:$I$26,4,FALSE))))),"")</f>
        <v/>
      </c>
      <c r="J2720" s="28"/>
      <c r="K2720" s="18"/>
      <c r="L2720" s="19"/>
      <c r="M2720" s="18"/>
      <c r="N2720" s="15"/>
      <c r="O2720" s="15"/>
      <c r="P2720" s="20"/>
      <c r="Q2720" s="36"/>
      <c r="R2720" s="36"/>
      <c r="S2720" s="37"/>
      <c r="T2720" s="37"/>
      <c r="U2720" s="37"/>
      <c r="V2720" s="37"/>
      <c r="W2720" s="37"/>
      <c r="X2720" s="37"/>
      <c r="Y2720" s="37"/>
      <c r="Z2720" s="37"/>
    </row>
    <row r="2721" spans="1:26" s="29" customFormat="1" x14ac:dyDescent="0.25">
      <c r="A2721" s="13"/>
      <c r="B2721" s="14"/>
      <c r="C2721" s="39"/>
      <c r="D2721" s="39"/>
      <c r="E2721" s="27"/>
      <c r="F2721" s="16"/>
      <c r="G2721" s="17"/>
      <c r="H2721" s="17"/>
      <c r="I2721" s="38" t="str">
        <f>IF($J2721&lt;&gt;"",(IF($J2721="Part RC demandée &lt;&gt; Part RC calculée",VLOOKUP($J2721,'Listes déroulantes'!$F$2:$H$26,2,FALSE)&amp;$O2721&amp;"
"&amp;$P2721&amp;VLOOKUP($J2721,'Listes déroulantes'!$F$2:$H$26,3,FALSE),IF($J2721="Montant total demandé &lt;&gt; de montant calculé",VLOOKUP($J2721,'Listes déroulantes'!$F$2:$H$26,2,FALSE)&amp;$N2721&amp;"
"&amp;$P2721&amp;"
"&amp;VLOOKUP($J2721,'Listes déroulantes'!$F$2:$H$26,3,FALSE),CONCATENATE(IF(ISNA(VLOOKUP($J2721,'Listes déroulantes'!$F$2:$I$26,2,FALSE)),"",VLOOKUP($J2721,'Listes déroulantes'!$F$2:$I$26,2,FALSE)),IF($L2721&lt;&gt;"",TEXT($L2721,CONCATENATE("jj/mm/aaaa","")),""),VLOOKUP($J2721,'Listes déroulantes'!$F$2:$I$26,3,FALSE)," ",$K2721," ",$N2721," ",$M2721,"
",$P2721,VLOOKUP($J2721,'Listes déroulantes'!$F$2:$I$26,4,FALSE))))),"")</f>
        <v/>
      </c>
      <c r="J2721" s="28"/>
      <c r="K2721" s="18"/>
      <c r="L2721" s="19"/>
      <c r="M2721" s="18"/>
      <c r="N2721" s="15"/>
      <c r="O2721" s="15"/>
      <c r="P2721" s="20"/>
      <c r="Q2721" s="36"/>
      <c r="R2721" s="36"/>
      <c r="S2721" s="37"/>
      <c r="T2721" s="37"/>
      <c r="U2721" s="37"/>
      <c r="V2721" s="37"/>
      <c r="W2721" s="37"/>
      <c r="X2721" s="37"/>
      <c r="Y2721" s="37"/>
      <c r="Z2721" s="37"/>
    </row>
    <row r="2722" spans="1:26" s="29" customFormat="1" x14ac:dyDescent="0.25">
      <c r="A2722" s="13"/>
      <c r="B2722" s="14"/>
      <c r="C2722" s="39"/>
      <c r="D2722" s="39"/>
      <c r="E2722" s="27"/>
      <c r="F2722" s="16"/>
      <c r="G2722" s="17"/>
      <c r="H2722" s="17"/>
      <c r="I2722" s="38" t="str">
        <f>IF($J2722&lt;&gt;"",(IF($J2722="Part RC demandée &lt;&gt; Part RC calculée",VLOOKUP($J2722,'Listes déroulantes'!$F$2:$H$26,2,FALSE)&amp;$O2722&amp;"
"&amp;$P2722&amp;VLOOKUP($J2722,'Listes déroulantes'!$F$2:$H$26,3,FALSE),IF($J2722="Montant total demandé &lt;&gt; de montant calculé",VLOOKUP($J2722,'Listes déroulantes'!$F$2:$H$26,2,FALSE)&amp;$N2722&amp;"
"&amp;$P2722&amp;"
"&amp;VLOOKUP($J2722,'Listes déroulantes'!$F$2:$H$26,3,FALSE),CONCATENATE(IF(ISNA(VLOOKUP($J2722,'Listes déroulantes'!$F$2:$I$26,2,FALSE)),"",VLOOKUP($J2722,'Listes déroulantes'!$F$2:$I$26,2,FALSE)),IF($L2722&lt;&gt;"",TEXT($L2722,CONCATENATE("jj/mm/aaaa","")),""),VLOOKUP($J2722,'Listes déroulantes'!$F$2:$I$26,3,FALSE)," ",$K2722," ",$N2722," ",$M2722,"
",$P2722,VLOOKUP($J2722,'Listes déroulantes'!$F$2:$I$26,4,FALSE))))),"")</f>
        <v/>
      </c>
      <c r="J2722" s="28"/>
      <c r="K2722" s="18"/>
      <c r="L2722" s="19"/>
      <c r="M2722" s="18"/>
      <c r="N2722" s="15"/>
      <c r="O2722" s="15"/>
      <c r="P2722" s="20"/>
      <c r="Q2722" s="36"/>
      <c r="R2722" s="36"/>
      <c r="S2722" s="37"/>
      <c r="T2722" s="37"/>
      <c r="U2722" s="37"/>
      <c r="V2722" s="37"/>
      <c r="W2722" s="37"/>
      <c r="X2722" s="37"/>
      <c r="Y2722" s="37"/>
      <c r="Z2722" s="37"/>
    </row>
    <row r="2723" spans="1:26" s="29" customFormat="1" x14ac:dyDescent="0.25">
      <c r="A2723" s="13"/>
      <c r="B2723" s="14"/>
      <c r="C2723" s="39"/>
      <c r="D2723" s="39"/>
      <c r="E2723" s="27"/>
      <c r="F2723" s="16"/>
      <c r="G2723" s="17"/>
      <c r="H2723" s="17"/>
      <c r="I2723" s="38" t="str">
        <f>IF($J2723&lt;&gt;"",(IF($J2723="Part RC demandée &lt;&gt; Part RC calculée",VLOOKUP($J2723,'Listes déroulantes'!$F$2:$H$26,2,FALSE)&amp;$O2723&amp;"
"&amp;$P2723&amp;VLOOKUP($J2723,'Listes déroulantes'!$F$2:$H$26,3,FALSE),IF($J2723="Montant total demandé &lt;&gt; de montant calculé",VLOOKUP($J2723,'Listes déroulantes'!$F$2:$H$26,2,FALSE)&amp;$N2723&amp;"
"&amp;$P2723&amp;"
"&amp;VLOOKUP($J2723,'Listes déroulantes'!$F$2:$H$26,3,FALSE),CONCATENATE(IF(ISNA(VLOOKUP($J2723,'Listes déroulantes'!$F$2:$I$26,2,FALSE)),"",VLOOKUP($J2723,'Listes déroulantes'!$F$2:$I$26,2,FALSE)),IF($L2723&lt;&gt;"",TEXT($L2723,CONCATENATE("jj/mm/aaaa","")),""),VLOOKUP($J2723,'Listes déroulantes'!$F$2:$I$26,3,FALSE)," ",$K2723," ",$N2723," ",$M2723,"
",$P2723,VLOOKUP($J2723,'Listes déroulantes'!$F$2:$I$26,4,FALSE))))),"")</f>
        <v/>
      </c>
      <c r="J2723" s="28"/>
      <c r="K2723" s="18"/>
      <c r="L2723" s="19"/>
      <c r="M2723" s="18"/>
      <c r="N2723" s="15"/>
      <c r="O2723" s="15"/>
      <c r="P2723" s="20"/>
      <c r="Q2723" s="36"/>
      <c r="R2723" s="36"/>
      <c r="S2723" s="37"/>
      <c r="T2723" s="37"/>
      <c r="U2723" s="37"/>
      <c r="V2723" s="37"/>
      <c r="W2723" s="37"/>
      <c r="X2723" s="37"/>
      <c r="Y2723" s="37"/>
      <c r="Z2723" s="37"/>
    </row>
    <row r="2724" spans="1:26" s="29" customFormat="1" x14ac:dyDescent="0.25">
      <c r="A2724" s="13"/>
      <c r="B2724" s="14"/>
      <c r="C2724" s="39"/>
      <c r="D2724" s="39"/>
      <c r="E2724" s="27"/>
      <c r="F2724" s="16"/>
      <c r="G2724" s="17"/>
      <c r="H2724" s="17"/>
      <c r="I2724" s="38" t="str">
        <f>IF($J2724&lt;&gt;"",(IF($J2724="Part RC demandée &lt;&gt; Part RC calculée",VLOOKUP($J2724,'Listes déroulantes'!$F$2:$H$26,2,FALSE)&amp;$O2724&amp;"
"&amp;$P2724&amp;VLOOKUP($J2724,'Listes déroulantes'!$F$2:$H$26,3,FALSE),IF($J2724="Montant total demandé &lt;&gt; de montant calculé",VLOOKUP($J2724,'Listes déroulantes'!$F$2:$H$26,2,FALSE)&amp;$N2724&amp;"
"&amp;$P2724&amp;"
"&amp;VLOOKUP($J2724,'Listes déroulantes'!$F$2:$H$26,3,FALSE),CONCATENATE(IF(ISNA(VLOOKUP($J2724,'Listes déroulantes'!$F$2:$I$26,2,FALSE)),"",VLOOKUP($J2724,'Listes déroulantes'!$F$2:$I$26,2,FALSE)),IF($L2724&lt;&gt;"",TEXT($L2724,CONCATENATE("jj/mm/aaaa","")),""),VLOOKUP($J2724,'Listes déroulantes'!$F$2:$I$26,3,FALSE)," ",$K2724," ",$N2724," ",$M2724,"
",$P2724,VLOOKUP($J2724,'Listes déroulantes'!$F$2:$I$26,4,FALSE))))),"")</f>
        <v/>
      </c>
      <c r="J2724" s="28"/>
      <c r="K2724" s="18"/>
      <c r="L2724" s="19"/>
      <c r="M2724" s="18"/>
      <c r="N2724" s="15"/>
      <c r="O2724" s="15"/>
      <c r="P2724" s="20"/>
      <c r="Q2724" s="36"/>
      <c r="R2724" s="36"/>
      <c r="S2724" s="37"/>
      <c r="T2724" s="37"/>
      <c r="U2724" s="37"/>
      <c r="V2724" s="37"/>
      <c r="W2724" s="37"/>
      <c r="X2724" s="37"/>
      <c r="Y2724" s="37"/>
      <c r="Z2724" s="37"/>
    </row>
    <row r="2725" spans="1:26" s="29" customFormat="1" x14ac:dyDescent="0.25">
      <c r="A2725" s="13"/>
      <c r="B2725" s="14"/>
      <c r="C2725" s="39"/>
      <c r="D2725" s="39"/>
      <c r="E2725" s="27"/>
      <c r="F2725" s="16"/>
      <c r="G2725" s="17"/>
      <c r="H2725" s="17"/>
      <c r="I2725" s="38" t="str">
        <f>IF($J2725&lt;&gt;"",(IF($J2725="Part RC demandée &lt;&gt; Part RC calculée",VLOOKUP($J2725,'Listes déroulantes'!$F$2:$H$26,2,FALSE)&amp;$O2725&amp;"
"&amp;$P2725&amp;VLOOKUP($J2725,'Listes déroulantes'!$F$2:$H$26,3,FALSE),IF($J2725="Montant total demandé &lt;&gt; de montant calculé",VLOOKUP($J2725,'Listes déroulantes'!$F$2:$H$26,2,FALSE)&amp;$N2725&amp;"
"&amp;$P2725&amp;"
"&amp;VLOOKUP($J2725,'Listes déroulantes'!$F$2:$H$26,3,FALSE),CONCATENATE(IF(ISNA(VLOOKUP($J2725,'Listes déroulantes'!$F$2:$I$26,2,FALSE)),"",VLOOKUP($J2725,'Listes déroulantes'!$F$2:$I$26,2,FALSE)),IF($L2725&lt;&gt;"",TEXT($L2725,CONCATENATE("jj/mm/aaaa","")),""),VLOOKUP($J2725,'Listes déroulantes'!$F$2:$I$26,3,FALSE)," ",$K2725," ",$N2725," ",$M2725,"
",$P2725,VLOOKUP($J2725,'Listes déroulantes'!$F$2:$I$26,4,FALSE))))),"")</f>
        <v/>
      </c>
      <c r="J2725" s="28"/>
      <c r="K2725" s="18"/>
      <c r="L2725" s="19"/>
      <c r="M2725" s="18"/>
      <c r="N2725" s="15"/>
      <c r="O2725" s="15"/>
      <c r="P2725" s="20"/>
      <c r="Q2725" s="36"/>
      <c r="R2725" s="36"/>
      <c r="S2725" s="37"/>
      <c r="T2725" s="37"/>
      <c r="U2725" s="37"/>
      <c r="V2725" s="37"/>
      <c r="W2725" s="37"/>
      <c r="X2725" s="37"/>
      <c r="Y2725" s="37"/>
      <c r="Z2725" s="37"/>
    </row>
    <row r="2726" spans="1:26" s="29" customFormat="1" x14ac:dyDescent="0.25">
      <c r="A2726" s="13"/>
      <c r="B2726" s="14"/>
      <c r="C2726" s="39"/>
      <c r="D2726" s="39"/>
      <c r="E2726" s="27"/>
      <c r="F2726" s="16"/>
      <c r="G2726" s="17"/>
      <c r="H2726" s="17"/>
      <c r="I2726" s="38" t="str">
        <f>IF($J2726&lt;&gt;"",(IF($J2726="Part RC demandée &lt;&gt; Part RC calculée",VLOOKUP($J2726,'Listes déroulantes'!$F$2:$H$26,2,FALSE)&amp;$O2726&amp;"
"&amp;$P2726&amp;VLOOKUP($J2726,'Listes déroulantes'!$F$2:$H$26,3,FALSE),IF($J2726="Montant total demandé &lt;&gt; de montant calculé",VLOOKUP($J2726,'Listes déroulantes'!$F$2:$H$26,2,FALSE)&amp;$N2726&amp;"
"&amp;$P2726&amp;"
"&amp;VLOOKUP($J2726,'Listes déroulantes'!$F$2:$H$26,3,FALSE),CONCATENATE(IF(ISNA(VLOOKUP($J2726,'Listes déroulantes'!$F$2:$I$26,2,FALSE)),"",VLOOKUP($J2726,'Listes déroulantes'!$F$2:$I$26,2,FALSE)),IF($L2726&lt;&gt;"",TEXT($L2726,CONCATENATE("jj/mm/aaaa","")),""),VLOOKUP($J2726,'Listes déroulantes'!$F$2:$I$26,3,FALSE)," ",$K2726," ",$N2726," ",$M2726,"
",$P2726,VLOOKUP($J2726,'Listes déroulantes'!$F$2:$I$26,4,FALSE))))),"")</f>
        <v/>
      </c>
      <c r="J2726" s="28"/>
      <c r="K2726" s="18"/>
      <c r="L2726" s="19"/>
      <c r="M2726" s="18"/>
      <c r="N2726" s="15"/>
      <c r="O2726" s="15"/>
      <c r="P2726" s="20"/>
      <c r="Q2726" s="36"/>
      <c r="R2726" s="36"/>
      <c r="S2726" s="37"/>
      <c r="T2726" s="37"/>
      <c r="U2726" s="37"/>
      <c r="V2726" s="37"/>
      <c r="W2726" s="37"/>
      <c r="X2726" s="37"/>
      <c r="Y2726" s="37"/>
      <c r="Z2726" s="37"/>
    </row>
    <row r="2727" spans="1:26" s="29" customFormat="1" x14ac:dyDescent="0.25">
      <c r="A2727" s="13"/>
      <c r="B2727" s="14"/>
      <c r="C2727" s="39"/>
      <c r="D2727" s="39"/>
      <c r="E2727" s="27"/>
      <c r="F2727" s="16"/>
      <c r="G2727" s="17"/>
      <c r="H2727" s="17"/>
      <c r="I2727" s="38" t="str">
        <f>IF($J2727&lt;&gt;"",(IF($J2727="Part RC demandée &lt;&gt; Part RC calculée",VLOOKUP($J2727,'Listes déroulantes'!$F$2:$H$26,2,FALSE)&amp;$O2727&amp;"
"&amp;$P2727&amp;VLOOKUP($J2727,'Listes déroulantes'!$F$2:$H$26,3,FALSE),IF($J2727="Montant total demandé &lt;&gt; de montant calculé",VLOOKUP($J2727,'Listes déroulantes'!$F$2:$H$26,2,FALSE)&amp;$N2727&amp;"
"&amp;$P2727&amp;"
"&amp;VLOOKUP($J2727,'Listes déroulantes'!$F$2:$H$26,3,FALSE),CONCATENATE(IF(ISNA(VLOOKUP($J2727,'Listes déroulantes'!$F$2:$I$26,2,FALSE)),"",VLOOKUP($J2727,'Listes déroulantes'!$F$2:$I$26,2,FALSE)),IF($L2727&lt;&gt;"",TEXT($L2727,CONCATENATE("jj/mm/aaaa","")),""),VLOOKUP($J2727,'Listes déroulantes'!$F$2:$I$26,3,FALSE)," ",$K2727," ",$N2727," ",$M2727,"
",$P2727,VLOOKUP($J2727,'Listes déroulantes'!$F$2:$I$26,4,FALSE))))),"")</f>
        <v/>
      </c>
      <c r="J2727" s="28"/>
      <c r="K2727" s="18"/>
      <c r="L2727" s="19"/>
      <c r="M2727" s="18"/>
      <c r="N2727" s="15"/>
      <c r="O2727" s="15"/>
      <c r="P2727" s="20"/>
      <c r="Q2727" s="36"/>
      <c r="R2727" s="36"/>
      <c r="S2727" s="37"/>
      <c r="T2727" s="37"/>
      <c r="U2727" s="37"/>
      <c r="V2727" s="37"/>
      <c r="W2727" s="37"/>
      <c r="X2727" s="37"/>
      <c r="Y2727" s="37"/>
      <c r="Z2727" s="37"/>
    </row>
    <row r="2728" spans="1:26" s="29" customFormat="1" x14ac:dyDescent="0.25">
      <c r="A2728" s="13"/>
      <c r="B2728" s="14"/>
      <c r="C2728" s="39"/>
      <c r="D2728" s="39"/>
      <c r="E2728" s="27"/>
      <c r="F2728" s="16"/>
      <c r="G2728" s="17"/>
      <c r="H2728" s="17"/>
      <c r="I2728" s="38" t="str">
        <f>IF($J2728&lt;&gt;"",(IF($J2728="Part RC demandée &lt;&gt; Part RC calculée",VLOOKUP($J2728,'Listes déroulantes'!$F$2:$H$26,2,FALSE)&amp;$O2728&amp;"
"&amp;$P2728&amp;VLOOKUP($J2728,'Listes déroulantes'!$F$2:$H$26,3,FALSE),IF($J2728="Montant total demandé &lt;&gt; de montant calculé",VLOOKUP($J2728,'Listes déroulantes'!$F$2:$H$26,2,FALSE)&amp;$N2728&amp;"
"&amp;$P2728&amp;"
"&amp;VLOOKUP($J2728,'Listes déroulantes'!$F$2:$H$26,3,FALSE),CONCATENATE(IF(ISNA(VLOOKUP($J2728,'Listes déroulantes'!$F$2:$I$26,2,FALSE)),"",VLOOKUP($J2728,'Listes déroulantes'!$F$2:$I$26,2,FALSE)),IF($L2728&lt;&gt;"",TEXT($L2728,CONCATENATE("jj/mm/aaaa","")),""),VLOOKUP($J2728,'Listes déroulantes'!$F$2:$I$26,3,FALSE)," ",$K2728," ",$N2728," ",$M2728,"
",$P2728,VLOOKUP($J2728,'Listes déroulantes'!$F$2:$I$26,4,FALSE))))),"")</f>
        <v/>
      </c>
      <c r="J2728" s="28"/>
      <c r="K2728" s="18"/>
      <c r="L2728" s="19"/>
      <c r="M2728" s="18"/>
      <c r="N2728" s="15"/>
      <c r="O2728" s="15"/>
      <c r="P2728" s="20"/>
      <c r="Q2728" s="36"/>
      <c r="R2728" s="36"/>
      <c r="S2728" s="37"/>
      <c r="T2728" s="37"/>
      <c r="U2728" s="37"/>
      <c r="V2728" s="37"/>
      <c r="W2728" s="37"/>
      <c r="X2728" s="37"/>
      <c r="Y2728" s="37"/>
      <c r="Z2728" s="37"/>
    </row>
    <row r="2729" spans="1:26" s="29" customFormat="1" x14ac:dyDescent="0.25">
      <c r="A2729" s="13"/>
      <c r="B2729" s="14"/>
      <c r="C2729" s="39"/>
      <c r="D2729" s="39"/>
      <c r="E2729" s="27"/>
      <c r="F2729" s="16"/>
      <c r="G2729" s="17"/>
      <c r="H2729" s="17"/>
      <c r="I2729" s="38" t="str">
        <f>IF($J2729&lt;&gt;"",(IF($J2729="Part RC demandée &lt;&gt; Part RC calculée",VLOOKUP($J2729,'Listes déroulantes'!$F$2:$H$26,2,FALSE)&amp;$O2729&amp;"
"&amp;$P2729&amp;VLOOKUP($J2729,'Listes déroulantes'!$F$2:$H$26,3,FALSE),IF($J2729="Montant total demandé &lt;&gt; de montant calculé",VLOOKUP($J2729,'Listes déroulantes'!$F$2:$H$26,2,FALSE)&amp;$N2729&amp;"
"&amp;$P2729&amp;"
"&amp;VLOOKUP($J2729,'Listes déroulantes'!$F$2:$H$26,3,FALSE),CONCATENATE(IF(ISNA(VLOOKUP($J2729,'Listes déroulantes'!$F$2:$I$26,2,FALSE)),"",VLOOKUP($J2729,'Listes déroulantes'!$F$2:$I$26,2,FALSE)),IF($L2729&lt;&gt;"",TEXT($L2729,CONCATENATE("jj/mm/aaaa","")),""),VLOOKUP($J2729,'Listes déroulantes'!$F$2:$I$26,3,FALSE)," ",$K2729," ",$N2729," ",$M2729,"
",$P2729,VLOOKUP($J2729,'Listes déroulantes'!$F$2:$I$26,4,FALSE))))),"")</f>
        <v/>
      </c>
      <c r="J2729" s="28"/>
      <c r="K2729" s="18"/>
      <c r="L2729" s="19"/>
      <c r="M2729" s="18"/>
      <c r="N2729" s="15"/>
      <c r="O2729" s="15"/>
      <c r="P2729" s="20"/>
      <c r="Q2729" s="36"/>
      <c r="R2729" s="36"/>
      <c r="S2729" s="37"/>
      <c r="T2729" s="37"/>
      <c r="U2729" s="37"/>
      <c r="V2729" s="37"/>
      <c r="W2729" s="37"/>
      <c r="X2729" s="37"/>
      <c r="Y2729" s="37"/>
      <c r="Z2729" s="37"/>
    </row>
    <row r="2730" spans="1:26" s="29" customFormat="1" x14ac:dyDescent="0.25">
      <c r="A2730" s="13"/>
      <c r="B2730" s="14"/>
      <c r="C2730" s="39"/>
      <c r="D2730" s="39"/>
      <c r="E2730" s="27"/>
      <c r="F2730" s="16"/>
      <c r="G2730" s="17"/>
      <c r="H2730" s="17"/>
      <c r="I2730" s="38" t="str">
        <f>IF($J2730&lt;&gt;"",(IF($J2730="Part RC demandée &lt;&gt; Part RC calculée",VLOOKUP($J2730,'Listes déroulantes'!$F$2:$H$26,2,FALSE)&amp;$O2730&amp;"
"&amp;$P2730&amp;VLOOKUP($J2730,'Listes déroulantes'!$F$2:$H$26,3,FALSE),IF($J2730="Montant total demandé &lt;&gt; de montant calculé",VLOOKUP($J2730,'Listes déroulantes'!$F$2:$H$26,2,FALSE)&amp;$N2730&amp;"
"&amp;$P2730&amp;"
"&amp;VLOOKUP($J2730,'Listes déroulantes'!$F$2:$H$26,3,FALSE),CONCATENATE(IF(ISNA(VLOOKUP($J2730,'Listes déroulantes'!$F$2:$I$26,2,FALSE)),"",VLOOKUP($J2730,'Listes déroulantes'!$F$2:$I$26,2,FALSE)),IF($L2730&lt;&gt;"",TEXT($L2730,CONCATENATE("jj/mm/aaaa","")),""),VLOOKUP($J2730,'Listes déroulantes'!$F$2:$I$26,3,FALSE)," ",$K2730," ",$N2730," ",$M2730,"
",$P2730,VLOOKUP($J2730,'Listes déroulantes'!$F$2:$I$26,4,FALSE))))),"")</f>
        <v/>
      </c>
      <c r="J2730" s="28"/>
      <c r="K2730" s="18"/>
      <c r="L2730" s="19"/>
      <c r="M2730" s="18"/>
      <c r="N2730" s="15"/>
      <c r="O2730" s="15"/>
      <c r="P2730" s="20"/>
      <c r="Q2730" s="36"/>
      <c r="R2730" s="36"/>
      <c r="S2730" s="37"/>
      <c r="T2730" s="37"/>
      <c r="U2730" s="37"/>
      <c r="V2730" s="37"/>
      <c r="W2730" s="37"/>
      <c r="X2730" s="37"/>
      <c r="Y2730" s="37"/>
      <c r="Z2730" s="37"/>
    </row>
    <row r="2731" spans="1:26" s="29" customFormat="1" x14ac:dyDescent="0.25">
      <c r="A2731" s="13"/>
      <c r="B2731" s="14"/>
      <c r="C2731" s="39"/>
      <c r="D2731" s="39"/>
      <c r="E2731" s="27"/>
      <c r="F2731" s="16"/>
      <c r="G2731" s="17"/>
      <c r="H2731" s="17"/>
      <c r="I2731" s="38" t="str">
        <f>IF($J2731&lt;&gt;"",(IF($J2731="Part RC demandée &lt;&gt; Part RC calculée",VLOOKUP($J2731,'Listes déroulantes'!$F$2:$H$26,2,FALSE)&amp;$O2731&amp;"
"&amp;$P2731&amp;VLOOKUP($J2731,'Listes déroulantes'!$F$2:$H$26,3,FALSE),IF($J2731="Montant total demandé &lt;&gt; de montant calculé",VLOOKUP($J2731,'Listes déroulantes'!$F$2:$H$26,2,FALSE)&amp;$N2731&amp;"
"&amp;$P2731&amp;"
"&amp;VLOOKUP($J2731,'Listes déroulantes'!$F$2:$H$26,3,FALSE),CONCATENATE(IF(ISNA(VLOOKUP($J2731,'Listes déroulantes'!$F$2:$I$26,2,FALSE)),"",VLOOKUP($J2731,'Listes déroulantes'!$F$2:$I$26,2,FALSE)),IF($L2731&lt;&gt;"",TEXT($L2731,CONCATENATE("jj/mm/aaaa","")),""),VLOOKUP($J2731,'Listes déroulantes'!$F$2:$I$26,3,FALSE)," ",$K2731," ",$N2731," ",$M2731,"
",$P2731,VLOOKUP($J2731,'Listes déroulantes'!$F$2:$I$26,4,FALSE))))),"")</f>
        <v/>
      </c>
      <c r="J2731" s="28"/>
      <c r="K2731" s="18"/>
      <c r="L2731" s="19"/>
      <c r="M2731" s="18"/>
      <c r="N2731" s="15"/>
      <c r="O2731" s="15"/>
      <c r="P2731" s="20"/>
      <c r="Q2731" s="36"/>
      <c r="R2731" s="36"/>
      <c r="S2731" s="37"/>
      <c r="T2731" s="37"/>
      <c r="U2731" s="37"/>
      <c r="V2731" s="37"/>
      <c r="W2731" s="37"/>
      <c r="X2731" s="37"/>
      <c r="Y2731" s="37"/>
      <c r="Z2731" s="37"/>
    </row>
    <row r="2732" spans="1:26" s="29" customFormat="1" x14ac:dyDescent="0.25">
      <c r="A2732" s="13"/>
      <c r="B2732" s="14"/>
      <c r="C2732" s="39"/>
      <c r="D2732" s="39"/>
      <c r="E2732" s="27"/>
      <c r="F2732" s="16"/>
      <c r="G2732" s="17"/>
      <c r="H2732" s="17"/>
      <c r="I2732" s="38" t="str">
        <f>IF($J2732&lt;&gt;"",(IF($J2732="Part RC demandée &lt;&gt; Part RC calculée",VLOOKUP($J2732,'Listes déroulantes'!$F$2:$H$26,2,FALSE)&amp;$O2732&amp;"
"&amp;$P2732&amp;VLOOKUP($J2732,'Listes déroulantes'!$F$2:$H$26,3,FALSE),IF($J2732="Montant total demandé &lt;&gt; de montant calculé",VLOOKUP($J2732,'Listes déroulantes'!$F$2:$H$26,2,FALSE)&amp;$N2732&amp;"
"&amp;$P2732&amp;"
"&amp;VLOOKUP($J2732,'Listes déroulantes'!$F$2:$H$26,3,FALSE),CONCATENATE(IF(ISNA(VLOOKUP($J2732,'Listes déroulantes'!$F$2:$I$26,2,FALSE)),"",VLOOKUP($J2732,'Listes déroulantes'!$F$2:$I$26,2,FALSE)),IF($L2732&lt;&gt;"",TEXT($L2732,CONCATENATE("jj/mm/aaaa","")),""),VLOOKUP($J2732,'Listes déroulantes'!$F$2:$I$26,3,FALSE)," ",$K2732," ",$N2732," ",$M2732,"
",$P2732,VLOOKUP($J2732,'Listes déroulantes'!$F$2:$I$26,4,FALSE))))),"")</f>
        <v/>
      </c>
      <c r="J2732" s="28"/>
      <c r="K2732" s="18"/>
      <c r="L2732" s="19"/>
      <c r="M2732" s="18"/>
      <c r="N2732" s="15"/>
      <c r="O2732" s="15"/>
      <c r="P2732" s="20"/>
      <c r="Q2732" s="36"/>
      <c r="R2732" s="36"/>
      <c r="S2732" s="37"/>
      <c r="T2732" s="37"/>
      <c r="U2732" s="37"/>
      <c r="V2732" s="37"/>
      <c r="W2732" s="37"/>
      <c r="X2732" s="37"/>
      <c r="Y2732" s="37"/>
      <c r="Z2732" s="37"/>
    </row>
    <row r="2733" spans="1:26" s="29" customFormat="1" x14ac:dyDescent="0.25">
      <c r="A2733" s="13"/>
      <c r="B2733" s="14"/>
      <c r="C2733" s="39"/>
      <c r="D2733" s="39"/>
      <c r="E2733" s="27"/>
      <c r="F2733" s="16"/>
      <c r="G2733" s="17"/>
      <c r="H2733" s="17"/>
      <c r="I2733" s="38" t="str">
        <f>IF($J2733&lt;&gt;"",(IF($J2733="Part RC demandée &lt;&gt; Part RC calculée",VLOOKUP($J2733,'Listes déroulantes'!$F$2:$H$26,2,FALSE)&amp;$O2733&amp;"
"&amp;$P2733&amp;VLOOKUP($J2733,'Listes déroulantes'!$F$2:$H$26,3,FALSE),IF($J2733="Montant total demandé &lt;&gt; de montant calculé",VLOOKUP($J2733,'Listes déroulantes'!$F$2:$H$26,2,FALSE)&amp;$N2733&amp;"
"&amp;$P2733&amp;"
"&amp;VLOOKUP($J2733,'Listes déroulantes'!$F$2:$H$26,3,FALSE),CONCATENATE(IF(ISNA(VLOOKUP($J2733,'Listes déroulantes'!$F$2:$I$26,2,FALSE)),"",VLOOKUP($J2733,'Listes déroulantes'!$F$2:$I$26,2,FALSE)),IF($L2733&lt;&gt;"",TEXT($L2733,CONCATENATE("jj/mm/aaaa","")),""),VLOOKUP($J2733,'Listes déroulantes'!$F$2:$I$26,3,FALSE)," ",$K2733," ",$N2733," ",$M2733,"
",$P2733,VLOOKUP($J2733,'Listes déroulantes'!$F$2:$I$26,4,FALSE))))),"")</f>
        <v/>
      </c>
      <c r="J2733" s="28"/>
      <c r="K2733" s="18"/>
      <c r="L2733" s="19"/>
      <c r="M2733" s="18"/>
      <c r="N2733" s="15"/>
      <c r="O2733" s="15"/>
      <c r="P2733" s="20"/>
      <c r="Q2733" s="36"/>
      <c r="R2733" s="36"/>
      <c r="S2733" s="37"/>
      <c r="T2733" s="37"/>
      <c r="U2733" s="37"/>
      <c r="V2733" s="37"/>
      <c r="W2733" s="37"/>
      <c r="X2733" s="37"/>
      <c r="Y2733" s="37"/>
      <c r="Z2733" s="37"/>
    </row>
    <row r="2734" spans="1:26" s="29" customFormat="1" x14ac:dyDescent="0.25">
      <c r="A2734" s="13"/>
      <c r="B2734" s="14"/>
      <c r="C2734" s="39"/>
      <c r="D2734" s="39"/>
      <c r="E2734" s="27"/>
      <c r="F2734" s="16"/>
      <c r="G2734" s="17"/>
      <c r="H2734" s="17"/>
      <c r="I2734" s="38" t="str">
        <f>IF($J2734&lt;&gt;"",(IF($J2734="Part RC demandée &lt;&gt; Part RC calculée",VLOOKUP($J2734,'Listes déroulantes'!$F$2:$H$26,2,FALSE)&amp;$O2734&amp;"
"&amp;$P2734&amp;VLOOKUP($J2734,'Listes déroulantes'!$F$2:$H$26,3,FALSE),IF($J2734="Montant total demandé &lt;&gt; de montant calculé",VLOOKUP($J2734,'Listes déroulantes'!$F$2:$H$26,2,FALSE)&amp;$N2734&amp;"
"&amp;$P2734&amp;"
"&amp;VLOOKUP($J2734,'Listes déroulantes'!$F$2:$H$26,3,FALSE),CONCATENATE(IF(ISNA(VLOOKUP($J2734,'Listes déroulantes'!$F$2:$I$26,2,FALSE)),"",VLOOKUP($J2734,'Listes déroulantes'!$F$2:$I$26,2,FALSE)),IF($L2734&lt;&gt;"",TEXT($L2734,CONCATENATE("jj/mm/aaaa","")),""),VLOOKUP($J2734,'Listes déroulantes'!$F$2:$I$26,3,FALSE)," ",$K2734," ",$N2734," ",$M2734,"
",$P2734,VLOOKUP($J2734,'Listes déroulantes'!$F$2:$I$26,4,FALSE))))),"")</f>
        <v/>
      </c>
      <c r="J2734" s="28"/>
      <c r="K2734" s="18"/>
      <c r="L2734" s="19"/>
      <c r="M2734" s="18"/>
      <c r="N2734" s="15"/>
      <c r="O2734" s="15"/>
      <c r="P2734" s="20"/>
      <c r="Q2734" s="36"/>
      <c r="R2734" s="36"/>
      <c r="S2734" s="37"/>
      <c r="T2734" s="37"/>
      <c r="U2734" s="37"/>
      <c r="V2734" s="37"/>
      <c r="W2734" s="37"/>
      <c r="X2734" s="37"/>
      <c r="Y2734" s="37"/>
      <c r="Z2734" s="37"/>
    </row>
    <row r="2735" spans="1:26" s="29" customFormat="1" x14ac:dyDescent="0.25">
      <c r="A2735" s="13"/>
      <c r="B2735" s="14"/>
      <c r="C2735" s="39"/>
      <c r="D2735" s="39"/>
      <c r="E2735" s="27"/>
      <c r="F2735" s="16"/>
      <c r="G2735" s="17"/>
      <c r="H2735" s="17"/>
      <c r="I2735" s="38" t="str">
        <f>IF($J2735&lt;&gt;"",(IF($J2735="Part RC demandée &lt;&gt; Part RC calculée",VLOOKUP($J2735,'Listes déroulantes'!$F$2:$H$26,2,FALSE)&amp;$O2735&amp;"
"&amp;$P2735&amp;VLOOKUP($J2735,'Listes déroulantes'!$F$2:$H$26,3,FALSE),IF($J2735="Montant total demandé &lt;&gt; de montant calculé",VLOOKUP($J2735,'Listes déroulantes'!$F$2:$H$26,2,FALSE)&amp;$N2735&amp;"
"&amp;$P2735&amp;"
"&amp;VLOOKUP($J2735,'Listes déroulantes'!$F$2:$H$26,3,FALSE),CONCATENATE(IF(ISNA(VLOOKUP($J2735,'Listes déroulantes'!$F$2:$I$26,2,FALSE)),"",VLOOKUP($J2735,'Listes déroulantes'!$F$2:$I$26,2,FALSE)),IF($L2735&lt;&gt;"",TEXT($L2735,CONCATENATE("jj/mm/aaaa","")),""),VLOOKUP($J2735,'Listes déroulantes'!$F$2:$I$26,3,FALSE)," ",$K2735," ",$N2735," ",$M2735,"
",$P2735,VLOOKUP($J2735,'Listes déroulantes'!$F$2:$I$26,4,FALSE))))),"")</f>
        <v/>
      </c>
      <c r="J2735" s="28"/>
      <c r="K2735" s="18"/>
      <c r="L2735" s="19"/>
      <c r="M2735" s="18"/>
      <c r="N2735" s="15"/>
      <c r="O2735" s="15"/>
      <c r="P2735" s="20"/>
      <c r="Q2735" s="36"/>
      <c r="R2735" s="36"/>
      <c r="S2735" s="37"/>
      <c r="T2735" s="37"/>
      <c r="U2735" s="37"/>
      <c r="V2735" s="37"/>
      <c r="W2735" s="37"/>
      <c r="X2735" s="37"/>
      <c r="Y2735" s="37"/>
      <c r="Z2735" s="37"/>
    </row>
    <row r="2736" spans="1:26" s="29" customFormat="1" x14ac:dyDescent="0.25">
      <c r="A2736" s="13"/>
      <c r="B2736" s="14"/>
      <c r="C2736" s="39"/>
      <c r="D2736" s="39"/>
      <c r="E2736" s="27"/>
      <c r="F2736" s="16"/>
      <c r="G2736" s="17"/>
      <c r="H2736" s="17"/>
      <c r="I2736" s="38" t="str">
        <f>IF($J2736&lt;&gt;"",(IF($J2736="Part RC demandée &lt;&gt; Part RC calculée",VLOOKUP($J2736,'Listes déroulantes'!$F$2:$H$26,2,FALSE)&amp;$O2736&amp;"
"&amp;$P2736&amp;VLOOKUP($J2736,'Listes déroulantes'!$F$2:$H$26,3,FALSE),IF($J2736="Montant total demandé &lt;&gt; de montant calculé",VLOOKUP($J2736,'Listes déroulantes'!$F$2:$H$26,2,FALSE)&amp;$N2736&amp;"
"&amp;$P2736&amp;"
"&amp;VLOOKUP($J2736,'Listes déroulantes'!$F$2:$H$26,3,FALSE),CONCATENATE(IF(ISNA(VLOOKUP($J2736,'Listes déroulantes'!$F$2:$I$26,2,FALSE)),"",VLOOKUP($J2736,'Listes déroulantes'!$F$2:$I$26,2,FALSE)),IF($L2736&lt;&gt;"",TEXT($L2736,CONCATENATE("jj/mm/aaaa","")),""),VLOOKUP($J2736,'Listes déroulantes'!$F$2:$I$26,3,FALSE)," ",$K2736," ",$N2736," ",$M2736,"
",$P2736,VLOOKUP($J2736,'Listes déroulantes'!$F$2:$I$26,4,FALSE))))),"")</f>
        <v/>
      </c>
      <c r="J2736" s="28"/>
      <c r="K2736" s="18"/>
      <c r="L2736" s="19"/>
      <c r="M2736" s="18"/>
      <c r="N2736" s="15"/>
      <c r="O2736" s="15"/>
      <c r="P2736" s="20"/>
      <c r="Q2736" s="36"/>
      <c r="R2736" s="36"/>
      <c r="S2736" s="37"/>
      <c r="T2736" s="37"/>
      <c r="U2736" s="37"/>
      <c r="V2736" s="37"/>
      <c r="W2736" s="37"/>
      <c r="X2736" s="37"/>
      <c r="Y2736" s="37"/>
      <c r="Z2736" s="37"/>
    </row>
    <row r="2737" spans="1:26" s="29" customFormat="1" x14ac:dyDescent="0.25">
      <c r="A2737" s="13"/>
      <c r="B2737" s="14"/>
      <c r="C2737" s="39"/>
      <c r="D2737" s="39"/>
      <c r="E2737" s="27"/>
      <c r="F2737" s="16"/>
      <c r="G2737" s="17"/>
      <c r="H2737" s="17"/>
      <c r="I2737" s="38" t="str">
        <f>IF($J2737&lt;&gt;"",(IF($J2737="Part RC demandée &lt;&gt; Part RC calculée",VLOOKUP($J2737,'Listes déroulantes'!$F$2:$H$26,2,FALSE)&amp;$O2737&amp;"
"&amp;$P2737&amp;VLOOKUP($J2737,'Listes déroulantes'!$F$2:$H$26,3,FALSE),IF($J2737="Montant total demandé &lt;&gt; de montant calculé",VLOOKUP($J2737,'Listes déroulantes'!$F$2:$H$26,2,FALSE)&amp;$N2737&amp;"
"&amp;$P2737&amp;"
"&amp;VLOOKUP($J2737,'Listes déroulantes'!$F$2:$H$26,3,FALSE),CONCATENATE(IF(ISNA(VLOOKUP($J2737,'Listes déroulantes'!$F$2:$I$26,2,FALSE)),"",VLOOKUP($J2737,'Listes déroulantes'!$F$2:$I$26,2,FALSE)),IF($L2737&lt;&gt;"",TEXT($L2737,CONCATENATE("jj/mm/aaaa","")),""),VLOOKUP($J2737,'Listes déroulantes'!$F$2:$I$26,3,FALSE)," ",$K2737," ",$N2737," ",$M2737,"
",$P2737,VLOOKUP($J2737,'Listes déroulantes'!$F$2:$I$26,4,FALSE))))),"")</f>
        <v/>
      </c>
      <c r="J2737" s="28"/>
      <c r="K2737" s="18"/>
      <c r="L2737" s="19"/>
      <c r="M2737" s="18"/>
      <c r="N2737" s="15"/>
      <c r="O2737" s="15"/>
      <c r="P2737" s="20"/>
      <c r="Q2737" s="36"/>
      <c r="R2737" s="36"/>
      <c r="S2737" s="37"/>
      <c r="T2737" s="37"/>
      <c r="U2737" s="37"/>
      <c r="V2737" s="37"/>
      <c r="W2737" s="37"/>
      <c r="X2737" s="37"/>
      <c r="Y2737" s="37"/>
      <c r="Z2737" s="37"/>
    </row>
    <row r="2738" spans="1:26" s="29" customFormat="1" x14ac:dyDescent="0.25">
      <c r="A2738" s="13"/>
      <c r="B2738" s="14"/>
      <c r="C2738" s="39"/>
      <c r="D2738" s="39"/>
      <c r="E2738" s="27"/>
      <c r="F2738" s="16"/>
      <c r="G2738" s="17"/>
      <c r="H2738" s="17"/>
      <c r="I2738" s="38" t="str">
        <f>IF($J2738&lt;&gt;"",(IF($J2738="Part RC demandée &lt;&gt; Part RC calculée",VLOOKUP($J2738,'Listes déroulantes'!$F$2:$H$26,2,FALSE)&amp;$O2738&amp;"
"&amp;$P2738&amp;VLOOKUP($J2738,'Listes déroulantes'!$F$2:$H$26,3,FALSE),IF($J2738="Montant total demandé &lt;&gt; de montant calculé",VLOOKUP($J2738,'Listes déroulantes'!$F$2:$H$26,2,FALSE)&amp;$N2738&amp;"
"&amp;$P2738&amp;"
"&amp;VLOOKUP($J2738,'Listes déroulantes'!$F$2:$H$26,3,FALSE),CONCATENATE(IF(ISNA(VLOOKUP($J2738,'Listes déroulantes'!$F$2:$I$26,2,FALSE)),"",VLOOKUP($J2738,'Listes déroulantes'!$F$2:$I$26,2,FALSE)),IF($L2738&lt;&gt;"",TEXT($L2738,CONCATENATE("jj/mm/aaaa","")),""),VLOOKUP($J2738,'Listes déroulantes'!$F$2:$I$26,3,FALSE)," ",$K2738," ",$N2738," ",$M2738,"
",$P2738,VLOOKUP($J2738,'Listes déroulantes'!$F$2:$I$26,4,FALSE))))),"")</f>
        <v/>
      </c>
      <c r="J2738" s="28"/>
      <c r="K2738" s="18"/>
      <c r="L2738" s="19"/>
      <c r="M2738" s="18"/>
      <c r="N2738" s="15"/>
      <c r="O2738" s="15"/>
      <c r="P2738" s="20"/>
      <c r="Q2738" s="36"/>
      <c r="R2738" s="36"/>
      <c r="S2738" s="37"/>
      <c r="T2738" s="37"/>
      <c r="U2738" s="37"/>
      <c r="V2738" s="37"/>
      <c r="W2738" s="37"/>
      <c r="X2738" s="37"/>
      <c r="Y2738" s="37"/>
      <c r="Z2738" s="37"/>
    </row>
    <row r="2739" spans="1:26" s="29" customFormat="1" x14ac:dyDescent="0.25">
      <c r="A2739" s="13"/>
      <c r="B2739" s="14"/>
      <c r="C2739" s="39"/>
      <c r="D2739" s="39"/>
      <c r="E2739" s="27"/>
      <c r="F2739" s="16"/>
      <c r="G2739" s="17"/>
      <c r="H2739" s="17"/>
      <c r="I2739" s="38" t="str">
        <f>IF($J2739&lt;&gt;"",(IF($J2739="Part RC demandée &lt;&gt; Part RC calculée",VLOOKUP($J2739,'Listes déroulantes'!$F$2:$H$26,2,FALSE)&amp;$O2739&amp;"
"&amp;$P2739&amp;VLOOKUP($J2739,'Listes déroulantes'!$F$2:$H$26,3,FALSE),IF($J2739="Montant total demandé &lt;&gt; de montant calculé",VLOOKUP($J2739,'Listes déroulantes'!$F$2:$H$26,2,FALSE)&amp;$N2739&amp;"
"&amp;$P2739&amp;"
"&amp;VLOOKUP($J2739,'Listes déroulantes'!$F$2:$H$26,3,FALSE),CONCATENATE(IF(ISNA(VLOOKUP($J2739,'Listes déroulantes'!$F$2:$I$26,2,FALSE)),"",VLOOKUP($J2739,'Listes déroulantes'!$F$2:$I$26,2,FALSE)),IF($L2739&lt;&gt;"",TEXT($L2739,CONCATENATE("jj/mm/aaaa","")),""),VLOOKUP($J2739,'Listes déroulantes'!$F$2:$I$26,3,FALSE)," ",$K2739," ",$N2739," ",$M2739,"
",$P2739,VLOOKUP($J2739,'Listes déroulantes'!$F$2:$I$26,4,FALSE))))),"")</f>
        <v/>
      </c>
      <c r="J2739" s="28"/>
      <c r="K2739" s="18"/>
      <c r="L2739" s="19"/>
      <c r="M2739" s="18"/>
      <c r="N2739" s="15"/>
      <c r="O2739" s="15"/>
      <c r="P2739" s="20"/>
      <c r="Q2739" s="36"/>
      <c r="R2739" s="36"/>
      <c r="S2739" s="37"/>
      <c r="T2739" s="37"/>
      <c r="U2739" s="37"/>
      <c r="V2739" s="37"/>
      <c r="W2739" s="37"/>
      <c r="X2739" s="37"/>
      <c r="Y2739" s="37"/>
      <c r="Z2739" s="37"/>
    </row>
    <row r="2740" spans="1:26" s="29" customFormat="1" x14ac:dyDescent="0.25">
      <c r="A2740" s="13"/>
      <c r="B2740" s="14"/>
      <c r="C2740" s="39"/>
      <c r="D2740" s="39"/>
      <c r="E2740" s="27"/>
      <c r="F2740" s="16"/>
      <c r="G2740" s="17"/>
      <c r="H2740" s="17"/>
      <c r="I2740" s="38" t="str">
        <f>IF($J2740&lt;&gt;"",(IF($J2740="Part RC demandée &lt;&gt; Part RC calculée",VLOOKUP($J2740,'Listes déroulantes'!$F$2:$H$26,2,FALSE)&amp;$O2740&amp;"
"&amp;$P2740&amp;VLOOKUP($J2740,'Listes déroulantes'!$F$2:$H$26,3,FALSE),IF($J2740="Montant total demandé &lt;&gt; de montant calculé",VLOOKUP($J2740,'Listes déroulantes'!$F$2:$H$26,2,FALSE)&amp;$N2740&amp;"
"&amp;$P2740&amp;"
"&amp;VLOOKUP($J2740,'Listes déroulantes'!$F$2:$H$26,3,FALSE),CONCATENATE(IF(ISNA(VLOOKUP($J2740,'Listes déroulantes'!$F$2:$I$26,2,FALSE)),"",VLOOKUP($J2740,'Listes déroulantes'!$F$2:$I$26,2,FALSE)),IF($L2740&lt;&gt;"",TEXT($L2740,CONCATENATE("jj/mm/aaaa","")),""),VLOOKUP($J2740,'Listes déroulantes'!$F$2:$I$26,3,FALSE)," ",$K2740," ",$N2740," ",$M2740,"
",$P2740,VLOOKUP($J2740,'Listes déroulantes'!$F$2:$I$26,4,FALSE))))),"")</f>
        <v/>
      </c>
      <c r="J2740" s="28"/>
      <c r="K2740" s="18"/>
      <c r="L2740" s="19"/>
      <c r="M2740" s="18"/>
      <c r="N2740" s="15"/>
      <c r="O2740" s="15"/>
      <c r="P2740" s="20"/>
      <c r="Q2740" s="36"/>
      <c r="R2740" s="36"/>
      <c r="S2740" s="37"/>
      <c r="T2740" s="37"/>
      <c r="U2740" s="37"/>
      <c r="V2740" s="37"/>
      <c r="W2740" s="37"/>
      <c r="X2740" s="37"/>
      <c r="Y2740" s="37"/>
      <c r="Z2740" s="37"/>
    </row>
    <row r="2741" spans="1:26" s="29" customFormat="1" x14ac:dyDescent="0.25">
      <c r="A2741" s="13"/>
      <c r="B2741" s="14"/>
      <c r="C2741" s="39"/>
      <c r="D2741" s="39"/>
      <c r="E2741" s="27"/>
      <c r="F2741" s="16"/>
      <c r="G2741" s="17"/>
      <c r="H2741" s="17"/>
      <c r="I2741" s="38" t="str">
        <f>IF($J2741&lt;&gt;"",(IF($J2741="Part RC demandée &lt;&gt; Part RC calculée",VLOOKUP($J2741,'Listes déroulantes'!$F$2:$H$26,2,FALSE)&amp;$O2741&amp;"
"&amp;$P2741&amp;VLOOKUP($J2741,'Listes déroulantes'!$F$2:$H$26,3,FALSE),IF($J2741="Montant total demandé &lt;&gt; de montant calculé",VLOOKUP($J2741,'Listes déroulantes'!$F$2:$H$26,2,FALSE)&amp;$N2741&amp;"
"&amp;$P2741&amp;"
"&amp;VLOOKUP($J2741,'Listes déroulantes'!$F$2:$H$26,3,FALSE),CONCATENATE(IF(ISNA(VLOOKUP($J2741,'Listes déroulantes'!$F$2:$I$26,2,FALSE)),"",VLOOKUP($J2741,'Listes déroulantes'!$F$2:$I$26,2,FALSE)),IF($L2741&lt;&gt;"",TEXT($L2741,CONCATENATE("jj/mm/aaaa","")),""),VLOOKUP($J2741,'Listes déroulantes'!$F$2:$I$26,3,FALSE)," ",$K2741," ",$N2741," ",$M2741,"
",$P2741,VLOOKUP($J2741,'Listes déroulantes'!$F$2:$I$26,4,FALSE))))),"")</f>
        <v/>
      </c>
      <c r="J2741" s="28"/>
      <c r="K2741" s="18"/>
      <c r="L2741" s="19"/>
      <c r="M2741" s="18"/>
      <c r="N2741" s="15"/>
      <c r="O2741" s="15"/>
      <c r="P2741" s="20"/>
      <c r="Q2741" s="36"/>
      <c r="R2741" s="36"/>
      <c r="S2741" s="37"/>
      <c r="T2741" s="37"/>
      <c r="U2741" s="37"/>
      <c r="V2741" s="37"/>
      <c r="W2741" s="37"/>
      <c r="X2741" s="37"/>
      <c r="Y2741" s="37"/>
      <c r="Z2741" s="37"/>
    </row>
    <row r="2742" spans="1:26" s="29" customFormat="1" x14ac:dyDescent="0.25">
      <c r="A2742" s="13"/>
      <c r="B2742" s="14"/>
      <c r="C2742" s="39"/>
      <c r="D2742" s="39"/>
      <c r="E2742" s="27"/>
      <c r="F2742" s="16"/>
      <c r="G2742" s="17"/>
      <c r="H2742" s="17"/>
      <c r="I2742" s="38" t="str">
        <f>IF($J2742&lt;&gt;"",(IF($J2742="Part RC demandée &lt;&gt; Part RC calculée",VLOOKUP($J2742,'Listes déroulantes'!$F$2:$H$26,2,FALSE)&amp;$O2742&amp;"
"&amp;$P2742&amp;VLOOKUP($J2742,'Listes déroulantes'!$F$2:$H$26,3,FALSE),IF($J2742="Montant total demandé &lt;&gt; de montant calculé",VLOOKUP($J2742,'Listes déroulantes'!$F$2:$H$26,2,FALSE)&amp;$N2742&amp;"
"&amp;$P2742&amp;"
"&amp;VLOOKUP($J2742,'Listes déroulantes'!$F$2:$H$26,3,FALSE),CONCATENATE(IF(ISNA(VLOOKUP($J2742,'Listes déroulantes'!$F$2:$I$26,2,FALSE)),"",VLOOKUP($J2742,'Listes déroulantes'!$F$2:$I$26,2,FALSE)),IF($L2742&lt;&gt;"",TEXT($L2742,CONCATENATE("jj/mm/aaaa","")),""),VLOOKUP($J2742,'Listes déroulantes'!$F$2:$I$26,3,FALSE)," ",$K2742," ",$N2742," ",$M2742,"
",$P2742,VLOOKUP($J2742,'Listes déroulantes'!$F$2:$I$26,4,FALSE))))),"")</f>
        <v/>
      </c>
      <c r="J2742" s="28"/>
      <c r="K2742" s="18"/>
      <c r="L2742" s="19"/>
      <c r="M2742" s="18"/>
      <c r="N2742" s="15"/>
      <c r="O2742" s="15"/>
      <c r="P2742" s="20"/>
      <c r="Q2742" s="36"/>
      <c r="R2742" s="36"/>
      <c r="S2742" s="37"/>
      <c r="T2742" s="37"/>
      <c r="U2742" s="37"/>
      <c r="V2742" s="37"/>
      <c r="W2742" s="37"/>
      <c r="X2742" s="37"/>
      <c r="Y2742" s="37"/>
      <c r="Z2742" s="37"/>
    </row>
    <row r="2743" spans="1:26" s="29" customFormat="1" x14ac:dyDescent="0.25">
      <c r="A2743" s="13"/>
      <c r="B2743" s="14"/>
      <c r="C2743" s="39"/>
      <c r="D2743" s="39"/>
      <c r="E2743" s="27"/>
      <c r="F2743" s="16"/>
      <c r="G2743" s="17"/>
      <c r="H2743" s="17"/>
      <c r="I2743" s="38" t="str">
        <f>IF($J2743&lt;&gt;"",(IF($J2743="Part RC demandée &lt;&gt; Part RC calculée",VLOOKUP($J2743,'Listes déroulantes'!$F$2:$H$26,2,FALSE)&amp;$O2743&amp;"
"&amp;$P2743&amp;VLOOKUP($J2743,'Listes déroulantes'!$F$2:$H$26,3,FALSE),IF($J2743="Montant total demandé &lt;&gt; de montant calculé",VLOOKUP($J2743,'Listes déroulantes'!$F$2:$H$26,2,FALSE)&amp;$N2743&amp;"
"&amp;$P2743&amp;"
"&amp;VLOOKUP($J2743,'Listes déroulantes'!$F$2:$H$26,3,FALSE),CONCATENATE(IF(ISNA(VLOOKUP($J2743,'Listes déroulantes'!$F$2:$I$26,2,FALSE)),"",VLOOKUP($J2743,'Listes déroulantes'!$F$2:$I$26,2,FALSE)),IF($L2743&lt;&gt;"",TEXT($L2743,CONCATENATE("jj/mm/aaaa","")),""),VLOOKUP($J2743,'Listes déroulantes'!$F$2:$I$26,3,FALSE)," ",$K2743," ",$N2743," ",$M2743,"
",$P2743,VLOOKUP($J2743,'Listes déroulantes'!$F$2:$I$26,4,FALSE))))),"")</f>
        <v/>
      </c>
      <c r="J2743" s="28"/>
      <c r="K2743" s="18"/>
      <c r="L2743" s="19"/>
      <c r="M2743" s="18"/>
      <c r="N2743" s="15"/>
      <c r="O2743" s="15"/>
      <c r="P2743" s="20"/>
      <c r="Q2743" s="36"/>
      <c r="R2743" s="36"/>
      <c r="S2743" s="37"/>
      <c r="T2743" s="37"/>
      <c r="U2743" s="37"/>
      <c r="V2743" s="37"/>
      <c r="W2743" s="37"/>
      <c r="X2743" s="37"/>
      <c r="Y2743" s="37"/>
      <c r="Z2743" s="37"/>
    </row>
    <row r="2744" spans="1:26" s="29" customFormat="1" x14ac:dyDescent="0.25">
      <c r="A2744" s="13"/>
      <c r="B2744" s="14"/>
      <c r="C2744" s="39"/>
      <c r="D2744" s="39"/>
      <c r="E2744" s="27"/>
      <c r="F2744" s="16"/>
      <c r="G2744" s="17"/>
      <c r="H2744" s="17"/>
      <c r="I2744" s="38" t="str">
        <f>IF($J2744&lt;&gt;"",(IF($J2744="Part RC demandée &lt;&gt; Part RC calculée",VLOOKUP($J2744,'Listes déroulantes'!$F$2:$H$26,2,FALSE)&amp;$O2744&amp;"
"&amp;$P2744&amp;VLOOKUP($J2744,'Listes déroulantes'!$F$2:$H$26,3,FALSE),IF($J2744="Montant total demandé &lt;&gt; de montant calculé",VLOOKUP($J2744,'Listes déroulantes'!$F$2:$H$26,2,FALSE)&amp;$N2744&amp;"
"&amp;$P2744&amp;"
"&amp;VLOOKUP($J2744,'Listes déroulantes'!$F$2:$H$26,3,FALSE),CONCATENATE(IF(ISNA(VLOOKUP($J2744,'Listes déroulantes'!$F$2:$I$26,2,FALSE)),"",VLOOKUP($J2744,'Listes déroulantes'!$F$2:$I$26,2,FALSE)),IF($L2744&lt;&gt;"",TEXT($L2744,CONCATENATE("jj/mm/aaaa","")),""),VLOOKUP($J2744,'Listes déroulantes'!$F$2:$I$26,3,FALSE)," ",$K2744," ",$N2744," ",$M2744,"
",$P2744,VLOOKUP($J2744,'Listes déroulantes'!$F$2:$I$26,4,FALSE))))),"")</f>
        <v/>
      </c>
      <c r="J2744" s="28"/>
      <c r="K2744" s="18"/>
      <c r="L2744" s="19"/>
      <c r="M2744" s="18"/>
      <c r="N2744" s="15"/>
      <c r="O2744" s="15"/>
      <c r="P2744" s="20"/>
      <c r="Q2744" s="36"/>
      <c r="R2744" s="36"/>
      <c r="S2744" s="37"/>
      <c r="T2744" s="37"/>
      <c r="U2744" s="37"/>
      <c r="V2744" s="37"/>
      <c r="W2744" s="37"/>
      <c r="X2744" s="37"/>
      <c r="Y2744" s="37"/>
      <c r="Z2744" s="37"/>
    </row>
    <row r="2745" spans="1:26" s="29" customFormat="1" x14ac:dyDescent="0.25">
      <c r="A2745" s="13"/>
      <c r="B2745" s="14"/>
      <c r="C2745" s="39"/>
      <c r="D2745" s="39"/>
      <c r="E2745" s="27"/>
      <c r="F2745" s="16"/>
      <c r="G2745" s="17"/>
      <c r="H2745" s="17"/>
      <c r="I2745" s="38" t="str">
        <f>IF($J2745&lt;&gt;"",(IF($J2745="Part RC demandée &lt;&gt; Part RC calculée",VLOOKUP($J2745,'Listes déroulantes'!$F$2:$H$26,2,FALSE)&amp;$O2745&amp;"
"&amp;$P2745&amp;VLOOKUP($J2745,'Listes déroulantes'!$F$2:$H$26,3,FALSE),IF($J2745="Montant total demandé &lt;&gt; de montant calculé",VLOOKUP($J2745,'Listes déroulantes'!$F$2:$H$26,2,FALSE)&amp;$N2745&amp;"
"&amp;$P2745&amp;"
"&amp;VLOOKUP($J2745,'Listes déroulantes'!$F$2:$H$26,3,FALSE),CONCATENATE(IF(ISNA(VLOOKUP($J2745,'Listes déroulantes'!$F$2:$I$26,2,FALSE)),"",VLOOKUP($J2745,'Listes déroulantes'!$F$2:$I$26,2,FALSE)),IF($L2745&lt;&gt;"",TEXT($L2745,CONCATENATE("jj/mm/aaaa","")),""),VLOOKUP($J2745,'Listes déroulantes'!$F$2:$I$26,3,FALSE)," ",$K2745," ",$N2745," ",$M2745,"
",$P2745,VLOOKUP($J2745,'Listes déroulantes'!$F$2:$I$26,4,FALSE))))),"")</f>
        <v/>
      </c>
      <c r="J2745" s="28"/>
      <c r="K2745" s="18"/>
      <c r="L2745" s="19"/>
      <c r="M2745" s="18"/>
      <c r="N2745" s="15"/>
      <c r="O2745" s="15"/>
      <c r="P2745" s="20"/>
      <c r="Q2745" s="36"/>
      <c r="R2745" s="36"/>
      <c r="S2745" s="37"/>
      <c r="T2745" s="37"/>
      <c r="U2745" s="37"/>
      <c r="V2745" s="37"/>
      <c r="W2745" s="37"/>
      <c r="X2745" s="37"/>
      <c r="Y2745" s="37"/>
      <c r="Z2745" s="37"/>
    </row>
    <row r="2746" spans="1:26" s="29" customFormat="1" x14ac:dyDescent="0.25">
      <c r="A2746" s="13"/>
      <c r="B2746" s="14"/>
      <c r="C2746" s="39"/>
      <c r="D2746" s="39"/>
      <c r="E2746" s="27"/>
      <c r="F2746" s="16"/>
      <c r="G2746" s="17"/>
      <c r="H2746" s="17"/>
      <c r="I2746" s="38" t="str">
        <f>IF($J2746&lt;&gt;"",(IF($J2746="Part RC demandée &lt;&gt; Part RC calculée",VLOOKUP($J2746,'Listes déroulantes'!$F$2:$H$26,2,FALSE)&amp;$O2746&amp;"
"&amp;$P2746&amp;VLOOKUP($J2746,'Listes déroulantes'!$F$2:$H$26,3,FALSE),IF($J2746="Montant total demandé &lt;&gt; de montant calculé",VLOOKUP($J2746,'Listes déroulantes'!$F$2:$H$26,2,FALSE)&amp;$N2746&amp;"
"&amp;$P2746&amp;"
"&amp;VLOOKUP($J2746,'Listes déroulantes'!$F$2:$H$26,3,FALSE),CONCATENATE(IF(ISNA(VLOOKUP($J2746,'Listes déroulantes'!$F$2:$I$26,2,FALSE)),"",VLOOKUP($J2746,'Listes déroulantes'!$F$2:$I$26,2,FALSE)),IF($L2746&lt;&gt;"",TEXT($L2746,CONCATENATE("jj/mm/aaaa","")),""),VLOOKUP($J2746,'Listes déroulantes'!$F$2:$I$26,3,FALSE)," ",$K2746," ",$N2746," ",$M2746,"
",$P2746,VLOOKUP($J2746,'Listes déroulantes'!$F$2:$I$26,4,FALSE))))),"")</f>
        <v/>
      </c>
      <c r="J2746" s="28"/>
      <c r="K2746" s="18"/>
      <c r="L2746" s="19"/>
      <c r="M2746" s="18"/>
      <c r="N2746" s="15"/>
      <c r="O2746" s="15"/>
      <c r="P2746" s="20"/>
      <c r="Q2746" s="36"/>
      <c r="R2746" s="36"/>
      <c r="S2746" s="37"/>
      <c r="T2746" s="37"/>
      <c r="U2746" s="37"/>
      <c r="V2746" s="37"/>
      <c r="W2746" s="37"/>
      <c r="X2746" s="37"/>
      <c r="Y2746" s="37"/>
      <c r="Z2746" s="37"/>
    </row>
    <row r="2747" spans="1:26" s="29" customFormat="1" x14ac:dyDescent="0.25">
      <c r="A2747" s="13"/>
      <c r="B2747" s="14"/>
      <c r="C2747" s="39"/>
      <c r="D2747" s="39"/>
      <c r="E2747" s="27"/>
      <c r="F2747" s="16"/>
      <c r="G2747" s="17"/>
      <c r="H2747" s="17"/>
      <c r="I2747" s="38" t="str">
        <f>IF($J2747&lt;&gt;"",(IF($J2747="Part RC demandée &lt;&gt; Part RC calculée",VLOOKUP($J2747,'Listes déroulantes'!$F$2:$H$26,2,FALSE)&amp;$O2747&amp;"
"&amp;$P2747&amp;VLOOKUP($J2747,'Listes déroulantes'!$F$2:$H$26,3,FALSE),IF($J2747="Montant total demandé &lt;&gt; de montant calculé",VLOOKUP($J2747,'Listes déroulantes'!$F$2:$H$26,2,FALSE)&amp;$N2747&amp;"
"&amp;$P2747&amp;"
"&amp;VLOOKUP($J2747,'Listes déroulantes'!$F$2:$H$26,3,FALSE),CONCATENATE(IF(ISNA(VLOOKUP($J2747,'Listes déroulantes'!$F$2:$I$26,2,FALSE)),"",VLOOKUP($J2747,'Listes déroulantes'!$F$2:$I$26,2,FALSE)),IF($L2747&lt;&gt;"",TEXT($L2747,CONCATENATE("jj/mm/aaaa","")),""),VLOOKUP($J2747,'Listes déroulantes'!$F$2:$I$26,3,FALSE)," ",$K2747," ",$N2747," ",$M2747,"
",$P2747,VLOOKUP($J2747,'Listes déroulantes'!$F$2:$I$26,4,FALSE))))),"")</f>
        <v/>
      </c>
      <c r="J2747" s="28"/>
      <c r="K2747" s="18"/>
      <c r="L2747" s="19"/>
      <c r="M2747" s="18"/>
      <c r="N2747" s="15"/>
      <c r="O2747" s="15"/>
      <c r="P2747" s="20"/>
      <c r="Q2747" s="36"/>
      <c r="R2747" s="36"/>
      <c r="S2747" s="37"/>
      <c r="T2747" s="37"/>
      <c r="U2747" s="37"/>
      <c r="V2747" s="37"/>
      <c r="W2747" s="37"/>
      <c r="X2747" s="37"/>
      <c r="Y2747" s="37"/>
      <c r="Z2747" s="37"/>
    </row>
    <row r="2748" spans="1:26" s="29" customFormat="1" x14ac:dyDescent="0.25">
      <c r="A2748" s="13"/>
      <c r="B2748" s="14"/>
      <c r="C2748" s="39"/>
      <c r="D2748" s="39"/>
      <c r="E2748" s="27"/>
      <c r="F2748" s="16"/>
      <c r="G2748" s="17"/>
      <c r="H2748" s="17"/>
      <c r="I2748" s="38" t="str">
        <f>IF($J2748&lt;&gt;"",(IF($J2748="Part RC demandée &lt;&gt; Part RC calculée",VLOOKUP($J2748,'Listes déroulantes'!$F$2:$H$26,2,FALSE)&amp;$O2748&amp;"
"&amp;$P2748&amp;VLOOKUP($J2748,'Listes déroulantes'!$F$2:$H$26,3,FALSE),IF($J2748="Montant total demandé &lt;&gt; de montant calculé",VLOOKUP($J2748,'Listes déroulantes'!$F$2:$H$26,2,FALSE)&amp;$N2748&amp;"
"&amp;$P2748&amp;"
"&amp;VLOOKUP($J2748,'Listes déroulantes'!$F$2:$H$26,3,FALSE),CONCATENATE(IF(ISNA(VLOOKUP($J2748,'Listes déroulantes'!$F$2:$I$26,2,FALSE)),"",VLOOKUP($J2748,'Listes déroulantes'!$F$2:$I$26,2,FALSE)),IF($L2748&lt;&gt;"",TEXT($L2748,CONCATENATE("jj/mm/aaaa","")),""),VLOOKUP($J2748,'Listes déroulantes'!$F$2:$I$26,3,FALSE)," ",$K2748," ",$N2748," ",$M2748,"
",$P2748,VLOOKUP($J2748,'Listes déroulantes'!$F$2:$I$26,4,FALSE))))),"")</f>
        <v/>
      </c>
      <c r="J2748" s="28"/>
      <c r="K2748" s="18"/>
      <c r="L2748" s="19"/>
      <c r="M2748" s="18"/>
      <c r="N2748" s="15"/>
      <c r="O2748" s="15"/>
      <c r="P2748" s="20"/>
      <c r="Q2748" s="36"/>
      <c r="R2748" s="36"/>
      <c r="S2748" s="37"/>
      <c r="T2748" s="37"/>
      <c r="U2748" s="37"/>
      <c r="V2748" s="37"/>
      <c r="W2748" s="37"/>
      <c r="X2748" s="37"/>
      <c r="Y2748" s="37"/>
      <c r="Z2748" s="37"/>
    </row>
    <row r="2749" spans="1:26" s="29" customFormat="1" x14ac:dyDescent="0.25">
      <c r="A2749" s="13"/>
      <c r="B2749" s="14"/>
      <c r="C2749" s="39"/>
      <c r="D2749" s="39"/>
      <c r="E2749" s="27"/>
      <c r="F2749" s="16"/>
      <c r="G2749" s="17"/>
      <c r="H2749" s="17"/>
      <c r="I2749" s="38" t="str">
        <f>IF($J2749&lt;&gt;"",(IF($J2749="Part RC demandée &lt;&gt; Part RC calculée",VLOOKUP($J2749,'Listes déroulantes'!$F$2:$H$26,2,FALSE)&amp;$O2749&amp;"
"&amp;$P2749&amp;VLOOKUP($J2749,'Listes déroulantes'!$F$2:$H$26,3,FALSE),IF($J2749="Montant total demandé &lt;&gt; de montant calculé",VLOOKUP($J2749,'Listes déroulantes'!$F$2:$H$26,2,FALSE)&amp;$N2749&amp;"
"&amp;$P2749&amp;"
"&amp;VLOOKUP($J2749,'Listes déroulantes'!$F$2:$H$26,3,FALSE),CONCATENATE(IF(ISNA(VLOOKUP($J2749,'Listes déroulantes'!$F$2:$I$26,2,FALSE)),"",VLOOKUP($J2749,'Listes déroulantes'!$F$2:$I$26,2,FALSE)),IF($L2749&lt;&gt;"",TEXT($L2749,CONCATENATE("jj/mm/aaaa","")),""),VLOOKUP($J2749,'Listes déroulantes'!$F$2:$I$26,3,FALSE)," ",$K2749," ",$N2749," ",$M2749,"
",$P2749,VLOOKUP($J2749,'Listes déroulantes'!$F$2:$I$26,4,FALSE))))),"")</f>
        <v/>
      </c>
      <c r="J2749" s="28"/>
      <c r="K2749" s="18"/>
      <c r="L2749" s="19"/>
      <c r="M2749" s="18"/>
      <c r="N2749" s="15"/>
      <c r="O2749" s="15"/>
      <c r="P2749" s="20"/>
      <c r="Q2749" s="36"/>
      <c r="R2749" s="36"/>
      <c r="S2749" s="37"/>
      <c r="T2749" s="37"/>
      <c r="U2749" s="37"/>
      <c r="V2749" s="37"/>
      <c r="W2749" s="37"/>
      <c r="X2749" s="37"/>
      <c r="Y2749" s="37"/>
      <c r="Z2749" s="37"/>
    </row>
    <row r="2750" spans="1:26" s="29" customFormat="1" x14ac:dyDescent="0.25">
      <c r="A2750" s="13"/>
      <c r="B2750" s="14"/>
      <c r="C2750" s="39"/>
      <c r="D2750" s="39"/>
      <c r="E2750" s="27"/>
      <c r="F2750" s="16"/>
      <c r="G2750" s="17"/>
      <c r="H2750" s="17"/>
      <c r="I2750" s="38" t="str">
        <f>IF($J2750&lt;&gt;"",(IF($J2750="Part RC demandée &lt;&gt; Part RC calculée",VLOOKUP($J2750,'Listes déroulantes'!$F$2:$H$26,2,FALSE)&amp;$O2750&amp;"
"&amp;$P2750&amp;VLOOKUP($J2750,'Listes déroulantes'!$F$2:$H$26,3,FALSE),IF($J2750="Montant total demandé &lt;&gt; de montant calculé",VLOOKUP($J2750,'Listes déroulantes'!$F$2:$H$26,2,FALSE)&amp;$N2750&amp;"
"&amp;$P2750&amp;"
"&amp;VLOOKUP($J2750,'Listes déroulantes'!$F$2:$H$26,3,FALSE),CONCATENATE(IF(ISNA(VLOOKUP($J2750,'Listes déroulantes'!$F$2:$I$26,2,FALSE)),"",VLOOKUP($J2750,'Listes déroulantes'!$F$2:$I$26,2,FALSE)),IF($L2750&lt;&gt;"",TEXT($L2750,CONCATENATE("jj/mm/aaaa","")),""),VLOOKUP($J2750,'Listes déroulantes'!$F$2:$I$26,3,FALSE)," ",$K2750," ",$N2750," ",$M2750,"
",$P2750,VLOOKUP($J2750,'Listes déroulantes'!$F$2:$I$26,4,FALSE))))),"")</f>
        <v/>
      </c>
      <c r="J2750" s="28"/>
      <c r="K2750" s="18"/>
      <c r="L2750" s="19"/>
      <c r="M2750" s="18"/>
      <c r="N2750" s="15"/>
      <c r="O2750" s="15"/>
      <c r="P2750" s="20"/>
      <c r="Q2750" s="36"/>
      <c r="R2750" s="36"/>
      <c r="S2750" s="37"/>
      <c r="T2750" s="37"/>
      <c r="U2750" s="37"/>
      <c r="V2750" s="37"/>
      <c r="W2750" s="37"/>
      <c r="X2750" s="37"/>
      <c r="Y2750" s="37"/>
      <c r="Z2750" s="37"/>
    </row>
    <row r="2751" spans="1:26" s="29" customFormat="1" x14ac:dyDescent="0.25">
      <c r="A2751" s="13"/>
      <c r="B2751" s="14"/>
      <c r="C2751" s="39"/>
      <c r="D2751" s="39"/>
      <c r="E2751" s="27"/>
      <c r="F2751" s="16"/>
      <c r="G2751" s="17"/>
      <c r="H2751" s="17"/>
      <c r="I2751" s="38" t="str">
        <f>IF($J2751&lt;&gt;"",(IF($J2751="Part RC demandée &lt;&gt; Part RC calculée",VLOOKUP($J2751,'Listes déroulantes'!$F$2:$H$26,2,FALSE)&amp;$O2751&amp;"
"&amp;$P2751&amp;VLOOKUP($J2751,'Listes déroulantes'!$F$2:$H$26,3,FALSE),IF($J2751="Montant total demandé &lt;&gt; de montant calculé",VLOOKUP($J2751,'Listes déroulantes'!$F$2:$H$26,2,FALSE)&amp;$N2751&amp;"
"&amp;$P2751&amp;"
"&amp;VLOOKUP($J2751,'Listes déroulantes'!$F$2:$H$26,3,FALSE),CONCATENATE(IF(ISNA(VLOOKUP($J2751,'Listes déroulantes'!$F$2:$I$26,2,FALSE)),"",VLOOKUP($J2751,'Listes déroulantes'!$F$2:$I$26,2,FALSE)),IF($L2751&lt;&gt;"",TEXT($L2751,CONCATENATE("jj/mm/aaaa","")),""),VLOOKUP($J2751,'Listes déroulantes'!$F$2:$I$26,3,FALSE)," ",$K2751," ",$N2751," ",$M2751,"
",$P2751,VLOOKUP($J2751,'Listes déroulantes'!$F$2:$I$26,4,FALSE))))),"")</f>
        <v/>
      </c>
      <c r="J2751" s="28"/>
      <c r="K2751" s="18"/>
      <c r="L2751" s="19"/>
      <c r="M2751" s="18"/>
      <c r="N2751" s="15"/>
      <c r="O2751" s="15"/>
      <c r="P2751" s="20"/>
      <c r="Q2751" s="36"/>
      <c r="R2751" s="36"/>
      <c r="S2751" s="37"/>
      <c r="T2751" s="37"/>
      <c r="U2751" s="37"/>
      <c r="V2751" s="37"/>
      <c r="W2751" s="37"/>
      <c r="X2751" s="37"/>
      <c r="Y2751" s="37"/>
      <c r="Z2751" s="37"/>
    </row>
    <row r="2752" spans="1:26" s="29" customFormat="1" x14ac:dyDescent="0.25">
      <c r="A2752" s="13"/>
      <c r="B2752" s="14"/>
      <c r="C2752" s="39"/>
      <c r="D2752" s="39"/>
      <c r="E2752" s="27"/>
      <c r="F2752" s="16"/>
      <c r="G2752" s="17"/>
      <c r="H2752" s="17"/>
      <c r="I2752" s="38" t="str">
        <f>IF($J2752&lt;&gt;"",(IF($J2752="Part RC demandée &lt;&gt; Part RC calculée",VLOOKUP($J2752,'Listes déroulantes'!$F$2:$H$26,2,FALSE)&amp;$O2752&amp;"
"&amp;$P2752&amp;VLOOKUP($J2752,'Listes déroulantes'!$F$2:$H$26,3,FALSE),IF($J2752="Montant total demandé &lt;&gt; de montant calculé",VLOOKUP($J2752,'Listes déroulantes'!$F$2:$H$26,2,FALSE)&amp;$N2752&amp;"
"&amp;$P2752&amp;"
"&amp;VLOOKUP($J2752,'Listes déroulantes'!$F$2:$H$26,3,FALSE),CONCATENATE(IF(ISNA(VLOOKUP($J2752,'Listes déroulantes'!$F$2:$I$26,2,FALSE)),"",VLOOKUP($J2752,'Listes déroulantes'!$F$2:$I$26,2,FALSE)),IF($L2752&lt;&gt;"",TEXT($L2752,CONCATENATE("jj/mm/aaaa","")),""),VLOOKUP($J2752,'Listes déroulantes'!$F$2:$I$26,3,FALSE)," ",$K2752," ",$N2752," ",$M2752,"
",$P2752,VLOOKUP($J2752,'Listes déroulantes'!$F$2:$I$26,4,FALSE))))),"")</f>
        <v/>
      </c>
      <c r="J2752" s="28"/>
      <c r="K2752" s="18"/>
      <c r="L2752" s="19"/>
      <c r="M2752" s="18"/>
      <c r="N2752" s="15"/>
      <c r="O2752" s="15"/>
      <c r="P2752" s="20"/>
      <c r="Q2752" s="36"/>
      <c r="R2752" s="36"/>
      <c r="S2752" s="37"/>
      <c r="T2752" s="37"/>
      <c r="U2752" s="37"/>
      <c r="V2752" s="37"/>
      <c r="W2752" s="37"/>
      <c r="X2752" s="37"/>
      <c r="Y2752" s="37"/>
      <c r="Z2752" s="37"/>
    </row>
    <row r="2753" spans="1:26" s="29" customFormat="1" x14ac:dyDescent="0.25">
      <c r="A2753" s="13"/>
      <c r="B2753" s="14"/>
      <c r="C2753" s="39"/>
      <c r="D2753" s="39"/>
      <c r="E2753" s="27"/>
      <c r="F2753" s="16"/>
      <c r="G2753" s="17"/>
      <c r="H2753" s="17"/>
      <c r="I2753" s="38" t="str">
        <f>IF($J2753&lt;&gt;"",(IF($J2753="Part RC demandée &lt;&gt; Part RC calculée",VLOOKUP($J2753,'Listes déroulantes'!$F$2:$H$26,2,FALSE)&amp;$O2753&amp;"
"&amp;$P2753&amp;VLOOKUP($J2753,'Listes déroulantes'!$F$2:$H$26,3,FALSE),IF($J2753="Montant total demandé &lt;&gt; de montant calculé",VLOOKUP($J2753,'Listes déroulantes'!$F$2:$H$26,2,FALSE)&amp;$N2753&amp;"
"&amp;$P2753&amp;"
"&amp;VLOOKUP($J2753,'Listes déroulantes'!$F$2:$H$26,3,FALSE),CONCATENATE(IF(ISNA(VLOOKUP($J2753,'Listes déroulantes'!$F$2:$I$26,2,FALSE)),"",VLOOKUP($J2753,'Listes déroulantes'!$F$2:$I$26,2,FALSE)),IF($L2753&lt;&gt;"",TEXT($L2753,CONCATENATE("jj/mm/aaaa","")),""),VLOOKUP($J2753,'Listes déroulantes'!$F$2:$I$26,3,FALSE)," ",$K2753," ",$N2753," ",$M2753,"
",$P2753,VLOOKUP($J2753,'Listes déroulantes'!$F$2:$I$26,4,FALSE))))),"")</f>
        <v/>
      </c>
      <c r="J2753" s="28"/>
      <c r="K2753" s="18"/>
      <c r="L2753" s="19"/>
      <c r="M2753" s="18"/>
      <c r="N2753" s="15"/>
      <c r="O2753" s="15"/>
      <c r="P2753" s="20"/>
      <c r="Q2753" s="36"/>
      <c r="R2753" s="36"/>
      <c r="S2753" s="37"/>
      <c r="T2753" s="37"/>
      <c r="U2753" s="37"/>
      <c r="V2753" s="37"/>
      <c r="W2753" s="37"/>
      <c r="X2753" s="37"/>
      <c r="Y2753" s="37"/>
      <c r="Z2753" s="37"/>
    </row>
    <row r="2754" spans="1:26" s="29" customFormat="1" x14ac:dyDescent="0.25">
      <c r="A2754" s="13"/>
      <c r="B2754" s="14"/>
      <c r="C2754" s="39"/>
      <c r="D2754" s="39"/>
      <c r="E2754" s="27"/>
      <c r="F2754" s="16"/>
      <c r="G2754" s="17"/>
      <c r="H2754" s="17"/>
      <c r="I2754" s="38" t="str">
        <f>IF($J2754&lt;&gt;"",(IF($J2754="Part RC demandée &lt;&gt; Part RC calculée",VLOOKUP($J2754,'Listes déroulantes'!$F$2:$H$26,2,FALSE)&amp;$O2754&amp;"
"&amp;$P2754&amp;VLOOKUP($J2754,'Listes déroulantes'!$F$2:$H$26,3,FALSE),IF($J2754="Montant total demandé &lt;&gt; de montant calculé",VLOOKUP($J2754,'Listes déroulantes'!$F$2:$H$26,2,FALSE)&amp;$N2754&amp;"
"&amp;$P2754&amp;"
"&amp;VLOOKUP($J2754,'Listes déroulantes'!$F$2:$H$26,3,FALSE),CONCATENATE(IF(ISNA(VLOOKUP($J2754,'Listes déroulantes'!$F$2:$I$26,2,FALSE)),"",VLOOKUP($J2754,'Listes déroulantes'!$F$2:$I$26,2,FALSE)),IF($L2754&lt;&gt;"",TEXT($L2754,CONCATENATE("jj/mm/aaaa","")),""),VLOOKUP($J2754,'Listes déroulantes'!$F$2:$I$26,3,FALSE)," ",$K2754," ",$N2754," ",$M2754,"
",$P2754,VLOOKUP($J2754,'Listes déroulantes'!$F$2:$I$26,4,FALSE))))),"")</f>
        <v/>
      </c>
      <c r="J2754" s="28"/>
      <c r="K2754" s="18"/>
      <c r="L2754" s="19"/>
      <c r="M2754" s="18"/>
      <c r="N2754" s="15"/>
      <c r="O2754" s="15"/>
      <c r="P2754" s="20"/>
      <c r="Q2754" s="36"/>
      <c r="R2754" s="36"/>
      <c r="S2754" s="37"/>
      <c r="T2754" s="37"/>
      <c r="U2754" s="37"/>
      <c r="V2754" s="37"/>
      <c r="W2754" s="37"/>
      <c r="X2754" s="37"/>
      <c r="Y2754" s="37"/>
      <c r="Z2754" s="37"/>
    </row>
    <row r="2755" spans="1:26" s="29" customFormat="1" x14ac:dyDescent="0.25">
      <c r="A2755" s="13"/>
      <c r="B2755" s="14"/>
      <c r="C2755" s="39"/>
      <c r="D2755" s="39"/>
      <c r="E2755" s="27"/>
      <c r="F2755" s="16"/>
      <c r="G2755" s="17"/>
      <c r="H2755" s="17"/>
      <c r="I2755" s="38" t="str">
        <f>IF($J2755&lt;&gt;"",(IF($J2755="Part RC demandée &lt;&gt; Part RC calculée",VLOOKUP($J2755,'Listes déroulantes'!$F$2:$H$26,2,FALSE)&amp;$O2755&amp;"
"&amp;$P2755&amp;VLOOKUP($J2755,'Listes déroulantes'!$F$2:$H$26,3,FALSE),IF($J2755="Montant total demandé &lt;&gt; de montant calculé",VLOOKUP($J2755,'Listes déroulantes'!$F$2:$H$26,2,FALSE)&amp;$N2755&amp;"
"&amp;$P2755&amp;"
"&amp;VLOOKUP($J2755,'Listes déroulantes'!$F$2:$H$26,3,FALSE),CONCATENATE(IF(ISNA(VLOOKUP($J2755,'Listes déroulantes'!$F$2:$I$26,2,FALSE)),"",VLOOKUP($J2755,'Listes déroulantes'!$F$2:$I$26,2,FALSE)),IF($L2755&lt;&gt;"",TEXT($L2755,CONCATENATE("jj/mm/aaaa","")),""),VLOOKUP($J2755,'Listes déroulantes'!$F$2:$I$26,3,FALSE)," ",$K2755," ",$N2755," ",$M2755,"
",$P2755,VLOOKUP($J2755,'Listes déroulantes'!$F$2:$I$26,4,FALSE))))),"")</f>
        <v/>
      </c>
      <c r="J2755" s="28"/>
      <c r="K2755" s="18"/>
      <c r="L2755" s="19"/>
      <c r="M2755" s="18"/>
      <c r="N2755" s="15"/>
      <c r="O2755" s="15"/>
      <c r="P2755" s="20"/>
      <c r="Q2755" s="36"/>
      <c r="R2755" s="36"/>
      <c r="S2755" s="37"/>
      <c r="T2755" s="37"/>
      <c r="U2755" s="37"/>
      <c r="V2755" s="37"/>
      <c r="W2755" s="37"/>
      <c r="X2755" s="37"/>
      <c r="Y2755" s="37"/>
      <c r="Z2755" s="37"/>
    </row>
    <row r="2756" spans="1:26" s="29" customFormat="1" x14ac:dyDescent="0.25">
      <c r="A2756" s="13"/>
      <c r="B2756" s="14"/>
      <c r="C2756" s="39"/>
      <c r="D2756" s="39"/>
      <c r="E2756" s="27"/>
      <c r="F2756" s="16"/>
      <c r="G2756" s="17"/>
      <c r="H2756" s="17"/>
      <c r="I2756" s="38" t="str">
        <f>IF($J2756&lt;&gt;"",(IF($J2756="Part RC demandée &lt;&gt; Part RC calculée",VLOOKUP($J2756,'Listes déroulantes'!$F$2:$H$26,2,FALSE)&amp;$O2756&amp;"
"&amp;$P2756&amp;VLOOKUP($J2756,'Listes déroulantes'!$F$2:$H$26,3,FALSE),IF($J2756="Montant total demandé &lt;&gt; de montant calculé",VLOOKUP($J2756,'Listes déroulantes'!$F$2:$H$26,2,FALSE)&amp;$N2756&amp;"
"&amp;$P2756&amp;"
"&amp;VLOOKUP($J2756,'Listes déroulantes'!$F$2:$H$26,3,FALSE),CONCATENATE(IF(ISNA(VLOOKUP($J2756,'Listes déroulantes'!$F$2:$I$26,2,FALSE)),"",VLOOKUP($J2756,'Listes déroulantes'!$F$2:$I$26,2,FALSE)),IF($L2756&lt;&gt;"",TEXT($L2756,CONCATENATE("jj/mm/aaaa","")),""),VLOOKUP($J2756,'Listes déroulantes'!$F$2:$I$26,3,FALSE)," ",$K2756," ",$N2756," ",$M2756,"
",$P2756,VLOOKUP($J2756,'Listes déroulantes'!$F$2:$I$26,4,FALSE))))),"")</f>
        <v/>
      </c>
      <c r="J2756" s="28"/>
      <c r="K2756" s="18"/>
      <c r="L2756" s="19"/>
      <c r="M2756" s="18"/>
      <c r="N2756" s="15"/>
      <c r="O2756" s="15"/>
      <c r="P2756" s="20"/>
      <c r="Q2756" s="36"/>
      <c r="R2756" s="36"/>
      <c r="S2756" s="37"/>
      <c r="T2756" s="37"/>
      <c r="U2756" s="37"/>
      <c r="V2756" s="37"/>
      <c r="W2756" s="37"/>
      <c r="X2756" s="37"/>
      <c r="Y2756" s="37"/>
      <c r="Z2756" s="37"/>
    </row>
    <row r="2757" spans="1:26" s="29" customFormat="1" x14ac:dyDescent="0.25">
      <c r="A2757" s="13"/>
      <c r="B2757" s="14"/>
      <c r="C2757" s="39"/>
      <c r="D2757" s="39"/>
      <c r="E2757" s="27"/>
      <c r="F2757" s="16"/>
      <c r="G2757" s="17"/>
      <c r="H2757" s="17"/>
      <c r="I2757" s="38" t="str">
        <f>IF($J2757&lt;&gt;"",(IF($J2757="Part RC demandée &lt;&gt; Part RC calculée",VLOOKUP($J2757,'Listes déroulantes'!$F$2:$H$26,2,FALSE)&amp;$O2757&amp;"
"&amp;$P2757&amp;VLOOKUP($J2757,'Listes déroulantes'!$F$2:$H$26,3,FALSE),IF($J2757="Montant total demandé &lt;&gt; de montant calculé",VLOOKUP($J2757,'Listes déroulantes'!$F$2:$H$26,2,FALSE)&amp;$N2757&amp;"
"&amp;$P2757&amp;"
"&amp;VLOOKUP($J2757,'Listes déroulantes'!$F$2:$H$26,3,FALSE),CONCATENATE(IF(ISNA(VLOOKUP($J2757,'Listes déroulantes'!$F$2:$I$26,2,FALSE)),"",VLOOKUP($J2757,'Listes déroulantes'!$F$2:$I$26,2,FALSE)),IF($L2757&lt;&gt;"",TEXT($L2757,CONCATENATE("jj/mm/aaaa","")),""),VLOOKUP($J2757,'Listes déroulantes'!$F$2:$I$26,3,FALSE)," ",$K2757," ",$N2757," ",$M2757,"
",$P2757,VLOOKUP($J2757,'Listes déroulantes'!$F$2:$I$26,4,FALSE))))),"")</f>
        <v/>
      </c>
      <c r="J2757" s="28"/>
      <c r="K2757" s="18"/>
      <c r="L2757" s="19"/>
      <c r="M2757" s="18"/>
      <c r="N2757" s="15"/>
      <c r="O2757" s="15"/>
      <c r="P2757" s="20"/>
      <c r="Q2757" s="36"/>
      <c r="R2757" s="36"/>
      <c r="S2757" s="37"/>
      <c r="T2757" s="37"/>
      <c r="U2757" s="37"/>
      <c r="V2757" s="37"/>
      <c r="W2757" s="37"/>
      <c r="X2757" s="37"/>
      <c r="Y2757" s="37"/>
      <c r="Z2757" s="37"/>
    </row>
    <row r="2758" spans="1:26" s="29" customFormat="1" x14ac:dyDescent="0.25">
      <c r="A2758" s="13"/>
      <c r="B2758" s="14"/>
      <c r="C2758" s="39"/>
      <c r="D2758" s="39"/>
      <c r="E2758" s="27"/>
      <c r="F2758" s="16"/>
      <c r="G2758" s="17"/>
      <c r="H2758" s="17"/>
      <c r="I2758" s="38" t="str">
        <f>IF($J2758&lt;&gt;"",(IF($J2758="Part RC demandée &lt;&gt; Part RC calculée",VLOOKUP($J2758,'Listes déroulantes'!$F$2:$H$26,2,FALSE)&amp;$O2758&amp;"
"&amp;$P2758&amp;VLOOKUP($J2758,'Listes déroulantes'!$F$2:$H$26,3,FALSE),IF($J2758="Montant total demandé &lt;&gt; de montant calculé",VLOOKUP($J2758,'Listes déroulantes'!$F$2:$H$26,2,FALSE)&amp;$N2758&amp;"
"&amp;$P2758&amp;"
"&amp;VLOOKUP($J2758,'Listes déroulantes'!$F$2:$H$26,3,FALSE),CONCATENATE(IF(ISNA(VLOOKUP($J2758,'Listes déroulantes'!$F$2:$I$26,2,FALSE)),"",VLOOKUP($J2758,'Listes déroulantes'!$F$2:$I$26,2,FALSE)),IF($L2758&lt;&gt;"",TEXT($L2758,CONCATENATE("jj/mm/aaaa","")),""),VLOOKUP($J2758,'Listes déroulantes'!$F$2:$I$26,3,FALSE)," ",$K2758," ",$N2758," ",$M2758,"
",$P2758,VLOOKUP($J2758,'Listes déroulantes'!$F$2:$I$26,4,FALSE))))),"")</f>
        <v/>
      </c>
      <c r="J2758" s="28"/>
      <c r="K2758" s="18"/>
      <c r="L2758" s="19"/>
      <c r="M2758" s="18"/>
      <c r="N2758" s="15"/>
      <c r="O2758" s="15"/>
      <c r="P2758" s="20"/>
      <c r="Q2758" s="36"/>
      <c r="R2758" s="36"/>
      <c r="S2758" s="37"/>
      <c r="T2758" s="37"/>
      <c r="U2758" s="37"/>
      <c r="V2758" s="37"/>
      <c r="W2758" s="37"/>
      <c r="X2758" s="37"/>
      <c r="Y2758" s="37"/>
      <c r="Z2758" s="37"/>
    </row>
    <row r="2759" spans="1:26" s="29" customFormat="1" x14ac:dyDescent="0.25">
      <c r="A2759" s="13"/>
      <c r="B2759" s="14"/>
      <c r="C2759" s="39"/>
      <c r="D2759" s="39"/>
      <c r="E2759" s="27"/>
      <c r="F2759" s="16"/>
      <c r="G2759" s="17"/>
      <c r="H2759" s="17"/>
      <c r="I2759" s="38" t="str">
        <f>IF($J2759&lt;&gt;"",(IF($J2759="Part RC demandée &lt;&gt; Part RC calculée",VLOOKUP($J2759,'Listes déroulantes'!$F$2:$H$26,2,FALSE)&amp;$O2759&amp;"
"&amp;$P2759&amp;VLOOKUP($J2759,'Listes déroulantes'!$F$2:$H$26,3,FALSE),IF($J2759="Montant total demandé &lt;&gt; de montant calculé",VLOOKUP($J2759,'Listes déroulantes'!$F$2:$H$26,2,FALSE)&amp;$N2759&amp;"
"&amp;$P2759&amp;"
"&amp;VLOOKUP($J2759,'Listes déroulantes'!$F$2:$H$26,3,FALSE),CONCATENATE(IF(ISNA(VLOOKUP($J2759,'Listes déroulantes'!$F$2:$I$26,2,FALSE)),"",VLOOKUP($J2759,'Listes déroulantes'!$F$2:$I$26,2,FALSE)),IF($L2759&lt;&gt;"",TEXT($L2759,CONCATENATE("jj/mm/aaaa","")),""),VLOOKUP($J2759,'Listes déroulantes'!$F$2:$I$26,3,FALSE)," ",$K2759," ",$N2759," ",$M2759,"
",$P2759,VLOOKUP($J2759,'Listes déroulantes'!$F$2:$I$26,4,FALSE))))),"")</f>
        <v/>
      </c>
      <c r="J2759" s="28"/>
      <c r="K2759" s="18"/>
      <c r="L2759" s="19"/>
      <c r="M2759" s="18"/>
      <c r="N2759" s="15"/>
      <c r="O2759" s="15"/>
      <c r="P2759" s="20"/>
      <c r="Q2759" s="36"/>
      <c r="R2759" s="36"/>
      <c r="S2759" s="37"/>
      <c r="T2759" s="37"/>
      <c r="U2759" s="37"/>
      <c r="V2759" s="37"/>
      <c r="W2759" s="37"/>
      <c r="X2759" s="37"/>
      <c r="Y2759" s="37"/>
      <c r="Z2759" s="37"/>
    </row>
    <row r="2760" spans="1:26" s="29" customFormat="1" x14ac:dyDescent="0.25">
      <c r="A2760" s="13"/>
      <c r="B2760" s="14"/>
      <c r="C2760" s="39"/>
      <c r="D2760" s="39"/>
      <c r="E2760" s="27"/>
      <c r="F2760" s="16"/>
      <c r="G2760" s="17"/>
      <c r="H2760" s="17"/>
      <c r="I2760" s="38" t="str">
        <f>IF($J2760&lt;&gt;"",(IF($J2760="Part RC demandée &lt;&gt; Part RC calculée",VLOOKUP($J2760,'Listes déroulantes'!$F$2:$H$26,2,FALSE)&amp;$O2760&amp;"
"&amp;$P2760&amp;VLOOKUP($J2760,'Listes déroulantes'!$F$2:$H$26,3,FALSE),IF($J2760="Montant total demandé &lt;&gt; de montant calculé",VLOOKUP($J2760,'Listes déroulantes'!$F$2:$H$26,2,FALSE)&amp;$N2760&amp;"
"&amp;$P2760&amp;"
"&amp;VLOOKUP($J2760,'Listes déroulantes'!$F$2:$H$26,3,FALSE),CONCATENATE(IF(ISNA(VLOOKUP($J2760,'Listes déroulantes'!$F$2:$I$26,2,FALSE)),"",VLOOKUP($J2760,'Listes déroulantes'!$F$2:$I$26,2,FALSE)),IF($L2760&lt;&gt;"",TEXT($L2760,CONCATENATE("jj/mm/aaaa","")),""),VLOOKUP($J2760,'Listes déroulantes'!$F$2:$I$26,3,FALSE)," ",$K2760," ",$N2760," ",$M2760,"
",$P2760,VLOOKUP($J2760,'Listes déroulantes'!$F$2:$I$26,4,FALSE))))),"")</f>
        <v/>
      </c>
      <c r="J2760" s="28"/>
      <c r="K2760" s="18"/>
      <c r="L2760" s="19"/>
      <c r="M2760" s="18"/>
      <c r="N2760" s="15"/>
      <c r="O2760" s="15"/>
      <c r="P2760" s="20"/>
      <c r="Q2760" s="36"/>
      <c r="R2760" s="36"/>
      <c r="S2760" s="37"/>
      <c r="T2760" s="37"/>
      <c r="U2760" s="37"/>
      <c r="V2760" s="37"/>
      <c r="W2760" s="37"/>
      <c r="X2760" s="37"/>
      <c r="Y2760" s="37"/>
      <c r="Z2760" s="37"/>
    </row>
    <row r="2761" spans="1:26" s="29" customFormat="1" x14ac:dyDescent="0.25">
      <c r="A2761" s="13"/>
      <c r="B2761" s="14"/>
      <c r="C2761" s="39"/>
      <c r="D2761" s="39"/>
      <c r="E2761" s="27"/>
      <c r="F2761" s="16"/>
      <c r="G2761" s="17"/>
      <c r="H2761" s="17"/>
      <c r="I2761" s="38" t="str">
        <f>IF($J2761&lt;&gt;"",(IF($J2761="Part RC demandée &lt;&gt; Part RC calculée",VLOOKUP($J2761,'Listes déroulantes'!$F$2:$H$26,2,FALSE)&amp;$O2761&amp;"
"&amp;$P2761&amp;VLOOKUP($J2761,'Listes déroulantes'!$F$2:$H$26,3,FALSE),IF($J2761="Montant total demandé &lt;&gt; de montant calculé",VLOOKUP($J2761,'Listes déroulantes'!$F$2:$H$26,2,FALSE)&amp;$N2761&amp;"
"&amp;$P2761&amp;"
"&amp;VLOOKUP($J2761,'Listes déroulantes'!$F$2:$H$26,3,FALSE),CONCATENATE(IF(ISNA(VLOOKUP($J2761,'Listes déroulantes'!$F$2:$I$26,2,FALSE)),"",VLOOKUP($J2761,'Listes déroulantes'!$F$2:$I$26,2,FALSE)),IF($L2761&lt;&gt;"",TEXT($L2761,CONCATENATE("jj/mm/aaaa","")),""),VLOOKUP($J2761,'Listes déroulantes'!$F$2:$I$26,3,FALSE)," ",$K2761," ",$N2761," ",$M2761,"
",$P2761,VLOOKUP($J2761,'Listes déroulantes'!$F$2:$I$26,4,FALSE))))),"")</f>
        <v/>
      </c>
      <c r="J2761" s="28"/>
      <c r="K2761" s="18"/>
      <c r="L2761" s="19"/>
      <c r="M2761" s="18"/>
      <c r="N2761" s="15"/>
      <c r="O2761" s="15"/>
      <c r="P2761" s="20"/>
      <c r="Q2761" s="36"/>
      <c r="R2761" s="36"/>
      <c r="S2761" s="37"/>
      <c r="T2761" s="37"/>
      <c r="U2761" s="37"/>
      <c r="V2761" s="37"/>
      <c r="W2761" s="37"/>
      <c r="X2761" s="37"/>
      <c r="Y2761" s="37"/>
      <c r="Z2761" s="37"/>
    </row>
    <row r="2762" spans="1:26" s="29" customFormat="1" x14ac:dyDescent="0.25">
      <c r="A2762" s="13"/>
      <c r="B2762" s="14"/>
      <c r="C2762" s="39"/>
      <c r="D2762" s="39"/>
      <c r="E2762" s="27"/>
      <c r="F2762" s="16"/>
      <c r="G2762" s="17"/>
      <c r="H2762" s="17"/>
      <c r="I2762" s="38" t="str">
        <f>IF($J2762&lt;&gt;"",(IF($J2762="Part RC demandée &lt;&gt; Part RC calculée",VLOOKUP($J2762,'Listes déroulantes'!$F$2:$H$26,2,FALSE)&amp;$O2762&amp;"
"&amp;$P2762&amp;VLOOKUP($J2762,'Listes déroulantes'!$F$2:$H$26,3,FALSE),IF($J2762="Montant total demandé &lt;&gt; de montant calculé",VLOOKUP($J2762,'Listes déroulantes'!$F$2:$H$26,2,FALSE)&amp;$N2762&amp;"
"&amp;$P2762&amp;"
"&amp;VLOOKUP($J2762,'Listes déroulantes'!$F$2:$H$26,3,FALSE),CONCATENATE(IF(ISNA(VLOOKUP($J2762,'Listes déroulantes'!$F$2:$I$26,2,FALSE)),"",VLOOKUP($J2762,'Listes déroulantes'!$F$2:$I$26,2,FALSE)),IF($L2762&lt;&gt;"",TEXT($L2762,CONCATENATE("jj/mm/aaaa","")),""),VLOOKUP($J2762,'Listes déroulantes'!$F$2:$I$26,3,FALSE)," ",$K2762," ",$N2762," ",$M2762,"
",$P2762,VLOOKUP($J2762,'Listes déroulantes'!$F$2:$I$26,4,FALSE))))),"")</f>
        <v/>
      </c>
      <c r="J2762" s="28"/>
      <c r="K2762" s="18"/>
      <c r="L2762" s="19"/>
      <c r="M2762" s="18"/>
      <c r="N2762" s="15"/>
      <c r="O2762" s="15"/>
      <c r="P2762" s="20"/>
      <c r="Q2762" s="36"/>
      <c r="R2762" s="36"/>
      <c r="S2762" s="37"/>
      <c r="T2762" s="37"/>
      <c r="U2762" s="37"/>
      <c r="V2762" s="37"/>
      <c r="W2762" s="37"/>
      <c r="X2762" s="37"/>
      <c r="Y2762" s="37"/>
      <c r="Z2762" s="37"/>
    </row>
    <row r="2763" spans="1:26" s="29" customFormat="1" x14ac:dyDescent="0.25">
      <c r="A2763" s="13"/>
      <c r="B2763" s="14"/>
      <c r="C2763" s="39"/>
      <c r="D2763" s="39"/>
      <c r="E2763" s="27"/>
      <c r="F2763" s="16"/>
      <c r="G2763" s="17"/>
      <c r="H2763" s="17"/>
      <c r="I2763" s="38" t="str">
        <f>IF($J2763&lt;&gt;"",(IF($J2763="Part RC demandée &lt;&gt; Part RC calculée",VLOOKUP($J2763,'Listes déroulantes'!$F$2:$H$26,2,FALSE)&amp;$O2763&amp;"
"&amp;$P2763&amp;VLOOKUP($J2763,'Listes déroulantes'!$F$2:$H$26,3,FALSE),IF($J2763="Montant total demandé &lt;&gt; de montant calculé",VLOOKUP($J2763,'Listes déroulantes'!$F$2:$H$26,2,FALSE)&amp;$N2763&amp;"
"&amp;$P2763&amp;"
"&amp;VLOOKUP($J2763,'Listes déroulantes'!$F$2:$H$26,3,FALSE),CONCATENATE(IF(ISNA(VLOOKUP($J2763,'Listes déroulantes'!$F$2:$I$26,2,FALSE)),"",VLOOKUP($J2763,'Listes déroulantes'!$F$2:$I$26,2,FALSE)),IF($L2763&lt;&gt;"",TEXT($L2763,CONCATENATE("jj/mm/aaaa","")),""),VLOOKUP($J2763,'Listes déroulantes'!$F$2:$I$26,3,FALSE)," ",$K2763," ",$N2763," ",$M2763,"
",$P2763,VLOOKUP($J2763,'Listes déroulantes'!$F$2:$I$26,4,FALSE))))),"")</f>
        <v/>
      </c>
      <c r="J2763" s="28"/>
      <c r="K2763" s="18"/>
      <c r="L2763" s="19"/>
      <c r="M2763" s="18"/>
      <c r="N2763" s="15"/>
      <c r="O2763" s="15"/>
      <c r="P2763" s="20"/>
      <c r="Q2763" s="36"/>
      <c r="R2763" s="36"/>
      <c r="S2763" s="37"/>
      <c r="T2763" s="37"/>
      <c r="U2763" s="37"/>
      <c r="V2763" s="37"/>
      <c r="W2763" s="37"/>
      <c r="X2763" s="37"/>
      <c r="Y2763" s="37"/>
      <c r="Z2763" s="37"/>
    </row>
    <row r="2764" spans="1:26" s="29" customFormat="1" x14ac:dyDescent="0.25">
      <c r="A2764" s="13"/>
      <c r="B2764" s="14"/>
      <c r="C2764" s="39"/>
      <c r="D2764" s="39"/>
      <c r="E2764" s="27"/>
      <c r="F2764" s="16"/>
      <c r="G2764" s="17"/>
      <c r="H2764" s="17"/>
      <c r="I2764" s="38" t="str">
        <f>IF($J2764&lt;&gt;"",(IF($J2764="Part RC demandée &lt;&gt; Part RC calculée",VLOOKUP($J2764,'Listes déroulantes'!$F$2:$H$26,2,FALSE)&amp;$O2764&amp;"
"&amp;$P2764&amp;VLOOKUP($J2764,'Listes déroulantes'!$F$2:$H$26,3,FALSE),IF($J2764="Montant total demandé &lt;&gt; de montant calculé",VLOOKUP($J2764,'Listes déroulantes'!$F$2:$H$26,2,FALSE)&amp;$N2764&amp;"
"&amp;$P2764&amp;"
"&amp;VLOOKUP($J2764,'Listes déroulantes'!$F$2:$H$26,3,FALSE),CONCATENATE(IF(ISNA(VLOOKUP($J2764,'Listes déroulantes'!$F$2:$I$26,2,FALSE)),"",VLOOKUP($J2764,'Listes déroulantes'!$F$2:$I$26,2,FALSE)),IF($L2764&lt;&gt;"",TEXT($L2764,CONCATENATE("jj/mm/aaaa","")),""),VLOOKUP($J2764,'Listes déroulantes'!$F$2:$I$26,3,FALSE)," ",$K2764," ",$N2764," ",$M2764,"
",$P2764,VLOOKUP($J2764,'Listes déroulantes'!$F$2:$I$26,4,FALSE))))),"")</f>
        <v/>
      </c>
      <c r="J2764" s="28"/>
      <c r="K2764" s="18"/>
      <c r="L2764" s="19"/>
      <c r="M2764" s="18"/>
      <c r="N2764" s="15"/>
      <c r="O2764" s="15"/>
      <c r="P2764" s="20"/>
      <c r="Q2764" s="36"/>
      <c r="R2764" s="36"/>
      <c r="S2764" s="37"/>
      <c r="T2764" s="37"/>
      <c r="U2764" s="37"/>
      <c r="V2764" s="37"/>
      <c r="W2764" s="37"/>
      <c r="X2764" s="37"/>
      <c r="Y2764" s="37"/>
      <c r="Z2764" s="37"/>
    </row>
    <row r="2765" spans="1:26" s="29" customFormat="1" x14ac:dyDescent="0.25">
      <c r="A2765" s="13"/>
      <c r="B2765" s="14"/>
      <c r="C2765" s="39"/>
      <c r="D2765" s="39"/>
      <c r="E2765" s="27"/>
      <c r="F2765" s="16"/>
      <c r="G2765" s="17"/>
      <c r="H2765" s="17"/>
      <c r="I2765" s="38" t="str">
        <f>IF($J2765&lt;&gt;"",(IF($J2765="Part RC demandée &lt;&gt; Part RC calculée",VLOOKUP($J2765,'Listes déroulantes'!$F$2:$H$26,2,FALSE)&amp;$O2765&amp;"
"&amp;$P2765&amp;VLOOKUP($J2765,'Listes déroulantes'!$F$2:$H$26,3,FALSE),IF($J2765="Montant total demandé &lt;&gt; de montant calculé",VLOOKUP($J2765,'Listes déroulantes'!$F$2:$H$26,2,FALSE)&amp;$N2765&amp;"
"&amp;$P2765&amp;"
"&amp;VLOOKUP($J2765,'Listes déroulantes'!$F$2:$H$26,3,FALSE),CONCATENATE(IF(ISNA(VLOOKUP($J2765,'Listes déroulantes'!$F$2:$I$26,2,FALSE)),"",VLOOKUP($J2765,'Listes déroulantes'!$F$2:$I$26,2,FALSE)),IF($L2765&lt;&gt;"",TEXT($L2765,CONCATENATE("jj/mm/aaaa","")),""),VLOOKUP($J2765,'Listes déroulantes'!$F$2:$I$26,3,FALSE)," ",$K2765," ",$N2765," ",$M2765,"
",$P2765,VLOOKUP($J2765,'Listes déroulantes'!$F$2:$I$26,4,FALSE))))),"")</f>
        <v/>
      </c>
      <c r="J2765" s="28"/>
      <c r="K2765" s="18"/>
      <c r="L2765" s="19"/>
      <c r="M2765" s="18"/>
      <c r="N2765" s="15"/>
      <c r="O2765" s="15"/>
      <c r="P2765" s="20"/>
      <c r="Q2765" s="36"/>
      <c r="R2765" s="36"/>
      <c r="S2765" s="37"/>
      <c r="T2765" s="37"/>
      <c r="U2765" s="37"/>
      <c r="V2765" s="37"/>
      <c r="W2765" s="37"/>
      <c r="X2765" s="37"/>
      <c r="Y2765" s="37"/>
      <c r="Z2765" s="37"/>
    </row>
    <row r="2766" spans="1:26" s="29" customFormat="1" x14ac:dyDescent="0.25">
      <c r="A2766" s="13"/>
      <c r="B2766" s="14"/>
      <c r="C2766" s="39"/>
      <c r="D2766" s="39"/>
      <c r="E2766" s="27"/>
      <c r="F2766" s="16"/>
      <c r="G2766" s="17"/>
      <c r="H2766" s="17"/>
      <c r="I2766" s="38" t="str">
        <f>IF($J2766&lt;&gt;"",(IF($J2766="Part RC demandée &lt;&gt; Part RC calculée",VLOOKUP($J2766,'Listes déroulantes'!$F$2:$H$26,2,FALSE)&amp;$O2766&amp;"
"&amp;$P2766&amp;VLOOKUP($J2766,'Listes déroulantes'!$F$2:$H$26,3,FALSE),IF($J2766="Montant total demandé &lt;&gt; de montant calculé",VLOOKUP($J2766,'Listes déroulantes'!$F$2:$H$26,2,FALSE)&amp;$N2766&amp;"
"&amp;$P2766&amp;"
"&amp;VLOOKUP($J2766,'Listes déroulantes'!$F$2:$H$26,3,FALSE),CONCATENATE(IF(ISNA(VLOOKUP($J2766,'Listes déroulantes'!$F$2:$I$26,2,FALSE)),"",VLOOKUP($J2766,'Listes déroulantes'!$F$2:$I$26,2,FALSE)),IF($L2766&lt;&gt;"",TEXT($L2766,CONCATENATE("jj/mm/aaaa","")),""),VLOOKUP($J2766,'Listes déroulantes'!$F$2:$I$26,3,FALSE)," ",$K2766," ",$N2766," ",$M2766,"
",$P2766,VLOOKUP($J2766,'Listes déroulantes'!$F$2:$I$26,4,FALSE))))),"")</f>
        <v/>
      </c>
      <c r="J2766" s="28"/>
      <c r="K2766" s="18"/>
      <c r="L2766" s="19"/>
      <c r="M2766" s="18"/>
      <c r="N2766" s="15"/>
      <c r="O2766" s="15"/>
      <c r="P2766" s="20"/>
      <c r="Q2766" s="36"/>
      <c r="R2766" s="36"/>
      <c r="S2766" s="37"/>
      <c r="T2766" s="37"/>
      <c r="U2766" s="37"/>
      <c r="V2766" s="37"/>
      <c r="W2766" s="37"/>
      <c r="X2766" s="37"/>
      <c r="Y2766" s="37"/>
      <c r="Z2766" s="37"/>
    </row>
    <row r="2767" spans="1:26" s="29" customFormat="1" x14ac:dyDescent="0.25">
      <c r="A2767" s="13"/>
      <c r="B2767" s="14"/>
      <c r="C2767" s="39"/>
      <c r="D2767" s="39"/>
      <c r="E2767" s="27"/>
      <c r="F2767" s="16"/>
      <c r="G2767" s="17"/>
      <c r="H2767" s="17"/>
      <c r="I2767" s="38" t="str">
        <f>IF($J2767&lt;&gt;"",(IF($J2767="Part RC demandée &lt;&gt; Part RC calculée",VLOOKUP($J2767,'Listes déroulantes'!$F$2:$H$26,2,FALSE)&amp;$O2767&amp;"
"&amp;$P2767&amp;VLOOKUP($J2767,'Listes déroulantes'!$F$2:$H$26,3,FALSE),IF($J2767="Montant total demandé &lt;&gt; de montant calculé",VLOOKUP($J2767,'Listes déroulantes'!$F$2:$H$26,2,FALSE)&amp;$N2767&amp;"
"&amp;$P2767&amp;"
"&amp;VLOOKUP($J2767,'Listes déroulantes'!$F$2:$H$26,3,FALSE),CONCATENATE(IF(ISNA(VLOOKUP($J2767,'Listes déroulantes'!$F$2:$I$26,2,FALSE)),"",VLOOKUP($J2767,'Listes déroulantes'!$F$2:$I$26,2,FALSE)),IF($L2767&lt;&gt;"",TEXT($L2767,CONCATENATE("jj/mm/aaaa","")),""),VLOOKUP($J2767,'Listes déroulantes'!$F$2:$I$26,3,FALSE)," ",$K2767," ",$N2767," ",$M2767,"
",$P2767,VLOOKUP($J2767,'Listes déroulantes'!$F$2:$I$26,4,FALSE))))),"")</f>
        <v/>
      </c>
      <c r="J2767" s="28"/>
      <c r="K2767" s="18"/>
      <c r="L2767" s="19"/>
      <c r="M2767" s="18"/>
      <c r="N2767" s="15"/>
      <c r="O2767" s="15"/>
      <c r="P2767" s="20"/>
      <c r="Q2767" s="36"/>
      <c r="R2767" s="36"/>
      <c r="S2767" s="37"/>
      <c r="T2767" s="37"/>
      <c r="U2767" s="37"/>
      <c r="V2767" s="37"/>
      <c r="W2767" s="37"/>
      <c r="X2767" s="37"/>
      <c r="Y2767" s="37"/>
      <c r="Z2767" s="37"/>
    </row>
    <row r="2768" spans="1:26" s="29" customFormat="1" x14ac:dyDescent="0.25">
      <c r="A2768" s="13"/>
      <c r="B2768" s="14"/>
      <c r="C2768" s="39"/>
      <c r="D2768" s="39"/>
      <c r="E2768" s="27"/>
      <c r="F2768" s="16"/>
      <c r="G2768" s="17"/>
      <c r="H2768" s="17"/>
      <c r="I2768" s="38" t="str">
        <f>IF($J2768&lt;&gt;"",(IF($J2768="Part RC demandée &lt;&gt; Part RC calculée",VLOOKUP($J2768,'Listes déroulantes'!$F$2:$H$26,2,FALSE)&amp;$O2768&amp;"
"&amp;$P2768&amp;VLOOKUP($J2768,'Listes déroulantes'!$F$2:$H$26,3,FALSE),IF($J2768="Montant total demandé &lt;&gt; de montant calculé",VLOOKUP($J2768,'Listes déroulantes'!$F$2:$H$26,2,FALSE)&amp;$N2768&amp;"
"&amp;$P2768&amp;"
"&amp;VLOOKUP($J2768,'Listes déroulantes'!$F$2:$H$26,3,FALSE),CONCATENATE(IF(ISNA(VLOOKUP($J2768,'Listes déroulantes'!$F$2:$I$26,2,FALSE)),"",VLOOKUP($J2768,'Listes déroulantes'!$F$2:$I$26,2,FALSE)),IF($L2768&lt;&gt;"",TEXT($L2768,CONCATENATE("jj/mm/aaaa","")),""),VLOOKUP($J2768,'Listes déroulantes'!$F$2:$I$26,3,FALSE)," ",$K2768," ",$N2768," ",$M2768,"
",$P2768,VLOOKUP($J2768,'Listes déroulantes'!$F$2:$I$26,4,FALSE))))),"")</f>
        <v/>
      </c>
      <c r="J2768" s="28"/>
      <c r="K2768" s="18"/>
      <c r="L2768" s="19"/>
      <c r="M2768" s="18"/>
      <c r="N2768" s="15"/>
      <c r="O2768" s="15"/>
      <c r="P2768" s="20"/>
      <c r="Q2768" s="36"/>
      <c r="R2768" s="36"/>
      <c r="S2768" s="37"/>
      <c r="T2768" s="37"/>
      <c r="U2768" s="37"/>
      <c r="V2768" s="37"/>
      <c r="W2768" s="37"/>
      <c r="X2768" s="37"/>
      <c r="Y2768" s="37"/>
      <c r="Z2768" s="37"/>
    </row>
    <row r="2769" spans="1:26" s="29" customFormat="1" x14ac:dyDescent="0.25">
      <c r="A2769" s="13"/>
      <c r="B2769" s="14"/>
      <c r="C2769" s="39"/>
      <c r="D2769" s="39"/>
      <c r="E2769" s="27"/>
      <c r="F2769" s="16"/>
      <c r="G2769" s="17"/>
      <c r="H2769" s="17"/>
      <c r="I2769" s="38" t="str">
        <f>IF($J2769&lt;&gt;"",(IF($J2769="Part RC demandée &lt;&gt; Part RC calculée",VLOOKUP($J2769,'Listes déroulantes'!$F$2:$H$26,2,FALSE)&amp;$O2769&amp;"
"&amp;$P2769&amp;VLOOKUP($J2769,'Listes déroulantes'!$F$2:$H$26,3,FALSE),IF($J2769="Montant total demandé &lt;&gt; de montant calculé",VLOOKUP($J2769,'Listes déroulantes'!$F$2:$H$26,2,FALSE)&amp;$N2769&amp;"
"&amp;$P2769&amp;"
"&amp;VLOOKUP($J2769,'Listes déroulantes'!$F$2:$H$26,3,FALSE),CONCATENATE(IF(ISNA(VLOOKUP($J2769,'Listes déroulantes'!$F$2:$I$26,2,FALSE)),"",VLOOKUP($J2769,'Listes déroulantes'!$F$2:$I$26,2,FALSE)),IF($L2769&lt;&gt;"",TEXT($L2769,CONCATENATE("jj/mm/aaaa","")),""),VLOOKUP($J2769,'Listes déroulantes'!$F$2:$I$26,3,FALSE)," ",$K2769," ",$N2769," ",$M2769,"
",$P2769,VLOOKUP($J2769,'Listes déroulantes'!$F$2:$I$26,4,FALSE))))),"")</f>
        <v/>
      </c>
      <c r="J2769" s="28"/>
      <c r="K2769" s="18"/>
      <c r="L2769" s="19"/>
      <c r="M2769" s="18"/>
      <c r="N2769" s="15"/>
      <c r="O2769" s="15"/>
      <c r="P2769" s="20"/>
      <c r="Q2769" s="36"/>
      <c r="R2769" s="36"/>
      <c r="S2769" s="37"/>
      <c r="T2769" s="37"/>
      <c r="U2769" s="37"/>
      <c r="V2769" s="37"/>
      <c r="W2769" s="37"/>
      <c r="X2769" s="37"/>
      <c r="Y2769" s="37"/>
      <c r="Z2769" s="37"/>
    </row>
    <row r="2770" spans="1:26" s="29" customFormat="1" x14ac:dyDescent="0.25">
      <c r="A2770" s="13"/>
      <c r="B2770" s="14"/>
      <c r="C2770" s="39"/>
      <c r="D2770" s="39"/>
      <c r="E2770" s="27"/>
      <c r="F2770" s="16"/>
      <c r="G2770" s="17"/>
      <c r="H2770" s="17"/>
      <c r="I2770" s="38" t="str">
        <f>IF($J2770&lt;&gt;"",(IF($J2770="Part RC demandée &lt;&gt; Part RC calculée",VLOOKUP($J2770,'Listes déroulantes'!$F$2:$H$26,2,FALSE)&amp;$O2770&amp;"
"&amp;$P2770&amp;VLOOKUP($J2770,'Listes déroulantes'!$F$2:$H$26,3,FALSE),IF($J2770="Montant total demandé &lt;&gt; de montant calculé",VLOOKUP($J2770,'Listes déroulantes'!$F$2:$H$26,2,FALSE)&amp;$N2770&amp;"
"&amp;$P2770&amp;"
"&amp;VLOOKUP($J2770,'Listes déroulantes'!$F$2:$H$26,3,FALSE),CONCATENATE(IF(ISNA(VLOOKUP($J2770,'Listes déroulantes'!$F$2:$I$26,2,FALSE)),"",VLOOKUP($J2770,'Listes déroulantes'!$F$2:$I$26,2,FALSE)),IF($L2770&lt;&gt;"",TEXT($L2770,CONCATENATE("jj/mm/aaaa","")),""),VLOOKUP($J2770,'Listes déroulantes'!$F$2:$I$26,3,FALSE)," ",$K2770," ",$N2770," ",$M2770,"
",$P2770,VLOOKUP($J2770,'Listes déroulantes'!$F$2:$I$26,4,FALSE))))),"")</f>
        <v/>
      </c>
      <c r="J2770" s="28"/>
      <c r="K2770" s="18"/>
      <c r="L2770" s="19"/>
      <c r="M2770" s="18"/>
      <c r="N2770" s="15"/>
      <c r="O2770" s="15"/>
      <c r="P2770" s="20"/>
      <c r="Q2770" s="36"/>
      <c r="R2770" s="36"/>
      <c r="S2770" s="37"/>
      <c r="T2770" s="37"/>
      <c r="U2770" s="37"/>
      <c r="V2770" s="37"/>
      <c r="W2770" s="37"/>
      <c r="X2770" s="37"/>
      <c r="Y2770" s="37"/>
      <c r="Z2770" s="37"/>
    </row>
    <row r="2771" spans="1:26" s="29" customFormat="1" x14ac:dyDescent="0.25">
      <c r="A2771" s="13"/>
      <c r="B2771" s="14"/>
      <c r="C2771" s="39"/>
      <c r="D2771" s="39"/>
      <c r="E2771" s="27"/>
      <c r="F2771" s="16"/>
      <c r="G2771" s="17"/>
      <c r="H2771" s="17"/>
      <c r="I2771" s="38" t="str">
        <f>IF($J2771&lt;&gt;"",(IF($J2771="Part RC demandée &lt;&gt; Part RC calculée",VLOOKUP($J2771,'Listes déroulantes'!$F$2:$H$26,2,FALSE)&amp;$O2771&amp;"
"&amp;$P2771&amp;VLOOKUP($J2771,'Listes déroulantes'!$F$2:$H$26,3,FALSE),IF($J2771="Montant total demandé &lt;&gt; de montant calculé",VLOOKUP($J2771,'Listes déroulantes'!$F$2:$H$26,2,FALSE)&amp;$N2771&amp;"
"&amp;$P2771&amp;"
"&amp;VLOOKUP($J2771,'Listes déroulantes'!$F$2:$H$26,3,FALSE),CONCATENATE(IF(ISNA(VLOOKUP($J2771,'Listes déroulantes'!$F$2:$I$26,2,FALSE)),"",VLOOKUP($J2771,'Listes déroulantes'!$F$2:$I$26,2,FALSE)),IF($L2771&lt;&gt;"",TEXT($L2771,CONCATENATE("jj/mm/aaaa","")),""),VLOOKUP($J2771,'Listes déroulantes'!$F$2:$I$26,3,FALSE)," ",$K2771," ",$N2771," ",$M2771,"
",$P2771,VLOOKUP($J2771,'Listes déroulantes'!$F$2:$I$26,4,FALSE))))),"")</f>
        <v/>
      </c>
      <c r="J2771" s="28"/>
      <c r="K2771" s="18"/>
      <c r="L2771" s="19"/>
      <c r="M2771" s="18"/>
      <c r="N2771" s="15"/>
      <c r="O2771" s="15"/>
      <c r="P2771" s="20"/>
      <c r="Q2771" s="36"/>
      <c r="R2771" s="36"/>
      <c r="S2771" s="37"/>
      <c r="T2771" s="37"/>
      <c r="U2771" s="37"/>
      <c r="V2771" s="37"/>
      <c r="W2771" s="37"/>
      <c r="X2771" s="37"/>
      <c r="Y2771" s="37"/>
      <c r="Z2771" s="37"/>
    </row>
    <row r="2772" spans="1:26" s="29" customFormat="1" x14ac:dyDescent="0.25">
      <c r="A2772" s="13"/>
      <c r="B2772" s="14"/>
      <c r="C2772" s="39"/>
      <c r="D2772" s="39"/>
      <c r="E2772" s="27"/>
      <c r="F2772" s="16"/>
      <c r="G2772" s="17"/>
      <c r="H2772" s="17"/>
      <c r="I2772" s="38" t="str">
        <f>IF($J2772&lt;&gt;"",(IF($J2772="Part RC demandée &lt;&gt; Part RC calculée",VLOOKUP($J2772,'Listes déroulantes'!$F$2:$H$26,2,FALSE)&amp;$O2772&amp;"
"&amp;$P2772&amp;VLOOKUP($J2772,'Listes déroulantes'!$F$2:$H$26,3,FALSE),IF($J2772="Montant total demandé &lt;&gt; de montant calculé",VLOOKUP($J2772,'Listes déroulantes'!$F$2:$H$26,2,FALSE)&amp;$N2772&amp;"
"&amp;$P2772&amp;"
"&amp;VLOOKUP($J2772,'Listes déroulantes'!$F$2:$H$26,3,FALSE),CONCATENATE(IF(ISNA(VLOOKUP($J2772,'Listes déroulantes'!$F$2:$I$26,2,FALSE)),"",VLOOKUP($J2772,'Listes déroulantes'!$F$2:$I$26,2,FALSE)),IF($L2772&lt;&gt;"",TEXT($L2772,CONCATENATE("jj/mm/aaaa","")),""),VLOOKUP($J2772,'Listes déroulantes'!$F$2:$I$26,3,FALSE)," ",$K2772," ",$N2772," ",$M2772,"
",$P2772,VLOOKUP($J2772,'Listes déroulantes'!$F$2:$I$26,4,FALSE))))),"")</f>
        <v/>
      </c>
      <c r="J2772" s="28"/>
      <c r="K2772" s="18"/>
      <c r="L2772" s="19"/>
      <c r="M2772" s="18"/>
      <c r="N2772" s="15"/>
      <c r="O2772" s="15"/>
      <c r="P2772" s="20"/>
      <c r="Q2772" s="36"/>
      <c r="R2772" s="36"/>
      <c r="S2772" s="37"/>
      <c r="T2772" s="37"/>
      <c r="U2772" s="37"/>
      <c r="V2772" s="37"/>
      <c r="W2772" s="37"/>
      <c r="X2772" s="37"/>
      <c r="Y2772" s="37"/>
      <c r="Z2772" s="37"/>
    </row>
    <row r="2773" spans="1:26" s="29" customFormat="1" x14ac:dyDescent="0.25">
      <c r="A2773" s="13"/>
      <c r="B2773" s="14"/>
      <c r="C2773" s="39"/>
      <c r="D2773" s="39"/>
      <c r="E2773" s="27"/>
      <c r="F2773" s="16"/>
      <c r="G2773" s="17"/>
      <c r="H2773" s="17"/>
      <c r="I2773" s="38" t="str">
        <f>IF($J2773&lt;&gt;"",(IF($J2773="Part RC demandée &lt;&gt; Part RC calculée",VLOOKUP($J2773,'Listes déroulantes'!$F$2:$H$26,2,FALSE)&amp;$O2773&amp;"
"&amp;$P2773&amp;VLOOKUP($J2773,'Listes déroulantes'!$F$2:$H$26,3,FALSE),IF($J2773="Montant total demandé &lt;&gt; de montant calculé",VLOOKUP($J2773,'Listes déroulantes'!$F$2:$H$26,2,FALSE)&amp;$N2773&amp;"
"&amp;$P2773&amp;"
"&amp;VLOOKUP($J2773,'Listes déroulantes'!$F$2:$H$26,3,FALSE),CONCATENATE(IF(ISNA(VLOOKUP($J2773,'Listes déroulantes'!$F$2:$I$26,2,FALSE)),"",VLOOKUP($J2773,'Listes déroulantes'!$F$2:$I$26,2,FALSE)),IF($L2773&lt;&gt;"",TEXT($L2773,CONCATENATE("jj/mm/aaaa","")),""),VLOOKUP($J2773,'Listes déroulantes'!$F$2:$I$26,3,FALSE)," ",$K2773," ",$N2773," ",$M2773,"
",$P2773,VLOOKUP($J2773,'Listes déroulantes'!$F$2:$I$26,4,FALSE))))),"")</f>
        <v/>
      </c>
      <c r="J2773" s="28"/>
      <c r="K2773" s="18"/>
      <c r="L2773" s="19"/>
      <c r="M2773" s="18"/>
      <c r="N2773" s="15"/>
      <c r="O2773" s="15"/>
      <c r="P2773" s="20"/>
      <c r="Q2773" s="36"/>
      <c r="R2773" s="36"/>
      <c r="S2773" s="37"/>
      <c r="T2773" s="37"/>
      <c r="U2773" s="37"/>
      <c r="V2773" s="37"/>
      <c r="W2773" s="37"/>
      <c r="X2773" s="37"/>
      <c r="Y2773" s="37"/>
      <c r="Z2773" s="37"/>
    </row>
    <row r="2774" spans="1:26" s="29" customFormat="1" x14ac:dyDescent="0.25">
      <c r="A2774" s="13"/>
      <c r="B2774" s="14"/>
      <c r="C2774" s="39"/>
      <c r="D2774" s="39"/>
      <c r="E2774" s="27"/>
      <c r="F2774" s="16"/>
      <c r="G2774" s="17"/>
      <c r="H2774" s="17"/>
      <c r="I2774" s="38" t="str">
        <f>IF($J2774&lt;&gt;"",(IF($J2774="Part RC demandée &lt;&gt; Part RC calculée",VLOOKUP($J2774,'Listes déroulantes'!$F$2:$H$26,2,FALSE)&amp;$O2774&amp;"
"&amp;$P2774&amp;VLOOKUP($J2774,'Listes déroulantes'!$F$2:$H$26,3,FALSE),IF($J2774="Montant total demandé &lt;&gt; de montant calculé",VLOOKUP($J2774,'Listes déroulantes'!$F$2:$H$26,2,FALSE)&amp;$N2774&amp;"
"&amp;$P2774&amp;"
"&amp;VLOOKUP($J2774,'Listes déroulantes'!$F$2:$H$26,3,FALSE),CONCATENATE(IF(ISNA(VLOOKUP($J2774,'Listes déroulantes'!$F$2:$I$26,2,FALSE)),"",VLOOKUP($J2774,'Listes déroulantes'!$F$2:$I$26,2,FALSE)),IF($L2774&lt;&gt;"",TEXT($L2774,CONCATENATE("jj/mm/aaaa","")),""),VLOOKUP($J2774,'Listes déroulantes'!$F$2:$I$26,3,FALSE)," ",$K2774," ",$N2774," ",$M2774,"
",$P2774,VLOOKUP($J2774,'Listes déroulantes'!$F$2:$I$26,4,FALSE))))),"")</f>
        <v/>
      </c>
      <c r="J2774" s="28"/>
      <c r="K2774" s="18"/>
      <c r="L2774" s="19"/>
      <c r="M2774" s="18"/>
      <c r="N2774" s="15"/>
      <c r="O2774" s="15"/>
      <c r="P2774" s="20"/>
      <c r="Q2774" s="36"/>
      <c r="R2774" s="36"/>
      <c r="S2774" s="37"/>
      <c r="T2774" s="37"/>
      <c r="U2774" s="37"/>
      <c r="V2774" s="37"/>
      <c r="W2774" s="37"/>
      <c r="X2774" s="37"/>
      <c r="Y2774" s="37"/>
      <c r="Z2774" s="37"/>
    </row>
    <row r="2775" spans="1:26" s="29" customFormat="1" x14ac:dyDescent="0.25">
      <c r="A2775" s="13"/>
      <c r="B2775" s="14"/>
      <c r="C2775" s="39"/>
      <c r="D2775" s="39"/>
      <c r="E2775" s="27"/>
      <c r="F2775" s="16"/>
      <c r="G2775" s="17"/>
      <c r="H2775" s="17"/>
      <c r="I2775" s="38" t="str">
        <f>IF($J2775&lt;&gt;"",(IF($J2775="Part RC demandée &lt;&gt; Part RC calculée",VLOOKUP($J2775,'Listes déroulantes'!$F$2:$H$26,2,FALSE)&amp;$O2775&amp;"
"&amp;$P2775&amp;VLOOKUP($J2775,'Listes déroulantes'!$F$2:$H$26,3,FALSE),IF($J2775="Montant total demandé &lt;&gt; de montant calculé",VLOOKUP($J2775,'Listes déroulantes'!$F$2:$H$26,2,FALSE)&amp;$N2775&amp;"
"&amp;$P2775&amp;"
"&amp;VLOOKUP($J2775,'Listes déroulantes'!$F$2:$H$26,3,FALSE),CONCATENATE(IF(ISNA(VLOOKUP($J2775,'Listes déroulantes'!$F$2:$I$26,2,FALSE)),"",VLOOKUP($J2775,'Listes déroulantes'!$F$2:$I$26,2,FALSE)),IF($L2775&lt;&gt;"",TEXT($L2775,CONCATENATE("jj/mm/aaaa","")),""),VLOOKUP($J2775,'Listes déroulantes'!$F$2:$I$26,3,FALSE)," ",$K2775," ",$N2775," ",$M2775,"
",$P2775,VLOOKUP($J2775,'Listes déroulantes'!$F$2:$I$26,4,FALSE))))),"")</f>
        <v/>
      </c>
      <c r="J2775" s="28"/>
      <c r="K2775" s="18"/>
      <c r="L2775" s="19"/>
      <c r="M2775" s="18"/>
      <c r="N2775" s="15"/>
      <c r="O2775" s="15"/>
      <c r="P2775" s="20"/>
      <c r="Q2775" s="36"/>
      <c r="R2775" s="36"/>
      <c r="S2775" s="37"/>
      <c r="T2775" s="37"/>
      <c r="U2775" s="37"/>
      <c r="V2775" s="37"/>
      <c r="W2775" s="37"/>
      <c r="X2775" s="37"/>
      <c r="Y2775" s="37"/>
      <c r="Z2775" s="37"/>
    </row>
    <row r="2776" spans="1:26" s="29" customFormat="1" x14ac:dyDescent="0.25">
      <c r="A2776" s="13"/>
      <c r="B2776" s="14"/>
      <c r="C2776" s="39"/>
      <c r="D2776" s="39"/>
      <c r="E2776" s="27"/>
      <c r="F2776" s="16"/>
      <c r="G2776" s="17"/>
      <c r="H2776" s="17"/>
      <c r="I2776" s="38" t="str">
        <f>IF($J2776&lt;&gt;"",(IF($J2776="Part RC demandée &lt;&gt; Part RC calculée",VLOOKUP($J2776,'Listes déroulantes'!$F$2:$H$26,2,FALSE)&amp;$O2776&amp;"
"&amp;$P2776&amp;VLOOKUP($J2776,'Listes déroulantes'!$F$2:$H$26,3,FALSE),IF($J2776="Montant total demandé &lt;&gt; de montant calculé",VLOOKUP($J2776,'Listes déroulantes'!$F$2:$H$26,2,FALSE)&amp;$N2776&amp;"
"&amp;$P2776&amp;"
"&amp;VLOOKUP($J2776,'Listes déroulantes'!$F$2:$H$26,3,FALSE),CONCATENATE(IF(ISNA(VLOOKUP($J2776,'Listes déroulantes'!$F$2:$I$26,2,FALSE)),"",VLOOKUP($J2776,'Listes déroulantes'!$F$2:$I$26,2,FALSE)),IF($L2776&lt;&gt;"",TEXT($L2776,CONCATENATE("jj/mm/aaaa","")),""),VLOOKUP($J2776,'Listes déroulantes'!$F$2:$I$26,3,FALSE)," ",$K2776," ",$N2776," ",$M2776,"
",$P2776,VLOOKUP($J2776,'Listes déroulantes'!$F$2:$I$26,4,FALSE))))),"")</f>
        <v/>
      </c>
      <c r="J2776" s="28"/>
      <c r="K2776" s="18"/>
      <c r="L2776" s="19"/>
      <c r="M2776" s="18"/>
      <c r="N2776" s="15"/>
      <c r="O2776" s="15"/>
      <c r="P2776" s="20"/>
      <c r="Q2776" s="36"/>
      <c r="R2776" s="36"/>
      <c r="S2776" s="37"/>
      <c r="T2776" s="37"/>
      <c r="U2776" s="37"/>
      <c r="V2776" s="37"/>
      <c r="W2776" s="37"/>
      <c r="X2776" s="37"/>
      <c r="Y2776" s="37"/>
      <c r="Z2776" s="37"/>
    </row>
    <row r="2777" spans="1:26" s="29" customFormat="1" x14ac:dyDescent="0.25">
      <c r="A2777" s="13"/>
      <c r="B2777" s="14"/>
      <c r="C2777" s="39"/>
      <c r="D2777" s="39"/>
      <c r="E2777" s="27"/>
      <c r="F2777" s="16"/>
      <c r="G2777" s="17"/>
      <c r="H2777" s="17"/>
      <c r="I2777" s="38" t="str">
        <f>IF($J2777&lt;&gt;"",(IF($J2777="Part RC demandée &lt;&gt; Part RC calculée",VLOOKUP($J2777,'Listes déroulantes'!$F$2:$H$26,2,FALSE)&amp;$O2777&amp;"
"&amp;$P2777&amp;VLOOKUP($J2777,'Listes déroulantes'!$F$2:$H$26,3,FALSE),IF($J2777="Montant total demandé &lt;&gt; de montant calculé",VLOOKUP($J2777,'Listes déroulantes'!$F$2:$H$26,2,FALSE)&amp;$N2777&amp;"
"&amp;$P2777&amp;"
"&amp;VLOOKUP($J2777,'Listes déroulantes'!$F$2:$H$26,3,FALSE),CONCATENATE(IF(ISNA(VLOOKUP($J2777,'Listes déroulantes'!$F$2:$I$26,2,FALSE)),"",VLOOKUP($J2777,'Listes déroulantes'!$F$2:$I$26,2,FALSE)),IF($L2777&lt;&gt;"",TEXT($L2777,CONCATENATE("jj/mm/aaaa","")),""),VLOOKUP($J2777,'Listes déroulantes'!$F$2:$I$26,3,FALSE)," ",$K2777," ",$N2777," ",$M2777,"
",$P2777,VLOOKUP($J2777,'Listes déroulantes'!$F$2:$I$26,4,FALSE))))),"")</f>
        <v/>
      </c>
      <c r="J2777" s="28"/>
      <c r="K2777" s="18"/>
      <c r="L2777" s="19"/>
      <c r="M2777" s="18"/>
      <c r="N2777" s="15"/>
      <c r="O2777" s="15"/>
      <c r="P2777" s="20"/>
      <c r="Q2777" s="36"/>
      <c r="R2777" s="36"/>
      <c r="S2777" s="37"/>
      <c r="T2777" s="37"/>
      <c r="U2777" s="37"/>
      <c r="V2777" s="37"/>
      <c r="W2777" s="37"/>
      <c r="X2777" s="37"/>
      <c r="Y2777" s="37"/>
      <c r="Z2777" s="37"/>
    </row>
    <row r="2778" spans="1:26" s="29" customFormat="1" x14ac:dyDescent="0.25">
      <c r="A2778" s="13"/>
      <c r="B2778" s="14"/>
      <c r="C2778" s="39"/>
      <c r="D2778" s="39"/>
      <c r="E2778" s="27"/>
      <c r="F2778" s="16"/>
      <c r="G2778" s="17"/>
      <c r="H2778" s="17"/>
      <c r="I2778" s="38" t="str">
        <f>IF($J2778&lt;&gt;"",(IF($J2778="Part RC demandée &lt;&gt; Part RC calculée",VLOOKUP($J2778,'Listes déroulantes'!$F$2:$H$26,2,FALSE)&amp;$O2778&amp;"
"&amp;$P2778&amp;VLOOKUP($J2778,'Listes déroulantes'!$F$2:$H$26,3,FALSE),IF($J2778="Montant total demandé &lt;&gt; de montant calculé",VLOOKUP($J2778,'Listes déroulantes'!$F$2:$H$26,2,FALSE)&amp;$N2778&amp;"
"&amp;$P2778&amp;"
"&amp;VLOOKUP($J2778,'Listes déroulantes'!$F$2:$H$26,3,FALSE),CONCATENATE(IF(ISNA(VLOOKUP($J2778,'Listes déroulantes'!$F$2:$I$26,2,FALSE)),"",VLOOKUP($J2778,'Listes déroulantes'!$F$2:$I$26,2,FALSE)),IF($L2778&lt;&gt;"",TEXT($L2778,CONCATENATE("jj/mm/aaaa","")),""),VLOOKUP($J2778,'Listes déroulantes'!$F$2:$I$26,3,FALSE)," ",$K2778," ",$N2778," ",$M2778,"
",$P2778,VLOOKUP($J2778,'Listes déroulantes'!$F$2:$I$26,4,FALSE))))),"")</f>
        <v/>
      </c>
      <c r="J2778" s="28"/>
      <c r="K2778" s="18"/>
      <c r="L2778" s="19"/>
      <c r="M2778" s="18"/>
      <c r="N2778" s="15"/>
      <c r="O2778" s="15"/>
      <c r="P2778" s="20"/>
      <c r="Q2778" s="36"/>
      <c r="R2778" s="36"/>
      <c r="S2778" s="37"/>
      <c r="T2778" s="37"/>
      <c r="U2778" s="37"/>
      <c r="V2778" s="37"/>
      <c r="W2778" s="37"/>
      <c r="X2778" s="37"/>
      <c r="Y2778" s="37"/>
      <c r="Z2778" s="37"/>
    </row>
    <row r="2779" spans="1:26" s="29" customFormat="1" x14ac:dyDescent="0.25">
      <c r="A2779" s="13"/>
      <c r="B2779" s="14"/>
      <c r="C2779" s="39"/>
      <c r="D2779" s="39"/>
      <c r="E2779" s="27"/>
      <c r="F2779" s="16"/>
      <c r="G2779" s="17"/>
      <c r="H2779" s="17"/>
      <c r="I2779" s="38" t="str">
        <f>IF($J2779&lt;&gt;"",(IF($J2779="Part RC demandée &lt;&gt; Part RC calculée",VLOOKUP($J2779,'Listes déroulantes'!$F$2:$H$26,2,FALSE)&amp;$O2779&amp;"
"&amp;$P2779&amp;VLOOKUP($J2779,'Listes déroulantes'!$F$2:$H$26,3,FALSE),IF($J2779="Montant total demandé &lt;&gt; de montant calculé",VLOOKUP($J2779,'Listes déroulantes'!$F$2:$H$26,2,FALSE)&amp;$N2779&amp;"
"&amp;$P2779&amp;"
"&amp;VLOOKUP($J2779,'Listes déroulantes'!$F$2:$H$26,3,FALSE),CONCATENATE(IF(ISNA(VLOOKUP($J2779,'Listes déroulantes'!$F$2:$I$26,2,FALSE)),"",VLOOKUP($J2779,'Listes déroulantes'!$F$2:$I$26,2,FALSE)),IF($L2779&lt;&gt;"",TEXT($L2779,CONCATENATE("jj/mm/aaaa","")),""),VLOOKUP($J2779,'Listes déroulantes'!$F$2:$I$26,3,FALSE)," ",$K2779," ",$N2779," ",$M2779,"
",$P2779,VLOOKUP($J2779,'Listes déroulantes'!$F$2:$I$26,4,FALSE))))),"")</f>
        <v/>
      </c>
      <c r="J2779" s="28"/>
      <c r="K2779" s="18"/>
      <c r="L2779" s="19"/>
      <c r="M2779" s="18"/>
      <c r="N2779" s="15"/>
      <c r="O2779" s="15"/>
      <c r="P2779" s="20"/>
      <c r="Q2779" s="36"/>
      <c r="R2779" s="36"/>
      <c r="S2779" s="37"/>
      <c r="T2779" s="37"/>
      <c r="U2779" s="37"/>
      <c r="V2779" s="37"/>
      <c r="W2779" s="37"/>
      <c r="X2779" s="37"/>
      <c r="Y2779" s="37"/>
      <c r="Z2779" s="37"/>
    </row>
    <row r="2780" spans="1:26" s="29" customFormat="1" x14ac:dyDescent="0.25">
      <c r="A2780" s="13"/>
      <c r="B2780" s="14"/>
      <c r="C2780" s="39"/>
      <c r="D2780" s="39"/>
      <c r="E2780" s="27"/>
      <c r="F2780" s="16"/>
      <c r="G2780" s="17"/>
      <c r="H2780" s="17"/>
      <c r="I2780" s="38" t="str">
        <f>IF($J2780&lt;&gt;"",(IF($J2780="Part RC demandée &lt;&gt; Part RC calculée",VLOOKUP($J2780,'Listes déroulantes'!$F$2:$H$26,2,FALSE)&amp;$O2780&amp;"
"&amp;$P2780&amp;VLOOKUP($J2780,'Listes déroulantes'!$F$2:$H$26,3,FALSE),IF($J2780="Montant total demandé &lt;&gt; de montant calculé",VLOOKUP($J2780,'Listes déroulantes'!$F$2:$H$26,2,FALSE)&amp;$N2780&amp;"
"&amp;$P2780&amp;"
"&amp;VLOOKUP($J2780,'Listes déroulantes'!$F$2:$H$26,3,FALSE),CONCATENATE(IF(ISNA(VLOOKUP($J2780,'Listes déroulantes'!$F$2:$I$26,2,FALSE)),"",VLOOKUP($J2780,'Listes déroulantes'!$F$2:$I$26,2,FALSE)),IF($L2780&lt;&gt;"",TEXT($L2780,CONCATENATE("jj/mm/aaaa","")),""),VLOOKUP($J2780,'Listes déroulantes'!$F$2:$I$26,3,FALSE)," ",$K2780," ",$N2780," ",$M2780,"
",$P2780,VLOOKUP($J2780,'Listes déroulantes'!$F$2:$I$26,4,FALSE))))),"")</f>
        <v/>
      </c>
      <c r="J2780" s="28"/>
      <c r="K2780" s="18"/>
      <c r="L2780" s="19"/>
      <c r="M2780" s="18"/>
      <c r="N2780" s="15"/>
      <c r="O2780" s="15"/>
      <c r="P2780" s="20"/>
      <c r="Q2780" s="36"/>
      <c r="R2780" s="36"/>
      <c r="S2780" s="37"/>
      <c r="T2780" s="37"/>
      <c r="U2780" s="37"/>
      <c r="V2780" s="37"/>
      <c r="W2780" s="37"/>
      <c r="X2780" s="37"/>
      <c r="Y2780" s="37"/>
      <c r="Z2780" s="37"/>
    </row>
    <row r="2781" spans="1:26" s="29" customFormat="1" x14ac:dyDescent="0.25">
      <c r="A2781" s="13"/>
      <c r="B2781" s="14"/>
      <c r="C2781" s="39"/>
      <c r="D2781" s="39"/>
      <c r="E2781" s="27"/>
      <c r="F2781" s="16"/>
      <c r="G2781" s="17"/>
      <c r="H2781" s="17"/>
      <c r="I2781" s="38" t="str">
        <f>IF($J2781&lt;&gt;"",(IF($J2781="Part RC demandée &lt;&gt; Part RC calculée",VLOOKUP($J2781,'Listes déroulantes'!$F$2:$H$26,2,FALSE)&amp;$O2781&amp;"
"&amp;$P2781&amp;VLOOKUP($J2781,'Listes déroulantes'!$F$2:$H$26,3,FALSE),IF($J2781="Montant total demandé &lt;&gt; de montant calculé",VLOOKUP($J2781,'Listes déroulantes'!$F$2:$H$26,2,FALSE)&amp;$N2781&amp;"
"&amp;$P2781&amp;"
"&amp;VLOOKUP($J2781,'Listes déroulantes'!$F$2:$H$26,3,FALSE),CONCATENATE(IF(ISNA(VLOOKUP($J2781,'Listes déroulantes'!$F$2:$I$26,2,FALSE)),"",VLOOKUP($J2781,'Listes déroulantes'!$F$2:$I$26,2,FALSE)),IF($L2781&lt;&gt;"",TEXT($L2781,CONCATENATE("jj/mm/aaaa","")),""),VLOOKUP($J2781,'Listes déroulantes'!$F$2:$I$26,3,FALSE)," ",$K2781," ",$N2781," ",$M2781,"
",$P2781,VLOOKUP($J2781,'Listes déroulantes'!$F$2:$I$26,4,FALSE))))),"")</f>
        <v/>
      </c>
      <c r="J2781" s="28"/>
      <c r="K2781" s="18"/>
      <c r="L2781" s="19"/>
      <c r="M2781" s="18"/>
      <c r="N2781" s="15"/>
      <c r="O2781" s="15"/>
      <c r="P2781" s="20"/>
      <c r="Q2781" s="36"/>
      <c r="R2781" s="36"/>
      <c r="S2781" s="37"/>
      <c r="T2781" s="37"/>
      <c r="U2781" s="37"/>
      <c r="V2781" s="37"/>
      <c r="W2781" s="37"/>
      <c r="X2781" s="37"/>
      <c r="Y2781" s="37"/>
      <c r="Z2781" s="37"/>
    </row>
    <row r="2782" spans="1:26" s="29" customFormat="1" x14ac:dyDescent="0.25">
      <c r="A2782" s="13"/>
      <c r="B2782" s="14"/>
      <c r="C2782" s="39"/>
      <c r="D2782" s="39"/>
      <c r="E2782" s="27"/>
      <c r="F2782" s="16"/>
      <c r="G2782" s="17"/>
      <c r="H2782" s="17"/>
      <c r="I2782" s="38" t="str">
        <f>IF($J2782&lt;&gt;"",(IF($J2782="Part RC demandée &lt;&gt; Part RC calculée",VLOOKUP($J2782,'Listes déroulantes'!$F$2:$H$26,2,FALSE)&amp;$O2782&amp;"
"&amp;$P2782&amp;VLOOKUP($J2782,'Listes déroulantes'!$F$2:$H$26,3,FALSE),IF($J2782="Montant total demandé &lt;&gt; de montant calculé",VLOOKUP($J2782,'Listes déroulantes'!$F$2:$H$26,2,FALSE)&amp;$N2782&amp;"
"&amp;$P2782&amp;"
"&amp;VLOOKUP($J2782,'Listes déroulantes'!$F$2:$H$26,3,FALSE),CONCATENATE(IF(ISNA(VLOOKUP($J2782,'Listes déroulantes'!$F$2:$I$26,2,FALSE)),"",VLOOKUP($J2782,'Listes déroulantes'!$F$2:$I$26,2,FALSE)),IF($L2782&lt;&gt;"",TEXT($L2782,CONCATENATE("jj/mm/aaaa","")),""),VLOOKUP($J2782,'Listes déroulantes'!$F$2:$I$26,3,FALSE)," ",$K2782," ",$N2782," ",$M2782,"
",$P2782,VLOOKUP($J2782,'Listes déroulantes'!$F$2:$I$26,4,FALSE))))),"")</f>
        <v/>
      </c>
      <c r="J2782" s="28"/>
      <c r="K2782" s="18"/>
      <c r="L2782" s="19"/>
      <c r="M2782" s="18"/>
      <c r="N2782" s="15"/>
      <c r="O2782" s="15"/>
      <c r="P2782" s="20"/>
      <c r="Q2782" s="36"/>
      <c r="R2782" s="36"/>
      <c r="S2782" s="37"/>
      <c r="T2782" s="37"/>
      <c r="U2782" s="37"/>
      <c r="V2782" s="37"/>
      <c r="W2782" s="37"/>
      <c r="X2782" s="37"/>
      <c r="Y2782" s="37"/>
      <c r="Z2782" s="37"/>
    </row>
    <row r="2783" spans="1:26" s="29" customFormat="1" x14ac:dyDescent="0.25">
      <c r="A2783" s="13"/>
      <c r="B2783" s="14"/>
      <c r="C2783" s="39"/>
      <c r="D2783" s="39"/>
      <c r="E2783" s="27"/>
      <c r="F2783" s="16"/>
      <c r="G2783" s="17"/>
      <c r="H2783" s="17"/>
      <c r="I2783" s="38" t="str">
        <f>IF($J2783&lt;&gt;"",(IF($J2783="Part RC demandée &lt;&gt; Part RC calculée",VLOOKUP($J2783,'Listes déroulantes'!$F$2:$H$26,2,FALSE)&amp;$O2783&amp;"
"&amp;$P2783&amp;VLOOKUP($J2783,'Listes déroulantes'!$F$2:$H$26,3,FALSE),IF($J2783="Montant total demandé &lt;&gt; de montant calculé",VLOOKUP($J2783,'Listes déroulantes'!$F$2:$H$26,2,FALSE)&amp;$N2783&amp;"
"&amp;$P2783&amp;"
"&amp;VLOOKUP($J2783,'Listes déroulantes'!$F$2:$H$26,3,FALSE),CONCATENATE(IF(ISNA(VLOOKUP($J2783,'Listes déroulantes'!$F$2:$I$26,2,FALSE)),"",VLOOKUP($J2783,'Listes déroulantes'!$F$2:$I$26,2,FALSE)),IF($L2783&lt;&gt;"",TEXT($L2783,CONCATENATE("jj/mm/aaaa","")),""),VLOOKUP($J2783,'Listes déroulantes'!$F$2:$I$26,3,FALSE)," ",$K2783," ",$N2783," ",$M2783,"
",$P2783,VLOOKUP($J2783,'Listes déroulantes'!$F$2:$I$26,4,FALSE))))),"")</f>
        <v/>
      </c>
      <c r="J2783" s="28"/>
      <c r="K2783" s="18"/>
      <c r="L2783" s="19"/>
      <c r="M2783" s="18"/>
      <c r="N2783" s="15"/>
      <c r="O2783" s="15"/>
      <c r="P2783" s="20"/>
      <c r="Q2783" s="36"/>
      <c r="R2783" s="36"/>
      <c r="S2783" s="37"/>
      <c r="T2783" s="37"/>
      <c r="U2783" s="37"/>
      <c r="V2783" s="37"/>
      <c r="W2783" s="37"/>
      <c r="X2783" s="37"/>
      <c r="Y2783" s="37"/>
      <c r="Z2783" s="37"/>
    </row>
    <row r="2784" spans="1:26" s="29" customFormat="1" x14ac:dyDescent="0.25">
      <c r="A2784" s="13"/>
      <c r="B2784" s="14"/>
      <c r="C2784" s="39"/>
      <c r="D2784" s="39"/>
      <c r="E2784" s="27"/>
      <c r="F2784" s="16"/>
      <c r="G2784" s="17"/>
      <c r="H2784" s="17"/>
      <c r="I2784" s="38" t="str">
        <f>IF($J2784&lt;&gt;"",(IF($J2784="Part RC demandée &lt;&gt; Part RC calculée",VLOOKUP($J2784,'Listes déroulantes'!$F$2:$H$26,2,FALSE)&amp;$O2784&amp;"
"&amp;$P2784&amp;VLOOKUP($J2784,'Listes déroulantes'!$F$2:$H$26,3,FALSE),IF($J2784="Montant total demandé &lt;&gt; de montant calculé",VLOOKUP($J2784,'Listes déroulantes'!$F$2:$H$26,2,FALSE)&amp;$N2784&amp;"
"&amp;$P2784&amp;"
"&amp;VLOOKUP($J2784,'Listes déroulantes'!$F$2:$H$26,3,FALSE),CONCATENATE(IF(ISNA(VLOOKUP($J2784,'Listes déroulantes'!$F$2:$I$26,2,FALSE)),"",VLOOKUP($J2784,'Listes déroulantes'!$F$2:$I$26,2,FALSE)),IF($L2784&lt;&gt;"",TEXT($L2784,CONCATENATE("jj/mm/aaaa","")),""),VLOOKUP($J2784,'Listes déroulantes'!$F$2:$I$26,3,FALSE)," ",$K2784," ",$N2784," ",$M2784,"
",$P2784,VLOOKUP($J2784,'Listes déroulantes'!$F$2:$I$26,4,FALSE))))),"")</f>
        <v/>
      </c>
      <c r="J2784" s="28"/>
      <c r="K2784" s="18"/>
      <c r="L2784" s="19"/>
      <c r="M2784" s="18"/>
      <c r="N2784" s="15"/>
      <c r="O2784" s="15"/>
      <c r="P2784" s="20"/>
      <c r="Q2784" s="36"/>
      <c r="R2784" s="36"/>
      <c r="S2784" s="37"/>
      <c r="T2784" s="37"/>
      <c r="U2784" s="37"/>
      <c r="V2784" s="37"/>
      <c r="W2784" s="37"/>
      <c r="X2784" s="37"/>
      <c r="Y2784" s="37"/>
      <c r="Z2784" s="37"/>
    </row>
    <row r="2785" spans="1:26" s="29" customFormat="1" x14ac:dyDescent="0.25">
      <c r="A2785" s="13"/>
      <c r="B2785" s="14"/>
      <c r="C2785" s="39"/>
      <c r="D2785" s="39"/>
      <c r="E2785" s="27"/>
      <c r="F2785" s="16"/>
      <c r="G2785" s="17"/>
      <c r="H2785" s="17"/>
      <c r="I2785" s="38" t="str">
        <f>IF($J2785&lt;&gt;"",(IF($J2785="Part RC demandée &lt;&gt; Part RC calculée",VLOOKUP($J2785,'Listes déroulantes'!$F$2:$H$26,2,FALSE)&amp;$O2785&amp;"
"&amp;$P2785&amp;VLOOKUP($J2785,'Listes déroulantes'!$F$2:$H$26,3,FALSE),IF($J2785="Montant total demandé &lt;&gt; de montant calculé",VLOOKUP($J2785,'Listes déroulantes'!$F$2:$H$26,2,FALSE)&amp;$N2785&amp;"
"&amp;$P2785&amp;"
"&amp;VLOOKUP($J2785,'Listes déroulantes'!$F$2:$H$26,3,FALSE),CONCATENATE(IF(ISNA(VLOOKUP($J2785,'Listes déroulantes'!$F$2:$I$26,2,FALSE)),"",VLOOKUP($J2785,'Listes déroulantes'!$F$2:$I$26,2,FALSE)),IF($L2785&lt;&gt;"",TEXT($L2785,CONCATENATE("jj/mm/aaaa","")),""),VLOOKUP($J2785,'Listes déroulantes'!$F$2:$I$26,3,FALSE)," ",$K2785," ",$N2785," ",$M2785,"
",$P2785,VLOOKUP($J2785,'Listes déroulantes'!$F$2:$I$26,4,FALSE))))),"")</f>
        <v/>
      </c>
      <c r="J2785" s="28"/>
      <c r="K2785" s="18"/>
      <c r="L2785" s="19"/>
      <c r="M2785" s="18"/>
      <c r="N2785" s="15"/>
      <c r="O2785" s="15"/>
      <c r="P2785" s="20"/>
      <c r="Q2785" s="36"/>
      <c r="R2785" s="36"/>
      <c r="S2785" s="37"/>
      <c r="T2785" s="37"/>
      <c r="U2785" s="37"/>
      <c r="V2785" s="37"/>
      <c r="W2785" s="37"/>
      <c r="X2785" s="37"/>
      <c r="Y2785" s="37"/>
      <c r="Z2785" s="37"/>
    </row>
    <row r="2786" spans="1:26" s="29" customFormat="1" x14ac:dyDescent="0.25">
      <c r="A2786" s="13"/>
      <c r="B2786" s="14"/>
      <c r="C2786" s="39"/>
      <c r="D2786" s="39"/>
      <c r="E2786" s="27"/>
      <c r="F2786" s="16"/>
      <c r="G2786" s="17"/>
      <c r="H2786" s="17"/>
      <c r="I2786" s="38" t="str">
        <f>IF($J2786&lt;&gt;"",(IF($J2786="Part RC demandée &lt;&gt; Part RC calculée",VLOOKUP($J2786,'Listes déroulantes'!$F$2:$H$26,2,FALSE)&amp;$O2786&amp;"
"&amp;$P2786&amp;VLOOKUP($J2786,'Listes déroulantes'!$F$2:$H$26,3,FALSE),IF($J2786="Montant total demandé &lt;&gt; de montant calculé",VLOOKUP($J2786,'Listes déroulantes'!$F$2:$H$26,2,FALSE)&amp;$N2786&amp;"
"&amp;$P2786&amp;"
"&amp;VLOOKUP($J2786,'Listes déroulantes'!$F$2:$H$26,3,FALSE),CONCATENATE(IF(ISNA(VLOOKUP($J2786,'Listes déroulantes'!$F$2:$I$26,2,FALSE)),"",VLOOKUP($J2786,'Listes déroulantes'!$F$2:$I$26,2,FALSE)),IF($L2786&lt;&gt;"",TEXT($L2786,CONCATENATE("jj/mm/aaaa","")),""),VLOOKUP($J2786,'Listes déroulantes'!$F$2:$I$26,3,FALSE)," ",$K2786," ",$N2786," ",$M2786,"
",$P2786,VLOOKUP($J2786,'Listes déroulantes'!$F$2:$I$26,4,FALSE))))),"")</f>
        <v/>
      </c>
      <c r="J2786" s="28"/>
      <c r="K2786" s="18"/>
      <c r="L2786" s="19"/>
      <c r="M2786" s="18"/>
      <c r="N2786" s="15"/>
      <c r="O2786" s="15"/>
      <c r="P2786" s="20"/>
      <c r="Q2786" s="36"/>
      <c r="R2786" s="36"/>
      <c r="S2786" s="37"/>
      <c r="T2786" s="37"/>
      <c r="U2786" s="37"/>
      <c r="V2786" s="37"/>
      <c r="W2786" s="37"/>
      <c r="X2786" s="37"/>
      <c r="Y2786" s="37"/>
      <c r="Z2786" s="37"/>
    </row>
    <row r="2787" spans="1:26" s="29" customFormat="1" x14ac:dyDescent="0.25">
      <c r="A2787" s="13"/>
      <c r="B2787" s="14"/>
      <c r="C2787" s="39"/>
      <c r="D2787" s="39"/>
      <c r="E2787" s="27"/>
      <c r="F2787" s="16"/>
      <c r="G2787" s="17"/>
      <c r="H2787" s="17"/>
      <c r="I2787" s="38" t="str">
        <f>IF($J2787&lt;&gt;"",(IF($J2787="Part RC demandée &lt;&gt; Part RC calculée",VLOOKUP($J2787,'Listes déroulantes'!$F$2:$H$26,2,FALSE)&amp;$O2787&amp;"
"&amp;$P2787&amp;VLOOKUP($J2787,'Listes déroulantes'!$F$2:$H$26,3,FALSE),IF($J2787="Montant total demandé &lt;&gt; de montant calculé",VLOOKUP($J2787,'Listes déroulantes'!$F$2:$H$26,2,FALSE)&amp;$N2787&amp;"
"&amp;$P2787&amp;"
"&amp;VLOOKUP($J2787,'Listes déroulantes'!$F$2:$H$26,3,FALSE),CONCATENATE(IF(ISNA(VLOOKUP($J2787,'Listes déroulantes'!$F$2:$I$26,2,FALSE)),"",VLOOKUP($J2787,'Listes déroulantes'!$F$2:$I$26,2,FALSE)),IF($L2787&lt;&gt;"",TEXT($L2787,CONCATENATE("jj/mm/aaaa","")),""),VLOOKUP($J2787,'Listes déroulantes'!$F$2:$I$26,3,FALSE)," ",$K2787," ",$N2787," ",$M2787,"
",$P2787,VLOOKUP($J2787,'Listes déroulantes'!$F$2:$I$26,4,FALSE))))),"")</f>
        <v/>
      </c>
      <c r="J2787" s="28"/>
      <c r="K2787" s="18"/>
      <c r="L2787" s="19"/>
      <c r="M2787" s="18"/>
      <c r="N2787" s="15"/>
      <c r="O2787" s="15"/>
      <c r="P2787" s="20"/>
      <c r="Q2787" s="36"/>
      <c r="R2787" s="36"/>
      <c r="S2787" s="37"/>
      <c r="T2787" s="37"/>
      <c r="U2787" s="37"/>
      <c r="V2787" s="37"/>
      <c r="W2787" s="37"/>
      <c r="X2787" s="37"/>
      <c r="Y2787" s="37"/>
      <c r="Z2787" s="37"/>
    </row>
    <row r="2788" spans="1:26" s="29" customFormat="1" x14ac:dyDescent="0.25">
      <c r="A2788" s="13"/>
      <c r="B2788" s="14"/>
      <c r="C2788" s="39"/>
      <c r="D2788" s="39"/>
      <c r="E2788" s="27"/>
      <c r="F2788" s="16"/>
      <c r="G2788" s="17"/>
      <c r="H2788" s="17"/>
      <c r="I2788" s="38" t="str">
        <f>IF($J2788&lt;&gt;"",(IF($J2788="Part RC demandée &lt;&gt; Part RC calculée",VLOOKUP($J2788,'Listes déroulantes'!$F$2:$H$26,2,FALSE)&amp;$O2788&amp;"
"&amp;$P2788&amp;VLOOKUP($J2788,'Listes déroulantes'!$F$2:$H$26,3,FALSE),IF($J2788="Montant total demandé &lt;&gt; de montant calculé",VLOOKUP($J2788,'Listes déroulantes'!$F$2:$H$26,2,FALSE)&amp;$N2788&amp;"
"&amp;$P2788&amp;"
"&amp;VLOOKUP($J2788,'Listes déroulantes'!$F$2:$H$26,3,FALSE),CONCATENATE(IF(ISNA(VLOOKUP($J2788,'Listes déroulantes'!$F$2:$I$26,2,FALSE)),"",VLOOKUP($J2788,'Listes déroulantes'!$F$2:$I$26,2,FALSE)),IF($L2788&lt;&gt;"",TEXT($L2788,CONCATENATE("jj/mm/aaaa","")),""),VLOOKUP($J2788,'Listes déroulantes'!$F$2:$I$26,3,FALSE)," ",$K2788," ",$N2788," ",$M2788,"
",$P2788,VLOOKUP($J2788,'Listes déroulantes'!$F$2:$I$26,4,FALSE))))),"")</f>
        <v/>
      </c>
      <c r="J2788" s="28"/>
      <c r="K2788" s="18"/>
      <c r="L2788" s="19"/>
      <c r="M2788" s="18"/>
      <c r="N2788" s="15"/>
      <c r="O2788" s="15"/>
      <c r="P2788" s="20"/>
      <c r="Q2788" s="36"/>
      <c r="R2788" s="36"/>
      <c r="S2788" s="37"/>
      <c r="T2788" s="37"/>
      <c r="U2788" s="37"/>
      <c r="V2788" s="37"/>
      <c r="W2788" s="37"/>
      <c r="X2788" s="37"/>
      <c r="Y2788" s="37"/>
      <c r="Z2788" s="37"/>
    </row>
    <row r="2789" spans="1:26" s="29" customFormat="1" x14ac:dyDescent="0.25">
      <c r="A2789" s="13"/>
      <c r="B2789" s="14"/>
      <c r="C2789" s="39"/>
      <c r="D2789" s="39"/>
      <c r="E2789" s="27"/>
      <c r="F2789" s="16"/>
      <c r="G2789" s="17"/>
      <c r="H2789" s="17"/>
      <c r="I2789" s="38" t="str">
        <f>IF($J2789&lt;&gt;"",(IF($J2789="Part RC demandée &lt;&gt; Part RC calculée",VLOOKUP($J2789,'Listes déroulantes'!$F$2:$H$26,2,FALSE)&amp;$O2789&amp;"
"&amp;$P2789&amp;VLOOKUP($J2789,'Listes déroulantes'!$F$2:$H$26,3,FALSE),IF($J2789="Montant total demandé &lt;&gt; de montant calculé",VLOOKUP($J2789,'Listes déroulantes'!$F$2:$H$26,2,FALSE)&amp;$N2789&amp;"
"&amp;$P2789&amp;"
"&amp;VLOOKUP($J2789,'Listes déroulantes'!$F$2:$H$26,3,FALSE),CONCATENATE(IF(ISNA(VLOOKUP($J2789,'Listes déroulantes'!$F$2:$I$26,2,FALSE)),"",VLOOKUP($J2789,'Listes déroulantes'!$F$2:$I$26,2,FALSE)),IF($L2789&lt;&gt;"",TEXT($L2789,CONCATENATE("jj/mm/aaaa","")),""),VLOOKUP($J2789,'Listes déroulantes'!$F$2:$I$26,3,FALSE)," ",$K2789," ",$N2789," ",$M2789,"
",$P2789,VLOOKUP($J2789,'Listes déroulantes'!$F$2:$I$26,4,FALSE))))),"")</f>
        <v/>
      </c>
      <c r="J2789" s="28"/>
      <c r="K2789" s="18"/>
      <c r="L2789" s="19"/>
      <c r="M2789" s="18"/>
      <c r="N2789" s="15"/>
      <c r="O2789" s="15"/>
      <c r="P2789" s="20"/>
      <c r="Q2789" s="36"/>
      <c r="R2789" s="36"/>
      <c r="S2789" s="37"/>
      <c r="T2789" s="37"/>
      <c r="U2789" s="37"/>
      <c r="V2789" s="37"/>
      <c r="W2789" s="37"/>
      <c r="X2789" s="37"/>
      <c r="Y2789" s="37"/>
      <c r="Z2789" s="37"/>
    </row>
    <row r="2790" spans="1:26" s="29" customFormat="1" x14ac:dyDescent="0.25">
      <c r="A2790" s="13"/>
      <c r="B2790" s="14"/>
      <c r="C2790" s="39"/>
      <c r="D2790" s="39"/>
      <c r="E2790" s="27"/>
      <c r="F2790" s="16"/>
      <c r="G2790" s="17"/>
      <c r="H2790" s="17"/>
      <c r="I2790" s="38" t="str">
        <f>IF($J2790&lt;&gt;"",(IF($J2790="Part RC demandée &lt;&gt; Part RC calculée",VLOOKUP($J2790,'Listes déroulantes'!$F$2:$H$26,2,FALSE)&amp;$O2790&amp;"
"&amp;$P2790&amp;VLOOKUP($J2790,'Listes déroulantes'!$F$2:$H$26,3,FALSE),IF($J2790="Montant total demandé &lt;&gt; de montant calculé",VLOOKUP($J2790,'Listes déroulantes'!$F$2:$H$26,2,FALSE)&amp;$N2790&amp;"
"&amp;$P2790&amp;"
"&amp;VLOOKUP($J2790,'Listes déroulantes'!$F$2:$H$26,3,FALSE),CONCATENATE(IF(ISNA(VLOOKUP($J2790,'Listes déroulantes'!$F$2:$I$26,2,FALSE)),"",VLOOKUP($J2790,'Listes déroulantes'!$F$2:$I$26,2,FALSE)),IF($L2790&lt;&gt;"",TEXT($L2790,CONCATENATE("jj/mm/aaaa","")),""),VLOOKUP($J2790,'Listes déroulantes'!$F$2:$I$26,3,FALSE)," ",$K2790," ",$N2790," ",$M2790,"
",$P2790,VLOOKUP($J2790,'Listes déroulantes'!$F$2:$I$26,4,FALSE))))),"")</f>
        <v/>
      </c>
      <c r="J2790" s="28"/>
      <c r="K2790" s="18"/>
      <c r="L2790" s="19"/>
      <c r="M2790" s="18"/>
      <c r="N2790" s="15"/>
      <c r="O2790" s="15"/>
      <c r="P2790" s="20"/>
      <c r="Q2790" s="36"/>
      <c r="R2790" s="36"/>
      <c r="S2790" s="37"/>
      <c r="T2790" s="37"/>
      <c r="U2790" s="37"/>
      <c r="V2790" s="37"/>
      <c r="W2790" s="37"/>
      <c r="X2790" s="37"/>
      <c r="Y2790" s="37"/>
      <c r="Z2790" s="37"/>
    </row>
    <row r="2791" spans="1:26" s="29" customFormat="1" x14ac:dyDescent="0.25">
      <c r="A2791" s="13"/>
      <c r="B2791" s="14"/>
      <c r="C2791" s="39"/>
      <c r="D2791" s="39"/>
      <c r="E2791" s="27"/>
      <c r="F2791" s="16"/>
      <c r="G2791" s="17"/>
      <c r="H2791" s="17"/>
      <c r="I2791" s="38" t="str">
        <f>IF($J2791&lt;&gt;"",(IF($J2791="Part RC demandée &lt;&gt; Part RC calculée",VLOOKUP($J2791,'Listes déroulantes'!$F$2:$H$26,2,FALSE)&amp;$O2791&amp;"
"&amp;$P2791&amp;VLOOKUP($J2791,'Listes déroulantes'!$F$2:$H$26,3,FALSE),IF($J2791="Montant total demandé &lt;&gt; de montant calculé",VLOOKUP($J2791,'Listes déroulantes'!$F$2:$H$26,2,FALSE)&amp;$N2791&amp;"
"&amp;$P2791&amp;"
"&amp;VLOOKUP($J2791,'Listes déroulantes'!$F$2:$H$26,3,FALSE),CONCATENATE(IF(ISNA(VLOOKUP($J2791,'Listes déroulantes'!$F$2:$I$26,2,FALSE)),"",VLOOKUP($J2791,'Listes déroulantes'!$F$2:$I$26,2,FALSE)),IF($L2791&lt;&gt;"",TEXT($L2791,CONCATENATE("jj/mm/aaaa","")),""),VLOOKUP($J2791,'Listes déroulantes'!$F$2:$I$26,3,FALSE)," ",$K2791," ",$N2791," ",$M2791,"
",$P2791,VLOOKUP($J2791,'Listes déroulantes'!$F$2:$I$26,4,FALSE))))),"")</f>
        <v/>
      </c>
      <c r="J2791" s="28"/>
      <c r="K2791" s="18"/>
      <c r="L2791" s="19"/>
      <c r="M2791" s="18"/>
      <c r="N2791" s="15"/>
      <c r="O2791" s="15"/>
      <c r="P2791" s="20"/>
      <c r="Q2791" s="36"/>
      <c r="R2791" s="36"/>
      <c r="S2791" s="37"/>
      <c r="T2791" s="37"/>
      <c r="U2791" s="37"/>
      <c r="V2791" s="37"/>
      <c r="W2791" s="37"/>
      <c r="X2791" s="37"/>
      <c r="Y2791" s="37"/>
      <c r="Z2791" s="37"/>
    </row>
    <row r="2792" spans="1:26" s="29" customFormat="1" x14ac:dyDescent="0.25">
      <c r="A2792" s="13"/>
      <c r="B2792" s="14"/>
      <c r="C2792" s="39"/>
      <c r="D2792" s="39"/>
      <c r="E2792" s="27"/>
      <c r="F2792" s="16"/>
      <c r="G2792" s="17"/>
      <c r="H2792" s="17"/>
      <c r="I2792" s="38" t="str">
        <f>IF($J2792&lt;&gt;"",(IF($J2792="Part RC demandée &lt;&gt; Part RC calculée",VLOOKUP($J2792,'Listes déroulantes'!$F$2:$H$26,2,FALSE)&amp;$O2792&amp;"
"&amp;$P2792&amp;VLOOKUP($J2792,'Listes déroulantes'!$F$2:$H$26,3,FALSE),IF($J2792="Montant total demandé &lt;&gt; de montant calculé",VLOOKUP($J2792,'Listes déroulantes'!$F$2:$H$26,2,FALSE)&amp;$N2792&amp;"
"&amp;$P2792&amp;"
"&amp;VLOOKUP($J2792,'Listes déroulantes'!$F$2:$H$26,3,FALSE),CONCATENATE(IF(ISNA(VLOOKUP($J2792,'Listes déroulantes'!$F$2:$I$26,2,FALSE)),"",VLOOKUP($J2792,'Listes déroulantes'!$F$2:$I$26,2,FALSE)),IF($L2792&lt;&gt;"",TEXT($L2792,CONCATENATE("jj/mm/aaaa","")),""),VLOOKUP($J2792,'Listes déroulantes'!$F$2:$I$26,3,FALSE)," ",$K2792," ",$N2792," ",$M2792,"
",$P2792,VLOOKUP($J2792,'Listes déroulantes'!$F$2:$I$26,4,FALSE))))),"")</f>
        <v/>
      </c>
      <c r="J2792" s="28"/>
      <c r="K2792" s="18"/>
      <c r="L2792" s="19"/>
      <c r="M2792" s="18"/>
      <c r="N2792" s="15"/>
      <c r="O2792" s="15"/>
      <c r="P2792" s="20"/>
      <c r="Q2792" s="36"/>
      <c r="R2792" s="36"/>
      <c r="S2792" s="37"/>
      <c r="T2792" s="37"/>
      <c r="U2792" s="37"/>
      <c r="V2792" s="37"/>
      <c r="W2792" s="37"/>
      <c r="X2792" s="37"/>
      <c r="Y2792" s="37"/>
      <c r="Z2792" s="37"/>
    </row>
    <row r="2793" spans="1:26" s="29" customFormat="1" x14ac:dyDescent="0.25">
      <c r="A2793" s="13"/>
      <c r="B2793" s="14"/>
      <c r="C2793" s="39"/>
      <c r="D2793" s="39"/>
      <c r="E2793" s="27"/>
      <c r="F2793" s="16"/>
      <c r="G2793" s="17"/>
      <c r="H2793" s="17"/>
      <c r="I2793" s="38" t="str">
        <f>IF($J2793&lt;&gt;"",(IF($J2793="Part RC demandée &lt;&gt; Part RC calculée",VLOOKUP($J2793,'Listes déroulantes'!$F$2:$H$26,2,FALSE)&amp;$O2793&amp;"
"&amp;$P2793&amp;VLOOKUP($J2793,'Listes déroulantes'!$F$2:$H$26,3,FALSE),IF($J2793="Montant total demandé &lt;&gt; de montant calculé",VLOOKUP($J2793,'Listes déroulantes'!$F$2:$H$26,2,FALSE)&amp;$N2793&amp;"
"&amp;$P2793&amp;"
"&amp;VLOOKUP($J2793,'Listes déroulantes'!$F$2:$H$26,3,FALSE),CONCATENATE(IF(ISNA(VLOOKUP($J2793,'Listes déroulantes'!$F$2:$I$26,2,FALSE)),"",VLOOKUP($J2793,'Listes déroulantes'!$F$2:$I$26,2,FALSE)),IF($L2793&lt;&gt;"",TEXT($L2793,CONCATENATE("jj/mm/aaaa","")),""),VLOOKUP($J2793,'Listes déroulantes'!$F$2:$I$26,3,FALSE)," ",$K2793," ",$N2793," ",$M2793,"
",$P2793,VLOOKUP($J2793,'Listes déroulantes'!$F$2:$I$26,4,FALSE))))),"")</f>
        <v/>
      </c>
      <c r="J2793" s="28"/>
      <c r="K2793" s="18"/>
      <c r="L2793" s="19"/>
      <c r="M2793" s="18"/>
      <c r="N2793" s="15"/>
      <c r="O2793" s="15"/>
      <c r="P2793" s="20"/>
      <c r="Q2793" s="36"/>
      <c r="R2793" s="36"/>
      <c r="S2793" s="37"/>
      <c r="T2793" s="37"/>
      <c r="U2793" s="37"/>
      <c r="V2793" s="37"/>
      <c r="W2793" s="37"/>
      <c r="X2793" s="37"/>
      <c r="Y2793" s="37"/>
      <c r="Z2793" s="37"/>
    </row>
    <row r="2794" spans="1:26" s="29" customFormat="1" x14ac:dyDescent="0.25">
      <c r="A2794" s="13"/>
      <c r="B2794" s="14"/>
      <c r="C2794" s="39"/>
      <c r="D2794" s="39"/>
      <c r="E2794" s="27"/>
      <c r="F2794" s="16"/>
      <c r="G2794" s="17"/>
      <c r="H2794" s="17"/>
      <c r="I2794" s="38" t="str">
        <f>IF($J2794&lt;&gt;"",(IF($J2794="Part RC demandée &lt;&gt; Part RC calculée",VLOOKUP($J2794,'Listes déroulantes'!$F$2:$H$26,2,FALSE)&amp;$O2794&amp;"
"&amp;$P2794&amp;VLOOKUP($J2794,'Listes déroulantes'!$F$2:$H$26,3,FALSE),IF($J2794="Montant total demandé &lt;&gt; de montant calculé",VLOOKUP($J2794,'Listes déroulantes'!$F$2:$H$26,2,FALSE)&amp;$N2794&amp;"
"&amp;$P2794&amp;"
"&amp;VLOOKUP($J2794,'Listes déroulantes'!$F$2:$H$26,3,FALSE),CONCATENATE(IF(ISNA(VLOOKUP($J2794,'Listes déroulantes'!$F$2:$I$26,2,FALSE)),"",VLOOKUP($J2794,'Listes déroulantes'!$F$2:$I$26,2,FALSE)),IF($L2794&lt;&gt;"",TEXT($L2794,CONCATENATE("jj/mm/aaaa","")),""),VLOOKUP($J2794,'Listes déroulantes'!$F$2:$I$26,3,FALSE)," ",$K2794," ",$N2794," ",$M2794,"
",$P2794,VLOOKUP($J2794,'Listes déroulantes'!$F$2:$I$26,4,FALSE))))),"")</f>
        <v/>
      </c>
      <c r="J2794" s="28"/>
      <c r="K2794" s="18"/>
      <c r="L2794" s="19"/>
      <c r="M2794" s="18"/>
      <c r="N2794" s="15"/>
      <c r="O2794" s="15"/>
      <c r="P2794" s="20"/>
      <c r="Q2794" s="36"/>
      <c r="R2794" s="36"/>
      <c r="S2794" s="37"/>
      <c r="T2794" s="37"/>
      <c r="U2794" s="37"/>
      <c r="V2794" s="37"/>
      <c r="W2794" s="37"/>
      <c r="X2794" s="37"/>
      <c r="Y2794" s="37"/>
      <c r="Z2794" s="37"/>
    </row>
    <row r="2795" spans="1:26" s="29" customFormat="1" x14ac:dyDescent="0.25">
      <c r="A2795" s="13"/>
      <c r="B2795" s="14"/>
      <c r="C2795" s="39"/>
      <c r="D2795" s="39"/>
      <c r="E2795" s="27"/>
      <c r="F2795" s="16"/>
      <c r="G2795" s="17"/>
      <c r="H2795" s="17"/>
      <c r="I2795" s="38" t="str">
        <f>IF($J2795&lt;&gt;"",(IF($J2795="Part RC demandée &lt;&gt; Part RC calculée",VLOOKUP($J2795,'Listes déroulantes'!$F$2:$H$26,2,FALSE)&amp;$O2795&amp;"
"&amp;$P2795&amp;VLOOKUP($J2795,'Listes déroulantes'!$F$2:$H$26,3,FALSE),IF($J2795="Montant total demandé &lt;&gt; de montant calculé",VLOOKUP($J2795,'Listes déroulantes'!$F$2:$H$26,2,FALSE)&amp;$N2795&amp;"
"&amp;$P2795&amp;"
"&amp;VLOOKUP($J2795,'Listes déroulantes'!$F$2:$H$26,3,FALSE),CONCATENATE(IF(ISNA(VLOOKUP($J2795,'Listes déroulantes'!$F$2:$I$26,2,FALSE)),"",VLOOKUP($J2795,'Listes déroulantes'!$F$2:$I$26,2,FALSE)),IF($L2795&lt;&gt;"",TEXT($L2795,CONCATENATE("jj/mm/aaaa","")),""),VLOOKUP($J2795,'Listes déroulantes'!$F$2:$I$26,3,FALSE)," ",$K2795," ",$N2795," ",$M2795,"
",$P2795,VLOOKUP($J2795,'Listes déroulantes'!$F$2:$I$26,4,FALSE))))),"")</f>
        <v/>
      </c>
      <c r="J2795" s="28"/>
      <c r="K2795" s="18"/>
      <c r="L2795" s="19"/>
      <c r="M2795" s="18"/>
      <c r="N2795" s="15"/>
      <c r="O2795" s="15"/>
      <c r="P2795" s="20"/>
      <c r="Q2795" s="36"/>
      <c r="R2795" s="36"/>
      <c r="S2795" s="37"/>
      <c r="T2795" s="37"/>
      <c r="U2795" s="37"/>
      <c r="V2795" s="37"/>
      <c r="W2795" s="37"/>
      <c r="X2795" s="37"/>
      <c r="Y2795" s="37"/>
      <c r="Z2795" s="37"/>
    </row>
    <row r="2796" spans="1:26" s="29" customFormat="1" x14ac:dyDescent="0.25">
      <c r="A2796" s="13"/>
      <c r="B2796" s="14"/>
      <c r="C2796" s="39"/>
      <c r="D2796" s="39"/>
      <c r="E2796" s="27"/>
      <c r="F2796" s="16"/>
      <c r="G2796" s="17"/>
      <c r="H2796" s="17"/>
      <c r="I2796" s="38" t="str">
        <f>IF($J2796&lt;&gt;"",(IF($J2796="Part RC demandée &lt;&gt; Part RC calculée",VLOOKUP($J2796,'Listes déroulantes'!$F$2:$H$26,2,FALSE)&amp;$O2796&amp;"
"&amp;$P2796&amp;VLOOKUP($J2796,'Listes déroulantes'!$F$2:$H$26,3,FALSE),IF($J2796="Montant total demandé &lt;&gt; de montant calculé",VLOOKUP($J2796,'Listes déroulantes'!$F$2:$H$26,2,FALSE)&amp;$N2796&amp;"
"&amp;$P2796&amp;"
"&amp;VLOOKUP($J2796,'Listes déroulantes'!$F$2:$H$26,3,FALSE),CONCATENATE(IF(ISNA(VLOOKUP($J2796,'Listes déroulantes'!$F$2:$I$26,2,FALSE)),"",VLOOKUP($J2796,'Listes déroulantes'!$F$2:$I$26,2,FALSE)),IF($L2796&lt;&gt;"",TEXT($L2796,CONCATENATE("jj/mm/aaaa","")),""),VLOOKUP($J2796,'Listes déroulantes'!$F$2:$I$26,3,FALSE)," ",$K2796," ",$N2796," ",$M2796,"
",$P2796,VLOOKUP($J2796,'Listes déroulantes'!$F$2:$I$26,4,FALSE))))),"")</f>
        <v/>
      </c>
      <c r="J2796" s="28"/>
      <c r="K2796" s="18"/>
      <c r="L2796" s="19"/>
      <c r="M2796" s="18"/>
      <c r="N2796" s="15"/>
      <c r="O2796" s="15"/>
      <c r="P2796" s="20"/>
      <c r="Q2796" s="36"/>
      <c r="R2796" s="36"/>
      <c r="S2796" s="37"/>
      <c r="T2796" s="37"/>
      <c r="U2796" s="37"/>
      <c r="V2796" s="37"/>
      <c r="W2796" s="37"/>
      <c r="X2796" s="37"/>
      <c r="Y2796" s="37"/>
      <c r="Z2796" s="37"/>
    </row>
    <row r="2797" spans="1:26" s="29" customFormat="1" x14ac:dyDescent="0.25">
      <c r="A2797" s="13"/>
      <c r="B2797" s="14"/>
      <c r="C2797" s="39"/>
      <c r="D2797" s="39"/>
      <c r="E2797" s="27"/>
      <c r="F2797" s="16"/>
      <c r="G2797" s="17"/>
      <c r="H2797" s="17"/>
      <c r="I2797" s="38" t="str">
        <f>IF($J2797&lt;&gt;"",(IF($J2797="Part RC demandée &lt;&gt; Part RC calculée",VLOOKUP($J2797,'Listes déroulantes'!$F$2:$H$26,2,FALSE)&amp;$O2797&amp;"
"&amp;$P2797&amp;VLOOKUP($J2797,'Listes déroulantes'!$F$2:$H$26,3,FALSE),IF($J2797="Montant total demandé &lt;&gt; de montant calculé",VLOOKUP($J2797,'Listes déroulantes'!$F$2:$H$26,2,FALSE)&amp;$N2797&amp;"
"&amp;$P2797&amp;"
"&amp;VLOOKUP($J2797,'Listes déroulantes'!$F$2:$H$26,3,FALSE),CONCATENATE(IF(ISNA(VLOOKUP($J2797,'Listes déroulantes'!$F$2:$I$26,2,FALSE)),"",VLOOKUP($J2797,'Listes déroulantes'!$F$2:$I$26,2,FALSE)),IF($L2797&lt;&gt;"",TEXT($L2797,CONCATENATE("jj/mm/aaaa","")),""),VLOOKUP($J2797,'Listes déroulantes'!$F$2:$I$26,3,FALSE)," ",$K2797," ",$N2797," ",$M2797,"
",$P2797,VLOOKUP($J2797,'Listes déroulantes'!$F$2:$I$26,4,FALSE))))),"")</f>
        <v/>
      </c>
      <c r="J2797" s="28"/>
      <c r="K2797" s="18"/>
      <c r="L2797" s="19"/>
      <c r="M2797" s="18"/>
      <c r="N2797" s="15"/>
      <c r="O2797" s="15"/>
      <c r="P2797" s="20"/>
      <c r="Q2797" s="36"/>
      <c r="R2797" s="36"/>
      <c r="S2797" s="37"/>
      <c r="T2797" s="37"/>
      <c r="U2797" s="37"/>
      <c r="V2797" s="37"/>
      <c r="W2797" s="37"/>
      <c r="X2797" s="37"/>
      <c r="Y2797" s="37"/>
      <c r="Z2797" s="37"/>
    </row>
    <row r="2798" spans="1:26" s="29" customFormat="1" x14ac:dyDescent="0.25">
      <c r="A2798" s="13"/>
      <c r="B2798" s="14"/>
      <c r="C2798" s="39"/>
      <c r="D2798" s="39"/>
      <c r="E2798" s="27"/>
      <c r="F2798" s="16"/>
      <c r="G2798" s="17"/>
      <c r="H2798" s="17"/>
      <c r="I2798" s="38" t="str">
        <f>IF($J2798&lt;&gt;"",(IF($J2798="Part RC demandée &lt;&gt; Part RC calculée",VLOOKUP($J2798,'Listes déroulantes'!$F$2:$H$26,2,FALSE)&amp;$O2798&amp;"
"&amp;$P2798&amp;VLOOKUP($J2798,'Listes déroulantes'!$F$2:$H$26,3,FALSE),IF($J2798="Montant total demandé &lt;&gt; de montant calculé",VLOOKUP($J2798,'Listes déroulantes'!$F$2:$H$26,2,FALSE)&amp;$N2798&amp;"
"&amp;$P2798&amp;"
"&amp;VLOOKUP($J2798,'Listes déroulantes'!$F$2:$H$26,3,FALSE),CONCATENATE(IF(ISNA(VLOOKUP($J2798,'Listes déroulantes'!$F$2:$I$26,2,FALSE)),"",VLOOKUP($J2798,'Listes déroulantes'!$F$2:$I$26,2,FALSE)),IF($L2798&lt;&gt;"",TEXT($L2798,CONCATENATE("jj/mm/aaaa","")),""),VLOOKUP($J2798,'Listes déroulantes'!$F$2:$I$26,3,FALSE)," ",$K2798," ",$N2798," ",$M2798,"
",$P2798,VLOOKUP($J2798,'Listes déroulantes'!$F$2:$I$26,4,FALSE))))),"")</f>
        <v/>
      </c>
      <c r="J2798" s="28"/>
      <c r="K2798" s="18"/>
      <c r="L2798" s="19"/>
      <c r="M2798" s="18"/>
      <c r="N2798" s="15"/>
      <c r="O2798" s="15"/>
      <c r="P2798" s="20"/>
      <c r="Q2798" s="36"/>
      <c r="R2798" s="36"/>
      <c r="S2798" s="37"/>
      <c r="T2798" s="37"/>
      <c r="U2798" s="37"/>
      <c r="V2798" s="37"/>
      <c r="W2798" s="37"/>
      <c r="X2798" s="37"/>
      <c r="Y2798" s="37"/>
      <c r="Z2798" s="37"/>
    </row>
    <row r="2799" spans="1:26" s="29" customFormat="1" x14ac:dyDescent="0.25">
      <c r="A2799" s="13"/>
      <c r="B2799" s="14"/>
      <c r="C2799" s="39"/>
      <c r="D2799" s="39"/>
      <c r="E2799" s="27"/>
      <c r="F2799" s="16"/>
      <c r="G2799" s="17"/>
      <c r="H2799" s="17"/>
      <c r="I2799" s="38" t="str">
        <f>IF($J2799&lt;&gt;"",(IF($J2799="Part RC demandée &lt;&gt; Part RC calculée",VLOOKUP($J2799,'Listes déroulantes'!$F$2:$H$26,2,FALSE)&amp;$O2799&amp;"
"&amp;$P2799&amp;VLOOKUP($J2799,'Listes déroulantes'!$F$2:$H$26,3,FALSE),IF($J2799="Montant total demandé &lt;&gt; de montant calculé",VLOOKUP($J2799,'Listes déroulantes'!$F$2:$H$26,2,FALSE)&amp;$N2799&amp;"
"&amp;$P2799&amp;"
"&amp;VLOOKUP($J2799,'Listes déroulantes'!$F$2:$H$26,3,FALSE),CONCATENATE(IF(ISNA(VLOOKUP($J2799,'Listes déroulantes'!$F$2:$I$26,2,FALSE)),"",VLOOKUP($J2799,'Listes déroulantes'!$F$2:$I$26,2,FALSE)),IF($L2799&lt;&gt;"",TEXT($L2799,CONCATENATE("jj/mm/aaaa","")),""),VLOOKUP($J2799,'Listes déroulantes'!$F$2:$I$26,3,FALSE)," ",$K2799," ",$N2799," ",$M2799,"
",$P2799,VLOOKUP($J2799,'Listes déroulantes'!$F$2:$I$26,4,FALSE))))),"")</f>
        <v/>
      </c>
      <c r="J2799" s="28"/>
      <c r="K2799" s="18"/>
      <c r="L2799" s="19"/>
      <c r="M2799" s="18"/>
      <c r="N2799" s="15"/>
      <c r="O2799" s="15"/>
      <c r="P2799" s="20"/>
      <c r="Q2799" s="36"/>
      <c r="R2799" s="36"/>
      <c r="S2799" s="37"/>
      <c r="T2799" s="37"/>
      <c r="U2799" s="37"/>
      <c r="V2799" s="37"/>
      <c r="W2799" s="37"/>
      <c r="X2799" s="37"/>
      <c r="Y2799" s="37"/>
      <c r="Z2799" s="37"/>
    </row>
    <row r="2800" spans="1:26" s="29" customFormat="1" x14ac:dyDescent="0.25">
      <c r="A2800" s="13"/>
      <c r="B2800" s="14"/>
      <c r="C2800" s="39"/>
      <c r="D2800" s="39"/>
      <c r="E2800" s="27"/>
      <c r="F2800" s="16"/>
      <c r="G2800" s="17"/>
      <c r="H2800" s="17"/>
      <c r="I2800" s="38" t="str">
        <f>IF($J2800&lt;&gt;"",(IF($J2800="Part RC demandée &lt;&gt; Part RC calculée",VLOOKUP($J2800,'Listes déroulantes'!$F$2:$H$26,2,FALSE)&amp;$O2800&amp;"
"&amp;$P2800&amp;VLOOKUP($J2800,'Listes déroulantes'!$F$2:$H$26,3,FALSE),IF($J2800="Montant total demandé &lt;&gt; de montant calculé",VLOOKUP($J2800,'Listes déroulantes'!$F$2:$H$26,2,FALSE)&amp;$N2800&amp;"
"&amp;$P2800&amp;"
"&amp;VLOOKUP($J2800,'Listes déroulantes'!$F$2:$H$26,3,FALSE),CONCATENATE(IF(ISNA(VLOOKUP($J2800,'Listes déroulantes'!$F$2:$I$26,2,FALSE)),"",VLOOKUP($J2800,'Listes déroulantes'!$F$2:$I$26,2,FALSE)),IF($L2800&lt;&gt;"",TEXT($L2800,CONCATENATE("jj/mm/aaaa","")),""),VLOOKUP($J2800,'Listes déroulantes'!$F$2:$I$26,3,FALSE)," ",$K2800," ",$N2800," ",$M2800,"
",$P2800,VLOOKUP($J2800,'Listes déroulantes'!$F$2:$I$26,4,FALSE))))),"")</f>
        <v/>
      </c>
      <c r="J2800" s="28"/>
      <c r="K2800" s="18"/>
      <c r="L2800" s="19"/>
      <c r="M2800" s="18"/>
      <c r="N2800" s="15"/>
      <c r="O2800" s="15"/>
      <c r="P2800" s="20"/>
      <c r="Q2800" s="36"/>
      <c r="R2800" s="36"/>
      <c r="S2800" s="37"/>
      <c r="T2800" s="37"/>
      <c r="U2800" s="37"/>
      <c r="V2800" s="37"/>
      <c r="W2800" s="37"/>
      <c r="X2800" s="37"/>
      <c r="Y2800" s="37"/>
      <c r="Z2800" s="37"/>
    </row>
    <row r="2801" spans="1:26" s="29" customFormat="1" x14ac:dyDescent="0.25">
      <c r="A2801" s="13"/>
      <c r="B2801" s="14"/>
      <c r="C2801" s="39"/>
      <c r="D2801" s="39"/>
      <c r="E2801" s="27"/>
      <c r="F2801" s="16"/>
      <c r="G2801" s="17"/>
      <c r="H2801" s="17"/>
      <c r="I2801" s="38" t="str">
        <f>IF($J2801&lt;&gt;"",(IF($J2801="Part RC demandée &lt;&gt; Part RC calculée",VLOOKUP($J2801,'Listes déroulantes'!$F$2:$H$26,2,FALSE)&amp;$O2801&amp;"
"&amp;$P2801&amp;VLOOKUP($J2801,'Listes déroulantes'!$F$2:$H$26,3,FALSE),IF($J2801="Montant total demandé &lt;&gt; de montant calculé",VLOOKUP($J2801,'Listes déroulantes'!$F$2:$H$26,2,FALSE)&amp;$N2801&amp;"
"&amp;$P2801&amp;"
"&amp;VLOOKUP($J2801,'Listes déroulantes'!$F$2:$H$26,3,FALSE),CONCATENATE(IF(ISNA(VLOOKUP($J2801,'Listes déroulantes'!$F$2:$I$26,2,FALSE)),"",VLOOKUP($J2801,'Listes déroulantes'!$F$2:$I$26,2,FALSE)),IF($L2801&lt;&gt;"",TEXT($L2801,CONCATENATE("jj/mm/aaaa","")),""),VLOOKUP($J2801,'Listes déroulantes'!$F$2:$I$26,3,FALSE)," ",$K2801," ",$N2801," ",$M2801,"
",$P2801,VLOOKUP($J2801,'Listes déroulantes'!$F$2:$I$26,4,FALSE))))),"")</f>
        <v/>
      </c>
      <c r="J2801" s="28"/>
      <c r="K2801" s="18"/>
      <c r="L2801" s="19"/>
      <c r="M2801" s="18"/>
      <c r="N2801" s="15"/>
      <c r="O2801" s="15"/>
      <c r="P2801" s="20"/>
      <c r="Q2801" s="36"/>
      <c r="R2801" s="36"/>
      <c r="S2801" s="37"/>
      <c r="T2801" s="37"/>
      <c r="U2801" s="37"/>
      <c r="V2801" s="37"/>
      <c r="W2801" s="37"/>
      <c r="X2801" s="37"/>
      <c r="Y2801" s="37"/>
      <c r="Z2801" s="37"/>
    </row>
    <row r="2802" spans="1:26" s="29" customFormat="1" x14ac:dyDescent="0.25">
      <c r="A2802" s="13"/>
      <c r="B2802" s="14"/>
      <c r="C2802" s="39"/>
      <c r="D2802" s="39"/>
      <c r="E2802" s="27"/>
      <c r="F2802" s="16"/>
      <c r="G2802" s="17"/>
      <c r="H2802" s="17"/>
      <c r="I2802" s="38" t="str">
        <f>IF($J2802&lt;&gt;"",(IF($J2802="Part RC demandée &lt;&gt; Part RC calculée",VLOOKUP($J2802,'Listes déroulantes'!$F$2:$H$26,2,FALSE)&amp;$O2802&amp;"
"&amp;$P2802&amp;VLOOKUP($J2802,'Listes déroulantes'!$F$2:$H$26,3,FALSE),IF($J2802="Montant total demandé &lt;&gt; de montant calculé",VLOOKUP($J2802,'Listes déroulantes'!$F$2:$H$26,2,FALSE)&amp;$N2802&amp;"
"&amp;$P2802&amp;"
"&amp;VLOOKUP($J2802,'Listes déroulantes'!$F$2:$H$26,3,FALSE),CONCATENATE(IF(ISNA(VLOOKUP($J2802,'Listes déroulantes'!$F$2:$I$26,2,FALSE)),"",VLOOKUP($J2802,'Listes déroulantes'!$F$2:$I$26,2,FALSE)),IF($L2802&lt;&gt;"",TEXT($L2802,CONCATENATE("jj/mm/aaaa","")),""),VLOOKUP($J2802,'Listes déroulantes'!$F$2:$I$26,3,FALSE)," ",$K2802," ",$N2802," ",$M2802,"
",$P2802,VLOOKUP($J2802,'Listes déroulantes'!$F$2:$I$26,4,FALSE))))),"")</f>
        <v/>
      </c>
      <c r="J2802" s="28"/>
      <c r="K2802" s="18"/>
      <c r="L2802" s="19"/>
      <c r="M2802" s="18"/>
      <c r="N2802" s="15"/>
      <c r="O2802" s="15"/>
      <c r="P2802" s="20"/>
      <c r="Q2802" s="36"/>
      <c r="R2802" s="36"/>
      <c r="S2802" s="37"/>
      <c r="T2802" s="37"/>
      <c r="U2802" s="37"/>
      <c r="V2802" s="37"/>
      <c r="W2802" s="37"/>
      <c r="X2802" s="37"/>
      <c r="Y2802" s="37"/>
      <c r="Z2802" s="37"/>
    </row>
    <row r="2803" spans="1:26" s="29" customFormat="1" x14ac:dyDescent="0.25">
      <c r="A2803" s="13"/>
      <c r="B2803" s="14"/>
      <c r="C2803" s="39"/>
      <c r="D2803" s="39"/>
      <c r="E2803" s="27"/>
      <c r="F2803" s="16"/>
      <c r="G2803" s="17"/>
      <c r="H2803" s="17"/>
      <c r="I2803" s="38" t="str">
        <f>IF($J2803&lt;&gt;"",(IF($J2803="Part RC demandée &lt;&gt; Part RC calculée",VLOOKUP($J2803,'Listes déroulantes'!$F$2:$H$26,2,FALSE)&amp;$O2803&amp;"
"&amp;$P2803&amp;VLOOKUP($J2803,'Listes déroulantes'!$F$2:$H$26,3,FALSE),IF($J2803="Montant total demandé &lt;&gt; de montant calculé",VLOOKUP($J2803,'Listes déroulantes'!$F$2:$H$26,2,FALSE)&amp;$N2803&amp;"
"&amp;$P2803&amp;"
"&amp;VLOOKUP($J2803,'Listes déroulantes'!$F$2:$H$26,3,FALSE),CONCATENATE(IF(ISNA(VLOOKUP($J2803,'Listes déroulantes'!$F$2:$I$26,2,FALSE)),"",VLOOKUP($J2803,'Listes déroulantes'!$F$2:$I$26,2,FALSE)),IF($L2803&lt;&gt;"",TEXT($L2803,CONCATENATE("jj/mm/aaaa","")),""),VLOOKUP($J2803,'Listes déroulantes'!$F$2:$I$26,3,FALSE)," ",$K2803," ",$N2803," ",$M2803,"
",$P2803,VLOOKUP($J2803,'Listes déroulantes'!$F$2:$I$26,4,FALSE))))),"")</f>
        <v/>
      </c>
      <c r="J2803" s="28"/>
      <c r="K2803" s="18"/>
      <c r="L2803" s="19"/>
      <c r="M2803" s="18"/>
      <c r="N2803" s="15"/>
      <c r="O2803" s="15"/>
      <c r="P2803" s="20"/>
      <c r="Q2803" s="36"/>
      <c r="R2803" s="36"/>
      <c r="S2803" s="37"/>
      <c r="T2803" s="37"/>
      <c r="U2803" s="37"/>
      <c r="V2803" s="37"/>
      <c r="W2803" s="37"/>
      <c r="X2803" s="37"/>
      <c r="Y2803" s="37"/>
      <c r="Z2803" s="37"/>
    </row>
    <row r="2804" spans="1:26" s="29" customFormat="1" x14ac:dyDescent="0.25">
      <c r="A2804" s="13"/>
      <c r="B2804" s="14"/>
      <c r="C2804" s="39"/>
      <c r="D2804" s="39"/>
      <c r="E2804" s="27"/>
      <c r="F2804" s="16"/>
      <c r="G2804" s="17"/>
      <c r="H2804" s="17"/>
      <c r="I2804" s="38" t="str">
        <f>IF($J2804&lt;&gt;"",(IF($J2804="Part RC demandée &lt;&gt; Part RC calculée",VLOOKUP($J2804,'Listes déroulantes'!$F$2:$H$26,2,FALSE)&amp;$O2804&amp;"
"&amp;$P2804&amp;VLOOKUP($J2804,'Listes déroulantes'!$F$2:$H$26,3,FALSE),IF($J2804="Montant total demandé &lt;&gt; de montant calculé",VLOOKUP($J2804,'Listes déroulantes'!$F$2:$H$26,2,FALSE)&amp;$N2804&amp;"
"&amp;$P2804&amp;"
"&amp;VLOOKUP($J2804,'Listes déroulantes'!$F$2:$H$26,3,FALSE),CONCATENATE(IF(ISNA(VLOOKUP($J2804,'Listes déroulantes'!$F$2:$I$26,2,FALSE)),"",VLOOKUP($J2804,'Listes déroulantes'!$F$2:$I$26,2,FALSE)),IF($L2804&lt;&gt;"",TEXT($L2804,CONCATENATE("jj/mm/aaaa","")),""),VLOOKUP($J2804,'Listes déroulantes'!$F$2:$I$26,3,FALSE)," ",$K2804," ",$N2804," ",$M2804,"
",$P2804,VLOOKUP($J2804,'Listes déroulantes'!$F$2:$I$26,4,FALSE))))),"")</f>
        <v/>
      </c>
      <c r="J2804" s="28"/>
      <c r="K2804" s="18"/>
      <c r="L2804" s="19"/>
      <c r="M2804" s="18"/>
      <c r="N2804" s="15"/>
      <c r="O2804" s="15"/>
      <c r="P2804" s="20"/>
      <c r="Q2804" s="36"/>
      <c r="R2804" s="36"/>
      <c r="S2804" s="37"/>
      <c r="T2804" s="37"/>
      <c r="U2804" s="37"/>
      <c r="V2804" s="37"/>
      <c r="W2804" s="37"/>
      <c r="X2804" s="37"/>
      <c r="Y2804" s="37"/>
      <c r="Z2804" s="37"/>
    </row>
    <row r="2805" spans="1:26" s="29" customFormat="1" x14ac:dyDescent="0.25">
      <c r="A2805" s="13"/>
      <c r="B2805" s="14"/>
      <c r="C2805" s="39"/>
      <c r="D2805" s="39"/>
      <c r="E2805" s="27"/>
      <c r="F2805" s="16"/>
      <c r="G2805" s="17"/>
      <c r="H2805" s="17"/>
      <c r="I2805" s="38" t="str">
        <f>IF($J2805&lt;&gt;"",(IF($J2805="Part RC demandée &lt;&gt; Part RC calculée",VLOOKUP($J2805,'Listes déroulantes'!$F$2:$H$26,2,FALSE)&amp;$O2805&amp;"
"&amp;$P2805&amp;VLOOKUP($J2805,'Listes déroulantes'!$F$2:$H$26,3,FALSE),IF($J2805="Montant total demandé &lt;&gt; de montant calculé",VLOOKUP($J2805,'Listes déroulantes'!$F$2:$H$26,2,FALSE)&amp;$N2805&amp;"
"&amp;$P2805&amp;"
"&amp;VLOOKUP($J2805,'Listes déroulantes'!$F$2:$H$26,3,FALSE),CONCATENATE(IF(ISNA(VLOOKUP($J2805,'Listes déroulantes'!$F$2:$I$26,2,FALSE)),"",VLOOKUP($J2805,'Listes déroulantes'!$F$2:$I$26,2,FALSE)),IF($L2805&lt;&gt;"",TEXT($L2805,CONCATENATE("jj/mm/aaaa","")),""),VLOOKUP($J2805,'Listes déroulantes'!$F$2:$I$26,3,FALSE)," ",$K2805," ",$N2805," ",$M2805,"
",$P2805,VLOOKUP($J2805,'Listes déroulantes'!$F$2:$I$26,4,FALSE))))),"")</f>
        <v/>
      </c>
      <c r="J2805" s="28"/>
      <c r="K2805" s="18"/>
      <c r="L2805" s="19"/>
      <c r="M2805" s="18"/>
      <c r="N2805" s="15"/>
      <c r="O2805" s="15"/>
      <c r="P2805" s="20"/>
      <c r="Q2805" s="36"/>
      <c r="R2805" s="36"/>
      <c r="S2805" s="37"/>
      <c r="T2805" s="37"/>
      <c r="U2805" s="37"/>
      <c r="V2805" s="37"/>
      <c r="W2805" s="37"/>
      <c r="X2805" s="37"/>
      <c r="Y2805" s="37"/>
      <c r="Z2805" s="37"/>
    </row>
    <row r="2806" spans="1:26" s="29" customFormat="1" x14ac:dyDescent="0.25">
      <c r="A2806" s="13"/>
      <c r="B2806" s="14"/>
      <c r="C2806" s="39"/>
      <c r="D2806" s="39"/>
      <c r="E2806" s="27"/>
      <c r="F2806" s="16"/>
      <c r="G2806" s="17"/>
      <c r="H2806" s="17"/>
      <c r="I2806" s="38" t="str">
        <f>IF($J2806&lt;&gt;"",(IF($J2806="Part RC demandée &lt;&gt; Part RC calculée",VLOOKUP($J2806,'Listes déroulantes'!$F$2:$H$26,2,FALSE)&amp;$O2806&amp;"
"&amp;$P2806&amp;VLOOKUP($J2806,'Listes déroulantes'!$F$2:$H$26,3,FALSE),IF($J2806="Montant total demandé &lt;&gt; de montant calculé",VLOOKUP($J2806,'Listes déroulantes'!$F$2:$H$26,2,FALSE)&amp;$N2806&amp;"
"&amp;$P2806&amp;"
"&amp;VLOOKUP($J2806,'Listes déroulantes'!$F$2:$H$26,3,FALSE),CONCATENATE(IF(ISNA(VLOOKUP($J2806,'Listes déroulantes'!$F$2:$I$26,2,FALSE)),"",VLOOKUP($J2806,'Listes déroulantes'!$F$2:$I$26,2,FALSE)),IF($L2806&lt;&gt;"",TEXT($L2806,CONCATENATE("jj/mm/aaaa","")),""),VLOOKUP($J2806,'Listes déroulantes'!$F$2:$I$26,3,FALSE)," ",$K2806," ",$N2806," ",$M2806,"
",$P2806,VLOOKUP($J2806,'Listes déroulantes'!$F$2:$I$26,4,FALSE))))),"")</f>
        <v/>
      </c>
      <c r="J2806" s="28"/>
      <c r="K2806" s="18"/>
      <c r="L2806" s="19"/>
      <c r="M2806" s="18"/>
      <c r="N2806" s="15"/>
      <c r="O2806" s="15"/>
      <c r="P2806" s="20"/>
      <c r="Q2806" s="36"/>
      <c r="R2806" s="36"/>
      <c r="S2806" s="37"/>
      <c r="T2806" s="37"/>
      <c r="U2806" s="37"/>
      <c r="V2806" s="37"/>
      <c r="W2806" s="37"/>
      <c r="X2806" s="37"/>
      <c r="Y2806" s="37"/>
      <c r="Z2806" s="37"/>
    </row>
    <row r="2807" spans="1:26" s="29" customFormat="1" x14ac:dyDescent="0.25">
      <c r="A2807" s="13"/>
      <c r="B2807" s="14"/>
      <c r="C2807" s="39"/>
      <c r="D2807" s="39"/>
      <c r="E2807" s="27"/>
      <c r="F2807" s="16"/>
      <c r="G2807" s="17"/>
      <c r="H2807" s="17"/>
      <c r="I2807" s="38" t="str">
        <f>IF($J2807&lt;&gt;"",(IF($J2807="Part RC demandée &lt;&gt; Part RC calculée",VLOOKUP($J2807,'Listes déroulantes'!$F$2:$H$26,2,FALSE)&amp;$O2807&amp;"
"&amp;$P2807&amp;VLOOKUP($J2807,'Listes déroulantes'!$F$2:$H$26,3,FALSE),IF($J2807="Montant total demandé &lt;&gt; de montant calculé",VLOOKUP($J2807,'Listes déroulantes'!$F$2:$H$26,2,FALSE)&amp;$N2807&amp;"
"&amp;$P2807&amp;"
"&amp;VLOOKUP($J2807,'Listes déroulantes'!$F$2:$H$26,3,FALSE),CONCATENATE(IF(ISNA(VLOOKUP($J2807,'Listes déroulantes'!$F$2:$I$26,2,FALSE)),"",VLOOKUP($J2807,'Listes déroulantes'!$F$2:$I$26,2,FALSE)),IF($L2807&lt;&gt;"",TEXT($L2807,CONCATENATE("jj/mm/aaaa","")),""),VLOOKUP($J2807,'Listes déroulantes'!$F$2:$I$26,3,FALSE)," ",$K2807," ",$N2807," ",$M2807,"
",$P2807,VLOOKUP($J2807,'Listes déroulantes'!$F$2:$I$26,4,FALSE))))),"")</f>
        <v/>
      </c>
      <c r="J2807" s="28"/>
      <c r="K2807" s="18"/>
      <c r="L2807" s="19"/>
      <c r="M2807" s="18"/>
      <c r="N2807" s="15"/>
      <c r="O2807" s="15"/>
      <c r="P2807" s="20"/>
      <c r="Q2807" s="36"/>
      <c r="R2807" s="36"/>
      <c r="S2807" s="37"/>
      <c r="T2807" s="37"/>
      <c r="U2807" s="37"/>
      <c r="V2807" s="37"/>
      <c r="W2807" s="37"/>
      <c r="X2807" s="37"/>
      <c r="Y2807" s="37"/>
      <c r="Z2807" s="37"/>
    </row>
    <row r="2808" spans="1:26" s="29" customFormat="1" x14ac:dyDescent="0.25">
      <c r="A2808" s="13"/>
      <c r="B2808" s="14"/>
      <c r="C2808" s="39"/>
      <c r="D2808" s="39"/>
      <c r="E2808" s="27"/>
      <c r="F2808" s="16"/>
      <c r="G2808" s="17"/>
      <c r="H2808" s="17"/>
      <c r="I2808" s="38" t="str">
        <f>IF($J2808&lt;&gt;"",(IF($J2808="Part RC demandée &lt;&gt; Part RC calculée",VLOOKUP($J2808,'Listes déroulantes'!$F$2:$H$26,2,FALSE)&amp;$O2808&amp;"
"&amp;$P2808&amp;VLOOKUP($J2808,'Listes déroulantes'!$F$2:$H$26,3,FALSE),IF($J2808="Montant total demandé &lt;&gt; de montant calculé",VLOOKUP($J2808,'Listes déroulantes'!$F$2:$H$26,2,FALSE)&amp;$N2808&amp;"
"&amp;$P2808&amp;"
"&amp;VLOOKUP($J2808,'Listes déroulantes'!$F$2:$H$26,3,FALSE),CONCATENATE(IF(ISNA(VLOOKUP($J2808,'Listes déroulantes'!$F$2:$I$26,2,FALSE)),"",VLOOKUP($J2808,'Listes déroulantes'!$F$2:$I$26,2,FALSE)),IF($L2808&lt;&gt;"",TEXT($L2808,CONCATENATE("jj/mm/aaaa","")),""),VLOOKUP($J2808,'Listes déroulantes'!$F$2:$I$26,3,FALSE)," ",$K2808," ",$N2808," ",$M2808,"
",$P2808,VLOOKUP($J2808,'Listes déroulantes'!$F$2:$I$26,4,FALSE))))),"")</f>
        <v/>
      </c>
      <c r="J2808" s="28"/>
      <c r="K2808" s="18"/>
      <c r="L2808" s="19"/>
      <c r="M2808" s="18"/>
      <c r="N2808" s="15"/>
      <c r="O2808" s="15"/>
      <c r="P2808" s="20"/>
      <c r="Q2808" s="36"/>
      <c r="R2808" s="36"/>
      <c r="S2808" s="37"/>
      <c r="T2808" s="37"/>
      <c r="U2808" s="37"/>
      <c r="V2808" s="37"/>
      <c r="W2808" s="37"/>
      <c r="X2808" s="37"/>
      <c r="Y2808" s="37"/>
      <c r="Z2808" s="37"/>
    </row>
    <row r="2809" spans="1:26" s="29" customFormat="1" x14ac:dyDescent="0.25">
      <c r="A2809" s="13"/>
      <c r="B2809" s="14"/>
      <c r="C2809" s="39"/>
      <c r="D2809" s="39"/>
      <c r="E2809" s="27"/>
      <c r="F2809" s="16"/>
      <c r="G2809" s="17"/>
      <c r="H2809" s="17"/>
      <c r="I2809" s="38" t="str">
        <f>IF($J2809&lt;&gt;"",(IF($J2809="Part RC demandée &lt;&gt; Part RC calculée",VLOOKUP($J2809,'Listes déroulantes'!$F$2:$H$26,2,FALSE)&amp;$O2809&amp;"
"&amp;$P2809&amp;VLOOKUP($J2809,'Listes déroulantes'!$F$2:$H$26,3,FALSE),IF($J2809="Montant total demandé &lt;&gt; de montant calculé",VLOOKUP($J2809,'Listes déroulantes'!$F$2:$H$26,2,FALSE)&amp;$N2809&amp;"
"&amp;$P2809&amp;"
"&amp;VLOOKUP($J2809,'Listes déroulantes'!$F$2:$H$26,3,FALSE),CONCATENATE(IF(ISNA(VLOOKUP($J2809,'Listes déroulantes'!$F$2:$I$26,2,FALSE)),"",VLOOKUP($J2809,'Listes déroulantes'!$F$2:$I$26,2,FALSE)),IF($L2809&lt;&gt;"",TEXT($L2809,CONCATENATE("jj/mm/aaaa","")),""),VLOOKUP($J2809,'Listes déroulantes'!$F$2:$I$26,3,FALSE)," ",$K2809," ",$N2809," ",$M2809,"
",$P2809,VLOOKUP($J2809,'Listes déroulantes'!$F$2:$I$26,4,FALSE))))),"")</f>
        <v/>
      </c>
      <c r="J2809" s="28"/>
      <c r="K2809" s="18"/>
      <c r="L2809" s="19"/>
      <c r="M2809" s="18"/>
      <c r="N2809" s="15"/>
      <c r="O2809" s="15"/>
      <c r="P2809" s="20"/>
      <c r="Q2809" s="36"/>
      <c r="R2809" s="36"/>
      <c r="S2809" s="37"/>
      <c r="T2809" s="37"/>
      <c r="U2809" s="37"/>
      <c r="V2809" s="37"/>
      <c r="W2809" s="37"/>
      <c r="X2809" s="37"/>
      <c r="Y2809" s="37"/>
      <c r="Z2809" s="37"/>
    </row>
    <row r="2810" spans="1:26" s="29" customFormat="1" x14ac:dyDescent="0.25">
      <c r="A2810" s="13"/>
      <c r="B2810" s="14"/>
      <c r="C2810" s="39"/>
      <c r="D2810" s="39"/>
      <c r="E2810" s="27"/>
      <c r="F2810" s="16"/>
      <c r="G2810" s="17"/>
      <c r="H2810" s="17"/>
      <c r="I2810" s="38" t="str">
        <f>IF($J2810&lt;&gt;"",(IF($J2810="Part RC demandée &lt;&gt; Part RC calculée",VLOOKUP($J2810,'Listes déroulantes'!$F$2:$H$26,2,FALSE)&amp;$O2810&amp;"
"&amp;$P2810&amp;VLOOKUP($J2810,'Listes déroulantes'!$F$2:$H$26,3,FALSE),IF($J2810="Montant total demandé &lt;&gt; de montant calculé",VLOOKUP($J2810,'Listes déroulantes'!$F$2:$H$26,2,FALSE)&amp;$N2810&amp;"
"&amp;$P2810&amp;"
"&amp;VLOOKUP($J2810,'Listes déroulantes'!$F$2:$H$26,3,FALSE),CONCATENATE(IF(ISNA(VLOOKUP($J2810,'Listes déroulantes'!$F$2:$I$26,2,FALSE)),"",VLOOKUP($J2810,'Listes déroulantes'!$F$2:$I$26,2,FALSE)),IF($L2810&lt;&gt;"",TEXT($L2810,CONCATENATE("jj/mm/aaaa","")),""),VLOOKUP($J2810,'Listes déroulantes'!$F$2:$I$26,3,FALSE)," ",$K2810," ",$N2810," ",$M2810,"
",$P2810,VLOOKUP($J2810,'Listes déroulantes'!$F$2:$I$26,4,FALSE))))),"")</f>
        <v/>
      </c>
      <c r="J2810" s="28"/>
      <c r="K2810" s="18"/>
      <c r="L2810" s="19"/>
      <c r="M2810" s="18"/>
      <c r="N2810" s="15"/>
      <c r="O2810" s="15"/>
      <c r="P2810" s="20"/>
      <c r="Q2810" s="36"/>
      <c r="R2810" s="36"/>
      <c r="S2810" s="37"/>
      <c r="T2810" s="37"/>
      <c r="U2810" s="37"/>
      <c r="V2810" s="37"/>
      <c r="W2810" s="37"/>
      <c r="X2810" s="37"/>
      <c r="Y2810" s="37"/>
      <c r="Z2810" s="37"/>
    </row>
    <row r="2811" spans="1:26" s="29" customFormat="1" x14ac:dyDescent="0.25">
      <c r="A2811" s="13"/>
      <c r="B2811" s="14"/>
      <c r="C2811" s="39"/>
      <c r="D2811" s="39"/>
      <c r="E2811" s="27"/>
      <c r="F2811" s="16"/>
      <c r="G2811" s="17"/>
      <c r="H2811" s="17"/>
      <c r="I2811" s="38" t="str">
        <f>IF($J2811&lt;&gt;"",(IF($J2811="Part RC demandée &lt;&gt; Part RC calculée",VLOOKUP($J2811,'Listes déroulantes'!$F$2:$H$26,2,FALSE)&amp;$O2811&amp;"
"&amp;$P2811&amp;VLOOKUP($J2811,'Listes déroulantes'!$F$2:$H$26,3,FALSE),IF($J2811="Montant total demandé &lt;&gt; de montant calculé",VLOOKUP($J2811,'Listes déroulantes'!$F$2:$H$26,2,FALSE)&amp;$N2811&amp;"
"&amp;$P2811&amp;"
"&amp;VLOOKUP($J2811,'Listes déroulantes'!$F$2:$H$26,3,FALSE),CONCATENATE(IF(ISNA(VLOOKUP($J2811,'Listes déroulantes'!$F$2:$I$26,2,FALSE)),"",VLOOKUP($J2811,'Listes déroulantes'!$F$2:$I$26,2,FALSE)),IF($L2811&lt;&gt;"",TEXT($L2811,CONCATENATE("jj/mm/aaaa","")),""),VLOOKUP($J2811,'Listes déroulantes'!$F$2:$I$26,3,FALSE)," ",$K2811," ",$N2811," ",$M2811,"
",$P2811,VLOOKUP($J2811,'Listes déroulantes'!$F$2:$I$26,4,FALSE))))),"")</f>
        <v/>
      </c>
      <c r="J2811" s="28"/>
      <c r="K2811" s="18"/>
      <c r="L2811" s="19"/>
      <c r="M2811" s="18"/>
      <c r="N2811" s="15"/>
      <c r="O2811" s="15"/>
      <c r="P2811" s="20"/>
      <c r="Q2811" s="36"/>
      <c r="R2811" s="36"/>
      <c r="S2811" s="37"/>
      <c r="T2811" s="37"/>
      <c r="U2811" s="37"/>
      <c r="V2811" s="37"/>
      <c r="W2811" s="37"/>
      <c r="X2811" s="37"/>
      <c r="Y2811" s="37"/>
      <c r="Z2811" s="37"/>
    </row>
    <row r="2812" spans="1:26" s="29" customFormat="1" x14ac:dyDescent="0.25">
      <c r="A2812" s="13"/>
      <c r="B2812" s="14"/>
      <c r="C2812" s="39"/>
      <c r="D2812" s="39"/>
      <c r="E2812" s="27"/>
      <c r="F2812" s="16"/>
      <c r="G2812" s="17"/>
      <c r="H2812" s="17"/>
      <c r="I2812" s="38" t="str">
        <f>IF($J2812&lt;&gt;"",(IF($J2812="Part RC demandée &lt;&gt; Part RC calculée",VLOOKUP($J2812,'Listes déroulantes'!$F$2:$H$26,2,FALSE)&amp;$O2812&amp;"
"&amp;$P2812&amp;VLOOKUP($J2812,'Listes déroulantes'!$F$2:$H$26,3,FALSE),IF($J2812="Montant total demandé &lt;&gt; de montant calculé",VLOOKUP($J2812,'Listes déroulantes'!$F$2:$H$26,2,FALSE)&amp;$N2812&amp;"
"&amp;$P2812&amp;"
"&amp;VLOOKUP($J2812,'Listes déroulantes'!$F$2:$H$26,3,FALSE),CONCATENATE(IF(ISNA(VLOOKUP($J2812,'Listes déroulantes'!$F$2:$I$26,2,FALSE)),"",VLOOKUP($J2812,'Listes déroulantes'!$F$2:$I$26,2,FALSE)),IF($L2812&lt;&gt;"",TEXT($L2812,CONCATENATE("jj/mm/aaaa","")),""),VLOOKUP($J2812,'Listes déroulantes'!$F$2:$I$26,3,FALSE)," ",$K2812," ",$N2812," ",$M2812,"
",$P2812,VLOOKUP($J2812,'Listes déroulantes'!$F$2:$I$26,4,FALSE))))),"")</f>
        <v/>
      </c>
      <c r="J2812" s="28"/>
      <c r="K2812" s="18"/>
      <c r="L2812" s="19"/>
      <c r="M2812" s="18"/>
      <c r="N2812" s="15"/>
      <c r="O2812" s="15"/>
      <c r="P2812" s="20"/>
      <c r="Q2812" s="36"/>
      <c r="R2812" s="36"/>
      <c r="S2812" s="37"/>
      <c r="T2812" s="37"/>
      <c r="U2812" s="37"/>
      <c r="V2812" s="37"/>
      <c r="W2812" s="37"/>
      <c r="X2812" s="37"/>
      <c r="Y2812" s="37"/>
      <c r="Z2812" s="37"/>
    </row>
    <row r="2813" spans="1:26" s="29" customFormat="1" x14ac:dyDescent="0.25">
      <c r="A2813" s="13"/>
      <c r="B2813" s="14"/>
      <c r="C2813" s="39"/>
      <c r="D2813" s="39"/>
      <c r="E2813" s="27"/>
      <c r="F2813" s="16"/>
      <c r="G2813" s="17"/>
      <c r="H2813" s="17"/>
      <c r="I2813" s="38" t="str">
        <f>IF($J2813&lt;&gt;"",(IF($J2813="Part RC demandée &lt;&gt; Part RC calculée",VLOOKUP($J2813,'Listes déroulantes'!$F$2:$H$26,2,FALSE)&amp;$O2813&amp;"
"&amp;$P2813&amp;VLOOKUP($J2813,'Listes déroulantes'!$F$2:$H$26,3,FALSE),IF($J2813="Montant total demandé &lt;&gt; de montant calculé",VLOOKUP($J2813,'Listes déroulantes'!$F$2:$H$26,2,FALSE)&amp;$N2813&amp;"
"&amp;$P2813&amp;"
"&amp;VLOOKUP($J2813,'Listes déroulantes'!$F$2:$H$26,3,FALSE),CONCATENATE(IF(ISNA(VLOOKUP($J2813,'Listes déroulantes'!$F$2:$I$26,2,FALSE)),"",VLOOKUP($J2813,'Listes déroulantes'!$F$2:$I$26,2,FALSE)),IF($L2813&lt;&gt;"",TEXT($L2813,CONCATENATE("jj/mm/aaaa","")),""),VLOOKUP($J2813,'Listes déroulantes'!$F$2:$I$26,3,FALSE)," ",$K2813," ",$N2813," ",$M2813,"
",$P2813,VLOOKUP($J2813,'Listes déroulantes'!$F$2:$I$26,4,FALSE))))),"")</f>
        <v/>
      </c>
      <c r="J2813" s="28"/>
      <c r="K2813" s="18"/>
      <c r="L2813" s="19"/>
      <c r="M2813" s="18"/>
      <c r="N2813" s="15"/>
      <c r="O2813" s="15"/>
      <c r="P2813" s="20"/>
      <c r="Q2813" s="36"/>
      <c r="R2813" s="36"/>
      <c r="S2813" s="37"/>
      <c r="T2813" s="37"/>
      <c r="U2813" s="37"/>
      <c r="V2813" s="37"/>
      <c r="W2813" s="37"/>
      <c r="X2813" s="37"/>
      <c r="Y2813" s="37"/>
      <c r="Z2813" s="37"/>
    </row>
    <row r="2814" spans="1:26" s="29" customFormat="1" x14ac:dyDescent="0.25">
      <c r="A2814" s="13"/>
      <c r="B2814" s="14"/>
      <c r="C2814" s="39"/>
      <c r="D2814" s="39"/>
      <c r="E2814" s="27"/>
      <c r="F2814" s="16"/>
      <c r="G2814" s="17"/>
      <c r="H2814" s="17"/>
      <c r="I2814" s="38" t="str">
        <f>IF($J2814&lt;&gt;"",(IF($J2814="Part RC demandée &lt;&gt; Part RC calculée",VLOOKUP($J2814,'Listes déroulantes'!$F$2:$H$26,2,FALSE)&amp;$O2814&amp;"
"&amp;$P2814&amp;VLOOKUP($J2814,'Listes déroulantes'!$F$2:$H$26,3,FALSE),IF($J2814="Montant total demandé &lt;&gt; de montant calculé",VLOOKUP($J2814,'Listes déroulantes'!$F$2:$H$26,2,FALSE)&amp;$N2814&amp;"
"&amp;$P2814&amp;"
"&amp;VLOOKUP($J2814,'Listes déroulantes'!$F$2:$H$26,3,FALSE),CONCATENATE(IF(ISNA(VLOOKUP($J2814,'Listes déroulantes'!$F$2:$I$26,2,FALSE)),"",VLOOKUP($J2814,'Listes déroulantes'!$F$2:$I$26,2,FALSE)),IF($L2814&lt;&gt;"",TEXT($L2814,CONCATENATE("jj/mm/aaaa","")),""),VLOOKUP($J2814,'Listes déroulantes'!$F$2:$I$26,3,FALSE)," ",$K2814," ",$N2814," ",$M2814,"
",$P2814,VLOOKUP($J2814,'Listes déroulantes'!$F$2:$I$26,4,FALSE))))),"")</f>
        <v/>
      </c>
      <c r="J2814" s="28"/>
      <c r="K2814" s="18"/>
      <c r="L2814" s="19"/>
      <c r="M2814" s="18"/>
      <c r="N2814" s="15"/>
      <c r="O2814" s="15"/>
      <c r="P2814" s="20"/>
      <c r="Q2814" s="36"/>
      <c r="R2814" s="36"/>
      <c r="S2814" s="37"/>
      <c r="T2814" s="37"/>
      <c r="U2814" s="37"/>
      <c r="V2814" s="37"/>
      <c r="W2814" s="37"/>
      <c r="X2814" s="37"/>
      <c r="Y2814" s="37"/>
      <c r="Z2814" s="37"/>
    </row>
    <row r="2815" spans="1:26" s="29" customFormat="1" x14ac:dyDescent="0.25">
      <c r="A2815" s="13"/>
      <c r="B2815" s="14"/>
      <c r="C2815" s="39"/>
      <c r="D2815" s="39"/>
      <c r="E2815" s="27"/>
      <c r="F2815" s="16"/>
      <c r="G2815" s="17"/>
      <c r="H2815" s="17"/>
      <c r="I2815" s="38" t="str">
        <f>IF($J2815&lt;&gt;"",(IF($J2815="Part RC demandée &lt;&gt; Part RC calculée",VLOOKUP($J2815,'Listes déroulantes'!$F$2:$H$26,2,FALSE)&amp;$O2815&amp;"
"&amp;$P2815&amp;VLOOKUP($J2815,'Listes déroulantes'!$F$2:$H$26,3,FALSE),IF($J2815="Montant total demandé &lt;&gt; de montant calculé",VLOOKUP($J2815,'Listes déroulantes'!$F$2:$H$26,2,FALSE)&amp;$N2815&amp;"
"&amp;$P2815&amp;"
"&amp;VLOOKUP($J2815,'Listes déroulantes'!$F$2:$H$26,3,FALSE),CONCATENATE(IF(ISNA(VLOOKUP($J2815,'Listes déroulantes'!$F$2:$I$26,2,FALSE)),"",VLOOKUP($J2815,'Listes déroulantes'!$F$2:$I$26,2,FALSE)),IF($L2815&lt;&gt;"",TEXT($L2815,CONCATENATE("jj/mm/aaaa","")),""),VLOOKUP($J2815,'Listes déroulantes'!$F$2:$I$26,3,FALSE)," ",$K2815," ",$N2815," ",$M2815,"
",$P2815,VLOOKUP($J2815,'Listes déroulantes'!$F$2:$I$26,4,FALSE))))),"")</f>
        <v/>
      </c>
      <c r="J2815" s="28"/>
      <c r="K2815" s="18"/>
      <c r="L2815" s="19"/>
      <c r="M2815" s="18"/>
      <c r="N2815" s="15"/>
      <c r="O2815" s="15"/>
      <c r="P2815" s="20"/>
      <c r="Q2815" s="36"/>
      <c r="R2815" s="36"/>
      <c r="S2815" s="37"/>
      <c r="T2815" s="37"/>
      <c r="U2815" s="37"/>
      <c r="V2815" s="37"/>
      <c r="W2815" s="37"/>
      <c r="X2815" s="37"/>
      <c r="Y2815" s="37"/>
      <c r="Z2815" s="37"/>
    </row>
    <row r="2816" spans="1:26" s="29" customFormat="1" x14ac:dyDescent="0.25">
      <c r="A2816" s="13"/>
      <c r="B2816" s="14"/>
      <c r="C2816" s="39"/>
      <c r="D2816" s="39"/>
      <c r="E2816" s="27"/>
      <c r="F2816" s="16"/>
      <c r="G2816" s="17"/>
      <c r="H2816" s="17"/>
      <c r="I2816" s="38" t="str">
        <f>IF($J2816&lt;&gt;"",(IF($J2816="Part RC demandée &lt;&gt; Part RC calculée",VLOOKUP($J2816,'Listes déroulantes'!$F$2:$H$26,2,FALSE)&amp;$O2816&amp;"
"&amp;$P2816&amp;VLOOKUP($J2816,'Listes déroulantes'!$F$2:$H$26,3,FALSE),IF($J2816="Montant total demandé &lt;&gt; de montant calculé",VLOOKUP($J2816,'Listes déroulantes'!$F$2:$H$26,2,FALSE)&amp;$N2816&amp;"
"&amp;$P2816&amp;"
"&amp;VLOOKUP($J2816,'Listes déroulantes'!$F$2:$H$26,3,FALSE),CONCATENATE(IF(ISNA(VLOOKUP($J2816,'Listes déroulantes'!$F$2:$I$26,2,FALSE)),"",VLOOKUP($J2816,'Listes déroulantes'!$F$2:$I$26,2,FALSE)),IF($L2816&lt;&gt;"",TEXT($L2816,CONCATENATE("jj/mm/aaaa","")),""),VLOOKUP($J2816,'Listes déroulantes'!$F$2:$I$26,3,FALSE)," ",$K2816," ",$N2816," ",$M2816,"
",$P2816,VLOOKUP($J2816,'Listes déroulantes'!$F$2:$I$26,4,FALSE))))),"")</f>
        <v/>
      </c>
      <c r="J2816" s="28"/>
      <c r="K2816" s="18"/>
      <c r="L2816" s="19"/>
      <c r="M2816" s="18"/>
      <c r="N2816" s="15"/>
      <c r="O2816" s="15"/>
      <c r="P2816" s="20"/>
      <c r="Q2816" s="36"/>
      <c r="R2816" s="36"/>
      <c r="S2816" s="37"/>
      <c r="T2816" s="37"/>
      <c r="U2816" s="37"/>
      <c r="V2816" s="37"/>
      <c r="W2816" s="37"/>
      <c r="X2816" s="37"/>
      <c r="Y2816" s="37"/>
      <c r="Z2816" s="37"/>
    </row>
    <row r="2817" spans="1:26" s="29" customFormat="1" x14ac:dyDescent="0.25">
      <c r="A2817" s="13"/>
      <c r="B2817" s="14"/>
      <c r="C2817" s="39"/>
      <c r="D2817" s="39"/>
      <c r="E2817" s="27"/>
      <c r="F2817" s="16"/>
      <c r="G2817" s="17"/>
      <c r="H2817" s="17"/>
      <c r="I2817" s="38" t="str">
        <f>IF($J2817&lt;&gt;"",(IF($J2817="Part RC demandée &lt;&gt; Part RC calculée",VLOOKUP($J2817,'Listes déroulantes'!$F$2:$H$26,2,FALSE)&amp;$O2817&amp;"
"&amp;$P2817&amp;VLOOKUP($J2817,'Listes déroulantes'!$F$2:$H$26,3,FALSE),IF($J2817="Montant total demandé &lt;&gt; de montant calculé",VLOOKUP($J2817,'Listes déroulantes'!$F$2:$H$26,2,FALSE)&amp;$N2817&amp;"
"&amp;$P2817&amp;"
"&amp;VLOOKUP($J2817,'Listes déroulantes'!$F$2:$H$26,3,FALSE),CONCATENATE(IF(ISNA(VLOOKUP($J2817,'Listes déroulantes'!$F$2:$I$26,2,FALSE)),"",VLOOKUP($J2817,'Listes déroulantes'!$F$2:$I$26,2,FALSE)),IF($L2817&lt;&gt;"",TEXT($L2817,CONCATENATE("jj/mm/aaaa","")),""),VLOOKUP($J2817,'Listes déroulantes'!$F$2:$I$26,3,FALSE)," ",$K2817," ",$N2817," ",$M2817,"
",$P2817,VLOOKUP($J2817,'Listes déroulantes'!$F$2:$I$26,4,FALSE))))),"")</f>
        <v/>
      </c>
      <c r="J2817" s="28"/>
      <c r="K2817" s="18"/>
      <c r="L2817" s="19"/>
      <c r="M2817" s="18"/>
      <c r="N2817" s="15"/>
      <c r="O2817" s="15"/>
      <c r="P2817" s="20"/>
      <c r="Q2817" s="36"/>
      <c r="R2817" s="36"/>
      <c r="S2817" s="37"/>
      <c r="T2817" s="37"/>
      <c r="U2817" s="37"/>
      <c r="V2817" s="37"/>
      <c r="W2817" s="37"/>
      <c r="X2817" s="37"/>
      <c r="Y2817" s="37"/>
      <c r="Z2817" s="37"/>
    </row>
    <row r="2818" spans="1:26" s="29" customFormat="1" x14ac:dyDescent="0.25">
      <c r="A2818" s="13"/>
      <c r="B2818" s="14"/>
      <c r="C2818" s="39"/>
      <c r="D2818" s="39"/>
      <c r="E2818" s="27"/>
      <c r="F2818" s="16"/>
      <c r="G2818" s="17"/>
      <c r="H2818" s="17"/>
      <c r="I2818" s="38" t="str">
        <f>IF($J2818&lt;&gt;"",(IF($J2818="Part RC demandée &lt;&gt; Part RC calculée",VLOOKUP($J2818,'Listes déroulantes'!$F$2:$H$26,2,FALSE)&amp;$O2818&amp;"
"&amp;$P2818&amp;VLOOKUP($J2818,'Listes déroulantes'!$F$2:$H$26,3,FALSE),IF($J2818="Montant total demandé &lt;&gt; de montant calculé",VLOOKUP($J2818,'Listes déroulantes'!$F$2:$H$26,2,FALSE)&amp;$N2818&amp;"
"&amp;$P2818&amp;"
"&amp;VLOOKUP($J2818,'Listes déroulantes'!$F$2:$H$26,3,FALSE),CONCATENATE(IF(ISNA(VLOOKUP($J2818,'Listes déroulantes'!$F$2:$I$26,2,FALSE)),"",VLOOKUP($J2818,'Listes déroulantes'!$F$2:$I$26,2,FALSE)),IF($L2818&lt;&gt;"",TEXT($L2818,CONCATENATE("jj/mm/aaaa","")),""),VLOOKUP($J2818,'Listes déroulantes'!$F$2:$I$26,3,FALSE)," ",$K2818," ",$N2818," ",$M2818,"
",$P2818,VLOOKUP($J2818,'Listes déroulantes'!$F$2:$I$26,4,FALSE))))),"")</f>
        <v/>
      </c>
      <c r="J2818" s="28"/>
      <c r="K2818" s="18"/>
      <c r="L2818" s="19"/>
      <c r="M2818" s="18"/>
      <c r="N2818" s="15"/>
      <c r="O2818" s="15"/>
      <c r="P2818" s="20"/>
      <c r="Q2818" s="36"/>
      <c r="R2818" s="36"/>
      <c r="S2818" s="37"/>
      <c r="T2818" s="37"/>
      <c r="U2818" s="37"/>
      <c r="V2818" s="37"/>
      <c r="W2818" s="37"/>
      <c r="X2818" s="37"/>
      <c r="Y2818" s="37"/>
      <c r="Z2818" s="37"/>
    </row>
    <row r="2819" spans="1:26" s="29" customFormat="1" x14ac:dyDescent="0.25">
      <c r="A2819" s="13"/>
      <c r="B2819" s="14"/>
      <c r="C2819" s="39"/>
      <c r="D2819" s="39"/>
      <c r="E2819" s="27"/>
      <c r="F2819" s="16"/>
      <c r="G2819" s="17"/>
      <c r="H2819" s="17"/>
      <c r="I2819" s="38" t="str">
        <f>IF($J2819&lt;&gt;"",(IF($J2819="Part RC demandée &lt;&gt; Part RC calculée",VLOOKUP($J2819,'Listes déroulantes'!$F$2:$H$26,2,FALSE)&amp;$O2819&amp;"
"&amp;$P2819&amp;VLOOKUP($J2819,'Listes déroulantes'!$F$2:$H$26,3,FALSE),IF($J2819="Montant total demandé &lt;&gt; de montant calculé",VLOOKUP($J2819,'Listes déroulantes'!$F$2:$H$26,2,FALSE)&amp;$N2819&amp;"
"&amp;$P2819&amp;"
"&amp;VLOOKUP($J2819,'Listes déroulantes'!$F$2:$H$26,3,FALSE),CONCATENATE(IF(ISNA(VLOOKUP($J2819,'Listes déroulantes'!$F$2:$I$26,2,FALSE)),"",VLOOKUP($J2819,'Listes déroulantes'!$F$2:$I$26,2,FALSE)),IF($L2819&lt;&gt;"",TEXT($L2819,CONCATENATE("jj/mm/aaaa","")),""),VLOOKUP($J2819,'Listes déroulantes'!$F$2:$I$26,3,FALSE)," ",$K2819," ",$N2819," ",$M2819,"
",$P2819,VLOOKUP($J2819,'Listes déroulantes'!$F$2:$I$26,4,FALSE))))),"")</f>
        <v/>
      </c>
      <c r="J2819" s="28"/>
      <c r="K2819" s="18"/>
      <c r="L2819" s="19"/>
      <c r="M2819" s="18"/>
      <c r="N2819" s="15"/>
      <c r="O2819" s="15"/>
      <c r="P2819" s="20"/>
      <c r="Q2819" s="36"/>
      <c r="R2819" s="36"/>
      <c r="S2819" s="37"/>
      <c r="T2819" s="37"/>
      <c r="U2819" s="37"/>
      <c r="V2819" s="37"/>
      <c r="W2819" s="37"/>
      <c r="X2819" s="37"/>
      <c r="Y2819" s="37"/>
      <c r="Z2819" s="37"/>
    </row>
    <row r="2820" spans="1:26" s="29" customFormat="1" x14ac:dyDescent="0.25">
      <c r="A2820" s="13"/>
      <c r="B2820" s="14"/>
      <c r="C2820" s="39"/>
      <c r="D2820" s="39"/>
      <c r="E2820" s="27"/>
      <c r="F2820" s="16"/>
      <c r="G2820" s="17"/>
      <c r="H2820" s="17"/>
      <c r="I2820" s="38" t="str">
        <f>IF($J2820&lt;&gt;"",(IF($J2820="Part RC demandée &lt;&gt; Part RC calculée",VLOOKUP($J2820,'Listes déroulantes'!$F$2:$H$26,2,FALSE)&amp;$O2820&amp;"
"&amp;$P2820&amp;VLOOKUP($J2820,'Listes déroulantes'!$F$2:$H$26,3,FALSE),IF($J2820="Montant total demandé &lt;&gt; de montant calculé",VLOOKUP($J2820,'Listes déroulantes'!$F$2:$H$26,2,FALSE)&amp;$N2820&amp;"
"&amp;$P2820&amp;"
"&amp;VLOOKUP($J2820,'Listes déroulantes'!$F$2:$H$26,3,FALSE),CONCATENATE(IF(ISNA(VLOOKUP($J2820,'Listes déroulantes'!$F$2:$I$26,2,FALSE)),"",VLOOKUP($J2820,'Listes déroulantes'!$F$2:$I$26,2,FALSE)),IF($L2820&lt;&gt;"",TEXT($L2820,CONCATENATE("jj/mm/aaaa","")),""),VLOOKUP($J2820,'Listes déroulantes'!$F$2:$I$26,3,FALSE)," ",$K2820," ",$N2820," ",$M2820,"
",$P2820,VLOOKUP($J2820,'Listes déroulantes'!$F$2:$I$26,4,FALSE))))),"")</f>
        <v/>
      </c>
      <c r="J2820" s="28"/>
      <c r="K2820" s="18"/>
      <c r="L2820" s="19"/>
      <c r="M2820" s="18"/>
      <c r="N2820" s="15"/>
      <c r="O2820" s="15"/>
      <c r="P2820" s="20"/>
      <c r="Q2820" s="36"/>
      <c r="R2820" s="36"/>
      <c r="S2820" s="37"/>
      <c r="T2820" s="37"/>
      <c r="U2820" s="37"/>
      <c r="V2820" s="37"/>
      <c r="W2820" s="37"/>
      <c r="X2820" s="37"/>
      <c r="Y2820" s="37"/>
      <c r="Z2820" s="37"/>
    </row>
    <row r="2821" spans="1:26" s="29" customFormat="1" x14ac:dyDescent="0.25">
      <c r="A2821" s="13"/>
      <c r="B2821" s="14"/>
      <c r="C2821" s="39"/>
      <c r="D2821" s="39"/>
      <c r="E2821" s="27"/>
      <c r="F2821" s="16"/>
      <c r="G2821" s="17"/>
      <c r="H2821" s="17"/>
      <c r="I2821" s="38" t="str">
        <f>IF($J2821&lt;&gt;"",(IF($J2821="Part RC demandée &lt;&gt; Part RC calculée",VLOOKUP($J2821,'Listes déroulantes'!$F$2:$H$26,2,FALSE)&amp;$O2821&amp;"
"&amp;$P2821&amp;VLOOKUP($J2821,'Listes déroulantes'!$F$2:$H$26,3,FALSE),IF($J2821="Montant total demandé &lt;&gt; de montant calculé",VLOOKUP($J2821,'Listes déroulantes'!$F$2:$H$26,2,FALSE)&amp;$N2821&amp;"
"&amp;$P2821&amp;"
"&amp;VLOOKUP($J2821,'Listes déroulantes'!$F$2:$H$26,3,FALSE),CONCATENATE(IF(ISNA(VLOOKUP($J2821,'Listes déroulantes'!$F$2:$I$26,2,FALSE)),"",VLOOKUP($J2821,'Listes déroulantes'!$F$2:$I$26,2,FALSE)),IF($L2821&lt;&gt;"",TEXT($L2821,CONCATENATE("jj/mm/aaaa","")),""),VLOOKUP($J2821,'Listes déroulantes'!$F$2:$I$26,3,FALSE)," ",$K2821," ",$N2821," ",$M2821,"
",$P2821,VLOOKUP($J2821,'Listes déroulantes'!$F$2:$I$26,4,FALSE))))),"")</f>
        <v/>
      </c>
      <c r="J2821" s="28"/>
      <c r="K2821" s="18"/>
      <c r="L2821" s="19"/>
      <c r="M2821" s="18"/>
      <c r="N2821" s="15"/>
      <c r="O2821" s="15"/>
      <c r="P2821" s="20"/>
      <c r="Q2821" s="36"/>
      <c r="R2821" s="36"/>
      <c r="S2821" s="37"/>
      <c r="T2821" s="37"/>
      <c r="U2821" s="37"/>
      <c r="V2821" s="37"/>
      <c r="W2821" s="37"/>
      <c r="X2821" s="37"/>
      <c r="Y2821" s="37"/>
      <c r="Z2821" s="37"/>
    </row>
    <row r="2822" spans="1:26" s="29" customFormat="1" x14ac:dyDescent="0.25">
      <c r="A2822" s="13"/>
      <c r="B2822" s="14"/>
      <c r="C2822" s="39"/>
      <c r="D2822" s="39"/>
      <c r="E2822" s="27"/>
      <c r="F2822" s="16"/>
      <c r="G2822" s="17"/>
      <c r="H2822" s="17"/>
      <c r="I2822" s="38" t="str">
        <f>IF($J2822&lt;&gt;"",(IF($J2822="Part RC demandée &lt;&gt; Part RC calculée",VLOOKUP($J2822,'Listes déroulantes'!$F$2:$H$26,2,FALSE)&amp;$O2822&amp;"
"&amp;$P2822&amp;VLOOKUP($J2822,'Listes déroulantes'!$F$2:$H$26,3,FALSE),IF($J2822="Montant total demandé &lt;&gt; de montant calculé",VLOOKUP($J2822,'Listes déroulantes'!$F$2:$H$26,2,FALSE)&amp;$N2822&amp;"
"&amp;$P2822&amp;"
"&amp;VLOOKUP($J2822,'Listes déroulantes'!$F$2:$H$26,3,FALSE),CONCATENATE(IF(ISNA(VLOOKUP($J2822,'Listes déroulantes'!$F$2:$I$26,2,FALSE)),"",VLOOKUP($J2822,'Listes déroulantes'!$F$2:$I$26,2,FALSE)),IF($L2822&lt;&gt;"",TEXT($L2822,CONCATENATE("jj/mm/aaaa","")),""),VLOOKUP($J2822,'Listes déroulantes'!$F$2:$I$26,3,FALSE)," ",$K2822," ",$N2822," ",$M2822,"
",$P2822,VLOOKUP($J2822,'Listes déroulantes'!$F$2:$I$26,4,FALSE))))),"")</f>
        <v/>
      </c>
      <c r="J2822" s="28"/>
      <c r="K2822" s="18"/>
      <c r="L2822" s="19"/>
      <c r="M2822" s="18"/>
      <c r="N2822" s="15"/>
      <c r="O2822" s="15"/>
      <c r="P2822" s="20"/>
      <c r="Q2822" s="36"/>
      <c r="R2822" s="36"/>
      <c r="S2822" s="37"/>
      <c r="T2822" s="37"/>
      <c r="U2822" s="37"/>
      <c r="V2822" s="37"/>
      <c r="W2822" s="37"/>
      <c r="X2822" s="37"/>
      <c r="Y2822" s="37"/>
      <c r="Z2822" s="37"/>
    </row>
    <row r="2823" spans="1:26" s="29" customFormat="1" x14ac:dyDescent="0.25">
      <c r="A2823" s="13"/>
      <c r="B2823" s="14"/>
      <c r="C2823" s="39"/>
      <c r="D2823" s="39"/>
      <c r="E2823" s="27"/>
      <c r="F2823" s="16"/>
      <c r="G2823" s="17"/>
      <c r="H2823" s="17"/>
      <c r="I2823" s="38" t="str">
        <f>IF($J2823&lt;&gt;"",(IF($J2823="Part RC demandée &lt;&gt; Part RC calculée",VLOOKUP($J2823,'Listes déroulantes'!$F$2:$H$26,2,FALSE)&amp;$O2823&amp;"
"&amp;$P2823&amp;VLOOKUP($J2823,'Listes déroulantes'!$F$2:$H$26,3,FALSE),IF($J2823="Montant total demandé &lt;&gt; de montant calculé",VLOOKUP($J2823,'Listes déroulantes'!$F$2:$H$26,2,FALSE)&amp;$N2823&amp;"
"&amp;$P2823&amp;"
"&amp;VLOOKUP($J2823,'Listes déroulantes'!$F$2:$H$26,3,FALSE),CONCATENATE(IF(ISNA(VLOOKUP($J2823,'Listes déroulantes'!$F$2:$I$26,2,FALSE)),"",VLOOKUP($J2823,'Listes déroulantes'!$F$2:$I$26,2,FALSE)),IF($L2823&lt;&gt;"",TEXT($L2823,CONCATENATE("jj/mm/aaaa","")),""),VLOOKUP($J2823,'Listes déroulantes'!$F$2:$I$26,3,FALSE)," ",$K2823," ",$N2823," ",$M2823,"
",$P2823,VLOOKUP($J2823,'Listes déroulantes'!$F$2:$I$26,4,FALSE))))),"")</f>
        <v/>
      </c>
      <c r="J2823" s="28"/>
      <c r="K2823" s="18"/>
      <c r="L2823" s="19"/>
      <c r="M2823" s="18"/>
      <c r="N2823" s="15"/>
      <c r="O2823" s="15"/>
      <c r="P2823" s="20"/>
      <c r="Q2823" s="36"/>
      <c r="R2823" s="36"/>
      <c r="S2823" s="37"/>
      <c r="T2823" s="37"/>
      <c r="U2823" s="37"/>
      <c r="V2823" s="37"/>
      <c r="W2823" s="37"/>
      <c r="X2823" s="37"/>
      <c r="Y2823" s="37"/>
      <c r="Z2823" s="37"/>
    </row>
    <row r="2824" spans="1:26" s="29" customFormat="1" x14ac:dyDescent="0.25">
      <c r="A2824" s="13"/>
      <c r="B2824" s="14"/>
      <c r="C2824" s="39"/>
      <c r="D2824" s="39"/>
      <c r="E2824" s="27"/>
      <c r="F2824" s="16"/>
      <c r="G2824" s="17"/>
      <c r="H2824" s="17"/>
      <c r="I2824" s="38" t="str">
        <f>IF($J2824&lt;&gt;"",(IF($J2824="Part RC demandée &lt;&gt; Part RC calculée",VLOOKUP($J2824,'Listes déroulantes'!$F$2:$H$26,2,FALSE)&amp;$O2824&amp;"
"&amp;$P2824&amp;VLOOKUP($J2824,'Listes déroulantes'!$F$2:$H$26,3,FALSE),IF($J2824="Montant total demandé &lt;&gt; de montant calculé",VLOOKUP($J2824,'Listes déroulantes'!$F$2:$H$26,2,FALSE)&amp;$N2824&amp;"
"&amp;$P2824&amp;"
"&amp;VLOOKUP($J2824,'Listes déroulantes'!$F$2:$H$26,3,FALSE),CONCATENATE(IF(ISNA(VLOOKUP($J2824,'Listes déroulantes'!$F$2:$I$26,2,FALSE)),"",VLOOKUP($J2824,'Listes déroulantes'!$F$2:$I$26,2,FALSE)),IF($L2824&lt;&gt;"",TEXT($L2824,CONCATENATE("jj/mm/aaaa","")),""),VLOOKUP($J2824,'Listes déroulantes'!$F$2:$I$26,3,FALSE)," ",$K2824," ",$N2824," ",$M2824,"
",$P2824,VLOOKUP($J2824,'Listes déroulantes'!$F$2:$I$26,4,FALSE))))),"")</f>
        <v/>
      </c>
      <c r="J2824" s="28"/>
      <c r="K2824" s="18"/>
      <c r="L2824" s="19"/>
      <c r="M2824" s="18"/>
      <c r="N2824" s="15"/>
      <c r="O2824" s="15"/>
      <c r="P2824" s="20"/>
      <c r="Q2824" s="36"/>
      <c r="R2824" s="36"/>
      <c r="S2824" s="37"/>
      <c r="T2824" s="37"/>
      <c r="U2824" s="37"/>
      <c r="V2824" s="37"/>
      <c r="W2824" s="37"/>
      <c r="X2824" s="37"/>
      <c r="Y2824" s="37"/>
      <c r="Z2824" s="37"/>
    </row>
    <row r="2825" spans="1:26" s="29" customFormat="1" x14ac:dyDescent="0.25">
      <c r="A2825" s="13"/>
      <c r="B2825" s="14"/>
      <c r="C2825" s="39"/>
      <c r="D2825" s="39"/>
      <c r="E2825" s="27"/>
      <c r="F2825" s="16"/>
      <c r="G2825" s="17"/>
      <c r="H2825" s="17"/>
      <c r="I2825" s="38" t="str">
        <f>IF($J2825&lt;&gt;"",(IF($J2825="Part RC demandée &lt;&gt; Part RC calculée",VLOOKUP($J2825,'Listes déroulantes'!$F$2:$H$26,2,FALSE)&amp;$O2825&amp;"
"&amp;$P2825&amp;VLOOKUP($J2825,'Listes déroulantes'!$F$2:$H$26,3,FALSE),IF($J2825="Montant total demandé &lt;&gt; de montant calculé",VLOOKUP($J2825,'Listes déroulantes'!$F$2:$H$26,2,FALSE)&amp;$N2825&amp;"
"&amp;$P2825&amp;"
"&amp;VLOOKUP($J2825,'Listes déroulantes'!$F$2:$H$26,3,FALSE),CONCATENATE(IF(ISNA(VLOOKUP($J2825,'Listes déroulantes'!$F$2:$I$26,2,FALSE)),"",VLOOKUP($J2825,'Listes déroulantes'!$F$2:$I$26,2,FALSE)),IF($L2825&lt;&gt;"",TEXT($L2825,CONCATENATE("jj/mm/aaaa","")),""),VLOOKUP($J2825,'Listes déroulantes'!$F$2:$I$26,3,FALSE)," ",$K2825," ",$N2825," ",$M2825,"
",$P2825,VLOOKUP($J2825,'Listes déroulantes'!$F$2:$I$26,4,FALSE))))),"")</f>
        <v/>
      </c>
      <c r="J2825" s="28"/>
      <c r="K2825" s="18"/>
      <c r="L2825" s="19"/>
      <c r="M2825" s="18"/>
      <c r="N2825" s="15"/>
      <c r="O2825" s="15"/>
      <c r="P2825" s="20"/>
      <c r="Q2825" s="36"/>
      <c r="R2825" s="36"/>
      <c r="S2825" s="37"/>
      <c r="T2825" s="37"/>
      <c r="U2825" s="37"/>
      <c r="V2825" s="37"/>
      <c r="W2825" s="37"/>
      <c r="X2825" s="37"/>
      <c r="Y2825" s="37"/>
      <c r="Z2825" s="37"/>
    </row>
    <row r="2826" spans="1:26" s="29" customFormat="1" x14ac:dyDescent="0.25">
      <c r="A2826" s="13"/>
      <c r="B2826" s="14"/>
      <c r="C2826" s="39"/>
      <c r="D2826" s="39"/>
      <c r="E2826" s="27"/>
      <c r="F2826" s="16"/>
      <c r="G2826" s="17"/>
      <c r="H2826" s="17"/>
      <c r="I2826" s="38" t="str">
        <f>IF($J2826&lt;&gt;"",(IF($J2826="Part RC demandée &lt;&gt; Part RC calculée",VLOOKUP($J2826,'Listes déroulantes'!$F$2:$H$26,2,FALSE)&amp;$O2826&amp;"
"&amp;$P2826&amp;VLOOKUP($J2826,'Listes déroulantes'!$F$2:$H$26,3,FALSE),IF($J2826="Montant total demandé &lt;&gt; de montant calculé",VLOOKUP($J2826,'Listes déroulantes'!$F$2:$H$26,2,FALSE)&amp;$N2826&amp;"
"&amp;$P2826&amp;"
"&amp;VLOOKUP($J2826,'Listes déroulantes'!$F$2:$H$26,3,FALSE),CONCATENATE(IF(ISNA(VLOOKUP($J2826,'Listes déroulantes'!$F$2:$I$26,2,FALSE)),"",VLOOKUP($J2826,'Listes déroulantes'!$F$2:$I$26,2,FALSE)),IF($L2826&lt;&gt;"",TEXT($L2826,CONCATENATE("jj/mm/aaaa","")),""),VLOOKUP($J2826,'Listes déroulantes'!$F$2:$I$26,3,FALSE)," ",$K2826," ",$N2826," ",$M2826,"
",$P2826,VLOOKUP($J2826,'Listes déroulantes'!$F$2:$I$26,4,FALSE))))),"")</f>
        <v/>
      </c>
      <c r="J2826" s="28"/>
      <c r="K2826" s="18"/>
      <c r="L2826" s="19"/>
      <c r="M2826" s="18"/>
      <c r="N2826" s="15"/>
      <c r="O2826" s="15"/>
      <c r="P2826" s="20"/>
      <c r="Q2826" s="36"/>
      <c r="R2826" s="36"/>
      <c r="S2826" s="37"/>
      <c r="T2826" s="37"/>
      <c r="U2826" s="37"/>
      <c r="V2826" s="37"/>
      <c r="W2826" s="37"/>
      <c r="X2826" s="37"/>
      <c r="Y2826" s="37"/>
      <c r="Z2826" s="37"/>
    </row>
    <row r="2827" spans="1:26" s="29" customFormat="1" x14ac:dyDescent="0.25">
      <c r="A2827" s="13"/>
      <c r="B2827" s="14"/>
      <c r="C2827" s="39"/>
      <c r="D2827" s="39"/>
      <c r="E2827" s="27"/>
      <c r="F2827" s="16"/>
      <c r="G2827" s="17"/>
      <c r="H2827" s="17"/>
      <c r="I2827" s="38" t="str">
        <f>IF($J2827&lt;&gt;"",(IF($J2827="Part RC demandée &lt;&gt; Part RC calculée",VLOOKUP($J2827,'Listes déroulantes'!$F$2:$H$26,2,FALSE)&amp;$O2827&amp;"
"&amp;$P2827&amp;VLOOKUP($J2827,'Listes déroulantes'!$F$2:$H$26,3,FALSE),IF($J2827="Montant total demandé &lt;&gt; de montant calculé",VLOOKUP($J2827,'Listes déroulantes'!$F$2:$H$26,2,FALSE)&amp;$N2827&amp;"
"&amp;$P2827&amp;"
"&amp;VLOOKUP($J2827,'Listes déroulantes'!$F$2:$H$26,3,FALSE),CONCATENATE(IF(ISNA(VLOOKUP($J2827,'Listes déroulantes'!$F$2:$I$26,2,FALSE)),"",VLOOKUP($J2827,'Listes déroulantes'!$F$2:$I$26,2,FALSE)),IF($L2827&lt;&gt;"",TEXT($L2827,CONCATENATE("jj/mm/aaaa","")),""),VLOOKUP($J2827,'Listes déroulantes'!$F$2:$I$26,3,FALSE)," ",$K2827," ",$N2827," ",$M2827,"
",$P2827,VLOOKUP($J2827,'Listes déroulantes'!$F$2:$I$26,4,FALSE))))),"")</f>
        <v/>
      </c>
      <c r="J2827" s="28"/>
      <c r="K2827" s="18"/>
      <c r="L2827" s="19"/>
      <c r="M2827" s="18"/>
      <c r="N2827" s="15"/>
      <c r="O2827" s="15"/>
      <c r="P2827" s="20"/>
      <c r="Q2827" s="36"/>
      <c r="R2827" s="36"/>
      <c r="S2827" s="37"/>
      <c r="T2827" s="37"/>
      <c r="U2827" s="37"/>
      <c r="V2827" s="37"/>
      <c r="W2827" s="37"/>
      <c r="X2827" s="37"/>
      <c r="Y2827" s="37"/>
      <c r="Z2827" s="37"/>
    </row>
    <row r="2828" spans="1:26" s="29" customFormat="1" x14ac:dyDescent="0.25">
      <c r="A2828" s="13"/>
      <c r="B2828" s="14"/>
      <c r="C2828" s="39"/>
      <c r="D2828" s="39"/>
      <c r="E2828" s="27"/>
      <c r="F2828" s="16"/>
      <c r="G2828" s="17"/>
      <c r="H2828" s="17"/>
      <c r="I2828" s="38" t="str">
        <f>IF($J2828&lt;&gt;"",(IF($J2828="Part RC demandée &lt;&gt; Part RC calculée",VLOOKUP($J2828,'Listes déroulantes'!$F$2:$H$26,2,FALSE)&amp;$O2828&amp;"
"&amp;$P2828&amp;VLOOKUP($J2828,'Listes déroulantes'!$F$2:$H$26,3,FALSE),IF($J2828="Montant total demandé &lt;&gt; de montant calculé",VLOOKUP($J2828,'Listes déroulantes'!$F$2:$H$26,2,FALSE)&amp;$N2828&amp;"
"&amp;$P2828&amp;"
"&amp;VLOOKUP($J2828,'Listes déroulantes'!$F$2:$H$26,3,FALSE),CONCATENATE(IF(ISNA(VLOOKUP($J2828,'Listes déroulantes'!$F$2:$I$26,2,FALSE)),"",VLOOKUP($J2828,'Listes déroulantes'!$F$2:$I$26,2,FALSE)),IF($L2828&lt;&gt;"",TEXT($L2828,CONCATENATE("jj/mm/aaaa","")),""),VLOOKUP($J2828,'Listes déroulantes'!$F$2:$I$26,3,FALSE)," ",$K2828," ",$N2828," ",$M2828,"
",$P2828,VLOOKUP($J2828,'Listes déroulantes'!$F$2:$I$26,4,FALSE))))),"")</f>
        <v/>
      </c>
      <c r="J2828" s="28"/>
      <c r="K2828" s="18"/>
      <c r="L2828" s="19"/>
      <c r="M2828" s="18"/>
      <c r="N2828" s="15"/>
      <c r="O2828" s="15"/>
      <c r="P2828" s="20"/>
      <c r="Q2828" s="36"/>
      <c r="R2828" s="36"/>
      <c r="S2828" s="37"/>
      <c r="T2828" s="37"/>
      <c r="U2828" s="37"/>
      <c r="V2828" s="37"/>
      <c r="W2828" s="37"/>
      <c r="X2828" s="37"/>
      <c r="Y2828" s="37"/>
      <c r="Z2828" s="37"/>
    </row>
    <row r="2829" spans="1:26" s="29" customFormat="1" x14ac:dyDescent="0.25">
      <c r="A2829" s="13"/>
      <c r="B2829" s="14"/>
      <c r="C2829" s="39"/>
      <c r="D2829" s="39"/>
      <c r="E2829" s="27"/>
      <c r="F2829" s="16"/>
      <c r="G2829" s="17"/>
      <c r="H2829" s="17"/>
      <c r="I2829" s="38" t="str">
        <f>IF($J2829&lt;&gt;"",(IF($J2829="Part RC demandée &lt;&gt; Part RC calculée",VLOOKUP($J2829,'Listes déroulantes'!$F$2:$H$26,2,FALSE)&amp;$O2829&amp;"
"&amp;$P2829&amp;VLOOKUP($J2829,'Listes déroulantes'!$F$2:$H$26,3,FALSE),IF($J2829="Montant total demandé &lt;&gt; de montant calculé",VLOOKUP($J2829,'Listes déroulantes'!$F$2:$H$26,2,FALSE)&amp;$N2829&amp;"
"&amp;$P2829&amp;"
"&amp;VLOOKUP($J2829,'Listes déroulantes'!$F$2:$H$26,3,FALSE),CONCATENATE(IF(ISNA(VLOOKUP($J2829,'Listes déroulantes'!$F$2:$I$26,2,FALSE)),"",VLOOKUP($J2829,'Listes déroulantes'!$F$2:$I$26,2,FALSE)),IF($L2829&lt;&gt;"",TEXT($L2829,CONCATENATE("jj/mm/aaaa","")),""),VLOOKUP($J2829,'Listes déroulantes'!$F$2:$I$26,3,FALSE)," ",$K2829," ",$N2829," ",$M2829,"
",$P2829,VLOOKUP($J2829,'Listes déroulantes'!$F$2:$I$26,4,FALSE))))),"")</f>
        <v/>
      </c>
      <c r="J2829" s="28"/>
      <c r="K2829" s="18"/>
      <c r="L2829" s="19"/>
      <c r="M2829" s="18"/>
      <c r="N2829" s="15"/>
      <c r="O2829" s="15"/>
      <c r="P2829" s="20"/>
      <c r="Q2829" s="36"/>
      <c r="R2829" s="36"/>
      <c r="S2829" s="37"/>
      <c r="T2829" s="37"/>
      <c r="U2829" s="37"/>
      <c r="V2829" s="37"/>
      <c r="W2829" s="37"/>
      <c r="X2829" s="37"/>
      <c r="Y2829" s="37"/>
      <c r="Z2829" s="37"/>
    </row>
    <row r="2830" spans="1:26" s="29" customFormat="1" x14ac:dyDescent="0.25">
      <c r="A2830" s="13"/>
      <c r="B2830" s="14"/>
      <c r="C2830" s="39"/>
      <c r="D2830" s="39"/>
      <c r="E2830" s="27"/>
      <c r="F2830" s="16"/>
      <c r="G2830" s="17"/>
      <c r="H2830" s="17"/>
      <c r="I2830" s="38" t="str">
        <f>IF($J2830&lt;&gt;"",(IF($J2830="Part RC demandée &lt;&gt; Part RC calculée",VLOOKUP($J2830,'Listes déroulantes'!$F$2:$H$26,2,FALSE)&amp;$O2830&amp;"
"&amp;$P2830&amp;VLOOKUP($J2830,'Listes déroulantes'!$F$2:$H$26,3,FALSE),IF($J2830="Montant total demandé &lt;&gt; de montant calculé",VLOOKUP($J2830,'Listes déroulantes'!$F$2:$H$26,2,FALSE)&amp;$N2830&amp;"
"&amp;$P2830&amp;"
"&amp;VLOOKUP($J2830,'Listes déroulantes'!$F$2:$H$26,3,FALSE),CONCATENATE(IF(ISNA(VLOOKUP($J2830,'Listes déroulantes'!$F$2:$I$26,2,FALSE)),"",VLOOKUP($J2830,'Listes déroulantes'!$F$2:$I$26,2,FALSE)),IF($L2830&lt;&gt;"",TEXT($L2830,CONCATENATE("jj/mm/aaaa","")),""),VLOOKUP($J2830,'Listes déroulantes'!$F$2:$I$26,3,FALSE)," ",$K2830," ",$N2830," ",$M2830,"
",$P2830,VLOOKUP($J2830,'Listes déroulantes'!$F$2:$I$26,4,FALSE))))),"")</f>
        <v/>
      </c>
      <c r="J2830" s="28"/>
      <c r="K2830" s="18"/>
      <c r="L2830" s="19"/>
      <c r="M2830" s="18"/>
      <c r="N2830" s="15"/>
      <c r="O2830" s="15"/>
      <c r="P2830" s="20"/>
      <c r="Q2830" s="36"/>
      <c r="R2830" s="36"/>
      <c r="S2830" s="37"/>
      <c r="T2830" s="37"/>
      <c r="U2830" s="37"/>
      <c r="V2830" s="37"/>
      <c r="W2830" s="37"/>
      <c r="X2830" s="37"/>
      <c r="Y2830" s="37"/>
      <c r="Z2830" s="37"/>
    </row>
    <row r="2831" spans="1:26" s="29" customFormat="1" x14ac:dyDescent="0.25">
      <c r="A2831" s="13"/>
      <c r="B2831" s="14"/>
      <c r="C2831" s="39"/>
      <c r="D2831" s="39"/>
      <c r="E2831" s="27"/>
      <c r="F2831" s="16"/>
      <c r="G2831" s="17"/>
      <c r="H2831" s="17"/>
      <c r="I2831" s="38" t="str">
        <f>IF($J2831&lt;&gt;"",(IF($J2831="Part RC demandée &lt;&gt; Part RC calculée",VLOOKUP($J2831,'Listes déroulantes'!$F$2:$H$26,2,FALSE)&amp;$O2831&amp;"
"&amp;$P2831&amp;VLOOKUP($J2831,'Listes déroulantes'!$F$2:$H$26,3,FALSE),IF($J2831="Montant total demandé &lt;&gt; de montant calculé",VLOOKUP($J2831,'Listes déroulantes'!$F$2:$H$26,2,FALSE)&amp;$N2831&amp;"
"&amp;$P2831&amp;"
"&amp;VLOOKUP($J2831,'Listes déroulantes'!$F$2:$H$26,3,FALSE),CONCATENATE(IF(ISNA(VLOOKUP($J2831,'Listes déroulantes'!$F$2:$I$26,2,FALSE)),"",VLOOKUP($J2831,'Listes déroulantes'!$F$2:$I$26,2,FALSE)),IF($L2831&lt;&gt;"",TEXT($L2831,CONCATENATE("jj/mm/aaaa","")),""),VLOOKUP($J2831,'Listes déroulantes'!$F$2:$I$26,3,FALSE)," ",$K2831," ",$N2831," ",$M2831,"
",$P2831,VLOOKUP($J2831,'Listes déroulantes'!$F$2:$I$26,4,FALSE))))),"")</f>
        <v/>
      </c>
      <c r="J2831" s="28"/>
      <c r="K2831" s="18"/>
      <c r="L2831" s="19"/>
      <c r="M2831" s="18"/>
      <c r="N2831" s="15"/>
      <c r="O2831" s="15"/>
      <c r="P2831" s="20"/>
      <c r="Q2831" s="36"/>
      <c r="R2831" s="36"/>
      <c r="S2831" s="37"/>
      <c r="T2831" s="37"/>
      <c r="U2831" s="37"/>
      <c r="V2831" s="37"/>
      <c r="W2831" s="37"/>
      <c r="X2831" s="37"/>
      <c r="Y2831" s="37"/>
      <c r="Z2831" s="37"/>
    </row>
    <row r="2832" spans="1:26" s="29" customFormat="1" x14ac:dyDescent="0.25">
      <c r="A2832" s="13"/>
      <c r="B2832" s="14"/>
      <c r="C2832" s="39"/>
      <c r="D2832" s="39"/>
      <c r="E2832" s="27"/>
      <c r="F2832" s="16"/>
      <c r="G2832" s="17"/>
      <c r="H2832" s="17"/>
      <c r="I2832" s="38" t="str">
        <f>IF($J2832&lt;&gt;"",(IF($J2832="Part RC demandée &lt;&gt; Part RC calculée",VLOOKUP($J2832,'Listes déroulantes'!$F$2:$H$26,2,FALSE)&amp;$O2832&amp;"
"&amp;$P2832&amp;VLOOKUP($J2832,'Listes déroulantes'!$F$2:$H$26,3,FALSE),IF($J2832="Montant total demandé &lt;&gt; de montant calculé",VLOOKUP($J2832,'Listes déroulantes'!$F$2:$H$26,2,FALSE)&amp;$N2832&amp;"
"&amp;$P2832&amp;"
"&amp;VLOOKUP($J2832,'Listes déroulantes'!$F$2:$H$26,3,FALSE),CONCATENATE(IF(ISNA(VLOOKUP($J2832,'Listes déroulantes'!$F$2:$I$26,2,FALSE)),"",VLOOKUP($J2832,'Listes déroulantes'!$F$2:$I$26,2,FALSE)),IF($L2832&lt;&gt;"",TEXT($L2832,CONCATENATE("jj/mm/aaaa","")),""),VLOOKUP($J2832,'Listes déroulantes'!$F$2:$I$26,3,FALSE)," ",$K2832," ",$N2832," ",$M2832,"
",$P2832,VLOOKUP($J2832,'Listes déroulantes'!$F$2:$I$26,4,FALSE))))),"")</f>
        <v/>
      </c>
      <c r="J2832" s="28"/>
      <c r="K2832" s="18"/>
      <c r="L2832" s="19"/>
      <c r="M2832" s="18"/>
      <c r="N2832" s="15"/>
      <c r="O2832" s="15"/>
      <c r="P2832" s="20"/>
      <c r="Q2832" s="36"/>
      <c r="R2832" s="36"/>
      <c r="S2832" s="37"/>
      <c r="T2832" s="37"/>
      <c r="U2832" s="37"/>
      <c r="V2832" s="37"/>
      <c r="W2832" s="37"/>
      <c r="X2832" s="37"/>
      <c r="Y2832" s="37"/>
      <c r="Z2832" s="37"/>
    </row>
    <row r="2833" spans="1:26" s="29" customFormat="1" x14ac:dyDescent="0.25">
      <c r="A2833" s="13"/>
      <c r="B2833" s="14"/>
      <c r="C2833" s="39"/>
      <c r="D2833" s="39"/>
      <c r="E2833" s="27"/>
      <c r="F2833" s="16"/>
      <c r="G2833" s="17"/>
      <c r="H2833" s="17"/>
      <c r="I2833" s="38" t="str">
        <f>IF($J2833&lt;&gt;"",(IF($J2833="Part RC demandée &lt;&gt; Part RC calculée",VLOOKUP($J2833,'Listes déroulantes'!$F$2:$H$26,2,FALSE)&amp;$O2833&amp;"
"&amp;$P2833&amp;VLOOKUP($J2833,'Listes déroulantes'!$F$2:$H$26,3,FALSE),IF($J2833="Montant total demandé &lt;&gt; de montant calculé",VLOOKUP($J2833,'Listes déroulantes'!$F$2:$H$26,2,FALSE)&amp;$N2833&amp;"
"&amp;$P2833&amp;"
"&amp;VLOOKUP($J2833,'Listes déroulantes'!$F$2:$H$26,3,FALSE),CONCATENATE(IF(ISNA(VLOOKUP($J2833,'Listes déroulantes'!$F$2:$I$26,2,FALSE)),"",VLOOKUP($J2833,'Listes déroulantes'!$F$2:$I$26,2,FALSE)),IF($L2833&lt;&gt;"",TEXT($L2833,CONCATENATE("jj/mm/aaaa","")),""),VLOOKUP($J2833,'Listes déroulantes'!$F$2:$I$26,3,FALSE)," ",$K2833," ",$N2833," ",$M2833,"
",$P2833,VLOOKUP($J2833,'Listes déroulantes'!$F$2:$I$26,4,FALSE))))),"")</f>
        <v/>
      </c>
      <c r="J2833" s="28"/>
      <c r="K2833" s="18"/>
      <c r="L2833" s="19"/>
      <c r="M2833" s="18"/>
      <c r="N2833" s="15"/>
      <c r="O2833" s="15"/>
      <c r="P2833" s="20"/>
      <c r="Q2833" s="36"/>
      <c r="R2833" s="36"/>
      <c r="S2833" s="37"/>
      <c r="T2833" s="37"/>
      <c r="U2833" s="37"/>
      <c r="V2833" s="37"/>
      <c r="W2833" s="37"/>
      <c r="X2833" s="37"/>
      <c r="Y2833" s="37"/>
      <c r="Z2833" s="37"/>
    </row>
    <row r="2834" spans="1:26" s="29" customFormat="1" x14ac:dyDescent="0.25">
      <c r="A2834" s="13"/>
      <c r="B2834" s="14"/>
      <c r="C2834" s="39"/>
      <c r="D2834" s="39"/>
      <c r="E2834" s="27"/>
      <c r="F2834" s="16"/>
      <c r="G2834" s="17"/>
      <c r="H2834" s="17"/>
      <c r="I2834" s="38" t="str">
        <f>IF($J2834&lt;&gt;"",(IF($J2834="Part RC demandée &lt;&gt; Part RC calculée",VLOOKUP($J2834,'Listes déroulantes'!$F$2:$H$26,2,FALSE)&amp;$O2834&amp;"
"&amp;$P2834&amp;VLOOKUP($J2834,'Listes déroulantes'!$F$2:$H$26,3,FALSE),IF($J2834="Montant total demandé &lt;&gt; de montant calculé",VLOOKUP($J2834,'Listes déroulantes'!$F$2:$H$26,2,FALSE)&amp;$N2834&amp;"
"&amp;$P2834&amp;"
"&amp;VLOOKUP($J2834,'Listes déroulantes'!$F$2:$H$26,3,FALSE),CONCATENATE(IF(ISNA(VLOOKUP($J2834,'Listes déroulantes'!$F$2:$I$26,2,FALSE)),"",VLOOKUP($J2834,'Listes déroulantes'!$F$2:$I$26,2,FALSE)),IF($L2834&lt;&gt;"",TEXT($L2834,CONCATENATE("jj/mm/aaaa","")),""),VLOOKUP($J2834,'Listes déroulantes'!$F$2:$I$26,3,FALSE)," ",$K2834," ",$N2834," ",$M2834,"
",$P2834,VLOOKUP($J2834,'Listes déroulantes'!$F$2:$I$26,4,FALSE))))),"")</f>
        <v/>
      </c>
      <c r="J2834" s="28"/>
      <c r="K2834" s="18"/>
      <c r="L2834" s="19"/>
      <c r="M2834" s="18"/>
      <c r="N2834" s="15"/>
      <c r="O2834" s="15"/>
      <c r="P2834" s="20"/>
      <c r="Q2834" s="36"/>
      <c r="R2834" s="36"/>
      <c r="S2834" s="37"/>
      <c r="T2834" s="37"/>
      <c r="U2834" s="37"/>
      <c r="V2834" s="37"/>
      <c r="W2834" s="37"/>
      <c r="X2834" s="37"/>
      <c r="Y2834" s="37"/>
      <c r="Z2834" s="37"/>
    </row>
    <row r="2835" spans="1:26" s="29" customFormat="1" x14ac:dyDescent="0.25">
      <c r="A2835" s="13"/>
      <c r="B2835" s="14"/>
      <c r="C2835" s="39"/>
      <c r="D2835" s="39"/>
      <c r="E2835" s="27"/>
      <c r="F2835" s="16"/>
      <c r="G2835" s="17"/>
      <c r="H2835" s="17"/>
      <c r="I2835" s="38" t="str">
        <f>IF($J2835&lt;&gt;"",(IF($J2835="Part RC demandée &lt;&gt; Part RC calculée",VLOOKUP($J2835,'Listes déroulantes'!$F$2:$H$26,2,FALSE)&amp;$O2835&amp;"
"&amp;$P2835&amp;VLOOKUP($J2835,'Listes déroulantes'!$F$2:$H$26,3,FALSE),IF($J2835="Montant total demandé &lt;&gt; de montant calculé",VLOOKUP($J2835,'Listes déroulantes'!$F$2:$H$26,2,FALSE)&amp;$N2835&amp;"
"&amp;$P2835&amp;"
"&amp;VLOOKUP($J2835,'Listes déroulantes'!$F$2:$H$26,3,FALSE),CONCATENATE(IF(ISNA(VLOOKUP($J2835,'Listes déroulantes'!$F$2:$I$26,2,FALSE)),"",VLOOKUP($J2835,'Listes déroulantes'!$F$2:$I$26,2,FALSE)),IF($L2835&lt;&gt;"",TEXT($L2835,CONCATENATE("jj/mm/aaaa","")),""),VLOOKUP($J2835,'Listes déroulantes'!$F$2:$I$26,3,FALSE)," ",$K2835," ",$N2835," ",$M2835,"
",$P2835,VLOOKUP($J2835,'Listes déroulantes'!$F$2:$I$26,4,FALSE))))),"")</f>
        <v/>
      </c>
      <c r="J2835" s="28"/>
      <c r="K2835" s="18"/>
      <c r="L2835" s="19"/>
      <c r="M2835" s="18"/>
      <c r="N2835" s="15"/>
      <c r="O2835" s="15"/>
      <c r="P2835" s="20"/>
      <c r="Q2835" s="36"/>
      <c r="R2835" s="36"/>
      <c r="S2835" s="37"/>
      <c r="T2835" s="37"/>
      <c r="U2835" s="37"/>
      <c r="V2835" s="37"/>
      <c r="W2835" s="37"/>
      <c r="X2835" s="37"/>
      <c r="Y2835" s="37"/>
      <c r="Z2835" s="37"/>
    </row>
    <row r="2836" spans="1:26" s="29" customFormat="1" x14ac:dyDescent="0.25">
      <c r="A2836" s="13"/>
      <c r="B2836" s="14"/>
      <c r="C2836" s="39"/>
      <c r="D2836" s="39"/>
      <c r="E2836" s="27"/>
      <c r="F2836" s="16"/>
      <c r="G2836" s="17"/>
      <c r="H2836" s="17"/>
      <c r="I2836" s="38" t="str">
        <f>IF($J2836&lt;&gt;"",(IF($J2836="Part RC demandée &lt;&gt; Part RC calculée",VLOOKUP($J2836,'Listes déroulantes'!$F$2:$H$26,2,FALSE)&amp;$O2836&amp;"
"&amp;$P2836&amp;VLOOKUP($J2836,'Listes déroulantes'!$F$2:$H$26,3,FALSE),IF($J2836="Montant total demandé &lt;&gt; de montant calculé",VLOOKUP($J2836,'Listes déroulantes'!$F$2:$H$26,2,FALSE)&amp;$N2836&amp;"
"&amp;$P2836&amp;"
"&amp;VLOOKUP($J2836,'Listes déroulantes'!$F$2:$H$26,3,FALSE),CONCATENATE(IF(ISNA(VLOOKUP($J2836,'Listes déroulantes'!$F$2:$I$26,2,FALSE)),"",VLOOKUP($J2836,'Listes déroulantes'!$F$2:$I$26,2,FALSE)),IF($L2836&lt;&gt;"",TEXT($L2836,CONCATENATE("jj/mm/aaaa","")),""),VLOOKUP($J2836,'Listes déroulantes'!$F$2:$I$26,3,FALSE)," ",$K2836," ",$N2836," ",$M2836,"
",$P2836,VLOOKUP($J2836,'Listes déroulantes'!$F$2:$I$26,4,FALSE))))),"")</f>
        <v/>
      </c>
      <c r="J2836" s="28"/>
      <c r="K2836" s="18"/>
      <c r="L2836" s="19"/>
      <c r="M2836" s="18"/>
      <c r="N2836" s="15"/>
      <c r="O2836" s="15"/>
      <c r="P2836" s="20"/>
      <c r="Q2836" s="36"/>
      <c r="R2836" s="36"/>
      <c r="S2836" s="37"/>
      <c r="T2836" s="37"/>
      <c r="U2836" s="37"/>
      <c r="V2836" s="37"/>
      <c r="W2836" s="37"/>
      <c r="X2836" s="37"/>
      <c r="Y2836" s="37"/>
      <c r="Z2836" s="37"/>
    </row>
    <row r="2837" spans="1:26" s="29" customFormat="1" x14ac:dyDescent="0.25">
      <c r="A2837" s="13"/>
      <c r="B2837" s="14"/>
      <c r="C2837" s="39"/>
      <c r="D2837" s="39"/>
      <c r="E2837" s="27"/>
      <c r="F2837" s="16"/>
      <c r="G2837" s="17"/>
      <c r="H2837" s="17"/>
      <c r="I2837" s="38" t="str">
        <f>IF($J2837&lt;&gt;"",(IF($J2837="Part RC demandée &lt;&gt; Part RC calculée",VLOOKUP($J2837,'Listes déroulantes'!$F$2:$H$26,2,FALSE)&amp;$O2837&amp;"
"&amp;$P2837&amp;VLOOKUP($J2837,'Listes déroulantes'!$F$2:$H$26,3,FALSE),IF($J2837="Montant total demandé &lt;&gt; de montant calculé",VLOOKUP($J2837,'Listes déroulantes'!$F$2:$H$26,2,FALSE)&amp;$N2837&amp;"
"&amp;$P2837&amp;"
"&amp;VLOOKUP($J2837,'Listes déroulantes'!$F$2:$H$26,3,FALSE),CONCATENATE(IF(ISNA(VLOOKUP($J2837,'Listes déroulantes'!$F$2:$I$26,2,FALSE)),"",VLOOKUP($J2837,'Listes déroulantes'!$F$2:$I$26,2,FALSE)),IF($L2837&lt;&gt;"",TEXT($L2837,CONCATENATE("jj/mm/aaaa","")),""),VLOOKUP($J2837,'Listes déroulantes'!$F$2:$I$26,3,FALSE)," ",$K2837," ",$N2837," ",$M2837,"
",$P2837,VLOOKUP($J2837,'Listes déroulantes'!$F$2:$I$26,4,FALSE))))),"")</f>
        <v/>
      </c>
      <c r="J2837" s="28"/>
      <c r="K2837" s="18"/>
      <c r="L2837" s="19"/>
      <c r="M2837" s="18"/>
      <c r="N2837" s="15"/>
      <c r="O2837" s="15"/>
      <c r="P2837" s="20"/>
      <c r="Q2837" s="36"/>
      <c r="R2837" s="36"/>
      <c r="S2837" s="37"/>
      <c r="T2837" s="37"/>
      <c r="U2837" s="37"/>
      <c r="V2837" s="37"/>
      <c r="W2837" s="37"/>
      <c r="X2837" s="37"/>
      <c r="Y2837" s="37"/>
      <c r="Z2837" s="37"/>
    </row>
    <row r="2838" spans="1:26" s="29" customFormat="1" x14ac:dyDescent="0.25">
      <c r="A2838" s="13"/>
      <c r="B2838" s="14"/>
      <c r="C2838" s="39"/>
      <c r="D2838" s="39"/>
      <c r="E2838" s="27"/>
      <c r="F2838" s="16"/>
      <c r="G2838" s="17"/>
      <c r="H2838" s="17"/>
      <c r="I2838" s="38" t="str">
        <f>IF($J2838&lt;&gt;"",(IF($J2838="Part RC demandée &lt;&gt; Part RC calculée",VLOOKUP($J2838,'Listes déroulantes'!$F$2:$H$26,2,FALSE)&amp;$O2838&amp;"
"&amp;$P2838&amp;VLOOKUP($J2838,'Listes déroulantes'!$F$2:$H$26,3,FALSE),IF($J2838="Montant total demandé &lt;&gt; de montant calculé",VLOOKUP($J2838,'Listes déroulantes'!$F$2:$H$26,2,FALSE)&amp;$N2838&amp;"
"&amp;$P2838&amp;"
"&amp;VLOOKUP($J2838,'Listes déroulantes'!$F$2:$H$26,3,FALSE),CONCATENATE(IF(ISNA(VLOOKUP($J2838,'Listes déroulantes'!$F$2:$I$26,2,FALSE)),"",VLOOKUP($J2838,'Listes déroulantes'!$F$2:$I$26,2,FALSE)),IF($L2838&lt;&gt;"",TEXT($L2838,CONCATENATE("jj/mm/aaaa","")),""),VLOOKUP($J2838,'Listes déroulantes'!$F$2:$I$26,3,FALSE)," ",$K2838," ",$N2838," ",$M2838,"
",$P2838,VLOOKUP($J2838,'Listes déroulantes'!$F$2:$I$26,4,FALSE))))),"")</f>
        <v/>
      </c>
      <c r="J2838" s="28"/>
      <c r="K2838" s="18"/>
      <c r="L2838" s="19"/>
      <c r="M2838" s="18"/>
      <c r="N2838" s="15"/>
      <c r="O2838" s="15"/>
      <c r="P2838" s="20"/>
      <c r="Q2838" s="36"/>
      <c r="R2838" s="36"/>
      <c r="S2838" s="37"/>
      <c r="T2838" s="37"/>
      <c r="U2838" s="37"/>
      <c r="V2838" s="37"/>
      <c r="W2838" s="37"/>
      <c r="X2838" s="37"/>
      <c r="Y2838" s="37"/>
      <c r="Z2838" s="37"/>
    </row>
    <row r="2839" spans="1:26" s="29" customFormat="1" x14ac:dyDescent="0.25">
      <c r="A2839" s="13"/>
      <c r="B2839" s="14"/>
      <c r="C2839" s="39"/>
      <c r="D2839" s="39"/>
      <c r="E2839" s="27"/>
      <c r="F2839" s="16"/>
      <c r="G2839" s="17"/>
      <c r="H2839" s="17"/>
      <c r="I2839" s="38" t="str">
        <f>IF($J2839&lt;&gt;"",(IF($J2839="Part RC demandée &lt;&gt; Part RC calculée",VLOOKUP($J2839,'Listes déroulantes'!$F$2:$H$26,2,FALSE)&amp;$O2839&amp;"
"&amp;$P2839&amp;VLOOKUP($J2839,'Listes déroulantes'!$F$2:$H$26,3,FALSE),IF($J2839="Montant total demandé &lt;&gt; de montant calculé",VLOOKUP($J2839,'Listes déroulantes'!$F$2:$H$26,2,FALSE)&amp;$N2839&amp;"
"&amp;$P2839&amp;"
"&amp;VLOOKUP($J2839,'Listes déroulantes'!$F$2:$H$26,3,FALSE),CONCATENATE(IF(ISNA(VLOOKUP($J2839,'Listes déroulantes'!$F$2:$I$26,2,FALSE)),"",VLOOKUP($J2839,'Listes déroulantes'!$F$2:$I$26,2,FALSE)),IF($L2839&lt;&gt;"",TEXT($L2839,CONCATENATE("jj/mm/aaaa","")),""),VLOOKUP($J2839,'Listes déroulantes'!$F$2:$I$26,3,FALSE)," ",$K2839," ",$N2839," ",$M2839,"
",$P2839,VLOOKUP($J2839,'Listes déroulantes'!$F$2:$I$26,4,FALSE))))),"")</f>
        <v/>
      </c>
      <c r="J2839" s="28"/>
      <c r="K2839" s="18"/>
      <c r="L2839" s="19"/>
      <c r="M2839" s="18"/>
      <c r="N2839" s="15"/>
      <c r="O2839" s="15"/>
      <c r="P2839" s="20"/>
      <c r="Q2839" s="36"/>
      <c r="R2839" s="36"/>
      <c r="S2839" s="37"/>
      <c r="T2839" s="37"/>
      <c r="U2839" s="37"/>
      <c r="V2839" s="37"/>
      <c r="W2839" s="37"/>
      <c r="X2839" s="37"/>
      <c r="Y2839" s="37"/>
      <c r="Z2839" s="37"/>
    </row>
    <row r="2840" spans="1:26" s="29" customFormat="1" x14ac:dyDescent="0.25">
      <c r="A2840" s="13"/>
      <c r="B2840" s="14"/>
      <c r="C2840" s="39"/>
      <c r="D2840" s="39"/>
      <c r="E2840" s="27"/>
      <c r="F2840" s="16"/>
      <c r="G2840" s="17"/>
      <c r="H2840" s="17"/>
      <c r="I2840" s="38" t="str">
        <f>IF($J2840&lt;&gt;"",(IF($J2840="Part RC demandée &lt;&gt; Part RC calculée",VLOOKUP($J2840,'Listes déroulantes'!$F$2:$H$26,2,FALSE)&amp;$O2840&amp;"
"&amp;$P2840&amp;VLOOKUP($J2840,'Listes déroulantes'!$F$2:$H$26,3,FALSE),IF($J2840="Montant total demandé &lt;&gt; de montant calculé",VLOOKUP($J2840,'Listes déroulantes'!$F$2:$H$26,2,FALSE)&amp;$N2840&amp;"
"&amp;$P2840&amp;"
"&amp;VLOOKUP($J2840,'Listes déroulantes'!$F$2:$H$26,3,FALSE),CONCATENATE(IF(ISNA(VLOOKUP($J2840,'Listes déroulantes'!$F$2:$I$26,2,FALSE)),"",VLOOKUP($J2840,'Listes déroulantes'!$F$2:$I$26,2,FALSE)),IF($L2840&lt;&gt;"",TEXT($L2840,CONCATENATE("jj/mm/aaaa","")),""),VLOOKUP($J2840,'Listes déroulantes'!$F$2:$I$26,3,FALSE)," ",$K2840," ",$N2840," ",$M2840,"
",$P2840,VLOOKUP($J2840,'Listes déroulantes'!$F$2:$I$26,4,FALSE))))),"")</f>
        <v/>
      </c>
      <c r="J2840" s="28"/>
      <c r="K2840" s="18"/>
      <c r="L2840" s="19"/>
      <c r="M2840" s="18"/>
      <c r="N2840" s="15"/>
      <c r="O2840" s="15"/>
      <c r="P2840" s="20"/>
      <c r="Q2840" s="36"/>
      <c r="R2840" s="36"/>
      <c r="S2840" s="37"/>
      <c r="T2840" s="37"/>
      <c r="U2840" s="37"/>
      <c r="V2840" s="37"/>
      <c r="W2840" s="37"/>
      <c r="X2840" s="37"/>
      <c r="Y2840" s="37"/>
      <c r="Z2840" s="37"/>
    </row>
    <row r="2841" spans="1:26" s="29" customFormat="1" x14ac:dyDescent="0.25">
      <c r="A2841" s="13"/>
      <c r="B2841" s="14"/>
      <c r="C2841" s="39"/>
      <c r="D2841" s="39"/>
      <c r="E2841" s="27"/>
      <c r="F2841" s="16"/>
      <c r="G2841" s="17"/>
      <c r="H2841" s="17"/>
      <c r="I2841" s="38" t="str">
        <f>IF($J2841&lt;&gt;"",(IF($J2841="Part RC demandée &lt;&gt; Part RC calculée",VLOOKUP($J2841,'Listes déroulantes'!$F$2:$H$26,2,FALSE)&amp;$O2841&amp;"
"&amp;$P2841&amp;VLOOKUP($J2841,'Listes déroulantes'!$F$2:$H$26,3,FALSE),IF($J2841="Montant total demandé &lt;&gt; de montant calculé",VLOOKUP($J2841,'Listes déroulantes'!$F$2:$H$26,2,FALSE)&amp;$N2841&amp;"
"&amp;$P2841&amp;"
"&amp;VLOOKUP($J2841,'Listes déroulantes'!$F$2:$H$26,3,FALSE),CONCATENATE(IF(ISNA(VLOOKUP($J2841,'Listes déroulantes'!$F$2:$I$26,2,FALSE)),"",VLOOKUP($J2841,'Listes déroulantes'!$F$2:$I$26,2,FALSE)),IF($L2841&lt;&gt;"",TEXT($L2841,CONCATENATE("jj/mm/aaaa","")),""),VLOOKUP($J2841,'Listes déroulantes'!$F$2:$I$26,3,FALSE)," ",$K2841," ",$N2841," ",$M2841,"
",$P2841,VLOOKUP($J2841,'Listes déroulantes'!$F$2:$I$26,4,FALSE))))),"")</f>
        <v/>
      </c>
      <c r="J2841" s="28"/>
      <c r="K2841" s="18"/>
      <c r="L2841" s="19"/>
      <c r="M2841" s="18"/>
      <c r="N2841" s="15"/>
      <c r="O2841" s="15"/>
      <c r="P2841" s="20"/>
      <c r="Q2841" s="36"/>
      <c r="R2841" s="36"/>
      <c r="S2841" s="37"/>
      <c r="T2841" s="37"/>
      <c r="U2841" s="37"/>
      <c r="V2841" s="37"/>
      <c r="W2841" s="37"/>
      <c r="X2841" s="37"/>
      <c r="Y2841" s="37"/>
      <c r="Z2841" s="37"/>
    </row>
    <row r="2842" spans="1:26" s="29" customFormat="1" x14ac:dyDescent="0.25">
      <c r="A2842" s="13"/>
      <c r="B2842" s="14"/>
      <c r="C2842" s="39"/>
      <c r="D2842" s="39"/>
      <c r="E2842" s="27"/>
      <c r="F2842" s="16"/>
      <c r="G2842" s="17"/>
      <c r="H2842" s="17"/>
      <c r="I2842" s="38" t="str">
        <f>IF($J2842&lt;&gt;"",(IF($J2842="Part RC demandée &lt;&gt; Part RC calculée",VLOOKUP($J2842,'Listes déroulantes'!$F$2:$H$26,2,FALSE)&amp;$O2842&amp;"
"&amp;$P2842&amp;VLOOKUP($J2842,'Listes déroulantes'!$F$2:$H$26,3,FALSE),IF($J2842="Montant total demandé &lt;&gt; de montant calculé",VLOOKUP($J2842,'Listes déroulantes'!$F$2:$H$26,2,FALSE)&amp;$N2842&amp;"
"&amp;$P2842&amp;"
"&amp;VLOOKUP($J2842,'Listes déroulantes'!$F$2:$H$26,3,FALSE),CONCATENATE(IF(ISNA(VLOOKUP($J2842,'Listes déroulantes'!$F$2:$I$26,2,FALSE)),"",VLOOKUP($J2842,'Listes déroulantes'!$F$2:$I$26,2,FALSE)),IF($L2842&lt;&gt;"",TEXT($L2842,CONCATENATE("jj/mm/aaaa","")),""),VLOOKUP($J2842,'Listes déroulantes'!$F$2:$I$26,3,FALSE)," ",$K2842," ",$N2842," ",$M2842,"
",$P2842,VLOOKUP($J2842,'Listes déroulantes'!$F$2:$I$26,4,FALSE))))),"")</f>
        <v/>
      </c>
      <c r="J2842" s="28"/>
      <c r="K2842" s="18"/>
      <c r="L2842" s="19"/>
      <c r="M2842" s="18"/>
      <c r="N2842" s="15"/>
      <c r="O2842" s="15"/>
      <c r="P2842" s="20"/>
      <c r="Q2842" s="36"/>
      <c r="R2842" s="36"/>
      <c r="S2842" s="37"/>
      <c r="T2842" s="37"/>
      <c r="U2842" s="37"/>
      <c r="V2842" s="37"/>
      <c r="W2842" s="37"/>
      <c r="X2842" s="37"/>
      <c r="Y2842" s="37"/>
      <c r="Z2842" s="37"/>
    </row>
    <row r="2843" spans="1:26" s="29" customFormat="1" x14ac:dyDescent="0.25">
      <c r="A2843" s="13"/>
      <c r="B2843" s="14"/>
      <c r="C2843" s="39"/>
      <c r="D2843" s="39"/>
      <c r="E2843" s="27"/>
      <c r="F2843" s="16"/>
      <c r="G2843" s="17"/>
      <c r="H2843" s="17"/>
      <c r="I2843" s="38" t="str">
        <f>IF($J2843&lt;&gt;"",(IF($J2843="Part RC demandée &lt;&gt; Part RC calculée",VLOOKUP($J2843,'Listes déroulantes'!$F$2:$H$26,2,FALSE)&amp;$O2843&amp;"
"&amp;$P2843&amp;VLOOKUP($J2843,'Listes déroulantes'!$F$2:$H$26,3,FALSE),IF($J2843="Montant total demandé &lt;&gt; de montant calculé",VLOOKUP($J2843,'Listes déroulantes'!$F$2:$H$26,2,FALSE)&amp;$N2843&amp;"
"&amp;$P2843&amp;"
"&amp;VLOOKUP($J2843,'Listes déroulantes'!$F$2:$H$26,3,FALSE),CONCATENATE(IF(ISNA(VLOOKUP($J2843,'Listes déroulantes'!$F$2:$I$26,2,FALSE)),"",VLOOKUP($J2843,'Listes déroulantes'!$F$2:$I$26,2,FALSE)),IF($L2843&lt;&gt;"",TEXT($L2843,CONCATENATE("jj/mm/aaaa","")),""),VLOOKUP($J2843,'Listes déroulantes'!$F$2:$I$26,3,FALSE)," ",$K2843," ",$N2843," ",$M2843,"
",$P2843,VLOOKUP($J2843,'Listes déroulantes'!$F$2:$I$26,4,FALSE))))),"")</f>
        <v/>
      </c>
      <c r="J2843" s="28"/>
      <c r="K2843" s="18"/>
      <c r="L2843" s="19"/>
      <c r="M2843" s="18"/>
      <c r="N2843" s="15"/>
      <c r="O2843" s="15"/>
      <c r="P2843" s="20"/>
      <c r="Q2843" s="36"/>
      <c r="R2843" s="36"/>
      <c r="S2843" s="37"/>
      <c r="T2843" s="37"/>
      <c r="U2843" s="37"/>
      <c r="V2843" s="37"/>
      <c r="W2843" s="37"/>
      <c r="X2843" s="37"/>
      <c r="Y2843" s="37"/>
      <c r="Z2843" s="37"/>
    </row>
    <row r="2844" spans="1:26" s="29" customFormat="1" x14ac:dyDescent="0.25">
      <c r="A2844" s="13"/>
      <c r="B2844" s="14"/>
      <c r="C2844" s="39"/>
      <c r="D2844" s="39"/>
      <c r="E2844" s="27"/>
      <c r="F2844" s="16"/>
      <c r="G2844" s="17"/>
      <c r="H2844" s="17"/>
      <c r="I2844" s="38" t="str">
        <f>IF($J2844&lt;&gt;"",(IF($J2844="Part RC demandée &lt;&gt; Part RC calculée",VLOOKUP($J2844,'Listes déroulantes'!$F$2:$H$26,2,FALSE)&amp;$O2844&amp;"
"&amp;$P2844&amp;VLOOKUP($J2844,'Listes déroulantes'!$F$2:$H$26,3,FALSE),IF($J2844="Montant total demandé &lt;&gt; de montant calculé",VLOOKUP($J2844,'Listes déroulantes'!$F$2:$H$26,2,FALSE)&amp;$N2844&amp;"
"&amp;$P2844&amp;"
"&amp;VLOOKUP($J2844,'Listes déroulantes'!$F$2:$H$26,3,FALSE),CONCATENATE(IF(ISNA(VLOOKUP($J2844,'Listes déroulantes'!$F$2:$I$26,2,FALSE)),"",VLOOKUP($J2844,'Listes déroulantes'!$F$2:$I$26,2,FALSE)),IF($L2844&lt;&gt;"",TEXT($L2844,CONCATENATE("jj/mm/aaaa","")),""),VLOOKUP($J2844,'Listes déroulantes'!$F$2:$I$26,3,FALSE)," ",$K2844," ",$N2844," ",$M2844,"
",$P2844,VLOOKUP($J2844,'Listes déroulantes'!$F$2:$I$26,4,FALSE))))),"")</f>
        <v/>
      </c>
      <c r="J2844" s="28"/>
      <c r="K2844" s="18"/>
      <c r="L2844" s="19"/>
      <c r="M2844" s="18"/>
      <c r="N2844" s="15"/>
      <c r="O2844" s="15"/>
      <c r="P2844" s="20"/>
      <c r="Q2844" s="36"/>
      <c r="R2844" s="36"/>
      <c r="S2844" s="37"/>
      <c r="T2844" s="37"/>
      <c r="U2844" s="37"/>
      <c r="V2844" s="37"/>
      <c r="W2844" s="37"/>
      <c r="X2844" s="37"/>
      <c r="Y2844" s="37"/>
      <c r="Z2844" s="37"/>
    </row>
    <row r="2845" spans="1:26" s="29" customFormat="1" x14ac:dyDescent="0.25">
      <c r="A2845" s="13"/>
      <c r="B2845" s="14"/>
      <c r="C2845" s="39"/>
      <c r="D2845" s="39"/>
      <c r="E2845" s="27"/>
      <c r="F2845" s="16"/>
      <c r="G2845" s="17"/>
      <c r="H2845" s="17"/>
      <c r="I2845" s="38" t="str">
        <f>IF($J2845&lt;&gt;"",(IF($J2845="Part RC demandée &lt;&gt; Part RC calculée",VLOOKUP($J2845,'Listes déroulantes'!$F$2:$H$26,2,FALSE)&amp;$O2845&amp;"
"&amp;$P2845&amp;VLOOKUP($J2845,'Listes déroulantes'!$F$2:$H$26,3,FALSE),IF($J2845="Montant total demandé &lt;&gt; de montant calculé",VLOOKUP($J2845,'Listes déroulantes'!$F$2:$H$26,2,FALSE)&amp;$N2845&amp;"
"&amp;$P2845&amp;"
"&amp;VLOOKUP($J2845,'Listes déroulantes'!$F$2:$H$26,3,FALSE),CONCATENATE(IF(ISNA(VLOOKUP($J2845,'Listes déroulantes'!$F$2:$I$26,2,FALSE)),"",VLOOKUP($J2845,'Listes déroulantes'!$F$2:$I$26,2,FALSE)),IF($L2845&lt;&gt;"",TEXT($L2845,CONCATENATE("jj/mm/aaaa","")),""),VLOOKUP($J2845,'Listes déroulantes'!$F$2:$I$26,3,FALSE)," ",$K2845," ",$N2845," ",$M2845,"
",$P2845,VLOOKUP($J2845,'Listes déroulantes'!$F$2:$I$26,4,FALSE))))),"")</f>
        <v/>
      </c>
      <c r="J2845" s="28"/>
      <c r="K2845" s="18"/>
      <c r="L2845" s="19"/>
      <c r="M2845" s="18"/>
      <c r="N2845" s="15"/>
      <c r="O2845" s="15"/>
      <c r="P2845" s="20"/>
      <c r="Q2845" s="36"/>
      <c r="R2845" s="36"/>
      <c r="S2845" s="37"/>
      <c r="T2845" s="37"/>
      <c r="U2845" s="37"/>
      <c r="V2845" s="37"/>
      <c r="W2845" s="37"/>
      <c r="X2845" s="37"/>
      <c r="Y2845" s="37"/>
      <c r="Z2845" s="37"/>
    </row>
    <row r="2846" spans="1:26" s="29" customFormat="1" x14ac:dyDescent="0.25">
      <c r="A2846" s="13"/>
      <c r="B2846" s="14"/>
      <c r="C2846" s="39"/>
      <c r="D2846" s="39"/>
      <c r="E2846" s="27"/>
      <c r="F2846" s="16"/>
      <c r="G2846" s="17"/>
      <c r="H2846" s="17"/>
      <c r="I2846" s="38" t="str">
        <f>IF($J2846&lt;&gt;"",(IF($J2846="Part RC demandée &lt;&gt; Part RC calculée",VLOOKUP($J2846,'Listes déroulantes'!$F$2:$H$26,2,FALSE)&amp;$O2846&amp;"
"&amp;$P2846&amp;VLOOKUP($J2846,'Listes déroulantes'!$F$2:$H$26,3,FALSE),IF($J2846="Montant total demandé &lt;&gt; de montant calculé",VLOOKUP($J2846,'Listes déroulantes'!$F$2:$H$26,2,FALSE)&amp;$N2846&amp;"
"&amp;$P2846&amp;"
"&amp;VLOOKUP($J2846,'Listes déroulantes'!$F$2:$H$26,3,FALSE),CONCATENATE(IF(ISNA(VLOOKUP($J2846,'Listes déroulantes'!$F$2:$I$26,2,FALSE)),"",VLOOKUP($J2846,'Listes déroulantes'!$F$2:$I$26,2,FALSE)),IF($L2846&lt;&gt;"",TEXT($L2846,CONCATENATE("jj/mm/aaaa","")),""),VLOOKUP($J2846,'Listes déroulantes'!$F$2:$I$26,3,FALSE)," ",$K2846," ",$N2846," ",$M2846,"
",$P2846,VLOOKUP($J2846,'Listes déroulantes'!$F$2:$I$26,4,FALSE))))),"")</f>
        <v/>
      </c>
      <c r="J2846" s="28"/>
      <c r="K2846" s="18"/>
      <c r="L2846" s="19"/>
      <c r="M2846" s="18"/>
      <c r="N2846" s="15"/>
      <c r="O2846" s="15"/>
      <c r="P2846" s="20"/>
      <c r="Q2846" s="36"/>
      <c r="R2846" s="36"/>
      <c r="S2846" s="37"/>
      <c r="T2846" s="37"/>
      <c r="U2846" s="37"/>
      <c r="V2846" s="37"/>
      <c r="W2846" s="37"/>
      <c r="X2846" s="37"/>
      <c r="Y2846" s="37"/>
      <c r="Z2846" s="37"/>
    </row>
    <row r="2847" spans="1:26" s="29" customFormat="1" x14ac:dyDescent="0.25">
      <c r="A2847" s="13"/>
      <c r="B2847" s="14"/>
      <c r="C2847" s="39"/>
      <c r="D2847" s="39"/>
      <c r="E2847" s="27"/>
      <c r="F2847" s="16"/>
      <c r="G2847" s="17"/>
      <c r="H2847" s="17"/>
      <c r="I2847" s="38" t="str">
        <f>IF($J2847&lt;&gt;"",(IF($J2847="Part RC demandée &lt;&gt; Part RC calculée",VLOOKUP($J2847,'Listes déroulantes'!$F$2:$H$26,2,FALSE)&amp;$O2847&amp;"
"&amp;$P2847&amp;VLOOKUP($J2847,'Listes déroulantes'!$F$2:$H$26,3,FALSE),IF($J2847="Montant total demandé &lt;&gt; de montant calculé",VLOOKUP($J2847,'Listes déroulantes'!$F$2:$H$26,2,FALSE)&amp;$N2847&amp;"
"&amp;$P2847&amp;"
"&amp;VLOOKUP($J2847,'Listes déroulantes'!$F$2:$H$26,3,FALSE),CONCATENATE(IF(ISNA(VLOOKUP($J2847,'Listes déroulantes'!$F$2:$I$26,2,FALSE)),"",VLOOKUP($J2847,'Listes déroulantes'!$F$2:$I$26,2,FALSE)),IF($L2847&lt;&gt;"",TEXT($L2847,CONCATENATE("jj/mm/aaaa","")),""),VLOOKUP($J2847,'Listes déroulantes'!$F$2:$I$26,3,FALSE)," ",$K2847," ",$N2847," ",$M2847,"
",$P2847,VLOOKUP($J2847,'Listes déroulantes'!$F$2:$I$26,4,FALSE))))),"")</f>
        <v/>
      </c>
      <c r="J2847" s="28"/>
      <c r="K2847" s="18"/>
      <c r="L2847" s="19"/>
      <c r="M2847" s="18"/>
      <c r="N2847" s="15"/>
      <c r="O2847" s="15"/>
      <c r="P2847" s="20"/>
      <c r="Q2847" s="36"/>
      <c r="R2847" s="36"/>
      <c r="S2847" s="37"/>
      <c r="T2847" s="37"/>
      <c r="U2847" s="37"/>
      <c r="V2847" s="37"/>
      <c r="W2847" s="37"/>
      <c r="X2847" s="37"/>
      <c r="Y2847" s="37"/>
      <c r="Z2847" s="37"/>
    </row>
    <row r="2848" spans="1:26" s="29" customFormat="1" x14ac:dyDescent="0.25">
      <c r="A2848" s="13"/>
      <c r="B2848" s="14"/>
      <c r="C2848" s="39"/>
      <c r="D2848" s="39"/>
      <c r="E2848" s="27"/>
      <c r="F2848" s="16"/>
      <c r="G2848" s="17"/>
      <c r="H2848" s="17"/>
      <c r="I2848" s="38" t="str">
        <f>IF($J2848&lt;&gt;"",(IF($J2848="Part RC demandée &lt;&gt; Part RC calculée",VLOOKUP($J2848,'Listes déroulantes'!$F$2:$H$26,2,FALSE)&amp;$O2848&amp;"
"&amp;$P2848&amp;VLOOKUP($J2848,'Listes déroulantes'!$F$2:$H$26,3,FALSE),IF($J2848="Montant total demandé &lt;&gt; de montant calculé",VLOOKUP($J2848,'Listes déroulantes'!$F$2:$H$26,2,FALSE)&amp;$N2848&amp;"
"&amp;$P2848&amp;"
"&amp;VLOOKUP($J2848,'Listes déroulantes'!$F$2:$H$26,3,FALSE),CONCATENATE(IF(ISNA(VLOOKUP($J2848,'Listes déroulantes'!$F$2:$I$26,2,FALSE)),"",VLOOKUP($J2848,'Listes déroulantes'!$F$2:$I$26,2,FALSE)),IF($L2848&lt;&gt;"",TEXT($L2848,CONCATENATE("jj/mm/aaaa","")),""),VLOOKUP($J2848,'Listes déroulantes'!$F$2:$I$26,3,FALSE)," ",$K2848," ",$N2848," ",$M2848,"
",$P2848,VLOOKUP($J2848,'Listes déroulantes'!$F$2:$I$26,4,FALSE))))),"")</f>
        <v/>
      </c>
      <c r="J2848" s="28"/>
      <c r="K2848" s="18"/>
      <c r="L2848" s="19"/>
      <c r="M2848" s="18"/>
      <c r="N2848" s="15"/>
      <c r="O2848" s="15"/>
      <c r="P2848" s="20"/>
      <c r="Q2848" s="36"/>
      <c r="R2848" s="36"/>
      <c r="S2848" s="37"/>
      <c r="T2848" s="37"/>
      <c r="U2848" s="37"/>
      <c r="V2848" s="37"/>
      <c r="W2848" s="37"/>
      <c r="X2848" s="37"/>
      <c r="Y2848" s="37"/>
      <c r="Z2848" s="37"/>
    </row>
    <row r="2849" spans="1:26" s="29" customFormat="1" x14ac:dyDescent="0.25">
      <c r="A2849" s="13"/>
      <c r="B2849" s="14"/>
      <c r="C2849" s="39"/>
      <c r="D2849" s="39"/>
      <c r="E2849" s="27"/>
      <c r="F2849" s="16"/>
      <c r="G2849" s="17"/>
      <c r="H2849" s="17"/>
      <c r="I2849" s="38" t="str">
        <f>IF($J2849&lt;&gt;"",(IF($J2849="Part RC demandée &lt;&gt; Part RC calculée",VLOOKUP($J2849,'Listes déroulantes'!$F$2:$H$26,2,FALSE)&amp;$O2849&amp;"
"&amp;$P2849&amp;VLOOKUP($J2849,'Listes déroulantes'!$F$2:$H$26,3,FALSE),IF($J2849="Montant total demandé &lt;&gt; de montant calculé",VLOOKUP($J2849,'Listes déroulantes'!$F$2:$H$26,2,FALSE)&amp;$N2849&amp;"
"&amp;$P2849&amp;"
"&amp;VLOOKUP($J2849,'Listes déroulantes'!$F$2:$H$26,3,FALSE),CONCATENATE(IF(ISNA(VLOOKUP($J2849,'Listes déroulantes'!$F$2:$I$26,2,FALSE)),"",VLOOKUP($J2849,'Listes déroulantes'!$F$2:$I$26,2,FALSE)),IF($L2849&lt;&gt;"",TEXT($L2849,CONCATENATE("jj/mm/aaaa","")),""),VLOOKUP($J2849,'Listes déroulantes'!$F$2:$I$26,3,FALSE)," ",$K2849," ",$N2849," ",$M2849,"
",$P2849,VLOOKUP($J2849,'Listes déroulantes'!$F$2:$I$26,4,FALSE))))),"")</f>
        <v/>
      </c>
      <c r="J2849" s="28"/>
      <c r="K2849" s="18"/>
      <c r="L2849" s="19"/>
      <c r="M2849" s="18"/>
      <c r="N2849" s="15"/>
      <c r="O2849" s="15"/>
      <c r="P2849" s="20"/>
      <c r="Q2849" s="36"/>
      <c r="R2849" s="36"/>
      <c r="S2849" s="37"/>
      <c r="T2849" s="37"/>
      <c r="U2849" s="37"/>
      <c r="V2849" s="37"/>
      <c r="W2849" s="37"/>
      <c r="X2849" s="37"/>
      <c r="Y2849" s="37"/>
      <c r="Z2849" s="37"/>
    </row>
    <row r="2850" spans="1:26" s="29" customFormat="1" x14ac:dyDescent="0.25">
      <c r="A2850" s="13"/>
      <c r="B2850" s="14"/>
      <c r="C2850" s="39"/>
      <c r="D2850" s="39"/>
      <c r="E2850" s="27"/>
      <c r="F2850" s="16"/>
      <c r="G2850" s="17"/>
      <c r="H2850" s="17"/>
      <c r="I2850" s="38" t="str">
        <f>IF($J2850&lt;&gt;"",(IF($J2850="Part RC demandée &lt;&gt; Part RC calculée",VLOOKUP($J2850,'Listes déroulantes'!$F$2:$H$26,2,FALSE)&amp;$O2850&amp;"
"&amp;$P2850&amp;VLOOKUP($J2850,'Listes déroulantes'!$F$2:$H$26,3,FALSE),IF($J2850="Montant total demandé &lt;&gt; de montant calculé",VLOOKUP($J2850,'Listes déroulantes'!$F$2:$H$26,2,FALSE)&amp;$N2850&amp;"
"&amp;$P2850&amp;"
"&amp;VLOOKUP($J2850,'Listes déroulantes'!$F$2:$H$26,3,FALSE),CONCATENATE(IF(ISNA(VLOOKUP($J2850,'Listes déroulantes'!$F$2:$I$26,2,FALSE)),"",VLOOKUP($J2850,'Listes déroulantes'!$F$2:$I$26,2,FALSE)),IF($L2850&lt;&gt;"",TEXT($L2850,CONCATENATE("jj/mm/aaaa","")),""),VLOOKUP($J2850,'Listes déroulantes'!$F$2:$I$26,3,FALSE)," ",$K2850," ",$N2850," ",$M2850,"
",$P2850,VLOOKUP($J2850,'Listes déroulantes'!$F$2:$I$26,4,FALSE))))),"")</f>
        <v/>
      </c>
      <c r="J2850" s="28"/>
      <c r="K2850" s="18"/>
      <c r="L2850" s="19"/>
      <c r="M2850" s="18"/>
      <c r="N2850" s="15"/>
      <c r="O2850" s="15"/>
      <c r="P2850" s="20"/>
      <c r="Q2850" s="36"/>
      <c r="R2850" s="36"/>
      <c r="S2850" s="37"/>
      <c r="T2850" s="37"/>
      <c r="U2850" s="37"/>
      <c r="V2850" s="37"/>
      <c r="W2850" s="37"/>
      <c r="X2850" s="37"/>
      <c r="Y2850" s="37"/>
      <c r="Z2850" s="37"/>
    </row>
    <row r="2851" spans="1:26" s="29" customFormat="1" x14ac:dyDescent="0.25">
      <c r="A2851" s="13"/>
      <c r="B2851" s="14"/>
      <c r="C2851" s="39"/>
      <c r="D2851" s="39"/>
      <c r="E2851" s="27"/>
      <c r="F2851" s="16"/>
      <c r="G2851" s="17"/>
      <c r="H2851" s="17"/>
      <c r="I2851" s="38" t="str">
        <f>IF($J2851&lt;&gt;"",(IF($J2851="Part RC demandée &lt;&gt; Part RC calculée",VLOOKUP($J2851,'Listes déroulantes'!$F$2:$H$26,2,FALSE)&amp;$O2851&amp;"
"&amp;$P2851&amp;VLOOKUP($J2851,'Listes déroulantes'!$F$2:$H$26,3,FALSE),IF($J2851="Montant total demandé &lt;&gt; de montant calculé",VLOOKUP($J2851,'Listes déroulantes'!$F$2:$H$26,2,FALSE)&amp;$N2851&amp;"
"&amp;$P2851&amp;"
"&amp;VLOOKUP($J2851,'Listes déroulantes'!$F$2:$H$26,3,FALSE),CONCATENATE(IF(ISNA(VLOOKUP($J2851,'Listes déroulantes'!$F$2:$I$26,2,FALSE)),"",VLOOKUP($J2851,'Listes déroulantes'!$F$2:$I$26,2,FALSE)),IF($L2851&lt;&gt;"",TEXT($L2851,CONCATENATE("jj/mm/aaaa","")),""),VLOOKUP($J2851,'Listes déroulantes'!$F$2:$I$26,3,FALSE)," ",$K2851," ",$N2851," ",$M2851,"
",$P2851,VLOOKUP($J2851,'Listes déroulantes'!$F$2:$I$26,4,FALSE))))),"")</f>
        <v/>
      </c>
      <c r="J2851" s="28"/>
      <c r="K2851" s="18"/>
      <c r="L2851" s="19"/>
      <c r="M2851" s="18"/>
      <c r="N2851" s="15"/>
      <c r="O2851" s="15"/>
      <c r="P2851" s="20"/>
      <c r="Q2851" s="36"/>
      <c r="R2851" s="36"/>
      <c r="S2851" s="37"/>
      <c r="T2851" s="37"/>
      <c r="U2851" s="37"/>
      <c r="V2851" s="37"/>
      <c r="W2851" s="37"/>
      <c r="X2851" s="37"/>
      <c r="Y2851" s="37"/>
      <c r="Z2851" s="37"/>
    </row>
    <row r="2852" spans="1:26" s="29" customFormat="1" x14ac:dyDescent="0.25">
      <c r="A2852" s="13"/>
      <c r="B2852" s="14"/>
      <c r="C2852" s="39"/>
      <c r="D2852" s="39"/>
      <c r="E2852" s="27"/>
      <c r="F2852" s="16"/>
      <c r="G2852" s="17"/>
      <c r="H2852" s="17"/>
      <c r="I2852" s="38" t="str">
        <f>IF($J2852&lt;&gt;"",(IF($J2852="Part RC demandée &lt;&gt; Part RC calculée",VLOOKUP($J2852,'Listes déroulantes'!$F$2:$H$26,2,FALSE)&amp;$O2852&amp;"
"&amp;$P2852&amp;VLOOKUP($J2852,'Listes déroulantes'!$F$2:$H$26,3,FALSE),IF($J2852="Montant total demandé &lt;&gt; de montant calculé",VLOOKUP($J2852,'Listes déroulantes'!$F$2:$H$26,2,FALSE)&amp;$N2852&amp;"
"&amp;$P2852&amp;"
"&amp;VLOOKUP($J2852,'Listes déroulantes'!$F$2:$H$26,3,FALSE),CONCATENATE(IF(ISNA(VLOOKUP($J2852,'Listes déroulantes'!$F$2:$I$26,2,FALSE)),"",VLOOKUP($J2852,'Listes déroulantes'!$F$2:$I$26,2,FALSE)),IF($L2852&lt;&gt;"",TEXT($L2852,CONCATENATE("jj/mm/aaaa","")),""),VLOOKUP($J2852,'Listes déroulantes'!$F$2:$I$26,3,FALSE)," ",$K2852," ",$N2852," ",$M2852,"
",$P2852,VLOOKUP($J2852,'Listes déroulantes'!$F$2:$I$26,4,FALSE))))),"")</f>
        <v/>
      </c>
      <c r="J2852" s="28"/>
      <c r="K2852" s="18"/>
      <c r="L2852" s="19"/>
      <c r="M2852" s="18"/>
      <c r="N2852" s="15"/>
      <c r="O2852" s="15"/>
      <c r="P2852" s="20"/>
      <c r="Q2852" s="36"/>
      <c r="R2852" s="36"/>
      <c r="S2852" s="37"/>
      <c r="T2852" s="37"/>
      <c r="U2852" s="37"/>
      <c r="V2852" s="37"/>
      <c r="W2852" s="37"/>
      <c r="X2852" s="37"/>
      <c r="Y2852" s="37"/>
      <c r="Z2852" s="37"/>
    </row>
    <row r="2853" spans="1:26" s="29" customFormat="1" x14ac:dyDescent="0.25">
      <c r="A2853" s="13"/>
      <c r="B2853" s="14"/>
      <c r="C2853" s="39"/>
      <c r="D2853" s="39"/>
      <c r="E2853" s="27"/>
      <c r="F2853" s="16"/>
      <c r="G2853" s="17"/>
      <c r="H2853" s="17"/>
      <c r="I2853" s="38" t="str">
        <f>IF($J2853&lt;&gt;"",(IF($J2853="Part RC demandée &lt;&gt; Part RC calculée",VLOOKUP($J2853,'Listes déroulantes'!$F$2:$H$26,2,FALSE)&amp;$O2853&amp;"
"&amp;$P2853&amp;VLOOKUP($J2853,'Listes déroulantes'!$F$2:$H$26,3,FALSE),IF($J2853="Montant total demandé &lt;&gt; de montant calculé",VLOOKUP($J2853,'Listes déroulantes'!$F$2:$H$26,2,FALSE)&amp;$N2853&amp;"
"&amp;$P2853&amp;"
"&amp;VLOOKUP($J2853,'Listes déroulantes'!$F$2:$H$26,3,FALSE),CONCATENATE(IF(ISNA(VLOOKUP($J2853,'Listes déroulantes'!$F$2:$I$26,2,FALSE)),"",VLOOKUP($J2853,'Listes déroulantes'!$F$2:$I$26,2,FALSE)),IF($L2853&lt;&gt;"",TEXT($L2853,CONCATENATE("jj/mm/aaaa","")),""),VLOOKUP($J2853,'Listes déroulantes'!$F$2:$I$26,3,FALSE)," ",$K2853," ",$N2853," ",$M2853,"
",$P2853,VLOOKUP($J2853,'Listes déroulantes'!$F$2:$I$26,4,FALSE))))),"")</f>
        <v/>
      </c>
      <c r="J2853" s="28"/>
      <c r="K2853" s="18"/>
      <c r="L2853" s="19"/>
      <c r="M2853" s="18"/>
      <c r="N2853" s="15"/>
      <c r="O2853" s="15"/>
      <c r="P2853" s="20"/>
      <c r="Q2853" s="36"/>
      <c r="R2853" s="36"/>
      <c r="S2853" s="37"/>
      <c r="T2853" s="37"/>
      <c r="U2853" s="37"/>
      <c r="V2853" s="37"/>
      <c r="W2853" s="37"/>
      <c r="X2853" s="37"/>
      <c r="Y2853" s="37"/>
      <c r="Z2853" s="37"/>
    </row>
    <row r="2854" spans="1:26" s="29" customFormat="1" x14ac:dyDescent="0.25">
      <c r="A2854" s="13"/>
      <c r="B2854" s="14"/>
      <c r="C2854" s="39"/>
      <c r="D2854" s="39"/>
      <c r="E2854" s="27"/>
      <c r="F2854" s="16"/>
      <c r="G2854" s="17"/>
      <c r="H2854" s="17"/>
      <c r="I2854" s="38" t="str">
        <f>IF($J2854&lt;&gt;"",(IF($J2854="Part RC demandée &lt;&gt; Part RC calculée",VLOOKUP($J2854,'Listes déroulantes'!$F$2:$H$26,2,FALSE)&amp;$O2854&amp;"
"&amp;$P2854&amp;VLOOKUP($J2854,'Listes déroulantes'!$F$2:$H$26,3,FALSE),IF($J2854="Montant total demandé &lt;&gt; de montant calculé",VLOOKUP($J2854,'Listes déroulantes'!$F$2:$H$26,2,FALSE)&amp;$N2854&amp;"
"&amp;$P2854&amp;"
"&amp;VLOOKUP($J2854,'Listes déroulantes'!$F$2:$H$26,3,FALSE),CONCATENATE(IF(ISNA(VLOOKUP($J2854,'Listes déroulantes'!$F$2:$I$26,2,FALSE)),"",VLOOKUP($J2854,'Listes déroulantes'!$F$2:$I$26,2,FALSE)),IF($L2854&lt;&gt;"",TEXT($L2854,CONCATENATE("jj/mm/aaaa","")),""),VLOOKUP($J2854,'Listes déroulantes'!$F$2:$I$26,3,FALSE)," ",$K2854," ",$N2854," ",$M2854,"
",$P2854,VLOOKUP($J2854,'Listes déroulantes'!$F$2:$I$26,4,FALSE))))),"")</f>
        <v/>
      </c>
      <c r="J2854" s="28"/>
      <c r="K2854" s="18"/>
      <c r="L2854" s="19"/>
      <c r="M2854" s="18"/>
      <c r="N2854" s="15"/>
      <c r="O2854" s="15"/>
      <c r="P2854" s="20"/>
      <c r="Q2854" s="36"/>
      <c r="R2854" s="36"/>
      <c r="S2854" s="37"/>
      <c r="T2854" s="37"/>
      <c r="U2854" s="37"/>
      <c r="V2854" s="37"/>
      <c r="W2854" s="37"/>
      <c r="X2854" s="37"/>
      <c r="Y2854" s="37"/>
      <c r="Z2854" s="37"/>
    </row>
    <row r="2855" spans="1:26" s="29" customFormat="1" x14ac:dyDescent="0.25">
      <c r="A2855" s="13"/>
      <c r="B2855" s="14"/>
      <c r="C2855" s="39"/>
      <c r="D2855" s="39"/>
      <c r="E2855" s="27"/>
      <c r="F2855" s="16"/>
      <c r="G2855" s="17"/>
      <c r="H2855" s="17"/>
      <c r="I2855" s="38" t="str">
        <f>IF($J2855&lt;&gt;"",(IF($J2855="Part RC demandée &lt;&gt; Part RC calculée",VLOOKUP($J2855,'Listes déroulantes'!$F$2:$H$26,2,FALSE)&amp;$O2855&amp;"
"&amp;$P2855&amp;VLOOKUP($J2855,'Listes déroulantes'!$F$2:$H$26,3,FALSE),IF($J2855="Montant total demandé &lt;&gt; de montant calculé",VLOOKUP($J2855,'Listes déroulantes'!$F$2:$H$26,2,FALSE)&amp;$N2855&amp;"
"&amp;$P2855&amp;"
"&amp;VLOOKUP($J2855,'Listes déroulantes'!$F$2:$H$26,3,FALSE),CONCATENATE(IF(ISNA(VLOOKUP($J2855,'Listes déroulantes'!$F$2:$I$26,2,FALSE)),"",VLOOKUP($J2855,'Listes déroulantes'!$F$2:$I$26,2,FALSE)),IF($L2855&lt;&gt;"",TEXT($L2855,CONCATENATE("jj/mm/aaaa","")),""),VLOOKUP($J2855,'Listes déroulantes'!$F$2:$I$26,3,FALSE)," ",$K2855," ",$N2855," ",$M2855,"
",$P2855,VLOOKUP($J2855,'Listes déroulantes'!$F$2:$I$26,4,FALSE))))),"")</f>
        <v/>
      </c>
      <c r="J2855" s="28"/>
      <c r="K2855" s="18"/>
      <c r="L2855" s="19"/>
      <c r="M2855" s="18"/>
      <c r="N2855" s="15"/>
      <c r="O2855" s="15"/>
      <c r="P2855" s="20"/>
      <c r="Q2855" s="36"/>
      <c r="R2855" s="36"/>
      <c r="S2855" s="37"/>
      <c r="T2855" s="37"/>
      <c r="U2855" s="37"/>
      <c r="V2855" s="37"/>
      <c r="W2855" s="37"/>
      <c r="X2855" s="37"/>
      <c r="Y2855" s="37"/>
      <c r="Z2855" s="37"/>
    </row>
    <row r="2856" spans="1:26" s="29" customFormat="1" x14ac:dyDescent="0.25">
      <c r="A2856" s="13"/>
      <c r="B2856" s="14"/>
      <c r="C2856" s="39"/>
      <c r="D2856" s="39"/>
      <c r="E2856" s="27"/>
      <c r="F2856" s="16"/>
      <c r="G2856" s="17"/>
      <c r="H2856" s="17"/>
      <c r="I2856" s="38" t="str">
        <f>IF($J2856&lt;&gt;"",(IF($J2856="Part RC demandée &lt;&gt; Part RC calculée",VLOOKUP($J2856,'Listes déroulantes'!$F$2:$H$26,2,FALSE)&amp;$O2856&amp;"
"&amp;$P2856&amp;VLOOKUP($J2856,'Listes déroulantes'!$F$2:$H$26,3,FALSE),IF($J2856="Montant total demandé &lt;&gt; de montant calculé",VLOOKUP($J2856,'Listes déroulantes'!$F$2:$H$26,2,FALSE)&amp;$N2856&amp;"
"&amp;$P2856&amp;"
"&amp;VLOOKUP($J2856,'Listes déroulantes'!$F$2:$H$26,3,FALSE),CONCATENATE(IF(ISNA(VLOOKUP($J2856,'Listes déroulantes'!$F$2:$I$26,2,FALSE)),"",VLOOKUP($J2856,'Listes déroulantes'!$F$2:$I$26,2,FALSE)),IF($L2856&lt;&gt;"",TEXT($L2856,CONCATENATE("jj/mm/aaaa","")),""),VLOOKUP($J2856,'Listes déroulantes'!$F$2:$I$26,3,FALSE)," ",$K2856," ",$N2856," ",$M2856,"
",$P2856,VLOOKUP($J2856,'Listes déroulantes'!$F$2:$I$26,4,FALSE))))),"")</f>
        <v/>
      </c>
      <c r="J2856" s="28"/>
      <c r="K2856" s="18"/>
      <c r="L2856" s="19"/>
      <c r="M2856" s="18"/>
      <c r="N2856" s="15"/>
      <c r="O2856" s="15"/>
      <c r="P2856" s="20"/>
      <c r="Q2856" s="36"/>
      <c r="R2856" s="36"/>
      <c r="S2856" s="37"/>
      <c r="T2856" s="37"/>
      <c r="U2856" s="37"/>
      <c r="V2856" s="37"/>
      <c r="W2856" s="37"/>
      <c r="X2856" s="37"/>
      <c r="Y2856" s="37"/>
      <c r="Z2856" s="37"/>
    </row>
    <row r="2857" spans="1:26" s="29" customFormat="1" x14ac:dyDescent="0.25">
      <c r="A2857" s="13"/>
      <c r="B2857" s="14"/>
      <c r="C2857" s="39"/>
      <c r="D2857" s="39"/>
      <c r="E2857" s="27"/>
      <c r="F2857" s="16"/>
      <c r="G2857" s="17"/>
      <c r="H2857" s="17"/>
      <c r="I2857" s="38" t="str">
        <f>IF($J2857&lt;&gt;"",(IF($J2857="Part RC demandée &lt;&gt; Part RC calculée",VLOOKUP($J2857,'Listes déroulantes'!$F$2:$H$26,2,FALSE)&amp;$O2857&amp;"
"&amp;$P2857&amp;VLOOKUP($J2857,'Listes déroulantes'!$F$2:$H$26,3,FALSE),IF($J2857="Montant total demandé &lt;&gt; de montant calculé",VLOOKUP($J2857,'Listes déroulantes'!$F$2:$H$26,2,FALSE)&amp;$N2857&amp;"
"&amp;$P2857&amp;"
"&amp;VLOOKUP($J2857,'Listes déroulantes'!$F$2:$H$26,3,FALSE),CONCATENATE(IF(ISNA(VLOOKUP($J2857,'Listes déroulantes'!$F$2:$I$26,2,FALSE)),"",VLOOKUP($J2857,'Listes déroulantes'!$F$2:$I$26,2,FALSE)),IF($L2857&lt;&gt;"",TEXT($L2857,CONCATENATE("jj/mm/aaaa","")),""),VLOOKUP($J2857,'Listes déroulantes'!$F$2:$I$26,3,FALSE)," ",$K2857," ",$N2857," ",$M2857,"
",$P2857,VLOOKUP($J2857,'Listes déroulantes'!$F$2:$I$26,4,FALSE))))),"")</f>
        <v/>
      </c>
      <c r="J2857" s="28"/>
      <c r="K2857" s="18"/>
      <c r="L2857" s="19"/>
      <c r="M2857" s="18"/>
      <c r="N2857" s="15"/>
      <c r="O2857" s="15"/>
      <c r="P2857" s="20"/>
      <c r="Q2857" s="36"/>
      <c r="R2857" s="36"/>
      <c r="S2857" s="37"/>
      <c r="T2857" s="37"/>
      <c r="U2857" s="37"/>
      <c r="V2857" s="37"/>
      <c r="W2857" s="37"/>
      <c r="X2857" s="37"/>
      <c r="Y2857" s="37"/>
      <c r="Z2857" s="37"/>
    </row>
    <row r="2858" spans="1:26" s="29" customFormat="1" x14ac:dyDescent="0.25">
      <c r="A2858" s="13"/>
      <c r="B2858" s="14"/>
      <c r="C2858" s="39"/>
      <c r="D2858" s="39"/>
      <c r="E2858" s="27"/>
      <c r="F2858" s="16"/>
      <c r="G2858" s="17"/>
      <c r="H2858" s="17"/>
      <c r="I2858" s="38" t="str">
        <f>IF($J2858&lt;&gt;"",(IF($J2858="Part RC demandée &lt;&gt; Part RC calculée",VLOOKUP($J2858,'Listes déroulantes'!$F$2:$H$26,2,FALSE)&amp;$O2858&amp;"
"&amp;$P2858&amp;VLOOKUP($J2858,'Listes déroulantes'!$F$2:$H$26,3,FALSE),IF($J2858="Montant total demandé &lt;&gt; de montant calculé",VLOOKUP($J2858,'Listes déroulantes'!$F$2:$H$26,2,FALSE)&amp;$N2858&amp;"
"&amp;$P2858&amp;"
"&amp;VLOOKUP($J2858,'Listes déroulantes'!$F$2:$H$26,3,FALSE),CONCATENATE(IF(ISNA(VLOOKUP($J2858,'Listes déroulantes'!$F$2:$I$26,2,FALSE)),"",VLOOKUP($J2858,'Listes déroulantes'!$F$2:$I$26,2,FALSE)),IF($L2858&lt;&gt;"",TEXT($L2858,CONCATENATE("jj/mm/aaaa","")),""),VLOOKUP($J2858,'Listes déroulantes'!$F$2:$I$26,3,FALSE)," ",$K2858," ",$N2858," ",$M2858,"
",$P2858,VLOOKUP($J2858,'Listes déroulantes'!$F$2:$I$26,4,FALSE))))),"")</f>
        <v/>
      </c>
      <c r="J2858" s="28"/>
      <c r="K2858" s="18"/>
      <c r="L2858" s="19"/>
      <c r="M2858" s="18"/>
      <c r="N2858" s="15"/>
      <c r="O2858" s="15"/>
      <c r="P2858" s="20"/>
      <c r="Q2858" s="36"/>
      <c r="R2858" s="36"/>
      <c r="S2858" s="37"/>
      <c r="T2858" s="37"/>
      <c r="U2858" s="37"/>
      <c r="V2858" s="37"/>
      <c r="W2858" s="37"/>
      <c r="X2858" s="37"/>
      <c r="Y2858" s="37"/>
      <c r="Z2858" s="37"/>
    </row>
    <row r="2859" spans="1:26" s="29" customFormat="1" x14ac:dyDescent="0.25">
      <c r="A2859" s="13"/>
      <c r="B2859" s="14"/>
      <c r="C2859" s="39"/>
      <c r="D2859" s="39"/>
      <c r="E2859" s="27"/>
      <c r="F2859" s="16"/>
      <c r="G2859" s="17"/>
      <c r="H2859" s="17"/>
      <c r="I2859" s="38" t="str">
        <f>IF($J2859&lt;&gt;"",(IF($J2859="Part RC demandée &lt;&gt; Part RC calculée",VLOOKUP($J2859,'Listes déroulantes'!$F$2:$H$26,2,FALSE)&amp;$O2859&amp;"
"&amp;$P2859&amp;VLOOKUP($J2859,'Listes déroulantes'!$F$2:$H$26,3,FALSE),IF($J2859="Montant total demandé &lt;&gt; de montant calculé",VLOOKUP($J2859,'Listes déroulantes'!$F$2:$H$26,2,FALSE)&amp;$N2859&amp;"
"&amp;$P2859&amp;"
"&amp;VLOOKUP($J2859,'Listes déroulantes'!$F$2:$H$26,3,FALSE),CONCATENATE(IF(ISNA(VLOOKUP($J2859,'Listes déroulantes'!$F$2:$I$26,2,FALSE)),"",VLOOKUP($J2859,'Listes déroulantes'!$F$2:$I$26,2,FALSE)),IF($L2859&lt;&gt;"",TEXT($L2859,CONCATENATE("jj/mm/aaaa","")),""),VLOOKUP($J2859,'Listes déroulantes'!$F$2:$I$26,3,FALSE)," ",$K2859," ",$N2859," ",$M2859,"
",$P2859,VLOOKUP($J2859,'Listes déroulantes'!$F$2:$I$26,4,FALSE))))),"")</f>
        <v/>
      </c>
      <c r="J2859" s="28"/>
      <c r="K2859" s="18"/>
      <c r="L2859" s="19"/>
      <c r="M2859" s="18"/>
      <c r="N2859" s="15"/>
      <c r="O2859" s="15"/>
      <c r="P2859" s="20"/>
      <c r="Q2859" s="36"/>
      <c r="R2859" s="36"/>
      <c r="S2859" s="37"/>
      <c r="T2859" s="37"/>
      <c r="U2859" s="37"/>
      <c r="V2859" s="37"/>
      <c r="W2859" s="37"/>
      <c r="X2859" s="37"/>
      <c r="Y2859" s="37"/>
      <c r="Z2859" s="37"/>
    </row>
    <row r="2860" spans="1:26" s="29" customFormat="1" x14ac:dyDescent="0.25">
      <c r="A2860" s="13"/>
      <c r="B2860" s="14"/>
      <c r="C2860" s="39"/>
      <c r="D2860" s="39"/>
      <c r="E2860" s="27"/>
      <c r="F2860" s="16"/>
      <c r="G2860" s="17"/>
      <c r="H2860" s="17"/>
      <c r="I2860" s="38" t="str">
        <f>IF($J2860&lt;&gt;"",(IF($J2860="Part RC demandée &lt;&gt; Part RC calculée",VLOOKUP($J2860,'Listes déroulantes'!$F$2:$H$26,2,FALSE)&amp;$O2860&amp;"
"&amp;$P2860&amp;VLOOKUP($J2860,'Listes déroulantes'!$F$2:$H$26,3,FALSE),IF($J2860="Montant total demandé &lt;&gt; de montant calculé",VLOOKUP($J2860,'Listes déroulantes'!$F$2:$H$26,2,FALSE)&amp;$N2860&amp;"
"&amp;$P2860&amp;"
"&amp;VLOOKUP($J2860,'Listes déroulantes'!$F$2:$H$26,3,FALSE),CONCATENATE(IF(ISNA(VLOOKUP($J2860,'Listes déroulantes'!$F$2:$I$26,2,FALSE)),"",VLOOKUP($J2860,'Listes déroulantes'!$F$2:$I$26,2,FALSE)),IF($L2860&lt;&gt;"",TEXT($L2860,CONCATENATE("jj/mm/aaaa","")),""),VLOOKUP($J2860,'Listes déroulantes'!$F$2:$I$26,3,FALSE)," ",$K2860," ",$N2860," ",$M2860,"
",$P2860,VLOOKUP($J2860,'Listes déroulantes'!$F$2:$I$26,4,FALSE))))),"")</f>
        <v/>
      </c>
      <c r="J2860" s="28"/>
      <c r="K2860" s="18"/>
      <c r="L2860" s="19"/>
      <c r="M2860" s="18"/>
      <c r="N2860" s="15"/>
      <c r="O2860" s="15"/>
      <c r="P2860" s="20"/>
      <c r="Q2860" s="36"/>
      <c r="R2860" s="36"/>
      <c r="S2860" s="37"/>
      <c r="T2860" s="37"/>
      <c r="U2860" s="37"/>
      <c r="V2860" s="37"/>
      <c r="W2860" s="37"/>
      <c r="X2860" s="37"/>
      <c r="Y2860" s="37"/>
      <c r="Z2860" s="37"/>
    </row>
    <row r="2861" spans="1:26" s="29" customFormat="1" x14ac:dyDescent="0.25">
      <c r="A2861" s="13"/>
      <c r="B2861" s="14"/>
      <c r="C2861" s="39"/>
      <c r="D2861" s="39"/>
      <c r="E2861" s="27"/>
      <c r="F2861" s="16"/>
      <c r="G2861" s="17"/>
      <c r="H2861" s="17"/>
      <c r="I2861" s="38" t="str">
        <f>IF($J2861&lt;&gt;"",(IF($J2861="Part RC demandée &lt;&gt; Part RC calculée",VLOOKUP($J2861,'Listes déroulantes'!$F$2:$H$26,2,FALSE)&amp;$O2861&amp;"
"&amp;$P2861&amp;VLOOKUP($J2861,'Listes déroulantes'!$F$2:$H$26,3,FALSE),IF($J2861="Montant total demandé &lt;&gt; de montant calculé",VLOOKUP($J2861,'Listes déroulantes'!$F$2:$H$26,2,FALSE)&amp;$N2861&amp;"
"&amp;$P2861&amp;"
"&amp;VLOOKUP($J2861,'Listes déroulantes'!$F$2:$H$26,3,FALSE),CONCATENATE(IF(ISNA(VLOOKUP($J2861,'Listes déroulantes'!$F$2:$I$26,2,FALSE)),"",VLOOKUP($J2861,'Listes déroulantes'!$F$2:$I$26,2,FALSE)),IF($L2861&lt;&gt;"",TEXT($L2861,CONCATENATE("jj/mm/aaaa","")),""),VLOOKUP($J2861,'Listes déroulantes'!$F$2:$I$26,3,FALSE)," ",$K2861," ",$N2861," ",$M2861,"
",$P2861,VLOOKUP($J2861,'Listes déroulantes'!$F$2:$I$26,4,FALSE))))),"")</f>
        <v/>
      </c>
      <c r="J2861" s="28"/>
      <c r="K2861" s="18"/>
      <c r="L2861" s="19"/>
      <c r="M2861" s="18"/>
      <c r="N2861" s="15"/>
      <c r="O2861" s="15"/>
      <c r="P2861" s="20"/>
      <c r="Q2861" s="36"/>
      <c r="R2861" s="36"/>
      <c r="S2861" s="37"/>
      <c r="T2861" s="37"/>
      <c r="U2861" s="37"/>
      <c r="V2861" s="37"/>
      <c r="W2861" s="37"/>
      <c r="X2861" s="37"/>
      <c r="Y2861" s="37"/>
      <c r="Z2861" s="37"/>
    </row>
    <row r="2862" spans="1:26" s="29" customFormat="1" x14ac:dyDescent="0.25">
      <c r="A2862" s="13"/>
      <c r="B2862" s="14"/>
      <c r="C2862" s="39"/>
      <c r="D2862" s="39"/>
      <c r="E2862" s="27"/>
      <c r="F2862" s="16"/>
      <c r="G2862" s="17"/>
      <c r="H2862" s="17"/>
      <c r="I2862" s="38" t="str">
        <f>IF($J2862&lt;&gt;"",(IF($J2862="Part RC demandée &lt;&gt; Part RC calculée",VLOOKUP($J2862,'Listes déroulantes'!$F$2:$H$26,2,FALSE)&amp;$O2862&amp;"
"&amp;$P2862&amp;VLOOKUP($J2862,'Listes déroulantes'!$F$2:$H$26,3,FALSE),IF($J2862="Montant total demandé &lt;&gt; de montant calculé",VLOOKUP($J2862,'Listes déroulantes'!$F$2:$H$26,2,FALSE)&amp;$N2862&amp;"
"&amp;$P2862&amp;"
"&amp;VLOOKUP($J2862,'Listes déroulantes'!$F$2:$H$26,3,FALSE),CONCATENATE(IF(ISNA(VLOOKUP($J2862,'Listes déroulantes'!$F$2:$I$26,2,FALSE)),"",VLOOKUP($J2862,'Listes déroulantes'!$F$2:$I$26,2,FALSE)),IF($L2862&lt;&gt;"",TEXT($L2862,CONCATENATE("jj/mm/aaaa","")),""),VLOOKUP($J2862,'Listes déroulantes'!$F$2:$I$26,3,FALSE)," ",$K2862," ",$N2862," ",$M2862,"
",$P2862,VLOOKUP($J2862,'Listes déroulantes'!$F$2:$I$26,4,FALSE))))),"")</f>
        <v/>
      </c>
      <c r="J2862" s="28"/>
      <c r="K2862" s="18"/>
      <c r="L2862" s="19"/>
      <c r="M2862" s="18"/>
      <c r="N2862" s="15"/>
      <c r="O2862" s="15"/>
      <c r="P2862" s="20"/>
      <c r="Q2862" s="36"/>
      <c r="R2862" s="36"/>
      <c r="S2862" s="37"/>
      <c r="T2862" s="37"/>
      <c r="U2862" s="37"/>
      <c r="V2862" s="37"/>
      <c r="W2862" s="37"/>
      <c r="X2862" s="37"/>
      <c r="Y2862" s="37"/>
      <c r="Z2862" s="37"/>
    </row>
    <row r="2863" spans="1:26" s="29" customFormat="1" x14ac:dyDescent="0.25">
      <c r="A2863" s="13"/>
      <c r="B2863" s="14"/>
      <c r="C2863" s="39"/>
      <c r="D2863" s="39"/>
      <c r="E2863" s="27"/>
      <c r="F2863" s="16"/>
      <c r="G2863" s="17"/>
      <c r="H2863" s="17"/>
      <c r="I2863" s="38" t="str">
        <f>IF($J2863&lt;&gt;"",(IF($J2863="Part RC demandée &lt;&gt; Part RC calculée",VLOOKUP($J2863,'Listes déroulantes'!$F$2:$H$26,2,FALSE)&amp;$O2863&amp;"
"&amp;$P2863&amp;VLOOKUP($J2863,'Listes déroulantes'!$F$2:$H$26,3,FALSE),IF($J2863="Montant total demandé &lt;&gt; de montant calculé",VLOOKUP($J2863,'Listes déroulantes'!$F$2:$H$26,2,FALSE)&amp;$N2863&amp;"
"&amp;$P2863&amp;"
"&amp;VLOOKUP($J2863,'Listes déroulantes'!$F$2:$H$26,3,FALSE),CONCATENATE(IF(ISNA(VLOOKUP($J2863,'Listes déroulantes'!$F$2:$I$26,2,FALSE)),"",VLOOKUP($J2863,'Listes déroulantes'!$F$2:$I$26,2,FALSE)),IF($L2863&lt;&gt;"",TEXT($L2863,CONCATENATE("jj/mm/aaaa","")),""),VLOOKUP($J2863,'Listes déroulantes'!$F$2:$I$26,3,FALSE)," ",$K2863," ",$N2863," ",$M2863,"
",$P2863,VLOOKUP($J2863,'Listes déroulantes'!$F$2:$I$26,4,FALSE))))),"")</f>
        <v/>
      </c>
      <c r="J2863" s="28"/>
      <c r="K2863" s="18"/>
      <c r="L2863" s="19"/>
      <c r="M2863" s="18"/>
      <c r="N2863" s="15"/>
      <c r="O2863" s="15"/>
      <c r="P2863" s="20"/>
      <c r="Q2863" s="36"/>
      <c r="R2863" s="36"/>
      <c r="S2863" s="37"/>
      <c r="T2863" s="37"/>
      <c r="U2863" s="37"/>
      <c r="V2863" s="37"/>
      <c r="W2863" s="37"/>
      <c r="X2863" s="37"/>
      <c r="Y2863" s="37"/>
      <c r="Z2863" s="37"/>
    </row>
    <row r="2864" spans="1:26" s="29" customFormat="1" x14ac:dyDescent="0.25">
      <c r="A2864" s="13"/>
      <c r="B2864" s="14"/>
      <c r="C2864" s="39"/>
      <c r="D2864" s="39"/>
      <c r="E2864" s="27"/>
      <c r="F2864" s="16"/>
      <c r="G2864" s="17"/>
      <c r="H2864" s="17"/>
      <c r="I2864" s="38" t="str">
        <f>IF($J2864&lt;&gt;"",(IF($J2864="Part RC demandée &lt;&gt; Part RC calculée",VLOOKUP($J2864,'Listes déroulantes'!$F$2:$H$26,2,FALSE)&amp;$O2864&amp;"
"&amp;$P2864&amp;VLOOKUP($J2864,'Listes déroulantes'!$F$2:$H$26,3,FALSE),IF($J2864="Montant total demandé &lt;&gt; de montant calculé",VLOOKUP($J2864,'Listes déroulantes'!$F$2:$H$26,2,FALSE)&amp;$N2864&amp;"
"&amp;$P2864&amp;"
"&amp;VLOOKUP($J2864,'Listes déroulantes'!$F$2:$H$26,3,FALSE),CONCATENATE(IF(ISNA(VLOOKUP($J2864,'Listes déroulantes'!$F$2:$I$26,2,FALSE)),"",VLOOKUP($J2864,'Listes déroulantes'!$F$2:$I$26,2,FALSE)),IF($L2864&lt;&gt;"",TEXT($L2864,CONCATENATE("jj/mm/aaaa","")),""),VLOOKUP($J2864,'Listes déroulantes'!$F$2:$I$26,3,FALSE)," ",$K2864," ",$N2864," ",$M2864,"
",$P2864,VLOOKUP($J2864,'Listes déroulantes'!$F$2:$I$26,4,FALSE))))),"")</f>
        <v/>
      </c>
      <c r="J2864" s="28"/>
      <c r="K2864" s="18"/>
      <c r="L2864" s="19"/>
      <c r="M2864" s="18"/>
      <c r="N2864" s="15"/>
      <c r="O2864" s="15"/>
      <c r="P2864" s="20"/>
      <c r="Q2864" s="36"/>
      <c r="R2864" s="36"/>
      <c r="S2864" s="37"/>
      <c r="T2864" s="37"/>
      <c r="U2864" s="37"/>
      <c r="V2864" s="37"/>
      <c r="W2864" s="37"/>
      <c r="X2864" s="37"/>
      <c r="Y2864" s="37"/>
      <c r="Z2864" s="37"/>
    </row>
    <row r="2865" spans="1:26" s="29" customFormat="1" x14ac:dyDescent="0.25">
      <c r="A2865" s="13"/>
      <c r="B2865" s="14"/>
      <c r="C2865" s="39"/>
      <c r="D2865" s="39"/>
      <c r="E2865" s="27"/>
      <c r="F2865" s="16"/>
      <c r="G2865" s="17"/>
      <c r="H2865" s="17"/>
      <c r="I2865" s="38" t="str">
        <f>IF($J2865&lt;&gt;"",(IF($J2865="Part RC demandée &lt;&gt; Part RC calculée",VLOOKUP($J2865,'Listes déroulantes'!$F$2:$H$26,2,FALSE)&amp;$O2865&amp;"
"&amp;$P2865&amp;VLOOKUP($J2865,'Listes déroulantes'!$F$2:$H$26,3,FALSE),IF($J2865="Montant total demandé &lt;&gt; de montant calculé",VLOOKUP($J2865,'Listes déroulantes'!$F$2:$H$26,2,FALSE)&amp;$N2865&amp;"
"&amp;$P2865&amp;"
"&amp;VLOOKUP($J2865,'Listes déroulantes'!$F$2:$H$26,3,FALSE),CONCATENATE(IF(ISNA(VLOOKUP($J2865,'Listes déroulantes'!$F$2:$I$26,2,FALSE)),"",VLOOKUP($J2865,'Listes déroulantes'!$F$2:$I$26,2,FALSE)),IF($L2865&lt;&gt;"",TEXT($L2865,CONCATENATE("jj/mm/aaaa","")),""),VLOOKUP($J2865,'Listes déroulantes'!$F$2:$I$26,3,FALSE)," ",$K2865," ",$N2865," ",$M2865,"
",$P2865,VLOOKUP($J2865,'Listes déroulantes'!$F$2:$I$26,4,FALSE))))),"")</f>
        <v/>
      </c>
      <c r="J2865" s="28"/>
      <c r="K2865" s="18"/>
      <c r="L2865" s="19"/>
      <c r="M2865" s="18"/>
      <c r="N2865" s="15"/>
      <c r="O2865" s="15"/>
      <c r="P2865" s="20"/>
      <c r="Q2865" s="36"/>
      <c r="R2865" s="36"/>
      <c r="S2865" s="37"/>
      <c r="T2865" s="37"/>
      <c r="U2865" s="37"/>
      <c r="V2865" s="37"/>
      <c r="W2865" s="37"/>
      <c r="X2865" s="37"/>
      <c r="Y2865" s="37"/>
      <c r="Z2865" s="37"/>
    </row>
    <row r="2866" spans="1:26" s="29" customFormat="1" x14ac:dyDescent="0.25">
      <c r="A2866" s="13"/>
      <c r="B2866" s="14"/>
      <c r="C2866" s="39"/>
      <c r="D2866" s="39"/>
      <c r="E2866" s="27"/>
      <c r="F2866" s="16"/>
      <c r="G2866" s="17"/>
      <c r="H2866" s="17"/>
      <c r="I2866" s="38" t="str">
        <f>IF($J2866&lt;&gt;"",(IF($J2866="Part RC demandée &lt;&gt; Part RC calculée",VLOOKUP($J2866,'Listes déroulantes'!$F$2:$H$26,2,FALSE)&amp;$O2866&amp;"
"&amp;$P2866&amp;VLOOKUP($J2866,'Listes déroulantes'!$F$2:$H$26,3,FALSE),IF($J2866="Montant total demandé &lt;&gt; de montant calculé",VLOOKUP($J2866,'Listes déroulantes'!$F$2:$H$26,2,FALSE)&amp;$N2866&amp;"
"&amp;$P2866&amp;"
"&amp;VLOOKUP($J2866,'Listes déroulantes'!$F$2:$H$26,3,FALSE),CONCATENATE(IF(ISNA(VLOOKUP($J2866,'Listes déroulantes'!$F$2:$I$26,2,FALSE)),"",VLOOKUP($J2866,'Listes déroulantes'!$F$2:$I$26,2,FALSE)),IF($L2866&lt;&gt;"",TEXT($L2866,CONCATENATE("jj/mm/aaaa","")),""),VLOOKUP($J2866,'Listes déroulantes'!$F$2:$I$26,3,FALSE)," ",$K2866," ",$N2866," ",$M2866,"
",$P2866,VLOOKUP($J2866,'Listes déroulantes'!$F$2:$I$26,4,FALSE))))),"")</f>
        <v/>
      </c>
      <c r="J2866" s="28"/>
      <c r="K2866" s="18"/>
      <c r="L2866" s="19"/>
      <c r="M2866" s="18"/>
      <c r="N2866" s="15"/>
      <c r="O2866" s="15"/>
      <c r="P2866" s="20"/>
      <c r="Q2866" s="36"/>
      <c r="R2866" s="36"/>
      <c r="S2866" s="37"/>
      <c r="T2866" s="37"/>
      <c r="U2866" s="37"/>
      <c r="V2866" s="37"/>
      <c r="W2866" s="37"/>
      <c r="X2866" s="37"/>
      <c r="Y2866" s="37"/>
      <c r="Z2866" s="37"/>
    </row>
    <row r="2867" spans="1:26" s="29" customFormat="1" x14ac:dyDescent="0.25">
      <c r="A2867" s="13"/>
      <c r="B2867" s="14"/>
      <c r="C2867" s="39"/>
      <c r="D2867" s="39"/>
      <c r="E2867" s="27"/>
      <c r="F2867" s="16"/>
      <c r="G2867" s="17"/>
      <c r="H2867" s="17"/>
      <c r="I2867" s="38" t="str">
        <f>IF($J2867&lt;&gt;"",(IF($J2867="Part RC demandée &lt;&gt; Part RC calculée",VLOOKUP($J2867,'Listes déroulantes'!$F$2:$H$26,2,FALSE)&amp;$O2867&amp;"
"&amp;$P2867&amp;VLOOKUP($J2867,'Listes déroulantes'!$F$2:$H$26,3,FALSE),IF($J2867="Montant total demandé &lt;&gt; de montant calculé",VLOOKUP($J2867,'Listes déroulantes'!$F$2:$H$26,2,FALSE)&amp;$N2867&amp;"
"&amp;$P2867&amp;"
"&amp;VLOOKUP($J2867,'Listes déroulantes'!$F$2:$H$26,3,FALSE),CONCATENATE(IF(ISNA(VLOOKUP($J2867,'Listes déroulantes'!$F$2:$I$26,2,FALSE)),"",VLOOKUP($J2867,'Listes déroulantes'!$F$2:$I$26,2,FALSE)),IF($L2867&lt;&gt;"",TEXT($L2867,CONCATENATE("jj/mm/aaaa","")),""),VLOOKUP($J2867,'Listes déroulantes'!$F$2:$I$26,3,FALSE)," ",$K2867," ",$N2867," ",$M2867,"
",$P2867,VLOOKUP($J2867,'Listes déroulantes'!$F$2:$I$26,4,FALSE))))),"")</f>
        <v/>
      </c>
      <c r="J2867" s="28"/>
      <c r="K2867" s="18"/>
      <c r="L2867" s="19"/>
      <c r="M2867" s="18"/>
      <c r="N2867" s="15"/>
      <c r="O2867" s="15"/>
      <c r="P2867" s="20"/>
      <c r="Q2867" s="36"/>
      <c r="R2867" s="36"/>
      <c r="S2867" s="37"/>
      <c r="T2867" s="37"/>
      <c r="U2867" s="37"/>
      <c r="V2867" s="37"/>
      <c r="W2867" s="37"/>
      <c r="X2867" s="37"/>
      <c r="Y2867" s="37"/>
      <c r="Z2867" s="37"/>
    </row>
    <row r="2868" spans="1:26" s="29" customFormat="1" x14ac:dyDescent="0.25">
      <c r="A2868" s="13"/>
      <c r="B2868" s="14"/>
      <c r="C2868" s="39"/>
      <c r="D2868" s="39"/>
      <c r="E2868" s="27"/>
      <c r="F2868" s="16"/>
      <c r="G2868" s="17"/>
      <c r="H2868" s="17"/>
      <c r="I2868" s="38" t="str">
        <f>IF($J2868&lt;&gt;"",(IF($J2868="Part RC demandée &lt;&gt; Part RC calculée",VLOOKUP($J2868,'Listes déroulantes'!$F$2:$H$26,2,FALSE)&amp;$O2868&amp;"
"&amp;$P2868&amp;VLOOKUP($J2868,'Listes déroulantes'!$F$2:$H$26,3,FALSE),IF($J2868="Montant total demandé &lt;&gt; de montant calculé",VLOOKUP($J2868,'Listes déroulantes'!$F$2:$H$26,2,FALSE)&amp;$N2868&amp;"
"&amp;$P2868&amp;"
"&amp;VLOOKUP($J2868,'Listes déroulantes'!$F$2:$H$26,3,FALSE),CONCATENATE(IF(ISNA(VLOOKUP($J2868,'Listes déroulantes'!$F$2:$I$26,2,FALSE)),"",VLOOKUP($J2868,'Listes déroulantes'!$F$2:$I$26,2,FALSE)),IF($L2868&lt;&gt;"",TEXT($L2868,CONCATENATE("jj/mm/aaaa","")),""),VLOOKUP($J2868,'Listes déroulantes'!$F$2:$I$26,3,FALSE)," ",$K2868," ",$N2868," ",$M2868,"
",$P2868,VLOOKUP($J2868,'Listes déroulantes'!$F$2:$I$26,4,FALSE))))),"")</f>
        <v/>
      </c>
      <c r="J2868" s="28"/>
      <c r="K2868" s="18"/>
      <c r="L2868" s="19"/>
      <c r="M2868" s="18"/>
      <c r="N2868" s="15"/>
      <c r="O2868" s="15"/>
      <c r="P2868" s="20"/>
      <c r="Q2868" s="36"/>
      <c r="R2868" s="36"/>
      <c r="S2868" s="37"/>
      <c r="T2868" s="37"/>
      <c r="U2868" s="37"/>
      <c r="V2868" s="37"/>
      <c r="W2868" s="37"/>
      <c r="X2868" s="37"/>
      <c r="Y2868" s="37"/>
      <c r="Z2868" s="37"/>
    </row>
    <row r="2869" spans="1:26" s="29" customFormat="1" x14ac:dyDescent="0.25">
      <c r="A2869" s="13"/>
      <c r="B2869" s="14"/>
      <c r="C2869" s="39"/>
      <c r="D2869" s="39"/>
      <c r="E2869" s="27"/>
      <c r="F2869" s="16"/>
      <c r="G2869" s="17"/>
      <c r="H2869" s="17"/>
      <c r="I2869" s="38" t="str">
        <f>IF($J2869&lt;&gt;"",(IF($J2869="Part RC demandée &lt;&gt; Part RC calculée",VLOOKUP($J2869,'Listes déroulantes'!$F$2:$H$26,2,FALSE)&amp;$O2869&amp;"
"&amp;$P2869&amp;VLOOKUP($J2869,'Listes déroulantes'!$F$2:$H$26,3,FALSE),IF($J2869="Montant total demandé &lt;&gt; de montant calculé",VLOOKUP($J2869,'Listes déroulantes'!$F$2:$H$26,2,FALSE)&amp;$N2869&amp;"
"&amp;$P2869&amp;"
"&amp;VLOOKUP($J2869,'Listes déroulantes'!$F$2:$H$26,3,FALSE),CONCATENATE(IF(ISNA(VLOOKUP($J2869,'Listes déroulantes'!$F$2:$I$26,2,FALSE)),"",VLOOKUP($J2869,'Listes déroulantes'!$F$2:$I$26,2,FALSE)),IF($L2869&lt;&gt;"",TEXT($L2869,CONCATENATE("jj/mm/aaaa","")),""),VLOOKUP($J2869,'Listes déroulantes'!$F$2:$I$26,3,FALSE)," ",$K2869," ",$N2869," ",$M2869,"
",$P2869,VLOOKUP($J2869,'Listes déroulantes'!$F$2:$I$26,4,FALSE))))),"")</f>
        <v/>
      </c>
      <c r="J2869" s="28"/>
      <c r="K2869" s="18"/>
      <c r="L2869" s="19"/>
      <c r="M2869" s="18"/>
      <c r="N2869" s="15"/>
      <c r="O2869" s="15"/>
      <c r="P2869" s="20"/>
      <c r="Q2869" s="36"/>
      <c r="R2869" s="36"/>
      <c r="S2869" s="37"/>
      <c r="T2869" s="37"/>
      <c r="U2869" s="37"/>
      <c r="V2869" s="37"/>
      <c r="W2869" s="37"/>
      <c r="X2869" s="37"/>
      <c r="Y2869" s="37"/>
      <c r="Z2869" s="37"/>
    </row>
    <row r="2870" spans="1:26" s="29" customFormat="1" x14ac:dyDescent="0.25">
      <c r="A2870" s="13"/>
      <c r="B2870" s="14"/>
      <c r="C2870" s="39"/>
      <c r="D2870" s="39"/>
      <c r="E2870" s="27"/>
      <c r="F2870" s="16"/>
      <c r="G2870" s="17"/>
      <c r="H2870" s="17"/>
      <c r="I2870" s="38" t="str">
        <f>IF($J2870&lt;&gt;"",(IF($J2870="Part RC demandée &lt;&gt; Part RC calculée",VLOOKUP($J2870,'Listes déroulantes'!$F$2:$H$26,2,FALSE)&amp;$O2870&amp;"
"&amp;$P2870&amp;VLOOKUP($J2870,'Listes déroulantes'!$F$2:$H$26,3,FALSE),IF($J2870="Montant total demandé &lt;&gt; de montant calculé",VLOOKUP($J2870,'Listes déroulantes'!$F$2:$H$26,2,FALSE)&amp;$N2870&amp;"
"&amp;$P2870&amp;"
"&amp;VLOOKUP($J2870,'Listes déroulantes'!$F$2:$H$26,3,FALSE),CONCATENATE(IF(ISNA(VLOOKUP($J2870,'Listes déroulantes'!$F$2:$I$26,2,FALSE)),"",VLOOKUP($J2870,'Listes déroulantes'!$F$2:$I$26,2,FALSE)),IF($L2870&lt;&gt;"",TEXT($L2870,CONCATENATE("jj/mm/aaaa","")),""),VLOOKUP($J2870,'Listes déroulantes'!$F$2:$I$26,3,FALSE)," ",$K2870," ",$N2870," ",$M2870,"
",$P2870,VLOOKUP($J2870,'Listes déroulantes'!$F$2:$I$26,4,FALSE))))),"")</f>
        <v/>
      </c>
      <c r="J2870" s="28"/>
      <c r="K2870" s="18"/>
      <c r="L2870" s="19"/>
      <c r="M2870" s="18"/>
      <c r="N2870" s="15"/>
      <c r="O2870" s="15"/>
      <c r="P2870" s="20"/>
      <c r="Q2870" s="36"/>
      <c r="R2870" s="36"/>
      <c r="S2870" s="37"/>
      <c r="T2870" s="37"/>
      <c r="U2870" s="37"/>
      <c r="V2870" s="37"/>
      <c r="W2870" s="37"/>
      <c r="X2870" s="37"/>
      <c r="Y2870" s="37"/>
      <c r="Z2870" s="37"/>
    </row>
    <row r="2871" spans="1:26" s="29" customFormat="1" x14ac:dyDescent="0.25">
      <c r="A2871" s="13"/>
      <c r="B2871" s="14"/>
      <c r="C2871" s="39"/>
      <c r="D2871" s="39"/>
      <c r="E2871" s="27"/>
      <c r="F2871" s="16"/>
      <c r="G2871" s="17"/>
      <c r="H2871" s="17"/>
      <c r="I2871" s="38" t="str">
        <f>IF($J2871&lt;&gt;"",(IF($J2871="Part RC demandée &lt;&gt; Part RC calculée",VLOOKUP($J2871,'Listes déroulantes'!$F$2:$H$26,2,FALSE)&amp;$O2871&amp;"
"&amp;$P2871&amp;VLOOKUP($J2871,'Listes déroulantes'!$F$2:$H$26,3,FALSE),IF($J2871="Montant total demandé &lt;&gt; de montant calculé",VLOOKUP($J2871,'Listes déroulantes'!$F$2:$H$26,2,FALSE)&amp;$N2871&amp;"
"&amp;$P2871&amp;"
"&amp;VLOOKUP($J2871,'Listes déroulantes'!$F$2:$H$26,3,FALSE),CONCATENATE(IF(ISNA(VLOOKUP($J2871,'Listes déroulantes'!$F$2:$I$26,2,FALSE)),"",VLOOKUP($J2871,'Listes déroulantes'!$F$2:$I$26,2,FALSE)),IF($L2871&lt;&gt;"",TEXT($L2871,CONCATENATE("jj/mm/aaaa","")),""),VLOOKUP($J2871,'Listes déroulantes'!$F$2:$I$26,3,FALSE)," ",$K2871," ",$N2871," ",$M2871,"
",$P2871,VLOOKUP($J2871,'Listes déroulantes'!$F$2:$I$26,4,FALSE))))),"")</f>
        <v/>
      </c>
      <c r="J2871" s="28"/>
      <c r="K2871" s="18"/>
      <c r="L2871" s="19"/>
      <c r="M2871" s="18"/>
      <c r="N2871" s="15"/>
      <c r="O2871" s="15"/>
      <c r="P2871" s="20"/>
      <c r="Q2871" s="36"/>
      <c r="R2871" s="36"/>
      <c r="S2871" s="37"/>
      <c r="T2871" s="37"/>
      <c r="U2871" s="37"/>
      <c r="V2871" s="37"/>
      <c r="W2871" s="37"/>
      <c r="X2871" s="37"/>
      <c r="Y2871" s="37"/>
      <c r="Z2871" s="37"/>
    </row>
    <row r="2872" spans="1:26" s="29" customFormat="1" x14ac:dyDescent="0.25">
      <c r="A2872" s="13"/>
      <c r="B2872" s="14"/>
      <c r="C2872" s="39"/>
      <c r="D2872" s="39"/>
      <c r="E2872" s="27"/>
      <c r="F2872" s="16"/>
      <c r="G2872" s="17"/>
      <c r="H2872" s="17"/>
      <c r="I2872" s="38" t="str">
        <f>IF($J2872&lt;&gt;"",(IF($J2872="Part RC demandée &lt;&gt; Part RC calculée",VLOOKUP($J2872,'Listes déroulantes'!$F$2:$H$26,2,FALSE)&amp;$O2872&amp;"
"&amp;$P2872&amp;VLOOKUP($J2872,'Listes déroulantes'!$F$2:$H$26,3,FALSE),IF($J2872="Montant total demandé &lt;&gt; de montant calculé",VLOOKUP($J2872,'Listes déroulantes'!$F$2:$H$26,2,FALSE)&amp;$N2872&amp;"
"&amp;$P2872&amp;"
"&amp;VLOOKUP($J2872,'Listes déroulantes'!$F$2:$H$26,3,FALSE),CONCATENATE(IF(ISNA(VLOOKUP($J2872,'Listes déroulantes'!$F$2:$I$26,2,FALSE)),"",VLOOKUP($J2872,'Listes déroulantes'!$F$2:$I$26,2,FALSE)),IF($L2872&lt;&gt;"",TEXT($L2872,CONCATENATE("jj/mm/aaaa","")),""),VLOOKUP($J2872,'Listes déroulantes'!$F$2:$I$26,3,FALSE)," ",$K2872," ",$N2872," ",$M2872,"
",$P2872,VLOOKUP($J2872,'Listes déroulantes'!$F$2:$I$26,4,FALSE))))),"")</f>
        <v/>
      </c>
      <c r="J2872" s="28"/>
      <c r="K2872" s="18"/>
      <c r="L2872" s="19"/>
      <c r="M2872" s="18"/>
      <c r="N2872" s="15"/>
      <c r="O2872" s="15"/>
      <c r="P2872" s="20"/>
      <c r="Q2872" s="36"/>
      <c r="R2872" s="36"/>
      <c r="S2872" s="37"/>
      <c r="T2872" s="37"/>
      <c r="U2872" s="37"/>
      <c r="V2872" s="37"/>
      <c r="W2872" s="37"/>
      <c r="X2872" s="37"/>
      <c r="Y2872" s="37"/>
      <c r="Z2872" s="37"/>
    </row>
    <row r="2873" spans="1:26" s="29" customFormat="1" x14ac:dyDescent="0.25">
      <c r="A2873" s="13"/>
      <c r="B2873" s="14"/>
      <c r="C2873" s="39"/>
      <c r="D2873" s="39"/>
      <c r="E2873" s="27"/>
      <c r="F2873" s="16"/>
      <c r="G2873" s="17"/>
      <c r="H2873" s="17"/>
      <c r="I2873" s="38" t="str">
        <f>IF($J2873&lt;&gt;"",(IF($J2873="Part RC demandée &lt;&gt; Part RC calculée",VLOOKUP($J2873,'Listes déroulantes'!$F$2:$H$26,2,FALSE)&amp;$O2873&amp;"
"&amp;$P2873&amp;VLOOKUP($J2873,'Listes déroulantes'!$F$2:$H$26,3,FALSE),IF($J2873="Montant total demandé &lt;&gt; de montant calculé",VLOOKUP($J2873,'Listes déroulantes'!$F$2:$H$26,2,FALSE)&amp;$N2873&amp;"
"&amp;$P2873&amp;"
"&amp;VLOOKUP($J2873,'Listes déroulantes'!$F$2:$H$26,3,FALSE),CONCATENATE(IF(ISNA(VLOOKUP($J2873,'Listes déroulantes'!$F$2:$I$26,2,FALSE)),"",VLOOKUP($J2873,'Listes déroulantes'!$F$2:$I$26,2,FALSE)),IF($L2873&lt;&gt;"",TEXT($L2873,CONCATENATE("jj/mm/aaaa","")),""),VLOOKUP($J2873,'Listes déroulantes'!$F$2:$I$26,3,FALSE)," ",$K2873," ",$N2873," ",$M2873,"
",$P2873,VLOOKUP($J2873,'Listes déroulantes'!$F$2:$I$26,4,FALSE))))),"")</f>
        <v/>
      </c>
      <c r="J2873" s="28"/>
      <c r="K2873" s="18"/>
      <c r="L2873" s="19"/>
      <c r="M2873" s="18"/>
      <c r="N2873" s="15"/>
      <c r="O2873" s="15"/>
      <c r="P2873" s="20"/>
      <c r="Q2873" s="36"/>
      <c r="R2873" s="36"/>
      <c r="S2873" s="37"/>
      <c r="T2873" s="37"/>
      <c r="U2873" s="37"/>
      <c r="V2873" s="37"/>
      <c r="W2873" s="37"/>
      <c r="X2873" s="37"/>
      <c r="Y2873" s="37"/>
      <c r="Z2873" s="37"/>
    </row>
    <row r="2874" spans="1:26" s="29" customFormat="1" x14ac:dyDescent="0.25">
      <c r="A2874" s="13"/>
      <c r="B2874" s="14"/>
      <c r="C2874" s="39"/>
      <c r="D2874" s="39"/>
      <c r="E2874" s="27"/>
      <c r="F2874" s="16"/>
      <c r="G2874" s="17"/>
      <c r="H2874" s="17"/>
      <c r="I2874" s="38" t="str">
        <f>IF($J2874&lt;&gt;"",(IF($J2874="Part RC demandée &lt;&gt; Part RC calculée",VLOOKUP($J2874,'Listes déroulantes'!$F$2:$H$26,2,FALSE)&amp;$O2874&amp;"
"&amp;$P2874&amp;VLOOKUP($J2874,'Listes déroulantes'!$F$2:$H$26,3,FALSE),IF($J2874="Montant total demandé &lt;&gt; de montant calculé",VLOOKUP($J2874,'Listes déroulantes'!$F$2:$H$26,2,FALSE)&amp;$N2874&amp;"
"&amp;$P2874&amp;"
"&amp;VLOOKUP($J2874,'Listes déroulantes'!$F$2:$H$26,3,FALSE),CONCATENATE(IF(ISNA(VLOOKUP($J2874,'Listes déroulantes'!$F$2:$I$26,2,FALSE)),"",VLOOKUP($J2874,'Listes déroulantes'!$F$2:$I$26,2,FALSE)),IF($L2874&lt;&gt;"",TEXT($L2874,CONCATENATE("jj/mm/aaaa","")),""),VLOOKUP($J2874,'Listes déroulantes'!$F$2:$I$26,3,FALSE)," ",$K2874," ",$N2874," ",$M2874,"
",$P2874,VLOOKUP($J2874,'Listes déroulantes'!$F$2:$I$26,4,FALSE))))),"")</f>
        <v/>
      </c>
      <c r="J2874" s="28"/>
      <c r="K2874" s="18"/>
      <c r="L2874" s="19"/>
      <c r="M2874" s="18"/>
      <c r="N2874" s="15"/>
      <c r="O2874" s="15"/>
      <c r="P2874" s="20"/>
      <c r="Q2874" s="36"/>
      <c r="R2874" s="36"/>
      <c r="S2874" s="37"/>
      <c r="T2874" s="37"/>
      <c r="U2874" s="37"/>
      <c r="V2874" s="37"/>
      <c r="W2874" s="37"/>
      <c r="X2874" s="37"/>
      <c r="Y2874" s="37"/>
      <c r="Z2874" s="37"/>
    </row>
    <row r="2875" spans="1:26" s="29" customFormat="1" x14ac:dyDescent="0.25">
      <c r="A2875" s="13"/>
      <c r="B2875" s="14"/>
      <c r="C2875" s="39"/>
      <c r="D2875" s="39"/>
      <c r="E2875" s="27"/>
      <c r="F2875" s="16"/>
      <c r="G2875" s="17"/>
      <c r="H2875" s="17"/>
      <c r="I2875" s="38" t="str">
        <f>IF($J2875&lt;&gt;"",(IF($J2875="Part RC demandée &lt;&gt; Part RC calculée",VLOOKUP($J2875,'Listes déroulantes'!$F$2:$H$26,2,FALSE)&amp;$O2875&amp;"
"&amp;$P2875&amp;VLOOKUP($J2875,'Listes déroulantes'!$F$2:$H$26,3,FALSE),IF($J2875="Montant total demandé &lt;&gt; de montant calculé",VLOOKUP($J2875,'Listes déroulantes'!$F$2:$H$26,2,FALSE)&amp;$N2875&amp;"
"&amp;$P2875&amp;"
"&amp;VLOOKUP($J2875,'Listes déroulantes'!$F$2:$H$26,3,FALSE),CONCATENATE(IF(ISNA(VLOOKUP($J2875,'Listes déroulantes'!$F$2:$I$26,2,FALSE)),"",VLOOKUP($J2875,'Listes déroulantes'!$F$2:$I$26,2,FALSE)),IF($L2875&lt;&gt;"",TEXT($L2875,CONCATENATE("jj/mm/aaaa","")),""),VLOOKUP($J2875,'Listes déroulantes'!$F$2:$I$26,3,FALSE)," ",$K2875," ",$N2875," ",$M2875,"
",$P2875,VLOOKUP($J2875,'Listes déroulantes'!$F$2:$I$26,4,FALSE))))),"")</f>
        <v/>
      </c>
      <c r="J2875" s="28"/>
      <c r="K2875" s="18"/>
      <c r="L2875" s="19"/>
      <c r="M2875" s="18"/>
      <c r="N2875" s="15"/>
      <c r="O2875" s="15"/>
      <c r="P2875" s="20"/>
      <c r="Q2875" s="36"/>
      <c r="R2875" s="36"/>
      <c r="S2875" s="37"/>
      <c r="T2875" s="37"/>
      <c r="U2875" s="37"/>
      <c r="V2875" s="37"/>
      <c r="W2875" s="37"/>
      <c r="X2875" s="37"/>
      <c r="Y2875" s="37"/>
      <c r="Z2875" s="37"/>
    </row>
    <row r="2876" spans="1:26" s="29" customFormat="1" x14ac:dyDescent="0.25">
      <c r="A2876" s="13"/>
      <c r="B2876" s="14"/>
      <c r="C2876" s="39"/>
      <c r="D2876" s="39"/>
      <c r="E2876" s="27"/>
      <c r="F2876" s="16"/>
      <c r="G2876" s="17"/>
      <c r="H2876" s="17"/>
      <c r="I2876" s="38" t="str">
        <f>IF($J2876&lt;&gt;"",(IF($J2876="Part RC demandée &lt;&gt; Part RC calculée",VLOOKUP($J2876,'Listes déroulantes'!$F$2:$H$26,2,FALSE)&amp;$O2876&amp;"
"&amp;$P2876&amp;VLOOKUP($J2876,'Listes déroulantes'!$F$2:$H$26,3,FALSE),IF($J2876="Montant total demandé &lt;&gt; de montant calculé",VLOOKUP($J2876,'Listes déroulantes'!$F$2:$H$26,2,FALSE)&amp;$N2876&amp;"
"&amp;$P2876&amp;"
"&amp;VLOOKUP($J2876,'Listes déroulantes'!$F$2:$H$26,3,FALSE),CONCATENATE(IF(ISNA(VLOOKUP($J2876,'Listes déroulantes'!$F$2:$I$26,2,FALSE)),"",VLOOKUP($J2876,'Listes déroulantes'!$F$2:$I$26,2,FALSE)),IF($L2876&lt;&gt;"",TEXT($L2876,CONCATENATE("jj/mm/aaaa","")),""),VLOOKUP($J2876,'Listes déroulantes'!$F$2:$I$26,3,FALSE)," ",$K2876," ",$N2876," ",$M2876,"
",$P2876,VLOOKUP($J2876,'Listes déroulantes'!$F$2:$I$26,4,FALSE))))),"")</f>
        <v/>
      </c>
      <c r="J2876" s="28"/>
      <c r="K2876" s="18"/>
      <c r="L2876" s="19"/>
      <c r="M2876" s="18"/>
      <c r="N2876" s="15"/>
      <c r="O2876" s="15"/>
      <c r="P2876" s="20"/>
      <c r="Q2876" s="36"/>
      <c r="R2876" s="36"/>
      <c r="S2876" s="37"/>
      <c r="T2876" s="37"/>
      <c r="U2876" s="37"/>
      <c r="V2876" s="37"/>
      <c r="W2876" s="37"/>
      <c r="X2876" s="37"/>
      <c r="Y2876" s="37"/>
      <c r="Z2876" s="37"/>
    </row>
    <row r="2877" spans="1:26" s="29" customFormat="1" x14ac:dyDescent="0.25">
      <c r="A2877" s="13"/>
      <c r="B2877" s="14"/>
      <c r="C2877" s="39"/>
      <c r="D2877" s="39"/>
      <c r="E2877" s="27"/>
      <c r="F2877" s="16"/>
      <c r="G2877" s="17"/>
      <c r="H2877" s="17"/>
      <c r="I2877" s="38" t="str">
        <f>IF($J2877&lt;&gt;"",(IF($J2877="Part RC demandée &lt;&gt; Part RC calculée",VLOOKUP($J2877,'Listes déroulantes'!$F$2:$H$26,2,FALSE)&amp;$O2877&amp;"
"&amp;$P2877&amp;VLOOKUP($J2877,'Listes déroulantes'!$F$2:$H$26,3,FALSE),IF($J2877="Montant total demandé &lt;&gt; de montant calculé",VLOOKUP($J2877,'Listes déroulantes'!$F$2:$H$26,2,FALSE)&amp;$N2877&amp;"
"&amp;$P2877&amp;"
"&amp;VLOOKUP($J2877,'Listes déroulantes'!$F$2:$H$26,3,FALSE),CONCATENATE(IF(ISNA(VLOOKUP($J2877,'Listes déroulantes'!$F$2:$I$26,2,FALSE)),"",VLOOKUP($J2877,'Listes déroulantes'!$F$2:$I$26,2,FALSE)),IF($L2877&lt;&gt;"",TEXT($L2877,CONCATENATE("jj/mm/aaaa","")),""),VLOOKUP($J2877,'Listes déroulantes'!$F$2:$I$26,3,FALSE)," ",$K2877," ",$N2877," ",$M2877,"
",$P2877,VLOOKUP($J2877,'Listes déroulantes'!$F$2:$I$26,4,FALSE))))),"")</f>
        <v/>
      </c>
      <c r="J2877" s="28"/>
      <c r="K2877" s="18"/>
      <c r="L2877" s="19"/>
      <c r="M2877" s="18"/>
      <c r="N2877" s="15"/>
      <c r="O2877" s="15"/>
      <c r="P2877" s="20"/>
      <c r="Q2877" s="36"/>
      <c r="R2877" s="36"/>
      <c r="S2877" s="37"/>
      <c r="T2877" s="37"/>
      <c r="U2877" s="37"/>
      <c r="V2877" s="37"/>
      <c r="W2877" s="37"/>
      <c r="X2877" s="37"/>
      <c r="Y2877" s="37"/>
      <c r="Z2877" s="37"/>
    </row>
    <row r="2878" spans="1:26" s="29" customFormat="1" x14ac:dyDescent="0.25">
      <c r="A2878" s="13"/>
      <c r="B2878" s="14"/>
      <c r="C2878" s="39"/>
      <c r="D2878" s="39"/>
      <c r="E2878" s="27"/>
      <c r="F2878" s="16"/>
      <c r="G2878" s="17"/>
      <c r="H2878" s="17"/>
      <c r="I2878" s="38" t="str">
        <f>IF($J2878&lt;&gt;"",(IF($J2878="Part RC demandée &lt;&gt; Part RC calculée",VLOOKUP($J2878,'Listes déroulantes'!$F$2:$H$26,2,FALSE)&amp;$O2878&amp;"
"&amp;$P2878&amp;VLOOKUP($J2878,'Listes déroulantes'!$F$2:$H$26,3,FALSE),IF($J2878="Montant total demandé &lt;&gt; de montant calculé",VLOOKUP($J2878,'Listes déroulantes'!$F$2:$H$26,2,FALSE)&amp;$N2878&amp;"
"&amp;$P2878&amp;"
"&amp;VLOOKUP($J2878,'Listes déroulantes'!$F$2:$H$26,3,FALSE),CONCATENATE(IF(ISNA(VLOOKUP($J2878,'Listes déroulantes'!$F$2:$I$26,2,FALSE)),"",VLOOKUP($J2878,'Listes déroulantes'!$F$2:$I$26,2,FALSE)),IF($L2878&lt;&gt;"",TEXT($L2878,CONCATENATE("jj/mm/aaaa","")),""),VLOOKUP($J2878,'Listes déroulantes'!$F$2:$I$26,3,FALSE)," ",$K2878," ",$N2878," ",$M2878,"
",$P2878,VLOOKUP($J2878,'Listes déroulantes'!$F$2:$I$26,4,FALSE))))),"")</f>
        <v/>
      </c>
      <c r="J2878" s="28"/>
      <c r="K2878" s="18"/>
      <c r="L2878" s="19"/>
      <c r="M2878" s="18"/>
      <c r="N2878" s="15"/>
      <c r="O2878" s="15"/>
      <c r="P2878" s="20"/>
      <c r="Q2878" s="36"/>
      <c r="R2878" s="36"/>
      <c r="S2878" s="37"/>
      <c r="T2878" s="37"/>
      <c r="U2878" s="37"/>
      <c r="V2878" s="37"/>
      <c r="W2878" s="37"/>
      <c r="X2878" s="37"/>
      <c r="Y2878" s="37"/>
      <c r="Z2878" s="37"/>
    </row>
    <row r="2879" spans="1:26" s="29" customFormat="1" x14ac:dyDescent="0.25">
      <c r="A2879" s="13"/>
      <c r="B2879" s="14"/>
      <c r="C2879" s="39"/>
      <c r="D2879" s="39"/>
      <c r="E2879" s="27"/>
      <c r="F2879" s="16"/>
      <c r="G2879" s="17"/>
      <c r="H2879" s="17"/>
      <c r="I2879" s="38" t="str">
        <f>IF($J2879&lt;&gt;"",(IF($J2879="Part RC demandée &lt;&gt; Part RC calculée",VLOOKUP($J2879,'Listes déroulantes'!$F$2:$H$26,2,FALSE)&amp;$O2879&amp;"
"&amp;$P2879&amp;VLOOKUP($J2879,'Listes déroulantes'!$F$2:$H$26,3,FALSE),IF($J2879="Montant total demandé &lt;&gt; de montant calculé",VLOOKUP($J2879,'Listes déroulantes'!$F$2:$H$26,2,FALSE)&amp;$N2879&amp;"
"&amp;$P2879&amp;"
"&amp;VLOOKUP($J2879,'Listes déroulantes'!$F$2:$H$26,3,FALSE),CONCATENATE(IF(ISNA(VLOOKUP($J2879,'Listes déroulantes'!$F$2:$I$26,2,FALSE)),"",VLOOKUP($J2879,'Listes déroulantes'!$F$2:$I$26,2,FALSE)),IF($L2879&lt;&gt;"",TEXT($L2879,CONCATENATE("jj/mm/aaaa","")),""),VLOOKUP($J2879,'Listes déroulantes'!$F$2:$I$26,3,FALSE)," ",$K2879," ",$N2879," ",$M2879,"
",$P2879,VLOOKUP($J2879,'Listes déroulantes'!$F$2:$I$26,4,FALSE))))),"")</f>
        <v/>
      </c>
      <c r="J2879" s="28"/>
      <c r="K2879" s="18"/>
      <c r="L2879" s="19"/>
      <c r="M2879" s="18"/>
      <c r="N2879" s="15"/>
      <c r="O2879" s="15"/>
      <c r="P2879" s="20"/>
      <c r="Q2879" s="36"/>
      <c r="R2879" s="36"/>
      <c r="S2879" s="37"/>
      <c r="T2879" s="37"/>
      <c r="U2879" s="37"/>
      <c r="V2879" s="37"/>
      <c r="W2879" s="37"/>
      <c r="X2879" s="37"/>
      <c r="Y2879" s="37"/>
      <c r="Z2879" s="37"/>
    </row>
    <row r="2880" spans="1:26" s="29" customFormat="1" x14ac:dyDescent="0.25">
      <c r="A2880" s="13"/>
      <c r="B2880" s="14"/>
      <c r="C2880" s="39"/>
      <c r="D2880" s="39"/>
      <c r="E2880" s="27"/>
      <c r="F2880" s="16"/>
      <c r="G2880" s="17"/>
      <c r="H2880" s="17"/>
      <c r="I2880" s="38" t="str">
        <f>IF($J2880&lt;&gt;"",(IF($J2880="Part RC demandée &lt;&gt; Part RC calculée",VLOOKUP($J2880,'Listes déroulantes'!$F$2:$H$26,2,FALSE)&amp;$O2880&amp;"
"&amp;$P2880&amp;VLOOKUP($J2880,'Listes déroulantes'!$F$2:$H$26,3,FALSE),IF($J2880="Montant total demandé &lt;&gt; de montant calculé",VLOOKUP($J2880,'Listes déroulantes'!$F$2:$H$26,2,FALSE)&amp;$N2880&amp;"
"&amp;$P2880&amp;"
"&amp;VLOOKUP($J2880,'Listes déroulantes'!$F$2:$H$26,3,FALSE),CONCATENATE(IF(ISNA(VLOOKUP($J2880,'Listes déroulantes'!$F$2:$I$26,2,FALSE)),"",VLOOKUP($J2880,'Listes déroulantes'!$F$2:$I$26,2,FALSE)),IF($L2880&lt;&gt;"",TEXT($L2880,CONCATENATE("jj/mm/aaaa","")),""),VLOOKUP($J2880,'Listes déroulantes'!$F$2:$I$26,3,FALSE)," ",$K2880," ",$N2880," ",$M2880,"
",$P2880,VLOOKUP($J2880,'Listes déroulantes'!$F$2:$I$26,4,FALSE))))),"")</f>
        <v/>
      </c>
      <c r="J2880" s="28"/>
      <c r="K2880" s="18"/>
      <c r="L2880" s="19"/>
      <c r="M2880" s="18"/>
      <c r="N2880" s="15"/>
      <c r="O2880" s="15"/>
      <c r="P2880" s="20"/>
      <c r="Q2880" s="36"/>
      <c r="R2880" s="36"/>
      <c r="S2880" s="37"/>
      <c r="T2880" s="37"/>
      <c r="U2880" s="37"/>
      <c r="V2880" s="37"/>
      <c r="W2880" s="37"/>
      <c r="X2880" s="37"/>
      <c r="Y2880" s="37"/>
      <c r="Z2880" s="37"/>
    </row>
    <row r="2881" spans="1:26" s="29" customFormat="1" x14ac:dyDescent="0.25">
      <c r="A2881" s="13"/>
      <c r="B2881" s="14"/>
      <c r="C2881" s="39"/>
      <c r="D2881" s="39"/>
      <c r="E2881" s="27"/>
      <c r="F2881" s="16"/>
      <c r="G2881" s="17"/>
      <c r="H2881" s="17"/>
      <c r="I2881" s="38" t="str">
        <f>IF($J2881&lt;&gt;"",(IF($J2881="Part RC demandée &lt;&gt; Part RC calculée",VLOOKUP($J2881,'Listes déroulantes'!$F$2:$H$26,2,FALSE)&amp;$O2881&amp;"
"&amp;$P2881&amp;VLOOKUP($J2881,'Listes déroulantes'!$F$2:$H$26,3,FALSE),IF($J2881="Montant total demandé &lt;&gt; de montant calculé",VLOOKUP($J2881,'Listes déroulantes'!$F$2:$H$26,2,FALSE)&amp;$N2881&amp;"
"&amp;$P2881&amp;"
"&amp;VLOOKUP($J2881,'Listes déroulantes'!$F$2:$H$26,3,FALSE),CONCATENATE(IF(ISNA(VLOOKUP($J2881,'Listes déroulantes'!$F$2:$I$26,2,FALSE)),"",VLOOKUP($J2881,'Listes déroulantes'!$F$2:$I$26,2,FALSE)),IF($L2881&lt;&gt;"",TEXT($L2881,CONCATENATE("jj/mm/aaaa","")),""),VLOOKUP($J2881,'Listes déroulantes'!$F$2:$I$26,3,FALSE)," ",$K2881," ",$N2881," ",$M2881,"
",$P2881,VLOOKUP($J2881,'Listes déroulantes'!$F$2:$I$26,4,FALSE))))),"")</f>
        <v/>
      </c>
      <c r="J2881" s="28"/>
      <c r="K2881" s="18"/>
      <c r="L2881" s="19"/>
      <c r="M2881" s="18"/>
      <c r="N2881" s="15"/>
      <c r="O2881" s="15"/>
      <c r="P2881" s="20"/>
      <c r="Q2881" s="36"/>
      <c r="R2881" s="36"/>
      <c r="S2881" s="37"/>
      <c r="T2881" s="37"/>
      <c r="U2881" s="37"/>
      <c r="V2881" s="37"/>
      <c r="W2881" s="37"/>
      <c r="X2881" s="37"/>
      <c r="Y2881" s="37"/>
      <c r="Z2881" s="37"/>
    </row>
    <row r="2882" spans="1:26" s="29" customFormat="1" x14ac:dyDescent="0.25">
      <c r="A2882" s="13"/>
      <c r="B2882" s="14"/>
      <c r="C2882" s="39"/>
      <c r="D2882" s="39"/>
      <c r="E2882" s="27"/>
      <c r="F2882" s="16"/>
      <c r="G2882" s="17"/>
      <c r="H2882" s="17"/>
      <c r="I2882" s="38" t="str">
        <f>IF($J2882&lt;&gt;"",(IF($J2882="Part RC demandée &lt;&gt; Part RC calculée",VLOOKUP($J2882,'Listes déroulantes'!$F$2:$H$26,2,FALSE)&amp;$O2882&amp;"
"&amp;$P2882&amp;VLOOKUP($J2882,'Listes déroulantes'!$F$2:$H$26,3,FALSE),IF($J2882="Montant total demandé &lt;&gt; de montant calculé",VLOOKUP($J2882,'Listes déroulantes'!$F$2:$H$26,2,FALSE)&amp;$N2882&amp;"
"&amp;$P2882&amp;"
"&amp;VLOOKUP($J2882,'Listes déroulantes'!$F$2:$H$26,3,FALSE),CONCATENATE(IF(ISNA(VLOOKUP($J2882,'Listes déroulantes'!$F$2:$I$26,2,FALSE)),"",VLOOKUP($J2882,'Listes déroulantes'!$F$2:$I$26,2,FALSE)),IF($L2882&lt;&gt;"",TEXT($L2882,CONCATENATE("jj/mm/aaaa","")),""),VLOOKUP($J2882,'Listes déroulantes'!$F$2:$I$26,3,FALSE)," ",$K2882," ",$N2882," ",$M2882,"
",$P2882,VLOOKUP($J2882,'Listes déroulantes'!$F$2:$I$26,4,FALSE))))),"")</f>
        <v/>
      </c>
      <c r="J2882" s="28"/>
      <c r="K2882" s="18"/>
      <c r="L2882" s="19"/>
      <c r="M2882" s="18"/>
      <c r="N2882" s="15"/>
      <c r="O2882" s="15"/>
      <c r="P2882" s="20"/>
      <c r="Q2882" s="36"/>
      <c r="R2882" s="36"/>
      <c r="S2882" s="37"/>
      <c r="T2882" s="37"/>
      <c r="U2882" s="37"/>
      <c r="V2882" s="37"/>
      <c r="W2882" s="37"/>
      <c r="X2882" s="37"/>
      <c r="Y2882" s="37"/>
      <c r="Z2882" s="37"/>
    </row>
    <row r="2883" spans="1:26" s="29" customFormat="1" x14ac:dyDescent="0.25">
      <c r="A2883" s="13"/>
      <c r="B2883" s="14"/>
      <c r="C2883" s="39"/>
      <c r="D2883" s="39"/>
      <c r="E2883" s="27"/>
      <c r="F2883" s="16"/>
      <c r="G2883" s="17"/>
      <c r="H2883" s="17"/>
      <c r="I2883" s="38" t="str">
        <f>IF($J2883&lt;&gt;"",(IF($J2883="Part RC demandée &lt;&gt; Part RC calculée",VLOOKUP($J2883,'Listes déroulantes'!$F$2:$H$26,2,FALSE)&amp;$O2883&amp;"
"&amp;$P2883&amp;VLOOKUP($J2883,'Listes déroulantes'!$F$2:$H$26,3,FALSE),IF($J2883="Montant total demandé &lt;&gt; de montant calculé",VLOOKUP($J2883,'Listes déroulantes'!$F$2:$H$26,2,FALSE)&amp;$N2883&amp;"
"&amp;$P2883&amp;"
"&amp;VLOOKUP($J2883,'Listes déroulantes'!$F$2:$H$26,3,FALSE),CONCATENATE(IF(ISNA(VLOOKUP($J2883,'Listes déroulantes'!$F$2:$I$26,2,FALSE)),"",VLOOKUP($J2883,'Listes déroulantes'!$F$2:$I$26,2,FALSE)),IF($L2883&lt;&gt;"",TEXT($L2883,CONCATENATE("jj/mm/aaaa","")),""),VLOOKUP($J2883,'Listes déroulantes'!$F$2:$I$26,3,FALSE)," ",$K2883," ",$N2883," ",$M2883,"
",$P2883,VLOOKUP($J2883,'Listes déroulantes'!$F$2:$I$26,4,FALSE))))),"")</f>
        <v/>
      </c>
      <c r="J2883" s="28"/>
      <c r="K2883" s="18"/>
      <c r="L2883" s="19"/>
      <c r="M2883" s="18"/>
      <c r="N2883" s="15"/>
      <c r="O2883" s="15"/>
      <c r="P2883" s="20"/>
      <c r="Q2883" s="36"/>
      <c r="R2883" s="36"/>
      <c r="S2883" s="37"/>
      <c r="T2883" s="37"/>
      <c r="U2883" s="37"/>
      <c r="V2883" s="37"/>
      <c r="W2883" s="37"/>
      <c r="X2883" s="37"/>
      <c r="Y2883" s="37"/>
      <c r="Z2883" s="37"/>
    </row>
    <row r="2884" spans="1:26" s="29" customFormat="1" x14ac:dyDescent="0.25">
      <c r="A2884" s="13"/>
      <c r="B2884" s="14"/>
      <c r="C2884" s="39"/>
      <c r="D2884" s="39"/>
      <c r="E2884" s="27"/>
      <c r="F2884" s="16"/>
      <c r="G2884" s="17"/>
      <c r="H2884" s="17"/>
      <c r="I2884" s="38" t="str">
        <f>IF($J2884&lt;&gt;"",(IF($J2884="Part RC demandée &lt;&gt; Part RC calculée",VLOOKUP($J2884,'Listes déroulantes'!$F$2:$H$26,2,FALSE)&amp;$O2884&amp;"
"&amp;$P2884&amp;VLOOKUP($J2884,'Listes déroulantes'!$F$2:$H$26,3,FALSE),IF($J2884="Montant total demandé &lt;&gt; de montant calculé",VLOOKUP($J2884,'Listes déroulantes'!$F$2:$H$26,2,FALSE)&amp;$N2884&amp;"
"&amp;$P2884&amp;"
"&amp;VLOOKUP($J2884,'Listes déroulantes'!$F$2:$H$26,3,FALSE),CONCATENATE(IF(ISNA(VLOOKUP($J2884,'Listes déroulantes'!$F$2:$I$26,2,FALSE)),"",VLOOKUP($J2884,'Listes déroulantes'!$F$2:$I$26,2,FALSE)),IF($L2884&lt;&gt;"",TEXT($L2884,CONCATENATE("jj/mm/aaaa","")),""),VLOOKUP($J2884,'Listes déroulantes'!$F$2:$I$26,3,FALSE)," ",$K2884," ",$N2884," ",$M2884,"
",$P2884,VLOOKUP($J2884,'Listes déroulantes'!$F$2:$I$26,4,FALSE))))),"")</f>
        <v/>
      </c>
      <c r="J2884" s="28"/>
      <c r="K2884" s="18"/>
      <c r="L2884" s="19"/>
      <c r="M2884" s="18"/>
      <c r="N2884" s="15"/>
      <c r="O2884" s="15"/>
      <c r="P2884" s="20"/>
      <c r="Q2884" s="36"/>
      <c r="R2884" s="36"/>
      <c r="S2884" s="37"/>
      <c r="T2884" s="37"/>
      <c r="U2884" s="37"/>
      <c r="V2884" s="37"/>
      <c r="W2884" s="37"/>
      <c r="X2884" s="37"/>
      <c r="Y2884" s="37"/>
      <c r="Z2884" s="37"/>
    </row>
    <row r="2885" spans="1:26" s="29" customFormat="1" x14ac:dyDescent="0.25">
      <c r="A2885" s="13"/>
      <c r="B2885" s="14"/>
      <c r="C2885" s="39"/>
      <c r="D2885" s="39"/>
      <c r="E2885" s="27"/>
      <c r="F2885" s="16"/>
      <c r="G2885" s="17"/>
      <c r="H2885" s="17"/>
      <c r="I2885" s="38" t="str">
        <f>IF($J2885&lt;&gt;"",(IF($J2885="Part RC demandée &lt;&gt; Part RC calculée",VLOOKUP($J2885,'Listes déroulantes'!$F$2:$H$26,2,FALSE)&amp;$O2885&amp;"
"&amp;$P2885&amp;VLOOKUP($J2885,'Listes déroulantes'!$F$2:$H$26,3,FALSE),IF($J2885="Montant total demandé &lt;&gt; de montant calculé",VLOOKUP($J2885,'Listes déroulantes'!$F$2:$H$26,2,FALSE)&amp;$N2885&amp;"
"&amp;$P2885&amp;"
"&amp;VLOOKUP($J2885,'Listes déroulantes'!$F$2:$H$26,3,FALSE),CONCATENATE(IF(ISNA(VLOOKUP($J2885,'Listes déroulantes'!$F$2:$I$26,2,FALSE)),"",VLOOKUP($J2885,'Listes déroulantes'!$F$2:$I$26,2,FALSE)),IF($L2885&lt;&gt;"",TEXT($L2885,CONCATENATE("jj/mm/aaaa","")),""),VLOOKUP($J2885,'Listes déroulantes'!$F$2:$I$26,3,FALSE)," ",$K2885," ",$N2885," ",$M2885,"
",$P2885,VLOOKUP($J2885,'Listes déroulantes'!$F$2:$I$26,4,FALSE))))),"")</f>
        <v/>
      </c>
      <c r="J2885" s="28"/>
      <c r="K2885" s="18"/>
      <c r="L2885" s="19"/>
      <c r="M2885" s="18"/>
      <c r="N2885" s="15"/>
      <c r="O2885" s="15"/>
      <c r="P2885" s="20"/>
      <c r="Q2885" s="36"/>
      <c r="R2885" s="36"/>
      <c r="S2885" s="37"/>
      <c r="T2885" s="37"/>
      <c r="U2885" s="37"/>
      <c r="V2885" s="37"/>
      <c r="W2885" s="37"/>
      <c r="X2885" s="37"/>
      <c r="Y2885" s="37"/>
      <c r="Z2885" s="37"/>
    </row>
    <row r="2886" spans="1:26" s="29" customFormat="1" x14ac:dyDescent="0.25">
      <c r="A2886" s="13"/>
      <c r="B2886" s="14"/>
      <c r="C2886" s="39"/>
      <c r="D2886" s="39"/>
      <c r="E2886" s="27"/>
      <c r="F2886" s="16"/>
      <c r="G2886" s="17"/>
      <c r="H2886" s="17"/>
      <c r="I2886" s="38" t="str">
        <f>IF($J2886&lt;&gt;"",(IF($J2886="Part RC demandée &lt;&gt; Part RC calculée",VLOOKUP($J2886,'Listes déroulantes'!$F$2:$H$26,2,FALSE)&amp;$O2886&amp;"
"&amp;$P2886&amp;VLOOKUP($J2886,'Listes déroulantes'!$F$2:$H$26,3,FALSE),IF($J2886="Montant total demandé &lt;&gt; de montant calculé",VLOOKUP($J2886,'Listes déroulantes'!$F$2:$H$26,2,FALSE)&amp;$N2886&amp;"
"&amp;$P2886&amp;"
"&amp;VLOOKUP($J2886,'Listes déroulantes'!$F$2:$H$26,3,FALSE),CONCATENATE(IF(ISNA(VLOOKUP($J2886,'Listes déroulantes'!$F$2:$I$26,2,FALSE)),"",VLOOKUP($J2886,'Listes déroulantes'!$F$2:$I$26,2,FALSE)),IF($L2886&lt;&gt;"",TEXT($L2886,CONCATENATE("jj/mm/aaaa","")),""),VLOOKUP($J2886,'Listes déroulantes'!$F$2:$I$26,3,FALSE)," ",$K2886," ",$N2886," ",$M2886,"
",$P2886,VLOOKUP($J2886,'Listes déroulantes'!$F$2:$I$26,4,FALSE))))),"")</f>
        <v/>
      </c>
      <c r="J2886" s="28"/>
      <c r="K2886" s="18"/>
      <c r="L2886" s="19"/>
      <c r="M2886" s="18"/>
      <c r="N2886" s="15"/>
      <c r="O2886" s="15"/>
      <c r="P2886" s="20"/>
      <c r="Q2886" s="36"/>
      <c r="R2886" s="36"/>
      <c r="S2886" s="37"/>
      <c r="T2886" s="37"/>
      <c r="U2886" s="37"/>
      <c r="V2886" s="37"/>
      <c r="W2886" s="37"/>
      <c r="X2886" s="37"/>
      <c r="Y2886" s="37"/>
      <c r="Z2886" s="37"/>
    </row>
    <row r="2887" spans="1:26" s="29" customFormat="1" x14ac:dyDescent="0.25">
      <c r="A2887" s="13"/>
      <c r="B2887" s="14"/>
      <c r="C2887" s="39"/>
      <c r="D2887" s="39"/>
      <c r="E2887" s="27"/>
      <c r="F2887" s="16"/>
      <c r="G2887" s="17"/>
      <c r="H2887" s="17"/>
      <c r="I2887" s="38" t="str">
        <f>IF($J2887&lt;&gt;"",(IF($J2887="Part RC demandée &lt;&gt; Part RC calculée",VLOOKUP($J2887,'Listes déroulantes'!$F$2:$H$26,2,FALSE)&amp;$O2887&amp;"
"&amp;$P2887&amp;VLOOKUP($J2887,'Listes déroulantes'!$F$2:$H$26,3,FALSE),IF($J2887="Montant total demandé &lt;&gt; de montant calculé",VLOOKUP($J2887,'Listes déroulantes'!$F$2:$H$26,2,FALSE)&amp;$N2887&amp;"
"&amp;$P2887&amp;"
"&amp;VLOOKUP($J2887,'Listes déroulantes'!$F$2:$H$26,3,FALSE),CONCATENATE(IF(ISNA(VLOOKUP($J2887,'Listes déroulantes'!$F$2:$I$26,2,FALSE)),"",VLOOKUP($J2887,'Listes déroulantes'!$F$2:$I$26,2,FALSE)),IF($L2887&lt;&gt;"",TEXT($L2887,CONCATENATE("jj/mm/aaaa","")),""),VLOOKUP($J2887,'Listes déroulantes'!$F$2:$I$26,3,FALSE)," ",$K2887," ",$N2887," ",$M2887,"
",$P2887,VLOOKUP($J2887,'Listes déroulantes'!$F$2:$I$26,4,FALSE))))),"")</f>
        <v/>
      </c>
      <c r="J2887" s="28"/>
      <c r="K2887" s="18"/>
      <c r="L2887" s="19"/>
      <c r="M2887" s="18"/>
      <c r="N2887" s="15"/>
      <c r="O2887" s="15"/>
      <c r="P2887" s="20"/>
      <c r="Q2887" s="36"/>
      <c r="R2887" s="36"/>
      <c r="S2887" s="37"/>
      <c r="T2887" s="37"/>
      <c r="U2887" s="37"/>
      <c r="V2887" s="37"/>
      <c r="W2887" s="37"/>
      <c r="X2887" s="37"/>
      <c r="Y2887" s="37"/>
      <c r="Z2887" s="37"/>
    </row>
    <row r="2888" spans="1:26" s="29" customFormat="1" x14ac:dyDescent="0.25">
      <c r="A2888" s="13"/>
      <c r="B2888" s="14"/>
      <c r="C2888" s="39"/>
      <c r="D2888" s="39"/>
      <c r="E2888" s="27"/>
      <c r="F2888" s="16"/>
      <c r="G2888" s="17"/>
      <c r="H2888" s="17"/>
      <c r="I2888" s="38" t="str">
        <f>IF($J2888&lt;&gt;"",(IF($J2888="Part RC demandée &lt;&gt; Part RC calculée",VLOOKUP($J2888,'Listes déroulantes'!$F$2:$H$26,2,FALSE)&amp;$O2888&amp;"
"&amp;$P2888&amp;VLOOKUP($J2888,'Listes déroulantes'!$F$2:$H$26,3,FALSE),IF($J2888="Montant total demandé &lt;&gt; de montant calculé",VLOOKUP($J2888,'Listes déroulantes'!$F$2:$H$26,2,FALSE)&amp;$N2888&amp;"
"&amp;$P2888&amp;"
"&amp;VLOOKUP($J2888,'Listes déroulantes'!$F$2:$H$26,3,FALSE),CONCATENATE(IF(ISNA(VLOOKUP($J2888,'Listes déroulantes'!$F$2:$I$26,2,FALSE)),"",VLOOKUP($J2888,'Listes déroulantes'!$F$2:$I$26,2,FALSE)),IF($L2888&lt;&gt;"",TEXT($L2888,CONCATENATE("jj/mm/aaaa","")),""),VLOOKUP($J2888,'Listes déroulantes'!$F$2:$I$26,3,FALSE)," ",$K2888," ",$N2888," ",$M2888,"
",$P2888,VLOOKUP($J2888,'Listes déroulantes'!$F$2:$I$26,4,FALSE))))),"")</f>
        <v/>
      </c>
      <c r="J2888" s="28"/>
      <c r="K2888" s="18"/>
      <c r="L2888" s="19"/>
      <c r="M2888" s="18"/>
      <c r="N2888" s="15"/>
      <c r="O2888" s="15"/>
      <c r="P2888" s="20"/>
      <c r="Q2888" s="36"/>
      <c r="R2888" s="36"/>
      <c r="S2888" s="37"/>
      <c r="T2888" s="37"/>
      <c r="U2888" s="37"/>
      <c r="V2888" s="37"/>
      <c r="W2888" s="37"/>
      <c r="X2888" s="37"/>
      <c r="Y2888" s="37"/>
      <c r="Z2888" s="37"/>
    </row>
    <row r="2889" spans="1:26" s="29" customFormat="1" x14ac:dyDescent="0.25">
      <c r="A2889" s="13"/>
      <c r="B2889" s="14"/>
      <c r="C2889" s="39"/>
      <c r="D2889" s="39"/>
      <c r="E2889" s="27"/>
      <c r="F2889" s="16"/>
      <c r="G2889" s="17"/>
      <c r="H2889" s="17"/>
      <c r="I2889" s="38" t="str">
        <f>IF($J2889&lt;&gt;"",(IF($J2889="Part RC demandée &lt;&gt; Part RC calculée",VLOOKUP($J2889,'Listes déroulantes'!$F$2:$H$26,2,FALSE)&amp;$O2889&amp;"
"&amp;$P2889&amp;VLOOKUP($J2889,'Listes déroulantes'!$F$2:$H$26,3,FALSE),IF($J2889="Montant total demandé &lt;&gt; de montant calculé",VLOOKUP($J2889,'Listes déroulantes'!$F$2:$H$26,2,FALSE)&amp;$N2889&amp;"
"&amp;$P2889&amp;"
"&amp;VLOOKUP($J2889,'Listes déroulantes'!$F$2:$H$26,3,FALSE),CONCATENATE(IF(ISNA(VLOOKUP($J2889,'Listes déroulantes'!$F$2:$I$26,2,FALSE)),"",VLOOKUP($J2889,'Listes déroulantes'!$F$2:$I$26,2,FALSE)),IF($L2889&lt;&gt;"",TEXT($L2889,CONCATENATE("jj/mm/aaaa","")),""),VLOOKUP($J2889,'Listes déroulantes'!$F$2:$I$26,3,FALSE)," ",$K2889," ",$N2889," ",$M2889,"
",$P2889,VLOOKUP($J2889,'Listes déroulantes'!$F$2:$I$26,4,FALSE))))),"")</f>
        <v/>
      </c>
      <c r="J2889" s="28"/>
      <c r="K2889" s="18"/>
      <c r="L2889" s="19"/>
      <c r="M2889" s="18"/>
      <c r="N2889" s="15"/>
      <c r="O2889" s="15"/>
      <c r="P2889" s="20"/>
      <c r="Q2889" s="36"/>
      <c r="R2889" s="36"/>
      <c r="S2889" s="37"/>
      <c r="T2889" s="37"/>
      <c r="U2889" s="37"/>
      <c r="V2889" s="37"/>
      <c r="W2889" s="37"/>
      <c r="X2889" s="37"/>
      <c r="Y2889" s="37"/>
      <c r="Z2889" s="37"/>
    </row>
    <row r="2890" spans="1:26" s="29" customFormat="1" x14ac:dyDescent="0.25">
      <c r="A2890" s="13"/>
      <c r="B2890" s="14"/>
      <c r="C2890" s="39"/>
      <c r="D2890" s="39"/>
      <c r="E2890" s="27"/>
      <c r="F2890" s="16"/>
      <c r="G2890" s="17"/>
      <c r="H2890" s="17"/>
      <c r="I2890" s="38" t="str">
        <f>IF($J2890&lt;&gt;"",(IF($J2890="Part RC demandée &lt;&gt; Part RC calculée",VLOOKUP($J2890,'Listes déroulantes'!$F$2:$H$26,2,FALSE)&amp;$O2890&amp;"
"&amp;$P2890&amp;VLOOKUP($J2890,'Listes déroulantes'!$F$2:$H$26,3,FALSE),IF($J2890="Montant total demandé &lt;&gt; de montant calculé",VLOOKUP($J2890,'Listes déroulantes'!$F$2:$H$26,2,FALSE)&amp;$N2890&amp;"
"&amp;$P2890&amp;"
"&amp;VLOOKUP($J2890,'Listes déroulantes'!$F$2:$H$26,3,FALSE),CONCATENATE(IF(ISNA(VLOOKUP($J2890,'Listes déroulantes'!$F$2:$I$26,2,FALSE)),"",VLOOKUP($J2890,'Listes déroulantes'!$F$2:$I$26,2,FALSE)),IF($L2890&lt;&gt;"",TEXT($L2890,CONCATENATE("jj/mm/aaaa","")),""),VLOOKUP($J2890,'Listes déroulantes'!$F$2:$I$26,3,FALSE)," ",$K2890," ",$N2890," ",$M2890,"
",$P2890,VLOOKUP($J2890,'Listes déroulantes'!$F$2:$I$26,4,FALSE))))),"")</f>
        <v/>
      </c>
      <c r="J2890" s="28"/>
      <c r="K2890" s="18"/>
      <c r="L2890" s="19"/>
      <c r="M2890" s="18"/>
      <c r="N2890" s="15"/>
      <c r="O2890" s="15"/>
      <c r="P2890" s="20"/>
      <c r="Q2890" s="36"/>
      <c r="R2890" s="36"/>
      <c r="S2890" s="37"/>
      <c r="T2890" s="37"/>
      <c r="U2890" s="37"/>
      <c r="V2890" s="37"/>
      <c r="W2890" s="37"/>
      <c r="X2890" s="37"/>
      <c r="Y2890" s="37"/>
      <c r="Z2890" s="37"/>
    </row>
    <row r="2891" spans="1:26" s="29" customFormat="1" x14ac:dyDescent="0.25">
      <c r="A2891" s="13"/>
      <c r="B2891" s="14"/>
      <c r="C2891" s="39"/>
      <c r="D2891" s="39"/>
      <c r="E2891" s="27"/>
      <c r="F2891" s="16"/>
      <c r="G2891" s="17"/>
      <c r="H2891" s="17"/>
      <c r="I2891" s="38" t="str">
        <f>IF($J2891&lt;&gt;"",(IF($J2891="Part RC demandée &lt;&gt; Part RC calculée",VLOOKUP($J2891,'Listes déroulantes'!$F$2:$H$26,2,FALSE)&amp;$O2891&amp;"
"&amp;$P2891&amp;VLOOKUP($J2891,'Listes déroulantes'!$F$2:$H$26,3,FALSE),IF($J2891="Montant total demandé &lt;&gt; de montant calculé",VLOOKUP($J2891,'Listes déroulantes'!$F$2:$H$26,2,FALSE)&amp;$N2891&amp;"
"&amp;$P2891&amp;"
"&amp;VLOOKUP($J2891,'Listes déroulantes'!$F$2:$H$26,3,FALSE),CONCATENATE(IF(ISNA(VLOOKUP($J2891,'Listes déroulantes'!$F$2:$I$26,2,FALSE)),"",VLOOKUP($J2891,'Listes déroulantes'!$F$2:$I$26,2,FALSE)),IF($L2891&lt;&gt;"",TEXT($L2891,CONCATENATE("jj/mm/aaaa","")),""),VLOOKUP($J2891,'Listes déroulantes'!$F$2:$I$26,3,FALSE)," ",$K2891," ",$N2891," ",$M2891,"
",$P2891,VLOOKUP($J2891,'Listes déroulantes'!$F$2:$I$26,4,FALSE))))),"")</f>
        <v/>
      </c>
      <c r="J2891" s="28"/>
      <c r="K2891" s="18"/>
      <c r="L2891" s="19"/>
      <c r="M2891" s="18"/>
      <c r="N2891" s="15"/>
      <c r="O2891" s="15"/>
      <c r="P2891" s="20"/>
      <c r="Q2891" s="36"/>
      <c r="R2891" s="36"/>
      <c r="S2891" s="37"/>
      <c r="T2891" s="37"/>
      <c r="U2891" s="37"/>
      <c r="V2891" s="37"/>
      <c r="W2891" s="37"/>
      <c r="X2891" s="37"/>
      <c r="Y2891" s="37"/>
      <c r="Z2891" s="37"/>
    </row>
    <row r="2892" spans="1:26" s="29" customFormat="1" x14ac:dyDescent="0.25">
      <c r="A2892" s="13"/>
      <c r="B2892" s="14"/>
      <c r="C2892" s="39"/>
      <c r="D2892" s="39"/>
      <c r="E2892" s="27"/>
      <c r="F2892" s="16"/>
      <c r="G2892" s="17"/>
      <c r="H2892" s="17"/>
      <c r="I2892" s="38" t="str">
        <f>IF($J2892&lt;&gt;"",(IF($J2892="Part RC demandée &lt;&gt; Part RC calculée",VLOOKUP($J2892,'Listes déroulantes'!$F$2:$H$26,2,FALSE)&amp;$O2892&amp;"
"&amp;$P2892&amp;VLOOKUP($J2892,'Listes déroulantes'!$F$2:$H$26,3,FALSE),IF($J2892="Montant total demandé &lt;&gt; de montant calculé",VLOOKUP($J2892,'Listes déroulantes'!$F$2:$H$26,2,FALSE)&amp;$N2892&amp;"
"&amp;$P2892&amp;"
"&amp;VLOOKUP($J2892,'Listes déroulantes'!$F$2:$H$26,3,FALSE),CONCATENATE(IF(ISNA(VLOOKUP($J2892,'Listes déroulantes'!$F$2:$I$26,2,FALSE)),"",VLOOKUP($J2892,'Listes déroulantes'!$F$2:$I$26,2,FALSE)),IF($L2892&lt;&gt;"",TEXT($L2892,CONCATENATE("jj/mm/aaaa","")),""),VLOOKUP($J2892,'Listes déroulantes'!$F$2:$I$26,3,FALSE)," ",$K2892," ",$N2892," ",$M2892,"
",$P2892,VLOOKUP($J2892,'Listes déroulantes'!$F$2:$I$26,4,FALSE))))),"")</f>
        <v/>
      </c>
      <c r="J2892" s="28"/>
      <c r="K2892" s="18"/>
      <c r="L2892" s="19"/>
      <c r="M2892" s="18"/>
      <c r="N2892" s="15"/>
      <c r="O2892" s="15"/>
      <c r="P2892" s="20"/>
      <c r="Q2892" s="36"/>
      <c r="R2892" s="36"/>
      <c r="S2892" s="37"/>
      <c r="T2892" s="37"/>
      <c r="U2892" s="37"/>
      <c r="V2892" s="37"/>
      <c r="W2892" s="37"/>
      <c r="X2892" s="37"/>
      <c r="Y2892" s="37"/>
      <c r="Z2892" s="37"/>
    </row>
    <row r="2893" spans="1:26" s="29" customFormat="1" x14ac:dyDescent="0.25">
      <c r="A2893" s="13"/>
      <c r="B2893" s="14"/>
      <c r="C2893" s="39"/>
      <c r="D2893" s="39"/>
      <c r="E2893" s="27"/>
      <c r="F2893" s="16"/>
      <c r="G2893" s="17"/>
      <c r="H2893" s="17"/>
      <c r="I2893" s="38" t="str">
        <f>IF($J2893&lt;&gt;"",(IF($J2893="Part RC demandée &lt;&gt; Part RC calculée",VLOOKUP($J2893,'Listes déroulantes'!$F$2:$H$26,2,FALSE)&amp;$O2893&amp;"
"&amp;$P2893&amp;VLOOKUP($J2893,'Listes déroulantes'!$F$2:$H$26,3,FALSE),IF($J2893="Montant total demandé &lt;&gt; de montant calculé",VLOOKUP($J2893,'Listes déroulantes'!$F$2:$H$26,2,FALSE)&amp;$N2893&amp;"
"&amp;$P2893&amp;"
"&amp;VLOOKUP($J2893,'Listes déroulantes'!$F$2:$H$26,3,FALSE),CONCATENATE(IF(ISNA(VLOOKUP($J2893,'Listes déroulantes'!$F$2:$I$26,2,FALSE)),"",VLOOKUP($J2893,'Listes déroulantes'!$F$2:$I$26,2,FALSE)),IF($L2893&lt;&gt;"",TEXT($L2893,CONCATENATE("jj/mm/aaaa","")),""),VLOOKUP($J2893,'Listes déroulantes'!$F$2:$I$26,3,FALSE)," ",$K2893," ",$N2893," ",$M2893,"
",$P2893,VLOOKUP($J2893,'Listes déroulantes'!$F$2:$I$26,4,FALSE))))),"")</f>
        <v/>
      </c>
      <c r="J2893" s="28"/>
      <c r="K2893" s="18"/>
      <c r="L2893" s="19"/>
      <c r="M2893" s="18"/>
      <c r="N2893" s="15"/>
      <c r="O2893" s="15"/>
      <c r="P2893" s="20"/>
      <c r="Q2893" s="36"/>
      <c r="R2893" s="36"/>
      <c r="S2893" s="37"/>
      <c r="T2893" s="37"/>
      <c r="U2893" s="37"/>
      <c r="V2893" s="37"/>
      <c r="W2893" s="37"/>
      <c r="X2893" s="37"/>
      <c r="Y2893" s="37"/>
      <c r="Z2893" s="37"/>
    </row>
    <row r="2894" spans="1:26" s="29" customFormat="1" x14ac:dyDescent="0.25">
      <c r="A2894" s="13"/>
      <c r="B2894" s="14"/>
      <c r="C2894" s="39"/>
      <c r="D2894" s="39"/>
      <c r="E2894" s="27"/>
      <c r="F2894" s="16"/>
      <c r="G2894" s="17"/>
      <c r="H2894" s="17"/>
      <c r="I2894" s="38" t="str">
        <f>IF($J2894&lt;&gt;"",(IF($J2894="Part RC demandée &lt;&gt; Part RC calculée",VLOOKUP($J2894,'Listes déroulantes'!$F$2:$H$26,2,FALSE)&amp;$O2894&amp;"
"&amp;$P2894&amp;VLOOKUP($J2894,'Listes déroulantes'!$F$2:$H$26,3,FALSE),IF($J2894="Montant total demandé &lt;&gt; de montant calculé",VLOOKUP($J2894,'Listes déroulantes'!$F$2:$H$26,2,FALSE)&amp;$N2894&amp;"
"&amp;$P2894&amp;"
"&amp;VLOOKUP($J2894,'Listes déroulantes'!$F$2:$H$26,3,FALSE),CONCATENATE(IF(ISNA(VLOOKUP($J2894,'Listes déroulantes'!$F$2:$I$26,2,FALSE)),"",VLOOKUP($J2894,'Listes déroulantes'!$F$2:$I$26,2,FALSE)),IF($L2894&lt;&gt;"",TEXT($L2894,CONCATENATE("jj/mm/aaaa","")),""),VLOOKUP($J2894,'Listes déroulantes'!$F$2:$I$26,3,FALSE)," ",$K2894," ",$N2894," ",$M2894,"
",$P2894,VLOOKUP($J2894,'Listes déroulantes'!$F$2:$I$26,4,FALSE))))),"")</f>
        <v/>
      </c>
      <c r="J2894" s="28"/>
      <c r="K2894" s="18"/>
      <c r="L2894" s="19"/>
      <c r="M2894" s="18"/>
      <c r="N2894" s="15"/>
      <c r="O2894" s="15"/>
      <c r="P2894" s="20"/>
      <c r="Q2894" s="36"/>
      <c r="R2894" s="36"/>
      <c r="S2894" s="37"/>
      <c r="T2894" s="37"/>
      <c r="U2894" s="37"/>
      <c r="V2894" s="37"/>
      <c r="W2894" s="37"/>
      <c r="X2894" s="37"/>
      <c r="Y2894" s="37"/>
      <c r="Z2894" s="37"/>
    </row>
    <row r="2895" spans="1:26" s="29" customFormat="1" x14ac:dyDescent="0.25">
      <c r="A2895" s="13"/>
      <c r="B2895" s="14"/>
      <c r="C2895" s="39"/>
      <c r="D2895" s="39"/>
      <c r="E2895" s="27"/>
      <c r="F2895" s="16"/>
      <c r="G2895" s="17"/>
      <c r="H2895" s="17"/>
      <c r="I2895" s="38" t="str">
        <f>IF($J2895&lt;&gt;"",(IF($J2895="Part RC demandée &lt;&gt; Part RC calculée",VLOOKUP($J2895,'Listes déroulantes'!$F$2:$H$26,2,FALSE)&amp;$O2895&amp;"
"&amp;$P2895&amp;VLOOKUP($J2895,'Listes déroulantes'!$F$2:$H$26,3,FALSE),IF($J2895="Montant total demandé &lt;&gt; de montant calculé",VLOOKUP($J2895,'Listes déroulantes'!$F$2:$H$26,2,FALSE)&amp;$N2895&amp;"
"&amp;$P2895&amp;"
"&amp;VLOOKUP($J2895,'Listes déroulantes'!$F$2:$H$26,3,FALSE),CONCATENATE(IF(ISNA(VLOOKUP($J2895,'Listes déroulantes'!$F$2:$I$26,2,FALSE)),"",VLOOKUP($J2895,'Listes déroulantes'!$F$2:$I$26,2,FALSE)),IF($L2895&lt;&gt;"",TEXT($L2895,CONCATENATE("jj/mm/aaaa","")),""),VLOOKUP($J2895,'Listes déroulantes'!$F$2:$I$26,3,FALSE)," ",$K2895," ",$N2895," ",$M2895,"
",$P2895,VLOOKUP($J2895,'Listes déroulantes'!$F$2:$I$26,4,FALSE))))),"")</f>
        <v/>
      </c>
      <c r="J2895" s="28"/>
      <c r="K2895" s="18"/>
      <c r="L2895" s="19"/>
      <c r="M2895" s="18"/>
      <c r="N2895" s="15"/>
      <c r="O2895" s="15"/>
      <c r="P2895" s="20"/>
      <c r="Q2895" s="36"/>
      <c r="R2895" s="36"/>
      <c r="S2895" s="37"/>
      <c r="T2895" s="37"/>
      <c r="U2895" s="37"/>
      <c r="V2895" s="37"/>
      <c r="W2895" s="37"/>
      <c r="X2895" s="37"/>
      <c r="Y2895" s="37"/>
      <c r="Z2895" s="37"/>
    </row>
    <row r="2896" spans="1:26" s="29" customFormat="1" x14ac:dyDescent="0.25">
      <c r="A2896" s="13"/>
      <c r="B2896" s="14"/>
      <c r="C2896" s="39"/>
      <c r="D2896" s="39"/>
      <c r="E2896" s="27"/>
      <c r="F2896" s="16"/>
      <c r="G2896" s="17"/>
      <c r="H2896" s="17"/>
      <c r="I2896" s="38" t="str">
        <f>IF($J2896&lt;&gt;"",(IF($J2896="Part RC demandée &lt;&gt; Part RC calculée",VLOOKUP($J2896,'Listes déroulantes'!$F$2:$H$26,2,FALSE)&amp;$O2896&amp;"
"&amp;$P2896&amp;VLOOKUP($J2896,'Listes déroulantes'!$F$2:$H$26,3,FALSE),IF($J2896="Montant total demandé &lt;&gt; de montant calculé",VLOOKUP($J2896,'Listes déroulantes'!$F$2:$H$26,2,FALSE)&amp;$N2896&amp;"
"&amp;$P2896&amp;"
"&amp;VLOOKUP($J2896,'Listes déroulantes'!$F$2:$H$26,3,FALSE),CONCATENATE(IF(ISNA(VLOOKUP($J2896,'Listes déroulantes'!$F$2:$I$26,2,FALSE)),"",VLOOKUP($J2896,'Listes déroulantes'!$F$2:$I$26,2,FALSE)),IF($L2896&lt;&gt;"",TEXT($L2896,CONCATENATE("jj/mm/aaaa","")),""),VLOOKUP($J2896,'Listes déroulantes'!$F$2:$I$26,3,FALSE)," ",$K2896," ",$N2896," ",$M2896,"
",$P2896,VLOOKUP($J2896,'Listes déroulantes'!$F$2:$I$26,4,FALSE))))),"")</f>
        <v/>
      </c>
      <c r="J2896" s="28"/>
      <c r="K2896" s="18"/>
      <c r="L2896" s="19"/>
      <c r="M2896" s="18"/>
      <c r="N2896" s="15"/>
      <c r="O2896" s="15"/>
      <c r="P2896" s="20"/>
      <c r="Q2896" s="36"/>
      <c r="R2896" s="36"/>
      <c r="S2896" s="37"/>
      <c r="T2896" s="37"/>
      <c r="U2896" s="37"/>
      <c r="V2896" s="37"/>
      <c r="W2896" s="37"/>
      <c r="X2896" s="37"/>
      <c r="Y2896" s="37"/>
      <c r="Z2896" s="37"/>
    </row>
    <row r="2897" spans="1:26" s="29" customFormat="1" x14ac:dyDescent="0.25">
      <c r="A2897" s="13"/>
      <c r="B2897" s="14"/>
      <c r="C2897" s="39"/>
      <c r="D2897" s="39"/>
      <c r="E2897" s="27"/>
      <c r="F2897" s="16"/>
      <c r="G2897" s="17"/>
      <c r="H2897" s="17"/>
      <c r="I2897" s="38" t="str">
        <f>IF($J2897&lt;&gt;"",(IF($J2897="Part RC demandée &lt;&gt; Part RC calculée",VLOOKUP($J2897,'Listes déroulantes'!$F$2:$H$26,2,FALSE)&amp;$O2897&amp;"
"&amp;$P2897&amp;VLOOKUP($J2897,'Listes déroulantes'!$F$2:$H$26,3,FALSE),IF($J2897="Montant total demandé &lt;&gt; de montant calculé",VLOOKUP($J2897,'Listes déroulantes'!$F$2:$H$26,2,FALSE)&amp;$N2897&amp;"
"&amp;$P2897&amp;"
"&amp;VLOOKUP($J2897,'Listes déroulantes'!$F$2:$H$26,3,FALSE),CONCATENATE(IF(ISNA(VLOOKUP($J2897,'Listes déroulantes'!$F$2:$I$26,2,FALSE)),"",VLOOKUP($J2897,'Listes déroulantes'!$F$2:$I$26,2,FALSE)),IF($L2897&lt;&gt;"",TEXT($L2897,CONCATENATE("jj/mm/aaaa","")),""),VLOOKUP($J2897,'Listes déroulantes'!$F$2:$I$26,3,FALSE)," ",$K2897," ",$N2897," ",$M2897,"
",$P2897,VLOOKUP($J2897,'Listes déroulantes'!$F$2:$I$26,4,FALSE))))),"")</f>
        <v/>
      </c>
      <c r="J2897" s="28"/>
      <c r="K2897" s="18"/>
      <c r="L2897" s="19"/>
      <c r="M2897" s="18"/>
      <c r="N2897" s="15"/>
      <c r="O2897" s="15"/>
      <c r="P2897" s="20"/>
      <c r="Q2897" s="36"/>
      <c r="R2897" s="36"/>
      <c r="S2897" s="37"/>
      <c r="T2897" s="37"/>
      <c r="U2897" s="37"/>
      <c r="V2897" s="37"/>
      <c r="W2897" s="37"/>
      <c r="X2897" s="37"/>
      <c r="Y2897" s="37"/>
      <c r="Z2897" s="37"/>
    </row>
    <row r="2898" spans="1:26" s="29" customFormat="1" x14ac:dyDescent="0.25">
      <c r="A2898" s="13"/>
      <c r="B2898" s="14"/>
      <c r="C2898" s="39"/>
      <c r="D2898" s="39"/>
      <c r="E2898" s="27"/>
      <c r="F2898" s="16"/>
      <c r="G2898" s="17"/>
      <c r="H2898" s="17"/>
      <c r="I2898" s="38" t="str">
        <f>IF($J2898&lt;&gt;"",(IF($J2898="Part RC demandée &lt;&gt; Part RC calculée",VLOOKUP($J2898,'Listes déroulantes'!$F$2:$H$26,2,FALSE)&amp;$O2898&amp;"
"&amp;$P2898&amp;VLOOKUP($J2898,'Listes déroulantes'!$F$2:$H$26,3,FALSE),IF($J2898="Montant total demandé &lt;&gt; de montant calculé",VLOOKUP($J2898,'Listes déroulantes'!$F$2:$H$26,2,FALSE)&amp;$N2898&amp;"
"&amp;$P2898&amp;"
"&amp;VLOOKUP($J2898,'Listes déroulantes'!$F$2:$H$26,3,FALSE),CONCATENATE(IF(ISNA(VLOOKUP($J2898,'Listes déroulantes'!$F$2:$I$26,2,FALSE)),"",VLOOKUP($J2898,'Listes déroulantes'!$F$2:$I$26,2,FALSE)),IF($L2898&lt;&gt;"",TEXT($L2898,CONCATENATE("jj/mm/aaaa","")),""),VLOOKUP($J2898,'Listes déroulantes'!$F$2:$I$26,3,FALSE)," ",$K2898," ",$N2898," ",$M2898,"
",$P2898,VLOOKUP($J2898,'Listes déroulantes'!$F$2:$I$26,4,FALSE))))),"")</f>
        <v/>
      </c>
      <c r="J2898" s="28"/>
      <c r="K2898" s="18"/>
      <c r="L2898" s="19"/>
      <c r="M2898" s="18"/>
      <c r="N2898" s="15"/>
      <c r="O2898" s="15"/>
      <c r="P2898" s="20"/>
      <c r="Q2898" s="36"/>
      <c r="R2898" s="36"/>
      <c r="S2898" s="37"/>
      <c r="T2898" s="37"/>
      <c r="U2898" s="37"/>
      <c r="V2898" s="37"/>
      <c r="W2898" s="37"/>
      <c r="X2898" s="37"/>
      <c r="Y2898" s="37"/>
      <c r="Z2898" s="37"/>
    </row>
    <row r="2899" spans="1:26" s="29" customFormat="1" x14ac:dyDescent="0.25">
      <c r="A2899" s="13"/>
      <c r="B2899" s="14"/>
      <c r="C2899" s="39"/>
      <c r="D2899" s="39"/>
      <c r="E2899" s="27"/>
      <c r="F2899" s="16"/>
      <c r="G2899" s="17"/>
      <c r="H2899" s="17"/>
      <c r="I2899" s="38" t="str">
        <f>IF($J2899&lt;&gt;"",(IF($J2899="Part RC demandée &lt;&gt; Part RC calculée",VLOOKUP($J2899,'Listes déroulantes'!$F$2:$H$26,2,FALSE)&amp;$O2899&amp;"
"&amp;$P2899&amp;VLOOKUP($J2899,'Listes déroulantes'!$F$2:$H$26,3,FALSE),IF($J2899="Montant total demandé &lt;&gt; de montant calculé",VLOOKUP($J2899,'Listes déroulantes'!$F$2:$H$26,2,FALSE)&amp;$N2899&amp;"
"&amp;$P2899&amp;"
"&amp;VLOOKUP($J2899,'Listes déroulantes'!$F$2:$H$26,3,FALSE),CONCATENATE(IF(ISNA(VLOOKUP($J2899,'Listes déroulantes'!$F$2:$I$26,2,FALSE)),"",VLOOKUP($J2899,'Listes déroulantes'!$F$2:$I$26,2,FALSE)),IF($L2899&lt;&gt;"",TEXT($L2899,CONCATENATE("jj/mm/aaaa","")),""),VLOOKUP($J2899,'Listes déroulantes'!$F$2:$I$26,3,FALSE)," ",$K2899," ",$N2899," ",$M2899,"
",$P2899,VLOOKUP($J2899,'Listes déroulantes'!$F$2:$I$26,4,FALSE))))),"")</f>
        <v/>
      </c>
      <c r="J2899" s="28"/>
      <c r="K2899" s="18"/>
      <c r="L2899" s="19"/>
      <c r="M2899" s="18"/>
      <c r="N2899" s="15"/>
      <c r="O2899" s="15"/>
      <c r="P2899" s="20"/>
      <c r="Q2899" s="36"/>
      <c r="R2899" s="36"/>
      <c r="S2899" s="37"/>
      <c r="T2899" s="37"/>
      <c r="U2899" s="37"/>
      <c r="V2899" s="37"/>
      <c r="W2899" s="37"/>
      <c r="X2899" s="37"/>
      <c r="Y2899" s="37"/>
      <c r="Z2899" s="37"/>
    </row>
    <row r="2900" spans="1:26" s="29" customFormat="1" x14ac:dyDescent="0.25">
      <c r="A2900" s="13"/>
      <c r="B2900" s="14"/>
      <c r="C2900" s="39"/>
      <c r="D2900" s="39"/>
      <c r="E2900" s="27"/>
      <c r="F2900" s="16"/>
      <c r="G2900" s="17"/>
      <c r="H2900" s="17"/>
      <c r="I2900" s="38" t="str">
        <f>IF($J2900&lt;&gt;"",(IF($J2900="Part RC demandée &lt;&gt; Part RC calculée",VLOOKUP($J2900,'Listes déroulantes'!$F$2:$H$26,2,FALSE)&amp;$O2900&amp;"
"&amp;$P2900&amp;VLOOKUP($J2900,'Listes déroulantes'!$F$2:$H$26,3,FALSE),IF($J2900="Montant total demandé &lt;&gt; de montant calculé",VLOOKUP($J2900,'Listes déroulantes'!$F$2:$H$26,2,FALSE)&amp;$N2900&amp;"
"&amp;$P2900&amp;"
"&amp;VLOOKUP($J2900,'Listes déroulantes'!$F$2:$H$26,3,FALSE),CONCATENATE(IF(ISNA(VLOOKUP($J2900,'Listes déroulantes'!$F$2:$I$26,2,FALSE)),"",VLOOKUP($J2900,'Listes déroulantes'!$F$2:$I$26,2,FALSE)),IF($L2900&lt;&gt;"",TEXT($L2900,CONCATENATE("jj/mm/aaaa","")),""),VLOOKUP($J2900,'Listes déroulantes'!$F$2:$I$26,3,FALSE)," ",$K2900," ",$N2900," ",$M2900,"
",$P2900,VLOOKUP($J2900,'Listes déroulantes'!$F$2:$I$26,4,FALSE))))),"")</f>
        <v/>
      </c>
      <c r="J2900" s="28"/>
      <c r="K2900" s="18"/>
      <c r="L2900" s="19"/>
      <c r="M2900" s="18"/>
      <c r="N2900" s="15"/>
      <c r="O2900" s="15"/>
      <c r="P2900" s="20"/>
      <c r="Q2900" s="36"/>
      <c r="R2900" s="36"/>
      <c r="S2900" s="37"/>
      <c r="T2900" s="37"/>
      <c r="U2900" s="37"/>
      <c r="V2900" s="37"/>
      <c r="W2900" s="37"/>
      <c r="X2900" s="37"/>
      <c r="Y2900" s="37"/>
      <c r="Z2900" s="37"/>
    </row>
    <row r="2901" spans="1:26" s="29" customFormat="1" x14ac:dyDescent="0.25">
      <c r="A2901" s="13"/>
      <c r="B2901" s="14"/>
      <c r="C2901" s="39"/>
      <c r="D2901" s="39"/>
      <c r="E2901" s="27"/>
      <c r="F2901" s="16"/>
      <c r="G2901" s="17"/>
      <c r="H2901" s="17"/>
      <c r="I2901" s="38" t="str">
        <f>IF($J2901&lt;&gt;"",(IF($J2901="Part RC demandée &lt;&gt; Part RC calculée",VLOOKUP($J2901,'Listes déroulantes'!$F$2:$H$26,2,FALSE)&amp;$O2901&amp;"
"&amp;$P2901&amp;VLOOKUP($J2901,'Listes déroulantes'!$F$2:$H$26,3,FALSE),IF($J2901="Montant total demandé &lt;&gt; de montant calculé",VLOOKUP($J2901,'Listes déroulantes'!$F$2:$H$26,2,FALSE)&amp;$N2901&amp;"
"&amp;$P2901&amp;"
"&amp;VLOOKUP($J2901,'Listes déroulantes'!$F$2:$H$26,3,FALSE),CONCATENATE(IF(ISNA(VLOOKUP($J2901,'Listes déroulantes'!$F$2:$I$26,2,FALSE)),"",VLOOKUP($J2901,'Listes déroulantes'!$F$2:$I$26,2,FALSE)),IF($L2901&lt;&gt;"",TEXT($L2901,CONCATENATE("jj/mm/aaaa","")),""),VLOOKUP($J2901,'Listes déroulantes'!$F$2:$I$26,3,FALSE)," ",$K2901," ",$N2901," ",$M2901,"
",$P2901,VLOOKUP($J2901,'Listes déroulantes'!$F$2:$I$26,4,FALSE))))),"")</f>
        <v/>
      </c>
      <c r="J2901" s="28"/>
      <c r="K2901" s="18"/>
      <c r="L2901" s="19"/>
      <c r="M2901" s="18"/>
      <c r="N2901" s="15"/>
      <c r="O2901" s="15"/>
      <c r="P2901" s="20"/>
      <c r="Q2901" s="36"/>
      <c r="R2901" s="36"/>
      <c r="S2901" s="37"/>
      <c r="T2901" s="37"/>
      <c r="U2901" s="37"/>
      <c r="V2901" s="37"/>
      <c r="W2901" s="37"/>
      <c r="X2901" s="37"/>
      <c r="Y2901" s="37"/>
      <c r="Z2901" s="37"/>
    </row>
    <row r="2902" spans="1:26" s="29" customFormat="1" x14ac:dyDescent="0.25">
      <c r="A2902" s="13"/>
      <c r="B2902" s="14"/>
      <c r="C2902" s="39"/>
      <c r="D2902" s="39"/>
      <c r="E2902" s="27"/>
      <c r="F2902" s="16"/>
      <c r="G2902" s="17"/>
      <c r="H2902" s="17"/>
      <c r="I2902" s="38" t="str">
        <f>IF($J2902&lt;&gt;"",(IF($J2902="Part RC demandée &lt;&gt; Part RC calculée",VLOOKUP($J2902,'Listes déroulantes'!$F$2:$H$26,2,FALSE)&amp;$O2902&amp;"
"&amp;$P2902&amp;VLOOKUP($J2902,'Listes déroulantes'!$F$2:$H$26,3,FALSE),IF($J2902="Montant total demandé &lt;&gt; de montant calculé",VLOOKUP($J2902,'Listes déroulantes'!$F$2:$H$26,2,FALSE)&amp;$N2902&amp;"
"&amp;$P2902&amp;"
"&amp;VLOOKUP($J2902,'Listes déroulantes'!$F$2:$H$26,3,FALSE),CONCATENATE(IF(ISNA(VLOOKUP($J2902,'Listes déroulantes'!$F$2:$I$26,2,FALSE)),"",VLOOKUP($J2902,'Listes déroulantes'!$F$2:$I$26,2,FALSE)),IF($L2902&lt;&gt;"",TEXT($L2902,CONCATENATE("jj/mm/aaaa","")),""),VLOOKUP($J2902,'Listes déroulantes'!$F$2:$I$26,3,FALSE)," ",$K2902," ",$N2902," ",$M2902,"
",$P2902,VLOOKUP($J2902,'Listes déroulantes'!$F$2:$I$26,4,FALSE))))),"")</f>
        <v/>
      </c>
      <c r="J2902" s="28"/>
      <c r="K2902" s="18"/>
      <c r="L2902" s="19"/>
      <c r="M2902" s="18"/>
      <c r="N2902" s="15"/>
      <c r="O2902" s="15"/>
      <c r="P2902" s="20"/>
      <c r="Q2902" s="36"/>
      <c r="R2902" s="36"/>
      <c r="S2902" s="37"/>
      <c r="T2902" s="37"/>
      <c r="U2902" s="37"/>
      <c r="V2902" s="37"/>
      <c r="W2902" s="37"/>
      <c r="X2902" s="37"/>
      <c r="Y2902" s="37"/>
      <c r="Z2902" s="37"/>
    </row>
    <row r="2903" spans="1:26" s="29" customFormat="1" x14ac:dyDescent="0.25">
      <c r="A2903" s="13"/>
      <c r="B2903" s="14"/>
      <c r="C2903" s="39"/>
      <c r="D2903" s="39"/>
      <c r="E2903" s="27"/>
      <c r="F2903" s="16"/>
      <c r="G2903" s="17"/>
      <c r="H2903" s="17"/>
      <c r="I2903" s="38" t="str">
        <f>IF($J2903&lt;&gt;"",(IF($J2903="Part RC demandée &lt;&gt; Part RC calculée",VLOOKUP($J2903,'Listes déroulantes'!$F$2:$H$26,2,FALSE)&amp;$O2903&amp;"
"&amp;$P2903&amp;VLOOKUP($J2903,'Listes déroulantes'!$F$2:$H$26,3,FALSE),IF($J2903="Montant total demandé &lt;&gt; de montant calculé",VLOOKUP($J2903,'Listes déroulantes'!$F$2:$H$26,2,FALSE)&amp;$N2903&amp;"
"&amp;$P2903&amp;"
"&amp;VLOOKUP($J2903,'Listes déroulantes'!$F$2:$H$26,3,FALSE),CONCATENATE(IF(ISNA(VLOOKUP($J2903,'Listes déroulantes'!$F$2:$I$26,2,FALSE)),"",VLOOKUP($J2903,'Listes déroulantes'!$F$2:$I$26,2,FALSE)),IF($L2903&lt;&gt;"",TEXT($L2903,CONCATENATE("jj/mm/aaaa","")),""),VLOOKUP($J2903,'Listes déroulantes'!$F$2:$I$26,3,FALSE)," ",$K2903," ",$N2903," ",$M2903,"
",$P2903,VLOOKUP($J2903,'Listes déroulantes'!$F$2:$I$26,4,FALSE))))),"")</f>
        <v/>
      </c>
      <c r="J2903" s="28"/>
      <c r="K2903" s="18"/>
      <c r="L2903" s="19"/>
      <c r="M2903" s="18"/>
      <c r="N2903" s="15"/>
      <c r="O2903" s="15"/>
      <c r="P2903" s="20"/>
      <c r="Q2903" s="36"/>
      <c r="R2903" s="36"/>
      <c r="S2903" s="37"/>
      <c r="T2903" s="37"/>
      <c r="U2903" s="37"/>
      <c r="V2903" s="37"/>
      <c r="W2903" s="37"/>
      <c r="X2903" s="37"/>
      <c r="Y2903" s="37"/>
      <c r="Z2903" s="37"/>
    </row>
    <row r="2904" spans="1:26" s="29" customFormat="1" x14ac:dyDescent="0.25">
      <c r="A2904" s="13"/>
      <c r="B2904" s="14"/>
      <c r="C2904" s="39"/>
      <c r="D2904" s="39"/>
      <c r="E2904" s="27"/>
      <c r="F2904" s="16"/>
      <c r="G2904" s="17"/>
      <c r="H2904" s="17"/>
      <c r="I2904" s="38" t="str">
        <f>IF($J2904&lt;&gt;"",(IF($J2904="Part RC demandée &lt;&gt; Part RC calculée",VLOOKUP($J2904,'Listes déroulantes'!$F$2:$H$26,2,FALSE)&amp;$O2904&amp;"
"&amp;$P2904&amp;VLOOKUP($J2904,'Listes déroulantes'!$F$2:$H$26,3,FALSE),IF($J2904="Montant total demandé &lt;&gt; de montant calculé",VLOOKUP($J2904,'Listes déroulantes'!$F$2:$H$26,2,FALSE)&amp;$N2904&amp;"
"&amp;$P2904&amp;"
"&amp;VLOOKUP($J2904,'Listes déroulantes'!$F$2:$H$26,3,FALSE),CONCATENATE(IF(ISNA(VLOOKUP($J2904,'Listes déroulantes'!$F$2:$I$26,2,FALSE)),"",VLOOKUP($J2904,'Listes déroulantes'!$F$2:$I$26,2,FALSE)),IF($L2904&lt;&gt;"",TEXT($L2904,CONCATENATE("jj/mm/aaaa","")),""),VLOOKUP($J2904,'Listes déroulantes'!$F$2:$I$26,3,FALSE)," ",$K2904," ",$N2904," ",$M2904,"
",$P2904,VLOOKUP($J2904,'Listes déroulantes'!$F$2:$I$26,4,FALSE))))),"")</f>
        <v/>
      </c>
      <c r="J2904" s="28"/>
      <c r="K2904" s="18"/>
      <c r="L2904" s="19"/>
      <c r="M2904" s="18"/>
      <c r="N2904" s="15"/>
      <c r="O2904" s="15"/>
      <c r="P2904" s="20"/>
      <c r="Q2904" s="36"/>
      <c r="R2904" s="36"/>
      <c r="S2904" s="37"/>
      <c r="T2904" s="37"/>
      <c r="U2904" s="37"/>
      <c r="V2904" s="37"/>
      <c r="W2904" s="37"/>
      <c r="X2904" s="37"/>
      <c r="Y2904" s="37"/>
      <c r="Z2904" s="37"/>
    </row>
    <row r="2905" spans="1:26" s="29" customFormat="1" x14ac:dyDescent="0.25">
      <c r="A2905" s="13"/>
      <c r="B2905" s="14"/>
      <c r="C2905" s="39"/>
      <c r="D2905" s="39"/>
      <c r="E2905" s="27"/>
      <c r="F2905" s="16"/>
      <c r="G2905" s="17"/>
      <c r="H2905" s="17"/>
      <c r="I2905" s="38" t="str">
        <f>IF($J2905&lt;&gt;"",(IF($J2905="Part RC demandée &lt;&gt; Part RC calculée",VLOOKUP($J2905,'Listes déroulantes'!$F$2:$H$26,2,FALSE)&amp;$O2905&amp;"
"&amp;$P2905&amp;VLOOKUP($J2905,'Listes déroulantes'!$F$2:$H$26,3,FALSE),IF($J2905="Montant total demandé &lt;&gt; de montant calculé",VLOOKUP($J2905,'Listes déroulantes'!$F$2:$H$26,2,FALSE)&amp;$N2905&amp;"
"&amp;$P2905&amp;"
"&amp;VLOOKUP($J2905,'Listes déroulantes'!$F$2:$H$26,3,FALSE),CONCATENATE(IF(ISNA(VLOOKUP($J2905,'Listes déroulantes'!$F$2:$I$26,2,FALSE)),"",VLOOKUP($J2905,'Listes déroulantes'!$F$2:$I$26,2,FALSE)),IF($L2905&lt;&gt;"",TEXT($L2905,CONCATENATE("jj/mm/aaaa","")),""),VLOOKUP($J2905,'Listes déroulantes'!$F$2:$I$26,3,FALSE)," ",$K2905," ",$N2905," ",$M2905,"
",$P2905,VLOOKUP($J2905,'Listes déroulantes'!$F$2:$I$26,4,FALSE))))),"")</f>
        <v/>
      </c>
      <c r="J2905" s="28"/>
      <c r="K2905" s="18"/>
      <c r="L2905" s="19"/>
      <c r="M2905" s="18"/>
      <c r="N2905" s="15"/>
      <c r="O2905" s="15"/>
      <c r="P2905" s="20"/>
      <c r="Q2905" s="36"/>
      <c r="R2905" s="36"/>
      <c r="S2905" s="37"/>
      <c r="T2905" s="37"/>
      <c r="U2905" s="37"/>
      <c r="V2905" s="37"/>
      <c r="W2905" s="37"/>
      <c r="X2905" s="37"/>
      <c r="Y2905" s="37"/>
      <c r="Z2905" s="37"/>
    </row>
    <row r="2906" spans="1:26" s="29" customFormat="1" x14ac:dyDescent="0.25">
      <c r="A2906" s="13"/>
      <c r="B2906" s="14"/>
      <c r="C2906" s="39"/>
      <c r="D2906" s="39"/>
      <c r="E2906" s="27"/>
      <c r="F2906" s="16"/>
      <c r="G2906" s="17"/>
      <c r="H2906" s="17"/>
      <c r="I2906" s="38" t="str">
        <f>IF($J2906&lt;&gt;"",(IF($J2906="Part RC demandée &lt;&gt; Part RC calculée",VLOOKUP($J2906,'Listes déroulantes'!$F$2:$H$26,2,FALSE)&amp;$O2906&amp;"
"&amp;$P2906&amp;VLOOKUP($J2906,'Listes déroulantes'!$F$2:$H$26,3,FALSE),IF($J2906="Montant total demandé &lt;&gt; de montant calculé",VLOOKUP($J2906,'Listes déroulantes'!$F$2:$H$26,2,FALSE)&amp;$N2906&amp;"
"&amp;$P2906&amp;"
"&amp;VLOOKUP($J2906,'Listes déroulantes'!$F$2:$H$26,3,FALSE),CONCATENATE(IF(ISNA(VLOOKUP($J2906,'Listes déroulantes'!$F$2:$I$26,2,FALSE)),"",VLOOKUP($J2906,'Listes déroulantes'!$F$2:$I$26,2,FALSE)),IF($L2906&lt;&gt;"",TEXT($L2906,CONCATENATE("jj/mm/aaaa","")),""),VLOOKUP($J2906,'Listes déroulantes'!$F$2:$I$26,3,FALSE)," ",$K2906," ",$N2906," ",$M2906,"
",$P2906,VLOOKUP($J2906,'Listes déroulantes'!$F$2:$I$26,4,FALSE))))),"")</f>
        <v/>
      </c>
      <c r="J2906" s="28"/>
      <c r="K2906" s="18"/>
      <c r="L2906" s="19"/>
      <c r="M2906" s="18"/>
      <c r="N2906" s="15"/>
      <c r="O2906" s="15"/>
      <c r="P2906" s="20"/>
      <c r="Q2906" s="36"/>
      <c r="R2906" s="36"/>
      <c r="S2906" s="37"/>
      <c r="T2906" s="37"/>
      <c r="U2906" s="37"/>
      <c r="V2906" s="37"/>
      <c r="W2906" s="37"/>
      <c r="X2906" s="37"/>
      <c r="Y2906" s="37"/>
      <c r="Z2906" s="37"/>
    </row>
    <row r="2907" spans="1:26" s="29" customFormat="1" x14ac:dyDescent="0.25">
      <c r="A2907" s="13"/>
      <c r="B2907" s="14"/>
      <c r="C2907" s="39"/>
      <c r="D2907" s="39"/>
      <c r="E2907" s="27"/>
      <c r="F2907" s="16"/>
      <c r="G2907" s="17"/>
      <c r="H2907" s="17"/>
      <c r="I2907" s="38" t="str">
        <f>IF($J2907&lt;&gt;"",(IF($J2907="Part RC demandée &lt;&gt; Part RC calculée",VLOOKUP($J2907,'Listes déroulantes'!$F$2:$H$26,2,FALSE)&amp;$O2907&amp;"
"&amp;$P2907&amp;VLOOKUP($J2907,'Listes déroulantes'!$F$2:$H$26,3,FALSE),IF($J2907="Montant total demandé &lt;&gt; de montant calculé",VLOOKUP($J2907,'Listes déroulantes'!$F$2:$H$26,2,FALSE)&amp;$N2907&amp;"
"&amp;$P2907&amp;"
"&amp;VLOOKUP($J2907,'Listes déroulantes'!$F$2:$H$26,3,FALSE),CONCATENATE(IF(ISNA(VLOOKUP($J2907,'Listes déroulantes'!$F$2:$I$26,2,FALSE)),"",VLOOKUP($J2907,'Listes déroulantes'!$F$2:$I$26,2,FALSE)),IF($L2907&lt;&gt;"",TEXT($L2907,CONCATENATE("jj/mm/aaaa","")),""),VLOOKUP($J2907,'Listes déroulantes'!$F$2:$I$26,3,FALSE)," ",$K2907," ",$N2907," ",$M2907,"
",$P2907,VLOOKUP($J2907,'Listes déroulantes'!$F$2:$I$26,4,FALSE))))),"")</f>
        <v/>
      </c>
      <c r="J2907" s="28"/>
      <c r="K2907" s="18"/>
      <c r="L2907" s="19"/>
      <c r="M2907" s="18"/>
      <c r="N2907" s="15"/>
      <c r="O2907" s="15"/>
      <c r="P2907" s="20"/>
      <c r="Q2907" s="36"/>
      <c r="R2907" s="36"/>
      <c r="S2907" s="37"/>
      <c r="T2907" s="37"/>
      <c r="U2907" s="37"/>
      <c r="V2907" s="37"/>
      <c r="W2907" s="37"/>
      <c r="X2907" s="37"/>
      <c r="Y2907" s="37"/>
      <c r="Z2907" s="37"/>
    </row>
    <row r="2908" spans="1:26" s="29" customFormat="1" x14ac:dyDescent="0.25">
      <c r="A2908" s="13"/>
      <c r="B2908" s="14"/>
      <c r="C2908" s="39"/>
      <c r="D2908" s="39"/>
      <c r="E2908" s="27"/>
      <c r="F2908" s="16"/>
      <c r="G2908" s="17"/>
      <c r="H2908" s="17"/>
      <c r="I2908" s="38" t="str">
        <f>IF($J2908&lt;&gt;"",(IF($J2908="Part RC demandée &lt;&gt; Part RC calculée",VLOOKUP($J2908,'Listes déroulantes'!$F$2:$H$26,2,FALSE)&amp;$O2908&amp;"
"&amp;$P2908&amp;VLOOKUP($J2908,'Listes déroulantes'!$F$2:$H$26,3,FALSE),IF($J2908="Montant total demandé &lt;&gt; de montant calculé",VLOOKUP($J2908,'Listes déroulantes'!$F$2:$H$26,2,FALSE)&amp;$N2908&amp;"
"&amp;$P2908&amp;"
"&amp;VLOOKUP($J2908,'Listes déroulantes'!$F$2:$H$26,3,FALSE),CONCATENATE(IF(ISNA(VLOOKUP($J2908,'Listes déroulantes'!$F$2:$I$26,2,FALSE)),"",VLOOKUP($J2908,'Listes déroulantes'!$F$2:$I$26,2,FALSE)),IF($L2908&lt;&gt;"",TEXT($L2908,CONCATENATE("jj/mm/aaaa","")),""),VLOOKUP($J2908,'Listes déroulantes'!$F$2:$I$26,3,FALSE)," ",$K2908," ",$N2908," ",$M2908,"
",$P2908,VLOOKUP($J2908,'Listes déroulantes'!$F$2:$I$26,4,FALSE))))),"")</f>
        <v/>
      </c>
      <c r="J2908" s="28"/>
      <c r="K2908" s="18"/>
      <c r="L2908" s="19"/>
      <c r="M2908" s="18"/>
      <c r="N2908" s="15"/>
      <c r="O2908" s="15"/>
      <c r="P2908" s="20"/>
      <c r="Q2908" s="36"/>
      <c r="R2908" s="36"/>
      <c r="S2908" s="37"/>
      <c r="T2908" s="37"/>
      <c r="U2908" s="37"/>
      <c r="V2908" s="37"/>
      <c r="W2908" s="37"/>
      <c r="X2908" s="37"/>
      <c r="Y2908" s="37"/>
      <c r="Z2908" s="37"/>
    </row>
    <row r="2909" spans="1:26" s="29" customFormat="1" x14ac:dyDescent="0.25">
      <c r="A2909" s="13"/>
      <c r="B2909" s="14"/>
      <c r="C2909" s="39"/>
      <c r="D2909" s="39"/>
      <c r="E2909" s="27"/>
      <c r="F2909" s="16"/>
      <c r="G2909" s="17"/>
      <c r="H2909" s="17"/>
      <c r="I2909" s="38" t="str">
        <f>IF($J2909&lt;&gt;"",(IF($J2909="Part RC demandée &lt;&gt; Part RC calculée",VLOOKUP($J2909,'Listes déroulantes'!$F$2:$H$26,2,FALSE)&amp;$O2909&amp;"
"&amp;$P2909&amp;VLOOKUP($J2909,'Listes déroulantes'!$F$2:$H$26,3,FALSE),IF($J2909="Montant total demandé &lt;&gt; de montant calculé",VLOOKUP($J2909,'Listes déroulantes'!$F$2:$H$26,2,FALSE)&amp;$N2909&amp;"
"&amp;$P2909&amp;"
"&amp;VLOOKUP($J2909,'Listes déroulantes'!$F$2:$H$26,3,FALSE),CONCATENATE(IF(ISNA(VLOOKUP($J2909,'Listes déroulantes'!$F$2:$I$26,2,FALSE)),"",VLOOKUP($J2909,'Listes déroulantes'!$F$2:$I$26,2,FALSE)),IF($L2909&lt;&gt;"",TEXT($L2909,CONCATENATE("jj/mm/aaaa","")),""),VLOOKUP($J2909,'Listes déroulantes'!$F$2:$I$26,3,FALSE)," ",$K2909," ",$N2909," ",$M2909,"
",$P2909,VLOOKUP($J2909,'Listes déroulantes'!$F$2:$I$26,4,FALSE))))),"")</f>
        <v/>
      </c>
      <c r="J2909" s="28"/>
      <c r="K2909" s="18"/>
      <c r="L2909" s="19"/>
      <c r="M2909" s="18"/>
      <c r="N2909" s="15"/>
      <c r="O2909" s="15"/>
      <c r="P2909" s="20"/>
      <c r="Q2909" s="36"/>
      <c r="R2909" s="36"/>
      <c r="S2909" s="37"/>
      <c r="T2909" s="37"/>
      <c r="U2909" s="37"/>
      <c r="V2909" s="37"/>
      <c r="W2909" s="37"/>
      <c r="X2909" s="37"/>
      <c r="Y2909" s="37"/>
      <c r="Z2909" s="37"/>
    </row>
    <row r="2910" spans="1:26" s="29" customFormat="1" x14ac:dyDescent="0.25">
      <c r="A2910" s="13"/>
      <c r="B2910" s="14"/>
      <c r="C2910" s="39"/>
      <c r="D2910" s="39"/>
      <c r="E2910" s="27"/>
      <c r="F2910" s="16"/>
      <c r="G2910" s="17"/>
      <c r="H2910" s="17"/>
      <c r="I2910" s="38" t="str">
        <f>IF($J2910&lt;&gt;"",(IF($J2910="Part RC demandée &lt;&gt; Part RC calculée",VLOOKUP($J2910,'Listes déroulantes'!$F$2:$H$26,2,FALSE)&amp;$O2910&amp;"
"&amp;$P2910&amp;VLOOKUP($J2910,'Listes déroulantes'!$F$2:$H$26,3,FALSE),IF($J2910="Montant total demandé &lt;&gt; de montant calculé",VLOOKUP($J2910,'Listes déroulantes'!$F$2:$H$26,2,FALSE)&amp;$N2910&amp;"
"&amp;$P2910&amp;"
"&amp;VLOOKUP($J2910,'Listes déroulantes'!$F$2:$H$26,3,FALSE),CONCATENATE(IF(ISNA(VLOOKUP($J2910,'Listes déroulantes'!$F$2:$I$26,2,FALSE)),"",VLOOKUP($J2910,'Listes déroulantes'!$F$2:$I$26,2,FALSE)),IF($L2910&lt;&gt;"",TEXT($L2910,CONCATENATE("jj/mm/aaaa","")),""),VLOOKUP($J2910,'Listes déroulantes'!$F$2:$I$26,3,FALSE)," ",$K2910," ",$N2910," ",$M2910,"
",$P2910,VLOOKUP($J2910,'Listes déroulantes'!$F$2:$I$26,4,FALSE))))),"")</f>
        <v/>
      </c>
      <c r="J2910" s="28"/>
      <c r="K2910" s="18"/>
      <c r="L2910" s="19"/>
      <c r="M2910" s="18"/>
      <c r="N2910" s="15"/>
      <c r="O2910" s="15"/>
      <c r="P2910" s="20"/>
      <c r="Q2910" s="36"/>
      <c r="R2910" s="36"/>
      <c r="S2910" s="37"/>
      <c r="T2910" s="37"/>
      <c r="U2910" s="37"/>
      <c r="V2910" s="37"/>
      <c r="W2910" s="37"/>
      <c r="X2910" s="37"/>
      <c r="Y2910" s="37"/>
      <c r="Z2910" s="37"/>
    </row>
    <row r="2911" spans="1:26" s="29" customFormat="1" x14ac:dyDescent="0.25">
      <c r="A2911" s="13"/>
      <c r="B2911" s="14"/>
      <c r="C2911" s="39"/>
      <c r="D2911" s="39"/>
      <c r="E2911" s="27"/>
      <c r="F2911" s="16"/>
      <c r="G2911" s="17"/>
      <c r="H2911" s="17"/>
      <c r="I2911" s="38" t="str">
        <f>IF($J2911&lt;&gt;"",(IF($J2911="Part RC demandée &lt;&gt; Part RC calculée",VLOOKUP($J2911,'Listes déroulantes'!$F$2:$H$26,2,FALSE)&amp;$O2911&amp;"
"&amp;$P2911&amp;VLOOKUP($J2911,'Listes déroulantes'!$F$2:$H$26,3,FALSE),IF($J2911="Montant total demandé &lt;&gt; de montant calculé",VLOOKUP($J2911,'Listes déroulantes'!$F$2:$H$26,2,FALSE)&amp;$N2911&amp;"
"&amp;$P2911&amp;"
"&amp;VLOOKUP($J2911,'Listes déroulantes'!$F$2:$H$26,3,FALSE),CONCATENATE(IF(ISNA(VLOOKUP($J2911,'Listes déroulantes'!$F$2:$I$26,2,FALSE)),"",VLOOKUP($J2911,'Listes déroulantes'!$F$2:$I$26,2,FALSE)),IF($L2911&lt;&gt;"",TEXT($L2911,CONCATENATE("jj/mm/aaaa","")),""),VLOOKUP($J2911,'Listes déroulantes'!$F$2:$I$26,3,FALSE)," ",$K2911," ",$N2911," ",$M2911,"
",$P2911,VLOOKUP($J2911,'Listes déroulantes'!$F$2:$I$26,4,FALSE))))),"")</f>
        <v/>
      </c>
      <c r="J2911" s="28"/>
      <c r="K2911" s="18"/>
      <c r="L2911" s="19"/>
      <c r="M2911" s="18"/>
      <c r="N2911" s="15"/>
      <c r="O2911" s="15"/>
      <c r="P2911" s="20"/>
      <c r="Q2911" s="36"/>
      <c r="R2911" s="36"/>
      <c r="S2911" s="37"/>
      <c r="T2911" s="37"/>
      <c r="U2911" s="37"/>
      <c r="V2911" s="37"/>
      <c r="W2911" s="37"/>
      <c r="X2911" s="37"/>
      <c r="Y2911" s="37"/>
      <c r="Z2911" s="37"/>
    </row>
    <row r="2912" spans="1:26" s="29" customFormat="1" x14ac:dyDescent="0.25">
      <c r="A2912" s="13"/>
      <c r="B2912" s="14"/>
      <c r="C2912" s="39"/>
      <c r="D2912" s="39"/>
      <c r="E2912" s="27"/>
      <c r="F2912" s="16"/>
      <c r="G2912" s="17"/>
      <c r="H2912" s="17"/>
      <c r="I2912" s="38" t="str">
        <f>IF($J2912&lt;&gt;"",(IF($J2912="Part RC demandée &lt;&gt; Part RC calculée",VLOOKUP($J2912,'Listes déroulantes'!$F$2:$H$26,2,FALSE)&amp;$O2912&amp;"
"&amp;$P2912&amp;VLOOKUP($J2912,'Listes déroulantes'!$F$2:$H$26,3,FALSE),IF($J2912="Montant total demandé &lt;&gt; de montant calculé",VLOOKUP($J2912,'Listes déroulantes'!$F$2:$H$26,2,FALSE)&amp;$N2912&amp;"
"&amp;$P2912&amp;"
"&amp;VLOOKUP($J2912,'Listes déroulantes'!$F$2:$H$26,3,FALSE),CONCATENATE(IF(ISNA(VLOOKUP($J2912,'Listes déroulantes'!$F$2:$I$26,2,FALSE)),"",VLOOKUP($J2912,'Listes déroulantes'!$F$2:$I$26,2,FALSE)),IF($L2912&lt;&gt;"",TEXT($L2912,CONCATENATE("jj/mm/aaaa","")),""),VLOOKUP($J2912,'Listes déroulantes'!$F$2:$I$26,3,FALSE)," ",$K2912," ",$N2912," ",$M2912,"
",$P2912,VLOOKUP($J2912,'Listes déroulantes'!$F$2:$I$26,4,FALSE))))),"")</f>
        <v/>
      </c>
      <c r="J2912" s="28"/>
      <c r="K2912" s="18"/>
      <c r="L2912" s="19"/>
      <c r="M2912" s="18"/>
      <c r="N2912" s="15"/>
      <c r="O2912" s="15"/>
      <c r="P2912" s="20"/>
      <c r="Q2912" s="36"/>
      <c r="R2912" s="36"/>
      <c r="S2912" s="37"/>
      <c r="T2912" s="37"/>
      <c r="U2912" s="37"/>
      <c r="V2912" s="37"/>
      <c r="W2912" s="37"/>
      <c r="X2912" s="37"/>
      <c r="Y2912" s="37"/>
      <c r="Z2912" s="37"/>
    </row>
    <row r="2913" spans="1:26" s="29" customFormat="1" x14ac:dyDescent="0.25">
      <c r="A2913" s="13"/>
      <c r="B2913" s="14"/>
      <c r="C2913" s="39"/>
      <c r="D2913" s="39"/>
      <c r="E2913" s="27"/>
      <c r="F2913" s="16"/>
      <c r="G2913" s="17"/>
      <c r="H2913" s="17"/>
      <c r="I2913" s="38" t="str">
        <f>IF($J2913&lt;&gt;"",(IF($J2913="Part RC demandée &lt;&gt; Part RC calculée",VLOOKUP($J2913,'Listes déroulantes'!$F$2:$H$26,2,FALSE)&amp;$O2913&amp;"
"&amp;$P2913&amp;VLOOKUP($J2913,'Listes déroulantes'!$F$2:$H$26,3,FALSE),IF($J2913="Montant total demandé &lt;&gt; de montant calculé",VLOOKUP($J2913,'Listes déroulantes'!$F$2:$H$26,2,FALSE)&amp;$N2913&amp;"
"&amp;$P2913&amp;"
"&amp;VLOOKUP($J2913,'Listes déroulantes'!$F$2:$H$26,3,FALSE),CONCATENATE(IF(ISNA(VLOOKUP($J2913,'Listes déroulantes'!$F$2:$I$26,2,FALSE)),"",VLOOKUP($J2913,'Listes déroulantes'!$F$2:$I$26,2,FALSE)),IF($L2913&lt;&gt;"",TEXT($L2913,CONCATENATE("jj/mm/aaaa","")),""),VLOOKUP($J2913,'Listes déroulantes'!$F$2:$I$26,3,FALSE)," ",$K2913," ",$N2913," ",$M2913,"
",$P2913,VLOOKUP($J2913,'Listes déroulantes'!$F$2:$I$26,4,FALSE))))),"")</f>
        <v/>
      </c>
      <c r="J2913" s="28"/>
      <c r="K2913" s="18"/>
      <c r="L2913" s="19"/>
      <c r="M2913" s="18"/>
      <c r="N2913" s="15"/>
      <c r="O2913" s="15"/>
      <c r="P2913" s="20"/>
      <c r="Q2913" s="36"/>
      <c r="R2913" s="36"/>
      <c r="S2913" s="37"/>
      <c r="T2913" s="37"/>
      <c r="U2913" s="37"/>
      <c r="V2913" s="37"/>
      <c r="W2913" s="37"/>
      <c r="X2913" s="37"/>
      <c r="Y2913" s="37"/>
      <c r="Z2913" s="37"/>
    </row>
    <row r="2914" spans="1:26" s="29" customFormat="1" x14ac:dyDescent="0.25">
      <c r="A2914" s="13"/>
      <c r="B2914" s="14"/>
      <c r="C2914" s="39"/>
      <c r="D2914" s="39"/>
      <c r="E2914" s="27"/>
      <c r="F2914" s="16"/>
      <c r="G2914" s="17"/>
      <c r="H2914" s="17"/>
      <c r="I2914" s="38" t="str">
        <f>IF($J2914&lt;&gt;"",(IF($J2914="Part RC demandée &lt;&gt; Part RC calculée",VLOOKUP($J2914,'Listes déroulantes'!$F$2:$H$26,2,FALSE)&amp;$O2914&amp;"
"&amp;$P2914&amp;VLOOKUP($J2914,'Listes déroulantes'!$F$2:$H$26,3,FALSE),IF($J2914="Montant total demandé &lt;&gt; de montant calculé",VLOOKUP($J2914,'Listes déroulantes'!$F$2:$H$26,2,FALSE)&amp;$N2914&amp;"
"&amp;$P2914&amp;"
"&amp;VLOOKUP($J2914,'Listes déroulantes'!$F$2:$H$26,3,FALSE),CONCATENATE(IF(ISNA(VLOOKUP($J2914,'Listes déroulantes'!$F$2:$I$26,2,FALSE)),"",VLOOKUP($J2914,'Listes déroulantes'!$F$2:$I$26,2,FALSE)),IF($L2914&lt;&gt;"",TEXT($L2914,CONCATENATE("jj/mm/aaaa","")),""),VLOOKUP($J2914,'Listes déroulantes'!$F$2:$I$26,3,FALSE)," ",$K2914," ",$N2914," ",$M2914,"
",$P2914,VLOOKUP($J2914,'Listes déroulantes'!$F$2:$I$26,4,FALSE))))),"")</f>
        <v/>
      </c>
      <c r="J2914" s="28"/>
      <c r="K2914" s="18"/>
      <c r="L2914" s="19"/>
      <c r="M2914" s="18"/>
      <c r="N2914" s="15"/>
      <c r="O2914" s="15"/>
      <c r="P2914" s="20"/>
      <c r="Q2914" s="36"/>
      <c r="R2914" s="36"/>
      <c r="S2914" s="37"/>
      <c r="T2914" s="37"/>
      <c r="U2914" s="37"/>
      <c r="V2914" s="37"/>
      <c r="W2914" s="37"/>
      <c r="X2914" s="37"/>
      <c r="Y2914" s="37"/>
      <c r="Z2914" s="37"/>
    </row>
    <row r="2915" spans="1:26" s="29" customFormat="1" x14ac:dyDescent="0.25">
      <c r="A2915" s="13"/>
      <c r="B2915" s="14"/>
      <c r="C2915" s="39"/>
      <c r="D2915" s="39"/>
      <c r="E2915" s="27"/>
      <c r="F2915" s="16"/>
      <c r="G2915" s="17"/>
      <c r="H2915" s="17"/>
      <c r="I2915" s="38" t="str">
        <f>IF($J2915&lt;&gt;"",(IF($J2915="Part RC demandée &lt;&gt; Part RC calculée",VLOOKUP($J2915,'Listes déroulantes'!$F$2:$H$26,2,FALSE)&amp;$O2915&amp;"
"&amp;$P2915&amp;VLOOKUP($J2915,'Listes déroulantes'!$F$2:$H$26,3,FALSE),IF($J2915="Montant total demandé &lt;&gt; de montant calculé",VLOOKUP($J2915,'Listes déroulantes'!$F$2:$H$26,2,FALSE)&amp;$N2915&amp;"
"&amp;$P2915&amp;"
"&amp;VLOOKUP($J2915,'Listes déroulantes'!$F$2:$H$26,3,FALSE),CONCATENATE(IF(ISNA(VLOOKUP($J2915,'Listes déroulantes'!$F$2:$I$26,2,FALSE)),"",VLOOKUP($J2915,'Listes déroulantes'!$F$2:$I$26,2,FALSE)),IF($L2915&lt;&gt;"",TEXT($L2915,CONCATENATE("jj/mm/aaaa","")),""),VLOOKUP($J2915,'Listes déroulantes'!$F$2:$I$26,3,FALSE)," ",$K2915," ",$N2915," ",$M2915,"
",$P2915,VLOOKUP($J2915,'Listes déroulantes'!$F$2:$I$26,4,FALSE))))),"")</f>
        <v/>
      </c>
      <c r="J2915" s="28"/>
      <c r="K2915" s="18"/>
      <c r="L2915" s="19"/>
      <c r="M2915" s="18"/>
      <c r="N2915" s="15"/>
      <c r="O2915" s="15"/>
      <c r="P2915" s="20"/>
      <c r="Q2915" s="36"/>
      <c r="R2915" s="36"/>
      <c r="S2915" s="37"/>
      <c r="T2915" s="37"/>
      <c r="U2915" s="37"/>
      <c r="V2915" s="37"/>
      <c r="W2915" s="37"/>
      <c r="X2915" s="37"/>
      <c r="Y2915" s="37"/>
      <c r="Z2915" s="37"/>
    </row>
    <row r="2916" spans="1:26" s="29" customFormat="1" x14ac:dyDescent="0.25">
      <c r="A2916" s="13"/>
      <c r="B2916" s="14"/>
      <c r="C2916" s="39"/>
      <c r="D2916" s="39"/>
      <c r="E2916" s="27"/>
      <c r="F2916" s="16"/>
      <c r="G2916" s="17"/>
      <c r="H2916" s="17"/>
      <c r="I2916" s="38" t="str">
        <f>IF($J2916&lt;&gt;"",(IF($J2916="Part RC demandée &lt;&gt; Part RC calculée",VLOOKUP($J2916,'Listes déroulantes'!$F$2:$H$26,2,FALSE)&amp;$O2916&amp;"
"&amp;$P2916&amp;VLOOKUP($J2916,'Listes déroulantes'!$F$2:$H$26,3,FALSE),IF($J2916="Montant total demandé &lt;&gt; de montant calculé",VLOOKUP($J2916,'Listes déroulantes'!$F$2:$H$26,2,FALSE)&amp;$N2916&amp;"
"&amp;$P2916&amp;"
"&amp;VLOOKUP($J2916,'Listes déroulantes'!$F$2:$H$26,3,FALSE),CONCATENATE(IF(ISNA(VLOOKUP($J2916,'Listes déroulantes'!$F$2:$I$26,2,FALSE)),"",VLOOKUP($J2916,'Listes déroulantes'!$F$2:$I$26,2,FALSE)),IF($L2916&lt;&gt;"",TEXT($L2916,CONCATENATE("jj/mm/aaaa","")),""),VLOOKUP($J2916,'Listes déroulantes'!$F$2:$I$26,3,FALSE)," ",$K2916," ",$N2916," ",$M2916,"
",$P2916,VLOOKUP($J2916,'Listes déroulantes'!$F$2:$I$26,4,FALSE))))),"")</f>
        <v/>
      </c>
      <c r="J2916" s="28"/>
      <c r="K2916" s="18"/>
      <c r="L2916" s="19"/>
      <c r="M2916" s="18"/>
      <c r="N2916" s="15"/>
      <c r="O2916" s="15"/>
      <c r="P2916" s="20"/>
      <c r="Q2916" s="36"/>
      <c r="R2916" s="36"/>
      <c r="S2916" s="37"/>
      <c r="T2916" s="37"/>
      <c r="U2916" s="37"/>
      <c r="V2916" s="37"/>
      <c r="W2916" s="37"/>
      <c r="X2916" s="37"/>
      <c r="Y2916" s="37"/>
      <c r="Z2916" s="37"/>
    </row>
    <row r="2917" spans="1:26" s="29" customFormat="1" x14ac:dyDescent="0.25">
      <c r="A2917" s="13"/>
      <c r="B2917" s="14"/>
      <c r="C2917" s="39"/>
      <c r="D2917" s="39"/>
      <c r="E2917" s="27"/>
      <c r="F2917" s="16"/>
      <c r="G2917" s="17"/>
      <c r="H2917" s="17"/>
      <c r="I2917" s="38" t="str">
        <f>IF($J2917&lt;&gt;"",(IF($J2917="Part RC demandée &lt;&gt; Part RC calculée",VLOOKUP($J2917,'Listes déroulantes'!$F$2:$H$26,2,FALSE)&amp;$O2917&amp;"
"&amp;$P2917&amp;VLOOKUP($J2917,'Listes déroulantes'!$F$2:$H$26,3,FALSE),IF($J2917="Montant total demandé &lt;&gt; de montant calculé",VLOOKUP($J2917,'Listes déroulantes'!$F$2:$H$26,2,FALSE)&amp;$N2917&amp;"
"&amp;$P2917&amp;"
"&amp;VLOOKUP($J2917,'Listes déroulantes'!$F$2:$H$26,3,FALSE),CONCATENATE(IF(ISNA(VLOOKUP($J2917,'Listes déroulantes'!$F$2:$I$26,2,FALSE)),"",VLOOKUP($J2917,'Listes déroulantes'!$F$2:$I$26,2,FALSE)),IF($L2917&lt;&gt;"",TEXT($L2917,CONCATENATE("jj/mm/aaaa","")),""),VLOOKUP($J2917,'Listes déroulantes'!$F$2:$I$26,3,FALSE)," ",$K2917," ",$N2917," ",$M2917,"
",$P2917,VLOOKUP($J2917,'Listes déroulantes'!$F$2:$I$26,4,FALSE))))),"")</f>
        <v/>
      </c>
      <c r="J2917" s="28"/>
      <c r="K2917" s="18"/>
      <c r="L2917" s="19"/>
      <c r="M2917" s="18"/>
      <c r="N2917" s="15"/>
      <c r="O2917" s="15"/>
      <c r="P2917" s="20"/>
      <c r="Q2917" s="36"/>
      <c r="R2917" s="36"/>
      <c r="S2917" s="37"/>
      <c r="T2917" s="37"/>
      <c r="U2917" s="37"/>
      <c r="V2917" s="37"/>
      <c r="W2917" s="37"/>
      <c r="X2917" s="37"/>
      <c r="Y2917" s="37"/>
      <c r="Z2917" s="37"/>
    </row>
    <row r="2918" spans="1:26" s="29" customFormat="1" x14ac:dyDescent="0.25">
      <c r="A2918" s="13"/>
      <c r="B2918" s="14"/>
      <c r="C2918" s="39"/>
      <c r="D2918" s="39"/>
      <c r="E2918" s="27"/>
      <c r="F2918" s="16"/>
      <c r="G2918" s="17"/>
      <c r="H2918" s="17"/>
      <c r="I2918" s="38" t="str">
        <f>IF($J2918&lt;&gt;"",(IF($J2918="Part RC demandée &lt;&gt; Part RC calculée",VLOOKUP($J2918,'Listes déroulantes'!$F$2:$H$26,2,FALSE)&amp;$O2918&amp;"
"&amp;$P2918&amp;VLOOKUP($J2918,'Listes déroulantes'!$F$2:$H$26,3,FALSE),IF($J2918="Montant total demandé &lt;&gt; de montant calculé",VLOOKUP($J2918,'Listes déroulantes'!$F$2:$H$26,2,FALSE)&amp;$N2918&amp;"
"&amp;$P2918&amp;"
"&amp;VLOOKUP($J2918,'Listes déroulantes'!$F$2:$H$26,3,FALSE),CONCATENATE(IF(ISNA(VLOOKUP($J2918,'Listes déroulantes'!$F$2:$I$26,2,FALSE)),"",VLOOKUP($J2918,'Listes déroulantes'!$F$2:$I$26,2,FALSE)),IF($L2918&lt;&gt;"",TEXT($L2918,CONCATENATE("jj/mm/aaaa","")),""),VLOOKUP($J2918,'Listes déroulantes'!$F$2:$I$26,3,FALSE)," ",$K2918," ",$N2918," ",$M2918,"
",$P2918,VLOOKUP($J2918,'Listes déroulantes'!$F$2:$I$26,4,FALSE))))),"")</f>
        <v/>
      </c>
      <c r="J2918" s="28"/>
      <c r="K2918" s="18"/>
      <c r="L2918" s="19"/>
      <c r="M2918" s="18"/>
      <c r="N2918" s="15"/>
      <c r="O2918" s="15"/>
      <c r="P2918" s="20"/>
      <c r="Q2918" s="36"/>
      <c r="R2918" s="36"/>
      <c r="S2918" s="37"/>
      <c r="T2918" s="37"/>
      <c r="U2918" s="37"/>
      <c r="V2918" s="37"/>
      <c r="W2918" s="37"/>
      <c r="X2918" s="37"/>
      <c r="Y2918" s="37"/>
      <c r="Z2918" s="37"/>
    </row>
    <row r="2919" spans="1:26" s="29" customFormat="1" x14ac:dyDescent="0.25">
      <c r="A2919" s="13"/>
      <c r="B2919" s="14"/>
      <c r="C2919" s="39"/>
      <c r="D2919" s="39"/>
      <c r="E2919" s="27"/>
      <c r="F2919" s="16"/>
      <c r="G2919" s="17"/>
      <c r="H2919" s="17"/>
      <c r="I2919" s="38" t="str">
        <f>IF($J2919&lt;&gt;"",(IF($J2919="Part RC demandée &lt;&gt; Part RC calculée",VLOOKUP($J2919,'Listes déroulantes'!$F$2:$H$26,2,FALSE)&amp;$O2919&amp;"
"&amp;$P2919&amp;VLOOKUP($J2919,'Listes déroulantes'!$F$2:$H$26,3,FALSE),IF($J2919="Montant total demandé &lt;&gt; de montant calculé",VLOOKUP($J2919,'Listes déroulantes'!$F$2:$H$26,2,FALSE)&amp;$N2919&amp;"
"&amp;$P2919&amp;"
"&amp;VLOOKUP($J2919,'Listes déroulantes'!$F$2:$H$26,3,FALSE),CONCATENATE(IF(ISNA(VLOOKUP($J2919,'Listes déroulantes'!$F$2:$I$26,2,FALSE)),"",VLOOKUP($J2919,'Listes déroulantes'!$F$2:$I$26,2,FALSE)),IF($L2919&lt;&gt;"",TEXT($L2919,CONCATENATE("jj/mm/aaaa","")),""),VLOOKUP($J2919,'Listes déroulantes'!$F$2:$I$26,3,FALSE)," ",$K2919," ",$N2919," ",$M2919,"
",$P2919,VLOOKUP($J2919,'Listes déroulantes'!$F$2:$I$26,4,FALSE))))),"")</f>
        <v/>
      </c>
      <c r="J2919" s="28"/>
      <c r="K2919" s="18"/>
      <c r="L2919" s="19"/>
      <c r="M2919" s="18"/>
      <c r="N2919" s="15"/>
      <c r="O2919" s="15"/>
      <c r="P2919" s="20"/>
      <c r="Q2919" s="36"/>
      <c r="R2919" s="36"/>
      <c r="S2919" s="37"/>
      <c r="T2919" s="37"/>
      <c r="U2919" s="37"/>
      <c r="V2919" s="37"/>
      <c r="W2919" s="37"/>
      <c r="X2919" s="37"/>
      <c r="Y2919" s="37"/>
      <c r="Z2919" s="37"/>
    </row>
    <row r="2920" spans="1:26" s="29" customFormat="1" x14ac:dyDescent="0.25">
      <c r="A2920" s="13"/>
      <c r="B2920" s="14"/>
      <c r="C2920" s="39"/>
      <c r="D2920" s="39"/>
      <c r="E2920" s="27"/>
      <c r="F2920" s="16"/>
      <c r="G2920" s="17"/>
      <c r="H2920" s="17"/>
      <c r="I2920" s="38" t="str">
        <f>IF($J2920&lt;&gt;"",(IF($J2920="Part RC demandée &lt;&gt; Part RC calculée",VLOOKUP($J2920,'Listes déroulantes'!$F$2:$H$26,2,FALSE)&amp;$O2920&amp;"
"&amp;$P2920&amp;VLOOKUP($J2920,'Listes déroulantes'!$F$2:$H$26,3,FALSE),IF($J2920="Montant total demandé &lt;&gt; de montant calculé",VLOOKUP($J2920,'Listes déroulantes'!$F$2:$H$26,2,FALSE)&amp;$N2920&amp;"
"&amp;$P2920&amp;"
"&amp;VLOOKUP($J2920,'Listes déroulantes'!$F$2:$H$26,3,FALSE),CONCATENATE(IF(ISNA(VLOOKUP($J2920,'Listes déroulantes'!$F$2:$I$26,2,FALSE)),"",VLOOKUP($J2920,'Listes déroulantes'!$F$2:$I$26,2,FALSE)),IF($L2920&lt;&gt;"",TEXT($L2920,CONCATENATE("jj/mm/aaaa","")),""),VLOOKUP($J2920,'Listes déroulantes'!$F$2:$I$26,3,FALSE)," ",$K2920," ",$N2920," ",$M2920,"
",$P2920,VLOOKUP($J2920,'Listes déroulantes'!$F$2:$I$26,4,FALSE))))),"")</f>
        <v/>
      </c>
      <c r="J2920" s="28"/>
      <c r="K2920" s="18"/>
      <c r="L2920" s="19"/>
      <c r="M2920" s="18"/>
      <c r="N2920" s="15"/>
      <c r="O2920" s="15"/>
      <c r="P2920" s="20"/>
      <c r="Q2920" s="36"/>
      <c r="R2920" s="36"/>
      <c r="S2920" s="37"/>
      <c r="T2920" s="37"/>
      <c r="U2920" s="37"/>
      <c r="V2920" s="37"/>
      <c r="W2920" s="37"/>
      <c r="X2920" s="37"/>
      <c r="Y2920" s="37"/>
      <c r="Z2920" s="37"/>
    </row>
    <row r="2921" spans="1:26" s="29" customFormat="1" x14ac:dyDescent="0.25">
      <c r="A2921" s="13"/>
      <c r="B2921" s="14"/>
      <c r="C2921" s="39"/>
      <c r="D2921" s="39"/>
      <c r="E2921" s="27"/>
      <c r="F2921" s="16"/>
      <c r="G2921" s="17"/>
      <c r="H2921" s="17"/>
      <c r="I2921" s="38" t="str">
        <f>IF($J2921&lt;&gt;"",(IF($J2921="Part RC demandée &lt;&gt; Part RC calculée",VLOOKUP($J2921,'Listes déroulantes'!$F$2:$H$26,2,FALSE)&amp;$O2921&amp;"
"&amp;$P2921&amp;VLOOKUP($J2921,'Listes déroulantes'!$F$2:$H$26,3,FALSE),IF($J2921="Montant total demandé &lt;&gt; de montant calculé",VLOOKUP($J2921,'Listes déroulantes'!$F$2:$H$26,2,FALSE)&amp;$N2921&amp;"
"&amp;$P2921&amp;"
"&amp;VLOOKUP($J2921,'Listes déroulantes'!$F$2:$H$26,3,FALSE),CONCATENATE(IF(ISNA(VLOOKUP($J2921,'Listes déroulantes'!$F$2:$I$26,2,FALSE)),"",VLOOKUP($J2921,'Listes déroulantes'!$F$2:$I$26,2,FALSE)),IF($L2921&lt;&gt;"",TEXT($L2921,CONCATENATE("jj/mm/aaaa","")),""),VLOOKUP($J2921,'Listes déroulantes'!$F$2:$I$26,3,FALSE)," ",$K2921," ",$N2921," ",$M2921,"
",$P2921,VLOOKUP($J2921,'Listes déroulantes'!$F$2:$I$26,4,FALSE))))),"")</f>
        <v/>
      </c>
      <c r="J2921" s="28"/>
      <c r="K2921" s="18"/>
      <c r="L2921" s="19"/>
      <c r="M2921" s="18"/>
      <c r="N2921" s="15"/>
      <c r="O2921" s="15"/>
      <c r="P2921" s="20"/>
      <c r="Q2921" s="36"/>
      <c r="R2921" s="36"/>
      <c r="S2921" s="37"/>
      <c r="T2921" s="37"/>
      <c r="U2921" s="37"/>
      <c r="V2921" s="37"/>
      <c r="W2921" s="37"/>
      <c r="X2921" s="37"/>
      <c r="Y2921" s="37"/>
      <c r="Z2921" s="37"/>
    </row>
    <row r="2922" spans="1:26" s="29" customFormat="1" x14ac:dyDescent="0.25">
      <c r="A2922" s="13"/>
      <c r="B2922" s="14"/>
      <c r="C2922" s="39"/>
      <c r="D2922" s="39"/>
      <c r="E2922" s="27"/>
      <c r="F2922" s="16"/>
      <c r="G2922" s="17"/>
      <c r="H2922" s="17"/>
      <c r="I2922" s="38" t="str">
        <f>IF($J2922&lt;&gt;"",(IF($J2922="Part RC demandée &lt;&gt; Part RC calculée",VLOOKUP($J2922,'Listes déroulantes'!$F$2:$H$26,2,FALSE)&amp;$O2922&amp;"
"&amp;$P2922&amp;VLOOKUP($J2922,'Listes déroulantes'!$F$2:$H$26,3,FALSE),IF($J2922="Montant total demandé &lt;&gt; de montant calculé",VLOOKUP($J2922,'Listes déroulantes'!$F$2:$H$26,2,FALSE)&amp;$N2922&amp;"
"&amp;$P2922&amp;"
"&amp;VLOOKUP($J2922,'Listes déroulantes'!$F$2:$H$26,3,FALSE),CONCATENATE(IF(ISNA(VLOOKUP($J2922,'Listes déroulantes'!$F$2:$I$26,2,FALSE)),"",VLOOKUP($J2922,'Listes déroulantes'!$F$2:$I$26,2,FALSE)),IF($L2922&lt;&gt;"",TEXT($L2922,CONCATENATE("jj/mm/aaaa","")),""),VLOOKUP($J2922,'Listes déroulantes'!$F$2:$I$26,3,FALSE)," ",$K2922," ",$N2922," ",$M2922,"
",$P2922,VLOOKUP($J2922,'Listes déroulantes'!$F$2:$I$26,4,FALSE))))),"")</f>
        <v/>
      </c>
      <c r="J2922" s="28"/>
      <c r="K2922" s="18"/>
      <c r="L2922" s="19"/>
      <c r="M2922" s="18"/>
      <c r="N2922" s="15"/>
      <c r="O2922" s="15"/>
      <c r="P2922" s="20"/>
      <c r="Q2922" s="36"/>
      <c r="R2922" s="36"/>
      <c r="S2922" s="37"/>
      <c r="T2922" s="37"/>
      <c r="U2922" s="37"/>
      <c r="V2922" s="37"/>
      <c r="W2922" s="37"/>
      <c r="X2922" s="37"/>
      <c r="Y2922" s="37"/>
      <c r="Z2922" s="37"/>
    </row>
    <row r="2923" spans="1:26" s="29" customFormat="1" x14ac:dyDescent="0.25">
      <c r="A2923" s="13"/>
      <c r="B2923" s="14"/>
      <c r="C2923" s="39"/>
      <c r="D2923" s="39"/>
      <c r="E2923" s="27"/>
      <c r="F2923" s="16"/>
      <c r="G2923" s="17"/>
      <c r="H2923" s="17"/>
      <c r="I2923" s="38" t="str">
        <f>IF($J2923&lt;&gt;"",(IF($J2923="Part RC demandée &lt;&gt; Part RC calculée",VLOOKUP($J2923,'Listes déroulantes'!$F$2:$H$26,2,FALSE)&amp;$O2923&amp;"
"&amp;$P2923&amp;VLOOKUP($J2923,'Listes déroulantes'!$F$2:$H$26,3,FALSE),IF($J2923="Montant total demandé &lt;&gt; de montant calculé",VLOOKUP($J2923,'Listes déroulantes'!$F$2:$H$26,2,FALSE)&amp;$N2923&amp;"
"&amp;$P2923&amp;"
"&amp;VLOOKUP($J2923,'Listes déroulantes'!$F$2:$H$26,3,FALSE),CONCATENATE(IF(ISNA(VLOOKUP($J2923,'Listes déroulantes'!$F$2:$I$26,2,FALSE)),"",VLOOKUP($J2923,'Listes déroulantes'!$F$2:$I$26,2,FALSE)),IF($L2923&lt;&gt;"",TEXT($L2923,CONCATENATE("jj/mm/aaaa","")),""),VLOOKUP($J2923,'Listes déroulantes'!$F$2:$I$26,3,FALSE)," ",$K2923," ",$N2923," ",$M2923,"
",$P2923,VLOOKUP($J2923,'Listes déroulantes'!$F$2:$I$26,4,FALSE))))),"")</f>
        <v/>
      </c>
      <c r="J2923" s="28"/>
      <c r="K2923" s="18"/>
      <c r="L2923" s="19"/>
      <c r="M2923" s="18"/>
      <c r="N2923" s="15"/>
      <c r="O2923" s="15"/>
      <c r="P2923" s="20"/>
      <c r="Q2923" s="36"/>
      <c r="R2923" s="36"/>
      <c r="S2923" s="37"/>
      <c r="T2923" s="37"/>
      <c r="U2923" s="37"/>
      <c r="V2923" s="37"/>
      <c r="W2923" s="37"/>
      <c r="X2923" s="37"/>
      <c r="Y2923" s="37"/>
      <c r="Z2923" s="37"/>
    </row>
    <row r="2924" spans="1:26" s="29" customFormat="1" x14ac:dyDescent="0.25">
      <c r="A2924" s="13"/>
      <c r="B2924" s="14"/>
      <c r="C2924" s="39"/>
      <c r="D2924" s="39"/>
      <c r="E2924" s="27"/>
      <c r="F2924" s="16"/>
      <c r="G2924" s="17"/>
      <c r="H2924" s="17"/>
      <c r="I2924" s="38" t="str">
        <f>IF($J2924&lt;&gt;"",(IF($J2924="Part RC demandée &lt;&gt; Part RC calculée",VLOOKUP($J2924,'Listes déroulantes'!$F$2:$H$26,2,FALSE)&amp;$O2924&amp;"
"&amp;$P2924&amp;VLOOKUP($J2924,'Listes déroulantes'!$F$2:$H$26,3,FALSE),IF($J2924="Montant total demandé &lt;&gt; de montant calculé",VLOOKUP($J2924,'Listes déroulantes'!$F$2:$H$26,2,FALSE)&amp;$N2924&amp;"
"&amp;$P2924&amp;"
"&amp;VLOOKUP($J2924,'Listes déroulantes'!$F$2:$H$26,3,FALSE),CONCATENATE(IF(ISNA(VLOOKUP($J2924,'Listes déroulantes'!$F$2:$I$26,2,FALSE)),"",VLOOKUP($J2924,'Listes déroulantes'!$F$2:$I$26,2,FALSE)),IF($L2924&lt;&gt;"",TEXT($L2924,CONCATENATE("jj/mm/aaaa","")),""),VLOOKUP($J2924,'Listes déroulantes'!$F$2:$I$26,3,FALSE)," ",$K2924," ",$N2924," ",$M2924,"
",$P2924,VLOOKUP($J2924,'Listes déroulantes'!$F$2:$I$26,4,FALSE))))),"")</f>
        <v/>
      </c>
      <c r="J2924" s="28"/>
      <c r="K2924" s="18"/>
      <c r="L2924" s="19"/>
      <c r="M2924" s="18"/>
      <c r="N2924" s="15"/>
      <c r="O2924" s="15"/>
      <c r="P2924" s="20"/>
      <c r="Q2924" s="36"/>
      <c r="R2924" s="36"/>
      <c r="S2924" s="37"/>
      <c r="T2924" s="37"/>
      <c r="U2924" s="37"/>
      <c r="V2924" s="37"/>
      <c r="W2924" s="37"/>
      <c r="X2924" s="37"/>
      <c r="Y2924" s="37"/>
      <c r="Z2924" s="37"/>
    </row>
    <row r="2925" spans="1:26" s="29" customFormat="1" x14ac:dyDescent="0.25">
      <c r="A2925" s="13"/>
      <c r="B2925" s="14"/>
      <c r="C2925" s="39"/>
      <c r="D2925" s="39"/>
      <c r="E2925" s="27"/>
      <c r="F2925" s="16"/>
      <c r="G2925" s="17"/>
      <c r="H2925" s="17"/>
      <c r="I2925" s="38" t="str">
        <f>IF($J2925&lt;&gt;"",(IF($J2925="Part RC demandée &lt;&gt; Part RC calculée",VLOOKUP($J2925,'Listes déroulantes'!$F$2:$H$26,2,FALSE)&amp;$O2925&amp;"
"&amp;$P2925&amp;VLOOKUP($J2925,'Listes déroulantes'!$F$2:$H$26,3,FALSE),IF($J2925="Montant total demandé &lt;&gt; de montant calculé",VLOOKUP($J2925,'Listes déroulantes'!$F$2:$H$26,2,FALSE)&amp;$N2925&amp;"
"&amp;$P2925&amp;"
"&amp;VLOOKUP($J2925,'Listes déroulantes'!$F$2:$H$26,3,FALSE),CONCATENATE(IF(ISNA(VLOOKUP($J2925,'Listes déroulantes'!$F$2:$I$26,2,FALSE)),"",VLOOKUP($J2925,'Listes déroulantes'!$F$2:$I$26,2,FALSE)),IF($L2925&lt;&gt;"",TEXT($L2925,CONCATENATE("jj/mm/aaaa","")),""),VLOOKUP($J2925,'Listes déroulantes'!$F$2:$I$26,3,FALSE)," ",$K2925," ",$N2925," ",$M2925,"
",$P2925,VLOOKUP($J2925,'Listes déroulantes'!$F$2:$I$26,4,FALSE))))),"")</f>
        <v/>
      </c>
      <c r="J2925" s="28"/>
      <c r="K2925" s="18"/>
      <c r="L2925" s="19"/>
      <c r="M2925" s="18"/>
      <c r="N2925" s="15"/>
      <c r="O2925" s="15"/>
      <c r="P2925" s="20"/>
      <c r="Q2925" s="36"/>
      <c r="R2925" s="36"/>
      <c r="S2925" s="37"/>
      <c r="T2925" s="37"/>
      <c r="U2925" s="37"/>
      <c r="V2925" s="37"/>
      <c r="W2925" s="37"/>
      <c r="X2925" s="37"/>
      <c r="Y2925" s="37"/>
      <c r="Z2925" s="37"/>
    </row>
    <row r="2926" spans="1:26" s="29" customFormat="1" x14ac:dyDescent="0.25">
      <c r="A2926" s="13"/>
      <c r="B2926" s="14"/>
      <c r="C2926" s="39"/>
      <c r="D2926" s="39"/>
      <c r="E2926" s="27"/>
      <c r="F2926" s="16"/>
      <c r="G2926" s="17"/>
      <c r="H2926" s="17"/>
      <c r="I2926" s="38" t="str">
        <f>IF($J2926&lt;&gt;"",(IF($J2926="Part RC demandée &lt;&gt; Part RC calculée",VLOOKUP($J2926,'Listes déroulantes'!$F$2:$H$26,2,FALSE)&amp;$O2926&amp;"
"&amp;$P2926&amp;VLOOKUP($J2926,'Listes déroulantes'!$F$2:$H$26,3,FALSE),IF($J2926="Montant total demandé &lt;&gt; de montant calculé",VLOOKUP($J2926,'Listes déroulantes'!$F$2:$H$26,2,FALSE)&amp;$N2926&amp;"
"&amp;$P2926&amp;"
"&amp;VLOOKUP($J2926,'Listes déroulantes'!$F$2:$H$26,3,FALSE),CONCATENATE(IF(ISNA(VLOOKUP($J2926,'Listes déroulantes'!$F$2:$I$26,2,FALSE)),"",VLOOKUP($J2926,'Listes déroulantes'!$F$2:$I$26,2,FALSE)),IF($L2926&lt;&gt;"",TEXT($L2926,CONCATENATE("jj/mm/aaaa","")),""),VLOOKUP($J2926,'Listes déroulantes'!$F$2:$I$26,3,FALSE)," ",$K2926," ",$N2926," ",$M2926,"
",$P2926,VLOOKUP($J2926,'Listes déroulantes'!$F$2:$I$26,4,FALSE))))),"")</f>
        <v/>
      </c>
      <c r="J2926" s="28"/>
      <c r="K2926" s="18"/>
      <c r="L2926" s="19"/>
      <c r="M2926" s="18"/>
      <c r="N2926" s="15"/>
      <c r="O2926" s="15"/>
      <c r="P2926" s="20"/>
      <c r="Q2926" s="36"/>
      <c r="R2926" s="36"/>
      <c r="S2926" s="37"/>
      <c r="T2926" s="37"/>
      <c r="U2926" s="37"/>
      <c r="V2926" s="37"/>
      <c r="W2926" s="37"/>
      <c r="X2926" s="37"/>
      <c r="Y2926" s="37"/>
      <c r="Z2926" s="37"/>
    </row>
    <row r="2927" spans="1:26" s="29" customFormat="1" x14ac:dyDescent="0.25">
      <c r="A2927" s="13"/>
      <c r="B2927" s="14"/>
      <c r="C2927" s="39"/>
      <c r="D2927" s="39"/>
      <c r="E2927" s="27"/>
      <c r="F2927" s="16"/>
      <c r="G2927" s="17"/>
      <c r="H2927" s="17"/>
      <c r="I2927" s="38" t="str">
        <f>IF($J2927&lt;&gt;"",(IF($J2927="Part RC demandée &lt;&gt; Part RC calculée",VLOOKUP($J2927,'Listes déroulantes'!$F$2:$H$26,2,FALSE)&amp;$O2927&amp;"
"&amp;$P2927&amp;VLOOKUP($J2927,'Listes déroulantes'!$F$2:$H$26,3,FALSE),IF($J2927="Montant total demandé &lt;&gt; de montant calculé",VLOOKUP($J2927,'Listes déroulantes'!$F$2:$H$26,2,FALSE)&amp;$N2927&amp;"
"&amp;$P2927&amp;"
"&amp;VLOOKUP($J2927,'Listes déroulantes'!$F$2:$H$26,3,FALSE),CONCATENATE(IF(ISNA(VLOOKUP($J2927,'Listes déroulantes'!$F$2:$I$26,2,FALSE)),"",VLOOKUP($J2927,'Listes déroulantes'!$F$2:$I$26,2,FALSE)),IF($L2927&lt;&gt;"",TEXT($L2927,CONCATENATE("jj/mm/aaaa","")),""),VLOOKUP($J2927,'Listes déroulantes'!$F$2:$I$26,3,FALSE)," ",$K2927," ",$N2927," ",$M2927,"
",$P2927,VLOOKUP($J2927,'Listes déroulantes'!$F$2:$I$26,4,FALSE))))),"")</f>
        <v/>
      </c>
      <c r="J2927" s="28"/>
      <c r="K2927" s="18"/>
      <c r="L2927" s="19"/>
      <c r="M2927" s="18"/>
      <c r="N2927" s="15"/>
      <c r="O2927" s="15"/>
      <c r="P2927" s="20"/>
      <c r="Q2927" s="36"/>
      <c r="R2927" s="36"/>
      <c r="S2927" s="37"/>
      <c r="T2927" s="37"/>
      <c r="U2927" s="37"/>
      <c r="V2927" s="37"/>
      <c r="W2927" s="37"/>
      <c r="X2927" s="37"/>
      <c r="Y2927" s="37"/>
      <c r="Z2927" s="37"/>
    </row>
    <row r="2928" spans="1:26" s="29" customFormat="1" x14ac:dyDescent="0.25">
      <c r="A2928" s="13"/>
      <c r="B2928" s="14"/>
      <c r="C2928" s="39"/>
      <c r="D2928" s="39"/>
      <c r="E2928" s="27"/>
      <c r="F2928" s="16"/>
      <c r="G2928" s="17"/>
      <c r="H2928" s="17"/>
      <c r="I2928" s="38" t="str">
        <f>IF($J2928&lt;&gt;"",(IF($J2928="Part RC demandée &lt;&gt; Part RC calculée",VLOOKUP($J2928,'Listes déroulantes'!$F$2:$H$26,2,FALSE)&amp;$O2928&amp;"
"&amp;$P2928&amp;VLOOKUP($J2928,'Listes déroulantes'!$F$2:$H$26,3,FALSE),IF($J2928="Montant total demandé &lt;&gt; de montant calculé",VLOOKUP($J2928,'Listes déroulantes'!$F$2:$H$26,2,FALSE)&amp;$N2928&amp;"
"&amp;$P2928&amp;"
"&amp;VLOOKUP($J2928,'Listes déroulantes'!$F$2:$H$26,3,FALSE),CONCATENATE(IF(ISNA(VLOOKUP($J2928,'Listes déroulantes'!$F$2:$I$26,2,FALSE)),"",VLOOKUP($J2928,'Listes déroulantes'!$F$2:$I$26,2,FALSE)),IF($L2928&lt;&gt;"",TEXT($L2928,CONCATENATE("jj/mm/aaaa","")),""),VLOOKUP($J2928,'Listes déroulantes'!$F$2:$I$26,3,FALSE)," ",$K2928," ",$N2928," ",$M2928,"
",$P2928,VLOOKUP($J2928,'Listes déroulantes'!$F$2:$I$26,4,FALSE))))),"")</f>
        <v/>
      </c>
      <c r="J2928" s="28"/>
      <c r="K2928" s="18"/>
      <c r="L2928" s="19"/>
      <c r="M2928" s="18"/>
      <c r="N2928" s="15"/>
      <c r="O2928" s="15"/>
      <c r="P2928" s="20"/>
      <c r="Q2928" s="36"/>
      <c r="R2928" s="36"/>
      <c r="S2928" s="37"/>
      <c r="T2928" s="37"/>
      <c r="U2928" s="37"/>
      <c r="V2928" s="37"/>
      <c r="W2928" s="37"/>
      <c r="X2928" s="37"/>
      <c r="Y2928" s="37"/>
      <c r="Z2928" s="37"/>
    </row>
    <row r="2929" spans="1:26" s="29" customFormat="1" x14ac:dyDescent="0.25">
      <c r="A2929" s="13"/>
      <c r="B2929" s="14"/>
      <c r="C2929" s="39"/>
      <c r="D2929" s="39"/>
      <c r="E2929" s="27"/>
      <c r="F2929" s="16"/>
      <c r="G2929" s="17"/>
      <c r="H2929" s="17"/>
      <c r="I2929" s="38" t="str">
        <f>IF($J2929&lt;&gt;"",(IF($J2929="Part RC demandée &lt;&gt; Part RC calculée",VLOOKUP($J2929,'Listes déroulantes'!$F$2:$H$26,2,FALSE)&amp;$O2929&amp;"
"&amp;$P2929&amp;VLOOKUP($J2929,'Listes déroulantes'!$F$2:$H$26,3,FALSE),IF($J2929="Montant total demandé &lt;&gt; de montant calculé",VLOOKUP($J2929,'Listes déroulantes'!$F$2:$H$26,2,FALSE)&amp;$N2929&amp;"
"&amp;$P2929&amp;"
"&amp;VLOOKUP($J2929,'Listes déroulantes'!$F$2:$H$26,3,FALSE),CONCATENATE(IF(ISNA(VLOOKUP($J2929,'Listes déroulantes'!$F$2:$I$26,2,FALSE)),"",VLOOKUP($J2929,'Listes déroulantes'!$F$2:$I$26,2,FALSE)),IF($L2929&lt;&gt;"",TEXT($L2929,CONCATENATE("jj/mm/aaaa","")),""),VLOOKUP($J2929,'Listes déroulantes'!$F$2:$I$26,3,FALSE)," ",$K2929," ",$N2929," ",$M2929,"
",$P2929,VLOOKUP($J2929,'Listes déroulantes'!$F$2:$I$26,4,FALSE))))),"")</f>
        <v/>
      </c>
      <c r="J2929" s="28"/>
      <c r="K2929" s="18"/>
      <c r="L2929" s="19"/>
      <c r="M2929" s="18"/>
      <c r="N2929" s="15"/>
      <c r="O2929" s="15"/>
      <c r="P2929" s="20"/>
      <c r="Q2929" s="36"/>
      <c r="R2929" s="36"/>
      <c r="S2929" s="37"/>
      <c r="T2929" s="37"/>
      <c r="U2929" s="37"/>
      <c r="V2929" s="37"/>
      <c r="W2929" s="37"/>
      <c r="X2929" s="37"/>
      <c r="Y2929" s="37"/>
      <c r="Z2929" s="37"/>
    </row>
    <row r="2930" spans="1:26" s="29" customFormat="1" x14ac:dyDescent="0.25">
      <c r="A2930" s="13"/>
      <c r="B2930" s="14"/>
      <c r="C2930" s="39"/>
      <c r="D2930" s="39"/>
      <c r="E2930" s="27"/>
      <c r="F2930" s="16"/>
      <c r="G2930" s="17"/>
      <c r="H2930" s="17"/>
      <c r="I2930" s="38" t="str">
        <f>IF($J2930&lt;&gt;"",(IF($J2930="Part RC demandée &lt;&gt; Part RC calculée",VLOOKUP($J2930,'Listes déroulantes'!$F$2:$H$26,2,FALSE)&amp;$O2930&amp;"
"&amp;$P2930&amp;VLOOKUP($J2930,'Listes déroulantes'!$F$2:$H$26,3,FALSE),IF($J2930="Montant total demandé &lt;&gt; de montant calculé",VLOOKUP($J2930,'Listes déroulantes'!$F$2:$H$26,2,FALSE)&amp;$N2930&amp;"
"&amp;$P2930&amp;"
"&amp;VLOOKUP($J2930,'Listes déroulantes'!$F$2:$H$26,3,FALSE),CONCATENATE(IF(ISNA(VLOOKUP($J2930,'Listes déroulantes'!$F$2:$I$26,2,FALSE)),"",VLOOKUP($J2930,'Listes déroulantes'!$F$2:$I$26,2,FALSE)),IF($L2930&lt;&gt;"",TEXT($L2930,CONCATENATE("jj/mm/aaaa","")),""),VLOOKUP($J2930,'Listes déroulantes'!$F$2:$I$26,3,FALSE)," ",$K2930," ",$N2930," ",$M2930,"
",$P2930,VLOOKUP($J2930,'Listes déroulantes'!$F$2:$I$26,4,FALSE))))),"")</f>
        <v/>
      </c>
      <c r="J2930" s="28"/>
      <c r="K2930" s="18"/>
      <c r="L2930" s="19"/>
      <c r="M2930" s="18"/>
      <c r="N2930" s="15"/>
      <c r="O2930" s="15"/>
      <c r="P2930" s="20"/>
      <c r="Q2930" s="36"/>
      <c r="R2930" s="36"/>
      <c r="S2930" s="37"/>
      <c r="T2930" s="37"/>
      <c r="U2930" s="37"/>
      <c r="V2930" s="37"/>
      <c r="W2930" s="37"/>
      <c r="X2930" s="37"/>
      <c r="Y2930" s="37"/>
      <c r="Z2930" s="37"/>
    </row>
    <row r="2931" spans="1:26" s="29" customFormat="1" x14ac:dyDescent="0.25">
      <c r="A2931" s="13"/>
      <c r="B2931" s="14"/>
      <c r="C2931" s="39"/>
      <c r="D2931" s="39"/>
      <c r="E2931" s="27"/>
      <c r="F2931" s="16"/>
      <c r="G2931" s="17"/>
      <c r="H2931" s="17"/>
      <c r="I2931" s="38" t="str">
        <f>IF($J2931&lt;&gt;"",(IF($J2931="Part RC demandée &lt;&gt; Part RC calculée",VLOOKUP($J2931,'Listes déroulantes'!$F$2:$H$26,2,FALSE)&amp;$O2931&amp;"
"&amp;$P2931&amp;VLOOKUP($J2931,'Listes déroulantes'!$F$2:$H$26,3,FALSE),IF($J2931="Montant total demandé &lt;&gt; de montant calculé",VLOOKUP($J2931,'Listes déroulantes'!$F$2:$H$26,2,FALSE)&amp;$N2931&amp;"
"&amp;$P2931&amp;"
"&amp;VLOOKUP($J2931,'Listes déroulantes'!$F$2:$H$26,3,FALSE),CONCATENATE(IF(ISNA(VLOOKUP($J2931,'Listes déroulantes'!$F$2:$I$26,2,FALSE)),"",VLOOKUP($J2931,'Listes déroulantes'!$F$2:$I$26,2,FALSE)),IF($L2931&lt;&gt;"",TEXT($L2931,CONCATENATE("jj/mm/aaaa","")),""),VLOOKUP($J2931,'Listes déroulantes'!$F$2:$I$26,3,FALSE)," ",$K2931," ",$N2931," ",$M2931,"
",$P2931,VLOOKUP($J2931,'Listes déroulantes'!$F$2:$I$26,4,FALSE))))),"")</f>
        <v/>
      </c>
      <c r="J2931" s="28"/>
      <c r="K2931" s="18"/>
      <c r="L2931" s="19"/>
      <c r="M2931" s="18"/>
      <c r="N2931" s="15"/>
      <c r="O2931" s="15"/>
      <c r="P2931" s="20"/>
      <c r="Q2931" s="36"/>
      <c r="R2931" s="36"/>
      <c r="S2931" s="37"/>
      <c r="T2931" s="37"/>
      <c r="U2931" s="37"/>
      <c r="V2931" s="37"/>
      <c r="W2931" s="37"/>
      <c r="X2931" s="37"/>
      <c r="Y2931" s="37"/>
      <c r="Z2931" s="37"/>
    </row>
    <row r="2932" spans="1:26" s="29" customFormat="1" x14ac:dyDescent="0.25">
      <c r="A2932" s="13"/>
      <c r="B2932" s="14"/>
      <c r="C2932" s="39"/>
      <c r="D2932" s="39"/>
      <c r="E2932" s="27"/>
      <c r="F2932" s="16"/>
      <c r="G2932" s="17"/>
      <c r="H2932" s="17"/>
      <c r="I2932" s="38" t="str">
        <f>IF($J2932&lt;&gt;"",(IF($J2932="Part RC demandée &lt;&gt; Part RC calculée",VLOOKUP($J2932,'Listes déroulantes'!$F$2:$H$26,2,FALSE)&amp;$O2932&amp;"
"&amp;$P2932&amp;VLOOKUP($J2932,'Listes déroulantes'!$F$2:$H$26,3,FALSE),IF($J2932="Montant total demandé &lt;&gt; de montant calculé",VLOOKUP($J2932,'Listes déroulantes'!$F$2:$H$26,2,FALSE)&amp;$N2932&amp;"
"&amp;$P2932&amp;"
"&amp;VLOOKUP($J2932,'Listes déroulantes'!$F$2:$H$26,3,FALSE),CONCATENATE(IF(ISNA(VLOOKUP($J2932,'Listes déroulantes'!$F$2:$I$26,2,FALSE)),"",VLOOKUP($J2932,'Listes déroulantes'!$F$2:$I$26,2,FALSE)),IF($L2932&lt;&gt;"",TEXT($L2932,CONCATENATE("jj/mm/aaaa","")),""),VLOOKUP($J2932,'Listes déroulantes'!$F$2:$I$26,3,FALSE)," ",$K2932," ",$N2932," ",$M2932,"
",$P2932,VLOOKUP($J2932,'Listes déroulantes'!$F$2:$I$26,4,FALSE))))),"")</f>
        <v/>
      </c>
      <c r="J2932" s="28"/>
      <c r="K2932" s="18"/>
      <c r="L2932" s="19"/>
      <c r="M2932" s="18"/>
      <c r="N2932" s="15"/>
      <c r="O2932" s="15"/>
      <c r="P2932" s="20"/>
      <c r="Q2932" s="36"/>
      <c r="R2932" s="36"/>
      <c r="S2932" s="37"/>
      <c r="T2932" s="37"/>
      <c r="U2932" s="37"/>
      <c r="V2932" s="37"/>
      <c r="W2932" s="37"/>
      <c r="X2932" s="37"/>
      <c r="Y2932" s="37"/>
      <c r="Z2932" s="37"/>
    </row>
    <row r="2933" spans="1:26" s="29" customFormat="1" x14ac:dyDescent="0.25">
      <c r="A2933" s="13"/>
      <c r="B2933" s="14"/>
      <c r="C2933" s="39"/>
      <c r="D2933" s="39"/>
      <c r="E2933" s="27"/>
      <c r="F2933" s="16"/>
      <c r="G2933" s="17"/>
      <c r="H2933" s="17"/>
      <c r="I2933" s="38" t="str">
        <f>IF($J2933&lt;&gt;"",(IF($J2933="Part RC demandée &lt;&gt; Part RC calculée",VLOOKUP($J2933,'Listes déroulantes'!$F$2:$H$26,2,FALSE)&amp;$O2933&amp;"
"&amp;$P2933&amp;VLOOKUP($J2933,'Listes déroulantes'!$F$2:$H$26,3,FALSE),IF($J2933="Montant total demandé &lt;&gt; de montant calculé",VLOOKUP($J2933,'Listes déroulantes'!$F$2:$H$26,2,FALSE)&amp;$N2933&amp;"
"&amp;$P2933&amp;"
"&amp;VLOOKUP($J2933,'Listes déroulantes'!$F$2:$H$26,3,FALSE),CONCATENATE(IF(ISNA(VLOOKUP($J2933,'Listes déroulantes'!$F$2:$I$26,2,FALSE)),"",VLOOKUP($J2933,'Listes déroulantes'!$F$2:$I$26,2,FALSE)),IF($L2933&lt;&gt;"",TEXT($L2933,CONCATENATE("jj/mm/aaaa","")),""),VLOOKUP($J2933,'Listes déroulantes'!$F$2:$I$26,3,FALSE)," ",$K2933," ",$N2933," ",$M2933,"
",$P2933,VLOOKUP($J2933,'Listes déroulantes'!$F$2:$I$26,4,FALSE))))),"")</f>
        <v/>
      </c>
      <c r="J2933" s="28"/>
      <c r="K2933" s="18"/>
      <c r="L2933" s="19"/>
      <c r="M2933" s="18"/>
      <c r="N2933" s="15"/>
      <c r="O2933" s="15"/>
      <c r="P2933" s="20"/>
      <c r="Q2933" s="36"/>
      <c r="R2933" s="36"/>
      <c r="S2933" s="37"/>
      <c r="T2933" s="37"/>
      <c r="U2933" s="37"/>
      <c r="V2933" s="37"/>
      <c r="W2933" s="37"/>
      <c r="X2933" s="37"/>
      <c r="Y2933" s="37"/>
      <c r="Z2933" s="37"/>
    </row>
    <row r="2934" spans="1:26" s="29" customFormat="1" x14ac:dyDescent="0.25">
      <c r="A2934" s="13"/>
      <c r="B2934" s="14"/>
      <c r="C2934" s="39"/>
      <c r="D2934" s="39"/>
      <c r="E2934" s="27"/>
      <c r="F2934" s="16"/>
      <c r="G2934" s="17"/>
      <c r="H2934" s="17"/>
      <c r="I2934" s="38" t="str">
        <f>IF($J2934&lt;&gt;"",(IF($J2934="Part RC demandée &lt;&gt; Part RC calculée",VLOOKUP($J2934,'Listes déroulantes'!$F$2:$H$26,2,FALSE)&amp;$O2934&amp;"
"&amp;$P2934&amp;VLOOKUP($J2934,'Listes déroulantes'!$F$2:$H$26,3,FALSE),IF($J2934="Montant total demandé &lt;&gt; de montant calculé",VLOOKUP($J2934,'Listes déroulantes'!$F$2:$H$26,2,FALSE)&amp;$N2934&amp;"
"&amp;$P2934&amp;"
"&amp;VLOOKUP($J2934,'Listes déroulantes'!$F$2:$H$26,3,FALSE),CONCATENATE(IF(ISNA(VLOOKUP($J2934,'Listes déroulantes'!$F$2:$I$26,2,FALSE)),"",VLOOKUP($J2934,'Listes déroulantes'!$F$2:$I$26,2,FALSE)),IF($L2934&lt;&gt;"",TEXT($L2934,CONCATENATE("jj/mm/aaaa","")),""),VLOOKUP($J2934,'Listes déroulantes'!$F$2:$I$26,3,FALSE)," ",$K2934," ",$N2934," ",$M2934,"
",$P2934,VLOOKUP($J2934,'Listes déroulantes'!$F$2:$I$26,4,FALSE))))),"")</f>
        <v/>
      </c>
      <c r="J2934" s="28"/>
      <c r="K2934" s="18"/>
      <c r="L2934" s="19"/>
      <c r="M2934" s="18"/>
      <c r="N2934" s="15"/>
      <c r="O2934" s="15"/>
      <c r="P2934" s="20"/>
      <c r="Q2934" s="36"/>
      <c r="R2934" s="36"/>
      <c r="S2934" s="37"/>
      <c r="T2934" s="37"/>
      <c r="U2934" s="37"/>
      <c r="V2934" s="37"/>
      <c r="W2934" s="37"/>
      <c r="X2934" s="37"/>
      <c r="Y2934" s="37"/>
      <c r="Z2934" s="37"/>
    </row>
    <row r="2935" spans="1:26" s="29" customFormat="1" x14ac:dyDescent="0.25">
      <c r="A2935" s="13"/>
      <c r="B2935" s="14"/>
      <c r="C2935" s="39"/>
      <c r="D2935" s="39"/>
      <c r="E2935" s="27"/>
      <c r="F2935" s="16"/>
      <c r="G2935" s="17"/>
      <c r="H2935" s="17"/>
      <c r="I2935" s="38" t="str">
        <f>IF($J2935&lt;&gt;"",(IF($J2935="Part RC demandée &lt;&gt; Part RC calculée",VLOOKUP($J2935,'Listes déroulantes'!$F$2:$H$26,2,FALSE)&amp;$O2935&amp;"
"&amp;$P2935&amp;VLOOKUP($J2935,'Listes déroulantes'!$F$2:$H$26,3,FALSE),IF($J2935="Montant total demandé &lt;&gt; de montant calculé",VLOOKUP($J2935,'Listes déroulantes'!$F$2:$H$26,2,FALSE)&amp;$N2935&amp;"
"&amp;$P2935&amp;"
"&amp;VLOOKUP($J2935,'Listes déroulantes'!$F$2:$H$26,3,FALSE),CONCATENATE(IF(ISNA(VLOOKUP($J2935,'Listes déroulantes'!$F$2:$I$26,2,FALSE)),"",VLOOKUP($J2935,'Listes déroulantes'!$F$2:$I$26,2,FALSE)),IF($L2935&lt;&gt;"",TEXT($L2935,CONCATENATE("jj/mm/aaaa","")),""),VLOOKUP($J2935,'Listes déroulantes'!$F$2:$I$26,3,FALSE)," ",$K2935," ",$N2935," ",$M2935,"
",$P2935,VLOOKUP($J2935,'Listes déroulantes'!$F$2:$I$26,4,FALSE))))),"")</f>
        <v/>
      </c>
      <c r="J2935" s="28"/>
      <c r="K2935" s="18"/>
      <c r="L2935" s="19"/>
      <c r="M2935" s="18"/>
      <c r="N2935" s="15"/>
      <c r="O2935" s="15"/>
      <c r="P2935" s="20"/>
      <c r="Q2935" s="36"/>
      <c r="R2935" s="36"/>
      <c r="S2935" s="37"/>
      <c r="T2935" s="37"/>
      <c r="U2935" s="37"/>
      <c r="V2935" s="37"/>
      <c r="W2935" s="37"/>
      <c r="X2935" s="37"/>
      <c r="Y2935" s="37"/>
      <c r="Z2935" s="37"/>
    </row>
    <row r="2936" spans="1:26" s="29" customFormat="1" x14ac:dyDescent="0.25">
      <c r="A2936" s="13"/>
      <c r="B2936" s="14"/>
      <c r="C2936" s="39"/>
      <c r="D2936" s="39"/>
      <c r="E2936" s="27"/>
      <c r="F2936" s="16"/>
      <c r="G2936" s="17"/>
      <c r="H2936" s="17"/>
      <c r="I2936" s="38" t="str">
        <f>IF($J2936&lt;&gt;"",(IF($J2936="Part RC demandée &lt;&gt; Part RC calculée",VLOOKUP($J2936,'Listes déroulantes'!$F$2:$H$26,2,FALSE)&amp;$O2936&amp;"
"&amp;$P2936&amp;VLOOKUP($J2936,'Listes déroulantes'!$F$2:$H$26,3,FALSE),IF($J2936="Montant total demandé &lt;&gt; de montant calculé",VLOOKUP($J2936,'Listes déroulantes'!$F$2:$H$26,2,FALSE)&amp;$N2936&amp;"
"&amp;$P2936&amp;"
"&amp;VLOOKUP($J2936,'Listes déroulantes'!$F$2:$H$26,3,FALSE),CONCATENATE(IF(ISNA(VLOOKUP($J2936,'Listes déroulantes'!$F$2:$I$26,2,FALSE)),"",VLOOKUP($J2936,'Listes déroulantes'!$F$2:$I$26,2,FALSE)),IF($L2936&lt;&gt;"",TEXT($L2936,CONCATENATE("jj/mm/aaaa","")),""),VLOOKUP($J2936,'Listes déroulantes'!$F$2:$I$26,3,FALSE)," ",$K2936," ",$N2936," ",$M2936,"
",$P2936,VLOOKUP($J2936,'Listes déroulantes'!$F$2:$I$26,4,FALSE))))),"")</f>
        <v/>
      </c>
      <c r="J2936" s="28"/>
      <c r="K2936" s="18"/>
      <c r="L2936" s="19"/>
      <c r="M2936" s="18"/>
      <c r="N2936" s="15"/>
      <c r="O2936" s="15"/>
      <c r="P2936" s="20"/>
      <c r="Q2936" s="36"/>
      <c r="R2936" s="36"/>
      <c r="S2936" s="37"/>
      <c r="T2936" s="37"/>
      <c r="U2936" s="37"/>
      <c r="V2936" s="37"/>
      <c r="W2936" s="37"/>
      <c r="X2936" s="37"/>
      <c r="Y2936" s="37"/>
      <c r="Z2936" s="37"/>
    </row>
    <row r="2937" spans="1:26" s="29" customFormat="1" x14ac:dyDescent="0.25">
      <c r="A2937" s="13"/>
      <c r="B2937" s="14"/>
      <c r="C2937" s="39"/>
      <c r="D2937" s="39"/>
      <c r="E2937" s="27"/>
      <c r="F2937" s="16"/>
      <c r="G2937" s="17"/>
      <c r="H2937" s="17"/>
      <c r="I2937" s="38" t="str">
        <f>IF($J2937&lt;&gt;"",(IF($J2937="Part RC demandée &lt;&gt; Part RC calculée",VLOOKUP($J2937,'Listes déroulantes'!$F$2:$H$26,2,FALSE)&amp;$O2937&amp;"
"&amp;$P2937&amp;VLOOKUP($J2937,'Listes déroulantes'!$F$2:$H$26,3,FALSE),IF($J2937="Montant total demandé &lt;&gt; de montant calculé",VLOOKUP($J2937,'Listes déroulantes'!$F$2:$H$26,2,FALSE)&amp;$N2937&amp;"
"&amp;$P2937&amp;"
"&amp;VLOOKUP($J2937,'Listes déroulantes'!$F$2:$H$26,3,FALSE),CONCATENATE(IF(ISNA(VLOOKUP($J2937,'Listes déroulantes'!$F$2:$I$26,2,FALSE)),"",VLOOKUP($J2937,'Listes déroulantes'!$F$2:$I$26,2,FALSE)),IF($L2937&lt;&gt;"",TEXT($L2937,CONCATENATE("jj/mm/aaaa","")),""),VLOOKUP($J2937,'Listes déroulantes'!$F$2:$I$26,3,FALSE)," ",$K2937," ",$N2937," ",$M2937,"
",$P2937,VLOOKUP($J2937,'Listes déroulantes'!$F$2:$I$26,4,FALSE))))),"")</f>
        <v/>
      </c>
      <c r="J2937" s="28"/>
      <c r="K2937" s="18"/>
      <c r="L2937" s="19"/>
      <c r="M2937" s="18"/>
      <c r="N2937" s="15"/>
      <c r="O2937" s="15"/>
      <c r="P2937" s="20"/>
      <c r="Q2937" s="36"/>
      <c r="R2937" s="36"/>
      <c r="S2937" s="37"/>
      <c r="T2937" s="37"/>
      <c r="U2937" s="37"/>
      <c r="V2937" s="37"/>
      <c r="W2937" s="37"/>
      <c r="X2937" s="37"/>
      <c r="Y2937" s="37"/>
      <c r="Z2937" s="37"/>
    </row>
    <row r="2938" spans="1:26" s="29" customFormat="1" x14ac:dyDescent="0.25">
      <c r="A2938" s="13"/>
      <c r="B2938" s="14"/>
      <c r="C2938" s="39"/>
      <c r="D2938" s="39"/>
      <c r="E2938" s="27"/>
      <c r="F2938" s="16"/>
      <c r="G2938" s="17"/>
      <c r="H2938" s="17"/>
      <c r="I2938" s="38" t="str">
        <f>IF($J2938&lt;&gt;"",(IF($J2938="Part RC demandée &lt;&gt; Part RC calculée",VLOOKUP($J2938,'Listes déroulantes'!$F$2:$H$26,2,FALSE)&amp;$O2938&amp;"
"&amp;$P2938&amp;VLOOKUP($J2938,'Listes déroulantes'!$F$2:$H$26,3,FALSE),IF($J2938="Montant total demandé &lt;&gt; de montant calculé",VLOOKUP($J2938,'Listes déroulantes'!$F$2:$H$26,2,FALSE)&amp;$N2938&amp;"
"&amp;$P2938&amp;"
"&amp;VLOOKUP($J2938,'Listes déroulantes'!$F$2:$H$26,3,FALSE),CONCATENATE(IF(ISNA(VLOOKUP($J2938,'Listes déroulantes'!$F$2:$I$26,2,FALSE)),"",VLOOKUP($J2938,'Listes déroulantes'!$F$2:$I$26,2,FALSE)),IF($L2938&lt;&gt;"",TEXT($L2938,CONCATENATE("jj/mm/aaaa","")),""),VLOOKUP($J2938,'Listes déroulantes'!$F$2:$I$26,3,FALSE)," ",$K2938," ",$N2938," ",$M2938,"
",$P2938,VLOOKUP($J2938,'Listes déroulantes'!$F$2:$I$26,4,FALSE))))),"")</f>
        <v/>
      </c>
      <c r="J2938" s="28"/>
      <c r="K2938" s="18"/>
      <c r="L2938" s="19"/>
      <c r="M2938" s="18"/>
      <c r="N2938" s="15"/>
      <c r="O2938" s="15"/>
      <c r="P2938" s="20"/>
      <c r="Q2938" s="36"/>
      <c r="R2938" s="36"/>
      <c r="S2938" s="37"/>
      <c r="T2938" s="37"/>
      <c r="U2938" s="37"/>
      <c r="V2938" s="37"/>
      <c r="W2938" s="37"/>
      <c r="X2938" s="37"/>
      <c r="Y2938" s="37"/>
      <c r="Z2938" s="37"/>
    </row>
    <row r="2939" spans="1:26" s="29" customFormat="1" x14ac:dyDescent="0.25">
      <c r="A2939" s="13"/>
      <c r="B2939" s="14"/>
      <c r="C2939" s="39"/>
      <c r="D2939" s="39"/>
      <c r="E2939" s="27"/>
      <c r="F2939" s="16"/>
      <c r="G2939" s="17"/>
      <c r="H2939" s="17"/>
      <c r="I2939" s="38" t="str">
        <f>IF($J2939&lt;&gt;"",(IF($J2939="Part RC demandée &lt;&gt; Part RC calculée",VLOOKUP($J2939,'Listes déroulantes'!$F$2:$H$26,2,FALSE)&amp;$O2939&amp;"
"&amp;$P2939&amp;VLOOKUP($J2939,'Listes déroulantes'!$F$2:$H$26,3,FALSE),IF($J2939="Montant total demandé &lt;&gt; de montant calculé",VLOOKUP($J2939,'Listes déroulantes'!$F$2:$H$26,2,FALSE)&amp;$N2939&amp;"
"&amp;$P2939&amp;"
"&amp;VLOOKUP($J2939,'Listes déroulantes'!$F$2:$H$26,3,FALSE),CONCATENATE(IF(ISNA(VLOOKUP($J2939,'Listes déroulantes'!$F$2:$I$26,2,FALSE)),"",VLOOKUP($J2939,'Listes déroulantes'!$F$2:$I$26,2,FALSE)),IF($L2939&lt;&gt;"",TEXT($L2939,CONCATENATE("jj/mm/aaaa","")),""),VLOOKUP($J2939,'Listes déroulantes'!$F$2:$I$26,3,FALSE)," ",$K2939," ",$N2939," ",$M2939,"
",$P2939,VLOOKUP($J2939,'Listes déroulantes'!$F$2:$I$26,4,FALSE))))),"")</f>
        <v/>
      </c>
      <c r="J2939" s="28"/>
      <c r="K2939" s="18"/>
      <c r="L2939" s="19"/>
      <c r="M2939" s="18"/>
      <c r="N2939" s="15"/>
      <c r="O2939" s="15"/>
      <c r="P2939" s="20"/>
      <c r="Q2939" s="36"/>
      <c r="R2939" s="36"/>
      <c r="S2939" s="37"/>
      <c r="T2939" s="37"/>
      <c r="U2939" s="37"/>
      <c r="V2939" s="37"/>
      <c r="W2939" s="37"/>
      <c r="X2939" s="37"/>
      <c r="Y2939" s="37"/>
      <c r="Z2939" s="37"/>
    </row>
    <row r="2940" spans="1:26" s="29" customFormat="1" x14ac:dyDescent="0.25">
      <c r="A2940" s="13"/>
      <c r="B2940" s="14"/>
      <c r="C2940" s="39"/>
      <c r="D2940" s="39"/>
      <c r="E2940" s="27"/>
      <c r="F2940" s="16"/>
      <c r="G2940" s="17"/>
      <c r="H2940" s="17"/>
      <c r="I2940" s="38" t="str">
        <f>IF($J2940&lt;&gt;"",(IF($J2940="Part RC demandée &lt;&gt; Part RC calculée",VLOOKUP($J2940,'Listes déroulantes'!$F$2:$H$26,2,FALSE)&amp;$O2940&amp;"
"&amp;$P2940&amp;VLOOKUP($J2940,'Listes déroulantes'!$F$2:$H$26,3,FALSE),IF($J2940="Montant total demandé &lt;&gt; de montant calculé",VLOOKUP($J2940,'Listes déroulantes'!$F$2:$H$26,2,FALSE)&amp;$N2940&amp;"
"&amp;$P2940&amp;"
"&amp;VLOOKUP($J2940,'Listes déroulantes'!$F$2:$H$26,3,FALSE),CONCATENATE(IF(ISNA(VLOOKUP($J2940,'Listes déroulantes'!$F$2:$I$26,2,FALSE)),"",VLOOKUP($J2940,'Listes déroulantes'!$F$2:$I$26,2,FALSE)),IF($L2940&lt;&gt;"",TEXT($L2940,CONCATENATE("jj/mm/aaaa","")),""),VLOOKUP($J2940,'Listes déroulantes'!$F$2:$I$26,3,FALSE)," ",$K2940," ",$N2940," ",$M2940,"
",$P2940,VLOOKUP($J2940,'Listes déroulantes'!$F$2:$I$26,4,FALSE))))),"")</f>
        <v/>
      </c>
      <c r="J2940" s="28"/>
      <c r="K2940" s="18"/>
      <c r="L2940" s="19"/>
      <c r="M2940" s="18"/>
      <c r="N2940" s="15"/>
      <c r="O2940" s="15"/>
      <c r="P2940" s="20"/>
      <c r="Q2940" s="36"/>
      <c r="R2940" s="36"/>
      <c r="S2940" s="37"/>
      <c r="T2940" s="37"/>
      <c r="U2940" s="37"/>
      <c r="V2940" s="37"/>
      <c r="W2940" s="37"/>
      <c r="X2940" s="37"/>
      <c r="Y2940" s="37"/>
      <c r="Z2940" s="37"/>
    </row>
    <row r="2941" spans="1:26" s="29" customFormat="1" x14ac:dyDescent="0.25">
      <c r="A2941" s="13"/>
      <c r="B2941" s="14"/>
      <c r="C2941" s="39"/>
      <c r="D2941" s="39"/>
      <c r="E2941" s="27"/>
      <c r="F2941" s="16"/>
      <c r="G2941" s="17"/>
      <c r="H2941" s="17"/>
      <c r="I2941" s="38" t="str">
        <f>IF($J2941&lt;&gt;"",(IF($J2941="Part RC demandée &lt;&gt; Part RC calculée",VLOOKUP($J2941,'Listes déroulantes'!$F$2:$H$26,2,FALSE)&amp;$O2941&amp;"
"&amp;$P2941&amp;VLOOKUP($J2941,'Listes déroulantes'!$F$2:$H$26,3,FALSE),IF($J2941="Montant total demandé &lt;&gt; de montant calculé",VLOOKUP($J2941,'Listes déroulantes'!$F$2:$H$26,2,FALSE)&amp;$N2941&amp;"
"&amp;$P2941&amp;"
"&amp;VLOOKUP($J2941,'Listes déroulantes'!$F$2:$H$26,3,FALSE),CONCATENATE(IF(ISNA(VLOOKUP($J2941,'Listes déroulantes'!$F$2:$I$26,2,FALSE)),"",VLOOKUP($J2941,'Listes déroulantes'!$F$2:$I$26,2,FALSE)),IF($L2941&lt;&gt;"",TEXT($L2941,CONCATENATE("jj/mm/aaaa","")),""),VLOOKUP($J2941,'Listes déroulantes'!$F$2:$I$26,3,FALSE)," ",$K2941," ",$N2941," ",$M2941,"
",$P2941,VLOOKUP($J2941,'Listes déroulantes'!$F$2:$I$26,4,FALSE))))),"")</f>
        <v/>
      </c>
      <c r="J2941" s="28"/>
      <c r="K2941" s="18"/>
      <c r="L2941" s="19"/>
      <c r="M2941" s="18"/>
      <c r="N2941" s="15"/>
      <c r="O2941" s="15"/>
      <c r="P2941" s="20"/>
      <c r="Q2941" s="36"/>
      <c r="R2941" s="36"/>
      <c r="S2941" s="37"/>
      <c r="T2941" s="37"/>
      <c r="U2941" s="37"/>
      <c r="V2941" s="37"/>
      <c r="W2941" s="37"/>
      <c r="X2941" s="37"/>
      <c r="Y2941" s="37"/>
      <c r="Z2941" s="37"/>
    </row>
    <row r="2942" spans="1:26" s="29" customFormat="1" x14ac:dyDescent="0.25">
      <c r="A2942" s="13"/>
      <c r="B2942" s="14"/>
      <c r="C2942" s="39"/>
      <c r="D2942" s="39"/>
      <c r="E2942" s="27"/>
      <c r="F2942" s="16"/>
      <c r="G2942" s="17"/>
      <c r="H2942" s="17"/>
      <c r="I2942" s="38" t="str">
        <f>IF($J2942&lt;&gt;"",(IF($J2942="Part RC demandée &lt;&gt; Part RC calculée",VLOOKUP($J2942,'Listes déroulantes'!$F$2:$H$26,2,FALSE)&amp;$O2942&amp;"
"&amp;$P2942&amp;VLOOKUP($J2942,'Listes déroulantes'!$F$2:$H$26,3,FALSE),IF($J2942="Montant total demandé &lt;&gt; de montant calculé",VLOOKUP($J2942,'Listes déroulantes'!$F$2:$H$26,2,FALSE)&amp;$N2942&amp;"
"&amp;$P2942&amp;"
"&amp;VLOOKUP($J2942,'Listes déroulantes'!$F$2:$H$26,3,FALSE),CONCATENATE(IF(ISNA(VLOOKUP($J2942,'Listes déroulantes'!$F$2:$I$26,2,FALSE)),"",VLOOKUP($J2942,'Listes déroulantes'!$F$2:$I$26,2,FALSE)),IF($L2942&lt;&gt;"",TEXT($L2942,CONCATENATE("jj/mm/aaaa","")),""),VLOOKUP($J2942,'Listes déroulantes'!$F$2:$I$26,3,FALSE)," ",$K2942," ",$N2942," ",$M2942,"
",$P2942,VLOOKUP($J2942,'Listes déroulantes'!$F$2:$I$26,4,FALSE))))),"")</f>
        <v/>
      </c>
      <c r="J2942" s="28"/>
      <c r="K2942" s="18"/>
      <c r="L2942" s="19"/>
      <c r="M2942" s="18"/>
      <c r="N2942" s="15"/>
      <c r="O2942" s="15"/>
      <c r="P2942" s="20"/>
      <c r="Q2942" s="36"/>
      <c r="R2942" s="36"/>
      <c r="S2942" s="37"/>
      <c r="T2942" s="37"/>
      <c r="U2942" s="37"/>
      <c r="V2942" s="37"/>
      <c r="W2942" s="37"/>
      <c r="X2942" s="37"/>
      <c r="Y2942" s="37"/>
      <c r="Z2942" s="37"/>
    </row>
    <row r="2943" spans="1:26" s="29" customFormat="1" x14ac:dyDescent="0.25">
      <c r="A2943" s="13"/>
      <c r="B2943" s="14"/>
      <c r="C2943" s="39"/>
      <c r="D2943" s="39"/>
      <c r="E2943" s="27"/>
      <c r="F2943" s="16"/>
      <c r="G2943" s="17"/>
      <c r="H2943" s="17"/>
      <c r="I2943" s="38" t="str">
        <f>IF($J2943&lt;&gt;"",(IF($J2943="Part RC demandée &lt;&gt; Part RC calculée",VLOOKUP($J2943,'Listes déroulantes'!$F$2:$H$26,2,FALSE)&amp;$O2943&amp;"
"&amp;$P2943&amp;VLOOKUP($J2943,'Listes déroulantes'!$F$2:$H$26,3,FALSE),IF($J2943="Montant total demandé &lt;&gt; de montant calculé",VLOOKUP($J2943,'Listes déroulantes'!$F$2:$H$26,2,FALSE)&amp;$N2943&amp;"
"&amp;$P2943&amp;"
"&amp;VLOOKUP($J2943,'Listes déroulantes'!$F$2:$H$26,3,FALSE),CONCATENATE(IF(ISNA(VLOOKUP($J2943,'Listes déroulantes'!$F$2:$I$26,2,FALSE)),"",VLOOKUP($J2943,'Listes déroulantes'!$F$2:$I$26,2,FALSE)),IF($L2943&lt;&gt;"",TEXT($L2943,CONCATENATE("jj/mm/aaaa","")),""),VLOOKUP($J2943,'Listes déroulantes'!$F$2:$I$26,3,FALSE)," ",$K2943," ",$N2943," ",$M2943,"
",$P2943,VLOOKUP($J2943,'Listes déroulantes'!$F$2:$I$26,4,FALSE))))),"")</f>
        <v/>
      </c>
      <c r="J2943" s="28"/>
      <c r="K2943" s="18"/>
      <c r="L2943" s="19"/>
      <c r="M2943" s="18"/>
      <c r="N2943" s="15"/>
      <c r="O2943" s="15"/>
      <c r="P2943" s="20"/>
      <c r="Q2943" s="36"/>
      <c r="R2943" s="36"/>
      <c r="S2943" s="37"/>
      <c r="T2943" s="37"/>
      <c r="U2943" s="37"/>
      <c r="V2943" s="37"/>
      <c r="W2943" s="37"/>
      <c r="X2943" s="37"/>
      <c r="Y2943" s="37"/>
      <c r="Z2943" s="37"/>
    </row>
    <row r="2944" spans="1:26" s="29" customFormat="1" x14ac:dyDescent="0.25">
      <c r="A2944" s="13"/>
      <c r="B2944" s="14"/>
      <c r="C2944" s="39"/>
      <c r="D2944" s="39"/>
      <c r="E2944" s="27"/>
      <c r="F2944" s="16"/>
      <c r="G2944" s="17"/>
      <c r="H2944" s="17"/>
      <c r="I2944" s="38" t="str">
        <f>IF($J2944&lt;&gt;"",(IF($J2944="Part RC demandée &lt;&gt; Part RC calculée",VLOOKUP($J2944,'Listes déroulantes'!$F$2:$H$26,2,FALSE)&amp;$O2944&amp;"
"&amp;$P2944&amp;VLOOKUP($J2944,'Listes déroulantes'!$F$2:$H$26,3,FALSE),IF($J2944="Montant total demandé &lt;&gt; de montant calculé",VLOOKUP($J2944,'Listes déroulantes'!$F$2:$H$26,2,FALSE)&amp;$N2944&amp;"
"&amp;$P2944&amp;"
"&amp;VLOOKUP($J2944,'Listes déroulantes'!$F$2:$H$26,3,FALSE),CONCATENATE(IF(ISNA(VLOOKUP($J2944,'Listes déroulantes'!$F$2:$I$26,2,FALSE)),"",VLOOKUP($J2944,'Listes déroulantes'!$F$2:$I$26,2,FALSE)),IF($L2944&lt;&gt;"",TEXT($L2944,CONCATENATE("jj/mm/aaaa","")),""),VLOOKUP($J2944,'Listes déroulantes'!$F$2:$I$26,3,FALSE)," ",$K2944," ",$N2944," ",$M2944,"
",$P2944,VLOOKUP($J2944,'Listes déroulantes'!$F$2:$I$26,4,FALSE))))),"")</f>
        <v/>
      </c>
      <c r="J2944" s="28"/>
      <c r="K2944" s="18"/>
      <c r="L2944" s="19"/>
      <c r="M2944" s="18"/>
      <c r="N2944" s="15"/>
      <c r="O2944" s="15"/>
      <c r="P2944" s="20"/>
      <c r="Q2944" s="36"/>
      <c r="R2944" s="36"/>
      <c r="S2944" s="37"/>
      <c r="T2944" s="37"/>
      <c r="U2944" s="37"/>
      <c r="V2944" s="37"/>
      <c r="W2944" s="37"/>
      <c r="X2944" s="37"/>
      <c r="Y2944" s="37"/>
      <c r="Z2944" s="37"/>
    </row>
    <row r="2945" spans="1:26" s="29" customFormat="1" x14ac:dyDescent="0.25">
      <c r="A2945" s="13"/>
      <c r="B2945" s="14"/>
      <c r="C2945" s="39"/>
      <c r="D2945" s="39"/>
      <c r="E2945" s="27"/>
      <c r="F2945" s="16"/>
      <c r="G2945" s="17"/>
      <c r="H2945" s="17"/>
      <c r="I2945" s="38" t="str">
        <f>IF($J2945&lt;&gt;"",(IF($J2945="Part RC demandée &lt;&gt; Part RC calculée",VLOOKUP($J2945,'Listes déroulantes'!$F$2:$H$26,2,FALSE)&amp;$O2945&amp;"
"&amp;$P2945&amp;VLOOKUP($J2945,'Listes déroulantes'!$F$2:$H$26,3,FALSE),IF($J2945="Montant total demandé &lt;&gt; de montant calculé",VLOOKUP($J2945,'Listes déroulantes'!$F$2:$H$26,2,FALSE)&amp;$N2945&amp;"
"&amp;$P2945&amp;"
"&amp;VLOOKUP($J2945,'Listes déroulantes'!$F$2:$H$26,3,FALSE),CONCATENATE(IF(ISNA(VLOOKUP($J2945,'Listes déroulantes'!$F$2:$I$26,2,FALSE)),"",VLOOKUP($J2945,'Listes déroulantes'!$F$2:$I$26,2,FALSE)),IF($L2945&lt;&gt;"",TEXT($L2945,CONCATENATE("jj/mm/aaaa","")),""),VLOOKUP($J2945,'Listes déroulantes'!$F$2:$I$26,3,FALSE)," ",$K2945," ",$N2945," ",$M2945,"
",$P2945,VLOOKUP($J2945,'Listes déroulantes'!$F$2:$I$26,4,FALSE))))),"")</f>
        <v/>
      </c>
      <c r="J2945" s="28"/>
      <c r="K2945" s="18"/>
      <c r="L2945" s="19"/>
      <c r="M2945" s="18"/>
      <c r="N2945" s="15"/>
      <c r="O2945" s="15"/>
      <c r="P2945" s="20"/>
      <c r="Q2945" s="36"/>
      <c r="R2945" s="36"/>
      <c r="S2945" s="37"/>
      <c r="T2945" s="37"/>
      <c r="U2945" s="37"/>
      <c r="V2945" s="37"/>
      <c r="W2945" s="37"/>
      <c r="X2945" s="37"/>
      <c r="Y2945" s="37"/>
      <c r="Z2945" s="37"/>
    </row>
    <row r="2946" spans="1:26" s="29" customFormat="1" x14ac:dyDescent="0.25">
      <c r="A2946" s="13"/>
      <c r="B2946" s="14"/>
      <c r="C2946" s="39"/>
      <c r="D2946" s="39"/>
      <c r="E2946" s="27"/>
      <c r="F2946" s="16"/>
      <c r="G2946" s="17"/>
      <c r="H2946" s="17"/>
      <c r="I2946" s="38" t="str">
        <f>IF($J2946&lt;&gt;"",(IF($J2946="Part RC demandée &lt;&gt; Part RC calculée",VLOOKUP($J2946,'Listes déroulantes'!$F$2:$H$26,2,FALSE)&amp;$O2946&amp;"
"&amp;$P2946&amp;VLOOKUP($J2946,'Listes déroulantes'!$F$2:$H$26,3,FALSE),IF($J2946="Montant total demandé &lt;&gt; de montant calculé",VLOOKUP($J2946,'Listes déroulantes'!$F$2:$H$26,2,FALSE)&amp;$N2946&amp;"
"&amp;$P2946&amp;"
"&amp;VLOOKUP($J2946,'Listes déroulantes'!$F$2:$H$26,3,FALSE),CONCATENATE(IF(ISNA(VLOOKUP($J2946,'Listes déroulantes'!$F$2:$I$26,2,FALSE)),"",VLOOKUP($J2946,'Listes déroulantes'!$F$2:$I$26,2,FALSE)),IF($L2946&lt;&gt;"",TEXT($L2946,CONCATENATE("jj/mm/aaaa","")),""),VLOOKUP($J2946,'Listes déroulantes'!$F$2:$I$26,3,FALSE)," ",$K2946," ",$N2946," ",$M2946,"
",$P2946,VLOOKUP($J2946,'Listes déroulantes'!$F$2:$I$26,4,FALSE))))),"")</f>
        <v/>
      </c>
      <c r="J2946" s="28"/>
      <c r="K2946" s="18"/>
      <c r="L2946" s="19"/>
      <c r="M2946" s="18"/>
      <c r="N2946" s="15"/>
      <c r="O2946" s="15"/>
      <c r="P2946" s="20"/>
      <c r="Q2946" s="36"/>
      <c r="R2946" s="36"/>
      <c r="S2946" s="37"/>
      <c r="T2946" s="37"/>
      <c r="U2946" s="37"/>
      <c r="V2946" s="37"/>
      <c r="W2946" s="37"/>
      <c r="X2946" s="37"/>
      <c r="Y2946" s="37"/>
      <c r="Z2946" s="37"/>
    </row>
    <row r="2947" spans="1:26" s="29" customFormat="1" x14ac:dyDescent="0.25">
      <c r="A2947" s="13"/>
      <c r="B2947" s="14"/>
      <c r="C2947" s="39"/>
      <c r="D2947" s="39"/>
      <c r="E2947" s="27"/>
      <c r="F2947" s="16"/>
      <c r="G2947" s="17"/>
      <c r="H2947" s="17"/>
      <c r="I2947" s="38" t="str">
        <f>IF($J2947&lt;&gt;"",(IF($J2947="Part RC demandée &lt;&gt; Part RC calculée",VLOOKUP($J2947,'Listes déroulantes'!$F$2:$H$26,2,FALSE)&amp;$O2947&amp;"
"&amp;$P2947&amp;VLOOKUP($J2947,'Listes déroulantes'!$F$2:$H$26,3,FALSE),IF($J2947="Montant total demandé &lt;&gt; de montant calculé",VLOOKUP($J2947,'Listes déroulantes'!$F$2:$H$26,2,FALSE)&amp;$N2947&amp;"
"&amp;$P2947&amp;"
"&amp;VLOOKUP($J2947,'Listes déroulantes'!$F$2:$H$26,3,FALSE),CONCATENATE(IF(ISNA(VLOOKUP($J2947,'Listes déroulantes'!$F$2:$I$26,2,FALSE)),"",VLOOKUP($J2947,'Listes déroulantes'!$F$2:$I$26,2,FALSE)),IF($L2947&lt;&gt;"",TEXT($L2947,CONCATENATE("jj/mm/aaaa","")),""),VLOOKUP($J2947,'Listes déroulantes'!$F$2:$I$26,3,FALSE)," ",$K2947," ",$N2947," ",$M2947,"
",$P2947,VLOOKUP($J2947,'Listes déroulantes'!$F$2:$I$26,4,FALSE))))),"")</f>
        <v/>
      </c>
      <c r="J2947" s="28"/>
      <c r="K2947" s="18"/>
      <c r="L2947" s="19"/>
      <c r="M2947" s="18"/>
      <c r="N2947" s="15"/>
      <c r="O2947" s="15"/>
      <c r="P2947" s="20"/>
      <c r="Q2947" s="36"/>
      <c r="R2947" s="36"/>
      <c r="S2947" s="37"/>
      <c r="T2947" s="37"/>
      <c r="U2947" s="37"/>
      <c r="V2947" s="37"/>
      <c r="W2947" s="37"/>
      <c r="X2947" s="37"/>
      <c r="Y2947" s="37"/>
      <c r="Z2947" s="37"/>
    </row>
    <row r="2948" spans="1:26" s="29" customFormat="1" x14ac:dyDescent="0.25">
      <c r="A2948" s="13"/>
      <c r="B2948" s="14"/>
      <c r="C2948" s="39"/>
      <c r="D2948" s="39"/>
      <c r="E2948" s="27"/>
      <c r="F2948" s="16"/>
      <c r="G2948" s="17"/>
      <c r="H2948" s="17"/>
      <c r="I2948" s="38" t="str">
        <f>IF($J2948&lt;&gt;"",(IF($J2948="Part RC demandée &lt;&gt; Part RC calculée",VLOOKUP($J2948,'Listes déroulantes'!$F$2:$H$26,2,FALSE)&amp;$O2948&amp;"
"&amp;$P2948&amp;VLOOKUP($J2948,'Listes déroulantes'!$F$2:$H$26,3,FALSE),IF($J2948="Montant total demandé &lt;&gt; de montant calculé",VLOOKUP($J2948,'Listes déroulantes'!$F$2:$H$26,2,FALSE)&amp;$N2948&amp;"
"&amp;$P2948&amp;"
"&amp;VLOOKUP($J2948,'Listes déroulantes'!$F$2:$H$26,3,FALSE),CONCATENATE(IF(ISNA(VLOOKUP($J2948,'Listes déroulantes'!$F$2:$I$26,2,FALSE)),"",VLOOKUP($J2948,'Listes déroulantes'!$F$2:$I$26,2,FALSE)),IF($L2948&lt;&gt;"",TEXT($L2948,CONCATENATE("jj/mm/aaaa","")),""),VLOOKUP($J2948,'Listes déroulantes'!$F$2:$I$26,3,FALSE)," ",$K2948," ",$N2948," ",$M2948,"
",$P2948,VLOOKUP($J2948,'Listes déroulantes'!$F$2:$I$26,4,FALSE))))),"")</f>
        <v/>
      </c>
      <c r="J2948" s="28"/>
      <c r="K2948" s="18"/>
      <c r="L2948" s="19"/>
      <c r="M2948" s="18"/>
      <c r="N2948" s="15"/>
      <c r="O2948" s="15"/>
      <c r="P2948" s="20"/>
      <c r="Q2948" s="36"/>
      <c r="R2948" s="36"/>
      <c r="S2948" s="37"/>
      <c r="T2948" s="37"/>
      <c r="U2948" s="37"/>
      <c r="V2948" s="37"/>
      <c r="W2948" s="37"/>
      <c r="X2948" s="37"/>
      <c r="Y2948" s="37"/>
      <c r="Z2948" s="37"/>
    </row>
    <row r="2949" spans="1:26" s="29" customFormat="1" x14ac:dyDescent="0.25">
      <c r="A2949" s="13"/>
      <c r="B2949" s="14"/>
      <c r="C2949" s="39"/>
      <c r="D2949" s="39"/>
      <c r="E2949" s="27"/>
      <c r="F2949" s="16"/>
      <c r="G2949" s="17"/>
      <c r="H2949" s="17"/>
      <c r="I2949" s="38" t="str">
        <f>IF($J2949&lt;&gt;"",(IF($J2949="Part RC demandée &lt;&gt; Part RC calculée",VLOOKUP($J2949,'Listes déroulantes'!$F$2:$H$26,2,FALSE)&amp;$O2949&amp;"
"&amp;$P2949&amp;VLOOKUP($J2949,'Listes déroulantes'!$F$2:$H$26,3,FALSE),IF($J2949="Montant total demandé &lt;&gt; de montant calculé",VLOOKUP($J2949,'Listes déroulantes'!$F$2:$H$26,2,FALSE)&amp;$N2949&amp;"
"&amp;$P2949&amp;"
"&amp;VLOOKUP($J2949,'Listes déroulantes'!$F$2:$H$26,3,FALSE),CONCATENATE(IF(ISNA(VLOOKUP($J2949,'Listes déroulantes'!$F$2:$I$26,2,FALSE)),"",VLOOKUP($J2949,'Listes déroulantes'!$F$2:$I$26,2,FALSE)),IF($L2949&lt;&gt;"",TEXT($L2949,CONCATENATE("jj/mm/aaaa","")),""),VLOOKUP($J2949,'Listes déroulantes'!$F$2:$I$26,3,FALSE)," ",$K2949," ",$N2949," ",$M2949,"
",$P2949,VLOOKUP($J2949,'Listes déroulantes'!$F$2:$I$26,4,FALSE))))),"")</f>
        <v/>
      </c>
      <c r="J2949" s="28"/>
      <c r="K2949" s="18"/>
      <c r="L2949" s="19"/>
      <c r="M2949" s="18"/>
      <c r="N2949" s="15"/>
      <c r="O2949" s="15"/>
      <c r="P2949" s="20"/>
      <c r="Q2949" s="36"/>
      <c r="R2949" s="36"/>
      <c r="S2949" s="37"/>
      <c r="T2949" s="37"/>
      <c r="U2949" s="37"/>
      <c r="V2949" s="37"/>
      <c r="W2949" s="37"/>
      <c r="X2949" s="37"/>
      <c r="Y2949" s="37"/>
      <c r="Z2949" s="37"/>
    </row>
    <row r="2950" spans="1:26" s="29" customFormat="1" x14ac:dyDescent="0.25">
      <c r="A2950" s="13"/>
      <c r="B2950" s="14"/>
      <c r="C2950" s="39"/>
      <c r="D2950" s="39"/>
      <c r="E2950" s="27"/>
      <c r="F2950" s="16"/>
      <c r="G2950" s="17"/>
      <c r="H2950" s="17"/>
      <c r="I2950" s="38" t="str">
        <f>IF($J2950&lt;&gt;"",(IF($J2950="Part RC demandée &lt;&gt; Part RC calculée",VLOOKUP($J2950,'Listes déroulantes'!$F$2:$H$26,2,FALSE)&amp;$O2950&amp;"
"&amp;$P2950&amp;VLOOKUP($J2950,'Listes déroulantes'!$F$2:$H$26,3,FALSE),IF($J2950="Montant total demandé &lt;&gt; de montant calculé",VLOOKUP($J2950,'Listes déroulantes'!$F$2:$H$26,2,FALSE)&amp;$N2950&amp;"
"&amp;$P2950&amp;"
"&amp;VLOOKUP($J2950,'Listes déroulantes'!$F$2:$H$26,3,FALSE),CONCATENATE(IF(ISNA(VLOOKUP($J2950,'Listes déroulantes'!$F$2:$I$26,2,FALSE)),"",VLOOKUP($J2950,'Listes déroulantes'!$F$2:$I$26,2,FALSE)),IF($L2950&lt;&gt;"",TEXT($L2950,CONCATENATE("jj/mm/aaaa","")),""),VLOOKUP($J2950,'Listes déroulantes'!$F$2:$I$26,3,FALSE)," ",$K2950," ",$N2950," ",$M2950,"
",$P2950,VLOOKUP($J2950,'Listes déroulantes'!$F$2:$I$26,4,FALSE))))),"")</f>
        <v/>
      </c>
      <c r="J2950" s="28"/>
      <c r="K2950" s="18"/>
      <c r="L2950" s="19"/>
      <c r="M2950" s="18"/>
      <c r="N2950" s="15"/>
      <c r="O2950" s="15"/>
      <c r="P2950" s="20"/>
      <c r="Q2950" s="36"/>
      <c r="R2950" s="36"/>
      <c r="S2950" s="37"/>
      <c r="T2950" s="37"/>
      <c r="U2950" s="37"/>
      <c r="V2950" s="37"/>
      <c r="W2950" s="37"/>
      <c r="X2950" s="37"/>
      <c r="Y2950" s="37"/>
      <c r="Z2950" s="37"/>
    </row>
    <row r="2951" spans="1:26" s="29" customFormat="1" x14ac:dyDescent="0.25">
      <c r="A2951" s="13"/>
      <c r="B2951" s="14"/>
      <c r="C2951" s="39"/>
      <c r="D2951" s="39"/>
      <c r="E2951" s="27"/>
      <c r="F2951" s="16"/>
      <c r="G2951" s="17"/>
      <c r="H2951" s="17"/>
      <c r="I2951" s="38" t="str">
        <f>IF($J2951&lt;&gt;"",(IF($J2951="Part RC demandée &lt;&gt; Part RC calculée",VLOOKUP($J2951,'Listes déroulantes'!$F$2:$H$26,2,FALSE)&amp;$O2951&amp;"
"&amp;$P2951&amp;VLOOKUP($J2951,'Listes déroulantes'!$F$2:$H$26,3,FALSE),IF($J2951="Montant total demandé &lt;&gt; de montant calculé",VLOOKUP($J2951,'Listes déroulantes'!$F$2:$H$26,2,FALSE)&amp;$N2951&amp;"
"&amp;$P2951&amp;"
"&amp;VLOOKUP($J2951,'Listes déroulantes'!$F$2:$H$26,3,FALSE),CONCATENATE(IF(ISNA(VLOOKUP($J2951,'Listes déroulantes'!$F$2:$I$26,2,FALSE)),"",VLOOKUP($J2951,'Listes déroulantes'!$F$2:$I$26,2,FALSE)),IF($L2951&lt;&gt;"",TEXT($L2951,CONCATENATE("jj/mm/aaaa","")),""),VLOOKUP($J2951,'Listes déroulantes'!$F$2:$I$26,3,FALSE)," ",$K2951," ",$N2951," ",$M2951,"
",$P2951,VLOOKUP($J2951,'Listes déroulantes'!$F$2:$I$26,4,FALSE))))),"")</f>
        <v/>
      </c>
      <c r="J2951" s="28"/>
      <c r="K2951" s="18"/>
      <c r="L2951" s="19"/>
      <c r="M2951" s="18"/>
      <c r="N2951" s="15"/>
      <c r="O2951" s="15"/>
      <c r="P2951" s="20"/>
      <c r="Q2951" s="36"/>
      <c r="R2951" s="36"/>
      <c r="S2951" s="37"/>
      <c r="T2951" s="37"/>
      <c r="U2951" s="37"/>
      <c r="V2951" s="37"/>
      <c r="W2951" s="37"/>
      <c r="X2951" s="37"/>
      <c r="Y2951" s="37"/>
      <c r="Z2951" s="37"/>
    </row>
    <row r="2952" spans="1:26" s="29" customFormat="1" x14ac:dyDescent="0.25">
      <c r="A2952" s="13"/>
      <c r="B2952" s="14"/>
      <c r="C2952" s="39"/>
      <c r="D2952" s="39"/>
      <c r="E2952" s="27"/>
      <c r="F2952" s="16"/>
      <c r="G2952" s="17"/>
      <c r="H2952" s="17"/>
      <c r="I2952" s="38" t="str">
        <f>IF($J2952&lt;&gt;"",(IF($J2952="Part RC demandée &lt;&gt; Part RC calculée",VLOOKUP($J2952,'Listes déroulantes'!$F$2:$H$26,2,FALSE)&amp;$O2952&amp;"
"&amp;$P2952&amp;VLOOKUP($J2952,'Listes déroulantes'!$F$2:$H$26,3,FALSE),IF($J2952="Montant total demandé &lt;&gt; de montant calculé",VLOOKUP($J2952,'Listes déroulantes'!$F$2:$H$26,2,FALSE)&amp;$N2952&amp;"
"&amp;$P2952&amp;"
"&amp;VLOOKUP($J2952,'Listes déroulantes'!$F$2:$H$26,3,FALSE),CONCATENATE(IF(ISNA(VLOOKUP($J2952,'Listes déroulantes'!$F$2:$I$26,2,FALSE)),"",VLOOKUP($J2952,'Listes déroulantes'!$F$2:$I$26,2,FALSE)),IF($L2952&lt;&gt;"",TEXT($L2952,CONCATENATE("jj/mm/aaaa","")),""),VLOOKUP($J2952,'Listes déroulantes'!$F$2:$I$26,3,FALSE)," ",$K2952," ",$N2952," ",$M2952,"
",$P2952,VLOOKUP($J2952,'Listes déroulantes'!$F$2:$I$26,4,FALSE))))),"")</f>
        <v/>
      </c>
      <c r="J2952" s="28"/>
      <c r="K2952" s="18"/>
      <c r="L2952" s="19"/>
      <c r="M2952" s="18"/>
      <c r="N2952" s="15"/>
      <c r="O2952" s="15"/>
      <c r="P2952" s="20"/>
      <c r="Q2952" s="36"/>
      <c r="R2952" s="36"/>
      <c r="S2952" s="37"/>
      <c r="T2952" s="37"/>
      <c r="U2952" s="37"/>
      <c r="V2952" s="37"/>
      <c r="W2952" s="37"/>
      <c r="X2952" s="37"/>
      <c r="Y2952" s="37"/>
      <c r="Z2952" s="37"/>
    </row>
    <row r="2953" spans="1:26" s="29" customFormat="1" x14ac:dyDescent="0.25">
      <c r="A2953" s="13"/>
      <c r="B2953" s="14"/>
      <c r="C2953" s="39"/>
      <c r="D2953" s="39"/>
      <c r="E2953" s="27"/>
      <c r="F2953" s="16"/>
      <c r="G2953" s="17"/>
      <c r="H2953" s="17"/>
      <c r="I2953" s="38" t="str">
        <f>IF($J2953&lt;&gt;"",(IF($J2953="Part RC demandée &lt;&gt; Part RC calculée",VLOOKUP($J2953,'Listes déroulantes'!$F$2:$H$26,2,FALSE)&amp;$O2953&amp;"
"&amp;$P2953&amp;VLOOKUP($J2953,'Listes déroulantes'!$F$2:$H$26,3,FALSE),IF($J2953="Montant total demandé &lt;&gt; de montant calculé",VLOOKUP($J2953,'Listes déroulantes'!$F$2:$H$26,2,FALSE)&amp;$N2953&amp;"
"&amp;$P2953&amp;"
"&amp;VLOOKUP($J2953,'Listes déroulantes'!$F$2:$H$26,3,FALSE),CONCATENATE(IF(ISNA(VLOOKUP($J2953,'Listes déroulantes'!$F$2:$I$26,2,FALSE)),"",VLOOKUP($J2953,'Listes déroulantes'!$F$2:$I$26,2,FALSE)),IF($L2953&lt;&gt;"",TEXT($L2953,CONCATENATE("jj/mm/aaaa","")),""),VLOOKUP($J2953,'Listes déroulantes'!$F$2:$I$26,3,FALSE)," ",$K2953," ",$N2953," ",$M2953,"
",$P2953,VLOOKUP($J2953,'Listes déroulantes'!$F$2:$I$26,4,FALSE))))),"")</f>
        <v/>
      </c>
      <c r="J2953" s="28"/>
      <c r="K2953" s="18"/>
      <c r="L2953" s="19"/>
      <c r="M2953" s="18"/>
      <c r="N2953" s="15"/>
      <c r="O2953" s="15"/>
      <c r="P2953" s="20"/>
      <c r="Q2953" s="36"/>
      <c r="R2953" s="36"/>
      <c r="S2953" s="37"/>
      <c r="T2953" s="37"/>
      <c r="U2953" s="37"/>
      <c r="V2953" s="37"/>
      <c r="W2953" s="37"/>
      <c r="X2953" s="37"/>
      <c r="Y2953" s="37"/>
      <c r="Z2953" s="37"/>
    </row>
    <row r="2954" spans="1:26" s="29" customFormat="1" x14ac:dyDescent="0.25">
      <c r="A2954" s="13"/>
      <c r="B2954" s="14"/>
      <c r="C2954" s="39"/>
      <c r="D2954" s="39"/>
      <c r="E2954" s="27"/>
      <c r="F2954" s="16"/>
      <c r="G2954" s="17"/>
      <c r="H2954" s="17"/>
      <c r="I2954" s="38" t="str">
        <f>IF($J2954&lt;&gt;"",(IF($J2954="Part RC demandée &lt;&gt; Part RC calculée",VLOOKUP($J2954,'Listes déroulantes'!$F$2:$H$26,2,FALSE)&amp;$O2954&amp;"
"&amp;$P2954&amp;VLOOKUP($J2954,'Listes déroulantes'!$F$2:$H$26,3,FALSE),IF($J2954="Montant total demandé &lt;&gt; de montant calculé",VLOOKUP($J2954,'Listes déroulantes'!$F$2:$H$26,2,FALSE)&amp;$N2954&amp;"
"&amp;$P2954&amp;"
"&amp;VLOOKUP($J2954,'Listes déroulantes'!$F$2:$H$26,3,FALSE),CONCATENATE(IF(ISNA(VLOOKUP($J2954,'Listes déroulantes'!$F$2:$I$26,2,FALSE)),"",VLOOKUP($J2954,'Listes déroulantes'!$F$2:$I$26,2,FALSE)),IF($L2954&lt;&gt;"",TEXT($L2954,CONCATENATE("jj/mm/aaaa","")),""),VLOOKUP($J2954,'Listes déroulantes'!$F$2:$I$26,3,FALSE)," ",$K2954," ",$N2954," ",$M2954,"
",$P2954,VLOOKUP($J2954,'Listes déroulantes'!$F$2:$I$26,4,FALSE))))),"")</f>
        <v/>
      </c>
      <c r="J2954" s="28"/>
      <c r="K2954" s="18"/>
      <c r="L2954" s="19"/>
      <c r="M2954" s="18"/>
      <c r="N2954" s="15"/>
      <c r="O2954" s="15"/>
      <c r="P2954" s="20"/>
      <c r="Q2954" s="36"/>
      <c r="R2954" s="36"/>
      <c r="S2954" s="37"/>
      <c r="T2954" s="37"/>
      <c r="U2954" s="37"/>
      <c r="V2954" s="37"/>
      <c r="W2954" s="37"/>
      <c r="X2954" s="37"/>
      <c r="Y2954" s="37"/>
      <c r="Z2954" s="37"/>
    </row>
    <row r="2955" spans="1:26" s="29" customFormat="1" x14ac:dyDescent="0.25">
      <c r="A2955" s="13"/>
      <c r="B2955" s="14"/>
      <c r="C2955" s="39"/>
      <c r="D2955" s="39"/>
      <c r="E2955" s="27"/>
      <c r="F2955" s="16"/>
      <c r="G2955" s="17"/>
      <c r="H2955" s="17"/>
      <c r="I2955" s="38" t="str">
        <f>IF($J2955&lt;&gt;"",(IF($J2955="Part RC demandée &lt;&gt; Part RC calculée",VLOOKUP($J2955,'Listes déroulantes'!$F$2:$H$26,2,FALSE)&amp;$O2955&amp;"
"&amp;$P2955&amp;VLOOKUP($J2955,'Listes déroulantes'!$F$2:$H$26,3,FALSE),IF($J2955="Montant total demandé &lt;&gt; de montant calculé",VLOOKUP($J2955,'Listes déroulantes'!$F$2:$H$26,2,FALSE)&amp;$N2955&amp;"
"&amp;$P2955&amp;"
"&amp;VLOOKUP($J2955,'Listes déroulantes'!$F$2:$H$26,3,FALSE),CONCATENATE(IF(ISNA(VLOOKUP($J2955,'Listes déroulantes'!$F$2:$I$26,2,FALSE)),"",VLOOKUP($J2955,'Listes déroulantes'!$F$2:$I$26,2,FALSE)),IF($L2955&lt;&gt;"",TEXT($L2955,CONCATENATE("jj/mm/aaaa","")),""),VLOOKUP($J2955,'Listes déroulantes'!$F$2:$I$26,3,FALSE)," ",$K2955," ",$N2955," ",$M2955,"
",$P2955,VLOOKUP($J2955,'Listes déroulantes'!$F$2:$I$26,4,FALSE))))),"")</f>
        <v/>
      </c>
      <c r="J2955" s="28"/>
      <c r="K2955" s="18"/>
      <c r="L2955" s="19"/>
      <c r="M2955" s="18"/>
      <c r="N2955" s="15"/>
      <c r="O2955" s="15"/>
      <c r="P2955" s="20"/>
      <c r="Q2955" s="36"/>
      <c r="R2955" s="36"/>
      <c r="S2955" s="37"/>
      <c r="T2955" s="37"/>
      <c r="U2955" s="37"/>
      <c r="V2955" s="37"/>
      <c r="W2955" s="37"/>
      <c r="X2955" s="37"/>
      <c r="Y2955" s="37"/>
      <c r="Z2955" s="37"/>
    </row>
    <row r="2956" spans="1:26" s="29" customFormat="1" x14ac:dyDescent="0.25">
      <c r="A2956" s="13"/>
      <c r="B2956" s="14"/>
      <c r="C2956" s="39"/>
      <c r="D2956" s="39"/>
      <c r="E2956" s="27"/>
      <c r="F2956" s="16"/>
      <c r="G2956" s="17"/>
      <c r="H2956" s="17"/>
      <c r="I2956" s="38" t="str">
        <f>IF($J2956&lt;&gt;"",(IF($J2956="Part RC demandée &lt;&gt; Part RC calculée",VLOOKUP($J2956,'Listes déroulantes'!$F$2:$H$26,2,FALSE)&amp;$O2956&amp;"
"&amp;$P2956&amp;VLOOKUP($J2956,'Listes déroulantes'!$F$2:$H$26,3,FALSE),IF($J2956="Montant total demandé &lt;&gt; de montant calculé",VLOOKUP($J2956,'Listes déroulantes'!$F$2:$H$26,2,FALSE)&amp;$N2956&amp;"
"&amp;$P2956&amp;"
"&amp;VLOOKUP($J2956,'Listes déroulantes'!$F$2:$H$26,3,FALSE),CONCATENATE(IF(ISNA(VLOOKUP($J2956,'Listes déroulantes'!$F$2:$I$26,2,FALSE)),"",VLOOKUP($J2956,'Listes déroulantes'!$F$2:$I$26,2,FALSE)),IF($L2956&lt;&gt;"",TEXT($L2956,CONCATENATE("jj/mm/aaaa","")),""),VLOOKUP($J2956,'Listes déroulantes'!$F$2:$I$26,3,FALSE)," ",$K2956," ",$N2956," ",$M2956,"
",$P2956,VLOOKUP($J2956,'Listes déroulantes'!$F$2:$I$26,4,FALSE))))),"")</f>
        <v/>
      </c>
      <c r="J2956" s="28"/>
      <c r="K2956" s="18"/>
      <c r="L2956" s="19"/>
      <c r="M2956" s="18"/>
      <c r="N2956" s="15"/>
      <c r="O2956" s="15"/>
      <c r="P2956" s="20"/>
      <c r="Q2956" s="36"/>
      <c r="R2956" s="36"/>
      <c r="S2956" s="37"/>
      <c r="T2956" s="37"/>
      <c r="U2956" s="37"/>
      <c r="V2956" s="37"/>
      <c r="W2956" s="37"/>
      <c r="X2956" s="37"/>
      <c r="Y2956" s="37"/>
      <c r="Z2956" s="37"/>
    </row>
    <row r="2957" spans="1:26" s="29" customFormat="1" x14ac:dyDescent="0.25">
      <c r="A2957" s="13"/>
      <c r="B2957" s="14"/>
      <c r="C2957" s="39"/>
      <c r="D2957" s="39"/>
      <c r="E2957" s="27"/>
      <c r="F2957" s="16"/>
      <c r="G2957" s="17"/>
      <c r="H2957" s="17"/>
      <c r="I2957" s="38" t="str">
        <f>IF($J2957&lt;&gt;"",(IF($J2957="Part RC demandée &lt;&gt; Part RC calculée",VLOOKUP($J2957,'Listes déroulantes'!$F$2:$H$26,2,FALSE)&amp;$O2957&amp;"
"&amp;$P2957&amp;VLOOKUP($J2957,'Listes déroulantes'!$F$2:$H$26,3,FALSE),IF($J2957="Montant total demandé &lt;&gt; de montant calculé",VLOOKUP($J2957,'Listes déroulantes'!$F$2:$H$26,2,FALSE)&amp;$N2957&amp;"
"&amp;$P2957&amp;"
"&amp;VLOOKUP($J2957,'Listes déroulantes'!$F$2:$H$26,3,FALSE),CONCATENATE(IF(ISNA(VLOOKUP($J2957,'Listes déroulantes'!$F$2:$I$26,2,FALSE)),"",VLOOKUP($J2957,'Listes déroulantes'!$F$2:$I$26,2,FALSE)),IF($L2957&lt;&gt;"",TEXT($L2957,CONCATENATE("jj/mm/aaaa","")),""),VLOOKUP($J2957,'Listes déroulantes'!$F$2:$I$26,3,FALSE)," ",$K2957," ",$N2957," ",$M2957,"
",$P2957,VLOOKUP($J2957,'Listes déroulantes'!$F$2:$I$26,4,FALSE))))),"")</f>
        <v/>
      </c>
      <c r="J2957" s="28"/>
      <c r="K2957" s="18"/>
      <c r="L2957" s="19"/>
      <c r="M2957" s="18"/>
      <c r="N2957" s="15"/>
      <c r="O2957" s="15"/>
      <c r="P2957" s="20"/>
      <c r="Q2957" s="36"/>
      <c r="R2957" s="36"/>
      <c r="S2957" s="37"/>
      <c r="T2957" s="37"/>
      <c r="U2957" s="37"/>
      <c r="V2957" s="37"/>
      <c r="W2957" s="37"/>
      <c r="X2957" s="37"/>
      <c r="Y2957" s="37"/>
      <c r="Z2957" s="37"/>
    </row>
    <row r="2958" spans="1:26" s="29" customFormat="1" x14ac:dyDescent="0.25">
      <c r="A2958" s="13"/>
      <c r="B2958" s="14"/>
      <c r="C2958" s="39"/>
      <c r="D2958" s="39"/>
      <c r="E2958" s="27"/>
      <c r="F2958" s="16"/>
      <c r="G2958" s="17"/>
      <c r="H2958" s="17"/>
      <c r="I2958" s="38" t="str">
        <f>IF($J2958&lt;&gt;"",(IF($J2958="Part RC demandée &lt;&gt; Part RC calculée",VLOOKUP($J2958,'Listes déroulantes'!$F$2:$H$26,2,FALSE)&amp;$O2958&amp;"
"&amp;$P2958&amp;VLOOKUP($J2958,'Listes déroulantes'!$F$2:$H$26,3,FALSE),IF($J2958="Montant total demandé &lt;&gt; de montant calculé",VLOOKUP($J2958,'Listes déroulantes'!$F$2:$H$26,2,FALSE)&amp;$N2958&amp;"
"&amp;$P2958&amp;"
"&amp;VLOOKUP($J2958,'Listes déroulantes'!$F$2:$H$26,3,FALSE),CONCATENATE(IF(ISNA(VLOOKUP($J2958,'Listes déroulantes'!$F$2:$I$26,2,FALSE)),"",VLOOKUP($J2958,'Listes déroulantes'!$F$2:$I$26,2,FALSE)),IF($L2958&lt;&gt;"",TEXT($L2958,CONCATENATE("jj/mm/aaaa","")),""),VLOOKUP($J2958,'Listes déroulantes'!$F$2:$I$26,3,FALSE)," ",$K2958," ",$N2958," ",$M2958,"
",$P2958,VLOOKUP($J2958,'Listes déroulantes'!$F$2:$I$26,4,FALSE))))),"")</f>
        <v/>
      </c>
      <c r="J2958" s="28"/>
      <c r="K2958" s="18"/>
      <c r="L2958" s="19"/>
      <c r="M2958" s="18"/>
      <c r="N2958" s="15"/>
      <c r="O2958" s="15"/>
      <c r="P2958" s="20"/>
      <c r="Q2958" s="36"/>
      <c r="R2958" s="36"/>
      <c r="S2958" s="37"/>
      <c r="T2958" s="37"/>
      <c r="U2958" s="37"/>
      <c r="V2958" s="37"/>
      <c r="W2958" s="37"/>
      <c r="X2958" s="37"/>
      <c r="Y2958" s="37"/>
      <c r="Z2958" s="37"/>
    </row>
    <row r="2959" spans="1:26" s="29" customFormat="1" x14ac:dyDescent="0.25">
      <c r="A2959" s="13"/>
      <c r="B2959" s="14"/>
      <c r="C2959" s="39"/>
      <c r="D2959" s="39"/>
      <c r="E2959" s="27"/>
      <c r="F2959" s="16"/>
      <c r="G2959" s="17"/>
      <c r="H2959" s="17"/>
      <c r="I2959" s="38" t="str">
        <f>IF($J2959&lt;&gt;"",(IF($J2959="Part RC demandée &lt;&gt; Part RC calculée",VLOOKUP($J2959,'Listes déroulantes'!$F$2:$H$26,2,FALSE)&amp;$O2959&amp;"
"&amp;$P2959&amp;VLOOKUP($J2959,'Listes déroulantes'!$F$2:$H$26,3,FALSE),IF($J2959="Montant total demandé &lt;&gt; de montant calculé",VLOOKUP($J2959,'Listes déroulantes'!$F$2:$H$26,2,FALSE)&amp;$N2959&amp;"
"&amp;$P2959&amp;"
"&amp;VLOOKUP($J2959,'Listes déroulantes'!$F$2:$H$26,3,FALSE),CONCATENATE(IF(ISNA(VLOOKUP($J2959,'Listes déroulantes'!$F$2:$I$26,2,FALSE)),"",VLOOKUP($J2959,'Listes déroulantes'!$F$2:$I$26,2,FALSE)),IF($L2959&lt;&gt;"",TEXT($L2959,CONCATENATE("jj/mm/aaaa","")),""),VLOOKUP($J2959,'Listes déroulantes'!$F$2:$I$26,3,FALSE)," ",$K2959," ",$N2959," ",$M2959,"
",$P2959,VLOOKUP($J2959,'Listes déroulantes'!$F$2:$I$26,4,FALSE))))),"")</f>
        <v/>
      </c>
      <c r="J2959" s="28"/>
      <c r="K2959" s="18"/>
      <c r="L2959" s="19"/>
      <c r="M2959" s="18"/>
      <c r="N2959" s="15"/>
      <c r="O2959" s="15"/>
      <c r="P2959" s="20"/>
      <c r="Q2959" s="36"/>
      <c r="R2959" s="36"/>
      <c r="S2959" s="37"/>
      <c r="T2959" s="37"/>
      <c r="U2959" s="37"/>
      <c r="V2959" s="37"/>
      <c r="W2959" s="37"/>
      <c r="X2959" s="37"/>
      <c r="Y2959" s="37"/>
      <c r="Z2959" s="37"/>
    </row>
    <row r="2960" spans="1:26" s="29" customFormat="1" x14ac:dyDescent="0.25">
      <c r="A2960" s="13"/>
      <c r="B2960" s="14"/>
      <c r="C2960" s="39"/>
      <c r="D2960" s="39"/>
      <c r="E2960" s="27"/>
      <c r="F2960" s="16"/>
      <c r="G2960" s="17"/>
      <c r="H2960" s="17"/>
      <c r="I2960" s="38" t="str">
        <f>IF($J2960&lt;&gt;"",(IF($J2960="Part RC demandée &lt;&gt; Part RC calculée",VLOOKUP($J2960,'Listes déroulantes'!$F$2:$H$26,2,FALSE)&amp;$O2960&amp;"
"&amp;$P2960&amp;VLOOKUP($J2960,'Listes déroulantes'!$F$2:$H$26,3,FALSE),IF($J2960="Montant total demandé &lt;&gt; de montant calculé",VLOOKUP($J2960,'Listes déroulantes'!$F$2:$H$26,2,FALSE)&amp;$N2960&amp;"
"&amp;$P2960&amp;"
"&amp;VLOOKUP($J2960,'Listes déroulantes'!$F$2:$H$26,3,FALSE),CONCATENATE(IF(ISNA(VLOOKUP($J2960,'Listes déroulantes'!$F$2:$I$26,2,FALSE)),"",VLOOKUP($J2960,'Listes déroulantes'!$F$2:$I$26,2,FALSE)),IF($L2960&lt;&gt;"",TEXT($L2960,CONCATENATE("jj/mm/aaaa","")),""),VLOOKUP($J2960,'Listes déroulantes'!$F$2:$I$26,3,FALSE)," ",$K2960," ",$N2960," ",$M2960,"
",$P2960,VLOOKUP($J2960,'Listes déroulantes'!$F$2:$I$26,4,FALSE))))),"")</f>
        <v/>
      </c>
      <c r="J2960" s="28"/>
      <c r="K2960" s="18"/>
      <c r="L2960" s="19"/>
      <c r="M2960" s="18"/>
      <c r="N2960" s="15"/>
      <c r="O2960" s="15"/>
      <c r="P2960" s="20"/>
      <c r="Q2960" s="36"/>
      <c r="R2960" s="36"/>
      <c r="S2960" s="37"/>
      <c r="T2960" s="37"/>
      <c r="U2960" s="37"/>
      <c r="V2960" s="37"/>
      <c r="W2960" s="37"/>
      <c r="X2960" s="37"/>
      <c r="Y2960" s="37"/>
      <c r="Z2960" s="37"/>
    </row>
    <row r="2961" spans="1:26" s="29" customFormat="1" x14ac:dyDescent="0.25">
      <c r="A2961" s="13"/>
      <c r="B2961" s="14"/>
      <c r="C2961" s="39"/>
      <c r="D2961" s="39"/>
      <c r="E2961" s="27"/>
      <c r="F2961" s="16"/>
      <c r="G2961" s="17"/>
      <c r="H2961" s="17"/>
      <c r="I2961" s="38" t="str">
        <f>IF($J2961&lt;&gt;"",(IF($J2961="Part RC demandée &lt;&gt; Part RC calculée",VLOOKUP($J2961,'Listes déroulantes'!$F$2:$H$26,2,FALSE)&amp;$O2961&amp;"
"&amp;$P2961&amp;VLOOKUP($J2961,'Listes déroulantes'!$F$2:$H$26,3,FALSE),IF($J2961="Montant total demandé &lt;&gt; de montant calculé",VLOOKUP($J2961,'Listes déroulantes'!$F$2:$H$26,2,FALSE)&amp;$N2961&amp;"
"&amp;$P2961&amp;"
"&amp;VLOOKUP($J2961,'Listes déroulantes'!$F$2:$H$26,3,FALSE),CONCATENATE(IF(ISNA(VLOOKUP($J2961,'Listes déroulantes'!$F$2:$I$26,2,FALSE)),"",VLOOKUP($J2961,'Listes déroulantes'!$F$2:$I$26,2,FALSE)),IF($L2961&lt;&gt;"",TEXT($L2961,CONCATENATE("jj/mm/aaaa","")),""),VLOOKUP($J2961,'Listes déroulantes'!$F$2:$I$26,3,FALSE)," ",$K2961," ",$N2961," ",$M2961,"
",$P2961,VLOOKUP($J2961,'Listes déroulantes'!$F$2:$I$26,4,FALSE))))),"")</f>
        <v/>
      </c>
      <c r="J2961" s="28"/>
      <c r="K2961" s="18"/>
      <c r="L2961" s="19"/>
      <c r="M2961" s="18"/>
      <c r="N2961" s="15"/>
      <c r="O2961" s="15"/>
      <c r="P2961" s="20"/>
      <c r="Q2961" s="36"/>
      <c r="R2961" s="36"/>
      <c r="S2961" s="37"/>
      <c r="T2961" s="37"/>
      <c r="U2961" s="37"/>
      <c r="V2961" s="37"/>
      <c r="W2961" s="37"/>
      <c r="X2961" s="37"/>
      <c r="Y2961" s="37"/>
      <c r="Z2961" s="37"/>
    </row>
    <row r="2962" spans="1:26" s="29" customFormat="1" x14ac:dyDescent="0.25">
      <c r="A2962" s="13"/>
      <c r="B2962" s="14"/>
      <c r="C2962" s="39"/>
      <c r="D2962" s="39"/>
      <c r="E2962" s="27"/>
      <c r="F2962" s="16"/>
      <c r="G2962" s="17"/>
      <c r="H2962" s="17"/>
      <c r="I2962" s="38" t="str">
        <f>IF($J2962&lt;&gt;"",(IF($J2962="Part RC demandée &lt;&gt; Part RC calculée",VLOOKUP($J2962,'Listes déroulantes'!$F$2:$H$26,2,FALSE)&amp;$O2962&amp;"
"&amp;$P2962&amp;VLOOKUP($J2962,'Listes déroulantes'!$F$2:$H$26,3,FALSE),IF($J2962="Montant total demandé &lt;&gt; de montant calculé",VLOOKUP($J2962,'Listes déroulantes'!$F$2:$H$26,2,FALSE)&amp;$N2962&amp;"
"&amp;$P2962&amp;"
"&amp;VLOOKUP($J2962,'Listes déroulantes'!$F$2:$H$26,3,FALSE),CONCATENATE(IF(ISNA(VLOOKUP($J2962,'Listes déroulantes'!$F$2:$I$26,2,FALSE)),"",VLOOKUP($J2962,'Listes déroulantes'!$F$2:$I$26,2,FALSE)),IF($L2962&lt;&gt;"",TEXT($L2962,CONCATENATE("jj/mm/aaaa","")),""),VLOOKUP($J2962,'Listes déroulantes'!$F$2:$I$26,3,FALSE)," ",$K2962," ",$N2962," ",$M2962,"
",$P2962,VLOOKUP($J2962,'Listes déroulantes'!$F$2:$I$26,4,FALSE))))),"")</f>
        <v/>
      </c>
      <c r="J2962" s="28"/>
      <c r="K2962" s="18"/>
      <c r="L2962" s="19"/>
      <c r="M2962" s="18"/>
      <c r="N2962" s="15"/>
      <c r="O2962" s="15"/>
      <c r="P2962" s="20"/>
      <c r="Q2962" s="36"/>
      <c r="R2962" s="36"/>
      <c r="S2962" s="37"/>
      <c r="T2962" s="37"/>
      <c r="U2962" s="37"/>
      <c r="V2962" s="37"/>
      <c r="W2962" s="37"/>
      <c r="X2962" s="37"/>
      <c r="Y2962" s="37"/>
      <c r="Z2962" s="37"/>
    </row>
    <row r="2963" spans="1:26" s="29" customFormat="1" x14ac:dyDescent="0.25">
      <c r="A2963" s="13"/>
      <c r="B2963" s="14"/>
      <c r="C2963" s="39"/>
      <c r="D2963" s="39"/>
      <c r="E2963" s="27"/>
      <c r="F2963" s="16"/>
      <c r="G2963" s="17"/>
      <c r="H2963" s="17"/>
      <c r="I2963" s="38" t="str">
        <f>IF($J2963&lt;&gt;"",(IF($J2963="Part RC demandée &lt;&gt; Part RC calculée",VLOOKUP($J2963,'Listes déroulantes'!$F$2:$H$26,2,FALSE)&amp;$O2963&amp;"
"&amp;$P2963&amp;VLOOKUP($J2963,'Listes déroulantes'!$F$2:$H$26,3,FALSE),IF($J2963="Montant total demandé &lt;&gt; de montant calculé",VLOOKUP($J2963,'Listes déroulantes'!$F$2:$H$26,2,FALSE)&amp;$N2963&amp;"
"&amp;$P2963&amp;"
"&amp;VLOOKUP($J2963,'Listes déroulantes'!$F$2:$H$26,3,FALSE),CONCATENATE(IF(ISNA(VLOOKUP($J2963,'Listes déroulantes'!$F$2:$I$26,2,FALSE)),"",VLOOKUP($J2963,'Listes déroulantes'!$F$2:$I$26,2,FALSE)),IF($L2963&lt;&gt;"",TEXT($L2963,CONCATENATE("jj/mm/aaaa","")),""),VLOOKUP($J2963,'Listes déroulantes'!$F$2:$I$26,3,FALSE)," ",$K2963," ",$N2963," ",$M2963,"
",$P2963,VLOOKUP($J2963,'Listes déroulantes'!$F$2:$I$26,4,FALSE))))),"")</f>
        <v/>
      </c>
      <c r="J2963" s="28"/>
      <c r="K2963" s="18"/>
      <c r="L2963" s="19"/>
      <c r="M2963" s="18"/>
      <c r="N2963" s="15"/>
      <c r="O2963" s="15"/>
      <c r="P2963" s="20"/>
      <c r="Q2963" s="36"/>
      <c r="R2963" s="36"/>
      <c r="S2963" s="37"/>
      <c r="T2963" s="37"/>
      <c r="U2963" s="37"/>
      <c r="V2963" s="37"/>
      <c r="W2963" s="37"/>
      <c r="X2963" s="37"/>
      <c r="Y2963" s="37"/>
      <c r="Z2963" s="37"/>
    </row>
    <row r="2964" spans="1:26" s="29" customFormat="1" x14ac:dyDescent="0.25">
      <c r="A2964" s="13"/>
      <c r="B2964" s="14"/>
      <c r="C2964" s="39"/>
      <c r="D2964" s="39"/>
      <c r="E2964" s="27"/>
      <c r="F2964" s="16"/>
      <c r="G2964" s="17"/>
      <c r="H2964" s="17"/>
      <c r="I2964" s="38" t="str">
        <f>IF($J2964&lt;&gt;"",(IF($J2964="Part RC demandée &lt;&gt; Part RC calculée",VLOOKUP($J2964,'Listes déroulantes'!$F$2:$H$26,2,FALSE)&amp;$O2964&amp;"
"&amp;$P2964&amp;VLOOKUP($J2964,'Listes déroulantes'!$F$2:$H$26,3,FALSE),IF($J2964="Montant total demandé &lt;&gt; de montant calculé",VLOOKUP($J2964,'Listes déroulantes'!$F$2:$H$26,2,FALSE)&amp;$N2964&amp;"
"&amp;$P2964&amp;"
"&amp;VLOOKUP($J2964,'Listes déroulantes'!$F$2:$H$26,3,FALSE),CONCATENATE(IF(ISNA(VLOOKUP($J2964,'Listes déroulantes'!$F$2:$I$26,2,FALSE)),"",VLOOKUP($J2964,'Listes déroulantes'!$F$2:$I$26,2,FALSE)),IF($L2964&lt;&gt;"",TEXT($L2964,CONCATENATE("jj/mm/aaaa","")),""),VLOOKUP($J2964,'Listes déroulantes'!$F$2:$I$26,3,FALSE)," ",$K2964," ",$N2964," ",$M2964,"
",$P2964,VLOOKUP($J2964,'Listes déroulantes'!$F$2:$I$26,4,FALSE))))),"")</f>
        <v/>
      </c>
      <c r="J2964" s="28"/>
      <c r="K2964" s="18"/>
      <c r="L2964" s="19"/>
      <c r="M2964" s="18"/>
      <c r="N2964" s="15"/>
      <c r="O2964" s="15"/>
      <c r="P2964" s="20"/>
      <c r="Q2964" s="36"/>
      <c r="R2964" s="36"/>
      <c r="S2964" s="37"/>
      <c r="T2964" s="37"/>
      <c r="U2964" s="37"/>
      <c r="V2964" s="37"/>
      <c r="W2964" s="37"/>
      <c r="X2964" s="37"/>
      <c r="Y2964" s="37"/>
      <c r="Z2964" s="37"/>
    </row>
    <row r="2965" spans="1:26" s="29" customFormat="1" x14ac:dyDescent="0.25">
      <c r="A2965" s="13"/>
      <c r="B2965" s="14"/>
      <c r="C2965" s="39"/>
      <c r="D2965" s="39"/>
      <c r="E2965" s="27"/>
      <c r="F2965" s="16"/>
      <c r="G2965" s="17"/>
      <c r="H2965" s="17"/>
      <c r="I2965" s="38" t="str">
        <f>IF($J2965&lt;&gt;"",(IF($J2965="Part RC demandée &lt;&gt; Part RC calculée",VLOOKUP($J2965,'Listes déroulantes'!$F$2:$H$26,2,FALSE)&amp;$O2965&amp;"
"&amp;$P2965&amp;VLOOKUP($J2965,'Listes déroulantes'!$F$2:$H$26,3,FALSE),IF($J2965="Montant total demandé &lt;&gt; de montant calculé",VLOOKUP($J2965,'Listes déroulantes'!$F$2:$H$26,2,FALSE)&amp;$N2965&amp;"
"&amp;$P2965&amp;"
"&amp;VLOOKUP($J2965,'Listes déroulantes'!$F$2:$H$26,3,FALSE),CONCATENATE(IF(ISNA(VLOOKUP($J2965,'Listes déroulantes'!$F$2:$I$26,2,FALSE)),"",VLOOKUP($J2965,'Listes déroulantes'!$F$2:$I$26,2,FALSE)),IF($L2965&lt;&gt;"",TEXT($L2965,CONCATENATE("jj/mm/aaaa","")),""),VLOOKUP($J2965,'Listes déroulantes'!$F$2:$I$26,3,FALSE)," ",$K2965," ",$N2965," ",$M2965,"
",$P2965,VLOOKUP($J2965,'Listes déroulantes'!$F$2:$I$26,4,FALSE))))),"")</f>
        <v/>
      </c>
      <c r="J2965" s="28"/>
      <c r="K2965" s="18"/>
      <c r="L2965" s="19"/>
      <c r="M2965" s="18"/>
      <c r="N2965" s="15"/>
      <c r="O2965" s="15"/>
      <c r="P2965" s="20"/>
      <c r="Q2965" s="36"/>
      <c r="R2965" s="36"/>
      <c r="S2965" s="37"/>
      <c r="T2965" s="37"/>
      <c r="U2965" s="37"/>
      <c r="V2965" s="37"/>
      <c r="W2965" s="37"/>
      <c r="X2965" s="37"/>
      <c r="Y2965" s="37"/>
      <c r="Z2965" s="37"/>
    </row>
    <row r="2966" spans="1:26" s="29" customFormat="1" x14ac:dyDescent="0.25">
      <c r="A2966" s="13"/>
      <c r="B2966" s="14"/>
      <c r="C2966" s="39"/>
      <c r="D2966" s="39"/>
      <c r="E2966" s="27"/>
      <c r="F2966" s="16"/>
      <c r="G2966" s="17"/>
      <c r="H2966" s="17"/>
      <c r="I2966" s="38" t="str">
        <f>IF($J2966&lt;&gt;"",(IF($J2966="Part RC demandée &lt;&gt; Part RC calculée",VLOOKUP($J2966,'Listes déroulantes'!$F$2:$H$26,2,FALSE)&amp;$O2966&amp;"
"&amp;$P2966&amp;VLOOKUP($J2966,'Listes déroulantes'!$F$2:$H$26,3,FALSE),IF($J2966="Montant total demandé &lt;&gt; de montant calculé",VLOOKUP($J2966,'Listes déroulantes'!$F$2:$H$26,2,FALSE)&amp;$N2966&amp;"
"&amp;$P2966&amp;"
"&amp;VLOOKUP($J2966,'Listes déroulantes'!$F$2:$H$26,3,FALSE),CONCATENATE(IF(ISNA(VLOOKUP($J2966,'Listes déroulantes'!$F$2:$I$26,2,FALSE)),"",VLOOKUP($J2966,'Listes déroulantes'!$F$2:$I$26,2,FALSE)),IF($L2966&lt;&gt;"",TEXT($L2966,CONCATENATE("jj/mm/aaaa","")),""),VLOOKUP($J2966,'Listes déroulantes'!$F$2:$I$26,3,FALSE)," ",$K2966," ",$N2966," ",$M2966,"
",$P2966,VLOOKUP($J2966,'Listes déroulantes'!$F$2:$I$26,4,FALSE))))),"")</f>
        <v/>
      </c>
      <c r="J2966" s="28"/>
      <c r="K2966" s="18"/>
      <c r="L2966" s="19"/>
      <c r="M2966" s="18"/>
      <c r="N2966" s="15"/>
      <c r="O2966" s="15"/>
      <c r="P2966" s="20"/>
      <c r="Q2966" s="36"/>
      <c r="R2966" s="36"/>
      <c r="S2966" s="37"/>
      <c r="T2966" s="37"/>
      <c r="U2966" s="37"/>
      <c r="V2966" s="37"/>
      <c r="W2966" s="37"/>
      <c r="X2966" s="37"/>
      <c r="Y2966" s="37"/>
      <c r="Z2966" s="37"/>
    </row>
    <row r="2967" spans="1:26" s="29" customFormat="1" x14ac:dyDescent="0.25">
      <c r="A2967" s="13"/>
      <c r="B2967" s="14"/>
      <c r="C2967" s="39"/>
      <c r="D2967" s="39"/>
      <c r="E2967" s="27"/>
      <c r="F2967" s="16"/>
      <c r="G2967" s="17"/>
      <c r="H2967" s="17"/>
      <c r="I2967" s="38" t="str">
        <f>IF($J2967&lt;&gt;"",(IF($J2967="Part RC demandée &lt;&gt; Part RC calculée",VLOOKUP($J2967,'Listes déroulantes'!$F$2:$H$26,2,FALSE)&amp;$O2967&amp;"
"&amp;$P2967&amp;VLOOKUP($J2967,'Listes déroulantes'!$F$2:$H$26,3,FALSE),IF($J2967="Montant total demandé &lt;&gt; de montant calculé",VLOOKUP($J2967,'Listes déroulantes'!$F$2:$H$26,2,FALSE)&amp;$N2967&amp;"
"&amp;$P2967&amp;"
"&amp;VLOOKUP($J2967,'Listes déroulantes'!$F$2:$H$26,3,FALSE),CONCATENATE(IF(ISNA(VLOOKUP($J2967,'Listes déroulantes'!$F$2:$I$26,2,FALSE)),"",VLOOKUP($J2967,'Listes déroulantes'!$F$2:$I$26,2,FALSE)),IF($L2967&lt;&gt;"",TEXT($L2967,CONCATENATE("jj/mm/aaaa","")),""),VLOOKUP($J2967,'Listes déroulantes'!$F$2:$I$26,3,FALSE)," ",$K2967," ",$N2967," ",$M2967,"
",$P2967,VLOOKUP($J2967,'Listes déroulantes'!$F$2:$I$26,4,FALSE))))),"")</f>
        <v/>
      </c>
      <c r="J2967" s="28"/>
      <c r="K2967" s="18"/>
      <c r="L2967" s="19"/>
      <c r="M2967" s="18"/>
      <c r="N2967" s="15"/>
      <c r="O2967" s="15"/>
      <c r="P2967" s="20"/>
      <c r="Q2967" s="36"/>
      <c r="R2967" s="36"/>
      <c r="S2967" s="37"/>
      <c r="T2967" s="37"/>
      <c r="U2967" s="37"/>
      <c r="V2967" s="37"/>
      <c r="W2967" s="37"/>
      <c r="X2967" s="37"/>
      <c r="Y2967" s="37"/>
      <c r="Z2967" s="37"/>
    </row>
    <row r="2968" spans="1:26" s="29" customFormat="1" x14ac:dyDescent="0.25">
      <c r="A2968" s="13"/>
      <c r="B2968" s="14"/>
      <c r="C2968" s="39"/>
      <c r="D2968" s="39"/>
      <c r="E2968" s="27"/>
      <c r="F2968" s="16"/>
      <c r="G2968" s="17"/>
      <c r="H2968" s="17"/>
      <c r="I2968" s="38" t="str">
        <f>IF($J2968&lt;&gt;"",(IF($J2968="Part RC demandée &lt;&gt; Part RC calculée",VLOOKUP($J2968,'Listes déroulantes'!$F$2:$H$26,2,FALSE)&amp;$O2968&amp;"
"&amp;$P2968&amp;VLOOKUP($J2968,'Listes déroulantes'!$F$2:$H$26,3,FALSE),IF($J2968="Montant total demandé &lt;&gt; de montant calculé",VLOOKUP($J2968,'Listes déroulantes'!$F$2:$H$26,2,FALSE)&amp;$N2968&amp;"
"&amp;$P2968&amp;"
"&amp;VLOOKUP($J2968,'Listes déroulantes'!$F$2:$H$26,3,FALSE),CONCATENATE(IF(ISNA(VLOOKUP($J2968,'Listes déroulantes'!$F$2:$I$26,2,FALSE)),"",VLOOKUP($J2968,'Listes déroulantes'!$F$2:$I$26,2,FALSE)),IF($L2968&lt;&gt;"",TEXT($L2968,CONCATENATE("jj/mm/aaaa","")),""),VLOOKUP($J2968,'Listes déroulantes'!$F$2:$I$26,3,FALSE)," ",$K2968," ",$N2968," ",$M2968,"
",$P2968,VLOOKUP($J2968,'Listes déroulantes'!$F$2:$I$26,4,FALSE))))),"")</f>
        <v/>
      </c>
      <c r="J2968" s="28"/>
      <c r="K2968" s="18"/>
      <c r="L2968" s="19"/>
      <c r="M2968" s="18"/>
      <c r="N2968" s="15"/>
      <c r="O2968" s="15"/>
      <c r="P2968" s="20"/>
      <c r="Q2968" s="36"/>
      <c r="R2968" s="36"/>
      <c r="S2968" s="37"/>
      <c r="T2968" s="37"/>
      <c r="U2968" s="37"/>
      <c r="V2968" s="37"/>
      <c r="W2968" s="37"/>
      <c r="X2968" s="37"/>
      <c r="Y2968" s="37"/>
      <c r="Z2968" s="37"/>
    </row>
    <row r="2969" spans="1:26" s="29" customFormat="1" x14ac:dyDescent="0.25">
      <c r="A2969" s="13"/>
      <c r="B2969" s="14"/>
      <c r="C2969" s="39"/>
      <c r="D2969" s="39"/>
      <c r="E2969" s="27"/>
      <c r="F2969" s="16"/>
      <c r="G2969" s="17"/>
      <c r="H2969" s="17"/>
      <c r="I2969" s="38" t="str">
        <f>IF($J2969&lt;&gt;"",(IF($J2969="Part RC demandée &lt;&gt; Part RC calculée",VLOOKUP($J2969,'Listes déroulantes'!$F$2:$H$26,2,FALSE)&amp;$O2969&amp;"
"&amp;$P2969&amp;VLOOKUP($J2969,'Listes déroulantes'!$F$2:$H$26,3,FALSE),IF($J2969="Montant total demandé &lt;&gt; de montant calculé",VLOOKUP($J2969,'Listes déroulantes'!$F$2:$H$26,2,FALSE)&amp;$N2969&amp;"
"&amp;$P2969&amp;"
"&amp;VLOOKUP($J2969,'Listes déroulantes'!$F$2:$H$26,3,FALSE),CONCATENATE(IF(ISNA(VLOOKUP($J2969,'Listes déroulantes'!$F$2:$I$26,2,FALSE)),"",VLOOKUP($J2969,'Listes déroulantes'!$F$2:$I$26,2,FALSE)),IF($L2969&lt;&gt;"",TEXT($L2969,CONCATENATE("jj/mm/aaaa","")),""),VLOOKUP($J2969,'Listes déroulantes'!$F$2:$I$26,3,FALSE)," ",$K2969," ",$N2969," ",$M2969,"
",$P2969,VLOOKUP($J2969,'Listes déroulantes'!$F$2:$I$26,4,FALSE))))),"")</f>
        <v/>
      </c>
      <c r="J2969" s="28"/>
      <c r="K2969" s="18"/>
      <c r="L2969" s="19"/>
      <c r="M2969" s="18"/>
      <c r="N2969" s="15"/>
      <c r="O2969" s="15"/>
      <c r="P2969" s="20"/>
      <c r="Q2969" s="36"/>
      <c r="R2969" s="36"/>
      <c r="S2969" s="37"/>
      <c r="T2969" s="37"/>
      <c r="U2969" s="37"/>
      <c r="V2969" s="37"/>
      <c r="W2969" s="37"/>
      <c r="X2969" s="37"/>
      <c r="Y2969" s="37"/>
      <c r="Z2969" s="37"/>
    </row>
    <row r="2970" spans="1:26" s="29" customFormat="1" x14ac:dyDescent="0.25">
      <c r="A2970" s="13"/>
      <c r="B2970" s="14"/>
      <c r="C2970" s="39"/>
      <c r="D2970" s="39"/>
      <c r="E2970" s="27"/>
      <c r="F2970" s="16"/>
      <c r="G2970" s="17"/>
      <c r="H2970" s="17"/>
      <c r="I2970" s="38" t="str">
        <f>IF($J2970&lt;&gt;"",(IF($J2970="Part RC demandée &lt;&gt; Part RC calculée",VLOOKUP($J2970,'Listes déroulantes'!$F$2:$H$26,2,FALSE)&amp;$O2970&amp;"
"&amp;$P2970&amp;VLOOKUP($J2970,'Listes déroulantes'!$F$2:$H$26,3,FALSE),IF($J2970="Montant total demandé &lt;&gt; de montant calculé",VLOOKUP($J2970,'Listes déroulantes'!$F$2:$H$26,2,FALSE)&amp;$N2970&amp;"
"&amp;$P2970&amp;"
"&amp;VLOOKUP($J2970,'Listes déroulantes'!$F$2:$H$26,3,FALSE),CONCATENATE(IF(ISNA(VLOOKUP($J2970,'Listes déroulantes'!$F$2:$I$26,2,FALSE)),"",VLOOKUP($J2970,'Listes déroulantes'!$F$2:$I$26,2,FALSE)),IF($L2970&lt;&gt;"",TEXT($L2970,CONCATENATE("jj/mm/aaaa","")),""),VLOOKUP($J2970,'Listes déroulantes'!$F$2:$I$26,3,FALSE)," ",$K2970," ",$N2970," ",$M2970,"
",$P2970,VLOOKUP($J2970,'Listes déroulantes'!$F$2:$I$26,4,FALSE))))),"")</f>
        <v/>
      </c>
      <c r="J2970" s="28"/>
      <c r="K2970" s="18"/>
      <c r="L2970" s="19"/>
      <c r="M2970" s="18"/>
      <c r="N2970" s="15"/>
      <c r="O2970" s="15"/>
      <c r="P2970" s="20"/>
      <c r="Q2970" s="36"/>
      <c r="R2970" s="36"/>
      <c r="S2970" s="37"/>
      <c r="T2970" s="37"/>
      <c r="U2970" s="37"/>
      <c r="V2970" s="37"/>
      <c r="W2970" s="37"/>
      <c r="X2970" s="37"/>
      <c r="Y2970" s="37"/>
      <c r="Z2970" s="37"/>
    </row>
    <row r="2971" spans="1:26" s="29" customFormat="1" x14ac:dyDescent="0.25">
      <c r="A2971" s="13"/>
      <c r="B2971" s="14"/>
      <c r="C2971" s="39"/>
      <c r="D2971" s="39"/>
      <c r="E2971" s="27"/>
      <c r="F2971" s="16"/>
      <c r="G2971" s="17"/>
      <c r="H2971" s="17"/>
      <c r="I2971" s="38" t="str">
        <f>IF($J2971&lt;&gt;"",(IF($J2971="Part RC demandée &lt;&gt; Part RC calculée",VLOOKUP($J2971,'Listes déroulantes'!$F$2:$H$26,2,FALSE)&amp;$O2971&amp;"
"&amp;$P2971&amp;VLOOKUP($J2971,'Listes déroulantes'!$F$2:$H$26,3,FALSE),IF($J2971="Montant total demandé &lt;&gt; de montant calculé",VLOOKUP($J2971,'Listes déroulantes'!$F$2:$H$26,2,FALSE)&amp;$N2971&amp;"
"&amp;$P2971&amp;"
"&amp;VLOOKUP($J2971,'Listes déroulantes'!$F$2:$H$26,3,FALSE),CONCATENATE(IF(ISNA(VLOOKUP($J2971,'Listes déroulantes'!$F$2:$I$26,2,FALSE)),"",VLOOKUP($J2971,'Listes déroulantes'!$F$2:$I$26,2,FALSE)),IF($L2971&lt;&gt;"",TEXT($L2971,CONCATENATE("jj/mm/aaaa","")),""),VLOOKUP($J2971,'Listes déroulantes'!$F$2:$I$26,3,FALSE)," ",$K2971," ",$N2971," ",$M2971,"
",$P2971,VLOOKUP($J2971,'Listes déroulantes'!$F$2:$I$26,4,FALSE))))),"")</f>
        <v/>
      </c>
      <c r="J2971" s="28"/>
      <c r="K2971" s="18"/>
      <c r="L2971" s="19"/>
      <c r="M2971" s="18"/>
      <c r="N2971" s="15"/>
      <c r="O2971" s="15"/>
      <c r="P2971" s="20"/>
      <c r="Q2971" s="36"/>
      <c r="R2971" s="36"/>
      <c r="S2971" s="37"/>
      <c r="T2971" s="37"/>
      <c r="U2971" s="37"/>
      <c r="V2971" s="37"/>
      <c r="W2971" s="37"/>
      <c r="X2971" s="37"/>
      <c r="Y2971" s="37"/>
      <c r="Z2971" s="37"/>
    </row>
    <row r="2972" spans="1:26" s="29" customFormat="1" x14ac:dyDescent="0.25">
      <c r="A2972" s="13"/>
      <c r="B2972" s="14"/>
      <c r="C2972" s="39"/>
      <c r="D2972" s="39"/>
      <c r="E2972" s="27"/>
      <c r="F2972" s="16"/>
      <c r="G2972" s="17"/>
      <c r="H2972" s="17"/>
      <c r="I2972" s="38" t="str">
        <f>IF($J2972&lt;&gt;"",(IF($J2972="Part RC demandée &lt;&gt; Part RC calculée",VLOOKUP($J2972,'Listes déroulantes'!$F$2:$H$26,2,FALSE)&amp;$O2972&amp;"
"&amp;$P2972&amp;VLOOKUP($J2972,'Listes déroulantes'!$F$2:$H$26,3,FALSE),IF($J2972="Montant total demandé &lt;&gt; de montant calculé",VLOOKUP($J2972,'Listes déroulantes'!$F$2:$H$26,2,FALSE)&amp;$N2972&amp;"
"&amp;$P2972&amp;"
"&amp;VLOOKUP($J2972,'Listes déroulantes'!$F$2:$H$26,3,FALSE),CONCATENATE(IF(ISNA(VLOOKUP($J2972,'Listes déroulantes'!$F$2:$I$26,2,FALSE)),"",VLOOKUP($J2972,'Listes déroulantes'!$F$2:$I$26,2,FALSE)),IF($L2972&lt;&gt;"",TEXT($L2972,CONCATENATE("jj/mm/aaaa","")),""),VLOOKUP($J2972,'Listes déroulantes'!$F$2:$I$26,3,FALSE)," ",$K2972," ",$N2972," ",$M2972,"
",$P2972,VLOOKUP($J2972,'Listes déroulantes'!$F$2:$I$26,4,FALSE))))),"")</f>
        <v/>
      </c>
      <c r="J2972" s="28"/>
      <c r="K2972" s="18"/>
      <c r="L2972" s="19"/>
      <c r="M2972" s="18"/>
      <c r="N2972" s="15"/>
      <c r="O2972" s="15"/>
      <c r="P2972" s="20"/>
      <c r="Q2972" s="36"/>
      <c r="R2972" s="36"/>
      <c r="S2972" s="37"/>
      <c r="T2972" s="37"/>
      <c r="U2972" s="37"/>
      <c r="V2972" s="37"/>
      <c r="W2972" s="37"/>
      <c r="X2972" s="37"/>
      <c r="Y2972" s="37"/>
      <c r="Z2972" s="37"/>
    </row>
    <row r="2973" spans="1:26" s="29" customFormat="1" x14ac:dyDescent="0.25">
      <c r="A2973" s="13"/>
      <c r="B2973" s="14"/>
      <c r="C2973" s="39"/>
      <c r="D2973" s="39"/>
      <c r="E2973" s="27"/>
      <c r="F2973" s="16"/>
      <c r="G2973" s="17"/>
      <c r="H2973" s="17"/>
      <c r="I2973" s="38" t="str">
        <f>IF($J2973&lt;&gt;"",(IF($J2973="Part RC demandée &lt;&gt; Part RC calculée",VLOOKUP($J2973,'Listes déroulantes'!$F$2:$H$26,2,FALSE)&amp;$O2973&amp;"
"&amp;$P2973&amp;VLOOKUP($J2973,'Listes déroulantes'!$F$2:$H$26,3,FALSE),IF($J2973="Montant total demandé &lt;&gt; de montant calculé",VLOOKUP($J2973,'Listes déroulantes'!$F$2:$H$26,2,FALSE)&amp;$N2973&amp;"
"&amp;$P2973&amp;"
"&amp;VLOOKUP($J2973,'Listes déroulantes'!$F$2:$H$26,3,FALSE),CONCATENATE(IF(ISNA(VLOOKUP($J2973,'Listes déroulantes'!$F$2:$I$26,2,FALSE)),"",VLOOKUP($J2973,'Listes déroulantes'!$F$2:$I$26,2,FALSE)),IF($L2973&lt;&gt;"",TEXT($L2973,CONCATENATE("jj/mm/aaaa","")),""),VLOOKUP($J2973,'Listes déroulantes'!$F$2:$I$26,3,FALSE)," ",$K2973," ",$N2973," ",$M2973,"
",$P2973,VLOOKUP($J2973,'Listes déroulantes'!$F$2:$I$26,4,FALSE))))),"")</f>
        <v/>
      </c>
      <c r="J2973" s="28"/>
      <c r="K2973" s="18"/>
      <c r="L2973" s="19"/>
      <c r="M2973" s="18"/>
      <c r="N2973" s="15"/>
      <c r="O2973" s="15"/>
      <c r="P2973" s="20"/>
      <c r="Q2973" s="36"/>
      <c r="R2973" s="36"/>
      <c r="S2973" s="37"/>
      <c r="T2973" s="37"/>
      <c r="U2973" s="37"/>
      <c r="V2973" s="37"/>
      <c r="W2973" s="37"/>
      <c r="X2973" s="37"/>
      <c r="Y2973" s="37"/>
      <c r="Z2973" s="37"/>
    </row>
    <row r="2974" spans="1:26" s="29" customFormat="1" x14ac:dyDescent="0.25">
      <c r="A2974" s="13"/>
      <c r="B2974" s="14"/>
      <c r="C2974" s="39"/>
      <c r="D2974" s="39"/>
      <c r="E2974" s="27"/>
      <c r="F2974" s="16"/>
      <c r="G2974" s="17"/>
      <c r="H2974" s="17"/>
      <c r="I2974" s="38" t="str">
        <f>IF($J2974&lt;&gt;"",(IF($J2974="Part RC demandée &lt;&gt; Part RC calculée",VLOOKUP($J2974,'Listes déroulantes'!$F$2:$H$26,2,FALSE)&amp;$O2974&amp;"
"&amp;$P2974&amp;VLOOKUP($J2974,'Listes déroulantes'!$F$2:$H$26,3,FALSE),IF($J2974="Montant total demandé &lt;&gt; de montant calculé",VLOOKUP($J2974,'Listes déroulantes'!$F$2:$H$26,2,FALSE)&amp;$N2974&amp;"
"&amp;$P2974&amp;"
"&amp;VLOOKUP($J2974,'Listes déroulantes'!$F$2:$H$26,3,FALSE),CONCATENATE(IF(ISNA(VLOOKUP($J2974,'Listes déroulantes'!$F$2:$I$26,2,FALSE)),"",VLOOKUP($J2974,'Listes déroulantes'!$F$2:$I$26,2,FALSE)),IF($L2974&lt;&gt;"",TEXT($L2974,CONCATENATE("jj/mm/aaaa","")),""),VLOOKUP($J2974,'Listes déroulantes'!$F$2:$I$26,3,FALSE)," ",$K2974," ",$N2974," ",$M2974,"
",$P2974,VLOOKUP($J2974,'Listes déroulantes'!$F$2:$I$26,4,FALSE))))),"")</f>
        <v/>
      </c>
      <c r="J2974" s="28"/>
      <c r="K2974" s="18"/>
      <c r="L2974" s="19"/>
      <c r="M2974" s="18"/>
      <c r="N2974" s="15"/>
      <c r="O2974" s="15"/>
      <c r="P2974" s="20"/>
      <c r="Q2974" s="36"/>
      <c r="R2974" s="36"/>
      <c r="S2974" s="37"/>
      <c r="T2974" s="37"/>
      <c r="U2974" s="37"/>
      <c r="V2974" s="37"/>
      <c r="W2974" s="37"/>
      <c r="X2974" s="37"/>
      <c r="Y2974" s="37"/>
      <c r="Z2974" s="37"/>
    </row>
    <row r="2975" spans="1:26" s="29" customFormat="1" x14ac:dyDescent="0.25">
      <c r="A2975" s="13"/>
      <c r="B2975" s="14"/>
      <c r="C2975" s="39"/>
      <c r="D2975" s="39"/>
      <c r="E2975" s="27"/>
      <c r="F2975" s="16"/>
      <c r="G2975" s="17"/>
      <c r="H2975" s="17"/>
      <c r="I2975" s="38" t="str">
        <f>IF($J2975&lt;&gt;"",(IF($J2975="Part RC demandée &lt;&gt; Part RC calculée",VLOOKUP($J2975,'Listes déroulantes'!$F$2:$H$26,2,FALSE)&amp;$O2975&amp;"
"&amp;$P2975&amp;VLOOKUP($J2975,'Listes déroulantes'!$F$2:$H$26,3,FALSE),IF($J2975="Montant total demandé &lt;&gt; de montant calculé",VLOOKUP($J2975,'Listes déroulantes'!$F$2:$H$26,2,FALSE)&amp;$N2975&amp;"
"&amp;$P2975&amp;"
"&amp;VLOOKUP($J2975,'Listes déroulantes'!$F$2:$H$26,3,FALSE),CONCATENATE(IF(ISNA(VLOOKUP($J2975,'Listes déroulantes'!$F$2:$I$26,2,FALSE)),"",VLOOKUP($J2975,'Listes déroulantes'!$F$2:$I$26,2,FALSE)),IF($L2975&lt;&gt;"",TEXT($L2975,CONCATENATE("jj/mm/aaaa","")),""),VLOOKUP($J2975,'Listes déroulantes'!$F$2:$I$26,3,FALSE)," ",$K2975," ",$N2975," ",$M2975,"
",$P2975,VLOOKUP($J2975,'Listes déroulantes'!$F$2:$I$26,4,FALSE))))),"")</f>
        <v/>
      </c>
      <c r="J2975" s="28"/>
      <c r="K2975" s="18"/>
      <c r="L2975" s="19"/>
      <c r="M2975" s="18"/>
      <c r="N2975" s="15"/>
      <c r="O2975" s="15"/>
      <c r="P2975" s="20"/>
      <c r="Q2975" s="36"/>
      <c r="R2975" s="36"/>
      <c r="S2975" s="37"/>
      <c r="T2975" s="37"/>
      <c r="U2975" s="37"/>
      <c r="V2975" s="37"/>
      <c r="W2975" s="37"/>
      <c r="X2975" s="37"/>
      <c r="Y2975" s="37"/>
      <c r="Z2975" s="37"/>
    </row>
    <row r="2976" spans="1:26" s="29" customFormat="1" x14ac:dyDescent="0.25">
      <c r="A2976" s="13"/>
      <c r="B2976" s="14"/>
      <c r="C2976" s="39"/>
      <c r="D2976" s="39"/>
      <c r="E2976" s="27"/>
      <c r="F2976" s="16"/>
      <c r="G2976" s="17"/>
      <c r="H2976" s="17"/>
      <c r="I2976" s="38" t="str">
        <f>IF($J2976&lt;&gt;"",(IF($J2976="Part RC demandée &lt;&gt; Part RC calculée",VLOOKUP($J2976,'Listes déroulantes'!$F$2:$H$26,2,FALSE)&amp;$O2976&amp;"
"&amp;$P2976&amp;VLOOKUP($J2976,'Listes déroulantes'!$F$2:$H$26,3,FALSE),IF($J2976="Montant total demandé &lt;&gt; de montant calculé",VLOOKUP($J2976,'Listes déroulantes'!$F$2:$H$26,2,FALSE)&amp;$N2976&amp;"
"&amp;$P2976&amp;"
"&amp;VLOOKUP($J2976,'Listes déroulantes'!$F$2:$H$26,3,FALSE),CONCATENATE(IF(ISNA(VLOOKUP($J2976,'Listes déroulantes'!$F$2:$I$26,2,FALSE)),"",VLOOKUP($J2976,'Listes déroulantes'!$F$2:$I$26,2,FALSE)),IF($L2976&lt;&gt;"",TEXT($L2976,CONCATENATE("jj/mm/aaaa","")),""),VLOOKUP($J2976,'Listes déroulantes'!$F$2:$I$26,3,FALSE)," ",$K2976," ",$N2976," ",$M2976,"
",$P2976,VLOOKUP($J2976,'Listes déroulantes'!$F$2:$I$26,4,FALSE))))),"")</f>
        <v/>
      </c>
      <c r="J2976" s="28"/>
      <c r="K2976" s="18"/>
      <c r="L2976" s="19"/>
      <c r="M2976" s="18"/>
      <c r="N2976" s="15"/>
      <c r="O2976" s="15"/>
      <c r="P2976" s="20"/>
      <c r="Q2976" s="36"/>
      <c r="R2976" s="36"/>
      <c r="S2976" s="37"/>
      <c r="T2976" s="37"/>
      <c r="U2976" s="37"/>
      <c r="V2976" s="37"/>
      <c r="W2976" s="37"/>
      <c r="X2976" s="37"/>
      <c r="Y2976" s="37"/>
      <c r="Z2976" s="37"/>
    </row>
    <row r="2977" spans="1:26" s="29" customFormat="1" x14ac:dyDescent="0.25">
      <c r="A2977" s="13"/>
      <c r="B2977" s="14"/>
      <c r="C2977" s="39"/>
      <c r="D2977" s="39"/>
      <c r="E2977" s="27"/>
      <c r="F2977" s="16"/>
      <c r="G2977" s="17"/>
      <c r="H2977" s="17"/>
      <c r="I2977" s="38" t="str">
        <f>IF($J2977&lt;&gt;"",(IF($J2977="Part RC demandée &lt;&gt; Part RC calculée",VLOOKUP($J2977,'Listes déroulantes'!$F$2:$H$26,2,FALSE)&amp;$O2977&amp;"
"&amp;$P2977&amp;VLOOKUP($J2977,'Listes déroulantes'!$F$2:$H$26,3,FALSE),IF($J2977="Montant total demandé &lt;&gt; de montant calculé",VLOOKUP($J2977,'Listes déroulantes'!$F$2:$H$26,2,FALSE)&amp;$N2977&amp;"
"&amp;$P2977&amp;"
"&amp;VLOOKUP($J2977,'Listes déroulantes'!$F$2:$H$26,3,FALSE),CONCATENATE(IF(ISNA(VLOOKUP($J2977,'Listes déroulantes'!$F$2:$I$26,2,FALSE)),"",VLOOKUP($J2977,'Listes déroulantes'!$F$2:$I$26,2,FALSE)),IF($L2977&lt;&gt;"",TEXT($L2977,CONCATENATE("jj/mm/aaaa","")),""),VLOOKUP($J2977,'Listes déroulantes'!$F$2:$I$26,3,FALSE)," ",$K2977," ",$N2977," ",$M2977,"
",$P2977,VLOOKUP($J2977,'Listes déroulantes'!$F$2:$I$26,4,FALSE))))),"")</f>
        <v/>
      </c>
      <c r="J2977" s="28"/>
      <c r="K2977" s="18"/>
      <c r="L2977" s="19"/>
      <c r="M2977" s="18"/>
      <c r="N2977" s="15"/>
      <c r="O2977" s="15"/>
      <c r="P2977" s="20"/>
      <c r="Q2977" s="36"/>
      <c r="R2977" s="36"/>
      <c r="S2977" s="37"/>
      <c r="T2977" s="37"/>
      <c r="U2977" s="37"/>
      <c r="V2977" s="37"/>
      <c r="W2977" s="37"/>
      <c r="X2977" s="37"/>
      <c r="Y2977" s="37"/>
      <c r="Z2977" s="37"/>
    </row>
    <row r="2978" spans="1:26" s="29" customFormat="1" x14ac:dyDescent="0.25">
      <c r="A2978" s="13"/>
      <c r="B2978" s="14"/>
      <c r="C2978" s="39"/>
      <c r="D2978" s="39"/>
      <c r="E2978" s="27"/>
      <c r="F2978" s="16"/>
      <c r="G2978" s="17"/>
      <c r="H2978" s="17"/>
      <c r="I2978" s="38" t="str">
        <f>IF($J2978&lt;&gt;"",(IF($J2978="Part RC demandée &lt;&gt; Part RC calculée",VLOOKUP($J2978,'Listes déroulantes'!$F$2:$H$26,2,FALSE)&amp;$O2978&amp;"
"&amp;$P2978&amp;VLOOKUP($J2978,'Listes déroulantes'!$F$2:$H$26,3,FALSE),IF($J2978="Montant total demandé &lt;&gt; de montant calculé",VLOOKUP($J2978,'Listes déroulantes'!$F$2:$H$26,2,FALSE)&amp;$N2978&amp;"
"&amp;$P2978&amp;"
"&amp;VLOOKUP($J2978,'Listes déroulantes'!$F$2:$H$26,3,FALSE),CONCATENATE(IF(ISNA(VLOOKUP($J2978,'Listes déroulantes'!$F$2:$I$26,2,FALSE)),"",VLOOKUP($J2978,'Listes déroulantes'!$F$2:$I$26,2,FALSE)),IF($L2978&lt;&gt;"",TEXT($L2978,CONCATENATE("jj/mm/aaaa","")),""),VLOOKUP($J2978,'Listes déroulantes'!$F$2:$I$26,3,FALSE)," ",$K2978," ",$N2978," ",$M2978,"
",$P2978,VLOOKUP($J2978,'Listes déroulantes'!$F$2:$I$26,4,FALSE))))),"")</f>
        <v/>
      </c>
      <c r="J2978" s="28"/>
      <c r="K2978" s="18"/>
      <c r="L2978" s="19"/>
      <c r="M2978" s="18"/>
      <c r="N2978" s="15"/>
      <c r="O2978" s="15"/>
      <c r="P2978" s="20"/>
      <c r="Q2978" s="36"/>
      <c r="R2978" s="36"/>
      <c r="S2978" s="37"/>
      <c r="T2978" s="37"/>
      <c r="U2978" s="37"/>
      <c r="V2978" s="37"/>
      <c r="W2978" s="37"/>
      <c r="X2978" s="37"/>
      <c r="Y2978" s="37"/>
      <c r="Z2978" s="37"/>
    </row>
    <row r="2979" spans="1:26" s="29" customFormat="1" x14ac:dyDescent="0.25">
      <c r="A2979" s="13"/>
      <c r="B2979" s="14"/>
      <c r="C2979" s="39"/>
      <c r="D2979" s="39"/>
      <c r="E2979" s="27"/>
      <c r="F2979" s="16"/>
      <c r="G2979" s="17"/>
      <c r="H2979" s="17"/>
      <c r="I2979" s="38" t="str">
        <f>IF($J2979&lt;&gt;"",(IF($J2979="Part RC demandée &lt;&gt; Part RC calculée",VLOOKUP($J2979,'Listes déroulantes'!$F$2:$H$26,2,FALSE)&amp;$O2979&amp;"
"&amp;$P2979&amp;VLOOKUP($J2979,'Listes déroulantes'!$F$2:$H$26,3,FALSE),IF($J2979="Montant total demandé &lt;&gt; de montant calculé",VLOOKUP($J2979,'Listes déroulantes'!$F$2:$H$26,2,FALSE)&amp;$N2979&amp;"
"&amp;$P2979&amp;"
"&amp;VLOOKUP($J2979,'Listes déroulantes'!$F$2:$H$26,3,FALSE),CONCATENATE(IF(ISNA(VLOOKUP($J2979,'Listes déroulantes'!$F$2:$I$26,2,FALSE)),"",VLOOKUP($J2979,'Listes déroulantes'!$F$2:$I$26,2,FALSE)),IF($L2979&lt;&gt;"",TEXT($L2979,CONCATENATE("jj/mm/aaaa","")),""),VLOOKUP($J2979,'Listes déroulantes'!$F$2:$I$26,3,FALSE)," ",$K2979," ",$N2979," ",$M2979,"
",$P2979,VLOOKUP($J2979,'Listes déroulantes'!$F$2:$I$26,4,FALSE))))),"")</f>
        <v/>
      </c>
      <c r="J2979" s="28"/>
      <c r="K2979" s="18"/>
      <c r="L2979" s="19"/>
      <c r="M2979" s="18"/>
      <c r="N2979" s="15"/>
      <c r="O2979" s="15"/>
      <c r="P2979" s="20"/>
      <c r="Q2979" s="36"/>
      <c r="R2979" s="36"/>
      <c r="S2979" s="37"/>
      <c r="T2979" s="37"/>
      <c r="U2979" s="37"/>
      <c r="V2979" s="37"/>
      <c r="W2979" s="37"/>
      <c r="X2979" s="37"/>
      <c r="Y2979" s="37"/>
      <c r="Z2979" s="37"/>
    </row>
    <row r="2980" spans="1:26" s="29" customFormat="1" x14ac:dyDescent="0.25">
      <c r="A2980" s="13"/>
      <c r="B2980" s="14"/>
      <c r="C2980" s="39"/>
      <c r="D2980" s="39"/>
      <c r="E2980" s="27"/>
      <c r="F2980" s="16"/>
      <c r="G2980" s="17"/>
      <c r="H2980" s="17"/>
      <c r="I2980" s="38" t="str">
        <f>IF($J2980&lt;&gt;"",(IF($J2980="Part RC demandée &lt;&gt; Part RC calculée",VLOOKUP($J2980,'Listes déroulantes'!$F$2:$H$26,2,FALSE)&amp;$O2980&amp;"
"&amp;$P2980&amp;VLOOKUP($J2980,'Listes déroulantes'!$F$2:$H$26,3,FALSE),IF($J2980="Montant total demandé &lt;&gt; de montant calculé",VLOOKUP($J2980,'Listes déroulantes'!$F$2:$H$26,2,FALSE)&amp;$N2980&amp;"
"&amp;$P2980&amp;"
"&amp;VLOOKUP($J2980,'Listes déroulantes'!$F$2:$H$26,3,FALSE),CONCATENATE(IF(ISNA(VLOOKUP($J2980,'Listes déroulantes'!$F$2:$I$26,2,FALSE)),"",VLOOKUP($J2980,'Listes déroulantes'!$F$2:$I$26,2,FALSE)),IF($L2980&lt;&gt;"",TEXT($L2980,CONCATENATE("jj/mm/aaaa","")),""),VLOOKUP($J2980,'Listes déroulantes'!$F$2:$I$26,3,FALSE)," ",$K2980," ",$N2980," ",$M2980,"
",$P2980,VLOOKUP($J2980,'Listes déroulantes'!$F$2:$I$26,4,FALSE))))),"")</f>
        <v/>
      </c>
      <c r="J2980" s="28"/>
      <c r="K2980" s="18"/>
      <c r="L2980" s="19"/>
      <c r="M2980" s="18"/>
      <c r="N2980" s="15"/>
      <c r="O2980" s="15"/>
      <c r="P2980" s="20"/>
      <c r="Q2980" s="36"/>
      <c r="R2980" s="36"/>
      <c r="S2980" s="37"/>
      <c r="T2980" s="37"/>
      <c r="U2980" s="37"/>
      <c r="V2980" s="37"/>
      <c r="W2980" s="37"/>
      <c r="X2980" s="37"/>
      <c r="Y2980" s="37"/>
      <c r="Z2980" s="37"/>
    </row>
    <row r="2981" spans="1:26" s="29" customFormat="1" x14ac:dyDescent="0.25">
      <c r="A2981" s="13"/>
      <c r="B2981" s="14"/>
      <c r="C2981" s="39"/>
      <c r="D2981" s="39"/>
      <c r="E2981" s="27"/>
      <c r="F2981" s="16"/>
      <c r="G2981" s="17"/>
      <c r="H2981" s="17"/>
      <c r="I2981" s="38" t="str">
        <f>IF($J2981&lt;&gt;"",(IF($J2981="Part RC demandée &lt;&gt; Part RC calculée",VLOOKUP($J2981,'Listes déroulantes'!$F$2:$H$26,2,FALSE)&amp;$O2981&amp;"
"&amp;$P2981&amp;VLOOKUP($J2981,'Listes déroulantes'!$F$2:$H$26,3,FALSE),IF($J2981="Montant total demandé &lt;&gt; de montant calculé",VLOOKUP($J2981,'Listes déroulantes'!$F$2:$H$26,2,FALSE)&amp;$N2981&amp;"
"&amp;$P2981&amp;"
"&amp;VLOOKUP($J2981,'Listes déroulantes'!$F$2:$H$26,3,FALSE),CONCATENATE(IF(ISNA(VLOOKUP($J2981,'Listes déroulantes'!$F$2:$I$26,2,FALSE)),"",VLOOKUP($J2981,'Listes déroulantes'!$F$2:$I$26,2,FALSE)),IF($L2981&lt;&gt;"",TEXT($L2981,CONCATENATE("jj/mm/aaaa","")),""),VLOOKUP($J2981,'Listes déroulantes'!$F$2:$I$26,3,FALSE)," ",$K2981," ",$N2981," ",$M2981,"
",$P2981,VLOOKUP($J2981,'Listes déroulantes'!$F$2:$I$26,4,FALSE))))),"")</f>
        <v/>
      </c>
      <c r="J2981" s="28"/>
      <c r="K2981" s="18"/>
      <c r="L2981" s="19"/>
      <c r="M2981" s="18"/>
      <c r="N2981" s="15"/>
      <c r="O2981" s="15"/>
      <c r="P2981" s="20"/>
      <c r="Q2981" s="36"/>
      <c r="R2981" s="36"/>
      <c r="S2981" s="37"/>
      <c r="T2981" s="37"/>
      <c r="U2981" s="37"/>
      <c r="V2981" s="37"/>
      <c r="W2981" s="37"/>
      <c r="X2981" s="37"/>
      <c r="Y2981" s="37"/>
      <c r="Z2981" s="37"/>
    </row>
    <row r="2982" spans="1:26" s="29" customFormat="1" x14ac:dyDescent="0.25">
      <c r="A2982" s="13"/>
      <c r="B2982" s="14"/>
      <c r="C2982" s="39"/>
      <c r="D2982" s="39"/>
      <c r="E2982" s="27"/>
      <c r="F2982" s="16"/>
      <c r="G2982" s="17"/>
      <c r="H2982" s="17"/>
      <c r="I2982" s="38" t="str">
        <f>IF($J2982&lt;&gt;"",(IF($J2982="Part RC demandée &lt;&gt; Part RC calculée",VLOOKUP($J2982,'Listes déroulantes'!$F$2:$H$26,2,FALSE)&amp;$O2982&amp;"
"&amp;$P2982&amp;VLOOKUP($J2982,'Listes déroulantes'!$F$2:$H$26,3,FALSE),IF($J2982="Montant total demandé &lt;&gt; de montant calculé",VLOOKUP($J2982,'Listes déroulantes'!$F$2:$H$26,2,FALSE)&amp;$N2982&amp;"
"&amp;$P2982&amp;"
"&amp;VLOOKUP($J2982,'Listes déroulantes'!$F$2:$H$26,3,FALSE),CONCATENATE(IF(ISNA(VLOOKUP($J2982,'Listes déroulantes'!$F$2:$I$26,2,FALSE)),"",VLOOKUP($J2982,'Listes déroulantes'!$F$2:$I$26,2,FALSE)),IF($L2982&lt;&gt;"",TEXT($L2982,CONCATENATE("jj/mm/aaaa","")),""),VLOOKUP($J2982,'Listes déroulantes'!$F$2:$I$26,3,FALSE)," ",$K2982," ",$N2982," ",$M2982,"
",$P2982,VLOOKUP($J2982,'Listes déroulantes'!$F$2:$I$26,4,FALSE))))),"")</f>
        <v/>
      </c>
      <c r="J2982" s="28"/>
      <c r="K2982" s="18"/>
      <c r="L2982" s="19"/>
      <c r="M2982" s="18"/>
      <c r="N2982" s="15"/>
      <c r="O2982" s="15"/>
      <c r="P2982" s="20"/>
      <c r="Q2982" s="36"/>
      <c r="R2982" s="36"/>
      <c r="S2982" s="37"/>
      <c r="T2982" s="37"/>
      <c r="U2982" s="37"/>
      <c r="V2982" s="37"/>
      <c r="W2982" s="37"/>
      <c r="X2982" s="37"/>
      <c r="Y2982" s="37"/>
      <c r="Z2982" s="37"/>
    </row>
    <row r="2983" spans="1:26" s="29" customFormat="1" x14ac:dyDescent="0.25">
      <c r="A2983" s="13"/>
      <c r="B2983" s="14"/>
      <c r="C2983" s="39"/>
      <c r="D2983" s="39"/>
      <c r="E2983" s="27"/>
      <c r="F2983" s="16"/>
      <c r="G2983" s="17"/>
      <c r="H2983" s="17"/>
      <c r="I2983" s="38" t="str">
        <f>IF($J2983&lt;&gt;"",(IF($J2983="Part RC demandée &lt;&gt; Part RC calculée",VLOOKUP($J2983,'Listes déroulantes'!$F$2:$H$26,2,FALSE)&amp;$O2983&amp;"
"&amp;$P2983&amp;VLOOKUP($J2983,'Listes déroulantes'!$F$2:$H$26,3,FALSE),IF($J2983="Montant total demandé &lt;&gt; de montant calculé",VLOOKUP($J2983,'Listes déroulantes'!$F$2:$H$26,2,FALSE)&amp;$N2983&amp;"
"&amp;$P2983&amp;"
"&amp;VLOOKUP($J2983,'Listes déroulantes'!$F$2:$H$26,3,FALSE),CONCATENATE(IF(ISNA(VLOOKUP($J2983,'Listes déroulantes'!$F$2:$I$26,2,FALSE)),"",VLOOKUP($J2983,'Listes déroulantes'!$F$2:$I$26,2,FALSE)),IF($L2983&lt;&gt;"",TEXT($L2983,CONCATENATE("jj/mm/aaaa","")),""),VLOOKUP($J2983,'Listes déroulantes'!$F$2:$I$26,3,FALSE)," ",$K2983," ",$N2983," ",$M2983,"
",$P2983,VLOOKUP($J2983,'Listes déroulantes'!$F$2:$I$26,4,FALSE))))),"")</f>
        <v/>
      </c>
      <c r="J2983" s="28"/>
      <c r="K2983" s="18"/>
      <c r="L2983" s="19"/>
      <c r="M2983" s="18"/>
      <c r="N2983" s="15"/>
      <c r="O2983" s="15"/>
      <c r="P2983" s="20"/>
      <c r="Q2983" s="36"/>
      <c r="R2983" s="36"/>
      <c r="S2983" s="37"/>
      <c r="T2983" s="37"/>
      <c r="U2983" s="37"/>
      <c r="V2983" s="37"/>
      <c r="W2983" s="37"/>
      <c r="X2983" s="37"/>
      <c r="Y2983" s="37"/>
      <c r="Z2983" s="37"/>
    </row>
    <row r="2984" spans="1:26" s="29" customFormat="1" x14ac:dyDescent="0.25">
      <c r="A2984" s="13"/>
      <c r="B2984" s="14"/>
      <c r="C2984" s="39"/>
      <c r="D2984" s="39"/>
      <c r="E2984" s="27"/>
      <c r="F2984" s="16"/>
      <c r="G2984" s="17"/>
      <c r="H2984" s="17"/>
      <c r="I2984" s="38" t="str">
        <f>IF($J2984&lt;&gt;"",(IF($J2984="Part RC demandée &lt;&gt; Part RC calculée",VLOOKUP($J2984,'Listes déroulantes'!$F$2:$H$26,2,FALSE)&amp;$O2984&amp;"
"&amp;$P2984&amp;VLOOKUP($J2984,'Listes déroulantes'!$F$2:$H$26,3,FALSE),IF($J2984="Montant total demandé &lt;&gt; de montant calculé",VLOOKUP($J2984,'Listes déroulantes'!$F$2:$H$26,2,FALSE)&amp;$N2984&amp;"
"&amp;$P2984&amp;"
"&amp;VLOOKUP($J2984,'Listes déroulantes'!$F$2:$H$26,3,FALSE),CONCATENATE(IF(ISNA(VLOOKUP($J2984,'Listes déroulantes'!$F$2:$I$26,2,FALSE)),"",VLOOKUP($J2984,'Listes déroulantes'!$F$2:$I$26,2,FALSE)),IF($L2984&lt;&gt;"",TEXT($L2984,CONCATENATE("jj/mm/aaaa","")),""),VLOOKUP($J2984,'Listes déroulantes'!$F$2:$I$26,3,FALSE)," ",$K2984," ",$N2984," ",$M2984,"
",$P2984,VLOOKUP($J2984,'Listes déroulantes'!$F$2:$I$26,4,FALSE))))),"")</f>
        <v/>
      </c>
      <c r="J2984" s="28"/>
      <c r="K2984" s="18"/>
      <c r="L2984" s="19"/>
      <c r="M2984" s="18"/>
      <c r="N2984" s="15"/>
      <c r="O2984" s="15"/>
      <c r="P2984" s="20"/>
      <c r="Q2984" s="36"/>
      <c r="R2984" s="36"/>
      <c r="S2984" s="37"/>
      <c r="T2984" s="37"/>
      <c r="U2984" s="37"/>
      <c r="V2984" s="37"/>
      <c r="W2984" s="37"/>
      <c r="X2984" s="37"/>
      <c r="Y2984" s="37"/>
      <c r="Z2984" s="37"/>
    </row>
    <row r="2985" spans="1:26" s="29" customFormat="1" x14ac:dyDescent="0.25">
      <c r="A2985" s="13"/>
      <c r="B2985" s="14"/>
      <c r="C2985" s="39"/>
      <c r="D2985" s="39"/>
      <c r="E2985" s="27"/>
      <c r="F2985" s="16"/>
      <c r="G2985" s="17"/>
      <c r="H2985" s="17"/>
      <c r="I2985" s="38" t="str">
        <f>IF($J2985&lt;&gt;"",(IF($J2985="Part RC demandée &lt;&gt; Part RC calculée",VLOOKUP($J2985,'Listes déroulantes'!$F$2:$H$26,2,FALSE)&amp;$O2985&amp;"
"&amp;$P2985&amp;VLOOKUP($J2985,'Listes déroulantes'!$F$2:$H$26,3,FALSE),IF($J2985="Montant total demandé &lt;&gt; de montant calculé",VLOOKUP($J2985,'Listes déroulantes'!$F$2:$H$26,2,FALSE)&amp;$N2985&amp;"
"&amp;$P2985&amp;"
"&amp;VLOOKUP($J2985,'Listes déroulantes'!$F$2:$H$26,3,FALSE),CONCATENATE(IF(ISNA(VLOOKUP($J2985,'Listes déroulantes'!$F$2:$I$26,2,FALSE)),"",VLOOKUP($J2985,'Listes déroulantes'!$F$2:$I$26,2,FALSE)),IF($L2985&lt;&gt;"",TEXT($L2985,CONCATENATE("jj/mm/aaaa","")),""),VLOOKUP($J2985,'Listes déroulantes'!$F$2:$I$26,3,FALSE)," ",$K2985," ",$N2985," ",$M2985,"
",$P2985,VLOOKUP($J2985,'Listes déroulantes'!$F$2:$I$26,4,FALSE))))),"")</f>
        <v/>
      </c>
      <c r="J2985" s="28"/>
      <c r="K2985" s="18"/>
      <c r="L2985" s="19"/>
      <c r="M2985" s="18"/>
      <c r="N2985" s="15"/>
      <c r="O2985" s="15"/>
      <c r="P2985" s="20"/>
      <c r="Q2985" s="36"/>
      <c r="R2985" s="36"/>
      <c r="S2985" s="37"/>
      <c r="T2985" s="37"/>
      <c r="U2985" s="37"/>
      <c r="V2985" s="37"/>
      <c r="W2985" s="37"/>
      <c r="X2985" s="37"/>
      <c r="Y2985" s="37"/>
      <c r="Z2985" s="37"/>
    </row>
    <row r="2986" spans="1:26" s="29" customFormat="1" x14ac:dyDescent="0.25">
      <c r="A2986" s="13"/>
      <c r="B2986" s="14"/>
      <c r="C2986" s="39"/>
      <c r="D2986" s="39"/>
      <c r="E2986" s="27"/>
      <c r="F2986" s="16"/>
      <c r="G2986" s="17"/>
      <c r="H2986" s="17"/>
      <c r="I2986" s="38" t="str">
        <f>IF($J2986&lt;&gt;"",(IF($J2986="Part RC demandée &lt;&gt; Part RC calculée",VLOOKUP($J2986,'Listes déroulantes'!$F$2:$H$26,2,FALSE)&amp;$O2986&amp;"
"&amp;$P2986&amp;VLOOKUP($J2986,'Listes déroulantes'!$F$2:$H$26,3,FALSE),IF($J2986="Montant total demandé &lt;&gt; de montant calculé",VLOOKUP($J2986,'Listes déroulantes'!$F$2:$H$26,2,FALSE)&amp;$N2986&amp;"
"&amp;$P2986&amp;"
"&amp;VLOOKUP($J2986,'Listes déroulantes'!$F$2:$H$26,3,FALSE),CONCATENATE(IF(ISNA(VLOOKUP($J2986,'Listes déroulantes'!$F$2:$I$26,2,FALSE)),"",VLOOKUP($J2986,'Listes déroulantes'!$F$2:$I$26,2,FALSE)),IF($L2986&lt;&gt;"",TEXT($L2986,CONCATENATE("jj/mm/aaaa","")),""),VLOOKUP($J2986,'Listes déroulantes'!$F$2:$I$26,3,FALSE)," ",$K2986," ",$N2986," ",$M2986,"
",$P2986,VLOOKUP($J2986,'Listes déroulantes'!$F$2:$I$26,4,FALSE))))),"")</f>
        <v/>
      </c>
      <c r="J2986" s="28"/>
      <c r="K2986" s="18"/>
      <c r="L2986" s="19"/>
      <c r="M2986" s="18"/>
      <c r="N2986" s="15"/>
      <c r="O2986" s="15"/>
      <c r="P2986" s="20"/>
      <c r="Q2986" s="36"/>
      <c r="R2986" s="36"/>
      <c r="S2986" s="37"/>
      <c r="T2986" s="37"/>
      <c r="U2986" s="37"/>
      <c r="V2986" s="37"/>
      <c r="W2986" s="37"/>
      <c r="X2986" s="37"/>
      <c r="Y2986" s="37"/>
      <c r="Z2986" s="37"/>
    </row>
    <row r="2987" spans="1:26" s="29" customFormat="1" x14ac:dyDescent="0.25">
      <c r="A2987" s="13"/>
      <c r="B2987" s="14"/>
      <c r="C2987" s="39"/>
      <c r="D2987" s="39"/>
      <c r="E2987" s="27"/>
      <c r="F2987" s="16"/>
      <c r="G2987" s="17"/>
      <c r="H2987" s="17"/>
      <c r="I2987" s="38" t="str">
        <f>IF($J2987&lt;&gt;"",(IF($J2987="Part RC demandée &lt;&gt; Part RC calculée",VLOOKUP($J2987,'Listes déroulantes'!$F$2:$H$26,2,FALSE)&amp;$O2987&amp;"
"&amp;$P2987&amp;VLOOKUP($J2987,'Listes déroulantes'!$F$2:$H$26,3,FALSE),IF($J2987="Montant total demandé &lt;&gt; de montant calculé",VLOOKUP($J2987,'Listes déroulantes'!$F$2:$H$26,2,FALSE)&amp;$N2987&amp;"
"&amp;$P2987&amp;"
"&amp;VLOOKUP($J2987,'Listes déroulantes'!$F$2:$H$26,3,FALSE),CONCATENATE(IF(ISNA(VLOOKUP($J2987,'Listes déroulantes'!$F$2:$I$26,2,FALSE)),"",VLOOKUP($J2987,'Listes déroulantes'!$F$2:$I$26,2,FALSE)),IF($L2987&lt;&gt;"",TEXT($L2987,CONCATENATE("jj/mm/aaaa","")),""),VLOOKUP($J2987,'Listes déroulantes'!$F$2:$I$26,3,FALSE)," ",$K2987," ",$N2987," ",$M2987,"
",$P2987,VLOOKUP($J2987,'Listes déroulantes'!$F$2:$I$26,4,FALSE))))),"")</f>
        <v/>
      </c>
      <c r="J2987" s="28"/>
      <c r="K2987" s="18"/>
      <c r="L2987" s="19"/>
      <c r="M2987" s="18"/>
      <c r="N2987" s="15"/>
      <c r="O2987" s="15"/>
      <c r="P2987" s="20"/>
      <c r="Q2987" s="36"/>
      <c r="R2987" s="36"/>
      <c r="S2987" s="37"/>
      <c r="T2987" s="37"/>
      <c r="U2987" s="37"/>
      <c r="V2987" s="37"/>
      <c r="W2987" s="37"/>
      <c r="X2987" s="37"/>
      <c r="Y2987" s="37"/>
      <c r="Z2987" s="37"/>
    </row>
    <row r="2988" spans="1:26" s="29" customFormat="1" x14ac:dyDescent="0.25">
      <c r="A2988" s="13"/>
      <c r="B2988" s="14"/>
      <c r="C2988" s="39"/>
      <c r="D2988" s="39"/>
      <c r="E2988" s="27"/>
      <c r="F2988" s="16"/>
      <c r="G2988" s="17"/>
      <c r="H2988" s="17"/>
      <c r="I2988" s="38" t="str">
        <f>IF($J2988&lt;&gt;"",(IF($J2988="Part RC demandée &lt;&gt; Part RC calculée",VLOOKUP($J2988,'Listes déroulantes'!$F$2:$H$26,2,FALSE)&amp;$O2988&amp;"
"&amp;$P2988&amp;VLOOKUP($J2988,'Listes déroulantes'!$F$2:$H$26,3,FALSE),IF($J2988="Montant total demandé &lt;&gt; de montant calculé",VLOOKUP($J2988,'Listes déroulantes'!$F$2:$H$26,2,FALSE)&amp;$N2988&amp;"
"&amp;$P2988&amp;"
"&amp;VLOOKUP($J2988,'Listes déroulantes'!$F$2:$H$26,3,FALSE),CONCATENATE(IF(ISNA(VLOOKUP($J2988,'Listes déroulantes'!$F$2:$I$26,2,FALSE)),"",VLOOKUP($J2988,'Listes déroulantes'!$F$2:$I$26,2,FALSE)),IF($L2988&lt;&gt;"",TEXT($L2988,CONCATENATE("jj/mm/aaaa","")),""),VLOOKUP($J2988,'Listes déroulantes'!$F$2:$I$26,3,FALSE)," ",$K2988," ",$N2988," ",$M2988,"
",$P2988,VLOOKUP($J2988,'Listes déroulantes'!$F$2:$I$26,4,FALSE))))),"")</f>
        <v/>
      </c>
      <c r="J2988" s="28"/>
      <c r="K2988" s="18"/>
      <c r="L2988" s="19"/>
      <c r="M2988" s="18"/>
      <c r="N2988" s="15"/>
      <c r="O2988" s="15"/>
      <c r="P2988" s="20"/>
      <c r="Q2988" s="36"/>
      <c r="R2988" s="36"/>
      <c r="S2988" s="37"/>
      <c r="T2988" s="37"/>
      <c r="U2988" s="37"/>
      <c r="V2988" s="37"/>
      <c r="W2988" s="37"/>
      <c r="X2988" s="37"/>
      <c r="Y2988" s="37"/>
      <c r="Z2988" s="37"/>
    </row>
    <row r="2989" spans="1:26" s="29" customFormat="1" x14ac:dyDescent="0.25">
      <c r="A2989" s="13"/>
      <c r="B2989" s="14"/>
      <c r="C2989" s="39"/>
      <c r="D2989" s="39"/>
      <c r="E2989" s="27"/>
      <c r="F2989" s="16"/>
      <c r="G2989" s="17"/>
      <c r="H2989" s="17"/>
      <c r="I2989" s="38" t="str">
        <f>IF($J2989&lt;&gt;"",(IF($J2989="Part RC demandée &lt;&gt; Part RC calculée",VLOOKUP($J2989,'Listes déroulantes'!$F$2:$H$26,2,FALSE)&amp;$O2989&amp;"
"&amp;$P2989&amp;VLOOKUP($J2989,'Listes déroulantes'!$F$2:$H$26,3,FALSE),IF($J2989="Montant total demandé &lt;&gt; de montant calculé",VLOOKUP($J2989,'Listes déroulantes'!$F$2:$H$26,2,FALSE)&amp;$N2989&amp;"
"&amp;$P2989&amp;"
"&amp;VLOOKUP($J2989,'Listes déroulantes'!$F$2:$H$26,3,FALSE),CONCATENATE(IF(ISNA(VLOOKUP($J2989,'Listes déroulantes'!$F$2:$I$26,2,FALSE)),"",VLOOKUP($J2989,'Listes déroulantes'!$F$2:$I$26,2,FALSE)),IF($L2989&lt;&gt;"",TEXT($L2989,CONCATENATE("jj/mm/aaaa","")),""),VLOOKUP($J2989,'Listes déroulantes'!$F$2:$I$26,3,FALSE)," ",$K2989," ",$N2989," ",$M2989,"
",$P2989,VLOOKUP($J2989,'Listes déroulantes'!$F$2:$I$26,4,FALSE))))),"")</f>
        <v/>
      </c>
      <c r="J2989" s="28"/>
      <c r="K2989" s="18"/>
      <c r="L2989" s="19"/>
      <c r="M2989" s="18"/>
      <c r="N2989" s="15"/>
      <c r="O2989" s="15"/>
      <c r="P2989" s="20"/>
      <c r="Q2989" s="36"/>
      <c r="R2989" s="36"/>
      <c r="S2989" s="37"/>
      <c r="T2989" s="37"/>
      <c r="U2989" s="37"/>
      <c r="V2989" s="37"/>
      <c r="W2989" s="37"/>
      <c r="X2989" s="37"/>
      <c r="Y2989" s="37"/>
      <c r="Z2989" s="37"/>
    </row>
    <row r="2990" spans="1:26" s="29" customFormat="1" x14ac:dyDescent="0.25">
      <c r="A2990" s="13"/>
      <c r="B2990" s="14"/>
      <c r="C2990" s="39"/>
      <c r="D2990" s="39"/>
      <c r="E2990" s="27"/>
      <c r="F2990" s="16"/>
      <c r="G2990" s="17"/>
      <c r="H2990" s="17"/>
      <c r="I2990" s="38" t="str">
        <f>IF($J2990&lt;&gt;"",(IF($J2990="Part RC demandée &lt;&gt; Part RC calculée",VLOOKUP($J2990,'Listes déroulantes'!$F$2:$H$26,2,FALSE)&amp;$O2990&amp;"
"&amp;$P2990&amp;VLOOKUP($J2990,'Listes déroulantes'!$F$2:$H$26,3,FALSE),IF($J2990="Montant total demandé &lt;&gt; de montant calculé",VLOOKUP($J2990,'Listes déroulantes'!$F$2:$H$26,2,FALSE)&amp;$N2990&amp;"
"&amp;$P2990&amp;"
"&amp;VLOOKUP($J2990,'Listes déroulantes'!$F$2:$H$26,3,FALSE),CONCATENATE(IF(ISNA(VLOOKUP($J2990,'Listes déroulantes'!$F$2:$I$26,2,FALSE)),"",VLOOKUP($J2990,'Listes déroulantes'!$F$2:$I$26,2,FALSE)),IF($L2990&lt;&gt;"",TEXT($L2990,CONCATENATE("jj/mm/aaaa","")),""),VLOOKUP($J2990,'Listes déroulantes'!$F$2:$I$26,3,FALSE)," ",$K2990," ",$N2990," ",$M2990,"
",$P2990,VLOOKUP($J2990,'Listes déroulantes'!$F$2:$I$26,4,FALSE))))),"")</f>
        <v/>
      </c>
      <c r="J2990" s="28"/>
      <c r="K2990" s="18"/>
      <c r="L2990" s="19"/>
      <c r="M2990" s="18"/>
      <c r="N2990" s="15"/>
      <c r="O2990" s="15"/>
      <c r="P2990" s="20"/>
      <c r="Q2990" s="36"/>
      <c r="R2990" s="36"/>
      <c r="S2990" s="37"/>
      <c r="T2990" s="37"/>
      <c r="U2990" s="37"/>
      <c r="V2990" s="37"/>
      <c r="W2990" s="37"/>
      <c r="X2990" s="37"/>
      <c r="Y2990" s="37"/>
      <c r="Z2990" s="37"/>
    </row>
    <row r="2991" spans="1:26" s="29" customFormat="1" x14ac:dyDescent="0.25">
      <c r="A2991" s="13"/>
      <c r="B2991" s="14"/>
      <c r="C2991" s="39"/>
      <c r="D2991" s="39"/>
      <c r="E2991" s="27"/>
      <c r="F2991" s="16"/>
      <c r="G2991" s="17"/>
      <c r="H2991" s="17"/>
      <c r="I2991" s="38" t="str">
        <f>IF($J2991&lt;&gt;"",(IF($J2991="Part RC demandée &lt;&gt; Part RC calculée",VLOOKUP($J2991,'Listes déroulantes'!$F$2:$H$26,2,FALSE)&amp;$O2991&amp;"
"&amp;$P2991&amp;VLOOKUP($J2991,'Listes déroulantes'!$F$2:$H$26,3,FALSE),IF($J2991="Montant total demandé &lt;&gt; de montant calculé",VLOOKUP($J2991,'Listes déroulantes'!$F$2:$H$26,2,FALSE)&amp;$N2991&amp;"
"&amp;$P2991&amp;"
"&amp;VLOOKUP($J2991,'Listes déroulantes'!$F$2:$H$26,3,FALSE),CONCATENATE(IF(ISNA(VLOOKUP($J2991,'Listes déroulantes'!$F$2:$I$26,2,FALSE)),"",VLOOKUP($J2991,'Listes déroulantes'!$F$2:$I$26,2,FALSE)),IF($L2991&lt;&gt;"",TEXT($L2991,CONCATENATE("jj/mm/aaaa","")),""),VLOOKUP($J2991,'Listes déroulantes'!$F$2:$I$26,3,FALSE)," ",$K2991," ",$N2991," ",$M2991,"
",$P2991,VLOOKUP($J2991,'Listes déroulantes'!$F$2:$I$26,4,FALSE))))),"")</f>
        <v/>
      </c>
      <c r="J2991" s="28"/>
      <c r="K2991" s="18"/>
      <c r="L2991" s="19"/>
      <c r="M2991" s="18"/>
      <c r="N2991" s="15"/>
      <c r="O2991" s="15"/>
      <c r="P2991" s="20"/>
      <c r="Q2991" s="36"/>
      <c r="R2991" s="36"/>
      <c r="S2991" s="37"/>
      <c r="T2991" s="37"/>
      <c r="U2991" s="37"/>
      <c r="V2991" s="37"/>
      <c r="W2991" s="37"/>
      <c r="X2991" s="37"/>
      <c r="Y2991" s="37"/>
      <c r="Z2991" s="37"/>
    </row>
    <row r="2992" spans="1:26" s="29" customFormat="1" x14ac:dyDescent="0.25">
      <c r="A2992" s="13"/>
      <c r="B2992" s="14"/>
      <c r="C2992" s="39"/>
      <c r="D2992" s="39"/>
      <c r="E2992" s="27"/>
      <c r="F2992" s="16"/>
      <c r="G2992" s="17"/>
      <c r="H2992" s="17"/>
      <c r="I2992" s="38" t="str">
        <f>IF($J2992&lt;&gt;"",(IF($J2992="Part RC demandée &lt;&gt; Part RC calculée",VLOOKUP($J2992,'Listes déroulantes'!$F$2:$H$26,2,FALSE)&amp;$O2992&amp;"
"&amp;$P2992&amp;VLOOKUP($J2992,'Listes déroulantes'!$F$2:$H$26,3,FALSE),IF($J2992="Montant total demandé &lt;&gt; de montant calculé",VLOOKUP($J2992,'Listes déroulantes'!$F$2:$H$26,2,FALSE)&amp;$N2992&amp;"
"&amp;$P2992&amp;"
"&amp;VLOOKUP($J2992,'Listes déroulantes'!$F$2:$H$26,3,FALSE),CONCATENATE(IF(ISNA(VLOOKUP($J2992,'Listes déroulantes'!$F$2:$I$26,2,FALSE)),"",VLOOKUP($J2992,'Listes déroulantes'!$F$2:$I$26,2,FALSE)),IF($L2992&lt;&gt;"",TEXT($L2992,CONCATENATE("jj/mm/aaaa","")),""),VLOOKUP($J2992,'Listes déroulantes'!$F$2:$I$26,3,FALSE)," ",$K2992," ",$N2992," ",$M2992,"
",$P2992,VLOOKUP($J2992,'Listes déroulantes'!$F$2:$I$26,4,FALSE))))),"")</f>
        <v/>
      </c>
      <c r="J2992" s="28"/>
      <c r="K2992" s="18"/>
      <c r="L2992" s="19"/>
      <c r="M2992" s="18"/>
      <c r="N2992" s="15"/>
      <c r="O2992" s="15"/>
      <c r="P2992" s="20"/>
      <c r="Q2992" s="36"/>
      <c r="R2992" s="36"/>
      <c r="S2992" s="37"/>
      <c r="T2992" s="37"/>
      <c r="U2992" s="37"/>
      <c r="V2992" s="37"/>
      <c r="W2992" s="37"/>
      <c r="X2992" s="37"/>
      <c r="Y2992" s="37"/>
      <c r="Z2992" s="37"/>
    </row>
    <row r="2993" spans="1:26" s="29" customFormat="1" x14ac:dyDescent="0.25">
      <c r="A2993" s="13"/>
      <c r="B2993" s="14"/>
      <c r="C2993" s="39"/>
      <c r="D2993" s="39"/>
      <c r="E2993" s="27"/>
      <c r="F2993" s="16"/>
      <c r="G2993" s="17"/>
      <c r="H2993" s="17"/>
      <c r="I2993" s="38" t="str">
        <f>IF($J2993&lt;&gt;"",(IF($J2993="Part RC demandée &lt;&gt; Part RC calculée",VLOOKUP($J2993,'Listes déroulantes'!$F$2:$H$26,2,FALSE)&amp;$O2993&amp;"
"&amp;$P2993&amp;VLOOKUP($J2993,'Listes déroulantes'!$F$2:$H$26,3,FALSE),IF($J2993="Montant total demandé &lt;&gt; de montant calculé",VLOOKUP($J2993,'Listes déroulantes'!$F$2:$H$26,2,FALSE)&amp;$N2993&amp;"
"&amp;$P2993&amp;"
"&amp;VLOOKUP($J2993,'Listes déroulantes'!$F$2:$H$26,3,FALSE),CONCATENATE(IF(ISNA(VLOOKUP($J2993,'Listes déroulantes'!$F$2:$I$26,2,FALSE)),"",VLOOKUP($J2993,'Listes déroulantes'!$F$2:$I$26,2,FALSE)),IF($L2993&lt;&gt;"",TEXT($L2993,CONCATENATE("jj/mm/aaaa","")),""),VLOOKUP($J2993,'Listes déroulantes'!$F$2:$I$26,3,FALSE)," ",$K2993," ",$N2993," ",$M2993,"
",$P2993,VLOOKUP($J2993,'Listes déroulantes'!$F$2:$I$26,4,FALSE))))),"")</f>
        <v/>
      </c>
      <c r="J2993" s="28"/>
      <c r="K2993" s="18"/>
      <c r="L2993" s="19"/>
      <c r="M2993" s="18"/>
      <c r="N2993" s="15"/>
      <c r="O2993" s="15"/>
      <c r="P2993" s="20"/>
      <c r="Q2993" s="36"/>
      <c r="R2993" s="36"/>
      <c r="S2993" s="37"/>
      <c r="T2993" s="37"/>
      <c r="U2993" s="37"/>
      <c r="V2993" s="37"/>
      <c r="W2993" s="37"/>
      <c r="X2993" s="37"/>
      <c r="Y2993" s="37"/>
      <c r="Z2993" s="37"/>
    </row>
    <row r="2994" spans="1:26" s="29" customFormat="1" x14ac:dyDescent="0.25">
      <c r="A2994" s="13"/>
      <c r="B2994" s="14"/>
      <c r="C2994" s="39"/>
      <c r="D2994" s="39"/>
      <c r="E2994" s="27"/>
      <c r="F2994" s="16"/>
      <c r="G2994" s="17"/>
      <c r="H2994" s="17"/>
      <c r="I2994" s="38" t="str">
        <f>IF($J2994&lt;&gt;"",(IF($J2994="Part RC demandée &lt;&gt; Part RC calculée",VLOOKUP($J2994,'Listes déroulantes'!$F$2:$H$26,2,FALSE)&amp;$O2994&amp;"
"&amp;$P2994&amp;VLOOKUP($J2994,'Listes déroulantes'!$F$2:$H$26,3,FALSE),IF($J2994="Montant total demandé &lt;&gt; de montant calculé",VLOOKUP($J2994,'Listes déroulantes'!$F$2:$H$26,2,FALSE)&amp;$N2994&amp;"
"&amp;$P2994&amp;"
"&amp;VLOOKUP($J2994,'Listes déroulantes'!$F$2:$H$26,3,FALSE),CONCATENATE(IF(ISNA(VLOOKUP($J2994,'Listes déroulantes'!$F$2:$I$26,2,FALSE)),"",VLOOKUP($J2994,'Listes déroulantes'!$F$2:$I$26,2,FALSE)),IF($L2994&lt;&gt;"",TEXT($L2994,CONCATENATE("jj/mm/aaaa","")),""),VLOOKUP($J2994,'Listes déroulantes'!$F$2:$I$26,3,FALSE)," ",$K2994," ",$N2994," ",$M2994,"
",$P2994,VLOOKUP($J2994,'Listes déroulantes'!$F$2:$I$26,4,FALSE))))),"")</f>
        <v/>
      </c>
      <c r="J2994" s="28"/>
      <c r="K2994" s="18"/>
      <c r="L2994" s="19"/>
      <c r="M2994" s="18"/>
      <c r="N2994" s="15"/>
      <c r="O2994" s="15"/>
      <c r="P2994" s="20"/>
      <c r="Q2994" s="36"/>
      <c r="R2994" s="36"/>
      <c r="S2994" s="37"/>
      <c r="T2994" s="37"/>
      <c r="U2994" s="37"/>
      <c r="V2994" s="37"/>
      <c r="W2994" s="37"/>
      <c r="X2994" s="37"/>
      <c r="Y2994" s="37"/>
      <c r="Z2994" s="37"/>
    </row>
    <row r="2995" spans="1:26" s="29" customFormat="1" x14ac:dyDescent="0.25">
      <c r="A2995" s="13"/>
      <c r="B2995" s="14"/>
      <c r="C2995" s="39"/>
      <c r="D2995" s="39"/>
      <c r="E2995" s="27"/>
      <c r="F2995" s="16"/>
      <c r="G2995" s="17"/>
      <c r="H2995" s="17"/>
      <c r="I2995" s="38" t="str">
        <f>IF($J2995&lt;&gt;"",(IF($J2995="Part RC demandée &lt;&gt; Part RC calculée",VLOOKUP($J2995,'Listes déroulantes'!$F$2:$H$26,2,FALSE)&amp;$O2995&amp;"
"&amp;$P2995&amp;VLOOKUP($J2995,'Listes déroulantes'!$F$2:$H$26,3,FALSE),IF($J2995="Montant total demandé &lt;&gt; de montant calculé",VLOOKUP($J2995,'Listes déroulantes'!$F$2:$H$26,2,FALSE)&amp;$N2995&amp;"
"&amp;$P2995&amp;"
"&amp;VLOOKUP($J2995,'Listes déroulantes'!$F$2:$H$26,3,FALSE),CONCATENATE(IF(ISNA(VLOOKUP($J2995,'Listes déroulantes'!$F$2:$I$26,2,FALSE)),"",VLOOKUP($J2995,'Listes déroulantes'!$F$2:$I$26,2,FALSE)),IF($L2995&lt;&gt;"",TEXT($L2995,CONCATENATE("jj/mm/aaaa","")),""),VLOOKUP($J2995,'Listes déroulantes'!$F$2:$I$26,3,FALSE)," ",$K2995," ",$N2995," ",$M2995,"
",$P2995,VLOOKUP($J2995,'Listes déroulantes'!$F$2:$I$26,4,FALSE))))),"")</f>
        <v/>
      </c>
      <c r="J2995" s="28"/>
      <c r="K2995" s="18"/>
      <c r="L2995" s="19"/>
      <c r="M2995" s="18"/>
      <c r="N2995" s="15"/>
      <c r="O2995" s="15"/>
      <c r="P2995" s="20"/>
      <c r="Q2995" s="36"/>
      <c r="R2995" s="36"/>
      <c r="S2995" s="37"/>
      <c r="T2995" s="37"/>
      <c r="U2995" s="37"/>
      <c r="V2995" s="37"/>
      <c r="W2995" s="37"/>
      <c r="X2995" s="37"/>
      <c r="Y2995" s="37"/>
      <c r="Z2995" s="37"/>
    </row>
    <row r="2996" spans="1:26" s="29" customFormat="1" x14ac:dyDescent="0.25">
      <c r="A2996" s="13"/>
      <c r="B2996" s="14"/>
      <c r="C2996" s="39"/>
      <c r="D2996" s="39"/>
      <c r="E2996" s="27"/>
      <c r="F2996" s="16"/>
      <c r="G2996" s="17"/>
      <c r="H2996" s="17"/>
      <c r="I2996" s="38" t="str">
        <f>IF($J2996&lt;&gt;"",(IF($J2996="Part RC demandée &lt;&gt; Part RC calculée",VLOOKUP($J2996,'Listes déroulantes'!$F$2:$H$26,2,FALSE)&amp;$O2996&amp;"
"&amp;$P2996&amp;VLOOKUP($J2996,'Listes déroulantes'!$F$2:$H$26,3,FALSE),IF($J2996="Montant total demandé &lt;&gt; de montant calculé",VLOOKUP($J2996,'Listes déroulantes'!$F$2:$H$26,2,FALSE)&amp;$N2996&amp;"
"&amp;$P2996&amp;"
"&amp;VLOOKUP($J2996,'Listes déroulantes'!$F$2:$H$26,3,FALSE),CONCATENATE(IF(ISNA(VLOOKUP($J2996,'Listes déroulantes'!$F$2:$I$26,2,FALSE)),"",VLOOKUP($J2996,'Listes déroulantes'!$F$2:$I$26,2,FALSE)),IF($L2996&lt;&gt;"",TEXT($L2996,CONCATENATE("jj/mm/aaaa","")),""),VLOOKUP($J2996,'Listes déroulantes'!$F$2:$I$26,3,FALSE)," ",$K2996," ",$N2996," ",$M2996,"
",$P2996,VLOOKUP($J2996,'Listes déroulantes'!$F$2:$I$26,4,FALSE))))),"")</f>
        <v/>
      </c>
      <c r="J2996" s="28"/>
      <c r="K2996" s="18"/>
      <c r="L2996" s="19"/>
      <c r="M2996" s="18"/>
      <c r="N2996" s="15"/>
      <c r="O2996" s="15"/>
      <c r="P2996" s="20"/>
      <c r="Q2996" s="36"/>
      <c r="R2996" s="36"/>
      <c r="S2996" s="37"/>
      <c r="T2996" s="37"/>
      <c r="U2996" s="37"/>
      <c r="V2996" s="37"/>
      <c r="W2996" s="37"/>
      <c r="X2996" s="37"/>
      <c r="Y2996" s="37"/>
      <c r="Z2996" s="37"/>
    </row>
    <row r="2997" spans="1:26" s="29" customFormat="1" x14ac:dyDescent="0.25">
      <c r="A2997" s="13"/>
      <c r="B2997" s="14"/>
      <c r="C2997" s="39"/>
      <c r="D2997" s="39"/>
      <c r="E2997" s="27"/>
      <c r="F2997" s="16"/>
      <c r="G2997" s="17"/>
      <c r="H2997" s="17"/>
      <c r="I2997" s="38" t="str">
        <f>IF($J2997&lt;&gt;"",(IF($J2997="Part RC demandée &lt;&gt; Part RC calculée",VLOOKUP($J2997,'Listes déroulantes'!$F$2:$H$26,2,FALSE)&amp;$O2997&amp;"
"&amp;$P2997&amp;VLOOKUP($J2997,'Listes déroulantes'!$F$2:$H$26,3,FALSE),IF($J2997="Montant total demandé &lt;&gt; de montant calculé",VLOOKUP($J2997,'Listes déroulantes'!$F$2:$H$26,2,FALSE)&amp;$N2997&amp;"
"&amp;$P2997&amp;"
"&amp;VLOOKUP($J2997,'Listes déroulantes'!$F$2:$H$26,3,FALSE),CONCATENATE(IF(ISNA(VLOOKUP($J2997,'Listes déroulantes'!$F$2:$I$26,2,FALSE)),"",VLOOKUP($J2997,'Listes déroulantes'!$F$2:$I$26,2,FALSE)),IF($L2997&lt;&gt;"",TEXT($L2997,CONCATENATE("jj/mm/aaaa","")),""),VLOOKUP($J2997,'Listes déroulantes'!$F$2:$I$26,3,FALSE)," ",$K2997," ",$N2997," ",$M2997,"
",$P2997,VLOOKUP($J2997,'Listes déroulantes'!$F$2:$I$26,4,FALSE))))),"")</f>
        <v/>
      </c>
      <c r="J2997" s="28"/>
      <c r="K2997" s="18"/>
      <c r="L2997" s="19"/>
      <c r="M2997" s="18"/>
      <c r="N2997" s="15"/>
      <c r="O2997" s="15"/>
      <c r="P2997" s="20"/>
      <c r="Q2997" s="36"/>
      <c r="R2997" s="36"/>
      <c r="S2997" s="37"/>
      <c r="T2997" s="37"/>
      <c r="U2997" s="37"/>
      <c r="V2997" s="37"/>
      <c r="W2997" s="37"/>
      <c r="X2997" s="37"/>
      <c r="Y2997" s="37"/>
      <c r="Z2997" s="37"/>
    </row>
    <row r="2998" spans="1:26" s="29" customFormat="1" x14ac:dyDescent="0.25">
      <c r="A2998" s="13"/>
      <c r="B2998" s="14"/>
      <c r="C2998" s="39"/>
      <c r="D2998" s="39"/>
      <c r="E2998" s="27"/>
      <c r="F2998" s="16"/>
      <c r="G2998" s="17"/>
      <c r="H2998" s="17"/>
      <c r="I2998" s="38" t="str">
        <f>IF($J2998&lt;&gt;"",(IF($J2998="Part RC demandée &lt;&gt; Part RC calculée",VLOOKUP($J2998,'Listes déroulantes'!$F$2:$H$26,2,FALSE)&amp;$O2998&amp;"
"&amp;$P2998&amp;VLOOKUP($J2998,'Listes déroulantes'!$F$2:$H$26,3,FALSE),IF($J2998="Montant total demandé &lt;&gt; de montant calculé",VLOOKUP($J2998,'Listes déroulantes'!$F$2:$H$26,2,FALSE)&amp;$N2998&amp;"
"&amp;$P2998&amp;"
"&amp;VLOOKUP($J2998,'Listes déroulantes'!$F$2:$H$26,3,FALSE),CONCATENATE(IF(ISNA(VLOOKUP($J2998,'Listes déroulantes'!$F$2:$I$26,2,FALSE)),"",VLOOKUP($J2998,'Listes déroulantes'!$F$2:$I$26,2,FALSE)),IF($L2998&lt;&gt;"",TEXT($L2998,CONCATENATE("jj/mm/aaaa","")),""),VLOOKUP($J2998,'Listes déroulantes'!$F$2:$I$26,3,FALSE)," ",$K2998," ",$N2998," ",$M2998,"
",$P2998,VLOOKUP($J2998,'Listes déroulantes'!$F$2:$I$26,4,FALSE))))),"")</f>
        <v/>
      </c>
      <c r="J2998" s="28"/>
      <c r="K2998" s="18"/>
      <c r="L2998" s="19"/>
      <c r="M2998" s="18"/>
      <c r="N2998" s="15"/>
      <c r="O2998" s="15"/>
      <c r="P2998" s="20"/>
      <c r="Q2998" s="36"/>
      <c r="R2998" s="36"/>
      <c r="S2998" s="37"/>
      <c r="T2998" s="37"/>
      <c r="U2998" s="37"/>
      <c r="V2998" s="37"/>
      <c r="W2998" s="37"/>
      <c r="X2998" s="37"/>
      <c r="Y2998" s="37"/>
      <c r="Z2998" s="37"/>
    </row>
    <row r="2999" spans="1:26" s="29" customFormat="1" x14ac:dyDescent="0.25">
      <c r="A2999" s="13"/>
      <c r="B2999" s="14"/>
      <c r="C2999" s="39"/>
      <c r="D2999" s="39"/>
      <c r="E2999" s="27"/>
      <c r="F2999" s="16"/>
      <c r="G2999" s="17"/>
      <c r="H2999" s="17"/>
      <c r="I2999" s="38" t="str">
        <f>IF($J2999&lt;&gt;"",(IF($J2999="Part RC demandée &lt;&gt; Part RC calculée",VLOOKUP($J2999,'Listes déroulantes'!$F$2:$H$26,2,FALSE)&amp;$O2999&amp;"
"&amp;$P2999&amp;VLOOKUP($J2999,'Listes déroulantes'!$F$2:$H$26,3,FALSE),IF($J2999="Montant total demandé &lt;&gt; de montant calculé",VLOOKUP($J2999,'Listes déroulantes'!$F$2:$H$26,2,FALSE)&amp;$N2999&amp;"
"&amp;$P2999&amp;"
"&amp;VLOOKUP($J2999,'Listes déroulantes'!$F$2:$H$26,3,FALSE),CONCATENATE(IF(ISNA(VLOOKUP($J2999,'Listes déroulantes'!$F$2:$I$26,2,FALSE)),"",VLOOKUP($J2999,'Listes déroulantes'!$F$2:$I$26,2,FALSE)),IF($L2999&lt;&gt;"",TEXT($L2999,CONCATENATE("jj/mm/aaaa","")),""),VLOOKUP($J2999,'Listes déroulantes'!$F$2:$I$26,3,FALSE)," ",$K2999," ",$N2999," ",$M2999,"
",$P2999,VLOOKUP($J2999,'Listes déroulantes'!$F$2:$I$26,4,FALSE))))),"")</f>
        <v/>
      </c>
      <c r="J2999" s="28"/>
      <c r="K2999" s="18"/>
      <c r="L2999" s="19"/>
      <c r="M2999" s="18"/>
      <c r="N2999" s="15"/>
      <c r="O2999" s="15"/>
      <c r="P2999" s="20"/>
      <c r="Q2999" s="36"/>
      <c r="R2999" s="36"/>
      <c r="S2999" s="37"/>
      <c r="T2999" s="37"/>
      <c r="U2999" s="37"/>
      <c r="V2999" s="37"/>
      <c r="W2999" s="37"/>
      <c r="X2999" s="37"/>
      <c r="Y2999" s="37"/>
      <c r="Z2999" s="37"/>
    </row>
    <row r="3000" spans="1:26" s="29" customFormat="1" x14ac:dyDescent="0.25">
      <c r="A3000" s="13"/>
      <c r="B3000" s="14"/>
      <c r="C3000" s="39"/>
      <c r="D3000" s="39"/>
      <c r="E3000" s="27"/>
      <c r="F3000" s="16"/>
      <c r="G3000" s="17"/>
      <c r="H3000" s="17"/>
      <c r="I3000" s="38" t="str">
        <f>IF($J3000&lt;&gt;"",(IF($J3000="Part RC demandée &lt;&gt; Part RC calculée",VLOOKUP($J3000,'Listes déroulantes'!$F$2:$H$26,2,FALSE)&amp;$O3000&amp;"
"&amp;$P3000&amp;VLOOKUP($J3000,'Listes déroulantes'!$F$2:$H$26,3,FALSE),IF($J3000="Montant total demandé &lt;&gt; de montant calculé",VLOOKUP($J3000,'Listes déroulantes'!$F$2:$H$26,2,FALSE)&amp;$N3000&amp;"
"&amp;$P3000&amp;"
"&amp;VLOOKUP($J3000,'Listes déroulantes'!$F$2:$H$26,3,FALSE),CONCATENATE(IF(ISNA(VLOOKUP($J3000,'Listes déroulantes'!$F$2:$I$26,2,FALSE)),"",VLOOKUP($J3000,'Listes déroulantes'!$F$2:$I$26,2,FALSE)),IF($L3000&lt;&gt;"",TEXT($L3000,CONCATENATE("jj/mm/aaaa","")),""),VLOOKUP($J3000,'Listes déroulantes'!$F$2:$I$26,3,FALSE)," ",$K3000," ",$N3000," ",$M3000,"
",$P3000,VLOOKUP($J3000,'Listes déroulantes'!$F$2:$I$26,4,FALSE))))),"")</f>
        <v/>
      </c>
      <c r="J3000" s="28"/>
      <c r="K3000" s="18"/>
      <c r="L3000" s="19"/>
      <c r="M3000" s="18"/>
      <c r="N3000" s="15"/>
      <c r="O3000" s="15"/>
      <c r="P3000" s="20"/>
      <c r="Q3000" s="36"/>
      <c r="R3000" s="36"/>
      <c r="S3000" s="37"/>
      <c r="T3000" s="37"/>
      <c r="U3000" s="37"/>
      <c r="V3000" s="37"/>
      <c r="W3000" s="37"/>
      <c r="X3000" s="37"/>
      <c r="Y3000" s="37"/>
      <c r="Z3000" s="37"/>
    </row>
    <row r="3001" spans="1:26" s="29" customFormat="1" x14ac:dyDescent="0.25">
      <c r="A3001" s="13"/>
      <c r="B3001" s="14"/>
      <c r="C3001" s="39"/>
      <c r="D3001" s="39"/>
      <c r="E3001" s="27"/>
      <c r="F3001" s="16"/>
      <c r="G3001" s="17"/>
      <c r="H3001" s="17"/>
      <c r="I3001" s="38" t="str">
        <f>IF($J3001&lt;&gt;"",(IF($J3001="Part RC demandée &lt;&gt; Part RC calculée",VLOOKUP($J3001,'Listes déroulantes'!$F$2:$H$26,2,FALSE)&amp;$O3001&amp;"
"&amp;$P3001&amp;VLOOKUP($J3001,'Listes déroulantes'!$F$2:$H$26,3,FALSE),IF($J3001="Montant total demandé &lt;&gt; de montant calculé",VLOOKUP($J3001,'Listes déroulantes'!$F$2:$H$26,2,FALSE)&amp;$N3001&amp;"
"&amp;$P3001&amp;"
"&amp;VLOOKUP($J3001,'Listes déroulantes'!$F$2:$H$26,3,FALSE),CONCATENATE(IF(ISNA(VLOOKUP($J3001,'Listes déroulantes'!$F$2:$I$26,2,FALSE)),"",VLOOKUP($J3001,'Listes déroulantes'!$F$2:$I$26,2,FALSE)),IF($L3001&lt;&gt;"",TEXT($L3001,CONCATENATE("jj/mm/aaaa","")),""),VLOOKUP($J3001,'Listes déroulantes'!$F$2:$I$26,3,FALSE)," ",$K3001," ",$N3001," ",$M3001,"
",$P3001,VLOOKUP($J3001,'Listes déroulantes'!$F$2:$I$26,4,FALSE))))),"")</f>
        <v/>
      </c>
      <c r="J3001" s="28"/>
      <c r="K3001" s="18"/>
      <c r="L3001" s="19"/>
      <c r="M3001" s="18"/>
      <c r="N3001" s="15"/>
      <c r="O3001" s="15"/>
      <c r="P3001" s="20"/>
      <c r="Q3001" s="36"/>
      <c r="R3001" s="36"/>
      <c r="S3001" s="37"/>
      <c r="T3001" s="37"/>
      <c r="U3001" s="37"/>
      <c r="V3001" s="37"/>
      <c r="W3001" s="37"/>
      <c r="X3001" s="37"/>
      <c r="Y3001" s="37"/>
      <c r="Z3001" s="37"/>
    </row>
    <row r="3002" spans="1:26" s="29" customFormat="1" x14ac:dyDescent="0.25">
      <c r="A3002" s="13"/>
      <c r="B3002" s="14"/>
      <c r="C3002" s="39"/>
      <c r="D3002" s="39"/>
      <c r="E3002" s="27"/>
      <c r="F3002" s="16"/>
      <c r="G3002" s="17"/>
      <c r="H3002" s="17"/>
      <c r="I3002" s="38" t="str">
        <f>IF($J3002&lt;&gt;"",(IF($J3002="Part RC demandée &lt;&gt; Part RC calculée",VLOOKUP($J3002,'Listes déroulantes'!$F$2:$H$26,2,FALSE)&amp;$O3002&amp;"
"&amp;$P3002&amp;VLOOKUP($J3002,'Listes déroulantes'!$F$2:$H$26,3,FALSE),IF($J3002="Montant total demandé &lt;&gt; de montant calculé",VLOOKUP($J3002,'Listes déroulantes'!$F$2:$H$26,2,FALSE)&amp;$N3002&amp;"
"&amp;$P3002&amp;"
"&amp;VLOOKUP($J3002,'Listes déroulantes'!$F$2:$H$26,3,FALSE),CONCATENATE(IF(ISNA(VLOOKUP($J3002,'Listes déroulantes'!$F$2:$I$26,2,FALSE)),"",VLOOKUP($J3002,'Listes déroulantes'!$F$2:$I$26,2,FALSE)),IF($L3002&lt;&gt;"",TEXT($L3002,CONCATENATE("jj/mm/aaaa","")),""),VLOOKUP($J3002,'Listes déroulantes'!$F$2:$I$26,3,FALSE)," ",$K3002," ",$N3002," ",$M3002,"
",$P3002,VLOOKUP($J3002,'Listes déroulantes'!$F$2:$I$26,4,FALSE))))),"")</f>
        <v/>
      </c>
      <c r="J3002" s="28"/>
      <c r="K3002" s="18"/>
      <c r="L3002" s="19"/>
      <c r="M3002" s="18"/>
      <c r="N3002" s="15"/>
      <c r="O3002" s="15"/>
      <c r="P3002" s="20"/>
      <c r="Q3002" s="36"/>
      <c r="R3002" s="36"/>
      <c r="S3002" s="37"/>
      <c r="T3002" s="37"/>
      <c r="U3002" s="37"/>
      <c r="V3002" s="37"/>
      <c r="W3002" s="37"/>
      <c r="X3002" s="37"/>
      <c r="Y3002" s="37"/>
      <c r="Z3002" s="37"/>
    </row>
    <row r="3003" spans="1:26" s="29" customFormat="1" x14ac:dyDescent="0.25">
      <c r="A3003" s="13"/>
      <c r="B3003" s="14"/>
      <c r="C3003" s="39"/>
      <c r="D3003" s="39"/>
      <c r="E3003" s="27"/>
      <c r="F3003" s="16"/>
      <c r="G3003" s="17"/>
      <c r="H3003" s="17"/>
      <c r="I3003" s="38" t="str">
        <f>IF($J3003&lt;&gt;"",(IF($J3003="Part RC demandée &lt;&gt; Part RC calculée",VLOOKUP($J3003,'Listes déroulantes'!$F$2:$H$26,2,FALSE)&amp;$O3003&amp;"
"&amp;$P3003&amp;VLOOKUP($J3003,'Listes déroulantes'!$F$2:$H$26,3,FALSE),IF($J3003="Montant total demandé &lt;&gt; de montant calculé",VLOOKUP($J3003,'Listes déroulantes'!$F$2:$H$26,2,FALSE)&amp;$N3003&amp;"
"&amp;$P3003&amp;"
"&amp;VLOOKUP($J3003,'Listes déroulantes'!$F$2:$H$26,3,FALSE),CONCATENATE(IF(ISNA(VLOOKUP($J3003,'Listes déroulantes'!$F$2:$I$26,2,FALSE)),"",VLOOKUP($J3003,'Listes déroulantes'!$F$2:$I$26,2,FALSE)),IF($L3003&lt;&gt;"",TEXT($L3003,CONCATENATE("jj/mm/aaaa","")),""),VLOOKUP($J3003,'Listes déroulantes'!$F$2:$I$26,3,FALSE)," ",$K3003," ",$N3003," ",$M3003,"
",$P3003,VLOOKUP($J3003,'Listes déroulantes'!$F$2:$I$26,4,FALSE))))),"")</f>
        <v/>
      </c>
      <c r="J3003" s="28"/>
      <c r="K3003" s="18"/>
      <c r="L3003" s="19"/>
      <c r="M3003" s="18"/>
      <c r="N3003" s="15"/>
      <c r="O3003" s="15"/>
      <c r="P3003" s="20"/>
      <c r="Q3003" s="36"/>
      <c r="R3003" s="36"/>
      <c r="S3003" s="37"/>
      <c r="T3003" s="37"/>
      <c r="U3003" s="37"/>
      <c r="V3003" s="37"/>
      <c r="W3003" s="37"/>
      <c r="X3003" s="37"/>
      <c r="Y3003" s="37"/>
      <c r="Z3003" s="37"/>
    </row>
    <row r="3004" spans="1:26" s="29" customFormat="1" x14ac:dyDescent="0.25">
      <c r="A3004" s="13"/>
      <c r="B3004" s="14"/>
      <c r="C3004" s="39"/>
      <c r="D3004" s="39"/>
      <c r="E3004" s="27"/>
      <c r="F3004" s="16"/>
      <c r="G3004" s="17"/>
      <c r="H3004" s="17"/>
      <c r="I3004" s="38" t="str">
        <f>IF($J3004&lt;&gt;"",(IF($J3004="Part RC demandée &lt;&gt; Part RC calculée",VLOOKUP($J3004,'Listes déroulantes'!$F$2:$H$26,2,FALSE)&amp;$O3004&amp;"
"&amp;$P3004&amp;VLOOKUP($J3004,'Listes déroulantes'!$F$2:$H$26,3,FALSE),IF($J3004="Montant total demandé &lt;&gt; de montant calculé",VLOOKUP($J3004,'Listes déroulantes'!$F$2:$H$26,2,FALSE)&amp;$N3004&amp;"
"&amp;$P3004&amp;"
"&amp;VLOOKUP($J3004,'Listes déroulantes'!$F$2:$H$26,3,FALSE),CONCATENATE(IF(ISNA(VLOOKUP($J3004,'Listes déroulantes'!$F$2:$I$26,2,FALSE)),"",VLOOKUP($J3004,'Listes déroulantes'!$F$2:$I$26,2,FALSE)),IF($L3004&lt;&gt;"",TEXT($L3004,CONCATENATE("jj/mm/aaaa","")),""),VLOOKUP($J3004,'Listes déroulantes'!$F$2:$I$26,3,FALSE)," ",$K3004," ",$N3004," ",$M3004,"
",$P3004,VLOOKUP($J3004,'Listes déroulantes'!$F$2:$I$26,4,FALSE))))),"")</f>
        <v/>
      </c>
      <c r="J3004" s="28"/>
      <c r="K3004" s="18"/>
      <c r="L3004" s="19"/>
      <c r="M3004" s="18"/>
      <c r="N3004" s="15"/>
      <c r="O3004" s="15"/>
      <c r="P3004" s="20"/>
      <c r="Q3004" s="36"/>
      <c r="R3004" s="36"/>
      <c r="S3004" s="37"/>
      <c r="T3004" s="37"/>
      <c r="U3004" s="37"/>
      <c r="V3004" s="37"/>
      <c r="W3004" s="37"/>
      <c r="X3004" s="37"/>
      <c r="Y3004" s="37"/>
      <c r="Z3004" s="37"/>
    </row>
    <row r="3005" spans="1:26" s="29" customFormat="1" x14ac:dyDescent="0.25">
      <c r="A3005" s="13"/>
      <c r="B3005" s="14"/>
      <c r="C3005" s="39"/>
      <c r="D3005" s="39"/>
      <c r="E3005" s="27"/>
      <c r="F3005" s="16"/>
      <c r="G3005" s="17"/>
      <c r="H3005" s="17"/>
      <c r="I3005" s="38" t="str">
        <f>IF($J3005&lt;&gt;"",(IF($J3005="Part RC demandée &lt;&gt; Part RC calculée",VLOOKUP($J3005,'Listes déroulantes'!$F$2:$H$26,2,FALSE)&amp;$O3005&amp;"
"&amp;$P3005&amp;VLOOKUP($J3005,'Listes déroulantes'!$F$2:$H$26,3,FALSE),IF($J3005="Montant total demandé &lt;&gt; de montant calculé",VLOOKUP($J3005,'Listes déroulantes'!$F$2:$H$26,2,FALSE)&amp;$N3005&amp;"
"&amp;$P3005&amp;"
"&amp;VLOOKUP($J3005,'Listes déroulantes'!$F$2:$H$26,3,FALSE),CONCATENATE(IF(ISNA(VLOOKUP($J3005,'Listes déroulantes'!$F$2:$I$26,2,FALSE)),"",VLOOKUP($J3005,'Listes déroulantes'!$F$2:$I$26,2,FALSE)),IF($L3005&lt;&gt;"",TEXT($L3005,CONCATENATE("jj/mm/aaaa","")),""),VLOOKUP($J3005,'Listes déroulantes'!$F$2:$I$26,3,FALSE)," ",$K3005," ",$N3005," ",$M3005,"
",$P3005,VLOOKUP($J3005,'Listes déroulantes'!$F$2:$I$26,4,FALSE))))),"")</f>
        <v/>
      </c>
      <c r="J3005" s="28"/>
      <c r="K3005" s="18"/>
      <c r="L3005" s="19"/>
      <c r="M3005" s="18"/>
      <c r="N3005" s="15"/>
      <c r="O3005" s="15"/>
      <c r="P3005" s="20"/>
      <c r="Q3005" s="36"/>
      <c r="R3005" s="36"/>
      <c r="S3005" s="37"/>
      <c r="T3005" s="37"/>
      <c r="U3005" s="37"/>
      <c r="V3005" s="37"/>
      <c r="W3005" s="37"/>
      <c r="X3005" s="37"/>
      <c r="Y3005" s="37"/>
      <c r="Z3005" s="37"/>
    </row>
    <row r="3006" spans="1:26" s="29" customFormat="1" x14ac:dyDescent="0.25">
      <c r="A3006" s="13"/>
      <c r="B3006" s="14"/>
      <c r="C3006" s="39"/>
      <c r="D3006" s="39"/>
      <c r="E3006" s="27"/>
      <c r="F3006" s="16"/>
      <c r="G3006" s="17"/>
      <c r="H3006" s="17"/>
      <c r="I3006" s="38" t="str">
        <f>IF($J3006&lt;&gt;"",(IF($J3006="Part RC demandée &lt;&gt; Part RC calculée",VLOOKUP($J3006,'Listes déroulantes'!$F$2:$H$26,2,FALSE)&amp;$O3006&amp;"
"&amp;$P3006&amp;VLOOKUP($J3006,'Listes déroulantes'!$F$2:$H$26,3,FALSE),IF($J3006="Montant total demandé &lt;&gt; de montant calculé",VLOOKUP($J3006,'Listes déroulantes'!$F$2:$H$26,2,FALSE)&amp;$N3006&amp;"
"&amp;$P3006&amp;"
"&amp;VLOOKUP($J3006,'Listes déroulantes'!$F$2:$H$26,3,FALSE),CONCATENATE(IF(ISNA(VLOOKUP($J3006,'Listes déroulantes'!$F$2:$I$26,2,FALSE)),"",VLOOKUP($J3006,'Listes déroulantes'!$F$2:$I$26,2,FALSE)),IF($L3006&lt;&gt;"",TEXT($L3006,CONCATENATE("jj/mm/aaaa","")),""),VLOOKUP($J3006,'Listes déroulantes'!$F$2:$I$26,3,FALSE)," ",$K3006," ",$N3006," ",$M3006,"
",$P3006,VLOOKUP($J3006,'Listes déroulantes'!$F$2:$I$26,4,FALSE))))),"")</f>
        <v/>
      </c>
      <c r="J3006" s="28"/>
      <c r="K3006" s="18"/>
      <c r="L3006" s="19"/>
      <c r="M3006" s="18"/>
      <c r="N3006" s="15"/>
      <c r="O3006" s="15"/>
      <c r="P3006" s="20"/>
      <c r="Q3006" s="36"/>
      <c r="R3006" s="36"/>
      <c r="S3006" s="37"/>
      <c r="T3006" s="37"/>
      <c r="U3006" s="37"/>
      <c r="V3006" s="37"/>
      <c r="W3006" s="37"/>
      <c r="X3006" s="37"/>
      <c r="Y3006" s="37"/>
      <c r="Z3006" s="37"/>
    </row>
    <row r="3007" spans="1:26" s="29" customFormat="1" x14ac:dyDescent="0.25">
      <c r="A3007" s="13"/>
      <c r="B3007" s="14"/>
      <c r="C3007" s="39"/>
      <c r="D3007" s="39"/>
      <c r="E3007" s="27"/>
      <c r="F3007" s="16"/>
      <c r="G3007" s="17"/>
      <c r="H3007" s="17"/>
      <c r="I3007" s="38" t="str">
        <f>IF($J3007&lt;&gt;"",(IF($J3007="Part RC demandée &lt;&gt; Part RC calculée",VLOOKUP($J3007,'Listes déroulantes'!$F$2:$H$26,2,FALSE)&amp;$O3007&amp;"
"&amp;$P3007&amp;VLOOKUP($J3007,'Listes déroulantes'!$F$2:$H$26,3,FALSE),IF($J3007="Montant total demandé &lt;&gt; de montant calculé",VLOOKUP($J3007,'Listes déroulantes'!$F$2:$H$26,2,FALSE)&amp;$N3007&amp;"
"&amp;$P3007&amp;"
"&amp;VLOOKUP($J3007,'Listes déroulantes'!$F$2:$H$26,3,FALSE),CONCATENATE(IF(ISNA(VLOOKUP($J3007,'Listes déroulantes'!$F$2:$I$26,2,FALSE)),"",VLOOKUP($J3007,'Listes déroulantes'!$F$2:$I$26,2,FALSE)),IF($L3007&lt;&gt;"",TEXT($L3007,CONCATENATE("jj/mm/aaaa","")),""),VLOOKUP($J3007,'Listes déroulantes'!$F$2:$I$26,3,FALSE)," ",$K3007," ",$N3007," ",$M3007,"
",$P3007,VLOOKUP($J3007,'Listes déroulantes'!$F$2:$I$26,4,FALSE))))),"")</f>
        <v/>
      </c>
      <c r="J3007" s="28"/>
      <c r="K3007" s="18"/>
      <c r="L3007" s="19"/>
      <c r="M3007" s="18"/>
      <c r="N3007" s="15"/>
      <c r="O3007" s="15"/>
      <c r="P3007" s="20"/>
      <c r="Q3007" s="36"/>
      <c r="R3007" s="36"/>
      <c r="S3007" s="37"/>
      <c r="T3007" s="37"/>
      <c r="U3007" s="37"/>
      <c r="V3007" s="37"/>
      <c r="W3007" s="37"/>
      <c r="X3007" s="37"/>
      <c r="Y3007" s="37"/>
      <c r="Z3007" s="37"/>
    </row>
    <row r="3008" spans="1:26" s="29" customFormat="1" x14ac:dyDescent="0.25">
      <c r="A3008" s="13"/>
      <c r="B3008" s="14"/>
      <c r="C3008" s="39"/>
      <c r="D3008" s="39"/>
      <c r="E3008" s="27"/>
      <c r="F3008" s="16"/>
      <c r="G3008" s="17"/>
      <c r="H3008" s="17"/>
      <c r="I3008" s="38" t="str">
        <f>IF($J3008&lt;&gt;"",(IF($J3008="Part RC demandée &lt;&gt; Part RC calculée",VLOOKUP($J3008,'Listes déroulantes'!$F$2:$H$26,2,FALSE)&amp;$O3008&amp;"
"&amp;$P3008&amp;VLOOKUP($J3008,'Listes déroulantes'!$F$2:$H$26,3,FALSE),IF($J3008="Montant total demandé &lt;&gt; de montant calculé",VLOOKUP($J3008,'Listes déroulantes'!$F$2:$H$26,2,FALSE)&amp;$N3008&amp;"
"&amp;$P3008&amp;"
"&amp;VLOOKUP($J3008,'Listes déroulantes'!$F$2:$H$26,3,FALSE),CONCATENATE(IF(ISNA(VLOOKUP($J3008,'Listes déroulantes'!$F$2:$I$26,2,FALSE)),"",VLOOKUP($J3008,'Listes déroulantes'!$F$2:$I$26,2,FALSE)),IF($L3008&lt;&gt;"",TEXT($L3008,CONCATENATE("jj/mm/aaaa","")),""),VLOOKUP($J3008,'Listes déroulantes'!$F$2:$I$26,3,FALSE)," ",$K3008," ",$N3008," ",$M3008,"
",$P3008,VLOOKUP($J3008,'Listes déroulantes'!$F$2:$I$26,4,FALSE))))),"")</f>
        <v/>
      </c>
      <c r="J3008" s="28"/>
      <c r="K3008" s="18"/>
      <c r="L3008" s="19"/>
      <c r="M3008" s="18"/>
      <c r="N3008" s="15"/>
      <c r="O3008" s="15"/>
      <c r="P3008" s="20"/>
      <c r="Q3008" s="36"/>
      <c r="R3008" s="36"/>
      <c r="S3008" s="37"/>
      <c r="T3008" s="37"/>
      <c r="U3008" s="37"/>
      <c r="V3008" s="37"/>
      <c r="W3008" s="37"/>
      <c r="X3008" s="37"/>
      <c r="Y3008" s="37"/>
      <c r="Z3008" s="37"/>
    </row>
    <row r="3009" spans="1:26" s="29" customFormat="1" x14ac:dyDescent="0.25">
      <c r="A3009" s="13"/>
      <c r="B3009" s="14"/>
      <c r="C3009" s="39"/>
      <c r="D3009" s="39"/>
      <c r="E3009" s="27"/>
      <c r="F3009" s="16"/>
      <c r="G3009" s="17"/>
      <c r="H3009" s="17"/>
      <c r="I3009" s="38" t="str">
        <f>IF($J3009&lt;&gt;"",(IF($J3009="Part RC demandée &lt;&gt; Part RC calculée",VLOOKUP($J3009,'Listes déroulantes'!$F$2:$H$26,2,FALSE)&amp;$O3009&amp;"
"&amp;$P3009&amp;VLOOKUP($J3009,'Listes déroulantes'!$F$2:$H$26,3,FALSE),IF($J3009="Montant total demandé &lt;&gt; de montant calculé",VLOOKUP($J3009,'Listes déroulantes'!$F$2:$H$26,2,FALSE)&amp;$N3009&amp;"
"&amp;$P3009&amp;"
"&amp;VLOOKUP($J3009,'Listes déroulantes'!$F$2:$H$26,3,FALSE),CONCATENATE(IF(ISNA(VLOOKUP($J3009,'Listes déroulantes'!$F$2:$I$26,2,FALSE)),"",VLOOKUP($J3009,'Listes déroulantes'!$F$2:$I$26,2,FALSE)),IF($L3009&lt;&gt;"",TEXT($L3009,CONCATENATE("jj/mm/aaaa","")),""),VLOOKUP($J3009,'Listes déroulantes'!$F$2:$I$26,3,FALSE)," ",$K3009," ",$N3009," ",$M3009,"
",$P3009,VLOOKUP($J3009,'Listes déroulantes'!$F$2:$I$26,4,FALSE))))),"")</f>
        <v/>
      </c>
      <c r="J3009" s="28"/>
      <c r="K3009" s="18"/>
      <c r="L3009" s="19"/>
      <c r="M3009" s="18"/>
      <c r="N3009" s="15"/>
      <c r="O3009" s="15"/>
      <c r="P3009" s="20"/>
      <c r="Q3009" s="36"/>
      <c r="R3009" s="36"/>
      <c r="S3009" s="37"/>
      <c r="T3009" s="37"/>
      <c r="U3009" s="37"/>
      <c r="V3009" s="37"/>
      <c r="W3009" s="37"/>
      <c r="X3009" s="37"/>
      <c r="Y3009" s="37"/>
      <c r="Z3009" s="37"/>
    </row>
    <row r="3010" spans="1:26" s="29" customFormat="1" x14ac:dyDescent="0.25">
      <c r="A3010" s="13"/>
      <c r="B3010" s="14"/>
      <c r="C3010" s="39"/>
      <c r="D3010" s="39"/>
      <c r="E3010" s="27"/>
      <c r="F3010" s="16"/>
      <c r="G3010" s="17"/>
      <c r="H3010" s="17"/>
      <c r="I3010" s="38" t="str">
        <f>IF($J3010&lt;&gt;"",(IF($J3010="Part RC demandée &lt;&gt; Part RC calculée",VLOOKUP($J3010,'Listes déroulantes'!$F$2:$H$26,2,FALSE)&amp;$O3010&amp;"
"&amp;$P3010&amp;VLOOKUP($J3010,'Listes déroulantes'!$F$2:$H$26,3,FALSE),IF($J3010="Montant total demandé &lt;&gt; de montant calculé",VLOOKUP($J3010,'Listes déroulantes'!$F$2:$H$26,2,FALSE)&amp;$N3010&amp;"
"&amp;$P3010&amp;"
"&amp;VLOOKUP($J3010,'Listes déroulantes'!$F$2:$H$26,3,FALSE),CONCATENATE(IF(ISNA(VLOOKUP($J3010,'Listes déroulantes'!$F$2:$I$26,2,FALSE)),"",VLOOKUP($J3010,'Listes déroulantes'!$F$2:$I$26,2,FALSE)),IF($L3010&lt;&gt;"",TEXT($L3010,CONCATENATE("jj/mm/aaaa","")),""),VLOOKUP($J3010,'Listes déroulantes'!$F$2:$I$26,3,FALSE)," ",$K3010," ",$N3010," ",$M3010,"
",$P3010,VLOOKUP($J3010,'Listes déroulantes'!$F$2:$I$26,4,FALSE))))),"")</f>
        <v/>
      </c>
      <c r="J3010" s="28"/>
      <c r="K3010" s="18"/>
      <c r="L3010" s="19"/>
      <c r="M3010" s="18"/>
      <c r="N3010" s="15"/>
      <c r="O3010" s="15"/>
      <c r="P3010" s="20"/>
      <c r="Q3010" s="36"/>
      <c r="R3010" s="36"/>
      <c r="S3010" s="37"/>
      <c r="T3010" s="37"/>
      <c r="U3010" s="37"/>
      <c r="V3010" s="37"/>
      <c r="W3010" s="37"/>
      <c r="X3010" s="37"/>
      <c r="Y3010" s="37"/>
      <c r="Z3010" s="37"/>
    </row>
    <row r="3011" spans="1:26" s="29" customFormat="1" x14ac:dyDescent="0.25">
      <c r="A3011" s="13"/>
      <c r="B3011" s="14"/>
      <c r="C3011" s="39"/>
      <c r="D3011" s="39"/>
      <c r="E3011" s="27"/>
      <c r="F3011" s="16"/>
      <c r="G3011" s="17"/>
      <c r="H3011" s="17"/>
      <c r="I3011" s="38" t="str">
        <f>IF($J3011&lt;&gt;"",(IF($J3011="Part RC demandée &lt;&gt; Part RC calculée",VLOOKUP($J3011,'Listes déroulantes'!$F$2:$H$26,2,FALSE)&amp;$O3011&amp;"
"&amp;$P3011&amp;VLOOKUP($J3011,'Listes déroulantes'!$F$2:$H$26,3,FALSE),IF($J3011="Montant total demandé &lt;&gt; de montant calculé",VLOOKUP($J3011,'Listes déroulantes'!$F$2:$H$26,2,FALSE)&amp;$N3011&amp;"
"&amp;$P3011&amp;"
"&amp;VLOOKUP($J3011,'Listes déroulantes'!$F$2:$H$26,3,FALSE),CONCATENATE(IF(ISNA(VLOOKUP($J3011,'Listes déroulantes'!$F$2:$I$26,2,FALSE)),"",VLOOKUP($J3011,'Listes déroulantes'!$F$2:$I$26,2,FALSE)),IF($L3011&lt;&gt;"",TEXT($L3011,CONCATENATE("jj/mm/aaaa","")),""),VLOOKUP($J3011,'Listes déroulantes'!$F$2:$I$26,3,FALSE)," ",$K3011," ",$N3011," ",$M3011,"
",$P3011,VLOOKUP($J3011,'Listes déroulantes'!$F$2:$I$26,4,FALSE))))),"")</f>
        <v/>
      </c>
      <c r="J3011" s="28"/>
      <c r="K3011" s="18"/>
      <c r="L3011" s="19"/>
      <c r="M3011" s="18"/>
      <c r="N3011" s="15"/>
      <c r="O3011" s="15"/>
      <c r="P3011" s="20"/>
      <c r="Q3011" s="36"/>
      <c r="R3011" s="36"/>
      <c r="S3011" s="37"/>
      <c r="T3011" s="37"/>
      <c r="U3011" s="37"/>
      <c r="V3011" s="37"/>
      <c r="W3011" s="37"/>
      <c r="X3011" s="37"/>
      <c r="Y3011" s="37"/>
      <c r="Z3011" s="37"/>
    </row>
    <row r="3012" spans="1:26" s="29" customFormat="1" x14ac:dyDescent="0.25">
      <c r="A3012" s="13"/>
      <c r="B3012" s="14"/>
      <c r="C3012" s="39"/>
      <c r="D3012" s="39"/>
      <c r="E3012" s="27"/>
      <c r="F3012" s="16"/>
      <c r="G3012" s="17"/>
      <c r="H3012" s="17"/>
      <c r="I3012" s="38" t="str">
        <f>IF($J3012&lt;&gt;"",(IF($J3012="Part RC demandée &lt;&gt; Part RC calculée",VLOOKUP($J3012,'Listes déroulantes'!$F$2:$H$26,2,FALSE)&amp;$O3012&amp;"
"&amp;$P3012&amp;VLOOKUP($J3012,'Listes déroulantes'!$F$2:$H$26,3,FALSE),IF($J3012="Montant total demandé &lt;&gt; de montant calculé",VLOOKUP($J3012,'Listes déroulantes'!$F$2:$H$26,2,FALSE)&amp;$N3012&amp;"
"&amp;$P3012&amp;"
"&amp;VLOOKUP($J3012,'Listes déroulantes'!$F$2:$H$26,3,FALSE),CONCATENATE(IF(ISNA(VLOOKUP($J3012,'Listes déroulantes'!$F$2:$I$26,2,FALSE)),"",VLOOKUP($J3012,'Listes déroulantes'!$F$2:$I$26,2,FALSE)),IF($L3012&lt;&gt;"",TEXT($L3012,CONCATENATE("jj/mm/aaaa","")),""),VLOOKUP($J3012,'Listes déroulantes'!$F$2:$I$26,3,FALSE)," ",$K3012," ",$N3012," ",$M3012,"
",$P3012,VLOOKUP($J3012,'Listes déroulantes'!$F$2:$I$26,4,FALSE))))),"")</f>
        <v/>
      </c>
      <c r="J3012" s="28"/>
      <c r="K3012" s="18"/>
      <c r="L3012" s="19"/>
      <c r="M3012" s="18"/>
      <c r="N3012" s="15"/>
      <c r="O3012" s="15"/>
      <c r="P3012" s="20"/>
      <c r="Q3012" s="36"/>
      <c r="R3012" s="36"/>
      <c r="S3012" s="37"/>
      <c r="T3012" s="37"/>
      <c r="U3012" s="37"/>
      <c r="V3012" s="37"/>
      <c r="W3012" s="37"/>
      <c r="X3012" s="37"/>
      <c r="Y3012" s="37"/>
      <c r="Z3012" s="37"/>
    </row>
    <row r="3013" spans="1:26" s="29" customFormat="1" x14ac:dyDescent="0.25">
      <c r="A3013" s="13"/>
      <c r="B3013" s="14"/>
      <c r="C3013" s="39"/>
      <c r="D3013" s="39"/>
      <c r="E3013" s="27"/>
      <c r="F3013" s="16"/>
      <c r="G3013" s="17"/>
      <c r="H3013" s="17"/>
      <c r="I3013" s="38" t="str">
        <f>IF($J3013&lt;&gt;"",(IF($J3013="Part RC demandée &lt;&gt; Part RC calculée",VLOOKUP($J3013,'Listes déroulantes'!$F$2:$H$26,2,FALSE)&amp;$O3013&amp;"
"&amp;$P3013&amp;VLOOKUP($J3013,'Listes déroulantes'!$F$2:$H$26,3,FALSE),IF($J3013="Montant total demandé &lt;&gt; de montant calculé",VLOOKUP($J3013,'Listes déroulantes'!$F$2:$H$26,2,FALSE)&amp;$N3013&amp;"
"&amp;$P3013&amp;"
"&amp;VLOOKUP($J3013,'Listes déroulantes'!$F$2:$H$26,3,FALSE),CONCATENATE(IF(ISNA(VLOOKUP($J3013,'Listes déroulantes'!$F$2:$I$26,2,FALSE)),"",VLOOKUP($J3013,'Listes déroulantes'!$F$2:$I$26,2,FALSE)),IF($L3013&lt;&gt;"",TEXT($L3013,CONCATENATE("jj/mm/aaaa","")),""),VLOOKUP($J3013,'Listes déroulantes'!$F$2:$I$26,3,FALSE)," ",$K3013," ",$N3013," ",$M3013,"
",$P3013,VLOOKUP($J3013,'Listes déroulantes'!$F$2:$I$26,4,FALSE))))),"")</f>
        <v/>
      </c>
      <c r="J3013" s="28"/>
      <c r="K3013" s="18"/>
      <c r="L3013" s="19"/>
      <c r="M3013" s="18"/>
      <c r="N3013" s="15"/>
      <c r="O3013" s="15"/>
      <c r="P3013" s="20"/>
      <c r="Q3013" s="36"/>
      <c r="R3013" s="36"/>
      <c r="S3013" s="37"/>
      <c r="T3013" s="37"/>
      <c r="U3013" s="37"/>
      <c r="V3013" s="37"/>
      <c r="W3013" s="37"/>
      <c r="X3013" s="37"/>
      <c r="Y3013" s="37"/>
      <c r="Z3013" s="37"/>
    </row>
    <row r="3014" spans="1:26" s="29" customFormat="1" x14ac:dyDescent="0.25">
      <c r="A3014" s="13"/>
      <c r="B3014" s="14"/>
      <c r="C3014" s="39"/>
      <c r="D3014" s="39"/>
      <c r="E3014" s="27"/>
      <c r="F3014" s="16"/>
      <c r="G3014" s="17"/>
      <c r="H3014" s="17"/>
      <c r="I3014" s="38" t="str">
        <f>IF($J3014&lt;&gt;"",(IF($J3014="Part RC demandée &lt;&gt; Part RC calculée",VLOOKUP($J3014,'Listes déroulantes'!$F$2:$H$26,2,FALSE)&amp;$O3014&amp;"
"&amp;$P3014&amp;VLOOKUP($J3014,'Listes déroulantes'!$F$2:$H$26,3,FALSE),IF($J3014="Montant total demandé &lt;&gt; de montant calculé",VLOOKUP($J3014,'Listes déroulantes'!$F$2:$H$26,2,FALSE)&amp;$N3014&amp;"
"&amp;$P3014&amp;"
"&amp;VLOOKUP($J3014,'Listes déroulantes'!$F$2:$H$26,3,FALSE),CONCATENATE(IF(ISNA(VLOOKUP($J3014,'Listes déroulantes'!$F$2:$I$26,2,FALSE)),"",VLOOKUP($J3014,'Listes déroulantes'!$F$2:$I$26,2,FALSE)),IF($L3014&lt;&gt;"",TEXT($L3014,CONCATENATE("jj/mm/aaaa","")),""),VLOOKUP($J3014,'Listes déroulantes'!$F$2:$I$26,3,FALSE)," ",$K3014," ",$N3014," ",$M3014,"
",$P3014,VLOOKUP($J3014,'Listes déroulantes'!$F$2:$I$26,4,FALSE))))),"")</f>
        <v/>
      </c>
      <c r="J3014" s="28"/>
      <c r="K3014" s="18"/>
      <c r="L3014" s="19"/>
      <c r="M3014" s="18"/>
      <c r="N3014" s="15"/>
      <c r="O3014" s="15"/>
      <c r="P3014" s="20"/>
      <c r="Q3014" s="36"/>
      <c r="R3014" s="36"/>
      <c r="S3014" s="37"/>
      <c r="T3014" s="37"/>
      <c r="U3014" s="37"/>
      <c r="V3014" s="37"/>
      <c r="W3014" s="37"/>
      <c r="X3014" s="37"/>
      <c r="Y3014" s="37"/>
      <c r="Z3014" s="37"/>
    </row>
    <row r="3015" spans="1:26" s="29" customFormat="1" x14ac:dyDescent="0.25">
      <c r="A3015" s="13"/>
      <c r="B3015" s="14"/>
      <c r="C3015" s="39"/>
      <c r="D3015" s="39"/>
      <c r="E3015" s="27"/>
      <c r="F3015" s="16"/>
      <c r="G3015" s="17"/>
      <c r="H3015" s="17"/>
      <c r="I3015" s="38" t="str">
        <f>IF($J3015&lt;&gt;"",(IF($J3015="Part RC demandée &lt;&gt; Part RC calculée",VLOOKUP($J3015,'Listes déroulantes'!$F$2:$H$26,2,FALSE)&amp;$O3015&amp;"
"&amp;$P3015&amp;VLOOKUP($J3015,'Listes déroulantes'!$F$2:$H$26,3,FALSE),IF($J3015="Montant total demandé &lt;&gt; de montant calculé",VLOOKUP($J3015,'Listes déroulantes'!$F$2:$H$26,2,FALSE)&amp;$N3015&amp;"
"&amp;$P3015&amp;"
"&amp;VLOOKUP($J3015,'Listes déroulantes'!$F$2:$H$26,3,FALSE),CONCATENATE(IF(ISNA(VLOOKUP($J3015,'Listes déroulantes'!$F$2:$I$26,2,FALSE)),"",VLOOKUP($J3015,'Listes déroulantes'!$F$2:$I$26,2,FALSE)),IF($L3015&lt;&gt;"",TEXT($L3015,CONCATENATE("jj/mm/aaaa","")),""),VLOOKUP($J3015,'Listes déroulantes'!$F$2:$I$26,3,FALSE)," ",$K3015," ",$N3015," ",$M3015,"
",$P3015,VLOOKUP($J3015,'Listes déroulantes'!$F$2:$I$26,4,FALSE))))),"")</f>
        <v/>
      </c>
      <c r="J3015" s="28"/>
      <c r="K3015" s="18"/>
      <c r="L3015" s="19"/>
      <c r="M3015" s="18"/>
      <c r="N3015" s="15"/>
      <c r="O3015" s="15"/>
      <c r="P3015" s="20"/>
      <c r="Q3015" s="36"/>
      <c r="R3015" s="36"/>
      <c r="S3015" s="37"/>
      <c r="T3015" s="37"/>
      <c r="U3015" s="37"/>
      <c r="V3015" s="37"/>
      <c r="W3015" s="37"/>
      <c r="X3015" s="37"/>
      <c r="Y3015" s="37"/>
      <c r="Z3015" s="37"/>
    </row>
    <row r="3016" spans="1:26" s="29" customFormat="1" x14ac:dyDescent="0.25">
      <c r="A3016" s="13"/>
      <c r="B3016" s="14"/>
      <c r="C3016" s="39"/>
      <c r="D3016" s="39"/>
      <c r="E3016" s="27"/>
      <c r="F3016" s="16"/>
      <c r="G3016" s="17"/>
      <c r="H3016" s="17"/>
      <c r="I3016" s="38" t="str">
        <f>IF($J3016&lt;&gt;"",(IF($J3016="Part RC demandée &lt;&gt; Part RC calculée",VLOOKUP($J3016,'Listes déroulantes'!$F$2:$H$26,2,FALSE)&amp;$O3016&amp;"
"&amp;$P3016&amp;VLOOKUP($J3016,'Listes déroulantes'!$F$2:$H$26,3,FALSE),IF($J3016="Montant total demandé &lt;&gt; de montant calculé",VLOOKUP($J3016,'Listes déroulantes'!$F$2:$H$26,2,FALSE)&amp;$N3016&amp;"
"&amp;$P3016&amp;"
"&amp;VLOOKUP($J3016,'Listes déroulantes'!$F$2:$H$26,3,FALSE),CONCATENATE(IF(ISNA(VLOOKUP($J3016,'Listes déroulantes'!$F$2:$I$26,2,FALSE)),"",VLOOKUP($J3016,'Listes déroulantes'!$F$2:$I$26,2,FALSE)),IF($L3016&lt;&gt;"",TEXT($L3016,CONCATENATE("jj/mm/aaaa","")),""),VLOOKUP($J3016,'Listes déroulantes'!$F$2:$I$26,3,FALSE)," ",$K3016," ",$N3016," ",$M3016,"
",$P3016,VLOOKUP($J3016,'Listes déroulantes'!$F$2:$I$26,4,FALSE))))),"")</f>
        <v/>
      </c>
      <c r="J3016" s="28"/>
      <c r="K3016" s="18"/>
      <c r="L3016" s="19"/>
      <c r="M3016" s="18"/>
      <c r="N3016" s="15"/>
      <c r="O3016" s="15"/>
      <c r="P3016" s="20"/>
      <c r="Q3016" s="36"/>
      <c r="R3016" s="36"/>
      <c r="S3016" s="37"/>
      <c r="T3016" s="37"/>
      <c r="U3016" s="37"/>
      <c r="V3016" s="37"/>
      <c r="W3016" s="37"/>
      <c r="X3016" s="37"/>
      <c r="Y3016" s="37"/>
      <c r="Z3016" s="37"/>
    </row>
    <row r="3017" spans="1:26" s="29" customFormat="1" x14ac:dyDescent="0.25">
      <c r="A3017" s="13"/>
      <c r="B3017" s="14"/>
      <c r="C3017" s="39"/>
      <c r="D3017" s="39"/>
      <c r="E3017" s="27"/>
      <c r="F3017" s="16"/>
      <c r="G3017" s="17"/>
      <c r="H3017" s="17"/>
      <c r="I3017" s="38" t="str">
        <f>IF($J3017&lt;&gt;"",(IF($J3017="Part RC demandée &lt;&gt; Part RC calculée",VLOOKUP($J3017,'Listes déroulantes'!$F$2:$H$26,2,FALSE)&amp;$O3017&amp;"
"&amp;$P3017&amp;VLOOKUP($J3017,'Listes déroulantes'!$F$2:$H$26,3,FALSE),IF($J3017="Montant total demandé &lt;&gt; de montant calculé",VLOOKUP($J3017,'Listes déroulantes'!$F$2:$H$26,2,FALSE)&amp;$N3017&amp;"
"&amp;$P3017&amp;"
"&amp;VLOOKUP($J3017,'Listes déroulantes'!$F$2:$H$26,3,FALSE),CONCATENATE(IF(ISNA(VLOOKUP($J3017,'Listes déroulantes'!$F$2:$I$26,2,FALSE)),"",VLOOKUP($J3017,'Listes déroulantes'!$F$2:$I$26,2,FALSE)),IF($L3017&lt;&gt;"",TEXT($L3017,CONCATENATE("jj/mm/aaaa","")),""),VLOOKUP($J3017,'Listes déroulantes'!$F$2:$I$26,3,FALSE)," ",$K3017," ",$N3017," ",$M3017,"
",$P3017,VLOOKUP($J3017,'Listes déroulantes'!$F$2:$I$26,4,FALSE))))),"")</f>
        <v/>
      </c>
      <c r="J3017" s="28"/>
      <c r="K3017" s="18"/>
      <c r="L3017" s="19"/>
      <c r="M3017" s="18"/>
      <c r="N3017" s="15"/>
      <c r="O3017" s="15"/>
      <c r="P3017" s="20"/>
      <c r="Q3017" s="36"/>
      <c r="R3017" s="36"/>
      <c r="S3017" s="37"/>
      <c r="T3017" s="37"/>
      <c r="U3017" s="37"/>
      <c r="V3017" s="37"/>
      <c r="W3017" s="37"/>
      <c r="X3017" s="37"/>
      <c r="Y3017" s="37"/>
      <c r="Z3017" s="37"/>
    </row>
    <row r="3018" spans="1:26" s="29" customFormat="1" x14ac:dyDescent="0.25">
      <c r="A3018" s="13"/>
      <c r="B3018" s="14"/>
      <c r="C3018" s="39"/>
      <c r="D3018" s="39"/>
      <c r="E3018" s="27"/>
      <c r="F3018" s="16"/>
      <c r="G3018" s="17"/>
      <c r="H3018" s="17"/>
      <c r="I3018" s="38" t="str">
        <f>IF($J3018&lt;&gt;"",(IF($J3018="Part RC demandée &lt;&gt; Part RC calculée",VLOOKUP($J3018,'Listes déroulantes'!$F$2:$H$26,2,FALSE)&amp;$O3018&amp;"
"&amp;$P3018&amp;VLOOKUP($J3018,'Listes déroulantes'!$F$2:$H$26,3,FALSE),IF($J3018="Montant total demandé &lt;&gt; de montant calculé",VLOOKUP($J3018,'Listes déroulantes'!$F$2:$H$26,2,FALSE)&amp;$N3018&amp;"
"&amp;$P3018&amp;"
"&amp;VLOOKUP($J3018,'Listes déroulantes'!$F$2:$H$26,3,FALSE),CONCATENATE(IF(ISNA(VLOOKUP($J3018,'Listes déroulantes'!$F$2:$I$26,2,FALSE)),"",VLOOKUP($J3018,'Listes déroulantes'!$F$2:$I$26,2,FALSE)),IF($L3018&lt;&gt;"",TEXT($L3018,CONCATENATE("jj/mm/aaaa","")),""),VLOOKUP($J3018,'Listes déroulantes'!$F$2:$I$26,3,FALSE)," ",$K3018," ",$N3018," ",$M3018,"
",$P3018,VLOOKUP($J3018,'Listes déroulantes'!$F$2:$I$26,4,FALSE))))),"")</f>
        <v/>
      </c>
      <c r="J3018" s="28"/>
      <c r="K3018" s="18"/>
      <c r="L3018" s="19"/>
      <c r="M3018" s="18"/>
      <c r="N3018" s="15"/>
      <c r="O3018" s="15"/>
      <c r="P3018" s="20"/>
      <c r="Q3018" s="36"/>
      <c r="R3018" s="36"/>
      <c r="S3018" s="37"/>
      <c r="T3018" s="37"/>
      <c r="U3018" s="37"/>
      <c r="V3018" s="37"/>
      <c r="W3018" s="37"/>
      <c r="X3018" s="37"/>
      <c r="Y3018" s="37"/>
      <c r="Z3018" s="37"/>
    </row>
    <row r="3019" spans="1:26" s="29" customFormat="1" x14ac:dyDescent="0.25">
      <c r="A3019" s="13"/>
      <c r="B3019" s="14"/>
      <c r="C3019" s="39"/>
      <c r="D3019" s="39"/>
      <c r="E3019" s="27"/>
      <c r="F3019" s="16"/>
      <c r="G3019" s="17"/>
      <c r="H3019" s="17"/>
      <c r="I3019" s="38" t="str">
        <f>IF($J3019&lt;&gt;"",(IF($J3019="Part RC demandée &lt;&gt; Part RC calculée",VLOOKUP($J3019,'Listes déroulantes'!$F$2:$H$26,2,FALSE)&amp;$O3019&amp;"
"&amp;$P3019&amp;VLOOKUP($J3019,'Listes déroulantes'!$F$2:$H$26,3,FALSE),IF($J3019="Montant total demandé &lt;&gt; de montant calculé",VLOOKUP($J3019,'Listes déroulantes'!$F$2:$H$26,2,FALSE)&amp;$N3019&amp;"
"&amp;$P3019&amp;"
"&amp;VLOOKUP($J3019,'Listes déroulantes'!$F$2:$H$26,3,FALSE),CONCATENATE(IF(ISNA(VLOOKUP($J3019,'Listes déroulantes'!$F$2:$I$26,2,FALSE)),"",VLOOKUP($J3019,'Listes déroulantes'!$F$2:$I$26,2,FALSE)),IF($L3019&lt;&gt;"",TEXT($L3019,CONCATENATE("jj/mm/aaaa","")),""),VLOOKUP($J3019,'Listes déroulantes'!$F$2:$I$26,3,FALSE)," ",$K3019," ",$N3019," ",$M3019,"
",$P3019,VLOOKUP($J3019,'Listes déroulantes'!$F$2:$I$26,4,FALSE))))),"")</f>
        <v/>
      </c>
      <c r="J3019" s="28"/>
      <c r="K3019" s="18"/>
      <c r="L3019" s="19"/>
      <c r="M3019" s="18"/>
      <c r="N3019" s="15"/>
      <c r="O3019" s="15"/>
      <c r="P3019" s="20"/>
      <c r="Q3019" s="36"/>
      <c r="R3019" s="36"/>
      <c r="S3019" s="37"/>
      <c r="T3019" s="37"/>
      <c r="U3019" s="37"/>
      <c r="V3019" s="37"/>
      <c r="W3019" s="37"/>
      <c r="X3019" s="37"/>
      <c r="Y3019" s="37"/>
      <c r="Z3019" s="37"/>
    </row>
    <row r="3020" spans="1:26" s="29" customFormat="1" x14ac:dyDescent="0.25">
      <c r="A3020" s="13"/>
      <c r="B3020" s="14"/>
      <c r="C3020" s="39"/>
      <c r="D3020" s="39"/>
      <c r="E3020" s="27"/>
      <c r="F3020" s="16"/>
      <c r="G3020" s="17"/>
      <c r="H3020" s="17"/>
      <c r="I3020" s="38" t="str">
        <f>IF($J3020&lt;&gt;"",(IF($J3020="Part RC demandée &lt;&gt; Part RC calculée",VLOOKUP($J3020,'Listes déroulantes'!$F$2:$H$26,2,FALSE)&amp;$O3020&amp;"
"&amp;$P3020&amp;VLOOKUP($J3020,'Listes déroulantes'!$F$2:$H$26,3,FALSE),IF($J3020="Montant total demandé &lt;&gt; de montant calculé",VLOOKUP($J3020,'Listes déroulantes'!$F$2:$H$26,2,FALSE)&amp;$N3020&amp;"
"&amp;$P3020&amp;"
"&amp;VLOOKUP($J3020,'Listes déroulantes'!$F$2:$H$26,3,FALSE),CONCATENATE(IF(ISNA(VLOOKUP($J3020,'Listes déroulantes'!$F$2:$I$26,2,FALSE)),"",VLOOKUP($J3020,'Listes déroulantes'!$F$2:$I$26,2,FALSE)),IF($L3020&lt;&gt;"",TEXT($L3020,CONCATENATE("jj/mm/aaaa","")),""),VLOOKUP($J3020,'Listes déroulantes'!$F$2:$I$26,3,FALSE)," ",$K3020," ",$N3020," ",$M3020,"
",$P3020,VLOOKUP($J3020,'Listes déroulantes'!$F$2:$I$26,4,FALSE))))),"")</f>
        <v/>
      </c>
      <c r="J3020" s="28"/>
      <c r="K3020" s="18"/>
      <c r="L3020" s="19"/>
      <c r="M3020" s="18"/>
      <c r="N3020" s="15"/>
      <c r="O3020" s="15"/>
      <c r="P3020" s="20"/>
      <c r="Q3020" s="36"/>
      <c r="R3020" s="36"/>
      <c r="S3020" s="37"/>
      <c r="T3020" s="37"/>
      <c r="U3020" s="37"/>
      <c r="V3020" s="37"/>
      <c r="W3020" s="37"/>
      <c r="X3020" s="37"/>
      <c r="Y3020" s="37"/>
      <c r="Z3020" s="37"/>
    </row>
    <row r="3021" spans="1:26" s="29" customFormat="1" x14ac:dyDescent="0.25">
      <c r="A3021" s="13"/>
      <c r="B3021" s="14"/>
      <c r="C3021" s="39"/>
      <c r="D3021" s="39"/>
      <c r="E3021" s="27"/>
      <c r="F3021" s="16"/>
      <c r="G3021" s="17"/>
      <c r="H3021" s="17"/>
      <c r="I3021" s="38" t="str">
        <f>IF($J3021&lt;&gt;"",(IF($J3021="Part RC demandée &lt;&gt; Part RC calculée",VLOOKUP($J3021,'Listes déroulantes'!$F$2:$H$26,2,FALSE)&amp;$O3021&amp;"
"&amp;$P3021&amp;VLOOKUP($J3021,'Listes déroulantes'!$F$2:$H$26,3,FALSE),IF($J3021="Montant total demandé &lt;&gt; de montant calculé",VLOOKUP($J3021,'Listes déroulantes'!$F$2:$H$26,2,FALSE)&amp;$N3021&amp;"
"&amp;$P3021&amp;"
"&amp;VLOOKUP($J3021,'Listes déroulantes'!$F$2:$H$26,3,FALSE),CONCATENATE(IF(ISNA(VLOOKUP($J3021,'Listes déroulantes'!$F$2:$I$26,2,FALSE)),"",VLOOKUP($J3021,'Listes déroulantes'!$F$2:$I$26,2,FALSE)),IF($L3021&lt;&gt;"",TEXT($L3021,CONCATENATE("jj/mm/aaaa","")),""),VLOOKUP($J3021,'Listes déroulantes'!$F$2:$I$26,3,FALSE)," ",$K3021," ",$N3021," ",$M3021,"
",$P3021,VLOOKUP($J3021,'Listes déroulantes'!$F$2:$I$26,4,FALSE))))),"")</f>
        <v/>
      </c>
      <c r="J3021" s="28"/>
      <c r="K3021" s="18"/>
      <c r="L3021" s="19"/>
      <c r="M3021" s="18"/>
      <c r="N3021" s="15"/>
      <c r="O3021" s="15"/>
      <c r="P3021" s="20"/>
      <c r="Q3021" s="36"/>
      <c r="R3021" s="36"/>
      <c r="S3021" s="37"/>
      <c r="T3021" s="37"/>
      <c r="U3021" s="37"/>
      <c r="V3021" s="37"/>
      <c r="W3021" s="37"/>
      <c r="X3021" s="37"/>
      <c r="Y3021" s="37"/>
      <c r="Z3021" s="37"/>
    </row>
    <row r="3022" spans="1:26" s="29" customFormat="1" x14ac:dyDescent="0.25">
      <c r="A3022" s="13"/>
      <c r="B3022" s="14"/>
      <c r="C3022" s="39"/>
      <c r="D3022" s="39"/>
      <c r="E3022" s="27"/>
      <c r="F3022" s="16"/>
      <c r="G3022" s="17"/>
      <c r="H3022" s="17"/>
      <c r="I3022" s="38" t="str">
        <f>IF($J3022&lt;&gt;"",(IF($J3022="Part RC demandée &lt;&gt; Part RC calculée",VLOOKUP($J3022,'Listes déroulantes'!$F$2:$H$26,2,FALSE)&amp;$O3022&amp;"
"&amp;$P3022&amp;VLOOKUP($J3022,'Listes déroulantes'!$F$2:$H$26,3,FALSE),IF($J3022="Montant total demandé &lt;&gt; de montant calculé",VLOOKUP($J3022,'Listes déroulantes'!$F$2:$H$26,2,FALSE)&amp;$N3022&amp;"
"&amp;$P3022&amp;"
"&amp;VLOOKUP($J3022,'Listes déroulantes'!$F$2:$H$26,3,FALSE),CONCATENATE(IF(ISNA(VLOOKUP($J3022,'Listes déroulantes'!$F$2:$I$26,2,FALSE)),"",VLOOKUP($J3022,'Listes déroulantes'!$F$2:$I$26,2,FALSE)),IF($L3022&lt;&gt;"",TEXT($L3022,CONCATENATE("jj/mm/aaaa","")),""),VLOOKUP($J3022,'Listes déroulantes'!$F$2:$I$26,3,FALSE)," ",$K3022," ",$N3022," ",$M3022,"
",$P3022,VLOOKUP($J3022,'Listes déroulantes'!$F$2:$I$26,4,FALSE))))),"")</f>
        <v/>
      </c>
      <c r="J3022" s="28"/>
      <c r="K3022" s="18"/>
      <c r="L3022" s="19"/>
      <c r="M3022" s="18"/>
      <c r="N3022" s="15"/>
      <c r="O3022" s="15"/>
      <c r="P3022" s="20"/>
      <c r="Q3022" s="36"/>
      <c r="R3022" s="36"/>
      <c r="S3022" s="37"/>
      <c r="T3022" s="37"/>
      <c r="U3022" s="37"/>
      <c r="V3022" s="37"/>
      <c r="W3022" s="37"/>
      <c r="X3022" s="37"/>
      <c r="Y3022" s="37"/>
      <c r="Z3022" s="37"/>
    </row>
    <row r="3023" spans="1:26" s="29" customFormat="1" x14ac:dyDescent="0.25">
      <c r="A3023" s="13"/>
      <c r="B3023" s="14"/>
      <c r="C3023" s="39"/>
      <c r="D3023" s="39"/>
      <c r="E3023" s="27"/>
      <c r="F3023" s="16"/>
      <c r="G3023" s="17"/>
      <c r="H3023" s="17"/>
      <c r="I3023" s="38" t="str">
        <f>IF($J3023&lt;&gt;"",(IF($J3023="Part RC demandée &lt;&gt; Part RC calculée",VLOOKUP($J3023,'Listes déroulantes'!$F$2:$H$26,2,FALSE)&amp;$O3023&amp;"
"&amp;$P3023&amp;VLOOKUP($J3023,'Listes déroulantes'!$F$2:$H$26,3,FALSE),IF($J3023="Montant total demandé &lt;&gt; de montant calculé",VLOOKUP($J3023,'Listes déroulantes'!$F$2:$H$26,2,FALSE)&amp;$N3023&amp;"
"&amp;$P3023&amp;"
"&amp;VLOOKUP($J3023,'Listes déroulantes'!$F$2:$H$26,3,FALSE),CONCATENATE(IF(ISNA(VLOOKUP($J3023,'Listes déroulantes'!$F$2:$I$26,2,FALSE)),"",VLOOKUP($J3023,'Listes déroulantes'!$F$2:$I$26,2,FALSE)),IF($L3023&lt;&gt;"",TEXT($L3023,CONCATENATE("jj/mm/aaaa","")),""),VLOOKUP($J3023,'Listes déroulantes'!$F$2:$I$26,3,FALSE)," ",$K3023," ",$N3023," ",$M3023,"
",$P3023,VLOOKUP($J3023,'Listes déroulantes'!$F$2:$I$26,4,FALSE))))),"")</f>
        <v/>
      </c>
      <c r="J3023" s="28"/>
      <c r="K3023" s="18"/>
      <c r="L3023" s="19"/>
      <c r="M3023" s="18"/>
      <c r="N3023" s="15"/>
      <c r="O3023" s="15"/>
      <c r="P3023" s="20"/>
      <c r="Q3023" s="36"/>
      <c r="R3023" s="36"/>
      <c r="S3023" s="37"/>
      <c r="T3023" s="37"/>
      <c r="U3023" s="37"/>
      <c r="V3023" s="37"/>
      <c r="W3023" s="37"/>
      <c r="X3023" s="37"/>
      <c r="Y3023" s="37"/>
      <c r="Z3023" s="37"/>
    </row>
    <row r="3024" spans="1:26" s="29" customFormat="1" x14ac:dyDescent="0.25">
      <c r="A3024" s="13"/>
      <c r="B3024" s="14"/>
      <c r="C3024" s="39"/>
      <c r="D3024" s="39"/>
      <c r="E3024" s="27"/>
      <c r="F3024" s="16"/>
      <c r="G3024" s="17"/>
      <c r="H3024" s="17"/>
      <c r="I3024" s="38" t="str">
        <f>IF($J3024&lt;&gt;"",(IF($J3024="Part RC demandée &lt;&gt; Part RC calculée",VLOOKUP($J3024,'Listes déroulantes'!$F$2:$H$26,2,FALSE)&amp;$O3024&amp;"
"&amp;$P3024&amp;VLOOKUP($J3024,'Listes déroulantes'!$F$2:$H$26,3,FALSE),IF($J3024="Montant total demandé &lt;&gt; de montant calculé",VLOOKUP($J3024,'Listes déroulantes'!$F$2:$H$26,2,FALSE)&amp;$N3024&amp;"
"&amp;$P3024&amp;"
"&amp;VLOOKUP($J3024,'Listes déroulantes'!$F$2:$H$26,3,FALSE),CONCATENATE(IF(ISNA(VLOOKUP($J3024,'Listes déroulantes'!$F$2:$I$26,2,FALSE)),"",VLOOKUP($J3024,'Listes déroulantes'!$F$2:$I$26,2,FALSE)),IF($L3024&lt;&gt;"",TEXT($L3024,CONCATENATE("jj/mm/aaaa","")),""),VLOOKUP($J3024,'Listes déroulantes'!$F$2:$I$26,3,FALSE)," ",$K3024," ",$N3024," ",$M3024,"
",$P3024,VLOOKUP($J3024,'Listes déroulantes'!$F$2:$I$26,4,FALSE))))),"")</f>
        <v/>
      </c>
      <c r="J3024" s="28"/>
      <c r="K3024" s="18"/>
      <c r="L3024" s="19"/>
      <c r="M3024" s="18"/>
      <c r="N3024" s="15"/>
      <c r="O3024" s="15"/>
      <c r="P3024" s="20"/>
      <c r="Q3024" s="36"/>
      <c r="R3024" s="36"/>
      <c r="S3024" s="37"/>
      <c r="T3024" s="37"/>
      <c r="U3024" s="37"/>
      <c r="V3024" s="37"/>
      <c r="W3024" s="37"/>
      <c r="X3024" s="37"/>
      <c r="Y3024" s="37"/>
      <c r="Z3024" s="37"/>
    </row>
    <row r="3025" spans="1:26" s="29" customFormat="1" x14ac:dyDescent="0.25">
      <c r="A3025" s="13"/>
      <c r="B3025" s="14"/>
      <c r="C3025" s="39"/>
      <c r="D3025" s="39"/>
      <c r="E3025" s="27"/>
      <c r="F3025" s="16"/>
      <c r="G3025" s="17"/>
      <c r="H3025" s="17"/>
      <c r="I3025" s="38" t="str">
        <f>IF($J3025&lt;&gt;"",(IF($J3025="Part RC demandée &lt;&gt; Part RC calculée",VLOOKUP($J3025,'Listes déroulantes'!$F$2:$H$26,2,FALSE)&amp;$O3025&amp;"
"&amp;$P3025&amp;VLOOKUP($J3025,'Listes déroulantes'!$F$2:$H$26,3,FALSE),IF($J3025="Montant total demandé &lt;&gt; de montant calculé",VLOOKUP($J3025,'Listes déroulantes'!$F$2:$H$26,2,FALSE)&amp;$N3025&amp;"
"&amp;$P3025&amp;"
"&amp;VLOOKUP($J3025,'Listes déroulantes'!$F$2:$H$26,3,FALSE),CONCATENATE(IF(ISNA(VLOOKUP($J3025,'Listes déroulantes'!$F$2:$I$26,2,FALSE)),"",VLOOKUP($J3025,'Listes déroulantes'!$F$2:$I$26,2,FALSE)),IF($L3025&lt;&gt;"",TEXT($L3025,CONCATENATE("jj/mm/aaaa","")),""),VLOOKUP($J3025,'Listes déroulantes'!$F$2:$I$26,3,FALSE)," ",$K3025," ",$N3025," ",$M3025,"
",$P3025,VLOOKUP($J3025,'Listes déroulantes'!$F$2:$I$26,4,FALSE))))),"")</f>
        <v/>
      </c>
      <c r="J3025" s="28"/>
      <c r="K3025" s="18"/>
      <c r="L3025" s="19"/>
      <c r="M3025" s="18"/>
      <c r="N3025" s="15"/>
      <c r="O3025" s="15"/>
      <c r="P3025" s="20"/>
      <c r="Q3025" s="36"/>
      <c r="R3025" s="36"/>
      <c r="S3025" s="37"/>
      <c r="T3025" s="37"/>
      <c r="U3025" s="37"/>
      <c r="V3025" s="37"/>
      <c r="W3025" s="37"/>
      <c r="X3025" s="37"/>
      <c r="Y3025" s="37"/>
      <c r="Z3025" s="37"/>
    </row>
    <row r="3026" spans="1:26" s="29" customFormat="1" x14ac:dyDescent="0.25">
      <c r="A3026" s="13"/>
      <c r="B3026" s="14"/>
      <c r="C3026" s="39"/>
      <c r="D3026" s="39"/>
      <c r="E3026" s="27"/>
      <c r="F3026" s="16"/>
      <c r="G3026" s="17"/>
      <c r="H3026" s="17"/>
      <c r="I3026" s="38" t="str">
        <f>IF($J3026&lt;&gt;"",(IF($J3026="Part RC demandée &lt;&gt; Part RC calculée",VLOOKUP($J3026,'Listes déroulantes'!$F$2:$H$26,2,FALSE)&amp;$O3026&amp;"
"&amp;$P3026&amp;VLOOKUP($J3026,'Listes déroulantes'!$F$2:$H$26,3,FALSE),IF($J3026="Montant total demandé &lt;&gt; de montant calculé",VLOOKUP($J3026,'Listes déroulantes'!$F$2:$H$26,2,FALSE)&amp;$N3026&amp;"
"&amp;$P3026&amp;"
"&amp;VLOOKUP($J3026,'Listes déroulantes'!$F$2:$H$26,3,FALSE),CONCATENATE(IF(ISNA(VLOOKUP($J3026,'Listes déroulantes'!$F$2:$I$26,2,FALSE)),"",VLOOKUP($J3026,'Listes déroulantes'!$F$2:$I$26,2,FALSE)),IF($L3026&lt;&gt;"",TEXT($L3026,CONCATENATE("jj/mm/aaaa","")),""),VLOOKUP($J3026,'Listes déroulantes'!$F$2:$I$26,3,FALSE)," ",$K3026," ",$N3026," ",$M3026,"
",$P3026,VLOOKUP($J3026,'Listes déroulantes'!$F$2:$I$26,4,FALSE))))),"")</f>
        <v/>
      </c>
      <c r="J3026" s="28"/>
      <c r="K3026" s="18"/>
      <c r="L3026" s="19"/>
      <c r="M3026" s="18"/>
      <c r="N3026" s="15"/>
      <c r="O3026" s="15"/>
      <c r="P3026" s="20"/>
      <c r="Q3026" s="36"/>
      <c r="R3026" s="36"/>
      <c r="S3026" s="37"/>
      <c r="T3026" s="37"/>
      <c r="U3026" s="37"/>
      <c r="V3026" s="37"/>
      <c r="W3026" s="37"/>
      <c r="X3026" s="37"/>
      <c r="Y3026" s="37"/>
      <c r="Z3026" s="37"/>
    </row>
    <row r="3027" spans="1:26" s="29" customFormat="1" x14ac:dyDescent="0.25">
      <c r="A3027" s="13"/>
      <c r="B3027" s="14"/>
      <c r="C3027" s="39"/>
      <c r="D3027" s="39"/>
      <c r="E3027" s="27"/>
      <c r="F3027" s="16"/>
      <c r="G3027" s="17"/>
      <c r="H3027" s="17"/>
      <c r="I3027" s="38" t="str">
        <f>IF($J3027&lt;&gt;"",(IF($J3027="Part RC demandée &lt;&gt; Part RC calculée",VLOOKUP($J3027,'Listes déroulantes'!$F$2:$H$26,2,FALSE)&amp;$O3027&amp;"
"&amp;$P3027&amp;VLOOKUP($J3027,'Listes déroulantes'!$F$2:$H$26,3,FALSE),IF($J3027="Montant total demandé &lt;&gt; de montant calculé",VLOOKUP($J3027,'Listes déroulantes'!$F$2:$H$26,2,FALSE)&amp;$N3027&amp;"
"&amp;$P3027&amp;"
"&amp;VLOOKUP($J3027,'Listes déroulantes'!$F$2:$H$26,3,FALSE),CONCATENATE(IF(ISNA(VLOOKUP($J3027,'Listes déroulantes'!$F$2:$I$26,2,FALSE)),"",VLOOKUP($J3027,'Listes déroulantes'!$F$2:$I$26,2,FALSE)),IF($L3027&lt;&gt;"",TEXT($L3027,CONCATENATE("jj/mm/aaaa","")),""),VLOOKUP($J3027,'Listes déroulantes'!$F$2:$I$26,3,FALSE)," ",$K3027," ",$N3027," ",$M3027,"
",$P3027,VLOOKUP($J3027,'Listes déroulantes'!$F$2:$I$26,4,FALSE))))),"")</f>
        <v/>
      </c>
      <c r="J3027" s="28"/>
      <c r="K3027" s="18"/>
      <c r="L3027" s="19"/>
      <c r="M3027" s="18"/>
      <c r="N3027" s="15"/>
      <c r="O3027" s="15"/>
      <c r="P3027" s="20"/>
      <c r="Q3027" s="36"/>
      <c r="R3027" s="36"/>
      <c r="S3027" s="37"/>
      <c r="T3027" s="37"/>
      <c r="U3027" s="37"/>
      <c r="V3027" s="37"/>
      <c r="W3027" s="37"/>
      <c r="X3027" s="37"/>
      <c r="Y3027" s="37"/>
      <c r="Z3027" s="37"/>
    </row>
    <row r="3028" spans="1:26" s="29" customFormat="1" x14ac:dyDescent="0.25">
      <c r="A3028" s="13"/>
      <c r="B3028" s="14"/>
      <c r="C3028" s="39"/>
      <c r="D3028" s="39"/>
      <c r="E3028" s="27"/>
      <c r="F3028" s="16"/>
      <c r="G3028" s="17"/>
      <c r="H3028" s="17"/>
      <c r="I3028" s="38" t="str">
        <f>IF($J3028&lt;&gt;"",(IF($J3028="Part RC demandée &lt;&gt; Part RC calculée",VLOOKUP($J3028,'Listes déroulantes'!$F$2:$H$26,2,FALSE)&amp;$O3028&amp;"
"&amp;$P3028&amp;VLOOKUP($J3028,'Listes déroulantes'!$F$2:$H$26,3,FALSE),IF($J3028="Montant total demandé &lt;&gt; de montant calculé",VLOOKUP($J3028,'Listes déroulantes'!$F$2:$H$26,2,FALSE)&amp;$N3028&amp;"
"&amp;$P3028&amp;"
"&amp;VLOOKUP($J3028,'Listes déroulantes'!$F$2:$H$26,3,FALSE),CONCATENATE(IF(ISNA(VLOOKUP($J3028,'Listes déroulantes'!$F$2:$I$26,2,FALSE)),"",VLOOKUP($J3028,'Listes déroulantes'!$F$2:$I$26,2,FALSE)),IF($L3028&lt;&gt;"",TEXT($L3028,CONCATENATE("jj/mm/aaaa","")),""),VLOOKUP($J3028,'Listes déroulantes'!$F$2:$I$26,3,FALSE)," ",$K3028," ",$N3028," ",$M3028,"
",$P3028,VLOOKUP($J3028,'Listes déroulantes'!$F$2:$I$26,4,FALSE))))),"")</f>
        <v/>
      </c>
      <c r="J3028" s="28"/>
      <c r="K3028" s="18"/>
      <c r="L3028" s="19"/>
      <c r="M3028" s="18"/>
      <c r="N3028" s="15"/>
      <c r="O3028" s="15"/>
      <c r="P3028" s="20"/>
      <c r="Q3028" s="36"/>
      <c r="R3028" s="36"/>
      <c r="S3028" s="37"/>
      <c r="T3028" s="37"/>
      <c r="U3028" s="37"/>
      <c r="V3028" s="37"/>
      <c r="W3028" s="37"/>
      <c r="X3028" s="37"/>
      <c r="Y3028" s="37"/>
      <c r="Z3028" s="37"/>
    </row>
    <row r="3029" spans="1:26" s="29" customFormat="1" x14ac:dyDescent="0.25">
      <c r="A3029" s="13"/>
      <c r="B3029" s="14"/>
      <c r="C3029" s="39"/>
      <c r="D3029" s="39"/>
      <c r="E3029" s="27"/>
      <c r="F3029" s="16"/>
      <c r="G3029" s="17"/>
      <c r="H3029" s="17"/>
      <c r="I3029" s="38" t="str">
        <f>IF($J3029&lt;&gt;"",(IF($J3029="Part RC demandée &lt;&gt; Part RC calculée",VLOOKUP($J3029,'Listes déroulantes'!$F$2:$H$26,2,FALSE)&amp;$O3029&amp;"
"&amp;$P3029&amp;VLOOKUP($J3029,'Listes déroulantes'!$F$2:$H$26,3,FALSE),IF($J3029="Montant total demandé &lt;&gt; de montant calculé",VLOOKUP($J3029,'Listes déroulantes'!$F$2:$H$26,2,FALSE)&amp;$N3029&amp;"
"&amp;$P3029&amp;"
"&amp;VLOOKUP($J3029,'Listes déroulantes'!$F$2:$H$26,3,FALSE),CONCATENATE(IF(ISNA(VLOOKUP($J3029,'Listes déroulantes'!$F$2:$I$26,2,FALSE)),"",VLOOKUP($J3029,'Listes déroulantes'!$F$2:$I$26,2,FALSE)),IF($L3029&lt;&gt;"",TEXT($L3029,CONCATENATE("jj/mm/aaaa","")),""),VLOOKUP($J3029,'Listes déroulantes'!$F$2:$I$26,3,FALSE)," ",$K3029," ",$N3029," ",$M3029,"
",$P3029,VLOOKUP($J3029,'Listes déroulantes'!$F$2:$I$26,4,FALSE))))),"")</f>
        <v/>
      </c>
      <c r="J3029" s="28"/>
      <c r="K3029" s="18"/>
      <c r="L3029" s="19"/>
      <c r="M3029" s="18"/>
      <c r="N3029" s="15"/>
      <c r="O3029" s="15"/>
      <c r="P3029" s="20"/>
      <c r="Q3029" s="36"/>
      <c r="R3029" s="36"/>
      <c r="S3029" s="37"/>
      <c r="T3029" s="37"/>
      <c r="U3029" s="37"/>
      <c r="V3029" s="37"/>
      <c r="W3029" s="37"/>
      <c r="X3029" s="37"/>
      <c r="Y3029" s="37"/>
      <c r="Z3029" s="37"/>
    </row>
    <row r="3030" spans="1:26" s="29" customFormat="1" x14ac:dyDescent="0.25">
      <c r="A3030" s="13"/>
      <c r="B3030" s="14"/>
      <c r="C3030" s="39"/>
      <c r="D3030" s="39"/>
      <c r="E3030" s="27"/>
      <c r="F3030" s="16"/>
      <c r="G3030" s="17"/>
      <c r="H3030" s="17"/>
      <c r="I3030" s="38" t="str">
        <f>IF($J3030&lt;&gt;"",(IF($J3030="Part RC demandée &lt;&gt; Part RC calculée",VLOOKUP($J3030,'Listes déroulantes'!$F$2:$H$26,2,FALSE)&amp;$O3030&amp;"
"&amp;$P3030&amp;VLOOKUP($J3030,'Listes déroulantes'!$F$2:$H$26,3,FALSE),IF($J3030="Montant total demandé &lt;&gt; de montant calculé",VLOOKUP($J3030,'Listes déroulantes'!$F$2:$H$26,2,FALSE)&amp;$N3030&amp;"
"&amp;$P3030&amp;"
"&amp;VLOOKUP($J3030,'Listes déroulantes'!$F$2:$H$26,3,FALSE),CONCATENATE(IF(ISNA(VLOOKUP($J3030,'Listes déroulantes'!$F$2:$I$26,2,FALSE)),"",VLOOKUP($J3030,'Listes déroulantes'!$F$2:$I$26,2,FALSE)),IF($L3030&lt;&gt;"",TEXT($L3030,CONCATENATE("jj/mm/aaaa","")),""),VLOOKUP($J3030,'Listes déroulantes'!$F$2:$I$26,3,FALSE)," ",$K3030," ",$N3030," ",$M3030,"
",$P3030,VLOOKUP($J3030,'Listes déroulantes'!$F$2:$I$26,4,FALSE))))),"")</f>
        <v/>
      </c>
      <c r="J3030" s="28"/>
      <c r="K3030" s="18"/>
      <c r="L3030" s="19"/>
      <c r="M3030" s="18"/>
      <c r="N3030" s="15"/>
      <c r="O3030" s="15"/>
      <c r="P3030" s="20"/>
      <c r="Q3030" s="36"/>
      <c r="R3030" s="36"/>
      <c r="S3030" s="37"/>
      <c r="T3030" s="37"/>
      <c r="U3030" s="37"/>
      <c r="V3030" s="37"/>
      <c r="W3030" s="37"/>
      <c r="X3030" s="37"/>
      <c r="Y3030" s="37"/>
      <c r="Z3030" s="37"/>
    </row>
    <row r="3031" spans="1:26" s="29" customFormat="1" x14ac:dyDescent="0.25">
      <c r="A3031" s="13"/>
      <c r="B3031" s="14"/>
      <c r="C3031" s="39"/>
      <c r="D3031" s="39"/>
      <c r="E3031" s="27"/>
      <c r="F3031" s="16"/>
      <c r="G3031" s="17"/>
      <c r="H3031" s="17"/>
      <c r="I3031" s="38" t="str">
        <f>IF($J3031&lt;&gt;"",(IF($J3031="Part RC demandée &lt;&gt; Part RC calculée",VLOOKUP($J3031,'Listes déroulantes'!$F$2:$H$26,2,FALSE)&amp;$O3031&amp;"
"&amp;$P3031&amp;VLOOKUP($J3031,'Listes déroulantes'!$F$2:$H$26,3,FALSE),IF($J3031="Montant total demandé &lt;&gt; de montant calculé",VLOOKUP($J3031,'Listes déroulantes'!$F$2:$H$26,2,FALSE)&amp;$N3031&amp;"
"&amp;$P3031&amp;"
"&amp;VLOOKUP($J3031,'Listes déroulantes'!$F$2:$H$26,3,FALSE),CONCATENATE(IF(ISNA(VLOOKUP($J3031,'Listes déroulantes'!$F$2:$I$26,2,FALSE)),"",VLOOKUP($J3031,'Listes déroulantes'!$F$2:$I$26,2,FALSE)),IF($L3031&lt;&gt;"",TEXT($L3031,CONCATENATE("jj/mm/aaaa","")),""),VLOOKUP($J3031,'Listes déroulantes'!$F$2:$I$26,3,FALSE)," ",$K3031," ",$N3031," ",$M3031,"
",$P3031,VLOOKUP($J3031,'Listes déroulantes'!$F$2:$I$26,4,FALSE))))),"")</f>
        <v/>
      </c>
      <c r="J3031" s="28"/>
      <c r="K3031" s="18"/>
      <c r="L3031" s="19"/>
      <c r="M3031" s="18"/>
      <c r="N3031" s="15"/>
      <c r="O3031" s="15"/>
      <c r="P3031" s="20"/>
      <c r="Q3031" s="36"/>
      <c r="R3031" s="36"/>
      <c r="S3031" s="37"/>
      <c r="T3031" s="37"/>
      <c r="U3031" s="37"/>
      <c r="V3031" s="37"/>
      <c r="W3031" s="37"/>
      <c r="X3031" s="37"/>
      <c r="Y3031" s="37"/>
      <c r="Z3031" s="37"/>
    </row>
    <row r="3032" spans="1:26" s="29" customFormat="1" x14ac:dyDescent="0.25">
      <c r="A3032" s="13"/>
      <c r="B3032" s="14"/>
      <c r="C3032" s="39"/>
      <c r="D3032" s="39"/>
      <c r="E3032" s="27"/>
      <c r="F3032" s="16"/>
      <c r="G3032" s="17"/>
      <c r="H3032" s="17"/>
      <c r="I3032" s="38" t="str">
        <f>IF($J3032&lt;&gt;"",(IF($J3032="Part RC demandée &lt;&gt; Part RC calculée",VLOOKUP($J3032,'Listes déroulantes'!$F$2:$H$26,2,FALSE)&amp;$O3032&amp;"
"&amp;$P3032&amp;VLOOKUP($J3032,'Listes déroulantes'!$F$2:$H$26,3,FALSE),IF($J3032="Montant total demandé &lt;&gt; de montant calculé",VLOOKUP($J3032,'Listes déroulantes'!$F$2:$H$26,2,FALSE)&amp;$N3032&amp;"
"&amp;$P3032&amp;"
"&amp;VLOOKUP($J3032,'Listes déroulantes'!$F$2:$H$26,3,FALSE),CONCATENATE(IF(ISNA(VLOOKUP($J3032,'Listes déroulantes'!$F$2:$I$26,2,FALSE)),"",VLOOKUP($J3032,'Listes déroulantes'!$F$2:$I$26,2,FALSE)),IF($L3032&lt;&gt;"",TEXT($L3032,CONCATENATE("jj/mm/aaaa","")),""),VLOOKUP($J3032,'Listes déroulantes'!$F$2:$I$26,3,FALSE)," ",$K3032," ",$N3032," ",$M3032,"
",$P3032,VLOOKUP($J3032,'Listes déroulantes'!$F$2:$I$26,4,FALSE))))),"")</f>
        <v/>
      </c>
      <c r="J3032" s="28"/>
      <c r="K3032" s="18"/>
      <c r="L3032" s="19"/>
      <c r="M3032" s="18"/>
      <c r="N3032" s="15"/>
      <c r="O3032" s="15"/>
      <c r="P3032" s="20"/>
      <c r="Q3032" s="36"/>
      <c r="R3032" s="36"/>
      <c r="S3032" s="37"/>
      <c r="T3032" s="37"/>
      <c r="U3032" s="37"/>
      <c r="V3032" s="37"/>
      <c r="W3032" s="37"/>
      <c r="X3032" s="37"/>
      <c r="Y3032" s="37"/>
      <c r="Z3032" s="37"/>
    </row>
    <row r="3033" spans="1:26" s="29" customFormat="1" x14ac:dyDescent="0.25">
      <c r="A3033" s="13"/>
      <c r="B3033" s="14"/>
      <c r="C3033" s="39"/>
      <c r="D3033" s="39"/>
      <c r="E3033" s="27"/>
      <c r="F3033" s="16"/>
      <c r="G3033" s="17"/>
      <c r="H3033" s="17"/>
      <c r="I3033" s="38" t="str">
        <f>IF($J3033&lt;&gt;"",(IF($J3033="Part RC demandée &lt;&gt; Part RC calculée",VLOOKUP($J3033,'Listes déroulantes'!$F$2:$H$26,2,FALSE)&amp;$O3033&amp;"
"&amp;$P3033&amp;VLOOKUP($J3033,'Listes déroulantes'!$F$2:$H$26,3,FALSE),IF($J3033="Montant total demandé &lt;&gt; de montant calculé",VLOOKUP($J3033,'Listes déroulantes'!$F$2:$H$26,2,FALSE)&amp;$N3033&amp;"
"&amp;$P3033&amp;"
"&amp;VLOOKUP($J3033,'Listes déroulantes'!$F$2:$H$26,3,FALSE),CONCATENATE(IF(ISNA(VLOOKUP($J3033,'Listes déroulantes'!$F$2:$I$26,2,FALSE)),"",VLOOKUP($J3033,'Listes déroulantes'!$F$2:$I$26,2,FALSE)),IF($L3033&lt;&gt;"",TEXT($L3033,CONCATENATE("jj/mm/aaaa","")),""),VLOOKUP($J3033,'Listes déroulantes'!$F$2:$I$26,3,FALSE)," ",$K3033," ",$N3033," ",$M3033,"
",$P3033,VLOOKUP($J3033,'Listes déroulantes'!$F$2:$I$26,4,FALSE))))),"")</f>
        <v/>
      </c>
      <c r="J3033" s="28"/>
      <c r="K3033" s="18"/>
      <c r="L3033" s="19"/>
      <c r="M3033" s="18"/>
      <c r="N3033" s="15"/>
      <c r="O3033" s="15"/>
      <c r="P3033" s="20"/>
      <c r="Q3033" s="36"/>
      <c r="R3033" s="36"/>
      <c r="S3033" s="37"/>
      <c r="T3033" s="37"/>
      <c r="U3033" s="37"/>
      <c r="V3033" s="37"/>
      <c r="W3033" s="37"/>
      <c r="X3033" s="37"/>
      <c r="Y3033" s="37"/>
      <c r="Z3033" s="37"/>
    </row>
    <row r="3034" spans="1:26" s="29" customFormat="1" x14ac:dyDescent="0.25">
      <c r="A3034" s="13"/>
      <c r="B3034" s="14"/>
      <c r="C3034" s="39"/>
      <c r="D3034" s="39"/>
      <c r="E3034" s="27"/>
      <c r="F3034" s="16"/>
      <c r="G3034" s="17"/>
      <c r="H3034" s="17"/>
      <c r="I3034" s="38" t="str">
        <f>IF($J3034&lt;&gt;"",(IF($J3034="Part RC demandée &lt;&gt; Part RC calculée",VLOOKUP($J3034,'Listes déroulantes'!$F$2:$H$26,2,FALSE)&amp;$O3034&amp;"
"&amp;$P3034&amp;VLOOKUP($J3034,'Listes déroulantes'!$F$2:$H$26,3,FALSE),IF($J3034="Montant total demandé &lt;&gt; de montant calculé",VLOOKUP($J3034,'Listes déroulantes'!$F$2:$H$26,2,FALSE)&amp;$N3034&amp;"
"&amp;$P3034&amp;"
"&amp;VLOOKUP($J3034,'Listes déroulantes'!$F$2:$H$26,3,FALSE),CONCATENATE(IF(ISNA(VLOOKUP($J3034,'Listes déroulantes'!$F$2:$I$26,2,FALSE)),"",VLOOKUP($J3034,'Listes déroulantes'!$F$2:$I$26,2,FALSE)),IF($L3034&lt;&gt;"",TEXT($L3034,CONCATENATE("jj/mm/aaaa","")),""),VLOOKUP($J3034,'Listes déroulantes'!$F$2:$I$26,3,FALSE)," ",$K3034," ",$N3034," ",$M3034,"
",$P3034,VLOOKUP($J3034,'Listes déroulantes'!$F$2:$I$26,4,FALSE))))),"")</f>
        <v/>
      </c>
      <c r="J3034" s="28"/>
      <c r="K3034" s="18"/>
      <c r="L3034" s="19"/>
      <c r="M3034" s="18"/>
      <c r="N3034" s="15"/>
      <c r="O3034" s="15"/>
      <c r="P3034" s="20"/>
      <c r="Q3034" s="36"/>
      <c r="R3034" s="36"/>
      <c r="S3034" s="37"/>
      <c r="T3034" s="37"/>
      <c r="U3034" s="37"/>
      <c r="V3034" s="37"/>
      <c r="W3034" s="37"/>
      <c r="X3034" s="37"/>
      <c r="Y3034" s="37"/>
      <c r="Z3034" s="37"/>
    </row>
    <row r="3035" spans="1:26" s="29" customFormat="1" x14ac:dyDescent="0.25">
      <c r="A3035" s="13"/>
      <c r="B3035" s="14"/>
      <c r="C3035" s="39"/>
      <c r="D3035" s="39"/>
      <c r="E3035" s="27"/>
      <c r="F3035" s="16"/>
      <c r="G3035" s="17"/>
      <c r="H3035" s="17"/>
      <c r="I3035" s="38" t="str">
        <f>IF($J3035&lt;&gt;"",(IF($J3035="Part RC demandée &lt;&gt; Part RC calculée",VLOOKUP($J3035,'Listes déroulantes'!$F$2:$H$26,2,FALSE)&amp;$O3035&amp;"
"&amp;$P3035&amp;VLOOKUP($J3035,'Listes déroulantes'!$F$2:$H$26,3,FALSE),IF($J3035="Montant total demandé &lt;&gt; de montant calculé",VLOOKUP($J3035,'Listes déroulantes'!$F$2:$H$26,2,FALSE)&amp;$N3035&amp;"
"&amp;$P3035&amp;"
"&amp;VLOOKUP($J3035,'Listes déroulantes'!$F$2:$H$26,3,FALSE),CONCATENATE(IF(ISNA(VLOOKUP($J3035,'Listes déroulantes'!$F$2:$I$26,2,FALSE)),"",VLOOKUP($J3035,'Listes déroulantes'!$F$2:$I$26,2,FALSE)),IF($L3035&lt;&gt;"",TEXT($L3035,CONCATENATE("jj/mm/aaaa","")),""),VLOOKUP($J3035,'Listes déroulantes'!$F$2:$I$26,3,FALSE)," ",$K3035," ",$N3035," ",$M3035,"
",$P3035,VLOOKUP($J3035,'Listes déroulantes'!$F$2:$I$26,4,FALSE))))),"")</f>
        <v/>
      </c>
      <c r="J3035" s="28"/>
      <c r="K3035" s="18"/>
      <c r="L3035" s="19"/>
      <c r="M3035" s="18"/>
      <c r="N3035" s="15"/>
      <c r="O3035" s="15"/>
      <c r="P3035" s="20"/>
      <c r="Q3035" s="36"/>
      <c r="R3035" s="36"/>
      <c r="S3035" s="37"/>
      <c r="T3035" s="37"/>
      <c r="U3035" s="37"/>
      <c r="V3035" s="37"/>
      <c r="W3035" s="37"/>
      <c r="X3035" s="37"/>
      <c r="Y3035" s="37"/>
      <c r="Z3035" s="37"/>
    </row>
    <row r="3036" spans="1:26" s="29" customFormat="1" x14ac:dyDescent="0.25">
      <c r="A3036" s="13"/>
      <c r="B3036" s="14"/>
      <c r="C3036" s="39"/>
      <c r="D3036" s="39"/>
      <c r="E3036" s="27"/>
      <c r="F3036" s="16"/>
      <c r="G3036" s="17"/>
      <c r="H3036" s="17"/>
      <c r="I3036" s="38" t="str">
        <f>IF($J3036&lt;&gt;"",(IF($J3036="Part RC demandée &lt;&gt; Part RC calculée",VLOOKUP($J3036,'Listes déroulantes'!$F$2:$H$26,2,FALSE)&amp;$O3036&amp;"
"&amp;$P3036&amp;VLOOKUP($J3036,'Listes déroulantes'!$F$2:$H$26,3,FALSE),IF($J3036="Montant total demandé &lt;&gt; de montant calculé",VLOOKUP($J3036,'Listes déroulantes'!$F$2:$H$26,2,FALSE)&amp;$N3036&amp;"
"&amp;$P3036&amp;"
"&amp;VLOOKUP($J3036,'Listes déroulantes'!$F$2:$H$26,3,FALSE),CONCATENATE(IF(ISNA(VLOOKUP($J3036,'Listes déroulantes'!$F$2:$I$26,2,FALSE)),"",VLOOKUP($J3036,'Listes déroulantes'!$F$2:$I$26,2,FALSE)),IF($L3036&lt;&gt;"",TEXT($L3036,CONCATENATE("jj/mm/aaaa","")),""),VLOOKUP($J3036,'Listes déroulantes'!$F$2:$I$26,3,FALSE)," ",$K3036," ",$N3036," ",$M3036,"
",$P3036,VLOOKUP($J3036,'Listes déroulantes'!$F$2:$I$26,4,FALSE))))),"")</f>
        <v/>
      </c>
      <c r="J3036" s="28"/>
      <c r="K3036" s="18"/>
      <c r="L3036" s="19"/>
      <c r="M3036" s="18"/>
      <c r="N3036" s="15"/>
      <c r="O3036" s="15"/>
      <c r="P3036" s="20"/>
      <c r="Q3036" s="36"/>
      <c r="R3036" s="36"/>
      <c r="S3036" s="37"/>
      <c r="T3036" s="37"/>
      <c r="U3036" s="37"/>
      <c r="V3036" s="37"/>
      <c r="W3036" s="37"/>
      <c r="X3036" s="37"/>
      <c r="Y3036" s="37"/>
      <c r="Z3036" s="37"/>
    </row>
    <row r="3037" spans="1:26" s="29" customFormat="1" x14ac:dyDescent="0.25">
      <c r="A3037" s="13"/>
      <c r="B3037" s="14"/>
      <c r="C3037" s="39"/>
      <c r="D3037" s="39"/>
      <c r="E3037" s="27"/>
      <c r="F3037" s="16"/>
      <c r="G3037" s="17"/>
      <c r="H3037" s="17"/>
      <c r="I3037" s="38" t="str">
        <f>IF($J3037&lt;&gt;"",(IF($J3037="Part RC demandée &lt;&gt; Part RC calculée",VLOOKUP($J3037,'Listes déroulantes'!$F$2:$H$26,2,FALSE)&amp;$O3037&amp;"
"&amp;$P3037&amp;VLOOKUP($J3037,'Listes déroulantes'!$F$2:$H$26,3,FALSE),IF($J3037="Montant total demandé &lt;&gt; de montant calculé",VLOOKUP($J3037,'Listes déroulantes'!$F$2:$H$26,2,FALSE)&amp;$N3037&amp;"
"&amp;$P3037&amp;"
"&amp;VLOOKUP($J3037,'Listes déroulantes'!$F$2:$H$26,3,FALSE),CONCATENATE(IF(ISNA(VLOOKUP($J3037,'Listes déroulantes'!$F$2:$I$26,2,FALSE)),"",VLOOKUP($J3037,'Listes déroulantes'!$F$2:$I$26,2,FALSE)),IF($L3037&lt;&gt;"",TEXT($L3037,CONCATENATE("jj/mm/aaaa","")),""),VLOOKUP($J3037,'Listes déroulantes'!$F$2:$I$26,3,FALSE)," ",$K3037," ",$N3037," ",$M3037,"
",$P3037,VLOOKUP($J3037,'Listes déroulantes'!$F$2:$I$26,4,FALSE))))),"")</f>
        <v/>
      </c>
      <c r="J3037" s="28"/>
      <c r="K3037" s="18"/>
      <c r="L3037" s="19"/>
      <c r="M3037" s="18"/>
      <c r="N3037" s="15"/>
      <c r="O3037" s="15"/>
      <c r="P3037" s="20"/>
      <c r="Q3037" s="36"/>
      <c r="R3037" s="36"/>
      <c r="S3037" s="37"/>
      <c r="T3037" s="37"/>
      <c r="U3037" s="37"/>
      <c r="V3037" s="37"/>
      <c r="W3037" s="37"/>
      <c r="X3037" s="37"/>
      <c r="Y3037" s="37"/>
      <c r="Z3037" s="37"/>
    </row>
    <row r="3038" spans="1:26" s="29" customFormat="1" x14ac:dyDescent="0.25">
      <c r="A3038" s="13"/>
      <c r="B3038" s="14"/>
      <c r="C3038" s="39"/>
      <c r="D3038" s="39"/>
      <c r="E3038" s="27"/>
      <c r="F3038" s="16"/>
      <c r="G3038" s="17"/>
      <c r="H3038" s="17"/>
      <c r="I3038" s="38" t="str">
        <f>IF($J3038&lt;&gt;"",(IF($J3038="Part RC demandée &lt;&gt; Part RC calculée",VLOOKUP($J3038,'Listes déroulantes'!$F$2:$H$26,2,FALSE)&amp;$O3038&amp;"
"&amp;$P3038&amp;VLOOKUP($J3038,'Listes déroulantes'!$F$2:$H$26,3,FALSE),IF($J3038="Montant total demandé &lt;&gt; de montant calculé",VLOOKUP($J3038,'Listes déroulantes'!$F$2:$H$26,2,FALSE)&amp;$N3038&amp;"
"&amp;$P3038&amp;"
"&amp;VLOOKUP($J3038,'Listes déroulantes'!$F$2:$H$26,3,FALSE),CONCATENATE(IF(ISNA(VLOOKUP($J3038,'Listes déroulantes'!$F$2:$I$26,2,FALSE)),"",VLOOKUP($J3038,'Listes déroulantes'!$F$2:$I$26,2,FALSE)),IF($L3038&lt;&gt;"",TEXT($L3038,CONCATENATE("jj/mm/aaaa","")),""),VLOOKUP($J3038,'Listes déroulantes'!$F$2:$I$26,3,FALSE)," ",$K3038," ",$N3038," ",$M3038,"
",$P3038,VLOOKUP($J3038,'Listes déroulantes'!$F$2:$I$26,4,FALSE))))),"")</f>
        <v/>
      </c>
      <c r="J3038" s="28"/>
      <c r="K3038" s="18"/>
      <c r="L3038" s="19"/>
      <c r="M3038" s="18"/>
      <c r="N3038" s="15"/>
      <c r="O3038" s="15"/>
      <c r="P3038" s="20"/>
      <c r="Q3038" s="36"/>
      <c r="R3038" s="36"/>
      <c r="S3038" s="37"/>
      <c r="T3038" s="37"/>
      <c r="U3038" s="37"/>
      <c r="V3038" s="37"/>
      <c r="W3038" s="37"/>
      <c r="X3038" s="37"/>
      <c r="Y3038" s="37"/>
      <c r="Z3038" s="37"/>
    </row>
    <row r="3039" spans="1:26" s="29" customFormat="1" x14ac:dyDescent="0.25">
      <c r="A3039" s="13"/>
      <c r="B3039" s="14"/>
      <c r="C3039" s="39"/>
      <c r="D3039" s="39"/>
      <c r="E3039" s="27"/>
      <c r="F3039" s="16"/>
      <c r="G3039" s="17"/>
      <c r="H3039" s="17"/>
      <c r="I3039" s="38" t="str">
        <f>IF($J3039&lt;&gt;"",(IF($J3039="Part RC demandée &lt;&gt; Part RC calculée",VLOOKUP($J3039,'Listes déroulantes'!$F$2:$H$26,2,FALSE)&amp;$O3039&amp;"
"&amp;$P3039&amp;VLOOKUP($J3039,'Listes déroulantes'!$F$2:$H$26,3,FALSE),IF($J3039="Montant total demandé &lt;&gt; de montant calculé",VLOOKUP($J3039,'Listes déroulantes'!$F$2:$H$26,2,FALSE)&amp;$N3039&amp;"
"&amp;$P3039&amp;"
"&amp;VLOOKUP($J3039,'Listes déroulantes'!$F$2:$H$26,3,FALSE),CONCATENATE(IF(ISNA(VLOOKUP($J3039,'Listes déroulantes'!$F$2:$I$26,2,FALSE)),"",VLOOKUP($J3039,'Listes déroulantes'!$F$2:$I$26,2,FALSE)),IF($L3039&lt;&gt;"",TEXT($L3039,CONCATENATE("jj/mm/aaaa","")),""),VLOOKUP($J3039,'Listes déroulantes'!$F$2:$I$26,3,FALSE)," ",$K3039," ",$N3039," ",$M3039,"
",$P3039,VLOOKUP($J3039,'Listes déroulantes'!$F$2:$I$26,4,FALSE))))),"")</f>
        <v/>
      </c>
      <c r="J3039" s="28"/>
      <c r="K3039" s="18"/>
      <c r="L3039" s="19"/>
      <c r="M3039" s="18"/>
      <c r="N3039" s="15"/>
      <c r="O3039" s="15"/>
      <c r="P3039" s="20"/>
      <c r="Q3039" s="36"/>
      <c r="R3039" s="36"/>
      <c r="S3039" s="37"/>
      <c r="T3039" s="37"/>
      <c r="U3039" s="37"/>
      <c r="V3039" s="37"/>
      <c r="W3039" s="37"/>
      <c r="X3039" s="37"/>
      <c r="Y3039" s="37"/>
      <c r="Z3039" s="37"/>
    </row>
    <row r="3040" spans="1:26" s="29" customFormat="1" x14ac:dyDescent="0.25">
      <c r="A3040" s="13"/>
      <c r="B3040" s="14"/>
      <c r="C3040" s="39"/>
      <c r="D3040" s="39"/>
      <c r="E3040" s="27"/>
      <c r="F3040" s="16"/>
      <c r="G3040" s="17"/>
      <c r="H3040" s="17"/>
      <c r="I3040" s="38" t="str">
        <f>IF($J3040&lt;&gt;"",(IF($J3040="Part RC demandée &lt;&gt; Part RC calculée",VLOOKUP($J3040,'Listes déroulantes'!$F$2:$H$26,2,FALSE)&amp;$O3040&amp;"
"&amp;$P3040&amp;VLOOKUP($J3040,'Listes déroulantes'!$F$2:$H$26,3,FALSE),IF($J3040="Montant total demandé &lt;&gt; de montant calculé",VLOOKUP($J3040,'Listes déroulantes'!$F$2:$H$26,2,FALSE)&amp;$N3040&amp;"
"&amp;$P3040&amp;"
"&amp;VLOOKUP($J3040,'Listes déroulantes'!$F$2:$H$26,3,FALSE),CONCATENATE(IF(ISNA(VLOOKUP($J3040,'Listes déroulantes'!$F$2:$I$26,2,FALSE)),"",VLOOKUP($J3040,'Listes déroulantes'!$F$2:$I$26,2,FALSE)),IF($L3040&lt;&gt;"",TEXT($L3040,CONCATENATE("jj/mm/aaaa","")),""),VLOOKUP($J3040,'Listes déroulantes'!$F$2:$I$26,3,FALSE)," ",$K3040," ",$N3040," ",$M3040,"
",$P3040,VLOOKUP($J3040,'Listes déroulantes'!$F$2:$I$26,4,FALSE))))),"")</f>
        <v/>
      </c>
      <c r="J3040" s="28"/>
      <c r="K3040" s="18"/>
      <c r="L3040" s="19"/>
      <c r="M3040" s="18"/>
      <c r="N3040" s="15"/>
      <c r="O3040" s="15"/>
      <c r="P3040" s="20"/>
      <c r="Q3040" s="36"/>
      <c r="R3040" s="36"/>
      <c r="S3040" s="37"/>
      <c r="T3040" s="37"/>
      <c r="U3040" s="37"/>
      <c r="V3040" s="37"/>
      <c r="W3040" s="37"/>
      <c r="X3040" s="37"/>
      <c r="Y3040" s="37"/>
      <c r="Z3040" s="37"/>
    </row>
    <row r="3041" spans="1:26" s="29" customFormat="1" x14ac:dyDescent="0.25">
      <c r="A3041" s="13"/>
      <c r="B3041" s="14"/>
      <c r="C3041" s="39"/>
      <c r="D3041" s="39"/>
      <c r="E3041" s="27"/>
      <c r="F3041" s="16"/>
      <c r="G3041" s="17"/>
      <c r="H3041" s="17"/>
      <c r="I3041" s="38" t="str">
        <f>IF($J3041&lt;&gt;"",(IF($J3041="Part RC demandée &lt;&gt; Part RC calculée",VLOOKUP($J3041,'Listes déroulantes'!$F$2:$H$26,2,FALSE)&amp;$O3041&amp;"
"&amp;$P3041&amp;VLOOKUP($J3041,'Listes déroulantes'!$F$2:$H$26,3,FALSE),IF($J3041="Montant total demandé &lt;&gt; de montant calculé",VLOOKUP($J3041,'Listes déroulantes'!$F$2:$H$26,2,FALSE)&amp;$N3041&amp;"
"&amp;$P3041&amp;"
"&amp;VLOOKUP($J3041,'Listes déroulantes'!$F$2:$H$26,3,FALSE),CONCATENATE(IF(ISNA(VLOOKUP($J3041,'Listes déroulantes'!$F$2:$I$26,2,FALSE)),"",VLOOKUP($J3041,'Listes déroulantes'!$F$2:$I$26,2,FALSE)),IF($L3041&lt;&gt;"",TEXT($L3041,CONCATENATE("jj/mm/aaaa","")),""),VLOOKUP($J3041,'Listes déroulantes'!$F$2:$I$26,3,FALSE)," ",$K3041," ",$N3041," ",$M3041,"
",$P3041,VLOOKUP($J3041,'Listes déroulantes'!$F$2:$I$26,4,FALSE))))),"")</f>
        <v/>
      </c>
      <c r="J3041" s="28"/>
      <c r="K3041" s="18"/>
      <c r="L3041" s="19"/>
      <c r="M3041" s="18"/>
      <c r="N3041" s="15"/>
      <c r="O3041" s="15"/>
      <c r="P3041" s="20"/>
      <c r="Q3041" s="36"/>
      <c r="R3041" s="36"/>
      <c r="S3041" s="37"/>
      <c r="T3041" s="37"/>
      <c r="U3041" s="37"/>
      <c r="V3041" s="37"/>
      <c r="W3041" s="37"/>
      <c r="X3041" s="37"/>
      <c r="Y3041" s="37"/>
      <c r="Z3041" s="37"/>
    </row>
    <row r="3042" spans="1:26" s="29" customFormat="1" x14ac:dyDescent="0.25">
      <c r="A3042" s="13"/>
      <c r="B3042" s="14"/>
      <c r="C3042" s="39"/>
      <c r="D3042" s="39"/>
      <c r="E3042" s="27"/>
      <c r="F3042" s="16"/>
      <c r="G3042" s="17"/>
      <c r="H3042" s="17"/>
      <c r="I3042" s="38" t="str">
        <f>IF($J3042&lt;&gt;"",(IF($J3042="Part RC demandée &lt;&gt; Part RC calculée",VLOOKUP($J3042,'Listes déroulantes'!$F$2:$H$26,2,FALSE)&amp;$O3042&amp;"
"&amp;$P3042&amp;VLOOKUP($J3042,'Listes déroulantes'!$F$2:$H$26,3,FALSE),IF($J3042="Montant total demandé &lt;&gt; de montant calculé",VLOOKUP($J3042,'Listes déroulantes'!$F$2:$H$26,2,FALSE)&amp;$N3042&amp;"
"&amp;$P3042&amp;"
"&amp;VLOOKUP($J3042,'Listes déroulantes'!$F$2:$H$26,3,FALSE),CONCATENATE(IF(ISNA(VLOOKUP($J3042,'Listes déroulantes'!$F$2:$I$26,2,FALSE)),"",VLOOKUP($J3042,'Listes déroulantes'!$F$2:$I$26,2,FALSE)),IF($L3042&lt;&gt;"",TEXT($L3042,CONCATENATE("jj/mm/aaaa","")),""),VLOOKUP($J3042,'Listes déroulantes'!$F$2:$I$26,3,FALSE)," ",$K3042," ",$N3042," ",$M3042,"
",$P3042,VLOOKUP($J3042,'Listes déroulantes'!$F$2:$I$26,4,FALSE))))),"")</f>
        <v/>
      </c>
      <c r="J3042" s="28"/>
      <c r="K3042" s="18"/>
      <c r="L3042" s="19"/>
      <c r="M3042" s="18"/>
      <c r="N3042" s="15"/>
      <c r="O3042" s="15"/>
      <c r="P3042" s="20"/>
      <c r="Q3042" s="36"/>
      <c r="R3042" s="36"/>
      <c r="S3042" s="37"/>
      <c r="T3042" s="37"/>
      <c r="U3042" s="37"/>
      <c r="V3042" s="37"/>
      <c r="W3042" s="37"/>
      <c r="X3042" s="37"/>
      <c r="Y3042" s="37"/>
      <c r="Z3042" s="37"/>
    </row>
    <row r="3043" spans="1:26" s="29" customFormat="1" x14ac:dyDescent="0.25">
      <c r="A3043" s="13"/>
      <c r="B3043" s="14"/>
      <c r="C3043" s="39"/>
      <c r="D3043" s="39"/>
      <c r="E3043" s="27"/>
      <c r="F3043" s="16"/>
      <c r="G3043" s="17"/>
      <c r="H3043" s="17"/>
      <c r="I3043" s="38" t="str">
        <f>IF($J3043&lt;&gt;"",(IF($J3043="Part RC demandée &lt;&gt; Part RC calculée",VLOOKUP($J3043,'Listes déroulantes'!$F$2:$H$26,2,FALSE)&amp;$O3043&amp;"
"&amp;$P3043&amp;VLOOKUP($J3043,'Listes déroulantes'!$F$2:$H$26,3,FALSE),IF($J3043="Montant total demandé &lt;&gt; de montant calculé",VLOOKUP($J3043,'Listes déroulantes'!$F$2:$H$26,2,FALSE)&amp;$N3043&amp;"
"&amp;$P3043&amp;"
"&amp;VLOOKUP($J3043,'Listes déroulantes'!$F$2:$H$26,3,FALSE),CONCATENATE(IF(ISNA(VLOOKUP($J3043,'Listes déroulantes'!$F$2:$I$26,2,FALSE)),"",VLOOKUP($J3043,'Listes déroulantes'!$F$2:$I$26,2,FALSE)),IF($L3043&lt;&gt;"",TEXT($L3043,CONCATENATE("jj/mm/aaaa","")),""),VLOOKUP($J3043,'Listes déroulantes'!$F$2:$I$26,3,FALSE)," ",$K3043," ",$N3043," ",$M3043,"
",$P3043,VLOOKUP($J3043,'Listes déroulantes'!$F$2:$I$26,4,FALSE))))),"")</f>
        <v/>
      </c>
      <c r="J3043" s="28"/>
      <c r="K3043" s="18"/>
      <c r="L3043" s="19"/>
      <c r="M3043" s="18"/>
      <c r="N3043" s="15"/>
      <c r="O3043" s="15"/>
      <c r="P3043" s="20"/>
      <c r="Q3043" s="36"/>
      <c r="R3043" s="36"/>
      <c r="S3043" s="37"/>
      <c r="T3043" s="37"/>
      <c r="U3043" s="37"/>
      <c r="V3043" s="37"/>
      <c r="W3043" s="37"/>
      <c r="X3043" s="37"/>
      <c r="Y3043" s="37"/>
      <c r="Z3043" s="37"/>
    </row>
    <row r="3044" spans="1:26" s="29" customFormat="1" x14ac:dyDescent="0.25">
      <c r="A3044" s="13"/>
      <c r="B3044" s="14"/>
      <c r="C3044" s="39"/>
      <c r="D3044" s="39"/>
      <c r="E3044" s="27"/>
      <c r="F3044" s="16"/>
      <c r="G3044" s="17"/>
      <c r="H3044" s="17"/>
      <c r="I3044" s="38" t="str">
        <f>IF($J3044&lt;&gt;"",(IF($J3044="Part RC demandée &lt;&gt; Part RC calculée",VLOOKUP($J3044,'Listes déroulantes'!$F$2:$H$26,2,FALSE)&amp;$O3044&amp;"
"&amp;$P3044&amp;VLOOKUP($J3044,'Listes déroulantes'!$F$2:$H$26,3,FALSE),IF($J3044="Montant total demandé &lt;&gt; de montant calculé",VLOOKUP($J3044,'Listes déroulantes'!$F$2:$H$26,2,FALSE)&amp;$N3044&amp;"
"&amp;$P3044&amp;"
"&amp;VLOOKUP($J3044,'Listes déroulantes'!$F$2:$H$26,3,FALSE),CONCATENATE(IF(ISNA(VLOOKUP($J3044,'Listes déroulantes'!$F$2:$I$26,2,FALSE)),"",VLOOKUP($J3044,'Listes déroulantes'!$F$2:$I$26,2,FALSE)),IF($L3044&lt;&gt;"",TEXT($L3044,CONCATENATE("jj/mm/aaaa","")),""),VLOOKUP($J3044,'Listes déroulantes'!$F$2:$I$26,3,FALSE)," ",$K3044," ",$N3044," ",$M3044,"
",$P3044,VLOOKUP($J3044,'Listes déroulantes'!$F$2:$I$26,4,FALSE))))),"")</f>
        <v/>
      </c>
      <c r="J3044" s="28"/>
      <c r="K3044" s="18"/>
      <c r="L3044" s="19"/>
      <c r="M3044" s="18"/>
      <c r="N3044" s="15"/>
      <c r="O3044" s="15"/>
      <c r="P3044" s="20"/>
      <c r="Q3044" s="36"/>
      <c r="R3044" s="36"/>
      <c r="S3044" s="37"/>
      <c r="T3044" s="37"/>
      <c r="U3044" s="37"/>
      <c r="V3044" s="37"/>
      <c r="W3044" s="37"/>
      <c r="X3044" s="37"/>
      <c r="Y3044" s="37"/>
      <c r="Z3044" s="37"/>
    </row>
    <row r="3045" spans="1:26" s="29" customFormat="1" x14ac:dyDescent="0.25">
      <c r="A3045" s="13"/>
      <c r="B3045" s="14"/>
      <c r="C3045" s="39"/>
      <c r="D3045" s="39"/>
      <c r="E3045" s="27"/>
      <c r="F3045" s="16"/>
      <c r="G3045" s="17"/>
      <c r="H3045" s="17"/>
      <c r="I3045" s="38" t="str">
        <f>IF($J3045&lt;&gt;"",(IF($J3045="Part RC demandée &lt;&gt; Part RC calculée",VLOOKUP($J3045,'Listes déroulantes'!$F$2:$H$26,2,FALSE)&amp;$O3045&amp;"
"&amp;$P3045&amp;VLOOKUP($J3045,'Listes déroulantes'!$F$2:$H$26,3,FALSE),IF($J3045="Montant total demandé &lt;&gt; de montant calculé",VLOOKUP($J3045,'Listes déroulantes'!$F$2:$H$26,2,FALSE)&amp;$N3045&amp;"
"&amp;$P3045&amp;"
"&amp;VLOOKUP($J3045,'Listes déroulantes'!$F$2:$H$26,3,FALSE),CONCATENATE(IF(ISNA(VLOOKUP($J3045,'Listes déroulantes'!$F$2:$I$26,2,FALSE)),"",VLOOKUP($J3045,'Listes déroulantes'!$F$2:$I$26,2,FALSE)),IF($L3045&lt;&gt;"",TEXT($L3045,CONCATENATE("jj/mm/aaaa","")),""),VLOOKUP($J3045,'Listes déroulantes'!$F$2:$I$26,3,FALSE)," ",$K3045," ",$N3045," ",$M3045,"
",$P3045,VLOOKUP($J3045,'Listes déroulantes'!$F$2:$I$26,4,FALSE))))),"")</f>
        <v/>
      </c>
      <c r="J3045" s="28"/>
      <c r="K3045" s="18"/>
      <c r="L3045" s="19"/>
      <c r="M3045" s="18"/>
      <c r="N3045" s="15"/>
      <c r="O3045" s="15"/>
      <c r="P3045" s="20"/>
      <c r="Q3045" s="36"/>
      <c r="R3045" s="36"/>
      <c r="S3045" s="37"/>
      <c r="T3045" s="37"/>
      <c r="U3045" s="37"/>
      <c r="V3045" s="37"/>
      <c r="W3045" s="37"/>
      <c r="X3045" s="37"/>
      <c r="Y3045" s="37"/>
      <c r="Z3045" s="37"/>
    </row>
    <row r="3046" spans="1:26" s="29" customFormat="1" x14ac:dyDescent="0.25">
      <c r="A3046" s="13"/>
      <c r="B3046" s="14"/>
      <c r="C3046" s="39"/>
      <c r="D3046" s="39"/>
      <c r="E3046" s="27"/>
      <c r="F3046" s="16"/>
      <c r="G3046" s="17"/>
      <c r="H3046" s="17"/>
      <c r="I3046" s="38" t="str">
        <f>IF($J3046&lt;&gt;"",(IF($J3046="Part RC demandée &lt;&gt; Part RC calculée",VLOOKUP($J3046,'Listes déroulantes'!$F$2:$H$26,2,FALSE)&amp;$O3046&amp;"
"&amp;$P3046&amp;VLOOKUP($J3046,'Listes déroulantes'!$F$2:$H$26,3,FALSE),IF($J3046="Montant total demandé &lt;&gt; de montant calculé",VLOOKUP($J3046,'Listes déroulantes'!$F$2:$H$26,2,FALSE)&amp;$N3046&amp;"
"&amp;$P3046&amp;"
"&amp;VLOOKUP($J3046,'Listes déroulantes'!$F$2:$H$26,3,FALSE),CONCATENATE(IF(ISNA(VLOOKUP($J3046,'Listes déroulantes'!$F$2:$I$26,2,FALSE)),"",VLOOKUP($J3046,'Listes déroulantes'!$F$2:$I$26,2,FALSE)),IF($L3046&lt;&gt;"",TEXT($L3046,CONCATENATE("jj/mm/aaaa","")),""),VLOOKUP($J3046,'Listes déroulantes'!$F$2:$I$26,3,FALSE)," ",$K3046," ",$N3046," ",$M3046,"
",$P3046,VLOOKUP($J3046,'Listes déroulantes'!$F$2:$I$26,4,FALSE))))),"")</f>
        <v/>
      </c>
      <c r="J3046" s="28"/>
      <c r="K3046" s="18"/>
      <c r="L3046" s="19"/>
      <c r="M3046" s="18"/>
      <c r="N3046" s="15"/>
      <c r="O3046" s="15"/>
      <c r="P3046" s="20"/>
      <c r="Q3046" s="36"/>
      <c r="R3046" s="36"/>
      <c r="S3046" s="37"/>
      <c r="T3046" s="37"/>
      <c r="U3046" s="37"/>
      <c r="V3046" s="37"/>
      <c r="W3046" s="37"/>
      <c r="X3046" s="37"/>
      <c r="Y3046" s="37"/>
      <c r="Z3046" s="37"/>
    </row>
    <row r="3047" spans="1:26" s="29" customFormat="1" x14ac:dyDescent="0.25">
      <c r="A3047" s="13"/>
      <c r="B3047" s="14"/>
      <c r="C3047" s="39"/>
      <c r="D3047" s="39"/>
      <c r="E3047" s="27"/>
      <c r="F3047" s="16"/>
      <c r="G3047" s="17"/>
      <c r="H3047" s="17"/>
      <c r="I3047" s="38" t="str">
        <f>IF($J3047&lt;&gt;"",(IF($J3047="Part RC demandée &lt;&gt; Part RC calculée",VLOOKUP($J3047,'Listes déroulantes'!$F$2:$H$26,2,FALSE)&amp;$O3047&amp;"
"&amp;$P3047&amp;VLOOKUP($J3047,'Listes déroulantes'!$F$2:$H$26,3,FALSE),IF($J3047="Montant total demandé &lt;&gt; de montant calculé",VLOOKUP($J3047,'Listes déroulantes'!$F$2:$H$26,2,FALSE)&amp;$N3047&amp;"
"&amp;$P3047&amp;"
"&amp;VLOOKUP($J3047,'Listes déroulantes'!$F$2:$H$26,3,FALSE),CONCATENATE(IF(ISNA(VLOOKUP($J3047,'Listes déroulantes'!$F$2:$I$26,2,FALSE)),"",VLOOKUP($J3047,'Listes déroulantes'!$F$2:$I$26,2,FALSE)),IF($L3047&lt;&gt;"",TEXT($L3047,CONCATENATE("jj/mm/aaaa","")),""),VLOOKUP($J3047,'Listes déroulantes'!$F$2:$I$26,3,FALSE)," ",$K3047," ",$N3047," ",$M3047,"
",$P3047,VLOOKUP($J3047,'Listes déroulantes'!$F$2:$I$26,4,FALSE))))),"")</f>
        <v/>
      </c>
      <c r="J3047" s="28"/>
      <c r="K3047" s="18"/>
      <c r="L3047" s="19"/>
      <c r="M3047" s="18"/>
      <c r="N3047" s="15"/>
      <c r="O3047" s="15"/>
      <c r="P3047" s="20"/>
      <c r="Q3047" s="36"/>
      <c r="R3047" s="36"/>
      <c r="S3047" s="37"/>
      <c r="T3047" s="37"/>
      <c r="U3047" s="37"/>
      <c r="V3047" s="37"/>
      <c r="W3047" s="37"/>
      <c r="X3047" s="37"/>
      <c r="Y3047" s="37"/>
      <c r="Z3047" s="37"/>
    </row>
    <row r="3048" spans="1:26" s="29" customFormat="1" x14ac:dyDescent="0.25">
      <c r="A3048" s="13"/>
      <c r="B3048" s="14"/>
      <c r="C3048" s="39"/>
      <c r="D3048" s="39"/>
      <c r="E3048" s="27"/>
      <c r="F3048" s="16"/>
      <c r="G3048" s="17"/>
      <c r="H3048" s="17"/>
      <c r="I3048" s="38" t="str">
        <f>IF($J3048&lt;&gt;"",(IF($J3048="Part RC demandée &lt;&gt; Part RC calculée",VLOOKUP($J3048,'Listes déroulantes'!$F$2:$H$26,2,FALSE)&amp;$O3048&amp;"
"&amp;$P3048&amp;VLOOKUP($J3048,'Listes déroulantes'!$F$2:$H$26,3,FALSE),IF($J3048="Montant total demandé &lt;&gt; de montant calculé",VLOOKUP($J3048,'Listes déroulantes'!$F$2:$H$26,2,FALSE)&amp;$N3048&amp;"
"&amp;$P3048&amp;"
"&amp;VLOOKUP($J3048,'Listes déroulantes'!$F$2:$H$26,3,FALSE),CONCATENATE(IF(ISNA(VLOOKUP($J3048,'Listes déroulantes'!$F$2:$I$26,2,FALSE)),"",VLOOKUP($J3048,'Listes déroulantes'!$F$2:$I$26,2,FALSE)),IF($L3048&lt;&gt;"",TEXT($L3048,CONCATENATE("jj/mm/aaaa","")),""),VLOOKUP($J3048,'Listes déroulantes'!$F$2:$I$26,3,FALSE)," ",$K3048," ",$N3048," ",$M3048,"
",$P3048,VLOOKUP($J3048,'Listes déroulantes'!$F$2:$I$26,4,FALSE))))),"")</f>
        <v/>
      </c>
      <c r="J3048" s="28"/>
      <c r="K3048" s="18"/>
      <c r="L3048" s="19"/>
      <c r="M3048" s="18"/>
      <c r="N3048" s="15"/>
      <c r="O3048" s="15"/>
      <c r="P3048" s="20"/>
      <c r="Q3048" s="36"/>
      <c r="R3048" s="36"/>
      <c r="S3048" s="37"/>
      <c r="T3048" s="37"/>
      <c r="U3048" s="37"/>
      <c r="V3048" s="37"/>
      <c r="W3048" s="37"/>
      <c r="X3048" s="37"/>
      <c r="Y3048" s="37"/>
      <c r="Z3048" s="37"/>
    </row>
    <row r="3049" spans="1:26" s="29" customFormat="1" x14ac:dyDescent="0.25">
      <c r="A3049" s="13"/>
      <c r="B3049" s="14"/>
      <c r="C3049" s="39"/>
      <c r="D3049" s="39"/>
      <c r="E3049" s="27"/>
      <c r="F3049" s="16"/>
      <c r="G3049" s="17"/>
      <c r="H3049" s="17"/>
      <c r="I3049" s="38" t="str">
        <f>IF($J3049&lt;&gt;"",(IF($J3049="Part RC demandée &lt;&gt; Part RC calculée",VLOOKUP($J3049,'Listes déroulantes'!$F$2:$H$26,2,FALSE)&amp;$O3049&amp;"
"&amp;$P3049&amp;VLOOKUP($J3049,'Listes déroulantes'!$F$2:$H$26,3,FALSE),IF($J3049="Montant total demandé &lt;&gt; de montant calculé",VLOOKUP($J3049,'Listes déroulantes'!$F$2:$H$26,2,FALSE)&amp;$N3049&amp;"
"&amp;$P3049&amp;"
"&amp;VLOOKUP($J3049,'Listes déroulantes'!$F$2:$H$26,3,FALSE),CONCATENATE(IF(ISNA(VLOOKUP($J3049,'Listes déroulantes'!$F$2:$I$26,2,FALSE)),"",VLOOKUP($J3049,'Listes déroulantes'!$F$2:$I$26,2,FALSE)),IF($L3049&lt;&gt;"",TEXT($L3049,CONCATENATE("jj/mm/aaaa","")),""),VLOOKUP($J3049,'Listes déroulantes'!$F$2:$I$26,3,FALSE)," ",$K3049," ",$N3049," ",$M3049,"
",$P3049,VLOOKUP($J3049,'Listes déroulantes'!$F$2:$I$26,4,FALSE))))),"")</f>
        <v/>
      </c>
      <c r="J3049" s="28"/>
      <c r="K3049" s="18"/>
      <c r="L3049" s="19"/>
      <c r="M3049" s="18"/>
      <c r="N3049" s="15"/>
      <c r="O3049" s="15"/>
      <c r="P3049" s="20"/>
      <c r="Q3049" s="36"/>
      <c r="R3049" s="36"/>
      <c r="S3049" s="37"/>
      <c r="T3049" s="37"/>
      <c r="U3049" s="37"/>
      <c r="V3049" s="37"/>
      <c r="W3049" s="37"/>
      <c r="X3049" s="37"/>
      <c r="Y3049" s="37"/>
      <c r="Z3049" s="37"/>
    </row>
    <row r="3050" spans="1:26" s="29" customFormat="1" x14ac:dyDescent="0.25">
      <c r="A3050" s="13"/>
      <c r="B3050" s="14"/>
      <c r="C3050" s="39"/>
      <c r="D3050" s="39"/>
      <c r="E3050" s="27"/>
      <c r="F3050" s="16"/>
      <c r="G3050" s="17"/>
      <c r="H3050" s="17"/>
      <c r="I3050" s="38" t="str">
        <f>IF($J3050&lt;&gt;"",(IF($J3050="Part RC demandée &lt;&gt; Part RC calculée",VLOOKUP($J3050,'Listes déroulantes'!$F$2:$H$26,2,FALSE)&amp;$O3050&amp;"
"&amp;$P3050&amp;VLOOKUP($J3050,'Listes déroulantes'!$F$2:$H$26,3,FALSE),IF($J3050="Montant total demandé &lt;&gt; de montant calculé",VLOOKUP($J3050,'Listes déroulantes'!$F$2:$H$26,2,FALSE)&amp;$N3050&amp;"
"&amp;$P3050&amp;"
"&amp;VLOOKUP($J3050,'Listes déroulantes'!$F$2:$H$26,3,FALSE),CONCATENATE(IF(ISNA(VLOOKUP($J3050,'Listes déroulantes'!$F$2:$I$26,2,FALSE)),"",VLOOKUP($J3050,'Listes déroulantes'!$F$2:$I$26,2,FALSE)),IF($L3050&lt;&gt;"",TEXT($L3050,CONCATENATE("jj/mm/aaaa","")),""),VLOOKUP($J3050,'Listes déroulantes'!$F$2:$I$26,3,FALSE)," ",$K3050," ",$N3050," ",$M3050,"
",$P3050,VLOOKUP($J3050,'Listes déroulantes'!$F$2:$I$26,4,FALSE))))),"")</f>
        <v/>
      </c>
      <c r="J3050" s="28"/>
      <c r="K3050" s="18"/>
      <c r="L3050" s="19"/>
      <c r="M3050" s="18"/>
      <c r="N3050" s="15"/>
      <c r="O3050" s="15"/>
      <c r="P3050" s="20"/>
      <c r="Q3050" s="36"/>
      <c r="R3050" s="36"/>
      <c r="S3050" s="37"/>
      <c r="T3050" s="37"/>
      <c r="U3050" s="37"/>
      <c r="V3050" s="37"/>
      <c r="W3050" s="37"/>
      <c r="X3050" s="37"/>
      <c r="Y3050" s="37"/>
      <c r="Z3050" s="37"/>
    </row>
    <row r="3051" spans="1:26" s="29" customFormat="1" x14ac:dyDescent="0.25">
      <c r="A3051" s="13"/>
      <c r="B3051" s="14"/>
      <c r="C3051" s="39"/>
      <c r="D3051" s="39"/>
      <c r="E3051" s="27"/>
      <c r="F3051" s="16"/>
      <c r="G3051" s="17"/>
      <c r="H3051" s="17"/>
      <c r="I3051" s="38" t="str">
        <f>IF($J3051&lt;&gt;"",(IF($J3051="Part RC demandée &lt;&gt; Part RC calculée",VLOOKUP($J3051,'Listes déroulantes'!$F$2:$H$26,2,FALSE)&amp;$O3051&amp;"
"&amp;$P3051&amp;VLOOKUP($J3051,'Listes déroulantes'!$F$2:$H$26,3,FALSE),IF($J3051="Montant total demandé &lt;&gt; de montant calculé",VLOOKUP($J3051,'Listes déroulantes'!$F$2:$H$26,2,FALSE)&amp;$N3051&amp;"
"&amp;$P3051&amp;"
"&amp;VLOOKUP($J3051,'Listes déroulantes'!$F$2:$H$26,3,FALSE),CONCATENATE(IF(ISNA(VLOOKUP($J3051,'Listes déroulantes'!$F$2:$I$26,2,FALSE)),"",VLOOKUP($J3051,'Listes déroulantes'!$F$2:$I$26,2,FALSE)),IF($L3051&lt;&gt;"",TEXT($L3051,CONCATENATE("jj/mm/aaaa","")),""),VLOOKUP($J3051,'Listes déroulantes'!$F$2:$I$26,3,FALSE)," ",$K3051," ",$N3051," ",$M3051,"
",$P3051,VLOOKUP($J3051,'Listes déroulantes'!$F$2:$I$26,4,FALSE))))),"")</f>
        <v/>
      </c>
      <c r="J3051" s="28"/>
      <c r="K3051" s="18"/>
      <c r="L3051" s="19"/>
      <c r="M3051" s="18"/>
      <c r="N3051" s="15"/>
      <c r="O3051" s="15"/>
      <c r="P3051" s="20"/>
      <c r="Q3051" s="36"/>
      <c r="R3051" s="36"/>
      <c r="S3051" s="37"/>
      <c r="T3051" s="37"/>
      <c r="U3051" s="37"/>
      <c r="V3051" s="37"/>
      <c r="W3051" s="37"/>
      <c r="X3051" s="37"/>
      <c r="Y3051" s="37"/>
      <c r="Z3051" s="37"/>
    </row>
    <row r="3052" spans="1:26" s="29" customFormat="1" x14ac:dyDescent="0.25">
      <c r="A3052" s="13"/>
      <c r="B3052" s="14"/>
      <c r="C3052" s="39"/>
      <c r="D3052" s="39"/>
      <c r="E3052" s="27"/>
      <c r="F3052" s="16"/>
      <c r="G3052" s="17"/>
      <c r="H3052" s="17"/>
      <c r="I3052" s="38" t="str">
        <f>IF($J3052&lt;&gt;"",(IF($J3052="Part RC demandée &lt;&gt; Part RC calculée",VLOOKUP($J3052,'Listes déroulantes'!$F$2:$H$26,2,FALSE)&amp;$O3052&amp;"
"&amp;$P3052&amp;VLOOKUP($J3052,'Listes déroulantes'!$F$2:$H$26,3,FALSE),IF($J3052="Montant total demandé &lt;&gt; de montant calculé",VLOOKUP($J3052,'Listes déroulantes'!$F$2:$H$26,2,FALSE)&amp;$N3052&amp;"
"&amp;$P3052&amp;"
"&amp;VLOOKUP($J3052,'Listes déroulantes'!$F$2:$H$26,3,FALSE),CONCATENATE(IF(ISNA(VLOOKUP($J3052,'Listes déroulantes'!$F$2:$I$26,2,FALSE)),"",VLOOKUP($J3052,'Listes déroulantes'!$F$2:$I$26,2,FALSE)),IF($L3052&lt;&gt;"",TEXT($L3052,CONCATENATE("jj/mm/aaaa","")),""),VLOOKUP($J3052,'Listes déroulantes'!$F$2:$I$26,3,FALSE)," ",$K3052," ",$N3052," ",$M3052,"
",$P3052,VLOOKUP($J3052,'Listes déroulantes'!$F$2:$I$26,4,FALSE))))),"")</f>
        <v/>
      </c>
      <c r="J3052" s="28"/>
      <c r="K3052" s="18"/>
      <c r="L3052" s="19"/>
      <c r="M3052" s="18"/>
      <c r="N3052" s="15"/>
      <c r="O3052" s="15"/>
      <c r="P3052" s="20"/>
      <c r="Q3052" s="36"/>
      <c r="R3052" s="36"/>
      <c r="S3052" s="37"/>
      <c r="T3052" s="37"/>
      <c r="U3052" s="37"/>
      <c r="V3052" s="37"/>
      <c r="W3052" s="37"/>
      <c r="X3052" s="37"/>
      <c r="Y3052" s="37"/>
      <c r="Z3052" s="37"/>
    </row>
    <row r="3053" spans="1:26" s="29" customFormat="1" x14ac:dyDescent="0.25">
      <c r="A3053" s="13"/>
      <c r="B3053" s="14"/>
      <c r="C3053" s="39"/>
      <c r="D3053" s="39"/>
      <c r="E3053" s="27"/>
      <c r="F3053" s="16"/>
      <c r="G3053" s="17"/>
      <c r="H3053" s="17"/>
      <c r="I3053" s="38" t="str">
        <f>IF($J3053&lt;&gt;"",(IF($J3053="Part RC demandée &lt;&gt; Part RC calculée",VLOOKUP($J3053,'Listes déroulantes'!$F$2:$H$26,2,FALSE)&amp;$O3053&amp;"
"&amp;$P3053&amp;VLOOKUP($J3053,'Listes déroulantes'!$F$2:$H$26,3,FALSE),IF($J3053="Montant total demandé &lt;&gt; de montant calculé",VLOOKUP($J3053,'Listes déroulantes'!$F$2:$H$26,2,FALSE)&amp;$N3053&amp;"
"&amp;$P3053&amp;"
"&amp;VLOOKUP($J3053,'Listes déroulantes'!$F$2:$H$26,3,FALSE),CONCATENATE(IF(ISNA(VLOOKUP($J3053,'Listes déroulantes'!$F$2:$I$26,2,FALSE)),"",VLOOKUP($J3053,'Listes déroulantes'!$F$2:$I$26,2,FALSE)),IF($L3053&lt;&gt;"",TEXT($L3053,CONCATENATE("jj/mm/aaaa","")),""),VLOOKUP($J3053,'Listes déroulantes'!$F$2:$I$26,3,FALSE)," ",$K3053," ",$N3053," ",$M3053,"
",$P3053,VLOOKUP($J3053,'Listes déroulantes'!$F$2:$I$26,4,FALSE))))),"")</f>
        <v/>
      </c>
      <c r="J3053" s="28"/>
      <c r="K3053" s="18"/>
      <c r="L3053" s="19"/>
      <c r="M3053" s="18"/>
      <c r="N3053" s="15"/>
      <c r="O3053" s="15"/>
      <c r="P3053" s="20"/>
      <c r="Q3053" s="36"/>
      <c r="R3053" s="36"/>
      <c r="S3053" s="37"/>
      <c r="T3053" s="37"/>
      <c r="U3053" s="37"/>
      <c r="V3053" s="37"/>
      <c r="W3053" s="37"/>
      <c r="X3053" s="37"/>
      <c r="Y3053" s="37"/>
      <c r="Z3053" s="37"/>
    </row>
    <row r="3054" spans="1:26" s="29" customFormat="1" x14ac:dyDescent="0.25">
      <c r="A3054" s="13"/>
      <c r="B3054" s="14"/>
      <c r="C3054" s="39"/>
      <c r="D3054" s="39"/>
      <c r="E3054" s="27"/>
      <c r="F3054" s="16"/>
      <c r="G3054" s="17"/>
      <c r="H3054" s="17"/>
      <c r="I3054" s="38" t="str">
        <f>IF($J3054&lt;&gt;"",(IF($J3054="Part RC demandée &lt;&gt; Part RC calculée",VLOOKUP($J3054,'Listes déroulantes'!$F$2:$H$26,2,FALSE)&amp;$O3054&amp;"
"&amp;$P3054&amp;VLOOKUP($J3054,'Listes déroulantes'!$F$2:$H$26,3,FALSE),IF($J3054="Montant total demandé &lt;&gt; de montant calculé",VLOOKUP($J3054,'Listes déroulantes'!$F$2:$H$26,2,FALSE)&amp;$N3054&amp;"
"&amp;$P3054&amp;"
"&amp;VLOOKUP($J3054,'Listes déroulantes'!$F$2:$H$26,3,FALSE),CONCATENATE(IF(ISNA(VLOOKUP($J3054,'Listes déroulantes'!$F$2:$I$26,2,FALSE)),"",VLOOKUP($J3054,'Listes déroulantes'!$F$2:$I$26,2,FALSE)),IF($L3054&lt;&gt;"",TEXT($L3054,CONCATENATE("jj/mm/aaaa","")),""),VLOOKUP($J3054,'Listes déroulantes'!$F$2:$I$26,3,FALSE)," ",$K3054," ",$N3054," ",$M3054,"
",$P3054,VLOOKUP($J3054,'Listes déroulantes'!$F$2:$I$26,4,FALSE))))),"")</f>
        <v/>
      </c>
      <c r="J3054" s="28"/>
      <c r="K3054" s="18"/>
      <c r="L3054" s="19"/>
      <c r="M3054" s="18"/>
      <c r="N3054" s="15"/>
      <c r="O3054" s="15"/>
      <c r="P3054" s="20"/>
      <c r="Q3054" s="36"/>
      <c r="R3054" s="36"/>
      <c r="S3054" s="37"/>
      <c r="T3054" s="37"/>
      <c r="U3054" s="37"/>
      <c r="V3054" s="37"/>
      <c r="W3054" s="37"/>
      <c r="X3054" s="37"/>
      <c r="Y3054" s="37"/>
      <c r="Z3054" s="37"/>
    </row>
    <row r="3055" spans="1:26" s="29" customFormat="1" x14ac:dyDescent="0.25">
      <c r="A3055" s="13"/>
      <c r="B3055" s="14"/>
      <c r="C3055" s="39"/>
      <c r="D3055" s="39"/>
      <c r="E3055" s="27"/>
      <c r="F3055" s="16"/>
      <c r="G3055" s="17"/>
      <c r="H3055" s="17"/>
      <c r="I3055" s="38" t="str">
        <f>IF($J3055&lt;&gt;"",(IF($J3055="Part RC demandée &lt;&gt; Part RC calculée",VLOOKUP($J3055,'Listes déroulantes'!$F$2:$H$26,2,FALSE)&amp;$O3055&amp;"
"&amp;$P3055&amp;VLOOKUP($J3055,'Listes déroulantes'!$F$2:$H$26,3,FALSE),IF($J3055="Montant total demandé &lt;&gt; de montant calculé",VLOOKUP($J3055,'Listes déroulantes'!$F$2:$H$26,2,FALSE)&amp;$N3055&amp;"
"&amp;$P3055&amp;"
"&amp;VLOOKUP($J3055,'Listes déroulantes'!$F$2:$H$26,3,FALSE),CONCATENATE(IF(ISNA(VLOOKUP($J3055,'Listes déroulantes'!$F$2:$I$26,2,FALSE)),"",VLOOKUP($J3055,'Listes déroulantes'!$F$2:$I$26,2,FALSE)),IF($L3055&lt;&gt;"",TEXT($L3055,CONCATENATE("jj/mm/aaaa","")),""),VLOOKUP($J3055,'Listes déroulantes'!$F$2:$I$26,3,FALSE)," ",$K3055," ",$N3055," ",$M3055,"
",$P3055,VLOOKUP($J3055,'Listes déroulantes'!$F$2:$I$26,4,FALSE))))),"")</f>
        <v/>
      </c>
      <c r="J3055" s="28"/>
      <c r="K3055" s="18"/>
      <c r="L3055" s="19"/>
      <c r="M3055" s="18"/>
      <c r="N3055" s="15"/>
      <c r="O3055" s="15"/>
      <c r="P3055" s="20"/>
      <c r="Q3055" s="36"/>
      <c r="R3055" s="36"/>
      <c r="S3055" s="37"/>
      <c r="T3055" s="37"/>
      <c r="U3055" s="37"/>
      <c r="V3055" s="37"/>
      <c r="W3055" s="37"/>
      <c r="X3055" s="37"/>
      <c r="Y3055" s="37"/>
      <c r="Z3055" s="37"/>
    </row>
    <row r="3056" spans="1:26" s="29" customFormat="1" x14ac:dyDescent="0.25">
      <c r="A3056" s="13"/>
      <c r="B3056" s="14"/>
      <c r="C3056" s="39"/>
      <c r="D3056" s="39"/>
      <c r="E3056" s="27"/>
      <c r="F3056" s="16"/>
      <c r="G3056" s="17"/>
      <c r="H3056" s="17"/>
      <c r="I3056" s="38" t="str">
        <f>IF($J3056&lt;&gt;"",(IF($J3056="Part RC demandée &lt;&gt; Part RC calculée",VLOOKUP($J3056,'Listes déroulantes'!$F$2:$H$26,2,FALSE)&amp;$O3056&amp;"
"&amp;$P3056&amp;VLOOKUP($J3056,'Listes déroulantes'!$F$2:$H$26,3,FALSE),IF($J3056="Montant total demandé &lt;&gt; de montant calculé",VLOOKUP($J3056,'Listes déroulantes'!$F$2:$H$26,2,FALSE)&amp;$N3056&amp;"
"&amp;$P3056&amp;"
"&amp;VLOOKUP($J3056,'Listes déroulantes'!$F$2:$H$26,3,FALSE),CONCATENATE(IF(ISNA(VLOOKUP($J3056,'Listes déroulantes'!$F$2:$I$26,2,FALSE)),"",VLOOKUP($J3056,'Listes déroulantes'!$F$2:$I$26,2,FALSE)),IF($L3056&lt;&gt;"",TEXT($L3056,CONCATENATE("jj/mm/aaaa","")),""),VLOOKUP($J3056,'Listes déroulantes'!$F$2:$I$26,3,FALSE)," ",$K3056," ",$N3056," ",$M3056,"
",$P3056,VLOOKUP($J3056,'Listes déroulantes'!$F$2:$I$26,4,FALSE))))),"")</f>
        <v/>
      </c>
      <c r="J3056" s="28"/>
      <c r="K3056" s="18"/>
      <c r="L3056" s="19"/>
      <c r="M3056" s="18"/>
      <c r="N3056" s="15"/>
      <c r="O3056" s="15"/>
      <c r="P3056" s="20"/>
      <c r="Q3056" s="36"/>
      <c r="R3056" s="36"/>
      <c r="S3056" s="37"/>
      <c r="T3056" s="37"/>
      <c r="U3056" s="37"/>
      <c r="V3056" s="37"/>
      <c r="W3056" s="37"/>
      <c r="X3056" s="37"/>
      <c r="Y3056" s="37"/>
      <c r="Z3056" s="37"/>
    </row>
    <row r="3057" spans="1:26" s="29" customFormat="1" x14ac:dyDescent="0.25">
      <c r="A3057" s="13"/>
      <c r="B3057" s="14"/>
      <c r="C3057" s="39"/>
      <c r="D3057" s="39"/>
      <c r="E3057" s="27"/>
      <c r="F3057" s="16"/>
      <c r="G3057" s="17"/>
      <c r="H3057" s="17"/>
      <c r="I3057" s="38" t="str">
        <f>IF($J3057&lt;&gt;"",(IF($J3057="Part RC demandée &lt;&gt; Part RC calculée",VLOOKUP($J3057,'Listes déroulantes'!$F$2:$H$26,2,FALSE)&amp;$O3057&amp;"
"&amp;$P3057&amp;VLOOKUP($J3057,'Listes déroulantes'!$F$2:$H$26,3,FALSE),IF($J3057="Montant total demandé &lt;&gt; de montant calculé",VLOOKUP($J3057,'Listes déroulantes'!$F$2:$H$26,2,FALSE)&amp;$N3057&amp;"
"&amp;$P3057&amp;"
"&amp;VLOOKUP($J3057,'Listes déroulantes'!$F$2:$H$26,3,FALSE),CONCATENATE(IF(ISNA(VLOOKUP($J3057,'Listes déroulantes'!$F$2:$I$26,2,FALSE)),"",VLOOKUP($J3057,'Listes déroulantes'!$F$2:$I$26,2,FALSE)),IF($L3057&lt;&gt;"",TEXT($L3057,CONCATENATE("jj/mm/aaaa","")),""),VLOOKUP($J3057,'Listes déroulantes'!$F$2:$I$26,3,FALSE)," ",$K3057," ",$N3057," ",$M3057,"
",$P3057,VLOOKUP($J3057,'Listes déroulantes'!$F$2:$I$26,4,FALSE))))),"")</f>
        <v/>
      </c>
      <c r="J3057" s="28"/>
      <c r="K3057" s="18"/>
      <c r="L3057" s="19"/>
      <c r="M3057" s="18"/>
      <c r="N3057" s="15"/>
      <c r="O3057" s="15"/>
      <c r="P3057" s="20"/>
      <c r="Q3057" s="36"/>
      <c r="R3057" s="36"/>
      <c r="S3057" s="37"/>
      <c r="T3057" s="37"/>
      <c r="U3057" s="37"/>
      <c r="V3057" s="37"/>
      <c r="W3057" s="37"/>
      <c r="X3057" s="37"/>
      <c r="Y3057" s="37"/>
      <c r="Z3057" s="37"/>
    </row>
    <row r="3058" spans="1:26" s="29" customFormat="1" x14ac:dyDescent="0.25">
      <c r="A3058" s="13"/>
      <c r="B3058" s="14"/>
      <c r="C3058" s="39"/>
      <c r="D3058" s="39"/>
      <c r="E3058" s="27"/>
      <c r="F3058" s="16"/>
      <c r="G3058" s="17"/>
      <c r="H3058" s="17"/>
      <c r="I3058" s="38" t="str">
        <f>IF($J3058&lt;&gt;"",(IF($J3058="Part RC demandée &lt;&gt; Part RC calculée",VLOOKUP($J3058,'Listes déroulantes'!$F$2:$H$26,2,FALSE)&amp;$O3058&amp;"
"&amp;$P3058&amp;VLOOKUP($J3058,'Listes déroulantes'!$F$2:$H$26,3,FALSE),IF($J3058="Montant total demandé &lt;&gt; de montant calculé",VLOOKUP($J3058,'Listes déroulantes'!$F$2:$H$26,2,FALSE)&amp;$N3058&amp;"
"&amp;$P3058&amp;"
"&amp;VLOOKUP($J3058,'Listes déroulantes'!$F$2:$H$26,3,FALSE),CONCATENATE(IF(ISNA(VLOOKUP($J3058,'Listes déroulantes'!$F$2:$I$26,2,FALSE)),"",VLOOKUP($J3058,'Listes déroulantes'!$F$2:$I$26,2,FALSE)),IF($L3058&lt;&gt;"",TEXT($L3058,CONCATENATE("jj/mm/aaaa","")),""),VLOOKUP($J3058,'Listes déroulantes'!$F$2:$I$26,3,FALSE)," ",$K3058," ",$N3058," ",$M3058,"
",$P3058,VLOOKUP($J3058,'Listes déroulantes'!$F$2:$I$26,4,FALSE))))),"")</f>
        <v/>
      </c>
      <c r="J3058" s="28"/>
      <c r="K3058" s="18"/>
      <c r="L3058" s="19"/>
      <c r="M3058" s="18"/>
      <c r="N3058" s="15"/>
      <c r="O3058" s="15"/>
      <c r="P3058" s="20"/>
      <c r="Q3058" s="36"/>
      <c r="R3058" s="36"/>
      <c r="S3058" s="37"/>
      <c r="T3058" s="37"/>
      <c r="U3058" s="37"/>
      <c r="V3058" s="37"/>
      <c r="W3058" s="37"/>
      <c r="X3058" s="37"/>
      <c r="Y3058" s="37"/>
      <c r="Z3058" s="37"/>
    </row>
    <row r="3059" spans="1:26" s="29" customFormat="1" x14ac:dyDescent="0.25">
      <c r="A3059" s="13"/>
      <c r="B3059" s="14"/>
      <c r="C3059" s="39"/>
      <c r="D3059" s="39"/>
      <c r="E3059" s="27"/>
      <c r="F3059" s="16"/>
      <c r="G3059" s="17"/>
      <c r="H3059" s="17"/>
      <c r="I3059" s="38" t="str">
        <f>IF($J3059&lt;&gt;"",(IF($J3059="Part RC demandée &lt;&gt; Part RC calculée",VLOOKUP($J3059,'Listes déroulantes'!$F$2:$H$26,2,FALSE)&amp;$O3059&amp;"
"&amp;$P3059&amp;VLOOKUP($J3059,'Listes déroulantes'!$F$2:$H$26,3,FALSE),IF($J3059="Montant total demandé &lt;&gt; de montant calculé",VLOOKUP($J3059,'Listes déroulantes'!$F$2:$H$26,2,FALSE)&amp;$N3059&amp;"
"&amp;$P3059&amp;"
"&amp;VLOOKUP($J3059,'Listes déroulantes'!$F$2:$H$26,3,FALSE),CONCATENATE(IF(ISNA(VLOOKUP($J3059,'Listes déroulantes'!$F$2:$I$26,2,FALSE)),"",VLOOKUP($J3059,'Listes déroulantes'!$F$2:$I$26,2,FALSE)),IF($L3059&lt;&gt;"",TEXT($L3059,CONCATENATE("jj/mm/aaaa","")),""),VLOOKUP($J3059,'Listes déroulantes'!$F$2:$I$26,3,FALSE)," ",$K3059," ",$N3059," ",$M3059,"
",$P3059,VLOOKUP($J3059,'Listes déroulantes'!$F$2:$I$26,4,FALSE))))),"")</f>
        <v/>
      </c>
      <c r="J3059" s="28"/>
      <c r="K3059" s="18"/>
      <c r="L3059" s="19"/>
      <c r="M3059" s="18"/>
      <c r="N3059" s="15"/>
      <c r="O3059" s="15"/>
      <c r="P3059" s="20"/>
      <c r="Q3059" s="36"/>
      <c r="R3059" s="36"/>
      <c r="S3059" s="37"/>
      <c r="T3059" s="37"/>
      <c r="U3059" s="37"/>
      <c r="V3059" s="37"/>
      <c r="W3059" s="37"/>
      <c r="X3059" s="37"/>
      <c r="Y3059" s="37"/>
      <c r="Z3059" s="37"/>
    </row>
    <row r="3060" spans="1:26" s="29" customFormat="1" x14ac:dyDescent="0.25">
      <c r="A3060" s="13"/>
      <c r="B3060" s="14"/>
      <c r="C3060" s="39"/>
      <c r="D3060" s="39"/>
      <c r="E3060" s="27"/>
      <c r="F3060" s="16"/>
      <c r="G3060" s="17"/>
      <c r="H3060" s="17"/>
      <c r="I3060" s="38" t="str">
        <f>IF($J3060&lt;&gt;"",(IF($J3060="Part RC demandée &lt;&gt; Part RC calculée",VLOOKUP($J3060,'Listes déroulantes'!$F$2:$H$26,2,FALSE)&amp;$O3060&amp;"
"&amp;$P3060&amp;VLOOKUP($J3060,'Listes déroulantes'!$F$2:$H$26,3,FALSE),IF($J3060="Montant total demandé &lt;&gt; de montant calculé",VLOOKUP($J3060,'Listes déroulantes'!$F$2:$H$26,2,FALSE)&amp;$N3060&amp;"
"&amp;$P3060&amp;"
"&amp;VLOOKUP($J3060,'Listes déroulantes'!$F$2:$H$26,3,FALSE),CONCATENATE(IF(ISNA(VLOOKUP($J3060,'Listes déroulantes'!$F$2:$I$26,2,FALSE)),"",VLOOKUP($J3060,'Listes déroulantes'!$F$2:$I$26,2,FALSE)),IF($L3060&lt;&gt;"",TEXT($L3060,CONCATENATE("jj/mm/aaaa","")),""),VLOOKUP($J3060,'Listes déroulantes'!$F$2:$I$26,3,FALSE)," ",$K3060," ",$N3060," ",$M3060,"
",$P3060,VLOOKUP($J3060,'Listes déroulantes'!$F$2:$I$26,4,FALSE))))),"")</f>
        <v/>
      </c>
      <c r="J3060" s="28"/>
      <c r="K3060" s="18"/>
      <c r="L3060" s="19"/>
      <c r="M3060" s="18"/>
      <c r="N3060" s="15"/>
      <c r="O3060" s="15"/>
      <c r="P3060" s="20"/>
      <c r="Q3060" s="36"/>
      <c r="R3060" s="36"/>
      <c r="S3060" s="37"/>
      <c r="T3060" s="37"/>
      <c r="U3060" s="37"/>
      <c r="V3060" s="37"/>
      <c r="W3060" s="37"/>
      <c r="X3060" s="37"/>
      <c r="Y3060" s="37"/>
      <c r="Z3060" s="37"/>
    </row>
    <row r="3061" spans="1:26" s="29" customFormat="1" x14ac:dyDescent="0.25">
      <c r="A3061" s="13"/>
      <c r="B3061" s="14"/>
      <c r="C3061" s="39"/>
      <c r="D3061" s="39"/>
      <c r="E3061" s="27"/>
      <c r="F3061" s="16"/>
      <c r="G3061" s="17"/>
      <c r="H3061" s="17"/>
      <c r="I3061" s="38" t="str">
        <f>IF($J3061&lt;&gt;"",(IF($J3061="Part RC demandée &lt;&gt; Part RC calculée",VLOOKUP($J3061,'Listes déroulantes'!$F$2:$H$26,2,FALSE)&amp;$O3061&amp;"
"&amp;$P3061&amp;VLOOKUP($J3061,'Listes déroulantes'!$F$2:$H$26,3,FALSE),IF($J3061="Montant total demandé &lt;&gt; de montant calculé",VLOOKUP($J3061,'Listes déroulantes'!$F$2:$H$26,2,FALSE)&amp;$N3061&amp;"
"&amp;$P3061&amp;"
"&amp;VLOOKUP($J3061,'Listes déroulantes'!$F$2:$H$26,3,FALSE),CONCATENATE(IF(ISNA(VLOOKUP($J3061,'Listes déroulantes'!$F$2:$I$26,2,FALSE)),"",VLOOKUP($J3061,'Listes déroulantes'!$F$2:$I$26,2,FALSE)),IF($L3061&lt;&gt;"",TEXT($L3061,CONCATENATE("jj/mm/aaaa","")),""),VLOOKUP($J3061,'Listes déroulantes'!$F$2:$I$26,3,FALSE)," ",$K3061," ",$N3061," ",$M3061,"
",$P3061,VLOOKUP($J3061,'Listes déroulantes'!$F$2:$I$26,4,FALSE))))),"")</f>
        <v/>
      </c>
      <c r="J3061" s="28"/>
      <c r="K3061" s="18"/>
      <c r="L3061" s="19"/>
      <c r="M3061" s="18"/>
      <c r="N3061" s="15"/>
      <c r="O3061" s="15"/>
      <c r="P3061" s="20"/>
      <c r="Q3061" s="36"/>
      <c r="R3061" s="36"/>
      <c r="S3061" s="37"/>
      <c r="T3061" s="37"/>
      <c r="U3061" s="37"/>
      <c r="V3061" s="37"/>
      <c r="W3061" s="37"/>
      <c r="X3061" s="37"/>
      <c r="Y3061" s="37"/>
      <c r="Z3061" s="37"/>
    </row>
    <row r="3062" spans="1:26" s="29" customFormat="1" x14ac:dyDescent="0.25">
      <c r="A3062" s="13"/>
      <c r="B3062" s="14"/>
      <c r="C3062" s="39"/>
      <c r="D3062" s="39"/>
      <c r="E3062" s="27"/>
      <c r="F3062" s="16"/>
      <c r="G3062" s="17"/>
      <c r="H3062" s="17"/>
      <c r="I3062" s="38" t="str">
        <f>IF($J3062&lt;&gt;"",(IF($J3062="Part RC demandée &lt;&gt; Part RC calculée",VLOOKUP($J3062,'Listes déroulantes'!$F$2:$H$26,2,FALSE)&amp;$O3062&amp;"
"&amp;$P3062&amp;VLOOKUP($J3062,'Listes déroulantes'!$F$2:$H$26,3,FALSE),IF($J3062="Montant total demandé &lt;&gt; de montant calculé",VLOOKUP($J3062,'Listes déroulantes'!$F$2:$H$26,2,FALSE)&amp;$N3062&amp;"
"&amp;$P3062&amp;"
"&amp;VLOOKUP($J3062,'Listes déroulantes'!$F$2:$H$26,3,FALSE),CONCATENATE(IF(ISNA(VLOOKUP($J3062,'Listes déroulantes'!$F$2:$I$26,2,FALSE)),"",VLOOKUP($J3062,'Listes déroulantes'!$F$2:$I$26,2,FALSE)),IF($L3062&lt;&gt;"",TEXT($L3062,CONCATENATE("jj/mm/aaaa","")),""),VLOOKUP($J3062,'Listes déroulantes'!$F$2:$I$26,3,FALSE)," ",$K3062," ",$N3062," ",$M3062,"
",$P3062,VLOOKUP($J3062,'Listes déroulantes'!$F$2:$I$26,4,FALSE))))),"")</f>
        <v/>
      </c>
      <c r="J3062" s="28"/>
      <c r="K3062" s="18"/>
      <c r="L3062" s="19"/>
      <c r="M3062" s="18"/>
      <c r="N3062" s="15"/>
      <c r="O3062" s="15"/>
      <c r="P3062" s="20"/>
      <c r="Q3062" s="36"/>
      <c r="R3062" s="36"/>
      <c r="S3062" s="37"/>
      <c r="T3062" s="37"/>
      <c r="U3062" s="37"/>
      <c r="V3062" s="37"/>
      <c r="W3062" s="37"/>
      <c r="X3062" s="37"/>
      <c r="Y3062" s="37"/>
      <c r="Z3062" s="37"/>
    </row>
    <row r="3063" spans="1:26" s="29" customFormat="1" x14ac:dyDescent="0.25">
      <c r="A3063" s="13"/>
      <c r="B3063" s="14"/>
      <c r="C3063" s="39"/>
      <c r="D3063" s="39"/>
      <c r="E3063" s="27"/>
      <c r="F3063" s="16"/>
      <c r="G3063" s="17"/>
      <c r="H3063" s="17"/>
      <c r="I3063" s="38" t="str">
        <f>IF($J3063&lt;&gt;"",(IF($J3063="Part RC demandée &lt;&gt; Part RC calculée",VLOOKUP($J3063,'Listes déroulantes'!$F$2:$H$26,2,FALSE)&amp;$O3063&amp;"
"&amp;$P3063&amp;VLOOKUP($J3063,'Listes déroulantes'!$F$2:$H$26,3,FALSE),IF($J3063="Montant total demandé &lt;&gt; de montant calculé",VLOOKUP($J3063,'Listes déroulantes'!$F$2:$H$26,2,FALSE)&amp;$N3063&amp;"
"&amp;$P3063&amp;"
"&amp;VLOOKUP($J3063,'Listes déroulantes'!$F$2:$H$26,3,FALSE),CONCATENATE(IF(ISNA(VLOOKUP($J3063,'Listes déroulantes'!$F$2:$I$26,2,FALSE)),"",VLOOKUP($J3063,'Listes déroulantes'!$F$2:$I$26,2,FALSE)),IF($L3063&lt;&gt;"",TEXT($L3063,CONCATENATE("jj/mm/aaaa","")),""),VLOOKUP($J3063,'Listes déroulantes'!$F$2:$I$26,3,FALSE)," ",$K3063," ",$N3063," ",$M3063,"
",$P3063,VLOOKUP($J3063,'Listes déroulantes'!$F$2:$I$26,4,FALSE))))),"")</f>
        <v/>
      </c>
      <c r="J3063" s="28"/>
      <c r="K3063" s="18"/>
      <c r="L3063" s="19"/>
      <c r="M3063" s="18"/>
      <c r="N3063" s="15"/>
      <c r="O3063" s="15"/>
      <c r="P3063" s="20"/>
      <c r="Q3063" s="36"/>
      <c r="R3063" s="36"/>
      <c r="S3063" s="37"/>
      <c r="T3063" s="37"/>
      <c r="U3063" s="37"/>
      <c r="V3063" s="37"/>
      <c r="W3063" s="37"/>
      <c r="X3063" s="37"/>
      <c r="Y3063" s="37"/>
      <c r="Z3063" s="37"/>
    </row>
    <row r="3064" spans="1:26" s="29" customFormat="1" x14ac:dyDescent="0.25">
      <c r="A3064" s="13"/>
      <c r="B3064" s="14"/>
      <c r="C3064" s="39"/>
      <c r="D3064" s="39"/>
      <c r="E3064" s="27"/>
      <c r="F3064" s="16"/>
      <c r="G3064" s="17"/>
      <c r="H3064" s="17"/>
      <c r="I3064" s="38" t="str">
        <f>IF($J3064&lt;&gt;"",(IF($J3064="Part RC demandée &lt;&gt; Part RC calculée",VLOOKUP($J3064,'Listes déroulantes'!$F$2:$H$26,2,FALSE)&amp;$O3064&amp;"
"&amp;$P3064&amp;VLOOKUP($J3064,'Listes déroulantes'!$F$2:$H$26,3,FALSE),IF($J3064="Montant total demandé &lt;&gt; de montant calculé",VLOOKUP($J3064,'Listes déroulantes'!$F$2:$H$26,2,FALSE)&amp;$N3064&amp;"
"&amp;$P3064&amp;"
"&amp;VLOOKUP($J3064,'Listes déroulantes'!$F$2:$H$26,3,FALSE),CONCATENATE(IF(ISNA(VLOOKUP($J3064,'Listes déroulantes'!$F$2:$I$26,2,FALSE)),"",VLOOKUP($J3064,'Listes déroulantes'!$F$2:$I$26,2,FALSE)),IF($L3064&lt;&gt;"",TEXT($L3064,CONCATENATE("jj/mm/aaaa","")),""),VLOOKUP($J3064,'Listes déroulantes'!$F$2:$I$26,3,FALSE)," ",$K3064," ",$N3064," ",$M3064,"
",$P3064,VLOOKUP($J3064,'Listes déroulantes'!$F$2:$I$26,4,FALSE))))),"")</f>
        <v/>
      </c>
      <c r="J3064" s="28"/>
      <c r="K3064" s="18"/>
      <c r="L3064" s="19"/>
      <c r="M3064" s="18"/>
      <c r="N3064" s="15"/>
      <c r="O3064" s="15"/>
      <c r="P3064" s="20"/>
      <c r="Q3064" s="36"/>
      <c r="R3064" s="36"/>
      <c r="S3064" s="37"/>
      <c r="T3064" s="37"/>
      <c r="U3064" s="37"/>
      <c r="V3064" s="37"/>
      <c r="W3064" s="37"/>
      <c r="X3064" s="37"/>
      <c r="Y3064" s="37"/>
      <c r="Z3064" s="37"/>
    </row>
    <row r="3065" spans="1:26" s="29" customFormat="1" x14ac:dyDescent="0.25">
      <c r="A3065" s="13"/>
      <c r="B3065" s="14"/>
      <c r="C3065" s="39"/>
      <c r="D3065" s="39"/>
      <c r="E3065" s="27"/>
      <c r="F3065" s="16"/>
      <c r="G3065" s="17"/>
      <c r="H3065" s="17"/>
      <c r="I3065" s="38" t="str">
        <f>IF($J3065&lt;&gt;"",(IF($J3065="Part RC demandée &lt;&gt; Part RC calculée",VLOOKUP($J3065,'Listes déroulantes'!$F$2:$H$26,2,FALSE)&amp;$O3065&amp;"
"&amp;$P3065&amp;VLOOKUP($J3065,'Listes déroulantes'!$F$2:$H$26,3,FALSE),IF($J3065="Montant total demandé &lt;&gt; de montant calculé",VLOOKUP($J3065,'Listes déroulantes'!$F$2:$H$26,2,FALSE)&amp;$N3065&amp;"
"&amp;$P3065&amp;"
"&amp;VLOOKUP($J3065,'Listes déroulantes'!$F$2:$H$26,3,FALSE),CONCATENATE(IF(ISNA(VLOOKUP($J3065,'Listes déroulantes'!$F$2:$I$26,2,FALSE)),"",VLOOKUP($J3065,'Listes déroulantes'!$F$2:$I$26,2,FALSE)),IF($L3065&lt;&gt;"",TEXT($L3065,CONCATENATE("jj/mm/aaaa","")),""),VLOOKUP($J3065,'Listes déroulantes'!$F$2:$I$26,3,FALSE)," ",$K3065," ",$N3065," ",$M3065,"
",$P3065,VLOOKUP($J3065,'Listes déroulantes'!$F$2:$I$26,4,FALSE))))),"")</f>
        <v/>
      </c>
      <c r="J3065" s="28"/>
      <c r="K3065" s="18"/>
      <c r="L3065" s="19"/>
      <c r="M3065" s="18"/>
      <c r="N3065" s="15"/>
      <c r="O3065" s="15"/>
      <c r="P3065" s="20"/>
      <c r="Q3065" s="36"/>
      <c r="R3065" s="36"/>
      <c r="S3065" s="37"/>
      <c r="T3065" s="37"/>
      <c r="U3065" s="37"/>
      <c r="V3065" s="37"/>
      <c r="W3065" s="37"/>
      <c r="X3065" s="37"/>
      <c r="Y3065" s="37"/>
      <c r="Z3065" s="37"/>
    </row>
    <row r="3066" spans="1:26" s="29" customFormat="1" x14ac:dyDescent="0.25">
      <c r="A3066" s="13"/>
      <c r="B3066" s="14"/>
      <c r="C3066" s="39"/>
      <c r="D3066" s="39"/>
      <c r="E3066" s="27"/>
      <c r="F3066" s="16"/>
      <c r="G3066" s="17"/>
      <c r="H3066" s="17"/>
      <c r="I3066" s="38" t="str">
        <f>IF($J3066&lt;&gt;"",(IF($J3066="Part RC demandée &lt;&gt; Part RC calculée",VLOOKUP($J3066,'Listes déroulantes'!$F$2:$H$26,2,FALSE)&amp;$O3066&amp;"
"&amp;$P3066&amp;VLOOKUP($J3066,'Listes déroulantes'!$F$2:$H$26,3,FALSE),IF($J3066="Montant total demandé &lt;&gt; de montant calculé",VLOOKUP($J3066,'Listes déroulantes'!$F$2:$H$26,2,FALSE)&amp;$N3066&amp;"
"&amp;$P3066&amp;"
"&amp;VLOOKUP($J3066,'Listes déroulantes'!$F$2:$H$26,3,FALSE),CONCATENATE(IF(ISNA(VLOOKUP($J3066,'Listes déroulantes'!$F$2:$I$26,2,FALSE)),"",VLOOKUP($J3066,'Listes déroulantes'!$F$2:$I$26,2,FALSE)),IF($L3066&lt;&gt;"",TEXT($L3066,CONCATENATE("jj/mm/aaaa","")),""),VLOOKUP($J3066,'Listes déroulantes'!$F$2:$I$26,3,FALSE)," ",$K3066," ",$N3066," ",$M3066,"
",$P3066,VLOOKUP($J3066,'Listes déroulantes'!$F$2:$I$26,4,FALSE))))),"")</f>
        <v/>
      </c>
      <c r="J3066" s="28"/>
      <c r="K3066" s="18"/>
      <c r="L3066" s="19"/>
      <c r="M3066" s="18"/>
      <c r="N3066" s="15"/>
      <c r="O3066" s="15"/>
      <c r="P3066" s="20"/>
      <c r="Q3066" s="36"/>
      <c r="R3066" s="36"/>
      <c r="S3066" s="37"/>
      <c r="T3066" s="37"/>
      <c r="U3066" s="37"/>
      <c r="V3066" s="37"/>
      <c r="W3066" s="37"/>
      <c r="X3066" s="37"/>
      <c r="Y3066" s="37"/>
      <c r="Z3066" s="37"/>
    </row>
    <row r="3067" spans="1:26" s="29" customFormat="1" x14ac:dyDescent="0.25">
      <c r="A3067" s="13"/>
      <c r="B3067" s="14"/>
      <c r="C3067" s="39"/>
      <c r="D3067" s="39"/>
      <c r="E3067" s="27"/>
      <c r="F3067" s="16"/>
      <c r="G3067" s="17"/>
      <c r="H3067" s="17"/>
      <c r="I3067" s="38" t="str">
        <f>IF($J3067&lt;&gt;"",(IF($J3067="Part RC demandée &lt;&gt; Part RC calculée",VLOOKUP($J3067,'Listes déroulantes'!$F$2:$H$26,2,FALSE)&amp;$O3067&amp;"
"&amp;$P3067&amp;VLOOKUP($J3067,'Listes déroulantes'!$F$2:$H$26,3,FALSE),IF($J3067="Montant total demandé &lt;&gt; de montant calculé",VLOOKUP($J3067,'Listes déroulantes'!$F$2:$H$26,2,FALSE)&amp;$N3067&amp;"
"&amp;$P3067&amp;"
"&amp;VLOOKUP($J3067,'Listes déroulantes'!$F$2:$H$26,3,FALSE),CONCATENATE(IF(ISNA(VLOOKUP($J3067,'Listes déroulantes'!$F$2:$I$26,2,FALSE)),"",VLOOKUP($J3067,'Listes déroulantes'!$F$2:$I$26,2,FALSE)),IF($L3067&lt;&gt;"",TEXT($L3067,CONCATENATE("jj/mm/aaaa","")),""),VLOOKUP($J3067,'Listes déroulantes'!$F$2:$I$26,3,FALSE)," ",$K3067," ",$N3067," ",$M3067,"
",$P3067,VLOOKUP($J3067,'Listes déroulantes'!$F$2:$I$26,4,FALSE))))),"")</f>
        <v/>
      </c>
      <c r="J3067" s="28"/>
      <c r="K3067" s="18"/>
      <c r="L3067" s="19"/>
      <c r="M3067" s="18"/>
      <c r="N3067" s="15"/>
      <c r="O3067" s="15"/>
      <c r="P3067" s="20"/>
      <c r="Q3067" s="36"/>
      <c r="R3067" s="36"/>
      <c r="S3067" s="37"/>
      <c r="T3067" s="37"/>
      <c r="U3067" s="37"/>
      <c r="V3067" s="37"/>
      <c r="W3067" s="37"/>
      <c r="X3067" s="37"/>
      <c r="Y3067" s="37"/>
      <c r="Z3067" s="37"/>
    </row>
    <row r="3068" spans="1:26" s="29" customFormat="1" x14ac:dyDescent="0.25">
      <c r="A3068" s="13"/>
      <c r="B3068" s="14"/>
      <c r="C3068" s="39"/>
      <c r="D3068" s="39"/>
      <c r="E3068" s="27"/>
      <c r="F3068" s="16"/>
      <c r="G3068" s="17"/>
      <c r="H3068" s="17"/>
      <c r="I3068" s="38" t="str">
        <f>IF($J3068&lt;&gt;"",(IF($J3068="Part RC demandée &lt;&gt; Part RC calculée",VLOOKUP($J3068,'Listes déroulantes'!$F$2:$H$26,2,FALSE)&amp;$O3068&amp;"
"&amp;$P3068&amp;VLOOKUP($J3068,'Listes déroulantes'!$F$2:$H$26,3,FALSE),IF($J3068="Montant total demandé &lt;&gt; de montant calculé",VLOOKUP($J3068,'Listes déroulantes'!$F$2:$H$26,2,FALSE)&amp;$N3068&amp;"
"&amp;$P3068&amp;"
"&amp;VLOOKUP($J3068,'Listes déroulantes'!$F$2:$H$26,3,FALSE),CONCATENATE(IF(ISNA(VLOOKUP($J3068,'Listes déroulantes'!$F$2:$I$26,2,FALSE)),"",VLOOKUP($J3068,'Listes déroulantes'!$F$2:$I$26,2,FALSE)),IF($L3068&lt;&gt;"",TEXT($L3068,CONCATENATE("jj/mm/aaaa","")),""),VLOOKUP($J3068,'Listes déroulantes'!$F$2:$I$26,3,FALSE)," ",$K3068," ",$N3068," ",$M3068,"
",$P3068,VLOOKUP($J3068,'Listes déroulantes'!$F$2:$I$26,4,FALSE))))),"")</f>
        <v/>
      </c>
      <c r="J3068" s="28"/>
      <c r="K3068" s="18"/>
      <c r="L3068" s="19"/>
      <c r="M3068" s="18"/>
      <c r="N3068" s="15"/>
      <c r="O3068" s="15"/>
      <c r="P3068" s="20"/>
      <c r="Q3068" s="36"/>
      <c r="R3068" s="36"/>
      <c r="S3068" s="37"/>
      <c r="T3068" s="37"/>
      <c r="U3068" s="37"/>
      <c r="V3068" s="37"/>
      <c r="W3068" s="37"/>
      <c r="X3068" s="37"/>
      <c r="Y3068" s="37"/>
      <c r="Z3068" s="37"/>
    </row>
    <row r="3069" spans="1:26" s="29" customFormat="1" x14ac:dyDescent="0.25">
      <c r="A3069" s="13"/>
      <c r="B3069" s="14"/>
      <c r="C3069" s="39"/>
      <c r="D3069" s="39"/>
      <c r="E3069" s="27"/>
      <c r="F3069" s="16"/>
      <c r="G3069" s="17"/>
      <c r="H3069" s="17"/>
      <c r="I3069" s="38" t="str">
        <f>IF($J3069&lt;&gt;"",(IF($J3069="Part RC demandée &lt;&gt; Part RC calculée",VLOOKUP($J3069,'Listes déroulantes'!$F$2:$H$26,2,FALSE)&amp;$O3069&amp;"
"&amp;$P3069&amp;VLOOKUP($J3069,'Listes déroulantes'!$F$2:$H$26,3,FALSE),IF($J3069="Montant total demandé &lt;&gt; de montant calculé",VLOOKUP($J3069,'Listes déroulantes'!$F$2:$H$26,2,FALSE)&amp;$N3069&amp;"
"&amp;$P3069&amp;"
"&amp;VLOOKUP($J3069,'Listes déroulantes'!$F$2:$H$26,3,FALSE),CONCATENATE(IF(ISNA(VLOOKUP($J3069,'Listes déroulantes'!$F$2:$I$26,2,FALSE)),"",VLOOKUP($J3069,'Listes déroulantes'!$F$2:$I$26,2,FALSE)),IF($L3069&lt;&gt;"",TEXT($L3069,CONCATENATE("jj/mm/aaaa","")),""),VLOOKUP($J3069,'Listes déroulantes'!$F$2:$I$26,3,FALSE)," ",$K3069," ",$N3069," ",$M3069,"
",$P3069,VLOOKUP($J3069,'Listes déroulantes'!$F$2:$I$26,4,FALSE))))),"")</f>
        <v/>
      </c>
      <c r="J3069" s="28"/>
      <c r="K3069" s="18"/>
      <c r="L3069" s="19"/>
      <c r="M3069" s="18"/>
      <c r="N3069" s="15"/>
      <c r="O3069" s="15"/>
      <c r="P3069" s="20"/>
      <c r="Q3069" s="36"/>
      <c r="R3069" s="36"/>
      <c r="S3069" s="37"/>
      <c r="T3069" s="37"/>
      <c r="U3069" s="37"/>
      <c r="V3069" s="37"/>
      <c r="W3069" s="37"/>
      <c r="X3069" s="37"/>
      <c r="Y3069" s="37"/>
      <c r="Z3069" s="37"/>
    </row>
    <row r="3070" spans="1:26" s="29" customFormat="1" x14ac:dyDescent="0.25">
      <c r="A3070" s="13"/>
      <c r="B3070" s="14"/>
      <c r="C3070" s="39"/>
      <c r="D3070" s="39"/>
      <c r="E3070" s="27"/>
      <c r="F3070" s="16"/>
      <c r="G3070" s="17"/>
      <c r="H3070" s="17"/>
      <c r="I3070" s="38" t="str">
        <f>IF($J3070&lt;&gt;"",(IF($J3070="Part RC demandée &lt;&gt; Part RC calculée",VLOOKUP($J3070,'Listes déroulantes'!$F$2:$H$26,2,FALSE)&amp;$O3070&amp;"
"&amp;$P3070&amp;VLOOKUP($J3070,'Listes déroulantes'!$F$2:$H$26,3,FALSE),IF($J3070="Montant total demandé &lt;&gt; de montant calculé",VLOOKUP($J3070,'Listes déroulantes'!$F$2:$H$26,2,FALSE)&amp;$N3070&amp;"
"&amp;$P3070&amp;"
"&amp;VLOOKUP($J3070,'Listes déroulantes'!$F$2:$H$26,3,FALSE),CONCATENATE(IF(ISNA(VLOOKUP($J3070,'Listes déroulantes'!$F$2:$I$26,2,FALSE)),"",VLOOKUP($J3070,'Listes déroulantes'!$F$2:$I$26,2,FALSE)),IF($L3070&lt;&gt;"",TEXT($L3070,CONCATENATE("jj/mm/aaaa","")),""),VLOOKUP($J3070,'Listes déroulantes'!$F$2:$I$26,3,FALSE)," ",$K3070," ",$N3070," ",$M3070,"
",$P3070,VLOOKUP($J3070,'Listes déroulantes'!$F$2:$I$26,4,FALSE))))),"")</f>
        <v/>
      </c>
      <c r="J3070" s="28"/>
      <c r="K3070" s="18"/>
      <c r="L3070" s="19"/>
      <c r="M3070" s="18"/>
      <c r="N3070" s="15"/>
      <c r="O3070" s="15"/>
      <c r="P3070" s="20"/>
      <c r="Q3070" s="36"/>
      <c r="R3070" s="36"/>
      <c r="S3070" s="37"/>
      <c r="T3070" s="37"/>
      <c r="U3070" s="37"/>
      <c r="V3070" s="37"/>
      <c r="W3070" s="37"/>
      <c r="X3070" s="37"/>
      <c r="Y3070" s="37"/>
      <c r="Z3070" s="37"/>
    </row>
    <row r="3071" spans="1:26" s="29" customFormat="1" x14ac:dyDescent="0.25">
      <c r="A3071" s="13"/>
      <c r="B3071" s="14"/>
      <c r="C3071" s="39"/>
      <c r="D3071" s="39"/>
      <c r="E3071" s="27"/>
      <c r="F3071" s="16"/>
      <c r="G3071" s="17"/>
      <c r="H3071" s="17"/>
      <c r="I3071" s="38" t="str">
        <f>IF($J3071&lt;&gt;"",(IF($J3071="Part RC demandée &lt;&gt; Part RC calculée",VLOOKUP($J3071,'Listes déroulantes'!$F$2:$H$26,2,FALSE)&amp;$O3071&amp;"
"&amp;$P3071&amp;VLOOKUP($J3071,'Listes déroulantes'!$F$2:$H$26,3,FALSE),IF($J3071="Montant total demandé &lt;&gt; de montant calculé",VLOOKUP($J3071,'Listes déroulantes'!$F$2:$H$26,2,FALSE)&amp;$N3071&amp;"
"&amp;$P3071&amp;"
"&amp;VLOOKUP($J3071,'Listes déroulantes'!$F$2:$H$26,3,FALSE),CONCATENATE(IF(ISNA(VLOOKUP($J3071,'Listes déroulantes'!$F$2:$I$26,2,FALSE)),"",VLOOKUP($J3071,'Listes déroulantes'!$F$2:$I$26,2,FALSE)),IF($L3071&lt;&gt;"",TEXT($L3071,CONCATENATE("jj/mm/aaaa","")),""),VLOOKUP($J3071,'Listes déroulantes'!$F$2:$I$26,3,FALSE)," ",$K3071," ",$N3071," ",$M3071,"
",$P3071,VLOOKUP($J3071,'Listes déroulantes'!$F$2:$I$26,4,FALSE))))),"")</f>
        <v/>
      </c>
      <c r="J3071" s="28"/>
      <c r="K3071" s="18"/>
      <c r="L3071" s="19"/>
      <c r="M3071" s="18"/>
      <c r="N3071" s="15"/>
      <c r="O3071" s="15"/>
      <c r="P3071" s="20"/>
      <c r="Q3071" s="36"/>
      <c r="R3071" s="36"/>
      <c r="S3071" s="37"/>
      <c r="T3071" s="37"/>
      <c r="U3071" s="37"/>
      <c r="V3071" s="37"/>
      <c r="W3071" s="37"/>
      <c r="X3071" s="37"/>
      <c r="Y3071" s="37"/>
      <c r="Z3071" s="37"/>
    </row>
    <row r="3072" spans="1:26" s="29" customFormat="1" x14ac:dyDescent="0.25">
      <c r="A3072" s="13"/>
      <c r="B3072" s="14"/>
      <c r="C3072" s="39"/>
      <c r="D3072" s="39"/>
      <c r="E3072" s="27"/>
      <c r="F3072" s="16"/>
      <c r="G3072" s="17"/>
      <c r="H3072" s="17"/>
      <c r="I3072" s="38" t="str">
        <f>IF($J3072&lt;&gt;"",(IF($J3072="Part RC demandée &lt;&gt; Part RC calculée",VLOOKUP($J3072,'Listes déroulantes'!$F$2:$H$26,2,FALSE)&amp;$O3072&amp;"
"&amp;$P3072&amp;VLOOKUP($J3072,'Listes déroulantes'!$F$2:$H$26,3,FALSE),IF($J3072="Montant total demandé &lt;&gt; de montant calculé",VLOOKUP($J3072,'Listes déroulantes'!$F$2:$H$26,2,FALSE)&amp;$N3072&amp;"
"&amp;$P3072&amp;"
"&amp;VLOOKUP($J3072,'Listes déroulantes'!$F$2:$H$26,3,FALSE),CONCATENATE(IF(ISNA(VLOOKUP($J3072,'Listes déroulantes'!$F$2:$I$26,2,FALSE)),"",VLOOKUP($J3072,'Listes déroulantes'!$F$2:$I$26,2,FALSE)),IF($L3072&lt;&gt;"",TEXT($L3072,CONCATENATE("jj/mm/aaaa","")),""),VLOOKUP($J3072,'Listes déroulantes'!$F$2:$I$26,3,FALSE)," ",$K3072," ",$N3072," ",$M3072,"
",$P3072,VLOOKUP($J3072,'Listes déroulantes'!$F$2:$I$26,4,FALSE))))),"")</f>
        <v/>
      </c>
      <c r="J3072" s="28"/>
      <c r="K3072" s="18"/>
      <c r="L3072" s="19"/>
      <c r="M3072" s="18"/>
      <c r="N3072" s="15"/>
      <c r="O3072" s="15"/>
      <c r="P3072" s="20"/>
      <c r="Q3072" s="36"/>
      <c r="R3072" s="36"/>
      <c r="S3072" s="37"/>
      <c r="T3072" s="37"/>
      <c r="U3072" s="37"/>
      <c r="V3072" s="37"/>
      <c r="W3072" s="37"/>
      <c r="X3072" s="37"/>
      <c r="Y3072" s="37"/>
      <c r="Z3072" s="37"/>
    </row>
    <row r="3073" spans="1:26" s="29" customFormat="1" x14ac:dyDescent="0.25">
      <c r="A3073" s="13"/>
      <c r="B3073" s="14"/>
      <c r="C3073" s="39"/>
      <c r="D3073" s="39"/>
      <c r="E3073" s="27"/>
      <c r="F3073" s="16"/>
      <c r="G3073" s="17"/>
      <c r="H3073" s="17"/>
      <c r="I3073" s="38" t="str">
        <f>IF($J3073&lt;&gt;"",(IF($J3073="Part RC demandée &lt;&gt; Part RC calculée",VLOOKUP($J3073,'Listes déroulantes'!$F$2:$H$26,2,FALSE)&amp;$O3073&amp;"
"&amp;$P3073&amp;VLOOKUP($J3073,'Listes déroulantes'!$F$2:$H$26,3,FALSE),IF($J3073="Montant total demandé &lt;&gt; de montant calculé",VLOOKUP($J3073,'Listes déroulantes'!$F$2:$H$26,2,FALSE)&amp;$N3073&amp;"
"&amp;$P3073&amp;"
"&amp;VLOOKUP($J3073,'Listes déroulantes'!$F$2:$H$26,3,FALSE),CONCATENATE(IF(ISNA(VLOOKUP($J3073,'Listes déroulantes'!$F$2:$I$26,2,FALSE)),"",VLOOKUP($J3073,'Listes déroulantes'!$F$2:$I$26,2,FALSE)),IF($L3073&lt;&gt;"",TEXT($L3073,CONCATENATE("jj/mm/aaaa","")),""),VLOOKUP($J3073,'Listes déroulantes'!$F$2:$I$26,3,FALSE)," ",$K3073," ",$N3073," ",$M3073,"
",$P3073,VLOOKUP($J3073,'Listes déroulantes'!$F$2:$I$26,4,FALSE))))),"")</f>
        <v/>
      </c>
      <c r="J3073" s="28"/>
      <c r="K3073" s="18"/>
      <c r="L3073" s="19"/>
      <c r="M3073" s="18"/>
      <c r="N3073" s="15"/>
      <c r="O3073" s="15"/>
      <c r="P3073" s="20"/>
      <c r="Q3073" s="36"/>
      <c r="R3073" s="36"/>
      <c r="S3073" s="37"/>
      <c r="T3073" s="37"/>
      <c r="U3073" s="37"/>
      <c r="V3073" s="37"/>
      <c r="W3073" s="37"/>
      <c r="X3073" s="37"/>
      <c r="Y3073" s="37"/>
      <c r="Z3073" s="37"/>
    </row>
    <row r="3074" spans="1:26" s="29" customFormat="1" x14ac:dyDescent="0.25">
      <c r="A3074" s="13"/>
      <c r="B3074" s="14"/>
      <c r="C3074" s="39"/>
      <c r="D3074" s="39"/>
      <c r="E3074" s="27"/>
      <c r="F3074" s="16"/>
      <c r="G3074" s="17"/>
      <c r="H3074" s="17"/>
      <c r="I3074" s="38" t="str">
        <f>IF($J3074&lt;&gt;"",(IF($J3074="Part RC demandée &lt;&gt; Part RC calculée",VLOOKUP($J3074,'Listes déroulantes'!$F$2:$H$26,2,FALSE)&amp;$O3074&amp;"
"&amp;$P3074&amp;VLOOKUP($J3074,'Listes déroulantes'!$F$2:$H$26,3,FALSE),IF($J3074="Montant total demandé &lt;&gt; de montant calculé",VLOOKUP($J3074,'Listes déroulantes'!$F$2:$H$26,2,FALSE)&amp;$N3074&amp;"
"&amp;$P3074&amp;"
"&amp;VLOOKUP($J3074,'Listes déroulantes'!$F$2:$H$26,3,FALSE),CONCATENATE(IF(ISNA(VLOOKUP($J3074,'Listes déroulantes'!$F$2:$I$26,2,FALSE)),"",VLOOKUP($J3074,'Listes déroulantes'!$F$2:$I$26,2,FALSE)),IF($L3074&lt;&gt;"",TEXT($L3074,CONCATENATE("jj/mm/aaaa","")),""),VLOOKUP($J3074,'Listes déroulantes'!$F$2:$I$26,3,FALSE)," ",$K3074," ",$N3074," ",$M3074,"
",$P3074,VLOOKUP($J3074,'Listes déroulantes'!$F$2:$I$26,4,FALSE))))),"")</f>
        <v/>
      </c>
      <c r="J3074" s="28"/>
      <c r="K3074" s="18"/>
      <c r="L3074" s="19"/>
      <c r="M3074" s="18"/>
      <c r="N3074" s="15"/>
      <c r="O3074" s="15"/>
      <c r="P3074" s="20"/>
      <c r="Q3074" s="36"/>
      <c r="R3074" s="36"/>
      <c r="S3074" s="37"/>
      <c r="T3074" s="37"/>
      <c r="U3074" s="37"/>
      <c r="V3074" s="37"/>
      <c r="W3074" s="37"/>
      <c r="X3074" s="37"/>
      <c r="Y3074" s="37"/>
      <c r="Z3074" s="37"/>
    </row>
    <row r="3075" spans="1:26" s="29" customFormat="1" x14ac:dyDescent="0.25">
      <c r="A3075" s="13"/>
      <c r="B3075" s="14"/>
      <c r="C3075" s="39"/>
      <c r="D3075" s="39"/>
      <c r="E3075" s="27"/>
      <c r="F3075" s="16"/>
      <c r="G3075" s="17"/>
      <c r="H3075" s="17"/>
      <c r="I3075" s="38" t="str">
        <f>IF($J3075&lt;&gt;"",(IF($J3075="Part RC demandée &lt;&gt; Part RC calculée",VLOOKUP($J3075,'Listes déroulantes'!$F$2:$H$26,2,FALSE)&amp;$O3075&amp;"
"&amp;$P3075&amp;VLOOKUP($J3075,'Listes déroulantes'!$F$2:$H$26,3,FALSE),IF($J3075="Montant total demandé &lt;&gt; de montant calculé",VLOOKUP($J3075,'Listes déroulantes'!$F$2:$H$26,2,FALSE)&amp;$N3075&amp;"
"&amp;$P3075&amp;"
"&amp;VLOOKUP($J3075,'Listes déroulantes'!$F$2:$H$26,3,FALSE),CONCATENATE(IF(ISNA(VLOOKUP($J3075,'Listes déroulantes'!$F$2:$I$26,2,FALSE)),"",VLOOKUP($J3075,'Listes déroulantes'!$F$2:$I$26,2,FALSE)),IF($L3075&lt;&gt;"",TEXT($L3075,CONCATENATE("jj/mm/aaaa","")),""),VLOOKUP($J3075,'Listes déroulantes'!$F$2:$I$26,3,FALSE)," ",$K3075," ",$N3075," ",$M3075,"
",$P3075,VLOOKUP($J3075,'Listes déroulantes'!$F$2:$I$26,4,FALSE))))),"")</f>
        <v/>
      </c>
      <c r="J3075" s="28"/>
      <c r="K3075" s="18"/>
      <c r="L3075" s="19"/>
      <c r="M3075" s="18"/>
      <c r="N3075" s="15"/>
      <c r="O3075" s="15"/>
      <c r="P3075" s="20"/>
      <c r="Q3075" s="36"/>
      <c r="R3075" s="36"/>
      <c r="S3075" s="37"/>
      <c r="T3075" s="37"/>
      <c r="U3075" s="37"/>
      <c r="V3075" s="37"/>
      <c r="W3075" s="37"/>
      <c r="X3075" s="37"/>
      <c r="Y3075" s="37"/>
      <c r="Z3075" s="37"/>
    </row>
    <row r="3076" spans="1:26" s="29" customFormat="1" x14ac:dyDescent="0.25">
      <c r="A3076" s="13"/>
      <c r="B3076" s="14"/>
      <c r="C3076" s="39"/>
      <c r="D3076" s="39"/>
      <c r="E3076" s="27"/>
      <c r="F3076" s="16"/>
      <c r="G3076" s="17"/>
      <c r="H3076" s="17"/>
      <c r="I3076" s="38" t="str">
        <f>IF($J3076&lt;&gt;"",(IF($J3076="Part RC demandée &lt;&gt; Part RC calculée",VLOOKUP($J3076,'Listes déroulantes'!$F$2:$H$26,2,FALSE)&amp;$O3076&amp;"
"&amp;$P3076&amp;VLOOKUP($J3076,'Listes déroulantes'!$F$2:$H$26,3,FALSE),IF($J3076="Montant total demandé &lt;&gt; de montant calculé",VLOOKUP($J3076,'Listes déroulantes'!$F$2:$H$26,2,FALSE)&amp;$N3076&amp;"
"&amp;$P3076&amp;"
"&amp;VLOOKUP($J3076,'Listes déroulantes'!$F$2:$H$26,3,FALSE),CONCATENATE(IF(ISNA(VLOOKUP($J3076,'Listes déroulantes'!$F$2:$I$26,2,FALSE)),"",VLOOKUP($J3076,'Listes déroulantes'!$F$2:$I$26,2,FALSE)),IF($L3076&lt;&gt;"",TEXT($L3076,CONCATENATE("jj/mm/aaaa","")),""),VLOOKUP($J3076,'Listes déroulantes'!$F$2:$I$26,3,FALSE)," ",$K3076," ",$N3076," ",$M3076,"
",$P3076,VLOOKUP($J3076,'Listes déroulantes'!$F$2:$I$26,4,FALSE))))),"")</f>
        <v/>
      </c>
      <c r="J3076" s="28"/>
      <c r="K3076" s="18"/>
      <c r="L3076" s="19"/>
      <c r="M3076" s="18"/>
      <c r="N3076" s="15"/>
      <c r="O3076" s="15"/>
      <c r="P3076" s="20"/>
      <c r="Q3076" s="36"/>
      <c r="R3076" s="36"/>
      <c r="S3076" s="37"/>
      <c r="T3076" s="37"/>
      <c r="U3076" s="37"/>
      <c r="V3076" s="37"/>
      <c r="W3076" s="37"/>
      <c r="X3076" s="37"/>
      <c r="Y3076" s="37"/>
      <c r="Z3076" s="37"/>
    </row>
    <row r="3077" spans="1:26" s="29" customFormat="1" x14ac:dyDescent="0.25">
      <c r="A3077" s="13"/>
      <c r="B3077" s="14"/>
      <c r="C3077" s="39"/>
      <c r="D3077" s="39"/>
      <c r="E3077" s="27"/>
      <c r="F3077" s="16"/>
      <c r="G3077" s="17"/>
      <c r="H3077" s="17"/>
      <c r="I3077" s="38" t="str">
        <f>IF($J3077&lt;&gt;"",(IF($J3077="Part RC demandée &lt;&gt; Part RC calculée",VLOOKUP($J3077,'Listes déroulantes'!$F$2:$H$26,2,FALSE)&amp;$O3077&amp;"
"&amp;$P3077&amp;VLOOKUP($J3077,'Listes déroulantes'!$F$2:$H$26,3,FALSE),IF($J3077="Montant total demandé &lt;&gt; de montant calculé",VLOOKUP($J3077,'Listes déroulantes'!$F$2:$H$26,2,FALSE)&amp;$N3077&amp;"
"&amp;$P3077&amp;"
"&amp;VLOOKUP($J3077,'Listes déroulantes'!$F$2:$H$26,3,FALSE),CONCATENATE(IF(ISNA(VLOOKUP($J3077,'Listes déroulantes'!$F$2:$I$26,2,FALSE)),"",VLOOKUP($J3077,'Listes déroulantes'!$F$2:$I$26,2,FALSE)),IF($L3077&lt;&gt;"",TEXT($L3077,CONCATENATE("jj/mm/aaaa","")),""),VLOOKUP($J3077,'Listes déroulantes'!$F$2:$I$26,3,FALSE)," ",$K3077," ",$N3077," ",$M3077,"
",$P3077,VLOOKUP($J3077,'Listes déroulantes'!$F$2:$I$26,4,FALSE))))),"")</f>
        <v/>
      </c>
      <c r="J3077" s="28"/>
      <c r="K3077" s="18"/>
      <c r="L3077" s="19"/>
      <c r="M3077" s="18"/>
      <c r="N3077" s="15"/>
      <c r="O3077" s="15"/>
      <c r="P3077" s="20"/>
      <c r="Q3077" s="36"/>
      <c r="R3077" s="36"/>
      <c r="S3077" s="37"/>
      <c r="T3077" s="37"/>
      <c r="U3077" s="37"/>
      <c r="V3077" s="37"/>
      <c r="W3077" s="37"/>
      <c r="X3077" s="37"/>
      <c r="Y3077" s="37"/>
      <c r="Z3077" s="37"/>
    </row>
    <row r="3078" spans="1:26" s="29" customFormat="1" x14ac:dyDescent="0.25">
      <c r="A3078" s="13"/>
      <c r="B3078" s="14"/>
      <c r="C3078" s="39"/>
      <c r="D3078" s="39"/>
      <c r="E3078" s="27"/>
      <c r="F3078" s="16"/>
      <c r="G3078" s="17"/>
      <c r="H3078" s="17"/>
      <c r="I3078" s="38" t="str">
        <f>IF($J3078&lt;&gt;"",(IF($J3078="Part RC demandée &lt;&gt; Part RC calculée",VLOOKUP($J3078,'Listes déroulantes'!$F$2:$H$26,2,FALSE)&amp;$O3078&amp;"
"&amp;$P3078&amp;VLOOKUP($J3078,'Listes déroulantes'!$F$2:$H$26,3,FALSE),IF($J3078="Montant total demandé &lt;&gt; de montant calculé",VLOOKUP($J3078,'Listes déroulantes'!$F$2:$H$26,2,FALSE)&amp;$N3078&amp;"
"&amp;$P3078&amp;"
"&amp;VLOOKUP($J3078,'Listes déroulantes'!$F$2:$H$26,3,FALSE),CONCATENATE(IF(ISNA(VLOOKUP($J3078,'Listes déroulantes'!$F$2:$I$26,2,FALSE)),"",VLOOKUP($J3078,'Listes déroulantes'!$F$2:$I$26,2,FALSE)),IF($L3078&lt;&gt;"",TEXT($L3078,CONCATENATE("jj/mm/aaaa","")),""),VLOOKUP($J3078,'Listes déroulantes'!$F$2:$I$26,3,FALSE)," ",$K3078," ",$N3078," ",$M3078,"
",$P3078,VLOOKUP($J3078,'Listes déroulantes'!$F$2:$I$26,4,FALSE))))),"")</f>
        <v/>
      </c>
      <c r="J3078" s="28"/>
      <c r="K3078" s="18"/>
      <c r="L3078" s="19"/>
      <c r="M3078" s="18"/>
      <c r="N3078" s="15"/>
      <c r="O3078" s="15"/>
      <c r="P3078" s="20"/>
      <c r="Q3078" s="36"/>
      <c r="R3078" s="36"/>
      <c r="S3078" s="37"/>
      <c r="T3078" s="37"/>
      <c r="U3078" s="37"/>
      <c r="V3078" s="37"/>
      <c r="W3078" s="37"/>
      <c r="X3078" s="37"/>
      <c r="Y3078" s="37"/>
      <c r="Z3078" s="37"/>
    </row>
    <row r="3079" spans="1:26" s="29" customFormat="1" x14ac:dyDescent="0.25">
      <c r="A3079" s="13"/>
      <c r="B3079" s="14"/>
      <c r="C3079" s="39"/>
      <c r="D3079" s="39"/>
      <c r="E3079" s="27"/>
      <c r="F3079" s="16"/>
      <c r="G3079" s="17"/>
      <c r="H3079" s="17"/>
      <c r="I3079" s="38" t="str">
        <f>IF($J3079&lt;&gt;"",(IF($J3079="Part RC demandée &lt;&gt; Part RC calculée",VLOOKUP($J3079,'Listes déroulantes'!$F$2:$H$26,2,FALSE)&amp;$O3079&amp;"
"&amp;$P3079&amp;VLOOKUP($J3079,'Listes déroulantes'!$F$2:$H$26,3,FALSE),IF($J3079="Montant total demandé &lt;&gt; de montant calculé",VLOOKUP($J3079,'Listes déroulantes'!$F$2:$H$26,2,FALSE)&amp;$N3079&amp;"
"&amp;$P3079&amp;"
"&amp;VLOOKUP($J3079,'Listes déroulantes'!$F$2:$H$26,3,FALSE),CONCATENATE(IF(ISNA(VLOOKUP($J3079,'Listes déroulantes'!$F$2:$I$26,2,FALSE)),"",VLOOKUP($J3079,'Listes déroulantes'!$F$2:$I$26,2,FALSE)),IF($L3079&lt;&gt;"",TEXT($L3079,CONCATENATE("jj/mm/aaaa","")),""),VLOOKUP($J3079,'Listes déroulantes'!$F$2:$I$26,3,FALSE)," ",$K3079," ",$N3079," ",$M3079,"
",$P3079,VLOOKUP($J3079,'Listes déroulantes'!$F$2:$I$26,4,FALSE))))),"")</f>
        <v/>
      </c>
      <c r="J3079" s="28"/>
      <c r="K3079" s="18"/>
      <c r="L3079" s="19"/>
      <c r="M3079" s="18"/>
      <c r="N3079" s="15"/>
      <c r="O3079" s="15"/>
      <c r="P3079" s="20"/>
      <c r="Q3079" s="36"/>
      <c r="R3079" s="36"/>
      <c r="S3079" s="37"/>
      <c r="T3079" s="37"/>
      <c r="U3079" s="37"/>
      <c r="V3079" s="37"/>
      <c r="W3079" s="37"/>
      <c r="X3079" s="37"/>
      <c r="Y3079" s="37"/>
      <c r="Z3079" s="37"/>
    </row>
    <row r="3080" spans="1:26" s="29" customFormat="1" x14ac:dyDescent="0.25">
      <c r="A3080" s="13"/>
      <c r="B3080" s="14"/>
      <c r="C3080" s="39"/>
      <c r="D3080" s="39"/>
      <c r="E3080" s="27"/>
      <c r="F3080" s="16"/>
      <c r="G3080" s="17"/>
      <c r="H3080" s="17"/>
      <c r="I3080" s="38" t="str">
        <f>IF($J3080&lt;&gt;"",(IF($J3080="Part RC demandée &lt;&gt; Part RC calculée",VLOOKUP($J3080,'Listes déroulantes'!$F$2:$H$26,2,FALSE)&amp;$O3080&amp;"
"&amp;$P3080&amp;VLOOKUP($J3080,'Listes déroulantes'!$F$2:$H$26,3,FALSE),IF($J3080="Montant total demandé &lt;&gt; de montant calculé",VLOOKUP($J3080,'Listes déroulantes'!$F$2:$H$26,2,FALSE)&amp;$N3080&amp;"
"&amp;$P3080&amp;"
"&amp;VLOOKUP($J3080,'Listes déroulantes'!$F$2:$H$26,3,FALSE),CONCATENATE(IF(ISNA(VLOOKUP($J3080,'Listes déroulantes'!$F$2:$I$26,2,FALSE)),"",VLOOKUP($J3080,'Listes déroulantes'!$F$2:$I$26,2,FALSE)),IF($L3080&lt;&gt;"",TEXT($L3080,CONCATENATE("jj/mm/aaaa","")),""),VLOOKUP($J3080,'Listes déroulantes'!$F$2:$I$26,3,FALSE)," ",$K3080," ",$N3080," ",$M3080,"
",$P3080,VLOOKUP($J3080,'Listes déroulantes'!$F$2:$I$26,4,FALSE))))),"")</f>
        <v/>
      </c>
      <c r="J3080" s="28"/>
      <c r="K3080" s="18"/>
      <c r="L3080" s="19"/>
      <c r="M3080" s="18"/>
      <c r="N3080" s="15"/>
      <c r="O3080" s="15"/>
      <c r="P3080" s="20"/>
      <c r="Q3080" s="36"/>
      <c r="R3080" s="36"/>
      <c r="S3080" s="37"/>
      <c r="T3080" s="37"/>
      <c r="U3080" s="37"/>
      <c r="V3080" s="37"/>
      <c r="W3080" s="37"/>
      <c r="X3080" s="37"/>
      <c r="Y3080" s="37"/>
      <c r="Z3080" s="37"/>
    </row>
    <row r="3081" spans="1:26" s="29" customFormat="1" x14ac:dyDescent="0.25">
      <c r="A3081" s="13"/>
      <c r="B3081" s="14"/>
      <c r="C3081" s="39"/>
      <c r="D3081" s="39"/>
      <c r="E3081" s="27"/>
      <c r="F3081" s="16"/>
      <c r="G3081" s="17"/>
      <c r="H3081" s="17"/>
      <c r="I3081" s="38" t="str">
        <f>IF($J3081&lt;&gt;"",(IF($J3081="Part RC demandée &lt;&gt; Part RC calculée",VLOOKUP($J3081,'Listes déroulantes'!$F$2:$H$26,2,FALSE)&amp;$O3081&amp;"
"&amp;$P3081&amp;VLOOKUP($J3081,'Listes déroulantes'!$F$2:$H$26,3,FALSE),IF($J3081="Montant total demandé &lt;&gt; de montant calculé",VLOOKUP($J3081,'Listes déroulantes'!$F$2:$H$26,2,FALSE)&amp;$N3081&amp;"
"&amp;$P3081&amp;"
"&amp;VLOOKUP($J3081,'Listes déroulantes'!$F$2:$H$26,3,FALSE),CONCATENATE(IF(ISNA(VLOOKUP($J3081,'Listes déroulantes'!$F$2:$I$26,2,FALSE)),"",VLOOKUP($J3081,'Listes déroulantes'!$F$2:$I$26,2,FALSE)),IF($L3081&lt;&gt;"",TEXT($L3081,CONCATENATE("jj/mm/aaaa","")),""),VLOOKUP($J3081,'Listes déroulantes'!$F$2:$I$26,3,FALSE)," ",$K3081," ",$N3081," ",$M3081,"
",$P3081,VLOOKUP($J3081,'Listes déroulantes'!$F$2:$I$26,4,FALSE))))),"")</f>
        <v/>
      </c>
      <c r="J3081" s="28"/>
      <c r="K3081" s="18"/>
      <c r="L3081" s="19"/>
      <c r="M3081" s="18"/>
      <c r="N3081" s="15"/>
      <c r="O3081" s="15"/>
      <c r="P3081" s="20"/>
      <c r="Q3081" s="36"/>
      <c r="R3081" s="36"/>
      <c r="S3081" s="37"/>
      <c r="T3081" s="37"/>
      <c r="U3081" s="37"/>
      <c r="V3081" s="37"/>
      <c r="W3081" s="37"/>
      <c r="X3081" s="37"/>
      <c r="Y3081" s="37"/>
      <c r="Z3081" s="37"/>
    </row>
    <row r="3082" spans="1:26" s="29" customFormat="1" x14ac:dyDescent="0.25">
      <c r="A3082" s="13"/>
      <c r="B3082" s="14"/>
      <c r="C3082" s="39"/>
      <c r="D3082" s="39"/>
      <c r="E3082" s="27"/>
      <c r="F3082" s="16"/>
      <c r="G3082" s="17"/>
      <c r="H3082" s="17"/>
      <c r="I3082" s="38" t="str">
        <f>IF($J3082&lt;&gt;"",(IF($J3082="Part RC demandée &lt;&gt; Part RC calculée",VLOOKUP($J3082,'Listes déroulantes'!$F$2:$H$26,2,FALSE)&amp;$O3082&amp;"
"&amp;$P3082&amp;VLOOKUP($J3082,'Listes déroulantes'!$F$2:$H$26,3,FALSE),IF($J3082="Montant total demandé &lt;&gt; de montant calculé",VLOOKUP($J3082,'Listes déroulantes'!$F$2:$H$26,2,FALSE)&amp;$N3082&amp;"
"&amp;$P3082&amp;"
"&amp;VLOOKUP($J3082,'Listes déroulantes'!$F$2:$H$26,3,FALSE),CONCATENATE(IF(ISNA(VLOOKUP($J3082,'Listes déroulantes'!$F$2:$I$26,2,FALSE)),"",VLOOKUP($J3082,'Listes déroulantes'!$F$2:$I$26,2,FALSE)),IF($L3082&lt;&gt;"",TEXT($L3082,CONCATENATE("jj/mm/aaaa","")),""),VLOOKUP($J3082,'Listes déroulantes'!$F$2:$I$26,3,FALSE)," ",$K3082," ",$N3082," ",$M3082,"
",$P3082,VLOOKUP($J3082,'Listes déroulantes'!$F$2:$I$26,4,FALSE))))),"")</f>
        <v/>
      </c>
      <c r="J3082" s="28"/>
      <c r="K3082" s="18"/>
      <c r="L3082" s="19"/>
      <c r="M3082" s="18"/>
      <c r="N3082" s="15"/>
      <c r="O3082" s="15"/>
      <c r="P3082" s="20"/>
      <c r="Q3082" s="36"/>
      <c r="R3082" s="36"/>
      <c r="S3082" s="37"/>
      <c r="T3082" s="37"/>
      <c r="U3082" s="37"/>
      <c r="V3082" s="37"/>
      <c r="W3082" s="37"/>
      <c r="X3082" s="37"/>
      <c r="Y3082" s="37"/>
      <c r="Z3082" s="37"/>
    </row>
    <row r="3083" spans="1:26" s="29" customFormat="1" x14ac:dyDescent="0.25">
      <c r="A3083" s="13"/>
      <c r="B3083" s="14"/>
      <c r="C3083" s="39"/>
      <c r="D3083" s="39"/>
      <c r="E3083" s="27"/>
      <c r="F3083" s="16"/>
      <c r="G3083" s="17"/>
      <c r="H3083" s="17"/>
      <c r="I3083" s="38" t="str">
        <f>IF($J3083&lt;&gt;"",(IF($J3083="Part RC demandée &lt;&gt; Part RC calculée",VLOOKUP($J3083,'Listes déroulantes'!$F$2:$H$26,2,FALSE)&amp;$O3083&amp;"
"&amp;$P3083&amp;VLOOKUP($J3083,'Listes déroulantes'!$F$2:$H$26,3,FALSE),IF($J3083="Montant total demandé &lt;&gt; de montant calculé",VLOOKUP($J3083,'Listes déroulantes'!$F$2:$H$26,2,FALSE)&amp;$N3083&amp;"
"&amp;$P3083&amp;"
"&amp;VLOOKUP($J3083,'Listes déroulantes'!$F$2:$H$26,3,FALSE),CONCATENATE(IF(ISNA(VLOOKUP($J3083,'Listes déroulantes'!$F$2:$I$26,2,FALSE)),"",VLOOKUP($J3083,'Listes déroulantes'!$F$2:$I$26,2,FALSE)),IF($L3083&lt;&gt;"",TEXT($L3083,CONCATENATE("jj/mm/aaaa","")),""),VLOOKUP($J3083,'Listes déroulantes'!$F$2:$I$26,3,FALSE)," ",$K3083," ",$N3083," ",$M3083,"
",$P3083,VLOOKUP($J3083,'Listes déroulantes'!$F$2:$I$26,4,FALSE))))),"")</f>
        <v/>
      </c>
      <c r="J3083" s="28"/>
      <c r="K3083" s="18"/>
      <c r="L3083" s="19"/>
      <c r="M3083" s="18"/>
      <c r="N3083" s="15"/>
      <c r="O3083" s="15"/>
      <c r="P3083" s="20"/>
      <c r="Q3083" s="36"/>
      <c r="R3083" s="36"/>
      <c r="S3083" s="37"/>
      <c r="T3083" s="37"/>
      <c r="U3083" s="37"/>
      <c r="V3083" s="37"/>
      <c r="W3083" s="37"/>
      <c r="X3083" s="37"/>
      <c r="Y3083" s="37"/>
      <c r="Z3083" s="37"/>
    </row>
    <row r="3084" spans="1:26" s="29" customFormat="1" x14ac:dyDescent="0.25">
      <c r="A3084" s="13"/>
      <c r="B3084" s="14"/>
      <c r="C3084" s="39"/>
      <c r="D3084" s="39"/>
      <c r="E3084" s="27"/>
      <c r="F3084" s="16"/>
      <c r="G3084" s="17"/>
      <c r="H3084" s="17"/>
      <c r="I3084" s="38" t="str">
        <f>IF($J3084&lt;&gt;"",(IF($J3084="Part RC demandée &lt;&gt; Part RC calculée",VLOOKUP($J3084,'Listes déroulantes'!$F$2:$H$26,2,FALSE)&amp;$O3084&amp;"
"&amp;$P3084&amp;VLOOKUP($J3084,'Listes déroulantes'!$F$2:$H$26,3,FALSE),IF($J3084="Montant total demandé &lt;&gt; de montant calculé",VLOOKUP($J3084,'Listes déroulantes'!$F$2:$H$26,2,FALSE)&amp;$N3084&amp;"
"&amp;$P3084&amp;"
"&amp;VLOOKUP($J3084,'Listes déroulantes'!$F$2:$H$26,3,FALSE),CONCATENATE(IF(ISNA(VLOOKUP($J3084,'Listes déroulantes'!$F$2:$I$26,2,FALSE)),"",VLOOKUP($J3084,'Listes déroulantes'!$F$2:$I$26,2,FALSE)),IF($L3084&lt;&gt;"",TEXT($L3084,CONCATENATE("jj/mm/aaaa","")),""),VLOOKUP($J3084,'Listes déroulantes'!$F$2:$I$26,3,FALSE)," ",$K3084," ",$N3084," ",$M3084,"
",$P3084,VLOOKUP($J3084,'Listes déroulantes'!$F$2:$I$26,4,FALSE))))),"")</f>
        <v/>
      </c>
      <c r="J3084" s="28"/>
      <c r="K3084" s="18"/>
      <c r="L3084" s="19"/>
      <c r="M3084" s="18"/>
      <c r="N3084" s="15"/>
      <c r="O3084" s="15"/>
      <c r="P3084" s="20"/>
      <c r="Q3084" s="36"/>
      <c r="R3084" s="36"/>
      <c r="S3084" s="37"/>
      <c r="T3084" s="37"/>
      <c r="U3084" s="37"/>
      <c r="V3084" s="37"/>
      <c r="W3084" s="37"/>
      <c r="X3084" s="37"/>
      <c r="Y3084" s="37"/>
      <c r="Z3084" s="37"/>
    </row>
    <row r="3085" spans="1:26" s="29" customFormat="1" x14ac:dyDescent="0.25">
      <c r="A3085" s="13"/>
      <c r="B3085" s="14"/>
      <c r="C3085" s="39"/>
      <c r="D3085" s="39"/>
      <c r="E3085" s="27"/>
      <c r="F3085" s="16"/>
      <c r="G3085" s="17"/>
      <c r="H3085" s="17"/>
      <c r="I3085" s="38" t="str">
        <f>IF($J3085&lt;&gt;"",(IF($J3085="Part RC demandée &lt;&gt; Part RC calculée",VLOOKUP($J3085,'Listes déroulantes'!$F$2:$H$26,2,FALSE)&amp;$O3085&amp;"
"&amp;$P3085&amp;VLOOKUP($J3085,'Listes déroulantes'!$F$2:$H$26,3,FALSE),IF($J3085="Montant total demandé &lt;&gt; de montant calculé",VLOOKUP($J3085,'Listes déroulantes'!$F$2:$H$26,2,FALSE)&amp;$N3085&amp;"
"&amp;$P3085&amp;"
"&amp;VLOOKUP($J3085,'Listes déroulantes'!$F$2:$H$26,3,FALSE),CONCATENATE(IF(ISNA(VLOOKUP($J3085,'Listes déroulantes'!$F$2:$I$26,2,FALSE)),"",VLOOKUP($J3085,'Listes déroulantes'!$F$2:$I$26,2,FALSE)),IF($L3085&lt;&gt;"",TEXT($L3085,CONCATENATE("jj/mm/aaaa","")),""),VLOOKUP($J3085,'Listes déroulantes'!$F$2:$I$26,3,FALSE)," ",$K3085," ",$N3085," ",$M3085,"
",$P3085,VLOOKUP($J3085,'Listes déroulantes'!$F$2:$I$26,4,FALSE))))),"")</f>
        <v/>
      </c>
      <c r="J3085" s="28"/>
      <c r="K3085" s="18"/>
      <c r="L3085" s="19"/>
      <c r="M3085" s="18"/>
      <c r="N3085" s="15"/>
      <c r="O3085" s="15"/>
      <c r="P3085" s="20"/>
      <c r="Q3085" s="36"/>
      <c r="R3085" s="36"/>
      <c r="S3085" s="37"/>
      <c r="T3085" s="37"/>
      <c r="U3085" s="37"/>
      <c r="V3085" s="37"/>
      <c r="W3085" s="37"/>
      <c r="X3085" s="37"/>
      <c r="Y3085" s="37"/>
      <c r="Z3085" s="37"/>
    </row>
    <row r="3086" spans="1:26" s="29" customFormat="1" x14ac:dyDescent="0.25">
      <c r="A3086" s="13"/>
      <c r="B3086" s="14"/>
      <c r="C3086" s="39"/>
      <c r="D3086" s="39"/>
      <c r="E3086" s="27"/>
      <c r="F3086" s="16"/>
      <c r="G3086" s="17"/>
      <c r="H3086" s="17"/>
      <c r="I3086" s="38" t="str">
        <f>IF($J3086&lt;&gt;"",(IF($J3086="Part RC demandée &lt;&gt; Part RC calculée",VLOOKUP($J3086,'Listes déroulantes'!$F$2:$H$26,2,FALSE)&amp;$O3086&amp;"
"&amp;$P3086&amp;VLOOKUP($J3086,'Listes déroulantes'!$F$2:$H$26,3,FALSE),IF($J3086="Montant total demandé &lt;&gt; de montant calculé",VLOOKUP($J3086,'Listes déroulantes'!$F$2:$H$26,2,FALSE)&amp;$N3086&amp;"
"&amp;$P3086&amp;"
"&amp;VLOOKUP($J3086,'Listes déroulantes'!$F$2:$H$26,3,FALSE),CONCATENATE(IF(ISNA(VLOOKUP($J3086,'Listes déroulantes'!$F$2:$I$26,2,FALSE)),"",VLOOKUP($J3086,'Listes déroulantes'!$F$2:$I$26,2,FALSE)),IF($L3086&lt;&gt;"",TEXT($L3086,CONCATENATE("jj/mm/aaaa","")),""),VLOOKUP($J3086,'Listes déroulantes'!$F$2:$I$26,3,FALSE)," ",$K3086," ",$N3086," ",$M3086,"
",$P3086,VLOOKUP($J3086,'Listes déroulantes'!$F$2:$I$26,4,FALSE))))),"")</f>
        <v/>
      </c>
      <c r="J3086" s="28"/>
      <c r="K3086" s="18"/>
      <c r="L3086" s="19"/>
      <c r="M3086" s="18"/>
      <c r="N3086" s="15"/>
      <c r="O3086" s="15"/>
      <c r="P3086" s="20"/>
      <c r="Q3086" s="36"/>
      <c r="R3086" s="36"/>
      <c r="S3086" s="37"/>
      <c r="T3086" s="37"/>
      <c r="U3086" s="37"/>
      <c r="V3086" s="37"/>
      <c r="W3086" s="37"/>
      <c r="X3086" s="37"/>
      <c r="Y3086" s="37"/>
      <c r="Z3086" s="37"/>
    </row>
    <row r="3087" spans="1:26" s="29" customFormat="1" x14ac:dyDescent="0.25">
      <c r="A3087" s="13"/>
      <c r="B3087" s="14"/>
      <c r="C3087" s="39"/>
      <c r="D3087" s="39"/>
      <c r="E3087" s="27"/>
      <c r="F3087" s="16"/>
      <c r="G3087" s="17"/>
      <c r="H3087" s="17"/>
      <c r="I3087" s="38" t="str">
        <f>IF($J3087&lt;&gt;"",(IF($J3087="Part RC demandée &lt;&gt; Part RC calculée",VLOOKUP($J3087,'Listes déroulantes'!$F$2:$H$26,2,FALSE)&amp;$O3087&amp;"
"&amp;$P3087&amp;VLOOKUP($J3087,'Listes déroulantes'!$F$2:$H$26,3,FALSE),IF($J3087="Montant total demandé &lt;&gt; de montant calculé",VLOOKUP($J3087,'Listes déroulantes'!$F$2:$H$26,2,FALSE)&amp;$N3087&amp;"
"&amp;$P3087&amp;"
"&amp;VLOOKUP($J3087,'Listes déroulantes'!$F$2:$H$26,3,FALSE),CONCATENATE(IF(ISNA(VLOOKUP($J3087,'Listes déroulantes'!$F$2:$I$26,2,FALSE)),"",VLOOKUP($J3087,'Listes déroulantes'!$F$2:$I$26,2,FALSE)),IF($L3087&lt;&gt;"",TEXT($L3087,CONCATENATE("jj/mm/aaaa","")),""),VLOOKUP($J3087,'Listes déroulantes'!$F$2:$I$26,3,FALSE)," ",$K3087," ",$N3087," ",$M3087,"
",$P3087,VLOOKUP($J3087,'Listes déroulantes'!$F$2:$I$26,4,FALSE))))),"")</f>
        <v/>
      </c>
      <c r="J3087" s="28"/>
      <c r="K3087" s="18"/>
      <c r="L3087" s="19"/>
      <c r="M3087" s="18"/>
      <c r="N3087" s="15"/>
      <c r="O3087" s="15"/>
      <c r="P3087" s="20"/>
      <c r="Q3087" s="36"/>
      <c r="R3087" s="36"/>
      <c r="S3087" s="37"/>
      <c r="T3087" s="37"/>
      <c r="U3087" s="37"/>
      <c r="V3087" s="37"/>
      <c r="W3087" s="37"/>
      <c r="X3087" s="37"/>
      <c r="Y3087" s="37"/>
      <c r="Z3087" s="37"/>
    </row>
    <row r="3088" spans="1:26" s="29" customFormat="1" x14ac:dyDescent="0.25">
      <c r="A3088" s="13"/>
      <c r="B3088" s="14"/>
      <c r="C3088" s="39"/>
      <c r="D3088" s="39"/>
      <c r="E3088" s="27"/>
      <c r="F3088" s="16"/>
      <c r="G3088" s="17"/>
      <c r="H3088" s="17"/>
      <c r="I3088" s="38" t="str">
        <f>IF($J3088&lt;&gt;"",(IF($J3088="Part RC demandée &lt;&gt; Part RC calculée",VLOOKUP($J3088,'Listes déroulantes'!$F$2:$H$26,2,FALSE)&amp;$O3088&amp;"
"&amp;$P3088&amp;VLOOKUP($J3088,'Listes déroulantes'!$F$2:$H$26,3,FALSE),IF($J3088="Montant total demandé &lt;&gt; de montant calculé",VLOOKUP($J3088,'Listes déroulantes'!$F$2:$H$26,2,FALSE)&amp;$N3088&amp;"
"&amp;$P3088&amp;"
"&amp;VLOOKUP($J3088,'Listes déroulantes'!$F$2:$H$26,3,FALSE),CONCATENATE(IF(ISNA(VLOOKUP($J3088,'Listes déroulantes'!$F$2:$I$26,2,FALSE)),"",VLOOKUP($J3088,'Listes déroulantes'!$F$2:$I$26,2,FALSE)),IF($L3088&lt;&gt;"",TEXT($L3088,CONCATENATE("jj/mm/aaaa","")),""),VLOOKUP($J3088,'Listes déroulantes'!$F$2:$I$26,3,FALSE)," ",$K3088," ",$N3088," ",$M3088,"
",$P3088,VLOOKUP($J3088,'Listes déroulantes'!$F$2:$I$26,4,FALSE))))),"")</f>
        <v/>
      </c>
      <c r="J3088" s="28"/>
      <c r="K3088" s="18"/>
      <c r="L3088" s="19"/>
      <c r="M3088" s="18"/>
      <c r="N3088" s="15"/>
      <c r="O3088" s="15"/>
      <c r="P3088" s="20"/>
      <c r="Q3088" s="36"/>
      <c r="R3088" s="36"/>
      <c r="S3088" s="37"/>
      <c r="T3088" s="37"/>
      <c r="U3088" s="37"/>
      <c r="V3088" s="37"/>
      <c r="W3088" s="37"/>
      <c r="X3088" s="37"/>
      <c r="Y3088" s="37"/>
      <c r="Z3088" s="37"/>
    </row>
    <row r="3089" spans="1:26" s="29" customFormat="1" x14ac:dyDescent="0.25">
      <c r="A3089" s="13"/>
      <c r="B3089" s="14"/>
      <c r="C3089" s="39"/>
      <c r="D3089" s="39"/>
      <c r="E3089" s="27"/>
      <c r="F3089" s="16"/>
      <c r="G3089" s="17"/>
      <c r="H3089" s="17"/>
      <c r="I3089" s="38" t="str">
        <f>IF($J3089&lt;&gt;"",(IF($J3089="Part RC demandée &lt;&gt; Part RC calculée",VLOOKUP($J3089,'Listes déroulantes'!$F$2:$H$26,2,FALSE)&amp;$O3089&amp;"
"&amp;$P3089&amp;VLOOKUP($J3089,'Listes déroulantes'!$F$2:$H$26,3,FALSE),IF($J3089="Montant total demandé &lt;&gt; de montant calculé",VLOOKUP($J3089,'Listes déroulantes'!$F$2:$H$26,2,FALSE)&amp;$N3089&amp;"
"&amp;$P3089&amp;"
"&amp;VLOOKUP($J3089,'Listes déroulantes'!$F$2:$H$26,3,FALSE),CONCATENATE(IF(ISNA(VLOOKUP($J3089,'Listes déroulantes'!$F$2:$I$26,2,FALSE)),"",VLOOKUP($J3089,'Listes déroulantes'!$F$2:$I$26,2,FALSE)),IF($L3089&lt;&gt;"",TEXT($L3089,CONCATENATE("jj/mm/aaaa","")),""),VLOOKUP($J3089,'Listes déroulantes'!$F$2:$I$26,3,FALSE)," ",$K3089," ",$N3089," ",$M3089,"
",$P3089,VLOOKUP($J3089,'Listes déroulantes'!$F$2:$I$26,4,FALSE))))),"")</f>
        <v/>
      </c>
      <c r="J3089" s="28"/>
      <c r="K3089" s="18"/>
      <c r="L3089" s="19"/>
      <c r="M3089" s="18"/>
      <c r="N3089" s="15"/>
      <c r="O3089" s="15"/>
      <c r="P3089" s="20"/>
      <c r="Q3089" s="36"/>
      <c r="R3089" s="36"/>
      <c r="S3089" s="37"/>
      <c r="T3089" s="37"/>
      <c r="U3089" s="37"/>
      <c r="V3089" s="37"/>
      <c r="W3089" s="37"/>
      <c r="X3089" s="37"/>
      <c r="Y3089" s="37"/>
      <c r="Z3089" s="37"/>
    </row>
    <row r="3090" spans="1:26" s="29" customFormat="1" x14ac:dyDescent="0.25">
      <c r="A3090" s="13"/>
      <c r="B3090" s="14"/>
      <c r="C3090" s="39"/>
      <c r="D3090" s="39"/>
      <c r="E3090" s="27"/>
      <c r="F3090" s="16"/>
      <c r="G3090" s="17"/>
      <c r="H3090" s="17"/>
      <c r="I3090" s="38" t="str">
        <f>IF($J3090&lt;&gt;"",(IF($J3090="Part RC demandée &lt;&gt; Part RC calculée",VLOOKUP($J3090,'Listes déroulantes'!$F$2:$H$26,2,FALSE)&amp;$O3090&amp;"
"&amp;$P3090&amp;VLOOKUP($J3090,'Listes déroulantes'!$F$2:$H$26,3,FALSE),IF($J3090="Montant total demandé &lt;&gt; de montant calculé",VLOOKUP($J3090,'Listes déroulantes'!$F$2:$H$26,2,FALSE)&amp;$N3090&amp;"
"&amp;$P3090&amp;"
"&amp;VLOOKUP($J3090,'Listes déroulantes'!$F$2:$H$26,3,FALSE),CONCATENATE(IF(ISNA(VLOOKUP($J3090,'Listes déroulantes'!$F$2:$I$26,2,FALSE)),"",VLOOKUP($J3090,'Listes déroulantes'!$F$2:$I$26,2,FALSE)),IF($L3090&lt;&gt;"",TEXT($L3090,CONCATENATE("jj/mm/aaaa","")),""),VLOOKUP($J3090,'Listes déroulantes'!$F$2:$I$26,3,FALSE)," ",$K3090," ",$N3090," ",$M3090,"
",$P3090,VLOOKUP($J3090,'Listes déroulantes'!$F$2:$I$26,4,FALSE))))),"")</f>
        <v/>
      </c>
      <c r="J3090" s="28"/>
      <c r="K3090" s="18"/>
      <c r="L3090" s="19"/>
      <c r="M3090" s="18"/>
      <c r="N3090" s="15"/>
      <c r="O3090" s="15"/>
      <c r="P3090" s="20"/>
      <c r="Q3090" s="36"/>
      <c r="R3090" s="36"/>
      <c r="S3090" s="37"/>
      <c r="T3090" s="37"/>
      <c r="U3090" s="37"/>
      <c r="V3090" s="37"/>
      <c r="W3090" s="37"/>
      <c r="X3090" s="37"/>
      <c r="Y3090" s="37"/>
      <c r="Z3090" s="37"/>
    </row>
    <row r="3091" spans="1:26" s="29" customFormat="1" x14ac:dyDescent="0.25">
      <c r="A3091" s="13"/>
      <c r="B3091" s="14"/>
      <c r="C3091" s="39"/>
      <c r="D3091" s="39"/>
      <c r="E3091" s="27"/>
      <c r="F3091" s="16"/>
      <c r="G3091" s="17"/>
      <c r="H3091" s="17"/>
      <c r="I3091" s="38" t="str">
        <f>IF($J3091&lt;&gt;"",(IF($J3091="Part RC demandée &lt;&gt; Part RC calculée",VLOOKUP($J3091,'Listes déroulantes'!$F$2:$H$26,2,FALSE)&amp;$O3091&amp;"
"&amp;$P3091&amp;VLOOKUP($J3091,'Listes déroulantes'!$F$2:$H$26,3,FALSE),IF($J3091="Montant total demandé &lt;&gt; de montant calculé",VLOOKUP($J3091,'Listes déroulantes'!$F$2:$H$26,2,FALSE)&amp;$N3091&amp;"
"&amp;$P3091&amp;"
"&amp;VLOOKUP($J3091,'Listes déroulantes'!$F$2:$H$26,3,FALSE),CONCATENATE(IF(ISNA(VLOOKUP($J3091,'Listes déroulantes'!$F$2:$I$26,2,FALSE)),"",VLOOKUP($J3091,'Listes déroulantes'!$F$2:$I$26,2,FALSE)),IF($L3091&lt;&gt;"",TEXT($L3091,CONCATENATE("jj/mm/aaaa","")),""),VLOOKUP($J3091,'Listes déroulantes'!$F$2:$I$26,3,FALSE)," ",$K3091," ",$N3091," ",$M3091,"
",$P3091,VLOOKUP($J3091,'Listes déroulantes'!$F$2:$I$26,4,FALSE))))),"")</f>
        <v/>
      </c>
      <c r="J3091" s="28"/>
      <c r="K3091" s="18"/>
      <c r="L3091" s="19"/>
      <c r="M3091" s="18"/>
      <c r="N3091" s="15"/>
      <c r="O3091" s="15"/>
      <c r="P3091" s="20"/>
      <c r="Q3091" s="36"/>
      <c r="R3091" s="36"/>
      <c r="S3091" s="37"/>
      <c r="T3091" s="37"/>
      <c r="U3091" s="37"/>
      <c r="V3091" s="37"/>
      <c r="W3091" s="37"/>
      <c r="X3091" s="37"/>
      <c r="Y3091" s="37"/>
      <c r="Z3091" s="37"/>
    </row>
    <row r="3092" spans="1:26" s="29" customFormat="1" x14ac:dyDescent="0.25">
      <c r="A3092" s="13"/>
      <c r="B3092" s="14"/>
      <c r="C3092" s="39"/>
      <c r="D3092" s="39"/>
      <c r="E3092" s="27"/>
      <c r="F3092" s="16"/>
      <c r="G3092" s="17"/>
      <c r="H3092" s="17"/>
      <c r="I3092" s="38" t="str">
        <f>IF($J3092&lt;&gt;"",(IF($J3092="Part RC demandée &lt;&gt; Part RC calculée",VLOOKUP($J3092,'Listes déroulantes'!$F$2:$H$26,2,FALSE)&amp;$O3092&amp;"
"&amp;$P3092&amp;VLOOKUP($J3092,'Listes déroulantes'!$F$2:$H$26,3,FALSE),IF($J3092="Montant total demandé &lt;&gt; de montant calculé",VLOOKUP($J3092,'Listes déroulantes'!$F$2:$H$26,2,FALSE)&amp;$N3092&amp;"
"&amp;$P3092&amp;"
"&amp;VLOOKUP($J3092,'Listes déroulantes'!$F$2:$H$26,3,FALSE),CONCATENATE(IF(ISNA(VLOOKUP($J3092,'Listes déroulantes'!$F$2:$I$26,2,FALSE)),"",VLOOKUP($J3092,'Listes déroulantes'!$F$2:$I$26,2,FALSE)),IF($L3092&lt;&gt;"",TEXT($L3092,CONCATENATE("jj/mm/aaaa","")),""),VLOOKUP($J3092,'Listes déroulantes'!$F$2:$I$26,3,FALSE)," ",$K3092," ",$N3092," ",$M3092,"
",$P3092,VLOOKUP($J3092,'Listes déroulantes'!$F$2:$I$26,4,FALSE))))),"")</f>
        <v/>
      </c>
      <c r="J3092" s="28"/>
      <c r="K3092" s="18"/>
      <c r="L3092" s="19"/>
      <c r="M3092" s="18"/>
      <c r="N3092" s="15"/>
      <c r="O3092" s="15"/>
      <c r="P3092" s="20"/>
      <c r="Q3092" s="36"/>
      <c r="R3092" s="36"/>
      <c r="S3092" s="37"/>
      <c r="T3092" s="37"/>
      <c r="U3092" s="37"/>
      <c r="V3092" s="37"/>
      <c r="W3092" s="37"/>
      <c r="X3092" s="37"/>
      <c r="Y3092" s="37"/>
      <c r="Z3092" s="37"/>
    </row>
    <row r="3093" spans="1:26" s="29" customFormat="1" x14ac:dyDescent="0.25">
      <c r="A3093" s="13"/>
      <c r="B3093" s="14"/>
      <c r="C3093" s="39"/>
      <c r="D3093" s="39"/>
      <c r="E3093" s="27"/>
      <c r="F3093" s="16"/>
      <c r="G3093" s="17"/>
      <c r="H3093" s="17"/>
      <c r="I3093" s="38" t="str">
        <f>IF($J3093&lt;&gt;"",(IF($J3093="Part RC demandée &lt;&gt; Part RC calculée",VLOOKUP($J3093,'Listes déroulantes'!$F$2:$H$26,2,FALSE)&amp;$O3093&amp;"
"&amp;$P3093&amp;VLOOKUP($J3093,'Listes déroulantes'!$F$2:$H$26,3,FALSE),IF($J3093="Montant total demandé &lt;&gt; de montant calculé",VLOOKUP($J3093,'Listes déroulantes'!$F$2:$H$26,2,FALSE)&amp;$N3093&amp;"
"&amp;$P3093&amp;"
"&amp;VLOOKUP($J3093,'Listes déroulantes'!$F$2:$H$26,3,FALSE),CONCATENATE(IF(ISNA(VLOOKUP($J3093,'Listes déroulantes'!$F$2:$I$26,2,FALSE)),"",VLOOKUP($J3093,'Listes déroulantes'!$F$2:$I$26,2,FALSE)),IF($L3093&lt;&gt;"",TEXT($L3093,CONCATENATE("jj/mm/aaaa","")),""),VLOOKUP($J3093,'Listes déroulantes'!$F$2:$I$26,3,FALSE)," ",$K3093," ",$N3093," ",$M3093,"
",$P3093,VLOOKUP($J3093,'Listes déroulantes'!$F$2:$I$26,4,FALSE))))),"")</f>
        <v/>
      </c>
      <c r="J3093" s="28"/>
      <c r="K3093" s="18"/>
      <c r="L3093" s="19"/>
      <c r="M3093" s="18"/>
      <c r="N3093" s="15"/>
      <c r="O3093" s="15"/>
      <c r="P3093" s="20"/>
      <c r="Q3093" s="36"/>
      <c r="R3093" s="36"/>
      <c r="S3093" s="37"/>
      <c r="T3093" s="37"/>
      <c r="U3093" s="37"/>
      <c r="V3093" s="37"/>
      <c r="W3093" s="37"/>
      <c r="X3093" s="37"/>
      <c r="Y3093" s="37"/>
      <c r="Z3093" s="37"/>
    </row>
    <row r="3094" spans="1:26" s="29" customFormat="1" x14ac:dyDescent="0.25">
      <c r="A3094" s="13"/>
      <c r="B3094" s="14"/>
      <c r="C3094" s="39"/>
      <c r="D3094" s="39"/>
      <c r="E3094" s="27"/>
      <c r="F3094" s="16"/>
      <c r="G3094" s="17"/>
      <c r="H3094" s="17"/>
      <c r="I3094" s="38" t="str">
        <f>IF($J3094&lt;&gt;"",(IF($J3094="Part RC demandée &lt;&gt; Part RC calculée",VLOOKUP($J3094,'Listes déroulantes'!$F$2:$H$26,2,FALSE)&amp;$O3094&amp;"
"&amp;$P3094&amp;VLOOKUP($J3094,'Listes déroulantes'!$F$2:$H$26,3,FALSE),IF($J3094="Montant total demandé &lt;&gt; de montant calculé",VLOOKUP($J3094,'Listes déroulantes'!$F$2:$H$26,2,FALSE)&amp;$N3094&amp;"
"&amp;$P3094&amp;"
"&amp;VLOOKUP($J3094,'Listes déroulantes'!$F$2:$H$26,3,FALSE),CONCATENATE(IF(ISNA(VLOOKUP($J3094,'Listes déroulantes'!$F$2:$I$26,2,FALSE)),"",VLOOKUP($J3094,'Listes déroulantes'!$F$2:$I$26,2,FALSE)),IF($L3094&lt;&gt;"",TEXT($L3094,CONCATENATE("jj/mm/aaaa","")),""),VLOOKUP($J3094,'Listes déroulantes'!$F$2:$I$26,3,FALSE)," ",$K3094," ",$N3094," ",$M3094,"
",$P3094,VLOOKUP($J3094,'Listes déroulantes'!$F$2:$I$26,4,FALSE))))),"")</f>
        <v/>
      </c>
      <c r="J3094" s="28"/>
      <c r="K3094" s="18"/>
      <c r="L3094" s="19"/>
      <c r="M3094" s="18"/>
      <c r="N3094" s="15"/>
      <c r="O3094" s="15"/>
      <c r="P3094" s="20"/>
      <c r="Q3094" s="36"/>
      <c r="R3094" s="36"/>
      <c r="S3094" s="37"/>
      <c r="T3094" s="37"/>
      <c r="U3094" s="37"/>
      <c r="V3094" s="37"/>
      <c r="W3094" s="37"/>
      <c r="X3094" s="37"/>
      <c r="Y3094" s="37"/>
      <c r="Z3094" s="37"/>
    </row>
    <row r="3095" spans="1:26" s="29" customFormat="1" x14ac:dyDescent="0.25">
      <c r="A3095" s="13"/>
      <c r="B3095" s="14"/>
      <c r="C3095" s="39"/>
      <c r="D3095" s="39"/>
      <c r="E3095" s="27"/>
      <c r="F3095" s="16"/>
      <c r="G3095" s="17"/>
      <c r="H3095" s="17"/>
      <c r="I3095" s="38" t="str">
        <f>IF($J3095&lt;&gt;"",(IF($J3095="Part RC demandée &lt;&gt; Part RC calculée",VLOOKUP($J3095,'Listes déroulantes'!$F$2:$H$26,2,FALSE)&amp;$O3095&amp;"
"&amp;$P3095&amp;VLOOKUP($J3095,'Listes déroulantes'!$F$2:$H$26,3,FALSE),IF($J3095="Montant total demandé &lt;&gt; de montant calculé",VLOOKUP($J3095,'Listes déroulantes'!$F$2:$H$26,2,FALSE)&amp;$N3095&amp;"
"&amp;$P3095&amp;"
"&amp;VLOOKUP($J3095,'Listes déroulantes'!$F$2:$H$26,3,FALSE),CONCATENATE(IF(ISNA(VLOOKUP($J3095,'Listes déroulantes'!$F$2:$I$26,2,FALSE)),"",VLOOKUP($J3095,'Listes déroulantes'!$F$2:$I$26,2,FALSE)),IF($L3095&lt;&gt;"",TEXT($L3095,CONCATENATE("jj/mm/aaaa","")),""),VLOOKUP($J3095,'Listes déroulantes'!$F$2:$I$26,3,FALSE)," ",$K3095," ",$N3095," ",$M3095,"
",$P3095,VLOOKUP($J3095,'Listes déroulantes'!$F$2:$I$26,4,FALSE))))),"")</f>
        <v/>
      </c>
      <c r="J3095" s="28"/>
      <c r="K3095" s="18"/>
      <c r="L3095" s="19"/>
      <c r="M3095" s="18"/>
      <c r="N3095" s="15"/>
      <c r="O3095" s="15"/>
      <c r="P3095" s="20"/>
      <c r="Q3095" s="36"/>
      <c r="R3095" s="36"/>
      <c r="S3095" s="37"/>
      <c r="T3095" s="37"/>
      <c r="U3095" s="37"/>
      <c r="V3095" s="37"/>
      <c r="W3095" s="37"/>
      <c r="X3095" s="37"/>
      <c r="Y3095" s="37"/>
      <c r="Z3095" s="37"/>
    </row>
    <row r="3096" spans="1:26" s="29" customFormat="1" x14ac:dyDescent="0.25">
      <c r="A3096" s="13"/>
      <c r="B3096" s="14"/>
      <c r="C3096" s="39"/>
      <c r="D3096" s="39"/>
      <c r="E3096" s="27"/>
      <c r="F3096" s="16"/>
      <c r="G3096" s="17"/>
      <c r="H3096" s="17"/>
      <c r="I3096" s="38" t="str">
        <f>IF($J3096&lt;&gt;"",(IF($J3096="Part RC demandée &lt;&gt; Part RC calculée",VLOOKUP($J3096,'Listes déroulantes'!$F$2:$H$26,2,FALSE)&amp;$O3096&amp;"
"&amp;$P3096&amp;VLOOKUP($J3096,'Listes déroulantes'!$F$2:$H$26,3,FALSE),IF($J3096="Montant total demandé &lt;&gt; de montant calculé",VLOOKUP($J3096,'Listes déroulantes'!$F$2:$H$26,2,FALSE)&amp;$N3096&amp;"
"&amp;$P3096&amp;"
"&amp;VLOOKUP($J3096,'Listes déroulantes'!$F$2:$H$26,3,FALSE),CONCATENATE(IF(ISNA(VLOOKUP($J3096,'Listes déroulantes'!$F$2:$I$26,2,FALSE)),"",VLOOKUP($J3096,'Listes déroulantes'!$F$2:$I$26,2,FALSE)),IF($L3096&lt;&gt;"",TEXT($L3096,CONCATENATE("jj/mm/aaaa","")),""),VLOOKUP($J3096,'Listes déroulantes'!$F$2:$I$26,3,FALSE)," ",$K3096," ",$N3096," ",$M3096,"
",$P3096,VLOOKUP($J3096,'Listes déroulantes'!$F$2:$I$26,4,FALSE))))),"")</f>
        <v/>
      </c>
      <c r="J3096" s="28"/>
      <c r="K3096" s="18"/>
      <c r="L3096" s="19"/>
      <c r="M3096" s="18"/>
      <c r="N3096" s="15"/>
      <c r="O3096" s="15"/>
      <c r="P3096" s="20"/>
      <c r="Q3096" s="36"/>
      <c r="R3096" s="36"/>
      <c r="S3096" s="37"/>
      <c r="T3096" s="37"/>
      <c r="U3096" s="37"/>
      <c r="V3096" s="37"/>
      <c r="W3096" s="37"/>
      <c r="X3096" s="37"/>
      <c r="Y3096" s="37"/>
      <c r="Z3096" s="37"/>
    </row>
    <row r="3097" spans="1:26" s="29" customFormat="1" x14ac:dyDescent="0.25">
      <c r="A3097" s="13"/>
      <c r="B3097" s="14"/>
      <c r="C3097" s="39"/>
      <c r="D3097" s="39"/>
      <c r="E3097" s="27"/>
      <c r="F3097" s="16"/>
      <c r="G3097" s="17"/>
      <c r="H3097" s="17"/>
      <c r="I3097" s="38" t="str">
        <f>IF($J3097&lt;&gt;"",(IF($J3097="Part RC demandée &lt;&gt; Part RC calculée",VLOOKUP($J3097,'Listes déroulantes'!$F$2:$H$26,2,FALSE)&amp;$O3097&amp;"
"&amp;$P3097&amp;VLOOKUP($J3097,'Listes déroulantes'!$F$2:$H$26,3,FALSE),IF($J3097="Montant total demandé &lt;&gt; de montant calculé",VLOOKUP($J3097,'Listes déroulantes'!$F$2:$H$26,2,FALSE)&amp;$N3097&amp;"
"&amp;$P3097&amp;"
"&amp;VLOOKUP($J3097,'Listes déroulantes'!$F$2:$H$26,3,FALSE),CONCATENATE(IF(ISNA(VLOOKUP($J3097,'Listes déroulantes'!$F$2:$I$26,2,FALSE)),"",VLOOKUP($J3097,'Listes déroulantes'!$F$2:$I$26,2,FALSE)),IF($L3097&lt;&gt;"",TEXT($L3097,CONCATENATE("jj/mm/aaaa","")),""),VLOOKUP($J3097,'Listes déroulantes'!$F$2:$I$26,3,FALSE)," ",$K3097," ",$N3097," ",$M3097,"
",$P3097,VLOOKUP($J3097,'Listes déroulantes'!$F$2:$I$26,4,FALSE))))),"")</f>
        <v/>
      </c>
      <c r="J3097" s="28"/>
      <c r="K3097" s="18"/>
      <c r="L3097" s="19"/>
      <c r="M3097" s="18"/>
      <c r="N3097" s="15"/>
      <c r="O3097" s="15"/>
      <c r="P3097" s="20"/>
      <c r="Q3097" s="36"/>
      <c r="R3097" s="36"/>
      <c r="S3097" s="37"/>
      <c r="T3097" s="37"/>
      <c r="U3097" s="37"/>
      <c r="V3097" s="37"/>
      <c r="W3097" s="37"/>
      <c r="X3097" s="37"/>
      <c r="Y3097" s="37"/>
      <c r="Z3097" s="37"/>
    </row>
    <row r="3098" spans="1:26" s="29" customFormat="1" x14ac:dyDescent="0.25">
      <c r="A3098" s="13"/>
      <c r="B3098" s="14"/>
      <c r="C3098" s="39"/>
      <c r="D3098" s="39"/>
      <c r="E3098" s="27"/>
      <c r="F3098" s="16"/>
      <c r="G3098" s="17"/>
      <c r="H3098" s="17"/>
      <c r="I3098" s="38" t="str">
        <f>IF($J3098&lt;&gt;"",(IF($J3098="Part RC demandée &lt;&gt; Part RC calculée",VLOOKUP($J3098,'Listes déroulantes'!$F$2:$H$26,2,FALSE)&amp;$O3098&amp;"
"&amp;$P3098&amp;VLOOKUP($J3098,'Listes déroulantes'!$F$2:$H$26,3,FALSE),IF($J3098="Montant total demandé &lt;&gt; de montant calculé",VLOOKUP($J3098,'Listes déroulantes'!$F$2:$H$26,2,FALSE)&amp;$N3098&amp;"
"&amp;$P3098&amp;"
"&amp;VLOOKUP($J3098,'Listes déroulantes'!$F$2:$H$26,3,FALSE),CONCATENATE(IF(ISNA(VLOOKUP($J3098,'Listes déroulantes'!$F$2:$I$26,2,FALSE)),"",VLOOKUP($J3098,'Listes déroulantes'!$F$2:$I$26,2,FALSE)),IF($L3098&lt;&gt;"",TEXT($L3098,CONCATENATE("jj/mm/aaaa","")),""),VLOOKUP($J3098,'Listes déroulantes'!$F$2:$I$26,3,FALSE)," ",$K3098," ",$N3098," ",$M3098,"
",$P3098,VLOOKUP($J3098,'Listes déroulantes'!$F$2:$I$26,4,FALSE))))),"")</f>
        <v/>
      </c>
      <c r="J3098" s="28"/>
      <c r="K3098" s="18"/>
      <c r="L3098" s="19"/>
      <c r="M3098" s="18"/>
      <c r="N3098" s="15"/>
      <c r="O3098" s="15"/>
      <c r="P3098" s="20"/>
      <c r="Q3098" s="36"/>
      <c r="R3098" s="36"/>
      <c r="S3098" s="37"/>
      <c r="T3098" s="37"/>
      <c r="U3098" s="37"/>
      <c r="V3098" s="37"/>
      <c r="W3098" s="37"/>
      <c r="X3098" s="37"/>
      <c r="Y3098" s="37"/>
      <c r="Z3098" s="37"/>
    </row>
    <row r="3099" spans="1:26" s="29" customFormat="1" x14ac:dyDescent="0.25">
      <c r="A3099" s="13"/>
      <c r="B3099" s="14"/>
      <c r="C3099" s="39"/>
      <c r="D3099" s="39"/>
      <c r="E3099" s="27"/>
      <c r="F3099" s="16"/>
      <c r="G3099" s="17"/>
      <c r="H3099" s="17"/>
      <c r="I3099" s="38" t="str">
        <f>IF($J3099&lt;&gt;"",(IF($J3099="Part RC demandée &lt;&gt; Part RC calculée",VLOOKUP($J3099,'Listes déroulantes'!$F$2:$H$26,2,FALSE)&amp;$O3099&amp;"
"&amp;$P3099&amp;VLOOKUP($J3099,'Listes déroulantes'!$F$2:$H$26,3,FALSE),IF($J3099="Montant total demandé &lt;&gt; de montant calculé",VLOOKUP($J3099,'Listes déroulantes'!$F$2:$H$26,2,FALSE)&amp;$N3099&amp;"
"&amp;$P3099&amp;"
"&amp;VLOOKUP($J3099,'Listes déroulantes'!$F$2:$H$26,3,FALSE),CONCATENATE(IF(ISNA(VLOOKUP($J3099,'Listes déroulantes'!$F$2:$I$26,2,FALSE)),"",VLOOKUP($J3099,'Listes déroulantes'!$F$2:$I$26,2,FALSE)),IF($L3099&lt;&gt;"",TEXT($L3099,CONCATENATE("jj/mm/aaaa","")),""),VLOOKUP($J3099,'Listes déroulantes'!$F$2:$I$26,3,FALSE)," ",$K3099," ",$N3099," ",$M3099,"
",$P3099,VLOOKUP($J3099,'Listes déroulantes'!$F$2:$I$26,4,FALSE))))),"")</f>
        <v/>
      </c>
      <c r="J3099" s="28"/>
      <c r="K3099" s="18"/>
      <c r="L3099" s="19"/>
      <c r="M3099" s="18"/>
      <c r="N3099" s="15"/>
      <c r="O3099" s="15"/>
      <c r="P3099" s="20"/>
      <c r="Q3099" s="36"/>
      <c r="R3099" s="36"/>
      <c r="S3099" s="37"/>
      <c r="T3099" s="37"/>
      <c r="U3099" s="37"/>
      <c r="V3099" s="37"/>
      <c r="W3099" s="37"/>
      <c r="X3099" s="37"/>
      <c r="Y3099" s="37"/>
      <c r="Z3099" s="37"/>
    </row>
    <row r="3100" spans="1:26" s="29" customFormat="1" x14ac:dyDescent="0.25">
      <c r="A3100" s="13"/>
      <c r="B3100" s="14"/>
      <c r="C3100" s="39"/>
      <c r="D3100" s="39"/>
      <c r="E3100" s="27"/>
      <c r="F3100" s="16"/>
      <c r="G3100" s="17"/>
      <c r="H3100" s="17"/>
      <c r="I3100" s="38" t="str">
        <f>IF($J3100&lt;&gt;"",(IF($J3100="Part RC demandée &lt;&gt; Part RC calculée",VLOOKUP($J3100,'Listes déroulantes'!$F$2:$H$26,2,FALSE)&amp;$O3100&amp;"
"&amp;$P3100&amp;VLOOKUP($J3100,'Listes déroulantes'!$F$2:$H$26,3,FALSE),IF($J3100="Montant total demandé &lt;&gt; de montant calculé",VLOOKUP($J3100,'Listes déroulantes'!$F$2:$H$26,2,FALSE)&amp;$N3100&amp;"
"&amp;$P3100&amp;"
"&amp;VLOOKUP($J3100,'Listes déroulantes'!$F$2:$H$26,3,FALSE),CONCATENATE(IF(ISNA(VLOOKUP($J3100,'Listes déroulantes'!$F$2:$I$26,2,FALSE)),"",VLOOKUP($J3100,'Listes déroulantes'!$F$2:$I$26,2,FALSE)),IF($L3100&lt;&gt;"",TEXT($L3100,CONCATENATE("jj/mm/aaaa","")),""),VLOOKUP($J3100,'Listes déroulantes'!$F$2:$I$26,3,FALSE)," ",$K3100," ",$N3100," ",$M3100,"
",$P3100,VLOOKUP($J3100,'Listes déroulantes'!$F$2:$I$26,4,FALSE))))),"")</f>
        <v/>
      </c>
      <c r="J3100" s="28"/>
      <c r="K3100" s="18"/>
      <c r="L3100" s="19"/>
      <c r="M3100" s="18"/>
      <c r="N3100" s="15"/>
      <c r="O3100" s="15"/>
      <c r="P3100" s="20"/>
      <c r="Q3100" s="36"/>
      <c r="R3100" s="36"/>
      <c r="S3100" s="37"/>
      <c r="T3100" s="37"/>
      <c r="U3100" s="37"/>
      <c r="V3100" s="37"/>
      <c r="W3100" s="37"/>
      <c r="X3100" s="37"/>
      <c r="Y3100" s="37"/>
      <c r="Z3100" s="37"/>
    </row>
    <row r="3101" spans="1:26" s="29" customFormat="1" x14ac:dyDescent="0.25">
      <c r="A3101" s="13"/>
      <c r="B3101" s="14"/>
      <c r="C3101" s="39"/>
      <c r="D3101" s="39"/>
      <c r="E3101" s="27"/>
      <c r="F3101" s="16"/>
      <c r="G3101" s="17"/>
      <c r="H3101" s="17"/>
      <c r="I3101" s="38" t="str">
        <f>IF($J3101&lt;&gt;"",(IF($J3101="Part RC demandée &lt;&gt; Part RC calculée",VLOOKUP($J3101,'Listes déroulantes'!$F$2:$H$26,2,FALSE)&amp;$O3101&amp;"
"&amp;$P3101&amp;VLOOKUP($J3101,'Listes déroulantes'!$F$2:$H$26,3,FALSE),IF($J3101="Montant total demandé &lt;&gt; de montant calculé",VLOOKUP($J3101,'Listes déroulantes'!$F$2:$H$26,2,FALSE)&amp;$N3101&amp;"
"&amp;$P3101&amp;"
"&amp;VLOOKUP($J3101,'Listes déroulantes'!$F$2:$H$26,3,FALSE),CONCATENATE(IF(ISNA(VLOOKUP($J3101,'Listes déroulantes'!$F$2:$I$26,2,FALSE)),"",VLOOKUP($J3101,'Listes déroulantes'!$F$2:$I$26,2,FALSE)),IF($L3101&lt;&gt;"",TEXT($L3101,CONCATENATE("jj/mm/aaaa","")),""),VLOOKUP($J3101,'Listes déroulantes'!$F$2:$I$26,3,FALSE)," ",$K3101," ",$N3101," ",$M3101,"
",$P3101,VLOOKUP($J3101,'Listes déroulantes'!$F$2:$I$26,4,FALSE))))),"")</f>
        <v/>
      </c>
      <c r="J3101" s="28"/>
      <c r="K3101" s="18"/>
      <c r="L3101" s="19"/>
      <c r="M3101" s="18"/>
      <c r="N3101" s="15"/>
      <c r="O3101" s="15"/>
      <c r="P3101" s="20"/>
      <c r="Q3101" s="36"/>
      <c r="R3101" s="36"/>
      <c r="S3101" s="37"/>
      <c r="T3101" s="37"/>
      <c r="U3101" s="37"/>
      <c r="V3101" s="37"/>
      <c r="W3101" s="37"/>
      <c r="X3101" s="37"/>
      <c r="Y3101" s="37"/>
      <c r="Z3101" s="37"/>
    </row>
    <row r="3102" spans="1:26" s="29" customFormat="1" x14ac:dyDescent="0.25">
      <c r="A3102" s="13"/>
      <c r="B3102" s="14"/>
      <c r="C3102" s="39"/>
      <c r="D3102" s="39"/>
      <c r="E3102" s="27"/>
      <c r="F3102" s="16"/>
      <c r="G3102" s="17"/>
      <c r="H3102" s="17"/>
      <c r="I3102" s="38" t="str">
        <f>IF($J3102&lt;&gt;"",(IF($J3102="Part RC demandée &lt;&gt; Part RC calculée",VLOOKUP($J3102,'Listes déroulantes'!$F$2:$H$26,2,FALSE)&amp;$O3102&amp;"
"&amp;$P3102&amp;VLOOKUP($J3102,'Listes déroulantes'!$F$2:$H$26,3,FALSE),IF($J3102="Montant total demandé &lt;&gt; de montant calculé",VLOOKUP($J3102,'Listes déroulantes'!$F$2:$H$26,2,FALSE)&amp;$N3102&amp;"
"&amp;$P3102&amp;"
"&amp;VLOOKUP($J3102,'Listes déroulantes'!$F$2:$H$26,3,FALSE),CONCATENATE(IF(ISNA(VLOOKUP($J3102,'Listes déroulantes'!$F$2:$I$26,2,FALSE)),"",VLOOKUP($J3102,'Listes déroulantes'!$F$2:$I$26,2,FALSE)),IF($L3102&lt;&gt;"",TEXT($L3102,CONCATENATE("jj/mm/aaaa","")),""),VLOOKUP($J3102,'Listes déroulantes'!$F$2:$I$26,3,FALSE)," ",$K3102," ",$N3102," ",$M3102,"
",$P3102,VLOOKUP($J3102,'Listes déroulantes'!$F$2:$I$26,4,FALSE))))),"")</f>
        <v/>
      </c>
      <c r="J3102" s="28"/>
      <c r="K3102" s="18"/>
      <c r="L3102" s="19"/>
      <c r="M3102" s="18"/>
      <c r="N3102" s="15"/>
      <c r="O3102" s="15"/>
      <c r="P3102" s="20"/>
      <c r="Q3102" s="36"/>
      <c r="R3102" s="36"/>
      <c r="S3102" s="37"/>
      <c r="T3102" s="37"/>
      <c r="U3102" s="37"/>
      <c r="V3102" s="37"/>
      <c r="W3102" s="37"/>
      <c r="X3102" s="37"/>
      <c r="Y3102" s="37"/>
      <c r="Z3102" s="37"/>
    </row>
    <row r="3103" spans="1:26" s="29" customFormat="1" x14ac:dyDescent="0.25">
      <c r="A3103" s="13"/>
      <c r="B3103" s="14"/>
      <c r="C3103" s="39"/>
      <c r="D3103" s="39"/>
      <c r="E3103" s="27"/>
      <c r="F3103" s="16"/>
      <c r="G3103" s="17"/>
      <c r="H3103" s="17"/>
      <c r="I3103" s="38" t="str">
        <f>IF($J3103&lt;&gt;"",(IF($J3103="Part RC demandée &lt;&gt; Part RC calculée",VLOOKUP($J3103,'Listes déroulantes'!$F$2:$H$26,2,FALSE)&amp;$O3103&amp;"
"&amp;$P3103&amp;VLOOKUP($J3103,'Listes déroulantes'!$F$2:$H$26,3,FALSE),IF($J3103="Montant total demandé &lt;&gt; de montant calculé",VLOOKUP($J3103,'Listes déroulantes'!$F$2:$H$26,2,FALSE)&amp;$N3103&amp;"
"&amp;$P3103&amp;"
"&amp;VLOOKUP($J3103,'Listes déroulantes'!$F$2:$H$26,3,FALSE),CONCATENATE(IF(ISNA(VLOOKUP($J3103,'Listes déroulantes'!$F$2:$I$26,2,FALSE)),"",VLOOKUP($J3103,'Listes déroulantes'!$F$2:$I$26,2,FALSE)),IF($L3103&lt;&gt;"",TEXT($L3103,CONCATENATE("jj/mm/aaaa","")),""),VLOOKUP($J3103,'Listes déroulantes'!$F$2:$I$26,3,FALSE)," ",$K3103," ",$N3103," ",$M3103,"
",$P3103,VLOOKUP($J3103,'Listes déroulantes'!$F$2:$I$26,4,FALSE))))),"")</f>
        <v/>
      </c>
      <c r="J3103" s="28"/>
      <c r="K3103" s="18"/>
      <c r="L3103" s="19"/>
      <c r="M3103" s="18"/>
      <c r="N3103" s="15"/>
      <c r="O3103" s="15"/>
      <c r="P3103" s="20"/>
      <c r="Q3103" s="36"/>
      <c r="R3103" s="36"/>
      <c r="S3103" s="37"/>
      <c r="T3103" s="37"/>
      <c r="U3103" s="37"/>
      <c r="V3103" s="37"/>
      <c r="W3103" s="37"/>
      <c r="X3103" s="37"/>
      <c r="Y3103" s="37"/>
      <c r="Z3103" s="37"/>
    </row>
    <row r="3104" spans="1:26" s="29" customFormat="1" x14ac:dyDescent="0.25">
      <c r="A3104" s="13"/>
      <c r="B3104" s="14"/>
      <c r="C3104" s="39"/>
      <c r="D3104" s="39"/>
      <c r="E3104" s="27"/>
      <c r="F3104" s="16"/>
      <c r="G3104" s="17"/>
      <c r="H3104" s="17"/>
      <c r="I3104" s="38" t="str">
        <f>IF($J3104&lt;&gt;"",(IF($J3104="Part RC demandée &lt;&gt; Part RC calculée",VLOOKUP($J3104,'Listes déroulantes'!$F$2:$H$26,2,FALSE)&amp;$O3104&amp;"
"&amp;$P3104&amp;VLOOKUP($J3104,'Listes déroulantes'!$F$2:$H$26,3,FALSE),IF($J3104="Montant total demandé &lt;&gt; de montant calculé",VLOOKUP($J3104,'Listes déroulantes'!$F$2:$H$26,2,FALSE)&amp;$N3104&amp;"
"&amp;$P3104&amp;"
"&amp;VLOOKUP($J3104,'Listes déroulantes'!$F$2:$H$26,3,FALSE),CONCATENATE(IF(ISNA(VLOOKUP($J3104,'Listes déroulantes'!$F$2:$I$26,2,FALSE)),"",VLOOKUP($J3104,'Listes déroulantes'!$F$2:$I$26,2,FALSE)),IF($L3104&lt;&gt;"",TEXT($L3104,CONCATENATE("jj/mm/aaaa","")),""),VLOOKUP($J3104,'Listes déroulantes'!$F$2:$I$26,3,FALSE)," ",$K3104," ",$N3104," ",$M3104,"
",$P3104,VLOOKUP($J3104,'Listes déroulantes'!$F$2:$I$26,4,FALSE))))),"")</f>
        <v/>
      </c>
      <c r="J3104" s="28"/>
      <c r="K3104" s="18"/>
      <c r="L3104" s="19"/>
      <c r="M3104" s="18"/>
      <c r="N3104" s="15"/>
      <c r="O3104" s="15"/>
      <c r="P3104" s="20"/>
      <c r="Q3104" s="36"/>
      <c r="R3104" s="36"/>
      <c r="S3104" s="37"/>
      <c r="T3104" s="37"/>
      <c r="U3104" s="37"/>
      <c r="V3104" s="37"/>
      <c r="W3104" s="37"/>
      <c r="X3104" s="37"/>
      <c r="Y3104" s="37"/>
      <c r="Z3104" s="37"/>
    </row>
    <row r="3105" spans="1:26" s="29" customFormat="1" x14ac:dyDescent="0.25">
      <c r="A3105" s="13"/>
      <c r="B3105" s="14"/>
      <c r="C3105" s="39"/>
      <c r="D3105" s="39"/>
      <c r="E3105" s="27"/>
      <c r="F3105" s="16"/>
      <c r="G3105" s="17"/>
      <c r="H3105" s="17"/>
      <c r="I3105" s="38" t="str">
        <f>IF($J3105&lt;&gt;"",(IF($J3105="Part RC demandée &lt;&gt; Part RC calculée",VLOOKUP($J3105,'Listes déroulantes'!$F$2:$H$26,2,FALSE)&amp;$O3105&amp;"
"&amp;$P3105&amp;VLOOKUP($J3105,'Listes déroulantes'!$F$2:$H$26,3,FALSE),IF($J3105="Montant total demandé &lt;&gt; de montant calculé",VLOOKUP($J3105,'Listes déroulantes'!$F$2:$H$26,2,FALSE)&amp;$N3105&amp;"
"&amp;$P3105&amp;"
"&amp;VLOOKUP($J3105,'Listes déroulantes'!$F$2:$H$26,3,FALSE),CONCATENATE(IF(ISNA(VLOOKUP($J3105,'Listes déroulantes'!$F$2:$I$26,2,FALSE)),"",VLOOKUP($J3105,'Listes déroulantes'!$F$2:$I$26,2,FALSE)),IF($L3105&lt;&gt;"",TEXT($L3105,CONCATENATE("jj/mm/aaaa","")),""),VLOOKUP($J3105,'Listes déroulantes'!$F$2:$I$26,3,FALSE)," ",$K3105," ",$N3105," ",$M3105,"
",$P3105,VLOOKUP($J3105,'Listes déroulantes'!$F$2:$I$26,4,FALSE))))),"")</f>
        <v/>
      </c>
      <c r="J3105" s="28"/>
      <c r="K3105" s="18"/>
      <c r="L3105" s="19"/>
      <c r="M3105" s="18"/>
      <c r="N3105" s="15"/>
      <c r="O3105" s="15"/>
      <c r="P3105" s="20"/>
      <c r="Q3105" s="36"/>
      <c r="R3105" s="36"/>
      <c r="S3105" s="37"/>
      <c r="T3105" s="37"/>
      <c r="U3105" s="37"/>
      <c r="V3105" s="37"/>
      <c r="W3105" s="37"/>
      <c r="X3105" s="37"/>
      <c r="Y3105" s="37"/>
      <c r="Z3105" s="37"/>
    </row>
    <row r="3106" spans="1:26" s="29" customFormat="1" x14ac:dyDescent="0.25">
      <c r="A3106" s="13"/>
      <c r="B3106" s="14"/>
      <c r="C3106" s="39"/>
      <c r="D3106" s="39"/>
      <c r="E3106" s="27"/>
      <c r="F3106" s="16"/>
      <c r="G3106" s="17"/>
      <c r="H3106" s="17"/>
      <c r="I3106" s="38" t="str">
        <f>IF($J3106&lt;&gt;"",(IF($J3106="Part RC demandée &lt;&gt; Part RC calculée",VLOOKUP($J3106,'Listes déroulantes'!$F$2:$H$26,2,FALSE)&amp;$O3106&amp;"
"&amp;$P3106&amp;VLOOKUP($J3106,'Listes déroulantes'!$F$2:$H$26,3,FALSE),IF($J3106="Montant total demandé &lt;&gt; de montant calculé",VLOOKUP($J3106,'Listes déroulantes'!$F$2:$H$26,2,FALSE)&amp;$N3106&amp;"
"&amp;$P3106&amp;"
"&amp;VLOOKUP($J3106,'Listes déroulantes'!$F$2:$H$26,3,FALSE),CONCATENATE(IF(ISNA(VLOOKUP($J3106,'Listes déroulantes'!$F$2:$I$26,2,FALSE)),"",VLOOKUP($J3106,'Listes déroulantes'!$F$2:$I$26,2,FALSE)),IF($L3106&lt;&gt;"",TEXT($L3106,CONCATENATE("jj/mm/aaaa","")),""),VLOOKUP($J3106,'Listes déroulantes'!$F$2:$I$26,3,FALSE)," ",$K3106," ",$N3106," ",$M3106,"
",$P3106,VLOOKUP($J3106,'Listes déroulantes'!$F$2:$I$26,4,FALSE))))),"")</f>
        <v/>
      </c>
      <c r="J3106" s="28"/>
      <c r="K3106" s="18"/>
      <c r="L3106" s="19"/>
      <c r="M3106" s="18"/>
      <c r="N3106" s="15"/>
      <c r="O3106" s="15"/>
      <c r="P3106" s="20"/>
      <c r="Q3106" s="36"/>
      <c r="R3106" s="36"/>
      <c r="S3106" s="37"/>
      <c r="T3106" s="37"/>
      <c r="U3106" s="37"/>
      <c r="V3106" s="37"/>
      <c r="W3106" s="37"/>
      <c r="X3106" s="37"/>
      <c r="Y3106" s="37"/>
      <c r="Z3106" s="37"/>
    </row>
    <row r="3107" spans="1:26" s="29" customFormat="1" x14ac:dyDescent="0.25">
      <c r="A3107" s="13"/>
      <c r="B3107" s="14"/>
      <c r="C3107" s="39"/>
      <c r="D3107" s="39"/>
      <c r="E3107" s="27"/>
      <c r="F3107" s="16"/>
      <c r="G3107" s="17"/>
      <c r="H3107" s="17"/>
      <c r="I3107" s="38" t="str">
        <f>IF($J3107&lt;&gt;"",(IF($J3107="Part RC demandée &lt;&gt; Part RC calculée",VLOOKUP($J3107,'Listes déroulantes'!$F$2:$H$26,2,FALSE)&amp;$O3107&amp;"
"&amp;$P3107&amp;VLOOKUP($J3107,'Listes déroulantes'!$F$2:$H$26,3,FALSE),IF($J3107="Montant total demandé &lt;&gt; de montant calculé",VLOOKUP($J3107,'Listes déroulantes'!$F$2:$H$26,2,FALSE)&amp;$N3107&amp;"
"&amp;$P3107&amp;"
"&amp;VLOOKUP($J3107,'Listes déroulantes'!$F$2:$H$26,3,FALSE),CONCATENATE(IF(ISNA(VLOOKUP($J3107,'Listes déroulantes'!$F$2:$I$26,2,FALSE)),"",VLOOKUP($J3107,'Listes déroulantes'!$F$2:$I$26,2,FALSE)),IF($L3107&lt;&gt;"",TEXT($L3107,CONCATENATE("jj/mm/aaaa","")),""),VLOOKUP($J3107,'Listes déroulantes'!$F$2:$I$26,3,FALSE)," ",$K3107," ",$N3107," ",$M3107,"
",$P3107,VLOOKUP($J3107,'Listes déroulantes'!$F$2:$I$26,4,FALSE))))),"")</f>
        <v/>
      </c>
      <c r="J3107" s="28"/>
      <c r="K3107" s="18"/>
      <c r="L3107" s="19"/>
      <c r="M3107" s="18"/>
      <c r="N3107" s="15"/>
      <c r="O3107" s="15"/>
      <c r="P3107" s="20"/>
      <c r="Q3107" s="36"/>
      <c r="R3107" s="36"/>
      <c r="S3107" s="37"/>
      <c r="T3107" s="37"/>
      <c r="U3107" s="37"/>
      <c r="V3107" s="37"/>
      <c r="W3107" s="37"/>
      <c r="X3107" s="37"/>
      <c r="Y3107" s="37"/>
      <c r="Z3107" s="37"/>
    </row>
    <row r="3108" spans="1:26" s="29" customFormat="1" x14ac:dyDescent="0.25">
      <c r="A3108" s="13"/>
      <c r="B3108" s="14"/>
      <c r="C3108" s="39"/>
      <c r="D3108" s="39"/>
      <c r="E3108" s="27"/>
      <c r="F3108" s="16"/>
      <c r="G3108" s="17"/>
      <c r="H3108" s="17"/>
      <c r="I3108" s="38" t="str">
        <f>IF($J3108&lt;&gt;"",(IF($J3108="Part RC demandée &lt;&gt; Part RC calculée",VLOOKUP($J3108,'Listes déroulantes'!$F$2:$H$26,2,FALSE)&amp;$O3108&amp;"
"&amp;$P3108&amp;VLOOKUP($J3108,'Listes déroulantes'!$F$2:$H$26,3,FALSE),IF($J3108="Montant total demandé &lt;&gt; de montant calculé",VLOOKUP($J3108,'Listes déroulantes'!$F$2:$H$26,2,FALSE)&amp;$N3108&amp;"
"&amp;$P3108&amp;"
"&amp;VLOOKUP($J3108,'Listes déroulantes'!$F$2:$H$26,3,FALSE),CONCATENATE(IF(ISNA(VLOOKUP($J3108,'Listes déroulantes'!$F$2:$I$26,2,FALSE)),"",VLOOKUP($J3108,'Listes déroulantes'!$F$2:$I$26,2,FALSE)),IF($L3108&lt;&gt;"",TEXT($L3108,CONCATENATE("jj/mm/aaaa","")),""),VLOOKUP($J3108,'Listes déroulantes'!$F$2:$I$26,3,FALSE)," ",$K3108," ",$N3108," ",$M3108,"
",$P3108,VLOOKUP($J3108,'Listes déroulantes'!$F$2:$I$26,4,FALSE))))),"")</f>
        <v/>
      </c>
      <c r="J3108" s="28"/>
      <c r="K3108" s="18"/>
      <c r="L3108" s="19"/>
      <c r="M3108" s="18"/>
      <c r="N3108" s="15"/>
      <c r="O3108" s="15"/>
      <c r="P3108" s="20"/>
      <c r="Q3108" s="36"/>
      <c r="R3108" s="36"/>
      <c r="S3108" s="37"/>
      <c r="T3108" s="37"/>
      <c r="U3108" s="37"/>
      <c r="V3108" s="37"/>
      <c r="W3108" s="37"/>
      <c r="X3108" s="37"/>
      <c r="Y3108" s="37"/>
      <c r="Z3108" s="37"/>
    </row>
    <row r="3109" spans="1:26" s="29" customFormat="1" x14ac:dyDescent="0.25">
      <c r="A3109" s="13"/>
      <c r="B3109" s="14"/>
      <c r="C3109" s="39"/>
      <c r="D3109" s="39"/>
      <c r="E3109" s="27"/>
      <c r="F3109" s="16"/>
      <c r="G3109" s="17"/>
      <c r="H3109" s="17"/>
      <c r="I3109" s="38" t="str">
        <f>IF($J3109&lt;&gt;"",(IF($J3109="Part RC demandée &lt;&gt; Part RC calculée",VLOOKUP($J3109,'Listes déroulantes'!$F$2:$H$26,2,FALSE)&amp;$O3109&amp;"
"&amp;$P3109&amp;VLOOKUP($J3109,'Listes déroulantes'!$F$2:$H$26,3,FALSE),IF($J3109="Montant total demandé &lt;&gt; de montant calculé",VLOOKUP($J3109,'Listes déroulantes'!$F$2:$H$26,2,FALSE)&amp;$N3109&amp;"
"&amp;$P3109&amp;"
"&amp;VLOOKUP($J3109,'Listes déroulantes'!$F$2:$H$26,3,FALSE),CONCATENATE(IF(ISNA(VLOOKUP($J3109,'Listes déroulantes'!$F$2:$I$26,2,FALSE)),"",VLOOKUP($J3109,'Listes déroulantes'!$F$2:$I$26,2,FALSE)),IF($L3109&lt;&gt;"",TEXT($L3109,CONCATENATE("jj/mm/aaaa","")),""),VLOOKUP($J3109,'Listes déroulantes'!$F$2:$I$26,3,FALSE)," ",$K3109," ",$N3109," ",$M3109,"
",$P3109,VLOOKUP($J3109,'Listes déroulantes'!$F$2:$I$26,4,FALSE))))),"")</f>
        <v/>
      </c>
      <c r="J3109" s="28"/>
      <c r="K3109" s="18"/>
      <c r="L3109" s="19"/>
      <c r="M3109" s="18"/>
      <c r="N3109" s="15"/>
      <c r="O3109" s="15"/>
      <c r="P3109" s="20"/>
      <c r="Q3109" s="36"/>
      <c r="R3109" s="36"/>
      <c r="S3109" s="37"/>
      <c r="T3109" s="37"/>
      <c r="U3109" s="37"/>
      <c r="V3109" s="37"/>
      <c r="W3109" s="37"/>
      <c r="X3109" s="37"/>
      <c r="Y3109" s="37"/>
      <c r="Z3109" s="37"/>
    </row>
    <row r="3110" spans="1:26" s="29" customFormat="1" x14ac:dyDescent="0.25">
      <c r="A3110" s="13"/>
      <c r="B3110" s="14"/>
      <c r="C3110" s="39"/>
      <c r="D3110" s="39"/>
      <c r="E3110" s="27"/>
      <c r="F3110" s="16"/>
      <c r="G3110" s="17"/>
      <c r="H3110" s="17"/>
      <c r="I3110" s="38" t="str">
        <f>IF($J3110&lt;&gt;"",(IF($J3110="Part RC demandée &lt;&gt; Part RC calculée",VLOOKUP($J3110,'Listes déroulantes'!$F$2:$H$26,2,FALSE)&amp;$O3110&amp;"
"&amp;$P3110&amp;VLOOKUP($J3110,'Listes déroulantes'!$F$2:$H$26,3,FALSE),IF($J3110="Montant total demandé &lt;&gt; de montant calculé",VLOOKUP($J3110,'Listes déroulantes'!$F$2:$H$26,2,FALSE)&amp;$N3110&amp;"
"&amp;$P3110&amp;"
"&amp;VLOOKUP($J3110,'Listes déroulantes'!$F$2:$H$26,3,FALSE),CONCATENATE(IF(ISNA(VLOOKUP($J3110,'Listes déroulantes'!$F$2:$I$26,2,FALSE)),"",VLOOKUP($J3110,'Listes déroulantes'!$F$2:$I$26,2,FALSE)),IF($L3110&lt;&gt;"",TEXT($L3110,CONCATENATE("jj/mm/aaaa","")),""),VLOOKUP($J3110,'Listes déroulantes'!$F$2:$I$26,3,FALSE)," ",$K3110," ",$N3110," ",$M3110,"
",$P3110,VLOOKUP($J3110,'Listes déroulantes'!$F$2:$I$26,4,FALSE))))),"")</f>
        <v/>
      </c>
      <c r="J3110" s="28"/>
      <c r="K3110" s="18"/>
      <c r="L3110" s="19"/>
      <c r="M3110" s="18"/>
      <c r="N3110" s="15"/>
      <c r="O3110" s="15"/>
      <c r="P3110" s="20"/>
      <c r="Q3110" s="36"/>
      <c r="R3110" s="36"/>
      <c r="S3110" s="37"/>
      <c r="T3110" s="37"/>
      <c r="U3110" s="37"/>
      <c r="V3110" s="37"/>
      <c r="W3110" s="37"/>
      <c r="X3110" s="37"/>
      <c r="Y3110" s="37"/>
      <c r="Z3110" s="37"/>
    </row>
    <row r="3111" spans="1:26" s="29" customFormat="1" x14ac:dyDescent="0.25">
      <c r="A3111" s="13"/>
      <c r="B3111" s="14"/>
      <c r="C3111" s="39"/>
      <c r="D3111" s="39"/>
      <c r="E3111" s="27"/>
      <c r="F3111" s="16"/>
      <c r="G3111" s="17"/>
      <c r="H3111" s="17"/>
      <c r="I3111" s="38" t="str">
        <f>IF($J3111&lt;&gt;"",(IF($J3111="Part RC demandée &lt;&gt; Part RC calculée",VLOOKUP($J3111,'Listes déroulantes'!$F$2:$H$26,2,FALSE)&amp;$O3111&amp;"
"&amp;$P3111&amp;VLOOKUP($J3111,'Listes déroulantes'!$F$2:$H$26,3,FALSE),IF($J3111="Montant total demandé &lt;&gt; de montant calculé",VLOOKUP($J3111,'Listes déroulantes'!$F$2:$H$26,2,FALSE)&amp;$N3111&amp;"
"&amp;$P3111&amp;"
"&amp;VLOOKUP($J3111,'Listes déroulantes'!$F$2:$H$26,3,FALSE),CONCATENATE(IF(ISNA(VLOOKUP($J3111,'Listes déroulantes'!$F$2:$I$26,2,FALSE)),"",VLOOKUP($J3111,'Listes déroulantes'!$F$2:$I$26,2,FALSE)),IF($L3111&lt;&gt;"",TEXT($L3111,CONCATENATE("jj/mm/aaaa","")),""),VLOOKUP($J3111,'Listes déroulantes'!$F$2:$I$26,3,FALSE)," ",$K3111," ",$N3111," ",$M3111,"
",$P3111,VLOOKUP($J3111,'Listes déroulantes'!$F$2:$I$26,4,FALSE))))),"")</f>
        <v/>
      </c>
      <c r="J3111" s="28"/>
      <c r="K3111" s="18"/>
      <c r="L3111" s="19"/>
      <c r="M3111" s="18"/>
      <c r="N3111" s="15"/>
      <c r="O3111" s="15"/>
      <c r="P3111" s="20"/>
      <c r="Q3111" s="36"/>
      <c r="R3111" s="36"/>
      <c r="S3111" s="37"/>
      <c r="T3111" s="37"/>
      <c r="U3111" s="37"/>
      <c r="V3111" s="37"/>
      <c r="W3111" s="37"/>
      <c r="X3111" s="37"/>
      <c r="Y3111" s="37"/>
      <c r="Z3111" s="37"/>
    </row>
    <row r="3112" spans="1:26" s="29" customFormat="1" x14ac:dyDescent="0.25">
      <c r="A3112" s="13"/>
      <c r="B3112" s="14"/>
      <c r="C3112" s="39"/>
      <c r="D3112" s="39"/>
      <c r="E3112" s="27"/>
      <c r="F3112" s="16"/>
      <c r="G3112" s="17"/>
      <c r="H3112" s="17"/>
      <c r="I3112" s="38" t="str">
        <f>IF($J3112&lt;&gt;"",(IF($J3112="Part RC demandée &lt;&gt; Part RC calculée",VLOOKUP($J3112,'Listes déroulantes'!$F$2:$H$26,2,FALSE)&amp;$O3112&amp;"
"&amp;$P3112&amp;VLOOKUP($J3112,'Listes déroulantes'!$F$2:$H$26,3,FALSE),IF($J3112="Montant total demandé &lt;&gt; de montant calculé",VLOOKUP($J3112,'Listes déroulantes'!$F$2:$H$26,2,FALSE)&amp;$N3112&amp;"
"&amp;$P3112&amp;"
"&amp;VLOOKUP($J3112,'Listes déroulantes'!$F$2:$H$26,3,FALSE),CONCATENATE(IF(ISNA(VLOOKUP($J3112,'Listes déroulantes'!$F$2:$I$26,2,FALSE)),"",VLOOKUP($J3112,'Listes déroulantes'!$F$2:$I$26,2,FALSE)),IF($L3112&lt;&gt;"",TEXT($L3112,CONCATENATE("jj/mm/aaaa","")),""),VLOOKUP($J3112,'Listes déroulantes'!$F$2:$I$26,3,FALSE)," ",$K3112," ",$N3112," ",$M3112,"
",$P3112,VLOOKUP($J3112,'Listes déroulantes'!$F$2:$I$26,4,FALSE))))),"")</f>
        <v/>
      </c>
      <c r="J3112" s="28"/>
      <c r="K3112" s="18"/>
      <c r="L3112" s="19"/>
      <c r="M3112" s="18"/>
      <c r="N3112" s="15"/>
      <c r="O3112" s="15"/>
      <c r="P3112" s="20"/>
      <c r="Q3112" s="36"/>
      <c r="R3112" s="36"/>
      <c r="S3112" s="37"/>
      <c r="T3112" s="37"/>
      <c r="U3112" s="37"/>
      <c r="V3112" s="37"/>
      <c r="W3112" s="37"/>
      <c r="X3112" s="37"/>
      <c r="Y3112" s="37"/>
      <c r="Z3112" s="37"/>
    </row>
    <row r="3113" spans="1:26" s="29" customFormat="1" x14ac:dyDescent="0.25">
      <c r="A3113" s="13"/>
      <c r="B3113" s="14"/>
      <c r="C3113" s="39"/>
      <c r="D3113" s="39"/>
      <c r="E3113" s="27"/>
      <c r="F3113" s="16"/>
      <c r="G3113" s="17"/>
      <c r="H3113" s="17"/>
      <c r="I3113" s="38" t="str">
        <f>IF($J3113&lt;&gt;"",(IF($J3113="Part RC demandée &lt;&gt; Part RC calculée",VLOOKUP($J3113,'Listes déroulantes'!$F$2:$H$26,2,FALSE)&amp;$O3113&amp;"
"&amp;$P3113&amp;VLOOKUP($J3113,'Listes déroulantes'!$F$2:$H$26,3,FALSE),IF($J3113="Montant total demandé &lt;&gt; de montant calculé",VLOOKUP($J3113,'Listes déroulantes'!$F$2:$H$26,2,FALSE)&amp;$N3113&amp;"
"&amp;$P3113&amp;"
"&amp;VLOOKUP($J3113,'Listes déroulantes'!$F$2:$H$26,3,FALSE),CONCATENATE(IF(ISNA(VLOOKUP($J3113,'Listes déroulantes'!$F$2:$I$26,2,FALSE)),"",VLOOKUP($J3113,'Listes déroulantes'!$F$2:$I$26,2,FALSE)),IF($L3113&lt;&gt;"",TEXT($L3113,CONCATENATE("jj/mm/aaaa","")),""),VLOOKUP($J3113,'Listes déroulantes'!$F$2:$I$26,3,FALSE)," ",$K3113," ",$N3113," ",$M3113,"
",$P3113,VLOOKUP($J3113,'Listes déroulantes'!$F$2:$I$26,4,FALSE))))),"")</f>
        <v/>
      </c>
      <c r="J3113" s="28"/>
      <c r="K3113" s="18"/>
      <c r="L3113" s="19"/>
      <c r="M3113" s="18"/>
      <c r="N3113" s="15"/>
      <c r="O3113" s="15"/>
      <c r="P3113" s="20"/>
      <c r="Q3113" s="36"/>
      <c r="R3113" s="36"/>
      <c r="S3113" s="37"/>
      <c r="T3113" s="37"/>
      <c r="U3113" s="37"/>
      <c r="V3113" s="37"/>
      <c r="W3113" s="37"/>
      <c r="X3113" s="37"/>
      <c r="Y3113" s="37"/>
      <c r="Z3113" s="37"/>
    </row>
    <row r="3114" spans="1:26" s="29" customFormat="1" x14ac:dyDescent="0.25">
      <c r="A3114" s="13"/>
      <c r="B3114" s="14"/>
      <c r="C3114" s="39"/>
      <c r="D3114" s="39"/>
      <c r="E3114" s="27"/>
      <c r="F3114" s="16"/>
      <c r="G3114" s="17"/>
      <c r="H3114" s="17"/>
      <c r="I3114" s="38" t="str">
        <f>IF($J3114&lt;&gt;"",(IF($J3114="Part RC demandée &lt;&gt; Part RC calculée",VLOOKUP($J3114,'Listes déroulantes'!$F$2:$H$26,2,FALSE)&amp;$O3114&amp;"
"&amp;$P3114&amp;VLOOKUP($J3114,'Listes déroulantes'!$F$2:$H$26,3,FALSE),IF($J3114="Montant total demandé &lt;&gt; de montant calculé",VLOOKUP($J3114,'Listes déroulantes'!$F$2:$H$26,2,FALSE)&amp;$N3114&amp;"
"&amp;$P3114&amp;"
"&amp;VLOOKUP($J3114,'Listes déroulantes'!$F$2:$H$26,3,FALSE),CONCATENATE(IF(ISNA(VLOOKUP($J3114,'Listes déroulantes'!$F$2:$I$26,2,FALSE)),"",VLOOKUP($J3114,'Listes déroulantes'!$F$2:$I$26,2,FALSE)),IF($L3114&lt;&gt;"",TEXT($L3114,CONCATENATE("jj/mm/aaaa","")),""),VLOOKUP($J3114,'Listes déroulantes'!$F$2:$I$26,3,FALSE)," ",$K3114," ",$N3114," ",$M3114,"
",$P3114,VLOOKUP($J3114,'Listes déroulantes'!$F$2:$I$26,4,FALSE))))),"")</f>
        <v/>
      </c>
      <c r="J3114" s="28"/>
      <c r="K3114" s="18"/>
      <c r="L3114" s="19"/>
      <c r="M3114" s="18"/>
      <c r="N3114" s="15"/>
      <c r="O3114" s="15"/>
      <c r="P3114" s="20"/>
      <c r="Q3114" s="36"/>
      <c r="R3114" s="36"/>
      <c r="S3114" s="37"/>
      <c r="T3114" s="37"/>
      <c r="U3114" s="37"/>
      <c r="V3114" s="37"/>
      <c r="W3114" s="37"/>
      <c r="X3114" s="37"/>
      <c r="Y3114" s="37"/>
      <c r="Z3114" s="37"/>
    </row>
    <row r="3115" spans="1:26" s="29" customFormat="1" x14ac:dyDescent="0.25">
      <c r="A3115" s="13"/>
      <c r="B3115" s="14"/>
      <c r="C3115" s="39"/>
      <c r="D3115" s="39"/>
      <c r="E3115" s="27"/>
      <c r="F3115" s="16"/>
      <c r="G3115" s="17"/>
      <c r="H3115" s="17"/>
      <c r="I3115" s="38" t="str">
        <f>IF($J3115&lt;&gt;"",(IF($J3115="Part RC demandée &lt;&gt; Part RC calculée",VLOOKUP($J3115,'Listes déroulantes'!$F$2:$H$26,2,FALSE)&amp;$O3115&amp;"
"&amp;$P3115&amp;VLOOKUP($J3115,'Listes déroulantes'!$F$2:$H$26,3,FALSE),IF($J3115="Montant total demandé &lt;&gt; de montant calculé",VLOOKUP($J3115,'Listes déroulantes'!$F$2:$H$26,2,FALSE)&amp;$N3115&amp;"
"&amp;$P3115&amp;"
"&amp;VLOOKUP($J3115,'Listes déroulantes'!$F$2:$H$26,3,FALSE),CONCATENATE(IF(ISNA(VLOOKUP($J3115,'Listes déroulantes'!$F$2:$I$26,2,FALSE)),"",VLOOKUP($J3115,'Listes déroulantes'!$F$2:$I$26,2,FALSE)),IF($L3115&lt;&gt;"",TEXT($L3115,CONCATENATE("jj/mm/aaaa","")),""),VLOOKUP($J3115,'Listes déroulantes'!$F$2:$I$26,3,FALSE)," ",$K3115," ",$N3115," ",$M3115,"
",$P3115,VLOOKUP($J3115,'Listes déroulantes'!$F$2:$I$26,4,FALSE))))),"")</f>
        <v/>
      </c>
      <c r="J3115" s="28"/>
      <c r="K3115" s="18"/>
      <c r="L3115" s="19"/>
      <c r="M3115" s="18"/>
      <c r="N3115" s="15"/>
      <c r="O3115" s="15"/>
      <c r="P3115" s="20"/>
      <c r="Q3115" s="36"/>
      <c r="R3115" s="36"/>
      <c r="S3115" s="37"/>
      <c r="T3115" s="37"/>
      <c r="U3115" s="37"/>
      <c r="V3115" s="37"/>
      <c r="W3115" s="37"/>
      <c r="X3115" s="37"/>
      <c r="Y3115" s="37"/>
      <c r="Z3115" s="37"/>
    </row>
    <row r="3116" spans="1:26" s="29" customFormat="1" x14ac:dyDescent="0.25">
      <c r="A3116" s="13"/>
      <c r="B3116" s="14"/>
      <c r="C3116" s="39"/>
      <c r="D3116" s="39"/>
      <c r="E3116" s="27"/>
      <c r="F3116" s="16"/>
      <c r="G3116" s="17"/>
      <c r="H3116" s="17"/>
      <c r="I3116" s="38" t="str">
        <f>IF($J3116&lt;&gt;"",(IF($J3116="Part RC demandée &lt;&gt; Part RC calculée",VLOOKUP($J3116,'Listes déroulantes'!$F$2:$H$26,2,FALSE)&amp;$O3116&amp;"
"&amp;$P3116&amp;VLOOKUP($J3116,'Listes déroulantes'!$F$2:$H$26,3,FALSE),IF($J3116="Montant total demandé &lt;&gt; de montant calculé",VLOOKUP($J3116,'Listes déroulantes'!$F$2:$H$26,2,FALSE)&amp;$N3116&amp;"
"&amp;$P3116&amp;"
"&amp;VLOOKUP($J3116,'Listes déroulantes'!$F$2:$H$26,3,FALSE),CONCATENATE(IF(ISNA(VLOOKUP($J3116,'Listes déroulantes'!$F$2:$I$26,2,FALSE)),"",VLOOKUP($J3116,'Listes déroulantes'!$F$2:$I$26,2,FALSE)),IF($L3116&lt;&gt;"",TEXT($L3116,CONCATENATE("jj/mm/aaaa","")),""),VLOOKUP($J3116,'Listes déroulantes'!$F$2:$I$26,3,FALSE)," ",$K3116," ",$N3116," ",$M3116,"
",$P3116,VLOOKUP($J3116,'Listes déroulantes'!$F$2:$I$26,4,FALSE))))),"")</f>
        <v/>
      </c>
      <c r="J3116" s="28"/>
      <c r="K3116" s="18"/>
      <c r="L3116" s="19"/>
      <c r="M3116" s="18"/>
      <c r="N3116" s="15"/>
      <c r="O3116" s="15"/>
      <c r="P3116" s="20"/>
      <c r="Q3116" s="36"/>
      <c r="R3116" s="36"/>
      <c r="S3116" s="37"/>
      <c r="T3116" s="37"/>
      <c r="U3116" s="37"/>
      <c r="V3116" s="37"/>
      <c r="W3116" s="37"/>
      <c r="X3116" s="37"/>
      <c r="Y3116" s="37"/>
      <c r="Z3116" s="37"/>
    </row>
    <row r="3117" spans="1:26" s="29" customFormat="1" x14ac:dyDescent="0.25">
      <c r="A3117" s="13"/>
      <c r="B3117" s="14"/>
      <c r="C3117" s="39"/>
      <c r="D3117" s="39"/>
      <c r="E3117" s="27"/>
      <c r="F3117" s="16"/>
      <c r="G3117" s="17"/>
      <c r="H3117" s="17"/>
      <c r="I3117" s="38" t="str">
        <f>IF($J3117&lt;&gt;"",(IF($J3117="Part RC demandée &lt;&gt; Part RC calculée",VLOOKUP($J3117,'Listes déroulantes'!$F$2:$H$26,2,FALSE)&amp;$O3117&amp;"
"&amp;$P3117&amp;VLOOKUP($J3117,'Listes déroulantes'!$F$2:$H$26,3,FALSE),IF($J3117="Montant total demandé &lt;&gt; de montant calculé",VLOOKUP($J3117,'Listes déroulantes'!$F$2:$H$26,2,FALSE)&amp;$N3117&amp;"
"&amp;$P3117&amp;"
"&amp;VLOOKUP($J3117,'Listes déroulantes'!$F$2:$H$26,3,FALSE),CONCATENATE(IF(ISNA(VLOOKUP($J3117,'Listes déroulantes'!$F$2:$I$26,2,FALSE)),"",VLOOKUP($J3117,'Listes déroulantes'!$F$2:$I$26,2,FALSE)),IF($L3117&lt;&gt;"",TEXT($L3117,CONCATENATE("jj/mm/aaaa","")),""),VLOOKUP($J3117,'Listes déroulantes'!$F$2:$I$26,3,FALSE)," ",$K3117," ",$N3117," ",$M3117,"
",$P3117,VLOOKUP($J3117,'Listes déroulantes'!$F$2:$I$26,4,FALSE))))),"")</f>
        <v/>
      </c>
      <c r="J3117" s="28"/>
      <c r="K3117" s="18"/>
      <c r="L3117" s="19"/>
      <c r="M3117" s="18"/>
      <c r="N3117" s="15"/>
      <c r="O3117" s="15"/>
      <c r="P3117" s="20"/>
      <c r="Q3117" s="36"/>
      <c r="R3117" s="36"/>
      <c r="S3117" s="37"/>
      <c r="T3117" s="37"/>
      <c r="U3117" s="37"/>
      <c r="V3117" s="37"/>
      <c r="W3117" s="37"/>
      <c r="X3117" s="37"/>
      <c r="Y3117" s="37"/>
      <c r="Z3117" s="37"/>
    </row>
    <row r="3118" spans="1:26" s="29" customFormat="1" x14ac:dyDescent="0.25">
      <c r="A3118" s="13"/>
      <c r="B3118" s="14"/>
      <c r="C3118" s="39"/>
      <c r="D3118" s="39"/>
      <c r="E3118" s="27"/>
      <c r="F3118" s="16"/>
      <c r="G3118" s="17"/>
      <c r="H3118" s="17"/>
      <c r="I3118" s="38" t="str">
        <f>IF($J3118&lt;&gt;"",(IF($J3118="Part RC demandée &lt;&gt; Part RC calculée",VLOOKUP($J3118,'Listes déroulantes'!$F$2:$H$26,2,FALSE)&amp;$O3118&amp;"
"&amp;$P3118&amp;VLOOKUP($J3118,'Listes déroulantes'!$F$2:$H$26,3,FALSE),IF($J3118="Montant total demandé &lt;&gt; de montant calculé",VLOOKUP($J3118,'Listes déroulantes'!$F$2:$H$26,2,FALSE)&amp;$N3118&amp;"
"&amp;$P3118&amp;"
"&amp;VLOOKUP($J3118,'Listes déroulantes'!$F$2:$H$26,3,FALSE),CONCATENATE(IF(ISNA(VLOOKUP($J3118,'Listes déroulantes'!$F$2:$I$26,2,FALSE)),"",VLOOKUP($J3118,'Listes déroulantes'!$F$2:$I$26,2,FALSE)),IF($L3118&lt;&gt;"",TEXT($L3118,CONCATENATE("jj/mm/aaaa","")),""),VLOOKUP($J3118,'Listes déroulantes'!$F$2:$I$26,3,FALSE)," ",$K3118," ",$N3118," ",$M3118,"
",$P3118,VLOOKUP($J3118,'Listes déroulantes'!$F$2:$I$26,4,FALSE))))),"")</f>
        <v/>
      </c>
      <c r="J3118" s="28"/>
      <c r="K3118" s="18"/>
      <c r="L3118" s="19"/>
      <c r="M3118" s="18"/>
      <c r="N3118" s="15"/>
      <c r="O3118" s="15"/>
      <c r="P3118" s="20"/>
      <c r="Q3118" s="36"/>
      <c r="R3118" s="36"/>
      <c r="S3118" s="37"/>
      <c r="T3118" s="37"/>
      <c r="U3118" s="37"/>
      <c r="V3118" s="37"/>
      <c r="W3118" s="37"/>
      <c r="X3118" s="37"/>
      <c r="Y3118" s="37"/>
      <c r="Z3118" s="37"/>
    </row>
    <row r="3119" spans="1:26" s="29" customFormat="1" x14ac:dyDescent="0.25">
      <c r="A3119" s="13"/>
      <c r="B3119" s="14"/>
      <c r="C3119" s="39"/>
      <c r="D3119" s="39"/>
      <c r="E3119" s="27"/>
      <c r="F3119" s="16"/>
      <c r="G3119" s="17"/>
      <c r="H3119" s="17"/>
      <c r="I3119" s="38" t="str">
        <f>IF($J3119&lt;&gt;"",(IF($J3119="Part RC demandée &lt;&gt; Part RC calculée",VLOOKUP($J3119,'Listes déroulantes'!$F$2:$H$26,2,FALSE)&amp;$O3119&amp;"
"&amp;$P3119&amp;VLOOKUP($J3119,'Listes déroulantes'!$F$2:$H$26,3,FALSE),IF($J3119="Montant total demandé &lt;&gt; de montant calculé",VLOOKUP($J3119,'Listes déroulantes'!$F$2:$H$26,2,FALSE)&amp;$N3119&amp;"
"&amp;$P3119&amp;"
"&amp;VLOOKUP($J3119,'Listes déroulantes'!$F$2:$H$26,3,FALSE),CONCATENATE(IF(ISNA(VLOOKUP($J3119,'Listes déroulantes'!$F$2:$I$26,2,FALSE)),"",VLOOKUP($J3119,'Listes déroulantes'!$F$2:$I$26,2,FALSE)),IF($L3119&lt;&gt;"",TEXT($L3119,CONCATENATE("jj/mm/aaaa","")),""),VLOOKUP($J3119,'Listes déroulantes'!$F$2:$I$26,3,FALSE)," ",$K3119," ",$N3119," ",$M3119,"
",$P3119,VLOOKUP($J3119,'Listes déroulantes'!$F$2:$I$26,4,FALSE))))),"")</f>
        <v/>
      </c>
      <c r="J3119" s="28"/>
      <c r="K3119" s="18"/>
      <c r="L3119" s="19"/>
      <c r="M3119" s="18"/>
      <c r="N3119" s="15"/>
      <c r="O3119" s="15"/>
      <c r="P3119" s="20"/>
      <c r="Q3119" s="36"/>
      <c r="R3119" s="36"/>
      <c r="S3119" s="37"/>
      <c r="T3119" s="37"/>
      <c r="U3119" s="37"/>
      <c r="V3119" s="37"/>
      <c r="W3119" s="37"/>
      <c r="X3119" s="37"/>
      <c r="Y3119" s="37"/>
      <c r="Z3119" s="37"/>
    </row>
    <row r="3120" spans="1:26" s="29" customFormat="1" x14ac:dyDescent="0.25">
      <c r="A3120" s="13"/>
      <c r="B3120" s="14"/>
      <c r="C3120" s="39"/>
      <c r="D3120" s="39"/>
      <c r="E3120" s="27"/>
      <c r="F3120" s="16"/>
      <c r="G3120" s="17"/>
      <c r="H3120" s="17"/>
      <c r="I3120" s="38" t="str">
        <f>IF($J3120&lt;&gt;"",(IF($J3120="Part RC demandée &lt;&gt; Part RC calculée",VLOOKUP($J3120,'Listes déroulantes'!$F$2:$H$26,2,FALSE)&amp;$O3120&amp;"
"&amp;$P3120&amp;VLOOKUP($J3120,'Listes déroulantes'!$F$2:$H$26,3,FALSE),IF($J3120="Montant total demandé &lt;&gt; de montant calculé",VLOOKUP($J3120,'Listes déroulantes'!$F$2:$H$26,2,FALSE)&amp;$N3120&amp;"
"&amp;$P3120&amp;"
"&amp;VLOOKUP($J3120,'Listes déroulantes'!$F$2:$H$26,3,FALSE),CONCATENATE(IF(ISNA(VLOOKUP($J3120,'Listes déroulantes'!$F$2:$I$26,2,FALSE)),"",VLOOKUP($J3120,'Listes déroulantes'!$F$2:$I$26,2,FALSE)),IF($L3120&lt;&gt;"",TEXT($L3120,CONCATENATE("jj/mm/aaaa","")),""),VLOOKUP($J3120,'Listes déroulantes'!$F$2:$I$26,3,FALSE)," ",$K3120," ",$N3120," ",$M3120,"
",$P3120,VLOOKUP($J3120,'Listes déroulantes'!$F$2:$I$26,4,FALSE))))),"")</f>
        <v/>
      </c>
      <c r="J3120" s="28"/>
      <c r="K3120" s="18"/>
      <c r="L3120" s="19"/>
      <c r="M3120" s="18"/>
      <c r="N3120" s="15"/>
      <c r="O3120" s="15"/>
      <c r="P3120" s="20"/>
      <c r="Q3120" s="36"/>
      <c r="R3120" s="36"/>
      <c r="S3120" s="37"/>
      <c r="T3120" s="37"/>
      <c r="U3120" s="37"/>
      <c r="V3120" s="37"/>
      <c r="W3120" s="37"/>
      <c r="X3120" s="37"/>
      <c r="Y3120" s="37"/>
      <c r="Z3120" s="37"/>
    </row>
    <row r="3121" spans="1:26" s="29" customFormat="1" x14ac:dyDescent="0.25">
      <c r="A3121" s="13"/>
      <c r="B3121" s="14"/>
      <c r="C3121" s="39"/>
      <c r="D3121" s="39"/>
      <c r="E3121" s="27"/>
      <c r="F3121" s="16"/>
      <c r="G3121" s="17"/>
      <c r="H3121" s="17"/>
      <c r="I3121" s="38" t="str">
        <f>IF($J3121&lt;&gt;"",(IF($J3121="Part RC demandée &lt;&gt; Part RC calculée",VLOOKUP($J3121,'Listes déroulantes'!$F$2:$H$26,2,FALSE)&amp;$O3121&amp;"
"&amp;$P3121&amp;VLOOKUP($J3121,'Listes déroulantes'!$F$2:$H$26,3,FALSE),IF($J3121="Montant total demandé &lt;&gt; de montant calculé",VLOOKUP($J3121,'Listes déroulantes'!$F$2:$H$26,2,FALSE)&amp;$N3121&amp;"
"&amp;$P3121&amp;"
"&amp;VLOOKUP($J3121,'Listes déroulantes'!$F$2:$H$26,3,FALSE),CONCATENATE(IF(ISNA(VLOOKUP($J3121,'Listes déroulantes'!$F$2:$I$26,2,FALSE)),"",VLOOKUP($J3121,'Listes déroulantes'!$F$2:$I$26,2,FALSE)),IF($L3121&lt;&gt;"",TEXT($L3121,CONCATENATE("jj/mm/aaaa","")),""),VLOOKUP($J3121,'Listes déroulantes'!$F$2:$I$26,3,FALSE)," ",$K3121," ",$N3121," ",$M3121,"
",$P3121,VLOOKUP($J3121,'Listes déroulantes'!$F$2:$I$26,4,FALSE))))),"")</f>
        <v/>
      </c>
      <c r="J3121" s="28"/>
      <c r="K3121" s="18"/>
      <c r="L3121" s="19"/>
      <c r="M3121" s="18"/>
      <c r="N3121" s="15"/>
      <c r="O3121" s="15"/>
      <c r="P3121" s="20"/>
      <c r="Q3121" s="36"/>
      <c r="R3121" s="36"/>
      <c r="S3121" s="37"/>
      <c r="T3121" s="37"/>
      <c r="U3121" s="37"/>
      <c r="V3121" s="37"/>
      <c r="W3121" s="37"/>
      <c r="X3121" s="37"/>
      <c r="Y3121" s="37"/>
      <c r="Z3121" s="37"/>
    </row>
    <row r="3122" spans="1:26" s="29" customFormat="1" x14ac:dyDescent="0.25">
      <c r="A3122" s="13"/>
      <c r="B3122" s="14"/>
      <c r="C3122" s="39"/>
      <c r="D3122" s="39"/>
      <c r="E3122" s="27"/>
      <c r="F3122" s="16"/>
      <c r="G3122" s="17"/>
      <c r="H3122" s="17"/>
      <c r="I3122" s="38" t="str">
        <f>IF($J3122&lt;&gt;"",(IF($J3122="Part RC demandée &lt;&gt; Part RC calculée",VLOOKUP($J3122,'Listes déroulantes'!$F$2:$H$26,2,FALSE)&amp;$O3122&amp;"
"&amp;$P3122&amp;VLOOKUP($J3122,'Listes déroulantes'!$F$2:$H$26,3,FALSE),IF($J3122="Montant total demandé &lt;&gt; de montant calculé",VLOOKUP($J3122,'Listes déroulantes'!$F$2:$H$26,2,FALSE)&amp;$N3122&amp;"
"&amp;$P3122&amp;"
"&amp;VLOOKUP($J3122,'Listes déroulantes'!$F$2:$H$26,3,FALSE),CONCATENATE(IF(ISNA(VLOOKUP($J3122,'Listes déroulantes'!$F$2:$I$26,2,FALSE)),"",VLOOKUP($J3122,'Listes déroulantes'!$F$2:$I$26,2,FALSE)),IF($L3122&lt;&gt;"",TEXT($L3122,CONCATENATE("jj/mm/aaaa","")),""),VLOOKUP($J3122,'Listes déroulantes'!$F$2:$I$26,3,FALSE)," ",$K3122," ",$N3122," ",$M3122,"
",$P3122,VLOOKUP($J3122,'Listes déroulantes'!$F$2:$I$26,4,FALSE))))),"")</f>
        <v/>
      </c>
      <c r="J3122" s="28"/>
      <c r="K3122" s="18"/>
      <c r="L3122" s="19"/>
      <c r="M3122" s="18"/>
      <c r="N3122" s="15"/>
      <c r="O3122" s="15"/>
      <c r="P3122" s="20"/>
      <c r="Q3122" s="36"/>
      <c r="R3122" s="36"/>
      <c r="S3122" s="37"/>
      <c r="T3122" s="37"/>
      <c r="U3122" s="37"/>
      <c r="V3122" s="37"/>
      <c r="W3122" s="37"/>
      <c r="X3122" s="37"/>
      <c r="Y3122" s="37"/>
      <c r="Z3122" s="37"/>
    </row>
    <row r="3123" spans="1:26" s="29" customFormat="1" x14ac:dyDescent="0.25">
      <c r="A3123" s="13"/>
      <c r="B3123" s="14"/>
      <c r="C3123" s="39"/>
      <c r="D3123" s="39"/>
      <c r="E3123" s="27"/>
      <c r="F3123" s="16"/>
      <c r="G3123" s="17"/>
      <c r="H3123" s="17"/>
      <c r="I3123" s="38" t="str">
        <f>IF($J3123&lt;&gt;"",(IF($J3123="Part RC demandée &lt;&gt; Part RC calculée",VLOOKUP($J3123,'Listes déroulantes'!$F$2:$H$26,2,FALSE)&amp;$O3123&amp;"
"&amp;$P3123&amp;VLOOKUP($J3123,'Listes déroulantes'!$F$2:$H$26,3,FALSE),IF($J3123="Montant total demandé &lt;&gt; de montant calculé",VLOOKUP($J3123,'Listes déroulantes'!$F$2:$H$26,2,FALSE)&amp;$N3123&amp;"
"&amp;$P3123&amp;"
"&amp;VLOOKUP($J3123,'Listes déroulantes'!$F$2:$H$26,3,FALSE),CONCATENATE(IF(ISNA(VLOOKUP($J3123,'Listes déroulantes'!$F$2:$I$26,2,FALSE)),"",VLOOKUP($J3123,'Listes déroulantes'!$F$2:$I$26,2,FALSE)),IF($L3123&lt;&gt;"",TEXT($L3123,CONCATENATE("jj/mm/aaaa","")),""),VLOOKUP($J3123,'Listes déroulantes'!$F$2:$I$26,3,FALSE)," ",$K3123," ",$N3123," ",$M3123,"
",$P3123,VLOOKUP($J3123,'Listes déroulantes'!$F$2:$I$26,4,FALSE))))),"")</f>
        <v/>
      </c>
      <c r="J3123" s="28"/>
      <c r="K3123" s="18"/>
      <c r="L3123" s="19"/>
      <c r="M3123" s="18"/>
      <c r="N3123" s="15"/>
      <c r="O3123" s="15"/>
      <c r="P3123" s="20"/>
      <c r="Q3123" s="36"/>
      <c r="R3123" s="36"/>
      <c r="S3123" s="37"/>
      <c r="T3123" s="37"/>
      <c r="U3123" s="37"/>
      <c r="V3123" s="37"/>
      <c r="W3123" s="37"/>
      <c r="X3123" s="37"/>
      <c r="Y3123" s="37"/>
      <c r="Z3123" s="37"/>
    </row>
    <row r="3124" spans="1:26" s="29" customFormat="1" x14ac:dyDescent="0.25">
      <c r="A3124" s="13"/>
      <c r="B3124" s="14"/>
      <c r="C3124" s="39"/>
      <c r="D3124" s="39"/>
      <c r="E3124" s="27"/>
      <c r="F3124" s="16"/>
      <c r="G3124" s="17"/>
      <c r="H3124" s="17"/>
      <c r="I3124" s="38" t="str">
        <f>IF($J3124&lt;&gt;"",(IF($J3124="Part RC demandée &lt;&gt; Part RC calculée",VLOOKUP($J3124,'Listes déroulantes'!$F$2:$H$26,2,FALSE)&amp;$O3124&amp;"
"&amp;$P3124&amp;VLOOKUP($J3124,'Listes déroulantes'!$F$2:$H$26,3,FALSE),IF($J3124="Montant total demandé &lt;&gt; de montant calculé",VLOOKUP($J3124,'Listes déroulantes'!$F$2:$H$26,2,FALSE)&amp;$N3124&amp;"
"&amp;$P3124&amp;"
"&amp;VLOOKUP($J3124,'Listes déroulantes'!$F$2:$H$26,3,FALSE),CONCATENATE(IF(ISNA(VLOOKUP($J3124,'Listes déroulantes'!$F$2:$I$26,2,FALSE)),"",VLOOKUP($J3124,'Listes déroulantes'!$F$2:$I$26,2,FALSE)),IF($L3124&lt;&gt;"",TEXT($L3124,CONCATENATE("jj/mm/aaaa","")),""),VLOOKUP($J3124,'Listes déroulantes'!$F$2:$I$26,3,FALSE)," ",$K3124," ",$N3124," ",$M3124,"
",$P3124,VLOOKUP($J3124,'Listes déroulantes'!$F$2:$I$26,4,FALSE))))),"")</f>
        <v/>
      </c>
      <c r="J3124" s="28"/>
      <c r="K3124" s="18"/>
      <c r="L3124" s="19"/>
      <c r="M3124" s="18"/>
      <c r="N3124" s="15"/>
      <c r="O3124" s="15"/>
      <c r="P3124" s="20"/>
      <c r="Q3124" s="36"/>
      <c r="R3124" s="36"/>
      <c r="S3124" s="37"/>
      <c r="T3124" s="37"/>
      <c r="U3124" s="37"/>
      <c r="V3124" s="37"/>
      <c r="W3124" s="37"/>
      <c r="X3124" s="37"/>
      <c r="Y3124" s="37"/>
      <c r="Z3124" s="37"/>
    </row>
    <row r="3125" spans="1:26" s="29" customFormat="1" x14ac:dyDescent="0.25">
      <c r="A3125" s="13"/>
      <c r="B3125" s="14"/>
      <c r="C3125" s="39"/>
      <c r="D3125" s="39"/>
      <c r="E3125" s="27"/>
      <c r="F3125" s="16"/>
      <c r="G3125" s="17"/>
      <c r="H3125" s="17"/>
      <c r="I3125" s="38" t="str">
        <f>IF($J3125&lt;&gt;"",(IF($J3125="Part RC demandée &lt;&gt; Part RC calculée",VLOOKUP($J3125,'Listes déroulantes'!$F$2:$H$26,2,FALSE)&amp;$O3125&amp;"
"&amp;$P3125&amp;VLOOKUP($J3125,'Listes déroulantes'!$F$2:$H$26,3,FALSE),IF($J3125="Montant total demandé &lt;&gt; de montant calculé",VLOOKUP($J3125,'Listes déroulantes'!$F$2:$H$26,2,FALSE)&amp;$N3125&amp;"
"&amp;$P3125&amp;"
"&amp;VLOOKUP($J3125,'Listes déroulantes'!$F$2:$H$26,3,FALSE),CONCATENATE(IF(ISNA(VLOOKUP($J3125,'Listes déroulantes'!$F$2:$I$26,2,FALSE)),"",VLOOKUP($J3125,'Listes déroulantes'!$F$2:$I$26,2,FALSE)),IF($L3125&lt;&gt;"",TEXT($L3125,CONCATENATE("jj/mm/aaaa","")),""),VLOOKUP($J3125,'Listes déroulantes'!$F$2:$I$26,3,FALSE)," ",$K3125," ",$N3125," ",$M3125,"
",$P3125,VLOOKUP($J3125,'Listes déroulantes'!$F$2:$I$26,4,FALSE))))),"")</f>
        <v/>
      </c>
      <c r="J3125" s="28"/>
      <c r="K3125" s="18"/>
      <c r="L3125" s="19"/>
      <c r="M3125" s="18"/>
      <c r="N3125" s="15"/>
      <c r="O3125" s="15"/>
      <c r="P3125" s="20"/>
      <c r="Q3125" s="36"/>
      <c r="R3125" s="36"/>
      <c r="S3125" s="37"/>
      <c r="T3125" s="37"/>
      <c r="U3125" s="37"/>
      <c r="V3125" s="37"/>
      <c r="W3125" s="37"/>
      <c r="X3125" s="37"/>
      <c r="Y3125" s="37"/>
      <c r="Z3125" s="37"/>
    </row>
    <row r="3126" spans="1:26" s="29" customFormat="1" x14ac:dyDescent="0.25">
      <c r="A3126" s="13"/>
      <c r="B3126" s="14"/>
      <c r="C3126" s="39"/>
      <c r="D3126" s="39"/>
      <c r="E3126" s="27"/>
      <c r="F3126" s="16"/>
      <c r="G3126" s="17"/>
      <c r="H3126" s="17"/>
      <c r="I3126" s="38" t="str">
        <f>IF($J3126&lt;&gt;"",(IF($J3126="Part RC demandée &lt;&gt; Part RC calculée",VLOOKUP($J3126,'Listes déroulantes'!$F$2:$H$26,2,FALSE)&amp;$O3126&amp;"
"&amp;$P3126&amp;VLOOKUP($J3126,'Listes déroulantes'!$F$2:$H$26,3,FALSE),IF($J3126="Montant total demandé &lt;&gt; de montant calculé",VLOOKUP($J3126,'Listes déroulantes'!$F$2:$H$26,2,FALSE)&amp;$N3126&amp;"
"&amp;$P3126&amp;"
"&amp;VLOOKUP($J3126,'Listes déroulantes'!$F$2:$H$26,3,FALSE),CONCATENATE(IF(ISNA(VLOOKUP($J3126,'Listes déroulantes'!$F$2:$I$26,2,FALSE)),"",VLOOKUP($J3126,'Listes déroulantes'!$F$2:$I$26,2,FALSE)),IF($L3126&lt;&gt;"",TEXT($L3126,CONCATENATE("jj/mm/aaaa","")),""),VLOOKUP($J3126,'Listes déroulantes'!$F$2:$I$26,3,FALSE)," ",$K3126," ",$N3126," ",$M3126,"
",$P3126,VLOOKUP($J3126,'Listes déroulantes'!$F$2:$I$26,4,FALSE))))),"")</f>
        <v/>
      </c>
      <c r="J3126" s="28"/>
      <c r="K3126" s="18"/>
      <c r="L3126" s="19"/>
      <c r="M3126" s="18"/>
      <c r="N3126" s="15"/>
      <c r="O3126" s="15"/>
      <c r="P3126" s="20"/>
      <c r="Q3126" s="36"/>
      <c r="R3126" s="36"/>
      <c r="S3126" s="37"/>
      <c r="T3126" s="37"/>
      <c r="U3126" s="37"/>
      <c r="V3126" s="37"/>
      <c r="W3126" s="37"/>
      <c r="X3126" s="37"/>
      <c r="Y3126" s="37"/>
      <c r="Z3126" s="37"/>
    </row>
    <row r="3127" spans="1:26" s="29" customFormat="1" x14ac:dyDescent="0.25">
      <c r="A3127" s="13"/>
      <c r="B3127" s="14"/>
      <c r="C3127" s="39"/>
      <c r="D3127" s="39"/>
      <c r="E3127" s="27"/>
      <c r="F3127" s="16"/>
      <c r="G3127" s="17"/>
      <c r="H3127" s="17"/>
      <c r="I3127" s="38" t="str">
        <f>IF($J3127&lt;&gt;"",(IF($J3127="Part RC demandée &lt;&gt; Part RC calculée",VLOOKUP($J3127,'Listes déroulantes'!$F$2:$H$26,2,FALSE)&amp;$O3127&amp;"
"&amp;$P3127&amp;VLOOKUP($J3127,'Listes déroulantes'!$F$2:$H$26,3,FALSE),IF($J3127="Montant total demandé &lt;&gt; de montant calculé",VLOOKUP($J3127,'Listes déroulantes'!$F$2:$H$26,2,FALSE)&amp;$N3127&amp;"
"&amp;$P3127&amp;"
"&amp;VLOOKUP($J3127,'Listes déroulantes'!$F$2:$H$26,3,FALSE),CONCATENATE(IF(ISNA(VLOOKUP($J3127,'Listes déroulantes'!$F$2:$I$26,2,FALSE)),"",VLOOKUP($J3127,'Listes déroulantes'!$F$2:$I$26,2,FALSE)),IF($L3127&lt;&gt;"",TEXT($L3127,CONCATENATE("jj/mm/aaaa","")),""),VLOOKUP($J3127,'Listes déroulantes'!$F$2:$I$26,3,FALSE)," ",$K3127," ",$N3127," ",$M3127,"
",$P3127,VLOOKUP($J3127,'Listes déroulantes'!$F$2:$I$26,4,FALSE))))),"")</f>
        <v/>
      </c>
      <c r="J3127" s="28"/>
      <c r="K3127" s="18"/>
      <c r="L3127" s="19"/>
      <c r="M3127" s="18"/>
      <c r="N3127" s="15"/>
      <c r="O3127" s="15"/>
      <c r="P3127" s="20"/>
      <c r="Q3127" s="36"/>
      <c r="R3127" s="36"/>
      <c r="S3127" s="37"/>
      <c r="T3127" s="37"/>
      <c r="U3127" s="37"/>
      <c r="V3127" s="37"/>
      <c r="W3127" s="37"/>
      <c r="X3127" s="37"/>
      <c r="Y3127" s="37"/>
      <c r="Z3127" s="37"/>
    </row>
    <row r="3128" spans="1:26" s="29" customFormat="1" x14ac:dyDescent="0.25">
      <c r="A3128" s="13"/>
      <c r="B3128" s="14"/>
      <c r="C3128" s="39"/>
      <c r="D3128" s="39"/>
      <c r="E3128" s="27"/>
      <c r="F3128" s="16"/>
      <c r="G3128" s="17"/>
      <c r="H3128" s="17"/>
      <c r="I3128" s="38" t="str">
        <f>IF($J3128&lt;&gt;"",(IF($J3128="Part RC demandée &lt;&gt; Part RC calculée",VLOOKUP($J3128,'Listes déroulantes'!$F$2:$H$26,2,FALSE)&amp;$O3128&amp;"
"&amp;$P3128&amp;VLOOKUP($J3128,'Listes déroulantes'!$F$2:$H$26,3,FALSE),IF($J3128="Montant total demandé &lt;&gt; de montant calculé",VLOOKUP($J3128,'Listes déroulantes'!$F$2:$H$26,2,FALSE)&amp;$N3128&amp;"
"&amp;$P3128&amp;"
"&amp;VLOOKUP($J3128,'Listes déroulantes'!$F$2:$H$26,3,FALSE),CONCATENATE(IF(ISNA(VLOOKUP($J3128,'Listes déroulantes'!$F$2:$I$26,2,FALSE)),"",VLOOKUP($J3128,'Listes déroulantes'!$F$2:$I$26,2,FALSE)),IF($L3128&lt;&gt;"",TEXT($L3128,CONCATENATE("jj/mm/aaaa","")),""),VLOOKUP($J3128,'Listes déroulantes'!$F$2:$I$26,3,FALSE)," ",$K3128," ",$N3128," ",$M3128,"
",$P3128,VLOOKUP($J3128,'Listes déroulantes'!$F$2:$I$26,4,FALSE))))),"")</f>
        <v/>
      </c>
      <c r="J3128" s="28"/>
      <c r="K3128" s="18"/>
      <c r="L3128" s="19"/>
      <c r="M3128" s="18"/>
      <c r="N3128" s="15"/>
      <c r="O3128" s="15"/>
      <c r="P3128" s="20"/>
      <c r="Q3128" s="36"/>
      <c r="R3128" s="36"/>
      <c r="S3128" s="37"/>
      <c r="T3128" s="37"/>
      <c r="U3128" s="37"/>
      <c r="V3128" s="37"/>
      <c r="W3128" s="37"/>
      <c r="X3128" s="37"/>
      <c r="Y3128" s="37"/>
      <c r="Z3128" s="37"/>
    </row>
    <row r="3129" spans="1:26" s="29" customFormat="1" x14ac:dyDescent="0.25">
      <c r="A3129" s="13"/>
      <c r="B3129" s="14"/>
      <c r="C3129" s="39"/>
      <c r="D3129" s="39"/>
      <c r="E3129" s="27"/>
      <c r="F3129" s="16"/>
      <c r="G3129" s="17"/>
      <c r="H3129" s="17"/>
      <c r="I3129" s="38" t="str">
        <f>IF($J3129&lt;&gt;"",(IF($J3129="Part RC demandée &lt;&gt; Part RC calculée",VLOOKUP($J3129,'Listes déroulantes'!$F$2:$H$26,2,FALSE)&amp;$O3129&amp;"
"&amp;$P3129&amp;VLOOKUP($J3129,'Listes déroulantes'!$F$2:$H$26,3,FALSE),IF($J3129="Montant total demandé &lt;&gt; de montant calculé",VLOOKUP($J3129,'Listes déroulantes'!$F$2:$H$26,2,FALSE)&amp;$N3129&amp;"
"&amp;$P3129&amp;"
"&amp;VLOOKUP($J3129,'Listes déroulantes'!$F$2:$H$26,3,FALSE),CONCATENATE(IF(ISNA(VLOOKUP($J3129,'Listes déroulantes'!$F$2:$I$26,2,FALSE)),"",VLOOKUP($J3129,'Listes déroulantes'!$F$2:$I$26,2,FALSE)),IF($L3129&lt;&gt;"",TEXT($L3129,CONCATENATE("jj/mm/aaaa","")),""),VLOOKUP($J3129,'Listes déroulantes'!$F$2:$I$26,3,FALSE)," ",$K3129," ",$N3129," ",$M3129,"
",$P3129,VLOOKUP($J3129,'Listes déroulantes'!$F$2:$I$26,4,FALSE))))),"")</f>
        <v/>
      </c>
      <c r="J3129" s="28"/>
      <c r="K3129" s="18"/>
      <c r="L3129" s="19"/>
      <c r="M3129" s="18"/>
      <c r="N3129" s="15"/>
      <c r="O3129" s="15"/>
      <c r="P3129" s="20"/>
      <c r="Q3129" s="36"/>
      <c r="R3129" s="36"/>
      <c r="S3129" s="37"/>
      <c r="T3129" s="37"/>
      <c r="U3129" s="37"/>
      <c r="V3129" s="37"/>
      <c r="W3129" s="37"/>
      <c r="X3129" s="37"/>
      <c r="Y3129" s="37"/>
      <c r="Z3129" s="37"/>
    </row>
    <row r="3130" spans="1:26" s="29" customFormat="1" x14ac:dyDescent="0.25">
      <c r="A3130" s="13"/>
      <c r="B3130" s="14"/>
      <c r="C3130" s="39"/>
      <c r="D3130" s="39"/>
      <c r="E3130" s="27"/>
      <c r="F3130" s="16"/>
      <c r="G3130" s="17"/>
      <c r="H3130" s="17"/>
      <c r="I3130" s="38" t="str">
        <f>IF($J3130&lt;&gt;"",(IF($J3130="Part RC demandée &lt;&gt; Part RC calculée",VLOOKUP($J3130,'Listes déroulantes'!$F$2:$H$26,2,FALSE)&amp;$O3130&amp;"
"&amp;$P3130&amp;VLOOKUP($J3130,'Listes déroulantes'!$F$2:$H$26,3,FALSE),IF($J3130="Montant total demandé &lt;&gt; de montant calculé",VLOOKUP($J3130,'Listes déroulantes'!$F$2:$H$26,2,FALSE)&amp;$N3130&amp;"
"&amp;$P3130&amp;"
"&amp;VLOOKUP($J3130,'Listes déroulantes'!$F$2:$H$26,3,FALSE),CONCATENATE(IF(ISNA(VLOOKUP($J3130,'Listes déroulantes'!$F$2:$I$26,2,FALSE)),"",VLOOKUP($J3130,'Listes déroulantes'!$F$2:$I$26,2,FALSE)),IF($L3130&lt;&gt;"",TEXT($L3130,CONCATENATE("jj/mm/aaaa","")),""),VLOOKUP($J3130,'Listes déroulantes'!$F$2:$I$26,3,FALSE)," ",$K3130," ",$N3130," ",$M3130,"
",$P3130,VLOOKUP($J3130,'Listes déroulantes'!$F$2:$I$26,4,FALSE))))),"")</f>
        <v/>
      </c>
      <c r="J3130" s="28"/>
      <c r="K3130" s="18"/>
      <c r="L3130" s="19"/>
      <c r="M3130" s="18"/>
      <c r="N3130" s="15"/>
      <c r="O3130" s="15"/>
      <c r="P3130" s="20"/>
      <c r="Q3130" s="36"/>
      <c r="R3130" s="36"/>
      <c r="S3130" s="37"/>
      <c r="T3130" s="37"/>
      <c r="U3130" s="37"/>
      <c r="V3130" s="37"/>
      <c r="W3130" s="37"/>
      <c r="X3130" s="37"/>
      <c r="Y3130" s="37"/>
      <c r="Z3130" s="37"/>
    </row>
    <row r="3131" spans="1:26" s="29" customFormat="1" x14ac:dyDescent="0.25">
      <c r="A3131" s="13"/>
      <c r="B3131" s="14"/>
      <c r="C3131" s="39"/>
      <c r="D3131" s="39"/>
      <c r="E3131" s="27"/>
      <c r="F3131" s="16"/>
      <c r="G3131" s="17"/>
      <c r="H3131" s="17"/>
      <c r="I3131" s="38" t="str">
        <f>IF($J3131&lt;&gt;"",(IF($J3131="Part RC demandée &lt;&gt; Part RC calculée",VLOOKUP($J3131,'Listes déroulantes'!$F$2:$H$26,2,FALSE)&amp;$O3131&amp;"
"&amp;$P3131&amp;VLOOKUP($J3131,'Listes déroulantes'!$F$2:$H$26,3,FALSE),IF($J3131="Montant total demandé &lt;&gt; de montant calculé",VLOOKUP($J3131,'Listes déroulantes'!$F$2:$H$26,2,FALSE)&amp;$N3131&amp;"
"&amp;$P3131&amp;"
"&amp;VLOOKUP($J3131,'Listes déroulantes'!$F$2:$H$26,3,FALSE),CONCATENATE(IF(ISNA(VLOOKUP($J3131,'Listes déroulantes'!$F$2:$I$26,2,FALSE)),"",VLOOKUP($J3131,'Listes déroulantes'!$F$2:$I$26,2,FALSE)),IF($L3131&lt;&gt;"",TEXT($L3131,CONCATENATE("jj/mm/aaaa","")),""),VLOOKUP($J3131,'Listes déroulantes'!$F$2:$I$26,3,FALSE)," ",$K3131," ",$N3131," ",$M3131,"
",$P3131,VLOOKUP($J3131,'Listes déroulantes'!$F$2:$I$26,4,FALSE))))),"")</f>
        <v/>
      </c>
      <c r="J3131" s="28"/>
      <c r="K3131" s="18"/>
      <c r="L3131" s="19"/>
      <c r="M3131" s="18"/>
      <c r="N3131" s="15"/>
      <c r="O3131" s="15"/>
      <c r="P3131" s="20"/>
      <c r="Q3131" s="36"/>
      <c r="R3131" s="36"/>
      <c r="S3131" s="37"/>
      <c r="T3131" s="37"/>
      <c r="U3131" s="37"/>
      <c r="V3131" s="37"/>
      <c r="W3131" s="37"/>
      <c r="X3131" s="37"/>
      <c r="Y3131" s="37"/>
      <c r="Z3131" s="37"/>
    </row>
    <row r="3132" spans="1:26" s="29" customFormat="1" x14ac:dyDescent="0.25">
      <c r="A3132" s="13"/>
      <c r="B3132" s="14"/>
      <c r="C3132" s="39"/>
      <c r="D3132" s="39"/>
      <c r="E3132" s="27"/>
      <c r="F3132" s="16"/>
      <c r="G3132" s="17"/>
      <c r="H3132" s="17"/>
      <c r="I3132" s="38" t="str">
        <f>IF($J3132&lt;&gt;"",(IF($J3132="Part RC demandée &lt;&gt; Part RC calculée",VLOOKUP($J3132,'Listes déroulantes'!$F$2:$H$26,2,FALSE)&amp;$O3132&amp;"
"&amp;$P3132&amp;VLOOKUP($J3132,'Listes déroulantes'!$F$2:$H$26,3,FALSE),IF($J3132="Montant total demandé &lt;&gt; de montant calculé",VLOOKUP($J3132,'Listes déroulantes'!$F$2:$H$26,2,FALSE)&amp;$N3132&amp;"
"&amp;$P3132&amp;"
"&amp;VLOOKUP($J3132,'Listes déroulantes'!$F$2:$H$26,3,FALSE),CONCATENATE(IF(ISNA(VLOOKUP($J3132,'Listes déroulantes'!$F$2:$I$26,2,FALSE)),"",VLOOKUP($J3132,'Listes déroulantes'!$F$2:$I$26,2,FALSE)),IF($L3132&lt;&gt;"",TEXT($L3132,CONCATENATE("jj/mm/aaaa","")),""),VLOOKUP($J3132,'Listes déroulantes'!$F$2:$I$26,3,FALSE)," ",$K3132," ",$N3132," ",$M3132,"
",$P3132,VLOOKUP($J3132,'Listes déroulantes'!$F$2:$I$26,4,FALSE))))),"")</f>
        <v/>
      </c>
      <c r="J3132" s="28"/>
      <c r="K3132" s="18"/>
      <c r="L3132" s="19"/>
      <c r="M3132" s="18"/>
      <c r="N3132" s="15"/>
      <c r="O3132" s="15"/>
      <c r="P3132" s="20"/>
      <c r="Q3132" s="36"/>
      <c r="R3132" s="36"/>
      <c r="S3132" s="37"/>
      <c r="T3132" s="37"/>
      <c r="U3132" s="37"/>
      <c r="V3132" s="37"/>
      <c r="W3132" s="37"/>
      <c r="X3132" s="37"/>
      <c r="Y3132" s="37"/>
      <c r="Z3132" s="37"/>
    </row>
    <row r="3133" spans="1:26" s="29" customFormat="1" x14ac:dyDescent="0.25">
      <c r="A3133" s="13"/>
      <c r="B3133" s="14"/>
      <c r="C3133" s="39"/>
      <c r="D3133" s="39"/>
      <c r="E3133" s="27"/>
      <c r="F3133" s="16"/>
      <c r="G3133" s="17"/>
      <c r="H3133" s="17"/>
      <c r="I3133" s="38" t="str">
        <f>IF($J3133&lt;&gt;"",(IF($J3133="Part RC demandée &lt;&gt; Part RC calculée",VLOOKUP($J3133,'Listes déroulantes'!$F$2:$H$26,2,FALSE)&amp;$O3133&amp;"
"&amp;$P3133&amp;VLOOKUP($J3133,'Listes déroulantes'!$F$2:$H$26,3,FALSE),IF($J3133="Montant total demandé &lt;&gt; de montant calculé",VLOOKUP($J3133,'Listes déroulantes'!$F$2:$H$26,2,FALSE)&amp;$N3133&amp;"
"&amp;$P3133&amp;"
"&amp;VLOOKUP($J3133,'Listes déroulantes'!$F$2:$H$26,3,FALSE),CONCATENATE(IF(ISNA(VLOOKUP($J3133,'Listes déroulantes'!$F$2:$I$26,2,FALSE)),"",VLOOKUP($J3133,'Listes déroulantes'!$F$2:$I$26,2,FALSE)),IF($L3133&lt;&gt;"",TEXT($L3133,CONCATENATE("jj/mm/aaaa","")),""),VLOOKUP($J3133,'Listes déroulantes'!$F$2:$I$26,3,FALSE)," ",$K3133," ",$N3133," ",$M3133,"
",$P3133,VLOOKUP($J3133,'Listes déroulantes'!$F$2:$I$26,4,FALSE))))),"")</f>
        <v/>
      </c>
      <c r="J3133" s="28"/>
      <c r="K3133" s="18"/>
      <c r="L3133" s="19"/>
      <c r="M3133" s="18"/>
      <c r="N3133" s="15"/>
      <c r="O3133" s="15"/>
      <c r="P3133" s="20"/>
      <c r="Q3133" s="36"/>
      <c r="R3133" s="36"/>
      <c r="S3133" s="37"/>
      <c r="T3133" s="37"/>
      <c r="U3133" s="37"/>
      <c r="V3133" s="37"/>
      <c r="W3133" s="37"/>
      <c r="X3133" s="37"/>
      <c r="Y3133" s="37"/>
      <c r="Z3133" s="37"/>
    </row>
    <row r="3134" spans="1:26" s="29" customFormat="1" x14ac:dyDescent="0.25">
      <c r="A3134" s="13"/>
      <c r="B3134" s="14"/>
      <c r="C3134" s="39"/>
      <c r="D3134" s="39"/>
      <c r="E3134" s="27"/>
      <c r="F3134" s="16"/>
      <c r="G3134" s="17"/>
      <c r="H3134" s="17"/>
      <c r="I3134" s="38" t="str">
        <f>IF($J3134&lt;&gt;"",(IF($J3134="Part RC demandée &lt;&gt; Part RC calculée",VLOOKUP($J3134,'Listes déroulantes'!$F$2:$H$26,2,FALSE)&amp;$O3134&amp;"
"&amp;$P3134&amp;VLOOKUP($J3134,'Listes déroulantes'!$F$2:$H$26,3,FALSE),IF($J3134="Montant total demandé &lt;&gt; de montant calculé",VLOOKUP($J3134,'Listes déroulantes'!$F$2:$H$26,2,FALSE)&amp;$N3134&amp;"
"&amp;$P3134&amp;"
"&amp;VLOOKUP($J3134,'Listes déroulantes'!$F$2:$H$26,3,FALSE),CONCATENATE(IF(ISNA(VLOOKUP($J3134,'Listes déroulantes'!$F$2:$I$26,2,FALSE)),"",VLOOKUP($J3134,'Listes déroulantes'!$F$2:$I$26,2,FALSE)),IF($L3134&lt;&gt;"",TEXT($L3134,CONCATENATE("jj/mm/aaaa","")),""),VLOOKUP($J3134,'Listes déroulantes'!$F$2:$I$26,3,FALSE)," ",$K3134," ",$N3134," ",$M3134,"
",$P3134,VLOOKUP($J3134,'Listes déroulantes'!$F$2:$I$26,4,FALSE))))),"")</f>
        <v/>
      </c>
      <c r="J3134" s="28"/>
      <c r="K3134" s="18"/>
      <c r="L3134" s="19"/>
      <c r="M3134" s="18"/>
      <c r="N3134" s="15"/>
      <c r="O3134" s="15"/>
      <c r="P3134" s="20"/>
      <c r="Q3134" s="36"/>
      <c r="R3134" s="36"/>
      <c r="S3134" s="37"/>
      <c r="T3134" s="37"/>
      <c r="U3134" s="37"/>
      <c r="V3134" s="37"/>
      <c r="W3134" s="37"/>
      <c r="X3134" s="37"/>
      <c r="Y3134" s="37"/>
      <c r="Z3134" s="37"/>
    </row>
    <row r="3135" spans="1:26" s="29" customFormat="1" x14ac:dyDescent="0.25">
      <c r="A3135" s="13"/>
      <c r="B3135" s="14"/>
      <c r="C3135" s="39"/>
      <c r="D3135" s="39"/>
      <c r="E3135" s="27"/>
      <c r="F3135" s="16"/>
      <c r="G3135" s="17"/>
      <c r="H3135" s="17"/>
      <c r="I3135" s="38" t="str">
        <f>IF($J3135&lt;&gt;"",(IF($J3135="Part RC demandée &lt;&gt; Part RC calculée",VLOOKUP($J3135,'Listes déroulantes'!$F$2:$H$26,2,FALSE)&amp;$O3135&amp;"
"&amp;$P3135&amp;VLOOKUP($J3135,'Listes déroulantes'!$F$2:$H$26,3,FALSE),IF($J3135="Montant total demandé &lt;&gt; de montant calculé",VLOOKUP($J3135,'Listes déroulantes'!$F$2:$H$26,2,FALSE)&amp;$N3135&amp;"
"&amp;$P3135&amp;"
"&amp;VLOOKUP($J3135,'Listes déroulantes'!$F$2:$H$26,3,FALSE),CONCATENATE(IF(ISNA(VLOOKUP($J3135,'Listes déroulantes'!$F$2:$I$26,2,FALSE)),"",VLOOKUP($J3135,'Listes déroulantes'!$F$2:$I$26,2,FALSE)),IF($L3135&lt;&gt;"",TEXT($L3135,CONCATENATE("jj/mm/aaaa","")),""),VLOOKUP($J3135,'Listes déroulantes'!$F$2:$I$26,3,FALSE)," ",$K3135," ",$N3135," ",$M3135,"
",$P3135,VLOOKUP($J3135,'Listes déroulantes'!$F$2:$I$26,4,FALSE))))),"")</f>
        <v/>
      </c>
      <c r="J3135" s="28"/>
      <c r="K3135" s="18"/>
      <c r="L3135" s="19"/>
      <c r="M3135" s="18"/>
      <c r="N3135" s="15"/>
      <c r="O3135" s="15"/>
      <c r="P3135" s="20"/>
      <c r="Q3135" s="36"/>
      <c r="R3135" s="36"/>
      <c r="S3135" s="37"/>
      <c r="T3135" s="37"/>
      <c r="U3135" s="37"/>
      <c r="V3135" s="37"/>
      <c r="W3135" s="37"/>
      <c r="X3135" s="37"/>
      <c r="Y3135" s="37"/>
      <c r="Z3135" s="37"/>
    </row>
    <row r="3136" spans="1:26" s="29" customFormat="1" x14ac:dyDescent="0.25">
      <c r="A3136" s="13"/>
      <c r="B3136" s="14"/>
      <c r="C3136" s="39"/>
      <c r="D3136" s="39"/>
      <c r="E3136" s="27"/>
      <c r="F3136" s="16"/>
      <c r="G3136" s="17"/>
      <c r="H3136" s="17"/>
      <c r="I3136" s="38" t="str">
        <f>IF($J3136&lt;&gt;"",(IF($J3136="Part RC demandée &lt;&gt; Part RC calculée",VLOOKUP($J3136,'Listes déroulantes'!$F$2:$H$26,2,FALSE)&amp;$O3136&amp;"
"&amp;$P3136&amp;VLOOKUP($J3136,'Listes déroulantes'!$F$2:$H$26,3,FALSE),IF($J3136="Montant total demandé &lt;&gt; de montant calculé",VLOOKUP($J3136,'Listes déroulantes'!$F$2:$H$26,2,FALSE)&amp;$N3136&amp;"
"&amp;$P3136&amp;"
"&amp;VLOOKUP($J3136,'Listes déroulantes'!$F$2:$H$26,3,FALSE),CONCATENATE(IF(ISNA(VLOOKUP($J3136,'Listes déroulantes'!$F$2:$I$26,2,FALSE)),"",VLOOKUP($J3136,'Listes déroulantes'!$F$2:$I$26,2,FALSE)),IF($L3136&lt;&gt;"",TEXT($L3136,CONCATENATE("jj/mm/aaaa","")),""),VLOOKUP($J3136,'Listes déroulantes'!$F$2:$I$26,3,FALSE)," ",$K3136," ",$N3136," ",$M3136,"
",$P3136,VLOOKUP($J3136,'Listes déroulantes'!$F$2:$I$26,4,FALSE))))),"")</f>
        <v/>
      </c>
      <c r="J3136" s="28"/>
      <c r="K3136" s="18"/>
      <c r="L3136" s="19"/>
      <c r="M3136" s="18"/>
      <c r="N3136" s="15"/>
      <c r="O3136" s="15"/>
      <c r="P3136" s="20"/>
      <c r="Q3136" s="36"/>
      <c r="R3136" s="36"/>
      <c r="S3136" s="37"/>
      <c r="T3136" s="37"/>
      <c r="U3136" s="37"/>
      <c r="V3136" s="37"/>
      <c r="W3136" s="37"/>
      <c r="X3136" s="37"/>
      <c r="Y3136" s="37"/>
      <c r="Z3136" s="37"/>
    </row>
    <row r="3137" spans="1:26" s="29" customFormat="1" x14ac:dyDescent="0.25">
      <c r="A3137" s="13"/>
      <c r="B3137" s="14"/>
      <c r="C3137" s="39"/>
      <c r="D3137" s="39"/>
      <c r="E3137" s="27"/>
      <c r="F3137" s="16"/>
      <c r="G3137" s="17"/>
      <c r="H3137" s="17"/>
      <c r="I3137" s="38" t="str">
        <f>IF($J3137&lt;&gt;"",(IF($J3137="Part RC demandée &lt;&gt; Part RC calculée",VLOOKUP($J3137,'Listes déroulantes'!$F$2:$H$26,2,FALSE)&amp;$O3137&amp;"
"&amp;$P3137&amp;VLOOKUP($J3137,'Listes déroulantes'!$F$2:$H$26,3,FALSE),IF($J3137="Montant total demandé &lt;&gt; de montant calculé",VLOOKUP($J3137,'Listes déroulantes'!$F$2:$H$26,2,FALSE)&amp;$N3137&amp;"
"&amp;$P3137&amp;"
"&amp;VLOOKUP($J3137,'Listes déroulantes'!$F$2:$H$26,3,FALSE),CONCATENATE(IF(ISNA(VLOOKUP($J3137,'Listes déroulantes'!$F$2:$I$26,2,FALSE)),"",VLOOKUP($J3137,'Listes déroulantes'!$F$2:$I$26,2,FALSE)),IF($L3137&lt;&gt;"",TEXT($L3137,CONCATENATE("jj/mm/aaaa","")),""),VLOOKUP($J3137,'Listes déroulantes'!$F$2:$I$26,3,FALSE)," ",$K3137," ",$N3137," ",$M3137,"
",$P3137,VLOOKUP($J3137,'Listes déroulantes'!$F$2:$I$26,4,FALSE))))),"")</f>
        <v/>
      </c>
      <c r="J3137" s="28"/>
      <c r="K3137" s="18"/>
      <c r="L3137" s="19"/>
      <c r="M3137" s="18"/>
      <c r="N3137" s="15"/>
      <c r="O3137" s="15"/>
      <c r="P3137" s="20"/>
      <c r="Q3137" s="36"/>
      <c r="R3137" s="36"/>
      <c r="S3137" s="37"/>
      <c r="T3137" s="37"/>
      <c r="U3137" s="37"/>
      <c r="V3137" s="37"/>
      <c r="W3137" s="37"/>
      <c r="X3137" s="37"/>
      <c r="Y3137" s="37"/>
      <c r="Z3137" s="37"/>
    </row>
    <row r="3138" spans="1:26" s="29" customFormat="1" x14ac:dyDescent="0.25">
      <c r="A3138" s="13"/>
      <c r="B3138" s="14"/>
      <c r="C3138" s="39"/>
      <c r="D3138" s="39"/>
      <c r="E3138" s="27"/>
      <c r="F3138" s="16"/>
      <c r="G3138" s="17"/>
      <c r="H3138" s="17"/>
      <c r="I3138" s="38" t="str">
        <f>IF($J3138&lt;&gt;"",(IF($J3138="Part RC demandée &lt;&gt; Part RC calculée",VLOOKUP($J3138,'Listes déroulantes'!$F$2:$H$26,2,FALSE)&amp;$O3138&amp;"
"&amp;$P3138&amp;VLOOKUP($J3138,'Listes déroulantes'!$F$2:$H$26,3,FALSE),IF($J3138="Montant total demandé &lt;&gt; de montant calculé",VLOOKUP($J3138,'Listes déroulantes'!$F$2:$H$26,2,FALSE)&amp;$N3138&amp;"
"&amp;$P3138&amp;"
"&amp;VLOOKUP($J3138,'Listes déroulantes'!$F$2:$H$26,3,FALSE),CONCATENATE(IF(ISNA(VLOOKUP($J3138,'Listes déroulantes'!$F$2:$I$26,2,FALSE)),"",VLOOKUP($J3138,'Listes déroulantes'!$F$2:$I$26,2,FALSE)),IF($L3138&lt;&gt;"",TEXT($L3138,CONCATENATE("jj/mm/aaaa","")),""),VLOOKUP($J3138,'Listes déroulantes'!$F$2:$I$26,3,FALSE)," ",$K3138," ",$N3138," ",$M3138,"
",$P3138,VLOOKUP($J3138,'Listes déroulantes'!$F$2:$I$26,4,FALSE))))),"")</f>
        <v/>
      </c>
      <c r="J3138" s="28"/>
      <c r="K3138" s="18"/>
      <c r="L3138" s="19"/>
      <c r="M3138" s="18"/>
      <c r="N3138" s="15"/>
      <c r="O3138" s="15"/>
      <c r="P3138" s="20"/>
      <c r="Q3138" s="36"/>
      <c r="R3138" s="36"/>
      <c r="S3138" s="37"/>
      <c r="T3138" s="37"/>
      <c r="U3138" s="37"/>
      <c r="V3138" s="37"/>
      <c r="W3138" s="37"/>
      <c r="X3138" s="37"/>
      <c r="Y3138" s="37"/>
      <c r="Z3138" s="37"/>
    </row>
    <row r="3139" spans="1:26" s="29" customFormat="1" x14ac:dyDescent="0.25">
      <c r="A3139" s="13"/>
      <c r="B3139" s="14"/>
      <c r="C3139" s="39"/>
      <c r="D3139" s="39"/>
      <c r="E3139" s="27"/>
      <c r="F3139" s="16"/>
      <c r="G3139" s="17"/>
      <c r="H3139" s="17"/>
      <c r="I3139" s="38" t="str">
        <f>IF($J3139&lt;&gt;"",(IF($J3139="Part RC demandée &lt;&gt; Part RC calculée",VLOOKUP($J3139,'Listes déroulantes'!$F$2:$H$26,2,FALSE)&amp;$O3139&amp;"
"&amp;$P3139&amp;VLOOKUP($J3139,'Listes déroulantes'!$F$2:$H$26,3,FALSE),IF($J3139="Montant total demandé &lt;&gt; de montant calculé",VLOOKUP($J3139,'Listes déroulantes'!$F$2:$H$26,2,FALSE)&amp;$N3139&amp;"
"&amp;$P3139&amp;"
"&amp;VLOOKUP($J3139,'Listes déroulantes'!$F$2:$H$26,3,FALSE),CONCATENATE(IF(ISNA(VLOOKUP($J3139,'Listes déroulantes'!$F$2:$I$26,2,FALSE)),"",VLOOKUP($J3139,'Listes déroulantes'!$F$2:$I$26,2,FALSE)),IF($L3139&lt;&gt;"",TEXT($L3139,CONCATENATE("jj/mm/aaaa","")),""),VLOOKUP($J3139,'Listes déroulantes'!$F$2:$I$26,3,FALSE)," ",$K3139," ",$N3139," ",$M3139,"
",$P3139,VLOOKUP($J3139,'Listes déroulantes'!$F$2:$I$26,4,FALSE))))),"")</f>
        <v/>
      </c>
      <c r="J3139" s="28"/>
      <c r="K3139" s="18"/>
      <c r="L3139" s="19"/>
      <c r="M3139" s="18"/>
      <c r="N3139" s="15"/>
      <c r="O3139" s="15"/>
      <c r="P3139" s="20"/>
      <c r="Q3139" s="36"/>
      <c r="R3139" s="36"/>
      <c r="S3139" s="37"/>
      <c r="T3139" s="37"/>
      <c r="U3139" s="37"/>
      <c r="V3139" s="37"/>
      <c r="W3139" s="37"/>
      <c r="X3139" s="37"/>
      <c r="Y3139" s="37"/>
      <c r="Z3139" s="37"/>
    </row>
    <row r="3140" spans="1:26" s="29" customFormat="1" x14ac:dyDescent="0.25">
      <c r="A3140" s="13"/>
      <c r="B3140" s="14"/>
      <c r="C3140" s="39"/>
      <c r="D3140" s="39"/>
      <c r="E3140" s="27"/>
      <c r="F3140" s="16"/>
      <c r="G3140" s="17"/>
      <c r="H3140" s="17"/>
      <c r="I3140" s="38" t="str">
        <f>IF($J3140&lt;&gt;"",(IF($J3140="Part RC demandée &lt;&gt; Part RC calculée",VLOOKUP($J3140,'Listes déroulantes'!$F$2:$H$26,2,FALSE)&amp;$O3140&amp;"
"&amp;$P3140&amp;VLOOKUP($J3140,'Listes déroulantes'!$F$2:$H$26,3,FALSE),IF($J3140="Montant total demandé &lt;&gt; de montant calculé",VLOOKUP($J3140,'Listes déroulantes'!$F$2:$H$26,2,FALSE)&amp;$N3140&amp;"
"&amp;$P3140&amp;"
"&amp;VLOOKUP($J3140,'Listes déroulantes'!$F$2:$H$26,3,FALSE),CONCATENATE(IF(ISNA(VLOOKUP($J3140,'Listes déroulantes'!$F$2:$I$26,2,FALSE)),"",VLOOKUP($J3140,'Listes déroulantes'!$F$2:$I$26,2,FALSE)),IF($L3140&lt;&gt;"",TEXT($L3140,CONCATENATE("jj/mm/aaaa","")),""),VLOOKUP($J3140,'Listes déroulantes'!$F$2:$I$26,3,FALSE)," ",$K3140," ",$N3140," ",$M3140,"
",$P3140,VLOOKUP($J3140,'Listes déroulantes'!$F$2:$I$26,4,FALSE))))),"")</f>
        <v/>
      </c>
      <c r="J3140" s="28"/>
      <c r="K3140" s="18"/>
      <c r="L3140" s="19"/>
      <c r="M3140" s="18"/>
      <c r="N3140" s="15"/>
      <c r="O3140" s="15"/>
      <c r="P3140" s="20"/>
      <c r="Q3140" s="36"/>
      <c r="R3140" s="36"/>
      <c r="S3140" s="37"/>
      <c r="T3140" s="37"/>
      <c r="U3140" s="37"/>
      <c r="V3140" s="37"/>
      <c r="W3140" s="37"/>
      <c r="X3140" s="37"/>
      <c r="Y3140" s="37"/>
      <c r="Z3140" s="37"/>
    </row>
    <row r="3141" spans="1:26" s="29" customFormat="1" x14ac:dyDescent="0.25">
      <c r="A3141" s="13"/>
      <c r="B3141" s="14"/>
      <c r="C3141" s="39"/>
      <c r="D3141" s="39"/>
      <c r="E3141" s="27"/>
      <c r="F3141" s="16"/>
      <c r="G3141" s="17"/>
      <c r="H3141" s="17"/>
      <c r="I3141" s="38" t="str">
        <f>IF($J3141&lt;&gt;"",(IF($J3141="Part RC demandée &lt;&gt; Part RC calculée",VLOOKUP($J3141,'Listes déroulantes'!$F$2:$H$26,2,FALSE)&amp;$O3141&amp;"
"&amp;$P3141&amp;VLOOKUP($J3141,'Listes déroulantes'!$F$2:$H$26,3,FALSE),IF($J3141="Montant total demandé &lt;&gt; de montant calculé",VLOOKUP($J3141,'Listes déroulantes'!$F$2:$H$26,2,FALSE)&amp;$N3141&amp;"
"&amp;$P3141&amp;"
"&amp;VLOOKUP($J3141,'Listes déroulantes'!$F$2:$H$26,3,FALSE),CONCATENATE(IF(ISNA(VLOOKUP($J3141,'Listes déroulantes'!$F$2:$I$26,2,FALSE)),"",VLOOKUP($J3141,'Listes déroulantes'!$F$2:$I$26,2,FALSE)),IF($L3141&lt;&gt;"",TEXT($L3141,CONCATENATE("jj/mm/aaaa","")),""),VLOOKUP($J3141,'Listes déroulantes'!$F$2:$I$26,3,FALSE)," ",$K3141," ",$N3141," ",$M3141,"
",$P3141,VLOOKUP($J3141,'Listes déroulantes'!$F$2:$I$26,4,FALSE))))),"")</f>
        <v/>
      </c>
      <c r="J3141" s="28"/>
      <c r="K3141" s="18"/>
      <c r="L3141" s="19"/>
      <c r="M3141" s="18"/>
      <c r="N3141" s="15"/>
      <c r="O3141" s="15"/>
      <c r="P3141" s="20"/>
      <c r="Q3141" s="36"/>
      <c r="R3141" s="36"/>
      <c r="S3141" s="37"/>
      <c r="T3141" s="37"/>
      <c r="U3141" s="37"/>
      <c r="V3141" s="37"/>
      <c r="W3141" s="37"/>
      <c r="X3141" s="37"/>
      <c r="Y3141" s="37"/>
      <c r="Z3141" s="37"/>
    </row>
    <row r="3142" spans="1:26" s="29" customFormat="1" x14ac:dyDescent="0.25">
      <c r="A3142" s="13"/>
      <c r="B3142" s="14"/>
      <c r="C3142" s="39"/>
      <c r="D3142" s="39"/>
      <c r="E3142" s="27"/>
      <c r="F3142" s="16"/>
      <c r="G3142" s="17"/>
      <c r="H3142" s="17"/>
      <c r="I3142" s="38" t="str">
        <f>IF($J3142&lt;&gt;"",(IF($J3142="Part RC demandée &lt;&gt; Part RC calculée",VLOOKUP($J3142,'Listes déroulantes'!$F$2:$H$26,2,FALSE)&amp;$O3142&amp;"
"&amp;$P3142&amp;VLOOKUP($J3142,'Listes déroulantes'!$F$2:$H$26,3,FALSE),IF($J3142="Montant total demandé &lt;&gt; de montant calculé",VLOOKUP($J3142,'Listes déroulantes'!$F$2:$H$26,2,FALSE)&amp;$N3142&amp;"
"&amp;$P3142&amp;"
"&amp;VLOOKUP($J3142,'Listes déroulantes'!$F$2:$H$26,3,FALSE),CONCATENATE(IF(ISNA(VLOOKUP($J3142,'Listes déroulantes'!$F$2:$I$26,2,FALSE)),"",VLOOKUP($J3142,'Listes déroulantes'!$F$2:$I$26,2,FALSE)),IF($L3142&lt;&gt;"",TEXT($L3142,CONCATENATE("jj/mm/aaaa","")),""),VLOOKUP($J3142,'Listes déroulantes'!$F$2:$I$26,3,FALSE)," ",$K3142," ",$N3142," ",$M3142,"
",$P3142,VLOOKUP($J3142,'Listes déroulantes'!$F$2:$I$26,4,FALSE))))),"")</f>
        <v/>
      </c>
      <c r="J3142" s="28"/>
      <c r="K3142" s="18"/>
      <c r="L3142" s="19"/>
      <c r="M3142" s="18"/>
      <c r="N3142" s="15"/>
      <c r="O3142" s="15"/>
      <c r="P3142" s="20"/>
      <c r="Q3142" s="36"/>
      <c r="R3142" s="36"/>
      <c r="S3142" s="37"/>
      <c r="T3142" s="37"/>
      <c r="U3142" s="37"/>
      <c r="V3142" s="37"/>
      <c r="W3142" s="37"/>
      <c r="X3142" s="37"/>
      <c r="Y3142" s="37"/>
      <c r="Z3142" s="37"/>
    </row>
    <row r="3143" spans="1:26" s="29" customFormat="1" x14ac:dyDescent="0.25">
      <c r="A3143" s="13"/>
      <c r="B3143" s="14"/>
      <c r="C3143" s="39"/>
      <c r="D3143" s="39"/>
      <c r="E3143" s="27"/>
      <c r="F3143" s="16"/>
      <c r="G3143" s="17"/>
      <c r="H3143" s="17"/>
      <c r="I3143" s="38" t="str">
        <f>IF($J3143&lt;&gt;"",(IF($J3143="Part RC demandée &lt;&gt; Part RC calculée",VLOOKUP($J3143,'Listes déroulantes'!$F$2:$H$26,2,FALSE)&amp;$O3143&amp;"
"&amp;$P3143&amp;VLOOKUP($J3143,'Listes déroulantes'!$F$2:$H$26,3,FALSE),IF($J3143="Montant total demandé &lt;&gt; de montant calculé",VLOOKUP($J3143,'Listes déroulantes'!$F$2:$H$26,2,FALSE)&amp;$N3143&amp;"
"&amp;$P3143&amp;"
"&amp;VLOOKUP($J3143,'Listes déroulantes'!$F$2:$H$26,3,FALSE),CONCATENATE(IF(ISNA(VLOOKUP($J3143,'Listes déroulantes'!$F$2:$I$26,2,FALSE)),"",VLOOKUP($J3143,'Listes déroulantes'!$F$2:$I$26,2,FALSE)),IF($L3143&lt;&gt;"",TEXT($L3143,CONCATENATE("jj/mm/aaaa","")),""),VLOOKUP($J3143,'Listes déroulantes'!$F$2:$I$26,3,FALSE)," ",$K3143," ",$N3143," ",$M3143,"
",$P3143,VLOOKUP($J3143,'Listes déroulantes'!$F$2:$I$26,4,FALSE))))),"")</f>
        <v/>
      </c>
      <c r="J3143" s="28"/>
      <c r="K3143" s="18"/>
      <c r="L3143" s="19"/>
      <c r="M3143" s="18"/>
      <c r="N3143" s="15"/>
      <c r="O3143" s="15"/>
      <c r="P3143" s="20"/>
      <c r="Q3143" s="36"/>
      <c r="R3143" s="36"/>
      <c r="S3143" s="37"/>
      <c r="T3143" s="37"/>
      <c r="U3143" s="37"/>
      <c r="V3143" s="37"/>
      <c r="W3143" s="37"/>
      <c r="X3143" s="37"/>
      <c r="Y3143" s="37"/>
      <c r="Z3143" s="37"/>
    </row>
    <row r="3144" spans="1:26" s="29" customFormat="1" x14ac:dyDescent="0.25">
      <c r="A3144" s="13"/>
      <c r="B3144" s="14"/>
      <c r="C3144" s="39"/>
      <c r="D3144" s="39"/>
      <c r="E3144" s="27"/>
      <c r="F3144" s="16"/>
      <c r="G3144" s="17"/>
      <c r="H3144" s="17"/>
      <c r="I3144" s="38" t="str">
        <f>IF($J3144&lt;&gt;"",(IF($J3144="Part RC demandée &lt;&gt; Part RC calculée",VLOOKUP($J3144,'Listes déroulantes'!$F$2:$H$26,2,FALSE)&amp;$O3144&amp;"
"&amp;$P3144&amp;VLOOKUP($J3144,'Listes déroulantes'!$F$2:$H$26,3,FALSE),IF($J3144="Montant total demandé &lt;&gt; de montant calculé",VLOOKUP($J3144,'Listes déroulantes'!$F$2:$H$26,2,FALSE)&amp;$N3144&amp;"
"&amp;$P3144&amp;"
"&amp;VLOOKUP($J3144,'Listes déroulantes'!$F$2:$H$26,3,FALSE),CONCATENATE(IF(ISNA(VLOOKUP($J3144,'Listes déroulantes'!$F$2:$I$26,2,FALSE)),"",VLOOKUP($J3144,'Listes déroulantes'!$F$2:$I$26,2,FALSE)),IF($L3144&lt;&gt;"",TEXT($L3144,CONCATENATE("jj/mm/aaaa","")),""),VLOOKUP($J3144,'Listes déroulantes'!$F$2:$I$26,3,FALSE)," ",$K3144," ",$N3144," ",$M3144,"
",$P3144,VLOOKUP($J3144,'Listes déroulantes'!$F$2:$I$26,4,FALSE))))),"")</f>
        <v/>
      </c>
      <c r="J3144" s="28"/>
      <c r="K3144" s="18"/>
      <c r="L3144" s="19"/>
      <c r="M3144" s="18"/>
      <c r="N3144" s="15"/>
      <c r="O3144" s="15"/>
      <c r="P3144" s="20"/>
      <c r="Q3144" s="36"/>
      <c r="R3144" s="36"/>
      <c r="S3144" s="37"/>
      <c r="T3144" s="37"/>
      <c r="U3144" s="37"/>
      <c r="V3144" s="37"/>
      <c r="W3144" s="37"/>
      <c r="X3144" s="37"/>
      <c r="Y3144" s="37"/>
      <c r="Z3144" s="37"/>
    </row>
    <row r="3145" spans="1:26" s="29" customFormat="1" x14ac:dyDescent="0.25">
      <c r="A3145" s="13"/>
      <c r="B3145" s="14"/>
      <c r="C3145" s="39"/>
      <c r="D3145" s="39"/>
      <c r="E3145" s="27"/>
      <c r="F3145" s="16"/>
      <c r="G3145" s="17"/>
      <c r="H3145" s="17"/>
      <c r="I3145" s="38" t="str">
        <f>IF($J3145&lt;&gt;"",(IF($J3145="Part RC demandée &lt;&gt; Part RC calculée",VLOOKUP($J3145,'Listes déroulantes'!$F$2:$H$26,2,FALSE)&amp;$O3145&amp;"
"&amp;$P3145&amp;VLOOKUP($J3145,'Listes déroulantes'!$F$2:$H$26,3,FALSE),IF($J3145="Montant total demandé &lt;&gt; de montant calculé",VLOOKUP($J3145,'Listes déroulantes'!$F$2:$H$26,2,FALSE)&amp;$N3145&amp;"
"&amp;$P3145&amp;"
"&amp;VLOOKUP($J3145,'Listes déroulantes'!$F$2:$H$26,3,FALSE),CONCATENATE(IF(ISNA(VLOOKUP($J3145,'Listes déroulantes'!$F$2:$I$26,2,FALSE)),"",VLOOKUP($J3145,'Listes déroulantes'!$F$2:$I$26,2,FALSE)),IF($L3145&lt;&gt;"",TEXT($L3145,CONCATENATE("jj/mm/aaaa","")),""),VLOOKUP($J3145,'Listes déroulantes'!$F$2:$I$26,3,FALSE)," ",$K3145," ",$N3145," ",$M3145,"
",$P3145,VLOOKUP($J3145,'Listes déroulantes'!$F$2:$I$26,4,FALSE))))),"")</f>
        <v/>
      </c>
      <c r="J3145" s="28"/>
      <c r="K3145" s="18"/>
      <c r="L3145" s="19"/>
      <c r="M3145" s="18"/>
      <c r="N3145" s="15"/>
      <c r="O3145" s="15"/>
      <c r="P3145" s="20"/>
      <c r="Q3145" s="36"/>
      <c r="R3145" s="36"/>
      <c r="S3145" s="37"/>
      <c r="T3145" s="37"/>
      <c r="U3145" s="37"/>
      <c r="V3145" s="37"/>
      <c r="W3145" s="37"/>
      <c r="X3145" s="37"/>
      <c r="Y3145" s="37"/>
      <c r="Z3145" s="37"/>
    </row>
    <row r="3146" spans="1:26" s="29" customFormat="1" x14ac:dyDescent="0.25">
      <c r="A3146" s="13"/>
      <c r="B3146" s="14"/>
      <c r="C3146" s="39"/>
      <c r="D3146" s="39"/>
      <c r="E3146" s="27"/>
      <c r="F3146" s="16"/>
      <c r="G3146" s="17"/>
      <c r="H3146" s="17"/>
      <c r="I3146" s="38" t="str">
        <f>IF($J3146&lt;&gt;"",(IF($J3146="Part RC demandée &lt;&gt; Part RC calculée",VLOOKUP($J3146,'Listes déroulantes'!$F$2:$H$26,2,FALSE)&amp;$O3146&amp;"
"&amp;$P3146&amp;VLOOKUP($J3146,'Listes déroulantes'!$F$2:$H$26,3,FALSE),IF($J3146="Montant total demandé &lt;&gt; de montant calculé",VLOOKUP($J3146,'Listes déroulantes'!$F$2:$H$26,2,FALSE)&amp;$N3146&amp;"
"&amp;$P3146&amp;"
"&amp;VLOOKUP($J3146,'Listes déroulantes'!$F$2:$H$26,3,FALSE),CONCATENATE(IF(ISNA(VLOOKUP($J3146,'Listes déroulantes'!$F$2:$I$26,2,FALSE)),"",VLOOKUP($J3146,'Listes déroulantes'!$F$2:$I$26,2,FALSE)),IF($L3146&lt;&gt;"",TEXT($L3146,CONCATENATE("jj/mm/aaaa","")),""),VLOOKUP($J3146,'Listes déroulantes'!$F$2:$I$26,3,FALSE)," ",$K3146," ",$N3146," ",$M3146,"
",$P3146,VLOOKUP($J3146,'Listes déroulantes'!$F$2:$I$26,4,FALSE))))),"")</f>
        <v/>
      </c>
      <c r="J3146" s="28"/>
      <c r="K3146" s="18"/>
      <c r="L3146" s="19"/>
      <c r="M3146" s="18"/>
      <c r="N3146" s="15"/>
      <c r="O3146" s="15"/>
      <c r="P3146" s="20"/>
      <c r="Q3146" s="36"/>
      <c r="R3146" s="36"/>
      <c r="S3146" s="37"/>
      <c r="T3146" s="37"/>
      <c r="U3146" s="37"/>
      <c r="V3146" s="37"/>
      <c r="W3146" s="37"/>
      <c r="X3146" s="37"/>
      <c r="Y3146" s="37"/>
      <c r="Z3146" s="37"/>
    </row>
    <row r="3147" spans="1:26" s="29" customFormat="1" x14ac:dyDescent="0.25">
      <c r="A3147" s="13"/>
      <c r="B3147" s="14"/>
      <c r="C3147" s="39"/>
      <c r="D3147" s="39"/>
      <c r="E3147" s="27"/>
      <c r="F3147" s="16"/>
      <c r="G3147" s="17"/>
      <c r="H3147" s="17"/>
      <c r="I3147" s="38" t="str">
        <f>IF($J3147&lt;&gt;"",(IF($J3147="Part RC demandée &lt;&gt; Part RC calculée",VLOOKUP($J3147,'Listes déroulantes'!$F$2:$H$26,2,FALSE)&amp;$O3147&amp;"
"&amp;$P3147&amp;VLOOKUP($J3147,'Listes déroulantes'!$F$2:$H$26,3,FALSE),IF($J3147="Montant total demandé &lt;&gt; de montant calculé",VLOOKUP($J3147,'Listes déroulantes'!$F$2:$H$26,2,FALSE)&amp;$N3147&amp;"
"&amp;$P3147&amp;"
"&amp;VLOOKUP($J3147,'Listes déroulantes'!$F$2:$H$26,3,FALSE),CONCATENATE(IF(ISNA(VLOOKUP($J3147,'Listes déroulantes'!$F$2:$I$26,2,FALSE)),"",VLOOKUP($J3147,'Listes déroulantes'!$F$2:$I$26,2,FALSE)),IF($L3147&lt;&gt;"",TEXT($L3147,CONCATENATE("jj/mm/aaaa","")),""),VLOOKUP($J3147,'Listes déroulantes'!$F$2:$I$26,3,FALSE)," ",$K3147," ",$N3147," ",$M3147,"
",$P3147,VLOOKUP($J3147,'Listes déroulantes'!$F$2:$I$26,4,FALSE))))),"")</f>
        <v/>
      </c>
      <c r="J3147" s="28"/>
      <c r="K3147" s="18"/>
      <c r="L3147" s="19"/>
      <c r="M3147" s="18"/>
      <c r="N3147" s="15"/>
      <c r="O3147" s="15"/>
      <c r="P3147" s="20"/>
      <c r="Q3147" s="36"/>
      <c r="R3147" s="36"/>
      <c r="S3147" s="37"/>
      <c r="T3147" s="37"/>
      <c r="U3147" s="37"/>
      <c r="V3147" s="37"/>
      <c r="W3147" s="37"/>
      <c r="X3147" s="37"/>
      <c r="Y3147" s="37"/>
      <c r="Z3147" s="37"/>
    </row>
    <row r="3148" spans="1:26" s="29" customFormat="1" x14ac:dyDescent="0.25">
      <c r="A3148" s="13"/>
      <c r="B3148" s="14"/>
      <c r="C3148" s="39"/>
      <c r="D3148" s="39"/>
      <c r="E3148" s="27"/>
      <c r="F3148" s="16"/>
      <c r="G3148" s="17"/>
      <c r="H3148" s="17"/>
      <c r="I3148" s="38" t="str">
        <f>IF($J3148&lt;&gt;"",(IF($J3148="Part RC demandée &lt;&gt; Part RC calculée",VLOOKUP($J3148,'Listes déroulantes'!$F$2:$H$26,2,FALSE)&amp;$O3148&amp;"
"&amp;$P3148&amp;VLOOKUP($J3148,'Listes déroulantes'!$F$2:$H$26,3,FALSE),IF($J3148="Montant total demandé &lt;&gt; de montant calculé",VLOOKUP($J3148,'Listes déroulantes'!$F$2:$H$26,2,FALSE)&amp;$N3148&amp;"
"&amp;$P3148&amp;"
"&amp;VLOOKUP($J3148,'Listes déroulantes'!$F$2:$H$26,3,FALSE),CONCATENATE(IF(ISNA(VLOOKUP($J3148,'Listes déroulantes'!$F$2:$I$26,2,FALSE)),"",VLOOKUP($J3148,'Listes déroulantes'!$F$2:$I$26,2,FALSE)),IF($L3148&lt;&gt;"",TEXT($L3148,CONCATENATE("jj/mm/aaaa","")),""),VLOOKUP($J3148,'Listes déroulantes'!$F$2:$I$26,3,FALSE)," ",$K3148," ",$N3148," ",$M3148,"
",$P3148,VLOOKUP($J3148,'Listes déroulantes'!$F$2:$I$26,4,FALSE))))),"")</f>
        <v/>
      </c>
      <c r="J3148" s="28"/>
      <c r="K3148" s="18"/>
      <c r="L3148" s="19"/>
      <c r="M3148" s="18"/>
      <c r="N3148" s="15"/>
      <c r="O3148" s="15"/>
      <c r="P3148" s="20"/>
      <c r="Q3148" s="36"/>
      <c r="R3148" s="36"/>
      <c r="S3148" s="37"/>
      <c r="T3148" s="37"/>
      <c r="U3148" s="37"/>
      <c r="V3148" s="37"/>
      <c r="W3148" s="37"/>
      <c r="X3148" s="37"/>
      <c r="Y3148" s="37"/>
      <c r="Z3148" s="37"/>
    </row>
    <row r="3149" spans="1:26" s="29" customFormat="1" x14ac:dyDescent="0.25">
      <c r="A3149" s="13"/>
      <c r="B3149" s="14"/>
      <c r="C3149" s="39"/>
      <c r="D3149" s="39"/>
      <c r="E3149" s="27"/>
      <c r="F3149" s="16"/>
      <c r="G3149" s="17"/>
      <c r="H3149" s="17"/>
      <c r="I3149" s="38" t="str">
        <f>IF($J3149&lt;&gt;"",(IF($J3149="Part RC demandée &lt;&gt; Part RC calculée",VLOOKUP($J3149,'Listes déroulantes'!$F$2:$H$26,2,FALSE)&amp;$O3149&amp;"
"&amp;$P3149&amp;VLOOKUP($J3149,'Listes déroulantes'!$F$2:$H$26,3,FALSE),IF($J3149="Montant total demandé &lt;&gt; de montant calculé",VLOOKUP($J3149,'Listes déroulantes'!$F$2:$H$26,2,FALSE)&amp;$N3149&amp;"
"&amp;$P3149&amp;"
"&amp;VLOOKUP($J3149,'Listes déroulantes'!$F$2:$H$26,3,FALSE),CONCATENATE(IF(ISNA(VLOOKUP($J3149,'Listes déroulantes'!$F$2:$I$26,2,FALSE)),"",VLOOKUP($J3149,'Listes déroulantes'!$F$2:$I$26,2,FALSE)),IF($L3149&lt;&gt;"",TEXT($L3149,CONCATENATE("jj/mm/aaaa","")),""),VLOOKUP($J3149,'Listes déroulantes'!$F$2:$I$26,3,FALSE)," ",$K3149," ",$N3149," ",$M3149,"
",$P3149,VLOOKUP($J3149,'Listes déroulantes'!$F$2:$I$26,4,FALSE))))),"")</f>
        <v/>
      </c>
      <c r="J3149" s="28"/>
      <c r="K3149" s="18"/>
      <c r="L3149" s="19"/>
      <c r="M3149" s="18"/>
      <c r="N3149" s="15"/>
      <c r="O3149" s="15"/>
      <c r="P3149" s="20"/>
      <c r="Q3149" s="36"/>
      <c r="R3149" s="36"/>
      <c r="S3149" s="37"/>
      <c r="T3149" s="37"/>
      <c r="U3149" s="37"/>
      <c r="V3149" s="37"/>
      <c r="W3149" s="37"/>
      <c r="X3149" s="37"/>
      <c r="Y3149" s="37"/>
      <c r="Z3149" s="37"/>
    </row>
    <row r="3150" spans="1:26" s="29" customFormat="1" x14ac:dyDescent="0.25">
      <c r="A3150" s="13"/>
      <c r="B3150" s="14"/>
      <c r="C3150" s="39"/>
      <c r="D3150" s="39"/>
      <c r="E3150" s="27"/>
      <c r="F3150" s="16"/>
      <c r="G3150" s="17"/>
      <c r="H3150" s="17"/>
      <c r="I3150" s="38" t="str">
        <f>IF($J3150&lt;&gt;"",(IF($J3150="Part RC demandée &lt;&gt; Part RC calculée",VLOOKUP($J3150,'Listes déroulantes'!$F$2:$H$26,2,FALSE)&amp;$O3150&amp;"
"&amp;$P3150&amp;VLOOKUP($J3150,'Listes déroulantes'!$F$2:$H$26,3,FALSE),IF($J3150="Montant total demandé &lt;&gt; de montant calculé",VLOOKUP($J3150,'Listes déroulantes'!$F$2:$H$26,2,FALSE)&amp;$N3150&amp;"
"&amp;$P3150&amp;"
"&amp;VLOOKUP($J3150,'Listes déroulantes'!$F$2:$H$26,3,FALSE),CONCATENATE(IF(ISNA(VLOOKUP($J3150,'Listes déroulantes'!$F$2:$I$26,2,FALSE)),"",VLOOKUP($J3150,'Listes déroulantes'!$F$2:$I$26,2,FALSE)),IF($L3150&lt;&gt;"",TEXT($L3150,CONCATENATE("jj/mm/aaaa","")),""),VLOOKUP($J3150,'Listes déroulantes'!$F$2:$I$26,3,FALSE)," ",$K3150," ",$N3150," ",$M3150,"
",$P3150,VLOOKUP($J3150,'Listes déroulantes'!$F$2:$I$26,4,FALSE))))),"")</f>
        <v/>
      </c>
      <c r="J3150" s="28"/>
      <c r="K3150" s="18"/>
      <c r="L3150" s="19"/>
      <c r="M3150" s="18"/>
      <c r="N3150" s="15"/>
      <c r="O3150" s="15"/>
      <c r="P3150" s="20"/>
      <c r="Q3150" s="36"/>
      <c r="R3150" s="36"/>
      <c r="S3150" s="37"/>
      <c r="T3150" s="37"/>
      <c r="U3150" s="37"/>
      <c r="V3150" s="37"/>
      <c r="W3150" s="37"/>
      <c r="X3150" s="37"/>
      <c r="Y3150" s="37"/>
      <c r="Z3150" s="37"/>
    </row>
    <row r="3151" spans="1:26" s="29" customFormat="1" x14ac:dyDescent="0.25">
      <c r="A3151" s="13"/>
      <c r="B3151" s="14"/>
      <c r="C3151" s="39"/>
      <c r="D3151" s="39"/>
      <c r="E3151" s="27"/>
      <c r="F3151" s="16"/>
      <c r="G3151" s="17"/>
      <c r="H3151" s="17"/>
      <c r="I3151" s="38" t="str">
        <f>IF($J3151&lt;&gt;"",(IF($J3151="Part RC demandée &lt;&gt; Part RC calculée",VLOOKUP($J3151,'Listes déroulantes'!$F$2:$H$26,2,FALSE)&amp;$O3151&amp;"
"&amp;$P3151&amp;VLOOKUP($J3151,'Listes déroulantes'!$F$2:$H$26,3,FALSE),IF($J3151="Montant total demandé &lt;&gt; de montant calculé",VLOOKUP($J3151,'Listes déroulantes'!$F$2:$H$26,2,FALSE)&amp;$N3151&amp;"
"&amp;$P3151&amp;"
"&amp;VLOOKUP($J3151,'Listes déroulantes'!$F$2:$H$26,3,FALSE),CONCATENATE(IF(ISNA(VLOOKUP($J3151,'Listes déroulantes'!$F$2:$I$26,2,FALSE)),"",VLOOKUP($J3151,'Listes déroulantes'!$F$2:$I$26,2,FALSE)),IF($L3151&lt;&gt;"",TEXT($L3151,CONCATENATE("jj/mm/aaaa","")),""),VLOOKUP($J3151,'Listes déroulantes'!$F$2:$I$26,3,FALSE)," ",$K3151," ",$N3151," ",$M3151,"
",$P3151,VLOOKUP($J3151,'Listes déroulantes'!$F$2:$I$26,4,FALSE))))),"")</f>
        <v/>
      </c>
      <c r="J3151" s="28"/>
      <c r="K3151" s="18"/>
      <c r="L3151" s="19"/>
      <c r="M3151" s="18"/>
      <c r="N3151" s="15"/>
      <c r="O3151" s="15"/>
      <c r="P3151" s="20"/>
      <c r="Q3151" s="36"/>
      <c r="R3151" s="36"/>
      <c r="S3151" s="37"/>
      <c r="T3151" s="37"/>
      <c r="U3151" s="37"/>
      <c r="V3151" s="37"/>
      <c r="W3151" s="37"/>
      <c r="X3151" s="37"/>
      <c r="Y3151" s="37"/>
      <c r="Z3151" s="37"/>
    </row>
    <row r="3152" spans="1:26" s="29" customFormat="1" x14ac:dyDescent="0.25">
      <c r="A3152" s="13"/>
      <c r="B3152" s="14"/>
      <c r="C3152" s="39"/>
      <c r="D3152" s="39"/>
      <c r="E3152" s="27"/>
      <c r="F3152" s="16"/>
      <c r="G3152" s="17"/>
      <c r="H3152" s="17"/>
      <c r="I3152" s="38" t="str">
        <f>IF($J3152&lt;&gt;"",(IF($J3152="Part RC demandée &lt;&gt; Part RC calculée",VLOOKUP($J3152,'Listes déroulantes'!$F$2:$H$26,2,FALSE)&amp;$O3152&amp;"
"&amp;$P3152&amp;VLOOKUP($J3152,'Listes déroulantes'!$F$2:$H$26,3,FALSE),IF($J3152="Montant total demandé &lt;&gt; de montant calculé",VLOOKUP($J3152,'Listes déroulantes'!$F$2:$H$26,2,FALSE)&amp;$N3152&amp;"
"&amp;$P3152&amp;"
"&amp;VLOOKUP($J3152,'Listes déroulantes'!$F$2:$H$26,3,FALSE),CONCATENATE(IF(ISNA(VLOOKUP($J3152,'Listes déroulantes'!$F$2:$I$26,2,FALSE)),"",VLOOKUP($J3152,'Listes déroulantes'!$F$2:$I$26,2,FALSE)),IF($L3152&lt;&gt;"",TEXT($L3152,CONCATENATE("jj/mm/aaaa","")),""),VLOOKUP($J3152,'Listes déroulantes'!$F$2:$I$26,3,FALSE)," ",$K3152," ",$N3152," ",$M3152,"
",$P3152,VLOOKUP($J3152,'Listes déroulantes'!$F$2:$I$26,4,FALSE))))),"")</f>
        <v/>
      </c>
      <c r="J3152" s="28"/>
      <c r="K3152" s="18"/>
      <c r="L3152" s="19"/>
      <c r="M3152" s="18"/>
      <c r="N3152" s="15"/>
      <c r="O3152" s="15"/>
      <c r="P3152" s="20"/>
      <c r="Q3152" s="36"/>
      <c r="R3152" s="36"/>
      <c r="S3152" s="37"/>
      <c r="T3152" s="37"/>
      <c r="U3152" s="37"/>
      <c r="V3152" s="37"/>
      <c r="W3152" s="37"/>
      <c r="X3152" s="37"/>
      <c r="Y3152" s="37"/>
      <c r="Z3152" s="37"/>
    </row>
    <row r="3153" spans="1:26" s="29" customFormat="1" x14ac:dyDescent="0.25">
      <c r="A3153" s="13"/>
      <c r="B3153" s="14"/>
      <c r="C3153" s="39"/>
      <c r="D3153" s="39"/>
      <c r="E3153" s="27"/>
      <c r="F3153" s="16"/>
      <c r="G3153" s="17"/>
      <c r="H3153" s="17"/>
      <c r="I3153" s="38" t="str">
        <f>IF($J3153&lt;&gt;"",(IF($J3153="Part RC demandée &lt;&gt; Part RC calculée",VLOOKUP($J3153,'Listes déroulantes'!$F$2:$H$26,2,FALSE)&amp;$O3153&amp;"
"&amp;$P3153&amp;VLOOKUP($J3153,'Listes déroulantes'!$F$2:$H$26,3,FALSE),IF($J3153="Montant total demandé &lt;&gt; de montant calculé",VLOOKUP($J3153,'Listes déroulantes'!$F$2:$H$26,2,FALSE)&amp;$N3153&amp;"
"&amp;$P3153&amp;"
"&amp;VLOOKUP($J3153,'Listes déroulantes'!$F$2:$H$26,3,FALSE),CONCATENATE(IF(ISNA(VLOOKUP($J3153,'Listes déroulantes'!$F$2:$I$26,2,FALSE)),"",VLOOKUP($J3153,'Listes déroulantes'!$F$2:$I$26,2,FALSE)),IF($L3153&lt;&gt;"",TEXT($L3153,CONCATENATE("jj/mm/aaaa","")),""),VLOOKUP($J3153,'Listes déroulantes'!$F$2:$I$26,3,FALSE)," ",$K3153," ",$N3153," ",$M3153,"
",$P3153,VLOOKUP($J3153,'Listes déroulantes'!$F$2:$I$26,4,FALSE))))),"")</f>
        <v/>
      </c>
      <c r="J3153" s="28"/>
      <c r="K3153" s="18"/>
      <c r="L3153" s="19"/>
      <c r="M3153" s="18"/>
      <c r="N3153" s="15"/>
      <c r="O3153" s="15"/>
      <c r="P3153" s="20"/>
      <c r="Q3153" s="36"/>
      <c r="R3153" s="36"/>
      <c r="S3153" s="37"/>
      <c r="T3153" s="37"/>
      <c r="U3153" s="37"/>
      <c r="V3153" s="37"/>
      <c r="W3153" s="37"/>
      <c r="X3153" s="37"/>
      <c r="Y3153" s="37"/>
      <c r="Z3153" s="37"/>
    </row>
    <row r="3154" spans="1:26" s="29" customFormat="1" x14ac:dyDescent="0.25">
      <c r="A3154" s="13"/>
      <c r="B3154" s="14"/>
      <c r="C3154" s="39"/>
      <c r="D3154" s="39"/>
      <c r="E3154" s="27"/>
      <c r="F3154" s="16"/>
      <c r="G3154" s="17"/>
      <c r="H3154" s="17"/>
      <c r="I3154" s="38" t="str">
        <f>IF($J3154&lt;&gt;"",(IF($J3154="Part RC demandée &lt;&gt; Part RC calculée",VLOOKUP($J3154,'Listes déroulantes'!$F$2:$H$26,2,FALSE)&amp;$O3154&amp;"
"&amp;$P3154&amp;VLOOKUP($J3154,'Listes déroulantes'!$F$2:$H$26,3,FALSE),IF($J3154="Montant total demandé &lt;&gt; de montant calculé",VLOOKUP($J3154,'Listes déroulantes'!$F$2:$H$26,2,FALSE)&amp;$N3154&amp;"
"&amp;$P3154&amp;"
"&amp;VLOOKUP($J3154,'Listes déroulantes'!$F$2:$H$26,3,FALSE),CONCATENATE(IF(ISNA(VLOOKUP($J3154,'Listes déroulantes'!$F$2:$I$26,2,FALSE)),"",VLOOKUP($J3154,'Listes déroulantes'!$F$2:$I$26,2,FALSE)),IF($L3154&lt;&gt;"",TEXT($L3154,CONCATENATE("jj/mm/aaaa","")),""),VLOOKUP($J3154,'Listes déroulantes'!$F$2:$I$26,3,FALSE)," ",$K3154," ",$N3154," ",$M3154,"
",$P3154,VLOOKUP($J3154,'Listes déroulantes'!$F$2:$I$26,4,FALSE))))),"")</f>
        <v/>
      </c>
      <c r="J3154" s="28"/>
      <c r="K3154" s="18"/>
      <c r="L3154" s="19"/>
      <c r="M3154" s="18"/>
      <c r="N3154" s="15"/>
      <c r="O3154" s="15"/>
      <c r="P3154" s="20"/>
      <c r="Q3154" s="36"/>
      <c r="R3154" s="36"/>
      <c r="S3154" s="37"/>
      <c r="T3154" s="37"/>
      <c r="U3154" s="37"/>
      <c r="V3154" s="37"/>
      <c r="W3154" s="37"/>
      <c r="X3154" s="37"/>
      <c r="Y3154" s="37"/>
      <c r="Z3154" s="37"/>
    </row>
    <row r="3155" spans="1:26" s="29" customFormat="1" x14ac:dyDescent="0.25">
      <c r="A3155" s="13"/>
      <c r="B3155" s="14"/>
      <c r="C3155" s="39"/>
      <c r="D3155" s="39"/>
      <c r="E3155" s="27"/>
      <c r="F3155" s="16"/>
      <c r="G3155" s="17"/>
      <c r="H3155" s="17"/>
      <c r="I3155" s="38" t="str">
        <f>IF($J3155&lt;&gt;"",(IF($J3155="Part RC demandée &lt;&gt; Part RC calculée",VLOOKUP($J3155,'Listes déroulantes'!$F$2:$H$26,2,FALSE)&amp;$O3155&amp;"
"&amp;$P3155&amp;VLOOKUP($J3155,'Listes déroulantes'!$F$2:$H$26,3,FALSE),IF($J3155="Montant total demandé &lt;&gt; de montant calculé",VLOOKUP($J3155,'Listes déroulantes'!$F$2:$H$26,2,FALSE)&amp;$N3155&amp;"
"&amp;$P3155&amp;"
"&amp;VLOOKUP($J3155,'Listes déroulantes'!$F$2:$H$26,3,FALSE),CONCATENATE(IF(ISNA(VLOOKUP($J3155,'Listes déroulantes'!$F$2:$I$26,2,FALSE)),"",VLOOKUP($J3155,'Listes déroulantes'!$F$2:$I$26,2,FALSE)),IF($L3155&lt;&gt;"",TEXT($L3155,CONCATENATE("jj/mm/aaaa","")),""),VLOOKUP($J3155,'Listes déroulantes'!$F$2:$I$26,3,FALSE)," ",$K3155," ",$N3155," ",$M3155,"
",$P3155,VLOOKUP($J3155,'Listes déroulantes'!$F$2:$I$26,4,FALSE))))),"")</f>
        <v/>
      </c>
      <c r="J3155" s="28"/>
      <c r="K3155" s="18"/>
      <c r="L3155" s="19"/>
      <c r="M3155" s="18"/>
      <c r="N3155" s="15"/>
      <c r="O3155" s="15"/>
      <c r="P3155" s="20"/>
      <c r="Q3155" s="36"/>
      <c r="R3155" s="36"/>
      <c r="S3155" s="37"/>
      <c r="T3155" s="37"/>
      <c r="U3155" s="37"/>
      <c r="V3155" s="37"/>
      <c r="W3155" s="37"/>
      <c r="X3155" s="37"/>
      <c r="Y3155" s="37"/>
      <c r="Z3155" s="37"/>
    </row>
    <row r="3156" spans="1:26" s="29" customFormat="1" x14ac:dyDescent="0.25">
      <c r="A3156" s="13"/>
      <c r="B3156" s="14"/>
      <c r="C3156" s="39"/>
      <c r="D3156" s="39"/>
      <c r="E3156" s="27"/>
      <c r="F3156" s="16"/>
      <c r="G3156" s="17"/>
      <c r="H3156" s="17"/>
      <c r="I3156" s="38" t="str">
        <f>IF($J3156&lt;&gt;"",(IF($J3156="Part RC demandée &lt;&gt; Part RC calculée",VLOOKUP($J3156,'Listes déroulantes'!$F$2:$H$26,2,FALSE)&amp;$O3156&amp;"
"&amp;$P3156&amp;VLOOKUP($J3156,'Listes déroulantes'!$F$2:$H$26,3,FALSE),IF($J3156="Montant total demandé &lt;&gt; de montant calculé",VLOOKUP($J3156,'Listes déroulantes'!$F$2:$H$26,2,FALSE)&amp;$N3156&amp;"
"&amp;$P3156&amp;"
"&amp;VLOOKUP($J3156,'Listes déroulantes'!$F$2:$H$26,3,FALSE),CONCATENATE(IF(ISNA(VLOOKUP($J3156,'Listes déroulantes'!$F$2:$I$26,2,FALSE)),"",VLOOKUP($J3156,'Listes déroulantes'!$F$2:$I$26,2,FALSE)),IF($L3156&lt;&gt;"",TEXT($L3156,CONCATENATE("jj/mm/aaaa","")),""),VLOOKUP($J3156,'Listes déroulantes'!$F$2:$I$26,3,FALSE)," ",$K3156," ",$N3156," ",$M3156,"
",$P3156,VLOOKUP($J3156,'Listes déroulantes'!$F$2:$I$26,4,FALSE))))),"")</f>
        <v/>
      </c>
      <c r="J3156" s="28"/>
      <c r="K3156" s="18"/>
      <c r="L3156" s="19"/>
      <c r="M3156" s="18"/>
      <c r="N3156" s="15"/>
      <c r="O3156" s="15"/>
      <c r="P3156" s="20"/>
      <c r="Q3156" s="36"/>
      <c r="R3156" s="36"/>
      <c r="S3156" s="37"/>
      <c r="T3156" s="37"/>
      <c r="U3156" s="37"/>
      <c r="V3156" s="37"/>
      <c r="W3156" s="37"/>
      <c r="X3156" s="37"/>
      <c r="Y3156" s="37"/>
      <c r="Z3156" s="37"/>
    </row>
    <row r="3157" spans="1:26" s="29" customFormat="1" x14ac:dyDescent="0.25">
      <c r="A3157" s="13"/>
      <c r="B3157" s="14"/>
      <c r="C3157" s="39"/>
      <c r="D3157" s="39"/>
      <c r="E3157" s="27"/>
      <c r="F3157" s="16"/>
      <c r="G3157" s="17"/>
      <c r="H3157" s="17"/>
      <c r="I3157" s="38" t="str">
        <f>IF($J3157&lt;&gt;"",(IF($J3157="Part RC demandée &lt;&gt; Part RC calculée",VLOOKUP($J3157,'Listes déroulantes'!$F$2:$H$26,2,FALSE)&amp;$O3157&amp;"
"&amp;$P3157&amp;VLOOKUP($J3157,'Listes déroulantes'!$F$2:$H$26,3,FALSE),IF($J3157="Montant total demandé &lt;&gt; de montant calculé",VLOOKUP($J3157,'Listes déroulantes'!$F$2:$H$26,2,FALSE)&amp;$N3157&amp;"
"&amp;$P3157&amp;"
"&amp;VLOOKUP($J3157,'Listes déroulantes'!$F$2:$H$26,3,FALSE),CONCATENATE(IF(ISNA(VLOOKUP($J3157,'Listes déroulantes'!$F$2:$I$26,2,FALSE)),"",VLOOKUP($J3157,'Listes déroulantes'!$F$2:$I$26,2,FALSE)),IF($L3157&lt;&gt;"",TEXT($L3157,CONCATENATE("jj/mm/aaaa","")),""),VLOOKUP($J3157,'Listes déroulantes'!$F$2:$I$26,3,FALSE)," ",$K3157," ",$N3157," ",$M3157,"
",$P3157,VLOOKUP($J3157,'Listes déroulantes'!$F$2:$I$26,4,FALSE))))),"")</f>
        <v/>
      </c>
      <c r="J3157" s="28"/>
      <c r="K3157" s="18"/>
      <c r="L3157" s="19"/>
      <c r="M3157" s="18"/>
      <c r="N3157" s="15"/>
      <c r="O3157" s="15"/>
      <c r="P3157" s="20"/>
      <c r="Q3157" s="36"/>
      <c r="R3157" s="36"/>
      <c r="S3157" s="37"/>
      <c r="T3157" s="37"/>
      <c r="U3157" s="37"/>
      <c r="V3157" s="37"/>
      <c r="W3157" s="37"/>
      <c r="X3157" s="37"/>
      <c r="Y3157" s="37"/>
      <c r="Z3157" s="37"/>
    </row>
    <row r="3158" spans="1:26" s="29" customFormat="1" x14ac:dyDescent="0.25">
      <c r="A3158" s="13"/>
      <c r="B3158" s="14"/>
      <c r="C3158" s="39"/>
      <c r="D3158" s="39"/>
      <c r="E3158" s="27"/>
      <c r="F3158" s="16"/>
      <c r="G3158" s="17"/>
      <c r="H3158" s="17"/>
      <c r="I3158" s="38" t="str">
        <f>IF($J3158&lt;&gt;"",(IF($J3158="Part RC demandée &lt;&gt; Part RC calculée",VLOOKUP($J3158,'Listes déroulantes'!$F$2:$H$26,2,FALSE)&amp;$O3158&amp;"
"&amp;$P3158&amp;VLOOKUP($J3158,'Listes déroulantes'!$F$2:$H$26,3,FALSE),IF($J3158="Montant total demandé &lt;&gt; de montant calculé",VLOOKUP($J3158,'Listes déroulantes'!$F$2:$H$26,2,FALSE)&amp;$N3158&amp;"
"&amp;$P3158&amp;"
"&amp;VLOOKUP($J3158,'Listes déroulantes'!$F$2:$H$26,3,FALSE),CONCATENATE(IF(ISNA(VLOOKUP($J3158,'Listes déroulantes'!$F$2:$I$26,2,FALSE)),"",VLOOKUP($J3158,'Listes déroulantes'!$F$2:$I$26,2,FALSE)),IF($L3158&lt;&gt;"",TEXT($L3158,CONCATENATE("jj/mm/aaaa","")),""),VLOOKUP($J3158,'Listes déroulantes'!$F$2:$I$26,3,FALSE)," ",$K3158," ",$N3158," ",$M3158,"
",$P3158,VLOOKUP($J3158,'Listes déroulantes'!$F$2:$I$26,4,FALSE))))),"")</f>
        <v/>
      </c>
      <c r="J3158" s="28"/>
      <c r="K3158" s="18"/>
      <c r="L3158" s="19"/>
      <c r="M3158" s="18"/>
      <c r="N3158" s="15"/>
      <c r="O3158" s="15"/>
      <c r="P3158" s="20"/>
      <c r="Q3158" s="36"/>
      <c r="R3158" s="36"/>
      <c r="S3158" s="37"/>
      <c r="T3158" s="37"/>
      <c r="U3158" s="37"/>
      <c r="V3158" s="37"/>
      <c r="W3158" s="37"/>
      <c r="X3158" s="37"/>
      <c r="Y3158" s="37"/>
      <c r="Z3158" s="37"/>
    </row>
    <row r="3159" spans="1:26" s="29" customFormat="1" x14ac:dyDescent="0.25">
      <c r="A3159" s="13"/>
      <c r="B3159" s="14"/>
      <c r="C3159" s="39"/>
      <c r="D3159" s="39"/>
      <c r="E3159" s="27"/>
      <c r="F3159" s="16"/>
      <c r="G3159" s="17"/>
      <c r="H3159" s="17"/>
      <c r="I3159" s="38" t="str">
        <f>IF($J3159&lt;&gt;"",(IF($J3159="Part RC demandée &lt;&gt; Part RC calculée",VLOOKUP($J3159,'Listes déroulantes'!$F$2:$H$26,2,FALSE)&amp;$O3159&amp;"
"&amp;$P3159&amp;VLOOKUP($J3159,'Listes déroulantes'!$F$2:$H$26,3,FALSE),IF($J3159="Montant total demandé &lt;&gt; de montant calculé",VLOOKUP($J3159,'Listes déroulantes'!$F$2:$H$26,2,FALSE)&amp;$N3159&amp;"
"&amp;$P3159&amp;"
"&amp;VLOOKUP($J3159,'Listes déroulantes'!$F$2:$H$26,3,FALSE),CONCATENATE(IF(ISNA(VLOOKUP($J3159,'Listes déroulantes'!$F$2:$I$26,2,FALSE)),"",VLOOKUP($J3159,'Listes déroulantes'!$F$2:$I$26,2,FALSE)),IF($L3159&lt;&gt;"",TEXT($L3159,CONCATENATE("jj/mm/aaaa","")),""),VLOOKUP($J3159,'Listes déroulantes'!$F$2:$I$26,3,FALSE)," ",$K3159," ",$N3159," ",$M3159,"
",$P3159,VLOOKUP($J3159,'Listes déroulantes'!$F$2:$I$26,4,FALSE))))),"")</f>
        <v/>
      </c>
      <c r="J3159" s="28"/>
      <c r="K3159" s="18"/>
      <c r="L3159" s="19"/>
      <c r="M3159" s="18"/>
      <c r="N3159" s="15"/>
      <c r="O3159" s="15"/>
      <c r="P3159" s="20"/>
      <c r="Q3159" s="36"/>
      <c r="R3159" s="36"/>
      <c r="S3159" s="37"/>
      <c r="T3159" s="37"/>
      <c r="U3159" s="37"/>
      <c r="V3159" s="37"/>
      <c r="W3159" s="37"/>
      <c r="X3159" s="37"/>
      <c r="Y3159" s="37"/>
      <c r="Z3159" s="37"/>
    </row>
    <row r="3160" spans="1:26" s="29" customFormat="1" x14ac:dyDescent="0.25">
      <c r="A3160" s="13"/>
      <c r="B3160" s="14"/>
      <c r="C3160" s="39"/>
      <c r="D3160" s="39"/>
      <c r="E3160" s="27"/>
      <c r="F3160" s="16"/>
      <c r="G3160" s="17"/>
      <c r="H3160" s="17"/>
      <c r="I3160" s="38" t="str">
        <f>IF($J3160&lt;&gt;"",(IF($J3160="Part RC demandée &lt;&gt; Part RC calculée",VLOOKUP($J3160,'Listes déroulantes'!$F$2:$H$26,2,FALSE)&amp;$O3160&amp;"
"&amp;$P3160&amp;VLOOKUP($J3160,'Listes déroulantes'!$F$2:$H$26,3,FALSE),IF($J3160="Montant total demandé &lt;&gt; de montant calculé",VLOOKUP($J3160,'Listes déroulantes'!$F$2:$H$26,2,FALSE)&amp;$N3160&amp;"
"&amp;$P3160&amp;"
"&amp;VLOOKUP($J3160,'Listes déroulantes'!$F$2:$H$26,3,FALSE),CONCATENATE(IF(ISNA(VLOOKUP($J3160,'Listes déroulantes'!$F$2:$I$26,2,FALSE)),"",VLOOKUP($J3160,'Listes déroulantes'!$F$2:$I$26,2,FALSE)),IF($L3160&lt;&gt;"",TEXT($L3160,CONCATENATE("jj/mm/aaaa","")),""),VLOOKUP($J3160,'Listes déroulantes'!$F$2:$I$26,3,FALSE)," ",$K3160," ",$N3160," ",$M3160,"
",$P3160,VLOOKUP($J3160,'Listes déroulantes'!$F$2:$I$26,4,FALSE))))),"")</f>
        <v/>
      </c>
      <c r="J3160" s="28"/>
      <c r="K3160" s="18"/>
      <c r="L3160" s="19"/>
      <c r="M3160" s="18"/>
      <c r="N3160" s="15"/>
      <c r="O3160" s="15"/>
      <c r="P3160" s="20"/>
      <c r="Q3160" s="36"/>
      <c r="R3160" s="36"/>
      <c r="S3160" s="37"/>
      <c r="T3160" s="37"/>
      <c r="U3160" s="37"/>
      <c r="V3160" s="37"/>
      <c r="W3160" s="37"/>
      <c r="X3160" s="37"/>
      <c r="Y3160" s="37"/>
      <c r="Z3160" s="37"/>
    </row>
    <row r="3161" spans="1:26" s="29" customFormat="1" x14ac:dyDescent="0.25">
      <c r="A3161" s="13"/>
      <c r="B3161" s="14"/>
      <c r="C3161" s="39"/>
      <c r="D3161" s="39"/>
      <c r="E3161" s="27"/>
      <c r="F3161" s="16"/>
      <c r="G3161" s="17"/>
      <c r="H3161" s="17"/>
      <c r="I3161" s="38" t="str">
        <f>IF($J3161&lt;&gt;"",(IF($J3161="Part RC demandée &lt;&gt; Part RC calculée",VLOOKUP($J3161,'Listes déroulantes'!$F$2:$H$26,2,FALSE)&amp;$O3161&amp;"
"&amp;$P3161&amp;VLOOKUP($J3161,'Listes déroulantes'!$F$2:$H$26,3,FALSE),IF($J3161="Montant total demandé &lt;&gt; de montant calculé",VLOOKUP($J3161,'Listes déroulantes'!$F$2:$H$26,2,FALSE)&amp;$N3161&amp;"
"&amp;$P3161&amp;"
"&amp;VLOOKUP($J3161,'Listes déroulantes'!$F$2:$H$26,3,FALSE),CONCATENATE(IF(ISNA(VLOOKUP($J3161,'Listes déroulantes'!$F$2:$I$26,2,FALSE)),"",VLOOKUP($J3161,'Listes déroulantes'!$F$2:$I$26,2,FALSE)),IF($L3161&lt;&gt;"",TEXT($L3161,CONCATENATE("jj/mm/aaaa","")),""),VLOOKUP($J3161,'Listes déroulantes'!$F$2:$I$26,3,FALSE)," ",$K3161," ",$N3161," ",$M3161,"
",$P3161,VLOOKUP($J3161,'Listes déroulantes'!$F$2:$I$26,4,FALSE))))),"")</f>
        <v/>
      </c>
      <c r="J3161" s="28"/>
      <c r="K3161" s="18"/>
      <c r="L3161" s="19"/>
      <c r="M3161" s="18"/>
      <c r="N3161" s="15"/>
      <c r="O3161" s="15"/>
      <c r="P3161" s="20"/>
      <c r="Q3161" s="36"/>
      <c r="R3161" s="36"/>
      <c r="S3161" s="37"/>
      <c r="T3161" s="37"/>
      <c r="U3161" s="37"/>
      <c r="V3161" s="37"/>
      <c r="W3161" s="37"/>
      <c r="X3161" s="37"/>
      <c r="Y3161" s="37"/>
      <c r="Z3161" s="37"/>
    </row>
    <row r="3162" spans="1:26" s="29" customFormat="1" x14ac:dyDescent="0.25">
      <c r="A3162" s="13"/>
      <c r="B3162" s="14"/>
      <c r="C3162" s="39"/>
      <c r="D3162" s="39"/>
      <c r="E3162" s="27"/>
      <c r="F3162" s="16"/>
      <c r="G3162" s="17"/>
      <c r="H3162" s="17"/>
      <c r="I3162" s="38" t="str">
        <f>IF($J3162&lt;&gt;"",(IF($J3162="Part RC demandée &lt;&gt; Part RC calculée",VLOOKUP($J3162,'Listes déroulantes'!$F$2:$H$26,2,FALSE)&amp;$O3162&amp;"
"&amp;$P3162&amp;VLOOKUP($J3162,'Listes déroulantes'!$F$2:$H$26,3,FALSE),IF($J3162="Montant total demandé &lt;&gt; de montant calculé",VLOOKUP($J3162,'Listes déroulantes'!$F$2:$H$26,2,FALSE)&amp;$N3162&amp;"
"&amp;$P3162&amp;"
"&amp;VLOOKUP($J3162,'Listes déroulantes'!$F$2:$H$26,3,FALSE),CONCATENATE(IF(ISNA(VLOOKUP($J3162,'Listes déroulantes'!$F$2:$I$26,2,FALSE)),"",VLOOKUP($J3162,'Listes déroulantes'!$F$2:$I$26,2,FALSE)),IF($L3162&lt;&gt;"",TEXT($L3162,CONCATENATE("jj/mm/aaaa","")),""),VLOOKUP($J3162,'Listes déroulantes'!$F$2:$I$26,3,FALSE)," ",$K3162," ",$N3162," ",$M3162,"
",$P3162,VLOOKUP($J3162,'Listes déroulantes'!$F$2:$I$26,4,FALSE))))),"")</f>
        <v/>
      </c>
      <c r="J3162" s="28"/>
      <c r="K3162" s="18"/>
      <c r="L3162" s="19"/>
      <c r="M3162" s="18"/>
      <c r="N3162" s="15"/>
      <c r="O3162" s="15"/>
      <c r="P3162" s="20"/>
      <c r="Q3162" s="36"/>
      <c r="R3162" s="36"/>
      <c r="S3162" s="37"/>
      <c r="T3162" s="37"/>
      <c r="U3162" s="37"/>
      <c r="V3162" s="37"/>
      <c r="W3162" s="37"/>
      <c r="X3162" s="37"/>
      <c r="Y3162" s="37"/>
      <c r="Z3162" s="37"/>
    </row>
    <row r="3163" spans="1:26" s="29" customFormat="1" x14ac:dyDescent="0.25">
      <c r="A3163" s="13"/>
      <c r="B3163" s="14"/>
      <c r="C3163" s="39"/>
      <c r="D3163" s="39"/>
      <c r="E3163" s="27"/>
      <c r="F3163" s="16"/>
      <c r="G3163" s="17"/>
      <c r="H3163" s="17"/>
      <c r="I3163" s="38" t="str">
        <f>IF($J3163&lt;&gt;"",(IF($J3163="Part RC demandée &lt;&gt; Part RC calculée",VLOOKUP($J3163,'Listes déroulantes'!$F$2:$H$26,2,FALSE)&amp;$O3163&amp;"
"&amp;$P3163&amp;VLOOKUP($J3163,'Listes déroulantes'!$F$2:$H$26,3,FALSE),IF($J3163="Montant total demandé &lt;&gt; de montant calculé",VLOOKUP($J3163,'Listes déroulantes'!$F$2:$H$26,2,FALSE)&amp;$N3163&amp;"
"&amp;$P3163&amp;"
"&amp;VLOOKUP($J3163,'Listes déroulantes'!$F$2:$H$26,3,FALSE),CONCATENATE(IF(ISNA(VLOOKUP($J3163,'Listes déroulantes'!$F$2:$I$26,2,FALSE)),"",VLOOKUP($J3163,'Listes déroulantes'!$F$2:$I$26,2,FALSE)),IF($L3163&lt;&gt;"",TEXT($L3163,CONCATENATE("jj/mm/aaaa","")),""),VLOOKUP($J3163,'Listes déroulantes'!$F$2:$I$26,3,FALSE)," ",$K3163," ",$N3163," ",$M3163,"
",$P3163,VLOOKUP($J3163,'Listes déroulantes'!$F$2:$I$26,4,FALSE))))),"")</f>
        <v/>
      </c>
      <c r="J3163" s="28"/>
      <c r="K3163" s="18"/>
      <c r="L3163" s="19"/>
      <c r="M3163" s="18"/>
      <c r="N3163" s="15"/>
      <c r="O3163" s="15"/>
      <c r="P3163" s="20"/>
      <c r="Q3163" s="36"/>
      <c r="R3163" s="36"/>
      <c r="S3163" s="37"/>
      <c r="T3163" s="37"/>
      <c r="U3163" s="37"/>
      <c r="V3163" s="37"/>
      <c r="W3163" s="37"/>
      <c r="X3163" s="37"/>
      <c r="Y3163" s="37"/>
      <c r="Z3163" s="37"/>
    </row>
    <row r="3164" spans="1:26" s="29" customFormat="1" x14ac:dyDescent="0.25">
      <c r="A3164" s="13"/>
      <c r="B3164" s="14"/>
      <c r="C3164" s="39"/>
      <c r="D3164" s="39"/>
      <c r="E3164" s="27"/>
      <c r="F3164" s="16"/>
      <c r="G3164" s="17"/>
      <c r="H3164" s="17"/>
      <c r="I3164" s="38" t="str">
        <f>IF($J3164&lt;&gt;"",(IF($J3164="Part RC demandée &lt;&gt; Part RC calculée",VLOOKUP($J3164,'Listes déroulantes'!$F$2:$H$26,2,FALSE)&amp;$O3164&amp;"
"&amp;$P3164&amp;VLOOKUP($J3164,'Listes déroulantes'!$F$2:$H$26,3,FALSE),IF($J3164="Montant total demandé &lt;&gt; de montant calculé",VLOOKUP($J3164,'Listes déroulantes'!$F$2:$H$26,2,FALSE)&amp;$N3164&amp;"
"&amp;$P3164&amp;"
"&amp;VLOOKUP($J3164,'Listes déroulantes'!$F$2:$H$26,3,FALSE),CONCATENATE(IF(ISNA(VLOOKUP($J3164,'Listes déroulantes'!$F$2:$I$26,2,FALSE)),"",VLOOKUP($J3164,'Listes déroulantes'!$F$2:$I$26,2,FALSE)),IF($L3164&lt;&gt;"",TEXT($L3164,CONCATENATE("jj/mm/aaaa","")),""),VLOOKUP($J3164,'Listes déroulantes'!$F$2:$I$26,3,FALSE)," ",$K3164," ",$N3164," ",$M3164,"
",$P3164,VLOOKUP($J3164,'Listes déroulantes'!$F$2:$I$26,4,FALSE))))),"")</f>
        <v/>
      </c>
      <c r="J3164" s="28"/>
      <c r="K3164" s="18"/>
      <c r="L3164" s="19"/>
      <c r="M3164" s="18"/>
      <c r="N3164" s="15"/>
      <c r="O3164" s="15"/>
      <c r="P3164" s="20"/>
      <c r="Q3164" s="36"/>
      <c r="R3164" s="36"/>
      <c r="S3164" s="37"/>
      <c r="T3164" s="37"/>
      <c r="U3164" s="37"/>
      <c r="V3164" s="37"/>
      <c r="W3164" s="37"/>
      <c r="X3164" s="37"/>
      <c r="Y3164" s="37"/>
      <c r="Z3164" s="37"/>
    </row>
    <row r="3165" spans="1:26" s="29" customFormat="1" x14ac:dyDescent="0.25">
      <c r="A3165" s="13"/>
      <c r="B3165" s="14"/>
      <c r="C3165" s="39"/>
      <c r="D3165" s="39"/>
      <c r="E3165" s="27"/>
      <c r="F3165" s="16"/>
      <c r="G3165" s="17"/>
      <c r="H3165" s="17"/>
      <c r="I3165" s="38" t="str">
        <f>IF($J3165&lt;&gt;"",(IF($J3165="Part RC demandée &lt;&gt; Part RC calculée",VLOOKUP($J3165,'Listes déroulantes'!$F$2:$H$26,2,FALSE)&amp;$O3165&amp;"
"&amp;$P3165&amp;VLOOKUP($J3165,'Listes déroulantes'!$F$2:$H$26,3,FALSE),IF($J3165="Montant total demandé &lt;&gt; de montant calculé",VLOOKUP($J3165,'Listes déroulantes'!$F$2:$H$26,2,FALSE)&amp;$N3165&amp;"
"&amp;$P3165&amp;"
"&amp;VLOOKUP($J3165,'Listes déroulantes'!$F$2:$H$26,3,FALSE),CONCATENATE(IF(ISNA(VLOOKUP($J3165,'Listes déroulantes'!$F$2:$I$26,2,FALSE)),"",VLOOKUP($J3165,'Listes déroulantes'!$F$2:$I$26,2,FALSE)),IF($L3165&lt;&gt;"",TEXT($L3165,CONCATENATE("jj/mm/aaaa","")),""),VLOOKUP($J3165,'Listes déroulantes'!$F$2:$I$26,3,FALSE)," ",$K3165," ",$N3165," ",$M3165,"
",$P3165,VLOOKUP($J3165,'Listes déroulantes'!$F$2:$I$26,4,FALSE))))),"")</f>
        <v/>
      </c>
      <c r="J3165" s="28"/>
      <c r="K3165" s="18"/>
      <c r="L3165" s="19"/>
      <c r="M3165" s="18"/>
      <c r="N3165" s="15"/>
      <c r="O3165" s="15"/>
      <c r="P3165" s="20"/>
      <c r="Q3165" s="36"/>
      <c r="R3165" s="36"/>
      <c r="S3165" s="37"/>
      <c r="T3165" s="37"/>
      <c r="U3165" s="37"/>
      <c r="V3165" s="37"/>
      <c r="W3165" s="37"/>
      <c r="X3165" s="37"/>
      <c r="Y3165" s="37"/>
      <c r="Z3165" s="37"/>
    </row>
    <row r="3166" spans="1:26" s="29" customFormat="1" x14ac:dyDescent="0.25">
      <c r="A3166" s="13"/>
      <c r="B3166" s="14"/>
      <c r="C3166" s="39"/>
      <c r="D3166" s="39"/>
      <c r="E3166" s="27"/>
      <c r="F3166" s="16"/>
      <c r="G3166" s="17"/>
      <c r="H3166" s="17"/>
      <c r="I3166" s="38" t="str">
        <f>IF($J3166&lt;&gt;"",(IF($J3166="Part RC demandée &lt;&gt; Part RC calculée",VLOOKUP($J3166,'Listes déroulantes'!$F$2:$H$26,2,FALSE)&amp;$O3166&amp;"
"&amp;$P3166&amp;VLOOKUP($J3166,'Listes déroulantes'!$F$2:$H$26,3,FALSE),IF($J3166="Montant total demandé &lt;&gt; de montant calculé",VLOOKUP($J3166,'Listes déroulantes'!$F$2:$H$26,2,FALSE)&amp;$N3166&amp;"
"&amp;$P3166&amp;"
"&amp;VLOOKUP($J3166,'Listes déroulantes'!$F$2:$H$26,3,FALSE),CONCATENATE(IF(ISNA(VLOOKUP($J3166,'Listes déroulantes'!$F$2:$I$26,2,FALSE)),"",VLOOKUP($J3166,'Listes déroulantes'!$F$2:$I$26,2,FALSE)),IF($L3166&lt;&gt;"",TEXT($L3166,CONCATENATE("jj/mm/aaaa","")),""),VLOOKUP($J3166,'Listes déroulantes'!$F$2:$I$26,3,FALSE)," ",$K3166," ",$N3166," ",$M3166,"
",$P3166,VLOOKUP($J3166,'Listes déroulantes'!$F$2:$I$26,4,FALSE))))),"")</f>
        <v/>
      </c>
      <c r="J3166" s="28"/>
      <c r="K3166" s="18"/>
      <c r="L3166" s="19"/>
      <c r="M3166" s="18"/>
      <c r="N3166" s="15"/>
      <c r="O3166" s="15"/>
      <c r="P3166" s="20"/>
      <c r="Q3166" s="36"/>
      <c r="R3166" s="36"/>
      <c r="S3166" s="37"/>
      <c r="T3166" s="37"/>
      <c r="U3166" s="37"/>
      <c r="V3166" s="37"/>
      <c r="W3166" s="37"/>
      <c r="X3166" s="37"/>
      <c r="Y3166" s="37"/>
      <c r="Z3166" s="37"/>
    </row>
    <row r="3167" spans="1:26" s="29" customFormat="1" x14ac:dyDescent="0.25">
      <c r="A3167" s="13"/>
      <c r="B3167" s="14"/>
      <c r="C3167" s="39"/>
      <c r="D3167" s="39"/>
      <c r="E3167" s="27"/>
      <c r="F3167" s="16"/>
      <c r="G3167" s="17"/>
      <c r="H3167" s="17"/>
      <c r="I3167" s="38" t="str">
        <f>IF($J3167&lt;&gt;"",(IF($J3167="Part RC demandée &lt;&gt; Part RC calculée",VLOOKUP($J3167,'Listes déroulantes'!$F$2:$H$26,2,FALSE)&amp;$O3167&amp;"
"&amp;$P3167&amp;VLOOKUP($J3167,'Listes déroulantes'!$F$2:$H$26,3,FALSE),IF($J3167="Montant total demandé &lt;&gt; de montant calculé",VLOOKUP($J3167,'Listes déroulantes'!$F$2:$H$26,2,FALSE)&amp;$N3167&amp;"
"&amp;$P3167&amp;"
"&amp;VLOOKUP($J3167,'Listes déroulantes'!$F$2:$H$26,3,FALSE),CONCATENATE(IF(ISNA(VLOOKUP($J3167,'Listes déroulantes'!$F$2:$I$26,2,FALSE)),"",VLOOKUP($J3167,'Listes déroulantes'!$F$2:$I$26,2,FALSE)),IF($L3167&lt;&gt;"",TEXT($L3167,CONCATENATE("jj/mm/aaaa","")),""),VLOOKUP($J3167,'Listes déroulantes'!$F$2:$I$26,3,FALSE)," ",$K3167," ",$N3167," ",$M3167,"
",$P3167,VLOOKUP($J3167,'Listes déroulantes'!$F$2:$I$26,4,FALSE))))),"")</f>
        <v/>
      </c>
      <c r="J3167" s="28"/>
      <c r="K3167" s="18"/>
      <c r="L3167" s="19"/>
      <c r="M3167" s="18"/>
      <c r="N3167" s="15"/>
      <c r="O3167" s="15"/>
      <c r="P3167" s="20"/>
      <c r="Q3167" s="36"/>
      <c r="R3167" s="36"/>
      <c r="S3167" s="37"/>
      <c r="T3167" s="37"/>
      <c r="U3167" s="37"/>
      <c r="V3167" s="37"/>
      <c r="W3167" s="37"/>
      <c r="X3167" s="37"/>
      <c r="Y3167" s="37"/>
      <c r="Z3167" s="37"/>
    </row>
    <row r="3168" spans="1:26" s="29" customFormat="1" x14ac:dyDescent="0.25">
      <c r="A3168" s="13"/>
      <c r="B3168" s="14"/>
      <c r="C3168" s="39"/>
      <c r="D3168" s="39"/>
      <c r="E3168" s="27"/>
      <c r="F3168" s="16"/>
      <c r="G3168" s="17"/>
      <c r="H3168" s="17"/>
      <c r="I3168" s="38" t="str">
        <f>IF($J3168&lt;&gt;"",(IF($J3168="Part RC demandée &lt;&gt; Part RC calculée",VLOOKUP($J3168,'Listes déroulantes'!$F$2:$H$26,2,FALSE)&amp;$O3168&amp;"
"&amp;$P3168&amp;VLOOKUP($J3168,'Listes déroulantes'!$F$2:$H$26,3,FALSE),IF($J3168="Montant total demandé &lt;&gt; de montant calculé",VLOOKUP($J3168,'Listes déroulantes'!$F$2:$H$26,2,FALSE)&amp;$N3168&amp;"
"&amp;$P3168&amp;"
"&amp;VLOOKUP($J3168,'Listes déroulantes'!$F$2:$H$26,3,FALSE),CONCATENATE(IF(ISNA(VLOOKUP($J3168,'Listes déroulantes'!$F$2:$I$26,2,FALSE)),"",VLOOKUP($J3168,'Listes déroulantes'!$F$2:$I$26,2,FALSE)),IF($L3168&lt;&gt;"",TEXT($L3168,CONCATENATE("jj/mm/aaaa","")),""),VLOOKUP($J3168,'Listes déroulantes'!$F$2:$I$26,3,FALSE)," ",$K3168," ",$N3168," ",$M3168,"
",$P3168,VLOOKUP($J3168,'Listes déroulantes'!$F$2:$I$26,4,FALSE))))),"")</f>
        <v/>
      </c>
      <c r="J3168" s="28"/>
      <c r="K3168" s="18"/>
      <c r="L3168" s="19"/>
      <c r="M3168" s="18"/>
      <c r="N3168" s="15"/>
      <c r="O3168" s="15"/>
      <c r="P3168" s="20"/>
      <c r="Q3168" s="36"/>
      <c r="R3168" s="36"/>
      <c r="S3168" s="37"/>
      <c r="T3168" s="37"/>
      <c r="U3168" s="37"/>
      <c r="V3168" s="37"/>
      <c r="W3168" s="37"/>
      <c r="X3168" s="37"/>
      <c r="Y3168" s="37"/>
      <c r="Z3168" s="37"/>
    </row>
    <row r="3169" spans="1:26" s="29" customFormat="1" x14ac:dyDescent="0.25">
      <c r="A3169" s="13"/>
      <c r="B3169" s="14"/>
      <c r="C3169" s="39"/>
      <c r="D3169" s="39"/>
      <c r="E3169" s="27"/>
      <c r="F3169" s="16"/>
      <c r="G3169" s="17"/>
      <c r="H3169" s="17"/>
      <c r="I3169" s="38" t="str">
        <f>IF($J3169&lt;&gt;"",(IF($J3169="Part RC demandée &lt;&gt; Part RC calculée",VLOOKUP($J3169,'Listes déroulantes'!$F$2:$H$26,2,FALSE)&amp;$O3169&amp;"
"&amp;$P3169&amp;VLOOKUP($J3169,'Listes déroulantes'!$F$2:$H$26,3,FALSE),IF($J3169="Montant total demandé &lt;&gt; de montant calculé",VLOOKUP($J3169,'Listes déroulantes'!$F$2:$H$26,2,FALSE)&amp;$N3169&amp;"
"&amp;$P3169&amp;"
"&amp;VLOOKUP($J3169,'Listes déroulantes'!$F$2:$H$26,3,FALSE),CONCATENATE(IF(ISNA(VLOOKUP($J3169,'Listes déroulantes'!$F$2:$I$26,2,FALSE)),"",VLOOKUP($J3169,'Listes déroulantes'!$F$2:$I$26,2,FALSE)),IF($L3169&lt;&gt;"",TEXT($L3169,CONCATENATE("jj/mm/aaaa","")),""),VLOOKUP($J3169,'Listes déroulantes'!$F$2:$I$26,3,FALSE)," ",$K3169," ",$N3169," ",$M3169,"
",$P3169,VLOOKUP($J3169,'Listes déroulantes'!$F$2:$I$26,4,FALSE))))),"")</f>
        <v/>
      </c>
      <c r="J3169" s="28"/>
      <c r="K3169" s="18"/>
      <c r="L3169" s="19"/>
      <c r="M3169" s="18"/>
      <c r="N3169" s="15"/>
      <c r="O3169" s="15"/>
      <c r="P3169" s="20"/>
      <c r="Q3169" s="36"/>
      <c r="R3169" s="36"/>
      <c r="S3169" s="37"/>
      <c r="T3169" s="37"/>
      <c r="U3169" s="37"/>
      <c r="V3169" s="37"/>
      <c r="W3169" s="37"/>
      <c r="X3169" s="37"/>
      <c r="Y3169" s="37"/>
      <c r="Z3169" s="37"/>
    </row>
    <row r="3170" spans="1:26" s="29" customFormat="1" x14ac:dyDescent="0.25">
      <c r="A3170" s="13"/>
      <c r="B3170" s="14"/>
      <c r="C3170" s="39"/>
      <c r="D3170" s="39"/>
      <c r="E3170" s="27"/>
      <c r="F3170" s="16"/>
      <c r="G3170" s="17"/>
      <c r="H3170" s="17"/>
      <c r="I3170" s="38" t="str">
        <f>IF($J3170&lt;&gt;"",(IF($J3170="Part RC demandée &lt;&gt; Part RC calculée",VLOOKUP($J3170,'Listes déroulantes'!$F$2:$H$26,2,FALSE)&amp;$O3170&amp;"
"&amp;$P3170&amp;VLOOKUP($J3170,'Listes déroulantes'!$F$2:$H$26,3,FALSE),IF($J3170="Montant total demandé &lt;&gt; de montant calculé",VLOOKUP($J3170,'Listes déroulantes'!$F$2:$H$26,2,FALSE)&amp;$N3170&amp;"
"&amp;$P3170&amp;"
"&amp;VLOOKUP($J3170,'Listes déroulantes'!$F$2:$H$26,3,FALSE),CONCATENATE(IF(ISNA(VLOOKUP($J3170,'Listes déroulantes'!$F$2:$I$26,2,FALSE)),"",VLOOKUP($J3170,'Listes déroulantes'!$F$2:$I$26,2,FALSE)),IF($L3170&lt;&gt;"",TEXT($L3170,CONCATENATE("jj/mm/aaaa","")),""),VLOOKUP($J3170,'Listes déroulantes'!$F$2:$I$26,3,FALSE)," ",$K3170," ",$N3170," ",$M3170,"
",$P3170,VLOOKUP($J3170,'Listes déroulantes'!$F$2:$I$26,4,FALSE))))),"")</f>
        <v/>
      </c>
      <c r="J3170" s="28"/>
      <c r="K3170" s="18"/>
      <c r="L3170" s="19"/>
      <c r="M3170" s="18"/>
      <c r="N3170" s="15"/>
      <c r="O3170" s="15"/>
      <c r="P3170" s="20"/>
      <c r="Q3170" s="36"/>
      <c r="R3170" s="36"/>
      <c r="S3170" s="37"/>
      <c r="T3170" s="37"/>
      <c r="U3170" s="37"/>
      <c r="V3170" s="37"/>
      <c r="W3170" s="37"/>
      <c r="X3170" s="37"/>
      <c r="Y3170" s="37"/>
      <c r="Z3170" s="37"/>
    </row>
    <row r="3171" spans="1:26" s="29" customFormat="1" x14ac:dyDescent="0.25">
      <c r="A3171" s="13"/>
      <c r="B3171" s="14"/>
      <c r="C3171" s="39"/>
      <c r="D3171" s="39"/>
      <c r="E3171" s="27"/>
      <c r="F3171" s="16"/>
      <c r="G3171" s="17"/>
      <c r="H3171" s="17"/>
      <c r="I3171" s="38" t="str">
        <f>IF($J3171&lt;&gt;"",(IF($J3171="Part RC demandée &lt;&gt; Part RC calculée",VLOOKUP($J3171,'Listes déroulantes'!$F$2:$H$26,2,FALSE)&amp;$O3171&amp;"
"&amp;$P3171&amp;VLOOKUP($J3171,'Listes déroulantes'!$F$2:$H$26,3,FALSE),IF($J3171="Montant total demandé &lt;&gt; de montant calculé",VLOOKUP($J3171,'Listes déroulantes'!$F$2:$H$26,2,FALSE)&amp;$N3171&amp;"
"&amp;$P3171&amp;"
"&amp;VLOOKUP($J3171,'Listes déroulantes'!$F$2:$H$26,3,FALSE),CONCATENATE(IF(ISNA(VLOOKUP($J3171,'Listes déroulantes'!$F$2:$I$26,2,FALSE)),"",VLOOKUP($J3171,'Listes déroulantes'!$F$2:$I$26,2,FALSE)),IF($L3171&lt;&gt;"",TEXT($L3171,CONCATENATE("jj/mm/aaaa","")),""),VLOOKUP($J3171,'Listes déroulantes'!$F$2:$I$26,3,FALSE)," ",$K3171," ",$N3171," ",$M3171,"
",$P3171,VLOOKUP($J3171,'Listes déroulantes'!$F$2:$I$26,4,FALSE))))),"")</f>
        <v/>
      </c>
      <c r="J3171" s="28"/>
      <c r="K3171" s="18"/>
      <c r="L3171" s="19"/>
      <c r="M3171" s="18"/>
      <c r="N3171" s="15"/>
      <c r="O3171" s="15"/>
      <c r="P3171" s="20"/>
      <c r="Q3171" s="36"/>
      <c r="R3171" s="36"/>
      <c r="S3171" s="37"/>
      <c r="T3171" s="37"/>
      <c r="U3171" s="37"/>
      <c r="V3171" s="37"/>
      <c r="W3171" s="37"/>
      <c r="X3171" s="37"/>
      <c r="Y3171" s="37"/>
      <c r="Z3171" s="37"/>
    </row>
    <row r="3172" spans="1:26" s="29" customFormat="1" x14ac:dyDescent="0.25">
      <c r="A3172" s="13"/>
      <c r="B3172" s="14"/>
      <c r="C3172" s="39"/>
      <c r="D3172" s="39"/>
      <c r="E3172" s="27"/>
      <c r="F3172" s="16"/>
      <c r="G3172" s="17"/>
      <c r="H3172" s="17"/>
      <c r="I3172" s="38" t="str">
        <f>IF($J3172&lt;&gt;"",(IF($J3172="Part RC demandée &lt;&gt; Part RC calculée",VLOOKUP($J3172,'Listes déroulantes'!$F$2:$H$26,2,FALSE)&amp;$O3172&amp;"
"&amp;$P3172&amp;VLOOKUP($J3172,'Listes déroulantes'!$F$2:$H$26,3,FALSE),IF($J3172="Montant total demandé &lt;&gt; de montant calculé",VLOOKUP($J3172,'Listes déroulantes'!$F$2:$H$26,2,FALSE)&amp;$N3172&amp;"
"&amp;$P3172&amp;"
"&amp;VLOOKUP($J3172,'Listes déroulantes'!$F$2:$H$26,3,FALSE),CONCATENATE(IF(ISNA(VLOOKUP($J3172,'Listes déroulantes'!$F$2:$I$26,2,FALSE)),"",VLOOKUP($J3172,'Listes déroulantes'!$F$2:$I$26,2,FALSE)),IF($L3172&lt;&gt;"",TEXT($L3172,CONCATENATE("jj/mm/aaaa","")),""),VLOOKUP($J3172,'Listes déroulantes'!$F$2:$I$26,3,FALSE)," ",$K3172," ",$N3172," ",$M3172,"
",$P3172,VLOOKUP($J3172,'Listes déroulantes'!$F$2:$I$26,4,FALSE))))),"")</f>
        <v/>
      </c>
      <c r="J3172" s="28"/>
      <c r="K3172" s="18"/>
      <c r="L3172" s="19"/>
      <c r="M3172" s="18"/>
      <c r="N3172" s="15"/>
      <c r="O3172" s="15"/>
      <c r="P3172" s="20"/>
      <c r="Q3172" s="36"/>
      <c r="R3172" s="36"/>
      <c r="S3172" s="37"/>
      <c r="T3172" s="37"/>
      <c r="U3172" s="37"/>
      <c r="V3172" s="37"/>
      <c r="W3172" s="37"/>
      <c r="X3172" s="37"/>
      <c r="Y3172" s="37"/>
      <c r="Z3172" s="37"/>
    </row>
    <row r="3173" spans="1:26" s="29" customFormat="1" x14ac:dyDescent="0.25">
      <c r="A3173" s="13"/>
      <c r="B3173" s="14"/>
      <c r="C3173" s="39"/>
      <c r="D3173" s="39"/>
      <c r="E3173" s="27"/>
      <c r="F3173" s="16"/>
      <c r="G3173" s="17"/>
      <c r="H3173" s="17"/>
      <c r="I3173" s="38" t="str">
        <f>IF($J3173&lt;&gt;"",(IF($J3173="Part RC demandée &lt;&gt; Part RC calculée",VLOOKUP($J3173,'Listes déroulantes'!$F$2:$H$26,2,FALSE)&amp;$O3173&amp;"
"&amp;$P3173&amp;VLOOKUP($J3173,'Listes déroulantes'!$F$2:$H$26,3,FALSE),IF($J3173="Montant total demandé &lt;&gt; de montant calculé",VLOOKUP($J3173,'Listes déroulantes'!$F$2:$H$26,2,FALSE)&amp;$N3173&amp;"
"&amp;$P3173&amp;"
"&amp;VLOOKUP($J3173,'Listes déroulantes'!$F$2:$H$26,3,FALSE),CONCATENATE(IF(ISNA(VLOOKUP($J3173,'Listes déroulantes'!$F$2:$I$26,2,FALSE)),"",VLOOKUP($J3173,'Listes déroulantes'!$F$2:$I$26,2,FALSE)),IF($L3173&lt;&gt;"",TEXT($L3173,CONCATENATE("jj/mm/aaaa","")),""),VLOOKUP($J3173,'Listes déroulantes'!$F$2:$I$26,3,FALSE)," ",$K3173," ",$N3173," ",$M3173,"
",$P3173,VLOOKUP($J3173,'Listes déroulantes'!$F$2:$I$26,4,FALSE))))),"")</f>
        <v/>
      </c>
      <c r="J3173" s="28"/>
      <c r="K3173" s="18"/>
      <c r="L3173" s="19"/>
      <c r="M3173" s="18"/>
      <c r="N3173" s="15"/>
      <c r="O3173" s="15"/>
      <c r="P3173" s="20"/>
      <c r="Q3173" s="36"/>
      <c r="R3173" s="36"/>
      <c r="S3173" s="37"/>
      <c r="T3173" s="37"/>
      <c r="U3173" s="37"/>
      <c r="V3173" s="37"/>
      <c r="W3173" s="37"/>
      <c r="X3173" s="37"/>
      <c r="Y3173" s="37"/>
      <c r="Z3173" s="37"/>
    </row>
    <row r="3174" spans="1:26" s="29" customFormat="1" x14ac:dyDescent="0.25">
      <c r="A3174" s="13"/>
      <c r="B3174" s="14"/>
      <c r="C3174" s="39"/>
      <c r="D3174" s="39"/>
      <c r="E3174" s="27"/>
      <c r="F3174" s="16"/>
      <c r="G3174" s="17"/>
      <c r="H3174" s="17"/>
      <c r="I3174" s="38" t="str">
        <f>IF($J3174&lt;&gt;"",(IF($J3174="Part RC demandée &lt;&gt; Part RC calculée",VLOOKUP($J3174,'Listes déroulantes'!$F$2:$H$26,2,FALSE)&amp;$O3174&amp;"
"&amp;$P3174&amp;VLOOKUP($J3174,'Listes déroulantes'!$F$2:$H$26,3,FALSE),IF($J3174="Montant total demandé &lt;&gt; de montant calculé",VLOOKUP($J3174,'Listes déroulantes'!$F$2:$H$26,2,FALSE)&amp;$N3174&amp;"
"&amp;$P3174&amp;"
"&amp;VLOOKUP($J3174,'Listes déroulantes'!$F$2:$H$26,3,FALSE),CONCATENATE(IF(ISNA(VLOOKUP($J3174,'Listes déroulantes'!$F$2:$I$26,2,FALSE)),"",VLOOKUP($J3174,'Listes déroulantes'!$F$2:$I$26,2,FALSE)),IF($L3174&lt;&gt;"",TEXT($L3174,CONCATENATE("jj/mm/aaaa","")),""),VLOOKUP($J3174,'Listes déroulantes'!$F$2:$I$26,3,FALSE)," ",$K3174," ",$N3174," ",$M3174,"
",$P3174,VLOOKUP($J3174,'Listes déroulantes'!$F$2:$I$26,4,FALSE))))),"")</f>
        <v/>
      </c>
      <c r="J3174" s="28"/>
      <c r="K3174" s="18"/>
      <c r="L3174" s="19"/>
      <c r="M3174" s="18"/>
      <c r="N3174" s="15"/>
      <c r="O3174" s="15"/>
      <c r="P3174" s="20"/>
      <c r="Q3174" s="36"/>
      <c r="R3174" s="36"/>
      <c r="S3174" s="37"/>
      <c r="T3174" s="37"/>
      <c r="U3174" s="37"/>
      <c r="V3174" s="37"/>
      <c r="W3174" s="37"/>
      <c r="X3174" s="37"/>
      <c r="Y3174" s="37"/>
      <c r="Z3174" s="37"/>
    </row>
    <row r="3175" spans="1:26" s="29" customFormat="1" x14ac:dyDescent="0.25">
      <c r="A3175" s="13"/>
      <c r="B3175" s="14"/>
      <c r="C3175" s="39"/>
      <c r="D3175" s="39"/>
      <c r="E3175" s="27"/>
      <c r="F3175" s="16"/>
      <c r="G3175" s="17"/>
      <c r="H3175" s="17"/>
      <c r="I3175" s="38" t="str">
        <f>IF($J3175&lt;&gt;"",(IF($J3175="Part RC demandée &lt;&gt; Part RC calculée",VLOOKUP($J3175,'Listes déroulantes'!$F$2:$H$26,2,FALSE)&amp;$O3175&amp;"
"&amp;$P3175&amp;VLOOKUP($J3175,'Listes déroulantes'!$F$2:$H$26,3,FALSE),IF($J3175="Montant total demandé &lt;&gt; de montant calculé",VLOOKUP($J3175,'Listes déroulantes'!$F$2:$H$26,2,FALSE)&amp;$N3175&amp;"
"&amp;$P3175&amp;"
"&amp;VLOOKUP($J3175,'Listes déroulantes'!$F$2:$H$26,3,FALSE),CONCATENATE(IF(ISNA(VLOOKUP($J3175,'Listes déroulantes'!$F$2:$I$26,2,FALSE)),"",VLOOKUP($J3175,'Listes déroulantes'!$F$2:$I$26,2,FALSE)),IF($L3175&lt;&gt;"",TEXT($L3175,CONCATENATE("jj/mm/aaaa","")),""),VLOOKUP($J3175,'Listes déroulantes'!$F$2:$I$26,3,FALSE)," ",$K3175," ",$N3175," ",$M3175,"
",$P3175,VLOOKUP($J3175,'Listes déroulantes'!$F$2:$I$26,4,FALSE))))),"")</f>
        <v/>
      </c>
      <c r="J3175" s="28"/>
      <c r="K3175" s="18"/>
      <c r="L3175" s="19"/>
      <c r="M3175" s="18"/>
      <c r="N3175" s="15"/>
      <c r="O3175" s="15"/>
      <c r="P3175" s="20"/>
      <c r="Q3175" s="36"/>
      <c r="R3175" s="36"/>
      <c r="S3175" s="37"/>
      <c r="T3175" s="37"/>
      <c r="U3175" s="37"/>
      <c r="V3175" s="37"/>
      <c r="W3175" s="37"/>
      <c r="X3175" s="37"/>
      <c r="Y3175" s="37"/>
      <c r="Z3175" s="37"/>
    </row>
    <row r="3176" spans="1:26" s="29" customFormat="1" x14ac:dyDescent="0.25">
      <c r="A3176" s="13"/>
      <c r="B3176" s="14"/>
      <c r="C3176" s="39"/>
      <c r="D3176" s="39"/>
      <c r="E3176" s="27"/>
      <c r="F3176" s="16"/>
      <c r="G3176" s="17"/>
      <c r="H3176" s="17"/>
      <c r="I3176" s="38" t="str">
        <f>IF($J3176&lt;&gt;"",(IF($J3176="Part RC demandée &lt;&gt; Part RC calculée",VLOOKUP($J3176,'Listes déroulantes'!$F$2:$H$26,2,FALSE)&amp;$O3176&amp;"
"&amp;$P3176&amp;VLOOKUP($J3176,'Listes déroulantes'!$F$2:$H$26,3,FALSE),IF($J3176="Montant total demandé &lt;&gt; de montant calculé",VLOOKUP($J3176,'Listes déroulantes'!$F$2:$H$26,2,FALSE)&amp;$N3176&amp;"
"&amp;$P3176&amp;"
"&amp;VLOOKUP($J3176,'Listes déroulantes'!$F$2:$H$26,3,FALSE),CONCATENATE(IF(ISNA(VLOOKUP($J3176,'Listes déroulantes'!$F$2:$I$26,2,FALSE)),"",VLOOKUP($J3176,'Listes déroulantes'!$F$2:$I$26,2,FALSE)),IF($L3176&lt;&gt;"",TEXT($L3176,CONCATENATE("jj/mm/aaaa","")),""),VLOOKUP($J3176,'Listes déroulantes'!$F$2:$I$26,3,FALSE)," ",$K3176," ",$N3176," ",$M3176,"
",$P3176,VLOOKUP($J3176,'Listes déroulantes'!$F$2:$I$26,4,FALSE))))),"")</f>
        <v/>
      </c>
      <c r="J3176" s="28"/>
      <c r="K3176" s="18"/>
      <c r="L3176" s="19"/>
      <c r="M3176" s="18"/>
      <c r="N3176" s="15"/>
      <c r="O3176" s="15"/>
      <c r="P3176" s="20"/>
      <c r="Q3176" s="36"/>
      <c r="R3176" s="36"/>
      <c r="S3176" s="37"/>
      <c r="T3176" s="37"/>
      <c r="U3176" s="37"/>
      <c r="V3176" s="37"/>
      <c r="W3176" s="37"/>
      <c r="X3176" s="37"/>
      <c r="Y3176" s="37"/>
      <c r="Z3176" s="37"/>
    </row>
    <row r="3177" spans="1:26" s="29" customFormat="1" x14ac:dyDescent="0.25">
      <c r="A3177" s="13"/>
      <c r="B3177" s="14"/>
      <c r="C3177" s="39"/>
      <c r="D3177" s="39"/>
      <c r="E3177" s="27"/>
      <c r="F3177" s="16"/>
      <c r="G3177" s="17"/>
      <c r="H3177" s="17"/>
      <c r="I3177" s="38" t="str">
        <f>IF($J3177&lt;&gt;"",(IF($J3177="Part RC demandée &lt;&gt; Part RC calculée",VLOOKUP($J3177,'Listes déroulantes'!$F$2:$H$26,2,FALSE)&amp;$O3177&amp;"
"&amp;$P3177&amp;VLOOKUP($J3177,'Listes déroulantes'!$F$2:$H$26,3,FALSE),IF($J3177="Montant total demandé &lt;&gt; de montant calculé",VLOOKUP($J3177,'Listes déroulantes'!$F$2:$H$26,2,FALSE)&amp;$N3177&amp;"
"&amp;$P3177&amp;"
"&amp;VLOOKUP($J3177,'Listes déroulantes'!$F$2:$H$26,3,FALSE),CONCATENATE(IF(ISNA(VLOOKUP($J3177,'Listes déroulantes'!$F$2:$I$26,2,FALSE)),"",VLOOKUP($J3177,'Listes déroulantes'!$F$2:$I$26,2,FALSE)),IF($L3177&lt;&gt;"",TEXT($L3177,CONCATENATE("jj/mm/aaaa","")),""),VLOOKUP($J3177,'Listes déroulantes'!$F$2:$I$26,3,FALSE)," ",$K3177," ",$N3177," ",$M3177,"
",$P3177,VLOOKUP($J3177,'Listes déroulantes'!$F$2:$I$26,4,FALSE))))),"")</f>
        <v/>
      </c>
      <c r="J3177" s="28"/>
      <c r="K3177" s="18"/>
      <c r="L3177" s="19"/>
      <c r="M3177" s="18"/>
      <c r="N3177" s="15"/>
      <c r="O3177" s="15"/>
      <c r="P3177" s="20"/>
      <c r="Q3177" s="36"/>
      <c r="R3177" s="36"/>
      <c r="S3177" s="37"/>
      <c r="T3177" s="37"/>
      <c r="U3177" s="37"/>
      <c r="V3177" s="37"/>
      <c r="W3177" s="37"/>
      <c r="X3177" s="37"/>
      <c r="Y3177" s="37"/>
      <c r="Z3177" s="37"/>
    </row>
    <row r="3178" spans="1:26" s="29" customFormat="1" x14ac:dyDescent="0.25">
      <c r="A3178" s="13"/>
      <c r="B3178" s="14"/>
      <c r="C3178" s="39"/>
      <c r="D3178" s="39"/>
      <c r="E3178" s="27"/>
      <c r="F3178" s="16"/>
      <c r="G3178" s="17"/>
      <c r="H3178" s="17"/>
      <c r="I3178" s="38" t="str">
        <f>IF($J3178&lt;&gt;"",(IF($J3178="Part RC demandée &lt;&gt; Part RC calculée",VLOOKUP($J3178,'Listes déroulantes'!$F$2:$H$26,2,FALSE)&amp;$O3178&amp;"
"&amp;$P3178&amp;VLOOKUP($J3178,'Listes déroulantes'!$F$2:$H$26,3,FALSE),IF($J3178="Montant total demandé &lt;&gt; de montant calculé",VLOOKUP($J3178,'Listes déroulantes'!$F$2:$H$26,2,FALSE)&amp;$N3178&amp;"
"&amp;$P3178&amp;"
"&amp;VLOOKUP($J3178,'Listes déroulantes'!$F$2:$H$26,3,FALSE),CONCATENATE(IF(ISNA(VLOOKUP($J3178,'Listes déroulantes'!$F$2:$I$26,2,FALSE)),"",VLOOKUP($J3178,'Listes déroulantes'!$F$2:$I$26,2,FALSE)),IF($L3178&lt;&gt;"",TEXT($L3178,CONCATENATE("jj/mm/aaaa","")),""),VLOOKUP($J3178,'Listes déroulantes'!$F$2:$I$26,3,FALSE)," ",$K3178," ",$N3178," ",$M3178,"
",$P3178,VLOOKUP($J3178,'Listes déroulantes'!$F$2:$I$26,4,FALSE))))),"")</f>
        <v/>
      </c>
      <c r="J3178" s="28"/>
      <c r="K3178" s="18"/>
      <c r="L3178" s="19"/>
      <c r="M3178" s="18"/>
      <c r="N3178" s="15"/>
      <c r="O3178" s="15"/>
      <c r="P3178" s="20"/>
      <c r="Q3178" s="36"/>
      <c r="R3178" s="36"/>
      <c r="S3178" s="37"/>
      <c r="T3178" s="37"/>
      <c r="U3178" s="37"/>
      <c r="V3178" s="37"/>
      <c r="W3178" s="37"/>
      <c r="X3178" s="37"/>
      <c r="Y3178" s="37"/>
      <c r="Z3178" s="37"/>
    </row>
    <row r="3179" spans="1:26" s="29" customFormat="1" x14ac:dyDescent="0.25">
      <c r="A3179" s="13"/>
      <c r="B3179" s="14"/>
      <c r="C3179" s="39"/>
      <c r="D3179" s="39"/>
      <c r="E3179" s="27"/>
      <c r="F3179" s="16"/>
      <c r="G3179" s="17"/>
      <c r="H3179" s="17"/>
      <c r="I3179" s="38" t="str">
        <f>IF($J3179&lt;&gt;"",(IF($J3179="Part RC demandée &lt;&gt; Part RC calculée",VLOOKUP($J3179,'Listes déroulantes'!$F$2:$H$26,2,FALSE)&amp;$O3179&amp;"
"&amp;$P3179&amp;VLOOKUP($J3179,'Listes déroulantes'!$F$2:$H$26,3,FALSE),IF($J3179="Montant total demandé &lt;&gt; de montant calculé",VLOOKUP($J3179,'Listes déroulantes'!$F$2:$H$26,2,FALSE)&amp;$N3179&amp;"
"&amp;$P3179&amp;"
"&amp;VLOOKUP($J3179,'Listes déroulantes'!$F$2:$H$26,3,FALSE),CONCATENATE(IF(ISNA(VLOOKUP($J3179,'Listes déroulantes'!$F$2:$I$26,2,FALSE)),"",VLOOKUP($J3179,'Listes déroulantes'!$F$2:$I$26,2,FALSE)),IF($L3179&lt;&gt;"",TEXT($L3179,CONCATENATE("jj/mm/aaaa","")),""),VLOOKUP($J3179,'Listes déroulantes'!$F$2:$I$26,3,FALSE)," ",$K3179," ",$N3179," ",$M3179,"
",$P3179,VLOOKUP($J3179,'Listes déroulantes'!$F$2:$I$26,4,FALSE))))),"")</f>
        <v/>
      </c>
      <c r="J3179" s="28"/>
      <c r="K3179" s="18"/>
      <c r="L3179" s="19"/>
      <c r="M3179" s="18"/>
      <c r="N3179" s="15"/>
      <c r="O3179" s="15"/>
      <c r="P3179" s="20"/>
      <c r="Q3179" s="36"/>
      <c r="R3179" s="36"/>
      <c r="S3179" s="37"/>
      <c r="T3179" s="37"/>
      <c r="U3179" s="37"/>
      <c r="V3179" s="37"/>
      <c r="W3179" s="37"/>
      <c r="X3179" s="37"/>
      <c r="Y3179" s="37"/>
      <c r="Z3179" s="37"/>
    </row>
    <row r="3180" spans="1:26" s="29" customFormat="1" x14ac:dyDescent="0.25">
      <c r="A3180" s="13"/>
      <c r="B3180" s="14"/>
      <c r="C3180" s="39"/>
      <c r="D3180" s="39"/>
      <c r="E3180" s="27"/>
      <c r="F3180" s="16"/>
      <c r="G3180" s="17"/>
      <c r="H3180" s="17"/>
      <c r="I3180" s="38" t="str">
        <f>IF($J3180&lt;&gt;"",(IF($J3180="Part RC demandée &lt;&gt; Part RC calculée",VLOOKUP($J3180,'Listes déroulantes'!$F$2:$H$26,2,FALSE)&amp;$O3180&amp;"
"&amp;$P3180&amp;VLOOKUP($J3180,'Listes déroulantes'!$F$2:$H$26,3,FALSE),IF($J3180="Montant total demandé &lt;&gt; de montant calculé",VLOOKUP($J3180,'Listes déroulantes'!$F$2:$H$26,2,FALSE)&amp;$N3180&amp;"
"&amp;$P3180&amp;"
"&amp;VLOOKUP($J3180,'Listes déroulantes'!$F$2:$H$26,3,FALSE),CONCATENATE(IF(ISNA(VLOOKUP($J3180,'Listes déroulantes'!$F$2:$I$26,2,FALSE)),"",VLOOKUP($J3180,'Listes déroulantes'!$F$2:$I$26,2,FALSE)),IF($L3180&lt;&gt;"",TEXT($L3180,CONCATENATE("jj/mm/aaaa","")),""),VLOOKUP($J3180,'Listes déroulantes'!$F$2:$I$26,3,FALSE)," ",$K3180," ",$N3180," ",$M3180,"
",$P3180,VLOOKUP($J3180,'Listes déroulantes'!$F$2:$I$26,4,FALSE))))),"")</f>
        <v/>
      </c>
      <c r="J3180" s="28"/>
      <c r="K3180" s="18"/>
      <c r="L3180" s="19"/>
      <c r="M3180" s="18"/>
      <c r="N3180" s="15"/>
      <c r="O3180" s="15"/>
      <c r="P3180" s="20"/>
      <c r="Q3180" s="36"/>
      <c r="R3180" s="36"/>
      <c r="S3180" s="37"/>
      <c r="T3180" s="37"/>
      <c r="U3180" s="37"/>
      <c r="V3180" s="37"/>
      <c r="W3180" s="37"/>
      <c r="X3180" s="37"/>
      <c r="Y3180" s="37"/>
      <c r="Z3180" s="37"/>
    </row>
    <row r="3181" spans="1:26" s="29" customFormat="1" x14ac:dyDescent="0.25">
      <c r="A3181" s="13"/>
      <c r="B3181" s="14"/>
      <c r="C3181" s="39"/>
      <c r="D3181" s="39"/>
      <c r="E3181" s="27"/>
      <c r="F3181" s="16"/>
      <c r="G3181" s="17"/>
      <c r="H3181" s="17"/>
      <c r="I3181" s="38" t="str">
        <f>IF($J3181&lt;&gt;"",(IF($J3181="Part RC demandée &lt;&gt; Part RC calculée",VLOOKUP($J3181,'Listes déroulantes'!$F$2:$H$26,2,FALSE)&amp;$O3181&amp;"
"&amp;$P3181&amp;VLOOKUP($J3181,'Listes déroulantes'!$F$2:$H$26,3,FALSE),IF($J3181="Montant total demandé &lt;&gt; de montant calculé",VLOOKUP($J3181,'Listes déroulantes'!$F$2:$H$26,2,FALSE)&amp;$N3181&amp;"
"&amp;$P3181&amp;"
"&amp;VLOOKUP($J3181,'Listes déroulantes'!$F$2:$H$26,3,FALSE),CONCATENATE(IF(ISNA(VLOOKUP($J3181,'Listes déroulantes'!$F$2:$I$26,2,FALSE)),"",VLOOKUP($J3181,'Listes déroulantes'!$F$2:$I$26,2,FALSE)),IF($L3181&lt;&gt;"",TEXT($L3181,CONCATENATE("jj/mm/aaaa","")),""),VLOOKUP($J3181,'Listes déroulantes'!$F$2:$I$26,3,FALSE)," ",$K3181," ",$N3181," ",$M3181,"
",$P3181,VLOOKUP($J3181,'Listes déroulantes'!$F$2:$I$26,4,FALSE))))),"")</f>
        <v/>
      </c>
      <c r="J3181" s="28"/>
      <c r="K3181" s="18"/>
      <c r="L3181" s="19"/>
      <c r="M3181" s="18"/>
      <c r="N3181" s="15"/>
      <c r="O3181" s="15"/>
      <c r="P3181" s="20"/>
      <c r="Q3181" s="36"/>
      <c r="R3181" s="36"/>
      <c r="S3181" s="37"/>
      <c r="T3181" s="37"/>
      <c r="U3181" s="37"/>
      <c r="V3181" s="37"/>
      <c r="W3181" s="37"/>
      <c r="X3181" s="37"/>
      <c r="Y3181" s="37"/>
      <c r="Z3181" s="37"/>
    </row>
    <row r="3182" spans="1:26" s="29" customFormat="1" x14ac:dyDescent="0.25">
      <c r="A3182" s="13"/>
      <c r="B3182" s="14"/>
      <c r="C3182" s="39"/>
      <c r="D3182" s="39"/>
      <c r="E3182" s="27"/>
      <c r="F3182" s="16"/>
      <c r="G3182" s="17"/>
      <c r="H3182" s="17"/>
      <c r="I3182" s="38" t="str">
        <f>IF($J3182&lt;&gt;"",(IF($J3182="Part RC demandée &lt;&gt; Part RC calculée",VLOOKUP($J3182,'Listes déroulantes'!$F$2:$H$26,2,FALSE)&amp;$O3182&amp;"
"&amp;$P3182&amp;VLOOKUP($J3182,'Listes déroulantes'!$F$2:$H$26,3,FALSE),IF($J3182="Montant total demandé &lt;&gt; de montant calculé",VLOOKUP($J3182,'Listes déroulantes'!$F$2:$H$26,2,FALSE)&amp;$N3182&amp;"
"&amp;$P3182&amp;"
"&amp;VLOOKUP($J3182,'Listes déroulantes'!$F$2:$H$26,3,FALSE),CONCATENATE(IF(ISNA(VLOOKUP($J3182,'Listes déroulantes'!$F$2:$I$26,2,FALSE)),"",VLOOKUP($J3182,'Listes déroulantes'!$F$2:$I$26,2,FALSE)),IF($L3182&lt;&gt;"",TEXT($L3182,CONCATENATE("jj/mm/aaaa","")),""),VLOOKUP($J3182,'Listes déroulantes'!$F$2:$I$26,3,FALSE)," ",$K3182," ",$N3182," ",$M3182,"
",$P3182,VLOOKUP($J3182,'Listes déroulantes'!$F$2:$I$26,4,FALSE))))),"")</f>
        <v/>
      </c>
      <c r="J3182" s="28"/>
      <c r="K3182" s="18"/>
      <c r="L3182" s="19"/>
      <c r="M3182" s="18"/>
      <c r="N3182" s="15"/>
      <c r="O3182" s="15"/>
      <c r="P3182" s="20"/>
      <c r="Q3182" s="36"/>
      <c r="R3182" s="36"/>
      <c r="S3182" s="37"/>
      <c r="T3182" s="37"/>
      <c r="U3182" s="37"/>
      <c r="V3182" s="37"/>
      <c r="W3182" s="37"/>
      <c r="X3182" s="37"/>
      <c r="Y3182" s="37"/>
      <c r="Z3182" s="37"/>
    </row>
    <row r="3183" spans="1:26" s="29" customFormat="1" x14ac:dyDescent="0.25">
      <c r="A3183" s="13"/>
      <c r="B3183" s="14"/>
      <c r="C3183" s="39"/>
      <c r="D3183" s="39"/>
      <c r="E3183" s="27"/>
      <c r="F3183" s="16"/>
      <c r="G3183" s="17"/>
      <c r="H3183" s="17"/>
      <c r="I3183" s="38" t="str">
        <f>IF($J3183&lt;&gt;"",(IF($J3183="Part RC demandée &lt;&gt; Part RC calculée",VLOOKUP($J3183,'Listes déroulantes'!$F$2:$H$26,2,FALSE)&amp;$O3183&amp;"
"&amp;$P3183&amp;VLOOKUP($J3183,'Listes déroulantes'!$F$2:$H$26,3,FALSE),IF($J3183="Montant total demandé &lt;&gt; de montant calculé",VLOOKUP($J3183,'Listes déroulantes'!$F$2:$H$26,2,FALSE)&amp;$N3183&amp;"
"&amp;$P3183&amp;"
"&amp;VLOOKUP($J3183,'Listes déroulantes'!$F$2:$H$26,3,FALSE),CONCATENATE(IF(ISNA(VLOOKUP($J3183,'Listes déroulantes'!$F$2:$I$26,2,FALSE)),"",VLOOKUP($J3183,'Listes déroulantes'!$F$2:$I$26,2,FALSE)),IF($L3183&lt;&gt;"",TEXT($L3183,CONCATENATE("jj/mm/aaaa","")),""),VLOOKUP($J3183,'Listes déroulantes'!$F$2:$I$26,3,FALSE)," ",$K3183," ",$N3183," ",$M3183,"
",$P3183,VLOOKUP($J3183,'Listes déroulantes'!$F$2:$I$26,4,FALSE))))),"")</f>
        <v/>
      </c>
      <c r="J3183" s="28"/>
      <c r="K3183" s="18"/>
      <c r="L3183" s="19"/>
      <c r="M3183" s="18"/>
      <c r="N3183" s="15"/>
      <c r="O3183" s="15"/>
      <c r="P3183" s="20"/>
      <c r="Q3183" s="36"/>
      <c r="R3183" s="36"/>
      <c r="S3183" s="37"/>
      <c r="T3183" s="37"/>
      <c r="U3183" s="37"/>
      <c r="V3183" s="37"/>
      <c r="W3183" s="37"/>
      <c r="X3183" s="37"/>
      <c r="Y3183" s="37"/>
      <c r="Z3183" s="37"/>
    </row>
    <row r="3184" spans="1:26" s="29" customFormat="1" x14ac:dyDescent="0.25">
      <c r="A3184" s="13"/>
      <c r="B3184" s="14"/>
      <c r="C3184" s="39"/>
      <c r="D3184" s="39"/>
      <c r="E3184" s="27"/>
      <c r="F3184" s="16"/>
      <c r="G3184" s="17"/>
      <c r="H3184" s="17"/>
      <c r="I3184" s="38" t="str">
        <f>IF($J3184&lt;&gt;"",(IF($J3184="Part RC demandée &lt;&gt; Part RC calculée",VLOOKUP($J3184,'Listes déroulantes'!$F$2:$H$26,2,FALSE)&amp;$O3184&amp;"
"&amp;$P3184&amp;VLOOKUP($J3184,'Listes déroulantes'!$F$2:$H$26,3,FALSE),IF($J3184="Montant total demandé &lt;&gt; de montant calculé",VLOOKUP($J3184,'Listes déroulantes'!$F$2:$H$26,2,FALSE)&amp;$N3184&amp;"
"&amp;$P3184&amp;"
"&amp;VLOOKUP($J3184,'Listes déroulantes'!$F$2:$H$26,3,FALSE),CONCATENATE(IF(ISNA(VLOOKUP($J3184,'Listes déroulantes'!$F$2:$I$26,2,FALSE)),"",VLOOKUP($J3184,'Listes déroulantes'!$F$2:$I$26,2,FALSE)),IF($L3184&lt;&gt;"",TEXT($L3184,CONCATENATE("jj/mm/aaaa","")),""),VLOOKUP($J3184,'Listes déroulantes'!$F$2:$I$26,3,FALSE)," ",$K3184," ",$N3184," ",$M3184,"
",$P3184,VLOOKUP($J3184,'Listes déroulantes'!$F$2:$I$26,4,FALSE))))),"")</f>
        <v/>
      </c>
      <c r="J3184" s="28"/>
      <c r="K3184" s="18"/>
      <c r="L3184" s="19"/>
      <c r="M3184" s="18"/>
      <c r="N3184" s="15"/>
      <c r="O3184" s="15"/>
      <c r="P3184" s="20"/>
      <c r="Q3184" s="36"/>
      <c r="R3184" s="36"/>
      <c r="S3184" s="37"/>
      <c r="T3184" s="37"/>
      <c r="U3184" s="37"/>
      <c r="V3184" s="37"/>
      <c r="W3184" s="37"/>
      <c r="X3184" s="37"/>
      <c r="Y3184" s="37"/>
      <c r="Z3184" s="37"/>
    </row>
    <row r="3185" spans="1:26" s="29" customFormat="1" x14ac:dyDescent="0.25">
      <c r="A3185" s="13"/>
      <c r="B3185" s="14"/>
      <c r="C3185" s="39"/>
      <c r="D3185" s="39"/>
      <c r="E3185" s="27"/>
      <c r="F3185" s="16"/>
      <c r="G3185" s="17"/>
      <c r="H3185" s="17"/>
      <c r="I3185" s="38" t="str">
        <f>IF($J3185&lt;&gt;"",(IF($J3185="Part RC demandée &lt;&gt; Part RC calculée",VLOOKUP($J3185,'Listes déroulantes'!$F$2:$H$26,2,FALSE)&amp;$O3185&amp;"
"&amp;$P3185&amp;VLOOKUP($J3185,'Listes déroulantes'!$F$2:$H$26,3,FALSE),IF($J3185="Montant total demandé &lt;&gt; de montant calculé",VLOOKUP($J3185,'Listes déroulantes'!$F$2:$H$26,2,FALSE)&amp;$N3185&amp;"
"&amp;$P3185&amp;"
"&amp;VLOOKUP($J3185,'Listes déroulantes'!$F$2:$H$26,3,FALSE),CONCATENATE(IF(ISNA(VLOOKUP($J3185,'Listes déroulantes'!$F$2:$I$26,2,FALSE)),"",VLOOKUP($J3185,'Listes déroulantes'!$F$2:$I$26,2,FALSE)),IF($L3185&lt;&gt;"",TEXT($L3185,CONCATENATE("jj/mm/aaaa","")),""),VLOOKUP($J3185,'Listes déroulantes'!$F$2:$I$26,3,FALSE)," ",$K3185," ",$N3185," ",$M3185,"
",$P3185,VLOOKUP($J3185,'Listes déroulantes'!$F$2:$I$26,4,FALSE))))),"")</f>
        <v/>
      </c>
      <c r="J3185" s="28"/>
      <c r="K3185" s="18"/>
      <c r="L3185" s="19"/>
      <c r="M3185" s="18"/>
      <c r="N3185" s="15"/>
      <c r="O3185" s="15"/>
      <c r="P3185" s="20"/>
      <c r="Q3185" s="36"/>
      <c r="R3185" s="36"/>
      <c r="S3185" s="37"/>
      <c r="T3185" s="37"/>
      <c r="U3185" s="37"/>
      <c r="V3185" s="37"/>
      <c r="W3185" s="37"/>
      <c r="X3185" s="37"/>
      <c r="Y3185" s="37"/>
      <c r="Z3185" s="37"/>
    </row>
    <row r="3186" spans="1:26" s="29" customFormat="1" x14ac:dyDescent="0.25">
      <c r="A3186" s="13"/>
      <c r="B3186" s="14"/>
      <c r="C3186" s="39"/>
      <c r="D3186" s="39"/>
      <c r="E3186" s="27"/>
      <c r="F3186" s="16"/>
      <c r="G3186" s="17"/>
      <c r="H3186" s="17"/>
      <c r="I3186" s="38" t="str">
        <f>IF($J3186&lt;&gt;"",(IF($J3186="Part RC demandée &lt;&gt; Part RC calculée",VLOOKUP($J3186,'Listes déroulantes'!$F$2:$H$26,2,FALSE)&amp;$O3186&amp;"
"&amp;$P3186&amp;VLOOKUP($J3186,'Listes déroulantes'!$F$2:$H$26,3,FALSE),IF($J3186="Montant total demandé &lt;&gt; de montant calculé",VLOOKUP($J3186,'Listes déroulantes'!$F$2:$H$26,2,FALSE)&amp;$N3186&amp;"
"&amp;$P3186&amp;"
"&amp;VLOOKUP($J3186,'Listes déroulantes'!$F$2:$H$26,3,FALSE),CONCATENATE(IF(ISNA(VLOOKUP($J3186,'Listes déroulantes'!$F$2:$I$26,2,FALSE)),"",VLOOKUP($J3186,'Listes déroulantes'!$F$2:$I$26,2,FALSE)),IF($L3186&lt;&gt;"",TEXT($L3186,CONCATENATE("jj/mm/aaaa","")),""),VLOOKUP($J3186,'Listes déroulantes'!$F$2:$I$26,3,FALSE)," ",$K3186," ",$N3186," ",$M3186,"
",$P3186,VLOOKUP($J3186,'Listes déroulantes'!$F$2:$I$26,4,FALSE))))),"")</f>
        <v/>
      </c>
      <c r="J3186" s="28"/>
      <c r="K3186" s="18"/>
      <c r="L3186" s="19"/>
      <c r="M3186" s="18"/>
      <c r="N3186" s="15"/>
      <c r="O3186" s="15"/>
      <c r="P3186" s="20"/>
      <c r="Q3186" s="36"/>
      <c r="R3186" s="36"/>
      <c r="S3186" s="37"/>
      <c r="T3186" s="37"/>
      <c r="U3186" s="37"/>
      <c r="V3186" s="37"/>
      <c r="W3186" s="37"/>
      <c r="X3186" s="37"/>
      <c r="Y3186" s="37"/>
      <c r="Z3186" s="37"/>
    </row>
    <row r="3187" spans="1:26" s="29" customFormat="1" x14ac:dyDescent="0.25">
      <c r="A3187" s="13"/>
      <c r="B3187" s="14"/>
      <c r="C3187" s="39"/>
      <c r="D3187" s="39"/>
      <c r="E3187" s="27"/>
      <c r="F3187" s="16"/>
      <c r="G3187" s="17"/>
      <c r="H3187" s="17"/>
      <c r="I3187" s="38" t="str">
        <f>IF($J3187&lt;&gt;"",(IF($J3187="Part RC demandée &lt;&gt; Part RC calculée",VLOOKUP($J3187,'Listes déroulantes'!$F$2:$H$26,2,FALSE)&amp;$O3187&amp;"
"&amp;$P3187&amp;VLOOKUP($J3187,'Listes déroulantes'!$F$2:$H$26,3,FALSE),IF($J3187="Montant total demandé &lt;&gt; de montant calculé",VLOOKUP($J3187,'Listes déroulantes'!$F$2:$H$26,2,FALSE)&amp;$N3187&amp;"
"&amp;$P3187&amp;"
"&amp;VLOOKUP($J3187,'Listes déroulantes'!$F$2:$H$26,3,FALSE),CONCATENATE(IF(ISNA(VLOOKUP($J3187,'Listes déroulantes'!$F$2:$I$26,2,FALSE)),"",VLOOKUP($J3187,'Listes déroulantes'!$F$2:$I$26,2,FALSE)),IF($L3187&lt;&gt;"",TEXT($L3187,CONCATENATE("jj/mm/aaaa","")),""),VLOOKUP($J3187,'Listes déroulantes'!$F$2:$I$26,3,FALSE)," ",$K3187," ",$N3187," ",$M3187,"
",$P3187,VLOOKUP($J3187,'Listes déroulantes'!$F$2:$I$26,4,FALSE))))),"")</f>
        <v/>
      </c>
      <c r="J3187" s="28"/>
      <c r="K3187" s="18"/>
      <c r="L3187" s="19"/>
      <c r="M3187" s="18"/>
      <c r="N3187" s="15"/>
      <c r="O3187" s="15"/>
      <c r="P3187" s="20"/>
      <c r="Q3187" s="36"/>
      <c r="R3187" s="36"/>
      <c r="S3187" s="37"/>
      <c r="T3187" s="37"/>
      <c r="U3187" s="37"/>
      <c r="V3187" s="37"/>
      <c r="W3187" s="37"/>
      <c r="X3187" s="37"/>
      <c r="Y3187" s="37"/>
      <c r="Z3187" s="37"/>
    </row>
    <row r="3188" spans="1:26" s="29" customFormat="1" x14ac:dyDescent="0.25">
      <c r="A3188" s="13"/>
      <c r="B3188" s="14"/>
      <c r="C3188" s="39"/>
      <c r="D3188" s="39"/>
      <c r="E3188" s="27"/>
      <c r="F3188" s="16"/>
      <c r="G3188" s="17"/>
      <c r="H3188" s="17"/>
      <c r="I3188" s="38" t="str">
        <f>IF($J3188&lt;&gt;"",(IF($J3188="Part RC demandée &lt;&gt; Part RC calculée",VLOOKUP($J3188,'Listes déroulantes'!$F$2:$H$26,2,FALSE)&amp;$O3188&amp;"
"&amp;$P3188&amp;VLOOKUP($J3188,'Listes déroulantes'!$F$2:$H$26,3,FALSE),IF($J3188="Montant total demandé &lt;&gt; de montant calculé",VLOOKUP($J3188,'Listes déroulantes'!$F$2:$H$26,2,FALSE)&amp;$N3188&amp;"
"&amp;$P3188&amp;"
"&amp;VLOOKUP($J3188,'Listes déroulantes'!$F$2:$H$26,3,FALSE),CONCATENATE(IF(ISNA(VLOOKUP($J3188,'Listes déroulantes'!$F$2:$I$26,2,FALSE)),"",VLOOKUP($J3188,'Listes déroulantes'!$F$2:$I$26,2,FALSE)),IF($L3188&lt;&gt;"",TEXT($L3188,CONCATENATE("jj/mm/aaaa","")),""),VLOOKUP($J3188,'Listes déroulantes'!$F$2:$I$26,3,FALSE)," ",$K3188," ",$N3188," ",$M3188,"
",$P3188,VLOOKUP($J3188,'Listes déroulantes'!$F$2:$I$26,4,FALSE))))),"")</f>
        <v/>
      </c>
      <c r="J3188" s="28"/>
      <c r="K3188" s="18"/>
      <c r="L3188" s="19"/>
      <c r="M3188" s="18"/>
      <c r="N3188" s="15"/>
      <c r="O3188" s="15"/>
      <c r="P3188" s="20"/>
      <c r="Q3188" s="36"/>
      <c r="R3188" s="36"/>
      <c r="S3188" s="37"/>
      <c r="T3188" s="37"/>
      <c r="U3188" s="37"/>
      <c r="V3188" s="37"/>
      <c r="W3188" s="37"/>
      <c r="X3188" s="37"/>
      <c r="Y3188" s="37"/>
      <c r="Z3188" s="37"/>
    </row>
    <row r="3189" spans="1:26" s="29" customFormat="1" x14ac:dyDescent="0.25">
      <c r="A3189" s="13"/>
      <c r="B3189" s="14"/>
      <c r="C3189" s="39"/>
      <c r="D3189" s="39"/>
      <c r="E3189" s="27"/>
      <c r="F3189" s="16"/>
      <c r="G3189" s="17"/>
      <c r="H3189" s="17"/>
      <c r="I3189" s="38" t="str">
        <f>IF($J3189&lt;&gt;"",(IF($J3189="Part RC demandée &lt;&gt; Part RC calculée",VLOOKUP($J3189,'Listes déroulantes'!$F$2:$H$26,2,FALSE)&amp;$O3189&amp;"
"&amp;$P3189&amp;VLOOKUP($J3189,'Listes déroulantes'!$F$2:$H$26,3,FALSE),IF($J3189="Montant total demandé &lt;&gt; de montant calculé",VLOOKUP($J3189,'Listes déroulantes'!$F$2:$H$26,2,FALSE)&amp;$N3189&amp;"
"&amp;$P3189&amp;"
"&amp;VLOOKUP($J3189,'Listes déroulantes'!$F$2:$H$26,3,FALSE),CONCATENATE(IF(ISNA(VLOOKUP($J3189,'Listes déroulantes'!$F$2:$I$26,2,FALSE)),"",VLOOKUP($J3189,'Listes déroulantes'!$F$2:$I$26,2,FALSE)),IF($L3189&lt;&gt;"",TEXT($L3189,CONCATENATE("jj/mm/aaaa","")),""),VLOOKUP($J3189,'Listes déroulantes'!$F$2:$I$26,3,FALSE)," ",$K3189," ",$N3189," ",$M3189,"
",$P3189,VLOOKUP($J3189,'Listes déroulantes'!$F$2:$I$26,4,FALSE))))),"")</f>
        <v/>
      </c>
      <c r="J3189" s="28"/>
      <c r="K3189" s="18"/>
      <c r="L3189" s="19"/>
      <c r="M3189" s="18"/>
      <c r="N3189" s="15"/>
      <c r="O3189" s="15"/>
      <c r="P3189" s="20"/>
      <c r="Q3189" s="36"/>
      <c r="R3189" s="36"/>
      <c r="S3189" s="37"/>
      <c r="T3189" s="37"/>
      <c r="U3189" s="37"/>
      <c r="V3189" s="37"/>
      <c r="W3189" s="37"/>
      <c r="X3189" s="37"/>
      <c r="Y3189" s="37"/>
      <c r="Z3189" s="37"/>
    </row>
    <row r="3190" spans="1:26" s="29" customFormat="1" x14ac:dyDescent="0.25">
      <c r="A3190" s="13"/>
      <c r="B3190" s="14"/>
      <c r="C3190" s="39"/>
      <c r="D3190" s="39"/>
      <c r="E3190" s="27"/>
      <c r="F3190" s="16"/>
      <c r="G3190" s="17"/>
      <c r="H3190" s="17"/>
      <c r="I3190" s="38" t="str">
        <f>IF($J3190&lt;&gt;"",(IF($J3190="Part RC demandée &lt;&gt; Part RC calculée",VLOOKUP($J3190,'Listes déroulantes'!$F$2:$H$26,2,FALSE)&amp;$O3190&amp;"
"&amp;$P3190&amp;VLOOKUP($J3190,'Listes déroulantes'!$F$2:$H$26,3,FALSE),IF($J3190="Montant total demandé &lt;&gt; de montant calculé",VLOOKUP($J3190,'Listes déroulantes'!$F$2:$H$26,2,FALSE)&amp;$N3190&amp;"
"&amp;$P3190&amp;"
"&amp;VLOOKUP($J3190,'Listes déroulantes'!$F$2:$H$26,3,FALSE),CONCATENATE(IF(ISNA(VLOOKUP($J3190,'Listes déroulantes'!$F$2:$I$26,2,FALSE)),"",VLOOKUP($J3190,'Listes déroulantes'!$F$2:$I$26,2,FALSE)),IF($L3190&lt;&gt;"",TEXT($L3190,CONCATENATE("jj/mm/aaaa","")),""),VLOOKUP($J3190,'Listes déroulantes'!$F$2:$I$26,3,FALSE)," ",$K3190," ",$N3190," ",$M3190,"
",$P3190,VLOOKUP($J3190,'Listes déroulantes'!$F$2:$I$26,4,FALSE))))),"")</f>
        <v/>
      </c>
      <c r="J3190" s="28"/>
      <c r="K3190" s="18"/>
      <c r="L3190" s="19"/>
      <c r="M3190" s="18"/>
      <c r="N3190" s="15"/>
      <c r="O3190" s="15"/>
      <c r="P3190" s="20"/>
      <c r="Q3190" s="36"/>
      <c r="R3190" s="36"/>
      <c r="S3190" s="37"/>
      <c r="T3190" s="37"/>
      <c r="U3190" s="37"/>
      <c r="V3190" s="37"/>
      <c r="W3190" s="37"/>
      <c r="X3190" s="37"/>
      <c r="Y3190" s="37"/>
      <c r="Z3190" s="37"/>
    </row>
    <row r="3191" spans="1:26" s="29" customFormat="1" x14ac:dyDescent="0.25">
      <c r="A3191" s="13"/>
      <c r="B3191" s="14"/>
      <c r="C3191" s="39"/>
      <c r="D3191" s="39"/>
      <c r="E3191" s="27"/>
      <c r="F3191" s="16"/>
      <c r="G3191" s="17"/>
      <c r="H3191" s="17"/>
      <c r="I3191" s="38" t="str">
        <f>IF($J3191&lt;&gt;"",(IF($J3191="Part RC demandée &lt;&gt; Part RC calculée",VLOOKUP($J3191,'Listes déroulantes'!$F$2:$H$26,2,FALSE)&amp;$O3191&amp;"
"&amp;$P3191&amp;VLOOKUP($J3191,'Listes déroulantes'!$F$2:$H$26,3,FALSE),IF($J3191="Montant total demandé &lt;&gt; de montant calculé",VLOOKUP($J3191,'Listes déroulantes'!$F$2:$H$26,2,FALSE)&amp;$N3191&amp;"
"&amp;$P3191&amp;"
"&amp;VLOOKUP($J3191,'Listes déroulantes'!$F$2:$H$26,3,FALSE),CONCATENATE(IF(ISNA(VLOOKUP($J3191,'Listes déroulantes'!$F$2:$I$26,2,FALSE)),"",VLOOKUP($J3191,'Listes déroulantes'!$F$2:$I$26,2,FALSE)),IF($L3191&lt;&gt;"",TEXT($L3191,CONCATENATE("jj/mm/aaaa","")),""),VLOOKUP($J3191,'Listes déroulantes'!$F$2:$I$26,3,FALSE)," ",$K3191," ",$N3191," ",$M3191,"
",$P3191,VLOOKUP($J3191,'Listes déroulantes'!$F$2:$I$26,4,FALSE))))),"")</f>
        <v/>
      </c>
      <c r="J3191" s="28"/>
      <c r="K3191" s="18"/>
      <c r="L3191" s="19"/>
      <c r="M3191" s="18"/>
      <c r="N3191" s="15"/>
      <c r="O3191" s="15"/>
      <c r="P3191" s="20"/>
      <c r="Q3191" s="36"/>
      <c r="R3191" s="36"/>
      <c r="S3191" s="37"/>
      <c r="T3191" s="37"/>
      <c r="U3191" s="37"/>
      <c r="V3191" s="37"/>
      <c r="W3191" s="37"/>
      <c r="X3191" s="37"/>
      <c r="Y3191" s="37"/>
      <c r="Z3191" s="37"/>
    </row>
    <row r="3192" spans="1:26" s="29" customFormat="1" x14ac:dyDescent="0.25">
      <c r="A3192" s="13"/>
      <c r="B3192" s="14"/>
      <c r="C3192" s="39"/>
      <c r="D3192" s="39"/>
      <c r="E3192" s="27"/>
      <c r="F3192" s="16"/>
      <c r="G3192" s="17"/>
      <c r="H3192" s="17"/>
      <c r="I3192" s="38" t="str">
        <f>IF($J3192&lt;&gt;"",(IF($J3192="Part RC demandée &lt;&gt; Part RC calculée",VLOOKUP($J3192,'Listes déroulantes'!$F$2:$H$26,2,FALSE)&amp;$O3192&amp;"
"&amp;$P3192&amp;VLOOKUP($J3192,'Listes déroulantes'!$F$2:$H$26,3,FALSE),IF($J3192="Montant total demandé &lt;&gt; de montant calculé",VLOOKUP($J3192,'Listes déroulantes'!$F$2:$H$26,2,FALSE)&amp;$N3192&amp;"
"&amp;$P3192&amp;"
"&amp;VLOOKUP($J3192,'Listes déroulantes'!$F$2:$H$26,3,FALSE),CONCATENATE(IF(ISNA(VLOOKUP($J3192,'Listes déroulantes'!$F$2:$I$26,2,FALSE)),"",VLOOKUP($J3192,'Listes déroulantes'!$F$2:$I$26,2,FALSE)),IF($L3192&lt;&gt;"",TEXT($L3192,CONCATENATE("jj/mm/aaaa","")),""),VLOOKUP($J3192,'Listes déroulantes'!$F$2:$I$26,3,FALSE)," ",$K3192," ",$N3192," ",$M3192,"
",$P3192,VLOOKUP($J3192,'Listes déroulantes'!$F$2:$I$26,4,FALSE))))),"")</f>
        <v/>
      </c>
      <c r="J3192" s="28"/>
      <c r="K3192" s="18"/>
      <c r="L3192" s="19"/>
      <c r="M3192" s="18"/>
      <c r="N3192" s="15"/>
      <c r="O3192" s="15"/>
      <c r="P3192" s="20"/>
      <c r="Q3192" s="36"/>
      <c r="R3192" s="36"/>
      <c r="S3192" s="37"/>
      <c r="T3192" s="37"/>
      <c r="U3192" s="37"/>
      <c r="V3192" s="37"/>
      <c r="W3192" s="37"/>
      <c r="X3192" s="37"/>
      <c r="Y3192" s="37"/>
      <c r="Z3192" s="37"/>
    </row>
    <row r="3193" spans="1:26" s="29" customFormat="1" x14ac:dyDescent="0.25">
      <c r="A3193" s="13"/>
      <c r="B3193" s="14"/>
      <c r="C3193" s="39"/>
      <c r="D3193" s="39"/>
      <c r="E3193" s="27"/>
      <c r="F3193" s="16"/>
      <c r="G3193" s="17"/>
      <c r="H3193" s="17"/>
      <c r="I3193" s="38" t="str">
        <f>IF($J3193&lt;&gt;"",(IF($J3193="Part RC demandée &lt;&gt; Part RC calculée",VLOOKUP($J3193,'Listes déroulantes'!$F$2:$H$26,2,FALSE)&amp;$O3193&amp;"
"&amp;$P3193&amp;VLOOKUP($J3193,'Listes déroulantes'!$F$2:$H$26,3,FALSE),IF($J3193="Montant total demandé &lt;&gt; de montant calculé",VLOOKUP($J3193,'Listes déroulantes'!$F$2:$H$26,2,FALSE)&amp;$N3193&amp;"
"&amp;$P3193&amp;"
"&amp;VLOOKUP($J3193,'Listes déroulantes'!$F$2:$H$26,3,FALSE),CONCATENATE(IF(ISNA(VLOOKUP($J3193,'Listes déroulantes'!$F$2:$I$26,2,FALSE)),"",VLOOKUP($J3193,'Listes déroulantes'!$F$2:$I$26,2,FALSE)),IF($L3193&lt;&gt;"",TEXT($L3193,CONCATENATE("jj/mm/aaaa","")),""),VLOOKUP($J3193,'Listes déroulantes'!$F$2:$I$26,3,FALSE)," ",$K3193," ",$N3193," ",$M3193,"
",$P3193,VLOOKUP($J3193,'Listes déroulantes'!$F$2:$I$26,4,FALSE))))),"")</f>
        <v/>
      </c>
      <c r="J3193" s="28"/>
      <c r="K3193" s="18"/>
      <c r="L3193" s="19"/>
      <c r="M3193" s="18"/>
      <c r="N3193" s="15"/>
      <c r="O3193" s="15"/>
      <c r="P3193" s="20"/>
      <c r="Q3193" s="36"/>
      <c r="R3193" s="36"/>
      <c r="S3193" s="37"/>
      <c r="T3193" s="37"/>
      <c r="U3193" s="37"/>
      <c r="V3193" s="37"/>
      <c r="W3193" s="37"/>
      <c r="X3193" s="37"/>
      <c r="Y3193" s="37"/>
      <c r="Z3193" s="37"/>
    </row>
    <row r="3194" spans="1:26" s="29" customFormat="1" x14ac:dyDescent="0.25">
      <c r="A3194" s="13"/>
      <c r="B3194" s="14"/>
      <c r="C3194" s="39"/>
      <c r="D3194" s="39"/>
      <c r="E3194" s="27"/>
      <c r="F3194" s="16"/>
      <c r="G3194" s="17"/>
      <c r="H3194" s="17"/>
      <c r="I3194" s="38" t="str">
        <f>IF($J3194&lt;&gt;"",(IF($J3194="Part RC demandée &lt;&gt; Part RC calculée",VLOOKUP($J3194,'Listes déroulantes'!$F$2:$H$26,2,FALSE)&amp;$O3194&amp;"
"&amp;$P3194&amp;VLOOKUP($J3194,'Listes déroulantes'!$F$2:$H$26,3,FALSE),IF($J3194="Montant total demandé &lt;&gt; de montant calculé",VLOOKUP($J3194,'Listes déroulantes'!$F$2:$H$26,2,FALSE)&amp;$N3194&amp;"
"&amp;$P3194&amp;"
"&amp;VLOOKUP($J3194,'Listes déroulantes'!$F$2:$H$26,3,FALSE),CONCATENATE(IF(ISNA(VLOOKUP($J3194,'Listes déroulantes'!$F$2:$I$26,2,FALSE)),"",VLOOKUP($J3194,'Listes déroulantes'!$F$2:$I$26,2,FALSE)),IF($L3194&lt;&gt;"",TEXT($L3194,CONCATENATE("jj/mm/aaaa","")),""),VLOOKUP($J3194,'Listes déroulantes'!$F$2:$I$26,3,FALSE)," ",$K3194," ",$N3194," ",$M3194,"
",$P3194,VLOOKUP($J3194,'Listes déroulantes'!$F$2:$I$26,4,FALSE))))),"")</f>
        <v/>
      </c>
      <c r="J3194" s="28"/>
      <c r="K3194" s="18"/>
      <c r="L3194" s="19"/>
      <c r="M3194" s="18"/>
      <c r="N3194" s="15"/>
      <c r="O3194" s="15"/>
      <c r="P3194" s="20"/>
      <c r="Q3194" s="36"/>
      <c r="R3194" s="36"/>
      <c r="S3194" s="37"/>
      <c r="T3194" s="37"/>
      <c r="U3194" s="37"/>
      <c r="V3194" s="37"/>
      <c r="W3194" s="37"/>
      <c r="X3194" s="37"/>
      <c r="Y3194" s="37"/>
      <c r="Z3194" s="37"/>
    </row>
    <row r="3195" spans="1:26" s="29" customFormat="1" x14ac:dyDescent="0.25">
      <c r="A3195" s="13"/>
      <c r="B3195" s="14"/>
      <c r="C3195" s="39"/>
      <c r="D3195" s="39"/>
      <c r="E3195" s="27"/>
      <c r="F3195" s="16"/>
      <c r="G3195" s="17"/>
      <c r="H3195" s="17"/>
      <c r="I3195" s="38" t="str">
        <f>IF($J3195&lt;&gt;"",(IF($J3195="Part RC demandée &lt;&gt; Part RC calculée",VLOOKUP($J3195,'Listes déroulantes'!$F$2:$H$26,2,FALSE)&amp;$O3195&amp;"
"&amp;$P3195&amp;VLOOKUP($J3195,'Listes déroulantes'!$F$2:$H$26,3,FALSE),IF($J3195="Montant total demandé &lt;&gt; de montant calculé",VLOOKUP($J3195,'Listes déroulantes'!$F$2:$H$26,2,FALSE)&amp;$N3195&amp;"
"&amp;$P3195&amp;"
"&amp;VLOOKUP($J3195,'Listes déroulantes'!$F$2:$H$26,3,FALSE),CONCATENATE(IF(ISNA(VLOOKUP($J3195,'Listes déroulantes'!$F$2:$I$26,2,FALSE)),"",VLOOKUP($J3195,'Listes déroulantes'!$F$2:$I$26,2,FALSE)),IF($L3195&lt;&gt;"",TEXT($L3195,CONCATENATE("jj/mm/aaaa","")),""),VLOOKUP($J3195,'Listes déroulantes'!$F$2:$I$26,3,FALSE)," ",$K3195," ",$N3195," ",$M3195,"
",$P3195,VLOOKUP($J3195,'Listes déroulantes'!$F$2:$I$26,4,FALSE))))),"")</f>
        <v/>
      </c>
      <c r="J3195" s="28"/>
      <c r="K3195" s="18"/>
      <c r="L3195" s="19"/>
      <c r="M3195" s="18"/>
      <c r="N3195" s="15"/>
      <c r="O3195" s="15"/>
      <c r="P3195" s="20"/>
      <c r="Q3195" s="36"/>
      <c r="R3195" s="36"/>
      <c r="S3195" s="37"/>
      <c r="T3195" s="37"/>
      <c r="U3195" s="37"/>
      <c r="V3195" s="37"/>
      <c r="W3195" s="37"/>
      <c r="X3195" s="37"/>
      <c r="Y3195" s="37"/>
      <c r="Z3195" s="37"/>
    </row>
    <row r="3196" spans="1:26" s="29" customFormat="1" x14ac:dyDescent="0.25">
      <c r="A3196" s="13"/>
      <c r="B3196" s="14"/>
      <c r="C3196" s="39"/>
      <c r="D3196" s="39"/>
      <c r="E3196" s="27"/>
      <c r="F3196" s="16"/>
      <c r="G3196" s="17"/>
      <c r="H3196" s="17"/>
      <c r="I3196" s="38" t="str">
        <f>IF($J3196&lt;&gt;"",(IF($J3196="Part RC demandée &lt;&gt; Part RC calculée",VLOOKUP($J3196,'Listes déroulantes'!$F$2:$H$26,2,FALSE)&amp;$O3196&amp;"
"&amp;$P3196&amp;VLOOKUP($J3196,'Listes déroulantes'!$F$2:$H$26,3,FALSE),IF($J3196="Montant total demandé &lt;&gt; de montant calculé",VLOOKUP($J3196,'Listes déroulantes'!$F$2:$H$26,2,FALSE)&amp;$N3196&amp;"
"&amp;$P3196&amp;"
"&amp;VLOOKUP($J3196,'Listes déroulantes'!$F$2:$H$26,3,FALSE),CONCATENATE(IF(ISNA(VLOOKUP($J3196,'Listes déroulantes'!$F$2:$I$26,2,FALSE)),"",VLOOKUP($J3196,'Listes déroulantes'!$F$2:$I$26,2,FALSE)),IF($L3196&lt;&gt;"",TEXT($L3196,CONCATENATE("jj/mm/aaaa","")),""),VLOOKUP($J3196,'Listes déroulantes'!$F$2:$I$26,3,FALSE)," ",$K3196," ",$N3196," ",$M3196,"
",$P3196,VLOOKUP($J3196,'Listes déroulantes'!$F$2:$I$26,4,FALSE))))),"")</f>
        <v/>
      </c>
      <c r="J3196" s="28"/>
      <c r="K3196" s="18"/>
      <c r="L3196" s="19"/>
      <c r="M3196" s="18"/>
      <c r="N3196" s="15"/>
      <c r="O3196" s="15"/>
      <c r="P3196" s="20"/>
      <c r="Q3196" s="36"/>
      <c r="R3196" s="36"/>
      <c r="S3196" s="37"/>
      <c r="T3196" s="37"/>
      <c r="U3196" s="37"/>
      <c r="V3196" s="37"/>
      <c r="W3196" s="37"/>
      <c r="X3196" s="37"/>
      <c r="Y3196" s="37"/>
      <c r="Z3196" s="37"/>
    </row>
    <row r="3197" spans="1:26" s="29" customFormat="1" x14ac:dyDescent="0.25">
      <c r="A3197" s="13"/>
      <c r="B3197" s="14"/>
      <c r="C3197" s="39"/>
      <c r="D3197" s="39"/>
      <c r="E3197" s="27"/>
      <c r="F3197" s="16"/>
      <c r="G3197" s="17"/>
      <c r="H3197" s="17"/>
      <c r="I3197" s="38" t="str">
        <f>IF($J3197&lt;&gt;"",(IF($J3197="Part RC demandée &lt;&gt; Part RC calculée",VLOOKUP($J3197,'Listes déroulantes'!$F$2:$H$26,2,FALSE)&amp;$O3197&amp;"
"&amp;$P3197&amp;VLOOKUP($J3197,'Listes déroulantes'!$F$2:$H$26,3,FALSE),IF($J3197="Montant total demandé &lt;&gt; de montant calculé",VLOOKUP($J3197,'Listes déroulantes'!$F$2:$H$26,2,FALSE)&amp;$N3197&amp;"
"&amp;$P3197&amp;"
"&amp;VLOOKUP($J3197,'Listes déroulantes'!$F$2:$H$26,3,FALSE),CONCATENATE(IF(ISNA(VLOOKUP($J3197,'Listes déroulantes'!$F$2:$I$26,2,FALSE)),"",VLOOKUP($J3197,'Listes déroulantes'!$F$2:$I$26,2,FALSE)),IF($L3197&lt;&gt;"",TEXT($L3197,CONCATENATE("jj/mm/aaaa","")),""),VLOOKUP($J3197,'Listes déroulantes'!$F$2:$I$26,3,FALSE)," ",$K3197," ",$N3197," ",$M3197,"
",$P3197,VLOOKUP($J3197,'Listes déroulantes'!$F$2:$I$26,4,FALSE))))),"")</f>
        <v/>
      </c>
      <c r="J3197" s="28"/>
      <c r="K3197" s="18"/>
      <c r="L3197" s="19"/>
      <c r="M3197" s="18"/>
      <c r="N3197" s="15"/>
      <c r="O3197" s="15"/>
      <c r="P3197" s="20"/>
      <c r="Q3197" s="36"/>
      <c r="R3197" s="36"/>
      <c r="S3197" s="37"/>
      <c r="T3197" s="37"/>
      <c r="U3197" s="37"/>
      <c r="V3197" s="37"/>
      <c r="W3197" s="37"/>
      <c r="X3197" s="37"/>
      <c r="Y3197" s="37"/>
      <c r="Z3197" s="37"/>
    </row>
    <row r="3198" spans="1:26" s="29" customFormat="1" x14ac:dyDescent="0.25">
      <c r="A3198" s="13"/>
      <c r="B3198" s="14"/>
      <c r="C3198" s="39"/>
      <c r="D3198" s="39"/>
      <c r="E3198" s="27"/>
      <c r="F3198" s="16"/>
      <c r="G3198" s="17"/>
      <c r="H3198" s="17"/>
      <c r="I3198" s="38" t="str">
        <f>IF($J3198&lt;&gt;"",(IF($J3198="Part RC demandée &lt;&gt; Part RC calculée",VLOOKUP($J3198,'Listes déroulantes'!$F$2:$H$26,2,FALSE)&amp;$O3198&amp;"
"&amp;$P3198&amp;VLOOKUP($J3198,'Listes déroulantes'!$F$2:$H$26,3,FALSE),IF($J3198="Montant total demandé &lt;&gt; de montant calculé",VLOOKUP($J3198,'Listes déroulantes'!$F$2:$H$26,2,FALSE)&amp;$N3198&amp;"
"&amp;$P3198&amp;"
"&amp;VLOOKUP($J3198,'Listes déroulantes'!$F$2:$H$26,3,FALSE),CONCATENATE(IF(ISNA(VLOOKUP($J3198,'Listes déroulantes'!$F$2:$I$26,2,FALSE)),"",VLOOKUP($J3198,'Listes déroulantes'!$F$2:$I$26,2,FALSE)),IF($L3198&lt;&gt;"",TEXT($L3198,CONCATENATE("jj/mm/aaaa","")),""),VLOOKUP($J3198,'Listes déroulantes'!$F$2:$I$26,3,FALSE)," ",$K3198," ",$N3198," ",$M3198,"
",$P3198,VLOOKUP($J3198,'Listes déroulantes'!$F$2:$I$26,4,FALSE))))),"")</f>
        <v/>
      </c>
      <c r="J3198" s="28"/>
      <c r="K3198" s="18"/>
      <c r="L3198" s="19"/>
      <c r="M3198" s="18"/>
      <c r="N3198" s="15"/>
      <c r="O3198" s="15"/>
      <c r="P3198" s="20"/>
      <c r="Q3198" s="36"/>
      <c r="R3198" s="36"/>
      <c r="S3198" s="37"/>
      <c r="T3198" s="37"/>
      <c r="U3198" s="37"/>
      <c r="V3198" s="37"/>
      <c r="W3198" s="37"/>
      <c r="X3198" s="37"/>
      <c r="Y3198" s="37"/>
      <c r="Z3198" s="37"/>
    </row>
    <row r="3199" spans="1:26" s="29" customFormat="1" x14ac:dyDescent="0.25">
      <c r="A3199" s="13"/>
      <c r="B3199" s="14"/>
      <c r="C3199" s="39"/>
      <c r="D3199" s="39"/>
      <c r="E3199" s="27"/>
      <c r="F3199" s="16"/>
      <c r="G3199" s="17"/>
      <c r="H3199" s="17"/>
      <c r="I3199" s="38" t="str">
        <f>IF($J3199&lt;&gt;"",(IF($J3199="Part RC demandée &lt;&gt; Part RC calculée",VLOOKUP($J3199,'Listes déroulantes'!$F$2:$H$26,2,FALSE)&amp;$O3199&amp;"
"&amp;$P3199&amp;VLOOKUP($J3199,'Listes déroulantes'!$F$2:$H$26,3,FALSE),IF($J3199="Montant total demandé &lt;&gt; de montant calculé",VLOOKUP($J3199,'Listes déroulantes'!$F$2:$H$26,2,FALSE)&amp;$N3199&amp;"
"&amp;$P3199&amp;"
"&amp;VLOOKUP($J3199,'Listes déroulantes'!$F$2:$H$26,3,FALSE),CONCATENATE(IF(ISNA(VLOOKUP($J3199,'Listes déroulantes'!$F$2:$I$26,2,FALSE)),"",VLOOKUP($J3199,'Listes déroulantes'!$F$2:$I$26,2,FALSE)),IF($L3199&lt;&gt;"",TEXT($L3199,CONCATENATE("jj/mm/aaaa","")),""),VLOOKUP($J3199,'Listes déroulantes'!$F$2:$I$26,3,FALSE)," ",$K3199," ",$N3199," ",$M3199,"
",$P3199,VLOOKUP($J3199,'Listes déroulantes'!$F$2:$I$26,4,FALSE))))),"")</f>
        <v/>
      </c>
      <c r="J3199" s="28"/>
      <c r="K3199" s="18"/>
      <c r="L3199" s="19"/>
      <c r="M3199" s="18"/>
      <c r="N3199" s="15"/>
      <c r="O3199" s="15"/>
      <c r="P3199" s="20"/>
      <c r="Q3199" s="36"/>
      <c r="R3199" s="36"/>
      <c r="S3199" s="37"/>
      <c r="T3199" s="37"/>
      <c r="U3199" s="37"/>
      <c r="V3199" s="37"/>
      <c r="W3199" s="37"/>
      <c r="X3199" s="37"/>
      <c r="Y3199" s="37"/>
      <c r="Z3199" s="37"/>
    </row>
    <row r="3200" spans="1:26" s="29" customFormat="1" x14ac:dyDescent="0.25">
      <c r="A3200" s="13"/>
      <c r="B3200" s="14"/>
      <c r="C3200" s="39"/>
      <c r="D3200" s="39"/>
      <c r="E3200" s="27"/>
      <c r="F3200" s="16"/>
      <c r="G3200" s="17"/>
      <c r="H3200" s="17"/>
      <c r="I3200" s="38" t="str">
        <f>IF($J3200&lt;&gt;"",(IF($J3200="Part RC demandée &lt;&gt; Part RC calculée",VLOOKUP($J3200,'Listes déroulantes'!$F$2:$H$26,2,FALSE)&amp;$O3200&amp;"
"&amp;$P3200&amp;VLOOKUP($J3200,'Listes déroulantes'!$F$2:$H$26,3,FALSE),IF($J3200="Montant total demandé &lt;&gt; de montant calculé",VLOOKUP($J3200,'Listes déroulantes'!$F$2:$H$26,2,FALSE)&amp;$N3200&amp;"
"&amp;$P3200&amp;"
"&amp;VLOOKUP($J3200,'Listes déroulantes'!$F$2:$H$26,3,FALSE),CONCATENATE(IF(ISNA(VLOOKUP($J3200,'Listes déroulantes'!$F$2:$I$26,2,FALSE)),"",VLOOKUP($J3200,'Listes déroulantes'!$F$2:$I$26,2,FALSE)),IF($L3200&lt;&gt;"",TEXT($L3200,CONCATENATE("jj/mm/aaaa","")),""),VLOOKUP($J3200,'Listes déroulantes'!$F$2:$I$26,3,FALSE)," ",$K3200," ",$N3200," ",$M3200,"
",$P3200,VLOOKUP($J3200,'Listes déroulantes'!$F$2:$I$26,4,FALSE))))),"")</f>
        <v/>
      </c>
      <c r="J3200" s="28"/>
      <c r="K3200" s="18"/>
      <c r="L3200" s="19"/>
      <c r="M3200" s="18"/>
      <c r="N3200" s="15"/>
      <c r="O3200" s="15"/>
      <c r="P3200" s="20"/>
      <c r="Q3200" s="36"/>
      <c r="R3200" s="36"/>
      <c r="S3200" s="37"/>
      <c r="T3200" s="37"/>
      <c r="U3200" s="37"/>
      <c r="V3200" s="37"/>
      <c r="W3200" s="37"/>
      <c r="X3200" s="37"/>
      <c r="Y3200" s="37"/>
      <c r="Z3200" s="37"/>
    </row>
    <row r="3201" spans="1:26" s="29" customFormat="1" x14ac:dyDescent="0.25">
      <c r="A3201" s="13"/>
      <c r="B3201" s="14"/>
      <c r="C3201" s="39"/>
      <c r="D3201" s="39"/>
      <c r="E3201" s="27"/>
      <c r="F3201" s="16"/>
      <c r="G3201" s="17"/>
      <c r="H3201" s="17"/>
      <c r="I3201" s="38" t="str">
        <f>IF($J3201&lt;&gt;"",(IF($J3201="Part RC demandée &lt;&gt; Part RC calculée",VLOOKUP($J3201,'Listes déroulantes'!$F$2:$H$26,2,FALSE)&amp;$O3201&amp;"
"&amp;$P3201&amp;VLOOKUP($J3201,'Listes déroulantes'!$F$2:$H$26,3,FALSE),IF($J3201="Montant total demandé &lt;&gt; de montant calculé",VLOOKUP($J3201,'Listes déroulantes'!$F$2:$H$26,2,FALSE)&amp;$N3201&amp;"
"&amp;$P3201&amp;"
"&amp;VLOOKUP($J3201,'Listes déroulantes'!$F$2:$H$26,3,FALSE),CONCATENATE(IF(ISNA(VLOOKUP($J3201,'Listes déroulantes'!$F$2:$I$26,2,FALSE)),"",VLOOKUP($J3201,'Listes déroulantes'!$F$2:$I$26,2,FALSE)),IF($L3201&lt;&gt;"",TEXT($L3201,CONCATENATE("jj/mm/aaaa","")),""),VLOOKUP($J3201,'Listes déroulantes'!$F$2:$I$26,3,FALSE)," ",$K3201," ",$N3201," ",$M3201,"
",$P3201,VLOOKUP($J3201,'Listes déroulantes'!$F$2:$I$26,4,FALSE))))),"")</f>
        <v/>
      </c>
      <c r="J3201" s="28"/>
      <c r="K3201" s="18"/>
      <c r="L3201" s="19"/>
      <c r="M3201" s="18"/>
      <c r="N3201" s="15"/>
      <c r="O3201" s="15"/>
      <c r="P3201" s="20"/>
      <c r="Q3201" s="36"/>
      <c r="R3201" s="36"/>
      <c r="S3201" s="37"/>
      <c r="T3201" s="37"/>
      <c r="U3201" s="37"/>
      <c r="V3201" s="37"/>
      <c r="W3201" s="37"/>
      <c r="X3201" s="37"/>
      <c r="Y3201" s="37"/>
      <c r="Z3201" s="37"/>
    </row>
    <row r="3202" spans="1:26" s="29" customFormat="1" x14ac:dyDescent="0.25">
      <c r="A3202" s="13"/>
      <c r="B3202" s="14"/>
      <c r="C3202" s="39"/>
      <c r="D3202" s="39"/>
      <c r="E3202" s="27"/>
      <c r="F3202" s="16"/>
      <c r="G3202" s="17"/>
      <c r="H3202" s="17"/>
      <c r="I3202" s="38" t="str">
        <f>IF($J3202&lt;&gt;"",(IF($J3202="Part RC demandée &lt;&gt; Part RC calculée",VLOOKUP($J3202,'Listes déroulantes'!$F$2:$H$26,2,FALSE)&amp;$O3202&amp;"
"&amp;$P3202&amp;VLOOKUP($J3202,'Listes déroulantes'!$F$2:$H$26,3,FALSE),IF($J3202="Montant total demandé &lt;&gt; de montant calculé",VLOOKUP($J3202,'Listes déroulantes'!$F$2:$H$26,2,FALSE)&amp;$N3202&amp;"
"&amp;$P3202&amp;"
"&amp;VLOOKUP($J3202,'Listes déroulantes'!$F$2:$H$26,3,FALSE),CONCATENATE(IF(ISNA(VLOOKUP($J3202,'Listes déroulantes'!$F$2:$I$26,2,FALSE)),"",VLOOKUP($J3202,'Listes déroulantes'!$F$2:$I$26,2,FALSE)),IF($L3202&lt;&gt;"",TEXT($L3202,CONCATENATE("jj/mm/aaaa","")),""),VLOOKUP($J3202,'Listes déroulantes'!$F$2:$I$26,3,FALSE)," ",$K3202," ",$N3202," ",$M3202,"
",$P3202,VLOOKUP($J3202,'Listes déroulantes'!$F$2:$I$26,4,FALSE))))),"")</f>
        <v/>
      </c>
      <c r="J3202" s="28"/>
      <c r="K3202" s="18"/>
      <c r="L3202" s="19"/>
      <c r="M3202" s="18"/>
      <c r="N3202" s="15"/>
      <c r="O3202" s="15"/>
      <c r="P3202" s="20"/>
      <c r="Q3202" s="36"/>
      <c r="R3202" s="36"/>
      <c r="S3202" s="37"/>
      <c r="T3202" s="37"/>
      <c r="U3202" s="37"/>
      <c r="V3202" s="37"/>
      <c r="W3202" s="37"/>
      <c r="X3202" s="37"/>
      <c r="Y3202" s="37"/>
      <c r="Z3202" s="37"/>
    </row>
    <row r="3203" spans="1:26" s="29" customFormat="1" x14ac:dyDescent="0.25">
      <c r="A3203" s="13"/>
      <c r="B3203" s="14"/>
      <c r="C3203" s="39"/>
      <c r="D3203" s="39"/>
      <c r="E3203" s="27"/>
      <c r="F3203" s="16"/>
      <c r="G3203" s="17"/>
      <c r="H3203" s="17"/>
      <c r="I3203" s="38" t="str">
        <f>IF($J3203&lt;&gt;"",(IF($J3203="Part RC demandée &lt;&gt; Part RC calculée",VLOOKUP($J3203,'Listes déroulantes'!$F$2:$H$26,2,FALSE)&amp;$O3203&amp;"
"&amp;$P3203&amp;VLOOKUP($J3203,'Listes déroulantes'!$F$2:$H$26,3,FALSE),IF($J3203="Montant total demandé &lt;&gt; de montant calculé",VLOOKUP($J3203,'Listes déroulantes'!$F$2:$H$26,2,FALSE)&amp;$N3203&amp;"
"&amp;$P3203&amp;"
"&amp;VLOOKUP($J3203,'Listes déroulantes'!$F$2:$H$26,3,FALSE),CONCATENATE(IF(ISNA(VLOOKUP($J3203,'Listes déroulantes'!$F$2:$I$26,2,FALSE)),"",VLOOKUP($J3203,'Listes déroulantes'!$F$2:$I$26,2,FALSE)),IF($L3203&lt;&gt;"",TEXT($L3203,CONCATENATE("jj/mm/aaaa","")),""),VLOOKUP($J3203,'Listes déroulantes'!$F$2:$I$26,3,FALSE)," ",$K3203," ",$N3203," ",$M3203,"
",$P3203,VLOOKUP($J3203,'Listes déroulantes'!$F$2:$I$26,4,FALSE))))),"")</f>
        <v/>
      </c>
      <c r="J3203" s="28"/>
      <c r="K3203" s="18"/>
      <c r="L3203" s="19"/>
      <c r="M3203" s="18"/>
      <c r="N3203" s="15"/>
      <c r="O3203" s="15"/>
      <c r="P3203" s="20"/>
      <c r="Q3203" s="36"/>
      <c r="R3203" s="36"/>
      <c r="S3203" s="37"/>
      <c r="T3203" s="37"/>
      <c r="U3203" s="37"/>
      <c r="V3203" s="37"/>
      <c r="W3203" s="37"/>
      <c r="X3203" s="37"/>
      <c r="Y3203" s="37"/>
      <c r="Z3203" s="37"/>
    </row>
    <row r="3204" spans="1:26" s="29" customFormat="1" x14ac:dyDescent="0.25">
      <c r="A3204" s="13"/>
      <c r="B3204" s="14"/>
      <c r="C3204" s="39"/>
      <c r="D3204" s="39"/>
      <c r="E3204" s="27"/>
      <c r="F3204" s="16"/>
      <c r="G3204" s="17"/>
      <c r="H3204" s="17"/>
      <c r="I3204" s="38" t="str">
        <f>IF($J3204&lt;&gt;"",(IF($J3204="Part RC demandée &lt;&gt; Part RC calculée",VLOOKUP($J3204,'Listes déroulantes'!$F$2:$H$26,2,FALSE)&amp;$O3204&amp;"
"&amp;$P3204&amp;VLOOKUP($J3204,'Listes déroulantes'!$F$2:$H$26,3,FALSE),IF($J3204="Montant total demandé &lt;&gt; de montant calculé",VLOOKUP($J3204,'Listes déroulantes'!$F$2:$H$26,2,FALSE)&amp;$N3204&amp;"
"&amp;$P3204&amp;"
"&amp;VLOOKUP($J3204,'Listes déroulantes'!$F$2:$H$26,3,FALSE),CONCATENATE(IF(ISNA(VLOOKUP($J3204,'Listes déroulantes'!$F$2:$I$26,2,FALSE)),"",VLOOKUP($J3204,'Listes déroulantes'!$F$2:$I$26,2,FALSE)),IF($L3204&lt;&gt;"",TEXT($L3204,CONCATENATE("jj/mm/aaaa","")),""),VLOOKUP($J3204,'Listes déroulantes'!$F$2:$I$26,3,FALSE)," ",$K3204," ",$N3204," ",$M3204,"
",$P3204,VLOOKUP($J3204,'Listes déroulantes'!$F$2:$I$26,4,FALSE))))),"")</f>
        <v/>
      </c>
      <c r="J3204" s="28"/>
      <c r="K3204" s="18"/>
      <c r="L3204" s="19"/>
      <c r="M3204" s="18"/>
      <c r="N3204" s="15"/>
      <c r="O3204" s="15"/>
      <c r="P3204" s="20"/>
      <c r="Q3204" s="36"/>
      <c r="R3204" s="36"/>
      <c r="S3204" s="37"/>
      <c r="T3204" s="37"/>
      <c r="U3204" s="37"/>
      <c r="V3204" s="37"/>
      <c r="W3204" s="37"/>
      <c r="X3204" s="37"/>
      <c r="Y3204" s="37"/>
      <c r="Z3204" s="37"/>
    </row>
    <row r="3205" spans="1:26" s="29" customFormat="1" x14ac:dyDescent="0.25">
      <c r="A3205" s="13"/>
      <c r="B3205" s="14"/>
      <c r="C3205" s="39"/>
      <c r="D3205" s="39"/>
      <c r="E3205" s="27"/>
      <c r="F3205" s="16"/>
      <c r="G3205" s="17"/>
      <c r="H3205" s="17"/>
      <c r="I3205" s="38" t="str">
        <f>IF($J3205&lt;&gt;"",(IF($J3205="Part RC demandée &lt;&gt; Part RC calculée",VLOOKUP($J3205,'Listes déroulantes'!$F$2:$H$26,2,FALSE)&amp;$O3205&amp;"
"&amp;$P3205&amp;VLOOKUP($J3205,'Listes déroulantes'!$F$2:$H$26,3,FALSE),IF($J3205="Montant total demandé &lt;&gt; de montant calculé",VLOOKUP($J3205,'Listes déroulantes'!$F$2:$H$26,2,FALSE)&amp;$N3205&amp;"
"&amp;$P3205&amp;"
"&amp;VLOOKUP($J3205,'Listes déroulantes'!$F$2:$H$26,3,FALSE),CONCATENATE(IF(ISNA(VLOOKUP($J3205,'Listes déroulantes'!$F$2:$I$26,2,FALSE)),"",VLOOKUP($J3205,'Listes déroulantes'!$F$2:$I$26,2,FALSE)),IF($L3205&lt;&gt;"",TEXT($L3205,CONCATENATE("jj/mm/aaaa","")),""),VLOOKUP($J3205,'Listes déroulantes'!$F$2:$I$26,3,FALSE)," ",$K3205," ",$N3205," ",$M3205,"
",$P3205,VLOOKUP($J3205,'Listes déroulantes'!$F$2:$I$26,4,FALSE))))),"")</f>
        <v/>
      </c>
      <c r="J3205" s="28"/>
      <c r="K3205" s="18"/>
      <c r="L3205" s="19"/>
      <c r="M3205" s="18"/>
      <c r="N3205" s="15"/>
      <c r="O3205" s="15"/>
      <c r="P3205" s="20"/>
      <c r="Q3205" s="36"/>
      <c r="R3205" s="36"/>
      <c r="S3205" s="37"/>
      <c r="T3205" s="37"/>
      <c r="U3205" s="37"/>
      <c r="V3205" s="37"/>
      <c r="W3205" s="37"/>
      <c r="X3205" s="37"/>
      <c r="Y3205" s="37"/>
      <c r="Z3205" s="37"/>
    </row>
    <row r="3206" spans="1:26" s="29" customFormat="1" x14ac:dyDescent="0.25">
      <c r="A3206" s="13"/>
      <c r="B3206" s="14"/>
      <c r="C3206" s="39"/>
      <c r="D3206" s="39"/>
      <c r="E3206" s="27"/>
      <c r="F3206" s="16"/>
      <c r="G3206" s="17"/>
      <c r="H3206" s="17"/>
      <c r="I3206" s="38" t="str">
        <f>IF($J3206&lt;&gt;"",(IF($J3206="Part RC demandée &lt;&gt; Part RC calculée",VLOOKUP($J3206,'Listes déroulantes'!$F$2:$H$26,2,FALSE)&amp;$O3206&amp;"
"&amp;$P3206&amp;VLOOKUP($J3206,'Listes déroulantes'!$F$2:$H$26,3,FALSE),IF($J3206="Montant total demandé &lt;&gt; de montant calculé",VLOOKUP($J3206,'Listes déroulantes'!$F$2:$H$26,2,FALSE)&amp;$N3206&amp;"
"&amp;$P3206&amp;"
"&amp;VLOOKUP($J3206,'Listes déroulantes'!$F$2:$H$26,3,FALSE),CONCATENATE(IF(ISNA(VLOOKUP($J3206,'Listes déroulantes'!$F$2:$I$26,2,FALSE)),"",VLOOKUP($J3206,'Listes déroulantes'!$F$2:$I$26,2,FALSE)),IF($L3206&lt;&gt;"",TEXT($L3206,CONCATENATE("jj/mm/aaaa","")),""),VLOOKUP($J3206,'Listes déroulantes'!$F$2:$I$26,3,FALSE)," ",$K3206," ",$N3206," ",$M3206,"
",$P3206,VLOOKUP($J3206,'Listes déroulantes'!$F$2:$I$26,4,FALSE))))),"")</f>
        <v/>
      </c>
      <c r="J3206" s="28"/>
      <c r="K3206" s="18"/>
      <c r="L3206" s="19"/>
      <c r="M3206" s="18"/>
      <c r="N3206" s="15"/>
      <c r="O3206" s="15"/>
      <c r="P3206" s="20"/>
      <c r="Q3206" s="36"/>
      <c r="R3206" s="36"/>
      <c r="S3206" s="37"/>
      <c r="T3206" s="37"/>
      <c r="U3206" s="37"/>
      <c r="V3206" s="37"/>
      <c r="W3206" s="37"/>
      <c r="X3206" s="37"/>
      <c r="Y3206" s="37"/>
      <c r="Z3206" s="37"/>
    </row>
    <row r="3207" spans="1:26" s="29" customFormat="1" x14ac:dyDescent="0.25">
      <c r="A3207" s="13"/>
      <c r="B3207" s="14"/>
      <c r="C3207" s="39"/>
      <c r="D3207" s="39"/>
      <c r="E3207" s="27"/>
      <c r="F3207" s="16"/>
      <c r="G3207" s="17"/>
      <c r="H3207" s="17"/>
      <c r="I3207" s="38" t="str">
        <f>IF($J3207&lt;&gt;"",(IF($J3207="Part RC demandée &lt;&gt; Part RC calculée",VLOOKUP($J3207,'Listes déroulantes'!$F$2:$H$26,2,FALSE)&amp;$O3207&amp;"
"&amp;$P3207&amp;VLOOKUP($J3207,'Listes déroulantes'!$F$2:$H$26,3,FALSE),IF($J3207="Montant total demandé &lt;&gt; de montant calculé",VLOOKUP($J3207,'Listes déroulantes'!$F$2:$H$26,2,FALSE)&amp;$N3207&amp;"
"&amp;$P3207&amp;"
"&amp;VLOOKUP($J3207,'Listes déroulantes'!$F$2:$H$26,3,FALSE),CONCATENATE(IF(ISNA(VLOOKUP($J3207,'Listes déroulantes'!$F$2:$I$26,2,FALSE)),"",VLOOKUP($J3207,'Listes déroulantes'!$F$2:$I$26,2,FALSE)),IF($L3207&lt;&gt;"",TEXT($L3207,CONCATENATE("jj/mm/aaaa","")),""),VLOOKUP($J3207,'Listes déroulantes'!$F$2:$I$26,3,FALSE)," ",$K3207," ",$N3207," ",$M3207,"
",$P3207,VLOOKUP($J3207,'Listes déroulantes'!$F$2:$I$26,4,FALSE))))),"")</f>
        <v/>
      </c>
      <c r="J3207" s="28"/>
      <c r="K3207" s="18"/>
      <c r="L3207" s="19"/>
      <c r="M3207" s="18"/>
      <c r="N3207" s="15"/>
      <c r="O3207" s="15"/>
      <c r="P3207" s="20"/>
      <c r="Q3207" s="36"/>
      <c r="R3207" s="36"/>
      <c r="S3207" s="37"/>
      <c r="T3207" s="37"/>
      <c r="U3207" s="37"/>
      <c r="V3207" s="37"/>
      <c r="W3207" s="37"/>
      <c r="X3207" s="37"/>
      <c r="Y3207" s="37"/>
      <c r="Z3207" s="37"/>
    </row>
    <row r="3208" spans="1:26" s="29" customFormat="1" x14ac:dyDescent="0.25">
      <c r="A3208" s="13"/>
      <c r="B3208" s="14"/>
      <c r="C3208" s="39"/>
      <c r="D3208" s="39"/>
      <c r="E3208" s="27"/>
      <c r="F3208" s="16"/>
      <c r="G3208" s="17"/>
      <c r="H3208" s="17"/>
      <c r="I3208" s="38" t="str">
        <f>IF($J3208&lt;&gt;"",(IF($J3208="Part RC demandée &lt;&gt; Part RC calculée",VLOOKUP($J3208,'Listes déroulantes'!$F$2:$H$26,2,FALSE)&amp;$O3208&amp;"
"&amp;$P3208&amp;VLOOKUP($J3208,'Listes déroulantes'!$F$2:$H$26,3,FALSE),IF($J3208="Montant total demandé &lt;&gt; de montant calculé",VLOOKUP($J3208,'Listes déroulantes'!$F$2:$H$26,2,FALSE)&amp;$N3208&amp;"
"&amp;$P3208&amp;"
"&amp;VLOOKUP($J3208,'Listes déroulantes'!$F$2:$H$26,3,FALSE),CONCATENATE(IF(ISNA(VLOOKUP($J3208,'Listes déroulantes'!$F$2:$I$26,2,FALSE)),"",VLOOKUP($J3208,'Listes déroulantes'!$F$2:$I$26,2,FALSE)),IF($L3208&lt;&gt;"",TEXT($L3208,CONCATENATE("jj/mm/aaaa","")),""),VLOOKUP($J3208,'Listes déroulantes'!$F$2:$I$26,3,FALSE)," ",$K3208," ",$N3208," ",$M3208,"
",$P3208,VLOOKUP($J3208,'Listes déroulantes'!$F$2:$I$26,4,FALSE))))),"")</f>
        <v/>
      </c>
      <c r="J3208" s="28"/>
      <c r="K3208" s="18"/>
      <c r="L3208" s="19"/>
      <c r="M3208" s="18"/>
      <c r="N3208" s="15"/>
      <c r="O3208" s="15"/>
      <c r="P3208" s="20"/>
      <c r="Q3208" s="36"/>
      <c r="R3208" s="36"/>
      <c r="S3208" s="37"/>
      <c r="T3208" s="37"/>
      <c r="U3208" s="37"/>
      <c r="V3208" s="37"/>
      <c r="W3208" s="37"/>
      <c r="X3208" s="37"/>
      <c r="Y3208" s="37"/>
      <c r="Z3208" s="37"/>
    </row>
    <row r="3209" spans="1:26" s="29" customFormat="1" x14ac:dyDescent="0.25">
      <c r="A3209" s="13"/>
      <c r="B3209" s="14"/>
      <c r="C3209" s="39"/>
      <c r="D3209" s="39"/>
      <c r="E3209" s="27"/>
      <c r="F3209" s="16"/>
      <c r="G3209" s="17"/>
      <c r="H3209" s="17"/>
      <c r="I3209" s="38" t="str">
        <f>IF($J3209&lt;&gt;"",(IF($J3209="Part RC demandée &lt;&gt; Part RC calculée",VLOOKUP($J3209,'Listes déroulantes'!$F$2:$H$26,2,FALSE)&amp;$O3209&amp;"
"&amp;$P3209&amp;VLOOKUP($J3209,'Listes déroulantes'!$F$2:$H$26,3,FALSE),IF($J3209="Montant total demandé &lt;&gt; de montant calculé",VLOOKUP($J3209,'Listes déroulantes'!$F$2:$H$26,2,FALSE)&amp;$N3209&amp;"
"&amp;$P3209&amp;"
"&amp;VLOOKUP($J3209,'Listes déroulantes'!$F$2:$H$26,3,FALSE),CONCATENATE(IF(ISNA(VLOOKUP($J3209,'Listes déroulantes'!$F$2:$I$26,2,FALSE)),"",VLOOKUP($J3209,'Listes déroulantes'!$F$2:$I$26,2,FALSE)),IF($L3209&lt;&gt;"",TEXT($L3209,CONCATENATE("jj/mm/aaaa","")),""),VLOOKUP($J3209,'Listes déroulantes'!$F$2:$I$26,3,FALSE)," ",$K3209," ",$N3209," ",$M3209,"
",$P3209,VLOOKUP($J3209,'Listes déroulantes'!$F$2:$I$26,4,FALSE))))),"")</f>
        <v/>
      </c>
      <c r="J3209" s="28"/>
      <c r="K3209" s="18"/>
      <c r="L3209" s="19"/>
      <c r="M3209" s="18"/>
      <c r="N3209" s="15"/>
      <c r="O3209" s="15"/>
      <c r="P3209" s="20"/>
      <c r="Q3209" s="36"/>
      <c r="R3209" s="36"/>
      <c r="S3209" s="37"/>
      <c r="T3209" s="37"/>
      <c r="U3209" s="37"/>
      <c r="V3209" s="37"/>
      <c r="W3209" s="37"/>
      <c r="X3209" s="37"/>
      <c r="Y3209" s="37"/>
      <c r="Z3209" s="37"/>
    </row>
    <row r="3210" spans="1:26" s="29" customFormat="1" x14ac:dyDescent="0.25">
      <c r="A3210" s="13"/>
      <c r="B3210" s="14"/>
      <c r="C3210" s="39"/>
      <c r="D3210" s="39"/>
      <c r="E3210" s="27"/>
      <c r="F3210" s="16"/>
      <c r="G3210" s="17"/>
      <c r="H3210" s="17"/>
      <c r="I3210" s="38" t="str">
        <f>IF($J3210&lt;&gt;"",(IF($J3210="Part RC demandée &lt;&gt; Part RC calculée",VLOOKUP($J3210,'Listes déroulantes'!$F$2:$H$26,2,FALSE)&amp;$O3210&amp;"
"&amp;$P3210&amp;VLOOKUP($J3210,'Listes déroulantes'!$F$2:$H$26,3,FALSE),IF($J3210="Montant total demandé &lt;&gt; de montant calculé",VLOOKUP($J3210,'Listes déroulantes'!$F$2:$H$26,2,FALSE)&amp;$N3210&amp;"
"&amp;$P3210&amp;"
"&amp;VLOOKUP($J3210,'Listes déroulantes'!$F$2:$H$26,3,FALSE),CONCATENATE(IF(ISNA(VLOOKUP($J3210,'Listes déroulantes'!$F$2:$I$26,2,FALSE)),"",VLOOKUP($J3210,'Listes déroulantes'!$F$2:$I$26,2,FALSE)),IF($L3210&lt;&gt;"",TEXT($L3210,CONCATENATE("jj/mm/aaaa","")),""),VLOOKUP($J3210,'Listes déroulantes'!$F$2:$I$26,3,FALSE)," ",$K3210," ",$N3210," ",$M3210,"
",$P3210,VLOOKUP($J3210,'Listes déroulantes'!$F$2:$I$26,4,FALSE))))),"")</f>
        <v/>
      </c>
      <c r="J3210" s="28"/>
      <c r="K3210" s="18"/>
      <c r="L3210" s="19"/>
      <c r="M3210" s="18"/>
      <c r="N3210" s="15"/>
      <c r="O3210" s="15"/>
      <c r="P3210" s="20"/>
      <c r="Q3210" s="36"/>
      <c r="R3210" s="36"/>
      <c r="S3210" s="37"/>
      <c r="T3210" s="37"/>
      <c r="U3210" s="37"/>
      <c r="V3210" s="37"/>
      <c r="W3210" s="37"/>
      <c r="X3210" s="37"/>
      <c r="Y3210" s="37"/>
      <c r="Z3210" s="37"/>
    </row>
    <row r="3211" spans="1:26" s="29" customFormat="1" x14ac:dyDescent="0.25">
      <c r="A3211" s="13"/>
      <c r="B3211" s="14"/>
      <c r="C3211" s="39"/>
      <c r="D3211" s="39"/>
      <c r="E3211" s="27"/>
      <c r="F3211" s="16"/>
      <c r="G3211" s="17"/>
      <c r="H3211" s="17"/>
      <c r="I3211" s="38" t="str">
        <f>IF($J3211&lt;&gt;"",(IF($J3211="Part RC demandée &lt;&gt; Part RC calculée",VLOOKUP($J3211,'Listes déroulantes'!$F$2:$H$26,2,FALSE)&amp;$O3211&amp;"
"&amp;$P3211&amp;VLOOKUP($J3211,'Listes déroulantes'!$F$2:$H$26,3,FALSE),IF($J3211="Montant total demandé &lt;&gt; de montant calculé",VLOOKUP($J3211,'Listes déroulantes'!$F$2:$H$26,2,FALSE)&amp;$N3211&amp;"
"&amp;$P3211&amp;"
"&amp;VLOOKUP($J3211,'Listes déroulantes'!$F$2:$H$26,3,FALSE),CONCATENATE(IF(ISNA(VLOOKUP($J3211,'Listes déroulantes'!$F$2:$I$26,2,FALSE)),"",VLOOKUP($J3211,'Listes déroulantes'!$F$2:$I$26,2,FALSE)),IF($L3211&lt;&gt;"",TEXT($L3211,CONCATENATE("jj/mm/aaaa","")),""),VLOOKUP($J3211,'Listes déroulantes'!$F$2:$I$26,3,FALSE)," ",$K3211," ",$N3211," ",$M3211,"
",$P3211,VLOOKUP($J3211,'Listes déroulantes'!$F$2:$I$26,4,FALSE))))),"")</f>
        <v/>
      </c>
      <c r="J3211" s="28"/>
      <c r="K3211" s="18"/>
      <c r="L3211" s="19"/>
      <c r="M3211" s="18"/>
      <c r="N3211" s="15"/>
      <c r="O3211" s="15"/>
      <c r="P3211" s="20"/>
      <c r="Q3211" s="36"/>
      <c r="R3211" s="36"/>
      <c r="S3211" s="37"/>
      <c r="T3211" s="37"/>
      <c r="U3211" s="37"/>
      <c r="V3211" s="37"/>
      <c r="W3211" s="37"/>
      <c r="X3211" s="37"/>
      <c r="Y3211" s="37"/>
      <c r="Z3211" s="37"/>
    </row>
    <row r="3212" spans="1:26" s="29" customFormat="1" x14ac:dyDescent="0.25">
      <c r="A3212" s="13"/>
      <c r="B3212" s="14"/>
      <c r="C3212" s="39"/>
      <c r="D3212" s="39"/>
      <c r="E3212" s="27"/>
      <c r="F3212" s="16"/>
      <c r="G3212" s="17"/>
      <c r="H3212" s="17"/>
      <c r="I3212" s="38" t="str">
        <f>IF($J3212&lt;&gt;"",(IF($J3212="Part RC demandée &lt;&gt; Part RC calculée",VLOOKUP($J3212,'Listes déroulantes'!$F$2:$H$26,2,FALSE)&amp;$O3212&amp;"
"&amp;$P3212&amp;VLOOKUP($J3212,'Listes déroulantes'!$F$2:$H$26,3,FALSE),IF($J3212="Montant total demandé &lt;&gt; de montant calculé",VLOOKUP($J3212,'Listes déroulantes'!$F$2:$H$26,2,FALSE)&amp;$N3212&amp;"
"&amp;$P3212&amp;"
"&amp;VLOOKUP($J3212,'Listes déroulantes'!$F$2:$H$26,3,FALSE),CONCATENATE(IF(ISNA(VLOOKUP($J3212,'Listes déroulantes'!$F$2:$I$26,2,FALSE)),"",VLOOKUP($J3212,'Listes déroulantes'!$F$2:$I$26,2,FALSE)),IF($L3212&lt;&gt;"",TEXT($L3212,CONCATENATE("jj/mm/aaaa","")),""),VLOOKUP($J3212,'Listes déroulantes'!$F$2:$I$26,3,FALSE)," ",$K3212," ",$N3212," ",$M3212,"
",$P3212,VLOOKUP($J3212,'Listes déroulantes'!$F$2:$I$26,4,FALSE))))),"")</f>
        <v/>
      </c>
      <c r="J3212" s="28"/>
      <c r="K3212" s="18"/>
      <c r="L3212" s="19"/>
      <c r="M3212" s="18"/>
      <c r="N3212" s="15"/>
      <c r="O3212" s="15"/>
      <c r="P3212" s="20"/>
      <c r="Q3212" s="36"/>
      <c r="R3212" s="36"/>
      <c r="S3212" s="37"/>
      <c r="T3212" s="37"/>
      <c r="U3212" s="37"/>
      <c r="V3212" s="37"/>
      <c r="W3212" s="37"/>
      <c r="X3212" s="37"/>
      <c r="Y3212" s="37"/>
      <c r="Z3212" s="37"/>
    </row>
    <row r="3213" spans="1:26" s="29" customFormat="1" x14ac:dyDescent="0.25">
      <c r="A3213" s="13"/>
      <c r="B3213" s="14"/>
      <c r="C3213" s="39"/>
      <c r="D3213" s="39"/>
      <c r="E3213" s="27"/>
      <c r="F3213" s="16"/>
      <c r="G3213" s="17"/>
      <c r="H3213" s="17"/>
      <c r="I3213" s="38" t="str">
        <f>IF($J3213&lt;&gt;"",(IF($J3213="Part RC demandée &lt;&gt; Part RC calculée",VLOOKUP($J3213,'Listes déroulantes'!$F$2:$H$26,2,FALSE)&amp;$O3213&amp;"
"&amp;$P3213&amp;VLOOKUP($J3213,'Listes déroulantes'!$F$2:$H$26,3,FALSE),IF($J3213="Montant total demandé &lt;&gt; de montant calculé",VLOOKUP($J3213,'Listes déroulantes'!$F$2:$H$26,2,FALSE)&amp;$N3213&amp;"
"&amp;$P3213&amp;"
"&amp;VLOOKUP($J3213,'Listes déroulantes'!$F$2:$H$26,3,FALSE),CONCATENATE(IF(ISNA(VLOOKUP($J3213,'Listes déroulantes'!$F$2:$I$26,2,FALSE)),"",VLOOKUP($J3213,'Listes déroulantes'!$F$2:$I$26,2,FALSE)),IF($L3213&lt;&gt;"",TEXT($L3213,CONCATENATE("jj/mm/aaaa","")),""),VLOOKUP($J3213,'Listes déroulantes'!$F$2:$I$26,3,FALSE)," ",$K3213," ",$N3213," ",$M3213,"
",$P3213,VLOOKUP($J3213,'Listes déroulantes'!$F$2:$I$26,4,FALSE))))),"")</f>
        <v/>
      </c>
      <c r="J3213" s="28"/>
      <c r="K3213" s="18"/>
      <c r="L3213" s="19"/>
      <c r="M3213" s="18"/>
      <c r="N3213" s="15"/>
      <c r="O3213" s="15"/>
      <c r="P3213" s="20"/>
      <c r="Q3213" s="36"/>
      <c r="R3213" s="36"/>
      <c r="S3213" s="37"/>
      <c r="T3213" s="37"/>
      <c r="U3213" s="37"/>
      <c r="V3213" s="37"/>
      <c r="W3213" s="37"/>
      <c r="X3213" s="37"/>
      <c r="Y3213" s="37"/>
      <c r="Z3213" s="37"/>
    </row>
    <row r="3214" spans="1:26" s="29" customFormat="1" x14ac:dyDescent="0.25">
      <c r="A3214" s="13"/>
      <c r="B3214" s="14"/>
      <c r="C3214" s="39"/>
      <c r="D3214" s="39"/>
      <c r="E3214" s="27"/>
      <c r="F3214" s="16"/>
      <c r="G3214" s="17"/>
      <c r="H3214" s="17"/>
      <c r="I3214" s="38" t="str">
        <f>IF($J3214&lt;&gt;"",(IF($J3214="Part RC demandée &lt;&gt; Part RC calculée",VLOOKUP($J3214,'Listes déroulantes'!$F$2:$H$26,2,FALSE)&amp;$O3214&amp;"
"&amp;$P3214&amp;VLOOKUP($J3214,'Listes déroulantes'!$F$2:$H$26,3,FALSE),IF($J3214="Montant total demandé &lt;&gt; de montant calculé",VLOOKUP($J3214,'Listes déroulantes'!$F$2:$H$26,2,FALSE)&amp;$N3214&amp;"
"&amp;$P3214&amp;"
"&amp;VLOOKUP($J3214,'Listes déroulantes'!$F$2:$H$26,3,FALSE),CONCATENATE(IF(ISNA(VLOOKUP($J3214,'Listes déroulantes'!$F$2:$I$26,2,FALSE)),"",VLOOKUP($J3214,'Listes déroulantes'!$F$2:$I$26,2,FALSE)),IF($L3214&lt;&gt;"",TEXT($L3214,CONCATENATE("jj/mm/aaaa","")),""),VLOOKUP($J3214,'Listes déroulantes'!$F$2:$I$26,3,FALSE)," ",$K3214," ",$N3214," ",$M3214,"
",$P3214,VLOOKUP($J3214,'Listes déroulantes'!$F$2:$I$26,4,FALSE))))),"")</f>
        <v/>
      </c>
      <c r="J3214" s="28"/>
      <c r="K3214" s="18"/>
      <c r="L3214" s="19"/>
      <c r="M3214" s="18"/>
      <c r="N3214" s="15"/>
      <c r="O3214" s="15"/>
      <c r="P3214" s="20"/>
      <c r="Q3214" s="36"/>
      <c r="R3214" s="36"/>
      <c r="S3214" s="37"/>
      <c r="T3214" s="37"/>
      <c r="U3214" s="37"/>
      <c r="V3214" s="37"/>
      <c r="W3214" s="37"/>
      <c r="X3214" s="37"/>
      <c r="Y3214" s="37"/>
      <c r="Z3214" s="37"/>
    </row>
    <row r="3215" spans="1:26" s="29" customFormat="1" x14ac:dyDescent="0.25">
      <c r="A3215" s="13"/>
      <c r="B3215" s="14"/>
      <c r="C3215" s="39"/>
      <c r="D3215" s="39"/>
      <c r="E3215" s="27"/>
      <c r="F3215" s="16"/>
      <c r="G3215" s="17"/>
      <c r="H3215" s="17"/>
      <c r="I3215" s="38" t="str">
        <f>IF($J3215&lt;&gt;"",(IF($J3215="Part RC demandée &lt;&gt; Part RC calculée",VLOOKUP($J3215,'Listes déroulantes'!$F$2:$H$26,2,FALSE)&amp;$O3215&amp;"
"&amp;$P3215&amp;VLOOKUP($J3215,'Listes déroulantes'!$F$2:$H$26,3,FALSE),IF($J3215="Montant total demandé &lt;&gt; de montant calculé",VLOOKUP($J3215,'Listes déroulantes'!$F$2:$H$26,2,FALSE)&amp;$N3215&amp;"
"&amp;$P3215&amp;"
"&amp;VLOOKUP($J3215,'Listes déroulantes'!$F$2:$H$26,3,FALSE),CONCATENATE(IF(ISNA(VLOOKUP($J3215,'Listes déroulantes'!$F$2:$I$26,2,FALSE)),"",VLOOKUP($J3215,'Listes déroulantes'!$F$2:$I$26,2,FALSE)),IF($L3215&lt;&gt;"",TEXT($L3215,CONCATENATE("jj/mm/aaaa","")),""),VLOOKUP($J3215,'Listes déroulantes'!$F$2:$I$26,3,FALSE)," ",$K3215," ",$N3215," ",$M3215,"
",$P3215,VLOOKUP($J3215,'Listes déroulantes'!$F$2:$I$26,4,FALSE))))),"")</f>
        <v/>
      </c>
      <c r="J3215" s="28"/>
      <c r="K3215" s="18"/>
      <c r="L3215" s="19"/>
      <c r="M3215" s="18"/>
      <c r="N3215" s="15"/>
      <c r="O3215" s="15"/>
      <c r="P3215" s="20"/>
      <c r="Q3215" s="36"/>
      <c r="R3215" s="36"/>
      <c r="S3215" s="37"/>
      <c r="T3215" s="37"/>
      <c r="U3215" s="37"/>
      <c r="V3215" s="37"/>
      <c r="W3215" s="37"/>
      <c r="X3215" s="37"/>
      <c r="Y3215" s="37"/>
      <c r="Z3215" s="37"/>
    </row>
    <row r="3216" spans="1:26" s="29" customFormat="1" x14ac:dyDescent="0.25">
      <c r="A3216" s="13"/>
      <c r="B3216" s="14"/>
      <c r="C3216" s="39"/>
      <c r="D3216" s="39"/>
      <c r="E3216" s="27"/>
      <c r="F3216" s="16"/>
      <c r="G3216" s="17"/>
      <c r="H3216" s="17"/>
      <c r="I3216" s="38" t="str">
        <f>IF($J3216&lt;&gt;"",(IF($J3216="Part RC demandée &lt;&gt; Part RC calculée",VLOOKUP($J3216,'Listes déroulantes'!$F$2:$H$26,2,FALSE)&amp;$O3216&amp;"
"&amp;$P3216&amp;VLOOKUP($J3216,'Listes déroulantes'!$F$2:$H$26,3,FALSE),IF($J3216="Montant total demandé &lt;&gt; de montant calculé",VLOOKUP($J3216,'Listes déroulantes'!$F$2:$H$26,2,FALSE)&amp;$N3216&amp;"
"&amp;$P3216&amp;"
"&amp;VLOOKUP($J3216,'Listes déroulantes'!$F$2:$H$26,3,FALSE),CONCATENATE(IF(ISNA(VLOOKUP($J3216,'Listes déroulantes'!$F$2:$I$26,2,FALSE)),"",VLOOKUP($J3216,'Listes déroulantes'!$F$2:$I$26,2,FALSE)),IF($L3216&lt;&gt;"",TEXT($L3216,CONCATENATE("jj/mm/aaaa","")),""),VLOOKUP($J3216,'Listes déroulantes'!$F$2:$I$26,3,FALSE)," ",$K3216," ",$N3216," ",$M3216,"
",$P3216,VLOOKUP($J3216,'Listes déroulantes'!$F$2:$I$26,4,FALSE))))),"")</f>
        <v/>
      </c>
      <c r="J3216" s="28"/>
      <c r="K3216" s="18"/>
      <c r="L3216" s="19"/>
      <c r="M3216" s="18"/>
      <c r="N3216" s="15"/>
      <c r="O3216" s="15"/>
      <c r="P3216" s="20"/>
      <c r="Q3216" s="36"/>
      <c r="R3216" s="36"/>
      <c r="S3216" s="37"/>
      <c r="T3216" s="37"/>
      <c r="U3216" s="37"/>
      <c r="V3216" s="37"/>
      <c r="W3216" s="37"/>
      <c r="X3216" s="37"/>
      <c r="Y3216" s="37"/>
      <c r="Z3216" s="37"/>
    </row>
    <row r="3217" spans="1:26" s="29" customFormat="1" x14ac:dyDescent="0.25">
      <c r="A3217" s="13"/>
      <c r="B3217" s="14"/>
      <c r="C3217" s="39"/>
      <c r="D3217" s="39"/>
      <c r="E3217" s="27"/>
      <c r="F3217" s="16"/>
      <c r="G3217" s="17"/>
      <c r="H3217" s="17"/>
      <c r="I3217" s="38" t="str">
        <f>IF($J3217&lt;&gt;"",(IF($J3217="Part RC demandée &lt;&gt; Part RC calculée",VLOOKUP($J3217,'Listes déroulantes'!$F$2:$H$26,2,FALSE)&amp;$O3217&amp;"
"&amp;$P3217&amp;VLOOKUP($J3217,'Listes déroulantes'!$F$2:$H$26,3,FALSE),IF($J3217="Montant total demandé &lt;&gt; de montant calculé",VLOOKUP($J3217,'Listes déroulantes'!$F$2:$H$26,2,FALSE)&amp;$N3217&amp;"
"&amp;$P3217&amp;"
"&amp;VLOOKUP($J3217,'Listes déroulantes'!$F$2:$H$26,3,FALSE),CONCATENATE(IF(ISNA(VLOOKUP($J3217,'Listes déroulantes'!$F$2:$I$26,2,FALSE)),"",VLOOKUP($J3217,'Listes déroulantes'!$F$2:$I$26,2,FALSE)),IF($L3217&lt;&gt;"",TEXT($L3217,CONCATENATE("jj/mm/aaaa","")),""),VLOOKUP($J3217,'Listes déroulantes'!$F$2:$I$26,3,FALSE)," ",$K3217," ",$N3217," ",$M3217,"
",$P3217,VLOOKUP($J3217,'Listes déroulantes'!$F$2:$I$26,4,FALSE))))),"")</f>
        <v/>
      </c>
      <c r="J3217" s="28"/>
      <c r="K3217" s="18"/>
      <c r="L3217" s="19"/>
      <c r="M3217" s="18"/>
      <c r="N3217" s="15"/>
      <c r="O3217" s="15"/>
      <c r="P3217" s="20"/>
      <c r="Q3217" s="36"/>
      <c r="R3217" s="36"/>
      <c r="S3217" s="37"/>
      <c r="T3217" s="37"/>
      <c r="U3217" s="37"/>
      <c r="V3217" s="37"/>
      <c r="W3217" s="37"/>
      <c r="X3217" s="37"/>
      <c r="Y3217" s="37"/>
      <c r="Z3217" s="37"/>
    </row>
    <row r="3218" spans="1:26" s="29" customFormat="1" x14ac:dyDescent="0.25">
      <c r="A3218" s="13"/>
      <c r="B3218" s="14"/>
      <c r="C3218" s="39"/>
      <c r="D3218" s="39"/>
      <c r="E3218" s="27"/>
      <c r="F3218" s="16"/>
      <c r="G3218" s="17"/>
      <c r="H3218" s="17"/>
      <c r="I3218" s="38" t="str">
        <f>IF($J3218&lt;&gt;"",(IF($J3218="Part RC demandée &lt;&gt; Part RC calculée",VLOOKUP($J3218,'Listes déroulantes'!$F$2:$H$26,2,FALSE)&amp;$O3218&amp;"
"&amp;$P3218&amp;VLOOKUP($J3218,'Listes déroulantes'!$F$2:$H$26,3,FALSE),IF($J3218="Montant total demandé &lt;&gt; de montant calculé",VLOOKUP($J3218,'Listes déroulantes'!$F$2:$H$26,2,FALSE)&amp;$N3218&amp;"
"&amp;$P3218&amp;"
"&amp;VLOOKUP($J3218,'Listes déroulantes'!$F$2:$H$26,3,FALSE),CONCATENATE(IF(ISNA(VLOOKUP($J3218,'Listes déroulantes'!$F$2:$I$26,2,FALSE)),"",VLOOKUP($J3218,'Listes déroulantes'!$F$2:$I$26,2,FALSE)),IF($L3218&lt;&gt;"",TEXT($L3218,CONCATENATE("jj/mm/aaaa","")),""),VLOOKUP($J3218,'Listes déroulantes'!$F$2:$I$26,3,FALSE)," ",$K3218," ",$N3218," ",$M3218,"
",$P3218,VLOOKUP($J3218,'Listes déroulantes'!$F$2:$I$26,4,FALSE))))),"")</f>
        <v/>
      </c>
      <c r="J3218" s="28"/>
      <c r="K3218" s="18"/>
      <c r="L3218" s="19"/>
      <c r="M3218" s="18"/>
      <c r="N3218" s="15"/>
      <c r="O3218" s="15"/>
      <c r="P3218" s="20"/>
      <c r="Q3218" s="36"/>
      <c r="R3218" s="36"/>
      <c r="S3218" s="37"/>
      <c r="T3218" s="37"/>
      <c r="U3218" s="37"/>
      <c r="V3218" s="37"/>
      <c r="W3218" s="37"/>
      <c r="X3218" s="37"/>
      <c r="Y3218" s="37"/>
      <c r="Z3218" s="37"/>
    </row>
    <row r="3219" spans="1:26" s="29" customFormat="1" x14ac:dyDescent="0.25">
      <c r="A3219" s="13"/>
      <c r="B3219" s="14"/>
      <c r="C3219" s="39"/>
      <c r="D3219" s="39"/>
      <c r="E3219" s="27"/>
      <c r="F3219" s="16"/>
      <c r="G3219" s="17"/>
      <c r="H3219" s="17"/>
      <c r="I3219" s="38" t="str">
        <f>IF($J3219&lt;&gt;"",(IF($J3219="Part RC demandée &lt;&gt; Part RC calculée",VLOOKUP($J3219,'Listes déroulantes'!$F$2:$H$26,2,FALSE)&amp;$O3219&amp;"
"&amp;$P3219&amp;VLOOKUP($J3219,'Listes déroulantes'!$F$2:$H$26,3,FALSE),IF($J3219="Montant total demandé &lt;&gt; de montant calculé",VLOOKUP($J3219,'Listes déroulantes'!$F$2:$H$26,2,FALSE)&amp;$N3219&amp;"
"&amp;$P3219&amp;"
"&amp;VLOOKUP($J3219,'Listes déroulantes'!$F$2:$H$26,3,FALSE),CONCATENATE(IF(ISNA(VLOOKUP($J3219,'Listes déroulantes'!$F$2:$I$26,2,FALSE)),"",VLOOKUP($J3219,'Listes déroulantes'!$F$2:$I$26,2,FALSE)),IF($L3219&lt;&gt;"",TEXT($L3219,CONCATENATE("jj/mm/aaaa","")),""),VLOOKUP($J3219,'Listes déroulantes'!$F$2:$I$26,3,FALSE)," ",$K3219," ",$N3219," ",$M3219,"
",$P3219,VLOOKUP($J3219,'Listes déroulantes'!$F$2:$I$26,4,FALSE))))),"")</f>
        <v/>
      </c>
      <c r="J3219" s="28"/>
      <c r="K3219" s="18"/>
      <c r="L3219" s="19"/>
      <c r="M3219" s="18"/>
      <c r="N3219" s="15"/>
      <c r="O3219" s="15"/>
      <c r="P3219" s="20"/>
      <c r="Q3219" s="36"/>
      <c r="R3219" s="36"/>
      <c r="S3219" s="37"/>
      <c r="T3219" s="37"/>
      <c r="U3219" s="37"/>
      <c r="V3219" s="37"/>
      <c r="W3219" s="37"/>
      <c r="X3219" s="37"/>
      <c r="Y3219" s="37"/>
      <c r="Z3219" s="37"/>
    </row>
    <row r="3220" spans="1:26" s="29" customFormat="1" x14ac:dyDescent="0.25">
      <c r="A3220" s="13"/>
      <c r="B3220" s="14"/>
      <c r="C3220" s="39"/>
      <c r="D3220" s="39"/>
      <c r="E3220" s="27"/>
      <c r="F3220" s="16"/>
      <c r="G3220" s="17"/>
      <c r="H3220" s="17"/>
      <c r="I3220" s="38" t="str">
        <f>IF($J3220&lt;&gt;"",(IF($J3220="Part RC demandée &lt;&gt; Part RC calculée",VLOOKUP($J3220,'Listes déroulantes'!$F$2:$H$26,2,FALSE)&amp;$O3220&amp;"
"&amp;$P3220&amp;VLOOKUP($J3220,'Listes déroulantes'!$F$2:$H$26,3,FALSE),IF($J3220="Montant total demandé &lt;&gt; de montant calculé",VLOOKUP($J3220,'Listes déroulantes'!$F$2:$H$26,2,FALSE)&amp;$N3220&amp;"
"&amp;$P3220&amp;"
"&amp;VLOOKUP($J3220,'Listes déroulantes'!$F$2:$H$26,3,FALSE),CONCATENATE(IF(ISNA(VLOOKUP($J3220,'Listes déroulantes'!$F$2:$I$26,2,FALSE)),"",VLOOKUP($J3220,'Listes déroulantes'!$F$2:$I$26,2,FALSE)),IF($L3220&lt;&gt;"",TEXT($L3220,CONCATENATE("jj/mm/aaaa","")),""),VLOOKUP($J3220,'Listes déroulantes'!$F$2:$I$26,3,FALSE)," ",$K3220," ",$N3220," ",$M3220,"
",$P3220,VLOOKUP($J3220,'Listes déroulantes'!$F$2:$I$26,4,FALSE))))),"")</f>
        <v/>
      </c>
      <c r="J3220" s="28"/>
      <c r="K3220" s="18"/>
      <c r="L3220" s="19"/>
      <c r="M3220" s="18"/>
      <c r="N3220" s="15"/>
      <c r="O3220" s="15"/>
      <c r="P3220" s="20"/>
      <c r="Q3220" s="36"/>
      <c r="R3220" s="36"/>
      <c r="S3220" s="37"/>
      <c r="T3220" s="37"/>
      <c r="U3220" s="37"/>
      <c r="V3220" s="37"/>
      <c r="W3220" s="37"/>
      <c r="X3220" s="37"/>
      <c r="Y3220" s="37"/>
      <c r="Z3220" s="37"/>
    </row>
    <row r="3221" spans="1:26" s="29" customFormat="1" x14ac:dyDescent="0.25">
      <c r="A3221" s="13"/>
      <c r="B3221" s="14"/>
      <c r="C3221" s="39"/>
      <c r="D3221" s="39"/>
      <c r="E3221" s="27"/>
      <c r="F3221" s="16"/>
      <c r="G3221" s="17"/>
      <c r="H3221" s="17"/>
      <c r="I3221" s="38" t="str">
        <f>IF($J3221&lt;&gt;"",(IF($J3221="Part RC demandée &lt;&gt; Part RC calculée",VLOOKUP($J3221,'Listes déroulantes'!$F$2:$H$26,2,FALSE)&amp;$O3221&amp;"
"&amp;$P3221&amp;VLOOKUP($J3221,'Listes déroulantes'!$F$2:$H$26,3,FALSE),IF($J3221="Montant total demandé &lt;&gt; de montant calculé",VLOOKUP($J3221,'Listes déroulantes'!$F$2:$H$26,2,FALSE)&amp;$N3221&amp;"
"&amp;$P3221&amp;"
"&amp;VLOOKUP($J3221,'Listes déroulantes'!$F$2:$H$26,3,FALSE),CONCATENATE(IF(ISNA(VLOOKUP($J3221,'Listes déroulantes'!$F$2:$I$26,2,FALSE)),"",VLOOKUP($J3221,'Listes déroulantes'!$F$2:$I$26,2,FALSE)),IF($L3221&lt;&gt;"",TEXT($L3221,CONCATENATE("jj/mm/aaaa","")),""),VLOOKUP($J3221,'Listes déroulantes'!$F$2:$I$26,3,FALSE)," ",$K3221," ",$N3221," ",$M3221,"
",$P3221,VLOOKUP($J3221,'Listes déroulantes'!$F$2:$I$26,4,FALSE))))),"")</f>
        <v/>
      </c>
      <c r="J3221" s="28"/>
      <c r="K3221" s="18"/>
      <c r="L3221" s="19"/>
      <c r="M3221" s="18"/>
      <c r="N3221" s="15"/>
      <c r="O3221" s="15"/>
      <c r="P3221" s="20"/>
      <c r="Q3221" s="36"/>
      <c r="R3221" s="36"/>
      <c r="S3221" s="37"/>
      <c r="T3221" s="37"/>
      <c r="U3221" s="37"/>
      <c r="V3221" s="37"/>
      <c r="W3221" s="37"/>
      <c r="X3221" s="37"/>
      <c r="Y3221" s="37"/>
      <c r="Z3221" s="37"/>
    </row>
    <row r="3222" spans="1:26" s="29" customFormat="1" x14ac:dyDescent="0.25">
      <c r="A3222" s="13"/>
      <c r="B3222" s="14"/>
      <c r="C3222" s="39"/>
      <c r="D3222" s="39"/>
      <c r="E3222" s="27"/>
      <c r="F3222" s="16"/>
      <c r="G3222" s="17"/>
      <c r="H3222" s="17"/>
      <c r="I3222" s="38" t="str">
        <f>IF($J3222&lt;&gt;"",(IF($J3222="Part RC demandée &lt;&gt; Part RC calculée",VLOOKUP($J3222,'Listes déroulantes'!$F$2:$H$26,2,FALSE)&amp;$O3222&amp;"
"&amp;$P3222&amp;VLOOKUP($J3222,'Listes déroulantes'!$F$2:$H$26,3,FALSE),IF($J3222="Montant total demandé &lt;&gt; de montant calculé",VLOOKUP($J3222,'Listes déroulantes'!$F$2:$H$26,2,FALSE)&amp;$N3222&amp;"
"&amp;$P3222&amp;"
"&amp;VLOOKUP($J3222,'Listes déroulantes'!$F$2:$H$26,3,FALSE),CONCATENATE(IF(ISNA(VLOOKUP($J3222,'Listes déroulantes'!$F$2:$I$26,2,FALSE)),"",VLOOKUP($J3222,'Listes déroulantes'!$F$2:$I$26,2,FALSE)),IF($L3222&lt;&gt;"",TEXT($L3222,CONCATENATE("jj/mm/aaaa","")),""),VLOOKUP($J3222,'Listes déroulantes'!$F$2:$I$26,3,FALSE)," ",$K3222," ",$N3222," ",$M3222,"
",$P3222,VLOOKUP($J3222,'Listes déroulantes'!$F$2:$I$26,4,FALSE))))),"")</f>
        <v/>
      </c>
      <c r="J3222" s="28"/>
      <c r="K3222" s="18"/>
      <c r="L3222" s="19"/>
      <c r="M3222" s="18"/>
      <c r="N3222" s="15"/>
      <c r="O3222" s="15"/>
      <c r="P3222" s="20"/>
      <c r="Q3222" s="36"/>
      <c r="R3222" s="36"/>
      <c r="S3222" s="37"/>
      <c r="T3222" s="37"/>
      <c r="U3222" s="37"/>
      <c r="V3222" s="37"/>
      <c r="W3222" s="37"/>
      <c r="X3222" s="37"/>
      <c r="Y3222" s="37"/>
      <c r="Z3222" s="37"/>
    </row>
    <row r="3223" spans="1:26" s="29" customFormat="1" x14ac:dyDescent="0.25">
      <c r="A3223" s="13"/>
      <c r="B3223" s="14"/>
      <c r="C3223" s="39"/>
      <c r="D3223" s="39"/>
      <c r="E3223" s="27"/>
      <c r="F3223" s="16"/>
      <c r="G3223" s="17"/>
      <c r="H3223" s="17"/>
      <c r="I3223" s="38" t="str">
        <f>IF($J3223&lt;&gt;"",(IF($J3223="Part RC demandée &lt;&gt; Part RC calculée",VLOOKUP($J3223,'Listes déroulantes'!$F$2:$H$26,2,FALSE)&amp;$O3223&amp;"
"&amp;$P3223&amp;VLOOKUP($J3223,'Listes déroulantes'!$F$2:$H$26,3,FALSE),IF($J3223="Montant total demandé &lt;&gt; de montant calculé",VLOOKUP($J3223,'Listes déroulantes'!$F$2:$H$26,2,FALSE)&amp;$N3223&amp;"
"&amp;$P3223&amp;"
"&amp;VLOOKUP($J3223,'Listes déroulantes'!$F$2:$H$26,3,FALSE),CONCATENATE(IF(ISNA(VLOOKUP($J3223,'Listes déroulantes'!$F$2:$I$26,2,FALSE)),"",VLOOKUP($J3223,'Listes déroulantes'!$F$2:$I$26,2,FALSE)),IF($L3223&lt;&gt;"",TEXT($L3223,CONCATENATE("jj/mm/aaaa","")),""),VLOOKUP($J3223,'Listes déroulantes'!$F$2:$I$26,3,FALSE)," ",$K3223," ",$N3223," ",$M3223,"
",$P3223,VLOOKUP($J3223,'Listes déroulantes'!$F$2:$I$26,4,FALSE))))),"")</f>
        <v/>
      </c>
      <c r="J3223" s="28"/>
      <c r="K3223" s="18"/>
      <c r="L3223" s="19"/>
      <c r="M3223" s="18"/>
      <c r="N3223" s="15"/>
      <c r="O3223" s="15"/>
      <c r="P3223" s="20"/>
      <c r="Q3223" s="36"/>
      <c r="R3223" s="36"/>
      <c r="S3223" s="37"/>
      <c r="T3223" s="37"/>
      <c r="U3223" s="37"/>
      <c r="V3223" s="37"/>
      <c r="W3223" s="37"/>
      <c r="X3223" s="37"/>
      <c r="Y3223" s="37"/>
      <c r="Z3223" s="37"/>
    </row>
    <row r="3224" spans="1:26" s="29" customFormat="1" x14ac:dyDescent="0.25">
      <c r="A3224" s="13"/>
      <c r="B3224" s="14"/>
      <c r="C3224" s="39"/>
      <c r="D3224" s="39"/>
      <c r="E3224" s="27"/>
      <c r="F3224" s="16"/>
      <c r="G3224" s="17"/>
      <c r="H3224" s="17"/>
      <c r="I3224" s="38" t="str">
        <f>IF($J3224&lt;&gt;"",(IF($J3224="Part RC demandée &lt;&gt; Part RC calculée",VLOOKUP($J3224,'Listes déroulantes'!$F$2:$H$26,2,FALSE)&amp;$O3224&amp;"
"&amp;$P3224&amp;VLOOKUP($J3224,'Listes déroulantes'!$F$2:$H$26,3,FALSE),IF($J3224="Montant total demandé &lt;&gt; de montant calculé",VLOOKUP($J3224,'Listes déroulantes'!$F$2:$H$26,2,FALSE)&amp;$N3224&amp;"
"&amp;$P3224&amp;"
"&amp;VLOOKUP($J3224,'Listes déroulantes'!$F$2:$H$26,3,FALSE),CONCATENATE(IF(ISNA(VLOOKUP($J3224,'Listes déroulantes'!$F$2:$I$26,2,FALSE)),"",VLOOKUP($J3224,'Listes déroulantes'!$F$2:$I$26,2,FALSE)),IF($L3224&lt;&gt;"",TEXT($L3224,CONCATENATE("jj/mm/aaaa","")),""),VLOOKUP($J3224,'Listes déroulantes'!$F$2:$I$26,3,FALSE)," ",$K3224," ",$N3224," ",$M3224,"
",$P3224,VLOOKUP($J3224,'Listes déroulantes'!$F$2:$I$26,4,FALSE))))),"")</f>
        <v/>
      </c>
      <c r="J3224" s="28"/>
      <c r="K3224" s="18"/>
      <c r="L3224" s="19"/>
      <c r="M3224" s="18"/>
      <c r="N3224" s="15"/>
      <c r="O3224" s="15"/>
      <c r="P3224" s="20"/>
      <c r="Q3224" s="36"/>
      <c r="R3224" s="36"/>
      <c r="S3224" s="37"/>
      <c r="T3224" s="37"/>
      <c r="U3224" s="37"/>
      <c r="V3224" s="37"/>
      <c r="W3224" s="37"/>
      <c r="X3224" s="37"/>
      <c r="Y3224" s="37"/>
      <c r="Z3224" s="37"/>
    </row>
    <row r="3225" spans="1:26" s="29" customFormat="1" x14ac:dyDescent="0.25">
      <c r="A3225" s="13"/>
      <c r="B3225" s="14"/>
      <c r="C3225" s="39"/>
      <c r="D3225" s="39"/>
      <c r="E3225" s="27"/>
      <c r="F3225" s="16"/>
      <c r="G3225" s="17"/>
      <c r="H3225" s="17"/>
      <c r="I3225" s="38" t="str">
        <f>IF($J3225&lt;&gt;"",(IF($J3225="Part RC demandée &lt;&gt; Part RC calculée",VLOOKUP($J3225,'Listes déroulantes'!$F$2:$H$26,2,FALSE)&amp;$O3225&amp;"
"&amp;$P3225&amp;VLOOKUP($J3225,'Listes déroulantes'!$F$2:$H$26,3,FALSE),IF($J3225="Montant total demandé &lt;&gt; de montant calculé",VLOOKUP($J3225,'Listes déroulantes'!$F$2:$H$26,2,FALSE)&amp;$N3225&amp;"
"&amp;$P3225&amp;"
"&amp;VLOOKUP($J3225,'Listes déroulantes'!$F$2:$H$26,3,FALSE),CONCATENATE(IF(ISNA(VLOOKUP($J3225,'Listes déroulantes'!$F$2:$I$26,2,FALSE)),"",VLOOKUP($J3225,'Listes déroulantes'!$F$2:$I$26,2,FALSE)),IF($L3225&lt;&gt;"",TEXT($L3225,CONCATENATE("jj/mm/aaaa","")),""),VLOOKUP($J3225,'Listes déroulantes'!$F$2:$I$26,3,FALSE)," ",$K3225," ",$N3225," ",$M3225,"
",$P3225,VLOOKUP($J3225,'Listes déroulantes'!$F$2:$I$26,4,FALSE))))),"")</f>
        <v/>
      </c>
      <c r="J3225" s="28"/>
      <c r="K3225" s="18"/>
      <c r="L3225" s="19"/>
      <c r="M3225" s="18"/>
      <c r="N3225" s="15"/>
      <c r="O3225" s="15"/>
      <c r="P3225" s="20"/>
      <c r="Q3225" s="36"/>
      <c r="R3225" s="36"/>
      <c r="S3225" s="37"/>
      <c r="T3225" s="37"/>
      <c r="U3225" s="37"/>
      <c r="V3225" s="37"/>
      <c r="W3225" s="37"/>
      <c r="X3225" s="37"/>
      <c r="Y3225" s="37"/>
      <c r="Z3225" s="37"/>
    </row>
    <row r="3226" spans="1:26" s="29" customFormat="1" x14ac:dyDescent="0.25">
      <c r="A3226" s="13"/>
      <c r="B3226" s="14"/>
      <c r="C3226" s="39"/>
      <c r="D3226" s="39"/>
      <c r="E3226" s="27"/>
      <c r="F3226" s="16"/>
      <c r="G3226" s="17"/>
      <c r="H3226" s="17"/>
      <c r="I3226" s="38" t="str">
        <f>IF($J3226&lt;&gt;"",(IF($J3226="Part RC demandée &lt;&gt; Part RC calculée",VLOOKUP($J3226,'Listes déroulantes'!$F$2:$H$26,2,FALSE)&amp;$O3226&amp;"
"&amp;$P3226&amp;VLOOKUP($J3226,'Listes déroulantes'!$F$2:$H$26,3,FALSE),IF($J3226="Montant total demandé &lt;&gt; de montant calculé",VLOOKUP($J3226,'Listes déroulantes'!$F$2:$H$26,2,FALSE)&amp;$N3226&amp;"
"&amp;$P3226&amp;"
"&amp;VLOOKUP($J3226,'Listes déroulantes'!$F$2:$H$26,3,FALSE),CONCATENATE(IF(ISNA(VLOOKUP($J3226,'Listes déroulantes'!$F$2:$I$26,2,FALSE)),"",VLOOKUP($J3226,'Listes déroulantes'!$F$2:$I$26,2,FALSE)),IF($L3226&lt;&gt;"",TEXT($L3226,CONCATENATE("jj/mm/aaaa","")),""),VLOOKUP($J3226,'Listes déroulantes'!$F$2:$I$26,3,FALSE)," ",$K3226," ",$N3226," ",$M3226,"
",$P3226,VLOOKUP($J3226,'Listes déroulantes'!$F$2:$I$26,4,FALSE))))),"")</f>
        <v/>
      </c>
      <c r="J3226" s="28"/>
      <c r="K3226" s="18"/>
      <c r="L3226" s="19"/>
      <c r="M3226" s="18"/>
      <c r="N3226" s="15"/>
      <c r="O3226" s="15"/>
      <c r="P3226" s="20"/>
      <c r="Q3226" s="36"/>
      <c r="R3226" s="36"/>
      <c r="S3226" s="37"/>
      <c r="T3226" s="37"/>
      <c r="U3226" s="37"/>
      <c r="V3226" s="37"/>
      <c r="W3226" s="37"/>
      <c r="X3226" s="37"/>
      <c r="Y3226" s="37"/>
      <c r="Z3226" s="37"/>
    </row>
    <row r="3227" spans="1:26" s="29" customFormat="1" x14ac:dyDescent="0.25">
      <c r="A3227" s="13"/>
      <c r="B3227" s="14"/>
      <c r="C3227" s="39"/>
      <c r="D3227" s="39"/>
      <c r="E3227" s="27"/>
      <c r="F3227" s="16"/>
      <c r="G3227" s="17"/>
      <c r="H3227" s="17"/>
      <c r="I3227" s="38" t="str">
        <f>IF($J3227&lt;&gt;"",(IF($J3227="Part RC demandée &lt;&gt; Part RC calculée",VLOOKUP($J3227,'Listes déroulantes'!$F$2:$H$26,2,FALSE)&amp;$O3227&amp;"
"&amp;$P3227&amp;VLOOKUP($J3227,'Listes déroulantes'!$F$2:$H$26,3,FALSE),IF($J3227="Montant total demandé &lt;&gt; de montant calculé",VLOOKUP($J3227,'Listes déroulantes'!$F$2:$H$26,2,FALSE)&amp;$N3227&amp;"
"&amp;$P3227&amp;"
"&amp;VLOOKUP($J3227,'Listes déroulantes'!$F$2:$H$26,3,FALSE),CONCATENATE(IF(ISNA(VLOOKUP($J3227,'Listes déroulantes'!$F$2:$I$26,2,FALSE)),"",VLOOKUP($J3227,'Listes déroulantes'!$F$2:$I$26,2,FALSE)),IF($L3227&lt;&gt;"",TEXT($L3227,CONCATENATE("jj/mm/aaaa","")),""),VLOOKUP($J3227,'Listes déroulantes'!$F$2:$I$26,3,FALSE)," ",$K3227," ",$N3227," ",$M3227,"
",$P3227,VLOOKUP($J3227,'Listes déroulantes'!$F$2:$I$26,4,FALSE))))),"")</f>
        <v/>
      </c>
      <c r="J3227" s="28"/>
      <c r="K3227" s="18"/>
      <c r="L3227" s="19"/>
      <c r="M3227" s="18"/>
      <c r="N3227" s="15"/>
      <c r="O3227" s="15"/>
      <c r="P3227" s="20"/>
      <c r="Q3227" s="36"/>
      <c r="R3227" s="36"/>
      <c r="S3227" s="37"/>
      <c r="T3227" s="37"/>
      <c r="U3227" s="37"/>
      <c r="V3227" s="37"/>
      <c r="W3227" s="37"/>
      <c r="X3227" s="37"/>
      <c r="Y3227" s="37"/>
      <c r="Z3227" s="37"/>
    </row>
    <row r="3228" spans="1:26" s="29" customFormat="1" x14ac:dyDescent="0.25">
      <c r="A3228" s="13"/>
      <c r="B3228" s="14"/>
      <c r="C3228" s="39"/>
      <c r="D3228" s="39"/>
      <c r="E3228" s="27"/>
      <c r="F3228" s="16"/>
      <c r="G3228" s="17"/>
      <c r="H3228" s="17"/>
      <c r="I3228" s="38" t="str">
        <f>IF($J3228&lt;&gt;"",(IF($J3228="Part RC demandée &lt;&gt; Part RC calculée",VLOOKUP($J3228,'Listes déroulantes'!$F$2:$H$26,2,FALSE)&amp;$O3228&amp;"
"&amp;$P3228&amp;VLOOKUP($J3228,'Listes déroulantes'!$F$2:$H$26,3,FALSE),IF($J3228="Montant total demandé &lt;&gt; de montant calculé",VLOOKUP($J3228,'Listes déroulantes'!$F$2:$H$26,2,FALSE)&amp;$N3228&amp;"
"&amp;$P3228&amp;"
"&amp;VLOOKUP($J3228,'Listes déroulantes'!$F$2:$H$26,3,FALSE),CONCATENATE(IF(ISNA(VLOOKUP($J3228,'Listes déroulantes'!$F$2:$I$26,2,FALSE)),"",VLOOKUP($J3228,'Listes déroulantes'!$F$2:$I$26,2,FALSE)),IF($L3228&lt;&gt;"",TEXT($L3228,CONCATENATE("jj/mm/aaaa","")),""),VLOOKUP($J3228,'Listes déroulantes'!$F$2:$I$26,3,FALSE)," ",$K3228," ",$N3228," ",$M3228,"
",$P3228,VLOOKUP($J3228,'Listes déroulantes'!$F$2:$I$26,4,FALSE))))),"")</f>
        <v/>
      </c>
      <c r="J3228" s="28"/>
      <c r="K3228" s="18"/>
      <c r="L3228" s="19"/>
      <c r="M3228" s="18"/>
      <c r="N3228" s="15"/>
      <c r="O3228" s="15"/>
      <c r="P3228" s="20"/>
      <c r="Q3228" s="36"/>
      <c r="R3228" s="36"/>
      <c r="S3228" s="37"/>
      <c r="T3228" s="37"/>
      <c r="U3228" s="37"/>
      <c r="V3228" s="37"/>
      <c r="W3228" s="37"/>
      <c r="X3228" s="37"/>
      <c r="Y3228" s="37"/>
      <c r="Z3228" s="37"/>
    </row>
    <row r="3229" spans="1:26" s="29" customFormat="1" x14ac:dyDescent="0.25">
      <c r="A3229" s="13"/>
      <c r="B3229" s="14"/>
      <c r="C3229" s="39"/>
      <c r="D3229" s="39"/>
      <c r="E3229" s="27"/>
      <c r="F3229" s="16"/>
      <c r="G3229" s="17"/>
      <c r="H3229" s="17"/>
      <c r="I3229" s="38" t="str">
        <f>IF($J3229&lt;&gt;"",(IF($J3229="Part RC demandée &lt;&gt; Part RC calculée",VLOOKUP($J3229,'Listes déroulantes'!$F$2:$H$26,2,FALSE)&amp;$O3229&amp;"
"&amp;$P3229&amp;VLOOKUP($J3229,'Listes déroulantes'!$F$2:$H$26,3,FALSE),IF($J3229="Montant total demandé &lt;&gt; de montant calculé",VLOOKUP($J3229,'Listes déroulantes'!$F$2:$H$26,2,FALSE)&amp;$N3229&amp;"
"&amp;$P3229&amp;"
"&amp;VLOOKUP($J3229,'Listes déroulantes'!$F$2:$H$26,3,FALSE),CONCATENATE(IF(ISNA(VLOOKUP($J3229,'Listes déroulantes'!$F$2:$I$26,2,FALSE)),"",VLOOKUP($J3229,'Listes déroulantes'!$F$2:$I$26,2,FALSE)),IF($L3229&lt;&gt;"",TEXT($L3229,CONCATENATE("jj/mm/aaaa","")),""),VLOOKUP($J3229,'Listes déroulantes'!$F$2:$I$26,3,FALSE)," ",$K3229," ",$N3229," ",$M3229,"
",$P3229,VLOOKUP($J3229,'Listes déroulantes'!$F$2:$I$26,4,FALSE))))),"")</f>
        <v/>
      </c>
      <c r="J3229" s="28"/>
      <c r="K3229" s="18"/>
      <c r="L3229" s="19"/>
      <c r="M3229" s="18"/>
      <c r="N3229" s="15"/>
      <c r="O3229" s="15"/>
      <c r="P3229" s="20"/>
      <c r="Q3229" s="36"/>
      <c r="R3229" s="36"/>
      <c r="S3229" s="37"/>
      <c r="T3229" s="37"/>
      <c r="U3229" s="37"/>
      <c r="V3229" s="37"/>
      <c r="W3229" s="37"/>
      <c r="X3229" s="37"/>
      <c r="Y3229" s="37"/>
      <c r="Z3229" s="37"/>
    </row>
    <row r="3230" spans="1:26" s="29" customFormat="1" x14ac:dyDescent="0.25">
      <c r="A3230" s="13"/>
      <c r="B3230" s="14"/>
      <c r="C3230" s="39"/>
      <c r="D3230" s="39"/>
      <c r="E3230" s="27"/>
      <c r="F3230" s="16"/>
      <c r="G3230" s="17"/>
      <c r="H3230" s="17"/>
      <c r="I3230" s="38" t="str">
        <f>IF($J3230&lt;&gt;"",(IF($J3230="Part RC demandée &lt;&gt; Part RC calculée",VLOOKUP($J3230,'Listes déroulantes'!$F$2:$H$26,2,FALSE)&amp;$O3230&amp;"
"&amp;$P3230&amp;VLOOKUP($J3230,'Listes déroulantes'!$F$2:$H$26,3,FALSE),IF($J3230="Montant total demandé &lt;&gt; de montant calculé",VLOOKUP($J3230,'Listes déroulantes'!$F$2:$H$26,2,FALSE)&amp;$N3230&amp;"
"&amp;$P3230&amp;"
"&amp;VLOOKUP($J3230,'Listes déroulantes'!$F$2:$H$26,3,FALSE),CONCATENATE(IF(ISNA(VLOOKUP($J3230,'Listes déroulantes'!$F$2:$I$26,2,FALSE)),"",VLOOKUP($J3230,'Listes déroulantes'!$F$2:$I$26,2,FALSE)),IF($L3230&lt;&gt;"",TEXT($L3230,CONCATENATE("jj/mm/aaaa","")),""),VLOOKUP($J3230,'Listes déroulantes'!$F$2:$I$26,3,FALSE)," ",$K3230," ",$N3230," ",$M3230,"
",$P3230,VLOOKUP($J3230,'Listes déroulantes'!$F$2:$I$26,4,FALSE))))),"")</f>
        <v/>
      </c>
      <c r="J3230" s="28"/>
      <c r="K3230" s="18"/>
      <c r="L3230" s="19"/>
      <c r="M3230" s="18"/>
      <c r="N3230" s="15"/>
      <c r="O3230" s="15"/>
      <c r="P3230" s="20"/>
      <c r="Q3230" s="36"/>
      <c r="R3230" s="36"/>
      <c r="S3230" s="37"/>
      <c r="T3230" s="37"/>
      <c r="U3230" s="37"/>
      <c r="V3230" s="37"/>
      <c r="W3230" s="37"/>
      <c r="X3230" s="37"/>
      <c r="Y3230" s="37"/>
      <c r="Z3230" s="37"/>
    </row>
    <row r="3231" spans="1:26" s="29" customFormat="1" x14ac:dyDescent="0.25">
      <c r="A3231" s="13"/>
      <c r="B3231" s="14"/>
      <c r="C3231" s="39"/>
      <c r="D3231" s="39"/>
      <c r="E3231" s="27"/>
      <c r="F3231" s="16"/>
      <c r="G3231" s="17"/>
      <c r="H3231" s="17"/>
      <c r="I3231" s="38" t="str">
        <f>IF($J3231&lt;&gt;"",(IF($J3231="Part RC demandée &lt;&gt; Part RC calculée",VLOOKUP($J3231,'Listes déroulantes'!$F$2:$H$26,2,FALSE)&amp;$O3231&amp;"
"&amp;$P3231&amp;VLOOKUP($J3231,'Listes déroulantes'!$F$2:$H$26,3,FALSE),IF($J3231="Montant total demandé &lt;&gt; de montant calculé",VLOOKUP($J3231,'Listes déroulantes'!$F$2:$H$26,2,FALSE)&amp;$N3231&amp;"
"&amp;$P3231&amp;"
"&amp;VLOOKUP($J3231,'Listes déroulantes'!$F$2:$H$26,3,FALSE),CONCATENATE(IF(ISNA(VLOOKUP($J3231,'Listes déroulantes'!$F$2:$I$26,2,FALSE)),"",VLOOKUP($J3231,'Listes déroulantes'!$F$2:$I$26,2,FALSE)),IF($L3231&lt;&gt;"",TEXT($L3231,CONCATENATE("jj/mm/aaaa","")),""),VLOOKUP($J3231,'Listes déroulantes'!$F$2:$I$26,3,FALSE)," ",$K3231," ",$N3231," ",$M3231,"
",$P3231,VLOOKUP($J3231,'Listes déroulantes'!$F$2:$I$26,4,FALSE))))),"")</f>
        <v/>
      </c>
      <c r="J3231" s="28"/>
      <c r="K3231" s="18"/>
      <c r="L3231" s="19"/>
      <c r="M3231" s="18"/>
      <c r="N3231" s="15"/>
      <c r="O3231" s="15"/>
      <c r="P3231" s="20"/>
      <c r="Q3231" s="36"/>
      <c r="R3231" s="36"/>
      <c r="S3231" s="37"/>
      <c r="T3231" s="37"/>
      <c r="U3231" s="37"/>
      <c r="V3231" s="37"/>
      <c r="W3231" s="37"/>
      <c r="X3231" s="37"/>
      <c r="Y3231" s="37"/>
      <c r="Z3231" s="37"/>
    </row>
    <row r="3232" spans="1:26" s="29" customFormat="1" x14ac:dyDescent="0.25">
      <c r="A3232" s="13"/>
      <c r="B3232" s="14"/>
      <c r="C3232" s="39"/>
      <c r="D3232" s="39"/>
      <c r="E3232" s="27"/>
      <c r="F3232" s="16"/>
      <c r="G3232" s="17"/>
      <c r="H3232" s="17"/>
      <c r="I3232" s="38" t="str">
        <f>IF($J3232&lt;&gt;"",(IF($J3232="Part RC demandée &lt;&gt; Part RC calculée",VLOOKUP($J3232,'Listes déroulantes'!$F$2:$H$26,2,FALSE)&amp;$O3232&amp;"
"&amp;$P3232&amp;VLOOKUP($J3232,'Listes déroulantes'!$F$2:$H$26,3,FALSE),IF($J3232="Montant total demandé &lt;&gt; de montant calculé",VLOOKUP($J3232,'Listes déroulantes'!$F$2:$H$26,2,FALSE)&amp;$N3232&amp;"
"&amp;$P3232&amp;"
"&amp;VLOOKUP($J3232,'Listes déroulantes'!$F$2:$H$26,3,FALSE),CONCATENATE(IF(ISNA(VLOOKUP($J3232,'Listes déroulantes'!$F$2:$I$26,2,FALSE)),"",VLOOKUP($J3232,'Listes déroulantes'!$F$2:$I$26,2,FALSE)),IF($L3232&lt;&gt;"",TEXT($L3232,CONCATENATE("jj/mm/aaaa","")),""),VLOOKUP($J3232,'Listes déroulantes'!$F$2:$I$26,3,FALSE)," ",$K3232," ",$N3232," ",$M3232,"
",$P3232,VLOOKUP($J3232,'Listes déroulantes'!$F$2:$I$26,4,FALSE))))),"")</f>
        <v/>
      </c>
      <c r="J3232" s="28"/>
      <c r="K3232" s="18"/>
      <c r="L3232" s="19"/>
      <c r="M3232" s="18"/>
      <c r="N3232" s="15"/>
      <c r="O3232" s="15"/>
      <c r="P3232" s="20"/>
      <c r="Q3232" s="36"/>
      <c r="R3232" s="36"/>
      <c r="S3232" s="37"/>
      <c r="T3232" s="37"/>
      <c r="U3232" s="37"/>
      <c r="V3232" s="37"/>
      <c r="W3232" s="37"/>
      <c r="X3232" s="37"/>
      <c r="Y3232" s="37"/>
      <c r="Z3232" s="37"/>
    </row>
    <row r="3233" spans="1:26" s="29" customFormat="1" x14ac:dyDescent="0.25">
      <c r="A3233" s="13"/>
      <c r="B3233" s="14"/>
      <c r="C3233" s="39"/>
      <c r="D3233" s="39"/>
      <c r="E3233" s="27"/>
      <c r="F3233" s="16"/>
      <c r="G3233" s="17"/>
      <c r="H3233" s="17"/>
      <c r="I3233" s="38" t="str">
        <f>IF($J3233&lt;&gt;"",(IF($J3233="Part RC demandée &lt;&gt; Part RC calculée",VLOOKUP($J3233,'Listes déroulantes'!$F$2:$H$26,2,FALSE)&amp;$O3233&amp;"
"&amp;$P3233&amp;VLOOKUP($J3233,'Listes déroulantes'!$F$2:$H$26,3,FALSE),IF($J3233="Montant total demandé &lt;&gt; de montant calculé",VLOOKUP($J3233,'Listes déroulantes'!$F$2:$H$26,2,FALSE)&amp;$N3233&amp;"
"&amp;$P3233&amp;"
"&amp;VLOOKUP($J3233,'Listes déroulantes'!$F$2:$H$26,3,FALSE),CONCATENATE(IF(ISNA(VLOOKUP($J3233,'Listes déroulantes'!$F$2:$I$26,2,FALSE)),"",VLOOKUP($J3233,'Listes déroulantes'!$F$2:$I$26,2,FALSE)),IF($L3233&lt;&gt;"",TEXT($L3233,CONCATENATE("jj/mm/aaaa","")),""),VLOOKUP($J3233,'Listes déroulantes'!$F$2:$I$26,3,FALSE)," ",$K3233," ",$N3233," ",$M3233,"
",$P3233,VLOOKUP($J3233,'Listes déroulantes'!$F$2:$I$26,4,FALSE))))),"")</f>
        <v/>
      </c>
      <c r="J3233" s="28"/>
      <c r="K3233" s="18"/>
      <c r="L3233" s="19"/>
      <c r="M3233" s="18"/>
      <c r="N3233" s="15"/>
      <c r="O3233" s="15"/>
      <c r="P3233" s="20"/>
      <c r="Q3233" s="36"/>
      <c r="R3233" s="36"/>
      <c r="S3233" s="37"/>
      <c r="T3233" s="37"/>
      <c r="U3233" s="37"/>
      <c r="V3233" s="37"/>
      <c r="W3233" s="37"/>
      <c r="X3233" s="37"/>
      <c r="Y3233" s="37"/>
      <c r="Z3233" s="37"/>
    </row>
    <row r="3234" spans="1:26" s="29" customFormat="1" x14ac:dyDescent="0.25">
      <c r="A3234" s="13"/>
      <c r="B3234" s="14"/>
      <c r="C3234" s="39"/>
      <c r="D3234" s="39"/>
      <c r="E3234" s="27"/>
      <c r="F3234" s="16"/>
      <c r="G3234" s="17"/>
      <c r="H3234" s="17"/>
      <c r="I3234" s="38" t="str">
        <f>IF($J3234&lt;&gt;"",(IF($J3234="Part RC demandée &lt;&gt; Part RC calculée",VLOOKUP($J3234,'Listes déroulantes'!$F$2:$H$26,2,FALSE)&amp;$O3234&amp;"
"&amp;$P3234&amp;VLOOKUP($J3234,'Listes déroulantes'!$F$2:$H$26,3,FALSE),IF($J3234="Montant total demandé &lt;&gt; de montant calculé",VLOOKUP($J3234,'Listes déroulantes'!$F$2:$H$26,2,FALSE)&amp;$N3234&amp;"
"&amp;$P3234&amp;"
"&amp;VLOOKUP($J3234,'Listes déroulantes'!$F$2:$H$26,3,FALSE),CONCATENATE(IF(ISNA(VLOOKUP($J3234,'Listes déroulantes'!$F$2:$I$26,2,FALSE)),"",VLOOKUP($J3234,'Listes déroulantes'!$F$2:$I$26,2,FALSE)),IF($L3234&lt;&gt;"",TEXT($L3234,CONCATENATE("jj/mm/aaaa","")),""),VLOOKUP($J3234,'Listes déroulantes'!$F$2:$I$26,3,FALSE)," ",$K3234," ",$N3234," ",$M3234,"
",$P3234,VLOOKUP($J3234,'Listes déroulantes'!$F$2:$I$26,4,FALSE))))),"")</f>
        <v/>
      </c>
      <c r="J3234" s="28"/>
      <c r="K3234" s="18"/>
      <c r="L3234" s="19"/>
      <c r="M3234" s="18"/>
      <c r="N3234" s="15"/>
      <c r="O3234" s="15"/>
      <c r="P3234" s="20"/>
      <c r="Q3234" s="36"/>
      <c r="R3234" s="36"/>
      <c r="S3234" s="37"/>
      <c r="T3234" s="37"/>
      <c r="U3234" s="37"/>
      <c r="V3234" s="37"/>
      <c r="W3234" s="37"/>
      <c r="X3234" s="37"/>
      <c r="Y3234" s="37"/>
      <c r="Z3234" s="37"/>
    </row>
    <row r="3235" spans="1:26" s="29" customFormat="1" x14ac:dyDescent="0.25">
      <c r="A3235" s="13"/>
      <c r="B3235" s="14"/>
      <c r="C3235" s="39"/>
      <c r="D3235" s="39"/>
      <c r="E3235" s="27"/>
      <c r="F3235" s="16"/>
      <c r="G3235" s="17"/>
      <c r="H3235" s="17"/>
      <c r="I3235" s="38" t="str">
        <f>IF($J3235&lt;&gt;"",(IF($J3235="Part RC demandée &lt;&gt; Part RC calculée",VLOOKUP($J3235,'Listes déroulantes'!$F$2:$H$26,2,FALSE)&amp;$O3235&amp;"
"&amp;$P3235&amp;VLOOKUP($J3235,'Listes déroulantes'!$F$2:$H$26,3,FALSE),IF($J3235="Montant total demandé &lt;&gt; de montant calculé",VLOOKUP($J3235,'Listes déroulantes'!$F$2:$H$26,2,FALSE)&amp;$N3235&amp;"
"&amp;$P3235&amp;"
"&amp;VLOOKUP($J3235,'Listes déroulantes'!$F$2:$H$26,3,FALSE),CONCATENATE(IF(ISNA(VLOOKUP($J3235,'Listes déroulantes'!$F$2:$I$26,2,FALSE)),"",VLOOKUP($J3235,'Listes déroulantes'!$F$2:$I$26,2,FALSE)),IF($L3235&lt;&gt;"",TEXT($L3235,CONCATENATE("jj/mm/aaaa","")),""),VLOOKUP($J3235,'Listes déroulantes'!$F$2:$I$26,3,FALSE)," ",$K3235," ",$N3235," ",$M3235,"
",$P3235,VLOOKUP($J3235,'Listes déroulantes'!$F$2:$I$26,4,FALSE))))),"")</f>
        <v/>
      </c>
      <c r="J3235" s="28"/>
      <c r="K3235" s="18"/>
      <c r="L3235" s="19"/>
      <c r="M3235" s="18"/>
      <c r="N3235" s="15"/>
      <c r="O3235" s="15"/>
      <c r="P3235" s="20"/>
      <c r="Q3235" s="36"/>
      <c r="R3235" s="36"/>
      <c r="S3235" s="37"/>
      <c r="T3235" s="37"/>
      <c r="U3235" s="37"/>
      <c r="V3235" s="37"/>
      <c r="W3235" s="37"/>
      <c r="X3235" s="37"/>
      <c r="Y3235" s="37"/>
      <c r="Z3235" s="37"/>
    </row>
    <row r="3236" spans="1:26" s="29" customFormat="1" x14ac:dyDescent="0.25">
      <c r="A3236" s="13"/>
      <c r="B3236" s="14"/>
      <c r="C3236" s="39"/>
      <c r="D3236" s="39"/>
      <c r="E3236" s="27"/>
      <c r="F3236" s="16"/>
      <c r="G3236" s="17"/>
      <c r="H3236" s="17"/>
      <c r="I3236" s="38" t="str">
        <f>IF($J3236&lt;&gt;"",(IF($J3236="Part RC demandée &lt;&gt; Part RC calculée",VLOOKUP($J3236,'Listes déroulantes'!$F$2:$H$26,2,FALSE)&amp;$O3236&amp;"
"&amp;$P3236&amp;VLOOKUP($J3236,'Listes déroulantes'!$F$2:$H$26,3,FALSE),IF($J3236="Montant total demandé &lt;&gt; de montant calculé",VLOOKUP($J3236,'Listes déroulantes'!$F$2:$H$26,2,FALSE)&amp;$N3236&amp;"
"&amp;$P3236&amp;"
"&amp;VLOOKUP($J3236,'Listes déroulantes'!$F$2:$H$26,3,FALSE),CONCATENATE(IF(ISNA(VLOOKUP($J3236,'Listes déroulantes'!$F$2:$I$26,2,FALSE)),"",VLOOKUP($J3236,'Listes déroulantes'!$F$2:$I$26,2,FALSE)),IF($L3236&lt;&gt;"",TEXT($L3236,CONCATENATE("jj/mm/aaaa","")),""),VLOOKUP($J3236,'Listes déroulantes'!$F$2:$I$26,3,FALSE)," ",$K3236," ",$N3236," ",$M3236,"
",$P3236,VLOOKUP($J3236,'Listes déroulantes'!$F$2:$I$26,4,FALSE))))),"")</f>
        <v/>
      </c>
      <c r="J3236" s="28"/>
      <c r="K3236" s="18"/>
      <c r="L3236" s="19"/>
      <c r="M3236" s="18"/>
      <c r="N3236" s="15"/>
      <c r="O3236" s="15"/>
      <c r="P3236" s="20"/>
      <c r="Q3236" s="36"/>
      <c r="R3236" s="36"/>
      <c r="S3236" s="37"/>
      <c r="T3236" s="37"/>
      <c r="U3236" s="37"/>
      <c r="V3236" s="37"/>
      <c r="W3236" s="37"/>
      <c r="X3236" s="37"/>
      <c r="Y3236" s="37"/>
      <c r="Z3236" s="37"/>
    </row>
    <row r="3237" spans="1:26" s="29" customFormat="1" x14ac:dyDescent="0.25">
      <c r="A3237" s="13"/>
      <c r="B3237" s="14"/>
      <c r="C3237" s="39"/>
      <c r="D3237" s="39"/>
      <c r="E3237" s="27"/>
      <c r="F3237" s="16"/>
      <c r="G3237" s="17"/>
      <c r="H3237" s="17"/>
      <c r="I3237" s="38" t="str">
        <f>IF($J3237&lt;&gt;"",(IF($J3237="Part RC demandée &lt;&gt; Part RC calculée",VLOOKUP($J3237,'Listes déroulantes'!$F$2:$H$26,2,FALSE)&amp;$O3237&amp;"
"&amp;$P3237&amp;VLOOKUP($J3237,'Listes déroulantes'!$F$2:$H$26,3,FALSE),IF($J3237="Montant total demandé &lt;&gt; de montant calculé",VLOOKUP($J3237,'Listes déroulantes'!$F$2:$H$26,2,FALSE)&amp;$N3237&amp;"
"&amp;$P3237&amp;"
"&amp;VLOOKUP($J3237,'Listes déroulantes'!$F$2:$H$26,3,FALSE),CONCATENATE(IF(ISNA(VLOOKUP($J3237,'Listes déroulantes'!$F$2:$I$26,2,FALSE)),"",VLOOKUP($J3237,'Listes déroulantes'!$F$2:$I$26,2,FALSE)),IF($L3237&lt;&gt;"",TEXT($L3237,CONCATENATE("jj/mm/aaaa","")),""),VLOOKUP($J3237,'Listes déroulantes'!$F$2:$I$26,3,FALSE)," ",$K3237," ",$N3237," ",$M3237,"
",$P3237,VLOOKUP($J3237,'Listes déroulantes'!$F$2:$I$26,4,FALSE))))),"")</f>
        <v/>
      </c>
      <c r="J3237" s="28"/>
      <c r="K3237" s="18"/>
      <c r="L3237" s="19"/>
      <c r="M3237" s="18"/>
      <c r="N3237" s="15"/>
      <c r="O3237" s="15"/>
      <c r="P3237" s="20"/>
      <c r="Q3237" s="36"/>
      <c r="R3237" s="36"/>
      <c r="S3237" s="37"/>
      <c r="T3237" s="37"/>
      <c r="U3237" s="37"/>
      <c r="V3237" s="37"/>
      <c r="W3237" s="37"/>
      <c r="X3237" s="37"/>
      <c r="Y3237" s="37"/>
      <c r="Z3237" s="37"/>
    </row>
    <row r="3238" spans="1:26" s="29" customFormat="1" x14ac:dyDescent="0.25">
      <c r="A3238" s="13"/>
      <c r="B3238" s="14"/>
      <c r="C3238" s="39"/>
      <c r="D3238" s="39"/>
      <c r="E3238" s="27"/>
      <c r="F3238" s="16"/>
      <c r="G3238" s="17"/>
      <c r="H3238" s="17"/>
      <c r="I3238" s="38" t="str">
        <f>IF($J3238&lt;&gt;"",(IF($J3238="Part RC demandée &lt;&gt; Part RC calculée",VLOOKUP($J3238,'Listes déroulantes'!$F$2:$H$26,2,FALSE)&amp;$O3238&amp;"
"&amp;$P3238&amp;VLOOKUP($J3238,'Listes déroulantes'!$F$2:$H$26,3,FALSE),IF($J3238="Montant total demandé &lt;&gt; de montant calculé",VLOOKUP($J3238,'Listes déroulantes'!$F$2:$H$26,2,FALSE)&amp;$N3238&amp;"
"&amp;$P3238&amp;"
"&amp;VLOOKUP($J3238,'Listes déroulantes'!$F$2:$H$26,3,FALSE),CONCATENATE(IF(ISNA(VLOOKUP($J3238,'Listes déroulantes'!$F$2:$I$26,2,FALSE)),"",VLOOKUP($J3238,'Listes déroulantes'!$F$2:$I$26,2,FALSE)),IF($L3238&lt;&gt;"",TEXT($L3238,CONCATENATE("jj/mm/aaaa","")),""),VLOOKUP($J3238,'Listes déroulantes'!$F$2:$I$26,3,FALSE)," ",$K3238," ",$N3238," ",$M3238,"
",$P3238,VLOOKUP($J3238,'Listes déroulantes'!$F$2:$I$26,4,FALSE))))),"")</f>
        <v/>
      </c>
      <c r="J3238" s="28"/>
      <c r="K3238" s="18"/>
      <c r="L3238" s="19"/>
      <c r="M3238" s="18"/>
      <c r="N3238" s="15"/>
      <c r="O3238" s="15"/>
      <c r="P3238" s="20"/>
      <c r="Q3238" s="36"/>
      <c r="R3238" s="36"/>
      <c r="S3238" s="37"/>
      <c r="T3238" s="37"/>
      <c r="U3238" s="37"/>
      <c r="V3238" s="37"/>
      <c r="W3238" s="37"/>
      <c r="X3238" s="37"/>
      <c r="Y3238" s="37"/>
      <c r="Z3238" s="37"/>
    </row>
    <row r="3239" spans="1:26" s="29" customFormat="1" x14ac:dyDescent="0.25">
      <c r="A3239" s="13"/>
      <c r="B3239" s="14"/>
      <c r="C3239" s="39"/>
      <c r="D3239" s="39"/>
      <c r="E3239" s="27"/>
      <c r="F3239" s="16"/>
      <c r="G3239" s="17"/>
      <c r="H3239" s="17"/>
      <c r="I3239" s="38" t="str">
        <f>IF($J3239&lt;&gt;"",(IF($J3239="Part RC demandée &lt;&gt; Part RC calculée",VLOOKUP($J3239,'Listes déroulantes'!$F$2:$H$26,2,FALSE)&amp;$O3239&amp;"
"&amp;$P3239&amp;VLOOKUP($J3239,'Listes déroulantes'!$F$2:$H$26,3,FALSE),IF($J3239="Montant total demandé &lt;&gt; de montant calculé",VLOOKUP($J3239,'Listes déroulantes'!$F$2:$H$26,2,FALSE)&amp;$N3239&amp;"
"&amp;$P3239&amp;"
"&amp;VLOOKUP($J3239,'Listes déroulantes'!$F$2:$H$26,3,FALSE),CONCATENATE(IF(ISNA(VLOOKUP($J3239,'Listes déroulantes'!$F$2:$I$26,2,FALSE)),"",VLOOKUP($J3239,'Listes déroulantes'!$F$2:$I$26,2,FALSE)),IF($L3239&lt;&gt;"",TEXT($L3239,CONCATENATE("jj/mm/aaaa","")),""),VLOOKUP($J3239,'Listes déroulantes'!$F$2:$I$26,3,FALSE)," ",$K3239," ",$N3239," ",$M3239,"
",$P3239,VLOOKUP($J3239,'Listes déroulantes'!$F$2:$I$26,4,FALSE))))),"")</f>
        <v/>
      </c>
      <c r="J3239" s="28"/>
      <c r="K3239" s="18"/>
      <c r="L3239" s="19"/>
      <c r="M3239" s="18"/>
      <c r="N3239" s="15"/>
      <c r="O3239" s="15"/>
      <c r="P3239" s="20"/>
      <c r="Q3239" s="36"/>
      <c r="R3239" s="36"/>
      <c r="S3239" s="37"/>
      <c r="T3239" s="37"/>
      <c r="U3239" s="37"/>
      <c r="V3239" s="37"/>
      <c r="W3239" s="37"/>
      <c r="X3239" s="37"/>
      <c r="Y3239" s="37"/>
      <c r="Z3239" s="37"/>
    </row>
    <row r="3240" spans="1:26" s="29" customFormat="1" x14ac:dyDescent="0.25">
      <c r="A3240" s="13"/>
      <c r="B3240" s="14"/>
      <c r="C3240" s="39"/>
      <c r="D3240" s="39"/>
      <c r="E3240" s="27"/>
      <c r="F3240" s="16"/>
      <c r="G3240" s="17"/>
      <c r="H3240" s="17"/>
      <c r="I3240" s="38" t="str">
        <f>IF($J3240&lt;&gt;"",(IF($J3240="Part RC demandée &lt;&gt; Part RC calculée",VLOOKUP($J3240,'Listes déroulantes'!$F$2:$H$26,2,FALSE)&amp;$O3240&amp;"
"&amp;$P3240&amp;VLOOKUP($J3240,'Listes déroulantes'!$F$2:$H$26,3,FALSE),IF($J3240="Montant total demandé &lt;&gt; de montant calculé",VLOOKUP($J3240,'Listes déroulantes'!$F$2:$H$26,2,FALSE)&amp;$N3240&amp;"
"&amp;$P3240&amp;"
"&amp;VLOOKUP($J3240,'Listes déroulantes'!$F$2:$H$26,3,FALSE),CONCATENATE(IF(ISNA(VLOOKUP($J3240,'Listes déroulantes'!$F$2:$I$26,2,FALSE)),"",VLOOKUP($J3240,'Listes déroulantes'!$F$2:$I$26,2,FALSE)),IF($L3240&lt;&gt;"",TEXT($L3240,CONCATENATE("jj/mm/aaaa","")),""),VLOOKUP($J3240,'Listes déroulantes'!$F$2:$I$26,3,FALSE)," ",$K3240," ",$N3240," ",$M3240,"
",$P3240,VLOOKUP($J3240,'Listes déroulantes'!$F$2:$I$26,4,FALSE))))),"")</f>
        <v/>
      </c>
      <c r="J3240" s="28"/>
      <c r="K3240" s="18"/>
      <c r="L3240" s="19"/>
      <c r="M3240" s="18"/>
      <c r="N3240" s="15"/>
      <c r="O3240" s="15"/>
      <c r="P3240" s="20"/>
      <c r="Q3240" s="36"/>
      <c r="R3240" s="36"/>
      <c r="S3240" s="37"/>
      <c r="T3240" s="37"/>
      <c r="U3240" s="37"/>
      <c r="V3240" s="37"/>
      <c r="W3240" s="37"/>
      <c r="X3240" s="37"/>
      <c r="Y3240" s="37"/>
      <c r="Z3240" s="37"/>
    </row>
    <row r="3241" spans="1:26" s="29" customFormat="1" x14ac:dyDescent="0.25">
      <c r="A3241" s="13"/>
      <c r="B3241" s="14"/>
      <c r="C3241" s="39"/>
      <c r="D3241" s="39"/>
      <c r="E3241" s="27"/>
      <c r="F3241" s="16"/>
      <c r="G3241" s="17"/>
      <c r="H3241" s="17"/>
      <c r="I3241" s="38" t="str">
        <f>IF($J3241&lt;&gt;"",(IF($J3241="Part RC demandée &lt;&gt; Part RC calculée",VLOOKUP($J3241,'Listes déroulantes'!$F$2:$H$26,2,FALSE)&amp;$O3241&amp;"
"&amp;$P3241&amp;VLOOKUP($J3241,'Listes déroulantes'!$F$2:$H$26,3,FALSE),IF($J3241="Montant total demandé &lt;&gt; de montant calculé",VLOOKUP($J3241,'Listes déroulantes'!$F$2:$H$26,2,FALSE)&amp;$N3241&amp;"
"&amp;$P3241&amp;"
"&amp;VLOOKUP($J3241,'Listes déroulantes'!$F$2:$H$26,3,FALSE),CONCATENATE(IF(ISNA(VLOOKUP($J3241,'Listes déroulantes'!$F$2:$I$26,2,FALSE)),"",VLOOKUP($J3241,'Listes déroulantes'!$F$2:$I$26,2,FALSE)),IF($L3241&lt;&gt;"",TEXT($L3241,CONCATENATE("jj/mm/aaaa","")),""),VLOOKUP($J3241,'Listes déroulantes'!$F$2:$I$26,3,FALSE)," ",$K3241," ",$N3241," ",$M3241,"
",$P3241,VLOOKUP($J3241,'Listes déroulantes'!$F$2:$I$26,4,FALSE))))),"")</f>
        <v/>
      </c>
      <c r="J3241" s="28"/>
      <c r="K3241" s="18"/>
      <c r="L3241" s="19"/>
      <c r="M3241" s="18"/>
      <c r="N3241" s="15"/>
      <c r="O3241" s="15"/>
      <c r="P3241" s="20"/>
      <c r="Q3241" s="36"/>
      <c r="R3241" s="36"/>
      <c r="S3241" s="37"/>
      <c r="T3241" s="37"/>
      <c r="U3241" s="37"/>
      <c r="V3241" s="37"/>
      <c r="W3241" s="37"/>
      <c r="X3241" s="37"/>
      <c r="Y3241" s="37"/>
      <c r="Z3241" s="37"/>
    </row>
    <row r="3242" spans="1:26" s="29" customFormat="1" x14ac:dyDescent="0.25">
      <c r="A3242" s="13"/>
      <c r="B3242" s="14"/>
      <c r="C3242" s="39"/>
      <c r="D3242" s="39"/>
      <c r="E3242" s="27"/>
      <c r="F3242" s="16"/>
      <c r="G3242" s="17"/>
      <c r="H3242" s="17"/>
      <c r="I3242" s="38" t="str">
        <f>IF($J3242&lt;&gt;"",(IF($J3242="Part RC demandée &lt;&gt; Part RC calculée",VLOOKUP($J3242,'Listes déroulantes'!$F$2:$H$26,2,FALSE)&amp;$O3242&amp;"
"&amp;$P3242&amp;VLOOKUP($J3242,'Listes déroulantes'!$F$2:$H$26,3,FALSE),IF($J3242="Montant total demandé &lt;&gt; de montant calculé",VLOOKUP($J3242,'Listes déroulantes'!$F$2:$H$26,2,FALSE)&amp;$N3242&amp;"
"&amp;$P3242&amp;"
"&amp;VLOOKUP($J3242,'Listes déroulantes'!$F$2:$H$26,3,FALSE),CONCATENATE(IF(ISNA(VLOOKUP($J3242,'Listes déroulantes'!$F$2:$I$26,2,FALSE)),"",VLOOKUP($J3242,'Listes déroulantes'!$F$2:$I$26,2,FALSE)),IF($L3242&lt;&gt;"",TEXT($L3242,CONCATENATE("jj/mm/aaaa","")),""),VLOOKUP($J3242,'Listes déroulantes'!$F$2:$I$26,3,FALSE)," ",$K3242," ",$N3242," ",$M3242,"
",$P3242,VLOOKUP($J3242,'Listes déroulantes'!$F$2:$I$26,4,FALSE))))),"")</f>
        <v/>
      </c>
      <c r="J3242" s="28"/>
      <c r="K3242" s="18"/>
      <c r="L3242" s="19"/>
      <c r="M3242" s="18"/>
      <c r="N3242" s="15"/>
      <c r="O3242" s="15"/>
      <c r="P3242" s="20"/>
      <c r="Q3242" s="36"/>
      <c r="R3242" s="36"/>
      <c r="S3242" s="37"/>
      <c r="T3242" s="37"/>
      <c r="U3242" s="37"/>
      <c r="V3242" s="37"/>
      <c r="W3242" s="37"/>
      <c r="X3242" s="37"/>
      <c r="Y3242" s="37"/>
      <c r="Z3242" s="37"/>
    </row>
    <row r="3243" spans="1:26" s="29" customFormat="1" x14ac:dyDescent="0.25">
      <c r="A3243" s="13"/>
      <c r="B3243" s="14"/>
      <c r="C3243" s="39"/>
      <c r="D3243" s="39"/>
      <c r="E3243" s="27"/>
      <c r="F3243" s="16"/>
      <c r="G3243" s="17"/>
      <c r="H3243" s="17"/>
      <c r="I3243" s="38" t="str">
        <f>IF($J3243&lt;&gt;"",(IF($J3243="Part RC demandée &lt;&gt; Part RC calculée",VLOOKUP($J3243,'Listes déroulantes'!$F$2:$H$26,2,FALSE)&amp;$O3243&amp;"
"&amp;$P3243&amp;VLOOKUP($J3243,'Listes déroulantes'!$F$2:$H$26,3,FALSE),IF($J3243="Montant total demandé &lt;&gt; de montant calculé",VLOOKUP($J3243,'Listes déroulantes'!$F$2:$H$26,2,FALSE)&amp;$N3243&amp;"
"&amp;$P3243&amp;"
"&amp;VLOOKUP($J3243,'Listes déroulantes'!$F$2:$H$26,3,FALSE),CONCATENATE(IF(ISNA(VLOOKUP($J3243,'Listes déroulantes'!$F$2:$I$26,2,FALSE)),"",VLOOKUP($J3243,'Listes déroulantes'!$F$2:$I$26,2,FALSE)),IF($L3243&lt;&gt;"",TEXT($L3243,CONCATENATE("jj/mm/aaaa","")),""),VLOOKUP($J3243,'Listes déroulantes'!$F$2:$I$26,3,FALSE)," ",$K3243," ",$N3243," ",$M3243,"
",$P3243,VLOOKUP($J3243,'Listes déroulantes'!$F$2:$I$26,4,FALSE))))),"")</f>
        <v/>
      </c>
      <c r="J3243" s="28"/>
      <c r="K3243" s="18"/>
      <c r="L3243" s="19"/>
      <c r="M3243" s="18"/>
      <c r="N3243" s="15"/>
      <c r="O3243" s="15"/>
      <c r="P3243" s="20"/>
      <c r="Q3243" s="36"/>
      <c r="R3243" s="36"/>
      <c r="S3243" s="37"/>
      <c r="T3243" s="37"/>
      <c r="U3243" s="37"/>
      <c r="V3243" s="37"/>
      <c r="W3243" s="37"/>
      <c r="X3243" s="37"/>
      <c r="Y3243" s="37"/>
      <c r="Z3243" s="37"/>
    </row>
    <row r="3244" spans="1:26" s="29" customFormat="1" x14ac:dyDescent="0.25">
      <c r="A3244" s="13"/>
      <c r="B3244" s="14"/>
      <c r="C3244" s="39"/>
      <c r="D3244" s="39"/>
      <c r="E3244" s="27"/>
      <c r="F3244" s="16"/>
      <c r="G3244" s="17"/>
      <c r="H3244" s="17"/>
      <c r="I3244" s="38" t="str">
        <f>IF($J3244&lt;&gt;"",(IF($J3244="Part RC demandée &lt;&gt; Part RC calculée",VLOOKUP($J3244,'Listes déroulantes'!$F$2:$H$26,2,FALSE)&amp;$O3244&amp;"
"&amp;$P3244&amp;VLOOKUP($J3244,'Listes déroulantes'!$F$2:$H$26,3,FALSE),IF($J3244="Montant total demandé &lt;&gt; de montant calculé",VLOOKUP($J3244,'Listes déroulantes'!$F$2:$H$26,2,FALSE)&amp;$N3244&amp;"
"&amp;$P3244&amp;"
"&amp;VLOOKUP($J3244,'Listes déroulantes'!$F$2:$H$26,3,FALSE),CONCATENATE(IF(ISNA(VLOOKUP($J3244,'Listes déroulantes'!$F$2:$I$26,2,FALSE)),"",VLOOKUP($J3244,'Listes déroulantes'!$F$2:$I$26,2,FALSE)),IF($L3244&lt;&gt;"",TEXT($L3244,CONCATENATE("jj/mm/aaaa","")),""),VLOOKUP($J3244,'Listes déroulantes'!$F$2:$I$26,3,FALSE)," ",$K3244," ",$N3244," ",$M3244,"
",$P3244,VLOOKUP($J3244,'Listes déroulantes'!$F$2:$I$26,4,FALSE))))),"")</f>
        <v/>
      </c>
      <c r="J3244" s="28"/>
      <c r="K3244" s="18"/>
      <c r="L3244" s="19"/>
      <c r="M3244" s="18"/>
      <c r="N3244" s="15"/>
      <c r="O3244" s="15"/>
      <c r="P3244" s="20"/>
      <c r="Q3244" s="36"/>
      <c r="R3244" s="36"/>
      <c r="S3244" s="37"/>
      <c r="T3244" s="37"/>
      <c r="U3244" s="37"/>
      <c r="V3244" s="37"/>
      <c r="W3244" s="37"/>
      <c r="X3244" s="37"/>
      <c r="Y3244" s="37"/>
      <c r="Z3244" s="37"/>
    </row>
    <row r="3245" spans="1:26" s="29" customFormat="1" x14ac:dyDescent="0.25">
      <c r="A3245" s="13"/>
      <c r="B3245" s="14"/>
      <c r="C3245" s="39"/>
      <c r="D3245" s="39"/>
      <c r="E3245" s="27"/>
      <c r="F3245" s="16"/>
      <c r="G3245" s="17"/>
      <c r="H3245" s="17"/>
      <c r="I3245" s="38" t="str">
        <f>IF($J3245&lt;&gt;"",(IF($J3245="Part RC demandée &lt;&gt; Part RC calculée",VLOOKUP($J3245,'Listes déroulantes'!$F$2:$H$26,2,FALSE)&amp;$O3245&amp;"
"&amp;$P3245&amp;VLOOKUP($J3245,'Listes déroulantes'!$F$2:$H$26,3,FALSE),IF($J3245="Montant total demandé &lt;&gt; de montant calculé",VLOOKUP($J3245,'Listes déroulantes'!$F$2:$H$26,2,FALSE)&amp;$N3245&amp;"
"&amp;$P3245&amp;"
"&amp;VLOOKUP($J3245,'Listes déroulantes'!$F$2:$H$26,3,FALSE),CONCATENATE(IF(ISNA(VLOOKUP($J3245,'Listes déroulantes'!$F$2:$I$26,2,FALSE)),"",VLOOKUP($J3245,'Listes déroulantes'!$F$2:$I$26,2,FALSE)),IF($L3245&lt;&gt;"",TEXT($L3245,CONCATENATE("jj/mm/aaaa","")),""),VLOOKUP($J3245,'Listes déroulantes'!$F$2:$I$26,3,FALSE)," ",$K3245," ",$N3245," ",$M3245,"
",$P3245,VLOOKUP($J3245,'Listes déroulantes'!$F$2:$I$26,4,FALSE))))),"")</f>
        <v/>
      </c>
      <c r="J3245" s="28"/>
      <c r="K3245" s="18"/>
      <c r="L3245" s="19"/>
      <c r="M3245" s="18"/>
      <c r="N3245" s="15"/>
      <c r="O3245" s="15"/>
      <c r="P3245" s="20"/>
      <c r="Q3245" s="36"/>
      <c r="R3245" s="36"/>
      <c r="S3245" s="37"/>
      <c r="T3245" s="37"/>
      <c r="U3245" s="37"/>
      <c r="V3245" s="37"/>
      <c r="W3245" s="37"/>
      <c r="X3245" s="37"/>
      <c r="Y3245" s="37"/>
      <c r="Z3245" s="37"/>
    </row>
    <row r="3246" spans="1:26" s="29" customFormat="1" x14ac:dyDescent="0.25">
      <c r="A3246" s="13"/>
      <c r="B3246" s="14"/>
      <c r="C3246" s="39"/>
      <c r="D3246" s="39"/>
      <c r="E3246" s="27"/>
      <c r="F3246" s="16"/>
      <c r="G3246" s="17"/>
      <c r="H3246" s="17"/>
      <c r="I3246" s="38" t="str">
        <f>IF($J3246&lt;&gt;"",(IF($J3246="Part RC demandée &lt;&gt; Part RC calculée",VLOOKUP($J3246,'Listes déroulantes'!$F$2:$H$26,2,FALSE)&amp;$O3246&amp;"
"&amp;$P3246&amp;VLOOKUP($J3246,'Listes déroulantes'!$F$2:$H$26,3,FALSE),IF($J3246="Montant total demandé &lt;&gt; de montant calculé",VLOOKUP($J3246,'Listes déroulantes'!$F$2:$H$26,2,FALSE)&amp;$N3246&amp;"
"&amp;$P3246&amp;"
"&amp;VLOOKUP($J3246,'Listes déroulantes'!$F$2:$H$26,3,FALSE),CONCATENATE(IF(ISNA(VLOOKUP($J3246,'Listes déroulantes'!$F$2:$I$26,2,FALSE)),"",VLOOKUP($J3246,'Listes déroulantes'!$F$2:$I$26,2,FALSE)),IF($L3246&lt;&gt;"",TEXT($L3246,CONCATENATE("jj/mm/aaaa","")),""),VLOOKUP($J3246,'Listes déroulantes'!$F$2:$I$26,3,FALSE)," ",$K3246," ",$N3246," ",$M3246,"
",$P3246,VLOOKUP($J3246,'Listes déroulantes'!$F$2:$I$26,4,FALSE))))),"")</f>
        <v/>
      </c>
      <c r="J3246" s="28"/>
      <c r="K3246" s="18"/>
      <c r="L3246" s="19"/>
      <c r="M3246" s="18"/>
      <c r="N3246" s="15"/>
      <c r="O3246" s="15"/>
      <c r="P3246" s="20"/>
      <c r="Q3246" s="36"/>
      <c r="R3246" s="36"/>
      <c r="S3246" s="37"/>
      <c r="T3246" s="37"/>
      <c r="U3246" s="37"/>
      <c r="V3246" s="37"/>
      <c r="W3246" s="37"/>
      <c r="X3246" s="37"/>
      <c r="Y3246" s="37"/>
      <c r="Z3246" s="37"/>
    </row>
    <row r="3247" spans="1:26" s="29" customFormat="1" x14ac:dyDescent="0.25">
      <c r="A3247" s="13"/>
      <c r="B3247" s="14"/>
      <c r="C3247" s="39"/>
      <c r="D3247" s="39"/>
      <c r="E3247" s="27"/>
      <c r="F3247" s="16"/>
      <c r="G3247" s="17"/>
      <c r="H3247" s="17"/>
      <c r="I3247" s="38" t="str">
        <f>IF($J3247&lt;&gt;"",(IF($J3247="Part RC demandée &lt;&gt; Part RC calculée",VLOOKUP($J3247,'Listes déroulantes'!$F$2:$H$26,2,FALSE)&amp;$O3247&amp;"
"&amp;$P3247&amp;VLOOKUP($J3247,'Listes déroulantes'!$F$2:$H$26,3,FALSE),IF($J3247="Montant total demandé &lt;&gt; de montant calculé",VLOOKUP($J3247,'Listes déroulantes'!$F$2:$H$26,2,FALSE)&amp;$N3247&amp;"
"&amp;$P3247&amp;"
"&amp;VLOOKUP($J3247,'Listes déroulantes'!$F$2:$H$26,3,FALSE),CONCATENATE(IF(ISNA(VLOOKUP($J3247,'Listes déroulantes'!$F$2:$I$26,2,FALSE)),"",VLOOKUP($J3247,'Listes déroulantes'!$F$2:$I$26,2,FALSE)),IF($L3247&lt;&gt;"",TEXT($L3247,CONCATENATE("jj/mm/aaaa","")),""),VLOOKUP($J3247,'Listes déroulantes'!$F$2:$I$26,3,FALSE)," ",$K3247," ",$N3247," ",$M3247,"
",$P3247,VLOOKUP($J3247,'Listes déroulantes'!$F$2:$I$26,4,FALSE))))),"")</f>
        <v/>
      </c>
      <c r="J3247" s="28"/>
      <c r="K3247" s="18"/>
      <c r="L3247" s="19"/>
      <c r="M3247" s="18"/>
      <c r="N3247" s="15"/>
      <c r="O3247" s="15"/>
      <c r="P3247" s="20"/>
      <c r="Q3247" s="36"/>
      <c r="R3247" s="36"/>
      <c r="S3247" s="37"/>
      <c r="T3247" s="37"/>
      <c r="U3247" s="37"/>
      <c r="V3247" s="37"/>
      <c r="W3247" s="37"/>
      <c r="X3247" s="37"/>
      <c r="Y3247" s="37"/>
      <c r="Z3247" s="37"/>
    </row>
    <row r="3248" spans="1:26" s="29" customFormat="1" x14ac:dyDescent="0.25">
      <c r="A3248" s="13"/>
      <c r="B3248" s="14"/>
      <c r="C3248" s="39"/>
      <c r="D3248" s="39"/>
      <c r="E3248" s="27"/>
      <c r="F3248" s="16"/>
      <c r="G3248" s="17"/>
      <c r="H3248" s="17"/>
      <c r="I3248" s="38" t="str">
        <f>IF($J3248&lt;&gt;"",(IF($J3248="Part RC demandée &lt;&gt; Part RC calculée",VLOOKUP($J3248,'Listes déroulantes'!$F$2:$H$26,2,FALSE)&amp;$O3248&amp;"
"&amp;$P3248&amp;VLOOKUP($J3248,'Listes déroulantes'!$F$2:$H$26,3,FALSE),IF($J3248="Montant total demandé &lt;&gt; de montant calculé",VLOOKUP($J3248,'Listes déroulantes'!$F$2:$H$26,2,FALSE)&amp;$N3248&amp;"
"&amp;$P3248&amp;"
"&amp;VLOOKUP($J3248,'Listes déroulantes'!$F$2:$H$26,3,FALSE),CONCATENATE(IF(ISNA(VLOOKUP($J3248,'Listes déroulantes'!$F$2:$I$26,2,FALSE)),"",VLOOKUP($J3248,'Listes déroulantes'!$F$2:$I$26,2,FALSE)),IF($L3248&lt;&gt;"",TEXT($L3248,CONCATENATE("jj/mm/aaaa","")),""),VLOOKUP($J3248,'Listes déroulantes'!$F$2:$I$26,3,FALSE)," ",$K3248," ",$N3248," ",$M3248,"
",$P3248,VLOOKUP($J3248,'Listes déroulantes'!$F$2:$I$26,4,FALSE))))),"")</f>
        <v/>
      </c>
      <c r="J3248" s="28"/>
      <c r="K3248" s="18"/>
      <c r="L3248" s="19"/>
      <c r="M3248" s="18"/>
      <c r="N3248" s="15"/>
      <c r="O3248" s="15"/>
      <c r="P3248" s="20"/>
      <c r="Q3248" s="36"/>
      <c r="R3248" s="36"/>
      <c r="S3248" s="37"/>
      <c r="T3248" s="37"/>
      <c r="U3248" s="37"/>
      <c r="V3248" s="37"/>
      <c r="W3248" s="37"/>
      <c r="X3248" s="37"/>
      <c r="Y3248" s="37"/>
      <c r="Z3248" s="37"/>
    </row>
    <row r="3249" spans="1:26" s="29" customFormat="1" x14ac:dyDescent="0.25">
      <c r="A3249" s="13"/>
      <c r="B3249" s="14"/>
      <c r="C3249" s="39"/>
      <c r="D3249" s="39"/>
      <c r="E3249" s="27"/>
      <c r="F3249" s="16"/>
      <c r="G3249" s="17"/>
      <c r="H3249" s="17"/>
      <c r="I3249" s="38" t="str">
        <f>IF($J3249&lt;&gt;"",(IF($J3249="Part RC demandée &lt;&gt; Part RC calculée",VLOOKUP($J3249,'Listes déroulantes'!$F$2:$H$26,2,FALSE)&amp;$O3249&amp;"
"&amp;$P3249&amp;VLOOKUP($J3249,'Listes déroulantes'!$F$2:$H$26,3,FALSE),IF($J3249="Montant total demandé &lt;&gt; de montant calculé",VLOOKUP($J3249,'Listes déroulantes'!$F$2:$H$26,2,FALSE)&amp;$N3249&amp;"
"&amp;$P3249&amp;"
"&amp;VLOOKUP($J3249,'Listes déroulantes'!$F$2:$H$26,3,FALSE),CONCATENATE(IF(ISNA(VLOOKUP($J3249,'Listes déroulantes'!$F$2:$I$26,2,FALSE)),"",VLOOKUP($J3249,'Listes déroulantes'!$F$2:$I$26,2,FALSE)),IF($L3249&lt;&gt;"",TEXT($L3249,CONCATENATE("jj/mm/aaaa","")),""),VLOOKUP($J3249,'Listes déroulantes'!$F$2:$I$26,3,FALSE)," ",$K3249," ",$N3249," ",$M3249,"
",$P3249,VLOOKUP($J3249,'Listes déroulantes'!$F$2:$I$26,4,FALSE))))),"")</f>
        <v/>
      </c>
      <c r="J3249" s="28"/>
      <c r="K3249" s="18"/>
      <c r="L3249" s="19"/>
      <c r="M3249" s="18"/>
      <c r="N3249" s="15"/>
      <c r="O3249" s="15"/>
      <c r="P3249" s="20"/>
      <c r="Q3249" s="36"/>
      <c r="R3249" s="36"/>
      <c r="S3249" s="37"/>
      <c r="T3249" s="37"/>
      <c r="U3249" s="37"/>
      <c r="V3249" s="37"/>
      <c r="W3249" s="37"/>
      <c r="X3249" s="37"/>
      <c r="Y3249" s="37"/>
      <c r="Z3249" s="37"/>
    </row>
    <row r="3250" spans="1:26" s="29" customFormat="1" x14ac:dyDescent="0.25">
      <c r="A3250" s="13"/>
      <c r="B3250" s="14"/>
      <c r="C3250" s="39"/>
      <c r="D3250" s="39"/>
      <c r="E3250" s="27"/>
      <c r="F3250" s="16"/>
      <c r="G3250" s="17"/>
      <c r="H3250" s="17"/>
      <c r="I3250" s="38" t="str">
        <f>IF($J3250&lt;&gt;"",(IF($J3250="Part RC demandée &lt;&gt; Part RC calculée",VLOOKUP($J3250,'Listes déroulantes'!$F$2:$H$26,2,FALSE)&amp;$O3250&amp;"
"&amp;$P3250&amp;VLOOKUP($J3250,'Listes déroulantes'!$F$2:$H$26,3,FALSE),IF($J3250="Montant total demandé &lt;&gt; de montant calculé",VLOOKUP($J3250,'Listes déroulantes'!$F$2:$H$26,2,FALSE)&amp;$N3250&amp;"
"&amp;$P3250&amp;"
"&amp;VLOOKUP($J3250,'Listes déroulantes'!$F$2:$H$26,3,FALSE),CONCATENATE(IF(ISNA(VLOOKUP($J3250,'Listes déroulantes'!$F$2:$I$26,2,FALSE)),"",VLOOKUP($J3250,'Listes déroulantes'!$F$2:$I$26,2,FALSE)),IF($L3250&lt;&gt;"",TEXT($L3250,CONCATENATE("jj/mm/aaaa","")),""),VLOOKUP($J3250,'Listes déroulantes'!$F$2:$I$26,3,FALSE)," ",$K3250," ",$N3250," ",$M3250,"
",$P3250,VLOOKUP($J3250,'Listes déroulantes'!$F$2:$I$26,4,FALSE))))),"")</f>
        <v/>
      </c>
      <c r="J3250" s="28"/>
      <c r="K3250" s="18"/>
      <c r="L3250" s="19"/>
      <c r="M3250" s="18"/>
      <c r="N3250" s="15"/>
      <c r="O3250" s="15"/>
      <c r="P3250" s="20"/>
      <c r="Q3250" s="36"/>
      <c r="R3250" s="36"/>
      <c r="S3250" s="37"/>
      <c r="T3250" s="37"/>
      <c r="U3250" s="37"/>
      <c r="V3250" s="37"/>
      <c r="W3250" s="37"/>
      <c r="X3250" s="37"/>
      <c r="Y3250" s="37"/>
      <c r="Z3250" s="37"/>
    </row>
    <row r="3251" spans="1:26" s="29" customFormat="1" x14ac:dyDescent="0.25">
      <c r="A3251" s="13"/>
      <c r="B3251" s="14"/>
      <c r="C3251" s="39"/>
      <c r="D3251" s="39"/>
      <c r="E3251" s="27"/>
      <c r="F3251" s="16"/>
      <c r="G3251" s="17"/>
      <c r="H3251" s="17"/>
      <c r="I3251" s="38" t="str">
        <f>IF($J3251&lt;&gt;"",(IF($J3251="Part RC demandée &lt;&gt; Part RC calculée",VLOOKUP($J3251,'Listes déroulantes'!$F$2:$H$26,2,FALSE)&amp;$O3251&amp;"
"&amp;$P3251&amp;VLOOKUP($J3251,'Listes déroulantes'!$F$2:$H$26,3,FALSE),IF($J3251="Montant total demandé &lt;&gt; de montant calculé",VLOOKUP($J3251,'Listes déroulantes'!$F$2:$H$26,2,FALSE)&amp;$N3251&amp;"
"&amp;$P3251&amp;"
"&amp;VLOOKUP($J3251,'Listes déroulantes'!$F$2:$H$26,3,FALSE),CONCATENATE(IF(ISNA(VLOOKUP($J3251,'Listes déroulantes'!$F$2:$I$26,2,FALSE)),"",VLOOKUP($J3251,'Listes déroulantes'!$F$2:$I$26,2,FALSE)),IF($L3251&lt;&gt;"",TEXT($L3251,CONCATENATE("jj/mm/aaaa","")),""),VLOOKUP($J3251,'Listes déroulantes'!$F$2:$I$26,3,FALSE)," ",$K3251," ",$N3251," ",$M3251,"
",$P3251,VLOOKUP($J3251,'Listes déroulantes'!$F$2:$I$26,4,FALSE))))),"")</f>
        <v/>
      </c>
      <c r="J3251" s="28"/>
      <c r="K3251" s="18"/>
      <c r="L3251" s="19"/>
      <c r="M3251" s="18"/>
      <c r="N3251" s="15"/>
      <c r="O3251" s="15"/>
      <c r="P3251" s="20"/>
      <c r="Q3251" s="36"/>
      <c r="R3251" s="36"/>
      <c r="S3251" s="37"/>
      <c r="T3251" s="37"/>
      <c r="U3251" s="37"/>
      <c r="V3251" s="37"/>
      <c r="W3251" s="37"/>
      <c r="X3251" s="37"/>
      <c r="Y3251" s="37"/>
      <c r="Z3251" s="37"/>
    </row>
    <row r="3252" spans="1:26" s="29" customFormat="1" x14ac:dyDescent="0.25">
      <c r="A3252" s="13"/>
      <c r="B3252" s="14"/>
      <c r="C3252" s="39"/>
      <c r="D3252" s="39"/>
      <c r="E3252" s="27"/>
      <c r="F3252" s="16"/>
      <c r="G3252" s="17"/>
      <c r="H3252" s="17"/>
      <c r="I3252" s="38" t="str">
        <f>IF($J3252&lt;&gt;"",(IF($J3252="Part RC demandée &lt;&gt; Part RC calculée",VLOOKUP($J3252,'Listes déroulantes'!$F$2:$H$26,2,FALSE)&amp;$O3252&amp;"
"&amp;$P3252&amp;VLOOKUP($J3252,'Listes déroulantes'!$F$2:$H$26,3,FALSE),IF($J3252="Montant total demandé &lt;&gt; de montant calculé",VLOOKUP($J3252,'Listes déroulantes'!$F$2:$H$26,2,FALSE)&amp;$N3252&amp;"
"&amp;$P3252&amp;"
"&amp;VLOOKUP($J3252,'Listes déroulantes'!$F$2:$H$26,3,FALSE),CONCATENATE(IF(ISNA(VLOOKUP($J3252,'Listes déroulantes'!$F$2:$I$26,2,FALSE)),"",VLOOKUP($J3252,'Listes déroulantes'!$F$2:$I$26,2,FALSE)),IF($L3252&lt;&gt;"",TEXT($L3252,CONCATENATE("jj/mm/aaaa","")),""),VLOOKUP($J3252,'Listes déroulantes'!$F$2:$I$26,3,FALSE)," ",$K3252," ",$N3252," ",$M3252,"
",$P3252,VLOOKUP($J3252,'Listes déroulantes'!$F$2:$I$26,4,FALSE))))),"")</f>
        <v/>
      </c>
      <c r="J3252" s="28"/>
      <c r="K3252" s="18"/>
      <c r="L3252" s="19"/>
      <c r="M3252" s="18"/>
      <c r="N3252" s="15"/>
      <c r="O3252" s="15"/>
      <c r="P3252" s="20"/>
      <c r="Q3252" s="36"/>
      <c r="R3252" s="36"/>
      <c r="S3252" s="37"/>
      <c r="T3252" s="37"/>
      <c r="U3252" s="37"/>
      <c r="V3252" s="37"/>
      <c r="W3252" s="37"/>
      <c r="X3252" s="37"/>
      <c r="Y3252" s="37"/>
      <c r="Z3252" s="37"/>
    </row>
    <row r="3253" spans="1:26" s="29" customFormat="1" x14ac:dyDescent="0.25">
      <c r="A3253" s="13"/>
      <c r="B3253" s="14"/>
      <c r="C3253" s="39"/>
      <c r="D3253" s="39"/>
      <c r="E3253" s="27"/>
      <c r="F3253" s="16"/>
      <c r="G3253" s="17"/>
      <c r="H3253" s="17"/>
      <c r="I3253" s="38" t="str">
        <f>IF($J3253&lt;&gt;"",(IF($J3253="Part RC demandée &lt;&gt; Part RC calculée",VLOOKUP($J3253,'Listes déroulantes'!$F$2:$H$26,2,FALSE)&amp;$O3253&amp;"
"&amp;$P3253&amp;VLOOKUP($J3253,'Listes déroulantes'!$F$2:$H$26,3,FALSE),IF($J3253="Montant total demandé &lt;&gt; de montant calculé",VLOOKUP($J3253,'Listes déroulantes'!$F$2:$H$26,2,FALSE)&amp;$N3253&amp;"
"&amp;$P3253&amp;"
"&amp;VLOOKUP($J3253,'Listes déroulantes'!$F$2:$H$26,3,FALSE),CONCATENATE(IF(ISNA(VLOOKUP($J3253,'Listes déroulantes'!$F$2:$I$26,2,FALSE)),"",VLOOKUP($J3253,'Listes déroulantes'!$F$2:$I$26,2,FALSE)),IF($L3253&lt;&gt;"",TEXT($L3253,CONCATENATE("jj/mm/aaaa","")),""),VLOOKUP($J3253,'Listes déroulantes'!$F$2:$I$26,3,FALSE)," ",$K3253," ",$N3253," ",$M3253,"
",$P3253,VLOOKUP($J3253,'Listes déroulantes'!$F$2:$I$26,4,FALSE))))),"")</f>
        <v/>
      </c>
      <c r="J3253" s="28"/>
      <c r="K3253" s="18"/>
      <c r="L3253" s="19"/>
      <c r="M3253" s="18"/>
      <c r="N3253" s="15"/>
      <c r="O3253" s="15"/>
      <c r="P3253" s="20"/>
      <c r="Q3253" s="36"/>
      <c r="R3253" s="36"/>
      <c r="S3253" s="37"/>
      <c r="T3253" s="37"/>
      <c r="U3253" s="37"/>
      <c r="V3253" s="37"/>
      <c r="W3253" s="37"/>
      <c r="X3253" s="37"/>
      <c r="Y3253" s="37"/>
      <c r="Z3253" s="37"/>
    </row>
    <row r="3254" spans="1:26" s="29" customFormat="1" x14ac:dyDescent="0.25">
      <c r="A3254" s="13"/>
      <c r="B3254" s="14"/>
      <c r="C3254" s="39"/>
      <c r="D3254" s="39"/>
      <c r="E3254" s="27"/>
      <c r="F3254" s="16"/>
      <c r="G3254" s="17"/>
      <c r="H3254" s="17"/>
      <c r="I3254" s="38" t="str">
        <f>IF($J3254&lt;&gt;"",(IF($J3254="Part RC demandée &lt;&gt; Part RC calculée",VLOOKUP($J3254,'Listes déroulantes'!$F$2:$H$26,2,FALSE)&amp;$O3254&amp;"
"&amp;$P3254&amp;VLOOKUP($J3254,'Listes déroulantes'!$F$2:$H$26,3,FALSE),IF($J3254="Montant total demandé &lt;&gt; de montant calculé",VLOOKUP($J3254,'Listes déroulantes'!$F$2:$H$26,2,FALSE)&amp;$N3254&amp;"
"&amp;$P3254&amp;"
"&amp;VLOOKUP($J3254,'Listes déroulantes'!$F$2:$H$26,3,FALSE),CONCATENATE(IF(ISNA(VLOOKUP($J3254,'Listes déroulantes'!$F$2:$I$26,2,FALSE)),"",VLOOKUP($J3254,'Listes déroulantes'!$F$2:$I$26,2,FALSE)),IF($L3254&lt;&gt;"",TEXT($L3254,CONCATENATE("jj/mm/aaaa","")),""),VLOOKUP($J3254,'Listes déroulantes'!$F$2:$I$26,3,FALSE)," ",$K3254," ",$N3254," ",$M3254,"
",$P3254,VLOOKUP($J3254,'Listes déroulantes'!$F$2:$I$26,4,FALSE))))),"")</f>
        <v/>
      </c>
      <c r="J3254" s="28"/>
      <c r="K3254" s="18"/>
      <c r="L3254" s="19"/>
      <c r="M3254" s="18"/>
      <c r="N3254" s="15"/>
      <c r="O3254" s="15"/>
      <c r="P3254" s="20"/>
      <c r="Q3254" s="36"/>
      <c r="R3254" s="36"/>
      <c r="S3254" s="37"/>
      <c r="T3254" s="37"/>
      <c r="U3254" s="37"/>
      <c r="V3254" s="37"/>
      <c r="W3254" s="37"/>
      <c r="X3254" s="37"/>
      <c r="Y3254" s="37"/>
      <c r="Z3254" s="37"/>
    </row>
    <row r="3255" spans="1:26" s="29" customFormat="1" x14ac:dyDescent="0.25">
      <c r="A3255" s="13"/>
      <c r="B3255" s="14"/>
      <c r="C3255" s="39"/>
      <c r="D3255" s="39"/>
      <c r="E3255" s="27"/>
      <c r="F3255" s="16"/>
      <c r="G3255" s="17"/>
      <c r="H3255" s="17"/>
      <c r="I3255" s="38" t="str">
        <f>IF($J3255&lt;&gt;"",(IF($J3255="Part RC demandée &lt;&gt; Part RC calculée",VLOOKUP($J3255,'Listes déroulantes'!$F$2:$H$26,2,FALSE)&amp;$O3255&amp;"
"&amp;$P3255&amp;VLOOKUP($J3255,'Listes déroulantes'!$F$2:$H$26,3,FALSE),IF($J3255="Montant total demandé &lt;&gt; de montant calculé",VLOOKUP($J3255,'Listes déroulantes'!$F$2:$H$26,2,FALSE)&amp;$N3255&amp;"
"&amp;$P3255&amp;"
"&amp;VLOOKUP($J3255,'Listes déroulantes'!$F$2:$H$26,3,FALSE),CONCATENATE(IF(ISNA(VLOOKUP($J3255,'Listes déroulantes'!$F$2:$I$26,2,FALSE)),"",VLOOKUP($J3255,'Listes déroulantes'!$F$2:$I$26,2,FALSE)),IF($L3255&lt;&gt;"",TEXT($L3255,CONCATENATE("jj/mm/aaaa","")),""),VLOOKUP($J3255,'Listes déroulantes'!$F$2:$I$26,3,FALSE)," ",$K3255," ",$N3255," ",$M3255,"
",$P3255,VLOOKUP($J3255,'Listes déroulantes'!$F$2:$I$26,4,FALSE))))),"")</f>
        <v/>
      </c>
      <c r="J3255" s="28"/>
      <c r="K3255" s="18"/>
      <c r="L3255" s="19"/>
      <c r="M3255" s="18"/>
      <c r="N3255" s="15"/>
      <c r="O3255" s="15"/>
      <c r="P3255" s="20"/>
      <c r="Q3255" s="36"/>
      <c r="R3255" s="36"/>
      <c r="S3255" s="37"/>
      <c r="T3255" s="37"/>
      <c r="U3255" s="37"/>
      <c r="V3255" s="37"/>
      <c r="W3255" s="37"/>
      <c r="X3255" s="37"/>
      <c r="Y3255" s="37"/>
      <c r="Z3255" s="37"/>
    </row>
    <row r="3256" spans="1:26" s="29" customFormat="1" x14ac:dyDescent="0.25">
      <c r="A3256" s="13"/>
      <c r="B3256" s="14"/>
      <c r="C3256" s="39"/>
      <c r="D3256" s="39"/>
      <c r="E3256" s="27"/>
      <c r="F3256" s="16"/>
      <c r="G3256" s="17"/>
      <c r="H3256" s="17"/>
      <c r="I3256" s="38" t="str">
        <f>IF($J3256&lt;&gt;"",(IF($J3256="Part RC demandée &lt;&gt; Part RC calculée",VLOOKUP($J3256,'Listes déroulantes'!$F$2:$H$26,2,FALSE)&amp;$O3256&amp;"
"&amp;$P3256&amp;VLOOKUP($J3256,'Listes déroulantes'!$F$2:$H$26,3,FALSE),IF($J3256="Montant total demandé &lt;&gt; de montant calculé",VLOOKUP($J3256,'Listes déroulantes'!$F$2:$H$26,2,FALSE)&amp;$N3256&amp;"
"&amp;$P3256&amp;"
"&amp;VLOOKUP($J3256,'Listes déroulantes'!$F$2:$H$26,3,FALSE),CONCATENATE(IF(ISNA(VLOOKUP($J3256,'Listes déroulantes'!$F$2:$I$26,2,FALSE)),"",VLOOKUP($J3256,'Listes déroulantes'!$F$2:$I$26,2,FALSE)),IF($L3256&lt;&gt;"",TEXT($L3256,CONCATENATE("jj/mm/aaaa","")),""),VLOOKUP($J3256,'Listes déroulantes'!$F$2:$I$26,3,FALSE)," ",$K3256," ",$N3256," ",$M3256,"
",$P3256,VLOOKUP($J3256,'Listes déroulantes'!$F$2:$I$26,4,FALSE))))),"")</f>
        <v/>
      </c>
      <c r="J3256" s="28"/>
      <c r="K3256" s="18"/>
      <c r="L3256" s="19"/>
      <c r="M3256" s="18"/>
      <c r="N3256" s="15"/>
      <c r="O3256" s="15"/>
      <c r="P3256" s="20"/>
      <c r="Q3256" s="36"/>
      <c r="R3256" s="36"/>
      <c r="S3256" s="37"/>
      <c r="T3256" s="37"/>
      <c r="U3256" s="37"/>
      <c r="V3256" s="37"/>
      <c r="W3256" s="37"/>
      <c r="X3256" s="37"/>
      <c r="Y3256" s="37"/>
      <c r="Z3256" s="37"/>
    </row>
    <row r="3257" spans="1:26" s="29" customFormat="1" x14ac:dyDescent="0.25">
      <c r="A3257" s="13"/>
      <c r="B3257" s="14"/>
      <c r="C3257" s="39"/>
      <c r="D3257" s="39"/>
      <c r="E3257" s="27"/>
      <c r="F3257" s="16"/>
      <c r="G3257" s="17"/>
      <c r="H3257" s="17"/>
      <c r="I3257" s="38" t="str">
        <f>IF($J3257&lt;&gt;"",(IF($J3257="Part RC demandée &lt;&gt; Part RC calculée",VLOOKUP($J3257,'Listes déroulantes'!$F$2:$H$26,2,FALSE)&amp;$O3257&amp;"
"&amp;$P3257&amp;VLOOKUP($J3257,'Listes déroulantes'!$F$2:$H$26,3,FALSE),IF($J3257="Montant total demandé &lt;&gt; de montant calculé",VLOOKUP($J3257,'Listes déroulantes'!$F$2:$H$26,2,FALSE)&amp;$N3257&amp;"
"&amp;$P3257&amp;"
"&amp;VLOOKUP($J3257,'Listes déroulantes'!$F$2:$H$26,3,FALSE),CONCATENATE(IF(ISNA(VLOOKUP($J3257,'Listes déroulantes'!$F$2:$I$26,2,FALSE)),"",VLOOKUP($J3257,'Listes déroulantes'!$F$2:$I$26,2,FALSE)),IF($L3257&lt;&gt;"",TEXT($L3257,CONCATENATE("jj/mm/aaaa","")),""),VLOOKUP($J3257,'Listes déroulantes'!$F$2:$I$26,3,FALSE)," ",$K3257," ",$N3257," ",$M3257,"
",$P3257,VLOOKUP($J3257,'Listes déroulantes'!$F$2:$I$26,4,FALSE))))),"")</f>
        <v/>
      </c>
      <c r="J3257" s="28"/>
      <c r="K3257" s="18"/>
      <c r="L3257" s="19"/>
      <c r="M3257" s="18"/>
      <c r="N3257" s="15"/>
      <c r="O3257" s="15"/>
      <c r="P3257" s="20"/>
      <c r="Q3257" s="36"/>
      <c r="R3257" s="36"/>
      <c r="S3257" s="37"/>
      <c r="T3257" s="37"/>
      <c r="U3257" s="37"/>
      <c r="V3257" s="37"/>
      <c r="W3257" s="37"/>
      <c r="X3257" s="37"/>
      <c r="Y3257" s="37"/>
      <c r="Z3257" s="37"/>
    </row>
    <row r="3258" spans="1:26" s="29" customFormat="1" x14ac:dyDescent="0.25">
      <c r="A3258" s="13"/>
      <c r="B3258" s="14"/>
      <c r="C3258" s="39"/>
      <c r="D3258" s="39"/>
      <c r="E3258" s="27"/>
      <c r="F3258" s="16"/>
      <c r="G3258" s="17"/>
      <c r="H3258" s="17"/>
      <c r="I3258" s="38" t="str">
        <f>IF($J3258&lt;&gt;"",(IF($J3258="Part RC demandée &lt;&gt; Part RC calculée",VLOOKUP($J3258,'Listes déroulantes'!$F$2:$H$26,2,FALSE)&amp;$O3258&amp;"
"&amp;$P3258&amp;VLOOKUP($J3258,'Listes déroulantes'!$F$2:$H$26,3,FALSE),IF($J3258="Montant total demandé &lt;&gt; de montant calculé",VLOOKUP($J3258,'Listes déroulantes'!$F$2:$H$26,2,FALSE)&amp;$N3258&amp;"
"&amp;$P3258&amp;"
"&amp;VLOOKUP($J3258,'Listes déroulantes'!$F$2:$H$26,3,FALSE),CONCATENATE(IF(ISNA(VLOOKUP($J3258,'Listes déroulantes'!$F$2:$I$26,2,FALSE)),"",VLOOKUP($J3258,'Listes déroulantes'!$F$2:$I$26,2,FALSE)),IF($L3258&lt;&gt;"",TEXT($L3258,CONCATENATE("jj/mm/aaaa","")),""),VLOOKUP($J3258,'Listes déroulantes'!$F$2:$I$26,3,FALSE)," ",$K3258," ",$N3258," ",$M3258,"
",$P3258,VLOOKUP($J3258,'Listes déroulantes'!$F$2:$I$26,4,FALSE))))),"")</f>
        <v/>
      </c>
      <c r="J3258" s="28"/>
      <c r="K3258" s="18"/>
      <c r="L3258" s="19"/>
      <c r="M3258" s="18"/>
      <c r="N3258" s="15"/>
      <c r="O3258" s="15"/>
      <c r="P3258" s="20"/>
      <c r="Q3258" s="36"/>
      <c r="R3258" s="36"/>
      <c r="S3258" s="37"/>
      <c r="T3258" s="37"/>
      <c r="U3258" s="37"/>
      <c r="V3258" s="37"/>
      <c r="W3258" s="37"/>
      <c r="X3258" s="37"/>
      <c r="Y3258" s="37"/>
      <c r="Z3258" s="37"/>
    </row>
    <row r="3259" spans="1:26" s="29" customFormat="1" x14ac:dyDescent="0.25">
      <c r="A3259" s="13"/>
      <c r="B3259" s="14"/>
      <c r="C3259" s="39"/>
      <c r="D3259" s="39"/>
      <c r="E3259" s="27"/>
      <c r="F3259" s="16"/>
      <c r="G3259" s="17"/>
      <c r="H3259" s="17"/>
      <c r="I3259" s="38" t="str">
        <f>IF($J3259&lt;&gt;"",(IF($J3259="Part RC demandée &lt;&gt; Part RC calculée",VLOOKUP($J3259,'Listes déroulantes'!$F$2:$H$26,2,FALSE)&amp;$O3259&amp;"
"&amp;$P3259&amp;VLOOKUP($J3259,'Listes déroulantes'!$F$2:$H$26,3,FALSE),IF($J3259="Montant total demandé &lt;&gt; de montant calculé",VLOOKUP($J3259,'Listes déroulantes'!$F$2:$H$26,2,FALSE)&amp;$N3259&amp;"
"&amp;$P3259&amp;"
"&amp;VLOOKUP($J3259,'Listes déroulantes'!$F$2:$H$26,3,FALSE),CONCATENATE(IF(ISNA(VLOOKUP($J3259,'Listes déroulantes'!$F$2:$I$26,2,FALSE)),"",VLOOKUP($J3259,'Listes déroulantes'!$F$2:$I$26,2,FALSE)),IF($L3259&lt;&gt;"",TEXT($L3259,CONCATENATE("jj/mm/aaaa","")),""),VLOOKUP($J3259,'Listes déroulantes'!$F$2:$I$26,3,FALSE)," ",$K3259," ",$N3259," ",$M3259,"
",$P3259,VLOOKUP($J3259,'Listes déroulantes'!$F$2:$I$26,4,FALSE))))),"")</f>
        <v/>
      </c>
      <c r="J3259" s="28"/>
      <c r="K3259" s="18"/>
      <c r="L3259" s="19"/>
      <c r="M3259" s="18"/>
      <c r="N3259" s="15"/>
      <c r="O3259" s="15"/>
      <c r="P3259" s="20"/>
      <c r="Q3259" s="36"/>
      <c r="R3259" s="36"/>
      <c r="S3259" s="37"/>
      <c r="T3259" s="37"/>
      <c r="U3259" s="37"/>
      <c r="V3259" s="37"/>
      <c r="W3259" s="37"/>
      <c r="X3259" s="37"/>
      <c r="Y3259" s="37"/>
      <c r="Z3259" s="37"/>
    </row>
    <row r="3260" spans="1:26" s="29" customFormat="1" x14ac:dyDescent="0.25">
      <c r="A3260" s="13"/>
      <c r="B3260" s="14"/>
      <c r="C3260" s="39"/>
      <c r="D3260" s="39"/>
      <c r="E3260" s="27"/>
      <c r="F3260" s="16"/>
      <c r="G3260" s="17"/>
      <c r="H3260" s="17"/>
      <c r="I3260" s="38" t="str">
        <f>IF($J3260&lt;&gt;"",(IF($J3260="Part RC demandée &lt;&gt; Part RC calculée",VLOOKUP($J3260,'Listes déroulantes'!$F$2:$H$26,2,FALSE)&amp;$O3260&amp;"
"&amp;$P3260&amp;VLOOKUP($J3260,'Listes déroulantes'!$F$2:$H$26,3,FALSE),IF($J3260="Montant total demandé &lt;&gt; de montant calculé",VLOOKUP($J3260,'Listes déroulantes'!$F$2:$H$26,2,FALSE)&amp;$N3260&amp;"
"&amp;$P3260&amp;"
"&amp;VLOOKUP($J3260,'Listes déroulantes'!$F$2:$H$26,3,FALSE),CONCATENATE(IF(ISNA(VLOOKUP($J3260,'Listes déroulantes'!$F$2:$I$26,2,FALSE)),"",VLOOKUP($J3260,'Listes déroulantes'!$F$2:$I$26,2,FALSE)),IF($L3260&lt;&gt;"",TEXT($L3260,CONCATENATE("jj/mm/aaaa","")),""),VLOOKUP($J3260,'Listes déroulantes'!$F$2:$I$26,3,FALSE)," ",$K3260," ",$N3260," ",$M3260,"
",$P3260,VLOOKUP($J3260,'Listes déroulantes'!$F$2:$I$26,4,FALSE))))),"")</f>
        <v/>
      </c>
      <c r="J3260" s="28"/>
      <c r="K3260" s="18"/>
      <c r="L3260" s="19"/>
      <c r="M3260" s="18"/>
      <c r="N3260" s="15"/>
      <c r="O3260" s="15"/>
      <c r="P3260" s="20"/>
      <c r="Q3260" s="36"/>
      <c r="R3260" s="36"/>
      <c r="S3260" s="37"/>
      <c r="T3260" s="37"/>
      <c r="U3260" s="37"/>
      <c r="V3260" s="37"/>
      <c r="W3260" s="37"/>
      <c r="X3260" s="37"/>
      <c r="Y3260" s="37"/>
      <c r="Z3260" s="37"/>
    </row>
    <row r="3261" spans="1:26" s="29" customFormat="1" x14ac:dyDescent="0.25">
      <c r="A3261" s="13"/>
      <c r="B3261" s="14"/>
      <c r="C3261" s="39"/>
      <c r="D3261" s="39"/>
      <c r="E3261" s="27"/>
      <c r="F3261" s="16"/>
      <c r="G3261" s="17"/>
      <c r="H3261" s="17"/>
      <c r="I3261" s="38" t="str">
        <f>IF($J3261&lt;&gt;"",(IF($J3261="Part RC demandée &lt;&gt; Part RC calculée",VLOOKUP($J3261,'Listes déroulantes'!$F$2:$H$26,2,FALSE)&amp;$O3261&amp;"
"&amp;$P3261&amp;VLOOKUP($J3261,'Listes déroulantes'!$F$2:$H$26,3,FALSE),IF($J3261="Montant total demandé &lt;&gt; de montant calculé",VLOOKUP($J3261,'Listes déroulantes'!$F$2:$H$26,2,FALSE)&amp;$N3261&amp;"
"&amp;$P3261&amp;"
"&amp;VLOOKUP($J3261,'Listes déroulantes'!$F$2:$H$26,3,FALSE),CONCATENATE(IF(ISNA(VLOOKUP($J3261,'Listes déroulantes'!$F$2:$I$26,2,FALSE)),"",VLOOKUP($J3261,'Listes déroulantes'!$F$2:$I$26,2,FALSE)),IF($L3261&lt;&gt;"",TEXT($L3261,CONCATENATE("jj/mm/aaaa","")),""),VLOOKUP($J3261,'Listes déroulantes'!$F$2:$I$26,3,FALSE)," ",$K3261," ",$N3261," ",$M3261,"
",$P3261,VLOOKUP($J3261,'Listes déroulantes'!$F$2:$I$26,4,FALSE))))),"")</f>
        <v/>
      </c>
      <c r="J3261" s="28"/>
      <c r="K3261" s="18"/>
      <c r="L3261" s="19"/>
      <c r="M3261" s="18"/>
      <c r="N3261" s="15"/>
      <c r="O3261" s="15"/>
      <c r="P3261" s="20"/>
      <c r="Q3261" s="36"/>
      <c r="R3261" s="36"/>
      <c r="S3261" s="37"/>
      <c r="T3261" s="37"/>
      <c r="U3261" s="37"/>
      <c r="V3261" s="37"/>
      <c r="W3261" s="37"/>
      <c r="X3261" s="37"/>
      <c r="Y3261" s="37"/>
      <c r="Z3261" s="37"/>
    </row>
    <row r="3262" spans="1:26" s="29" customFormat="1" x14ac:dyDescent="0.25">
      <c r="A3262" s="13"/>
      <c r="B3262" s="14"/>
      <c r="C3262" s="39"/>
      <c r="D3262" s="39"/>
      <c r="E3262" s="27"/>
      <c r="F3262" s="16"/>
      <c r="G3262" s="17"/>
      <c r="H3262" s="17"/>
      <c r="I3262" s="38" t="str">
        <f>IF($J3262&lt;&gt;"",(IF($J3262="Part RC demandée &lt;&gt; Part RC calculée",VLOOKUP($J3262,'Listes déroulantes'!$F$2:$H$26,2,FALSE)&amp;$O3262&amp;"
"&amp;$P3262&amp;VLOOKUP($J3262,'Listes déroulantes'!$F$2:$H$26,3,FALSE),IF($J3262="Montant total demandé &lt;&gt; de montant calculé",VLOOKUP($J3262,'Listes déroulantes'!$F$2:$H$26,2,FALSE)&amp;$N3262&amp;"
"&amp;$P3262&amp;"
"&amp;VLOOKUP($J3262,'Listes déroulantes'!$F$2:$H$26,3,FALSE),CONCATENATE(IF(ISNA(VLOOKUP($J3262,'Listes déroulantes'!$F$2:$I$26,2,FALSE)),"",VLOOKUP($J3262,'Listes déroulantes'!$F$2:$I$26,2,FALSE)),IF($L3262&lt;&gt;"",TEXT($L3262,CONCATENATE("jj/mm/aaaa","")),""),VLOOKUP($J3262,'Listes déroulantes'!$F$2:$I$26,3,FALSE)," ",$K3262," ",$N3262," ",$M3262,"
",$P3262,VLOOKUP($J3262,'Listes déroulantes'!$F$2:$I$26,4,FALSE))))),"")</f>
        <v/>
      </c>
      <c r="J3262" s="28"/>
      <c r="K3262" s="18"/>
      <c r="L3262" s="19"/>
      <c r="M3262" s="18"/>
      <c r="N3262" s="15"/>
      <c r="O3262" s="15"/>
      <c r="P3262" s="20"/>
      <c r="Q3262" s="36"/>
      <c r="R3262" s="36"/>
      <c r="S3262" s="37"/>
      <c r="T3262" s="37"/>
      <c r="U3262" s="37"/>
      <c r="V3262" s="37"/>
      <c r="W3262" s="37"/>
      <c r="X3262" s="37"/>
      <c r="Y3262" s="37"/>
      <c r="Z3262" s="37"/>
    </row>
    <row r="3263" spans="1:26" s="29" customFormat="1" x14ac:dyDescent="0.25">
      <c r="A3263" s="13"/>
      <c r="B3263" s="14"/>
      <c r="C3263" s="39"/>
      <c r="D3263" s="39"/>
      <c r="E3263" s="27"/>
      <c r="F3263" s="16"/>
      <c r="G3263" s="17"/>
      <c r="H3263" s="17"/>
      <c r="I3263" s="38" t="str">
        <f>IF($J3263&lt;&gt;"",(IF($J3263="Part RC demandée &lt;&gt; Part RC calculée",VLOOKUP($J3263,'Listes déroulantes'!$F$2:$H$26,2,FALSE)&amp;$O3263&amp;"
"&amp;$P3263&amp;VLOOKUP($J3263,'Listes déroulantes'!$F$2:$H$26,3,FALSE),IF($J3263="Montant total demandé &lt;&gt; de montant calculé",VLOOKUP($J3263,'Listes déroulantes'!$F$2:$H$26,2,FALSE)&amp;$N3263&amp;"
"&amp;$P3263&amp;"
"&amp;VLOOKUP($J3263,'Listes déroulantes'!$F$2:$H$26,3,FALSE),CONCATENATE(IF(ISNA(VLOOKUP($J3263,'Listes déroulantes'!$F$2:$I$26,2,FALSE)),"",VLOOKUP($J3263,'Listes déroulantes'!$F$2:$I$26,2,FALSE)),IF($L3263&lt;&gt;"",TEXT($L3263,CONCATENATE("jj/mm/aaaa","")),""),VLOOKUP($J3263,'Listes déroulantes'!$F$2:$I$26,3,FALSE)," ",$K3263," ",$N3263," ",$M3263,"
",$P3263,VLOOKUP($J3263,'Listes déroulantes'!$F$2:$I$26,4,FALSE))))),"")</f>
        <v/>
      </c>
      <c r="J3263" s="28"/>
      <c r="K3263" s="18"/>
      <c r="L3263" s="19"/>
      <c r="M3263" s="18"/>
      <c r="N3263" s="15"/>
      <c r="O3263" s="15"/>
      <c r="P3263" s="20"/>
      <c r="Q3263" s="36"/>
      <c r="R3263" s="36"/>
      <c r="S3263" s="37"/>
      <c r="T3263" s="37"/>
      <c r="U3263" s="37"/>
      <c r="V3263" s="37"/>
      <c r="W3263" s="37"/>
      <c r="X3263" s="37"/>
      <c r="Y3263" s="37"/>
      <c r="Z3263" s="37"/>
    </row>
    <row r="3264" spans="1:26" s="29" customFormat="1" x14ac:dyDescent="0.25">
      <c r="A3264" s="13"/>
      <c r="B3264" s="14"/>
      <c r="C3264" s="39"/>
      <c r="D3264" s="39"/>
      <c r="E3264" s="27"/>
      <c r="F3264" s="16"/>
      <c r="G3264" s="17"/>
      <c r="H3264" s="17"/>
      <c r="I3264" s="38" t="str">
        <f>IF($J3264&lt;&gt;"",(IF($J3264="Part RC demandée &lt;&gt; Part RC calculée",VLOOKUP($J3264,'Listes déroulantes'!$F$2:$H$26,2,FALSE)&amp;$O3264&amp;"
"&amp;$P3264&amp;VLOOKUP($J3264,'Listes déroulantes'!$F$2:$H$26,3,FALSE),IF($J3264="Montant total demandé &lt;&gt; de montant calculé",VLOOKUP($J3264,'Listes déroulantes'!$F$2:$H$26,2,FALSE)&amp;$N3264&amp;"
"&amp;$P3264&amp;"
"&amp;VLOOKUP($J3264,'Listes déroulantes'!$F$2:$H$26,3,FALSE),CONCATENATE(IF(ISNA(VLOOKUP($J3264,'Listes déroulantes'!$F$2:$I$26,2,FALSE)),"",VLOOKUP($J3264,'Listes déroulantes'!$F$2:$I$26,2,FALSE)),IF($L3264&lt;&gt;"",TEXT($L3264,CONCATENATE("jj/mm/aaaa","")),""),VLOOKUP($J3264,'Listes déroulantes'!$F$2:$I$26,3,FALSE)," ",$K3264," ",$N3264," ",$M3264,"
",$P3264,VLOOKUP($J3264,'Listes déroulantes'!$F$2:$I$26,4,FALSE))))),"")</f>
        <v/>
      </c>
      <c r="J3264" s="28"/>
      <c r="K3264" s="18"/>
      <c r="L3264" s="19"/>
      <c r="M3264" s="18"/>
      <c r="N3264" s="15"/>
      <c r="O3264" s="15"/>
      <c r="P3264" s="20"/>
      <c r="Q3264" s="36"/>
      <c r="R3264" s="36"/>
      <c r="S3264" s="37"/>
      <c r="T3264" s="37"/>
      <c r="U3264" s="37"/>
      <c r="V3264" s="37"/>
      <c r="W3264" s="37"/>
      <c r="X3264" s="37"/>
      <c r="Y3264" s="37"/>
      <c r="Z3264" s="37"/>
    </row>
    <row r="3265" spans="1:26" s="29" customFormat="1" x14ac:dyDescent="0.25">
      <c r="A3265" s="13"/>
      <c r="B3265" s="14"/>
      <c r="C3265" s="39"/>
      <c r="D3265" s="39"/>
      <c r="E3265" s="27"/>
      <c r="F3265" s="16"/>
      <c r="G3265" s="17"/>
      <c r="H3265" s="17"/>
      <c r="I3265" s="38" t="str">
        <f>IF($J3265&lt;&gt;"",(IF($J3265="Part RC demandée &lt;&gt; Part RC calculée",VLOOKUP($J3265,'Listes déroulantes'!$F$2:$H$26,2,FALSE)&amp;$O3265&amp;"
"&amp;$P3265&amp;VLOOKUP($J3265,'Listes déroulantes'!$F$2:$H$26,3,FALSE),IF($J3265="Montant total demandé &lt;&gt; de montant calculé",VLOOKUP($J3265,'Listes déroulantes'!$F$2:$H$26,2,FALSE)&amp;$N3265&amp;"
"&amp;$P3265&amp;"
"&amp;VLOOKUP($J3265,'Listes déroulantes'!$F$2:$H$26,3,FALSE),CONCATENATE(IF(ISNA(VLOOKUP($J3265,'Listes déroulantes'!$F$2:$I$26,2,FALSE)),"",VLOOKUP($J3265,'Listes déroulantes'!$F$2:$I$26,2,FALSE)),IF($L3265&lt;&gt;"",TEXT($L3265,CONCATENATE("jj/mm/aaaa","")),""),VLOOKUP($J3265,'Listes déroulantes'!$F$2:$I$26,3,FALSE)," ",$K3265," ",$N3265," ",$M3265,"
",$P3265,VLOOKUP($J3265,'Listes déroulantes'!$F$2:$I$26,4,FALSE))))),"")</f>
        <v/>
      </c>
      <c r="J3265" s="28"/>
      <c r="K3265" s="18"/>
      <c r="L3265" s="19"/>
      <c r="M3265" s="18"/>
      <c r="N3265" s="15"/>
      <c r="O3265" s="15"/>
      <c r="P3265" s="20"/>
      <c r="Q3265" s="36"/>
      <c r="R3265" s="36"/>
      <c r="S3265" s="37"/>
      <c r="T3265" s="37"/>
      <c r="U3265" s="37"/>
      <c r="V3265" s="37"/>
      <c r="W3265" s="37"/>
      <c r="X3265" s="37"/>
      <c r="Y3265" s="37"/>
      <c r="Z3265" s="37"/>
    </row>
    <row r="3266" spans="1:26" s="29" customFormat="1" x14ac:dyDescent="0.25">
      <c r="A3266" s="13"/>
      <c r="B3266" s="14"/>
      <c r="C3266" s="39"/>
      <c r="D3266" s="39"/>
      <c r="E3266" s="27"/>
      <c r="F3266" s="16"/>
      <c r="G3266" s="17"/>
      <c r="H3266" s="17"/>
      <c r="I3266" s="38" t="str">
        <f>IF($J3266&lt;&gt;"",(IF($J3266="Part RC demandée &lt;&gt; Part RC calculée",VLOOKUP($J3266,'Listes déroulantes'!$F$2:$H$26,2,FALSE)&amp;$O3266&amp;"
"&amp;$P3266&amp;VLOOKUP($J3266,'Listes déroulantes'!$F$2:$H$26,3,FALSE),IF($J3266="Montant total demandé &lt;&gt; de montant calculé",VLOOKUP($J3266,'Listes déroulantes'!$F$2:$H$26,2,FALSE)&amp;$N3266&amp;"
"&amp;$P3266&amp;"
"&amp;VLOOKUP($J3266,'Listes déroulantes'!$F$2:$H$26,3,FALSE),CONCATENATE(IF(ISNA(VLOOKUP($J3266,'Listes déroulantes'!$F$2:$I$26,2,FALSE)),"",VLOOKUP($J3266,'Listes déroulantes'!$F$2:$I$26,2,FALSE)),IF($L3266&lt;&gt;"",TEXT($L3266,CONCATENATE("jj/mm/aaaa","")),""),VLOOKUP($J3266,'Listes déroulantes'!$F$2:$I$26,3,FALSE)," ",$K3266," ",$N3266," ",$M3266,"
",$P3266,VLOOKUP($J3266,'Listes déroulantes'!$F$2:$I$26,4,FALSE))))),"")</f>
        <v/>
      </c>
      <c r="J3266" s="28"/>
      <c r="K3266" s="18"/>
      <c r="L3266" s="19"/>
      <c r="M3266" s="18"/>
      <c r="N3266" s="15"/>
      <c r="O3266" s="15"/>
      <c r="P3266" s="20"/>
      <c r="Q3266" s="36"/>
      <c r="R3266" s="36"/>
      <c r="S3266" s="37"/>
      <c r="T3266" s="37"/>
      <c r="U3266" s="37"/>
      <c r="V3266" s="37"/>
      <c r="W3266" s="37"/>
      <c r="X3266" s="37"/>
      <c r="Y3266" s="37"/>
      <c r="Z3266" s="37"/>
    </row>
    <row r="3267" spans="1:26" s="29" customFormat="1" x14ac:dyDescent="0.25">
      <c r="A3267" s="13"/>
      <c r="B3267" s="14"/>
      <c r="C3267" s="39"/>
      <c r="D3267" s="39"/>
      <c r="E3267" s="27"/>
      <c r="F3267" s="16"/>
      <c r="G3267" s="17"/>
      <c r="H3267" s="17"/>
      <c r="I3267" s="38" t="str">
        <f>IF($J3267&lt;&gt;"",(IF($J3267="Part RC demandée &lt;&gt; Part RC calculée",VLOOKUP($J3267,'Listes déroulantes'!$F$2:$H$26,2,FALSE)&amp;$O3267&amp;"
"&amp;$P3267&amp;VLOOKUP($J3267,'Listes déroulantes'!$F$2:$H$26,3,FALSE),IF($J3267="Montant total demandé &lt;&gt; de montant calculé",VLOOKUP($J3267,'Listes déroulantes'!$F$2:$H$26,2,FALSE)&amp;$N3267&amp;"
"&amp;$P3267&amp;"
"&amp;VLOOKUP($J3267,'Listes déroulantes'!$F$2:$H$26,3,FALSE),CONCATENATE(IF(ISNA(VLOOKUP($J3267,'Listes déroulantes'!$F$2:$I$26,2,FALSE)),"",VLOOKUP($J3267,'Listes déroulantes'!$F$2:$I$26,2,FALSE)),IF($L3267&lt;&gt;"",TEXT($L3267,CONCATENATE("jj/mm/aaaa","")),""),VLOOKUP($J3267,'Listes déroulantes'!$F$2:$I$26,3,FALSE)," ",$K3267," ",$N3267," ",$M3267,"
",$P3267,VLOOKUP($J3267,'Listes déroulantes'!$F$2:$I$26,4,FALSE))))),"")</f>
        <v/>
      </c>
      <c r="J3267" s="28"/>
      <c r="K3267" s="18"/>
      <c r="L3267" s="19"/>
      <c r="M3267" s="18"/>
      <c r="N3267" s="15"/>
      <c r="O3267" s="15"/>
      <c r="P3267" s="20"/>
      <c r="Q3267" s="36"/>
      <c r="R3267" s="36"/>
      <c r="S3267" s="37"/>
      <c r="T3267" s="37"/>
      <c r="U3267" s="37"/>
      <c r="V3267" s="37"/>
      <c r="W3267" s="37"/>
      <c r="X3267" s="37"/>
      <c r="Y3267" s="37"/>
      <c r="Z3267" s="37"/>
    </row>
    <row r="3268" spans="1:26" s="29" customFormat="1" x14ac:dyDescent="0.25">
      <c r="A3268" s="13"/>
      <c r="B3268" s="14"/>
      <c r="C3268" s="39"/>
      <c r="D3268" s="39"/>
      <c r="E3268" s="27"/>
      <c r="F3268" s="16"/>
      <c r="G3268" s="17"/>
      <c r="H3268" s="17"/>
      <c r="I3268" s="38" t="str">
        <f>IF($J3268&lt;&gt;"",(IF($J3268="Part RC demandée &lt;&gt; Part RC calculée",VLOOKUP($J3268,'Listes déroulantes'!$F$2:$H$26,2,FALSE)&amp;$O3268&amp;"
"&amp;$P3268&amp;VLOOKUP($J3268,'Listes déroulantes'!$F$2:$H$26,3,FALSE),IF($J3268="Montant total demandé &lt;&gt; de montant calculé",VLOOKUP($J3268,'Listes déroulantes'!$F$2:$H$26,2,FALSE)&amp;$N3268&amp;"
"&amp;$P3268&amp;"
"&amp;VLOOKUP($J3268,'Listes déroulantes'!$F$2:$H$26,3,FALSE),CONCATENATE(IF(ISNA(VLOOKUP($J3268,'Listes déroulantes'!$F$2:$I$26,2,FALSE)),"",VLOOKUP($J3268,'Listes déroulantes'!$F$2:$I$26,2,FALSE)),IF($L3268&lt;&gt;"",TEXT($L3268,CONCATENATE("jj/mm/aaaa","")),""),VLOOKUP($J3268,'Listes déroulantes'!$F$2:$I$26,3,FALSE)," ",$K3268," ",$N3268," ",$M3268,"
",$P3268,VLOOKUP($J3268,'Listes déroulantes'!$F$2:$I$26,4,FALSE))))),"")</f>
        <v/>
      </c>
      <c r="J3268" s="28"/>
      <c r="K3268" s="18"/>
      <c r="L3268" s="19"/>
      <c r="M3268" s="18"/>
      <c r="N3268" s="15"/>
      <c r="O3268" s="15"/>
      <c r="P3268" s="20"/>
      <c r="Q3268" s="36"/>
      <c r="R3268" s="36"/>
      <c r="S3268" s="37"/>
      <c r="T3268" s="37"/>
      <c r="U3268" s="37"/>
      <c r="V3268" s="37"/>
      <c r="W3268" s="37"/>
      <c r="X3268" s="37"/>
      <c r="Y3268" s="37"/>
      <c r="Z3268" s="37"/>
    </row>
    <row r="3269" spans="1:26" s="29" customFormat="1" x14ac:dyDescent="0.25">
      <c r="A3269" s="13"/>
      <c r="B3269" s="14"/>
      <c r="C3269" s="39"/>
      <c r="D3269" s="39"/>
      <c r="E3269" s="27"/>
      <c r="F3269" s="16"/>
      <c r="G3269" s="17"/>
      <c r="H3269" s="17"/>
      <c r="I3269" s="38" t="str">
        <f>IF($J3269&lt;&gt;"",(IF($J3269="Part RC demandée &lt;&gt; Part RC calculée",VLOOKUP($J3269,'Listes déroulantes'!$F$2:$H$26,2,FALSE)&amp;$O3269&amp;"
"&amp;$P3269&amp;VLOOKUP($J3269,'Listes déroulantes'!$F$2:$H$26,3,FALSE),IF($J3269="Montant total demandé &lt;&gt; de montant calculé",VLOOKUP($J3269,'Listes déroulantes'!$F$2:$H$26,2,FALSE)&amp;$N3269&amp;"
"&amp;$P3269&amp;"
"&amp;VLOOKUP($J3269,'Listes déroulantes'!$F$2:$H$26,3,FALSE),CONCATENATE(IF(ISNA(VLOOKUP($J3269,'Listes déroulantes'!$F$2:$I$26,2,FALSE)),"",VLOOKUP($J3269,'Listes déroulantes'!$F$2:$I$26,2,FALSE)),IF($L3269&lt;&gt;"",TEXT($L3269,CONCATENATE("jj/mm/aaaa","")),""),VLOOKUP($J3269,'Listes déroulantes'!$F$2:$I$26,3,FALSE)," ",$K3269," ",$N3269," ",$M3269,"
",$P3269,VLOOKUP($J3269,'Listes déroulantes'!$F$2:$I$26,4,FALSE))))),"")</f>
        <v/>
      </c>
      <c r="J3269" s="28"/>
      <c r="K3269" s="18"/>
      <c r="L3269" s="19"/>
      <c r="M3269" s="18"/>
      <c r="N3269" s="15"/>
      <c r="O3269" s="15"/>
      <c r="P3269" s="20"/>
      <c r="Q3269" s="36"/>
      <c r="R3269" s="36"/>
      <c r="S3269" s="37"/>
      <c r="T3269" s="37"/>
      <c r="U3269" s="37"/>
      <c r="V3269" s="37"/>
      <c r="W3269" s="37"/>
      <c r="X3269" s="37"/>
      <c r="Y3269" s="37"/>
      <c r="Z3269" s="37"/>
    </row>
    <row r="3270" spans="1:26" s="29" customFormat="1" x14ac:dyDescent="0.25">
      <c r="A3270" s="13"/>
      <c r="B3270" s="14"/>
      <c r="C3270" s="39"/>
      <c r="D3270" s="39"/>
      <c r="E3270" s="27"/>
      <c r="F3270" s="16"/>
      <c r="G3270" s="17"/>
      <c r="H3270" s="17"/>
      <c r="I3270" s="38" t="str">
        <f>IF($J3270&lt;&gt;"",(IF($J3270="Part RC demandée &lt;&gt; Part RC calculée",VLOOKUP($J3270,'Listes déroulantes'!$F$2:$H$26,2,FALSE)&amp;$O3270&amp;"
"&amp;$P3270&amp;VLOOKUP($J3270,'Listes déroulantes'!$F$2:$H$26,3,FALSE),IF($J3270="Montant total demandé &lt;&gt; de montant calculé",VLOOKUP($J3270,'Listes déroulantes'!$F$2:$H$26,2,FALSE)&amp;$N3270&amp;"
"&amp;$P3270&amp;"
"&amp;VLOOKUP($J3270,'Listes déroulantes'!$F$2:$H$26,3,FALSE),CONCATENATE(IF(ISNA(VLOOKUP($J3270,'Listes déroulantes'!$F$2:$I$26,2,FALSE)),"",VLOOKUP($J3270,'Listes déroulantes'!$F$2:$I$26,2,FALSE)),IF($L3270&lt;&gt;"",TEXT($L3270,CONCATENATE("jj/mm/aaaa","")),""),VLOOKUP($J3270,'Listes déroulantes'!$F$2:$I$26,3,FALSE)," ",$K3270," ",$N3270," ",$M3270,"
",$P3270,VLOOKUP($J3270,'Listes déroulantes'!$F$2:$I$26,4,FALSE))))),"")</f>
        <v/>
      </c>
      <c r="J3270" s="28"/>
      <c r="K3270" s="18"/>
      <c r="L3270" s="19"/>
      <c r="M3270" s="18"/>
      <c r="N3270" s="15"/>
      <c r="O3270" s="15"/>
      <c r="P3270" s="20"/>
      <c r="Q3270" s="36"/>
      <c r="R3270" s="36"/>
      <c r="S3270" s="37"/>
      <c r="T3270" s="37"/>
      <c r="U3270" s="37"/>
      <c r="V3270" s="37"/>
      <c r="W3270" s="37"/>
      <c r="X3270" s="37"/>
      <c r="Y3270" s="37"/>
      <c r="Z3270" s="37"/>
    </row>
    <row r="3271" spans="1:26" s="29" customFormat="1" x14ac:dyDescent="0.25">
      <c r="A3271" s="13"/>
      <c r="B3271" s="14"/>
      <c r="C3271" s="39"/>
      <c r="D3271" s="39"/>
      <c r="E3271" s="27"/>
      <c r="F3271" s="16"/>
      <c r="G3271" s="17"/>
      <c r="H3271" s="17"/>
      <c r="I3271" s="38" t="str">
        <f>IF($J3271&lt;&gt;"",(IF($J3271="Part RC demandée &lt;&gt; Part RC calculée",VLOOKUP($J3271,'Listes déroulantes'!$F$2:$H$26,2,FALSE)&amp;$O3271&amp;"
"&amp;$P3271&amp;VLOOKUP($J3271,'Listes déroulantes'!$F$2:$H$26,3,FALSE),IF($J3271="Montant total demandé &lt;&gt; de montant calculé",VLOOKUP($J3271,'Listes déroulantes'!$F$2:$H$26,2,FALSE)&amp;$N3271&amp;"
"&amp;$P3271&amp;"
"&amp;VLOOKUP($J3271,'Listes déroulantes'!$F$2:$H$26,3,FALSE),CONCATENATE(IF(ISNA(VLOOKUP($J3271,'Listes déroulantes'!$F$2:$I$26,2,FALSE)),"",VLOOKUP($J3271,'Listes déroulantes'!$F$2:$I$26,2,FALSE)),IF($L3271&lt;&gt;"",TEXT($L3271,CONCATENATE("jj/mm/aaaa","")),""),VLOOKUP($J3271,'Listes déroulantes'!$F$2:$I$26,3,FALSE)," ",$K3271," ",$N3271," ",$M3271,"
",$P3271,VLOOKUP($J3271,'Listes déroulantes'!$F$2:$I$26,4,FALSE))))),"")</f>
        <v/>
      </c>
      <c r="J3271" s="28"/>
      <c r="K3271" s="18"/>
      <c r="L3271" s="19"/>
      <c r="M3271" s="18"/>
      <c r="N3271" s="15"/>
      <c r="O3271" s="15"/>
      <c r="P3271" s="20"/>
      <c r="Q3271" s="36"/>
      <c r="R3271" s="36"/>
      <c r="S3271" s="37"/>
      <c r="T3271" s="37"/>
      <c r="U3271" s="37"/>
      <c r="V3271" s="37"/>
      <c r="W3271" s="37"/>
      <c r="X3271" s="37"/>
      <c r="Y3271" s="37"/>
      <c r="Z3271" s="37"/>
    </row>
    <row r="3272" spans="1:26" s="29" customFormat="1" x14ac:dyDescent="0.25">
      <c r="A3272" s="13"/>
      <c r="B3272" s="14"/>
      <c r="C3272" s="39"/>
      <c r="D3272" s="39"/>
      <c r="E3272" s="27"/>
      <c r="F3272" s="16"/>
      <c r="G3272" s="17"/>
      <c r="H3272" s="17"/>
      <c r="I3272" s="38" t="str">
        <f>IF($J3272&lt;&gt;"",(IF($J3272="Part RC demandée &lt;&gt; Part RC calculée",VLOOKUP($J3272,'Listes déroulantes'!$F$2:$H$26,2,FALSE)&amp;$O3272&amp;"
"&amp;$P3272&amp;VLOOKUP($J3272,'Listes déroulantes'!$F$2:$H$26,3,FALSE),IF($J3272="Montant total demandé &lt;&gt; de montant calculé",VLOOKUP($J3272,'Listes déroulantes'!$F$2:$H$26,2,FALSE)&amp;$N3272&amp;"
"&amp;$P3272&amp;"
"&amp;VLOOKUP($J3272,'Listes déroulantes'!$F$2:$H$26,3,FALSE),CONCATENATE(IF(ISNA(VLOOKUP($J3272,'Listes déroulantes'!$F$2:$I$26,2,FALSE)),"",VLOOKUP($J3272,'Listes déroulantes'!$F$2:$I$26,2,FALSE)),IF($L3272&lt;&gt;"",TEXT($L3272,CONCATENATE("jj/mm/aaaa","")),""),VLOOKUP($J3272,'Listes déroulantes'!$F$2:$I$26,3,FALSE)," ",$K3272," ",$N3272," ",$M3272,"
",$P3272,VLOOKUP($J3272,'Listes déroulantes'!$F$2:$I$26,4,FALSE))))),"")</f>
        <v/>
      </c>
      <c r="J3272" s="28"/>
      <c r="K3272" s="18"/>
      <c r="L3272" s="19"/>
      <c r="M3272" s="18"/>
      <c r="N3272" s="15"/>
      <c r="O3272" s="15"/>
      <c r="P3272" s="20"/>
      <c r="Q3272" s="36"/>
      <c r="R3272" s="36"/>
      <c r="S3272" s="37"/>
      <c r="T3272" s="37"/>
      <c r="U3272" s="37"/>
      <c r="V3272" s="37"/>
      <c r="W3272" s="37"/>
      <c r="X3272" s="37"/>
      <c r="Y3272" s="37"/>
      <c r="Z3272" s="37"/>
    </row>
    <row r="3273" spans="1:26" s="29" customFormat="1" x14ac:dyDescent="0.25">
      <c r="A3273" s="13"/>
      <c r="B3273" s="14"/>
      <c r="C3273" s="39"/>
      <c r="D3273" s="39"/>
      <c r="E3273" s="27"/>
      <c r="F3273" s="16"/>
      <c r="G3273" s="17"/>
      <c r="H3273" s="17"/>
      <c r="I3273" s="38" t="str">
        <f>IF($J3273&lt;&gt;"",(IF($J3273="Part RC demandée &lt;&gt; Part RC calculée",VLOOKUP($J3273,'Listes déroulantes'!$F$2:$H$26,2,FALSE)&amp;$O3273&amp;"
"&amp;$P3273&amp;VLOOKUP($J3273,'Listes déroulantes'!$F$2:$H$26,3,FALSE),IF($J3273="Montant total demandé &lt;&gt; de montant calculé",VLOOKUP($J3273,'Listes déroulantes'!$F$2:$H$26,2,FALSE)&amp;$N3273&amp;"
"&amp;$P3273&amp;"
"&amp;VLOOKUP($J3273,'Listes déroulantes'!$F$2:$H$26,3,FALSE),CONCATENATE(IF(ISNA(VLOOKUP($J3273,'Listes déroulantes'!$F$2:$I$26,2,FALSE)),"",VLOOKUP($J3273,'Listes déroulantes'!$F$2:$I$26,2,FALSE)),IF($L3273&lt;&gt;"",TEXT($L3273,CONCATENATE("jj/mm/aaaa","")),""),VLOOKUP($J3273,'Listes déroulantes'!$F$2:$I$26,3,FALSE)," ",$K3273," ",$N3273," ",$M3273,"
",$P3273,VLOOKUP($J3273,'Listes déroulantes'!$F$2:$I$26,4,FALSE))))),"")</f>
        <v/>
      </c>
      <c r="J3273" s="28"/>
      <c r="K3273" s="18"/>
      <c r="L3273" s="19"/>
      <c r="M3273" s="18"/>
      <c r="N3273" s="15"/>
      <c r="O3273" s="15"/>
      <c r="P3273" s="20"/>
      <c r="Q3273" s="36"/>
      <c r="R3273" s="36"/>
      <c r="S3273" s="37"/>
      <c r="T3273" s="37"/>
      <c r="U3273" s="37"/>
      <c r="V3273" s="37"/>
      <c r="W3273" s="37"/>
      <c r="X3273" s="37"/>
      <c r="Y3273" s="37"/>
      <c r="Z3273" s="37"/>
    </row>
    <row r="3274" spans="1:26" s="29" customFormat="1" x14ac:dyDescent="0.25">
      <c r="A3274" s="13"/>
      <c r="B3274" s="14"/>
      <c r="C3274" s="39"/>
      <c r="D3274" s="39"/>
      <c r="E3274" s="27"/>
      <c r="F3274" s="16"/>
      <c r="G3274" s="17"/>
      <c r="H3274" s="17"/>
      <c r="I3274" s="38" t="str">
        <f>IF($J3274&lt;&gt;"",(IF($J3274="Part RC demandée &lt;&gt; Part RC calculée",VLOOKUP($J3274,'Listes déroulantes'!$F$2:$H$26,2,FALSE)&amp;$O3274&amp;"
"&amp;$P3274&amp;VLOOKUP($J3274,'Listes déroulantes'!$F$2:$H$26,3,FALSE),IF($J3274="Montant total demandé &lt;&gt; de montant calculé",VLOOKUP($J3274,'Listes déroulantes'!$F$2:$H$26,2,FALSE)&amp;$N3274&amp;"
"&amp;$P3274&amp;"
"&amp;VLOOKUP($J3274,'Listes déroulantes'!$F$2:$H$26,3,FALSE),CONCATENATE(IF(ISNA(VLOOKUP($J3274,'Listes déroulantes'!$F$2:$I$26,2,FALSE)),"",VLOOKUP($J3274,'Listes déroulantes'!$F$2:$I$26,2,FALSE)),IF($L3274&lt;&gt;"",TEXT($L3274,CONCATENATE("jj/mm/aaaa","")),""),VLOOKUP($J3274,'Listes déroulantes'!$F$2:$I$26,3,FALSE)," ",$K3274," ",$N3274," ",$M3274,"
",$P3274,VLOOKUP($J3274,'Listes déroulantes'!$F$2:$I$26,4,FALSE))))),"")</f>
        <v/>
      </c>
      <c r="J3274" s="28"/>
      <c r="K3274" s="18"/>
      <c r="L3274" s="19"/>
      <c r="M3274" s="18"/>
      <c r="N3274" s="15"/>
      <c r="O3274" s="15"/>
      <c r="P3274" s="20"/>
      <c r="Q3274" s="36"/>
      <c r="R3274" s="36"/>
      <c r="S3274" s="37"/>
      <c r="T3274" s="37"/>
      <c r="U3274" s="37"/>
      <c r="V3274" s="37"/>
      <c r="W3274" s="37"/>
      <c r="X3274" s="37"/>
      <c r="Y3274" s="37"/>
      <c r="Z3274" s="37"/>
    </row>
    <row r="3275" spans="1:26" s="29" customFormat="1" x14ac:dyDescent="0.25">
      <c r="A3275" s="13"/>
      <c r="B3275" s="14"/>
      <c r="C3275" s="39"/>
      <c r="D3275" s="39"/>
      <c r="E3275" s="27"/>
      <c r="F3275" s="16"/>
      <c r="G3275" s="17"/>
      <c r="H3275" s="17"/>
      <c r="I3275" s="38" t="str">
        <f>IF($J3275&lt;&gt;"",(IF($J3275="Part RC demandée &lt;&gt; Part RC calculée",VLOOKUP($J3275,'Listes déroulantes'!$F$2:$H$26,2,FALSE)&amp;$O3275&amp;"
"&amp;$P3275&amp;VLOOKUP($J3275,'Listes déroulantes'!$F$2:$H$26,3,FALSE),IF($J3275="Montant total demandé &lt;&gt; de montant calculé",VLOOKUP($J3275,'Listes déroulantes'!$F$2:$H$26,2,FALSE)&amp;$N3275&amp;"
"&amp;$P3275&amp;"
"&amp;VLOOKUP($J3275,'Listes déroulantes'!$F$2:$H$26,3,FALSE),CONCATENATE(IF(ISNA(VLOOKUP($J3275,'Listes déroulantes'!$F$2:$I$26,2,FALSE)),"",VLOOKUP($J3275,'Listes déroulantes'!$F$2:$I$26,2,FALSE)),IF($L3275&lt;&gt;"",TEXT($L3275,CONCATENATE("jj/mm/aaaa","")),""),VLOOKUP($J3275,'Listes déroulantes'!$F$2:$I$26,3,FALSE)," ",$K3275," ",$N3275," ",$M3275,"
",$P3275,VLOOKUP($J3275,'Listes déroulantes'!$F$2:$I$26,4,FALSE))))),"")</f>
        <v/>
      </c>
      <c r="J3275" s="28"/>
      <c r="K3275" s="18"/>
      <c r="L3275" s="19"/>
      <c r="M3275" s="18"/>
      <c r="N3275" s="15"/>
      <c r="O3275" s="15"/>
      <c r="P3275" s="20"/>
      <c r="Q3275" s="36"/>
      <c r="R3275" s="36"/>
      <c r="S3275" s="37"/>
      <c r="T3275" s="37"/>
      <c r="U3275" s="37"/>
      <c r="V3275" s="37"/>
      <c r="W3275" s="37"/>
      <c r="X3275" s="37"/>
      <c r="Y3275" s="37"/>
      <c r="Z3275" s="37"/>
    </row>
    <row r="3276" spans="1:26" s="29" customFormat="1" x14ac:dyDescent="0.25">
      <c r="A3276" s="13"/>
      <c r="B3276" s="14"/>
      <c r="C3276" s="39"/>
      <c r="D3276" s="39"/>
      <c r="E3276" s="27"/>
      <c r="F3276" s="16"/>
      <c r="G3276" s="17"/>
      <c r="H3276" s="17"/>
      <c r="I3276" s="38" t="str">
        <f>IF($J3276&lt;&gt;"",(IF($J3276="Part RC demandée &lt;&gt; Part RC calculée",VLOOKUP($J3276,'Listes déroulantes'!$F$2:$H$26,2,FALSE)&amp;$O3276&amp;"
"&amp;$P3276&amp;VLOOKUP($J3276,'Listes déroulantes'!$F$2:$H$26,3,FALSE),IF($J3276="Montant total demandé &lt;&gt; de montant calculé",VLOOKUP($J3276,'Listes déroulantes'!$F$2:$H$26,2,FALSE)&amp;$N3276&amp;"
"&amp;$P3276&amp;"
"&amp;VLOOKUP($J3276,'Listes déroulantes'!$F$2:$H$26,3,FALSE),CONCATENATE(IF(ISNA(VLOOKUP($J3276,'Listes déroulantes'!$F$2:$I$26,2,FALSE)),"",VLOOKUP($J3276,'Listes déroulantes'!$F$2:$I$26,2,FALSE)),IF($L3276&lt;&gt;"",TEXT($L3276,CONCATENATE("jj/mm/aaaa","")),""),VLOOKUP($J3276,'Listes déroulantes'!$F$2:$I$26,3,FALSE)," ",$K3276," ",$N3276," ",$M3276,"
",$P3276,VLOOKUP($J3276,'Listes déroulantes'!$F$2:$I$26,4,FALSE))))),"")</f>
        <v/>
      </c>
      <c r="J3276" s="28"/>
      <c r="K3276" s="18"/>
      <c r="L3276" s="19"/>
      <c r="M3276" s="18"/>
      <c r="N3276" s="15"/>
      <c r="O3276" s="15"/>
      <c r="P3276" s="20"/>
      <c r="Q3276" s="36"/>
      <c r="R3276" s="36"/>
      <c r="S3276" s="37"/>
      <c r="T3276" s="37"/>
      <c r="U3276" s="37"/>
      <c r="V3276" s="37"/>
      <c r="W3276" s="37"/>
      <c r="X3276" s="37"/>
      <c r="Y3276" s="37"/>
      <c r="Z3276" s="37"/>
    </row>
    <row r="3277" spans="1:26" s="29" customFormat="1" x14ac:dyDescent="0.25">
      <c r="A3277" s="13"/>
      <c r="B3277" s="14"/>
      <c r="C3277" s="39"/>
      <c r="D3277" s="39"/>
      <c r="E3277" s="27"/>
      <c r="F3277" s="16"/>
      <c r="G3277" s="17"/>
      <c r="H3277" s="17"/>
      <c r="I3277" s="38" t="str">
        <f>IF($J3277&lt;&gt;"",(IF($J3277="Part RC demandée &lt;&gt; Part RC calculée",VLOOKUP($J3277,'Listes déroulantes'!$F$2:$H$26,2,FALSE)&amp;$O3277&amp;"
"&amp;$P3277&amp;VLOOKUP($J3277,'Listes déroulantes'!$F$2:$H$26,3,FALSE),IF($J3277="Montant total demandé &lt;&gt; de montant calculé",VLOOKUP($J3277,'Listes déroulantes'!$F$2:$H$26,2,FALSE)&amp;$N3277&amp;"
"&amp;$P3277&amp;"
"&amp;VLOOKUP($J3277,'Listes déroulantes'!$F$2:$H$26,3,FALSE),CONCATENATE(IF(ISNA(VLOOKUP($J3277,'Listes déroulantes'!$F$2:$I$26,2,FALSE)),"",VLOOKUP($J3277,'Listes déroulantes'!$F$2:$I$26,2,FALSE)),IF($L3277&lt;&gt;"",TEXT($L3277,CONCATENATE("jj/mm/aaaa","")),""),VLOOKUP($J3277,'Listes déroulantes'!$F$2:$I$26,3,FALSE)," ",$K3277," ",$N3277," ",$M3277,"
",$P3277,VLOOKUP($J3277,'Listes déroulantes'!$F$2:$I$26,4,FALSE))))),"")</f>
        <v/>
      </c>
      <c r="J3277" s="28"/>
      <c r="K3277" s="18"/>
      <c r="L3277" s="19"/>
      <c r="M3277" s="18"/>
      <c r="N3277" s="15"/>
      <c r="O3277" s="15"/>
      <c r="P3277" s="20"/>
      <c r="Q3277" s="36"/>
      <c r="R3277" s="36"/>
      <c r="S3277" s="37"/>
      <c r="T3277" s="37"/>
      <c r="U3277" s="37"/>
      <c r="V3277" s="37"/>
      <c r="W3277" s="37"/>
      <c r="X3277" s="37"/>
      <c r="Y3277" s="37"/>
      <c r="Z3277" s="37"/>
    </row>
    <row r="3278" spans="1:26" s="29" customFormat="1" x14ac:dyDescent="0.25">
      <c r="A3278" s="13"/>
      <c r="B3278" s="14"/>
      <c r="C3278" s="39"/>
      <c r="D3278" s="39"/>
      <c r="E3278" s="27"/>
      <c r="F3278" s="16"/>
      <c r="G3278" s="17"/>
      <c r="H3278" s="17"/>
      <c r="I3278" s="38" t="str">
        <f>IF($J3278&lt;&gt;"",(IF($J3278="Part RC demandée &lt;&gt; Part RC calculée",VLOOKUP($J3278,'Listes déroulantes'!$F$2:$H$26,2,FALSE)&amp;$O3278&amp;"
"&amp;$P3278&amp;VLOOKUP($J3278,'Listes déroulantes'!$F$2:$H$26,3,FALSE),IF($J3278="Montant total demandé &lt;&gt; de montant calculé",VLOOKUP($J3278,'Listes déroulantes'!$F$2:$H$26,2,FALSE)&amp;$N3278&amp;"
"&amp;$P3278&amp;"
"&amp;VLOOKUP($J3278,'Listes déroulantes'!$F$2:$H$26,3,FALSE),CONCATENATE(IF(ISNA(VLOOKUP($J3278,'Listes déroulantes'!$F$2:$I$26,2,FALSE)),"",VLOOKUP($J3278,'Listes déroulantes'!$F$2:$I$26,2,FALSE)),IF($L3278&lt;&gt;"",TEXT($L3278,CONCATENATE("jj/mm/aaaa","")),""),VLOOKUP($J3278,'Listes déroulantes'!$F$2:$I$26,3,FALSE)," ",$K3278," ",$N3278," ",$M3278,"
",$P3278,VLOOKUP($J3278,'Listes déroulantes'!$F$2:$I$26,4,FALSE))))),"")</f>
        <v/>
      </c>
      <c r="J3278" s="28"/>
      <c r="K3278" s="18"/>
      <c r="L3278" s="19"/>
      <c r="M3278" s="18"/>
      <c r="N3278" s="15"/>
      <c r="O3278" s="15"/>
      <c r="P3278" s="20"/>
      <c r="Q3278" s="36"/>
      <c r="R3278" s="36"/>
      <c r="S3278" s="37"/>
      <c r="T3278" s="37"/>
      <c r="U3278" s="37"/>
      <c r="V3278" s="37"/>
      <c r="W3278" s="37"/>
      <c r="X3278" s="37"/>
      <c r="Y3278" s="37"/>
      <c r="Z3278" s="37"/>
    </row>
    <row r="3279" spans="1:26" s="29" customFormat="1" x14ac:dyDescent="0.25">
      <c r="A3279" s="13"/>
      <c r="B3279" s="14"/>
      <c r="C3279" s="39"/>
      <c r="D3279" s="39"/>
      <c r="E3279" s="27"/>
      <c r="F3279" s="16"/>
      <c r="G3279" s="17"/>
      <c r="H3279" s="17"/>
      <c r="I3279" s="38" t="str">
        <f>IF($J3279&lt;&gt;"",(IF($J3279="Part RC demandée &lt;&gt; Part RC calculée",VLOOKUP($J3279,'Listes déroulantes'!$F$2:$H$26,2,FALSE)&amp;$O3279&amp;"
"&amp;$P3279&amp;VLOOKUP($J3279,'Listes déroulantes'!$F$2:$H$26,3,FALSE),IF($J3279="Montant total demandé &lt;&gt; de montant calculé",VLOOKUP($J3279,'Listes déroulantes'!$F$2:$H$26,2,FALSE)&amp;$N3279&amp;"
"&amp;$P3279&amp;"
"&amp;VLOOKUP($J3279,'Listes déroulantes'!$F$2:$H$26,3,FALSE),CONCATENATE(IF(ISNA(VLOOKUP($J3279,'Listes déroulantes'!$F$2:$I$26,2,FALSE)),"",VLOOKUP($J3279,'Listes déroulantes'!$F$2:$I$26,2,FALSE)),IF($L3279&lt;&gt;"",TEXT($L3279,CONCATENATE("jj/mm/aaaa","")),""),VLOOKUP($J3279,'Listes déroulantes'!$F$2:$I$26,3,FALSE)," ",$K3279," ",$N3279," ",$M3279,"
",$P3279,VLOOKUP($J3279,'Listes déroulantes'!$F$2:$I$26,4,FALSE))))),"")</f>
        <v/>
      </c>
      <c r="J3279" s="28"/>
      <c r="K3279" s="18"/>
      <c r="L3279" s="19"/>
      <c r="M3279" s="18"/>
      <c r="N3279" s="15"/>
      <c r="O3279" s="15"/>
      <c r="P3279" s="20"/>
      <c r="Q3279" s="36"/>
      <c r="R3279" s="36"/>
      <c r="S3279" s="37"/>
      <c r="T3279" s="37"/>
      <c r="U3279" s="37"/>
      <c r="V3279" s="37"/>
      <c r="W3279" s="37"/>
      <c r="X3279" s="37"/>
      <c r="Y3279" s="37"/>
      <c r="Z3279" s="37"/>
    </row>
    <row r="3280" spans="1:26" s="29" customFormat="1" x14ac:dyDescent="0.25">
      <c r="A3280" s="13"/>
      <c r="B3280" s="14"/>
      <c r="C3280" s="39"/>
      <c r="D3280" s="39"/>
      <c r="E3280" s="27"/>
      <c r="F3280" s="16"/>
      <c r="G3280" s="17"/>
      <c r="H3280" s="17"/>
      <c r="I3280" s="38" t="str">
        <f>IF($J3280&lt;&gt;"",(IF($J3280="Part RC demandée &lt;&gt; Part RC calculée",VLOOKUP($J3280,'Listes déroulantes'!$F$2:$H$26,2,FALSE)&amp;$O3280&amp;"
"&amp;$P3280&amp;VLOOKUP($J3280,'Listes déroulantes'!$F$2:$H$26,3,FALSE),IF($J3280="Montant total demandé &lt;&gt; de montant calculé",VLOOKUP($J3280,'Listes déroulantes'!$F$2:$H$26,2,FALSE)&amp;$N3280&amp;"
"&amp;$P3280&amp;"
"&amp;VLOOKUP($J3280,'Listes déroulantes'!$F$2:$H$26,3,FALSE),CONCATENATE(IF(ISNA(VLOOKUP($J3280,'Listes déroulantes'!$F$2:$I$26,2,FALSE)),"",VLOOKUP($J3280,'Listes déroulantes'!$F$2:$I$26,2,FALSE)),IF($L3280&lt;&gt;"",TEXT($L3280,CONCATENATE("jj/mm/aaaa","")),""),VLOOKUP($J3280,'Listes déroulantes'!$F$2:$I$26,3,FALSE)," ",$K3280," ",$N3280," ",$M3280,"
",$P3280,VLOOKUP($J3280,'Listes déroulantes'!$F$2:$I$26,4,FALSE))))),"")</f>
        <v/>
      </c>
      <c r="J3280" s="28"/>
      <c r="K3280" s="18"/>
      <c r="L3280" s="19"/>
      <c r="M3280" s="18"/>
      <c r="N3280" s="15"/>
      <c r="O3280" s="15"/>
      <c r="P3280" s="20"/>
      <c r="Q3280" s="36"/>
      <c r="R3280" s="36"/>
      <c r="S3280" s="37"/>
      <c r="T3280" s="37"/>
      <c r="U3280" s="37"/>
      <c r="V3280" s="37"/>
      <c r="W3280" s="37"/>
      <c r="X3280" s="37"/>
      <c r="Y3280" s="37"/>
      <c r="Z3280" s="37"/>
    </row>
    <row r="3281" spans="1:26" s="29" customFormat="1" x14ac:dyDescent="0.25">
      <c r="A3281" s="13"/>
      <c r="B3281" s="14"/>
      <c r="C3281" s="39"/>
      <c r="D3281" s="39"/>
      <c r="E3281" s="27"/>
      <c r="F3281" s="16"/>
      <c r="G3281" s="17"/>
      <c r="H3281" s="17"/>
      <c r="I3281" s="38" t="str">
        <f>IF($J3281&lt;&gt;"",(IF($J3281="Part RC demandée &lt;&gt; Part RC calculée",VLOOKUP($J3281,'Listes déroulantes'!$F$2:$H$26,2,FALSE)&amp;$O3281&amp;"
"&amp;$P3281&amp;VLOOKUP($J3281,'Listes déroulantes'!$F$2:$H$26,3,FALSE),IF($J3281="Montant total demandé &lt;&gt; de montant calculé",VLOOKUP($J3281,'Listes déroulantes'!$F$2:$H$26,2,FALSE)&amp;$N3281&amp;"
"&amp;$P3281&amp;"
"&amp;VLOOKUP($J3281,'Listes déroulantes'!$F$2:$H$26,3,FALSE),CONCATENATE(IF(ISNA(VLOOKUP($J3281,'Listes déroulantes'!$F$2:$I$26,2,FALSE)),"",VLOOKUP($J3281,'Listes déroulantes'!$F$2:$I$26,2,FALSE)),IF($L3281&lt;&gt;"",TEXT($L3281,CONCATENATE("jj/mm/aaaa","")),""),VLOOKUP($J3281,'Listes déroulantes'!$F$2:$I$26,3,FALSE)," ",$K3281," ",$N3281," ",$M3281,"
",$P3281,VLOOKUP($J3281,'Listes déroulantes'!$F$2:$I$26,4,FALSE))))),"")</f>
        <v/>
      </c>
      <c r="J3281" s="28"/>
      <c r="K3281" s="18"/>
      <c r="L3281" s="19"/>
      <c r="M3281" s="18"/>
      <c r="N3281" s="15"/>
      <c r="O3281" s="15"/>
      <c r="P3281" s="20"/>
      <c r="Q3281" s="36"/>
      <c r="R3281" s="36"/>
      <c r="S3281" s="37"/>
      <c r="T3281" s="37"/>
      <c r="U3281" s="37"/>
      <c r="V3281" s="37"/>
      <c r="W3281" s="37"/>
      <c r="X3281" s="37"/>
      <c r="Y3281" s="37"/>
      <c r="Z3281" s="37"/>
    </row>
    <row r="3282" spans="1:26" s="29" customFormat="1" x14ac:dyDescent="0.25">
      <c r="A3282" s="13"/>
      <c r="B3282" s="14"/>
      <c r="C3282" s="39"/>
      <c r="D3282" s="39"/>
      <c r="E3282" s="27"/>
      <c r="F3282" s="16"/>
      <c r="G3282" s="17"/>
      <c r="H3282" s="17"/>
      <c r="I3282" s="38" t="str">
        <f>IF($J3282&lt;&gt;"",(IF($J3282="Part RC demandée &lt;&gt; Part RC calculée",VLOOKUP($J3282,'Listes déroulantes'!$F$2:$H$26,2,FALSE)&amp;$O3282&amp;"
"&amp;$P3282&amp;VLOOKUP($J3282,'Listes déroulantes'!$F$2:$H$26,3,FALSE),IF($J3282="Montant total demandé &lt;&gt; de montant calculé",VLOOKUP($J3282,'Listes déroulantes'!$F$2:$H$26,2,FALSE)&amp;$N3282&amp;"
"&amp;$P3282&amp;"
"&amp;VLOOKUP($J3282,'Listes déroulantes'!$F$2:$H$26,3,FALSE),CONCATENATE(IF(ISNA(VLOOKUP($J3282,'Listes déroulantes'!$F$2:$I$26,2,FALSE)),"",VLOOKUP($J3282,'Listes déroulantes'!$F$2:$I$26,2,FALSE)),IF($L3282&lt;&gt;"",TEXT($L3282,CONCATENATE("jj/mm/aaaa","")),""),VLOOKUP($J3282,'Listes déroulantes'!$F$2:$I$26,3,FALSE)," ",$K3282," ",$N3282," ",$M3282,"
",$P3282,VLOOKUP($J3282,'Listes déroulantes'!$F$2:$I$26,4,FALSE))))),"")</f>
        <v/>
      </c>
      <c r="J3282" s="28"/>
      <c r="K3282" s="18"/>
      <c r="L3282" s="19"/>
      <c r="M3282" s="18"/>
      <c r="N3282" s="15"/>
      <c r="O3282" s="15"/>
      <c r="P3282" s="20"/>
      <c r="Q3282" s="36"/>
      <c r="R3282" s="36"/>
      <c r="S3282" s="37"/>
      <c r="T3282" s="37"/>
      <c r="U3282" s="37"/>
      <c r="V3282" s="37"/>
      <c r="W3282" s="37"/>
      <c r="X3282" s="37"/>
      <c r="Y3282" s="37"/>
      <c r="Z3282" s="37"/>
    </row>
    <row r="3283" spans="1:26" s="29" customFormat="1" x14ac:dyDescent="0.25">
      <c r="A3283" s="13"/>
      <c r="B3283" s="14"/>
      <c r="C3283" s="39"/>
      <c r="D3283" s="39"/>
      <c r="E3283" s="27"/>
      <c r="F3283" s="16"/>
      <c r="G3283" s="17"/>
      <c r="H3283" s="17"/>
      <c r="I3283" s="38" t="str">
        <f>IF($J3283&lt;&gt;"",(IF($J3283="Part RC demandée &lt;&gt; Part RC calculée",VLOOKUP($J3283,'Listes déroulantes'!$F$2:$H$26,2,FALSE)&amp;$O3283&amp;"
"&amp;$P3283&amp;VLOOKUP($J3283,'Listes déroulantes'!$F$2:$H$26,3,FALSE),IF($J3283="Montant total demandé &lt;&gt; de montant calculé",VLOOKUP($J3283,'Listes déroulantes'!$F$2:$H$26,2,FALSE)&amp;$N3283&amp;"
"&amp;$P3283&amp;"
"&amp;VLOOKUP($J3283,'Listes déroulantes'!$F$2:$H$26,3,FALSE),CONCATENATE(IF(ISNA(VLOOKUP($J3283,'Listes déroulantes'!$F$2:$I$26,2,FALSE)),"",VLOOKUP($J3283,'Listes déroulantes'!$F$2:$I$26,2,FALSE)),IF($L3283&lt;&gt;"",TEXT($L3283,CONCATENATE("jj/mm/aaaa","")),""),VLOOKUP($J3283,'Listes déroulantes'!$F$2:$I$26,3,FALSE)," ",$K3283," ",$N3283," ",$M3283,"
",$P3283,VLOOKUP($J3283,'Listes déroulantes'!$F$2:$I$26,4,FALSE))))),"")</f>
        <v/>
      </c>
      <c r="J3283" s="28"/>
      <c r="K3283" s="18"/>
      <c r="L3283" s="19"/>
      <c r="M3283" s="18"/>
      <c r="N3283" s="15"/>
      <c r="O3283" s="15"/>
      <c r="P3283" s="20"/>
      <c r="Q3283" s="36"/>
      <c r="R3283" s="36"/>
      <c r="S3283" s="37"/>
      <c r="T3283" s="37"/>
      <c r="U3283" s="37"/>
      <c r="V3283" s="37"/>
      <c r="W3283" s="37"/>
      <c r="X3283" s="37"/>
      <c r="Y3283" s="37"/>
      <c r="Z3283" s="37"/>
    </row>
    <row r="3284" spans="1:26" s="29" customFormat="1" x14ac:dyDescent="0.25">
      <c r="A3284" s="13"/>
      <c r="B3284" s="14"/>
      <c r="C3284" s="39"/>
      <c r="D3284" s="39"/>
      <c r="E3284" s="27"/>
      <c r="F3284" s="16"/>
      <c r="G3284" s="17"/>
      <c r="H3284" s="17"/>
      <c r="I3284" s="38" t="str">
        <f>IF($J3284&lt;&gt;"",(IF($J3284="Part RC demandée &lt;&gt; Part RC calculée",VLOOKUP($J3284,'Listes déroulantes'!$F$2:$H$26,2,FALSE)&amp;$O3284&amp;"
"&amp;$P3284&amp;VLOOKUP($J3284,'Listes déroulantes'!$F$2:$H$26,3,FALSE),IF($J3284="Montant total demandé &lt;&gt; de montant calculé",VLOOKUP($J3284,'Listes déroulantes'!$F$2:$H$26,2,FALSE)&amp;$N3284&amp;"
"&amp;$P3284&amp;"
"&amp;VLOOKUP($J3284,'Listes déroulantes'!$F$2:$H$26,3,FALSE),CONCATENATE(IF(ISNA(VLOOKUP($J3284,'Listes déroulantes'!$F$2:$I$26,2,FALSE)),"",VLOOKUP($J3284,'Listes déroulantes'!$F$2:$I$26,2,FALSE)),IF($L3284&lt;&gt;"",TEXT($L3284,CONCATENATE("jj/mm/aaaa","")),""),VLOOKUP($J3284,'Listes déroulantes'!$F$2:$I$26,3,FALSE)," ",$K3284," ",$N3284," ",$M3284,"
",$P3284,VLOOKUP($J3284,'Listes déroulantes'!$F$2:$I$26,4,FALSE))))),"")</f>
        <v/>
      </c>
      <c r="J3284" s="28"/>
      <c r="K3284" s="18"/>
      <c r="L3284" s="19"/>
      <c r="M3284" s="18"/>
      <c r="N3284" s="15"/>
      <c r="O3284" s="15"/>
      <c r="P3284" s="20"/>
      <c r="Q3284" s="36"/>
      <c r="R3284" s="36"/>
      <c r="S3284" s="37"/>
      <c r="T3284" s="37"/>
      <c r="U3284" s="37"/>
      <c r="V3284" s="37"/>
      <c r="W3284" s="37"/>
      <c r="X3284" s="37"/>
      <c r="Y3284" s="37"/>
      <c r="Z3284" s="37"/>
    </row>
    <row r="3285" spans="1:26" s="29" customFormat="1" x14ac:dyDescent="0.25">
      <c r="A3285" s="13"/>
      <c r="B3285" s="14"/>
      <c r="C3285" s="39"/>
      <c r="D3285" s="39"/>
      <c r="E3285" s="27"/>
      <c r="F3285" s="16"/>
      <c r="G3285" s="17"/>
      <c r="H3285" s="17"/>
      <c r="I3285" s="38" t="str">
        <f>IF($J3285&lt;&gt;"",(IF($J3285="Part RC demandée &lt;&gt; Part RC calculée",VLOOKUP($J3285,'Listes déroulantes'!$F$2:$H$26,2,FALSE)&amp;$O3285&amp;"
"&amp;$P3285&amp;VLOOKUP($J3285,'Listes déroulantes'!$F$2:$H$26,3,FALSE),IF($J3285="Montant total demandé &lt;&gt; de montant calculé",VLOOKUP($J3285,'Listes déroulantes'!$F$2:$H$26,2,FALSE)&amp;$N3285&amp;"
"&amp;$P3285&amp;"
"&amp;VLOOKUP($J3285,'Listes déroulantes'!$F$2:$H$26,3,FALSE),CONCATENATE(IF(ISNA(VLOOKUP($J3285,'Listes déroulantes'!$F$2:$I$26,2,FALSE)),"",VLOOKUP($J3285,'Listes déroulantes'!$F$2:$I$26,2,FALSE)),IF($L3285&lt;&gt;"",TEXT($L3285,CONCATENATE("jj/mm/aaaa","")),""),VLOOKUP($J3285,'Listes déroulantes'!$F$2:$I$26,3,FALSE)," ",$K3285," ",$N3285," ",$M3285,"
",$P3285,VLOOKUP($J3285,'Listes déroulantes'!$F$2:$I$26,4,FALSE))))),"")</f>
        <v/>
      </c>
      <c r="J3285" s="28"/>
      <c r="K3285" s="18"/>
      <c r="L3285" s="19"/>
      <c r="M3285" s="18"/>
      <c r="N3285" s="15"/>
      <c r="O3285" s="15"/>
      <c r="P3285" s="20"/>
      <c r="Q3285" s="36"/>
      <c r="R3285" s="36"/>
      <c r="S3285" s="37"/>
      <c r="T3285" s="37"/>
      <c r="U3285" s="37"/>
      <c r="V3285" s="37"/>
      <c r="W3285" s="37"/>
      <c r="X3285" s="37"/>
      <c r="Y3285" s="37"/>
      <c r="Z3285" s="37"/>
    </row>
    <row r="3286" spans="1:26" s="29" customFormat="1" x14ac:dyDescent="0.25">
      <c r="A3286" s="13"/>
      <c r="B3286" s="14"/>
      <c r="C3286" s="39"/>
      <c r="D3286" s="39"/>
      <c r="E3286" s="27"/>
      <c r="F3286" s="16"/>
      <c r="G3286" s="17"/>
      <c r="H3286" s="17"/>
      <c r="I3286" s="38" t="str">
        <f>IF($J3286&lt;&gt;"",(IF($J3286="Part RC demandée &lt;&gt; Part RC calculée",VLOOKUP($J3286,'Listes déroulantes'!$F$2:$H$26,2,FALSE)&amp;$O3286&amp;"
"&amp;$P3286&amp;VLOOKUP($J3286,'Listes déroulantes'!$F$2:$H$26,3,FALSE),IF($J3286="Montant total demandé &lt;&gt; de montant calculé",VLOOKUP($J3286,'Listes déroulantes'!$F$2:$H$26,2,FALSE)&amp;$N3286&amp;"
"&amp;$P3286&amp;"
"&amp;VLOOKUP($J3286,'Listes déroulantes'!$F$2:$H$26,3,FALSE),CONCATENATE(IF(ISNA(VLOOKUP($J3286,'Listes déroulantes'!$F$2:$I$26,2,FALSE)),"",VLOOKUP($J3286,'Listes déroulantes'!$F$2:$I$26,2,FALSE)),IF($L3286&lt;&gt;"",TEXT($L3286,CONCATENATE("jj/mm/aaaa","")),""),VLOOKUP($J3286,'Listes déroulantes'!$F$2:$I$26,3,FALSE)," ",$K3286," ",$N3286," ",$M3286,"
",$P3286,VLOOKUP($J3286,'Listes déroulantes'!$F$2:$I$26,4,FALSE))))),"")</f>
        <v/>
      </c>
      <c r="J3286" s="28"/>
      <c r="K3286" s="18"/>
      <c r="L3286" s="19"/>
      <c r="M3286" s="18"/>
      <c r="N3286" s="15"/>
      <c r="O3286" s="15"/>
      <c r="P3286" s="20"/>
      <c r="Q3286" s="36"/>
      <c r="R3286" s="36"/>
      <c r="S3286" s="37"/>
      <c r="T3286" s="37"/>
      <c r="U3286" s="37"/>
      <c r="V3286" s="37"/>
      <c r="W3286" s="37"/>
      <c r="X3286" s="37"/>
      <c r="Y3286" s="37"/>
      <c r="Z3286" s="37"/>
    </row>
    <row r="3287" spans="1:26" s="29" customFormat="1" x14ac:dyDescent="0.25">
      <c r="A3287" s="13"/>
      <c r="B3287" s="14"/>
      <c r="C3287" s="39"/>
      <c r="D3287" s="39"/>
      <c r="E3287" s="27"/>
      <c r="F3287" s="16"/>
      <c r="G3287" s="17"/>
      <c r="H3287" s="17"/>
      <c r="I3287" s="38" t="str">
        <f>IF($J3287&lt;&gt;"",(IF($J3287="Part RC demandée &lt;&gt; Part RC calculée",VLOOKUP($J3287,'Listes déroulantes'!$F$2:$H$26,2,FALSE)&amp;$O3287&amp;"
"&amp;$P3287&amp;VLOOKUP($J3287,'Listes déroulantes'!$F$2:$H$26,3,FALSE),IF($J3287="Montant total demandé &lt;&gt; de montant calculé",VLOOKUP($J3287,'Listes déroulantes'!$F$2:$H$26,2,FALSE)&amp;$N3287&amp;"
"&amp;$P3287&amp;"
"&amp;VLOOKUP($J3287,'Listes déroulantes'!$F$2:$H$26,3,FALSE),CONCATENATE(IF(ISNA(VLOOKUP($J3287,'Listes déroulantes'!$F$2:$I$26,2,FALSE)),"",VLOOKUP($J3287,'Listes déroulantes'!$F$2:$I$26,2,FALSE)),IF($L3287&lt;&gt;"",TEXT($L3287,CONCATENATE("jj/mm/aaaa","")),""),VLOOKUP($J3287,'Listes déroulantes'!$F$2:$I$26,3,FALSE)," ",$K3287," ",$N3287," ",$M3287,"
",$P3287,VLOOKUP($J3287,'Listes déroulantes'!$F$2:$I$26,4,FALSE))))),"")</f>
        <v/>
      </c>
      <c r="J3287" s="28"/>
      <c r="K3287" s="18"/>
      <c r="L3287" s="19"/>
      <c r="M3287" s="18"/>
      <c r="N3287" s="15"/>
      <c r="O3287" s="15"/>
      <c r="P3287" s="20"/>
      <c r="Q3287" s="36"/>
      <c r="R3287" s="36"/>
      <c r="S3287" s="37"/>
      <c r="T3287" s="37"/>
      <c r="U3287" s="37"/>
      <c r="V3287" s="37"/>
      <c r="W3287" s="37"/>
      <c r="X3287" s="37"/>
      <c r="Y3287" s="37"/>
      <c r="Z3287" s="37"/>
    </row>
    <row r="3288" spans="1:26" s="29" customFormat="1" x14ac:dyDescent="0.25">
      <c r="A3288" s="13"/>
      <c r="B3288" s="14"/>
      <c r="C3288" s="39"/>
      <c r="D3288" s="39"/>
      <c r="E3288" s="27"/>
      <c r="F3288" s="16"/>
      <c r="G3288" s="17"/>
      <c r="H3288" s="17"/>
      <c r="I3288" s="38" t="str">
        <f>IF($J3288&lt;&gt;"",(IF($J3288="Part RC demandée &lt;&gt; Part RC calculée",VLOOKUP($J3288,'Listes déroulantes'!$F$2:$H$26,2,FALSE)&amp;$O3288&amp;"
"&amp;$P3288&amp;VLOOKUP($J3288,'Listes déroulantes'!$F$2:$H$26,3,FALSE),IF($J3288="Montant total demandé &lt;&gt; de montant calculé",VLOOKUP($J3288,'Listes déroulantes'!$F$2:$H$26,2,FALSE)&amp;$N3288&amp;"
"&amp;$P3288&amp;"
"&amp;VLOOKUP($J3288,'Listes déroulantes'!$F$2:$H$26,3,FALSE),CONCATENATE(IF(ISNA(VLOOKUP($J3288,'Listes déroulantes'!$F$2:$I$26,2,FALSE)),"",VLOOKUP($J3288,'Listes déroulantes'!$F$2:$I$26,2,FALSE)),IF($L3288&lt;&gt;"",TEXT($L3288,CONCATENATE("jj/mm/aaaa","")),""),VLOOKUP($J3288,'Listes déroulantes'!$F$2:$I$26,3,FALSE)," ",$K3288," ",$N3288," ",$M3288,"
",$P3288,VLOOKUP($J3288,'Listes déroulantes'!$F$2:$I$26,4,FALSE))))),"")</f>
        <v/>
      </c>
      <c r="J3288" s="28"/>
      <c r="K3288" s="18"/>
      <c r="L3288" s="19"/>
      <c r="M3288" s="18"/>
      <c r="N3288" s="15"/>
      <c r="O3288" s="15"/>
      <c r="P3288" s="20"/>
      <c r="Q3288" s="36"/>
      <c r="R3288" s="36"/>
      <c r="S3288" s="37"/>
      <c r="T3288" s="37"/>
      <c r="U3288" s="37"/>
      <c r="V3288" s="37"/>
      <c r="W3288" s="37"/>
      <c r="X3288" s="37"/>
      <c r="Y3288" s="37"/>
      <c r="Z3288" s="37"/>
    </row>
    <row r="3289" spans="1:26" s="29" customFormat="1" x14ac:dyDescent="0.25">
      <c r="A3289" s="13"/>
      <c r="B3289" s="14"/>
      <c r="C3289" s="39"/>
      <c r="D3289" s="39"/>
      <c r="E3289" s="27"/>
      <c r="F3289" s="16"/>
      <c r="G3289" s="17"/>
      <c r="H3289" s="17"/>
      <c r="I3289" s="38" t="str">
        <f>IF($J3289&lt;&gt;"",(IF($J3289="Part RC demandée &lt;&gt; Part RC calculée",VLOOKUP($J3289,'Listes déroulantes'!$F$2:$H$26,2,FALSE)&amp;$O3289&amp;"
"&amp;$P3289&amp;VLOOKUP($J3289,'Listes déroulantes'!$F$2:$H$26,3,FALSE),IF($J3289="Montant total demandé &lt;&gt; de montant calculé",VLOOKUP($J3289,'Listes déroulantes'!$F$2:$H$26,2,FALSE)&amp;$N3289&amp;"
"&amp;$P3289&amp;"
"&amp;VLOOKUP($J3289,'Listes déroulantes'!$F$2:$H$26,3,FALSE),CONCATENATE(IF(ISNA(VLOOKUP($J3289,'Listes déroulantes'!$F$2:$I$26,2,FALSE)),"",VLOOKUP($J3289,'Listes déroulantes'!$F$2:$I$26,2,FALSE)),IF($L3289&lt;&gt;"",TEXT($L3289,CONCATENATE("jj/mm/aaaa","")),""),VLOOKUP($J3289,'Listes déroulantes'!$F$2:$I$26,3,FALSE)," ",$K3289," ",$N3289," ",$M3289,"
",$P3289,VLOOKUP($J3289,'Listes déroulantes'!$F$2:$I$26,4,FALSE))))),"")</f>
        <v/>
      </c>
      <c r="J3289" s="28"/>
      <c r="K3289" s="18"/>
      <c r="L3289" s="19"/>
      <c r="M3289" s="18"/>
      <c r="N3289" s="15"/>
      <c r="O3289" s="15"/>
      <c r="P3289" s="20"/>
      <c r="Q3289" s="36"/>
      <c r="R3289" s="36"/>
      <c r="S3289" s="37"/>
      <c r="T3289" s="37"/>
      <c r="U3289" s="37"/>
      <c r="V3289" s="37"/>
      <c r="W3289" s="37"/>
      <c r="X3289" s="37"/>
      <c r="Y3289" s="37"/>
      <c r="Z3289" s="37"/>
    </row>
    <row r="3290" spans="1:26" s="29" customFormat="1" x14ac:dyDescent="0.25">
      <c r="A3290" s="13"/>
      <c r="B3290" s="14"/>
      <c r="C3290" s="39"/>
      <c r="D3290" s="39"/>
      <c r="E3290" s="27"/>
      <c r="F3290" s="16"/>
      <c r="G3290" s="17"/>
      <c r="H3290" s="17"/>
      <c r="I3290" s="38" t="str">
        <f>IF($J3290&lt;&gt;"",(IF($J3290="Part RC demandée &lt;&gt; Part RC calculée",VLOOKUP($J3290,'Listes déroulantes'!$F$2:$H$26,2,FALSE)&amp;$O3290&amp;"
"&amp;$P3290&amp;VLOOKUP($J3290,'Listes déroulantes'!$F$2:$H$26,3,FALSE),IF($J3290="Montant total demandé &lt;&gt; de montant calculé",VLOOKUP($J3290,'Listes déroulantes'!$F$2:$H$26,2,FALSE)&amp;$N3290&amp;"
"&amp;$P3290&amp;"
"&amp;VLOOKUP($J3290,'Listes déroulantes'!$F$2:$H$26,3,FALSE),CONCATENATE(IF(ISNA(VLOOKUP($J3290,'Listes déroulantes'!$F$2:$I$26,2,FALSE)),"",VLOOKUP($J3290,'Listes déroulantes'!$F$2:$I$26,2,FALSE)),IF($L3290&lt;&gt;"",TEXT($L3290,CONCATENATE("jj/mm/aaaa","")),""),VLOOKUP($J3290,'Listes déroulantes'!$F$2:$I$26,3,FALSE)," ",$K3290," ",$N3290," ",$M3290,"
",$P3290,VLOOKUP($J3290,'Listes déroulantes'!$F$2:$I$26,4,FALSE))))),"")</f>
        <v/>
      </c>
      <c r="J3290" s="28"/>
      <c r="K3290" s="18"/>
      <c r="L3290" s="19"/>
      <c r="M3290" s="18"/>
      <c r="N3290" s="15"/>
      <c r="O3290" s="15"/>
      <c r="P3290" s="20"/>
      <c r="Q3290" s="36"/>
      <c r="R3290" s="36"/>
      <c r="S3290" s="37"/>
      <c r="T3290" s="37"/>
      <c r="U3290" s="37"/>
      <c r="V3290" s="37"/>
      <c r="W3290" s="37"/>
      <c r="X3290" s="37"/>
      <c r="Y3290" s="37"/>
      <c r="Z3290" s="37"/>
    </row>
    <row r="3291" spans="1:26" s="29" customFormat="1" x14ac:dyDescent="0.25">
      <c r="A3291" s="13"/>
      <c r="B3291" s="14"/>
      <c r="C3291" s="39"/>
      <c r="D3291" s="39"/>
      <c r="E3291" s="27"/>
      <c r="F3291" s="16"/>
      <c r="G3291" s="17"/>
      <c r="H3291" s="17"/>
      <c r="I3291" s="38" t="str">
        <f>IF($J3291&lt;&gt;"",(IF($J3291="Part RC demandée &lt;&gt; Part RC calculée",VLOOKUP($J3291,'Listes déroulantes'!$F$2:$H$26,2,FALSE)&amp;$O3291&amp;"
"&amp;$P3291&amp;VLOOKUP($J3291,'Listes déroulantes'!$F$2:$H$26,3,FALSE),IF($J3291="Montant total demandé &lt;&gt; de montant calculé",VLOOKUP($J3291,'Listes déroulantes'!$F$2:$H$26,2,FALSE)&amp;$N3291&amp;"
"&amp;$P3291&amp;"
"&amp;VLOOKUP($J3291,'Listes déroulantes'!$F$2:$H$26,3,FALSE),CONCATENATE(IF(ISNA(VLOOKUP($J3291,'Listes déroulantes'!$F$2:$I$26,2,FALSE)),"",VLOOKUP($J3291,'Listes déroulantes'!$F$2:$I$26,2,FALSE)),IF($L3291&lt;&gt;"",TEXT($L3291,CONCATENATE("jj/mm/aaaa","")),""),VLOOKUP($J3291,'Listes déroulantes'!$F$2:$I$26,3,FALSE)," ",$K3291," ",$N3291," ",$M3291,"
",$P3291,VLOOKUP($J3291,'Listes déroulantes'!$F$2:$I$26,4,FALSE))))),"")</f>
        <v/>
      </c>
      <c r="J3291" s="28"/>
      <c r="K3291" s="18"/>
      <c r="L3291" s="19"/>
      <c r="M3291" s="18"/>
      <c r="N3291" s="15"/>
      <c r="O3291" s="15"/>
      <c r="P3291" s="20"/>
      <c r="Q3291" s="36"/>
      <c r="R3291" s="36"/>
      <c r="S3291" s="37"/>
      <c r="T3291" s="37"/>
      <c r="U3291" s="37"/>
      <c r="V3291" s="37"/>
      <c r="W3291" s="37"/>
      <c r="X3291" s="37"/>
      <c r="Y3291" s="37"/>
      <c r="Z3291" s="37"/>
    </row>
    <row r="3292" spans="1:26" s="29" customFormat="1" x14ac:dyDescent="0.25">
      <c r="A3292" s="13"/>
      <c r="B3292" s="14"/>
      <c r="C3292" s="39"/>
      <c r="D3292" s="39"/>
      <c r="E3292" s="27"/>
      <c r="F3292" s="16"/>
      <c r="G3292" s="17"/>
      <c r="H3292" s="17"/>
      <c r="I3292" s="38" t="str">
        <f>IF($J3292&lt;&gt;"",(IF($J3292="Part RC demandée &lt;&gt; Part RC calculée",VLOOKUP($J3292,'Listes déroulantes'!$F$2:$H$26,2,FALSE)&amp;$O3292&amp;"
"&amp;$P3292&amp;VLOOKUP($J3292,'Listes déroulantes'!$F$2:$H$26,3,FALSE),IF($J3292="Montant total demandé &lt;&gt; de montant calculé",VLOOKUP($J3292,'Listes déroulantes'!$F$2:$H$26,2,FALSE)&amp;$N3292&amp;"
"&amp;$P3292&amp;"
"&amp;VLOOKUP($J3292,'Listes déroulantes'!$F$2:$H$26,3,FALSE),CONCATENATE(IF(ISNA(VLOOKUP($J3292,'Listes déroulantes'!$F$2:$I$26,2,FALSE)),"",VLOOKUP($J3292,'Listes déroulantes'!$F$2:$I$26,2,FALSE)),IF($L3292&lt;&gt;"",TEXT($L3292,CONCATENATE("jj/mm/aaaa","")),""),VLOOKUP($J3292,'Listes déroulantes'!$F$2:$I$26,3,FALSE)," ",$K3292," ",$N3292," ",$M3292,"
",$P3292,VLOOKUP($J3292,'Listes déroulantes'!$F$2:$I$26,4,FALSE))))),"")</f>
        <v/>
      </c>
      <c r="J3292" s="28"/>
      <c r="K3292" s="18"/>
      <c r="L3292" s="19"/>
      <c r="M3292" s="18"/>
      <c r="N3292" s="15"/>
      <c r="O3292" s="15"/>
      <c r="P3292" s="20"/>
      <c r="Q3292" s="36"/>
      <c r="R3292" s="36"/>
      <c r="S3292" s="37"/>
      <c r="T3292" s="37"/>
      <c r="U3292" s="37"/>
      <c r="V3292" s="37"/>
      <c r="W3292" s="37"/>
      <c r="X3292" s="37"/>
      <c r="Y3292" s="37"/>
      <c r="Z3292" s="37"/>
    </row>
    <row r="3293" spans="1:26" s="29" customFormat="1" x14ac:dyDescent="0.25">
      <c r="A3293" s="13"/>
      <c r="B3293" s="14"/>
      <c r="C3293" s="39"/>
      <c r="D3293" s="39"/>
      <c r="E3293" s="27"/>
      <c r="F3293" s="16"/>
      <c r="G3293" s="17"/>
      <c r="H3293" s="17"/>
      <c r="I3293" s="38" t="str">
        <f>IF($J3293&lt;&gt;"",(IF($J3293="Part RC demandée &lt;&gt; Part RC calculée",VLOOKUP($J3293,'Listes déroulantes'!$F$2:$H$26,2,FALSE)&amp;$O3293&amp;"
"&amp;$P3293&amp;VLOOKUP($J3293,'Listes déroulantes'!$F$2:$H$26,3,FALSE),IF($J3293="Montant total demandé &lt;&gt; de montant calculé",VLOOKUP($J3293,'Listes déroulantes'!$F$2:$H$26,2,FALSE)&amp;$N3293&amp;"
"&amp;$P3293&amp;"
"&amp;VLOOKUP($J3293,'Listes déroulantes'!$F$2:$H$26,3,FALSE),CONCATENATE(IF(ISNA(VLOOKUP($J3293,'Listes déroulantes'!$F$2:$I$26,2,FALSE)),"",VLOOKUP($J3293,'Listes déroulantes'!$F$2:$I$26,2,FALSE)),IF($L3293&lt;&gt;"",TEXT($L3293,CONCATENATE("jj/mm/aaaa","")),""),VLOOKUP($J3293,'Listes déroulantes'!$F$2:$I$26,3,FALSE)," ",$K3293," ",$N3293," ",$M3293,"
",$P3293,VLOOKUP($J3293,'Listes déroulantes'!$F$2:$I$26,4,FALSE))))),"")</f>
        <v/>
      </c>
      <c r="J3293" s="28"/>
      <c r="K3293" s="18"/>
      <c r="L3293" s="19"/>
      <c r="M3293" s="18"/>
      <c r="N3293" s="15"/>
      <c r="O3293" s="15"/>
      <c r="P3293" s="20"/>
      <c r="Q3293" s="36"/>
      <c r="R3293" s="36"/>
      <c r="S3293" s="37"/>
      <c r="T3293" s="37"/>
      <c r="U3293" s="37"/>
      <c r="V3293" s="37"/>
      <c r="W3293" s="37"/>
      <c r="X3293" s="37"/>
      <c r="Y3293" s="37"/>
      <c r="Z3293" s="37"/>
    </row>
    <row r="3294" spans="1:26" s="29" customFormat="1" x14ac:dyDescent="0.25">
      <c r="A3294" s="13"/>
      <c r="B3294" s="14"/>
      <c r="C3294" s="39"/>
      <c r="D3294" s="39"/>
      <c r="E3294" s="27"/>
      <c r="F3294" s="16"/>
      <c r="G3294" s="17"/>
      <c r="H3294" s="17"/>
      <c r="I3294" s="38" t="str">
        <f>IF($J3294&lt;&gt;"",(IF($J3294="Part RC demandée &lt;&gt; Part RC calculée",VLOOKUP($J3294,'Listes déroulantes'!$F$2:$H$26,2,FALSE)&amp;$O3294&amp;"
"&amp;$P3294&amp;VLOOKUP($J3294,'Listes déroulantes'!$F$2:$H$26,3,FALSE),IF($J3294="Montant total demandé &lt;&gt; de montant calculé",VLOOKUP($J3294,'Listes déroulantes'!$F$2:$H$26,2,FALSE)&amp;$N3294&amp;"
"&amp;$P3294&amp;"
"&amp;VLOOKUP($J3294,'Listes déroulantes'!$F$2:$H$26,3,FALSE),CONCATENATE(IF(ISNA(VLOOKUP($J3294,'Listes déroulantes'!$F$2:$I$26,2,FALSE)),"",VLOOKUP($J3294,'Listes déroulantes'!$F$2:$I$26,2,FALSE)),IF($L3294&lt;&gt;"",TEXT($L3294,CONCATENATE("jj/mm/aaaa","")),""),VLOOKUP($J3294,'Listes déroulantes'!$F$2:$I$26,3,FALSE)," ",$K3294," ",$N3294," ",$M3294,"
",$P3294,VLOOKUP($J3294,'Listes déroulantes'!$F$2:$I$26,4,FALSE))))),"")</f>
        <v/>
      </c>
      <c r="J3294" s="28"/>
      <c r="K3294" s="18"/>
      <c r="L3294" s="19"/>
      <c r="M3294" s="18"/>
      <c r="N3294" s="15"/>
      <c r="O3294" s="15"/>
      <c r="P3294" s="20"/>
      <c r="Q3294" s="36"/>
      <c r="R3294" s="36"/>
      <c r="S3294" s="37"/>
      <c r="T3294" s="37"/>
      <c r="U3294" s="37"/>
      <c r="V3294" s="37"/>
      <c r="W3294" s="37"/>
      <c r="X3294" s="37"/>
      <c r="Y3294" s="37"/>
      <c r="Z3294" s="37"/>
    </row>
    <row r="3295" spans="1:26" s="29" customFormat="1" x14ac:dyDescent="0.25">
      <c r="A3295" s="13"/>
      <c r="B3295" s="14"/>
      <c r="C3295" s="39"/>
      <c r="D3295" s="39"/>
      <c r="E3295" s="27"/>
      <c r="F3295" s="16"/>
      <c r="G3295" s="17"/>
      <c r="H3295" s="17"/>
      <c r="I3295" s="38" t="str">
        <f>IF($J3295&lt;&gt;"",(IF($J3295="Part RC demandée &lt;&gt; Part RC calculée",VLOOKUP($J3295,'Listes déroulantes'!$F$2:$H$26,2,FALSE)&amp;$O3295&amp;"
"&amp;$P3295&amp;VLOOKUP($J3295,'Listes déroulantes'!$F$2:$H$26,3,FALSE),IF($J3295="Montant total demandé &lt;&gt; de montant calculé",VLOOKUP($J3295,'Listes déroulantes'!$F$2:$H$26,2,FALSE)&amp;$N3295&amp;"
"&amp;$P3295&amp;"
"&amp;VLOOKUP($J3295,'Listes déroulantes'!$F$2:$H$26,3,FALSE),CONCATENATE(IF(ISNA(VLOOKUP($J3295,'Listes déroulantes'!$F$2:$I$26,2,FALSE)),"",VLOOKUP($J3295,'Listes déroulantes'!$F$2:$I$26,2,FALSE)),IF($L3295&lt;&gt;"",TEXT($L3295,CONCATENATE("jj/mm/aaaa","")),""),VLOOKUP($J3295,'Listes déroulantes'!$F$2:$I$26,3,FALSE)," ",$K3295," ",$N3295," ",$M3295,"
",$P3295,VLOOKUP($J3295,'Listes déroulantes'!$F$2:$I$26,4,FALSE))))),"")</f>
        <v/>
      </c>
      <c r="J3295" s="28"/>
      <c r="K3295" s="18"/>
      <c r="L3295" s="19"/>
      <c r="M3295" s="18"/>
      <c r="N3295" s="15"/>
      <c r="O3295" s="15"/>
      <c r="P3295" s="20"/>
      <c r="Q3295" s="36"/>
      <c r="R3295" s="36"/>
      <c r="S3295" s="37"/>
      <c r="T3295" s="37"/>
      <c r="U3295" s="37"/>
      <c r="V3295" s="37"/>
      <c r="W3295" s="37"/>
      <c r="X3295" s="37"/>
      <c r="Y3295" s="37"/>
      <c r="Z3295" s="37"/>
    </row>
    <row r="3296" spans="1:26" s="29" customFormat="1" x14ac:dyDescent="0.25">
      <c r="A3296" s="13"/>
      <c r="B3296" s="14"/>
      <c r="C3296" s="39"/>
      <c r="D3296" s="39"/>
      <c r="E3296" s="27"/>
      <c r="F3296" s="16"/>
      <c r="G3296" s="17"/>
      <c r="H3296" s="17"/>
      <c r="I3296" s="38" t="str">
        <f>IF($J3296&lt;&gt;"",(IF($J3296="Part RC demandée &lt;&gt; Part RC calculée",VLOOKUP($J3296,'Listes déroulantes'!$F$2:$H$26,2,FALSE)&amp;$O3296&amp;"
"&amp;$P3296&amp;VLOOKUP($J3296,'Listes déroulantes'!$F$2:$H$26,3,FALSE),IF($J3296="Montant total demandé &lt;&gt; de montant calculé",VLOOKUP($J3296,'Listes déroulantes'!$F$2:$H$26,2,FALSE)&amp;$N3296&amp;"
"&amp;$P3296&amp;"
"&amp;VLOOKUP($J3296,'Listes déroulantes'!$F$2:$H$26,3,FALSE),CONCATENATE(IF(ISNA(VLOOKUP($J3296,'Listes déroulantes'!$F$2:$I$26,2,FALSE)),"",VLOOKUP($J3296,'Listes déroulantes'!$F$2:$I$26,2,FALSE)),IF($L3296&lt;&gt;"",TEXT($L3296,CONCATENATE("jj/mm/aaaa","")),""),VLOOKUP($J3296,'Listes déroulantes'!$F$2:$I$26,3,FALSE)," ",$K3296," ",$N3296," ",$M3296,"
",$P3296,VLOOKUP($J3296,'Listes déroulantes'!$F$2:$I$26,4,FALSE))))),"")</f>
        <v/>
      </c>
      <c r="J3296" s="28"/>
      <c r="K3296" s="18"/>
      <c r="L3296" s="19"/>
      <c r="M3296" s="18"/>
      <c r="N3296" s="15"/>
      <c r="O3296" s="15"/>
      <c r="P3296" s="20"/>
      <c r="Q3296" s="36"/>
      <c r="R3296" s="36"/>
      <c r="S3296" s="37"/>
      <c r="T3296" s="37"/>
      <c r="U3296" s="37"/>
      <c r="V3296" s="37"/>
      <c r="W3296" s="37"/>
      <c r="X3296" s="37"/>
      <c r="Y3296" s="37"/>
      <c r="Z3296" s="37"/>
    </row>
    <row r="3297" spans="1:26" s="29" customFormat="1" x14ac:dyDescent="0.25">
      <c r="A3297" s="13"/>
      <c r="B3297" s="14"/>
      <c r="C3297" s="39"/>
      <c r="D3297" s="39"/>
      <c r="E3297" s="27"/>
      <c r="F3297" s="16"/>
      <c r="G3297" s="17"/>
      <c r="H3297" s="17"/>
      <c r="I3297" s="38" t="str">
        <f>IF($J3297&lt;&gt;"",(IF($J3297="Part RC demandée &lt;&gt; Part RC calculée",VLOOKUP($J3297,'Listes déroulantes'!$F$2:$H$26,2,FALSE)&amp;$O3297&amp;"
"&amp;$P3297&amp;VLOOKUP($J3297,'Listes déroulantes'!$F$2:$H$26,3,FALSE),IF($J3297="Montant total demandé &lt;&gt; de montant calculé",VLOOKUP($J3297,'Listes déroulantes'!$F$2:$H$26,2,FALSE)&amp;$N3297&amp;"
"&amp;$P3297&amp;"
"&amp;VLOOKUP($J3297,'Listes déroulantes'!$F$2:$H$26,3,FALSE),CONCATENATE(IF(ISNA(VLOOKUP($J3297,'Listes déroulantes'!$F$2:$I$26,2,FALSE)),"",VLOOKUP($J3297,'Listes déroulantes'!$F$2:$I$26,2,FALSE)),IF($L3297&lt;&gt;"",TEXT($L3297,CONCATENATE("jj/mm/aaaa","")),""),VLOOKUP($J3297,'Listes déroulantes'!$F$2:$I$26,3,FALSE)," ",$K3297," ",$N3297," ",$M3297,"
",$P3297,VLOOKUP($J3297,'Listes déroulantes'!$F$2:$I$26,4,FALSE))))),"")</f>
        <v/>
      </c>
      <c r="J3297" s="28"/>
      <c r="K3297" s="18"/>
      <c r="L3297" s="19"/>
      <c r="M3297" s="18"/>
      <c r="N3297" s="15"/>
      <c r="O3297" s="15"/>
      <c r="P3297" s="20"/>
      <c r="Q3297" s="36"/>
      <c r="R3297" s="36"/>
      <c r="S3297" s="37"/>
      <c r="T3297" s="37"/>
      <c r="U3297" s="37"/>
      <c r="V3297" s="37"/>
      <c r="W3297" s="37"/>
      <c r="X3297" s="37"/>
      <c r="Y3297" s="37"/>
      <c r="Z3297" s="37"/>
    </row>
    <row r="3298" spans="1:26" s="29" customFormat="1" x14ac:dyDescent="0.25">
      <c r="A3298" s="13"/>
      <c r="B3298" s="14"/>
      <c r="C3298" s="39"/>
      <c r="D3298" s="39"/>
      <c r="E3298" s="27"/>
      <c r="F3298" s="16"/>
      <c r="G3298" s="17"/>
      <c r="H3298" s="17"/>
      <c r="I3298" s="38" t="str">
        <f>IF($J3298&lt;&gt;"",(IF($J3298="Part RC demandée &lt;&gt; Part RC calculée",VLOOKUP($J3298,'Listes déroulantes'!$F$2:$H$26,2,FALSE)&amp;$O3298&amp;"
"&amp;$P3298&amp;VLOOKUP($J3298,'Listes déroulantes'!$F$2:$H$26,3,FALSE),IF($J3298="Montant total demandé &lt;&gt; de montant calculé",VLOOKUP($J3298,'Listes déroulantes'!$F$2:$H$26,2,FALSE)&amp;$N3298&amp;"
"&amp;$P3298&amp;"
"&amp;VLOOKUP($J3298,'Listes déroulantes'!$F$2:$H$26,3,FALSE),CONCATENATE(IF(ISNA(VLOOKUP($J3298,'Listes déroulantes'!$F$2:$I$26,2,FALSE)),"",VLOOKUP($J3298,'Listes déroulantes'!$F$2:$I$26,2,FALSE)),IF($L3298&lt;&gt;"",TEXT($L3298,CONCATENATE("jj/mm/aaaa","")),""),VLOOKUP($J3298,'Listes déroulantes'!$F$2:$I$26,3,FALSE)," ",$K3298," ",$N3298," ",$M3298,"
",$P3298,VLOOKUP($J3298,'Listes déroulantes'!$F$2:$I$26,4,FALSE))))),"")</f>
        <v/>
      </c>
      <c r="J3298" s="28"/>
      <c r="K3298" s="18"/>
      <c r="L3298" s="19"/>
      <c r="M3298" s="18"/>
      <c r="N3298" s="15"/>
      <c r="O3298" s="15"/>
      <c r="P3298" s="20"/>
      <c r="Q3298" s="36"/>
      <c r="R3298" s="36"/>
      <c r="S3298" s="37"/>
      <c r="T3298" s="37"/>
      <c r="U3298" s="37"/>
      <c r="V3298" s="37"/>
      <c r="W3298" s="37"/>
      <c r="X3298" s="37"/>
      <c r="Y3298" s="37"/>
      <c r="Z3298" s="37"/>
    </row>
    <row r="3299" spans="1:26" s="29" customFormat="1" x14ac:dyDescent="0.25">
      <c r="A3299" s="13"/>
      <c r="B3299" s="14"/>
      <c r="C3299" s="39"/>
      <c r="D3299" s="39"/>
      <c r="E3299" s="27"/>
      <c r="F3299" s="16"/>
      <c r="G3299" s="17"/>
      <c r="H3299" s="17"/>
      <c r="I3299" s="38" t="str">
        <f>IF($J3299&lt;&gt;"",(IF($J3299="Part RC demandée &lt;&gt; Part RC calculée",VLOOKUP($J3299,'Listes déroulantes'!$F$2:$H$26,2,FALSE)&amp;$O3299&amp;"
"&amp;$P3299&amp;VLOOKUP($J3299,'Listes déroulantes'!$F$2:$H$26,3,FALSE),IF($J3299="Montant total demandé &lt;&gt; de montant calculé",VLOOKUP($J3299,'Listes déroulantes'!$F$2:$H$26,2,FALSE)&amp;$N3299&amp;"
"&amp;$P3299&amp;"
"&amp;VLOOKUP($J3299,'Listes déroulantes'!$F$2:$H$26,3,FALSE),CONCATENATE(IF(ISNA(VLOOKUP($J3299,'Listes déroulantes'!$F$2:$I$26,2,FALSE)),"",VLOOKUP($J3299,'Listes déroulantes'!$F$2:$I$26,2,FALSE)),IF($L3299&lt;&gt;"",TEXT($L3299,CONCATENATE("jj/mm/aaaa","")),""),VLOOKUP($J3299,'Listes déroulantes'!$F$2:$I$26,3,FALSE)," ",$K3299," ",$N3299," ",$M3299,"
",$P3299,VLOOKUP($J3299,'Listes déroulantes'!$F$2:$I$26,4,FALSE))))),"")</f>
        <v/>
      </c>
      <c r="J3299" s="28"/>
      <c r="K3299" s="18"/>
      <c r="L3299" s="19"/>
      <c r="M3299" s="18"/>
      <c r="N3299" s="15"/>
      <c r="O3299" s="15"/>
      <c r="P3299" s="20"/>
      <c r="Q3299" s="36"/>
      <c r="R3299" s="36"/>
      <c r="S3299" s="37"/>
      <c r="T3299" s="37"/>
      <c r="U3299" s="37"/>
      <c r="V3299" s="37"/>
      <c r="W3299" s="37"/>
      <c r="X3299" s="37"/>
      <c r="Y3299" s="37"/>
      <c r="Z3299" s="37"/>
    </row>
    <row r="3300" spans="1:26" s="29" customFormat="1" x14ac:dyDescent="0.25">
      <c r="A3300" s="13"/>
      <c r="B3300" s="14"/>
      <c r="C3300" s="39"/>
      <c r="D3300" s="39"/>
      <c r="E3300" s="27"/>
      <c r="F3300" s="16"/>
      <c r="G3300" s="17"/>
      <c r="H3300" s="17"/>
      <c r="I3300" s="38" t="str">
        <f>IF($J3300&lt;&gt;"",(IF($J3300="Part RC demandée &lt;&gt; Part RC calculée",VLOOKUP($J3300,'Listes déroulantes'!$F$2:$H$26,2,FALSE)&amp;$O3300&amp;"
"&amp;$P3300&amp;VLOOKUP($J3300,'Listes déroulantes'!$F$2:$H$26,3,FALSE),IF($J3300="Montant total demandé &lt;&gt; de montant calculé",VLOOKUP($J3300,'Listes déroulantes'!$F$2:$H$26,2,FALSE)&amp;$N3300&amp;"
"&amp;$P3300&amp;"
"&amp;VLOOKUP($J3300,'Listes déroulantes'!$F$2:$H$26,3,FALSE),CONCATENATE(IF(ISNA(VLOOKUP($J3300,'Listes déroulantes'!$F$2:$I$26,2,FALSE)),"",VLOOKUP($J3300,'Listes déroulantes'!$F$2:$I$26,2,FALSE)),IF($L3300&lt;&gt;"",TEXT($L3300,CONCATENATE("jj/mm/aaaa","")),""),VLOOKUP($J3300,'Listes déroulantes'!$F$2:$I$26,3,FALSE)," ",$K3300," ",$N3300," ",$M3300,"
",$P3300,VLOOKUP($J3300,'Listes déroulantes'!$F$2:$I$26,4,FALSE))))),"")</f>
        <v/>
      </c>
      <c r="J3300" s="28"/>
      <c r="K3300" s="18"/>
      <c r="L3300" s="19"/>
      <c r="M3300" s="18"/>
      <c r="N3300" s="15"/>
      <c r="O3300" s="15"/>
      <c r="P3300" s="20"/>
      <c r="Q3300" s="36"/>
      <c r="R3300" s="36"/>
      <c r="S3300" s="37"/>
      <c r="T3300" s="37"/>
      <c r="U3300" s="37"/>
      <c r="V3300" s="37"/>
      <c r="W3300" s="37"/>
      <c r="X3300" s="37"/>
      <c r="Y3300" s="37"/>
      <c r="Z3300" s="37"/>
    </row>
    <row r="3301" spans="1:26" s="29" customFormat="1" x14ac:dyDescent="0.25">
      <c r="A3301" s="13"/>
      <c r="B3301" s="14"/>
      <c r="C3301" s="39"/>
      <c r="D3301" s="39"/>
      <c r="E3301" s="27"/>
      <c r="F3301" s="16"/>
      <c r="G3301" s="17"/>
      <c r="H3301" s="17"/>
      <c r="I3301" s="38" t="str">
        <f>IF($J3301&lt;&gt;"",(IF($J3301="Part RC demandée &lt;&gt; Part RC calculée",VLOOKUP($J3301,'Listes déroulantes'!$F$2:$H$26,2,FALSE)&amp;$O3301&amp;"
"&amp;$P3301&amp;VLOOKUP($J3301,'Listes déroulantes'!$F$2:$H$26,3,FALSE),IF($J3301="Montant total demandé &lt;&gt; de montant calculé",VLOOKUP($J3301,'Listes déroulantes'!$F$2:$H$26,2,FALSE)&amp;$N3301&amp;"
"&amp;$P3301&amp;"
"&amp;VLOOKUP($J3301,'Listes déroulantes'!$F$2:$H$26,3,FALSE),CONCATENATE(IF(ISNA(VLOOKUP($J3301,'Listes déroulantes'!$F$2:$I$26,2,FALSE)),"",VLOOKUP($J3301,'Listes déroulantes'!$F$2:$I$26,2,FALSE)),IF($L3301&lt;&gt;"",TEXT($L3301,CONCATENATE("jj/mm/aaaa","")),""),VLOOKUP($J3301,'Listes déroulantes'!$F$2:$I$26,3,FALSE)," ",$K3301," ",$N3301," ",$M3301,"
",$P3301,VLOOKUP($J3301,'Listes déroulantes'!$F$2:$I$26,4,FALSE))))),"")</f>
        <v/>
      </c>
      <c r="J3301" s="28"/>
      <c r="K3301" s="18"/>
      <c r="L3301" s="19"/>
      <c r="M3301" s="18"/>
      <c r="N3301" s="15"/>
      <c r="O3301" s="15"/>
      <c r="P3301" s="20"/>
      <c r="Q3301" s="36"/>
      <c r="R3301" s="36"/>
      <c r="S3301" s="37"/>
      <c r="T3301" s="37"/>
      <c r="U3301" s="37"/>
      <c r="V3301" s="37"/>
      <c r="W3301" s="37"/>
      <c r="X3301" s="37"/>
      <c r="Y3301" s="37"/>
      <c r="Z3301" s="37"/>
    </row>
    <row r="3302" spans="1:26" s="29" customFormat="1" x14ac:dyDescent="0.25">
      <c r="A3302" s="13"/>
      <c r="B3302" s="14"/>
      <c r="C3302" s="39"/>
      <c r="D3302" s="39"/>
      <c r="E3302" s="27"/>
      <c r="F3302" s="16"/>
      <c r="G3302" s="17"/>
      <c r="H3302" s="17"/>
      <c r="I3302" s="38" t="str">
        <f>IF($J3302&lt;&gt;"",(IF($J3302="Part RC demandée &lt;&gt; Part RC calculée",VLOOKUP($J3302,'Listes déroulantes'!$F$2:$H$26,2,FALSE)&amp;$O3302&amp;"
"&amp;$P3302&amp;VLOOKUP($J3302,'Listes déroulantes'!$F$2:$H$26,3,FALSE),IF($J3302="Montant total demandé &lt;&gt; de montant calculé",VLOOKUP($J3302,'Listes déroulantes'!$F$2:$H$26,2,FALSE)&amp;$N3302&amp;"
"&amp;$P3302&amp;"
"&amp;VLOOKUP($J3302,'Listes déroulantes'!$F$2:$H$26,3,FALSE),CONCATENATE(IF(ISNA(VLOOKUP($J3302,'Listes déroulantes'!$F$2:$I$26,2,FALSE)),"",VLOOKUP($J3302,'Listes déroulantes'!$F$2:$I$26,2,FALSE)),IF($L3302&lt;&gt;"",TEXT($L3302,CONCATENATE("jj/mm/aaaa","")),""),VLOOKUP($J3302,'Listes déroulantes'!$F$2:$I$26,3,FALSE)," ",$K3302," ",$N3302," ",$M3302,"
",$P3302,VLOOKUP($J3302,'Listes déroulantes'!$F$2:$I$26,4,FALSE))))),"")</f>
        <v/>
      </c>
      <c r="J3302" s="28"/>
      <c r="K3302" s="18"/>
      <c r="L3302" s="19"/>
      <c r="M3302" s="18"/>
      <c r="N3302" s="15"/>
      <c r="O3302" s="15"/>
      <c r="P3302" s="20"/>
      <c r="Q3302" s="36"/>
      <c r="R3302" s="36"/>
      <c r="S3302" s="37"/>
      <c r="T3302" s="37"/>
      <c r="U3302" s="37"/>
      <c r="V3302" s="37"/>
      <c r="W3302" s="37"/>
      <c r="X3302" s="37"/>
      <c r="Y3302" s="37"/>
      <c r="Z3302" s="37"/>
    </row>
    <row r="3303" spans="1:26" s="29" customFormat="1" x14ac:dyDescent="0.25">
      <c r="A3303" s="13"/>
      <c r="B3303" s="14"/>
      <c r="C3303" s="39"/>
      <c r="D3303" s="39"/>
      <c r="E3303" s="27"/>
      <c r="F3303" s="16"/>
      <c r="G3303" s="17"/>
      <c r="H3303" s="17"/>
      <c r="I3303" s="38" t="str">
        <f>IF($J3303&lt;&gt;"",(IF($J3303="Part RC demandée &lt;&gt; Part RC calculée",VLOOKUP($J3303,'Listes déroulantes'!$F$2:$H$26,2,FALSE)&amp;$O3303&amp;"
"&amp;$P3303&amp;VLOOKUP($J3303,'Listes déroulantes'!$F$2:$H$26,3,FALSE),IF($J3303="Montant total demandé &lt;&gt; de montant calculé",VLOOKUP($J3303,'Listes déroulantes'!$F$2:$H$26,2,FALSE)&amp;$N3303&amp;"
"&amp;$P3303&amp;"
"&amp;VLOOKUP($J3303,'Listes déroulantes'!$F$2:$H$26,3,FALSE),CONCATENATE(IF(ISNA(VLOOKUP($J3303,'Listes déroulantes'!$F$2:$I$26,2,FALSE)),"",VLOOKUP($J3303,'Listes déroulantes'!$F$2:$I$26,2,FALSE)),IF($L3303&lt;&gt;"",TEXT($L3303,CONCATENATE("jj/mm/aaaa","")),""),VLOOKUP($J3303,'Listes déroulantes'!$F$2:$I$26,3,FALSE)," ",$K3303," ",$N3303," ",$M3303,"
",$P3303,VLOOKUP($J3303,'Listes déroulantes'!$F$2:$I$26,4,FALSE))))),"")</f>
        <v/>
      </c>
      <c r="J3303" s="28"/>
      <c r="K3303" s="18"/>
      <c r="L3303" s="19"/>
      <c r="M3303" s="18"/>
      <c r="N3303" s="15"/>
      <c r="O3303" s="15"/>
      <c r="P3303" s="20"/>
      <c r="Q3303" s="36"/>
      <c r="R3303" s="36"/>
      <c r="S3303" s="37"/>
      <c r="T3303" s="37"/>
      <c r="U3303" s="37"/>
      <c r="V3303" s="37"/>
      <c r="W3303" s="37"/>
      <c r="X3303" s="37"/>
      <c r="Y3303" s="37"/>
      <c r="Z3303" s="37"/>
    </row>
    <row r="3304" spans="1:26" s="29" customFormat="1" x14ac:dyDescent="0.25">
      <c r="A3304" s="13"/>
      <c r="B3304" s="14"/>
      <c r="C3304" s="39"/>
      <c r="D3304" s="39"/>
      <c r="E3304" s="27"/>
      <c r="F3304" s="16"/>
      <c r="G3304" s="17"/>
      <c r="H3304" s="17"/>
      <c r="I3304" s="38" t="str">
        <f>IF($J3304&lt;&gt;"",(IF($J3304="Part RC demandée &lt;&gt; Part RC calculée",VLOOKUP($J3304,'Listes déroulantes'!$F$2:$H$26,2,FALSE)&amp;$O3304&amp;"
"&amp;$P3304&amp;VLOOKUP($J3304,'Listes déroulantes'!$F$2:$H$26,3,FALSE),IF($J3304="Montant total demandé &lt;&gt; de montant calculé",VLOOKUP($J3304,'Listes déroulantes'!$F$2:$H$26,2,FALSE)&amp;$N3304&amp;"
"&amp;$P3304&amp;"
"&amp;VLOOKUP($J3304,'Listes déroulantes'!$F$2:$H$26,3,FALSE),CONCATENATE(IF(ISNA(VLOOKUP($J3304,'Listes déroulantes'!$F$2:$I$26,2,FALSE)),"",VLOOKUP($J3304,'Listes déroulantes'!$F$2:$I$26,2,FALSE)),IF($L3304&lt;&gt;"",TEXT($L3304,CONCATENATE("jj/mm/aaaa","")),""),VLOOKUP($J3304,'Listes déroulantes'!$F$2:$I$26,3,FALSE)," ",$K3304," ",$N3304," ",$M3304,"
",$P3304,VLOOKUP($J3304,'Listes déroulantes'!$F$2:$I$26,4,FALSE))))),"")</f>
        <v/>
      </c>
      <c r="J3304" s="28"/>
      <c r="K3304" s="18"/>
      <c r="L3304" s="19"/>
      <c r="M3304" s="18"/>
      <c r="N3304" s="15"/>
      <c r="O3304" s="15"/>
      <c r="P3304" s="20"/>
      <c r="Q3304" s="36"/>
      <c r="R3304" s="36"/>
      <c r="S3304" s="37"/>
      <c r="T3304" s="37"/>
      <c r="U3304" s="37"/>
      <c r="V3304" s="37"/>
      <c r="W3304" s="37"/>
      <c r="X3304" s="37"/>
      <c r="Y3304" s="37"/>
      <c r="Z3304" s="37"/>
    </row>
    <row r="3305" spans="1:26" s="29" customFormat="1" x14ac:dyDescent="0.25">
      <c r="A3305" s="13"/>
      <c r="B3305" s="14"/>
      <c r="C3305" s="39"/>
      <c r="D3305" s="39"/>
      <c r="E3305" s="27"/>
      <c r="F3305" s="16"/>
      <c r="G3305" s="17"/>
      <c r="H3305" s="17"/>
      <c r="I3305" s="38" t="str">
        <f>IF($J3305&lt;&gt;"",(IF($J3305="Part RC demandée &lt;&gt; Part RC calculée",VLOOKUP($J3305,'Listes déroulantes'!$F$2:$H$26,2,FALSE)&amp;$O3305&amp;"
"&amp;$P3305&amp;VLOOKUP($J3305,'Listes déroulantes'!$F$2:$H$26,3,FALSE),IF($J3305="Montant total demandé &lt;&gt; de montant calculé",VLOOKUP($J3305,'Listes déroulantes'!$F$2:$H$26,2,FALSE)&amp;$N3305&amp;"
"&amp;$P3305&amp;"
"&amp;VLOOKUP($J3305,'Listes déroulantes'!$F$2:$H$26,3,FALSE),CONCATENATE(IF(ISNA(VLOOKUP($J3305,'Listes déroulantes'!$F$2:$I$26,2,FALSE)),"",VLOOKUP($J3305,'Listes déroulantes'!$F$2:$I$26,2,FALSE)),IF($L3305&lt;&gt;"",TEXT($L3305,CONCATENATE("jj/mm/aaaa","")),""),VLOOKUP($J3305,'Listes déroulantes'!$F$2:$I$26,3,FALSE)," ",$K3305," ",$N3305," ",$M3305,"
",$P3305,VLOOKUP($J3305,'Listes déroulantes'!$F$2:$I$26,4,FALSE))))),"")</f>
        <v/>
      </c>
      <c r="J3305" s="28"/>
      <c r="K3305" s="18"/>
      <c r="L3305" s="19"/>
      <c r="M3305" s="18"/>
      <c r="N3305" s="15"/>
      <c r="O3305" s="15"/>
      <c r="P3305" s="20"/>
      <c r="Q3305" s="36"/>
      <c r="R3305" s="36"/>
      <c r="S3305" s="37"/>
      <c r="T3305" s="37"/>
      <c r="U3305" s="37"/>
      <c r="V3305" s="37"/>
      <c r="W3305" s="37"/>
      <c r="X3305" s="37"/>
      <c r="Y3305" s="37"/>
      <c r="Z3305" s="37"/>
    </row>
    <row r="3306" spans="1:26" s="29" customFormat="1" x14ac:dyDescent="0.25">
      <c r="A3306" s="13"/>
      <c r="B3306" s="14"/>
      <c r="C3306" s="39"/>
      <c r="D3306" s="39"/>
      <c r="E3306" s="27"/>
      <c r="F3306" s="16"/>
      <c r="G3306" s="17"/>
      <c r="H3306" s="17"/>
      <c r="I3306" s="38" t="str">
        <f>IF($J3306&lt;&gt;"",(IF($J3306="Part RC demandée &lt;&gt; Part RC calculée",VLOOKUP($J3306,'Listes déroulantes'!$F$2:$H$26,2,FALSE)&amp;$O3306&amp;"
"&amp;$P3306&amp;VLOOKUP($J3306,'Listes déroulantes'!$F$2:$H$26,3,FALSE),IF($J3306="Montant total demandé &lt;&gt; de montant calculé",VLOOKUP($J3306,'Listes déroulantes'!$F$2:$H$26,2,FALSE)&amp;$N3306&amp;"
"&amp;$P3306&amp;"
"&amp;VLOOKUP($J3306,'Listes déroulantes'!$F$2:$H$26,3,FALSE),CONCATENATE(IF(ISNA(VLOOKUP($J3306,'Listes déroulantes'!$F$2:$I$26,2,FALSE)),"",VLOOKUP($J3306,'Listes déroulantes'!$F$2:$I$26,2,FALSE)),IF($L3306&lt;&gt;"",TEXT($L3306,CONCATENATE("jj/mm/aaaa","")),""),VLOOKUP($J3306,'Listes déroulantes'!$F$2:$I$26,3,FALSE)," ",$K3306," ",$N3306," ",$M3306,"
",$P3306,VLOOKUP($J3306,'Listes déroulantes'!$F$2:$I$26,4,FALSE))))),"")</f>
        <v/>
      </c>
      <c r="J3306" s="28"/>
      <c r="K3306" s="18"/>
      <c r="L3306" s="19"/>
      <c r="M3306" s="18"/>
      <c r="N3306" s="15"/>
      <c r="O3306" s="15"/>
      <c r="P3306" s="20"/>
      <c r="Q3306" s="36"/>
      <c r="R3306" s="36"/>
      <c r="S3306" s="37"/>
      <c r="T3306" s="37"/>
      <c r="U3306" s="37"/>
      <c r="V3306" s="37"/>
      <c r="W3306" s="37"/>
      <c r="X3306" s="37"/>
      <c r="Y3306" s="37"/>
      <c r="Z3306" s="37"/>
    </row>
    <row r="3307" spans="1:26" s="29" customFormat="1" x14ac:dyDescent="0.25">
      <c r="A3307" s="13"/>
      <c r="B3307" s="14"/>
      <c r="C3307" s="39"/>
      <c r="D3307" s="39"/>
      <c r="E3307" s="27"/>
      <c r="F3307" s="16"/>
      <c r="G3307" s="17"/>
      <c r="H3307" s="17"/>
      <c r="I3307" s="38" t="str">
        <f>IF($J3307&lt;&gt;"",(IF($J3307="Part RC demandée &lt;&gt; Part RC calculée",VLOOKUP($J3307,'Listes déroulantes'!$F$2:$H$26,2,FALSE)&amp;$O3307&amp;"
"&amp;$P3307&amp;VLOOKUP($J3307,'Listes déroulantes'!$F$2:$H$26,3,FALSE),IF($J3307="Montant total demandé &lt;&gt; de montant calculé",VLOOKUP($J3307,'Listes déroulantes'!$F$2:$H$26,2,FALSE)&amp;$N3307&amp;"
"&amp;$P3307&amp;"
"&amp;VLOOKUP($J3307,'Listes déroulantes'!$F$2:$H$26,3,FALSE),CONCATENATE(IF(ISNA(VLOOKUP($J3307,'Listes déroulantes'!$F$2:$I$26,2,FALSE)),"",VLOOKUP($J3307,'Listes déroulantes'!$F$2:$I$26,2,FALSE)),IF($L3307&lt;&gt;"",TEXT($L3307,CONCATENATE("jj/mm/aaaa","")),""),VLOOKUP($J3307,'Listes déroulantes'!$F$2:$I$26,3,FALSE)," ",$K3307," ",$N3307," ",$M3307,"
",$P3307,VLOOKUP($J3307,'Listes déroulantes'!$F$2:$I$26,4,FALSE))))),"")</f>
        <v/>
      </c>
      <c r="J3307" s="28"/>
      <c r="K3307" s="18"/>
      <c r="L3307" s="19"/>
      <c r="M3307" s="18"/>
      <c r="N3307" s="15"/>
      <c r="O3307" s="15"/>
      <c r="P3307" s="20"/>
      <c r="Q3307" s="36"/>
      <c r="R3307" s="36"/>
      <c r="S3307" s="37"/>
      <c r="T3307" s="37"/>
      <c r="U3307" s="37"/>
      <c r="V3307" s="37"/>
      <c r="W3307" s="37"/>
      <c r="X3307" s="37"/>
      <c r="Y3307" s="37"/>
      <c r="Z3307" s="37"/>
    </row>
    <row r="3308" spans="1:26" s="29" customFormat="1" x14ac:dyDescent="0.25">
      <c r="A3308" s="13"/>
      <c r="B3308" s="14"/>
      <c r="C3308" s="39"/>
      <c r="D3308" s="39"/>
      <c r="E3308" s="27"/>
      <c r="F3308" s="16"/>
      <c r="G3308" s="17"/>
      <c r="H3308" s="17"/>
      <c r="I3308" s="38" t="str">
        <f>IF($J3308&lt;&gt;"",(IF($J3308="Part RC demandée &lt;&gt; Part RC calculée",VLOOKUP($J3308,'Listes déroulantes'!$F$2:$H$26,2,FALSE)&amp;$O3308&amp;"
"&amp;$P3308&amp;VLOOKUP($J3308,'Listes déroulantes'!$F$2:$H$26,3,FALSE),IF($J3308="Montant total demandé &lt;&gt; de montant calculé",VLOOKUP($J3308,'Listes déroulantes'!$F$2:$H$26,2,FALSE)&amp;$N3308&amp;"
"&amp;$P3308&amp;"
"&amp;VLOOKUP($J3308,'Listes déroulantes'!$F$2:$H$26,3,FALSE),CONCATENATE(IF(ISNA(VLOOKUP($J3308,'Listes déroulantes'!$F$2:$I$26,2,FALSE)),"",VLOOKUP($J3308,'Listes déroulantes'!$F$2:$I$26,2,FALSE)),IF($L3308&lt;&gt;"",TEXT($L3308,CONCATENATE("jj/mm/aaaa","")),""),VLOOKUP($J3308,'Listes déroulantes'!$F$2:$I$26,3,FALSE)," ",$K3308," ",$N3308," ",$M3308,"
",$P3308,VLOOKUP($J3308,'Listes déroulantes'!$F$2:$I$26,4,FALSE))))),"")</f>
        <v/>
      </c>
      <c r="J3308" s="28"/>
      <c r="K3308" s="18"/>
      <c r="L3308" s="19"/>
      <c r="M3308" s="18"/>
      <c r="N3308" s="15"/>
      <c r="O3308" s="15"/>
      <c r="P3308" s="20"/>
      <c r="Q3308" s="36"/>
      <c r="R3308" s="36"/>
      <c r="S3308" s="37"/>
      <c r="T3308" s="37"/>
      <c r="U3308" s="37"/>
      <c r="V3308" s="37"/>
      <c r="W3308" s="37"/>
      <c r="X3308" s="37"/>
      <c r="Y3308" s="37"/>
      <c r="Z3308" s="37"/>
    </row>
    <row r="3309" spans="1:26" s="29" customFormat="1" x14ac:dyDescent="0.25">
      <c r="A3309" s="13"/>
      <c r="B3309" s="14"/>
      <c r="C3309" s="39"/>
      <c r="D3309" s="39"/>
      <c r="E3309" s="27"/>
      <c r="F3309" s="16"/>
      <c r="G3309" s="17"/>
      <c r="H3309" s="17"/>
      <c r="I3309" s="38" t="str">
        <f>IF($J3309&lt;&gt;"",(IF($J3309="Part RC demandée &lt;&gt; Part RC calculée",VLOOKUP($J3309,'Listes déroulantes'!$F$2:$H$26,2,FALSE)&amp;$O3309&amp;"
"&amp;$P3309&amp;VLOOKUP($J3309,'Listes déroulantes'!$F$2:$H$26,3,FALSE),IF($J3309="Montant total demandé &lt;&gt; de montant calculé",VLOOKUP($J3309,'Listes déroulantes'!$F$2:$H$26,2,FALSE)&amp;$N3309&amp;"
"&amp;$P3309&amp;"
"&amp;VLOOKUP($J3309,'Listes déroulantes'!$F$2:$H$26,3,FALSE),CONCATENATE(IF(ISNA(VLOOKUP($J3309,'Listes déroulantes'!$F$2:$I$26,2,FALSE)),"",VLOOKUP($J3309,'Listes déroulantes'!$F$2:$I$26,2,FALSE)),IF($L3309&lt;&gt;"",TEXT($L3309,CONCATENATE("jj/mm/aaaa","")),""),VLOOKUP($J3309,'Listes déroulantes'!$F$2:$I$26,3,FALSE)," ",$K3309," ",$N3309," ",$M3309,"
",$P3309,VLOOKUP($J3309,'Listes déroulantes'!$F$2:$I$26,4,FALSE))))),"")</f>
        <v/>
      </c>
      <c r="J3309" s="28"/>
      <c r="K3309" s="18"/>
      <c r="L3309" s="19"/>
      <c r="M3309" s="18"/>
      <c r="N3309" s="15"/>
      <c r="O3309" s="15"/>
      <c r="P3309" s="20"/>
      <c r="Q3309" s="36"/>
      <c r="R3309" s="36"/>
      <c r="S3309" s="37"/>
      <c r="T3309" s="37"/>
      <c r="U3309" s="37"/>
      <c r="V3309" s="37"/>
      <c r="W3309" s="37"/>
      <c r="X3309" s="37"/>
      <c r="Y3309" s="37"/>
      <c r="Z3309" s="37"/>
    </row>
    <row r="3310" spans="1:26" s="29" customFormat="1" x14ac:dyDescent="0.25">
      <c r="A3310" s="13"/>
      <c r="B3310" s="14"/>
      <c r="C3310" s="39"/>
      <c r="D3310" s="39"/>
      <c r="E3310" s="27"/>
      <c r="F3310" s="16"/>
      <c r="G3310" s="17"/>
      <c r="H3310" s="17"/>
      <c r="I3310" s="38" t="str">
        <f>IF($J3310&lt;&gt;"",(IF($J3310="Part RC demandée &lt;&gt; Part RC calculée",VLOOKUP($J3310,'Listes déroulantes'!$F$2:$H$26,2,FALSE)&amp;$O3310&amp;"
"&amp;$P3310&amp;VLOOKUP($J3310,'Listes déroulantes'!$F$2:$H$26,3,FALSE),IF($J3310="Montant total demandé &lt;&gt; de montant calculé",VLOOKUP($J3310,'Listes déroulantes'!$F$2:$H$26,2,FALSE)&amp;$N3310&amp;"
"&amp;$P3310&amp;"
"&amp;VLOOKUP($J3310,'Listes déroulantes'!$F$2:$H$26,3,FALSE),CONCATENATE(IF(ISNA(VLOOKUP($J3310,'Listes déroulantes'!$F$2:$I$26,2,FALSE)),"",VLOOKUP($J3310,'Listes déroulantes'!$F$2:$I$26,2,FALSE)),IF($L3310&lt;&gt;"",TEXT($L3310,CONCATENATE("jj/mm/aaaa","")),""),VLOOKUP($J3310,'Listes déroulantes'!$F$2:$I$26,3,FALSE)," ",$K3310," ",$N3310," ",$M3310,"
",$P3310,VLOOKUP($J3310,'Listes déroulantes'!$F$2:$I$26,4,FALSE))))),"")</f>
        <v/>
      </c>
      <c r="J3310" s="28"/>
      <c r="K3310" s="18"/>
      <c r="L3310" s="19"/>
      <c r="M3310" s="18"/>
      <c r="N3310" s="15"/>
      <c r="O3310" s="15"/>
      <c r="P3310" s="20"/>
      <c r="Q3310" s="36"/>
      <c r="R3310" s="36"/>
      <c r="S3310" s="37"/>
      <c r="T3310" s="37"/>
      <c r="U3310" s="37"/>
      <c r="V3310" s="37"/>
      <c r="W3310" s="37"/>
      <c r="X3310" s="37"/>
      <c r="Y3310" s="37"/>
      <c r="Z3310" s="37"/>
    </row>
    <row r="3311" spans="1:26" s="29" customFormat="1" x14ac:dyDescent="0.25">
      <c r="A3311" s="13"/>
      <c r="B3311" s="14"/>
      <c r="C3311" s="39"/>
      <c r="D3311" s="39"/>
      <c r="E3311" s="27"/>
      <c r="F3311" s="16"/>
      <c r="G3311" s="17"/>
      <c r="H3311" s="17"/>
      <c r="I3311" s="38" t="str">
        <f>IF($J3311&lt;&gt;"",(IF($J3311="Part RC demandée &lt;&gt; Part RC calculée",VLOOKUP($J3311,'Listes déroulantes'!$F$2:$H$26,2,FALSE)&amp;$O3311&amp;"
"&amp;$P3311&amp;VLOOKUP($J3311,'Listes déroulantes'!$F$2:$H$26,3,FALSE),IF($J3311="Montant total demandé &lt;&gt; de montant calculé",VLOOKUP($J3311,'Listes déroulantes'!$F$2:$H$26,2,FALSE)&amp;$N3311&amp;"
"&amp;$P3311&amp;"
"&amp;VLOOKUP($J3311,'Listes déroulantes'!$F$2:$H$26,3,FALSE),CONCATENATE(IF(ISNA(VLOOKUP($J3311,'Listes déroulantes'!$F$2:$I$26,2,FALSE)),"",VLOOKUP($J3311,'Listes déroulantes'!$F$2:$I$26,2,FALSE)),IF($L3311&lt;&gt;"",TEXT($L3311,CONCATENATE("jj/mm/aaaa","")),""),VLOOKUP($J3311,'Listes déroulantes'!$F$2:$I$26,3,FALSE)," ",$K3311," ",$N3311," ",$M3311,"
",$P3311,VLOOKUP($J3311,'Listes déroulantes'!$F$2:$I$26,4,FALSE))))),"")</f>
        <v/>
      </c>
      <c r="J3311" s="28"/>
      <c r="K3311" s="18"/>
      <c r="L3311" s="19"/>
      <c r="M3311" s="18"/>
      <c r="N3311" s="15"/>
      <c r="O3311" s="15"/>
      <c r="P3311" s="20"/>
      <c r="Q3311" s="36"/>
      <c r="R3311" s="36"/>
      <c r="S3311" s="37"/>
      <c r="T3311" s="37"/>
      <c r="U3311" s="37"/>
      <c r="V3311" s="37"/>
      <c r="W3311" s="37"/>
      <c r="X3311" s="37"/>
      <c r="Y3311" s="37"/>
      <c r="Z3311" s="37"/>
    </row>
    <row r="3312" spans="1:26" s="29" customFormat="1" x14ac:dyDescent="0.25">
      <c r="A3312" s="13"/>
      <c r="B3312" s="14"/>
      <c r="C3312" s="39"/>
      <c r="D3312" s="39"/>
      <c r="E3312" s="27"/>
      <c r="F3312" s="16"/>
      <c r="G3312" s="17"/>
      <c r="H3312" s="17"/>
      <c r="I3312" s="38" t="str">
        <f>IF($J3312&lt;&gt;"",(IF($J3312="Part RC demandée &lt;&gt; Part RC calculée",VLOOKUP($J3312,'Listes déroulantes'!$F$2:$H$26,2,FALSE)&amp;$O3312&amp;"
"&amp;$P3312&amp;VLOOKUP($J3312,'Listes déroulantes'!$F$2:$H$26,3,FALSE),IF($J3312="Montant total demandé &lt;&gt; de montant calculé",VLOOKUP($J3312,'Listes déroulantes'!$F$2:$H$26,2,FALSE)&amp;$N3312&amp;"
"&amp;$P3312&amp;"
"&amp;VLOOKUP($J3312,'Listes déroulantes'!$F$2:$H$26,3,FALSE),CONCATENATE(IF(ISNA(VLOOKUP($J3312,'Listes déroulantes'!$F$2:$I$26,2,FALSE)),"",VLOOKUP($J3312,'Listes déroulantes'!$F$2:$I$26,2,FALSE)),IF($L3312&lt;&gt;"",TEXT($L3312,CONCATENATE("jj/mm/aaaa","")),""),VLOOKUP($J3312,'Listes déroulantes'!$F$2:$I$26,3,FALSE)," ",$K3312," ",$N3312," ",$M3312,"
",$P3312,VLOOKUP($J3312,'Listes déroulantes'!$F$2:$I$26,4,FALSE))))),"")</f>
        <v/>
      </c>
      <c r="J3312" s="28"/>
      <c r="K3312" s="18"/>
      <c r="L3312" s="19"/>
      <c r="M3312" s="18"/>
      <c r="N3312" s="15"/>
      <c r="O3312" s="15"/>
      <c r="P3312" s="20"/>
      <c r="Q3312" s="36"/>
      <c r="R3312" s="36"/>
      <c r="S3312" s="37"/>
      <c r="T3312" s="37"/>
      <c r="U3312" s="37"/>
      <c r="V3312" s="37"/>
      <c r="W3312" s="37"/>
      <c r="X3312" s="37"/>
      <c r="Y3312" s="37"/>
      <c r="Z3312" s="37"/>
    </row>
    <row r="3313" spans="1:26" s="29" customFormat="1" x14ac:dyDescent="0.25">
      <c r="A3313" s="13"/>
      <c r="B3313" s="14"/>
      <c r="C3313" s="39"/>
      <c r="D3313" s="39"/>
      <c r="E3313" s="27"/>
      <c r="F3313" s="16"/>
      <c r="G3313" s="17"/>
      <c r="H3313" s="17"/>
      <c r="I3313" s="38" t="str">
        <f>IF($J3313&lt;&gt;"",(IF($J3313="Part RC demandée &lt;&gt; Part RC calculée",VLOOKUP($J3313,'Listes déroulantes'!$F$2:$H$26,2,FALSE)&amp;$O3313&amp;"
"&amp;$P3313&amp;VLOOKUP($J3313,'Listes déroulantes'!$F$2:$H$26,3,FALSE),IF($J3313="Montant total demandé &lt;&gt; de montant calculé",VLOOKUP($J3313,'Listes déroulantes'!$F$2:$H$26,2,FALSE)&amp;$N3313&amp;"
"&amp;$P3313&amp;"
"&amp;VLOOKUP($J3313,'Listes déroulantes'!$F$2:$H$26,3,FALSE),CONCATENATE(IF(ISNA(VLOOKUP($J3313,'Listes déroulantes'!$F$2:$I$26,2,FALSE)),"",VLOOKUP($J3313,'Listes déroulantes'!$F$2:$I$26,2,FALSE)),IF($L3313&lt;&gt;"",TEXT($L3313,CONCATENATE("jj/mm/aaaa","")),""),VLOOKUP($J3313,'Listes déroulantes'!$F$2:$I$26,3,FALSE)," ",$K3313," ",$N3313," ",$M3313,"
",$P3313,VLOOKUP($J3313,'Listes déroulantes'!$F$2:$I$26,4,FALSE))))),"")</f>
        <v/>
      </c>
      <c r="J3313" s="28"/>
      <c r="K3313" s="18"/>
      <c r="L3313" s="19"/>
      <c r="M3313" s="18"/>
      <c r="N3313" s="15"/>
      <c r="O3313" s="15"/>
      <c r="P3313" s="20"/>
      <c r="Q3313" s="36"/>
      <c r="R3313" s="36"/>
      <c r="S3313" s="37"/>
      <c r="T3313" s="37"/>
      <c r="U3313" s="37"/>
      <c r="V3313" s="37"/>
      <c r="W3313" s="37"/>
      <c r="X3313" s="37"/>
      <c r="Y3313" s="37"/>
      <c r="Z3313" s="37"/>
    </row>
    <row r="3314" spans="1:26" s="29" customFormat="1" x14ac:dyDescent="0.25">
      <c r="A3314" s="13"/>
      <c r="B3314" s="14"/>
      <c r="C3314" s="39"/>
      <c r="D3314" s="39"/>
      <c r="E3314" s="27"/>
      <c r="F3314" s="16"/>
      <c r="G3314" s="17"/>
      <c r="H3314" s="17"/>
      <c r="I3314" s="38" t="str">
        <f>IF($J3314&lt;&gt;"",(IF($J3314="Part RC demandée &lt;&gt; Part RC calculée",VLOOKUP($J3314,'Listes déroulantes'!$F$2:$H$26,2,FALSE)&amp;$O3314&amp;"
"&amp;$P3314&amp;VLOOKUP($J3314,'Listes déroulantes'!$F$2:$H$26,3,FALSE),IF($J3314="Montant total demandé &lt;&gt; de montant calculé",VLOOKUP($J3314,'Listes déroulantes'!$F$2:$H$26,2,FALSE)&amp;$N3314&amp;"
"&amp;$P3314&amp;"
"&amp;VLOOKUP($J3314,'Listes déroulantes'!$F$2:$H$26,3,FALSE),CONCATENATE(IF(ISNA(VLOOKUP($J3314,'Listes déroulantes'!$F$2:$I$26,2,FALSE)),"",VLOOKUP($J3314,'Listes déroulantes'!$F$2:$I$26,2,FALSE)),IF($L3314&lt;&gt;"",TEXT($L3314,CONCATENATE("jj/mm/aaaa","")),""),VLOOKUP($J3314,'Listes déroulantes'!$F$2:$I$26,3,FALSE)," ",$K3314," ",$N3314," ",$M3314,"
",$P3314,VLOOKUP($J3314,'Listes déroulantes'!$F$2:$I$26,4,FALSE))))),"")</f>
        <v/>
      </c>
      <c r="J3314" s="28"/>
      <c r="K3314" s="18"/>
      <c r="L3314" s="19"/>
      <c r="M3314" s="18"/>
      <c r="N3314" s="15"/>
      <c r="O3314" s="15"/>
      <c r="P3314" s="20"/>
      <c r="Q3314" s="36"/>
      <c r="R3314" s="36"/>
      <c r="S3314" s="37"/>
      <c r="T3314" s="37"/>
      <c r="U3314" s="37"/>
      <c r="V3314" s="37"/>
      <c r="W3314" s="37"/>
      <c r="X3314" s="37"/>
      <c r="Y3314" s="37"/>
      <c r="Z3314" s="37"/>
    </row>
    <row r="3315" spans="1:26" s="29" customFormat="1" x14ac:dyDescent="0.25">
      <c r="A3315" s="13"/>
      <c r="B3315" s="14"/>
      <c r="C3315" s="39"/>
      <c r="D3315" s="39"/>
      <c r="E3315" s="27"/>
      <c r="F3315" s="16"/>
      <c r="G3315" s="17"/>
      <c r="H3315" s="17"/>
      <c r="I3315" s="38" t="str">
        <f>IF($J3315&lt;&gt;"",(IF($J3315="Part RC demandée &lt;&gt; Part RC calculée",VLOOKUP($J3315,'Listes déroulantes'!$F$2:$H$26,2,FALSE)&amp;$O3315&amp;"
"&amp;$P3315&amp;VLOOKUP($J3315,'Listes déroulantes'!$F$2:$H$26,3,FALSE),IF($J3315="Montant total demandé &lt;&gt; de montant calculé",VLOOKUP($J3315,'Listes déroulantes'!$F$2:$H$26,2,FALSE)&amp;$N3315&amp;"
"&amp;$P3315&amp;"
"&amp;VLOOKUP($J3315,'Listes déroulantes'!$F$2:$H$26,3,FALSE),CONCATENATE(IF(ISNA(VLOOKUP($J3315,'Listes déroulantes'!$F$2:$I$26,2,FALSE)),"",VLOOKUP($J3315,'Listes déroulantes'!$F$2:$I$26,2,FALSE)),IF($L3315&lt;&gt;"",TEXT($L3315,CONCATENATE("jj/mm/aaaa","")),""),VLOOKUP($J3315,'Listes déroulantes'!$F$2:$I$26,3,FALSE)," ",$K3315," ",$N3315," ",$M3315,"
",$P3315,VLOOKUP($J3315,'Listes déroulantes'!$F$2:$I$26,4,FALSE))))),"")</f>
        <v/>
      </c>
      <c r="J3315" s="28"/>
      <c r="K3315" s="18"/>
      <c r="L3315" s="19"/>
      <c r="M3315" s="18"/>
      <c r="N3315" s="15"/>
      <c r="O3315" s="15"/>
      <c r="P3315" s="20"/>
      <c r="Q3315" s="36"/>
      <c r="R3315" s="36"/>
      <c r="S3315" s="37"/>
      <c r="T3315" s="37"/>
      <c r="U3315" s="37"/>
      <c r="V3315" s="37"/>
      <c r="W3315" s="37"/>
      <c r="X3315" s="37"/>
      <c r="Y3315" s="37"/>
      <c r="Z3315" s="37"/>
    </row>
    <row r="3316" spans="1:26" s="29" customFormat="1" x14ac:dyDescent="0.25">
      <c r="A3316" s="13"/>
      <c r="B3316" s="14"/>
      <c r="C3316" s="39"/>
      <c r="D3316" s="39"/>
      <c r="E3316" s="27"/>
      <c r="F3316" s="16"/>
      <c r="G3316" s="17"/>
      <c r="H3316" s="17"/>
      <c r="I3316" s="38" t="str">
        <f>IF($J3316&lt;&gt;"",(IF($J3316="Part RC demandée &lt;&gt; Part RC calculée",VLOOKUP($J3316,'Listes déroulantes'!$F$2:$H$26,2,FALSE)&amp;$O3316&amp;"
"&amp;$P3316&amp;VLOOKUP($J3316,'Listes déroulantes'!$F$2:$H$26,3,FALSE),IF($J3316="Montant total demandé &lt;&gt; de montant calculé",VLOOKUP($J3316,'Listes déroulantes'!$F$2:$H$26,2,FALSE)&amp;$N3316&amp;"
"&amp;$P3316&amp;"
"&amp;VLOOKUP($J3316,'Listes déroulantes'!$F$2:$H$26,3,FALSE),CONCATENATE(IF(ISNA(VLOOKUP($J3316,'Listes déroulantes'!$F$2:$I$26,2,FALSE)),"",VLOOKUP($J3316,'Listes déroulantes'!$F$2:$I$26,2,FALSE)),IF($L3316&lt;&gt;"",TEXT($L3316,CONCATENATE("jj/mm/aaaa","")),""),VLOOKUP($J3316,'Listes déroulantes'!$F$2:$I$26,3,FALSE)," ",$K3316," ",$N3316," ",$M3316,"
",$P3316,VLOOKUP($J3316,'Listes déroulantes'!$F$2:$I$26,4,FALSE))))),"")</f>
        <v/>
      </c>
      <c r="J3316" s="28"/>
      <c r="K3316" s="18"/>
      <c r="L3316" s="19"/>
      <c r="M3316" s="18"/>
      <c r="N3316" s="15"/>
      <c r="O3316" s="15"/>
      <c r="P3316" s="20"/>
      <c r="Q3316" s="36"/>
      <c r="R3316" s="36"/>
      <c r="S3316" s="37"/>
      <c r="T3316" s="37"/>
      <c r="U3316" s="37"/>
      <c r="V3316" s="37"/>
      <c r="W3316" s="37"/>
      <c r="X3316" s="37"/>
      <c r="Y3316" s="37"/>
      <c r="Z3316" s="37"/>
    </row>
    <row r="3317" spans="1:26" s="29" customFormat="1" x14ac:dyDescent="0.25">
      <c r="A3317" s="13"/>
      <c r="B3317" s="14"/>
      <c r="C3317" s="39"/>
      <c r="D3317" s="39"/>
      <c r="E3317" s="27"/>
      <c r="F3317" s="16"/>
      <c r="G3317" s="17"/>
      <c r="H3317" s="17"/>
      <c r="I3317" s="38" t="str">
        <f>IF($J3317&lt;&gt;"",(IF($J3317="Part RC demandée &lt;&gt; Part RC calculée",VLOOKUP($J3317,'Listes déroulantes'!$F$2:$H$26,2,FALSE)&amp;$O3317&amp;"
"&amp;$P3317&amp;VLOOKUP($J3317,'Listes déroulantes'!$F$2:$H$26,3,FALSE),IF($J3317="Montant total demandé &lt;&gt; de montant calculé",VLOOKUP($J3317,'Listes déroulantes'!$F$2:$H$26,2,FALSE)&amp;$N3317&amp;"
"&amp;$P3317&amp;"
"&amp;VLOOKUP($J3317,'Listes déroulantes'!$F$2:$H$26,3,FALSE),CONCATENATE(IF(ISNA(VLOOKUP($J3317,'Listes déroulantes'!$F$2:$I$26,2,FALSE)),"",VLOOKUP($J3317,'Listes déroulantes'!$F$2:$I$26,2,FALSE)),IF($L3317&lt;&gt;"",TEXT($L3317,CONCATENATE("jj/mm/aaaa","")),""),VLOOKUP($J3317,'Listes déroulantes'!$F$2:$I$26,3,FALSE)," ",$K3317," ",$N3317," ",$M3317,"
",$P3317,VLOOKUP($J3317,'Listes déroulantes'!$F$2:$I$26,4,FALSE))))),"")</f>
        <v/>
      </c>
      <c r="J3317" s="28"/>
      <c r="K3317" s="18"/>
      <c r="L3317" s="19"/>
      <c r="M3317" s="18"/>
      <c r="N3317" s="15"/>
      <c r="O3317" s="15"/>
      <c r="P3317" s="20"/>
      <c r="Q3317" s="36"/>
      <c r="R3317" s="36"/>
      <c r="S3317" s="37"/>
      <c r="T3317" s="37"/>
      <c r="U3317" s="37"/>
      <c r="V3317" s="37"/>
      <c r="W3317" s="37"/>
      <c r="X3317" s="37"/>
      <c r="Y3317" s="37"/>
      <c r="Z3317" s="37"/>
    </row>
    <row r="3318" spans="1:26" s="29" customFormat="1" x14ac:dyDescent="0.25">
      <c r="A3318" s="13"/>
      <c r="B3318" s="14"/>
      <c r="C3318" s="39"/>
      <c r="D3318" s="39"/>
      <c r="E3318" s="27"/>
      <c r="F3318" s="16"/>
      <c r="G3318" s="17"/>
      <c r="H3318" s="17"/>
      <c r="I3318" s="38" t="str">
        <f>IF($J3318&lt;&gt;"",(IF($J3318="Part RC demandée &lt;&gt; Part RC calculée",VLOOKUP($J3318,'Listes déroulantes'!$F$2:$H$26,2,FALSE)&amp;$O3318&amp;"
"&amp;$P3318&amp;VLOOKUP($J3318,'Listes déroulantes'!$F$2:$H$26,3,FALSE),IF($J3318="Montant total demandé &lt;&gt; de montant calculé",VLOOKUP($J3318,'Listes déroulantes'!$F$2:$H$26,2,FALSE)&amp;$N3318&amp;"
"&amp;$P3318&amp;"
"&amp;VLOOKUP($J3318,'Listes déroulantes'!$F$2:$H$26,3,FALSE),CONCATENATE(IF(ISNA(VLOOKUP($J3318,'Listes déroulantes'!$F$2:$I$26,2,FALSE)),"",VLOOKUP($J3318,'Listes déroulantes'!$F$2:$I$26,2,FALSE)),IF($L3318&lt;&gt;"",TEXT($L3318,CONCATENATE("jj/mm/aaaa","")),""),VLOOKUP($J3318,'Listes déroulantes'!$F$2:$I$26,3,FALSE)," ",$K3318," ",$N3318," ",$M3318,"
",$P3318,VLOOKUP($J3318,'Listes déroulantes'!$F$2:$I$26,4,FALSE))))),"")</f>
        <v/>
      </c>
      <c r="J3318" s="28"/>
      <c r="K3318" s="18"/>
      <c r="L3318" s="19"/>
      <c r="M3318" s="18"/>
      <c r="N3318" s="15"/>
      <c r="O3318" s="15"/>
      <c r="P3318" s="20"/>
      <c r="Q3318" s="36"/>
      <c r="R3318" s="36"/>
      <c r="S3318" s="37"/>
      <c r="T3318" s="37"/>
      <c r="U3318" s="37"/>
      <c r="V3318" s="37"/>
      <c r="W3318" s="37"/>
      <c r="X3318" s="37"/>
      <c r="Y3318" s="37"/>
      <c r="Z3318" s="37"/>
    </row>
    <row r="3319" spans="1:26" s="29" customFormat="1" x14ac:dyDescent="0.25">
      <c r="A3319" s="13"/>
      <c r="B3319" s="14"/>
      <c r="C3319" s="39"/>
      <c r="D3319" s="39"/>
      <c r="E3319" s="27"/>
      <c r="F3319" s="16"/>
      <c r="G3319" s="17"/>
      <c r="H3319" s="17"/>
      <c r="I3319" s="38" t="str">
        <f>IF($J3319&lt;&gt;"",(IF($J3319="Part RC demandée &lt;&gt; Part RC calculée",VLOOKUP($J3319,'Listes déroulantes'!$F$2:$H$26,2,FALSE)&amp;$O3319&amp;"
"&amp;$P3319&amp;VLOOKUP($J3319,'Listes déroulantes'!$F$2:$H$26,3,FALSE),IF($J3319="Montant total demandé &lt;&gt; de montant calculé",VLOOKUP($J3319,'Listes déroulantes'!$F$2:$H$26,2,FALSE)&amp;$N3319&amp;"
"&amp;$P3319&amp;"
"&amp;VLOOKUP($J3319,'Listes déroulantes'!$F$2:$H$26,3,FALSE),CONCATENATE(IF(ISNA(VLOOKUP($J3319,'Listes déroulantes'!$F$2:$I$26,2,FALSE)),"",VLOOKUP($J3319,'Listes déroulantes'!$F$2:$I$26,2,FALSE)),IF($L3319&lt;&gt;"",TEXT($L3319,CONCATENATE("jj/mm/aaaa","")),""),VLOOKUP($J3319,'Listes déroulantes'!$F$2:$I$26,3,FALSE)," ",$K3319," ",$N3319," ",$M3319,"
",$P3319,VLOOKUP($J3319,'Listes déroulantes'!$F$2:$I$26,4,FALSE))))),"")</f>
        <v/>
      </c>
      <c r="J3319" s="28"/>
      <c r="K3319" s="18"/>
      <c r="L3319" s="19"/>
      <c r="M3319" s="18"/>
      <c r="N3319" s="15"/>
      <c r="O3319" s="15"/>
      <c r="P3319" s="20"/>
      <c r="Q3319" s="36"/>
      <c r="R3319" s="36"/>
      <c r="S3319" s="37"/>
      <c r="T3319" s="37"/>
      <c r="U3319" s="37"/>
      <c r="V3319" s="37"/>
      <c r="W3319" s="37"/>
      <c r="X3319" s="37"/>
      <c r="Y3319" s="37"/>
      <c r="Z3319" s="37"/>
    </row>
    <row r="3320" spans="1:26" s="29" customFormat="1" x14ac:dyDescent="0.25">
      <c r="A3320" s="13"/>
      <c r="B3320" s="14"/>
      <c r="C3320" s="39"/>
      <c r="D3320" s="39"/>
      <c r="E3320" s="27"/>
      <c r="F3320" s="16"/>
      <c r="G3320" s="17"/>
      <c r="H3320" s="17"/>
      <c r="I3320" s="38" t="str">
        <f>IF($J3320&lt;&gt;"",(IF($J3320="Part RC demandée &lt;&gt; Part RC calculée",VLOOKUP($J3320,'Listes déroulantes'!$F$2:$H$26,2,FALSE)&amp;$O3320&amp;"
"&amp;$P3320&amp;VLOOKUP($J3320,'Listes déroulantes'!$F$2:$H$26,3,FALSE),IF($J3320="Montant total demandé &lt;&gt; de montant calculé",VLOOKUP($J3320,'Listes déroulantes'!$F$2:$H$26,2,FALSE)&amp;$N3320&amp;"
"&amp;$P3320&amp;"
"&amp;VLOOKUP($J3320,'Listes déroulantes'!$F$2:$H$26,3,FALSE),CONCATENATE(IF(ISNA(VLOOKUP($J3320,'Listes déroulantes'!$F$2:$I$26,2,FALSE)),"",VLOOKUP($J3320,'Listes déroulantes'!$F$2:$I$26,2,FALSE)),IF($L3320&lt;&gt;"",TEXT($L3320,CONCATENATE("jj/mm/aaaa","")),""),VLOOKUP($J3320,'Listes déroulantes'!$F$2:$I$26,3,FALSE)," ",$K3320," ",$N3320," ",$M3320,"
",$P3320,VLOOKUP($J3320,'Listes déroulantes'!$F$2:$I$26,4,FALSE))))),"")</f>
        <v/>
      </c>
      <c r="J3320" s="28"/>
      <c r="K3320" s="18"/>
      <c r="L3320" s="19"/>
      <c r="M3320" s="18"/>
      <c r="N3320" s="15"/>
      <c r="O3320" s="15"/>
      <c r="P3320" s="20"/>
      <c r="Q3320" s="36"/>
      <c r="R3320" s="36"/>
      <c r="S3320" s="37"/>
      <c r="T3320" s="37"/>
      <c r="U3320" s="37"/>
      <c r="V3320" s="37"/>
      <c r="W3320" s="37"/>
      <c r="X3320" s="37"/>
      <c r="Y3320" s="37"/>
      <c r="Z3320" s="37"/>
    </row>
    <row r="3321" spans="1:26" s="29" customFormat="1" x14ac:dyDescent="0.25">
      <c r="A3321" s="13"/>
      <c r="B3321" s="14"/>
      <c r="C3321" s="39"/>
      <c r="D3321" s="39"/>
      <c r="E3321" s="27"/>
      <c r="F3321" s="16"/>
      <c r="G3321" s="17"/>
      <c r="H3321" s="17"/>
      <c r="I3321" s="38" t="str">
        <f>IF($J3321&lt;&gt;"",(IF($J3321="Part RC demandée &lt;&gt; Part RC calculée",VLOOKUP($J3321,'Listes déroulantes'!$F$2:$H$26,2,FALSE)&amp;$O3321&amp;"
"&amp;$P3321&amp;VLOOKUP($J3321,'Listes déroulantes'!$F$2:$H$26,3,FALSE),IF($J3321="Montant total demandé &lt;&gt; de montant calculé",VLOOKUP($J3321,'Listes déroulantes'!$F$2:$H$26,2,FALSE)&amp;$N3321&amp;"
"&amp;$P3321&amp;"
"&amp;VLOOKUP($J3321,'Listes déroulantes'!$F$2:$H$26,3,FALSE),CONCATENATE(IF(ISNA(VLOOKUP($J3321,'Listes déroulantes'!$F$2:$I$26,2,FALSE)),"",VLOOKUP($J3321,'Listes déroulantes'!$F$2:$I$26,2,FALSE)),IF($L3321&lt;&gt;"",TEXT($L3321,CONCATENATE("jj/mm/aaaa","")),""),VLOOKUP($J3321,'Listes déroulantes'!$F$2:$I$26,3,FALSE)," ",$K3321," ",$N3321," ",$M3321,"
",$P3321,VLOOKUP($J3321,'Listes déroulantes'!$F$2:$I$26,4,FALSE))))),"")</f>
        <v/>
      </c>
      <c r="J3321" s="28"/>
      <c r="K3321" s="18"/>
      <c r="L3321" s="19"/>
      <c r="M3321" s="18"/>
      <c r="N3321" s="15"/>
      <c r="O3321" s="15"/>
      <c r="P3321" s="20"/>
      <c r="Q3321" s="36"/>
      <c r="R3321" s="36"/>
      <c r="S3321" s="37"/>
      <c r="T3321" s="37"/>
      <c r="U3321" s="37"/>
      <c r="V3321" s="37"/>
      <c r="W3321" s="37"/>
      <c r="X3321" s="37"/>
      <c r="Y3321" s="37"/>
      <c r="Z3321" s="37"/>
    </row>
    <row r="3322" spans="1:26" s="29" customFormat="1" x14ac:dyDescent="0.25">
      <c r="A3322" s="13"/>
      <c r="B3322" s="14"/>
      <c r="C3322" s="39"/>
      <c r="D3322" s="39"/>
      <c r="E3322" s="27"/>
      <c r="F3322" s="16"/>
      <c r="G3322" s="17"/>
      <c r="H3322" s="17"/>
      <c r="I3322" s="38" t="str">
        <f>IF($J3322&lt;&gt;"",(IF($J3322="Part RC demandée &lt;&gt; Part RC calculée",VLOOKUP($J3322,'Listes déroulantes'!$F$2:$H$26,2,FALSE)&amp;$O3322&amp;"
"&amp;$P3322&amp;VLOOKUP($J3322,'Listes déroulantes'!$F$2:$H$26,3,FALSE),IF($J3322="Montant total demandé &lt;&gt; de montant calculé",VLOOKUP($J3322,'Listes déroulantes'!$F$2:$H$26,2,FALSE)&amp;$N3322&amp;"
"&amp;$P3322&amp;"
"&amp;VLOOKUP($J3322,'Listes déroulantes'!$F$2:$H$26,3,FALSE),CONCATENATE(IF(ISNA(VLOOKUP($J3322,'Listes déroulantes'!$F$2:$I$26,2,FALSE)),"",VLOOKUP($J3322,'Listes déroulantes'!$F$2:$I$26,2,FALSE)),IF($L3322&lt;&gt;"",TEXT($L3322,CONCATENATE("jj/mm/aaaa","")),""),VLOOKUP($J3322,'Listes déroulantes'!$F$2:$I$26,3,FALSE)," ",$K3322," ",$N3322," ",$M3322,"
",$P3322,VLOOKUP($J3322,'Listes déroulantes'!$F$2:$I$26,4,FALSE))))),"")</f>
        <v/>
      </c>
      <c r="J3322" s="28"/>
      <c r="K3322" s="18"/>
      <c r="L3322" s="19"/>
      <c r="M3322" s="18"/>
      <c r="N3322" s="15"/>
      <c r="O3322" s="15"/>
      <c r="P3322" s="20"/>
      <c r="Q3322" s="36"/>
      <c r="R3322" s="36"/>
      <c r="S3322" s="37"/>
      <c r="T3322" s="37"/>
      <c r="U3322" s="37"/>
      <c r="V3322" s="37"/>
      <c r="W3322" s="37"/>
      <c r="X3322" s="37"/>
      <c r="Y3322" s="37"/>
      <c r="Z3322" s="37"/>
    </row>
    <row r="3323" spans="1:26" s="29" customFormat="1" x14ac:dyDescent="0.25">
      <c r="A3323" s="13"/>
      <c r="B3323" s="14"/>
      <c r="C3323" s="39"/>
      <c r="D3323" s="39"/>
      <c r="E3323" s="27"/>
      <c r="F3323" s="16"/>
      <c r="G3323" s="17"/>
      <c r="H3323" s="17"/>
      <c r="I3323" s="38" t="str">
        <f>IF($J3323&lt;&gt;"",(IF($J3323="Part RC demandée &lt;&gt; Part RC calculée",VLOOKUP($J3323,'Listes déroulantes'!$F$2:$H$26,2,FALSE)&amp;$O3323&amp;"
"&amp;$P3323&amp;VLOOKUP($J3323,'Listes déroulantes'!$F$2:$H$26,3,FALSE),IF($J3323="Montant total demandé &lt;&gt; de montant calculé",VLOOKUP($J3323,'Listes déroulantes'!$F$2:$H$26,2,FALSE)&amp;$N3323&amp;"
"&amp;$P3323&amp;"
"&amp;VLOOKUP($J3323,'Listes déroulantes'!$F$2:$H$26,3,FALSE),CONCATENATE(IF(ISNA(VLOOKUP($J3323,'Listes déroulantes'!$F$2:$I$26,2,FALSE)),"",VLOOKUP($J3323,'Listes déroulantes'!$F$2:$I$26,2,FALSE)),IF($L3323&lt;&gt;"",TEXT($L3323,CONCATENATE("jj/mm/aaaa","")),""),VLOOKUP($J3323,'Listes déroulantes'!$F$2:$I$26,3,FALSE)," ",$K3323," ",$N3323," ",$M3323,"
",$P3323,VLOOKUP($J3323,'Listes déroulantes'!$F$2:$I$26,4,FALSE))))),"")</f>
        <v/>
      </c>
      <c r="J3323" s="28"/>
      <c r="K3323" s="18"/>
      <c r="L3323" s="19"/>
      <c r="M3323" s="18"/>
      <c r="N3323" s="15"/>
      <c r="O3323" s="15"/>
      <c r="P3323" s="20"/>
      <c r="Q3323" s="36"/>
      <c r="R3323" s="36"/>
      <c r="S3323" s="37"/>
      <c r="T3323" s="37"/>
      <c r="U3323" s="37"/>
      <c r="V3323" s="37"/>
      <c r="W3323" s="37"/>
      <c r="X3323" s="37"/>
      <c r="Y3323" s="37"/>
      <c r="Z3323" s="37"/>
    </row>
    <row r="3324" spans="1:26" s="29" customFormat="1" x14ac:dyDescent="0.25">
      <c r="A3324" s="13"/>
      <c r="B3324" s="14"/>
      <c r="C3324" s="39"/>
      <c r="D3324" s="39"/>
      <c r="E3324" s="27"/>
      <c r="F3324" s="16"/>
      <c r="G3324" s="17"/>
      <c r="H3324" s="17"/>
      <c r="I3324" s="38" t="str">
        <f>IF($J3324&lt;&gt;"",(IF($J3324="Part RC demandée &lt;&gt; Part RC calculée",VLOOKUP($J3324,'Listes déroulantes'!$F$2:$H$26,2,FALSE)&amp;$O3324&amp;"
"&amp;$P3324&amp;VLOOKUP($J3324,'Listes déroulantes'!$F$2:$H$26,3,FALSE),IF($J3324="Montant total demandé &lt;&gt; de montant calculé",VLOOKUP($J3324,'Listes déroulantes'!$F$2:$H$26,2,FALSE)&amp;$N3324&amp;"
"&amp;$P3324&amp;"
"&amp;VLOOKUP($J3324,'Listes déroulantes'!$F$2:$H$26,3,FALSE),CONCATENATE(IF(ISNA(VLOOKUP($J3324,'Listes déroulantes'!$F$2:$I$26,2,FALSE)),"",VLOOKUP($J3324,'Listes déroulantes'!$F$2:$I$26,2,FALSE)),IF($L3324&lt;&gt;"",TEXT($L3324,CONCATENATE("jj/mm/aaaa","")),""),VLOOKUP($J3324,'Listes déroulantes'!$F$2:$I$26,3,FALSE)," ",$K3324," ",$N3324," ",$M3324,"
",$P3324,VLOOKUP($J3324,'Listes déroulantes'!$F$2:$I$26,4,FALSE))))),"")</f>
        <v/>
      </c>
      <c r="J3324" s="28"/>
      <c r="K3324" s="18"/>
      <c r="L3324" s="19"/>
      <c r="M3324" s="18"/>
      <c r="N3324" s="15"/>
      <c r="O3324" s="15"/>
      <c r="P3324" s="20"/>
      <c r="Q3324" s="36"/>
      <c r="R3324" s="36"/>
      <c r="S3324" s="37"/>
      <c r="T3324" s="37"/>
      <c r="U3324" s="37"/>
      <c r="V3324" s="37"/>
      <c r="W3324" s="37"/>
      <c r="X3324" s="37"/>
      <c r="Y3324" s="37"/>
      <c r="Z3324" s="37"/>
    </row>
    <row r="3325" spans="1:26" s="29" customFormat="1" x14ac:dyDescent="0.25">
      <c r="A3325" s="13"/>
      <c r="B3325" s="14"/>
      <c r="C3325" s="39"/>
      <c r="D3325" s="39"/>
      <c r="E3325" s="27"/>
      <c r="F3325" s="16"/>
      <c r="G3325" s="17"/>
      <c r="H3325" s="17"/>
      <c r="I3325" s="38" t="str">
        <f>IF($J3325&lt;&gt;"",(IF($J3325="Part RC demandée &lt;&gt; Part RC calculée",VLOOKUP($J3325,'Listes déroulantes'!$F$2:$H$26,2,FALSE)&amp;$O3325&amp;"
"&amp;$P3325&amp;VLOOKUP($J3325,'Listes déroulantes'!$F$2:$H$26,3,FALSE),IF($J3325="Montant total demandé &lt;&gt; de montant calculé",VLOOKUP($J3325,'Listes déroulantes'!$F$2:$H$26,2,FALSE)&amp;$N3325&amp;"
"&amp;$P3325&amp;"
"&amp;VLOOKUP($J3325,'Listes déroulantes'!$F$2:$H$26,3,FALSE),CONCATENATE(IF(ISNA(VLOOKUP($J3325,'Listes déroulantes'!$F$2:$I$26,2,FALSE)),"",VLOOKUP($J3325,'Listes déroulantes'!$F$2:$I$26,2,FALSE)),IF($L3325&lt;&gt;"",TEXT($L3325,CONCATENATE("jj/mm/aaaa","")),""),VLOOKUP($J3325,'Listes déroulantes'!$F$2:$I$26,3,FALSE)," ",$K3325," ",$N3325," ",$M3325,"
",$P3325,VLOOKUP($J3325,'Listes déroulantes'!$F$2:$I$26,4,FALSE))))),"")</f>
        <v/>
      </c>
      <c r="J3325" s="28"/>
      <c r="K3325" s="18"/>
      <c r="L3325" s="19"/>
      <c r="M3325" s="18"/>
      <c r="N3325" s="15"/>
      <c r="O3325" s="15"/>
      <c r="P3325" s="20"/>
      <c r="Q3325" s="36"/>
      <c r="R3325" s="36"/>
      <c r="S3325" s="37"/>
      <c r="T3325" s="37"/>
      <c r="U3325" s="37"/>
      <c r="V3325" s="37"/>
      <c r="W3325" s="37"/>
      <c r="X3325" s="37"/>
      <c r="Y3325" s="37"/>
      <c r="Z3325" s="37"/>
    </row>
    <row r="3326" spans="1:26" s="29" customFormat="1" x14ac:dyDescent="0.25">
      <c r="A3326" s="13"/>
      <c r="B3326" s="14"/>
      <c r="C3326" s="39"/>
      <c r="D3326" s="39"/>
      <c r="E3326" s="27"/>
      <c r="F3326" s="16"/>
      <c r="G3326" s="17"/>
      <c r="H3326" s="17"/>
      <c r="I3326" s="38" t="str">
        <f>IF($J3326&lt;&gt;"",(IF($J3326="Part RC demandée &lt;&gt; Part RC calculée",VLOOKUP($J3326,'Listes déroulantes'!$F$2:$H$26,2,FALSE)&amp;$O3326&amp;"
"&amp;$P3326&amp;VLOOKUP($J3326,'Listes déroulantes'!$F$2:$H$26,3,FALSE),IF($J3326="Montant total demandé &lt;&gt; de montant calculé",VLOOKUP($J3326,'Listes déroulantes'!$F$2:$H$26,2,FALSE)&amp;$N3326&amp;"
"&amp;$P3326&amp;"
"&amp;VLOOKUP($J3326,'Listes déroulantes'!$F$2:$H$26,3,FALSE),CONCATENATE(IF(ISNA(VLOOKUP($J3326,'Listes déroulantes'!$F$2:$I$26,2,FALSE)),"",VLOOKUP($J3326,'Listes déroulantes'!$F$2:$I$26,2,FALSE)),IF($L3326&lt;&gt;"",TEXT($L3326,CONCATENATE("jj/mm/aaaa","")),""),VLOOKUP($J3326,'Listes déroulantes'!$F$2:$I$26,3,FALSE)," ",$K3326," ",$N3326," ",$M3326,"
",$P3326,VLOOKUP($J3326,'Listes déroulantes'!$F$2:$I$26,4,FALSE))))),"")</f>
        <v/>
      </c>
      <c r="J3326" s="28"/>
      <c r="K3326" s="18"/>
      <c r="L3326" s="19"/>
      <c r="M3326" s="18"/>
      <c r="N3326" s="15"/>
      <c r="O3326" s="15"/>
      <c r="P3326" s="20"/>
      <c r="Q3326" s="36"/>
      <c r="R3326" s="36"/>
      <c r="S3326" s="37"/>
      <c r="T3326" s="37"/>
      <c r="U3326" s="37"/>
      <c r="V3326" s="37"/>
      <c r="W3326" s="37"/>
      <c r="X3326" s="37"/>
      <c r="Y3326" s="37"/>
      <c r="Z3326" s="37"/>
    </row>
    <row r="3327" spans="1:26" s="29" customFormat="1" x14ac:dyDescent="0.25">
      <c r="A3327" s="13"/>
      <c r="B3327" s="14"/>
      <c r="C3327" s="39"/>
      <c r="D3327" s="39"/>
      <c r="E3327" s="27"/>
      <c r="F3327" s="16"/>
      <c r="G3327" s="17"/>
      <c r="H3327" s="17"/>
      <c r="I3327" s="38" t="str">
        <f>IF($J3327&lt;&gt;"",(IF($J3327="Part RC demandée &lt;&gt; Part RC calculée",VLOOKUP($J3327,'Listes déroulantes'!$F$2:$H$26,2,FALSE)&amp;$O3327&amp;"
"&amp;$P3327&amp;VLOOKUP($J3327,'Listes déroulantes'!$F$2:$H$26,3,FALSE),IF($J3327="Montant total demandé &lt;&gt; de montant calculé",VLOOKUP($J3327,'Listes déroulantes'!$F$2:$H$26,2,FALSE)&amp;$N3327&amp;"
"&amp;$P3327&amp;"
"&amp;VLOOKUP($J3327,'Listes déroulantes'!$F$2:$H$26,3,FALSE),CONCATENATE(IF(ISNA(VLOOKUP($J3327,'Listes déroulantes'!$F$2:$I$26,2,FALSE)),"",VLOOKUP($J3327,'Listes déroulantes'!$F$2:$I$26,2,FALSE)),IF($L3327&lt;&gt;"",TEXT($L3327,CONCATENATE("jj/mm/aaaa","")),""),VLOOKUP($J3327,'Listes déroulantes'!$F$2:$I$26,3,FALSE)," ",$K3327," ",$N3327," ",$M3327,"
",$P3327,VLOOKUP($J3327,'Listes déroulantes'!$F$2:$I$26,4,FALSE))))),"")</f>
        <v/>
      </c>
      <c r="J3327" s="28"/>
      <c r="K3327" s="18"/>
      <c r="L3327" s="19"/>
      <c r="M3327" s="18"/>
      <c r="N3327" s="15"/>
      <c r="O3327" s="15"/>
      <c r="P3327" s="20"/>
      <c r="Q3327" s="36"/>
      <c r="R3327" s="36"/>
      <c r="S3327" s="37"/>
      <c r="T3327" s="37"/>
      <c r="U3327" s="37"/>
      <c r="V3327" s="37"/>
      <c r="W3327" s="37"/>
      <c r="X3327" s="37"/>
      <c r="Y3327" s="37"/>
      <c r="Z3327" s="37"/>
    </row>
    <row r="3328" spans="1:26" s="29" customFormat="1" x14ac:dyDescent="0.25">
      <c r="A3328" s="13"/>
      <c r="B3328" s="14"/>
      <c r="C3328" s="39"/>
      <c r="D3328" s="39"/>
      <c r="E3328" s="27"/>
      <c r="F3328" s="16"/>
      <c r="G3328" s="17"/>
      <c r="H3328" s="17"/>
      <c r="I3328" s="38" t="str">
        <f>IF($J3328&lt;&gt;"",(IF($J3328="Part RC demandée &lt;&gt; Part RC calculée",VLOOKUP($J3328,'Listes déroulantes'!$F$2:$H$26,2,FALSE)&amp;$O3328&amp;"
"&amp;$P3328&amp;VLOOKUP($J3328,'Listes déroulantes'!$F$2:$H$26,3,FALSE),IF($J3328="Montant total demandé &lt;&gt; de montant calculé",VLOOKUP($J3328,'Listes déroulantes'!$F$2:$H$26,2,FALSE)&amp;$N3328&amp;"
"&amp;$P3328&amp;"
"&amp;VLOOKUP($J3328,'Listes déroulantes'!$F$2:$H$26,3,FALSE),CONCATENATE(IF(ISNA(VLOOKUP($J3328,'Listes déroulantes'!$F$2:$I$26,2,FALSE)),"",VLOOKUP($J3328,'Listes déroulantes'!$F$2:$I$26,2,FALSE)),IF($L3328&lt;&gt;"",TEXT($L3328,CONCATENATE("jj/mm/aaaa","")),""),VLOOKUP($J3328,'Listes déroulantes'!$F$2:$I$26,3,FALSE)," ",$K3328," ",$N3328," ",$M3328,"
",$P3328,VLOOKUP($J3328,'Listes déroulantes'!$F$2:$I$26,4,FALSE))))),"")</f>
        <v/>
      </c>
      <c r="J3328" s="28"/>
      <c r="K3328" s="18"/>
      <c r="L3328" s="19"/>
      <c r="M3328" s="18"/>
      <c r="N3328" s="15"/>
      <c r="O3328" s="15"/>
      <c r="P3328" s="20"/>
      <c r="Q3328" s="36"/>
      <c r="R3328" s="36"/>
      <c r="S3328" s="37"/>
      <c r="T3328" s="37"/>
      <c r="U3328" s="37"/>
      <c r="V3328" s="37"/>
      <c r="W3328" s="37"/>
      <c r="X3328" s="37"/>
      <c r="Y3328" s="37"/>
      <c r="Z3328" s="37"/>
    </row>
    <row r="3329" spans="1:26" s="29" customFormat="1" x14ac:dyDescent="0.25">
      <c r="A3329" s="13"/>
      <c r="B3329" s="14"/>
      <c r="C3329" s="39"/>
      <c r="D3329" s="39"/>
      <c r="E3329" s="27"/>
      <c r="F3329" s="16"/>
      <c r="G3329" s="17"/>
      <c r="H3329" s="17"/>
      <c r="I3329" s="38" t="str">
        <f>IF($J3329&lt;&gt;"",(IF($J3329="Part RC demandée &lt;&gt; Part RC calculée",VLOOKUP($J3329,'Listes déroulantes'!$F$2:$H$26,2,FALSE)&amp;$O3329&amp;"
"&amp;$P3329&amp;VLOOKUP($J3329,'Listes déroulantes'!$F$2:$H$26,3,FALSE),IF($J3329="Montant total demandé &lt;&gt; de montant calculé",VLOOKUP($J3329,'Listes déroulantes'!$F$2:$H$26,2,FALSE)&amp;$N3329&amp;"
"&amp;$P3329&amp;"
"&amp;VLOOKUP($J3329,'Listes déroulantes'!$F$2:$H$26,3,FALSE),CONCATENATE(IF(ISNA(VLOOKUP($J3329,'Listes déroulantes'!$F$2:$I$26,2,FALSE)),"",VLOOKUP($J3329,'Listes déroulantes'!$F$2:$I$26,2,FALSE)),IF($L3329&lt;&gt;"",TEXT($L3329,CONCATENATE("jj/mm/aaaa","")),""),VLOOKUP($J3329,'Listes déroulantes'!$F$2:$I$26,3,FALSE)," ",$K3329," ",$N3329," ",$M3329,"
",$P3329,VLOOKUP($J3329,'Listes déroulantes'!$F$2:$I$26,4,FALSE))))),"")</f>
        <v/>
      </c>
      <c r="J3329" s="28"/>
      <c r="K3329" s="18"/>
      <c r="L3329" s="19"/>
      <c r="M3329" s="18"/>
      <c r="N3329" s="15"/>
      <c r="O3329" s="15"/>
      <c r="P3329" s="20"/>
      <c r="Q3329" s="36"/>
      <c r="R3329" s="36"/>
      <c r="S3329" s="37"/>
      <c r="T3329" s="37"/>
      <c r="U3329" s="37"/>
      <c r="V3329" s="37"/>
      <c r="W3329" s="37"/>
      <c r="X3329" s="37"/>
      <c r="Y3329" s="37"/>
      <c r="Z3329" s="37"/>
    </row>
    <row r="3330" spans="1:26" s="29" customFormat="1" x14ac:dyDescent="0.25">
      <c r="A3330" s="13"/>
      <c r="B3330" s="14"/>
      <c r="C3330" s="39"/>
      <c r="D3330" s="39"/>
      <c r="E3330" s="27"/>
      <c r="F3330" s="16"/>
      <c r="G3330" s="17"/>
      <c r="H3330" s="17"/>
      <c r="I3330" s="38" t="str">
        <f>IF($J3330&lt;&gt;"",(IF($J3330="Part RC demandée &lt;&gt; Part RC calculée",VLOOKUP($J3330,'Listes déroulantes'!$F$2:$H$26,2,FALSE)&amp;$O3330&amp;"
"&amp;$P3330&amp;VLOOKUP($J3330,'Listes déroulantes'!$F$2:$H$26,3,FALSE),IF($J3330="Montant total demandé &lt;&gt; de montant calculé",VLOOKUP($J3330,'Listes déroulantes'!$F$2:$H$26,2,FALSE)&amp;$N3330&amp;"
"&amp;$P3330&amp;"
"&amp;VLOOKUP($J3330,'Listes déroulantes'!$F$2:$H$26,3,FALSE),CONCATENATE(IF(ISNA(VLOOKUP($J3330,'Listes déroulantes'!$F$2:$I$26,2,FALSE)),"",VLOOKUP($J3330,'Listes déroulantes'!$F$2:$I$26,2,FALSE)),IF($L3330&lt;&gt;"",TEXT($L3330,CONCATENATE("jj/mm/aaaa","")),""),VLOOKUP($J3330,'Listes déroulantes'!$F$2:$I$26,3,FALSE)," ",$K3330," ",$N3330," ",$M3330,"
",$P3330,VLOOKUP($J3330,'Listes déroulantes'!$F$2:$I$26,4,FALSE))))),"")</f>
        <v/>
      </c>
      <c r="J3330" s="28"/>
      <c r="K3330" s="18"/>
      <c r="L3330" s="19"/>
      <c r="M3330" s="18"/>
      <c r="N3330" s="15"/>
      <c r="O3330" s="15"/>
      <c r="P3330" s="20"/>
      <c r="Q3330" s="36"/>
      <c r="R3330" s="36"/>
      <c r="S3330" s="37"/>
      <c r="T3330" s="37"/>
      <c r="U3330" s="37"/>
      <c r="V3330" s="37"/>
      <c r="W3330" s="37"/>
      <c r="X3330" s="37"/>
      <c r="Y3330" s="37"/>
      <c r="Z3330" s="37"/>
    </row>
    <row r="3331" spans="1:26" s="29" customFormat="1" x14ac:dyDescent="0.25">
      <c r="A3331" s="13"/>
      <c r="B3331" s="14"/>
      <c r="C3331" s="39"/>
      <c r="D3331" s="39"/>
      <c r="E3331" s="27"/>
      <c r="F3331" s="16"/>
      <c r="G3331" s="17"/>
      <c r="H3331" s="17"/>
      <c r="I3331" s="38" t="str">
        <f>IF($J3331&lt;&gt;"",(IF($J3331="Part RC demandée &lt;&gt; Part RC calculée",VLOOKUP($J3331,'Listes déroulantes'!$F$2:$H$26,2,FALSE)&amp;$O3331&amp;"
"&amp;$P3331&amp;VLOOKUP($J3331,'Listes déroulantes'!$F$2:$H$26,3,FALSE),IF($J3331="Montant total demandé &lt;&gt; de montant calculé",VLOOKUP($J3331,'Listes déroulantes'!$F$2:$H$26,2,FALSE)&amp;$N3331&amp;"
"&amp;$P3331&amp;"
"&amp;VLOOKUP($J3331,'Listes déroulantes'!$F$2:$H$26,3,FALSE),CONCATENATE(IF(ISNA(VLOOKUP($J3331,'Listes déroulantes'!$F$2:$I$26,2,FALSE)),"",VLOOKUP($J3331,'Listes déroulantes'!$F$2:$I$26,2,FALSE)),IF($L3331&lt;&gt;"",TEXT($L3331,CONCATENATE("jj/mm/aaaa","")),""),VLOOKUP($J3331,'Listes déroulantes'!$F$2:$I$26,3,FALSE)," ",$K3331," ",$N3331," ",$M3331,"
",$P3331,VLOOKUP($J3331,'Listes déroulantes'!$F$2:$I$26,4,FALSE))))),"")</f>
        <v/>
      </c>
      <c r="J3331" s="28"/>
      <c r="K3331" s="18"/>
      <c r="L3331" s="19"/>
      <c r="M3331" s="18"/>
      <c r="N3331" s="15"/>
      <c r="O3331" s="15"/>
      <c r="P3331" s="20"/>
      <c r="Q3331" s="36"/>
      <c r="R3331" s="36"/>
      <c r="S3331" s="37"/>
      <c r="T3331" s="37"/>
      <c r="U3331" s="37"/>
      <c r="V3331" s="37"/>
      <c r="W3331" s="37"/>
      <c r="X3331" s="37"/>
      <c r="Y3331" s="37"/>
      <c r="Z3331" s="37"/>
    </row>
    <row r="3332" spans="1:26" s="29" customFormat="1" x14ac:dyDescent="0.25">
      <c r="A3332" s="13"/>
      <c r="B3332" s="14"/>
      <c r="C3332" s="39"/>
      <c r="D3332" s="39"/>
      <c r="E3332" s="27"/>
      <c r="F3332" s="16"/>
      <c r="G3332" s="17"/>
      <c r="H3332" s="17"/>
      <c r="I3332" s="38" t="str">
        <f>IF($J3332&lt;&gt;"",(IF($J3332="Part RC demandée &lt;&gt; Part RC calculée",VLOOKUP($J3332,'Listes déroulantes'!$F$2:$H$26,2,FALSE)&amp;$O3332&amp;"
"&amp;$P3332&amp;VLOOKUP($J3332,'Listes déroulantes'!$F$2:$H$26,3,FALSE),IF($J3332="Montant total demandé &lt;&gt; de montant calculé",VLOOKUP($J3332,'Listes déroulantes'!$F$2:$H$26,2,FALSE)&amp;$N3332&amp;"
"&amp;$P3332&amp;"
"&amp;VLOOKUP($J3332,'Listes déroulantes'!$F$2:$H$26,3,FALSE),CONCATENATE(IF(ISNA(VLOOKUP($J3332,'Listes déroulantes'!$F$2:$I$26,2,FALSE)),"",VLOOKUP($J3332,'Listes déroulantes'!$F$2:$I$26,2,FALSE)),IF($L3332&lt;&gt;"",TEXT($L3332,CONCATENATE("jj/mm/aaaa","")),""),VLOOKUP($J3332,'Listes déroulantes'!$F$2:$I$26,3,FALSE)," ",$K3332," ",$N3332," ",$M3332,"
",$P3332,VLOOKUP($J3332,'Listes déroulantes'!$F$2:$I$26,4,FALSE))))),"")</f>
        <v/>
      </c>
      <c r="J3332" s="28"/>
      <c r="K3332" s="18"/>
      <c r="L3332" s="19"/>
      <c r="M3332" s="18"/>
      <c r="N3332" s="15"/>
      <c r="O3332" s="15"/>
      <c r="P3332" s="20"/>
      <c r="Q3332" s="36"/>
      <c r="R3332" s="36"/>
      <c r="S3332" s="37"/>
      <c r="T3332" s="37"/>
      <c r="U3332" s="37"/>
      <c r="V3332" s="37"/>
      <c r="W3332" s="37"/>
      <c r="X3332" s="37"/>
      <c r="Y3332" s="37"/>
      <c r="Z3332" s="37"/>
    </row>
    <row r="3333" spans="1:26" s="29" customFormat="1" x14ac:dyDescent="0.25">
      <c r="A3333" s="13"/>
      <c r="B3333" s="14"/>
      <c r="C3333" s="39"/>
      <c r="D3333" s="39"/>
      <c r="E3333" s="27"/>
      <c r="F3333" s="16"/>
      <c r="G3333" s="17"/>
      <c r="H3333" s="17"/>
      <c r="I3333" s="38" t="str">
        <f>IF($J3333&lt;&gt;"",(IF($J3333="Part RC demandée &lt;&gt; Part RC calculée",VLOOKUP($J3333,'Listes déroulantes'!$F$2:$H$26,2,FALSE)&amp;$O3333&amp;"
"&amp;$P3333&amp;VLOOKUP($J3333,'Listes déroulantes'!$F$2:$H$26,3,FALSE),IF($J3333="Montant total demandé &lt;&gt; de montant calculé",VLOOKUP($J3333,'Listes déroulantes'!$F$2:$H$26,2,FALSE)&amp;$N3333&amp;"
"&amp;$P3333&amp;"
"&amp;VLOOKUP($J3333,'Listes déroulantes'!$F$2:$H$26,3,FALSE),CONCATENATE(IF(ISNA(VLOOKUP($J3333,'Listes déroulantes'!$F$2:$I$26,2,FALSE)),"",VLOOKUP($J3333,'Listes déroulantes'!$F$2:$I$26,2,FALSE)),IF($L3333&lt;&gt;"",TEXT($L3333,CONCATENATE("jj/mm/aaaa","")),""),VLOOKUP($J3333,'Listes déroulantes'!$F$2:$I$26,3,FALSE)," ",$K3333," ",$N3333," ",$M3333,"
",$P3333,VLOOKUP($J3333,'Listes déroulantes'!$F$2:$I$26,4,FALSE))))),"")</f>
        <v/>
      </c>
      <c r="J3333" s="28"/>
      <c r="K3333" s="18"/>
      <c r="L3333" s="19"/>
      <c r="M3333" s="18"/>
      <c r="N3333" s="15"/>
      <c r="O3333" s="15"/>
      <c r="P3333" s="20"/>
      <c r="Q3333" s="36"/>
      <c r="R3333" s="36"/>
      <c r="S3333" s="37"/>
      <c r="T3333" s="37"/>
      <c r="U3333" s="37"/>
      <c r="V3333" s="37"/>
      <c r="W3333" s="37"/>
      <c r="X3333" s="37"/>
      <c r="Y3333" s="37"/>
      <c r="Z3333" s="37"/>
    </row>
    <row r="3334" spans="1:26" s="29" customFormat="1" x14ac:dyDescent="0.25">
      <c r="A3334" s="13"/>
      <c r="B3334" s="14"/>
      <c r="C3334" s="39"/>
      <c r="D3334" s="39"/>
      <c r="E3334" s="27"/>
      <c r="F3334" s="16"/>
      <c r="G3334" s="17"/>
      <c r="H3334" s="17"/>
      <c r="I3334" s="38" t="str">
        <f>IF($J3334&lt;&gt;"",(IF($J3334="Part RC demandée &lt;&gt; Part RC calculée",VLOOKUP($J3334,'Listes déroulantes'!$F$2:$H$26,2,FALSE)&amp;$O3334&amp;"
"&amp;$P3334&amp;VLOOKUP($J3334,'Listes déroulantes'!$F$2:$H$26,3,FALSE),IF($J3334="Montant total demandé &lt;&gt; de montant calculé",VLOOKUP($J3334,'Listes déroulantes'!$F$2:$H$26,2,FALSE)&amp;$N3334&amp;"
"&amp;$P3334&amp;"
"&amp;VLOOKUP($J3334,'Listes déroulantes'!$F$2:$H$26,3,FALSE),CONCATENATE(IF(ISNA(VLOOKUP($J3334,'Listes déroulantes'!$F$2:$I$26,2,FALSE)),"",VLOOKUP($J3334,'Listes déroulantes'!$F$2:$I$26,2,FALSE)),IF($L3334&lt;&gt;"",TEXT($L3334,CONCATENATE("jj/mm/aaaa","")),""),VLOOKUP($J3334,'Listes déroulantes'!$F$2:$I$26,3,FALSE)," ",$K3334," ",$N3334," ",$M3334,"
",$P3334,VLOOKUP($J3334,'Listes déroulantes'!$F$2:$I$26,4,FALSE))))),"")</f>
        <v/>
      </c>
      <c r="J3334" s="28"/>
      <c r="K3334" s="18"/>
      <c r="L3334" s="19"/>
      <c r="M3334" s="18"/>
      <c r="N3334" s="15"/>
      <c r="O3334" s="15"/>
      <c r="P3334" s="20"/>
      <c r="Q3334" s="36"/>
      <c r="R3334" s="36"/>
      <c r="S3334" s="37"/>
      <c r="T3334" s="37"/>
      <c r="U3334" s="37"/>
      <c r="V3334" s="37"/>
      <c r="W3334" s="37"/>
      <c r="X3334" s="37"/>
      <c r="Y3334" s="37"/>
      <c r="Z3334" s="37"/>
    </row>
    <row r="3335" spans="1:26" s="29" customFormat="1" x14ac:dyDescent="0.25">
      <c r="A3335" s="13"/>
      <c r="B3335" s="14"/>
      <c r="C3335" s="39"/>
      <c r="D3335" s="39"/>
      <c r="E3335" s="27"/>
      <c r="F3335" s="16"/>
      <c r="G3335" s="17"/>
      <c r="H3335" s="17"/>
      <c r="I3335" s="38" t="str">
        <f>IF($J3335&lt;&gt;"",(IF($J3335="Part RC demandée &lt;&gt; Part RC calculée",VLOOKUP($J3335,'Listes déroulantes'!$F$2:$H$26,2,FALSE)&amp;$O3335&amp;"
"&amp;$P3335&amp;VLOOKUP($J3335,'Listes déroulantes'!$F$2:$H$26,3,FALSE),IF($J3335="Montant total demandé &lt;&gt; de montant calculé",VLOOKUP($J3335,'Listes déroulantes'!$F$2:$H$26,2,FALSE)&amp;$N3335&amp;"
"&amp;$P3335&amp;"
"&amp;VLOOKUP($J3335,'Listes déroulantes'!$F$2:$H$26,3,FALSE),CONCATENATE(IF(ISNA(VLOOKUP($J3335,'Listes déroulantes'!$F$2:$I$26,2,FALSE)),"",VLOOKUP($J3335,'Listes déroulantes'!$F$2:$I$26,2,FALSE)),IF($L3335&lt;&gt;"",TEXT($L3335,CONCATENATE("jj/mm/aaaa","")),""),VLOOKUP($J3335,'Listes déroulantes'!$F$2:$I$26,3,FALSE)," ",$K3335," ",$N3335," ",$M3335,"
",$P3335,VLOOKUP($J3335,'Listes déroulantes'!$F$2:$I$26,4,FALSE))))),"")</f>
        <v/>
      </c>
      <c r="J3335" s="28"/>
      <c r="K3335" s="18"/>
      <c r="L3335" s="19"/>
      <c r="M3335" s="18"/>
      <c r="N3335" s="15"/>
      <c r="O3335" s="15"/>
      <c r="P3335" s="20"/>
      <c r="Q3335" s="36"/>
      <c r="R3335" s="36"/>
      <c r="S3335" s="37"/>
      <c r="T3335" s="37"/>
      <c r="U3335" s="37"/>
      <c r="V3335" s="37"/>
      <c r="W3335" s="37"/>
      <c r="X3335" s="37"/>
      <c r="Y3335" s="37"/>
      <c r="Z3335" s="37"/>
    </row>
    <row r="3336" spans="1:26" s="29" customFormat="1" x14ac:dyDescent="0.25">
      <c r="A3336" s="13"/>
      <c r="B3336" s="14"/>
      <c r="C3336" s="39"/>
      <c r="D3336" s="39"/>
      <c r="E3336" s="27"/>
      <c r="F3336" s="16"/>
      <c r="G3336" s="17"/>
      <c r="H3336" s="17"/>
      <c r="I3336" s="38" t="str">
        <f>IF($J3336&lt;&gt;"",(IF($J3336="Part RC demandée &lt;&gt; Part RC calculée",VLOOKUP($J3336,'Listes déroulantes'!$F$2:$H$26,2,FALSE)&amp;$O3336&amp;"
"&amp;$P3336&amp;VLOOKUP($J3336,'Listes déroulantes'!$F$2:$H$26,3,FALSE),IF($J3336="Montant total demandé &lt;&gt; de montant calculé",VLOOKUP($J3336,'Listes déroulantes'!$F$2:$H$26,2,FALSE)&amp;$N3336&amp;"
"&amp;$P3336&amp;"
"&amp;VLOOKUP($J3336,'Listes déroulantes'!$F$2:$H$26,3,FALSE),CONCATENATE(IF(ISNA(VLOOKUP($J3336,'Listes déroulantes'!$F$2:$I$26,2,FALSE)),"",VLOOKUP($J3336,'Listes déroulantes'!$F$2:$I$26,2,FALSE)),IF($L3336&lt;&gt;"",TEXT($L3336,CONCATENATE("jj/mm/aaaa","")),""),VLOOKUP($J3336,'Listes déroulantes'!$F$2:$I$26,3,FALSE)," ",$K3336," ",$N3336," ",$M3336,"
",$P3336,VLOOKUP($J3336,'Listes déroulantes'!$F$2:$I$26,4,FALSE))))),"")</f>
        <v/>
      </c>
      <c r="J3336" s="28"/>
      <c r="K3336" s="18"/>
      <c r="L3336" s="19"/>
      <c r="M3336" s="18"/>
      <c r="N3336" s="15"/>
      <c r="O3336" s="15"/>
      <c r="P3336" s="20"/>
      <c r="Q3336" s="36"/>
      <c r="R3336" s="36"/>
      <c r="S3336" s="37"/>
      <c r="T3336" s="37"/>
      <c r="U3336" s="37"/>
      <c r="V3336" s="37"/>
      <c r="W3336" s="37"/>
      <c r="X3336" s="37"/>
      <c r="Y3336" s="37"/>
      <c r="Z3336" s="37"/>
    </row>
    <row r="3337" spans="1:26" s="29" customFormat="1" x14ac:dyDescent="0.25">
      <c r="A3337" s="13"/>
      <c r="B3337" s="14"/>
      <c r="C3337" s="39"/>
      <c r="D3337" s="39"/>
      <c r="E3337" s="27"/>
      <c r="F3337" s="16"/>
      <c r="G3337" s="17"/>
      <c r="H3337" s="17"/>
      <c r="I3337" s="38" t="str">
        <f>IF($J3337&lt;&gt;"",(IF($J3337="Part RC demandée &lt;&gt; Part RC calculée",VLOOKUP($J3337,'Listes déroulantes'!$F$2:$H$26,2,FALSE)&amp;$O3337&amp;"
"&amp;$P3337&amp;VLOOKUP($J3337,'Listes déroulantes'!$F$2:$H$26,3,FALSE),IF($J3337="Montant total demandé &lt;&gt; de montant calculé",VLOOKUP($J3337,'Listes déroulantes'!$F$2:$H$26,2,FALSE)&amp;$N3337&amp;"
"&amp;$P3337&amp;"
"&amp;VLOOKUP($J3337,'Listes déroulantes'!$F$2:$H$26,3,FALSE),CONCATENATE(IF(ISNA(VLOOKUP($J3337,'Listes déroulantes'!$F$2:$I$26,2,FALSE)),"",VLOOKUP($J3337,'Listes déroulantes'!$F$2:$I$26,2,FALSE)),IF($L3337&lt;&gt;"",TEXT($L3337,CONCATENATE("jj/mm/aaaa","")),""),VLOOKUP($J3337,'Listes déroulantes'!$F$2:$I$26,3,FALSE)," ",$K3337," ",$N3337," ",$M3337,"
",$P3337,VLOOKUP($J3337,'Listes déroulantes'!$F$2:$I$26,4,FALSE))))),"")</f>
        <v/>
      </c>
      <c r="J3337" s="28"/>
      <c r="K3337" s="18"/>
      <c r="L3337" s="19"/>
      <c r="M3337" s="18"/>
      <c r="N3337" s="15"/>
      <c r="O3337" s="15"/>
      <c r="P3337" s="20"/>
      <c r="Q3337" s="36"/>
      <c r="R3337" s="36"/>
      <c r="S3337" s="37"/>
      <c r="T3337" s="37"/>
      <c r="U3337" s="37"/>
      <c r="V3337" s="37"/>
      <c r="W3337" s="37"/>
      <c r="X3337" s="37"/>
      <c r="Y3337" s="37"/>
      <c r="Z3337" s="37"/>
    </row>
    <row r="3338" spans="1:26" s="29" customFormat="1" x14ac:dyDescent="0.25">
      <c r="A3338" s="13"/>
      <c r="B3338" s="14"/>
      <c r="C3338" s="39"/>
      <c r="D3338" s="39"/>
      <c r="E3338" s="27"/>
      <c r="F3338" s="16"/>
      <c r="G3338" s="17"/>
      <c r="H3338" s="17"/>
      <c r="I3338" s="38" t="str">
        <f>IF($J3338&lt;&gt;"",(IF($J3338="Part RC demandée &lt;&gt; Part RC calculée",VLOOKUP($J3338,'Listes déroulantes'!$F$2:$H$26,2,FALSE)&amp;$O3338&amp;"
"&amp;$P3338&amp;VLOOKUP($J3338,'Listes déroulantes'!$F$2:$H$26,3,FALSE),IF($J3338="Montant total demandé &lt;&gt; de montant calculé",VLOOKUP($J3338,'Listes déroulantes'!$F$2:$H$26,2,FALSE)&amp;$N3338&amp;"
"&amp;$P3338&amp;"
"&amp;VLOOKUP($J3338,'Listes déroulantes'!$F$2:$H$26,3,FALSE),CONCATENATE(IF(ISNA(VLOOKUP($J3338,'Listes déroulantes'!$F$2:$I$26,2,FALSE)),"",VLOOKUP($J3338,'Listes déroulantes'!$F$2:$I$26,2,FALSE)),IF($L3338&lt;&gt;"",TEXT($L3338,CONCATENATE("jj/mm/aaaa","")),""),VLOOKUP($J3338,'Listes déroulantes'!$F$2:$I$26,3,FALSE)," ",$K3338," ",$N3338," ",$M3338,"
",$P3338,VLOOKUP($J3338,'Listes déroulantes'!$F$2:$I$26,4,FALSE))))),"")</f>
        <v/>
      </c>
      <c r="J3338" s="28"/>
      <c r="K3338" s="18"/>
      <c r="L3338" s="19"/>
      <c r="M3338" s="18"/>
      <c r="N3338" s="15"/>
      <c r="O3338" s="15"/>
      <c r="P3338" s="20"/>
      <c r="Q3338" s="36"/>
      <c r="R3338" s="36"/>
      <c r="S3338" s="37"/>
      <c r="T3338" s="37"/>
      <c r="U3338" s="37"/>
      <c r="V3338" s="37"/>
      <c r="W3338" s="37"/>
      <c r="X3338" s="37"/>
      <c r="Y3338" s="37"/>
      <c r="Z3338" s="37"/>
    </row>
    <row r="3339" spans="1:26" s="29" customFormat="1" x14ac:dyDescent="0.25">
      <c r="A3339" s="13"/>
      <c r="B3339" s="14"/>
      <c r="C3339" s="39"/>
      <c r="D3339" s="39"/>
      <c r="E3339" s="27"/>
      <c r="F3339" s="16"/>
      <c r="G3339" s="17"/>
      <c r="H3339" s="17"/>
      <c r="I3339" s="38" t="str">
        <f>IF($J3339&lt;&gt;"",(IF($J3339="Part RC demandée &lt;&gt; Part RC calculée",VLOOKUP($J3339,'Listes déroulantes'!$F$2:$H$26,2,FALSE)&amp;$O3339&amp;"
"&amp;$P3339&amp;VLOOKUP($J3339,'Listes déroulantes'!$F$2:$H$26,3,FALSE),IF($J3339="Montant total demandé &lt;&gt; de montant calculé",VLOOKUP($J3339,'Listes déroulantes'!$F$2:$H$26,2,FALSE)&amp;$N3339&amp;"
"&amp;$P3339&amp;"
"&amp;VLOOKUP($J3339,'Listes déroulantes'!$F$2:$H$26,3,FALSE),CONCATENATE(IF(ISNA(VLOOKUP($J3339,'Listes déroulantes'!$F$2:$I$26,2,FALSE)),"",VLOOKUP($J3339,'Listes déroulantes'!$F$2:$I$26,2,FALSE)),IF($L3339&lt;&gt;"",TEXT($L3339,CONCATENATE("jj/mm/aaaa","")),""),VLOOKUP($J3339,'Listes déroulantes'!$F$2:$I$26,3,FALSE)," ",$K3339," ",$N3339," ",$M3339,"
",$P3339,VLOOKUP($J3339,'Listes déroulantes'!$F$2:$I$26,4,FALSE))))),"")</f>
        <v/>
      </c>
      <c r="J3339" s="28"/>
      <c r="K3339" s="18"/>
      <c r="L3339" s="19"/>
      <c r="M3339" s="18"/>
      <c r="N3339" s="15"/>
      <c r="O3339" s="15"/>
      <c r="P3339" s="20"/>
      <c r="Q3339" s="36"/>
      <c r="R3339" s="36"/>
      <c r="S3339" s="37"/>
      <c r="T3339" s="37"/>
      <c r="U3339" s="37"/>
      <c r="V3339" s="37"/>
      <c r="W3339" s="37"/>
      <c r="X3339" s="37"/>
      <c r="Y3339" s="37"/>
      <c r="Z3339" s="37"/>
    </row>
    <row r="3340" spans="1:26" s="29" customFormat="1" x14ac:dyDescent="0.25">
      <c r="A3340" s="13"/>
      <c r="B3340" s="14"/>
      <c r="C3340" s="39"/>
      <c r="D3340" s="39"/>
      <c r="E3340" s="27"/>
      <c r="F3340" s="16"/>
      <c r="G3340" s="17"/>
      <c r="H3340" s="17"/>
      <c r="I3340" s="38" t="str">
        <f>IF($J3340&lt;&gt;"",(IF($J3340="Part RC demandée &lt;&gt; Part RC calculée",VLOOKUP($J3340,'Listes déroulantes'!$F$2:$H$26,2,FALSE)&amp;$O3340&amp;"
"&amp;$P3340&amp;VLOOKUP($J3340,'Listes déroulantes'!$F$2:$H$26,3,FALSE),IF($J3340="Montant total demandé &lt;&gt; de montant calculé",VLOOKUP($J3340,'Listes déroulantes'!$F$2:$H$26,2,FALSE)&amp;$N3340&amp;"
"&amp;$P3340&amp;"
"&amp;VLOOKUP($J3340,'Listes déroulantes'!$F$2:$H$26,3,FALSE),CONCATENATE(IF(ISNA(VLOOKUP($J3340,'Listes déroulantes'!$F$2:$I$26,2,FALSE)),"",VLOOKUP($J3340,'Listes déroulantes'!$F$2:$I$26,2,FALSE)),IF($L3340&lt;&gt;"",TEXT($L3340,CONCATENATE("jj/mm/aaaa","")),""),VLOOKUP($J3340,'Listes déroulantes'!$F$2:$I$26,3,FALSE)," ",$K3340," ",$N3340," ",$M3340,"
",$P3340,VLOOKUP($J3340,'Listes déroulantes'!$F$2:$I$26,4,FALSE))))),"")</f>
        <v/>
      </c>
      <c r="J3340" s="28"/>
      <c r="K3340" s="18"/>
      <c r="L3340" s="19"/>
      <c r="M3340" s="18"/>
      <c r="N3340" s="15"/>
      <c r="O3340" s="15"/>
      <c r="P3340" s="20"/>
      <c r="Q3340" s="36"/>
      <c r="R3340" s="36"/>
      <c r="S3340" s="37"/>
      <c r="T3340" s="37"/>
      <c r="U3340" s="37"/>
      <c r="V3340" s="37"/>
      <c r="W3340" s="37"/>
      <c r="X3340" s="37"/>
      <c r="Y3340" s="37"/>
      <c r="Z3340" s="37"/>
    </row>
    <row r="3341" spans="1:26" s="29" customFormat="1" x14ac:dyDescent="0.25">
      <c r="A3341" s="13"/>
      <c r="B3341" s="14"/>
      <c r="C3341" s="39"/>
      <c r="D3341" s="39"/>
      <c r="E3341" s="27"/>
      <c r="F3341" s="16"/>
      <c r="G3341" s="17"/>
      <c r="H3341" s="17"/>
      <c r="I3341" s="38" t="str">
        <f>IF($J3341&lt;&gt;"",(IF($J3341="Part RC demandée &lt;&gt; Part RC calculée",VLOOKUP($J3341,'Listes déroulantes'!$F$2:$H$26,2,FALSE)&amp;$O3341&amp;"
"&amp;$P3341&amp;VLOOKUP($J3341,'Listes déroulantes'!$F$2:$H$26,3,FALSE),IF($J3341="Montant total demandé &lt;&gt; de montant calculé",VLOOKUP($J3341,'Listes déroulantes'!$F$2:$H$26,2,FALSE)&amp;$N3341&amp;"
"&amp;$P3341&amp;"
"&amp;VLOOKUP($J3341,'Listes déroulantes'!$F$2:$H$26,3,FALSE),CONCATENATE(IF(ISNA(VLOOKUP($J3341,'Listes déroulantes'!$F$2:$I$26,2,FALSE)),"",VLOOKUP($J3341,'Listes déroulantes'!$F$2:$I$26,2,FALSE)),IF($L3341&lt;&gt;"",TEXT($L3341,CONCATENATE("jj/mm/aaaa","")),""),VLOOKUP($J3341,'Listes déroulantes'!$F$2:$I$26,3,FALSE)," ",$K3341," ",$N3341," ",$M3341,"
",$P3341,VLOOKUP($J3341,'Listes déroulantes'!$F$2:$I$26,4,FALSE))))),"")</f>
        <v/>
      </c>
      <c r="J3341" s="28"/>
      <c r="K3341" s="18"/>
      <c r="L3341" s="19"/>
      <c r="M3341" s="18"/>
      <c r="N3341" s="15"/>
      <c r="O3341" s="15"/>
      <c r="P3341" s="20"/>
      <c r="Q3341" s="36"/>
      <c r="R3341" s="36"/>
      <c r="S3341" s="37"/>
      <c r="T3341" s="37"/>
      <c r="U3341" s="37"/>
      <c r="V3341" s="37"/>
      <c r="W3341" s="37"/>
      <c r="X3341" s="37"/>
      <c r="Y3341" s="37"/>
      <c r="Z3341" s="37"/>
    </row>
    <row r="3342" spans="1:26" s="29" customFormat="1" x14ac:dyDescent="0.25">
      <c r="A3342" s="13"/>
      <c r="B3342" s="14"/>
      <c r="C3342" s="39"/>
      <c r="D3342" s="39"/>
      <c r="E3342" s="27"/>
      <c r="F3342" s="16"/>
      <c r="G3342" s="17"/>
      <c r="H3342" s="17"/>
      <c r="I3342" s="38" t="str">
        <f>IF($J3342&lt;&gt;"",(IF($J3342="Part RC demandée &lt;&gt; Part RC calculée",VLOOKUP($J3342,'Listes déroulantes'!$F$2:$H$26,2,FALSE)&amp;$O3342&amp;"
"&amp;$P3342&amp;VLOOKUP($J3342,'Listes déroulantes'!$F$2:$H$26,3,FALSE),IF($J3342="Montant total demandé &lt;&gt; de montant calculé",VLOOKUP($J3342,'Listes déroulantes'!$F$2:$H$26,2,FALSE)&amp;$N3342&amp;"
"&amp;$P3342&amp;"
"&amp;VLOOKUP($J3342,'Listes déroulantes'!$F$2:$H$26,3,FALSE),CONCATENATE(IF(ISNA(VLOOKUP($J3342,'Listes déroulantes'!$F$2:$I$26,2,FALSE)),"",VLOOKUP($J3342,'Listes déroulantes'!$F$2:$I$26,2,FALSE)),IF($L3342&lt;&gt;"",TEXT($L3342,CONCATENATE("jj/mm/aaaa","")),""),VLOOKUP($J3342,'Listes déroulantes'!$F$2:$I$26,3,FALSE)," ",$K3342," ",$N3342," ",$M3342,"
",$P3342,VLOOKUP($J3342,'Listes déroulantes'!$F$2:$I$26,4,FALSE))))),"")</f>
        <v/>
      </c>
      <c r="J3342" s="28"/>
      <c r="K3342" s="18"/>
      <c r="L3342" s="19"/>
      <c r="M3342" s="18"/>
      <c r="N3342" s="15"/>
      <c r="O3342" s="15"/>
      <c r="P3342" s="20"/>
      <c r="Q3342" s="36"/>
      <c r="R3342" s="36"/>
      <c r="S3342" s="37"/>
      <c r="T3342" s="37"/>
      <c r="U3342" s="37"/>
      <c r="V3342" s="37"/>
      <c r="W3342" s="37"/>
      <c r="X3342" s="37"/>
      <c r="Y3342" s="37"/>
      <c r="Z3342" s="37"/>
    </row>
    <row r="3343" spans="1:26" s="29" customFormat="1" x14ac:dyDescent="0.25">
      <c r="A3343" s="13"/>
      <c r="B3343" s="14"/>
      <c r="C3343" s="39"/>
      <c r="D3343" s="39"/>
      <c r="E3343" s="27"/>
      <c r="F3343" s="16"/>
      <c r="G3343" s="17"/>
      <c r="H3343" s="17"/>
      <c r="I3343" s="38" t="str">
        <f>IF($J3343&lt;&gt;"",(IF($J3343="Part RC demandée &lt;&gt; Part RC calculée",VLOOKUP($J3343,'Listes déroulantes'!$F$2:$H$26,2,FALSE)&amp;$O3343&amp;"
"&amp;$P3343&amp;VLOOKUP($J3343,'Listes déroulantes'!$F$2:$H$26,3,FALSE),IF($J3343="Montant total demandé &lt;&gt; de montant calculé",VLOOKUP($J3343,'Listes déroulantes'!$F$2:$H$26,2,FALSE)&amp;$N3343&amp;"
"&amp;$P3343&amp;"
"&amp;VLOOKUP($J3343,'Listes déroulantes'!$F$2:$H$26,3,FALSE),CONCATENATE(IF(ISNA(VLOOKUP($J3343,'Listes déroulantes'!$F$2:$I$26,2,FALSE)),"",VLOOKUP($J3343,'Listes déroulantes'!$F$2:$I$26,2,FALSE)),IF($L3343&lt;&gt;"",TEXT($L3343,CONCATENATE("jj/mm/aaaa","")),""),VLOOKUP($J3343,'Listes déroulantes'!$F$2:$I$26,3,FALSE)," ",$K3343," ",$N3343," ",$M3343,"
",$P3343,VLOOKUP($J3343,'Listes déroulantes'!$F$2:$I$26,4,FALSE))))),"")</f>
        <v/>
      </c>
      <c r="J3343" s="28"/>
      <c r="K3343" s="18"/>
      <c r="L3343" s="19"/>
      <c r="M3343" s="18"/>
      <c r="N3343" s="15"/>
      <c r="O3343" s="15"/>
      <c r="P3343" s="20"/>
      <c r="Q3343" s="36"/>
      <c r="R3343" s="36"/>
      <c r="S3343" s="37"/>
      <c r="T3343" s="37"/>
      <c r="U3343" s="37"/>
      <c r="V3343" s="37"/>
      <c r="W3343" s="37"/>
      <c r="X3343" s="37"/>
      <c r="Y3343" s="37"/>
      <c r="Z3343" s="37"/>
    </row>
    <row r="3344" spans="1:26" s="29" customFormat="1" x14ac:dyDescent="0.25">
      <c r="A3344" s="13"/>
      <c r="B3344" s="14"/>
      <c r="C3344" s="39"/>
      <c r="D3344" s="39"/>
      <c r="E3344" s="27"/>
      <c r="F3344" s="16"/>
      <c r="G3344" s="17"/>
      <c r="H3344" s="17"/>
      <c r="I3344" s="38" t="str">
        <f>IF($J3344&lt;&gt;"",(IF($J3344="Part RC demandée &lt;&gt; Part RC calculée",VLOOKUP($J3344,'Listes déroulantes'!$F$2:$H$26,2,FALSE)&amp;$O3344&amp;"
"&amp;$P3344&amp;VLOOKUP($J3344,'Listes déroulantes'!$F$2:$H$26,3,FALSE),IF($J3344="Montant total demandé &lt;&gt; de montant calculé",VLOOKUP($J3344,'Listes déroulantes'!$F$2:$H$26,2,FALSE)&amp;$N3344&amp;"
"&amp;$P3344&amp;"
"&amp;VLOOKUP($J3344,'Listes déroulantes'!$F$2:$H$26,3,FALSE),CONCATENATE(IF(ISNA(VLOOKUP($J3344,'Listes déroulantes'!$F$2:$I$26,2,FALSE)),"",VLOOKUP($J3344,'Listes déroulantes'!$F$2:$I$26,2,FALSE)),IF($L3344&lt;&gt;"",TEXT($L3344,CONCATENATE("jj/mm/aaaa","")),""),VLOOKUP($J3344,'Listes déroulantes'!$F$2:$I$26,3,FALSE)," ",$K3344," ",$N3344," ",$M3344,"
",$P3344,VLOOKUP($J3344,'Listes déroulantes'!$F$2:$I$26,4,FALSE))))),"")</f>
        <v/>
      </c>
      <c r="J3344" s="28"/>
      <c r="K3344" s="18"/>
      <c r="L3344" s="19"/>
      <c r="M3344" s="18"/>
      <c r="N3344" s="15"/>
      <c r="O3344" s="15"/>
      <c r="P3344" s="20"/>
      <c r="Q3344" s="36"/>
      <c r="R3344" s="36"/>
      <c r="S3344" s="37"/>
      <c r="T3344" s="37"/>
      <c r="U3344" s="37"/>
      <c r="V3344" s="37"/>
      <c r="W3344" s="37"/>
      <c r="X3344" s="37"/>
      <c r="Y3344" s="37"/>
      <c r="Z3344" s="37"/>
    </row>
    <row r="3345" spans="1:26" s="29" customFormat="1" x14ac:dyDescent="0.25">
      <c r="A3345" s="13"/>
      <c r="B3345" s="14"/>
      <c r="C3345" s="39"/>
      <c r="D3345" s="39"/>
      <c r="E3345" s="27"/>
      <c r="F3345" s="16"/>
      <c r="G3345" s="17"/>
      <c r="H3345" s="17"/>
      <c r="I3345" s="38" t="str">
        <f>IF($J3345&lt;&gt;"",(IF($J3345="Part RC demandée &lt;&gt; Part RC calculée",VLOOKUP($J3345,'Listes déroulantes'!$F$2:$H$26,2,FALSE)&amp;$O3345&amp;"
"&amp;$P3345&amp;VLOOKUP($J3345,'Listes déroulantes'!$F$2:$H$26,3,FALSE),IF($J3345="Montant total demandé &lt;&gt; de montant calculé",VLOOKUP($J3345,'Listes déroulantes'!$F$2:$H$26,2,FALSE)&amp;$N3345&amp;"
"&amp;$P3345&amp;"
"&amp;VLOOKUP($J3345,'Listes déroulantes'!$F$2:$H$26,3,FALSE),CONCATENATE(IF(ISNA(VLOOKUP($J3345,'Listes déroulantes'!$F$2:$I$26,2,FALSE)),"",VLOOKUP($J3345,'Listes déroulantes'!$F$2:$I$26,2,FALSE)),IF($L3345&lt;&gt;"",TEXT($L3345,CONCATENATE("jj/mm/aaaa","")),""),VLOOKUP($J3345,'Listes déroulantes'!$F$2:$I$26,3,FALSE)," ",$K3345," ",$N3345," ",$M3345,"
",$P3345,VLOOKUP($J3345,'Listes déroulantes'!$F$2:$I$26,4,FALSE))))),"")</f>
        <v/>
      </c>
      <c r="J3345" s="28"/>
      <c r="K3345" s="18"/>
      <c r="L3345" s="19"/>
      <c r="M3345" s="18"/>
      <c r="N3345" s="15"/>
      <c r="O3345" s="15"/>
      <c r="P3345" s="20"/>
      <c r="Q3345" s="36"/>
      <c r="R3345" s="36"/>
      <c r="S3345" s="37"/>
      <c r="T3345" s="37"/>
      <c r="U3345" s="37"/>
      <c r="V3345" s="37"/>
      <c r="W3345" s="37"/>
      <c r="X3345" s="37"/>
      <c r="Y3345" s="37"/>
      <c r="Z3345" s="37"/>
    </row>
    <row r="3346" spans="1:26" s="29" customFormat="1" x14ac:dyDescent="0.25">
      <c r="A3346" s="13"/>
      <c r="B3346" s="14"/>
      <c r="C3346" s="39"/>
      <c r="D3346" s="39"/>
      <c r="E3346" s="27"/>
      <c r="F3346" s="16"/>
      <c r="G3346" s="17"/>
      <c r="H3346" s="17"/>
      <c r="I3346" s="38" t="str">
        <f>IF($J3346&lt;&gt;"",(IF($J3346="Part RC demandée &lt;&gt; Part RC calculée",VLOOKUP($J3346,'Listes déroulantes'!$F$2:$H$26,2,FALSE)&amp;$O3346&amp;"
"&amp;$P3346&amp;VLOOKUP($J3346,'Listes déroulantes'!$F$2:$H$26,3,FALSE),IF($J3346="Montant total demandé &lt;&gt; de montant calculé",VLOOKUP($J3346,'Listes déroulantes'!$F$2:$H$26,2,FALSE)&amp;$N3346&amp;"
"&amp;$P3346&amp;"
"&amp;VLOOKUP($J3346,'Listes déroulantes'!$F$2:$H$26,3,FALSE),CONCATENATE(IF(ISNA(VLOOKUP($J3346,'Listes déroulantes'!$F$2:$I$26,2,FALSE)),"",VLOOKUP($J3346,'Listes déroulantes'!$F$2:$I$26,2,FALSE)),IF($L3346&lt;&gt;"",TEXT($L3346,CONCATENATE("jj/mm/aaaa","")),""),VLOOKUP($J3346,'Listes déroulantes'!$F$2:$I$26,3,FALSE)," ",$K3346," ",$N3346," ",$M3346,"
",$P3346,VLOOKUP($J3346,'Listes déroulantes'!$F$2:$I$26,4,FALSE))))),"")</f>
        <v/>
      </c>
      <c r="J3346" s="28"/>
      <c r="K3346" s="18"/>
      <c r="L3346" s="19"/>
      <c r="M3346" s="18"/>
      <c r="N3346" s="15"/>
      <c r="O3346" s="15"/>
      <c r="P3346" s="20"/>
      <c r="Q3346" s="36"/>
      <c r="R3346" s="36"/>
      <c r="S3346" s="37"/>
      <c r="T3346" s="37"/>
      <c r="U3346" s="37"/>
      <c r="V3346" s="37"/>
      <c r="W3346" s="37"/>
      <c r="X3346" s="37"/>
      <c r="Y3346" s="37"/>
      <c r="Z3346" s="37"/>
    </row>
    <row r="3347" spans="1:26" s="29" customFormat="1" x14ac:dyDescent="0.25">
      <c r="A3347" s="13"/>
      <c r="B3347" s="14"/>
      <c r="C3347" s="39"/>
      <c r="D3347" s="39"/>
      <c r="E3347" s="27"/>
      <c r="F3347" s="16"/>
      <c r="G3347" s="17"/>
      <c r="H3347" s="17"/>
      <c r="I3347" s="38" t="str">
        <f>IF($J3347&lt;&gt;"",(IF($J3347="Part RC demandée &lt;&gt; Part RC calculée",VLOOKUP($J3347,'Listes déroulantes'!$F$2:$H$26,2,FALSE)&amp;$O3347&amp;"
"&amp;$P3347&amp;VLOOKUP($J3347,'Listes déroulantes'!$F$2:$H$26,3,FALSE),IF($J3347="Montant total demandé &lt;&gt; de montant calculé",VLOOKUP($J3347,'Listes déroulantes'!$F$2:$H$26,2,FALSE)&amp;$N3347&amp;"
"&amp;$P3347&amp;"
"&amp;VLOOKUP($J3347,'Listes déroulantes'!$F$2:$H$26,3,FALSE),CONCATENATE(IF(ISNA(VLOOKUP($J3347,'Listes déroulantes'!$F$2:$I$26,2,FALSE)),"",VLOOKUP($J3347,'Listes déroulantes'!$F$2:$I$26,2,FALSE)),IF($L3347&lt;&gt;"",TEXT($L3347,CONCATENATE("jj/mm/aaaa","")),""),VLOOKUP($J3347,'Listes déroulantes'!$F$2:$I$26,3,FALSE)," ",$K3347," ",$N3347," ",$M3347,"
",$P3347,VLOOKUP($J3347,'Listes déroulantes'!$F$2:$I$26,4,FALSE))))),"")</f>
        <v/>
      </c>
      <c r="J3347" s="28"/>
      <c r="K3347" s="18"/>
      <c r="L3347" s="19"/>
      <c r="M3347" s="18"/>
      <c r="N3347" s="15"/>
      <c r="O3347" s="15"/>
      <c r="P3347" s="20"/>
      <c r="Q3347" s="36"/>
      <c r="R3347" s="36"/>
      <c r="S3347" s="37"/>
      <c r="T3347" s="37"/>
      <c r="U3347" s="37"/>
      <c r="V3347" s="37"/>
      <c r="W3347" s="37"/>
      <c r="X3347" s="37"/>
      <c r="Y3347" s="37"/>
      <c r="Z3347" s="37"/>
    </row>
    <row r="3348" spans="1:26" s="29" customFormat="1" x14ac:dyDescent="0.25">
      <c r="A3348" s="13"/>
      <c r="B3348" s="14"/>
      <c r="C3348" s="39"/>
      <c r="D3348" s="39"/>
      <c r="E3348" s="27"/>
      <c r="F3348" s="16"/>
      <c r="G3348" s="17"/>
      <c r="H3348" s="17"/>
      <c r="I3348" s="38" t="str">
        <f>IF($J3348&lt;&gt;"",(IF($J3348="Part RC demandée &lt;&gt; Part RC calculée",VLOOKUP($J3348,'Listes déroulantes'!$F$2:$H$26,2,FALSE)&amp;$O3348&amp;"
"&amp;$P3348&amp;VLOOKUP($J3348,'Listes déroulantes'!$F$2:$H$26,3,FALSE),IF($J3348="Montant total demandé &lt;&gt; de montant calculé",VLOOKUP($J3348,'Listes déroulantes'!$F$2:$H$26,2,FALSE)&amp;$N3348&amp;"
"&amp;$P3348&amp;"
"&amp;VLOOKUP($J3348,'Listes déroulantes'!$F$2:$H$26,3,FALSE),CONCATENATE(IF(ISNA(VLOOKUP($J3348,'Listes déroulantes'!$F$2:$I$26,2,FALSE)),"",VLOOKUP($J3348,'Listes déroulantes'!$F$2:$I$26,2,FALSE)),IF($L3348&lt;&gt;"",TEXT($L3348,CONCATENATE("jj/mm/aaaa","")),""),VLOOKUP($J3348,'Listes déroulantes'!$F$2:$I$26,3,FALSE)," ",$K3348," ",$N3348," ",$M3348,"
",$P3348,VLOOKUP($J3348,'Listes déroulantes'!$F$2:$I$26,4,FALSE))))),"")</f>
        <v/>
      </c>
      <c r="J3348" s="28"/>
      <c r="K3348" s="18"/>
      <c r="L3348" s="19"/>
      <c r="M3348" s="18"/>
      <c r="N3348" s="15"/>
      <c r="O3348" s="15"/>
      <c r="P3348" s="20"/>
      <c r="Q3348" s="36"/>
      <c r="R3348" s="36"/>
      <c r="S3348" s="37"/>
      <c r="T3348" s="37"/>
      <c r="U3348" s="37"/>
      <c r="V3348" s="37"/>
      <c r="W3348" s="37"/>
      <c r="X3348" s="37"/>
      <c r="Y3348" s="37"/>
      <c r="Z3348" s="37"/>
    </row>
    <row r="3349" spans="1:26" s="29" customFormat="1" x14ac:dyDescent="0.25">
      <c r="A3349" s="13"/>
      <c r="B3349" s="14"/>
      <c r="C3349" s="39"/>
      <c r="D3349" s="39"/>
      <c r="E3349" s="27"/>
      <c r="F3349" s="16"/>
      <c r="G3349" s="17"/>
      <c r="H3349" s="17"/>
      <c r="I3349" s="38" t="str">
        <f>IF($J3349&lt;&gt;"",(IF($J3349="Part RC demandée &lt;&gt; Part RC calculée",VLOOKUP($J3349,'Listes déroulantes'!$F$2:$H$26,2,FALSE)&amp;$O3349&amp;"
"&amp;$P3349&amp;VLOOKUP($J3349,'Listes déroulantes'!$F$2:$H$26,3,FALSE),IF($J3349="Montant total demandé &lt;&gt; de montant calculé",VLOOKUP($J3349,'Listes déroulantes'!$F$2:$H$26,2,FALSE)&amp;$N3349&amp;"
"&amp;$P3349&amp;"
"&amp;VLOOKUP($J3349,'Listes déroulantes'!$F$2:$H$26,3,FALSE),CONCATENATE(IF(ISNA(VLOOKUP($J3349,'Listes déroulantes'!$F$2:$I$26,2,FALSE)),"",VLOOKUP($J3349,'Listes déroulantes'!$F$2:$I$26,2,FALSE)),IF($L3349&lt;&gt;"",TEXT($L3349,CONCATENATE("jj/mm/aaaa","")),""),VLOOKUP($J3349,'Listes déroulantes'!$F$2:$I$26,3,FALSE)," ",$K3349," ",$N3349," ",$M3349,"
",$P3349,VLOOKUP($J3349,'Listes déroulantes'!$F$2:$I$26,4,FALSE))))),"")</f>
        <v/>
      </c>
      <c r="J3349" s="28"/>
      <c r="K3349" s="18"/>
      <c r="L3349" s="19"/>
      <c r="M3349" s="18"/>
      <c r="N3349" s="15"/>
      <c r="O3349" s="15"/>
      <c r="P3349" s="20"/>
      <c r="Q3349" s="36"/>
      <c r="R3349" s="36"/>
      <c r="S3349" s="37"/>
      <c r="T3349" s="37"/>
      <c r="U3349" s="37"/>
      <c r="V3349" s="37"/>
      <c r="W3349" s="37"/>
      <c r="X3349" s="37"/>
      <c r="Y3349" s="37"/>
      <c r="Z3349" s="37"/>
    </row>
    <row r="3350" spans="1:26" s="29" customFormat="1" x14ac:dyDescent="0.25">
      <c r="A3350" s="13"/>
      <c r="B3350" s="14"/>
      <c r="C3350" s="39"/>
      <c r="D3350" s="39"/>
      <c r="E3350" s="27"/>
      <c r="F3350" s="16"/>
      <c r="G3350" s="17"/>
      <c r="H3350" s="17"/>
      <c r="I3350" s="38" t="str">
        <f>IF($J3350&lt;&gt;"",(IF($J3350="Part RC demandée &lt;&gt; Part RC calculée",VLOOKUP($J3350,'Listes déroulantes'!$F$2:$H$26,2,FALSE)&amp;$O3350&amp;"
"&amp;$P3350&amp;VLOOKUP($J3350,'Listes déroulantes'!$F$2:$H$26,3,FALSE),IF($J3350="Montant total demandé &lt;&gt; de montant calculé",VLOOKUP($J3350,'Listes déroulantes'!$F$2:$H$26,2,FALSE)&amp;$N3350&amp;"
"&amp;$P3350&amp;"
"&amp;VLOOKUP($J3350,'Listes déroulantes'!$F$2:$H$26,3,FALSE),CONCATENATE(IF(ISNA(VLOOKUP($J3350,'Listes déroulantes'!$F$2:$I$26,2,FALSE)),"",VLOOKUP($J3350,'Listes déroulantes'!$F$2:$I$26,2,FALSE)),IF($L3350&lt;&gt;"",TEXT($L3350,CONCATENATE("jj/mm/aaaa","")),""),VLOOKUP($J3350,'Listes déroulantes'!$F$2:$I$26,3,FALSE)," ",$K3350," ",$N3350," ",$M3350,"
",$P3350,VLOOKUP($J3350,'Listes déroulantes'!$F$2:$I$26,4,FALSE))))),"")</f>
        <v/>
      </c>
      <c r="J3350" s="28"/>
      <c r="K3350" s="18"/>
      <c r="L3350" s="19"/>
      <c r="M3350" s="18"/>
      <c r="N3350" s="15"/>
      <c r="O3350" s="15"/>
      <c r="P3350" s="20"/>
      <c r="Q3350" s="36"/>
      <c r="R3350" s="36"/>
      <c r="S3350" s="37"/>
      <c r="T3350" s="37"/>
      <c r="U3350" s="37"/>
      <c r="V3350" s="37"/>
      <c r="W3350" s="37"/>
      <c r="X3350" s="37"/>
      <c r="Y3350" s="37"/>
      <c r="Z3350" s="37"/>
    </row>
    <row r="3351" spans="1:26" s="29" customFormat="1" x14ac:dyDescent="0.25">
      <c r="A3351" s="13"/>
      <c r="B3351" s="14"/>
      <c r="C3351" s="39"/>
      <c r="D3351" s="39"/>
      <c r="E3351" s="27"/>
      <c r="F3351" s="16"/>
      <c r="G3351" s="17"/>
      <c r="H3351" s="17"/>
      <c r="I3351" s="38" t="str">
        <f>IF($J3351&lt;&gt;"",(IF($J3351="Part RC demandée &lt;&gt; Part RC calculée",VLOOKUP($J3351,'Listes déroulantes'!$F$2:$H$26,2,FALSE)&amp;$O3351&amp;"
"&amp;$P3351&amp;VLOOKUP($J3351,'Listes déroulantes'!$F$2:$H$26,3,FALSE),IF($J3351="Montant total demandé &lt;&gt; de montant calculé",VLOOKUP($J3351,'Listes déroulantes'!$F$2:$H$26,2,FALSE)&amp;$N3351&amp;"
"&amp;$P3351&amp;"
"&amp;VLOOKUP($J3351,'Listes déroulantes'!$F$2:$H$26,3,FALSE),CONCATENATE(IF(ISNA(VLOOKUP($J3351,'Listes déroulantes'!$F$2:$I$26,2,FALSE)),"",VLOOKUP($J3351,'Listes déroulantes'!$F$2:$I$26,2,FALSE)),IF($L3351&lt;&gt;"",TEXT($L3351,CONCATENATE("jj/mm/aaaa","")),""),VLOOKUP($J3351,'Listes déroulantes'!$F$2:$I$26,3,FALSE)," ",$K3351," ",$N3351," ",$M3351,"
",$P3351,VLOOKUP($J3351,'Listes déroulantes'!$F$2:$I$26,4,FALSE))))),"")</f>
        <v/>
      </c>
      <c r="J3351" s="28"/>
      <c r="K3351" s="18"/>
      <c r="L3351" s="19"/>
      <c r="M3351" s="18"/>
      <c r="N3351" s="15"/>
      <c r="O3351" s="15"/>
      <c r="P3351" s="20"/>
      <c r="Q3351" s="36"/>
      <c r="R3351" s="36"/>
      <c r="S3351" s="37"/>
      <c r="T3351" s="37"/>
      <c r="U3351" s="37"/>
      <c r="V3351" s="37"/>
      <c r="W3351" s="37"/>
      <c r="X3351" s="37"/>
      <c r="Y3351" s="37"/>
      <c r="Z3351" s="37"/>
    </row>
    <row r="3352" spans="1:26" s="29" customFormat="1" x14ac:dyDescent="0.25">
      <c r="A3352" s="13"/>
      <c r="B3352" s="14"/>
      <c r="C3352" s="39"/>
      <c r="D3352" s="39"/>
      <c r="E3352" s="27"/>
      <c r="F3352" s="16"/>
      <c r="G3352" s="17"/>
      <c r="H3352" s="17"/>
      <c r="I3352" s="38" t="str">
        <f>IF($J3352&lt;&gt;"",(IF($J3352="Part RC demandée &lt;&gt; Part RC calculée",VLOOKUP($J3352,'Listes déroulantes'!$F$2:$H$26,2,FALSE)&amp;$O3352&amp;"
"&amp;$P3352&amp;VLOOKUP($J3352,'Listes déroulantes'!$F$2:$H$26,3,FALSE),IF($J3352="Montant total demandé &lt;&gt; de montant calculé",VLOOKUP($J3352,'Listes déroulantes'!$F$2:$H$26,2,FALSE)&amp;$N3352&amp;"
"&amp;$P3352&amp;"
"&amp;VLOOKUP($J3352,'Listes déroulantes'!$F$2:$H$26,3,FALSE),CONCATENATE(IF(ISNA(VLOOKUP($J3352,'Listes déroulantes'!$F$2:$I$26,2,FALSE)),"",VLOOKUP($J3352,'Listes déroulantes'!$F$2:$I$26,2,FALSE)),IF($L3352&lt;&gt;"",TEXT($L3352,CONCATENATE("jj/mm/aaaa","")),""),VLOOKUP($J3352,'Listes déroulantes'!$F$2:$I$26,3,FALSE)," ",$K3352," ",$N3352," ",$M3352,"
",$P3352,VLOOKUP($J3352,'Listes déroulantes'!$F$2:$I$26,4,FALSE))))),"")</f>
        <v/>
      </c>
      <c r="J3352" s="28"/>
      <c r="K3352" s="18"/>
      <c r="L3352" s="19"/>
      <c r="M3352" s="18"/>
      <c r="N3352" s="15"/>
      <c r="O3352" s="15"/>
      <c r="P3352" s="20"/>
      <c r="Q3352" s="36"/>
      <c r="R3352" s="36"/>
      <c r="S3352" s="37"/>
      <c r="T3352" s="37"/>
      <c r="U3352" s="37"/>
      <c r="V3352" s="37"/>
      <c r="W3352" s="37"/>
      <c r="X3352" s="37"/>
      <c r="Y3352" s="37"/>
      <c r="Z3352" s="37"/>
    </row>
    <row r="3353" spans="1:26" s="29" customFormat="1" x14ac:dyDescent="0.25">
      <c r="A3353" s="13"/>
      <c r="B3353" s="14"/>
      <c r="C3353" s="39"/>
      <c r="D3353" s="39"/>
      <c r="E3353" s="27"/>
      <c r="F3353" s="16"/>
      <c r="G3353" s="17"/>
      <c r="H3353" s="17"/>
      <c r="I3353" s="38" t="str">
        <f>IF($J3353&lt;&gt;"",(IF($J3353="Part RC demandée &lt;&gt; Part RC calculée",VLOOKUP($J3353,'Listes déroulantes'!$F$2:$H$26,2,FALSE)&amp;$O3353&amp;"
"&amp;$P3353&amp;VLOOKUP($J3353,'Listes déroulantes'!$F$2:$H$26,3,FALSE),IF($J3353="Montant total demandé &lt;&gt; de montant calculé",VLOOKUP($J3353,'Listes déroulantes'!$F$2:$H$26,2,FALSE)&amp;$N3353&amp;"
"&amp;$P3353&amp;"
"&amp;VLOOKUP($J3353,'Listes déroulantes'!$F$2:$H$26,3,FALSE),CONCATENATE(IF(ISNA(VLOOKUP($J3353,'Listes déroulantes'!$F$2:$I$26,2,FALSE)),"",VLOOKUP($J3353,'Listes déroulantes'!$F$2:$I$26,2,FALSE)),IF($L3353&lt;&gt;"",TEXT($L3353,CONCATENATE("jj/mm/aaaa","")),""),VLOOKUP($J3353,'Listes déroulantes'!$F$2:$I$26,3,FALSE)," ",$K3353," ",$N3353," ",$M3353,"
",$P3353,VLOOKUP($J3353,'Listes déroulantes'!$F$2:$I$26,4,FALSE))))),"")</f>
        <v/>
      </c>
      <c r="J3353" s="28"/>
      <c r="K3353" s="18"/>
      <c r="L3353" s="19"/>
      <c r="M3353" s="18"/>
      <c r="N3353" s="15"/>
      <c r="O3353" s="15"/>
      <c r="P3353" s="20"/>
      <c r="Q3353" s="36"/>
      <c r="R3353" s="36"/>
      <c r="S3353" s="37"/>
      <c r="T3353" s="37"/>
      <c r="U3353" s="37"/>
      <c r="V3353" s="37"/>
      <c r="W3353" s="37"/>
      <c r="X3353" s="37"/>
      <c r="Y3353" s="37"/>
      <c r="Z3353" s="37"/>
    </row>
    <row r="3354" spans="1:26" s="29" customFormat="1" x14ac:dyDescent="0.25">
      <c r="A3354" s="13"/>
      <c r="B3354" s="14"/>
      <c r="C3354" s="39"/>
      <c r="D3354" s="39"/>
      <c r="E3354" s="27"/>
      <c r="F3354" s="16"/>
      <c r="G3354" s="17"/>
      <c r="H3354" s="17"/>
      <c r="I3354" s="38" t="str">
        <f>IF($J3354&lt;&gt;"",(IF($J3354="Part RC demandée &lt;&gt; Part RC calculée",VLOOKUP($J3354,'Listes déroulantes'!$F$2:$H$26,2,FALSE)&amp;$O3354&amp;"
"&amp;$P3354&amp;VLOOKUP($J3354,'Listes déroulantes'!$F$2:$H$26,3,FALSE),IF($J3354="Montant total demandé &lt;&gt; de montant calculé",VLOOKUP($J3354,'Listes déroulantes'!$F$2:$H$26,2,FALSE)&amp;$N3354&amp;"
"&amp;$P3354&amp;"
"&amp;VLOOKUP($J3354,'Listes déroulantes'!$F$2:$H$26,3,FALSE),CONCATENATE(IF(ISNA(VLOOKUP($J3354,'Listes déroulantes'!$F$2:$I$26,2,FALSE)),"",VLOOKUP($J3354,'Listes déroulantes'!$F$2:$I$26,2,FALSE)),IF($L3354&lt;&gt;"",TEXT($L3354,CONCATENATE("jj/mm/aaaa","")),""),VLOOKUP($J3354,'Listes déroulantes'!$F$2:$I$26,3,FALSE)," ",$K3354," ",$N3354," ",$M3354,"
",$P3354,VLOOKUP($J3354,'Listes déroulantes'!$F$2:$I$26,4,FALSE))))),"")</f>
        <v/>
      </c>
      <c r="J3354" s="28"/>
      <c r="K3354" s="18"/>
      <c r="L3354" s="19"/>
      <c r="M3354" s="18"/>
      <c r="N3354" s="15"/>
      <c r="O3354" s="15"/>
      <c r="P3354" s="20"/>
      <c r="Q3354" s="36"/>
      <c r="R3354" s="36"/>
      <c r="S3354" s="37"/>
      <c r="T3354" s="37"/>
      <c r="U3354" s="37"/>
      <c r="V3354" s="37"/>
      <c r="W3354" s="37"/>
      <c r="X3354" s="37"/>
      <c r="Y3354" s="37"/>
      <c r="Z3354" s="37"/>
    </row>
    <row r="3355" spans="1:26" s="29" customFormat="1" x14ac:dyDescent="0.25">
      <c r="A3355" s="13"/>
      <c r="B3355" s="14"/>
      <c r="C3355" s="39"/>
      <c r="D3355" s="39"/>
      <c r="E3355" s="27"/>
      <c r="F3355" s="16"/>
      <c r="G3355" s="17"/>
      <c r="H3355" s="17"/>
      <c r="I3355" s="38" t="str">
        <f>IF($J3355&lt;&gt;"",(IF($J3355="Part RC demandée &lt;&gt; Part RC calculée",VLOOKUP($J3355,'Listes déroulantes'!$F$2:$H$26,2,FALSE)&amp;$O3355&amp;"
"&amp;$P3355&amp;VLOOKUP($J3355,'Listes déroulantes'!$F$2:$H$26,3,FALSE),IF($J3355="Montant total demandé &lt;&gt; de montant calculé",VLOOKUP($J3355,'Listes déroulantes'!$F$2:$H$26,2,FALSE)&amp;$N3355&amp;"
"&amp;$P3355&amp;"
"&amp;VLOOKUP($J3355,'Listes déroulantes'!$F$2:$H$26,3,FALSE),CONCATENATE(IF(ISNA(VLOOKUP($J3355,'Listes déroulantes'!$F$2:$I$26,2,FALSE)),"",VLOOKUP($J3355,'Listes déroulantes'!$F$2:$I$26,2,FALSE)),IF($L3355&lt;&gt;"",TEXT($L3355,CONCATENATE("jj/mm/aaaa","")),""),VLOOKUP($J3355,'Listes déroulantes'!$F$2:$I$26,3,FALSE)," ",$K3355," ",$N3355," ",$M3355,"
",$P3355,VLOOKUP($J3355,'Listes déroulantes'!$F$2:$I$26,4,FALSE))))),"")</f>
        <v/>
      </c>
      <c r="J3355" s="28"/>
      <c r="K3355" s="18"/>
      <c r="L3355" s="19"/>
      <c r="M3355" s="18"/>
      <c r="N3355" s="15"/>
      <c r="O3355" s="15"/>
      <c r="P3355" s="20"/>
      <c r="Q3355" s="36"/>
      <c r="R3355" s="36"/>
      <c r="S3355" s="37"/>
      <c r="T3355" s="37"/>
      <c r="U3355" s="37"/>
      <c r="V3355" s="37"/>
      <c r="W3355" s="37"/>
      <c r="X3355" s="37"/>
      <c r="Y3355" s="37"/>
      <c r="Z3355" s="37"/>
    </row>
    <row r="3356" spans="1:26" s="29" customFormat="1" x14ac:dyDescent="0.25">
      <c r="A3356" s="13"/>
      <c r="B3356" s="14"/>
      <c r="C3356" s="39"/>
      <c r="D3356" s="39"/>
      <c r="E3356" s="27"/>
      <c r="F3356" s="16"/>
      <c r="G3356" s="17"/>
      <c r="H3356" s="17"/>
      <c r="I3356" s="38" t="str">
        <f>IF($J3356&lt;&gt;"",(IF($J3356="Part RC demandée &lt;&gt; Part RC calculée",VLOOKUP($J3356,'Listes déroulantes'!$F$2:$H$26,2,FALSE)&amp;$O3356&amp;"
"&amp;$P3356&amp;VLOOKUP($J3356,'Listes déroulantes'!$F$2:$H$26,3,FALSE),IF($J3356="Montant total demandé &lt;&gt; de montant calculé",VLOOKUP($J3356,'Listes déroulantes'!$F$2:$H$26,2,FALSE)&amp;$N3356&amp;"
"&amp;$P3356&amp;"
"&amp;VLOOKUP($J3356,'Listes déroulantes'!$F$2:$H$26,3,FALSE),CONCATENATE(IF(ISNA(VLOOKUP($J3356,'Listes déroulantes'!$F$2:$I$26,2,FALSE)),"",VLOOKUP($J3356,'Listes déroulantes'!$F$2:$I$26,2,FALSE)),IF($L3356&lt;&gt;"",TEXT($L3356,CONCATENATE("jj/mm/aaaa","")),""),VLOOKUP($J3356,'Listes déroulantes'!$F$2:$I$26,3,FALSE)," ",$K3356," ",$N3356," ",$M3356,"
",$P3356,VLOOKUP($J3356,'Listes déroulantes'!$F$2:$I$26,4,FALSE))))),"")</f>
        <v/>
      </c>
      <c r="J3356" s="28"/>
      <c r="K3356" s="18"/>
      <c r="L3356" s="19"/>
      <c r="M3356" s="18"/>
      <c r="N3356" s="15"/>
      <c r="O3356" s="15"/>
      <c r="P3356" s="20"/>
      <c r="Q3356" s="36"/>
      <c r="R3356" s="36"/>
      <c r="S3356" s="37"/>
      <c r="T3356" s="37"/>
      <c r="U3356" s="37"/>
      <c r="V3356" s="37"/>
      <c r="W3356" s="37"/>
      <c r="X3356" s="37"/>
      <c r="Y3356" s="37"/>
      <c r="Z3356" s="37"/>
    </row>
    <row r="3357" spans="1:26" s="29" customFormat="1" x14ac:dyDescent="0.25">
      <c r="A3357" s="13"/>
      <c r="B3357" s="14"/>
      <c r="C3357" s="39"/>
      <c r="D3357" s="39"/>
      <c r="E3357" s="27"/>
      <c r="F3357" s="16"/>
      <c r="G3357" s="17"/>
      <c r="H3357" s="17"/>
      <c r="I3357" s="38" t="str">
        <f>IF($J3357&lt;&gt;"",(IF($J3357="Part RC demandée &lt;&gt; Part RC calculée",VLOOKUP($J3357,'Listes déroulantes'!$F$2:$H$26,2,FALSE)&amp;$O3357&amp;"
"&amp;$P3357&amp;VLOOKUP($J3357,'Listes déroulantes'!$F$2:$H$26,3,FALSE),IF($J3357="Montant total demandé &lt;&gt; de montant calculé",VLOOKUP($J3357,'Listes déroulantes'!$F$2:$H$26,2,FALSE)&amp;$N3357&amp;"
"&amp;$P3357&amp;"
"&amp;VLOOKUP($J3357,'Listes déroulantes'!$F$2:$H$26,3,FALSE),CONCATENATE(IF(ISNA(VLOOKUP($J3357,'Listes déroulantes'!$F$2:$I$26,2,FALSE)),"",VLOOKUP($J3357,'Listes déroulantes'!$F$2:$I$26,2,FALSE)),IF($L3357&lt;&gt;"",TEXT($L3357,CONCATENATE("jj/mm/aaaa","")),""),VLOOKUP($J3357,'Listes déroulantes'!$F$2:$I$26,3,FALSE)," ",$K3357," ",$N3357," ",$M3357,"
",$P3357,VLOOKUP($J3357,'Listes déroulantes'!$F$2:$I$26,4,FALSE))))),"")</f>
        <v/>
      </c>
      <c r="J3357" s="28"/>
      <c r="K3357" s="18"/>
      <c r="L3357" s="19"/>
      <c r="M3357" s="18"/>
      <c r="N3357" s="15"/>
      <c r="O3357" s="15"/>
      <c r="P3357" s="20"/>
      <c r="Q3357" s="36"/>
      <c r="R3357" s="36"/>
      <c r="S3357" s="37"/>
      <c r="T3357" s="37"/>
      <c r="U3357" s="37"/>
      <c r="V3357" s="37"/>
      <c r="W3357" s="37"/>
      <c r="X3357" s="37"/>
      <c r="Y3357" s="37"/>
      <c r="Z3357" s="37"/>
    </row>
    <row r="3358" spans="1:26" s="29" customFormat="1" x14ac:dyDescent="0.25">
      <c r="A3358" s="13"/>
      <c r="B3358" s="14"/>
      <c r="C3358" s="39"/>
      <c r="D3358" s="39"/>
      <c r="E3358" s="27"/>
      <c r="F3358" s="16"/>
      <c r="G3358" s="17"/>
      <c r="H3358" s="17"/>
      <c r="I3358" s="38" t="str">
        <f>IF($J3358&lt;&gt;"",(IF($J3358="Part RC demandée &lt;&gt; Part RC calculée",VLOOKUP($J3358,'Listes déroulantes'!$F$2:$H$26,2,FALSE)&amp;$O3358&amp;"
"&amp;$P3358&amp;VLOOKUP($J3358,'Listes déroulantes'!$F$2:$H$26,3,FALSE),IF($J3358="Montant total demandé &lt;&gt; de montant calculé",VLOOKUP($J3358,'Listes déroulantes'!$F$2:$H$26,2,FALSE)&amp;$N3358&amp;"
"&amp;$P3358&amp;"
"&amp;VLOOKUP($J3358,'Listes déroulantes'!$F$2:$H$26,3,FALSE),CONCATENATE(IF(ISNA(VLOOKUP($J3358,'Listes déroulantes'!$F$2:$I$26,2,FALSE)),"",VLOOKUP($J3358,'Listes déroulantes'!$F$2:$I$26,2,FALSE)),IF($L3358&lt;&gt;"",TEXT($L3358,CONCATENATE("jj/mm/aaaa","")),""),VLOOKUP($J3358,'Listes déroulantes'!$F$2:$I$26,3,FALSE)," ",$K3358," ",$N3358," ",$M3358,"
",$P3358,VLOOKUP($J3358,'Listes déroulantes'!$F$2:$I$26,4,FALSE))))),"")</f>
        <v/>
      </c>
      <c r="J3358" s="28"/>
      <c r="K3358" s="18"/>
      <c r="L3358" s="19"/>
      <c r="M3358" s="18"/>
      <c r="N3358" s="15"/>
      <c r="O3358" s="15"/>
      <c r="P3358" s="20"/>
      <c r="Q3358" s="36"/>
      <c r="R3358" s="36"/>
      <c r="S3358" s="37"/>
      <c r="T3358" s="37"/>
      <c r="U3358" s="37"/>
      <c r="V3358" s="37"/>
      <c r="W3358" s="37"/>
      <c r="X3358" s="37"/>
      <c r="Y3358" s="37"/>
      <c r="Z3358" s="37"/>
    </row>
    <row r="3359" spans="1:26" s="29" customFormat="1" x14ac:dyDescent="0.25">
      <c r="A3359" s="13"/>
      <c r="B3359" s="14"/>
      <c r="C3359" s="39"/>
      <c r="D3359" s="39"/>
      <c r="E3359" s="27"/>
      <c r="F3359" s="16"/>
      <c r="G3359" s="17"/>
      <c r="H3359" s="17"/>
      <c r="I3359" s="38" t="str">
        <f>IF($J3359&lt;&gt;"",(IF($J3359="Part RC demandée &lt;&gt; Part RC calculée",VLOOKUP($J3359,'Listes déroulantes'!$F$2:$H$26,2,FALSE)&amp;$O3359&amp;"
"&amp;$P3359&amp;VLOOKUP($J3359,'Listes déroulantes'!$F$2:$H$26,3,FALSE),IF($J3359="Montant total demandé &lt;&gt; de montant calculé",VLOOKUP($J3359,'Listes déroulantes'!$F$2:$H$26,2,FALSE)&amp;$N3359&amp;"
"&amp;$P3359&amp;"
"&amp;VLOOKUP($J3359,'Listes déroulantes'!$F$2:$H$26,3,FALSE),CONCATENATE(IF(ISNA(VLOOKUP($J3359,'Listes déroulantes'!$F$2:$I$26,2,FALSE)),"",VLOOKUP($J3359,'Listes déroulantes'!$F$2:$I$26,2,FALSE)),IF($L3359&lt;&gt;"",TEXT($L3359,CONCATENATE("jj/mm/aaaa","")),""),VLOOKUP($J3359,'Listes déroulantes'!$F$2:$I$26,3,FALSE)," ",$K3359," ",$N3359," ",$M3359,"
",$P3359,VLOOKUP($J3359,'Listes déroulantes'!$F$2:$I$26,4,FALSE))))),"")</f>
        <v/>
      </c>
      <c r="J3359" s="28"/>
      <c r="K3359" s="18"/>
      <c r="L3359" s="19"/>
      <c r="M3359" s="18"/>
      <c r="N3359" s="15"/>
      <c r="O3359" s="15"/>
      <c r="P3359" s="20"/>
      <c r="Q3359" s="36"/>
      <c r="R3359" s="36"/>
      <c r="S3359" s="37"/>
      <c r="T3359" s="37"/>
      <c r="U3359" s="37"/>
      <c r="V3359" s="37"/>
      <c r="W3359" s="37"/>
      <c r="X3359" s="37"/>
      <c r="Y3359" s="37"/>
      <c r="Z3359" s="37"/>
    </row>
    <row r="3360" spans="1:26" s="29" customFormat="1" x14ac:dyDescent="0.25">
      <c r="A3360" s="13"/>
      <c r="B3360" s="14"/>
      <c r="C3360" s="39"/>
      <c r="D3360" s="39"/>
      <c r="E3360" s="27"/>
      <c r="F3360" s="16"/>
      <c r="G3360" s="17"/>
      <c r="H3360" s="17"/>
      <c r="I3360" s="38" t="str">
        <f>IF($J3360&lt;&gt;"",(IF($J3360="Part RC demandée &lt;&gt; Part RC calculée",VLOOKUP($J3360,'Listes déroulantes'!$F$2:$H$26,2,FALSE)&amp;$O3360&amp;"
"&amp;$P3360&amp;VLOOKUP($J3360,'Listes déroulantes'!$F$2:$H$26,3,FALSE),IF($J3360="Montant total demandé &lt;&gt; de montant calculé",VLOOKUP($J3360,'Listes déroulantes'!$F$2:$H$26,2,FALSE)&amp;$N3360&amp;"
"&amp;$P3360&amp;"
"&amp;VLOOKUP($J3360,'Listes déroulantes'!$F$2:$H$26,3,FALSE),CONCATENATE(IF(ISNA(VLOOKUP($J3360,'Listes déroulantes'!$F$2:$I$26,2,FALSE)),"",VLOOKUP($J3360,'Listes déroulantes'!$F$2:$I$26,2,FALSE)),IF($L3360&lt;&gt;"",TEXT($L3360,CONCATENATE("jj/mm/aaaa","")),""),VLOOKUP($J3360,'Listes déroulantes'!$F$2:$I$26,3,FALSE)," ",$K3360," ",$N3360," ",$M3360,"
",$P3360,VLOOKUP($J3360,'Listes déroulantes'!$F$2:$I$26,4,FALSE))))),"")</f>
        <v/>
      </c>
      <c r="J3360" s="28"/>
      <c r="K3360" s="18"/>
      <c r="L3360" s="19"/>
      <c r="M3360" s="18"/>
      <c r="N3360" s="15"/>
      <c r="O3360" s="15"/>
      <c r="P3360" s="20"/>
      <c r="Q3360" s="36"/>
      <c r="R3360" s="36"/>
      <c r="S3360" s="37"/>
      <c r="T3360" s="37"/>
      <c r="U3360" s="37"/>
      <c r="V3360" s="37"/>
      <c r="W3360" s="37"/>
      <c r="X3360" s="37"/>
      <c r="Y3360" s="37"/>
      <c r="Z3360" s="37"/>
    </row>
    <row r="3361" spans="1:26" s="29" customFormat="1" x14ac:dyDescent="0.25">
      <c r="A3361" s="13"/>
      <c r="B3361" s="14"/>
      <c r="C3361" s="39"/>
      <c r="D3361" s="39"/>
      <c r="E3361" s="27"/>
      <c r="F3361" s="16"/>
      <c r="G3361" s="17"/>
      <c r="H3361" s="17"/>
      <c r="I3361" s="38" t="str">
        <f>IF($J3361&lt;&gt;"",(IF($J3361="Part RC demandée &lt;&gt; Part RC calculée",VLOOKUP($J3361,'Listes déroulantes'!$F$2:$H$26,2,FALSE)&amp;$O3361&amp;"
"&amp;$P3361&amp;VLOOKUP($J3361,'Listes déroulantes'!$F$2:$H$26,3,FALSE),IF($J3361="Montant total demandé &lt;&gt; de montant calculé",VLOOKUP($J3361,'Listes déroulantes'!$F$2:$H$26,2,FALSE)&amp;$N3361&amp;"
"&amp;$P3361&amp;"
"&amp;VLOOKUP($J3361,'Listes déroulantes'!$F$2:$H$26,3,FALSE),CONCATENATE(IF(ISNA(VLOOKUP($J3361,'Listes déroulantes'!$F$2:$I$26,2,FALSE)),"",VLOOKUP($J3361,'Listes déroulantes'!$F$2:$I$26,2,FALSE)),IF($L3361&lt;&gt;"",TEXT($L3361,CONCATENATE("jj/mm/aaaa","")),""),VLOOKUP($J3361,'Listes déroulantes'!$F$2:$I$26,3,FALSE)," ",$K3361," ",$N3361," ",$M3361,"
",$P3361,VLOOKUP($J3361,'Listes déroulantes'!$F$2:$I$26,4,FALSE))))),"")</f>
        <v/>
      </c>
      <c r="J3361" s="28"/>
      <c r="K3361" s="18"/>
      <c r="L3361" s="19"/>
      <c r="M3361" s="18"/>
      <c r="N3361" s="15"/>
      <c r="O3361" s="15"/>
      <c r="P3361" s="20"/>
      <c r="Q3361" s="36"/>
      <c r="R3361" s="36"/>
      <c r="S3361" s="37"/>
      <c r="T3361" s="37"/>
      <c r="U3361" s="37"/>
      <c r="V3361" s="37"/>
      <c r="W3361" s="37"/>
      <c r="X3361" s="37"/>
      <c r="Y3361" s="37"/>
      <c r="Z3361" s="37"/>
    </row>
    <row r="3362" spans="1:26" s="29" customFormat="1" x14ac:dyDescent="0.25">
      <c r="A3362" s="13"/>
      <c r="B3362" s="14"/>
      <c r="C3362" s="39"/>
      <c r="D3362" s="39"/>
      <c r="E3362" s="27"/>
      <c r="F3362" s="16"/>
      <c r="G3362" s="17"/>
      <c r="H3362" s="17"/>
      <c r="I3362" s="38" t="str">
        <f>IF($J3362&lt;&gt;"",(IF($J3362="Part RC demandée &lt;&gt; Part RC calculée",VLOOKUP($J3362,'Listes déroulantes'!$F$2:$H$26,2,FALSE)&amp;$O3362&amp;"
"&amp;$P3362&amp;VLOOKUP($J3362,'Listes déroulantes'!$F$2:$H$26,3,FALSE),IF($J3362="Montant total demandé &lt;&gt; de montant calculé",VLOOKUP($J3362,'Listes déroulantes'!$F$2:$H$26,2,FALSE)&amp;$N3362&amp;"
"&amp;$P3362&amp;"
"&amp;VLOOKUP($J3362,'Listes déroulantes'!$F$2:$H$26,3,FALSE),CONCATENATE(IF(ISNA(VLOOKUP($J3362,'Listes déroulantes'!$F$2:$I$26,2,FALSE)),"",VLOOKUP($J3362,'Listes déroulantes'!$F$2:$I$26,2,FALSE)),IF($L3362&lt;&gt;"",TEXT($L3362,CONCATENATE("jj/mm/aaaa","")),""),VLOOKUP($J3362,'Listes déroulantes'!$F$2:$I$26,3,FALSE)," ",$K3362," ",$N3362," ",$M3362,"
",$P3362,VLOOKUP($J3362,'Listes déroulantes'!$F$2:$I$26,4,FALSE))))),"")</f>
        <v/>
      </c>
      <c r="J3362" s="28"/>
      <c r="K3362" s="18"/>
      <c r="L3362" s="19"/>
      <c r="M3362" s="18"/>
      <c r="N3362" s="15"/>
      <c r="O3362" s="15"/>
      <c r="P3362" s="20"/>
      <c r="Q3362" s="36"/>
      <c r="R3362" s="36"/>
      <c r="S3362" s="37"/>
      <c r="T3362" s="37"/>
      <c r="U3362" s="37"/>
      <c r="V3362" s="37"/>
      <c r="W3362" s="37"/>
      <c r="X3362" s="37"/>
      <c r="Y3362" s="37"/>
      <c r="Z3362" s="37"/>
    </row>
    <row r="3363" spans="1:26" s="29" customFormat="1" x14ac:dyDescent="0.25">
      <c r="A3363" s="13"/>
      <c r="B3363" s="14"/>
      <c r="C3363" s="39"/>
      <c r="D3363" s="39"/>
      <c r="E3363" s="27"/>
      <c r="F3363" s="16"/>
      <c r="G3363" s="17"/>
      <c r="H3363" s="17"/>
      <c r="I3363" s="38" t="str">
        <f>IF($J3363&lt;&gt;"",(IF($J3363="Part RC demandée &lt;&gt; Part RC calculée",VLOOKUP($J3363,'Listes déroulantes'!$F$2:$H$26,2,FALSE)&amp;$O3363&amp;"
"&amp;$P3363&amp;VLOOKUP($J3363,'Listes déroulantes'!$F$2:$H$26,3,FALSE),IF($J3363="Montant total demandé &lt;&gt; de montant calculé",VLOOKUP($J3363,'Listes déroulantes'!$F$2:$H$26,2,FALSE)&amp;$N3363&amp;"
"&amp;$P3363&amp;"
"&amp;VLOOKUP($J3363,'Listes déroulantes'!$F$2:$H$26,3,FALSE),CONCATENATE(IF(ISNA(VLOOKUP($J3363,'Listes déroulantes'!$F$2:$I$26,2,FALSE)),"",VLOOKUP($J3363,'Listes déroulantes'!$F$2:$I$26,2,FALSE)),IF($L3363&lt;&gt;"",TEXT($L3363,CONCATENATE("jj/mm/aaaa","")),""),VLOOKUP($J3363,'Listes déroulantes'!$F$2:$I$26,3,FALSE)," ",$K3363," ",$N3363," ",$M3363,"
",$P3363,VLOOKUP($J3363,'Listes déroulantes'!$F$2:$I$26,4,FALSE))))),"")</f>
        <v/>
      </c>
      <c r="J3363" s="28"/>
      <c r="K3363" s="18"/>
      <c r="L3363" s="19"/>
      <c r="M3363" s="18"/>
      <c r="N3363" s="15"/>
      <c r="O3363" s="15"/>
      <c r="P3363" s="20"/>
      <c r="Q3363" s="36"/>
      <c r="R3363" s="36"/>
      <c r="S3363" s="37"/>
      <c r="T3363" s="37"/>
      <c r="U3363" s="37"/>
      <c r="V3363" s="37"/>
      <c r="W3363" s="37"/>
      <c r="X3363" s="37"/>
      <c r="Y3363" s="37"/>
      <c r="Z3363" s="37"/>
    </row>
    <row r="3364" spans="1:26" s="29" customFormat="1" x14ac:dyDescent="0.25">
      <c r="A3364" s="13"/>
      <c r="B3364" s="14"/>
      <c r="C3364" s="39"/>
      <c r="D3364" s="39"/>
      <c r="E3364" s="27"/>
      <c r="F3364" s="16"/>
      <c r="G3364" s="17"/>
      <c r="H3364" s="17"/>
      <c r="I3364" s="38" t="str">
        <f>IF($J3364&lt;&gt;"",(IF($J3364="Part RC demandée &lt;&gt; Part RC calculée",VLOOKUP($J3364,'Listes déroulantes'!$F$2:$H$26,2,FALSE)&amp;$O3364&amp;"
"&amp;$P3364&amp;VLOOKUP($J3364,'Listes déroulantes'!$F$2:$H$26,3,FALSE),IF($J3364="Montant total demandé &lt;&gt; de montant calculé",VLOOKUP($J3364,'Listes déroulantes'!$F$2:$H$26,2,FALSE)&amp;$N3364&amp;"
"&amp;$P3364&amp;"
"&amp;VLOOKUP($J3364,'Listes déroulantes'!$F$2:$H$26,3,FALSE),CONCATENATE(IF(ISNA(VLOOKUP($J3364,'Listes déroulantes'!$F$2:$I$26,2,FALSE)),"",VLOOKUP($J3364,'Listes déroulantes'!$F$2:$I$26,2,FALSE)),IF($L3364&lt;&gt;"",TEXT($L3364,CONCATENATE("jj/mm/aaaa","")),""),VLOOKUP($J3364,'Listes déroulantes'!$F$2:$I$26,3,FALSE)," ",$K3364," ",$N3364," ",$M3364,"
",$P3364,VLOOKUP($J3364,'Listes déroulantes'!$F$2:$I$26,4,FALSE))))),"")</f>
        <v/>
      </c>
      <c r="J3364" s="28"/>
      <c r="K3364" s="18"/>
      <c r="L3364" s="19"/>
      <c r="M3364" s="18"/>
      <c r="N3364" s="15"/>
      <c r="O3364" s="15"/>
      <c r="P3364" s="20"/>
      <c r="Q3364" s="36"/>
      <c r="R3364" s="36"/>
      <c r="S3364" s="37"/>
      <c r="T3364" s="37"/>
      <c r="U3364" s="37"/>
      <c r="V3364" s="37"/>
      <c r="W3364" s="37"/>
      <c r="X3364" s="37"/>
      <c r="Y3364" s="37"/>
      <c r="Z3364" s="37"/>
    </row>
    <row r="3365" spans="1:26" s="29" customFormat="1" x14ac:dyDescent="0.25">
      <c r="A3365" s="13"/>
      <c r="B3365" s="14"/>
      <c r="C3365" s="39"/>
      <c r="D3365" s="39"/>
      <c r="E3365" s="27"/>
      <c r="F3365" s="16"/>
      <c r="G3365" s="17"/>
      <c r="H3365" s="17"/>
      <c r="I3365" s="38" t="str">
        <f>IF($J3365&lt;&gt;"",(IF($J3365="Part RC demandée &lt;&gt; Part RC calculée",VLOOKUP($J3365,'Listes déroulantes'!$F$2:$H$26,2,FALSE)&amp;$O3365&amp;"
"&amp;$P3365&amp;VLOOKUP($J3365,'Listes déroulantes'!$F$2:$H$26,3,FALSE),IF($J3365="Montant total demandé &lt;&gt; de montant calculé",VLOOKUP($J3365,'Listes déroulantes'!$F$2:$H$26,2,FALSE)&amp;$N3365&amp;"
"&amp;$P3365&amp;"
"&amp;VLOOKUP($J3365,'Listes déroulantes'!$F$2:$H$26,3,FALSE),CONCATENATE(IF(ISNA(VLOOKUP($J3365,'Listes déroulantes'!$F$2:$I$26,2,FALSE)),"",VLOOKUP($J3365,'Listes déroulantes'!$F$2:$I$26,2,FALSE)),IF($L3365&lt;&gt;"",TEXT($L3365,CONCATENATE("jj/mm/aaaa","")),""),VLOOKUP($J3365,'Listes déroulantes'!$F$2:$I$26,3,FALSE)," ",$K3365," ",$N3365," ",$M3365,"
",$P3365,VLOOKUP($J3365,'Listes déroulantes'!$F$2:$I$26,4,FALSE))))),"")</f>
        <v/>
      </c>
      <c r="J3365" s="28"/>
      <c r="K3365" s="18"/>
      <c r="L3365" s="19"/>
      <c r="M3365" s="18"/>
      <c r="N3365" s="15"/>
      <c r="O3365" s="15"/>
      <c r="P3365" s="20"/>
      <c r="Q3365" s="36"/>
      <c r="R3365" s="36"/>
      <c r="S3365" s="37"/>
      <c r="T3365" s="37"/>
      <c r="U3365" s="37"/>
      <c r="V3365" s="37"/>
      <c r="W3365" s="37"/>
      <c r="X3365" s="37"/>
      <c r="Y3365" s="37"/>
      <c r="Z3365" s="37"/>
    </row>
    <row r="3366" spans="1:26" s="29" customFormat="1" x14ac:dyDescent="0.25">
      <c r="A3366" s="13"/>
      <c r="B3366" s="14"/>
      <c r="C3366" s="39"/>
      <c r="D3366" s="39"/>
      <c r="E3366" s="27"/>
      <c r="F3366" s="16"/>
      <c r="G3366" s="17"/>
      <c r="H3366" s="17"/>
      <c r="I3366" s="38" t="str">
        <f>IF($J3366&lt;&gt;"",(IF($J3366="Part RC demandée &lt;&gt; Part RC calculée",VLOOKUP($J3366,'Listes déroulantes'!$F$2:$H$26,2,FALSE)&amp;$O3366&amp;"
"&amp;$P3366&amp;VLOOKUP($J3366,'Listes déroulantes'!$F$2:$H$26,3,FALSE),IF($J3366="Montant total demandé &lt;&gt; de montant calculé",VLOOKUP($J3366,'Listes déroulantes'!$F$2:$H$26,2,FALSE)&amp;$N3366&amp;"
"&amp;$P3366&amp;"
"&amp;VLOOKUP($J3366,'Listes déroulantes'!$F$2:$H$26,3,FALSE),CONCATENATE(IF(ISNA(VLOOKUP($J3366,'Listes déroulantes'!$F$2:$I$26,2,FALSE)),"",VLOOKUP($J3366,'Listes déroulantes'!$F$2:$I$26,2,FALSE)),IF($L3366&lt;&gt;"",TEXT($L3366,CONCATENATE("jj/mm/aaaa","")),""),VLOOKUP($J3366,'Listes déroulantes'!$F$2:$I$26,3,FALSE)," ",$K3366," ",$N3366," ",$M3366,"
",$P3366,VLOOKUP($J3366,'Listes déroulantes'!$F$2:$I$26,4,FALSE))))),"")</f>
        <v/>
      </c>
      <c r="J3366" s="28"/>
      <c r="K3366" s="18"/>
      <c r="L3366" s="19"/>
      <c r="M3366" s="18"/>
      <c r="N3366" s="15"/>
      <c r="O3366" s="15"/>
      <c r="P3366" s="20"/>
      <c r="Q3366" s="36"/>
      <c r="R3366" s="36"/>
      <c r="S3366" s="37"/>
      <c r="T3366" s="37"/>
      <c r="U3366" s="37"/>
      <c r="V3366" s="37"/>
      <c r="W3366" s="37"/>
      <c r="X3366" s="37"/>
      <c r="Y3366" s="37"/>
      <c r="Z3366" s="37"/>
    </row>
    <row r="3367" spans="1:26" s="29" customFormat="1" x14ac:dyDescent="0.25">
      <c r="A3367" s="13"/>
      <c r="B3367" s="14"/>
      <c r="C3367" s="39"/>
      <c r="D3367" s="39"/>
      <c r="E3367" s="27"/>
      <c r="F3367" s="16"/>
      <c r="G3367" s="17"/>
      <c r="H3367" s="17"/>
      <c r="I3367" s="38" t="str">
        <f>IF($J3367&lt;&gt;"",(IF($J3367="Part RC demandée &lt;&gt; Part RC calculée",VLOOKUP($J3367,'Listes déroulantes'!$F$2:$H$26,2,FALSE)&amp;$O3367&amp;"
"&amp;$P3367&amp;VLOOKUP($J3367,'Listes déroulantes'!$F$2:$H$26,3,FALSE),IF($J3367="Montant total demandé &lt;&gt; de montant calculé",VLOOKUP($J3367,'Listes déroulantes'!$F$2:$H$26,2,FALSE)&amp;$N3367&amp;"
"&amp;$P3367&amp;"
"&amp;VLOOKUP($J3367,'Listes déroulantes'!$F$2:$H$26,3,FALSE),CONCATENATE(IF(ISNA(VLOOKUP($J3367,'Listes déroulantes'!$F$2:$I$26,2,FALSE)),"",VLOOKUP($J3367,'Listes déroulantes'!$F$2:$I$26,2,FALSE)),IF($L3367&lt;&gt;"",TEXT($L3367,CONCATENATE("jj/mm/aaaa","")),""),VLOOKUP($J3367,'Listes déroulantes'!$F$2:$I$26,3,FALSE)," ",$K3367," ",$N3367," ",$M3367,"
",$P3367,VLOOKUP($J3367,'Listes déroulantes'!$F$2:$I$26,4,FALSE))))),"")</f>
        <v/>
      </c>
      <c r="J3367" s="28"/>
      <c r="K3367" s="18"/>
      <c r="L3367" s="19"/>
      <c r="M3367" s="18"/>
      <c r="N3367" s="15"/>
      <c r="O3367" s="15"/>
      <c r="P3367" s="20"/>
      <c r="Q3367" s="36"/>
      <c r="R3367" s="36"/>
      <c r="S3367" s="37"/>
      <c r="T3367" s="37"/>
      <c r="U3367" s="37"/>
      <c r="V3367" s="37"/>
      <c r="W3367" s="37"/>
      <c r="X3367" s="37"/>
      <c r="Y3367" s="37"/>
      <c r="Z3367" s="37"/>
    </row>
    <row r="3368" spans="1:26" s="29" customFormat="1" x14ac:dyDescent="0.25">
      <c r="A3368" s="13"/>
      <c r="B3368" s="14"/>
      <c r="C3368" s="39"/>
      <c r="D3368" s="39"/>
      <c r="E3368" s="27"/>
      <c r="F3368" s="16"/>
      <c r="G3368" s="17"/>
      <c r="H3368" s="17"/>
      <c r="I3368" s="38" t="str">
        <f>IF($J3368&lt;&gt;"",(IF($J3368="Part RC demandée &lt;&gt; Part RC calculée",VLOOKUP($J3368,'Listes déroulantes'!$F$2:$H$26,2,FALSE)&amp;$O3368&amp;"
"&amp;$P3368&amp;VLOOKUP($J3368,'Listes déroulantes'!$F$2:$H$26,3,FALSE),IF($J3368="Montant total demandé &lt;&gt; de montant calculé",VLOOKUP($J3368,'Listes déroulantes'!$F$2:$H$26,2,FALSE)&amp;$N3368&amp;"
"&amp;$P3368&amp;"
"&amp;VLOOKUP($J3368,'Listes déroulantes'!$F$2:$H$26,3,FALSE),CONCATENATE(IF(ISNA(VLOOKUP($J3368,'Listes déroulantes'!$F$2:$I$26,2,FALSE)),"",VLOOKUP($J3368,'Listes déroulantes'!$F$2:$I$26,2,FALSE)),IF($L3368&lt;&gt;"",TEXT($L3368,CONCATENATE("jj/mm/aaaa","")),""),VLOOKUP($J3368,'Listes déroulantes'!$F$2:$I$26,3,FALSE)," ",$K3368," ",$N3368," ",$M3368,"
",$P3368,VLOOKUP($J3368,'Listes déroulantes'!$F$2:$I$26,4,FALSE))))),"")</f>
        <v/>
      </c>
      <c r="J3368" s="28"/>
      <c r="K3368" s="18"/>
      <c r="L3368" s="19"/>
      <c r="M3368" s="18"/>
      <c r="N3368" s="15"/>
      <c r="O3368" s="15"/>
      <c r="P3368" s="20"/>
      <c r="Q3368" s="36"/>
      <c r="R3368" s="36"/>
      <c r="S3368" s="37"/>
      <c r="T3368" s="37"/>
      <c r="U3368" s="37"/>
      <c r="V3368" s="37"/>
      <c r="W3368" s="37"/>
      <c r="X3368" s="37"/>
      <c r="Y3368" s="37"/>
      <c r="Z3368" s="37"/>
    </row>
    <row r="3369" spans="1:26" s="29" customFormat="1" x14ac:dyDescent="0.25">
      <c r="A3369" s="13"/>
      <c r="B3369" s="14"/>
      <c r="C3369" s="39"/>
      <c r="D3369" s="39"/>
      <c r="E3369" s="27"/>
      <c r="F3369" s="16"/>
      <c r="G3369" s="17"/>
      <c r="H3369" s="17"/>
      <c r="I3369" s="38" t="str">
        <f>IF($J3369&lt;&gt;"",(IF($J3369="Part RC demandée &lt;&gt; Part RC calculée",VLOOKUP($J3369,'Listes déroulantes'!$F$2:$H$26,2,FALSE)&amp;$O3369&amp;"
"&amp;$P3369&amp;VLOOKUP($J3369,'Listes déroulantes'!$F$2:$H$26,3,FALSE),IF($J3369="Montant total demandé &lt;&gt; de montant calculé",VLOOKUP($J3369,'Listes déroulantes'!$F$2:$H$26,2,FALSE)&amp;$N3369&amp;"
"&amp;$P3369&amp;"
"&amp;VLOOKUP($J3369,'Listes déroulantes'!$F$2:$H$26,3,FALSE),CONCATENATE(IF(ISNA(VLOOKUP($J3369,'Listes déroulantes'!$F$2:$I$26,2,FALSE)),"",VLOOKUP($J3369,'Listes déroulantes'!$F$2:$I$26,2,FALSE)),IF($L3369&lt;&gt;"",TEXT($L3369,CONCATENATE("jj/mm/aaaa","")),""),VLOOKUP($J3369,'Listes déroulantes'!$F$2:$I$26,3,FALSE)," ",$K3369," ",$N3369," ",$M3369,"
",$P3369,VLOOKUP($J3369,'Listes déroulantes'!$F$2:$I$26,4,FALSE))))),"")</f>
        <v/>
      </c>
      <c r="J3369" s="28"/>
      <c r="K3369" s="18"/>
      <c r="L3369" s="19"/>
      <c r="M3369" s="18"/>
      <c r="N3369" s="15"/>
      <c r="O3369" s="15"/>
      <c r="P3369" s="20"/>
      <c r="Q3369" s="36"/>
      <c r="R3369" s="36"/>
      <c r="S3369" s="37"/>
      <c r="T3369" s="37"/>
      <c r="U3369" s="37"/>
      <c r="V3369" s="37"/>
      <c r="W3369" s="37"/>
      <c r="X3369" s="37"/>
      <c r="Y3369" s="37"/>
      <c r="Z3369" s="37"/>
    </row>
    <row r="3370" spans="1:26" s="29" customFormat="1" x14ac:dyDescent="0.25">
      <c r="A3370" s="13"/>
      <c r="B3370" s="14"/>
      <c r="C3370" s="39"/>
      <c r="D3370" s="39"/>
      <c r="E3370" s="27"/>
      <c r="F3370" s="16"/>
      <c r="G3370" s="17"/>
      <c r="H3370" s="17"/>
      <c r="I3370" s="38" t="str">
        <f>IF($J3370&lt;&gt;"",(IF($J3370="Part RC demandée &lt;&gt; Part RC calculée",VLOOKUP($J3370,'Listes déroulantes'!$F$2:$H$26,2,FALSE)&amp;$O3370&amp;"
"&amp;$P3370&amp;VLOOKUP($J3370,'Listes déroulantes'!$F$2:$H$26,3,FALSE),IF($J3370="Montant total demandé &lt;&gt; de montant calculé",VLOOKUP($J3370,'Listes déroulantes'!$F$2:$H$26,2,FALSE)&amp;$N3370&amp;"
"&amp;$P3370&amp;"
"&amp;VLOOKUP($J3370,'Listes déroulantes'!$F$2:$H$26,3,FALSE),CONCATENATE(IF(ISNA(VLOOKUP($J3370,'Listes déroulantes'!$F$2:$I$26,2,FALSE)),"",VLOOKUP($J3370,'Listes déroulantes'!$F$2:$I$26,2,FALSE)),IF($L3370&lt;&gt;"",TEXT($L3370,CONCATENATE("jj/mm/aaaa","")),""),VLOOKUP($J3370,'Listes déroulantes'!$F$2:$I$26,3,FALSE)," ",$K3370," ",$N3370," ",$M3370,"
",$P3370,VLOOKUP($J3370,'Listes déroulantes'!$F$2:$I$26,4,FALSE))))),"")</f>
        <v/>
      </c>
      <c r="J3370" s="28"/>
      <c r="K3370" s="18"/>
      <c r="L3370" s="19"/>
      <c r="M3370" s="18"/>
      <c r="N3370" s="15"/>
      <c r="O3370" s="15"/>
      <c r="P3370" s="20"/>
      <c r="Q3370" s="36"/>
      <c r="R3370" s="36"/>
      <c r="S3370" s="37"/>
      <c r="T3370" s="37"/>
      <c r="U3370" s="37"/>
      <c r="V3370" s="37"/>
      <c r="W3370" s="37"/>
      <c r="X3370" s="37"/>
      <c r="Y3370" s="37"/>
      <c r="Z3370" s="37"/>
    </row>
    <row r="3371" spans="1:26" s="29" customFormat="1" x14ac:dyDescent="0.25">
      <c r="A3371" s="13"/>
      <c r="B3371" s="14"/>
      <c r="C3371" s="39"/>
      <c r="D3371" s="39"/>
      <c r="E3371" s="27"/>
      <c r="F3371" s="16"/>
      <c r="G3371" s="17"/>
      <c r="H3371" s="17"/>
      <c r="I3371" s="38" t="str">
        <f>IF($J3371&lt;&gt;"",(IF($J3371="Part RC demandée &lt;&gt; Part RC calculée",VLOOKUP($J3371,'Listes déroulantes'!$F$2:$H$26,2,FALSE)&amp;$O3371&amp;"
"&amp;$P3371&amp;VLOOKUP($J3371,'Listes déroulantes'!$F$2:$H$26,3,FALSE),IF($J3371="Montant total demandé &lt;&gt; de montant calculé",VLOOKUP($J3371,'Listes déroulantes'!$F$2:$H$26,2,FALSE)&amp;$N3371&amp;"
"&amp;$P3371&amp;"
"&amp;VLOOKUP($J3371,'Listes déroulantes'!$F$2:$H$26,3,FALSE),CONCATENATE(IF(ISNA(VLOOKUP($J3371,'Listes déroulantes'!$F$2:$I$26,2,FALSE)),"",VLOOKUP($J3371,'Listes déroulantes'!$F$2:$I$26,2,FALSE)),IF($L3371&lt;&gt;"",TEXT($L3371,CONCATENATE("jj/mm/aaaa","")),""),VLOOKUP($J3371,'Listes déroulantes'!$F$2:$I$26,3,FALSE)," ",$K3371," ",$N3371," ",$M3371,"
",$P3371,VLOOKUP($J3371,'Listes déroulantes'!$F$2:$I$26,4,FALSE))))),"")</f>
        <v/>
      </c>
      <c r="J3371" s="28"/>
      <c r="K3371" s="18"/>
      <c r="L3371" s="19"/>
      <c r="M3371" s="18"/>
      <c r="N3371" s="15"/>
      <c r="O3371" s="15"/>
      <c r="P3371" s="20"/>
      <c r="Q3371" s="36"/>
      <c r="R3371" s="36"/>
      <c r="S3371" s="37"/>
      <c r="T3371" s="37"/>
      <c r="U3371" s="37"/>
      <c r="V3371" s="37"/>
      <c r="W3371" s="37"/>
      <c r="X3371" s="37"/>
      <c r="Y3371" s="37"/>
      <c r="Z3371" s="37"/>
    </row>
    <row r="3372" spans="1:26" s="29" customFormat="1" x14ac:dyDescent="0.25">
      <c r="A3372" s="13"/>
      <c r="B3372" s="14"/>
      <c r="C3372" s="39"/>
      <c r="D3372" s="39"/>
      <c r="E3372" s="27"/>
      <c r="F3372" s="16"/>
      <c r="G3372" s="17"/>
      <c r="H3372" s="17"/>
      <c r="I3372" s="38" t="str">
        <f>IF($J3372&lt;&gt;"",(IF($J3372="Part RC demandée &lt;&gt; Part RC calculée",VLOOKUP($J3372,'Listes déroulantes'!$F$2:$H$26,2,FALSE)&amp;$O3372&amp;"
"&amp;$P3372&amp;VLOOKUP($J3372,'Listes déroulantes'!$F$2:$H$26,3,FALSE),IF($J3372="Montant total demandé &lt;&gt; de montant calculé",VLOOKUP($J3372,'Listes déroulantes'!$F$2:$H$26,2,FALSE)&amp;$N3372&amp;"
"&amp;$P3372&amp;"
"&amp;VLOOKUP($J3372,'Listes déroulantes'!$F$2:$H$26,3,FALSE),CONCATENATE(IF(ISNA(VLOOKUP($J3372,'Listes déroulantes'!$F$2:$I$26,2,FALSE)),"",VLOOKUP($J3372,'Listes déroulantes'!$F$2:$I$26,2,FALSE)),IF($L3372&lt;&gt;"",TEXT($L3372,CONCATENATE("jj/mm/aaaa","")),""),VLOOKUP($J3372,'Listes déroulantes'!$F$2:$I$26,3,FALSE)," ",$K3372," ",$N3372," ",$M3372,"
",$P3372,VLOOKUP($J3372,'Listes déroulantes'!$F$2:$I$26,4,FALSE))))),"")</f>
        <v/>
      </c>
      <c r="J3372" s="28"/>
      <c r="K3372" s="18"/>
      <c r="L3372" s="19"/>
      <c r="M3372" s="18"/>
      <c r="N3372" s="15"/>
      <c r="O3372" s="15"/>
      <c r="P3372" s="20"/>
      <c r="Q3372" s="36"/>
      <c r="R3372" s="36"/>
      <c r="S3372" s="37"/>
      <c r="T3372" s="37"/>
      <c r="U3372" s="37"/>
      <c r="V3372" s="37"/>
      <c r="W3372" s="37"/>
      <c r="X3372" s="37"/>
      <c r="Y3372" s="37"/>
      <c r="Z3372" s="37"/>
    </row>
    <row r="3373" spans="1:26" s="29" customFormat="1" x14ac:dyDescent="0.25">
      <c r="A3373" s="13"/>
      <c r="B3373" s="14"/>
      <c r="C3373" s="39"/>
      <c r="D3373" s="39"/>
      <c r="E3373" s="27"/>
      <c r="F3373" s="16"/>
      <c r="G3373" s="17"/>
      <c r="H3373" s="17"/>
      <c r="I3373" s="38" t="str">
        <f>IF($J3373&lt;&gt;"",(IF($J3373="Part RC demandée &lt;&gt; Part RC calculée",VLOOKUP($J3373,'Listes déroulantes'!$F$2:$H$26,2,FALSE)&amp;$O3373&amp;"
"&amp;$P3373&amp;VLOOKUP($J3373,'Listes déroulantes'!$F$2:$H$26,3,FALSE),IF($J3373="Montant total demandé &lt;&gt; de montant calculé",VLOOKUP($J3373,'Listes déroulantes'!$F$2:$H$26,2,FALSE)&amp;$N3373&amp;"
"&amp;$P3373&amp;"
"&amp;VLOOKUP($J3373,'Listes déroulantes'!$F$2:$H$26,3,FALSE),CONCATENATE(IF(ISNA(VLOOKUP($J3373,'Listes déroulantes'!$F$2:$I$26,2,FALSE)),"",VLOOKUP($J3373,'Listes déroulantes'!$F$2:$I$26,2,FALSE)),IF($L3373&lt;&gt;"",TEXT($L3373,CONCATENATE("jj/mm/aaaa","")),""),VLOOKUP($J3373,'Listes déroulantes'!$F$2:$I$26,3,FALSE)," ",$K3373," ",$N3373," ",$M3373,"
",$P3373,VLOOKUP($J3373,'Listes déroulantes'!$F$2:$I$26,4,FALSE))))),"")</f>
        <v/>
      </c>
      <c r="J3373" s="28"/>
      <c r="K3373" s="18"/>
      <c r="L3373" s="19"/>
      <c r="M3373" s="18"/>
      <c r="N3373" s="15"/>
      <c r="O3373" s="15"/>
      <c r="P3373" s="20"/>
      <c r="Q3373" s="36"/>
      <c r="R3373" s="36"/>
      <c r="S3373" s="37"/>
      <c r="T3373" s="37"/>
      <c r="U3373" s="37"/>
      <c r="V3373" s="37"/>
      <c r="W3373" s="37"/>
      <c r="X3373" s="37"/>
      <c r="Y3373" s="37"/>
      <c r="Z3373" s="37"/>
    </row>
    <row r="3374" spans="1:26" s="29" customFormat="1" x14ac:dyDescent="0.25">
      <c r="A3374" s="13"/>
      <c r="B3374" s="14"/>
      <c r="C3374" s="39"/>
      <c r="D3374" s="39"/>
      <c r="E3374" s="27"/>
      <c r="F3374" s="16"/>
      <c r="G3374" s="17"/>
      <c r="H3374" s="17"/>
      <c r="I3374" s="38" t="str">
        <f>IF($J3374&lt;&gt;"",(IF($J3374="Part RC demandée &lt;&gt; Part RC calculée",VLOOKUP($J3374,'Listes déroulantes'!$F$2:$H$26,2,FALSE)&amp;$O3374&amp;"
"&amp;$P3374&amp;VLOOKUP($J3374,'Listes déroulantes'!$F$2:$H$26,3,FALSE),IF($J3374="Montant total demandé &lt;&gt; de montant calculé",VLOOKUP($J3374,'Listes déroulantes'!$F$2:$H$26,2,FALSE)&amp;$N3374&amp;"
"&amp;$P3374&amp;"
"&amp;VLOOKUP($J3374,'Listes déroulantes'!$F$2:$H$26,3,FALSE),CONCATENATE(IF(ISNA(VLOOKUP($J3374,'Listes déroulantes'!$F$2:$I$26,2,FALSE)),"",VLOOKUP($J3374,'Listes déroulantes'!$F$2:$I$26,2,FALSE)),IF($L3374&lt;&gt;"",TEXT($L3374,CONCATENATE("jj/mm/aaaa","")),""),VLOOKUP($J3374,'Listes déroulantes'!$F$2:$I$26,3,FALSE)," ",$K3374," ",$N3374," ",$M3374,"
",$P3374,VLOOKUP($J3374,'Listes déroulantes'!$F$2:$I$26,4,FALSE))))),"")</f>
        <v/>
      </c>
      <c r="J3374" s="28"/>
      <c r="K3374" s="18"/>
      <c r="L3374" s="19"/>
      <c r="M3374" s="18"/>
      <c r="N3374" s="15"/>
      <c r="O3374" s="15"/>
      <c r="P3374" s="20"/>
      <c r="Q3374" s="36"/>
      <c r="R3374" s="36"/>
      <c r="S3374" s="37"/>
      <c r="T3374" s="37"/>
      <c r="U3374" s="37"/>
      <c r="V3374" s="37"/>
      <c r="W3374" s="37"/>
      <c r="X3374" s="37"/>
      <c r="Y3374" s="37"/>
      <c r="Z3374" s="37"/>
    </row>
    <row r="3375" spans="1:26" s="29" customFormat="1" x14ac:dyDescent="0.25">
      <c r="A3375" s="13"/>
      <c r="B3375" s="14"/>
      <c r="C3375" s="39"/>
      <c r="D3375" s="39"/>
      <c r="E3375" s="27"/>
      <c r="F3375" s="16"/>
      <c r="G3375" s="17"/>
      <c r="H3375" s="17"/>
      <c r="I3375" s="38" t="str">
        <f>IF($J3375&lt;&gt;"",(IF($J3375="Part RC demandée &lt;&gt; Part RC calculée",VLOOKUP($J3375,'Listes déroulantes'!$F$2:$H$26,2,FALSE)&amp;$O3375&amp;"
"&amp;$P3375&amp;VLOOKUP($J3375,'Listes déroulantes'!$F$2:$H$26,3,FALSE),IF($J3375="Montant total demandé &lt;&gt; de montant calculé",VLOOKUP($J3375,'Listes déroulantes'!$F$2:$H$26,2,FALSE)&amp;$N3375&amp;"
"&amp;$P3375&amp;"
"&amp;VLOOKUP($J3375,'Listes déroulantes'!$F$2:$H$26,3,FALSE),CONCATENATE(IF(ISNA(VLOOKUP($J3375,'Listes déroulantes'!$F$2:$I$26,2,FALSE)),"",VLOOKUP($J3375,'Listes déroulantes'!$F$2:$I$26,2,FALSE)),IF($L3375&lt;&gt;"",TEXT($L3375,CONCATENATE("jj/mm/aaaa","")),""),VLOOKUP($J3375,'Listes déroulantes'!$F$2:$I$26,3,FALSE)," ",$K3375," ",$N3375," ",$M3375,"
",$P3375,VLOOKUP($J3375,'Listes déroulantes'!$F$2:$I$26,4,FALSE))))),"")</f>
        <v/>
      </c>
      <c r="J3375" s="28"/>
      <c r="K3375" s="18"/>
      <c r="L3375" s="19"/>
      <c r="M3375" s="18"/>
      <c r="N3375" s="15"/>
      <c r="O3375" s="15"/>
      <c r="P3375" s="20"/>
      <c r="Q3375" s="36"/>
      <c r="R3375" s="36"/>
      <c r="S3375" s="37"/>
      <c r="T3375" s="37"/>
      <c r="U3375" s="37"/>
      <c r="V3375" s="37"/>
      <c r="W3375" s="37"/>
      <c r="X3375" s="37"/>
      <c r="Y3375" s="37"/>
      <c r="Z3375" s="37"/>
    </row>
    <row r="3376" spans="1:26" s="29" customFormat="1" x14ac:dyDescent="0.25">
      <c r="A3376" s="13"/>
      <c r="B3376" s="14"/>
      <c r="C3376" s="39"/>
      <c r="D3376" s="39"/>
      <c r="E3376" s="27"/>
      <c r="F3376" s="16"/>
      <c r="G3376" s="17"/>
      <c r="H3376" s="17"/>
      <c r="I3376" s="38" t="str">
        <f>IF($J3376&lt;&gt;"",(IF($J3376="Part RC demandée &lt;&gt; Part RC calculée",VLOOKUP($J3376,'Listes déroulantes'!$F$2:$H$26,2,FALSE)&amp;$O3376&amp;"
"&amp;$P3376&amp;VLOOKUP($J3376,'Listes déroulantes'!$F$2:$H$26,3,FALSE),IF($J3376="Montant total demandé &lt;&gt; de montant calculé",VLOOKUP($J3376,'Listes déroulantes'!$F$2:$H$26,2,FALSE)&amp;$N3376&amp;"
"&amp;$P3376&amp;"
"&amp;VLOOKUP($J3376,'Listes déroulantes'!$F$2:$H$26,3,FALSE),CONCATENATE(IF(ISNA(VLOOKUP($J3376,'Listes déroulantes'!$F$2:$I$26,2,FALSE)),"",VLOOKUP($J3376,'Listes déroulantes'!$F$2:$I$26,2,FALSE)),IF($L3376&lt;&gt;"",TEXT($L3376,CONCATENATE("jj/mm/aaaa","")),""),VLOOKUP($J3376,'Listes déroulantes'!$F$2:$I$26,3,FALSE)," ",$K3376," ",$N3376," ",$M3376,"
",$P3376,VLOOKUP($J3376,'Listes déroulantes'!$F$2:$I$26,4,FALSE))))),"")</f>
        <v/>
      </c>
      <c r="J3376" s="28"/>
      <c r="K3376" s="18"/>
      <c r="L3376" s="19"/>
      <c r="M3376" s="18"/>
      <c r="N3376" s="15"/>
      <c r="O3376" s="15"/>
      <c r="P3376" s="20"/>
      <c r="Q3376" s="36"/>
      <c r="R3376" s="36"/>
      <c r="S3376" s="37"/>
      <c r="T3376" s="37"/>
      <c r="U3376" s="37"/>
      <c r="V3376" s="37"/>
      <c r="W3376" s="37"/>
      <c r="X3376" s="37"/>
      <c r="Y3376" s="37"/>
      <c r="Z3376" s="37"/>
    </row>
    <row r="3377" spans="1:26" s="29" customFormat="1" x14ac:dyDescent="0.25">
      <c r="A3377" s="13"/>
      <c r="B3377" s="14"/>
      <c r="C3377" s="39"/>
      <c r="D3377" s="39"/>
      <c r="E3377" s="27"/>
      <c r="F3377" s="16"/>
      <c r="G3377" s="17"/>
      <c r="H3377" s="17"/>
      <c r="I3377" s="38" t="str">
        <f>IF($J3377&lt;&gt;"",(IF($J3377="Part RC demandée &lt;&gt; Part RC calculée",VLOOKUP($J3377,'Listes déroulantes'!$F$2:$H$26,2,FALSE)&amp;$O3377&amp;"
"&amp;$P3377&amp;VLOOKUP($J3377,'Listes déroulantes'!$F$2:$H$26,3,FALSE),IF($J3377="Montant total demandé &lt;&gt; de montant calculé",VLOOKUP($J3377,'Listes déroulantes'!$F$2:$H$26,2,FALSE)&amp;$N3377&amp;"
"&amp;$P3377&amp;"
"&amp;VLOOKUP($J3377,'Listes déroulantes'!$F$2:$H$26,3,FALSE),CONCATENATE(IF(ISNA(VLOOKUP($J3377,'Listes déroulantes'!$F$2:$I$26,2,FALSE)),"",VLOOKUP($J3377,'Listes déroulantes'!$F$2:$I$26,2,FALSE)),IF($L3377&lt;&gt;"",TEXT($L3377,CONCATENATE("jj/mm/aaaa","")),""),VLOOKUP($J3377,'Listes déroulantes'!$F$2:$I$26,3,FALSE)," ",$K3377," ",$N3377," ",$M3377,"
",$P3377,VLOOKUP($J3377,'Listes déroulantes'!$F$2:$I$26,4,FALSE))))),"")</f>
        <v/>
      </c>
      <c r="J3377" s="28"/>
      <c r="K3377" s="18"/>
      <c r="L3377" s="19"/>
      <c r="M3377" s="18"/>
      <c r="N3377" s="15"/>
      <c r="O3377" s="15"/>
      <c r="P3377" s="20"/>
      <c r="Q3377" s="36"/>
      <c r="R3377" s="36"/>
      <c r="S3377" s="37"/>
      <c r="T3377" s="37"/>
      <c r="U3377" s="37"/>
      <c r="V3377" s="37"/>
      <c r="W3377" s="37"/>
      <c r="X3377" s="37"/>
      <c r="Y3377" s="37"/>
      <c r="Z3377" s="37"/>
    </row>
    <row r="3378" spans="1:26" s="29" customFormat="1" x14ac:dyDescent="0.25">
      <c r="A3378" s="13"/>
      <c r="B3378" s="14"/>
      <c r="C3378" s="39"/>
      <c r="D3378" s="39"/>
      <c r="E3378" s="27"/>
      <c r="F3378" s="16"/>
      <c r="G3378" s="17"/>
      <c r="H3378" s="17"/>
      <c r="I3378" s="38" t="str">
        <f>IF($J3378&lt;&gt;"",(IF($J3378="Part RC demandée &lt;&gt; Part RC calculée",VLOOKUP($J3378,'Listes déroulantes'!$F$2:$H$26,2,FALSE)&amp;$O3378&amp;"
"&amp;$P3378&amp;VLOOKUP($J3378,'Listes déroulantes'!$F$2:$H$26,3,FALSE),IF($J3378="Montant total demandé &lt;&gt; de montant calculé",VLOOKUP($J3378,'Listes déroulantes'!$F$2:$H$26,2,FALSE)&amp;$N3378&amp;"
"&amp;$P3378&amp;"
"&amp;VLOOKUP($J3378,'Listes déroulantes'!$F$2:$H$26,3,FALSE),CONCATENATE(IF(ISNA(VLOOKUP($J3378,'Listes déroulantes'!$F$2:$I$26,2,FALSE)),"",VLOOKUP($J3378,'Listes déroulantes'!$F$2:$I$26,2,FALSE)),IF($L3378&lt;&gt;"",TEXT($L3378,CONCATENATE("jj/mm/aaaa","")),""),VLOOKUP($J3378,'Listes déroulantes'!$F$2:$I$26,3,FALSE)," ",$K3378," ",$N3378," ",$M3378,"
",$P3378,VLOOKUP($J3378,'Listes déroulantes'!$F$2:$I$26,4,FALSE))))),"")</f>
        <v/>
      </c>
      <c r="J3378" s="28"/>
      <c r="K3378" s="18"/>
      <c r="L3378" s="19"/>
      <c r="M3378" s="18"/>
      <c r="N3378" s="15"/>
      <c r="O3378" s="15"/>
      <c r="P3378" s="20"/>
      <c r="Q3378" s="36"/>
      <c r="R3378" s="36"/>
      <c r="S3378" s="37"/>
      <c r="T3378" s="37"/>
      <c r="U3378" s="37"/>
      <c r="V3378" s="37"/>
      <c r="W3378" s="37"/>
      <c r="X3378" s="37"/>
      <c r="Y3378" s="37"/>
      <c r="Z3378" s="37"/>
    </row>
    <row r="3379" spans="1:26" s="29" customFormat="1" x14ac:dyDescent="0.25">
      <c r="A3379" s="13"/>
      <c r="B3379" s="14"/>
      <c r="C3379" s="39"/>
      <c r="D3379" s="39"/>
      <c r="E3379" s="27"/>
      <c r="F3379" s="16"/>
      <c r="G3379" s="17"/>
      <c r="H3379" s="17"/>
      <c r="I3379" s="38" t="str">
        <f>IF($J3379&lt;&gt;"",(IF($J3379="Part RC demandée &lt;&gt; Part RC calculée",VLOOKUP($J3379,'Listes déroulantes'!$F$2:$H$26,2,FALSE)&amp;$O3379&amp;"
"&amp;$P3379&amp;VLOOKUP($J3379,'Listes déroulantes'!$F$2:$H$26,3,FALSE),IF($J3379="Montant total demandé &lt;&gt; de montant calculé",VLOOKUP($J3379,'Listes déroulantes'!$F$2:$H$26,2,FALSE)&amp;$N3379&amp;"
"&amp;$P3379&amp;"
"&amp;VLOOKUP($J3379,'Listes déroulantes'!$F$2:$H$26,3,FALSE),CONCATENATE(IF(ISNA(VLOOKUP($J3379,'Listes déroulantes'!$F$2:$I$26,2,FALSE)),"",VLOOKUP($J3379,'Listes déroulantes'!$F$2:$I$26,2,FALSE)),IF($L3379&lt;&gt;"",TEXT($L3379,CONCATENATE("jj/mm/aaaa","")),""),VLOOKUP($J3379,'Listes déroulantes'!$F$2:$I$26,3,FALSE)," ",$K3379," ",$N3379," ",$M3379,"
",$P3379,VLOOKUP($J3379,'Listes déroulantes'!$F$2:$I$26,4,FALSE))))),"")</f>
        <v/>
      </c>
      <c r="J3379" s="28"/>
      <c r="K3379" s="18"/>
      <c r="L3379" s="19"/>
      <c r="M3379" s="18"/>
      <c r="N3379" s="15"/>
      <c r="O3379" s="15"/>
      <c r="P3379" s="20"/>
      <c r="Q3379" s="36"/>
      <c r="R3379" s="36"/>
      <c r="S3379" s="37"/>
      <c r="T3379" s="37"/>
      <c r="U3379" s="37"/>
      <c r="V3379" s="37"/>
      <c r="W3379" s="37"/>
      <c r="X3379" s="37"/>
      <c r="Y3379" s="37"/>
      <c r="Z3379" s="37"/>
    </row>
    <row r="3380" spans="1:26" s="29" customFormat="1" x14ac:dyDescent="0.25">
      <c r="A3380" s="13"/>
      <c r="B3380" s="14"/>
      <c r="C3380" s="39"/>
      <c r="D3380" s="39"/>
      <c r="E3380" s="27"/>
      <c r="F3380" s="16"/>
      <c r="G3380" s="17"/>
      <c r="H3380" s="17"/>
      <c r="I3380" s="38" t="str">
        <f>IF($J3380&lt;&gt;"",(IF($J3380="Part RC demandée &lt;&gt; Part RC calculée",VLOOKUP($J3380,'Listes déroulantes'!$F$2:$H$26,2,FALSE)&amp;$O3380&amp;"
"&amp;$P3380&amp;VLOOKUP($J3380,'Listes déroulantes'!$F$2:$H$26,3,FALSE),IF($J3380="Montant total demandé &lt;&gt; de montant calculé",VLOOKUP($J3380,'Listes déroulantes'!$F$2:$H$26,2,FALSE)&amp;$N3380&amp;"
"&amp;$P3380&amp;"
"&amp;VLOOKUP($J3380,'Listes déroulantes'!$F$2:$H$26,3,FALSE),CONCATENATE(IF(ISNA(VLOOKUP($J3380,'Listes déroulantes'!$F$2:$I$26,2,FALSE)),"",VLOOKUP($J3380,'Listes déroulantes'!$F$2:$I$26,2,FALSE)),IF($L3380&lt;&gt;"",TEXT($L3380,CONCATENATE("jj/mm/aaaa","")),""),VLOOKUP($J3380,'Listes déroulantes'!$F$2:$I$26,3,FALSE)," ",$K3380," ",$N3380," ",$M3380,"
",$P3380,VLOOKUP($J3380,'Listes déroulantes'!$F$2:$I$26,4,FALSE))))),"")</f>
        <v/>
      </c>
      <c r="J3380" s="28"/>
      <c r="K3380" s="18"/>
      <c r="L3380" s="19"/>
      <c r="M3380" s="18"/>
      <c r="N3380" s="15"/>
      <c r="O3380" s="15"/>
      <c r="P3380" s="20"/>
      <c r="Q3380" s="36"/>
      <c r="R3380" s="36"/>
      <c r="S3380" s="37"/>
      <c r="T3380" s="37"/>
      <c r="U3380" s="37"/>
      <c r="V3380" s="37"/>
      <c r="W3380" s="37"/>
      <c r="X3380" s="37"/>
      <c r="Y3380" s="37"/>
      <c r="Z3380" s="37"/>
    </row>
    <row r="3381" spans="1:26" s="29" customFormat="1" x14ac:dyDescent="0.25">
      <c r="A3381" s="13"/>
      <c r="B3381" s="14"/>
      <c r="C3381" s="39"/>
      <c r="D3381" s="39"/>
      <c r="E3381" s="27"/>
      <c r="F3381" s="16"/>
      <c r="G3381" s="17"/>
      <c r="H3381" s="17"/>
      <c r="I3381" s="38" t="str">
        <f>IF($J3381&lt;&gt;"",(IF($J3381="Part RC demandée &lt;&gt; Part RC calculée",VLOOKUP($J3381,'Listes déroulantes'!$F$2:$H$26,2,FALSE)&amp;$O3381&amp;"
"&amp;$P3381&amp;VLOOKUP($J3381,'Listes déroulantes'!$F$2:$H$26,3,FALSE),IF($J3381="Montant total demandé &lt;&gt; de montant calculé",VLOOKUP($J3381,'Listes déroulantes'!$F$2:$H$26,2,FALSE)&amp;$N3381&amp;"
"&amp;$P3381&amp;"
"&amp;VLOOKUP($J3381,'Listes déroulantes'!$F$2:$H$26,3,FALSE),CONCATENATE(IF(ISNA(VLOOKUP($J3381,'Listes déroulantes'!$F$2:$I$26,2,FALSE)),"",VLOOKUP($J3381,'Listes déroulantes'!$F$2:$I$26,2,FALSE)),IF($L3381&lt;&gt;"",TEXT($L3381,CONCATENATE("jj/mm/aaaa","")),""),VLOOKUP($J3381,'Listes déroulantes'!$F$2:$I$26,3,FALSE)," ",$K3381," ",$N3381," ",$M3381,"
",$P3381,VLOOKUP($J3381,'Listes déroulantes'!$F$2:$I$26,4,FALSE))))),"")</f>
        <v/>
      </c>
      <c r="J3381" s="28"/>
      <c r="K3381" s="18"/>
      <c r="L3381" s="19"/>
      <c r="M3381" s="18"/>
      <c r="N3381" s="15"/>
      <c r="O3381" s="15"/>
      <c r="P3381" s="20"/>
      <c r="Q3381" s="36"/>
      <c r="R3381" s="36"/>
      <c r="S3381" s="37"/>
      <c r="T3381" s="37"/>
      <c r="U3381" s="37"/>
      <c r="V3381" s="37"/>
      <c r="W3381" s="37"/>
      <c r="X3381" s="37"/>
      <c r="Y3381" s="37"/>
      <c r="Z3381" s="37"/>
    </row>
    <row r="3382" spans="1:26" s="29" customFormat="1" x14ac:dyDescent="0.25">
      <c r="A3382" s="13"/>
      <c r="B3382" s="14"/>
      <c r="C3382" s="39"/>
      <c r="D3382" s="39"/>
      <c r="E3382" s="27"/>
      <c r="F3382" s="16"/>
      <c r="G3382" s="17"/>
      <c r="H3382" s="17"/>
      <c r="I3382" s="38" t="str">
        <f>IF($J3382&lt;&gt;"",(IF($J3382="Part RC demandée &lt;&gt; Part RC calculée",VLOOKUP($J3382,'Listes déroulantes'!$F$2:$H$26,2,FALSE)&amp;$O3382&amp;"
"&amp;$P3382&amp;VLOOKUP($J3382,'Listes déroulantes'!$F$2:$H$26,3,FALSE),IF($J3382="Montant total demandé &lt;&gt; de montant calculé",VLOOKUP($J3382,'Listes déroulantes'!$F$2:$H$26,2,FALSE)&amp;$N3382&amp;"
"&amp;$P3382&amp;"
"&amp;VLOOKUP($J3382,'Listes déroulantes'!$F$2:$H$26,3,FALSE),CONCATENATE(IF(ISNA(VLOOKUP($J3382,'Listes déroulantes'!$F$2:$I$26,2,FALSE)),"",VLOOKUP($J3382,'Listes déroulantes'!$F$2:$I$26,2,FALSE)),IF($L3382&lt;&gt;"",TEXT($L3382,CONCATENATE("jj/mm/aaaa","")),""),VLOOKUP($J3382,'Listes déroulantes'!$F$2:$I$26,3,FALSE)," ",$K3382," ",$N3382," ",$M3382,"
",$P3382,VLOOKUP($J3382,'Listes déroulantes'!$F$2:$I$26,4,FALSE))))),"")</f>
        <v/>
      </c>
      <c r="J3382" s="28"/>
      <c r="K3382" s="18"/>
      <c r="L3382" s="19"/>
      <c r="M3382" s="18"/>
      <c r="N3382" s="15"/>
      <c r="O3382" s="15"/>
      <c r="P3382" s="20"/>
      <c r="Q3382" s="36"/>
      <c r="R3382" s="36"/>
      <c r="S3382" s="37"/>
      <c r="T3382" s="37"/>
      <c r="U3382" s="37"/>
      <c r="V3382" s="37"/>
      <c r="W3382" s="37"/>
      <c r="X3382" s="37"/>
      <c r="Y3382" s="37"/>
      <c r="Z3382" s="37"/>
    </row>
    <row r="3383" spans="1:26" s="29" customFormat="1" x14ac:dyDescent="0.25">
      <c r="A3383" s="13"/>
      <c r="B3383" s="14"/>
      <c r="C3383" s="39"/>
      <c r="D3383" s="39"/>
      <c r="E3383" s="27"/>
      <c r="F3383" s="16"/>
      <c r="G3383" s="17"/>
      <c r="H3383" s="17"/>
      <c r="I3383" s="38" t="str">
        <f>IF($J3383&lt;&gt;"",(IF($J3383="Part RC demandée &lt;&gt; Part RC calculée",VLOOKUP($J3383,'Listes déroulantes'!$F$2:$H$26,2,FALSE)&amp;$O3383&amp;"
"&amp;$P3383&amp;VLOOKUP($J3383,'Listes déroulantes'!$F$2:$H$26,3,FALSE),IF($J3383="Montant total demandé &lt;&gt; de montant calculé",VLOOKUP($J3383,'Listes déroulantes'!$F$2:$H$26,2,FALSE)&amp;$N3383&amp;"
"&amp;$P3383&amp;"
"&amp;VLOOKUP($J3383,'Listes déroulantes'!$F$2:$H$26,3,FALSE),CONCATENATE(IF(ISNA(VLOOKUP($J3383,'Listes déroulantes'!$F$2:$I$26,2,FALSE)),"",VLOOKUP($J3383,'Listes déroulantes'!$F$2:$I$26,2,FALSE)),IF($L3383&lt;&gt;"",TEXT($L3383,CONCATENATE("jj/mm/aaaa","")),""),VLOOKUP($J3383,'Listes déroulantes'!$F$2:$I$26,3,FALSE)," ",$K3383," ",$N3383," ",$M3383,"
",$P3383,VLOOKUP($J3383,'Listes déroulantes'!$F$2:$I$26,4,FALSE))))),"")</f>
        <v/>
      </c>
      <c r="J3383" s="28"/>
      <c r="K3383" s="18"/>
      <c r="L3383" s="19"/>
      <c r="M3383" s="18"/>
      <c r="N3383" s="15"/>
      <c r="O3383" s="15"/>
      <c r="P3383" s="20"/>
      <c r="Q3383" s="36"/>
      <c r="R3383" s="36"/>
      <c r="S3383" s="37"/>
      <c r="T3383" s="37"/>
      <c r="U3383" s="37"/>
      <c r="V3383" s="37"/>
      <c r="W3383" s="37"/>
      <c r="X3383" s="37"/>
      <c r="Y3383" s="37"/>
      <c r="Z3383" s="37"/>
    </row>
    <row r="3384" spans="1:26" s="29" customFormat="1" x14ac:dyDescent="0.25">
      <c r="A3384" s="13"/>
      <c r="B3384" s="14"/>
      <c r="C3384" s="39"/>
      <c r="D3384" s="39"/>
      <c r="E3384" s="27"/>
      <c r="F3384" s="16"/>
      <c r="G3384" s="17"/>
      <c r="H3384" s="17"/>
      <c r="I3384" s="38" t="str">
        <f>IF($J3384&lt;&gt;"",(IF($J3384="Part RC demandée &lt;&gt; Part RC calculée",VLOOKUP($J3384,'Listes déroulantes'!$F$2:$H$26,2,FALSE)&amp;$O3384&amp;"
"&amp;$P3384&amp;VLOOKUP($J3384,'Listes déroulantes'!$F$2:$H$26,3,FALSE),IF($J3384="Montant total demandé &lt;&gt; de montant calculé",VLOOKUP($J3384,'Listes déroulantes'!$F$2:$H$26,2,FALSE)&amp;$N3384&amp;"
"&amp;$P3384&amp;"
"&amp;VLOOKUP($J3384,'Listes déroulantes'!$F$2:$H$26,3,FALSE),CONCATENATE(IF(ISNA(VLOOKUP($J3384,'Listes déroulantes'!$F$2:$I$26,2,FALSE)),"",VLOOKUP($J3384,'Listes déroulantes'!$F$2:$I$26,2,FALSE)),IF($L3384&lt;&gt;"",TEXT($L3384,CONCATENATE("jj/mm/aaaa","")),""),VLOOKUP($J3384,'Listes déroulantes'!$F$2:$I$26,3,FALSE)," ",$K3384," ",$N3384," ",$M3384,"
",$P3384,VLOOKUP($J3384,'Listes déroulantes'!$F$2:$I$26,4,FALSE))))),"")</f>
        <v/>
      </c>
      <c r="J3384" s="28"/>
      <c r="K3384" s="18"/>
      <c r="L3384" s="19"/>
      <c r="M3384" s="18"/>
      <c r="N3384" s="15"/>
      <c r="O3384" s="15"/>
      <c r="P3384" s="20"/>
      <c r="Q3384" s="36"/>
      <c r="R3384" s="36"/>
      <c r="S3384" s="37"/>
      <c r="T3384" s="37"/>
      <c r="U3384" s="37"/>
      <c r="V3384" s="37"/>
      <c r="W3384" s="37"/>
      <c r="X3384" s="37"/>
      <c r="Y3384" s="37"/>
      <c r="Z3384" s="37"/>
    </row>
    <row r="3385" spans="1:26" s="29" customFormat="1" x14ac:dyDescent="0.25">
      <c r="A3385" s="13"/>
      <c r="B3385" s="14"/>
      <c r="C3385" s="39"/>
      <c r="D3385" s="39"/>
      <c r="E3385" s="27"/>
      <c r="F3385" s="16"/>
      <c r="G3385" s="17"/>
      <c r="H3385" s="17"/>
      <c r="I3385" s="38" t="str">
        <f>IF($J3385&lt;&gt;"",(IF($J3385="Part RC demandée &lt;&gt; Part RC calculée",VLOOKUP($J3385,'Listes déroulantes'!$F$2:$H$26,2,FALSE)&amp;$O3385&amp;"
"&amp;$P3385&amp;VLOOKUP($J3385,'Listes déroulantes'!$F$2:$H$26,3,FALSE),IF($J3385="Montant total demandé &lt;&gt; de montant calculé",VLOOKUP($J3385,'Listes déroulantes'!$F$2:$H$26,2,FALSE)&amp;$N3385&amp;"
"&amp;$P3385&amp;"
"&amp;VLOOKUP($J3385,'Listes déroulantes'!$F$2:$H$26,3,FALSE),CONCATENATE(IF(ISNA(VLOOKUP($J3385,'Listes déroulantes'!$F$2:$I$26,2,FALSE)),"",VLOOKUP($J3385,'Listes déroulantes'!$F$2:$I$26,2,FALSE)),IF($L3385&lt;&gt;"",TEXT($L3385,CONCATENATE("jj/mm/aaaa","")),""),VLOOKUP($J3385,'Listes déroulantes'!$F$2:$I$26,3,FALSE)," ",$K3385," ",$N3385," ",$M3385,"
",$P3385,VLOOKUP($J3385,'Listes déroulantes'!$F$2:$I$26,4,FALSE))))),"")</f>
        <v/>
      </c>
      <c r="J3385" s="28"/>
      <c r="K3385" s="18"/>
      <c r="L3385" s="19"/>
      <c r="M3385" s="18"/>
      <c r="N3385" s="15"/>
      <c r="O3385" s="15"/>
      <c r="P3385" s="20"/>
      <c r="Q3385" s="36"/>
      <c r="R3385" s="36"/>
      <c r="S3385" s="37"/>
      <c r="T3385" s="37"/>
      <c r="U3385" s="37"/>
      <c r="V3385" s="37"/>
      <c r="W3385" s="37"/>
      <c r="X3385" s="37"/>
      <c r="Y3385" s="37"/>
      <c r="Z3385" s="37"/>
    </row>
    <row r="3386" spans="1:26" s="29" customFormat="1" x14ac:dyDescent="0.25">
      <c r="A3386" s="13"/>
      <c r="B3386" s="14"/>
      <c r="C3386" s="39"/>
      <c r="D3386" s="39"/>
      <c r="E3386" s="27"/>
      <c r="F3386" s="16"/>
      <c r="G3386" s="17"/>
      <c r="H3386" s="17"/>
      <c r="I3386" s="38" t="str">
        <f>IF($J3386&lt;&gt;"",(IF($J3386="Part RC demandée &lt;&gt; Part RC calculée",VLOOKUP($J3386,'Listes déroulantes'!$F$2:$H$26,2,FALSE)&amp;$O3386&amp;"
"&amp;$P3386&amp;VLOOKUP($J3386,'Listes déroulantes'!$F$2:$H$26,3,FALSE),IF($J3386="Montant total demandé &lt;&gt; de montant calculé",VLOOKUP($J3386,'Listes déroulantes'!$F$2:$H$26,2,FALSE)&amp;$N3386&amp;"
"&amp;$P3386&amp;"
"&amp;VLOOKUP($J3386,'Listes déroulantes'!$F$2:$H$26,3,FALSE),CONCATENATE(IF(ISNA(VLOOKUP($J3386,'Listes déroulantes'!$F$2:$I$26,2,FALSE)),"",VLOOKUP($J3386,'Listes déroulantes'!$F$2:$I$26,2,FALSE)),IF($L3386&lt;&gt;"",TEXT($L3386,CONCATENATE("jj/mm/aaaa","")),""),VLOOKUP($J3386,'Listes déroulantes'!$F$2:$I$26,3,FALSE)," ",$K3386," ",$N3386," ",$M3386,"
",$P3386,VLOOKUP($J3386,'Listes déroulantes'!$F$2:$I$26,4,FALSE))))),"")</f>
        <v/>
      </c>
      <c r="J3386" s="28"/>
      <c r="K3386" s="18"/>
      <c r="L3386" s="19"/>
      <c r="M3386" s="18"/>
      <c r="N3386" s="15"/>
      <c r="O3386" s="15"/>
      <c r="P3386" s="20"/>
      <c r="Q3386" s="36"/>
      <c r="R3386" s="36"/>
      <c r="S3386" s="37"/>
      <c r="T3386" s="37"/>
      <c r="U3386" s="37"/>
      <c r="V3386" s="37"/>
      <c r="W3386" s="37"/>
      <c r="X3386" s="37"/>
      <c r="Y3386" s="37"/>
      <c r="Z3386" s="37"/>
    </row>
    <row r="3387" spans="1:26" s="29" customFormat="1" x14ac:dyDescent="0.25">
      <c r="A3387" s="13"/>
      <c r="B3387" s="14"/>
      <c r="C3387" s="39"/>
      <c r="D3387" s="39"/>
      <c r="E3387" s="27"/>
      <c r="F3387" s="16"/>
      <c r="G3387" s="17"/>
      <c r="H3387" s="17"/>
      <c r="I3387" s="38" t="str">
        <f>IF($J3387&lt;&gt;"",(IF($J3387="Part RC demandée &lt;&gt; Part RC calculée",VLOOKUP($J3387,'Listes déroulantes'!$F$2:$H$26,2,FALSE)&amp;$O3387&amp;"
"&amp;$P3387&amp;VLOOKUP($J3387,'Listes déroulantes'!$F$2:$H$26,3,FALSE),IF($J3387="Montant total demandé &lt;&gt; de montant calculé",VLOOKUP($J3387,'Listes déroulantes'!$F$2:$H$26,2,FALSE)&amp;$N3387&amp;"
"&amp;$P3387&amp;"
"&amp;VLOOKUP($J3387,'Listes déroulantes'!$F$2:$H$26,3,FALSE),CONCATENATE(IF(ISNA(VLOOKUP($J3387,'Listes déroulantes'!$F$2:$I$26,2,FALSE)),"",VLOOKUP($J3387,'Listes déroulantes'!$F$2:$I$26,2,FALSE)),IF($L3387&lt;&gt;"",TEXT($L3387,CONCATENATE("jj/mm/aaaa","")),""),VLOOKUP($J3387,'Listes déroulantes'!$F$2:$I$26,3,FALSE)," ",$K3387," ",$N3387," ",$M3387,"
",$P3387,VLOOKUP($J3387,'Listes déroulantes'!$F$2:$I$26,4,FALSE))))),"")</f>
        <v/>
      </c>
      <c r="J3387" s="28"/>
      <c r="K3387" s="18"/>
      <c r="L3387" s="19"/>
      <c r="M3387" s="18"/>
      <c r="N3387" s="15"/>
      <c r="O3387" s="15"/>
      <c r="P3387" s="20"/>
      <c r="Q3387" s="36"/>
      <c r="R3387" s="36"/>
      <c r="S3387" s="37"/>
      <c r="T3387" s="37"/>
      <c r="U3387" s="37"/>
      <c r="V3387" s="37"/>
      <c r="W3387" s="37"/>
      <c r="X3387" s="37"/>
      <c r="Y3387" s="37"/>
      <c r="Z3387" s="37"/>
    </row>
    <row r="3388" spans="1:26" s="29" customFormat="1" x14ac:dyDescent="0.25">
      <c r="A3388" s="13"/>
      <c r="B3388" s="14"/>
      <c r="C3388" s="39"/>
      <c r="D3388" s="39"/>
      <c r="E3388" s="27"/>
      <c r="F3388" s="16"/>
      <c r="G3388" s="17"/>
      <c r="H3388" s="17"/>
      <c r="I3388" s="38" t="str">
        <f>IF($J3388&lt;&gt;"",(IF($J3388="Part RC demandée &lt;&gt; Part RC calculée",VLOOKUP($J3388,'Listes déroulantes'!$F$2:$H$26,2,FALSE)&amp;$O3388&amp;"
"&amp;$P3388&amp;VLOOKUP($J3388,'Listes déroulantes'!$F$2:$H$26,3,FALSE),IF($J3388="Montant total demandé &lt;&gt; de montant calculé",VLOOKUP($J3388,'Listes déroulantes'!$F$2:$H$26,2,FALSE)&amp;$N3388&amp;"
"&amp;$P3388&amp;"
"&amp;VLOOKUP($J3388,'Listes déroulantes'!$F$2:$H$26,3,FALSE),CONCATENATE(IF(ISNA(VLOOKUP($J3388,'Listes déroulantes'!$F$2:$I$26,2,FALSE)),"",VLOOKUP($J3388,'Listes déroulantes'!$F$2:$I$26,2,FALSE)),IF($L3388&lt;&gt;"",TEXT($L3388,CONCATENATE("jj/mm/aaaa","")),""),VLOOKUP($J3388,'Listes déroulantes'!$F$2:$I$26,3,FALSE)," ",$K3388," ",$N3388," ",$M3388,"
",$P3388,VLOOKUP($J3388,'Listes déroulantes'!$F$2:$I$26,4,FALSE))))),"")</f>
        <v/>
      </c>
      <c r="J3388" s="28"/>
      <c r="K3388" s="18"/>
      <c r="L3388" s="19"/>
      <c r="M3388" s="18"/>
      <c r="N3388" s="15"/>
      <c r="O3388" s="15"/>
      <c r="P3388" s="20"/>
      <c r="Q3388" s="36"/>
      <c r="R3388" s="36"/>
      <c r="S3388" s="37"/>
      <c r="T3388" s="37"/>
      <c r="U3388" s="37"/>
      <c r="V3388" s="37"/>
      <c r="W3388" s="37"/>
      <c r="X3388" s="37"/>
      <c r="Y3388" s="37"/>
      <c r="Z3388" s="37"/>
    </row>
    <row r="3389" spans="1:26" s="29" customFormat="1" x14ac:dyDescent="0.25">
      <c r="A3389" s="13"/>
      <c r="B3389" s="14"/>
      <c r="C3389" s="39"/>
      <c r="D3389" s="39"/>
      <c r="E3389" s="27"/>
      <c r="F3389" s="16"/>
      <c r="G3389" s="17"/>
      <c r="H3389" s="17"/>
      <c r="I3389" s="38" t="str">
        <f>IF($J3389&lt;&gt;"",(IF($J3389="Part RC demandée &lt;&gt; Part RC calculée",VLOOKUP($J3389,'Listes déroulantes'!$F$2:$H$26,2,FALSE)&amp;$O3389&amp;"
"&amp;$P3389&amp;VLOOKUP($J3389,'Listes déroulantes'!$F$2:$H$26,3,FALSE),IF($J3389="Montant total demandé &lt;&gt; de montant calculé",VLOOKUP($J3389,'Listes déroulantes'!$F$2:$H$26,2,FALSE)&amp;$N3389&amp;"
"&amp;$P3389&amp;"
"&amp;VLOOKUP($J3389,'Listes déroulantes'!$F$2:$H$26,3,FALSE),CONCATENATE(IF(ISNA(VLOOKUP($J3389,'Listes déroulantes'!$F$2:$I$26,2,FALSE)),"",VLOOKUP($J3389,'Listes déroulantes'!$F$2:$I$26,2,FALSE)),IF($L3389&lt;&gt;"",TEXT($L3389,CONCATENATE("jj/mm/aaaa","")),""),VLOOKUP($J3389,'Listes déroulantes'!$F$2:$I$26,3,FALSE)," ",$K3389," ",$N3389," ",$M3389,"
",$P3389,VLOOKUP($J3389,'Listes déroulantes'!$F$2:$I$26,4,FALSE))))),"")</f>
        <v/>
      </c>
      <c r="J3389" s="28"/>
      <c r="K3389" s="18"/>
      <c r="L3389" s="19"/>
      <c r="M3389" s="18"/>
      <c r="N3389" s="15"/>
      <c r="O3389" s="15"/>
      <c r="P3389" s="20"/>
      <c r="Q3389" s="36"/>
      <c r="R3389" s="36"/>
      <c r="S3389" s="37"/>
      <c r="T3389" s="37"/>
      <c r="U3389" s="37"/>
      <c r="V3389" s="37"/>
      <c r="W3389" s="37"/>
      <c r="X3389" s="37"/>
      <c r="Y3389" s="37"/>
      <c r="Z3389" s="37"/>
    </row>
    <row r="3390" spans="1:26" s="29" customFormat="1" x14ac:dyDescent="0.25">
      <c r="A3390" s="13"/>
      <c r="B3390" s="14"/>
      <c r="C3390" s="39"/>
      <c r="D3390" s="39"/>
      <c r="E3390" s="27"/>
      <c r="F3390" s="16"/>
      <c r="G3390" s="17"/>
      <c r="H3390" s="17"/>
      <c r="I3390" s="38" t="str">
        <f>IF($J3390&lt;&gt;"",(IF($J3390="Part RC demandée &lt;&gt; Part RC calculée",VLOOKUP($J3390,'Listes déroulantes'!$F$2:$H$26,2,FALSE)&amp;$O3390&amp;"
"&amp;$P3390&amp;VLOOKUP($J3390,'Listes déroulantes'!$F$2:$H$26,3,FALSE),IF($J3390="Montant total demandé &lt;&gt; de montant calculé",VLOOKUP($J3390,'Listes déroulantes'!$F$2:$H$26,2,FALSE)&amp;$N3390&amp;"
"&amp;$P3390&amp;"
"&amp;VLOOKUP($J3390,'Listes déroulantes'!$F$2:$H$26,3,FALSE),CONCATENATE(IF(ISNA(VLOOKUP($J3390,'Listes déroulantes'!$F$2:$I$26,2,FALSE)),"",VLOOKUP($J3390,'Listes déroulantes'!$F$2:$I$26,2,FALSE)),IF($L3390&lt;&gt;"",TEXT($L3390,CONCATENATE("jj/mm/aaaa","")),""),VLOOKUP($J3390,'Listes déroulantes'!$F$2:$I$26,3,FALSE)," ",$K3390," ",$N3390," ",$M3390,"
",$P3390,VLOOKUP($J3390,'Listes déroulantes'!$F$2:$I$26,4,FALSE))))),"")</f>
        <v/>
      </c>
      <c r="J3390" s="28"/>
      <c r="K3390" s="18"/>
      <c r="L3390" s="19"/>
      <c r="M3390" s="18"/>
      <c r="N3390" s="15"/>
      <c r="O3390" s="15"/>
      <c r="P3390" s="20"/>
      <c r="Q3390" s="36"/>
      <c r="R3390" s="36"/>
      <c r="S3390" s="37"/>
      <c r="T3390" s="37"/>
      <c r="U3390" s="37"/>
      <c r="V3390" s="37"/>
      <c r="W3390" s="37"/>
      <c r="X3390" s="37"/>
      <c r="Y3390" s="37"/>
      <c r="Z3390" s="37"/>
    </row>
    <row r="3391" spans="1:26" s="29" customFormat="1" x14ac:dyDescent="0.25">
      <c r="A3391" s="13"/>
      <c r="B3391" s="14"/>
      <c r="C3391" s="39"/>
      <c r="D3391" s="39"/>
      <c r="E3391" s="27"/>
      <c r="F3391" s="16"/>
      <c r="G3391" s="17"/>
      <c r="H3391" s="17"/>
      <c r="I3391" s="38" t="str">
        <f>IF($J3391&lt;&gt;"",(IF($J3391="Part RC demandée &lt;&gt; Part RC calculée",VLOOKUP($J3391,'Listes déroulantes'!$F$2:$H$26,2,FALSE)&amp;$O3391&amp;"
"&amp;$P3391&amp;VLOOKUP($J3391,'Listes déroulantes'!$F$2:$H$26,3,FALSE),IF($J3391="Montant total demandé &lt;&gt; de montant calculé",VLOOKUP($J3391,'Listes déroulantes'!$F$2:$H$26,2,FALSE)&amp;$N3391&amp;"
"&amp;$P3391&amp;"
"&amp;VLOOKUP($J3391,'Listes déroulantes'!$F$2:$H$26,3,FALSE),CONCATENATE(IF(ISNA(VLOOKUP($J3391,'Listes déroulantes'!$F$2:$I$26,2,FALSE)),"",VLOOKUP($J3391,'Listes déroulantes'!$F$2:$I$26,2,FALSE)),IF($L3391&lt;&gt;"",TEXT($L3391,CONCATENATE("jj/mm/aaaa","")),""),VLOOKUP($J3391,'Listes déroulantes'!$F$2:$I$26,3,FALSE)," ",$K3391," ",$N3391," ",$M3391,"
",$P3391,VLOOKUP($J3391,'Listes déroulantes'!$F$2:$I$26,4,FALSE))))),"")</f>
        <v/>
      </c>
      <c r="J3391" s="28"/>
      <c r="K3391" s="18"/>
      <c r="L3391" s="19"/>
      <c r="M3391" s="18"/>
      <c r="N3391" s="15"/>
      <c r="O3391" s="15"/>
      <c r="P3391" s="20"/>
      <c r="Q3391" s="36"/>
      <c r="R3391" s="36"/>
      <c r="S3391" s="37"/>
      <c r="T3391" s="37"/>
      <c r="U3391" s="37"/>
      <c r="V3391" s="37"/>
      <c r="W3391" s="37"/>
      <c r="X3391" s="37"/>
      <c r="Y3391" s="37"/>
      <c r="Z3391" s="37"/>
    </row>
    <row r="3392" spans="1:26" s="29" customFormat="1" x14ac:dyDescent="0.25">
      <c r="A3392" s="13"/>
      <c r="B3392" s="14"/>
      <c r="C3392" s="39"/>
      <c r="D3392" s="39"/>
      <c r="E3392" s="27"/>
      <c r="F3392" s="16"/>
      <c r="G3392" s="17"/>
      <c r="H3392" s="17"/>
      <c r="I3392" s="38" t="str">
        <f>IF($J3392&lt;&gt;"",(IF($J3392="Part RC demandée &lt;&gt; Part RC calculée",VLOOKUP($J3392,'Listes déroulantes'!$F$2:$H$26,2,FALSE)&amp;$O3392&amp;"
"&amp;$P3392&amp;VLOOKUP($J3392,'Listes déroulantes'!$F$2:$H$26,3,FALSE),IF($J3392="Montant total demandé &lt;&gt; de montant calculé",VLOOKUP($J3392,'Listes déroulantes'!$F$2:$H$26,2,FALSE)&amp;$N3392&amp;"
"&amp;$P3392&amp;"
"&amp;VLOOKUP($J3392,'Listes déroulantes'!$F$2:$H$26,3,FALSE),CONCATENATE(IF(ISNA(VLOOKUP($J3392,'Listes déroulantes'!$F$2:$I$26,2,FALSE)),"",VLOOKUP($J3392,'Listes déroulantes'!$F$2:$I$26,2,FALSE)),IF($L3392&lt;&gt;"",TEXT($L3392,CONCATENATE("jj/mm/aaaa","")),""),VLOOKUP($J3392,'Listes déroulantes'!$F$2:$I$26,3,FALSE)," ",$K3392," ",$N3392," ",$M3392,"
",$P3392,VLOOKUP($J3392,'Listes déroulantes'!$F$2:$I$26,4,FALSE))))),"")</f>
        <v/>
      </c>
      <c r="J3392" s="28"/>
      <c r="K3392" s="18"/>
      <c r="L3392" s="19"/>
      <c r="M3392" s="18"/>
      <c r="N3392" s="15"/>
      <c r="O3392" s="15"/>
      <c r="P3392" s="20"/>
      <c r="Q3392" s="36"/>
      <c r="R3392" s="36"/>
      <c r="S3392" s="37"/>
      <c r="T3392" s="37"/>
      <c r="U3392" s="37"/>
      <c r="V3392" s="37"/>
      <c r="W3392" s="37"/>
      <c r="X3392" s="37"/>
      <c r="Y3392" s="37"/>
      <c r="Z3392" s="37"/>
    </row>
    <row r="3393" spans="1:26" s="29" customFormat="1" x14ac:dyDescent="0.25">
      <c r="A3393" s="13"/>
      <c r="B3393" s="14"/>
      <c r="C3393" s="39"/>
      <c r="D3393" s="39"/>
      <c r="E3393" s="27"/>
      <c r="F3393" s="16"/>
      <c r="G3393" s="17"/>
      <c r="H3393" s="17"/>
      <c r="I3393" s="38" t="str">
        <f>IF($J3393&lt;&gt;"",(IF($J3393="Part RC demandée &lt;&gt; Part RC calculée",VLOOKUP($J3393,'Listes déroulantes'!$F$2:$H$26,2,FALSE)&amp;$O3393&amp;"
"&amp;$P3393&amp;VLOOKUP($J3393,'Listes déroulantes'!$F$2:$H$26,3,FALSE),IF($J3393="Montant total demandé &lt;&gt; de montant calculé",VLOOKUP($J3393,'Listes déroulantes'!$F$2:$H$26,2,FALSE)&amp;$N3393&amp;"
"&amp;$P3393&amp;"
"&amp;VLOOKUP($J3393,'Listes déroulantes'!$F$2:$H$26,3,FALSE),CONCATENATE(IF(ISNA(VLOOKUP($J3393,'Listes déroulantes'!$F$2:$I$26,2,FALSE)),"",VLOOKUP($J3393,'Listes déroulantes'!$F$2:$I$26,2,FALSE)),IF($L3393&lt;&gt;"",TEXT($L3393,CONCATENATE("jj/mm/aaaa","")),""),VLOOKUP($J3393,'Listes déroulantes'!$F$2:$I$26,3,FALSE)," ",$K3393," ",$N3393," ",$M3393,"
",$P3393,VLOOKUP($J3393,'Listes déroulantes'!$F$2:$I$26,4,FALSE))))),"")</f>
        <v/>
      </c>
      <c r="J3393" s="28"/>
      <c r="K3393" s="18"/>
      <c r="L3393" s="19"/>
      <c r="M3393" s="18"/>
      <c r="N3393" s="15"/>
      <c r="O3393" s="15"/>
      <c r="P3393" s="20"/>
      <c r="Q3393" s="36"/>
      <c r="R3393" s="36"/>
      <c r="S3393" s="37"/>
      <c r="T3393" s="37"/>
      <c r="U3393" s="37"/>
      <c r="V3393" s="37"/>
      <c r="W3393" s="37"/>
      <c r="X3393" s="37"/>
      <c r="Y3393" s="37"/>
      <c r="Z3393" s="37"/>
    </row>
    <row r="3394" spans="1:26" s="29" customFormat="1" x14ac:dyDescent="0.25">
      <c r="A3394" s="13"/>
      <c r="B3394" s="14"/>
      <c r="C3394" s="39"/>
      <c r="D3394" s="39"/>
      <c r="E3394" s="27"/>
      <c r="F3394" s="16"/>
      <c r="G3394" s="17"/>
      <c r="H3394" s="17"/>
      <c r="I3394" s="38" t="str">
        <f>IF($J3394&lt;&gt;"",(IF($J3394="Part RC demandée &lt;&gt; Part RC calculée",VLOOKUP($J3394,'Listes déroulantes'!$F$2:$H$26,2,FALSE)&amp;$O3394&amp;"
"&amp;$P3394&amp;VLOOKUP($J3394,'Listes déroulantes'!$F$2:$H$26,3,FALSE),IF($J3394="Montant total demandé &lt;&gt; de montant calculé",VLOOKUP($J3394,'Listes déroulantes'!$F$2:$H$26,2,FALSE)&amp;$N3394&amp;"
"&amp;$P3394&amp;"
"&amp;VLOOKUP($J3394,'Listes déroulantes'!$F$2:$H$26,3,FALSE),CONCATENATE(IF(ISNA(VLOOKUP($J3394,'Listes déroulantes'!$F$2:$I$26,2,FALSE)),"",VLOOKUP($J3394,'Listes déroulantes'!$F$2:$I$26,2,FALSE)),IF($L3394&lt;&gt;"",TEXT($L3394,CONCATENATE("jj/mm/aaaa","")),""),VLOOKUP($J3394,'Listes déroulantes'!$F$2:$I$26,3,FALSE)," ",$K3394," ",$N3394," ",$M3394,"
",$P3394,VLOOKUP($J3394,'Listes déroulantes'!$F$2:$I$26,4,FALSE))))),"")</f>
        <v/>
      </c>
      <c r="J3394" s="28"/>
      <c r="K3394" s="18"/>
      <c r="L3394" s="19"/>
      <c r="M3394" s="18"/>
      <c r="N3394" s="15"/>
      <c r="O3394" s="15"/>
      <c r="P3394" s="20"/>
      <c r="Q3394" s="36"/>
      <c r="R3394" s="36"/>
      <c r="S3394" s="37"/>
      <c r="T3394" s="37"/>
      <c r="U3394" s="37"/>
      <c r="V3394" s="37"/>
      <c r="W3394" s="37"/>
      <c r="X3394" s="37"/>
      <c r="Y3394" s="37"/>
      <c r="Z3394" s="37"/>
    </row>
    <row r="3395" spans="1:26" s="29" customFormat="1" x14ac:dyDescent="0.25">
      <c r="A3395" s="13"/>
      <c r="B3395" s="14"/>
      <c r="C3395" s="39"/>
      <c r="D3395" s="39"/>
      <c r="E3395" s="27"/>
      <c r="F3395" s="16"/>
      <c r="G3395" s="17"/>
      <c r="H3395" s="17"/>
      <c r="I3395" s="38" t="str">
        <f>IF($J3395&lt;&gt;"",(IF($J3395="Part RC demandée &lt;&gt; Part RC calculée",VLOOKUP($J3395,'Listes déroulantes'!$F$2:$H$26,2,FALSE)&amp;$O3395&amp;"
"&amp;$P3395&amp;VLOOKUP($J3395,'Listes déroulantes'!$F$2:$H$26,3,FALSE),IF($J3395="Montant total demandé &lt;&gt; de montant calculé",VLOOKUP($J3395,'Listes déroulantes'!$F$2:$H$26,2,FALSE)&amp;$N3395&amp;"
"&amp;$P3395&amp;"
"&amp;VLOOKUP($J3395,'Listes déroulantes'!$F$2:$H$26,3,FALSE),CONCATENATE(IF(ISNA(VLOOKUP($J3395,'Listes déroulantes'!$F$2:$I$26,2,FALSE)),"",VLOOKUP($J3395,'Listes déroulantes'!$F$2:$I$26,2,FALSE)),IF($L3395&lt;&gt;"",TEXT($L3395,CONCATENATE("jj/mm/aaaa","")),""),VLOOKUP($J3395,'Listes déroulantes'!$F$2:$I$26,3,FALSE)," ",$K3395," ",$N3395," ",$M3395,"
",$P3395,VLOOKUP($J3395,'Listes déroulantes'!$F$2:$I$26,4,FALSE))))),"")</f>
        <v/>
      </c>
      <c r="J3395" s="28"/>
      <c r="K3395" s="18"/>
      <c r="L3395" s="19"/>
      <c r="M3395" s="18"/>
      <c r="N3395" s="15"/>
      <c r="O3395" s="15"/>
      <c r="P3395" s="20"/>
      <c r="Q3395" s="36"/>
      <c r="R3395" s="36"/>
      <c r="S3395" s="37"/>
      <c r="T3395" s="37"/>
      <c r="U3395" s="37"/>
      <c r="V3395" s="37"/>
      <c r="W3395" s="37"/>
      <c r="X3395" s="37"/>
      <c r="Y3395" s="37"/>
      <c r="Z3395" s="37"/>
    </row>
    <row r="3396" spans="1:26" s="29" customFormat="1" x14ac:dyDescent="0.25">
      <c r="A3396" s="13"/>
      <c r="B3396" s="14"/>
      <c r="C3396" s="39"/>
      <c r="D3396" s="39"/>
      <c r="E3396" s="27"/>
      <c r="F3396" s="16"/>
      <c r="G3396" s="17"/>
      <c r="H3396" s="17"/>
      <c r="I3396" s="38" t="str">
        <f>IF($J3396&lt;&gt;"",(IF($J3396="Part RC demandée &lt;&gt; Part RC calculée",VLOOKUP($J3396,'Listes déroulantes'!$F$2:$H$26,2,FALSE)&amp;$O3396&amp;"
"&amp;$P3396&amp;VLOOKUP($J3396,'Listes déroulantes'!$F$2:$H$26,3,FALSE),IF($J3396="Montant total demandé &lt;&gt; de montant calculé",VLOOKUP($J3396,'Listes déroulantes'!$F$2:$H$26,2,FALSE)&amp;$N3396&amp;"
"&amp;$P3396&amp;"
"&amp;VLOOKUP($J3396,'Listes déroulantes'!$F$2:$H$26,3,FALSE),CONCATENATE(IF(ISNA(VLOOKUP($J3396,'Listes déroulantes'!$F$2:$I$26,2,FALSE)),"",VLOOKUP($J3396,'Listes déroulantes'!$F$2:$I$26,2,FALSE)),IF($L3396&lt;&gt;"",TEXT($L3396,CONCATENATE("jj/mm/aaaa","")),""),VLOOKUP($J3396,'Listes déroulantes'!$F$2:$I$26,3,FALSE)," ",$K3396," ",$N3396," ",$M3396,"
",$P3396,VLOOKUP($J3396,'Listes déroulantes'!$F$2:$I$26,4,FALSE))))),"")</f>
        <v/>
      </c>
      <c r="J3396" s="28"/>
      <c r="K3396" s="18"/>
      <c r="L3396" s="19"/>
      <c r="M3396" s="18"/>
      <c r="N3396" s="15"/>
      <c r="O3396" s="15"/>
      <c r="P3396" s="20"/>
      <c r="Q3396" s="36"/>
      <c r="R3396" s="36"/>
      <c r="S3396" s="37"/>
      <c r="T3396" s="37"/>
      <c r="U3396" s="37"/>
      <c r="V3396" s="37"/>
      <c r="W3396" s="37"/>
      <c r="X3396" s="37"/>
      <c r="Y3396" s="37"/>
      <c r="Z3396" s="37"/>
    </row>
    <row r="3397" spans="1:26" s="29" customFormat="1" x14ac:dyDescent="0.25">
      <c r="A3397" s="13"/>
      <c r="B3397" s="14"/>
      <c r="C3397" s="39"/>
      <c r="D3397" s="39"/>
      <c r="E3397" s="27"/>
      <c r="F3397" s="16"/>
      <c r="G3397" s="17"/>
      <c r="H3397" s="17"/>
      <c r="I3397" s="38" t="str">
        <f>IF($J3397&lt;&gt;"",(IF($J3397="Part RC demandée &lt;&gt; Part RC calculée",VLOOKUP($J3397,'Listes déroulantes'!$F$2:$H$26,2,FALSE)&amp;$O3397&amp;"
"&amp;$P3397&amp;VLOOKUP($J3397,'Listes déroulantes'!$F$2:$H$26,3,FALSE),IF($J3397="Montant total demandé &lt;&gt; de montant calculé",VLOOKUP($J3397,'Listes déroulantes'!$F$2:$H$26,2,FALSE)&amp;$N3397&amp;"
"&amp;$P3397&amp;"
"&amp;VLOOKUP($J3397,'Listes déroulantes'!$F$2:$H$26,3,FALSE),CONCATENATE(IF(ISNA(VLOOKUP($J3397,'Listes déroulantes'!$F$2:$I$26,2,FALSE)),"",VLOOKUP($J3397,'Listes déroulantes'!$F$2:$I$26,2,FALSE)),IF($L3397&lt;&gt;"",TEXT($L3397,CONCATENATE("jj/mm/aaaa","")),""),VLOOKUP($J3397,'Listes déroulantes'!$F$2:$I$26,3,FALSE)," ",$K3397," ",$N3397," ",$M3397,"
",$P3397,VLOOKUP($J3397,'Listes déroulantes'!$F$2:$I$26,4,FALSE))))),"")</f>
        <v/>
      </c>
      <c r="J3397" s="28"/>
      <c r="K3397" s="18"/>
      <c r="L3397" s="19"/>
      <c r="M3397" s="18"/>
      <c r="N3397" s="15"/>
      <c r="O3397" s="15"/>
      <c r="P3397" s="20"/>
      <c r="Q3397" s="36"/>
      <c r="R3397" s="36"/>
      <c r="S3397" s="37"/>
      <c r="T3397" s="37"/>
      <c r="U3397" s="37"/>
      <c r="V3397" s="37"/>
      <c r="W3397" s="37"/>
      <c r="X3397" s="37"/>
      <c r="Y3397" s="37"/>
      <c r="Z3397" s="37"/>
    </row>
    <row r="3398" spans="1:26" s="29" customFormat="1" x14ac:dyDescent="0.25">
      <c r="A3398" s="13"/>
      <c r="B3398" s="14"/>
      <c r="C3398" s="39"/>
      <c r="D3398" s="39"/>
      <c r="E3398" s="27"/>
      <c r="F3398" s="16"/>
      <c r="G3398" s="17"/>
      <c r="H3398" s="17"/>
      <c r="I3398" s="38" t="str">
        <f>IF($J3398&lt;&gt;"",(IF($J3398="Part RC demandée &lt;&gt; Part RC calculée",VLOOKUP($J3398,'Listes déroulantes'!$F$2:$H$26,2,FALSE)&amp;$O3398&amp;"
"&amp;$P3398&amp;VLOOKUP($J3398,'Listes déroulantes'!$F$2:$H$26,3,FALSE),IF($J3398="Montant total demandé &lt;&gt; de montant calculé",VLOOKUP($J3398,'Listes déroulantes'!$F$2:$H$26,2,FALSE)&amp;$N3398&amp;"
"&amp;$P3398&amp;"
"&amp;VLOOKUP($J3398,'Listes déroulantes'!$F$2:$H$26,3,FALSE),CONCATENATE(IF(ISNA(VLOOKUP($J3398,'Listes déroulantes'!$F$2:$I$26,2,FALSE)),"",VLOOKUP($J3398,'Listes déroulantes'!$F$2:$I$26,2,FALSE)),IF($L3398&lt;&gt;"",TEXT($L3398,CONCATENATE("jj/mm/aaaa","")),""),VLOOKUP($J3398,'Listes déroulantes'!$F$2:$I$26,3,FALSE)," ",$K3398," ",$N3398," ",$M3398,"
",$P3398,VLOOKUP($J3398,'Listes déroulantes'!$F$2:$I$26,4,FALSE))))),"")</f>
        <v/>
      </c>
      <c r="J3398" s="28"/>
      <c r="K3398" s="18"/>
      <c r="L3398" s="19"/>
      <c r="M3398" s="18"/>
      <c r="N3398" s="15"/>
      <c r="O3398" s="15"/>
      <c r="P3398" s="20"/>
      <c r="Q3398" s="36"/>
      <c r="R3398" s="36"/>
      <c r="S3398" s="37"/>
      <c r="T3398" s="37"/>
      <c r="U3398" s="37"/>
      <c r="V3398" s="37"/>
      <c r="W3398" s="37"/>
      <c r="X3398" s="37"/>
      <c r="Y3398" s="37"/>
      <c r="Z3398" s="37"/>
    </row>
    <row r="3399" spans="1:26" s="29" customFormat="1" x14ac:dyDescent="0.25">
      <c r="A3399" s="13"/>
      <c r="B3399" s="14"/>
      <c r="C3399" s="39"/>
      <c r="D3399" s="39"/>
      <c r="E3399" s="27"/>
      <c r="F3399" s="16"/>
      <c r="G3399" s="17"/>
      <c r="H3399" s="17"/>
      <c r="I3399" s="38" t="str">
        <f>IF($J3399&lt;&gt;"",(IF($J3399="Part RC demandée &lt;&gt; Part RC calculée",VLOOKUP($J3399,'Listes déroulantes'!$F$2:$H$26,2,FALSE)&amp;$O3399&amp;"
"&amp;$P3399&amp;VLOOKUP($J3399,'Listes déroulantes'!$F$2:$H$26,3,FALSE),IF($J3399="Montant total demandé &lt;&gt; de montant calculé",VLOOKUP($J3399,'Listes déroulantes'!$F$2:$H$26,2,FALSE)&amp;$N3399&amp;"
"&amp;$P3399&amp;"
"&amp;VLOOKUP($J3399,'Listes déroulantes'!$F$2:$H$26,3,FALSE),CONCATENATE(IF(ISNA(VLOOKUP($J3399,'Listes déroulantes'!$F$2:$I$26,2,FALSE)),"",VLOOKUP($J3399,'Listes déroulantes'!$F$2:$I$26,2,FALSE)),IF($L3399&lt;&gt;"",TEXT($L3399,CONCATENATE("jj/mm/aaaa","")),""),VLOOKUP($J3399,'Listes déroulantes'!$F$2:$I$26,3,FALSE)," ",$K3399," ",$N3399," ",$M3399,"
",$P3399,VLOOKUP($J3399,'Listes déroulantes'!$F$2:$I$26,4,FALSE))))),"")</f>
        <v/>
      </c>
      <c r="J3399" s="28"/>
      <c r="K3399" s="18"/>
      <c r="L3399" s="19"/>
      <c r="M3399" s="18"/>
      <c r="N3399" s="15"/>
      <c r="O3399" s="15"/>
      <c r="P3399" s="20"/>
      <c r="Q3399" s="36"/>
      <c r="R3399" s="36"/>
      <c r="S3399" s="37"/>
      <c r="T3399" s="37"/>
      <c r="U3399" s="37"/>
      <c r="V3399" s="37"/>
      <c r="W3399" s="37"/>
      <c r="X3399" s="37"/>
      <c r="Y3399" s="37"/>
      <c r="Z3399" s="37"/>
    </row>
    <row r="3400" spans="1:26" s="29" customFormat="1" x14ac:dyDescent="0.25">
      <c r="A3400" s="13"/>
      <c r="B3400" s="14"/>
      <c r="C3400" s="39"/>
      <c r="D3400" s="39"/>
      <c r="E3400" s="27"/>
      <c r="F3400" s="16"/>
      <c r="G3400" s="17"/>
      <c r="H3400" s="17"/>
      <c r="I3400" s="38" t="str">
        <f>IF($J3400&lt;&gt;"",(IF($J3400="Part RC demandée &lt;&gt; Part RC calculée",VLOOKUP($J3400,'Listes déroulantes'!$F$2:$H$26,2,FALSE)&amp;$O3400&amp;"
"&amp;$P3400&amp;VLOOKUP($J3400,'Listes déroulantes'!$F$2:$H$26,3,FALSE),IF($J3400="Montant total demandé &lt;&gt; de montant calculé",VLOOKUP($J3400,'Listes déroulantes'!$F$2:$H$26,2,FALSE)&amp;$N3400&amp;"
"&amp;$P3400&amp;"
"&amp;VLOOKUP($J3400,'Listes déroulantes'!$F$2:$H$26,3,FALSE),CONCATENATE(IF(ISNA(VLOOKUP($J3400,'Listes déroulantes'!$F$2:$I$26,2,FALSE)),"",VLOOKUP($J3400,'Listes déroulantes'!$F$2:$I$26,2,FALSE)),IF($L3400&lt;&gt;"",TEXT($L3400,CONCATENATE("jj/mm/aaaa","")),""),VLOOKUP($J3400,'Listes déroulantes'!$F$2:$I$26,3,FALSE)," ",$K3400," ",$N3400," ",$M3400,"
",$P3400,VLOOKUP($J3400,'Listes déroulantes'!$F$2:$I$26,4,FALSE))))),"")</f>
        <v/>
      </c>
      <c r="J3400" s="28"/>
      <c r="K3400" s="18"/>
      <c r="L3400" s="19"/>
      <c r="M3400" s="18"/>
      <c r="N3400" s="15"/>
      <c r="O3400" s="15"/>
      <c r="P3400" s="20"/>
      <c r="Q3400" s="36"/>
      <c r="R3400" s="36"/>
      <c r="S3400" s="37"/>
      <c r="T3400" s="37"/>
      <c r="U3400" s="37"/>
      <c r="V3400" s="37"/>
      <c r="W3400" s="37"/>
      <c r="X3400" s="37"/>
      <c r="Y3400" s="37"/>
      <c r="Z3400" s="37"/>
    </row>
    <row r="3401" spans="1:26" s="29" customFormat="1" x14ac:dyDescent="0.25">
      <c r="A3401" s="13"/>
      <c r="B3401" s="14"/>
      <c r="C3401" s="39"/>
      <c r="D3401" s="39"/>
      <c r="E3401" s="27"/>
      <c r="F3401" s="16"/>
      <c r="G3401" s="17"/>
      <c r="H3401" s="17"/>
      <c r="I3401" s="38" t="str">
        <f>IF($J3401&lt;&gt;"",(IF($J3401="Part RC demandée &lt;&gt; Part RC calculée",VLOOKUP($J3401,'Listes déroulantes'!$F$2:$H$26,2,FALSE)&amp;$O3401&amp;"
"&amp;$P3401&amp;VLOOKUP($J3401,'Listes déroulantes'!$F$2:$H$26,3,FALSE),IF($J3401="Montant total demandé &lt;&gt; de montant calculé",VLOOKUP($J3401,'Listes déroulantes'!$F$2:$H$26,2,FALSE)&amp;$N3401&amp;"
"&amp;$P3401&amp;"
"&amp;VLOOKUP($J3401,'Listes déroulantes'!$F$2:$H$26,3,FALSE),CONCATENATE(IF(ISNA(VLOOKUP($J3401,'Listes déroulantes'!$F$2:$I$26,2,FALSE)),"",VLOOKUP($J3401,'Listes déroulantes'!$F$2:$I$26,2,FALSE)),IF($L3401&lt;&gt;"",TEXT($L3401,CONCATENATE("jj/mm/aaaa","")),""),VLOOKUP($J3401,'Listes déroulantes'!$F$2:$I$26,3,FALSE)," ",$K3401," ",$N3401," ",$M3401,"
",$P3401,VLOOKUP($J3401,'Listes déroulantes'!$F$2:$I$26,4,FALSE))))),"")</f>
        <v/>
      </c>
      <c r="J3401" s="28"/>
      <c r="K3401" s="18"/>
      <c r="L3401" s="19"/>
      <c r="M3401" s="18"/>
      <c r="N3401" s="15"/>
      <c r="O3401" s="15"/>
      <c r="P3401" s="20"/>
      <c r="Q3401" s="36"/>
      <c r="R3401" s="36"/>
      <c r="S3401" s="37"/>
      <c r="T3401" s="37"/>
      <c r="U3401" s="37"/>
      <c r="V3401" s="37"/>
      <c r="W3401" s="37"/>
      <c r="X3401" s="37"/>
      <c r="Y3401" s="37"/>
      <c r="Z3401" s="37"/>
    </row>
    <row r="3402" spans="1:26" s="29" customFormat="1" x14ac:dyDescent="0.25">
      <c r="A3402" s="13"/>
      <c r="B3402" s="14"/>
      <c r="C3402" s="39"/>
      <c r="D3402" s="39"/>
      <c r="E3402" s="27"/>
      <c r="F3402" s="16"/>
      <c r="G3402" s="17"/>
      <c r="H3402" s="17"/>
      <c r="I3402" s="38" t="str">
        <f>IF($J3402&lt;&gt;"",(IF($J3402="Part RC demandée &lt;&gt; Part RC calculée",VLOOKUP($J3402,'Listes déroulantes'!$F$2:$H$26,2,FALSE)&amp;$O3402&amp;"
"&amp;$P3402&amp;VLOOKUP($J3402,'Listes déroulantes'!$F$2:$H$26,3,FALSE),IF($J3402="Montant total demandé &lt;&gt; de montant calculé",VLOOKUP($J3402,'Listes déroulantes'!$F$2:$H$26,2,FALSE)&amp;$N3402&amp;"
"&amp;$P3402&amp;"
"&amp;VLOOKUP($J3402,'Listes déroulantes'!$F$2:$H$26,3,FALSE),CONCATENATE(IF(ISNA(VLOOKUP($J3402,'Listes déroulantes'!$F$2:$I$26,2,FALSE)),"",VLOOKUP($J3402,'Listes déroulantes'!$F$2:$I$26,2,FALSE)),IF($L3402&lt;&gt;"",TEXT($L3402,CONCATENATE("jj/mm/aaaa","")),""),VLOOKUP($J3402,'Listes déroulantes'!$F$2:$I$26,3,FALSE)," ",$K3402," ",$N3402," ",$M3402,"
",$P3402,VLOOKUP($J3402,'Listes déroulantes'!$F$2:$I$26,4,FALSE))))),"")</f>
        <v/>
      </c>
      <c r="J3402" s="28"/>
      <c r="K3402" s="18"/>
      <c r="L3402" s="19"/>
      <c r="M3402" s="18"/>
      <c r="N3402" s="15"/>
      <c r="O3402" s="15"/>
      <c r="P3402" s="20"/>
      <c r="Q3402" s="36"/>
      <c r="R3402" s="36"/>
      <c r="S3402" s="37"/>
      <c r="T3402" s="37"/>
      <c r="U3402" s="37"/>
      <c r="V3402" s="37"/>
      <c r="W3402" s="37"/>
      <c r="X3402" s="37"/>
      <c r="Y3402" s="37"/>
      <c r="Z3402" s="37"/>
    </row>
    <row r="3403" spans="1:26" s="29" customFormat="1" x14ac:dyDescent="0.25">
      <c r="A3403" s="13"/>
      <c r="B3403" s="14"/>
      <c r="C3403" s="39"/>
      <c r="D3403" s="39"/>
      <c r="E3403" s="27"/>
      <c r="F3403" s="16"/>
      <c r="G3403" s="17"/>
      <c r="H3403" s="17"/>
      <c r="I3403" s="38" t="str">
        <f>IF($J3403&lt;&gt;"",(IF($J3403="Part RC demandée &lt;&gt; Part RC calculée",VLOOKUP($J3403,'Listes déroulantes'!$F$2:$H$26,2,FALSE)&amp;$O3403&amp;"
"&amp;$P3403&amp;VLOOKUP($J3403,'Listes déroulantes'!$F$2:$H$26,3,FALSE),IF($J3403="Montant total demandé &lt;&gt; de montant calculé",VLOOKUP($J3403,'Listes déroulantes'!$F$2:$H$26,2,FALSE)&amp;$N3403&amp;"
"&amp;$P3403&amp;"
"&amp;VLOOKUP($J3403,'Listes déroulantes'!$F$2:$H$26,3,FALSE),CONCATENATE(IF(ISNA(VLOOKUP($J3403,'Listes déroulantes'!$F$2:$I$26,2,FALSE)),"",VLOOKUP($J3403,'Listes déroulantes'!$F$2:$I$26,2,FALSE)),IF($L3403&lt;&gt;"",TEXT($L3403,CONCATENATE("jj/mm/aaaa","")),""),VLOOKUP($J3403,'Listes déroulantes'!$F$2:$I$26,3,FALSE)," ",$K3403," ",$N3403," ",$M3403,"
",$P3403,VLOOKUP($J3403,'Listes déroulantes'!$F$2:$I$26,4,FALSE))))),"")</f>
        <v/>
      </c>
      <c r="J3403" s="28"/>
      <c r="K3403" s="18"/>
      <c r="L3403" s="19"/>
      <c r="M3403" s="18"/>
      <c r="N3403" s="15"/>
      <c r="O3403" s="15"/>
      <c r="P3403" s="20"/>
      <c r="Q3403" s="36"/>
      <c r="R3403" s="36"/>
      <c r="S3403" s="37"/>
      <c r="T3403" s="37"/>
      <c r="U3403" s="37"/>
      <c r="V3403" s="37"/>
      <c r="W3403" s="37"/>
      <c r="X3403" s="37"/>
      <c r="Y3403" s="37"/>
      <c r="Z3403" s="37"/>
    </row>
    <row r="3404" spans="1:26" s="29" customFormat="1" x14ac:dyDescent="0.25">
      <c r="A3404" s="13"/>
      <c r="B3404" s="14"/>
      <c r="C3404" s="39"/>
      <c r="D3404" s="39"/>
      <c r="E3404" s="27"/>
      <c r="F3404" s="16"/>
      <c r="G3404" s="17"/>
      <c r="H3404" s="17"/>
      <c r="I3404" s="38" t="str">
        <f>IF($J3404&lt;&gt;"",(IF($J3404="Part RC demandée &lt;&gt; Part RC calculée",VLOOKUP($J3404,'Listes déroulantes'!$F$2:$H$26,2,FALSE)&amp;$O3404&amp;"
"&amp;$P3404&amp;VLOOKUP($J3404,'Listes déroulantes'!$F$2:$H$26,3,FALSE),IF($J3404="Montant total demandé &lt;&gt; de montant calculé",VLOOKUP($J3404,'Listes déroulantes'!$F$2:$H$26,2,FALSE)&amp;$N3404&amp;"
"&amp;$P3404&amp;"
"&amp;VLOOKUP($J3404,'Listes déroulantes'!$F$2:$H$26,3,FALSE),CONCATENATE(IF(ISNA(VLOOKUP($J3404,'Listes déroulantes'!$F$2:$I$26,2,FALSE)),"",VLOOKUP($J3404,'Listes déroulantes'!$F$2:$I$26,2,FALSE)),IF($L3404&lt;&gt;"",TEXT($L3404,CONCATENATE("jj/mm/aaaa","")),""),VLOOKUP($J3404,'Listes déroulantes'!$F$2:$I$26,3,FALSE)," ",$K3404," ",$N3404," ",$M3404,"
",$P3404,VLOOKUP($J3404,'Listes déroulantes'!$F$2:$I$26,4,FALSE))))),"")</f>
        <v/>
      </c>
      <c r="J3404" s="28"/>
      <c r="K3404" s="18"/>
      <c r="L3404" s="19"/>
      <c r="M3404" s="18"/>
      <c r="N3404" s="15"/>
      <c r="O3404" s="15"/>
      <c r="P3404" s="20"/>
      <c r="Q3404" s="36"/>
      <c r="R3404" s="36"/>
      <c r="S3404" s="37"/>
      <c r="T3404" s="37"/>
      <c r="U3404" s="37"/>
      <c r="V3404" s="37"/>
      <c r="W3404" s="37"/>
      <c r="X3404" s="37"/>
      <c r="Y3404" s="37"/>
      <c r="Z3404" s="37"/>
    </row>
    <row r="3405" spans="1:26" s="29" customFormat="1" x14ac:dyDescent="0.25">
      <c r="A3405" s="13"/>
      <c r="B3405" s="14"/>
      <c r="C3405" s="39"/>
      <c r="D3405" s="39"/>
      <c r="E3405" s="27"/>
      <c r="F3405" s="16"/>
      <c r="G3405" s="17"/>
      <c r="H3405" s="17"/>
      <c r="I3405" s="38" t="str">
        <f>IF($J3405&lt;&gt;"",(IF($J3405="Part RC demandée &lt;&gt; Part RC calculée",VLOOKUP($J3405,'Listes déroulantes'!$F$2:$H$26,2,FALSE)&amp;$O3405&amp;"
"&amp;$P3405&amp;VLOOKUP($J3405,'Listes déroulantes'!$F$2:$H$26,3,FALSE),IF($J3405="Montant total demandé &lt;&gt; de montant calculé",VLOOKUP($J3405,'Listes déroulantes'!$F$2:$H$26,2,FALSE)&amp;$N3405&amp;"
"&amp;$P3405&amp;"
"&amp;VLOOKUP($J3405,'Listes déroulantes'!$F$2:$H$26,3,FALSE),CONCATENATE(IF(ISNA(VLOOKUP($J3405,'Listes déroulantes'!$F$2:$I$26,2,FALSE)),"",VLOOKUP($J3405,'Listes déroulantes'!$F$2:$I$26,2,FALSE)),IF($L3405&lt;&gt;"",TEXT($L3405,CONCATENATE("jj/mm/aaaa","")),""),VLOOKUP($J3405,'Listes déroulantes'!$F$2:$I$26,3,FALSE)," ",$K3405," ",$N3405," ",$M3405,"
",$P3405,VLOOKUP($J3405,'Listes déroulantes'!$F$2:$I$26,4,FALSE))))),"")</f>
        <v/>
      </c>
      <c r="J3405" s="28"/>
      <c r="K3405" s="18"/>
      <c r="L3405" s="19"/>
      <c r="M3405" s="18"/>
      <c r="N3405" s="15"/>
      <c r="O3405" s="15"/>
      <c r="P3405" s="20"/>
      <c r="Q3405" s="36"/>
      <c r="R3405" s="36"/>
      <c r="S3405" s="37"/>
      <c r="T3405" s="37"/>
      <c r="U3405" s="37"/>
      <c r="V3405" s="37"/>
      <c r="W3405" s="37"/>
      <c r="X3405" s="37"/>
      <c r="Y3405" s="37"/>
      <c r="Z3405" s="37"/>
    </row>
    <row r="3406" spans="1:26" s="29" customFormat="1" x14ac:dyDescent="0.25">
      <c r="A3406" s="13"/>
      <c r="B3406" s="14"/>
      <c r="C3406" s="39"/>
      <c r="D3406" s="39"/>
      <c r="E3406" s="27"/>
      <c r="F3406" s="16"/>
      <c r="G3406" s="17"/>
      <c r="H3406" s="17"/>
      <c r="I3406" s="38" t="str">
        <f>IF($J3406&lt;&gt;"",(IF($J3406="Part RC demandée &lt;&gt; Part RC calculée",VLOOKUP($J3406,'Listes déroulantes'!$F$2:$H$26,2,FALSE)&amp;$O3406&amp;"
"&amp;$P3406&amp;VLOOKUP($J3406,'Listes déroulantes'!$F$2:$H$26,3,FALSE),IF($J3406="Montant total demandé &lt;&gt; de montant calculé",VLOOKUP($J3406,'Listes déroulantes'!$F$2:$H$26,2,FALSE)&amp;$N3406&amp;"
"&amp;$P3406&amp;"
"&amp;VLOOKUP($J3406,'Listes déroulantes'!$F$2:$H$26,3,FALSE),CONCATENATE(IF(ISNA(VLOOKUP($J3406,'Listes déroulantes'!$F$2:$I$26,2,FALSE)),"",VLOOKUP($J3406,'Listes déroulantes'!$F$2:$I$26,2,FALSE)),IF($L3406&lt;&gt;"",TEXT($L3406,CONCATENATE("jj/mm/aaaa","")),""),VLOOKUP($J3406,'Listes déroulantes'!$F$2:$I$26,3,FALSE)," ",$K3406," ",$N3406," ",$M3406,"
",$P3406,VLOOKUP($J3406,'Listes déroulantes'!$F$2:$I$26,4,FALSE))))),"")</f>
        <v/>
      </c>
      <c r="J3406" s="28"/>
      <c r="K3406" s="18"/>
      <c r="L3406" s="19"/>
      <c r="M3406" s="18"/>
      <c r="N3406" s="15"/>
      <c r="O3406" s="15"/>
      <c r="P3406" s="20"/>
      <c r="Q3406" s="36"/>
      <c r="R3406" s="36"/>
      <c r="S3406" s="37"/>
      <c r="T3406" s="37"/>
      <c r="U3406" s="37"/>
      <c r="V3406" s="37"/>
      <c r="W3406" s="37"/>
      <c r="X3406" s="37"/>
      <c r="Y3406" s="37"/>
      <c r="Z3406" s="37"/>
    </row>
    <row r="3407" spans="1:26" s="29" customFormat="1" x14ac:dyDescent="0.25">
      <c r="A3407" s="13"/>
      <c r="B3407" s="14"/>
      <c r="C3407" s="39"/>
      <c r="D3407" s="39"/>
      <c r="E3407" s="27"/>
      <c r="F3407" s="16"/>
      <c r="G3407" s="17"/>
      <c r="H3407" s="17"/>
      <c r="I3407" s="38" t="str">
        <f>IF($J3407&lt;&gt;"",(IF($J3407="Part RC demandée &lt;&gt; Part RC calculée",VLOOKUP($J3407,'Listes déroulantes'!$F$2:$H$26,2,FALSE)&amp;$O3407&amp;"
"&amp;$P3407&amp;VLOOKUP($J3407,'Listes déroulantes'!$F$2:$H$26,3,FALSE),IF($J3407="Montant total demandé &lt;&gt; de montant calculé",VLOOKUP($J3407,'Listes déroulantes'!$F$2:$H$26,2,FALSE)&amp;$N3407&amp;"
"&amp;$P3407&amp;"
"&amp;VLOOKUP($J3407,'Listes déroulantes'!$F$2:$H$26,3,FALSE),CONCATENATE(IF(ISNA(VLOOKUP($J3407,'Listes déroulantes'!$F$2:$I$26,2,FALSE)),"",VLOOKUP($J3407,'Listes déroulantes'!$F$2:$I$26,2,FALSE)),IF($L3407&lt;&gt;"",TEXT($L3407,CONCATENATE("jj/mm/aaaa","")),""),VLOOKUP($J3407,'Listes déroulantes'!$F$2:$I$26,3,FALSE)," ",$K3407," ",$N3407," ",$M3407,"
",$P3407,VLOOKUP($J3407,'Listes déroulantes'!$F$2:$I$26,4,FALSE))))),"")</f>
        <v/>
      </c>
      <c r="J3407" s="28"/>
      <c r="K3407" s="18"/>
      <c r="L3407" s="19"/>
      <c r="M3407" s="18"/>
      <c r="N3407" s="15"/>
      <c r="O3407" s="15"/>
      <c r="P3407" s="20"/>
      <c r="Q3407" s="36"/>
      <c r="R3407" s="36"/>
      <c r="S3407" s="37"/>
      <c r="T3407" s="37"/>
      <c r="U3407" s="37"/>
      <c r="V3407" s="37"/>
      <c r="W3407" s="37"/>
      <c r="X3407" s="37"/>
      <c r="Y3407" s="37"/>
      <c r="Z3407" s="37"/>
    </row>
    <row r="3408" spans="1:26" s="29" customFormat="1" x14ac:dyDescent="0.25">
      <c r="A3408" s="13"/>
      <c r="B3408" s="14"/>
      <c r="C3408" s="39"/>
      <c r="D3408" s="39"/>
      <c r="E3408" s="27"/>
      <c r="F3408" s="16"/>
      <c r="G3408" s="17"/>
      <c r="H3408" s="17"/>
      <c r="I3408" s="38" t="str">
        <f>IF($J3408&lt;&gt;"",(IF($J3408="Part RC demandée &lt;&gt; Part RC calculée",VLOOKUP($J3408,'Listes déroulantes'!$F$2:$H$26,2,FALSE)&amp;$O3408&amp;"
"&amp;$P3408&amp;VLOOKUP($J3408,'Listes déroulantes'!$F$2:$H$26,3,FALSE),IF($J3408="Montant total demandé &lt;&gt; de montant calculé",VLOOKUP($J3408,'Listes déroulantes'!$F$2:$H$26,2,FALSE)&amp;$N3408&amp;"
"&amp;$P3408&amp;"
"&amp;VLOOKUP($J3408,'Listes déroulantes'!$F$2:$H$26,3,FALSE),CONCATENATE(IF(ISNA(VLOOKUP($J3408,'Listes déroulantes'!$F$2:$I$26,2,FALSE)),"",VLOOKUP($J3408,'Listes déroulantes'!$F$2:$I$26,2,FALSE)),IF($L3408&lt;&gt;"",TEXT($L3408,CONCATENATE("jj/mm/aaaa","")),""),VLOOKUP($J3408,'Listes déroulantes'!$F$2:$I$26,3,FALSE)," ",$K3408," ",$N3408," ",$M3408,"
",$P3408,VLOOKUP($J3408,'Listes déroulantes'!$F$2:$I$26,4,FALSE))))),"")</f>
        <v/>
      </c>
      <c r="J3408" s="28"/>
      <c r="K3408" s="18"/>
      <c r="L3408" s="19"/>
      <c r="M3408" s="18"/>
      <c r="N3408" s="15"/>
      <c r="O3408" s="15"/>
      <c r="P3408" s="20"/>
      <c r="Q3408" s="36"/>
      <c r="R3408" s="36"/>
      <c r="S3408" s="37"/>
      <c r="T3408" s="37"/>
      <c r="U3408" s="37"/>
      <c r="V3408" s="37"/>
      <c r="W3408" s="37"/>
      <c r="X3408" s="37"/>
      <c r="Y3408" s="37"/>
      <c r="Z3408" s="37"/>
    </row>
    <row r="3409" spans="1:26" s="29" customFormat="1" x14ac:dyDescent="0.25">
      <c r="A3409" s="13"/>
      <c r="B3409" s="14"/>
      <c r="C3409" s="39"/>
      <c r="D3409" s="39"/>
      <c r="E3409" s="27"/>
      <c r="F3409" s="16"/>
      <c r="G3409" s="17"/>
      <c r="H3409" s="17"/>
      <c r="I3409" s="38" t="str">
        <f>IF($J3409&lt;&gt;"",(IF($J3409="Part RC demandée &lt;&gt; Part RC calculée",VLOOKUP($J3409,'Listes déroulantes'!$F$2:$H$26,2,FALSE)&amp;$O3409&amp;"
"&amp;$P3409&amp;VLOOKUP($J3409,'Listes déroulantes'!$F$2:$H$26,3,FALSE),IF($J3409="Montant total demandé &lt;&gt; de montant calculé",VLOOKUP($J3409,'Listes déroulantes'!$F$2:$H$26,2,FALSE)&amp;$N3409&amp;"
"&amp;$P3409&amp;"
"&amp;VLOOKUP($J3409,'Listes déroulantes'!$F$2:$H$26,3,FALSE),CONCATENATE(IF(ISNA(VLOOKUP($J3409,'Listes déroulantes'!$F$2:$I$26,2,FALSE)),"",VLOOKUP($J3409,'Listes déroulantes'!$F$2:$I$26,2,FALSE)),IF($L3409&lt;&gt;"",TEXT($L3409,CONCATENATE("jj/mm/aaaa","")),""),VLOOKUP($J3409,'Listes déroulantes'!$F$2:$I$26,3,FALSE)," ",$K3409," ",$N3409," ",$M3409,"
",$P3409,VLOOKUP($J3409,'Listes déroulantes'!$F$2:$I$26,4,FALSE))))),"")</f>
        <v/>
      </c>
      <c r="J3409" s="28"/>
      <c r="K3409" s="18"/>
      <c r="L3409" s="19"/>
      <c r="M3409" s="18"/>
      <c r="N3409" s="15"/>
      <c r="O3409" s="15"/>
      <c r="P3409" s="20"/>
      <c r="Q3409" s="36"/>
      <c r="R3409" s="36"/>
      <c r="S3409" s="37"/>
      <c r="T3409" s="37"/>
      <c r="U3409" s="37"/>
      <c r="V3409" s="37"/>
      <c r="W3409" s="37"/>
      <c r="X3409" s="37"/>
      <c r="Y3409" s="37"/>
      <c r="Z3409" s="37"/>
    </row>
    <row r="3410" spans="1:26" s="29" customFormat="1" x14ac:dyDescent="0.25">
      <c r="A3410" s="13"/>
      <c r="B3410" s="14"/>
      <c r="C3410" s="39"/>
      <c r="D3410" s="39"/>
      <c r="E3410" s="27"/>
      <c r="F3410" s="16"/>
      <c r="G3410" s="17"/>
      <c r="H3410" s="17"/>
      <c r="I3410" s="38" t="str">
        <f>IF($J3410&lt;&gt;"",(IF($J3410="Part RC demandée &lt;&gt; Part RC calculée",VLOOKUP($J3410,'Listes déroulantes'!$F$2:$H$26,2,FALSE)&amp;$O3410&amp;"
"&amp;$P3410&amp;VLOOKUP($J3410,'Listes déroulantes'!$F$2:$H$26,3,FALSE),IF($J3410="Montant total demandé &lt;&gt; de montant calculé",VLOOKUP($J3410,'Listes déroulantes'!$F$2:$H$26,2,FALSE)&amp;$N3410&amp;"
"&amp;$P3410&amp;"
"&amp;VLOOKUP($J3410,'Listes déroulantes'!$F$2:$H$26,3,FALSE),CONCATENATE(IF(ISNA(VLOOKUP($J3410,'Listes déroulantes'!$F$2:$I$26,2,FALSE)),"",VLOOKUP($J3410,'Listes déroulantes'!$F$2:$I$26,2,FALSE)),IF($L3410&lt;&gt;"",TEXT($L3410,CONCATENATE("jj/mm/aaaa","")),""),VLOOKUP($J3410,'Listes déroulantes'!$F$2:$I$26,3,FALSE)," ",$K3410," ",$N3410," ",$M3410,"
",$P3410,VLOOKUP($J3410,'Listes déroulantes'!$F$2:$I$26,4,FALSE))))),"")</f>
        <v/>
      </c>
      <c r="J3410" s="28"/>
      <c r="K3410" s="18"/>
      <c r="L3410" s="19"/>
      <c r="M3410" s="18"/>
      <c r="N3410" s="15"/>
      <c r="O3410" s="15"/>
      <c r="P3410" s="20"/>
      <c r="Q3410" s="36"/>
      <c r="R3410" s="36"/>
      <c r="S3410" s="37"/>
      <c r="T3410" s="37"/>
      <c r="U3410" s="37"/>
      <c r="V3410" s="37"/>
      <c r="W3410" s="37"/>
      <c r="X3410" s="37"/>
      <c r="Y3410" s="37"/>
      <c r="Z3410" s="37"/>
    </row>
    <row r="3411" spans="1:26" s="29" customFormat="1" x14ac:dyDescent="0.25">
      <c r="A3411" s="13"/>
      <c r="B3411" s="14"/>
      <c r="C3411" s="39"/>
      <c r="D3411" s="39"/>
      <c r="E3411" s="27"/>
      <c r="F3411" s="16"/>
      <c r="G3411" s="17"/>
      <c r="H3411" s="17"/>
      <c r="I3411" s="38" t="str">
        <f>IF($J3411&lt;&gt;"",(IF($J3411="Part RC demandée &lt;&gt; Part RC calculée",VLOOKUP($J3411,'Listes déroulantes'!$F$2:$H$26,2,FALSE)&amp;$O3411&amp;"
"&amp;$P3411&amp;VLOOKUP($J3411,'Listes déroulantes'!$F$2:$H$26,3,FALSE),IF($J3411="Montant total demandé &lt;&gt; de montant calculé",VLOOKUP($J3411,'Listes déroulantes'!$F$2:$H$26,2,FALSE)&amp;$N3411&amp;"
"&amp;$P3411&amp;"
"&amp;VLOOKUP($J3411,'Listes déroulantes'!$F$2:$H$26,3,FALSE),CONCATENATE(IF(ISNA(VLOOKUP($J3411,'Listes déroulantes'!$F$2:$I$26,2,FALSE)),"",VLOOKUP($J3411,'Listes déroulantes'!$F$2:$I$26,2,FALSE)),IF($L3411&lt;&gt;"",TEXT($L3411,CONCATENATE("jj/mm/aaaa","")),""),VLOOKUP($J3411,'Listes déroulantes'!$F$2:$I$26,3,FALSE)," ",$K3411," ",$N3411," ",$M3411,"
",$P3411,VLOOKUP($J3411,'Listes déroulantes'!$F$2:$I$26,4,FALSE))))),"")</f>
        <v/>
      </c>
      <c r="J3411" s="28"/>
      <c r="K3411" s="18"/>
      <c r="L3411" s="19"/>
      <c r="M3411" s="18"/>
      <c r="N3411" s="15"/>
      <c r="O3411" s="15"/>
      <c r="P3411" s="20"/>
      <c r="Q3411" s="36"/>
      <c r="R3411" s="36"/>
      <c r="S3411" s="37"/>
      <c r="T3411" s="37"/>
      <c r="U3411" s="37"/>
      <c r="V3411" s="37"/>
      <c r="W3411" s="37"/>
      <c r="X3411" s="37"/>
      <c r="Y3411" s="37"/>
      <c r="Z3411" s="37"/>
    </row>
    <row r="3412" spans="1:26" s="29" customFormat="1" x14ac:dyDescent="0.25">
      <c r="A3412" s="13"/>
      <c r="B3412" s="14"/>
      <c r="C3412" s="39"/>
      <c r="D3412" s="39"/>
      <c r="E3412" s="27"/>
      <c r="F3412" s="16"/>
      <c r="G3412" s="17"/>
      <c r="H3412" s="17"/>
      <c r="I3412" s="38" t="str">
        <f>IF($J3412&lt;&gt;"",(IF($J3412="Part RC demandée &lt;&gt; Part RC calculée",VLOOKUP($J3412,'Listes déroulantes'!$F$2:$H$26,2,FALSE)&amp;$O3412&amp;"
"&amp;$P3412&amp;VLOOKUP($J3412,'Listes déroulantes'!$F$2:$H$26,3,FALSE),IF($J3412="Montant total demandé &lt;&gt; de montant calculé",VLOOKUP($J3412,'Listes déroulantes'!$F$2:$H$26,2,FALSE)&amp;$N3412&amp;"
"&amp;$P3412&amp;"
"&amp;VLOOKUP($J3412,'Listes déroulantes'!$F$2:$H$26,3,FALSE),CONCATENATE(IF(ISNA(VLOOKUP($J3412,'Listes déroulantes'!$F$2:$I$26,2,FALSE)),"",VLOOKUP($J3412,'Listes déroulantes'!$F$2:$I$26,2,FALSE)),IF($L3412&lt;&gt;"",TEXT($L3412,CONCATENATE("jj/mm/aaaa","")),""),VLOOKUP($J3412,'Listes déroulantes'!$F$2:$I$26,3,FALSE)," ",$K3412," ",$N3412," ",$M3412,"
",$P3412,VLOOKUP($J3412,'Listes déroulantes'!$F$2:$I$26,4,FALSE))))),"")</f>
        <v/>
      </c>
      <c r="J3412" s="28"/>
      <c r="K3412" s="18"/>
      <c r="L3412" s="19"/>
      <c r="M3412" s="18"/>
      <c r="N3412" s="15"/>
      <c r="O3412" s="15"/>
      <c r="P3412" s="20"/>
      <c r="Q3412" s="36"/>
      <c r="R3412" s="36"/>
      <c r="S3412" s="37"/>
      <c r="T3412" s="37"/>
      <c r="U3412" s="37"/>
      <c r="V3412" s="37"/>
      <c r="W3412" s="37"/>
      <c r="X3412" s="37"/>
      <c r="Y3412" s="37"/>
      <c r="Z3412" s="37"/>
    </row>
    <row r="3413" spans="1:26" s="29" customFormat="1" x14ac:dyDescent="0.25">
      <c r="A3413" s="13"/>
      <c r="B3413" s="14"/>
      <c r="C3413" s="39"/>
      <c r="D3413" s="39"/>
      <c r="E3413" s="27"/>
      <c r="F3413" s="16"/>
      <c r="G3413" s="17"/>
      <c r="H3413" s="17"/>
      <c r="I3413" s="38" t="str">
        <f>IF($J3413&lt;&gt;"",(IF($J3413="Part RC demandée &lt;&gt; Part RC calculée",VLOOKUP($J3413,'Listes déroulantes'!$F$2:$H$26,2,FALSE)&amp;$O3413&amp;"
"&amp;$P3413&amp;VLOOKUP($J3413,'Listes déroulantes'!$F$2:$H$26,3,FALSE),IF($J3413="Montant total demandé &lt;&gt; de montant calculé",VLOOKUP($J3413,'Listes déroulantes'!$F$2:$H$26,2,FALSE)&amp;$N3413&amp;"
"&amp;$P3413&amp;"
"&amp;VLOOKUP($J3413,'Listes déroulantes'!$F$2:$H$26,3,FALSE),CONCATENATE(IF(ISNA(VLOOKUP($J3413,'Listes déroulantes'!$F$2:$I$26,2,FALSE)),"",VLOOKUP($J3413,'Listes déroulantes'!$F$2:$I$26,2,FALSE)),IF($L3413&lt;&gt;"",TEXT($L3413,CONCATENATE("jj/mm/aaaa","")),""),VLOOKUP($J3413,'Listes déroulantes'!$F$2:$I$26,3,FALSE)," ",$K3413," ",$N3413," ",$M3413,"
",$P3413,VLOOKUP($J3413,'Listes déroulantes'!$F$2:$I$26,4,FALSE))))),"")</f>
        <v/>
      </c>
      <c r="J3413" s="28"/>
      <c r="K3413" s="18"/>
      <c r="L3413" s="19"/>
      <c r="M3413" s="18"/>
      <c r="N3413" s="15"/>
      <c r="O3413" s="15"/>
      <c r="P3413" s="20"/>
      <c r="Q3413" s="36"/>
      <c r="R3413" s="36"/>
      <c r="S3413" s="37"/>
      <c r="T3413" s="37"/>
      <c r="U3413" s="37"/>
      <c r="V3413" s="37"/>
      <c r="W3413" s="37"/>
      <c r="X3413" s="37"/>
      <c r="Y3413" s="37"/>
      <c r="Z3413" s="37"/>
    </row>
    <row r="3414" spans="1:26" s="29" customFormat="1" x14ac:dyDescent="0.25">
      <c r="A3414" s="13"/>
      <c r="B3414" s="14"/>
      <c r="C3414" s="39"/>
      <c r="D3414" s="39"/>
      <c r="E3414" s="27"/>
      <c r="F3414" s="16"/>
      <c r="G3414" s="17"/>
      <c r="H3414" s="17"/>
      <c r="I3414" s="38" t="str">
        <f>IF($J3414&lt;&gt;"",(IF($J3414="Part RC demandée &lt;&gt; Part RC calculée",VLOOKUP($J3414,'Listes déroulantes'!$F$2:$H$26,2,FALSE)&amp;$O3414&amp;"
"&amp;$P3414&amp;VLOOKUP($J3414,'Listes déroulantes'!$F$2:$H$26,3,FALSE),IF($J3414="Montant total demandé &lt;&gt; de montant calculé",VLOOKUP($J3414,'Listes déroulantes'!$F$2:$H$26,2,FALSE)&amp;$N3414&amp;"
"&amp;$P3414&amp;"
"&amp;VLOOKUP($J3414,'Listes déroulantes'!$F$2:$H$26,3,FALSE),CONCATENATE(IF(ISNA(VLOOKUP($J3414,'Listes déroulantes'!$F$2:$I$26,2,FALSE)),"",VLOOKUP($J3414,'Listes déroulantes'!$F$2:$I$26,2,FALSE)),IF($L3414&lt;&gt;"",TEXT($L3414,CONCATENATE("jj/mm/aaaa","")),""),VLOOKUP($J3414,'Listes déroulantes'!$F$2:$I$26,3,FALSE)," ",$K3414," ",$N3414," ",$M3414,"
",$P3414,VLOOKUP($J3414,'Listes déroulantes'!$F$2:$I$26,4,FALSE))))),"")</f>
        <v/>
      </c>
      <c r="J3414" s="28"/>
      <c r="K3414" s="18"/>
      <c r="L3414" s="19"/>
      <c r="M3414" s="18"/>
      <c r="N3414" s="15"/>
      <c r="O3414" s="15"/>
      <c r="P3414" s="20"/>
      <c r="Q3414" s="36"/>
      <c r="R3414" s="36"/>
      <c r="S3414" s="37"/>
      <c r="T3414" s="37"/>
      <c r="U3414" s="37"/>
      <c r="V3414" s="37"/>
      <c r="W3414" s="37"/>
      <c r="X3414" s="37"/>
      <c r="Y3414" s="37"/>
      <c r="Z3414" s="37"/>
    </row>
    <row r="3415" spans="1:26" s="29" customFormat="1" x14ac:dyDescent="0.25">
      <c r="A3415" s="13"/>
      <c r="B3415" s="14"/>
      <c r="C3415" s="39"/>
      <c r="D3415" s="39"/>
      <c r="E3415" s="27"/>
      <c r="F3415" s="16"/>
      <c r="G3415" s="17"/>
      <c r="H3415" s="17"/>
      <c r="I3415" s="38" t="str">
        <f>IF($J3415&lt;&gt;"",(IF($J3415="Part RC demandée &lt;&gt; Part RC calculée",VLOOKUP($J3415,'Listes déroulantes'!$F$2:$H$26,2,FALSE)&amp;$O3415&amp;"
"&amp;$P3415&amp;VLOOKUP($J3415,'Listes déroulantes'!$F$2:$H$26,3,FALSE),IF($J3415="Montant total demandé &lt;&gt; de montant calculé",VLOOKUP($J3415,'Listes déroulantes'!$F$2:$H$26,2,FALSE)&amp;$N3415&amp;"
"&amp;$P3415&amp;"
"&amp;VLOOKUP($J3415,'Listes déroulantes'!$F$2:$H$26,3,FALSE),CONCATENATE(IF(ISNA(VLOOKUP($J3415,'Listes déroulantes'!$F$2:$I$26,2,FALSE)),"",VLOOKUP($J3415,'Listes déroulantes'!$F$2:$I$26,2,FALSE)),IF($L3415&lt;&gt;"",TEXT($L3415,CONCATENATE("jj/mm/aaaa","")),""),VLOOKUP($J3415,'Listes déroulantes'!$F$2:$I$26,3,FALSE)," ",$K3415," ",$N3415," ",$M3415,"
",$P3415,VLOOKUP($J3415,'Listes déroulantes'!$F$2:$I$26,4,FALSE))))),"")</f>
        <v/>
      </c>
      <c r="J3415" s="28"/>
      <c r="K3415" s="18"/>
      <c r="L3415" s="19"/>
      <c r="M3415" s="18"/>
      <c r="N3415" s="15"/>
      <c r="O3415" s="15"/>
      <c r="P3415" s="20"/>
      <c r="Q3415" s="36"/>
      <c r="R3415" s="36"/>
      <c r="S3415" s="37"/>
      <c r="T3415" s="37"/>
      <c r="U3415" s="37"/>
      <c r="V3415" s="37"/>
      <c r="W3415" s="37"/>
      <c r="X3415" s="37"/>
      <c r="Y3415" s="37"/>
      <c r="Z3415" s="37"/>
    </row>
    <row r="3416" spans="1:26" s="29" customFormat="1" x14ac:dyDescent="0.25">
      <c r="A3416" s="13"/>
      <c r="B3416" s="14"/>
      <c r="C3416" s="39"/>
      <c r="D3416" s="39"/>
      <c r="E3416" s="27"/>
      <c r="F3416" s="16"/>
      <c r="G3416" s="17"/>
      <c r="H3416" s="17"/>
      <c r="I3416" s="38" t="str">
        <f>IF($J3416&lt;&gt;"",(IF($J3416="Part RC demandée &lt;&gt; Part RC calculée",VLOOKUP($J3416,'Listes déroulantes'!$F$2:$H$26,2,FALSE)&amp;$O3416&amp;"
"&amp;$P3416&amp;VLOOKUP($J3416,'Listes déroulantes'!$F$2:$H$26,3,FALSE),IF($J3416="Montant total demandé &lt;&gt; de montant calculé",VLOOKUP($J3416,'Listes déroulantes'!$F$2:$H$26,2,FALSE)&amp;$N3416&amp;"
"&amp;$P3416&amp;"
"&amp;VLOOKUP($J3416,'Listes déroulantes'!$F$2:$H$26,3,FALSE),CONCATENATE(IF(ISNA(VLOOKUP($J3416,'Listes déroulantes'!$F$2:$I$26,2,FALSE)),"",VLOOKUP($J3416,'Listes déroulantes'!$F$2:$I$26,2,FALSE)),IF($L3416&lt;&gt;"",TEXT($L3416,CONCATENATE("jj/mm/aaaa","")),""),VLOOKUP($J3416,'Listes déroulantes'!$F$2:$I$26,3,FALSE)," ",$K3416," ",$N3416," ",$M3416,"
",$P3416,VLOOKUP($J3416,'Listes déroulantes'!$F$2:$I$26,4,FALSE))))),"")</f>
        <v/>
      </c>
      <c r="J3416" s="28"/>
      <c r="K3416" s="18"/>
      <c r="L3416" s="19"/>
      <c r="M3416" s="18"/>
      <c r="N3416" s="15"/>
      <c r="O3416" s="15"/>
      <c r="P3416" s="20"/>
      <c r="Q3416" s="36"/>
      <c r="R3416" s="36"/>
      <c r="S3416" s="37"/>
      <c r="T3416" s="37"/>
      <c r="U3416" s="37"/>
      <c r="V3416" s="37"/>
      <c r="W3416" s="37"/>
      <c r="X3416" s="37"/>
      <c r="Y3416" s="37"/>
      <c r="Z3416" s="37"/>
    </row>
    <row r="3417" spans="1:26" s="29" customFormat="1" x14ac:dyDescent="0.25">
      <c r="A3417" s="13"/>
      <c r="B3417" s="14"/>
      <c r="C3417" s="39"/>
      <c r="D3417" s="39"/>
      <c r="E3417" s="27"/>
      <c r="F3417" s="16"/>
      <c r="G3417" s="17"/>
      <c r="H3417" s="17"/>
      <c r="I3417" s="38" t="str">
        <f>IF($J3417&lt;&gt;"",(IF($J3417="Part RC demandée &lt;&gt; Part RC calculée",VLOOKUP($J3417,'Listes déroulantes'!$F$2:$H$26,2,FALSE)&amp;$O3417&amp;"
"&amp;$P3417&amp;VLOOKUP($J3417,'Listes déroulantes'!$F$2:$H$26,3,FALSE),IF($J3417="Montant total demandé &lt;&gt; de montant calculé",VLOOKUP($J3417,'Listes déroulantes'!$F$2:$H$26,2,FALSE)&amp;$N3417&amp;"
"&amp;$P3417&amp;"
"&amp;VLOOKUP($J3417,'Listes déroulantes'!$F$2:$H$26,3,FALSE),CONCATENATE(IF(ISNA(VLOOKUP($J3417,'Listes déroulantes'!$F$2:$I$26,2,FALSE)),"",VLOOKUP($J3417,'Listes déroulantes'!$F$2:$I$26,2,FALSE)),IF($L3417&lt;&gt;"",TEXT($L3417,CONCATENATE("jj/mm/aaaa","")),""),VLOOKUP($J3417,'Listes déroulantes'!$F$2:$I$26,3,FALSE)," ",$K3417," ",$N3417," ",$M3417,"
",$P3417,VLOOKUP($J3417,'Listes déroulantes'!$F$2:$I$26,4,FALSE))))),"")</f>
        <v/>
      </c>
      <c r="J3417" s="28"/>
      <c r="K3417" s="18"/>
      <c r="L3417" s="19"/>
      <c r="M3417" s="18"/>
      <c r="N3417" s="15"/>
      <c r="O3417" s="15"/>
      <c r="P3417" s="20"/>
      <c r="Q3417" s="36"/>
      <c r="R3417" s="36"/>
      <c r="S3417" s="37"/>
      <c r="T3417" s="37"/>
      <c r="U3417" s="37"/>
      <c r="V3417" s="37"/>
      <c r="W3417" s="37"/>
      <c r="X3417" s="37"/>
      <c r="Y3417" s="37"/>
      <c r="Z3417" s="37"/>
    </row>
    <row r="3418" spans="1:26" s="29" customFormat="1" x14ac:dyDescent="0.25">
      <c r="A3418" s="13"/>
      <c r="B3418" s="14"/>
      <c r="C3418" s="39"/>
      <c r="D3418" s="39"/>
      <c r="E3418" s="27"/>
      <c r="F3418" s="16"/>
      <c r="G3418" s="17"/>
      <c r="H3418" s="17"/>
      <c r="I3418" s="38" t="str">
        <f>IF($J3418&lt;&gt;"",(IF($J3418="Part RC demandée &lt;&gt; Part RC calculée",VLOOKUP($J3418,'Listes déroulantes'!$F$2:$H$26,2,FALSE)&amp;$O3418&amp;"
"&amp;$P3418&amp;VLOOKUP($J3418,'Listes déroulantes'!$F$2:$H$26,3,FALSE),IF($J3418="Montant total demandé &lt;&gt; de montant calculé",VLOOKUP($J3418,'Listes déroulantes'!$F$2:$H$26,2,FALSE)&amp;$N3418&amp;"
"&amp;$P3418&amp;"
"&amp;VLOOKUP($J3418,'Listes déroulantes'!$F$2:$H$26,3,FALSE),CONCATENATE(IF(ISNA(VLOOKUP($J3418,'Listes déroulantes'!$F$2:$I$26,2,FALSE)),"",VLOOKUP($J3418,'Listes déroulantes'!$F$2:$I$26,2,FALSE)),IF($L3418&lt;&gt;"",TEXT($L3418,CONCATENATE("jj/mm/aaaa","")),""),VLOOKUP($J3418,'Listes déroulantes'!$F$2:$I$26,3,FALSE)," ",$K3418," ",$N3418," ",$M3418,"
",$P3418,VLOOKUP($J3418,'Listes déroulantes'!$F$2:$I$26,4,FALSE))))),"")</f>
        <v/>
      </c>
      <c r="J3418" s="28"/>
      <c r="K3418" s="18"/>
      <c r="L3418" s="19"/>
      <c r="M3418" s="18"/>
      <c r="N3418" s="15"/>
      <c r="O3418" s="15"/>
      <c r="P3418" s="20"/>
      <c r="Q3418" s="36"/>
      <c r="R3418" s="36"/>
      <c r="S3418" s="37"/>
      <c r="T3418" s="37"/>
      <c r="U3418" s="37"/>
      <c r="V3418" s="37"/>
      <c r="W3418" s="37"/>
      <c r="X3418" s="37"/>
      <c r="Y3418" s="37"/>
      <c r="Z3418" s="37"/>
    </row>
    <row r="3419" spans="1:26" s="29" customFormat="1" x14ac:dyDescent="0.25">
      <c r="A3419" s="13"/>
      <c r="B3419" s="14"/>
      <c r="C3419" s="39"/>
      <c r="D3419" s="39"/>
      <c r="E3419" s="27"/>
      <c r="F3419" s="16"/>
      <c r="G3419" s="17"/>
      <c r="H3419" s="17"/>
      <c r="I3419" s="38" t="str">
        <f>IF($J3419&lt;&gt;"",(IF($J3419="Part RC demandée &lt;&gt; Part RC calculée",VLOOKUP($J3419,'Listes déroulantes'!$F$2:$H$26,2,FALSE)&amp;$O3419&amp;"
"&amp;$P3419&amp;VLOOKUP($J3419,'Listes déroulantes'!$F$2:$H$26,3,FALSE),IF($J3419="Montant total demandé &lt;&gt; de montant calculé",VLOOKUP($J3419,'Listes déroulantes'!$F$2:$H$26,2,FALSE)&amp;$N3419&amp;"
"&amp;$P3419&amp;"
"&amp;VLOOKUP($J3419,'Listes déroulantes'!$F$2:$H$26,3,FALSE),CONCATENATE(IF(ISNA(VLOOKUP($J3419,'Listes déroulantes'!$F$2:$I$26,2,FALSE)),"",VLOOKUP($J3419,'Listes déroulantes'!$F$2:$I$26,2,FALSE)),IF($L3419&lt;&gt;"",TEXT($L3419,CONCATENATE("jj/mm/aaaa","")),""),VLOOKUP($J3419,'Listes déroulantes'!$F$2:$I$26,3,FALSE)," ",$K3419," ",$N3419," ",$M3419,"
",$P3419,VLOOKUP($J3419,'Listes déroulantes'!$F$2:$I$26,4,FALSE))))),"")</f>
        <v/>
      </c>
      <c r="J3419" s="28"/>
      <c r="K3419" s="18"/>
      <c r="L3419" s="19"/>
      <c r="M3419" s="18"/>
      <c r="N3419" s="15"/>
      <c r="O3419" s="15"/>
      <c r="P3419" s="20"/>
      <c r="Q3419" s="36"/>
      <c r="R3419" s="36"/>
      <c r="S3419" s="37"/>
      <c r="T3419" s="37"/>
      <c r="U3419" s="37"/>
      <c r="V3419" s="37"/>
      <c r="W3419" s="37"/>
      <c r="X3419" s="37"/>
      <c r="Y3419" s="37"/>
      <c r="Z3419" s="37"/>
    </row>
    <row r="3420" spans="1:26" s="29" customFormat="1" x14ac:dyDescent="0.25">
      <c r="A3420" s="13"/>
      <c r="B3420" s="14"/>
      <c r="C3420" s="39"/>
      <c r="D3420" s="39"/>
      <c r="E3420" s="27"/>
      <c r="F3420" s="16"/>
      <c r="G3420" s="17"/>
      <c r="H3420" s="17"/>
      <c r="I3420" s="38" t="str">
        <f>IF($J3420&lt;&gt;"",(IF($J3420="Part RC demandée &lt;&gt; Part RC calculée",VLOOKUP($J3420,'Listes déroulantes'!$F$2:$H$26,2,FALSE)&amp;$O3420&amp;"
"&amp;$P3420&amp;VLOOKUP($J3420,'Listes déroulantes'!$F$2:$H$26,3,FALSE),IF($J3420="Montant total demandé &lt;&gt; de montant calculé",VLOOKUP($J3420,'Listes déroulantes'!$F$2:$H$26,2,FALSE)&amp;$N3420&amp;"
"&amp;$P3420&amp;"
"&amp;VLOOKUP($J3420,'Listes déroulantes'!$F$2:$H$26,3,FALSE),CONCATENATE(IF(ISNA(VLOOKUP($J3420,'Listes déroulantes'!$F$2:$I$26,2,FALSE)),"",VLOOKUP($J3420,'Listes déroulantes'!$F$2:$I$26,2,FALSE)),IF($L3420&lt;&gt;"",TEXT($L3420,CONCATENATE("jj/mm/aaaa","")),""),VLOOKUP($J3420,'Listes déroulantes'!$F$2:$I$26,3,FALSE)," ",$K3420," ",$N3420," ",$M3420,"
",$P3420,VLOOKUP($J3420,'Listes déroulantes'!$F$2:$I$26,4,FALSE))))),"")</f>
        <v/>
      </c>
      <c r="J3420" s="28"/>
      <c r="K3420" s="18"/>
      <c r="L3420" s="19"/>
      <c r="M3420" s="18"/>
      <c r="N3420" s="15"/>
      <c r="O3420" s="15"/>
      <c r="P3420" s="20"/>
      <c r="Q3420" s="36"/>
      <c r="R3420" s="36"/>
      <c r="S3420" s="37"/>
      <c r="T3420" s="37"/>
      <c r="U3420" s="37"/>
      <c r="V3420" s="37"/>
      <c r="W3420" s="37"/>
      <c r="X3420" s="37"/>
      <c r="Y3420" s="37"/>
      <c r="Z3420" s="37"/>
    </row>
    <row r="3421" spans="1:26" s="29" customFormat="1" x14ac:dyDescent="0.25">
      <c r="A3421" s="13"/>
      <c r="B3421" s="14"/>
      <c r="C3421" s="39"/>
      <c r="D3421" s="39"/>
      <c r="E3421" s="27"/>
      <c r="F3421" s="16"/>
      <c r="G3421" s="17"/>
      <c r="H3421" s="17"/>
      <c r="I3421" s="38" t="str">
        <f>IF($J3421&lt;&gt;"",(IF($J3421="Part RC demandée &lt;&gt; Part RC calculée",VLOOKUP($J3421,'Listes déroulantes'!$F$2:$H$26,2,FALSE)&amp;$O3421&amp;"
"&amp;$P3421&amp;VLOOKUP($J3421,'Listes déroulantes'!$F$2:$H$26,3,FALSE),IF($J3421="Montant total demandé &lt;&gt; de montant calculé",VLOOKUP($J3421,'Listes déroulantes'!$F$2:$H$26,2,FALSE)&amp;$N3421&amp;"
"&amp;$P3421&amp;"
"&amp;VLOOKUP($J3421,'Listes déroulantes'!$F$2:$H$26,3,FALSE),CONCATENATE(IF(ISNA(VLOOKUP($J3421,'Listes déroulantes'!$F$2:$I$26,2,FALSE)),"",VLOOKUP($J3421,'Listes déroulantes'!$F$2:$I$26,2,FALSE)),IF($L3421&lt;&gt;"",TEXT($L3421,CONCATENATE("jj/mm/aaaa","")),""),VLOOKUP($J3421,'Listes déroulantes'!$F$2:$I$26,3,FALSE)," ",$K3421," ",$N3421," ",$M3421,"
",$P3421,VLOOKUP($J3421,'Listes déroulantes'!$F$2:$I$26,4,FALSE))))),"")</f>
        <v/>
      </c>
      <c r="J3421" s="28"/>
      <c r="K3421" s="18"/>
      <c r="L3421" s="19"/>
      <c r="M3421" s="18"/>
      <c r="N3421" s="15"/>
      <c r="O3421" s="15"/>
      <c r="P3421" s="20"/>
      <c r="Q3421" s="36"/>
      <c r="R3421" s="36"/>
      <c r="S3421" s="37"/>
      <c r="T3421" s="37"/>
      <c r="U3421" s="37"/>
      <c r="V3421" s="37"/>
      <c r="W3421" s="37"/>
      <c r="X3421" s="37"/>
      <c r="Y3421" s="37"/>
      <c r="Z3421" s="37"/>
    </row>
    <row r="3422" spans="1:26" s="29" customFormat="1" x14ac:dyDescent="0.25">
      <c r="A3422" s="13"/>
      <c r="B3422" s="14"/>
      <c r="C3422" s="39"/>
      <c r="D3422" s="39"/>
      <c r="E3422" s="27"/>
      <c r="F3422" s="16"/>
      <c r="G3422" s="17"/>
      <c r="H3422" s="17"/>
      <c r="I3422" s="38" t="str">
        <f>IF($J3422&lt;&gt;"",(IF($J3422="Part RC demandée &lt;&gt; Part RC calculée",VLOOKUP($J3422,'Listes déroulantes'!$F$2:$H$26,2,FALSE)&amp;$O3422&amp;"
"&amp;$P3422&amp;VLOOKUP($J3422,'Listes déroulantes'!$F$2:$H$26,3,FALSE),IF($J3422="Montant total demandé &lt;&gt; de montant calculé",VLOOKUP($J3422,'Listes déroulantes'!$F$2:$H$26,2,FALSE)&amp;$N3422&amp;"
"&amp;$P3422&amp;"
"&amp;VLOOKUP($J3422,'Listes déroulantes'!$F$2:$H$26,3,FALSE),CONCATENATE(IF(ISNA(VLOOKUP($J3422,'Listes déroulantes'!$F$2:$I$26,2,FALSE)),"",VLOOKUP($J3422,'Listes déroulantes'!$F$2:$I$26,2,FALSE)),IF($L3422&lt;&gt;"",TEXT($L3422,CONCATENATE("jj/mm/aaaa","")),""),VLOOKUP($J3422,'Listes déroulantes'!$F$2:$I$26,3,FALSE)," ",$K3422," ",$N3422," ",$M3422,"
",$P3422,VLOOKUP($J3422,'Listes déroulantes'!$F$2:$I$26,4,FALSE))))),"")</f>
        <v/>
      </c>
      <c r="J3422" s="28"/>
      <c r="K3422" s="18"/>
      <c r="L3422" s="19"/>
      <c r="M3422" s="18"/>
      <c r="N3422" s="15"/>
      <c r="O3422" s="15"/>
      <c r="P3422" s="20"/>
      <c r="Q3422" s="36"/>
      <c r="R3422" s="36"/>
      <c r="S3422" s="37"/>
      <c r="T3422" s="37"/>
      <c r="U3422" s="37"/>
      <c r="V3422" s="37"/>
      <c r="W3422" s="37"/>
      <c r="X3422" s="37"/>
      <c r="Y3422" s="37"/>
      <c r="Z3422" s="37"/>
    </row>
    <row r="3423" spans="1:26" s="29" customFormat="1" x14ac:dyDescent="0.25">
      <c r="A3423" s="13"/>
      <c r="B3423" s="14"/>
      <c r="C3423" s="39"/>
      <c r="D3423" s="39"/>
      <c r="E3423" s="27"/>
      <c r="F3423" s="16"/>
      <c r="G3423" s="17"/>
      <c r="H3423" s="17"/>
      <c r="I3423" s="38" t="str">
        <f>IF($J3423&lt;&gt;"",(IF($J3423="Part RC demandée &lt;&gt; Part RC calculée",VLOOKUP($J3423,'Listes déroulantes'!$F$2:$H$26,2,FALSE)&amp;$O3423&amp;"
"&amp;$P3423&amp;VLOOKUP($J3423,'Listes déroulantes'!$F$2:$H$26,3,FALSE),IF($J3423="Montant total demandé &lt;&gt; de montant calculé",VLOOKUP($J3423,'Listes déroulantes'!$F$2:$H$26,2,FALSE)&amp;$N3423&amp;"
"&amp;$P3423&amp;"
"&amp;VLOOKUP($J3423,'Listes déroulantes'!$F$2:$H$26,3,FALSE),CONCATENATE(IF(ISNA(VLOOKUP($J3423,'Listes déroulantes'!$F$2:$I$26,2,FALSE)),"",VLOOKUP($J3423,'Listes déroulantes'!$F$2:$I$26,2,FALSE)),IF($L3423&lt;&gt;"",TEXT($L3423,CONCATENATE("jj/mm/aaaa","")),""),VLOOKUP($J3423,'Listes déroulantes'!$F$2:$I$26,3,FALSE)," ",$K3423," ",$N3423," ",$M3423,"
",$P3423,VLOOKUP($J3423,'Listes déroulantes'!$F$2:$I$26,4,FALSE))))),"")</f>
        <v/>
      </c>
      <c r="J3423" s="28"/>
      <c r="K3423" s="18"/>
      <c r="L3423" s="19"/>
      <c r="M3423" s="18"/>
      <c r="N3423" s="15"/>
      <c r="O3423" s="15"/>
      <c r="P3423" s="20"/>
      <c r="Q3423" s="36"/>
      <c r="R3423" s="36"/>
      <c r="S3423" s="37"/>
      <c r="T3423" s="37"/>
      <c r="U3423" s="37"/>
      <c r="V3423" s="37"/>
      <c r="W3423" s="37"/>
      <c r="X3423" s="37"/>
      <c r="Y3423" s="37"/>
      <c r="Z3423" s="37"/>
    </row>
    <row r="3424" spans="1:26" s="29" customFormat="1" x14ac:dyDescent="0.25">
      <c r="A3424" s="13"/>
      <c r="B3424" s="14"/>
      <c r="C3424" s="39"/>
      <c r="D3424" s="39"/>
      <c r="E3424" s="27"/>
      <c r="F3424" s="16"/>
      <c r="G3424" s="17"/>
      <c r="H3424" s="17"/>
      <c r="I3424" s="38" t="str">
        <f>IF($J3424&lt;&gt;"",(IF($J3424="Part RC demandée &lt;&gt; Part RC calculée",VLOOKUP($J3424,'Listes déroulantes'!$F$2:$H$26,2,FALSE)&amp;$O3424&amp;"
"&amp;$P3424&amp;VLOOKUP($J3424,'Listes déroulantes'!$F$2:$H$26,3,FALSE),IF($J3424="Montant total demandé &lt;&gt; de montant calculé",VLOOKUP($J3424,'Listes déroulantes'!$F$2:$H$26,2,FALSE)&amp;$N3424&amp;"
"&amp;$P3424&amp;"
"&amp;VLOOKUP($J3424,'Listes déroulantes'!$F$2:$H$26,3,FALSE),CONCATENATE(IF(ISNA(VLOOKUP($J3424,'Listes déroulantes'!$F$2:$I$26,2,FALSE)),"",VLOOKUP($J3424,'Listes déroulantes'!$F$2:$I$26,2,FALSE)),IF($L3424&lt;&gt;"",TEXT($L3424,CONCATENATE("jj/mm/aaaa","")),""),VLOOKUP($J3424,'Listes déroulantes'!$F$2:$I$26,3,FALSE)," ",$K3424," ",$N3424," ",$M3424,"
",$P3424,VLOOKUP($J3424,'Listes déroulantes'!$F$2:$I$26,4,FALSE))))),"")</f>
        <v/>
      </c>
      <c r="J3424" s="28"/>
      <c r="K3424" s="18"/>
      <c r="L3424" s="19"/>
      <c r="M3424" s="18"/>
      <c r="N3424" s="15"/>
      <c r="O3424" s="15"/>
      <c r="P3424" s="20"/>
      <c r="Q3424" s="36"/>
      <c r="R3424" s="36"/>
      <c r="S3424" s="37"/>
      <c r="T3424" s="37"/>
      <c r="U3424" s="37"/>
      <c r="V3424" s="37"/>
      <c r="W3424" s="37"/>
      <c r="X3424" s="37"/>
      <c r="Y3424" s="37"/>
      <c r="Z3424" s="37"/>
    </row>
    <row r="3425" spans="1:26" s="29" customFormat="1" x14ac:dyDescent="0.25">
      <c r="A3425" s="13"/>
      <c r="B3425" s="14"/>
      <c r="C3425" s="39"/>
      <c r="D3425" s="39"/>
      <c r="E3425" s="27"/>
      <c r="F3425" s="16"/>
      <c r="G3425" s="17"/>
      <c r="H3425" s="17"/>
      <c r="I3425" s="38" t="str">
        <f>IF($J3425&lt;&gt;"",(IF($J3425="Part RC demandée &lt;&gt; Part RC calculée",VLOOKUP($J3425,'Listes déroulantes'!$F$2:$H$26,2,FALSE)&amp;$O3425&amp;"
"&amp;$P3425&amp;VLOOKUP($J3425,'Listes déroulantes'!$F$2:$H$26,3,FALSE),IF($J3425="Montant total demandé &lt;&gt; de montant calculé",VLOOKUP($J3425,'Listes déroulantes'!$F$2:$H$26,2,FALSE)&amp;$N3425&amp;"
"&amp;$P3425&amp;"
"&amp;VLOOKUP($J3425,'Listes déroulantes'!$F$2:$H$26,3,FALSE),CONCATENATE(IF(ISNA(VLOOKUP($J3425,'Listes déroulantes'!$F$2:$I$26,2,FALSE)),"",VLOOKUP($J3425,'Listes déroulantes'!$F$2:$I$26,2,FALSE)),IF($L3425&lt;&gt;"",TEXT($L3425,CONCATENATE("jj/mm/aaaa","")),""),VLOOKUP($J3425,'Listes déroulantes'!$F$2:$I$26,3,FALSE)," ",$K3425," ",$N3425," ",$M3425,"
",$P3425,VLOOKUP($J3425,'Listes déroulantes'!$F$2:$I$26,4,FALSE))))),"")</f>
        <v/>
      </c>
      <c r="J3425" s="28"/>
      <c r="K3425" s="18"/>
      <c r="L3425" s="19"/>
      <c r="M3425" s="18"/>
      <c r="N3425" s="15"/>
      <c r="O3425" s="15"/>
      <c r="P3425" s="20"/>
      <c r="Q3425" s="36"/>
      <c r="R3425" s="36"/>
      <c r="S3425" s="37"/>
      <c r="T3425" s="37"/>
      <c r="U3425" s="37"/>
      <c r="V3425" s="37"/>
      <c r="W3425" s="37"/>
      <c r="X3425" s="37"/>
      <c r="Y3425" s="37"/>
      <c r="Z3425" s="37"/>
    </row>
    <row r="3426" spans="1:26" s="29" customFormat="1" x14ac:dyDescent="0.25">
      <c r="A3426" s="13"/>
      <c r="B3426" s="14"/>
      <c r="C3426" s="39"/>
      <c r="D3426" s="39"/>
      <c r="E3426" s="27"/>
      <c r="F3426" s="16"/>
      <c r="G3426" s="17"/>
      <c r="H3426" s="17"/>
      <c r="I3426" s="38" t="str">
        <f>IF($J3426&lt;&gt;"",(IF($J3426="Part RC demandée &lt;&gt; Part RC calculée",VLOOKUP($J3426,'Listes déroulantes'!$F$2:$H$26,2,FALSE)&amp;$O3426&amp;"
"&amp;$P3426&amp;VLOOKUP($J3426,'Listes déroulantes'!$F$2:$H$26,3,FALSE),IF($J3426="Montant total demandé &lt;&gt; de montant calculé",VLOOKUP($J3426,'Listes déroulantes'!$F$2:$H$26,2,FALSE)&amp;$N3426&amp;"
"&amp;$P3426&amp;"
"&amp;VLOOKUP($J3426,'Listes déroulantes'!$F$2:$H$26,3,FALSE),CONCATENATE(IF(ISNA(VLOOKUP($J3426,'Listes déroulantes'!$F$2:$I$26,2,FALSE)),"",VLOOKUP($J3426,'Listes déroulantes'!$F$2:$I$26,2,FALSE)),IF($L3426&lt;&gt;"",TEXT($L3426,CONCATENATE("jj/mm/aaaa","")),""),VLOOKUP($J3426,'Listes déroulantes'!$F$2:$I$26,3,FALSE)," ",$K3426," ",$N3426," ",$M3426,"
",$P3426,VLOOKUP($J3426,'Listes déroulantes'!$F$2:$I$26,4,FALSE))))),"")</f>
        <v/>
      </c>
      <c r="J3426" s="28"/>
      <c r="K3426" s="18"/>
      <c r="L3426" s="19"/>
      <c r="M3426" s="18"/>
      <c r="N3426" s="15"/>
      <c r="O3426" s="15"/>
      <c r="P3426" s="20"/>
      <c r="Q3426" s="36"/>
      <c r="R3426" s="36"/>
      <c r="S3426" s="37"/>
      <c r="T3426" s="37"/>
      <c r="U3426" s="37"/>
      <c r="V3426" s="37"/>
      <c r="W3426" s="37"/>
      <c r="X3426" s="37"/>
      <c r="Y3426" s="37"/>
      <c r="Z3426" s="37"/>
    </row>
    <row r="3427" spans="1:26" s="29" customFormat="1" x14ac:dyDescent="0.25">
      <c r="A3427" s="13"/>
      <c r="B3427" s="14"/>
      <c r="C3427" s="39"/>
      <c r="D3427" s="39"/>
      <c r="E3427" s="27"/>
      <c r="F3427" s="16"/>
      <c r="G3427" s="17"/>
      <c r="H3427" s="17"/>
      <c r="I3427" s="38" t="str">
        <f>IF($J3427&lt;&gt;"",(IF($J3427="Part RC demandée &lt;&gt; Part RC calculée",VLOOKUP($J3427,'Listes déroulantes'!$F$2:$H$26,2,FALSE)&amp;$O3427&amp;"
"&amp;$P3427&amp;VLOOKUP($J3427,'Listes déroulantes'!$F$2:$H$26,3,FALSE),IF($J3427="Montant total demandé &lt;&gt; de montant calculé",VLOOKUP($J3427,'Listes déroulantes'!$F$2:$H$26,2,FALSE)&amp;$N3427&amp;"
"&amp;$P3427&amp;"
"&amp;VLOOKUP($J3427,'Listes déroulantes'!$F$2:$H$26,3,FALSE),CONCATENATE(IF(ISNA(VLOOKUP($J3427,'Listes déroulantes'!$F$2:$I$26,2,FALSE)),"",VLOOKUP($J3427,'Listes déroulantes'!$F$2:$I$26,2,FALSE)),IF($L3427&lt;&gt;"",TEXT($L3427,CONCATENATE("jj/mm/aaaa","")),""),VLOOKUP($J3427,'Listes déroulantes'!$F$2:$I$26,3,FALSE)," ",$K3427," ",$N3427," ",$M3427,"
",$P3427,VLOOKUP($J3427,'Listes déroulantes'!$F$2:$I$26,4,FALSE))))),"")</f>
        <v/>
      </c>
      <c r="J3427" s="28"/>
      <c r="K3427" s="18"/>
      <c r="L3427" s="19"/>
      <c r="M3427" s="18"/>
      <c r="N3427" s="15"/>
      <c r="O3427" s="15"/>
      <c r="P3427" s="20"/>
      <c r="Q3427" s="36"/>
      <c r="R3427" s="36"/>
      <c r="S3427" s="37"/>
      <c r="T3427" s="37"/>
      <c r="U3427" s="37"/>
      <c r="V3427" s="37"/>
      <c r="W3427" s="37"/>
      <c r="X3427" s="37"/>
      <c r="Y3427" s="37"/>
      <c r="Z3427" s="37"/>
    </row>
    <row r="3428" spans="1:26" s="29" customFormat="1" x14ac:dyDescent="0.25">
      <c r="A3428" s="13"/>
      <c r="B3428" s="14"/>
      <c r="C3428" s="39"/>
      <c r="D3428" s="39"/>
      <c r="E3428" s="27"/>
      <c r="F3428" s="16"/>
      <c r="G3428" s="17"/>
      <c r="H3428" s="17"/>
      <c r="I3428" s="38" t="str">
        <f>IF($J3428&lt;&gt;"",(IF($J3428="Part RC demandée &lt;&gt; Part RC calculée",VLOOKUP($J3428,'Listes déroulantes'!$F$2:$H$26,2,FALSE)&amp;$O3428&amp;"
"&amp;$P3428&amp;VLOOKUP($J3428,'Listes déroulantes'!$F$2:$H$26,3,FALSE),IF($J3428="Montant total demandé &lt;&gt; de montant calculé",VLOOKUP($J3428,'Listes déroulantes'!$F$2:$H$26,2,FALSE)&amp;$N3428&amp;"
"&amp;$P3428&amp;"
"&amp;VLOOKUP($J3428,'Listes déroulantes'!$F$2:$H$26,3,FALSE),CONCATENATE(IF(ISNA(VLOOKUP($J3428,'Listes déroulantes'!$F$2:$I$26,2,FALSE)),"",VLOOKUP($J3428,'Listes déroulantes'!$F$2:$I$26,2,FALSE)),IF($L3428&lt;&gt;"",TEXT($L3428,CONCATENATE("jj/mm/aaaa","")),""),VLOOKUP($J3428,'Listes déroulantes'!$F$2:$I$26,3,FALSE)," ",$K3428," ",$N3428," ",$M3428,"
",$P3428,VLOOKUP($J3428,'Listes déroulantes'!$F$2:$I$26,4,FALSE))))),"")</f>
        <v/>
      </c>
      <c r="J3428" s="28"/>
      <c r="K3428" s="18"/>
      <c r="L3428" s="19"/>
      <c r="M3428" s="18"/>
      <c r="N3428" s="15"/>
      <c r="O3428" s="15"/>
      <c r="P3428" s="20"/>
      <c r="Q3428" s="36"/>
      <c r="R3428" s="36"/>
      <c r="S3428" s="37"/>
      <c r="T3428" s="37"/>
      <c r="U3428" s="37"/>
      <c r="V3428" s="37"/>
      <c r="W3428" s="37"/>
      <c r="X3428" s="37"/>
      <c r="Y3428" s="37"/>
      <c r="Z3428" s="37"/>
    </row>
    <row r="3429" spans="1:26" s="29" customFormat="1" x14ac:dyDescent="0.25">
      <c r="A3429" s="13"/>
      <c r="B3429" s="14"/>
      <c r="C3429" s="39"/>
      <c r="D3429" s="39"/>
      <c r="E3429" s="27"/>
      <c r="F3429" s="16"/>
      <c r="G3429" s="17"/>
      <c r="H3429" s="17"/>
      <c r="I3429" s="38" t="str">
        <f>IF($J3429&lt;&gt;"",(IF($J3429="Part RC demandée &lt;&gt; Part RC calculée",VLOOKUP($J3429,'Listes déroulantes'!$F$2:$H$26,2,FALSE)&amp;$O3429&amp;"
"&amp;$P3429&amp;VLOOKUP($J3429,'Listes déroulantes'!$F$2:$H$26,3,FALSE),IF($J3429="Montant total demandé &lt;&gt; de montant calculé",VLOOKUP($J3429,'Listes déroulantes'!$F$2:$H$26,2,FALSE)&amp;$N3429&amp;"
"&amp;$P3429&amp;"
"&amp;VLOOKUP($J3429,'Listes déroulantes'!$F$2:$H$26,3,FALSE),CONCATENATE(IF(ISNA(VLOOKUP($J3429,'Listes déroulantes'!$F$2:$I$26,2,FALSE)),"",VLOOKUP($J3429,'Listes déroulantes'!$F$2:$I$26,2,FALSE)),IF($L3429&lt;&gt;"",TEXT($L3429,CONCATENATE("jj/mm/aaaa","")),""),VLOOKUP($J3429,'Listes déroulantes'!$F$2:$I$26,3,FALSE)," ",$K3429," ",$N3429," ",$M3429,"
",$P3429,VLOOKUP($J3429,'Listes déroulantes'!$F$2:$I$26,4,FALSE))))),"")</f>
        <v/>
      </c>
      <c r="J3429" s="28"/>
      <c r="K3429" s="18"/>
      <c r="L3429" s="19"/>
      <c r="M3429" s="18"/>
      <c r="N3429" s="15"/>
      <c r="O3429" s="15"/>
      <c r="P3429" s="20"/>
      <c r="Q3429" s="36"/>
      <c r="R3429" s="36"/>
      <c r="S3429" s="37"/>
      <c r="T3429" s="37"/>
      <c r="U3429" s="37"/>
      <c r="V3429" s="37"/>
      <c r="W3429" s="37"/>
      <c r="X3429" s="37"/>
      <c r="Y3429" s="37"/>
      <c r="Z3429" s="37"/>
    </row>
    <row r="3430" spans="1:26" s="29" customFormat="1" x14ac:dyDescent="0.25">
      <c r="A3430" s="13"/>
      <c r="B3430" s="14"/>
      <c r="C3430" s="39"/>
      <c r="D3430" s="39"/>
      <c r="E3430" s="27"/>
      <c r="F3430" s="16"/>
      <c r="G3430" s="17"/>
      <c r="H3430" s="17"/>
      <c r="I3430" s="38" t="str">
        <f>IF($J3430&lt;&gt;"",(IF($J3430="Part RC demandée &lt;&gt; Part RC calculée",VLOOKUP($J3430,'Listes déroulantes'!$F$2:$H$26,2,FALSE)&amp;$O3430&amp;"
"&amp;$P3430&amp;VLOOKUP($J3430,'Listes déroulantes'!$F$2:$H$26,3,FALSE),IF($J3430="Montant total demandé &lt;&gt; de montant calculé",VLOOKUP($J3430,'Listes déroulantes'!$F$2:$H$26,2,FALSE)&amp;$N3430&amp;"
"&amp;$P3430&amp;"
"&amp;VLOOKUP($J3430,'Listes déroulantes'!$F$2:$H$26,3,FALSE),CONCATENATE(IF(ISNA(VLOOKUP($J3430,'Listes déroulantes'!$F$2:$I$26,2,FALSE)),"",VLOOKUP($J3430,'Listes déroulantes'!$F$2:$I$26,2,FALSE)),IF($L3430&lt;&gt;"",TEXT($L3430,CONCATENATE("jj/mm/aaaa","")),""),VLOOKUP($J3430,'Listes déroulantes'!$F$2:$I$26,3,FALSE)," ",$K3430," ",$N3430," ",$M3430,"
",$P3430,VLOOKUP($J3430,'Listes déroulantes'!$F$2:$I$26,4,FALSE))))),"")</f>
        <v/>
      </c>
      <c r="J3430" s="28"/>
      <c r="K3430" s="18"/>
      <c r="L3430" s="19"/>
      <c r="M3430" s="18"/>
      <c r="N3430" s="15"/>
      <c r="O3430" s="15"/>
      <c r="P3430" s="20"/>
      <c r="Q3430" s="36"/>
      <c r="R3430" s="36"/>
      <c r="S3430" s="37"/>
      <c r="T3430" s="37"/>
      <c r="U3430" s="37"/>
      <c r="V3430" s="37"/>
      <c r="W3430" s="37"/>
      <c r="X3430" s="37"/>
      <c r="Y3430" s="37"/>
      <c r="Z3430" s="37"/>
    </row>
    <row r="3431" spans="1:26" s="29" customFormat="1" x14ac:dyDescent="0.25">
      <c r="A3431" s="13"/>
      <c r="B3431" s="14"/>
      <c r="C3431" s="39"/>
      <c r="D3431" s="39"/>
      <c r="E3431" s="27"/>
      <c r="F3431" s="16"/>
      <c r="G3431" s="17"/>
      <c r="H3431" s="17"/>
      <c r="I3431" s="38" t="str">
        <f>IF($J3431&lt;&gt;"",(IF($J3431="Part RC demandée &lt;&gt; Part RC calculée",VLOOKUP($J3431,'Listes déroulantes'!$F$2:$H$26,2,FALSE)&amp;$O3431&amp;"
"&amp;$P3431&amp;VLOOKUP($J3431,'Listes déroulantes'!$F$2:$H$26,3,FALSE),IF($J3431="Montant total demandé &lt;&gt; de montant calculé",VLOOKUP($J3431,'Listes déroulantes'!$F$2:$H$26,2,FALSE)&amp;$N3431&amp;"
"&amp;$P3431&amp;"
"&amp;VLOOKUP($J3431,'Listes déroulantes'!$F$2:$H$26,3,FALSE),CONCATENATE(IF(ISNA(VLOOKUP($J3431,'Listes déroulantes'!$F$2:$I$26,2,FALSE)),"",VLOOKUP($J3431,'Listes déroulantes'!$F$2:$I$26,2,FALSE)),IF($L3431&lt;&gt;"",TEXT($L3431,CONCATENATE("jj/mm/aaaa","")),""),VLOOKUP($J3431,'Listes déroulantes'!$F$2:$I$26,3,FALSE)," ",$K3431," ",$N3431," ",$M3431,"
",$P3431,VLOOKUP($J3431,'Listes déroulantes'!$F$2:$I$26,4,FALSE))))),"")</f>
        <v/>
      </c>
      <c r="J3431" s="28"/>
      <c r="K3431" s="18"/>
      <c r="L3431" s="19"/>
      <c r="M3431" s="18"/>
      <c r="N3431" s="15"/>
      <c r="O3431" s="15"/>
      <c r="P3431" s="20"/>
      <c r="Q3431" s="36"/>
      <c r="R3431" s="36"/>
      <c r="S3431" s="37"/>
      <c r="T3431" s="37"/>
      <c r="U3431" s="37"/>
      <c r="V3431" s="37"/>
      <c r="W3431" s="37"/>
      <c r="X3431" s="37"/>
      <c r="Y3431" s="37"/>
      <c r="Z3431" s="37"/>
    </row>
    <row r="3432" spans="1:26" s="29" customFormat="1" x14ac:dyDescent="0.25">
      <c r="A3432" s="13"/>
      <c r="B3432" s="14"/>
      <c r="C3432" s="39"/>
      <c r="D3432" s="39"/>
      <c r="E3432" s="27"/>
      <c r="F3432" s="16"/>
      <c r="G3432" s="17"/>
      <c r="H3432" s="17"/>
      <c r="I3432" s="38" t="str">
        <f>IF($J3432&lt;&gt;"",(IF($J3432="Part RC demandée &lt;&gt; Part RC calculée",VLOOKUP($J3432,'Listes déroulantes'!$F$2:$H$26,2,FALSE)&amp;$O3432&amp;"
"&amp;$P3432&amp;VLOOKUP($J3432,'Listes déroulantes'!$F$2:$H$26,3,FALSE),IF($J3432="Montant total demandé &lt;&gt; de montant calculé",VLOOKUP($J3432,'Listes déroulantes'!$F$2:$H$26,2,FALSE)&amp;$N3432&amp;"
"&amp;$P3432&amp;"
"&amp;VLOOKUP($J3432,'Listes déroulantes'!$F$2:$H$26,3,FALSE),CONCATENATE(IF(ISNA(VLOOKUP($J3432,'Listes déroulantes'!$F$2:$I$26,2,FALSE)),"",VLOOKUP($J3432,'Listes déroulantes'!$F$2:$I$26,2,FALSE)),IF($L3432&lt;&gt;"",TEXT($L3432,CONCATENATE("jj/mm/aaaa","")),""),VLOOKUP($J3432,'Listes déroulantes'!$F$2:$I$26,3,FALSE)," ",$K3432," ",$N3432," ",$M3432,"
",$P3432,VLOOKUP($J3432,'Listes déroulantes'!$F$2:$I$26,4,FALSE))))),"")</f>
        <v/>
      </c>
      <c r="J3432" s="28"/>
      <c r="K3432" s="18"/>
      <c r="L3432" s="19"/>
      <c r="M3432" s="18"/>
      <c r="N3432" s="15"/>
      <c r="O3432" s="15"/>
      <c r="P3432" s="20"/>
      <c r="Q3432" s="36"/>
      <c r="R3432" s="36"/>
      <c r="S3432" s="37"/>
      <c r="T3432" s="37"/>
      <c r="U3432" s="37"/>
      <c r="V3432" s="37"/>
      <c r="W3432" s="37"/>
      <c r="X3432" s="37"/>
      <c r="Y3432" s="37"/>
      <c r="Z3432" s="37"/>
    </row>
    <row r="3433" spans="1:26" s="29" customFormat="1" x14ac:dyDescent="0.25">
      <c r="A3433" s="13"/>
      <c r="B3433" s="14"/>
      <c r="C3433" s="39"/>
      <c r="D3433" s="39"/>
      <c r="E3433" s="27"/>
      <c r="F3433" s="16"/>
      <c r="G3433" s="17"/>
      <c r="H3433" s="17"/>
      <c r="I3433" s="38" t="str">
        <f>IF($J3433&lt;&gt;"",(IF($J3433="Part RC demandée &lt;&gt; Part RC calculée",VLOOKUP($J3433,'Listes déroulantes'!$F$2:$H$26,2,FALSE)&amp;$O3433&amp;"
"&amp;$P3433&amp;VLOOKUP($J3433,'Listes déroulantes'!$F$2:$H$26,3,FALSE),IF($J3433="Montant total demandé &lt;&gt; de montant calculé",VLOOKUP($J3433,'Listes déroulantes'!$F$2:$H$26,2,FALSE)&amp;$N3433&amp;"
"&amp;$P3433&amp;"
"&amp;VLOOKUP($J3433,'Listes déroulantes'!$F$2:$H$26,3,FALSE),CONCATENATE(IF(ISNA(VLOOKUP($J3433,'Listes déroulantes'!$F$2:$I$26,2,FALSE)),"",VLOOKUP($J3433,'Listes déroulantes'!$F$2:$I$26,2,FALSE)),IF($L3433&lt;&gt;"",TEXT($L3433,CONCATENATE("jj/mm/aaaa","")),""),VLOOKUP($J3433,'Listes déroulantes'!$F$2:$I$26,3,FALSE)," ",$K3433," ",$N3433," ",$M3433,"
",$P3433,VLOOKUP($J3433,'Listes déroulantes'!$F$2:$I$26,4,FALSE))))),"")</f>
        <v/>
      </c>
      <c r="J3433" s="28"/>
      <c r="K3433" s="18"/>
      <c r="L3433" s="19"/>
      <c r="M3433" s="18"/>
      <c r="N3433" s="15"/>
      <c r="O3433" s="15"/>
      <c r="P3433" s="20"/>
      <c r="Q3433" s="36"/>
      <c r="R3433" s="36"/>
      <c r="S3433" s="37"/>
      <c r="T3433" s="37"/>
      <c r="U3433" s="37"/>
      <c r="V3433" s="37"/>
      <c r="W3433" s="37"/>
      <c r="X3433" s="37"/>
      <c r="Y3433" s="37"/>
      <c r="Z3433" s="37"/>
    </row>
    <row r="3434" spans="1:26" s="29" customFormat="1" x14ac:dyDescent="0.25">
      <c r="A3434" s="13"/>
      <c r="B3434" s="14"/>
      <c r="C3434" s="39"/>
      <c r="D3434" s="39"/>
      <c r="E3434" s="27"/>
      <c r="F3434" s="16"/>
      <c r="G3434" s="17"/>
      <c r="H3434" s="17"/>
      <c r="I3434" s="38" t="str">
        <f>IF($J3434&lt;&gt;"",(IF($J3434="Part RC demandée &lt;&gt; Part RC calculée",VLOOKUP($J3434,'Listes déroulantes'!$F$2:$H$26,2,FALSE)&amp;$O3434&amp;"
"&amp;$P3434&amp;VLOOKUP($J3434,'Listes déroulantes'!$F$2:$H$26,3,FALSE),IF($J3434="Montant total demandé &lt;&gt; de montant calculé",VLOOKUP($J3434,'Listes déroulantes'!$F$2:$H$26,2,FALSE)&amp;$N3434&amp;"
"&amp;$P3434&amp;"
"&amp;VLOOKUP($J3434,'Listes déroulantes'!$F$2:$H$26,3,FALSE),CONCATENATE(IF(ISNA(VLOOKUP($J3434,'Listes déroulantes'!$F$2:$I$26,2,FALSE)),"",VLOOKUP($J3434,'Listes déroulantes'!$F$2:$I$26,2,FALSE)),IF($L3434&lt;&gt;"",TEXT($L3434,CONCATENATE("jj/mm/aaaa","")),""),VLOOKUP($J3434,'Listes déroulantes'!$F$2:$I$26,3,FALSE)," ",$K3434," ",$N3434," ",$M3434,"
",$P3434,VLOOKUP($J3434,'Listes déroulantes'!$F$2:$I$26,4,FALSE))))),"")</f>
        <v/>
      </c>
      <c r="J3434" s="28"/>
      <c r="K3434" s="18"/>
      <c r="L3434" s="19"/>
      <c r="M3434" s="18"/>
      <c r="N3434" s="15"/>
      <c r="O3434" s="15"/>
      <c r="P3434" s="20"/>
      <c r="Q3434" s="36"/>
      <c r="R3434" s="36"/>
      <c r="S3434" s="37"/>
      <c r="T3434" s="37"/>
      <c r="U3434" s="37"/>
      <c r="V3434" s="37"/>
      <c r="W3434" s="37"/>
      <c r="X3434" s="37"/>
      <c r="Y3434" s="37"/>
      <c r="Z3434" s="37"/>
    </row>
    <row r="3435" spans="1:26" s="29" customFormat="1" x14ac:dyDescent="0.25">
      <c r="A3435" s="13"/>
      <c r="B3435" s="14"/>
      <c r="C3435" s="39"/>
      <c r="D3435" s="39"/>
      <c r="E3435" s="27"/>
      <c r="F3435" s="16"/>
      <c r="G3435" s="17"/>
      <c r="H3435" s="17"/>
      <c r="I3435" s="38" t="str">
        <f>IF($J3435&lt;&gt;"",(IF($J3435="Part RC demandée &lt;&gt; Part RC calculée",VLOOKUP($J3435,'Listes déroulantes'!$F$2:$H$26,2,FALSE)&amp;$O3435&amp;"
"&amp;$P3435&amp;VLOOKUP($J3435,'Listes déroulantes'!$F$2:$H$26,3,FALSE),IF($J3435="Montant total demandé &lt;&gt; de montant calculé",VLOOKUP($J3435,'Listes déroulantes'!$F$2:$H$26,2,FALSE)&amp;$N3435&amp;"
"&amp;$P3435&amp;"
"&amp;VLOOKUP($J3435,'Listes déroulantes'!$F$2:$H$26,3,FALSE),CONCATENATE(IF(ISNA(VLOOKUP($J3435,'Listes déroulantes'!$F$2:$I$26,2,FALSE)),"",VLOOKUP($J3435,'Listes déroulantes'!$F$2:$I$26,2,FALSE)),IF($L3435&lt;&gt;"",TEXT($L3435,CONCATENATE("jj/mm/aaaa","")),""),VLOOKUP($J3435,'Listes déroulantes'!$F$2:$I$26,3,FALSE)," ",$K3435," ",$N3435," ",$M3435,"
",$P3435,VLOOKUP($J3435,'Listes déroulantes'!$F$2:$I$26,4,FALSE))))),"")</f>
        <v/>
      </c>
      <c r="J3435" s="28"/>
      <c r="K3435" s="18"/>
      <c r="L3435" s="19"/>
      <c r="M3435" s="18"/>
      <c r="N3435" s="15"/>
      <c r="O3435" s="15"/>
      <c r="P3435" s="20"/>
      <c r="Q3435" s="36"/>
      <c r="R3435" s="36"/>
      <c r="S3435" s="37"/>
      <c r="T3435" s="37"/>
      <c r="U3435" s="37"/>
      <c r="V3435" s="37"/>
      <c r="W3435" s="37"/>
      <c r="X3435" s="37"/>
      <c r="Y3435" s="37"/>
      <c r="Z3435" s="37"/>
    </row>
    <row r="3436" spans="1:26" s="29" customFormat="1" x14ac:dyDescent="0.25">
      <c r="A3436" s="13"/>
      <c r="B3436" s="14"/>
      <c r="C3436" s="39"/>
      <c r="D3436" s="39"/>
      <c r="E3436" s="27"/>
      <c r="F3436" s="16"/>
      <c r="G3436" s="17"/>
      <c r="H3436" s="17"/>
      <c r="I3436" s="38" t="str">
        <f>IF($J3436&lt;&gt;"",(IF($J3436="Part RC demandée &lt;&gt; Part RC calculée",VLOOKUP($J3436,'Listes déroulantes'!$F$2:$H$26,2,FALSE)&amp;$O3436&amp;"
"&amp;$P3436&amp;VLOOKUP($J3436,'Listes déroulantes'!$F$2:$H$26,3,FALSE),IF($J3436="Montant total demandé &lt;&gt; de montant calculé",VLOOKUP($J3436,'Listes déroulantes'!$F$2:$H$26,2,FALSE)&amp;$N3436&amp;"
"&amp;$P3436&amp;"
"&amp;VLOOKUP($J3436,'Listes déroulantes'!$F$2:$H$26,3,FALSE),CONCATENATE(IF(ISNA(VLOOKUP($J3436,'Listes déroulantes'!$F$2:$I$26,2,FALSE)),"",VLOOKUP($J3436,'Listes déroulantes'!$F$2:$I$26,2,FALSE)),IF($L3436&lt;&gt;"",TEXT($L3436,CONCATENATE("jj/mm/aaaa","")),""),VLOOKUP($J3436,'Listes déroulantes'!$F$2:$I$26,3,FALSE)," ",$K3436," ",$N3436," ",$M3436,"
",$P3436,VLOOKUP($J3436,'Listes déroulantes'!$F$2:$I$26,4,FALSE))))),"")</f>
        <v/>
      </c>
      <c r="J3436" s="28"/>
      <c r="K3436" s="18"/>
      <c r="L3436" s="19"/>
      <c r="M3436" s="18"/>
      <c r="N3436" s="15"/>
      <c r="O3436" s="15"/>
      <c r="P3436" s="20"/>
      <c r="Q3436" s="36"/>
      <c r="R3436" s="36"/>
      <c r="S3436" s="37"/>
      <c r="T3436" s="37"/>
      <c r="U3436" s="37"/>
      <c r="V3436" s="37"/>
      <c r="W3436" s="37"/>
      <c r="X3436" s="37"/>
      <c r="Y3436" s="37"/>
      <c r="Z3436" s="37"/>
    </row>
    <row r="3437" spans="1:26" s="29" customFormat="1" x14ac:dyDescent="0.25">
      <c r="A3437" s="13"/>
      <c r="B3437" s="14"/>
      <c r="C3437" s="39"/>
      <c r="D3437" s="39"/>
      <c r="E3437" s="27"/>
      <c r="F3437" s="16"/>
      <c r="G3437" s="17"/>
      <c r="H3437" s="17"/>
      <c r="I3437" s="38" t="str">
        <f>IF($J3437&lt;&gt;"",(IF($J3437="Part RC demandée &lt;&gt; Part RC calculée",VLOOKUP($J3437,'Listes déroulantes'!$F$2:$H$26,2,FALSE)&amp;$O3437&amp;"
"&amp;$P3437&amp;VLOOKUP($J3437,'Listes déroulantes'!$F$2:$H$26,3,FALSE),IF($J3437="Montant total demandé &lt;&gt; de montant calculé",VLOOKUP($J3437,'Listes déroulantes'!$F$2:$H$26,2,FALSE)&amp;$N3437&amp;"
"&amp;$P3437&amp;"
"&amp;VLOOKUP($J3437,'Listes déroulantes'!$F$2:$H$26,3,FALSE),CONCATENATE(IF(ISNA(VLOOKUP($J3437,'Listes déroulantes'!$F$2:$I$26,2,FALSE)),"",VLOOKUP($J3437,'Listes déroulantes'!$F$2:$I$26,2,FALSE)),IF($L3437&lt;&gt;"",TEXT($L3437,CONCATENATE("jj/mm/aaaa","")),""),VLOOKUP($J3437,'Listes déroulantes'!$F$2:$I$26,3,FALSE)," ",$K3437," ",$N3437," ",$M3437,"
",$P3437,VLOOKUP($J3437,'Listes déroulantes'!$F$2:$I$26,4,FALSE))))),"")</f>
        <v/>
      </c>
      <c r="J3437" s="28"/>
      <c r="K3437" s="18"/>
      <c r="L3437" s="19"/>
      <c r="M3437" s="18"/>
      <c r="N3437" s="15"/>
      <c r="O3437" s="15"/>
      <c r="P3437" s="20"/>
      <c r="Q3437" s="36"/>
      <c r="R3437" s="36"/>
      <c r="S3437" s="37"/>
      <c r="T3437" s="37"/>
      <c r="U3437" s="37"/>
      <c r="V3437" s="37"/>
      <c r="W3437" s="37"/>
      <c r="X3437" s="37"/>
      <c r="Y3437" s="37"/>
      <c r="Z3437" s="37"/>
    </row>
    <row r="3438" spans="1:26" s="29" customFormat="1" x14ac:dyDescent="0.25">
      <c r="A3438" s="13"/>
      <c r="B3438" s="14"/>
      <c r="C3438" s="39"/>
      <c r="D3438" s="39"/>
      <c r="E3438" s="27"/>
      <c r="F3438" s="16"/>
      <c r="G3438" s="17"/>
      <c r="H3438" s="17"/>
      <c r="I3438" s="38" t="str">
        <f>IF($J3438&lt;&gt;"",(IF($J3438="Part RC demandée &lt;&gt; Part RC calculée",VLOOKUP($J3438,'Listes déroulantes'!$F$2:$H$26,2,FALSE)&amp;$O3438&amp;"
"&amp;$P3438&amp;VLOOKUP($J3438,'Listes déroulantes'!$F$2:$H$26,3,FALSE),IF($J3438="Montant total demandé &lt;&gt; de montant calculé",VLOOKUP($J3438,'Listes déroulantes'!$F$2:$H$26,2,FALSE)&amp;$N3438&amp;"
"&amp;$P3438&amp;"
"&amp;VLOOKUP($J3438,'Listes déroulantes'!$F$2:$H$26,3,FALSE),CONCATENATE(IF(ISNA(VLOOKUP($J3438,'Listes déroulantes'!$F$2:$I$26,2,FALSE)),"",VLOOKUP($J3438,'Listes déroulantes'!$F$2:$I$26,2,FALSE)),IF($L3438&lt;&gt;"",TEXT($L3438,CONCATENATE("jj/mm/aaaa","")),""),VLOOKUP($J3438,'Listes déroulantes'!$F$2:$I$26,3,FALSE)," ",$K3438," ",$N3438," ",$M3438,"
",$P3438,VLOOKUP($J3438,'Listes déroulantes'!$F$2:$I$26,4,FALSE))))),"")</f>
        <v/>
      </c>
      <c r="J3438" s="28"/>
      <c r="K3438" s="18"/>
      <c r="L3438" s="19"/>
      <c r="M3438" s="18"/>
      <c r="N3438" s="15"/>
      <c r="O3438" s="15"/>
      <c r="P3438" s="20"/>
      <c r="Q3438" s="36"/>
      <c r="R3438" s="36"/>
      <c r="S3438" s="37"/>
      <c r="T3438" s="37"/>
      <c r="U3438" s="37"/>
      <c r="V3438" s="37"/>
      <c r="W3438" s="37"/>
      <c r="X3438" s="37"/>
      <c r="Y3438" s="37"/>
      <c r="Z3438" s="37"/>
    </row>
    <row r="3439" spans="1:26" s="29" customFormat="1" x14ac:dyDescent="0.25">
      <c r="A3439" s="13"/>
      <c r="B3439" s="14"/>
      <c r="C3439" s="39"/>
      <c r="D3439" s="39"/>
      <c r="E3439" s="27"/>
      <c r="F3439" s="16"/>
      <c r="G3439" s="17"/>
      <c r="H3439" s="17"/>
      <c r="I3439" s="38" t="str">
        <f>IF($J3439&lt;&gt;"",(IF($J3439="Part RC demandée &lt;&gt; Part RC calculée",VLOOKUP($J3439,'Listes déroulantes'!$F$2:$H$26,2,FALSE)&amp;$O3439&amp;"
"&amp;$P3439&amp;VLOOKUP($J3439,'Listes déroulantes'!$F$2:$H$26,3,FALSE),IF($J3439="Montant total demandé &lt;&gt; de montant calculé",VLOOKUP($J3439,'Listes déroulantes'!$F$2:$H$26,2,FALSE)&amp;$N3439&amp;"
"&amp;$P3439&amp;"
"&amp;VLOOKUP($J3439,'Listes déroulantes'!$F$2:$H$26,3,FALSE),CONCATENATE(IF(ISNA(VLOOKUP($J3439,'Listes déroulantes'!$F$2:$I$26,2,FALSE)),"",VLOOKUP($J3439,'Listes déroulantes'!$F$2:$I$26,2,FALSE)),IF($L3439&lt;&gt;"",TEXT($L3439,CONCATENATE("jj/mm/aaaa","")),""),VLOOKUP($J3439,'Listes déroulantes'!$F$2:$I$26,3,FALSE)," ",$K3439," ",$N3439," ",$M3439,"
",$P3439,VLOOKUP($J3439,'Listes déroulantes'!$F$2:$I$26,4,FALSE))))),"")</f>
        <v/>
      </c>
      <c r="J3439" s="28"/>
      <c r="K3439" s="18"/>
      <c r="L3439" s="19"/>
      <c r="M3439" s="18"/>
      <c r="N3439" s="15"/>
      <c r="O3439" s="15"/>
      <c r="P3439" s="20"/>
      <c r="Q3439" s="36"/>
      <c r="R3439" s="36"/>
      <c r="S3439" s="37"/>
      <c r="T3439" s="37"/>
      <c r="U3439" s="37"/>
      <c r="V3439" s="37"/>
      <c r="W3439" s="37"/>
      <c r="X3439" s="37"/>
      <c r="Y3439" s="37"/>
      <c r="Z3439" s="37"/>
    </row>
    <row r="3440" spans="1:26" s="29" customFormat="1" x14ac:dyDescent="0.25">
      <c r="A3440" s="13"/>
      <c r="B3440" s="14"/>
      <c r="C3440" s="39"/>
      <c r="D3440" s="39"/>
      <c r="E3440" s="27"/>
      <c r="F3440" s="16"/>
      <c r="G3440" s="17"/>
      <c r="H3440" s="17"/>
      <c r="I3440" s="38" t="str">
        <f>IF($J3440&lt;&gt;"",(IF($J3440="Part RC demandée &lt;&gt; Part RC calculée",VLOOKUP($J3440,'Listes déroulantes'!$F$2:$H$26,2,FALSE)&amp;$O3440&amp;"
"&amp;$P3440&amp;VLOOKUP($J3440,'Listes déroulantes'!$F$2:$H$26,3,FALSE),IF($J3440="Montant total demandé &lt;&gt; de montant calculé",VLOOKUP($J3440,'Listes déroulantes'!$F$2:$H$26,2,FALSE)&amp;$N3440&amp;"
"&amp;$P3440&amp;"
"&amp;VLOOKUP($J3440,'Listes déroulantes'!$F$2:$H$26,3,FALSE),CONCATENATE(IF(ISNA(VLOOKUP($J3440,'Listes déroulantes'!$F$2:$I$26,2,FALSE)),"",VLOOKUP($J3440,'Listes déroulantes'!$F$2:$I$26,2,FALSE)),IF($L3440&lt;&gt;"",TEXT($L3440,CONCATENATE("jj/mm/aaaa","")),""),VLOOKUP($J3440,'Listes déroulantes'!$F$2:$I$26,3,FALSE)," ",$K3440," ",$N3440," ",$M3440,"
",$P3440,VLOOKUP($J3440,'Listes déroulantes'!$F$2:$I$26,4,FALSE))))),"")</f>
        <v/>
      </c>
      <c r="J3440" s="28"/>
      <c r="K3440" s="18"/>
      <c r="L3440" s="19"/>
      <c r="M3440" s="18"/>
      <c r="N3440" s="15"/>
      <c r="O3440" s="15"/>
      <c r="P3440" s="20"/>
      <c r="Q3440" s="36"/>
      <c r="R3440" s="36"/>
      <c r="S3440" s="37"/>
      <c r="T3440" s="37"/>
      <c r="U3440" s="37"/>
      <c r="V3440" s="37"/>
      <c r="W3440" s="37"/>
      <c r="X3440" s="37"/>
      <c r="Y3440" s="37"/>
      <c r="Z3440" s="37"/>
    </row>
    <row r="3441" spans="1:26" s="29" customFormat="1" x14ac:dyDescent="0.25">
      <c r="A3441" s="13"/>
      <c r="B3441" s="14"/>
      <c r="C3441" s="39"/>
      <c r="D3441" s="39"/>
      <c r="E3441" s="27"/>
      <c r="F3441" s="16"/>
      <c r="G3441" s="17"/>
      <c r="H3441" s="17"/>
      <c r="I3441" s="38" t="str">
        <f>IF($J3441&lt;&gt;"",(IF($J3441="Part RC demandée &lt;&gt; Part RC calculée",VLOOKUP($J3441,'Listes déroulantes'!$F$2:$H$26,2,FALSE)&amp;$O3441&amp;"
"&amp;$P3441&amp;VLOOKUP($J3441,'Listes déroulantes'!$F$2:$H$26,3,FALSE),IF($J3441="Montant total demandé &lt;&gt; de montant calculé",VLOOKUP($J3441,'Listes déroulantes'!$F$2:$H$26,2,FALSE)&amp;$N3441&amp;"
"&amp;$P3441&amp;"
"&amp;VLOOKUP($J3441,'Listes déroulantes'!$F$2:$H$26,3,FALSE),CONCATENATE(IF(ISNA(VLOOKUP($J3441,'Listes déroulantes'!$F$2:$I$26,2,FALSE)),"",VLOOKUP($J3441,'Listes déroulantes'!$F$2:$I$26,2,FALSE)),IF($L3441&lt;&gt;"",TEXT($L3441,CONCATENATE("jj/mm/aaaa","")),""),VLOOKUP($J3441,'Listes déroulantes'!$F$2:$I$26,3,FALSE)," ",$K3441," ",$N3441," ",$M3441,"
",$P3441,VLOOKUP($J3441,'Listes déroulantes'!$F$2:$I$26,4,FALSE))))),"")</f>
        <v/>
      </c>
      <c r="J3441" s="28"/>
      <c r="K3441" s="18"/>
      <c r="L3441" s="19"/>
      <c r="M3441" s="18"/>
      <c r="N3441" s="15"/>
      <c r="O3441" s="15"/>
      <c r="P3441" s="20"/>
      <c r="Q3441" s="36"/>
      <c r="R3441" s="36"/>
      <c r="S3441" s="37"/>
      <c r="T3441" s="37"/>
      <c r="U3441" s="37"/>
      <c r="V3441" s="37"/>
      <c r="W3441" s="37"/>
      <c r="X3441" s="37"/>
      <c r="Y3441" s="37"/>
      <c r="Z3441" s="37"/>
    </row>
    <row r="3442" spans="1:26" s="29" customFormat="1" x14ac:dyDescent="0.25">
      <c r="A3442" s="13"/>
      <c r="B3442" s="14"/>
      <c r="C3442" s="39"/>
      <c r="D3442" s="39"/>
      <c r="E3442" s="27"/>
      <c r="F3442" s="16"/>
      <c r="G3442" s="17"/>
      <c r="H3442" s="17"/>
      <c r="I3442" s="38" t="str">
        <f>IF($J3442&lt;&gt;"",(IF($J3442="Part RC demandée &lt;&gt; Part RC calculée",VLOOKUP($J3442,'Listes déroulantes'!$F$2:$H$26,2,FALSE)&amp;$O3442&amp;"
"&amp;$P3442&amp;VLOOKUP($J3442,'Listes déroulantes'!$F$2:$H$26,3,FALSE),IF($J3442="Montant total demandé &lt;&gt; de montant calculé",VLOOKUP($J3442,'Listes déroulantes'!$F$2:$H$26,2,FALSE)&amp;$N3442&amp;"
"&amp;$P3442&amp;"
"&amp;VLOOKUP($J3442,'Listes déroulantes'!$F$2:$H$26,3,FALSE),CONCATENATE(IF(ISNA(VLOOKUP($J3442,'Listes déroulantes'!$F$2:$I$26,2,FALSE)),"",VLOOKUP($J3442,'Listes déroulantes'!$F$2:$I$26,2,FALSE)),IF($L3442&lt;&gt;"",TEXT($L3442,CONCATENATE("jj/mm/aaaa","")),""),VLOOKUP($J3442,'Listes déroulantes'!$F$2:$I$26,3,FALSE)," ",$K3442," ",$N3442," ",$M3442,"
",$P3442,VLOOKUP($J3442,'Listes déroulantes'!$F$2:$I$26,4,FALSE))))),"")</f>
        <v/>
      </c>
      <c r="J3442" s="28"/>
      <c r="K3442" s="18"/>
      <c r="L3442" s="19"/>
      <c r="M3442" s="18"/>
      <c r="N3442" s="15"/>
      <c r="O3442" s="15"/>
      <c r="P3442" s="20"/>
      <c r="Q3442" s="36"/>
      <c r="R3442" s="36"/>
      <c r="S3442" s="37"/>
      <c r="T3442" s="37"/>
      <c r="U3442" s="37"/>
      <c r="V3442" s="37"/>
      <c r="W3442" s="37"/>
      <c r="X3442" s="37"/>
      <c r="Y3442" s="37"/>
      <c r="Z3442" s="37"/>
    </row>
    <row r="3443" spans="1:26" s="29" customFormat="1" x14ac:dyDescent="0.25">
      <c r="A3443" s="13"/>
      <c r="B3443" s="14"/>
      <c r="C3443" s="39"/>
      <c r="D3443" s="39"/>
      <c r="E3443" s="27"/>
      <c r="F3443" s="16"/>
      <c r="G3443" s="17"/>
      <c r="H3443" s="17"/>
      <c r="I3443" s="38" t="str">
        <f>IF($J3443&lt;&gt;"",(IF($J3443="Part RC demandée &lt;&gt; Part RC calculée",VLOOKUP($J3443,'Listes déroulantes'!$F$2:$H$26,2,FALSE)&amp;$O3443&amp;"
"&amp;$P3443&amp;VLOOKUP($J3443,'Listes déroulantes'!$F$2:$H$26,3,FALSE),IF($J3443="Montant total demandé &lt;&gt; de montant calculé",VLOOKUP($J3443,'Listes déroulantes'!$F$2:$H$26,2,FALSE)&amp;$N3443&amp;"
"&amp;$P3443&amp;"
"&amp;VLOOKUP($J3443,'Listes déroulantes'!$F$2:$H$26,3,FALSE),CONCATENATE(IF(ISNA(VLOOKUP($J3443,'Listes déroulantes'!$F$2:$I$26,2,FALSE)),"",VLOOKUP($J3443,'Listes déroulantes'!$F$2:$I$26,2,FALSE)),IF($L3443&lt;&gt;"",TEXT($L3443,CONCATENATE("jj/mm/aaaa","")),""),VLOOKUP($J3443,'Listes déroulantes'!$F$2:$I$26,3,FALSE)," ",$K3443," ",$N3443," ",$M3443,"
",$P3443,VLOOKUP($J3443,'Listes déroulantes'!$F$2:$I$26,4,FALSE))))),"")</f>
        <v/>
      </c>
      <c r="J3443" s="28"/>
      <c r="K3443" s="18"/>
      <c r="L3443" s="19"/>
      <c r="M3443" s="18"/>
      <c r="N3443" s="15"/>
      <c r="O3443" s="15"/>
      <c r="P3443" s="20"/>
      <c r="Q3443" s="36"/>
      <c r="R3443" s="36"/>
      <c r="S3443" s="37"/>
      <c r="T3443" s="37"/>
      <c r="U3443" s="37"/>
      <c r="V3443" s="37"/>
      <c r="W3443" s="37"/>
      <c r="X3443" s="37"/>
      <c r="Y3443" s="37"/>
      <c r="Z3443" s="37"/>
    </row>
    <row r="3444" spans="1:26" s="29" customFormat="1" x14ac:dyDescent="0.25">
      <c r="A3444" s="13"/>
      <c r="B3444" s="14"/>
      <c r="C3444" s="39"/>
      <c r="D3444" s="39"/>
      <c r="E3444" s="27"/>
      <c r="F3444" s="16"/>
      <c r="G3444" s="17"/>
      <c r="H3444" s="17"/>
      <c r="I3444" s="38" t="str">
        <f>IF($J3444&lt;&gt;"",(IF($J3444="Part RC demandée &lt;&gt; Part RC calculée",VLOOKUP($J3444,'Listes déroulantes'!$F$2:$H$26,2,FALSE)&amp;$O3444&amp;"
"&amp;$P3444&amp;VLOOKUP($J3444,'Listes déroulantes'!$F$2:$H$26,3,FALSE),IF($J3444="Montant total demandé &lt;&gt; de montant calculé",VLOOKUP($J3444,'Listes déroulantes'!$F$2:$H$26,2,FALSE)&amp;$N3444&amp;"
"&amp;$P3444&amp;"
"&amp;VLOOKUP($J3444,'Listes déroulantes'!$F$2:$H$26,3,FALSE),CONCATENATE(IF(ISNA(VLOOKUP($J3444,'Listes déroulantes'!$F$2:$I$26,2,FALSE)),"",VLOOKUP($J3444,'Listes déroulantes'!$F$2:$I$26,2,FALSE)),IF($L3444&lt;&gt;"",TEXT($L3444,CONCATENATE("jj/mm/aaaa","")),""),VLOOKUP($J3444,'Listes déroulantes'!$F$2:$I$26,3,FALSE)," ",$K3444," ",$N3444," ",$M3444,"
",$P3444,VLOOKUP($J3444,'Listes déroulantes'!$F$2:$I$26,4,FALSE))))),"")</f>
        <v/>
      </c>
      <c r="J3444" s="28"/>
      <c r="K3444" s="18"/>
      <c r="L3444" s="19"/>
      <c r="M3444" s="18"/>
      <c r="N3444" s="15"/>
      <c r="O3444" s="15"/>
      <c r="P3444" s="20"/>
      <c r="Q3444" s="36"/>
      <c r="R3444" s="36"/>
      <c r="S3444" s="37"/>
      <c r="T3444" s="37"/>
      <c r="U3444" s="37"/>
      <c r="V3444" s="37"/>
      <c r="W3444" s="37"/>
      <c r="X3444" s="37"/>
      <c r="Y3444" s="37"/>
      <c r="Z3444" s="37"/>
    </row>
    <row r="3445" spans="1:26" s="29" customFormat="1" x14ac:dyDescent="0.25">
      <c r="A3445" s="13"/>
      <c r="B3445" s="14"/>
      <c r="C3445" s="39"/>
      <c r="D3445" s="39"/>
      <c r="E3445" s="27"/>
      <c r="F3445" s="16"/>
      <c r="G3445" s="17"/>
      <c r="H3445" s="17"/>
      <c r="I3445" s="38" t="str">
        <f>IF($J3445&lt;&gt;"",(IF($J3445="Part RC demandée &lt;&gt; Part RC calculée",VLOOKUP($J3445,'Listes déroulantes'!$F$2:$H$26,2,FALSE)&amp;$O3445&amp;"
"&amp;$P3445&amp;VLOOKUP($J3445,'Listes déroulantes'!$F$2:$H$26,3,FALSE),IF($J3445="Montant total demandé &lt;&gt; de montant calculé",VLOOKUP($J3445,'Listes déroulantes'!$F$2:$H$26,2,FALSE)&amp;$N3445&amp;"
"&amp;$P3445&amp;"
"&amp;VLOOKUP($J3445,'Listes déroulantes'!$F$2:$H$26,3,FALSE),CONCATENATE(IF(ISNA(VLOOKUP($J3445,'Listes déroulantes'!$F$2:$I$26,2,FALSE)),"",VLOOKUP($J3445,'Listes déroulantes'!$F$2:$I$26,2,FALSE)),IF($L3445&lt;&gt;"",TEXT($L3445,CONCATENATE("jj/mm/aaaa","")),""),VLOOKUP($J3445,'Listes déroulantes'!$F$2:$I$26,3,FALSE)," ",$K3445," ",$N3445," ",$M3445,"
",$P3445,VLOOKUP($J3445,'Listes déroulantes'!$F$2:$I$26,4,FALSE))))),"")</f>
        <v/>
      </c>
      <c r="J3445" s="28"/>
      <c r="K3445" s="18"/>
      <c r="L3445" s="19"/>
      <c r="M3445" s="18"/>
      <c r="N3445" s="15"/>
      <c r="O3445" s="15"/>
      <c r="P3445" s="20"/>
      <c r="Q3445" s="36"/>
      <c r="R3445" s="36"/>
      <c r="S3445" s="37"/>
      <c r="T3445" s="37"/>
      <c r="U3445" s="37"/>
      <c r="V3445" s="37"/>
      <c r="W3445" s="37"/>
      <c r="X3445" s="37"/>
      <c r="Y3445" s="37"/>
      <c r="Z3445" s="37"/>
    </row>
    <row r="3446" spans="1:26" s="29" customFormat="1" x14ac:dyDescent="0.25">
      <c r="A3446" s="13"/>
      <c r="B3446" s="14"/>
      <c r="C3446" s="39"/>
      <c r="D3446" s="39"/>
      <c r="E3446" s="27"/>
      <c r="F3446" s="16"/>
      <c r="G3446" s="17"/>
      <c r="H3446" s="17"/>
      <c r="I3446" s="38" t="str">
        <f>IF($J3446&lt;&gt;"",(IF($J3446="Part RC demandée &lt;&gt; Part RC calculée",VLOOKUP($J3446,'Listes déroulantes'!$F$2:$H$26,2,FALSE)&amp;$O3446&amp;"
"&amp;$P3446&amp;VLOOKUP($J3446,'Listes déroulantes'!$F$2:$H$26,3,FALSE),IF($J3446="Montant total demandé &lt;&gt; de montant calculé",VLOOKUP($J3446,'Listes déroulantes'!$F$2:$H$26,2,FALSE)&amp;$N3446&amp;"
"&amp;$P3446&amp;"
"&amp;VLOOKUP($J3446,'Listes déroulantes'!$F$2:$H$26,3,FALSE),CONCATENATE(IF(ISNA(VLOOKUP($J3446,'Listes déroulantes'!$F$2:$I$26,2,FALSE)),"",VLOOKUP($J3446,'Listes déroulantes'!$F$2:$I$26,2,FALSE)),IF($L3446&lt;&gt;"",TEXT($L3446,CONCATENATE("jj/mm/aaaa","")),""),VLOOKUP($J3446,'Listes déroulantes'!$F$2:$I$26,3,FALSE)," ",$K3446," ",$N3446," ",$M3446,"
",$P3446,VLOOKUP($J3446,'Listes déroulantes'!$F$2:$I$26,4,FALSE))))),"")</f>
        <v/>
      </c>
      <c r="J3446" s="28"/>
      <c r="K3446" s="18"/>
      <c r="L3446" s="19"/>
      <c r="M3446" s="18"/>
      <c r="N3446" s="15"/>
      <c r="O3446" s="15"/>
      <c r="P3446" s="20"/>
      <c r="Q3446" s="36"/>
      <c r="R3446" s="36"/>
      <c r="S3446" s="37"/>
      <c r="T3446" s="37"/>
      <c r="U3446" s="37"/>
      <c r="V3446" s="37"/>
      <c r="W3446" s="37"/>
      <c r="X3446" s="37"/>
      <c r="Y3446" s="37"/>
      <c r="Z3446" s="37"/>
    </row>
    <row r="3447" spans="1:26" s="29" customFormat="1" x14ac:dyDescent="0.25">
      <c r="A3447" s="13"/>
      <c r="B3447" s="14"/>
      <c r="C3447" s="39"/>
      <c r="D3447" s="39"/>
      <c r="E3447" s="27"/>
      <c r="F3447" s="16"/>
      <c r="G3447" s="17"/>
      <c r="H3447" s="17"/>
      <c r="I3447" s="38" t="str">
        <f>IF($J3447&lt;&gt;"",(IF($J3447="Part RC demandée &lt;&gt; Part RC calculée",VLOOKUP($J3447,'Listes déroulantes'!$F$2:$H$26,2,FALSE)&amp;$O3447&amp;"
"&amp;$P3447&amp;VLOOKUP($J3447,'Listes déroulantes'!$F$2:$H$26,3,FALSE),IF($J3447="Montant total demandé &lt;&gt; de montant calculé",VLOOKUP($J3447,'Listes déroulantes'!$F$2:$H$26,2,FALSE)&amp;$N3447&amp;"
"&amp;$P3447&amp;"
"&amp;VLOOKUP($J3447,'Listes déroulantes'!$F$2:$H$26,3,FALSE),CONCATENATE(IF(ISNA(VLOOKUP($J3447,'Listes déroulantes'!$F$2:$I$26,2,FALSE)),"",VLOOKUP($J3447,'Listes déroulantes'!$F$2:$I$26,2,FALSE)),IF($L3447&lt;&gt;"",TEXT($L3447,CONCATENATE("jj/mm/aaaa","")),""),VLOOKUP($J3447,'Listes déroulantes'!$F$2:$I$26,3,FALSE)," ",$K3447," ",$N3447," ",$M3447,"
",$P3447,VLOOKUP($J3447,'Listes déroulantes'!$F$2:$I$26,4,FALSE))))),"")</f>
        <v/>
      </c>
      <c r="J3447" s="28"/>
      <c r="K3447" s="18"/>
      <c r="L3447" s="19"/>
      <c r="M3447" s="18"/>
      <c r="N3447" s="15"/>
      <c r="O3447" s="15"/>
      <c r="P3447" s="20"/>
      <c r="Q3447" s="36"/>
      <c r="R3447" s="36"/>
      <c r="S3447" s="37"/>
      <c r="T3447" s="37"/>
      <c r="U3447" s="37"/>
      <c r="V3447" s="37"/>
      <c r="W3447" s="37"/>
      <c r="X3447" s="37"/>
      <c r="Y3447" s="37"/>
      <c r="Z3447" s="37"/>
    </row>
    <row r="3448" spans="1:26" s="29" customFormat="1" x14ac:dyDescent="0.25">
      <c r="A3448" s="13"/>
      <c r="B3448" s="14"/>
      <c r="C3448" s="39"/>
      <c r="D3448" s="39"/>
      <c r="E3448" s="27"/>
      <c r="F3448" s="16"/>
      <c r="G3448" s="17"/>
      <c r="H3448" s="17"/>
      <c r="I3448" s="38" t="str">
        <f>IF($J3448&lt;&gt;"",(IF($J3448="Part RC demandée &lt;&gt; Part RC calculée",VLOOKUP($J3448,'Listes déroulantes'!$F$2:$H$26,2,FALSE)&amp;$O3448&amp;"
"&amp;$P3448&amp;VLOOKUP($J3448,'Listes déroulantes'!$F$2:$H$26,3,FALSE),IF($J3448="Montant total demandé &lt;&gt; de montant calculé",VLOOKUP($J3448,'Listes déroulantes'!$F$2:$H$26,2,FALSE)&amp;$N3448&amp;"
"&amp;$P3448&amp;"
"&amp;VLOOKUP($J3448,'Listes déroulantes'!$F$2:$H$26,3,FALSE),CONCATENATE(IF(ISNA(VLOOKUP($J3448,'Listes déroulantes'!$F$2:$I$26,2,FALSE)),"",VLOOKUP($J3448,'Listes déroulantes'!$F$2:$I$26,2,FALSE)),IF($L3448&lt;&gt;"",TEXT($L3448,CONCATENATE("jj/mm/aaaa","")),""),VLOOKUP($J3448,'Listes déroulantes'!$F$2:$I$26,3,FALSE)," ",$K3448," ",$N3448," ",$M3448,"
",$P3448,VLOOKUP($J3448,'Listes déroulantes'!$F$2:$I$26,4,FALSE))))),"")</f>
        <v/>
      </c>
      <c r="J3448" s="28"/>
      <c r="K3448" s="18"/>
      <c r="L3448" s="19"/>
      <c r="M3448" s="18"/>
      <c r="N3448" s="15"/>
      <c r="O3448" s="15"/>
      <c r="P3448" s="20"/>
      <c r="Q3448" s="36"/>
      <c r="R3448" s="36"/>
      <c r="S3448" s="37"/>
      <c r="T3448" s="37"/>
      <c r="U3448" s="37"/>
      <c r="V3448" s="37"/>
      <c r="W3448" s="37"/>
      <c r="X3448" s="37"/>
      <c r="Y3448" s="37"/>
      <c r="Z3448" s="37"/>
    </row>
    <row r="3449" spans="1:26" s="29" customFormat="1" x14ac:dyDescent="0.25">
      <c r="A3449" s="13"/>
      <c r="B3449" s="14"/>
      <c r="C3449" s="39"/>
      <c r="D3449" s="39"/>
      <c r="E3449" s="27"/>
      <c r="F3449" s="16"/>
      <c r="G3449" s="17"/>
      <c r="H3449" s="17"/>
      <c r="I3449" s="38" t="str">
        <f>IF($J3449&lt;&gt;"",(IF($J3449="Part RC demandée &lt;&gt; Part RC calculée",VLOOKUP($J3449,'Listes déroulantes'!$F$2:$H$26,2,FALSE)&amp;$O3449&amp;"
"&amp;$P3449&amp;VLOOKUP($J3449,'Listes déroulantes'!$F$2:$H$26,3,FALSE),IF($J3449="Montant total demandé &lt;&gt; de montant calculé",VLOOKUP($J3449,'Listes déroulantes'!$F$2:$H$26,2,FALSE)&amp;$N3449&amp;"
"&amp;$P3449&amp;"
"&amp;VLOOKUP($J3449,'Listes déroulantes'!$F$2:$H$26,3,FALSE),CONCATENATE(IF(ISNA(VLOOKUP($J3449,'Listes déroulantes'!$F$2:$I$26,2,FALSE)),"",VLOOKUP($J3449,'Listes déroulantes'!$F$2:$I$26,2,FALSE)),IF($L3449&lt;&gt;"",TEXT($L3449,CONCATENATE("jj/mm/aaaa","")),""),VLOOKUP($J3449,'Listes déroulantes'!$F$2:$I$26,3,FALSE)," ",$K3449," ",$N3449," ",$M3449,"
",$P3449,VLOOKUP($J3449,'Listes déroulantes'!$F$2:$I$26,4,FALSE))))),"")</f>
        <v/>
      </c>
      <c r="J3449" s="28"/>
      <c r="K3449" s="18"/>
      <c r="L3449" s="19"/>
      <c r="M3449" s="18"/>
      <c r="N3449" s="15"/>
      <c r="O3449" s="15"/>
      <c r="P3449" s="20"/>
      <c r="Q3449" s="36"/>
      <c r="R3449" s="36"/>
      <c r="S3449" s="37"/>
      <c r="T3449" s="37"/>
      <c r="U3449" s="37"/>
      <c r="V3449" s="37"/>
      <c r="W3449" s="37"/>
      <c r="X3449" s="37"/>
      <c r="Y3449" s="37"/>
      <c r="Z3449" s="37"/>
    </row>
    <row r="3450" spans="1:26" s="29" customFormat="1" x14ac:dyDescent="0.25">
      <c r="A3450" s="13"/>
      <c r="B3450" s="14"/>
      <c r="C3450" s="39"/>
      <c r="D3450" s="39"/>
      <c r="E3450" s="27"/>
      <c r="F3450" s="16"/>
      <c r="G3450" s="17"/>
      <c r="H3450" s="17"/>
      <c r="I3450" s="38" t="str">
        <f>IF($J3450&lt;&gt;"",(IF($J3450="Part RC demandée &lt;&gt; Part RC calculée",VLOOKUP($J3450,'Listes déroulantes'!$F$2:$H$26,2,FALSE)&amp;$O3450&amp;"
"&amp;$P3450&amp;VLOOKUP($J3450,'Listes déroulantes'!$F$2:$H$26,3,FALSE),IF($J3450="Montant total demandé &lt;&gt; de montant calculé",VLOOKUP($J3450,'Listes déroulantes'!$F$2:$H$26,2,FALSE)&amp;$N3450&amp;"
"&amp;$P3450&amp;"
"&amp;VLOOKUP($J3450,'Listes déroulantes'!$F$2:$H$26,3,FALSE),CONCATENATE(IF(ISNA(VLOOKUP($J3450,'Listes déroulantes'!$F$2:$I$26,2,FALSE)),"",VLOOKUP($J3450,'Listes déroulantes'!$F$2:$I$26,2,FALSE)),IF($L3450&lt;&gt;"",TEXT($L3450,CONCATENATE("jj/mm/aaaa","")),""),VLOOKUP($J3450,'Listes déroulantes'!$F$2:$I$26,3,FALSE)," ",$K3450," ",$N3450," ",$M3450,"
",$P3450,VLOOKUP($J3450,'Listes déroulantes'!$F$2:$I$26,4,FALSE))))),"")</f>
        <v/>
      </c>
      <c r="J3450" s="28"/>
      <c r="K3450" s="18"/>
      <c r="L3450" s="19"/>
      <c r="M3450" s="18"/>
      <c r="N3450" s="15"/>
      <c r="O3450" s="15"/>
      <c r="P3450" s="20"/>
      <c r="Q3450" s="36"/>
      <c r="R3450" s="36"/>
      <c r="S3450" s="37"/>
      <c r="T3450" s="37"/>
      <c r="U3450" s="37"/>
      <c r="V3450" s="37"/>
      <c r="W3450" s="37"/>
      <c r="X3450" s="37"/>
      <c r="Y3450" s="37"/>
      <c r="Z3450" s="37"/>
    </row>
    <row r="3451" spans="1:26" s="29" customFormat="1" x14ac:dyDescent="0.25">
      <c r="A3451" s="13"/>
      <c r="B3451" s="14"/>
      <c r="C3451" s="39"/>
      <c r="D3451" s="39"/>
      <c r="E3451" s="27"/>
      <c r="F3451" s="16"/>
      <c r="G3451" s="17"/>
      <c r="H3451" s="17"/>
      <c r="I3451" s="38" t="str">
        <f>IF($J3451&lt;&gt;"",(IF($J3451="Part RC demandée &lt;&gt; Part RC calculée",VLOOKUP($J3451,'Listes déroulantes'!$F$2:$H$26,2,FALSE)&amp;$O3451&amp;"
"&amp;$P3451&amp;VLOOKUP($J3451,'Listes déroulantes'!$F$2:$H$26,3,FALSE),IF($J3451="Montant total demandé &lt;&gt; de montant calculé",VLOOKUP($J3451,'Listes déroulantes'!$F$2:$H$26,2,FALSE)&amp;$N3451&amp;"
"&amp;$P3451&amp;"
"&amp;VLOOKUP($J3451,'Listes déroulantes'!$F$2:$H$26,3,FALSE),CONCATENATE(IF(ISNA(VLOOKUP($J3451,'Listes déroulantes'!$F$2:$I$26,2,FALSE)),"",VLOOKUP($J3451,'Listes déroulantes'!$F$2:$I$26,2,FALSE)),IF($L3451&lt;&gt;"",TEXT($L3451,CONCATENATE("jj/mm/aaaa","")),""),VLOOKUP($J3451,'Listes déroulantes'!$F$2:$I$26,3,FALSE)," ",$K3451," ",$N3451," ",$M3451,"
",$P3451,VLOOKUP($J3451,'Listes déroulantes'!$F$2:$I$26,4,FALSE))))),"")</f>
        <v/>
      </c>
      <c r="J3451" s="28"/>
      <c r="K3451" s="18"/>
      <c r="L3451" s="19"/>
      <c r="M3451" s="18"/>
      <c r="N3451" s="15"/>
      <c r="O3451" s="15"/>
      <c r="P3451" s="20"/>
      <c r="Q3451" s="36"/>
      <c r="R3451" s="36"/>
      <c r="S3451" s="37"/>
      <c r="T3451" s="37"/>
      <c r="U3451" s="37"/>
      <c r="V3451" s="37"/>
      <c r="W3451" s="37"/>
      <c r="X3451" s="37"/>
      <c r="Y3451" s="37"/>
      <c r="Z3451" s="37"/>
    </row>
    <row r="3452" spans="1:26" s="29" customFormat="1" x14ac:dyDescent="0.25">
      <c r="A3452" s="13"/>
      <c r="B3452" s="14"/>
      <c r="C3452" s="39"/>
      <c r="D3452" s="39"/>
      <c r="E3452" s="27"/>
      <c r="F3452" s="16"/>
      <c r="G3452" s="17"/>
      <c r="H3452" s="17"/>
      <c r="I3452" s="38" t="str">
        <f>IF($J3452&lt;&gt;"",(IF($J3452="Part RC demandée &lt;&gt; Part RC calculée",VLOOKUP($J3452,'Listes déroulantes'!$F$2:$H$26,2,FALSE)&amp;$O3452&amp;"
"&amp;$P3452&amp;VLOOKUP($J3452,'Listes déroulantes'!$F$2:$H$26,3,FALSE),IF($J3452="Montant total demandé &lt;&gt; de montant calculé",VLOOKUP($J3452,'Listes déroulantes'!$F$2:$H$26,2,FALSE)&amp;$N3452&amp;"
"&amp;$P3452&amp;"
"&amp;VLOOKUP($J3452,'Listes déroulantes'!$F$2:$H$26,3,FALSE),CONCATENATE(IF(ISNA(VLOOKUP($J3452,'Listes déroulantes'!$F$2:$I$26,2,FALSE)),"",VLOOKUP($J3452,'Listes déroulantes'!$F$2:$I$26,2,FALSE)),IF($L3452&lt;&gt;"",TEXT($L3452,CONCATENATE("jj/mm/aaaa","")),""),VLOOKUP($J3452,'Listes déroulantes'!$F$2:$I$26,3,FALSE)," ",$K3452," ",$N3452," ",$M3452,"
",$P3452,VLOOKUP($J3452,'Listes déroulantes'!$F$2:$I$26,4,FALSE))))),"")</f>
        <v/>
      </c>
      <c r="J3452" s="28"/>
      <c r="K3452" s="18"/>
      <c r="L3452" s="19"/>
      <c r="M3452" s="18"/>
      <c r="N3452" s="15"/>
      <c r="O3452" s="15"/>
      <c r="P3452" s="20"/>
      <c r="Q3452" s="36"/>
      <c r="R3452" s="36"/>
      <c r="S3452" s="37"/>
      <c r="T3452" s="37"/>
      <c r="U3452" s="37"/>
      <c r="V3452" s="37"/>
      <c r="W3452" s="37"/>
      <c r="X3452" s="37"/>
      <c r="Y3452" s="37"/>
      <c r="Z3452" s="37"/>
    </row>
    <row r="3453" spans="1:26" s="29" customFormat="1" x14ac:dyDescent="0.25">
      <c r="A3453" s="13"/>
      <c r="B3453" s="14"/>
      <c r="C3453" s="39"/>
      <c r="D3453" s="39"/>
      <c r="E3453" s="27"/>
      <c r="F3453" s="16"/>
      <c r="G3453" s="17"/>
      <c r="H3453" s="17"/>
      <c r="I3453" s="38" t="str">
        <f>IF($J3453&lt;&gt;"",(IF($J3453="Part RC demandée &lt;&gt; Part RC calculée",VLOOKUP($J3453,'Listes déroulantes'!$F$2:$H$26,2,FALSE)&amp;$O3453&amp;"
"&amp;$P3453&amp;VLOOKUP($J3453,'Listes déroulantes'!$F$2:$H$26,3,FALSE),IF($J3453="Montant total demandé &lt;&gt; de montant calculé",VLOOKUP($J3453,'Listes déroulantes'!$F$2:$H$26,2,FALSE)&amp;$N3453&amp;"
"&amp;$P3453&amp;"
"&amp;VLOOKUP($J3453,'Listes déroulantes'!$F$2:$H$26,3,FALSE),CONCATENATE(IF(ISNA(VLOOKUP($J3453,'Listes déroulantes'!$F$2:$I$26,2,FALSE)),"",VLOOKUP($J3453,'Listes déroulantes'!$F$2:$I$26,2,FALSE)),IF($L3453&lt;&gt;"",TEXT($L3453,CONCATENATE("jj/mm/aaaa","")),""),VLOOKUP($J3453,'Listes déroulantes'!$F$2:$I$26,3,FALSE)," ",$K3453," ",$N3453," ",$M3453,"
",$P3453,VLOOKUP($J3453,'Listes déroulantes'!$F$2:$I$26,4,FALSE))))),"")</f>
        <v/>
      </c>
      <c r="J3453" s="28"/>
      <c r="K3453" s="18"/>
      <c r="L3453" s="19"/>
      <c r="M3453" s="18"/>
      <c r="N3453" s="15"/>
      <c r="O3453" s="15"/>
      <c r="P3453" s="20"/>
      <c r="Q3453" s="36"/>
      <c r="R3453" s="36"/>
      <c r="S3453" s="37"/>
      <c r="T3453" s="37"/>
      <c r="U3453" s="37"/>
      <c r="V3453" s="37"/>
      <c r="W3453" s="37"/>
      <c r="X3453" s="37"/>
      <c r="Y3453" s="37"/>
      <c r="Z3453" s="37"/>
    </row>
    <row r="3454" spans="1:26" s="29" customFormat="1" x14ac:dyDescent="0.25">
      <c r="A3454" s="13"/>
      <c r="B3454" s="14"/>
      <c r="C3454" s="39"/>
      <c r="D3454" s="39"/>
      <c r="E3454" s="27"/>
      <c r="F3454" s="16"/>
      <c r="G3454" s="17"/>
      <c r="H3454" s="17"/>
      <c r="I3454" s="38" t="str">
        <f>IF($J3454&lt;&gt;"",(IF($J3454="Part RC demandée &lt;&gt; Part RC calculée",VLOOKUP($J3454,'Listes déroulantes'!$F$2:$H$26,2,FALSE)&amp;$O3454&amp;"
"&amp;$P3454&amp;VLOOKUP($J3454,'Listes déroulantes'!$F$2:$H$26,3,FALSE),IF($J3454="Montant total demandé &lt;&gt; de montant calculé",VLOOKUP($J3454,'Listes déroulantes'!$F$2:$H$26,2,FALSE)&amp;$N3454&amp;"
"&amp;$P3454&amp;"
"&amp;VLOOKUP($J3454,'Listes déroulantes'!$F$2:$H$26,3,FALSE),CONCATENATE(IF(ISNA(VLOOKUP($J3454,'Listes déroulantes'!$F$2:$I$26,2,FALSE)),"",VLOOKUP($J3454,'Listes déroulantes'!$F$2:$I$26,2,FALSE)),IF($L3454&lt;&gt;"",TEXT($L3454,CONCATENATE("jj/mm/aaaa","")),""),VLOOKUP($J3454,'Listes déroulantes'!$F$2:$I$26,3,FALSE)," ",$K3454," ",$N3454," ",$M3454,"
",$P3454,VLOOKUP($J3454,'Listes déroulantes'!$F$2:$I$26,4,FALSE))))),"")</f>
        <v/>
      </c>
      <c r="J3454" s="28"/>
      <c r="K3454" s="18"/>
      <c r="L3454" s="19"/>
      <c r="M3454" s="18"/>
      <c r="N3454" s="15"/>
      <c r="O3454" s="15"/>
      <c r="P3454" s="20"/>
      <c r="Q3454" s="36"/>
      <c r="R3454" s="36"/>
      <c r="S3454" s="37"/>
      <c r="T3454" s="37"/>
      <c r="U3454" s="37"/>
      <c r="V3454" s="37"/>
      <c r="W3454" s="37"/>
      <c r="X3454" s="37"/>
      <c r="Y3454" s="37"/>
      <c r="Z3454" s="37"/>
    </row>
    <row r="3455" spans="1:26" s="29" customFormat="1" x14ac:dyDescent="0.25">
      <c r="A3455" s="13"/>
      <c r="B3455" s="14"/>
      <c r="C3455" s="39"/>
      <c r="D3455" s="39"/>
      <c r="E3455" s="27"/>
      <c r="F3455" s="16"/>
      <c r="G3455" s="17"/>
      <c r="H3455" s="17"/>
      <c r="I3455" s="38" t="str">
        <f>IF($J3455&lt;&gt;"",(IF($J3455="Part RC demandée &lt;&gt; Part RC calculée",VLOOKUP($J3455,'Listes déroulantes'!$F$2:$H$26,2,FALSE)&amp;$O3455&amp;"
"&amp;$P3455&amp;VLOOKUP($J3455,'Listes déroulantes'!$F$2:$H$26,3,FALSE),IF($J3455="Montant total demandé &lt;&gt; de montant calculé",VLOOKUP($J3455,'Listes déroulantes'!$F$2:$H$26,2,FALSE)&amp;$N3455&amp;"
"&amp;$P3455&amp;"
"&amp;VLOOKUP($J3455,'Listes déroulantes'!$F$2:$H$26,3,FALSE),CONCATENATE(IF(ISNA(VLOOKUP($J3455,'Listes déroulantes'!$F$2:$I$26,2,FALSE)),"",VLOOKUP($J3455,'Listes déroulantes'!$F$2:$I$26,2,FALSE)),IF($L3455&lt;&gt;"",TEXT($L3455,CONCATENATE("jj/mm/aaaa","")),""),VLOOKUP($J3455,'Listes déroulantes'!$F$2:$I$26,3,FALSE)," ",$K3455," ",$N3455," ",$M3455,"
",$P3455,VLOOKUP($J3455,'Listes déroulantes'!$F$2:$I$26,4,FALSE))))),"")</f>
        <v/>
      </c>
      <c r="J3455" s="28"/>
      <c r="K3455" s="18"/>
      <c r="L3455" s="19"/>
      <c r="M3455" s="18"/>
      <c r="N3455" s="15"/>
      <c r="O3455" s="15"/>
      <c r="P3455" s="20"/>
      <c r="Q3455" s="36"/>
      <c r="R3455" s="36"/>
      <c r="S3455" s="37"/>
      <c r="T3455" s="37"/>
      <c r="U3455" s="37"/>
      <c r="V3455" s="37"/>
      <c r="W3455" s="37"/>
      <c r="X3455" s="37"/>
      <c r="Y3455" s="37"/>
      <c r="Z3455" s="37"/>
    </row>
    <row r="3456" spans="1:26" s="29" customFormat="1" x14ac:dyDescent="0.25">
      <c r="A3456" s="13"/>
      <c r="B3456" s="14"/>
      <c r="C3456" s="39"/>
      <c r="D3456" s="39"/>
      <c r="E3456" s="27"/>
      <c r="F3456" s="16"/>
      <c r="G3456" s="17"/>
      <c r="H3456" s="17"/>
      <c r="I3456" s="38" t="str">
        <f>IF($J3456&lt;&gt;"",(IF($J3456="Part RC demandée &lt;&gt; Part RC calculée",VLOOKUP($J3456,'Listes déroulantes'!$F$2:$H$26,2,FALSE)&amp;$O3456&amp;"
"&amp;$P3456&amp;VLOOKUP($J3456,'Listes déroulantes'!$F$2:$H$26,3,FALSE),IF($J3456="Montant total demandé &lt;&gt; de montant calculé",VLOOKUP($J3456,'Listes déroulantes'!$F$2:$H$26,2,FALSE)&amp;$N3456&amp;"
"&amp;$P3456&amp;"
"&amp;VLOOKUP($J3456,'Listes déroulantes'!$F$2:$H$26,3,FALSE),CONCATENATE(IF(ISNA(VLOOKUP($J3456,'Listes déroulantes'!$F$2:$I$26,2,FALSE)),"",VLOOKUP($J3456,'Listes déroulantes'!$F$2:$I$26,2,FALSE)),IF($L3456&lt;&gt;"",TEXT($L3456,CONCATENATE("jj/mm/aaaa","")),""),VLOOKUP($J3456,'Listes déroulantes'!$F$2:$I$26,3,FALSE)," ",$K3456," ",$N3456," ",$M3456,"
",$P3456,VLOOKUP($J3456,'Listes déroulantes'!$F$2:$I$26,4,FALSE))))),"")</f>
        <v/>
      </c>
      <c r="J3456" s="28"/>
      <c r="K3456" s="18"/>
      <c r="L3456" s="19"/>
      <c r="M3456" s="18"/>
      <c r="N3456" s="15"/>
      <c r="O3456" s="15"/>
      <c r="P3456" s="20"/>
      <c r="Q3456" s="36"/>
      <c r="R3456" s="36"/>
      <c r="S3456" s="37"/>
      <c r="T3456" s="37"/>
      <c r="U3456" s="37"/>
      <c r="V3456" s="37"/>
      <c r="W3456" s="37"/>
      <c r="X3456" s="37"/>
      <c r="Y3456" s="37"/>
      <c r="Z3456" s="37"/>
    </row>
    <row r="3457" spans="1:26" s="29" customFormat="1" x14ac:dyDescent="0.25">
      <c r="A3457" s="13"/>
      <c r="B3457" s="14"/>
      <c r="C3457" s="39"/>
      <c r="D3457" s="39"/>
      <c r="E3457" s="27"/>
      <c r="F3457" s="16"/>
      <c r="G3457" s="17"/>
      <c r="H3457" s="17"/>
      <c r="I3457" s="38" t="str">
        <f>IF($J3457&lt;&gt;"",(IF($J3457="Part RC demandée &lt;&gt; Part RC calculée",VLOOKUP($J3457,'Listes déroulantes'!$F$2:$H$26,2,FALSE)&amp;$O3457&amp;"
"&amp;$P3457&amp;VLOOKUP($J3457,'Listes déroulantes'!$F$2:$H$26,3,FALSE),IF($J3457="Montant total demandé &lt;&gt; de montant calculé",VLOOKUP($J3457,'Listes déroulantes'!$F$2:$H$26,2,FALSE)&amp;$N3457&amp;"
"&amp;$P3457&amp;"
"&amp;VLOOKUP($J3457,'Listes déroulantes'!$F$2:$H$26,3,FALSE),CONCATENATE(IF(ISNA(VLOOKUP($J3457,'Listes déroulantes'!$F$2:$I$26,2,FALSE)),"",VLOOKUP($J3457,'Listes déroulantes'!$F$2:$I$26,2,FALSE)),IF($L3457&lt;&gt;"",TEXT($L3457,CONCATENATE("jj/mm/aaaa","")),""),VLOOKUP($J3457,'Listes déroulantes'!$F$2:$I$26,3,FALSE)," ",$K3457," ",$N3457," ",$M3457,"
",$P3457,VLOOKUP($J3457,'Listes déroulantes'!$F$2:$I$26,4,FALSE))))),"")</f>
        <v/>
      </c>
      <c r="J3457" s="28"/>
      <c r="K3457" s="18"/>
      <c r="L3457" s="19"/>
      <c r="M3457" s="18"/>
      <c r="N3457" s="15"/>
      <c r="O3457" s="15"/>
      <c r="P3457" s="20"/>
      <c r="Q3457" s="36"/>
      <c r="R3457" s="36"/>
      <c r="S3457" s="37"/>
      <c r="T3457" s="37"/>
      <c r="U3457" s="37"/>
      <c r="V3457" s="37"/>
      <c r="W3457" s="37"/>
      <c r="X3457" s="37"/>
      <c r="Y3457" s="37"/>
      <c r="Z3457" s="37"/>
    </row>
    <row r="3458" spans="1:26" s="29" customFormat="1" x14ac:dyDescent="0.25">
      <c r="A3458" s="13"/>
      <c r="B3458" s="14"/>
      <c r="C3458" s="39"/>
      <c r="D3458" s="39"/>
      <c r="E3458" s="27"/>
      <c r="F3458" s="16"/>
      <c r="G3458" s="17"/>
      <c r="H3458" s="17"/>
      <c r="I3458" s="38" t="str">
        <f>IF($J3458&lt;&gt;"",(IF($J3458="Part RC demandée &lt;&gt; Part RC calculée",VLOOKUP($J3458,'Listes déroulantes'!$F$2:$H$26,2,FALSE)&amp;$O3458&amp;"
"&amp;$P3458&amp;VLOOKUP($J3458,'Listes déroulantes'!$F$2:$H$26,3,FALSE),IF($J3458="Montant total demandé &lt;&gt; de montant calculé",VLOOKUP($J3458,'Listes déroulantes'!$F$2:$H$26,2,FALSE)&amp;$N3458&amp;"
"&amp;$P3458&amp;"
"&amp;VLOOKUP($J3458,'Listes déroulantes'!$F$2:$H$26,3,FALSE),CONCATENATE(IF(ISNA(VLOOKUP($J3458,'Listes déroulantes'!$F$2:$I$26,2,FALSE)),"",VLOOKUP($J3458,'Listes déroulantes'!$F$2:$I$26,2,FALSE)),IF($L3458&lt;&gt;"",TEXT($L3458,CONCATENATE("jj/mm/aaaa","")),""),VLOOKUP($J3458,'Listes déroulantes'!$F$2:$I$26,3,FALSE)," ",$K3458," ",$N3458," ",$M3458,"
",$P3458,VLOOKUP($J3458,'Listes déroulantes'!$F$2:$I$26,4,FALSE))))),"")</f>
        <v/>
      </c>
      <c r="J3458" s="28"/>
      <c r="K3458" s="18"/>
      <c r="L3458" s="19"/>
      <c r="M3458" s="18"/>
      <c r="N3458" s="15"/>
      <c r="O3458" s="15"/>
      <c r="P3458" s="20"/>
      <c r="Q3458" s="36"/>
      <c r="R3458" s="36"/>
      <c r="S3458" s="37"/>
      <c r="T3458" s="37"/>
      <c r="U3458" s="37"/>
      <c r="V3458" s="37"/>
      <c r="W3458" s="37"/>
      <c r="X3458" s="37"/>
      <c r="Y3458" s="37"/>
      <c r="Z3458" s="37"/>
    </row>
    <row r="3459" spans="1:26" s="29" customFormat="1" x14ac:dyDescent="0.25">
      <c r="A3459" s="13"/>
      <c r="B3459" s="14"/>
      <c r="C3459" s="39"/>
      <c r="D3459" s="39"/>
      <c r="E3459" s="27"/>
      <c r="F3459" s="16"/>
      <c r="G3459" s="17"/>
      <c r="H3459" s="17"/>
      <c r="I3459" s="38" t="str">
        <f>IF($J3459&lt;&gt;"",(IF($J3459="Part RC demandée &lt;&gt; Part RC calculée",VLOOKUP($J3459,'Listes déroulantes'!$F$2:$H$26,2,FALSE)&amp;$O3459&amp;"
"&amp;$P3459&amp;VLOOKUP($J3459,'Listes déroulantes'!$F$2:$H$26,3,FALSE),IF($J3459="Montant total demandé &lt;&gt; de montant calculé",VLOOKUP($J3459,'Listes déroulantes'!$F$2:$H$26,2,FALSE)&amp;$N3459&amp;"
"&amp;$P3459&amp;"
"&amp;VLOOKUP($J3459,'Listes déroulantes'!$F$2:$H$26,3,FALSE),CONCATENATE(IF(ISNA(VLOOKUP($J3459,'Listes déroulantes'!$F$2:$I$26,2,FALSE)),"",VLOOKUP($J3459,'Listes déroulantes'!$F$2:$I$26,2,FALSE)),IF($L3459&lt;&gt;"",TEXT($L3459,CONCATENATE("jj/mm/aaaa","")),""),VLOOKUP($J3459,'Listes déroulantes'!$F$2:$I$26,3,FALSE)," ",$K3459," ",$N3459," ",$M3459,"
",$P3459,VLOOKUP($J3459,'Listes déroulantes'!$F$2:$I$26,4,FALSE))))),"")</f>
        <v/>
      </c>
      <c r="J3459" s="28"/>
      <c r="K3459" s="18"/>
      <c r="L3459" s="19"/>
      <c r="M3459" s="18"/>
      <c r="N3459" s="15"/>
      <c r="O3459" s="15"/>
      <c r="P3459" s="20"/>
      <c r="Q3459" s="36"/>
      <c r="R3459" s="36"/>
      <c r="S3459" s="37"/>
      <c r="T3459" s="37"/>
      <c r="U3459" s="37"/>
      <c r="V3459" s="37"/>
      <c r="W3459" s="37"/>
      <c r="X3459" s="37"/>
      <c r="Y3459" s="37"/>
      <c r="Z3459" s="37"/>
    </row>
    <row r="3460" spans="1:26" s="29" customFormat="1" x14ac:dyDescent="0.25">
      <c r="A3460" s="13"/>
      <c r="B3460" s="14"/>
      <c r="C3460" s="39"/>
      <c r="D3460" s="39"/>
      <c r="E3460" s="27"/>
      <c r="F3460" s="16"/>
      <c r="G3460" s="17"/>
      <c r="H3460" s="17"/>
      <c r="I3460" s="38" t="str">
        <f>IF($J3460&lt;&gt;"",(IF($J3460="Part RC demandée &lt;&gt; Part RC calculée",VLOOKUP($J3460,'Listes déroulantes'!$F$2:$H$26,2,FALSE)&amp;$O3460&amp;"
"&amp;$P3460&amp;VLOOKUP($J3460,'Listes déroulantes'!$F$2:$H$26,3,FALSE),IF($J3460="Montant total demandé &lt;&gt; de montant calculé",VLOOKUP($J3460,'Listes déroulantes'!$F$2:$H$26,2,FALSE)&amp;$N3460&amp;"
"&amp;$P3460&amp;"
"&amp;VLOOKUP($J3460,'Listes déroulantes'!$F$2:$H$26,3,FALSE),CONCATENATE(IF(ISNA(VLOOKUP($J3460,'Listes déroulantes'!$F$2:$I$26,2,FALSE)),"",VLOOKUP($J3460,'Listes déroulantes'!$F$2:$I$26,2,FALSE)),IF($L3460&lt;&gt;"",TEXT($L3460,CONCATENATE("jj/mm/aaaa","")),""),VLOOKUP($J3460,'Listes déroulantes'!$F$2:$I$26,3,FALSE)," ",$K3460," ",$N3460," ",$M3460,"
",$P3460,VLOOKUP($J3460,'Listes déroulantes'!$F$2:$I$26,4,FALSE))))),"")</f>
        <v/>
      </c>
      <c r="J3460" s="28"/>
      <c r="K3460" s="18"/>
      <c r="L3460" s="19"/>
      <c r="M3460" s="18"/>
      <c r="N3460" s="15"/>
      <c r="O3460" s="15"/>
      <c r="P3460" s="20"/>
      <c r="Q3460" s="36"/>
      <c r="R3460" s="36"/>
      <c r="S3460" s="37"/>
      <c r="T3460" s="37"/>
      <c r="U3460" s="37"/>
      <c r="V3460" s="37"/>
      <c r="W3460" s="37"/>
      <c r="X3460" s="37"/>
      <c r="Y3460" s="37"/>
      <c r="Z3460" s="37"/>
    </row>
    <row r="3461" spans="1:26" s="29" customFormat="1" x14ac:dyDescent="0.25">
      <c r="A3461" s="13"/>
      <c r="B3461" s="14"/>
      <c r="C3461" s="39"/>
      <c r="D3461" s="39"/>
      <c r="E3461" s="27"/>
      <c r="F3461" s="16"/>
      <c r="G3461" s="17"/>
      <c r="H3461" s="17"/>
      <c r="I3461" s="38" t="str">
        <f>IF($J3461&lt;&gt;"",(IF($J3461="Part RC demandée &lt;&gt; Part RC calculée",VLOOKUP($J3461,'Listes déroulantes'!$F$2:$H$26,2,FALSE)&amp;$O3461&amp;"
"&amp;$P3461&amp;VLOOKUP($J3461,'Listes déroulantes'!$F$2:$H$26,3,FALSE),IF($J3461="Montant total demandé &lt;&gt; de montant calculé",VLOOKUP($J3461,'Listes déroulantes'!$F$2:$H$26,2,FALSE)&amp;$N3461&amp;"
"&amp;$P3461&amp;"
"&amp;VLOOKUP($J3461,'Listes déroulantes'!$F$2:$H$26,3,FALSE),CONCATENATE(IF(ISNA(VLOOKUP($J3461,'Listes déroulantes'!$F$2:$I$26,2,FALSE)),"",VLOOKUP($J3461,'Listes déroulantes'!$F$2:$I$26,2,FALSE)),IF($L3461&lt;&gt;"",TEXT($L3461,CONCATENATE("jj/mm/aaaa","")),""),VLOOKUP($J3461,'Listes déroulantes'!$F$2:$I$26,3,FALSE)," ",$K3461," ",$N3461," ",$M3461,"
",$P3461,VLOOKUP($J3461,'Listes déroulantes'!$F$2:$I$26,4,FALSE))))),"")</f>
        <v/>
      </c>
      <c r="J3461" s="28"/>
      <c r="K3461" s="18"/>
      <c r="L3461" s="19"/>
      <c r="M3461" s="18"/>
      <c r="N3461" s="15"/>
      <c r="O3461" s="15"/>
      <c r="P3461" s="20"/>
      <c r="Q3461" s="36"/>
      <c r="R3461" s="36"/>
      <c r="S3461" s="37"/>
      <c r="T3461" s="37"/>
      <c r="U3461" s="37"/>
      <c r="V3461" s="37"/>
      <c r="W3461" s="37"/>
      <c r="X3461" s="37"/>
      <c r="Y3461" s="37"/>
      <c r="Z3461" s="37"/>
    </row>
    <row r="3462" spans="1:26" s="29" customFormat="1" x14ac:dyDescent="0.25">
      <c r="A3462" s="13"/>
      <c r="B3462" s="14"/>
      <c r="C3462" s="39"/>
      <c r="D3462" s="39"/>
      <c r="E3462" s="27"/>
      <c r="F3462" s="16"/>
      <c r="G3462" s="17"/>
      <c r="H3462" s="17"/>
      <c r="I3462" s="38" t="str">
        <f>IF($J3462&lt;&gt;"",(IF($J3462="Part RC demandée &lt;&gt; Part RC calculée",VLOOKUP($J3462,'Listes déroulantes'!$F$2:$H$26,2,FALSE)&amp;$O3462&amp;"
"&amp;$P3462&amp;VLOOKUP($J3462,'Listes déroulantes'!$F$2:$H$26,3,FALSE),IF($J3462="Montant total demandé &lt;&gt; de montant calculé",VLOOKUP($J3462,'Listes déroulantes'!$F$2:$H$26,2,FALSE)&amp;$N3462&amp;"
"&amp;$P3462&amp;"
"&amp;VLOOKUP($J3462,'Listes déroulantes'!$F$2:$H$26,3,FALSE),CONCATENATE(IF(ISNA(VLOOKUP($J3462,'Listes déroulantes'!$F$2:$I$26,2,FALSE)),"",VLOOKUP($J3462,'Listes déroulantes'!$F$2:$I$26,2,FALSE)),IF($L3462&lt;&gt;"",TEXT($L3462,CONCATENATE("jj/mm/aaaa","")),""),VLOOKUP($J3462,'Listes déroulantes'!$F$2:$I$26,3,FALSE)," ",$K3462," ",$N3462," ",$M3462,"
",$P3462,VLOOKUP($J3462,'Listes déroulantes'!$F$2:$I$26,4,FALSE))))),"")</f>
        <v/>
      </c>
      <c r="J3462" s="28"/>
      <c r="K3462" s="18"/>
      <c r="L3462" s="19"/>
      <c r="M3462" s="18"/>
      <c r="N3462" s="15"/>
      <c r="O3462" s="15"/>
      <c r="P3462" s="20"/>
      <c r="Q3462" s="36"/>
      <c r="R3462" s="36"/>
      <c r="S3462" s="37"/>
      <c r="T3462" s="37"/>
      <c r="U3462" s="37"/>
      <c r="V3462" s="37"/>
      <c r="W3462" s="37"/>
      <c r="X3462" s="37"/>
      <c r="Y3462" s="37"/>
      <c r="Z3462" s="37"/>
    </row>
    <row r="3463" spans="1:26" s="29" customFormat="1" x14ac:dyDescent="0.25">
      <c r="A3463" s="13"/>
      <c r="B3463" s="14"/>
      <c r="C3463" s="39"/>
      <c r="D3463" s="39"/>
      <c r="E3463" s="27"/>
      <c r="F3463" s="16"/>
      <c r="G3463" s="17"/>
      <c r="H3463" s="17"/>
      <c r="I3463" s="38" t="str">
        <f>IF($J3463&lt;&gt;"",(IF($J3463="Part RC demandée &lt;&gt; Part RC calculée",VLOOKUP($J3463,'Listes déroulantes'!$F$2:$H$26,2,FALSE)&amp;$O3463&amp;"
"&amp;$P3463&amp;VLOOKUP($J3463,'Listes déroulantes'!$F$2:$H$26,3,FALSE),IF($J3463="Montant total demandé &lt;&gt; de montant calculé",VLOOKUP($J3463,'Listes déroulantes'!$F$2:$H$26,2,FALSE)&amp;$N3463&amp;"
"&amp;$P3463&amp;"
"&amp;VLOOKUP($J3463,'Listes déroulantes'!$F$2:$H$26,3,FALSE),CONCATENATE(IF(ISNA(VLOOKUP($J3463,'Listes déroulantes'!$F$2:$I$26,2,FALSE)),"",VLOOKUP($J3463,'Listes déroulantes'!$F$2:$I$26,2,FALSE)),IF($L3463&lt;&gt;"",TEXT($L3463,CONCATENATE("jj/mm/aaaa","")),""),VLOOKUP($J3463,'Listes déroulantes'!$F$2:$I$26,3,FALSE)," ",$K3463," ",$N3463," ",$M3463,"
",$P3463,VLOOKUP($J3463,'Listes déroulantes'!$F$2:$I$26,4,FALSE))))),"")</f>
        <v/>
      </c>
      <c r="J3463" s="28"/>
      <c r="K3463" s="18"/>
      <c r="L3463" s="19"/>
      <c r="M3463" s="18"/>
      <c r="N3463" s="15"/>
      <c r="O3463" s="15"/>
      <c r="P3463" s="20"/>
      <c r="Q3463" s="36"/>
      <c r="R3463" s="36"/>
      <c r="S3463" s="37"/>
      <c r="T3463" s="37"/>
      <c r="U3463" s="37"/>
      <c r="V3463" s="37"/>
      <c r="W3463" s="37"/>
      <c r="X3463" s="37"/>
      <c r="Y3463" s="37"/>
      <c r="Z3463" s="37"/>
    </row>
    <row r="3464" spans="1:26" s="29" customFormat="1" x14ac:dyDescent="0.25">
      <c r="A3464" s="13"/>
      <c r="B3464" s="14"/>
      <c r="C3464" s="39"/>
      <c r="D3464" s="39"/>
      <c r="E3464" s="27"/>
      <c r="F3464" s="16"/>
      <c r="G3464" s="17"/>
      <c r="H3464" s="17"/>
      <c r="I3464" s="38" t="str">
        <f>IF($J3464&lt;&gt;"",(IF($J3464="Part RC demandée &lt;&gt; Part RC calculée",VLOOKUP($J3464,'Listes déroulantes'!$F$2:$H$26,2,FALSE)&amp;$O3464&amp;"
"&amp;$P3464&amp;VLOOKUP($J3464,'Listes déroulantes'!$F$2:$H$26,3,FALSE),IF($J3464="Montant total demandé &lt;&gt; de montant calculé",VLOOKUP($J3464,'Listes déroulantes'!$F$2:$H$26,2,FALSE)&amp;$N3464&amp;"
"&amp;$P3464&amp;"
"&amp;VLOOKUP($J3464,'Listes déroulantes'!$F$2:$H$26,3,FALSE),CONCATENATE(IF(ISNA(VLOOKUP($J3464,'Listes déroulantes'!$F$2:$I$26,2,FALSE)),"",VLOOKUP($J3464,'Listes déroulantes'!$F$2:$I$26,2,FALSE)),IF($L3464&lt;&gt;"",TEXT($L3464,CONCATENATE("jj/mm/aaaa","")),""),VLOOKUP($J3464,'Listes déroulantes'!$F$2:$I$26,3,FALSE)," ",$K3464," ",$N3464," ",$M3464,"
",$P3464,VLOOKUP($J3464,'Listes déroulantes'!$F$2:$I$26,4,FALSE))))),"")</f>
        <v/>
      </c>
      <c r="J3464" s="28"/>
      <c r="K3464" s="18"/>
      <c r="L3464" s="19"/>
      <c r="M3464" s="18"/>
      <c r="N3464" s="15"/>
      <c r="O3464" s="15"/>
      <c r="P3464" s="20"/>
      <c r="Q3464" s="36"/>
      <c r="R3464" s="36"/>
      <c r="S3464" s="37"/>
      <c r="T3464" s="37"/>
      <c r="U3464" s="37"/>
      <c r="V3464" s="37"/>
      <c r="W3464" s="37"/>
      <c r="X3464" s="37"/>
      <c r="Y3464" s="37"/>
      <c r="Z3464" s="37"/>
    </row>
    <row r="3465" spans="1:26" s="29" customFormat="1" x14ac:dyDescent="0.25">
      <c r="A3465" s="13"/>
      <c r="B3465" s="14"/>
      <c r="C3465" s="39"/>
      <c r="D3465" s="39"/>
      <c r="E3465" s="27"/>
      <c r="F3465" s="16"/>
      <c r="G3465" s="17"/>
      <c r="H3465" s="17"/>
      <c r="I3465" s="38" t="str">
        <f>IF($J3465&lt;&gt;"",(IF($J3465="Part RC demandée &lt;&gt; Part RC calculée",VLOOKUP($J3465,'Listes déroulantes'!$F$2:$H$26,2,FALSE)&amp;$O3465&amp;"
"&amp;$P3465&amp;VLOOKUP($J3465,'Listes déroulantes'!$F$2:$H$26,3,FALSE),IF($J3465="Montant total demandé &lt;&gt; de montant calculé",VLOOKUP($J3465,'Listes déroulantes'!$F$2:$H$26,2,FALSE)&amp;$N3465&amp;"
"&amp;$P3465&amp;"
"&amp;VLOOKUP($J3465,'Listes déroulantes'!$F$2:$H$26,3,FALSE),CONCATENATE(IF(ISNA(VLOOKUP($J3465,'Listes déroulantes'!$F$2:$I$26,2,FALSE)),"",VLOOKUP($J3465,'Listes déroulantes'!$F$2:$I$26,2,FALSE)),IF($L3465&lt;&gt;"",TEXT($L3465,CONCATENATE("jj/mm/aaaa","")),""),VLOOKUP($J3465,'Listes déroulantes'!$F$2:$I$26,3,FALSE)," ",$K3465," ",$N3465," ",$M3465,"
",$P3465,VLOOKUP($J3465,'Listes déroulantes'!$F$2:$I$26,4,FALSE))))),"")</f>
        <v/>
      </c>
      <c r="J3465" s="28"/>
      <c r="K3465" s="18"/>
      <c r="L3465" s="19"/>
      <c r="M3465" s="18"/>
      <c r="N3465" s="15"/>
      <c r="O3465" s="15"/>
      <c r="P3465" s="20"/>
      <c r="Q3465" s="36"/>
      <c r="R3465" s="36"/>
      <c r="S3465" s="37"/>
      <c r="T3465" s="37"/>
      <c r="U3465" s="37"/>
      <c r="V3465" s="37"/>
      <c r="W3465" s="37"/>
      <c r="X3465" s="37"/>
      <c r="Y3465" s="37"/>
      <c r="Z3465" s="37"/>
    </row>
    <row r="3466" spans="1:26" s="29" customFormat="1" x14ac:dyDescent="0.25">
      <c r="A3466" s="13"/>
      <c r="B3466" s="14"/>
      <c r="C3466" s="39"/>
      <c r="D3466" s="39"/>
      <c r="E3466" s="27"/>
      <c r="F3466" s="16"/>
      <c r="G3466" s="17"/>
      <c r="H3466" s="17"/>
      <c r="I3466" s="38" t="str">
        <f>IF($J3466&lt;&gt;"",(IF($J3466="Part RC demandée &lt;&gt; Part RC calculée",VLOOKUP($J3466,'Listes déroulantes'!$F$2:$H$26,2,FALSE)&amp;$O3466&amp;"
"&amp;$P3466&amp;VLOOKUP($J3466,'Listes déroulantes'!$F$2:$H$26,3,FALSE),IF($J3466="Montant total demandé &lt;&gt; de montant calculé",VLOOKUP($J3466,'Listes déroulantes'!$F$2:$H$26,2,FALSE)&amp;$N3466&amp;"
"&amp;$P3466&amp;"
"&amp;VLOOKUP($J3466,'Listes déroulantes'!$F$2:$H$26,3,FALSE),CONCATENATE(IF(ISNA(VLOOKUP($J3466,'Listes déroulantes'!$F$2:$I$26,2,FALSE)),"",VLOOKUP($J3466,'Listes déroulantes'!$F$2:$I$26,2,FALSE)),IF($L3466&lt;&gt;"",TEXT($L3466,CONCATENATE("jj/mm/aaaa","")),""),VLOOKUP($J3466,'Listes déroulantes'!$F$2:$I$26,3,FALSE)," ",$K3466," ",$N3466," ",$M3466,"
",$P3466,VLOOKUP($J3466,'Listes déroulantes'!$F$2:$I$26,4,FALSE))))),"")</f>
        <v/>
      </c>
      <c r="J3466" s="28"/>
      <c r="K3466" s="18"/>
      <c r="L3466" s="19"/>
      <c r="M3466" s="18"/>
      <c r="N3466" s="15"/>
      <c r="O3466" s="15"/>
      <c r="P3466" s="20"/>
      <c r="Q3466" s="36"/>
      <c r="R3466" s="36"/>
      <c r="S3466" s="37"/>
      <c r="T3466" s="37"/>
      <c r="U3466" s="37"/>
      <c r="V3466" s="37"/>
      <c r="W3466" s="37"/>
      <c r="X3466" s="37"/>
      <c r="Y3466" s="37"/>
      <c r="Z3466" s="37"/>
    </row>
    <row r="3467" spans="1:26" s="29" customFormat="1" x14ac:dyDescent="0.25">
      <c r="A3467" s="13"/>
      <c r="B3467" s="14"/>
      <c r="C3467" s="39"/>
      <c r="D3467" s="39"/>
      <c r="E3467" s="27"/>
      <c r="F3467" s="16"/>
      <c r="G3467" s="17"/>
      <c r="H3467" s="17"/>
      <c r="I3467" s="38" t="str">
        <f>IF($J3467&lt;&gt;"",(IF($J3467="Part RC demandée &lt;&gt; Part RC calculée",VLOOKUP($J3467,'Listes déroulantes'!$F$2:$H$26,2,FALSE)&amp;$O3467&amp;"
"&amp;$P3467&amp;VLOOKUP($J3467,'Listes déroulantes'!$F$2:$H$26,3,FALSE),IF($J3467="Montant total demandé &lt;&gt; de montant calculé",VLOOKUP($J3467,'Listes déroulantes'!$F$2:$H$26,2,FALSE)&amp;$N3467&amp;"
"&amp;$P3467&amp;"
"&amp;VLOOKUP($J3467,'Listes déroulantes'!$F$2:$H$26,3,FALSE),CONCATENATE(IF(ISNA(VLOOKUP($J3467,'Listes déroulantes'!$F$2:$I$26,2,FALSE)),"",VLOOKUP($J3467,'Listes déroulantes'!$F$2:$I$26,2,FALSE)),IF($L3467&lt;&gt;"",TEXT($L3467,CONCATENATE("jj/mm/aaaa","")),""),VLOOKUP($J3467,'Listes déroulantes'!$F$2:$I$26,3,FALSE)," ",$K3467," ",$N3467," ",$M3467,"
",$P3467,VLOOKUP($J3467,'Listes déroulantes'!$F$2:$I$26,4,FALSE))))),"")</f>
        <v/>
      </c>
      <c r="J3467" s="28"/>
      <c r="K3467" s="18"/>
      <c r="L3467" s="19"/>
      <c r="M3467" s="18"/>
      <c r="N3467" s="15"/>
      <c r="O3467" s="15"/>
      <c r="P3467" s="20"/>
      <c r="Q3467" s="36"/>
      <c r="R3467" s="36"/>
      <c r="S3467" s="37"/>
      <c r="T3467" s="37"/>
      <c r="U3467" s="37"/>
      <c r="V3467" s="37"/>
      <c r="W3467" s="37"/>
      <c r="X3467" s="37"/>
      <c r="Y3467" s="37"/>
      <c r="Z3467" s="37"/>
    </row>
    <row r="3468" spans="1:26" s="29" customFormat="1" x14ac:dyDescent="0.25">
      <c r="A3468" s="13"/>
      <c r="B3468" s="14"/>
      <c r="C3468" s="39"/>
      <c r="D3468" s="39"/>
      <c r="E3468" s="27"/>
      <c r="F3468" s="16"/>
      <c r="G3468" s="17"/>
      <c r="H3468" s="17"/>
      <c r="I3468" s="38" t="str">
        <f>IF($J3468&lt;&gt;"",(IF($J3468="Part RC demandée &lt;&gt; Part RC calculée",VLOOKUP($J3468,'Listes déroulantes'!$F$2:$H$26,2,FALSE)&amp;$O3468&amp;"
"&amp;$P3468&amp;VLOOKUP($J3468,'Listes déroulantes'!$F$2:$H$26,3,FALSE),IF($J3468="Montant total demandé &lt;&gt; de montant calculé",VLOOKUP($J3468,'Listes déroulantes'!$F$2:$H$26,2,FALSE)&amp;$N3468&amp;"
"&amp;$P3468&amp;"
"&amp;VLOOKUP($J3468,'Listes déroulantes'!$F$2:$H$26,3,FALSE),CONCATENATE(IF(ISNA(VLOOKUP($J3468,'Listes déroulantes'!$F$2:$I$26,2,FALSE)),"",VLOOKUP($J3468,'Listes déroulantes'!$F$2:$I$26,2,FALSE)),IF($L3468&lt;&gt;"",TEXT($L3468,CONCATENATE("jj/mm/aaaa","")),""),VLOOKUP($J3468,'Listes déroulantes'!$F$2:$I$26,3,FALSE)," ",$K3468," ",$N3468," ",$M3468,"
",$P3468,VLOOKUP($J3468,'Listes déroulantes'!$F$2:$I$26,4,FALSE))))),"")</f>
        <v/>
      </c>
      <c r="J3468" s="28"/>
      <c r="K3468" s="18"/>
      <c r="L3468" s="19"/>
      <c r="M3468" s="18"/>
      <c r="N3468" s="15"/>
      <c r="O3468" s="15"/>
      <c r="P3468" s="20"/>
      <c r="Q3468" s="36"/>
      <c r="R3468" s="36"/>
      <c r="S3468" s="37"/>
      <c r="T3468" s="37"/>
      <c r="U3468" s="37"/>
      <c r="V3468" s="37"/>
      <c r="W3468" s="37"/>
      <c r="X3468" s="37"/>
      <c r="Y3468" s="37"/>
      <c r="Z3468" s="37"/>
    </row>
    <row r="3469" spans="1:26" s="29" customFormat="1" x14ac:dyDescent="0.25">
      <c r="A3469" s="13"/>
      <c r="B3469" s="14"/>
      <c r="C3469" s="39"/>
      <c r="D3469" s="39"/>
      <c r="E3469" s="27"/>
      <c r="F3469" s="16"/>
      <c r="G3469" s="17"/>
      <c r="H3469" s="17"/>
      <c r="I3469" s="38" t="str">
        <f>IF($J3469&lt;&gt;"",(IF($J3469="Part RC demandée &lt;&gt; Part RC calculée",VLOOKUP($J3469,'Listes déroulantes'!$F$2:$H$26,2,FALSE)&amp;$O3469&amp;"
"&amp;$P3469&amp;VLOOKUP($J3469,'Listes déroulantes'!$F$2:$H$26,3,FALSE),IF($J3469="Montant total demandé &lt;&gt; de montant calculé",VLOOKUP($J3469,'Listes déroulantes'!$F$2:$H$26,2,FALSE)&amp;$N3469&amp;"
"&amp;$P3469&amp;"
"&amp;VLOOKUP($J3469,'Listes déroulantes'!$F$2:$H$26,3,FALSE),CONCATENATE(IF(ISNA(VLOOKUP($J3469,'Listes déroulantes'!$F$2:$I$26,2,FALSE)),"",VLOOKUP($J3469,'Listes déroulantes'!$F$2:$I$26,2,FALSE)),IF($L3469&lt;&gt;"",TEXT($L3469,CONCATENATE("jj/mm/aaaa","")),""),VLOOKUP($J3469,'Listes déroulantes'!$F$2:$I$26,3,FALSE)," ",$K3469," ",$N3469," ",$M3469,"
",$P3469,VLOOKUP($J3469,'Listes déroulantes'!$F$2:$I$26,4,FALSE))))),"")</f>
        <v/>
      </c>
      <c r="J3469" s="28"/>
      <c r="K3469" s="18"/>
      <c r="L3469" s="19"/>
      <c r="M3469" s="18"/>
      <c r="N3469" s="15"/>
      <c r="O3469" s="15"/>
      <c r="P3469" s="20"/>
      <c r="Q3469" s="36"/>
      <c r="R3469" s="36"/>
      <c r="S3469" s="37"/>
      <c r="T3469" s="37"/>
      <c r="U3469" s="37"/>
      <c r="V3469" s="37"/>
      <c r="W3469" s="37"/>
      <c r="X3469" s="37"/>
      <c r="Y3469" s="37"/>
      <c r="Z3469" s="37"/>
    </row>
    <row r="3470" spans="1:26" s="29" customFormat="1" x14ac:dyDescent="0.25">
      <c r="A3470" s="13"/>
      <c r="B3470" s="14"/>
      <c r="C3470" s="39"/>
      <c r="D3470" s="39"/>
      <c r="E3470" s="27"/>
      <c r="F3470" s="16"/>
      <c r="G3470" s="17"/>
      <c r="H3470" s="17"/>
      <c r="I3470" s="38" t="str">
        <f>IF($J3470&lt;&gt;"",(IF($J3470="Part RC demandée &lt;&gt; Part RC calculée",VLOOKUP($J3470,'Listes déroulantes'!$F$2:$H$26,2,FALSE)&amp;$O3470&amp;"
"&amp;$P3470&amp;VLOOKUP($J3470,'Listes déroulantes'!$F$2:$H$26,3,FALSE),IF($J3470="Montant total demandé &lt;&gt; de montant calculé",VLOOKUP($J3470,'Listes déroulantes'!$F$2:$H$26,2,FALSE)&amp;$N3470&amp;"
"&amp;$P3470&amp;"
"&amp;VLOOKUP($J3470,'Listes déroulantes'!$F$2:$H$26,3,FALSE),CONCATENATE(IF(ISNA(VLOOKUP($J3470,'Listes déroulantes'!$F$2:$I$26,2,FALSE)),"",VLOOKUP($J3470,'Listes déroulantes'!$F$2:$I$26,2,FALSE)),IF($L3470&lt;&gt;"",TEXT($L3470,CONCATENATE("jj/mm/aaaa","")),""),VLOOKUP($J3470,'Listes déroulantes'!$F$2:$I$26,3,FALSE)," ",$K3470," ",$N3470," ",$M3470,"
",$P3470,VLOOKUP($J3470,'Listes déroulantes'!$F$2:$I$26,4,FALSE))))),"")</f>
        <v/>
      </c>
      <c r="J3470" s="28"/>
      <c r="K3470" s="18"/>
      <c r="L3470" s="19"/>
      <c r="M3470" s="18"/>
      <c r="N3470" s="15"/>
      <c r="O3470" s="15"/>
      <c r="P3470" s="20"/>
      <c r="Q3470" s="36"/>
      <c r="R3470" s="36"/>
      <c r="S3470" s="37"/>
      <c r="T3470" s="37"/>
      <c r="U3470" s="37"/>
      <c r="V3470" s="37"/>
      <c r="W3470" s="37"/>
      <c r="X3470" s="37"/>
      <c r="Y3470" s="37"/>
      <c r="Z3470" s="37"/>
    </row>
    <row r="3471" spans="1:26" s="29" customFormat="1" x14ac:dyDescent="0.25">
      <c r="A3471" s="13"/>
      <c r="B3471" s="14"/>
      <c r="C3471" s="39"/>
      <c r="D3471" s="39"/>
      <c r="E3471" s="27"/>
      <c r="F3471" s="16"/>
      <c r="G3471" s="17"/>
      <c r="H3471" s="17"/>
      <c r="I3471" s="38" t="str">
        <f>IF($J3471&lt;&gt;"",(IF($J3471="Part RC demandée &lt;&gt; Part RC calculée",VLOOKUP($J3471,'Listes déroulantes'!$F$2:$H$26,2,FALSE)&amp;$O3471&amp;"
"&amp;$P3471&amp;VLOOKUP($J3471,'Listes déroulantes'!$F$2:$H$26,3,FALSE),IF($J3471="Montant total demandé &lt;&gt; de montant calculé",VLOOKUP($J3471,'Listes déroulantes'!$F$2:$H$26,2,FALSE)&amp;$N3471&amp;"
"&amp;$P3471&amp;"
"&amp;VLOOKUP($J3471,'Listes déroulantes'!$F$2:$H$26,3,FALSE),CONCATENATE(IF(ISNA(VLOOKUP($J3471,'Listes déroulantes'!$F$2:$I$26,2,FALSE)),"",VLOOKUP($J3471,'Listes déroulantes'!$F$2:$I$26,2,FALSE)),IF($L3471&lt;&gt;"",TEXT($L3471,CONCATENATE("jj/mm/aaaa","")),""),VLOOKUP($J3471,'Listes déroulantes'!$F$2:$I$26,3,FALSE)," ",$K3471," ",$N3471," ",$M3471,"
",$P3471,VLOOKUP($J3471,'Listes déroulantes'!$F$2:$I$26,4,FALSE))))),"")</f>
        <v/>
      </c>
      <c r="J3471" s="28"/>
      <c r="K3471" s="18"/>
      <c r="L3471" s="19"/>
      <c r="M3471" s="18"/>
      <c r="N3471" s="15"/>
      <c r="O3471" s="15"/>
      <c r="P3471" s="20"/>
      <c r="Q3471" s="36"/>
      <c r="R3471" s="36"/>
      <c r="S3471" s="37"/>
      <c r="T3471" s="37"/>
      <c r="U3471" s="37"/>
      <c r="V3471" s="37"/>
      <c r="W3471" s="37"/>
      <c r="X3471" s="37"/>
      <c r="Y3471" s="37"/>
      <c r="Z3471" s="37"/>
    </row>
    <row r="3472" spans="1:26" s="29" customFormat="1" x14ac:dyDescent="0.25">
      <c r="A3472" s="13"/>
      <c r="B3472" s="14"/>
      <c r="C3472" s="39"/>
      <c r="D3472" s="39"/>
      <c r="E3472" s="27"/>
      <c r="F3472" s="16"/>
      <c r="G3472" s="17"/>
      <c r="H3472" s="17"/>
      <c r="I3472" s="38" t="str">
        <f>IF($J3472&lt;&gt;"",(IF($J3472="Part RC demandée &lt;&gt; Part RC calculée",VLOOKUP($J3472,'Listes déroulantes'!$F$2:$H$26,2,FALSE)&amp;$O3472&amp;"
"&amp;$P3472&amp;VLOOKUP($J3472,'Listes déroulantes'!$F$2:$H$26,3,FALSE),IF($J3472="Montant total demandé &lt;&gt; de montant calculé",VLOOKUP($J3472,'Listes déroulantes'!$F$2:$H$26,2,FALSE)&amp;$N3472&amp;"
"&amp;$P3472&amp;"
"&amp;VLOOKUP($J3472,'Listes déroulantes'!$F$2:$H$26,3,FALSE),CONCATENATE(IF(ISNA(VLOOKUP($J3472,'Listes déroulantes'!$F$2:$I$26,2,FALSE)),"",VLOOKUP($J3472,'Listes déroulantes'!$F$2:$I$26,2,FALSE)),IF($L3472&lt;&gt;"",TEXT($L3472,CONCATENATE("jj/mm/aaaa","")),""),VLOOKUP($J3472,'Listes déroulantes'!$F$2:$I$26,3,FALSE)," ",$K3472," ",$N3472," ",$M3472,"
",$P3472,VLOOKUP($J3472,'Listes déroulantes'!$F$2:$I$26,4,FALSE))))),"")</f>
        <v/>
      </c>
      <c r="J3472" s="28"/>
      <c r="K3472" s="18"/>
      <c r="L3472" s="19"/>
      <c r="M3472" s="18"/>
      <c r="N3472" s="15"/>
      <c r="O3472" s="15"/>
      <c r="P3472" s="20"/>
      <c r="Q3472" s="36"/>
      <c r="R3472" s="36"/>
      <c r="S3472" s="37"/>
      <c r="T3472" s="37"/>
      <c r="U3472" s="37"/>
      <c r="V3472" s="37"/>
      <c r="W3472" s="37"/>
      <c r="X3472" s="37"/>
      <c r="Y3472" s="37"/>
      <c r="Z3472" s="37"/>
    </row>
    <row r="3473" spans="1:26" s="29" customFormat="1" x14ac:dyDescent="0.25">
      <c r="A3473" s="13"/>
      <c r="B3473" s="14"/>
      <c r="C3473" s="39"/>
      <c r="D3473" s="39"/>
      <c r="E3473" s="27"/>
      <c r="F3473" s="16"/>
      <c r="G3473" s="17"/>
      <c r="H3473" s="17"/>
      <c r="I3473" s="38" t="str">
        <f>IF($J3473&lt;&gt;"",(IF($J3473="Part RC demandée &lt;&gt; Part RC calculée",VLOOKUP($J3473,'Listes déroulantes'!$F$2:$H$26,2,FALSE)&amp;$O3473&amp;"
"&amp;$P3473&amp;VLOOKUP($J3473,'Listes déroulantes'!$F$2:$H$26,3,FALSE),IF($J3473="Montant total demandé &lt;&gt; de montant calculé",VLOOKUP($J3473,'Listes déroulantes'!$F$2:$H$26,2,FALSE)&amp;$N3473&amp;"
"&amp;$P3473&amp;"
"&amp;VLOOKUP($J3473,'Listes déroulantes'!$F$2:$H$26,3,FALSE),CONCATENATE(IF(ISNA(VLOOKUP($J3473,'Listes déroulantes'!$F$2:$I$26,2,FALSE)),"",VLOOKUP($J3473,'Listes déroulantes'!$F$2:$I$26,2,FALSE)),IF($L3473&lt;&gt;"",TEXT($L3473,CONCATENATE("jj/mm/aaaa","")),""),VLOOKUP($J3473,'Listes déroulantes'!$F$2:$I$26,3,FALSE)," ",$K3473," ",$N3473," ",$M3473,"
",$P3473,VLOOKUP($J3473,'Listes déroulantes'!$F$2:$I$26,4,FALSE))))),"")</f>
        <v/>
      </c>
      <c r="J3473" s="28"/>
      <c r="K3473" s="18"/>
      <c r="L3473" s="19"/>
      <c r="M3473" s="18"/>
      <c r="N3473" s="15"/>
      <c r="O3473" s="15"/>
      <c r="P3473" s="20"/>
      <c r="Q3473" s="36"/>
      <c r="R3473" s="36"/>
      <c r="S3473" s="37"/>
      <c r="T3473" s="37"/>
      <c r="U3473" s="37"/>
      <c r="V3473" s="37"/>
      <c r="W3473" s="37"/>
      <c r="X3473" s="37"/>
      <c r="Y3473" s="37"/>
      <c r="Z3473" s="37"/>
    </row>
    <row r="3474" spans="1:26" s="29" customFormat="1" x14ac:dyDescent="0.25">
      <c r="A3474" s="13"/>
      <c r="B3474" s="14"/>
      <c r="C3474" s="39"/>
      <c r="D3474" s="39"/>
      <c r="E3474" s="27"/>
      <c r="F3474" s="16"/>
      <c r="G3474" s="17"/>
      <c r="H3474" s="17"/>
      <c r="I3474" s="38" t="str">
        <f>IF($J3474&lt;&gt;"",(IF($J3474="Part RC demandée &lt;&gt; Part RC calculée",VLOOKUP($J3474,'Listes déroulantes'!$F$2:$H$26,2,FALSE)&amp;$O3474&amp;"
"&amp;$P3474&amp;VLOOKUP($J3474,'Listes déroulantes'!$F$2:$H$26,3,FALSE),IF($J3474="Montant total demandé &lt;&gt; de montant calculé",VLOOKUP($J3474,'Listes déroulantes'!$F$2:$H$26,2,FALSE)&amp;$N3474&amp;"
"&amp;$P3474&amp;"
"&amp;VLOOKUP($J3474,'Listes déroulantes'!$F$2:$H$26,3,FALSE),CONCATENATE(IF(ISNA(VLOOKUP($J3474,'Listes déroulantes'!$F$2:$I$26,2,FALSE)),"",VLOOKUP($J3474,'Listes déroulantes'!$F$2:$I$26,2,FALSE)),IF($L3474&lt;&gt;"",TEXT($L3474,CONCATENATE("jj/mm/aaaa","")),""),VLOOKUP($J3474,'Listes déroulantes'!$F$2:$I$26,3,FALSE)," ",$K3474," ",$N3474," ",$M3474,"
",$P3474,VLOOKUP($J3474,'Listes déroulantes'!$F$2:$I$26,4,FALSE))))),"")</f>
        <v/>
      </c>
      <c r="J3474" s="28"/>
      <c r="K3474" s="18"/>
      <c r="L3474" s="19"/>
      <c r="M3474" s="18"/>
      <c r="N3474" s="15"/>
      <c r="O3474" s="15"/>
      <c r="P3474" s="20"/>
      <c r="Q3474" s="36"/>
      <c r="R3474" s="36"/>
      <c r="S3474" s="37"/>
      <c r="T3474" s="37"/>
      <c r="U3474" s="37"/>
      <c r="V3474" s="37"/>
      <c r="W3474" s="37"/>
      <c r="X3474" s="37"/>
      <c r="Y3474" s="37"/>
      <c r="Z3474" s="37"/>
    </row>
    <row r="3475" spans="1:26" s="29" customFormat="1" x14ac:dyDescent="0.25">
      <c r="A3475" s="13"/>
      <c r="B3475" s="14"/>
      <c r="C3475" s="39"/>
      <c r="D3475" s="39"/>
      <c r="E3475" s="27"/>
      <c r="F3475" s="16"/>
      <c r="G3475" s="17"/>
      <c r="H3475" s="17"/>
      <c r="I3475" s="38" t="str">
        <f>IF($J3475&lt;&gt;"",(IF($J3475="Part RC demandée &lt;&gt; Part RC calculée",VLOOKUP($J3475,'Listes déroulantes'!$F$2:$H$26,2,FALSE)&amp;$O3475&amp;"
"&amp;$P3475&amp;VLOOKUP($J3475,'Listes déroulantes'!$F$2:$H$26,3,FALSE),IF($J3475="Montant total demandé &lt;&gt; de montant calculé",VLOOKUP($J3475,'Listes déroulantes'!$F$2:$H$26,2,FALSE)&amp;$N3475&amp;"
"&amp;$P3475&amp;"
"&amp;VLOOKUP($J3475,'Listes déroulantes'!$F$2:$H$26,3,FALSE),CONCATENATE(IF(ISNA(VLOOKUP($J3475,'Listes déroulantes'!$F$2:$I$26,2,FALSE)),"",VLOOKUP($J3475,'Listes déroulantes'!$F$2:$I$26,2,FALSE)),IF($L3475&lt;&gt;"",TEXT($L3475,CONCATENATE("jj/mm/aaaa","")),""),VLOOKUP($J3475,'Listes déroulantes'!$F$2:$I$26,3,FALSE)," ",$K3475," ",$N3475," ",$M3475,"
",$P3475,VLOOKUP($J3475,'Listes déroulantes'!$F$2:$I$26,4,FALSE))))),"")</f>
        <v/>
      </c>
      <c r="J3475" s="28"/>
      <c r="K3475" s="18"/>
      <c r="L3475" s="19"/>
      <c r="M3475" s="18"/>
      <c r="N3475" s="15"/>
      <c r="O3475" s="15"/>
      <c r="P3475" s="20"/>
      <c r="Q3475" s="36"/>
      <c r="R3475" s="36"/>
      <c r="S3475" s="37"/>
      <c r="T3475" s="37"/>
      <c r="U3475" s="37"/>
      <c r="V3475" s="37"/>
      <c r="W3475" s="37"/>
      <c r="X3475" s="37"/>
      <c r="Y3475" s="37"/>
      <c r="Z3475" s="37"/>
    </row>
    <row r="3476" spans="1:26" s="29" customFormat="1" x14ac:dyDescent="0.25">
      <c r="A3476" s="13"/>
      <c r="B3476" s="14"/>
      <c r="C3476" s="39"/>
      <c r="D3476" s="39"/>
      <c r="E3476" s="27"/>
      <c r="F3476" s="16"/>
      <c r="G3476" s="17"/>
      <c r="H3476" s="17"/>
      <c r="I3476" s="38" t="str">
        <f>IF($J3476&lt;&gt;"",(IF($J3476="Part RC demandée &lt;&gt; Part RC calculée",VLOOKUP($J3476,'Listes déroulantes'!$F$2:$H$26,2,FALSE)&amp;$O3476&amp;"
"&amp;$P3476&amp;VLOOKUP($J3476,'Listes déroulantes'!$F$2:$H$26,3,FALSE),IF($J3476="Montant total demandé &lt;&gt; de montant calculé",VLOOKUP($J3476,'Listes déroulantes'!$F$2:$H$26,2,FALSE)&amp;$N3476&amp;"
"&amp;$P3476&amp;"
"&amp;VLOOKUP($J3476,'Listes déroulantes'!$F$2:$H$26,3,FALSE),CONCATENATE(IF(ISNA(VLOOKUP($J3476,'Listes déroulantes'!$F$2:$I$26,2,FALSE)),"",VLOOKUP($J3476,'Listes déroulantes'!$F$2:$I$26,2,FALSE)),IF($L3476&lt;&gt;"",TEXT($L3476,CONCATENATE("jj/mm/aaaa","")),""),VLOOKUP($J3476,'Listes déroulantes'!$F$2:$I$26,3,FALSE)," ",$K3476," ",$N3476," ",$M3476,"
",$P3476,VLOOKUP($J3476,'Listes déroulantes'!$F$2:$I$26,4,FALSE))))),"")</f>
        <v/>
      </c>
      <c r="J3476" s="28"/>
      <c r="K3476" s="18"/>
      <c r="L3476" s="19"/>
      <c r="M3476" s="18"/>
      <c r="N3476" s="15"/>
      <c r="O3476" s="15"/>
      <c r="P3476" s="20"/>
      <c r="Q3476" s="36"/>
      <c r="R3476" s="36"/>
      <c r="S3476" s="37"/>
      <c r="T3476" s="37"/>
      <c r="U3476" s="37"/>
      <c r="V3476" s="37"/>
      <c r="W3476" s="37"/>
      <c r="X3476" s="37"/>
      <c r="Y3476" s="37"/>
      <c r="Z3476" s="37"/>
    </row>
    <row r="3477" spans="1:26" s="29" customFormat="1" x14ac:dyDescent="0.25">
      <c r="A3477" s="13"/>
      <c r="B3477" s="14"/>
      <c r="C3477" s="39"/>
      <c r="D3477" s="39"/>
      <c r="E3477" s="27"/>
      <c r="F3477" s="16"/>
      <c r="G3477" s="17"/>
      <c r="H3477" s="17"/>
      <c r="I3477" s="38" t="str">
        <f>IF($J3477&lt;&gt;"",(IF($J3477="Part RC demandée &lt;&gt; Part RC calculée",VLOOKUP($J3477,'Listes déroulantes'!$F$2:$H$26,2,FALSE)&amp;$O3477&amp;"
"&amp;$P3477&amp;VLOOKUP($J3477,'Listes déroulantes'!$F$2:$H$26,3,FALSE),IF($J3477="Montant total demandé &lt;&gt; de montant calculé",VLOOKUP($J3477,'Listes déroulantes'!$F$2:$H$26,2,FALSE)&amp;$N3477&amp;"
"&amp;$P3477&amp;"
"&amp;VLOOKUP($J3477,'Listes déroulantes'!$F$2:$H$26,3,FALSE),CONCATENATE(IF(ISNA(VLOOKUP($J3477,'Listes déroulantes'!$F$2:$I$26,2,FALSE)),"",VLOOKUP($J3477,'Listes déroulantes'!$F$2:$I$26,2,FALSE)),IF($L3477&lt;&gt;"",TEXT($L3477,CONCATENATE("jj/mm/aaaa","")),""),VLOOKUP($J3477,'Listes déroulantes'!$F$2:$I$26,3,FALSE)," ",$K3477," ",$N3477," ",$M3477,"
",$P3477,VLOOKUP($J3477,'Listes déroulantes'!$F$2:$I$26,4,FALSE))))),"")</f>
        <v/>
      </c>
      <c r="J3477" s="28"/>
      <c r="K3477" s="18"/>
      <c r="L3477" s="19"/>
      <c r="M3477" s="18"/>
      <c r="N3477" s="15"/>
      <c r="O3477" s="15"/>
      <c r="P3477" s="20"/>
      <c r="Q3477" s="36"/>
      <c r="R3477" s="36"/>
      <c r="S3477" s="37"/>
      <c r="T3477" s="37"/>
      <c r="U3477" s="37"/>
      <c r="V3477" s="37"/>
      <c r="W3477" s="37"/>
      <c r="X3477" s="37"/>
      <c r="Y3477" s="37"/>
      <c r="Z3477" s="37"/>
    </row>
    <row r="3478" spans="1:26" s="29" customFormat="1" x14ac:dyDescent="0.25">
      <c r="A3478" s="13"/>
      <c r="B3478" s="14"/>
      <c r="C3478" s="39"/>
      <c r="D3478" s="39"/>
      <c r="E3478" s="27"/>
      <c r="F3478" s="16"/>
      <c r="G3478" s="17"/>
      <c r="H3478" s="17"/>
      <c r="I3478" s="38" t="str">
        <f>IF($J3478&lt;&gt;"",(IF($J3478="Part RC demandée &lt;&gt; Part RC calculée",VLOOKUP($J3478,'Listes déroulantes'!$F$2:$H$26,2,FALSE)&amp;$O3478&amp;"
"&amp;$P3478&amp;VLOOKUP($J3478,'Listes déroulantes'!$F$2:$H$26,3,FALSE),IF($J3478="Montant total demandé &lt;&gt; de montant calculé",VLOOKUP($J3478,'Listes déroulantes'!$F$2:$H$26,2,FALSE)&amp;$N3478&amp;"
"&amp;$P3478&amp;"
"&amp;VLOOKUP($J3478,'Listes déroulantes'!$F$2:$H$26,3,FALSE),CONCATENATE(IF(ISNA(VLOOKUP($J3478,'Listes déroulantes'!$F$2:$I$26,2,FALSE)),"",VLOOKUP($J3478,'Listes déroulantes'!$F$2:$I$26,2,FALSE)),IF($L3478&lt;&gt;"",TEXT($L3478,CONCATENATE("jj/mm/aaaa","")),""),VLOOKUP($J3478,'Listes déroulantes'!$F$2:$I$26,3,FALSE)," ",$K3478," ",$N3478," ",$M3478,"
",$P3478,VLOOKUP($J3478,'Listes déroulantes'!$F$2:$I$26,4,FALSE))))),"")</f>
        <v/>
      </c>
      <c r="J3478" s="28"/>
      <c r="K3478" s="18"/>
      <c r="L3478" s="19"/>
      <c r="M3478" s="18"/>
      <c r="N3478" s="15"/>
      <c r="O3478" s="15"/>
      <c r="P3478" s="20"/>
      <c r="Q3478" s="36"/>
      <c r="R3478" s="36"/>
      <c r="S3478" s="37"/>
      <c r="T3478" s="37"/>
      <c r="U3478" s="37"/>
      <c r="V3478" s="37"/>
      <c r="W3478" s="37"/>
      <c r="X3478" s="37"/>
      <c r="Y3478" s="37"/>
      <c r="Z3478" s="37"/>
    </row>
    <row r="3479" spans="1:26" s="29" customFormat="1" x14ac:dyDescent="0.25">
      <c r="A3479" s="13"/>
      <c r="B3479" s="14"/>
      <c r="C3479" s="39"/>
      <c r="D3479" s="39"/>
      <c r="E3479" s="27"/>
      <c r="F3479" s="16"/>
      <c r="G3479" s="17"/>
      <c r="H3479" s="17"/>
      <c r="I3479" s="38" t="str">
        <f>IF($J3479&lt;&gt;"",(IF($J3479="Part RC demandée &lt;&gt; Part RC calculée",VLOOKUP($J3479,'Listes déroulantes'!$F$2:$H$26,2,FALSE)&amp;$O3479&amp;"
"&amp;$P3479&amp;VLOOKUP($J3479,'Listes déroulantes'!$F$2:$H$26,3,FALSE),IF($J3479="Montant total demandé &lt;&gt; de montant calculé",VLOOKUP($J3479,'Listes déroulantes'!$F$2:$H$26,2,FALSE)&amp;$N3479&amp;"
"&amp;$P3479&amp;"
"&amp;VLOOKUP($J3479,'Listes déroulantes'!$F$2:$H$26,3,FALSE),CONCATENATE(IF(ISNA(VLOOKUP($J3479,'Listes déroulantes'!$F$2:$I$26,2,FALSE)),"",VLOOKUP($J3479,'Listes déroulantes'!$F$2:$I$26,2,FALSE)),IF($L3479&lt;&gt;"",TEXT($L3479,CONCATENATE("jj/mm/aaaa","")),""),VLOOKUP($J3479,'Listes déroulantes'!$F$2:$I$26,3,FALSE)," ",$K3479," ",$N3479," ",$M3479,"
",$P3479,VLOOKUP($J3479,'Listes déroulantes'!$F$2:$I$26,4,FALSE))))),"")</f>
        <v/>
      </c>
      <c r="J3479" s="28"/>
      <c r="K3479" s="18"/>
      <c r="L3479" s="19"/>
      <c r="M3479" s="18"/>
      <c r="N3479" s="15"/>
      <c r="O3479" s="15"/>
      <c r="P3479" s="20"/>
      <c r="Q3479" s="36"/>
      <c r="R3479" s="36"/>
      <c r="S3479" s="37"/>
      <c r="T3479" s="37"/>
      <c r="U3479" s="37"/>
      <c r="V3479" s="37"/>
      <c r="W3479" s="37"/>
      <c r="X3479" s="37"/>
      <c r="Y3479" s="37"/>
      <c r="Z3479" s="37"/>
    </row>
    <row r="3480" spans="1:26" s="29" customFormat="1" x14ac:dyDescent="0.25">
      <c r="A3480" s="13"/>
      <c r="B3480" s="14"/>
      <c r="C3480" s="39"/>
      <c r="D3480" s="39"/>
      <c r="E3480" s="27"/>
      <c r="F3480" s="16"/>
      <c r="G3480" s="17"/>
      <c r="H3480" s="17"/>
      <c r="I3480" s="38" t="str">
        <f>IF($J3480&lt;&gt;"",(IF($J3480="Part RC demandée &lt;&gt; Part RC calculée",VLOOKUP($J3480,'Listes déroulantes'!$F$2:$H$26,2,FALSE)&amp;$O3480&amp;"
"&amp;$P3480&amp;VLOOKUP($J3480,'Listes déroulantes'!$F$2:$H$26,3,FALSE),IF($J3480="Montant total demandé &lt;&gt; de montant calculé",VLOOKUP($J3480,'Listes déroulantes'!$F$2:$H$26,2,FALSE)&amp;$N3480&amp;"
"&amp;$P3480&amp;"
"&amp;VLOOKUP($J3480,'Listes déroulantes'!$F$2:$H$26,3,FALSE),CONCATENATE(IF(ISNA(VLOOKUP($J3480,'Listes déroulantes'!$F$2:$I$26,2,FALSE)),"",VLOOKUP($J3480,'Listes déroulantes'!$F$2:$I$26,2,FALSE)),IF($L3480&lt;&gt;"",TEXT($L3480,CONCATENATE("jj/mm/aaaa","")),""),VLOOKUP($J3480,'Listes déroulantes'!$F$2:$I$26,3,FALSE)," ",$K3480," ",$N3480," ",$M3480,"
",$P3480,VLOOKUP($J3480,'Listes déroulantes'!$F$2:$I$26,4,FALSE))))),"")</f>
        <v/>
      </c>
      <c r="J3480" s="28"/>
      <c r="K3480" s="18"/>
      <c r="L3480" s="19"/>
      <c r="M3480" s="18"/>
      <c r="N3480" s="15"/>
      <c r="O3480" s="15"/>
      <c r="P3480" s="20"/>
      <c r="Q3480" s="36"/>
      <c r="R3480" s="36"/>
      <c r="S3480" s="37"/>
      <c r="T3480" s="37"/>
      <c r="U3480" s="37"/>
      <c r="V3480" s="37"/>
      <c r="W3480" s="37"/>
      <c r="X3480" s="37"/>
      <c r="Y3480" s="37"/>
      <c r="Z3480" s="37"/>
    </row>
    <row r="3481" spans="1:26" s="29" customFormat="1" x14ac:dyDescent="0.25">
      <c r="A3481" s="13"/>
      <c r="B3481" s="14"/>
      <c r="C3481" s="39"/>
      <c r="D3481" s="39"/>
      <c r="E3481" s="27"/>
      <c r="F3481" s="16"/>
      <c r="G3481" s="17"/>
      <c r="H3481" s="17"/>
      <c r="I3481" s="38" t="str">
        <f>IF($J3481&lt;&gt;"",(IF($J3481="Part RC demandée &lt;&gt; Part RC calculée",VLOOKUP($J3481,'Listes déroulantes'!$F$2:$H$26,2,FALSE)&amp;$O3481&amp;"
"&amp;$P3481&amp;VLOOKUP($J3481,'Listes déroulantes'!$F$2:$H$26,3,FALSE),IF($J3481="Montant total demandé &lt;&gt; de montant calculé",VLOOKUP($J3481,'Listes déroulantes'!$F$2:$H$26,2,FALSE)&amp;$N3481&amp;"
"&amp;$P3481&amp;"
"&amp;VLOOKUP($J3481,'Listes déroulantes'!$F$2:$H$26,3,FALSE),CONCATENATE(IF(ISNA(VLOOKUP($J3481,'Listes déroulantes'!$F$2:$I$26,2,FALSE)),"",VLOOKUP($J3481,'Listes déroulantes'!$F$2:$I$26,2,FALSE)),IF($L3481&lt;&gt;"",TEXT($L3481,CONCATENATE("jj/mm/aaaa","")),""),VLOOKUP($J3481,'Listes déroulantes'!$F$2:$I$26,3,FALSE)," ",$K3481," ",$N3481," ",$M3481,"
",$P3481,VLOOKUP($J3481,'Listes déroulantes'!$F$2:$I$26,4,FALSE))))),"")</f>
        <v/>
      </c>
      <c r="J3481" s="28"/>
      <c r="K3481" s="18"/>
      <c r="L3481" s="19"/>
      <c r="M3481" s="18"/>
      <c r="N3481" s="15"/>
      <c r="O3481" s="15"/>
      <c r="P3481" s="20"/>
      <c r="Q3481" s="36"/>
      <c r="R3481" s="36"/>
      <c r="S3481" s="37"/>
      <c r="T3481" s="37"/>
      <c r="U3481" s="37"/>
      <c r="V3481" s="37"/>
      <c r="W3481" s="37"/>
      <c r="X3481" s="37"/>
      <c r="Y3481" s="37"/>
      <c r="Z3481" s="37"/>
    </row>
    <row r="3482" spans="1:26" s="29" customFormat="1" x14ac:dyDescent="0.25">
      <c r="A3482" s="13"/>
      <c r="B3482" s="14"/>
      <c r="C3482" s="39"/>
      <c r="D3482" s="39"/>
      <c r="E3482" s="27"/>
      <c r="F3482" s="16"/>
      <c r="G3482" s="17"/>
      <c r="H3482" s="17"/>
      <c r="I3482" s="38" t="str">
        <f>IF($J3482&lt;&gt;"",(IF($J3482="Part RC demandée &lt;&gt; Part RC calculée",VLOOKUP($J3482,'Listes déroulantes'!$F$2:$H$26,2,FALSE)&amp;$O3482&amp;"
"&amp;$P3482&amp;VLOOKUP($J3482,'Listes déroulantes'!$F$2:$H$26,3,FALSE),IF($J3482="Montant total demandé &lt;&gt; de montant calculé",VLOOKUP($J3482,'Listes déroulantes'!$F$2:$H$26,2,FALSE)&amp;$N3482&amp;"
"&amp;$P3482&amp;"
"&amp;VLOOKUP($J3482,'Listes déroulantes'!$F$2:$H$26,3,FALSE),CONCATENATE(IF(ISNA(VLOOKUP($J3482,'Listes déroulantes'!$F$2:$I$26,2,FALSE)),"",VLOOKUP($J3482,'Listes déroulantes'!$F$2:$I$26,2,FALSE)),IF($L3482&lt;&gt;"",TEXT($L3482,CONCATENATE("jj/mm/aaaa","")),""),VLOOKUP($J3482,'Listes déroulantes'!$F$2:$I$26,3,FALSE)," ",$K3482," ",$N3482," ",$M3482,"
",$P3482,VLOOKUP($J3482,'Listes déroulantes'!$F$2:$I$26,4,FALSE))))),"")</f>
        <v/>
      </c>
      <c r="J3482" s="28"/>
      <c r="K3482" s="18"/>
      <c r="L3482" s="19"/>
      <c r="M3482" s="18"/>
      <c r="N3482" s="15"/>
      <c r="O3482" s="15"/>
      <c r="P3482" s="20"/>
      <c r="Q3482" s="36"/>
      <c r="R3482" s="36"/>
      <c r="S3482" s="37"/>
      <c r="T3482" s="37"/>
      <c r="U3482" s="37"/>
      <c r="V3482" s="37"/>
      <c r="W3482" s="37"/>
      <c r="X3482" s="37"/>
      <c r="Y3482" s="37"/>
      <c r="Z3482" s="37"/>
    </row>
    <row r="3483" spans="1:26" s="29" customFormat="1" x14ac:dyDescent="0.25">
      <c r="A3483" s="13"/>
      <c r="B3483" s="14"/>
      <c r="C3483" s="39"/>
      <c r="D3483" s="39"/>
      <c r="E3483" s="27"/>
      <c r="F3483" s="16"/>
      <c r="G3483" s="17"/>
      <c r="H3483" s="17"/>
      <c r="I3483" s="38" t="str">
        <f>IF($J3483&lt;&gt;"",(IF($J3483="Part RC demandée &lt;&gt; Part RC calculée",VLOOKUP($J3483,'Listes déroulantes'!$F$2:$H$26,2,FALSE)&amp;$O3483&amp;"
"&amp;$P3483&amp;VLOOKUP($J3483,'Listes déroulantes'!$F$2:$H$26,3,FALSE),IF($J3483="Montant total demandé &lt;&gt; de montant calculé",VLOOKUP($J3483,'Listes déroulantes'!$F$2:$H$26,2,FALSE)&amp;$N3483&amp;"
"&amp;$P3483&amp;"
"&amp;VLOOKUP($J3483,'Listes déroulantes'!$F$2:$H$26,3,FALSE),CONCATENATE(IF(ISNA(VLOOKUP($J3483,'Listes déroulantes'!$F$2:$I$26,2,FALSE)),"",VLOOKUP($J3483,'Listes déroulantes'!$F$2:$I$26,2,FALSE)),IF($L3483&lt;&gt;"",TEXT($L3483,CONCATENATE("jj/mm/aaaa","")),""),VLOOKUP($J3483,'Listes déroulantes'!$F$2:$I$26,3,FALSE)," ",$K3483," ",$N3483," ",$M3483,"
",$P3483,VLOOKUP($J3483,'Listes déroulantes'!$F$2:$I$26,4,FALSE))))),"")</f>
        <v/>
      </c>
      <c r="J3483" s="28"/>
      <c r="K3483" s="18"/>
      <c r="L3483" s="19"/>
      <c r="M3483" s="18"/>
      <c r="N3483" s="15"/>
      <c r="O3483" s="15"/>
      <c r="P3483" s="20"/>
      <c r="Q3483" s="36"/>
      <c r="R3483" s="36"/>
      <c r="S3483" s="37"/>
      <c r="T3483" s="37"/>
      <c r="U3483" s="37"/>
      <c r="V3483" s="37"/>
      <c r="W3483" s="37"/>
      <c r="X3483" s="37"/>
      <c r="Y3483" s="37"/>
      <c r="Z3483" s="37"/>
    </row>
    <row r="3484" spans="1:26" s="29" customFormat="1" x14ac:dyDescent="0.25">
      <c r="A3484" s="13"/>
      <c r="B3484" s="14"/>
      <c r="C3484" s="39"/>
      <c r="D3484" s="39"/>
      <c r="E3484" s="27"/>
      <c r="F3484" s="16"/>
      <c r="G3484" s="17"/>
      <c r="H3484" s="17"/>
      <c r="I3484" s="38" t="str">
        <f>IF($J3484&lt;&gt;"",(IF($J3484="Part RC demandée &lt;&gt; Part RC calculée",VLOOKUP($J3484,'Listes déroulantes'!$F$2:$H$26,2,FALSE)&amp;$O3484&amp;"
"&amp;$P3484&amp;VLOOKUP($J3484,'Listes déroulantes'!$F$2:$H$26,3,FALSE),IF($J3484="Montant total demandé &lt;&gt; de montant calculé",VLOOKUP($J3484,'Listes déroulantes'!$F$2:$H$26,2,FALSE)&amp;$N3484&amp;"
"&amp;$P3484&amp;"
"&amp;VLOOKUP($J3484,'Listes déroulantes'!$F$2:$H$26,3,FALSE),CONCATENATE(IF(ISNA(VLOOKUP($J3484,'Listes déroulantes'!$F$2:$I$26,2,FALSE)),"",VLOOKUP($J3484,'Listes déroulantes'!$F$2:$I$26,2,FALSE)),IF($L3484&lt;&gt;"",TEXT($L3484,CONCATENATE("jj/mm/aaaa","")),""),VLOOKUP($J3484,'Listes déroulantes'!$F$2:$I$26,3,FALSE)," ",$K3484," ",$N3484," ",$M3484,"
",$P3484,VLOOKUP($J3484,'Listes déroulantes'!$F$2:$I$26,4,FALSE))))),"")</f>
        <v/>
      </c>
      <c r="J3484" s="28"/>
      <c r="K3484" s="18"/>
      <c r="L3484" s="19"/>
      <c r="M3484" s="18"/>
      <c r="N3484" s="15"/>
      <c r="O3484" s="15"/>
      <c r="P3484" s="20"/>
      <c r="Q3484" s="36"/>
      <c r="R3484" s="36"/>
      <c r="S3484" s="37"/>
      <c r="T3484" s="37"/>
      <c r="U3484" s="37"/>
      <c r="V3484" s="37"/>
      <c r="W3484" s="37"/>
      <c r="X3484" s="37"/>
      <c r="Y3484" s="37"/>
      <c r="Z3484" s="37"/>
    </row>
    <row r="3485" spans="1:26" s="29" customFormat="1" x14ac:dyDescent="0.25">
      <c r="A3485" s="13"/>
      <c r="B3485" s="14"/>
      <c r="C3485" s="39"/>
      <c r="D3485" s="39"/>
      <c r="E3485" s="27"/>
      <c r="F3485" s="16"/>
      <c r="G3485" s="17"/>
      <c r="H3485" s="17"/>
      <c r="I3485" s="38" t="str">
        <f>IF($J3485&lt;&gt;"",(IF($J3485="Part RC demandée &lt;&gt; Part RC calculée",VLOOKUP($J3485,'Listes déroulantes'!$F$2:$H$26,2,FALSE)&amp;$O3485&amp;"
"&amp;$P3485&amp;VLOOKUP($J3485,'Listes déroulantes'!$F$2:$H$26,3,FALSE),IF($J3485="Montant total demandé &lt;&gt; de montant calculé",VLOOKUP($J3485,'Listes déroulantes'!$F$2:$H$26,2,FALSE)&amp;$N3485&amp;"
"&amp;$P3485&amp;"
"&amp;VLOOKUP($J3485,'Listes déroulantes'!$F$2:$H$26,3,FALSE),CONCATENATE(IF(ISNA(VLOOKUP($J3485,'Listes déroulantes'!$F$2:$I$26,2,FALSE)),"",VLOOKUP($J3485,'Listes déroulantes'!$F$2:$I$26,2,FALSE)),IF($L3485&lt;&gt;"",TEXT($L3485,CONCATENATE("jj/mm/aaaa","")),""),VLOOKUP($J3485,'Listes déroulantes'!$F$2:$I$26,3,FALSE)," ",$K3485," ",$N3485," ",$M3485,"
",$P3485,VLOOKUP($J3485,'Listes déroulantes'!$F$2:$I$26,4,FALSE))))),"")</f>
        <v/>
      </c>
      <c r="J3485" s="28"/>
      <c r="K3485" s="18"/>
      <c r="L3485" s="19"/>
      <c r="M3485" s="18"/>
      <c r="N3485" s="15"/>
      <c r="O3485" s="15"/>
      <c r="P3485" s="20"/>
      <c r="Q3485" s="36"/>
      <c r="R3485" s="36"/>
      <c r="S3485" s="37"/>
      <c r="T3485" s="37"/>
      <c r="U3485" s="37"/>
      <c r="V3485" s="37"/>
      <c r="W3485" s="37"/>
      <c r="X3485" s="37"/>
      <c r="Y3485" s="37"/>
      <c r="Z3485" s="37"/>
    </row>
    <row r="3486" spans="1:26" s="29" customFormat="1" x14ac:dyDescent="0.25">
      <c r="A3486" s="13"/>
      <c r="B3486" s="14"/>
      <c r="C3486" s="39"/>
      <c r="D3486" s="39"/>
      <c r="E3486" s="27"/>
      <c r="F3486" s="16"/>
      <c r="G3486" s="17"/>
      <c r="H3486" s="17"/>
      <c r="I3486" s="38" t="str">
        <f>IF($J3486&lt;&gt;"",(IF($J3486="Part RC demandée &lt;&gt; Part RC calculée",VLOOKUP($J3486,'Listes déroulantes'!$F$2:$H$26,2,FALSE)&amp;$O3486&amp;"
"&amp;$P3486&amp;VLOOKUP($J3486,'Listes déroulantes'!$F$2:$H$26,3,FALSE),IF($J3486="Montant total demandé &lt;&gt; de montant calculé",VLOOKUP($J3486,'Listes déroulantes'!$F$2:$H$26,2,FALSE)&amp;$N3486&amp;"
"&amp;$P3486&amp;"
"&amp;VLOOKUP($J3486,'Listes déroulantes'!$F$2:$H$26,3,FALSE),CONCATENATE(IF(ISNA(VLOOKUP($J3486,'Listes déroulantes'!$F$2:$I$26,2,FALSE)),"",VLOOKUP($J3486,'Listes déroulantes'!$F$2:$I$26,2,FALSE)),IF($L3486&lt;&gt;"",TEXT($L3486,CONCATENATE("jj/mm/aaaa","")),""),VLOOKUP($J3486,'Listes déroulantes'!$F$2:$I$26,3,FALSE)," ",$K3486," ",$N3486," ",$M3486,"
",$P3486,VLOOKUP($J3486,'Listes déroulantes'!$F$2:$I$26,4,FALSE))))),"")</f>
        <v/>
      </c>
      <c r="J3486" s="28"/>
      <c r="K3486" s="18"/>
      <c r="L3486" s="19"/>
      <c r="M3486" s="18"/>
      <c r="N3486" s="15"/>
      <c r="O3486" s="15"/>
      <c r="P3486" s="20"/>
      <c r="Q3486" s="36"/>
      <c r="R3486" s="36"/>
      <c r="S3486" s="37"/>
      <c r="T3486" s="37"/>
      <c r="U3486" s="37"/>
      <c r="V3486" s="37"/>
      <c r="W3486" s="37"/>
      <c r="X3486" s="37"/>
      <c r="Y3486" s="37"/>
      <c r="Z3486" s="37"/>
    </row>
    <row r="3487" spans="1:26" s="29" customFormat="1" x14ac:dyDescent="0.25">
      <c r="A3487" s="13"/>
      <c r="B3487" s="14"/>
      <c r="C3487" s="39"/>
      <c r="D3487" s="39"/>
      <c r="E3487" s="27"/>
      <c r="F3487" s="16"/>
      <c r="G3487" s="17"/>
      <c r="H3487" s="17"/>
      <c r="I3487" s="38" t="str">
        <f>IF($J3487&lt;&gt;"",(IF($J3487="Part RC demandée &lt;&gt; Part RC calculée",VLOOKUP($J3487,'Listes déroulantes'!$F$2:$H$26,2,FALSE)&amp;$O3487&amp;"
"&amp;$P3487&amp;VLOOKUP($J3487,'Listes déroulantes'!$F$2:$H$26,3,FALSE),IF($J3487="Montant total demandé &lt;&gt; de montant calculé",VLOOKUP($J3487,'Listes déroulantes'!$F$2:$H$26,2,FALSE)&amp;$N3487&amp;"
"&amp;$P3487&amp;"
"&amp;VLOOKUP($J3487,'Listes déroulantes'!$F$2:$H$26,3,FALSE),CONCATENATE(IF(ISNA(VLOOKUP($J3487,'Listes déroulantes'!$F$2:$I$26,2,FALSE)),"",VLOOKUP($J3487,'Listes déroulantes'!$F$2:$I$26,2,FALSE)),IF($L3487&lt;&gt;"",TEXT($L3487,CONCATENATE("jj/mm/aaaa","")),""),VLOOKUP($J3487,'Listes déroulantes'!$F$2:$I$26,3,FALSE)," ",$K3487," ",$N3487," ",$M3487,"
",$P3487,VLOOKUP($J3487,'Listes déroulantes'!$F$2:$I$26,4,FALSE))))),"")</f>
        <v/>
      </c>
      <c r="J3487" s="28"/>
      <c r="K3487" s="18"/>
      <c r="L3487" s="19"/>
      <c r="M3487" s="18"/>
      <c r="N3487" s="15"/>
      <c r="O3487" s="15"/>
      <c r="P3487" s="20"/>
      <c r="Q3487" s="36"/>
      <c r="R3487" s="36"/>
      <c r="S3487" s="37"/>
      <c r="T3487" s="37"/>
      <c r="U3487" s="37"/>
      <c r="V3487" s="37"/>
      <c r="W3487" s="37"/>
      <c r="X3487" s="37"/>
      <c r="Y3487" s="37"/>
      <c r="Z3487" s="37"/>
    </row>
    <row r="3488" spans="1:26" s="29" customFormat="1" x14ac:dyDescent="0.25">
      <c r="A3488" s="13"/>
      <c r="B3488" s="14"/>
      <c r="C3488" s="39"/>
      <c r="D3488" s="39"/>
      <c r="E3488" s="27"/>
      <c r="F3488" s="16"/>
      <c r="G3488" s="17"/>
      <c r="H3488" s="17"/>
      <c r="I3488" s="38" t="str">
        <f>IF($J3488&lt;&gt;"",(IF($J3488="Part RC demandée &lt;&gt; Part RC calculée",VLOOKUP($J3488,'Listes déroulantes'!$F$2:$H$26,2,FALSE)&amp;$O3488&amp;"
"&amp;$P3488&amp;VLOOKUP($J3488,'Listes déroulantes'!$F$2:$H$26,3,FALSE),IF($J3488="Montant total demandé &lt;&gt; de montant calculé",VLOOKUP($J3488,'Listes déroulantes'!$F$2:$H$26,2,FALSE)&amp;$N3488&amp;"
"&amp;$P3488&amp;"
"&amp;VLOOKUP($J3488,'Listes déroulantes'!$F$2:$H$26,3,FALSE),CONCATENATE(IF(ISNA(VLOOKUP($J3488,'Listes déroulantes'!$F$2:$I$26,2,FALSE)),"",VLOOKUP($J3488,'Listes déroulantes'!$F$2:$I$26,2,FALSE)),IF($L3488&lt;&gt;"",TEXT($L3488,CONCATENATE("jj/mm/aaaa","")),""),VLOOKUP($J3488,'Listes déroulantes'!$F$2:$I$26,3,FALSE)," ",$K3488," ",$N3488," ",$M3488,"
",$P3488,VLOOKUP($J3488,'Listes déroulantes'!$F$2:$I$26,4,FALSE))))),"")</f>
        <v/>
      </c>
      <c r="J3488" s="28"/>
      <c r="K3488" s="18"/>
      <c r="L3488" s="19"/>
      <c r="M3488" s="18"/>
      <c r="N3488" s="15"/>
      <c r="O3488" s="15"/>
      <c r="P3488" s="20"/>
      <c r="Q3488" s="36"/>
      <c r="R3488" s="36"/>
      <c r="S3488" s="37"/>
      <c r="T3488" s="37"/>
      <c r="U3488" s="37"/>
      <c r="V3488" s="37"/>
      <c r="W3488" s="37"/>
      <c r="X3488" s="37"/>
      <c r="Y3488" s="37"/>
      <c r="Z3488" s="37"/>
    </row>
    <row r="3489" spans="1:26" s="29" customFormat="1" x14ac:dyDescent="0.25">
      <c r="A3489" s="13"/>
      <c r="B3489" s="14"/>
      <c r="C3489" s="39"/>
      <c r="D3489" s="39"/>
      <c r="E3489" s="27"/>
      <c r="F3489" s="16"/>
      <c r="G3489" s="17"/>
      <c r="H3489" s="17"/>
      <c r="I3489" s="38" t="str">
        <f>IF($J3489&lt;&gt;"",(IF($J3489="Part RC demandée &lt;&gt; Part RC calculée",VLOOKUP($J3489,'Listes déroulantes'!$F$2:$H$26,2,FALSE)&amp;$O3489&amp;"
"&amp;$P3489&amp;VLOOKUP($J3489,'Listes déroulantes'!$F$2:$H$26,3,FALSE),IF($J3489="Montant total demandé &lt;&gt; de montant calculé",VLOOKUP($J3489,'Listes déroulantes'!$F$2:$H$26,2,FALSE)&amp;$N3489&amp;"
"&amp;$P3489&amp;"
"&amp;VLOOKUP($J3489,'Listes déroulantes'!$F$2:$H$26,3,FALSE),CONCATENATE(IF(ISNA(VLOOKUP($J3489,'Listes déroulantes'!$F$2:$I$26,2,FALSE)),"",VLOOKUP($J3489,'Listes déroulantes'!$F$2:$I$26,2,FALSE)),IF($L3489&lt;&gt;"",TEXT($L3489,CONCATENATE("jj/mm/aaaa","")),""),VLOOKUP($J3489,'Listes déroulantes'!$F$2:$I$26,3,FALSE)," ",$K3489," ",$N3489," ",$M3489,"
",$P3489,VLOOKUP($J3489,'Listes déroulantes'!$F$2:$I$26,4,FALSE))))),"")</f>
        <v/>
      </c>
      <c r="J3489" s="28"/>
      <c r="K3489" s="18"/>
      <c r="L3489" s="19"/>
      <c r="M3489" s="18"/>
      <c r="N3489" s="15"/>
      <c r="O3489" s="15"/>
      <c r="P3489" s="20"/>
      <c r="Q3489" s="36"/>
      <c r="R3489" s="36"/>
      <c r="S3489" s="37"/>
      <c r="T3489" s="37"/>
      <c r="U3489" s="37"/>
      <c r="V3489" s="37"/>
      <c r="W3489" s="37"/>
      <c r="X3489" s="37"/>
      <c r="Y3489" s="37"/>
      <c r="Z3489" s="37"/>
    </row>
    <row r="3490" spans="1:26" s="29" customFormat="1" x14ac:dyDescent="0.25">
      <c r="A3490" s="13"/>
      <c r="B3490" s="14"/>
      <c r="C3490" s="39"/>
      <c r="D3490" s="39"/>
      <c r="E3490" s="27"/>
      <c r="F3490" s="16"/>
      <c r="G3490" s="17"/>
      <c r="H3490" s="17"/>
      <c r="I3490" s="38" t="str">
        <f>IF($J3490&lt;&gt;"",(IF($J3490="Part RC demandée &lt;&gt; Part RC calculée",VLOOKUP($J3490,'Listes déroulantes'!$F$2:$H$26,2,FALSE)&amp;$O3490&amp;"
"&amp;$P3490&amp;VLOOKUP($J3490,'Listes déroulantes'!$F$2:$H$26,3,FALSE),IF($J3490="Montant total demandé &lt;&gt; de montant calculé",VLOOKUP($J3490,'Listes déroulantes'!$F$2:$H$26,2,FALSE)&amp;$N3490&amp;"
"&amp;$P3490&amp;"
"&amp;VLOOKUP($J3490,'Listes déroulantes'!$F$2:$H$26,3,FALSE),CONCATENATE(IF(ISNA(VLOOKUP($J3490,'Listes déroulantes'!$F$2:$I$26,2,FALSE)),"",VLOOKUP($J3490,'Listes déroulantes'!$F$2:$I$26,2,FALSE)),IF($L3490&lt;&gt;"",TEXT($L3490,CONCATENATE("jj/mm/aaaa","")),""),VLOOKUP($J3490,'Listes déroulantes'!$F$2:$I$26,3,FALSE)," ",$K3490," ",$N3490," ",$M3490,"
",$P3490,VLOOKUP($J3490,'Listes déroulantes'!$F$2:$I$26,4,FALSE))))),"")</f>
        <v/>
      </c>
      <c r="J3490" s="28"/>
      <c r="K3490" s="18"/>
      <c r="L3490" s="19"/>
      <c r="M3490" s="18"/>
      <c r="N3490" s="15"/>
      <c r="O3490" s="15"/>
      <c r="P3490" s="20"/>
      <c r="Q3490" s="36"/>
      <c r="R3490" s="36"/>
      <c r="S3490" s="37"/>
      <c r="T3490" s="37"/>
      <c r="U3490" s="37"/>
      <c r="V3490" s="37"/>
      <c r="W3490" s="37"/>
      <c r="X3490" s="37"/>
      <c r="Y3490" s="37"/>
      <c r="Z3490" s="37"/>
    </row>
    <row r="3491" spans="1:26" s="29" customFormat="1" x14ac:dyDescent="0.25">
      <c r="A3491" s="13"/>
      <c r="B3491" s="14"/>
      <c r="C3491" s="39"/>
      <c r="D3491" s="39"/>
      <c r="E3491" s="27"/>
      <c r="F3491" s="16"/>
      <c r="G3491" s="17"/>
      <c r="H3491" s="17"/>
      <c r="I3491" s="38" t="str">
        <f>IF($J3491&lt;&gt;"",(IF($J3491="Part RC demandée &lt;&gt; Part RC calculée",VLOOKUP($J3491,'Listes déroulantes'!$F$2:$H$26,2,FALSE)&amp;$O3491&amp;"
"&amp;$P3491&amp;VLOOKUP($J3491,'Listes déroulantes'!$F$2:$H$26,3,FALSE),IF($J3491="Montant total demandé &lt;&gt; de montant calculé",VLOOKUP($J3491,'Listes déroulantes'!$F$2:$H$26,2,FALSE)&amp;$N3491&amp;"
"&amp;$P3491&amp;"
"&amp;VLOOKUP($J3491,'Listes déroulantes'!$F$2:$H$26,3,FALSE),CONCATENATE(IF(ISNA(VLOOKUP($J3491,'Listes déroulantes'!$F$2:$I$26,2,FALSE)),"",VLOOKUP($J3491,'Listes déroulantes'!$F$2:$I$26,2,FALSE)),IF($L3491&lt;&gt;"",TEXT($L3491,CONCATENATE("jj/mm/aaaa","")),""),VLOOKUP($J3491,'Listes déroulantes'!$F$2:$I$26,3,FALSE)," ",$K3491," ",$N3491," ",$M3491,"
",$P3491,VLOOKUP($J3491,'Listes déroulantes'!$F$2:$I$26,4,FALSE))))),"")</f>
        <v/>
      </c>
      <c r="J3491" s="28"/>
      <c r="K3491" s="18"/>
      <c r="L3491" s="19"/>
      <c r="M3491" s="18"/>
      <c r="N3491" s="15"/>
      <c r="O3491" s="15"/>
      <c r="P3491" s="20"/>
      <c r="Q3491" s="36"/>
      <c r="R3491" s="36"/>
      <c r="S3491" s="37"/>
      <c r="T3491" s="37"/>
      <c r="U3491" s="37"/>
      <c r="V3491" s="37"/>
      <c r="W3491" s="37"/>
      <c r="X3491" s="37"/>
      <c r="Y3491" s="37"/>
      <c r="Z3491" s="37"/>
    </row>
    <row r="3492" spans="1:26" s="29" customFormat="1" x14ac:dyDescent="0.25">
      <c r="A3492" s="13"/>
      <c r="B3492" s="14"/>
      <c r="C3492" s="39"/>
      <c r="D3492" s="39"/>
      <c r="E3492" s="27"/>
      <c r="F3492" s="16"/>
      <c r="G3492" s="17"/>
      <c r="H3492" s="17"/>
      <c r="I3492" s="38" t="str">
        <f>IF($J3492&lt;&gt;"",(IF($J3492="Part RC demandée &lt;&gt; Part RC calculée",VLOOKUP($J3492,'Listes déroulantes'!$F$2:$H$26,2,FALSE)&amp;$O3492&amp;"
"&amp;$P3492&amp;VLOOKUP($J3492,'Listes déroulantes'!$F$2:$H$26,3,FALSE),IF($J3492="Montant total demandé &lt;&gt; de montant calculé",VLOOKUP($J3492,'Listes déroulantes'!$F$2:$H$26,2,FALSE)&amp;$N3492&amp;"
"&amp;$P3492&amp;"
"&amp;VLOOKUP($J3492,'Listes déroulantes'!$F$2:$H$26,3,FALSE),CONCATENATE(IF(ISNA(VLOOKUP($J3492,'Listes déroulantes'!$F$2:$I$26,2,FALSE)),"",VLOOKUP($J3492,'Listes déroulantes'!$F$2:$I$26,2,FALSE)),IF($L3492&lt;&gt;"",TEXT($L3492,CONCATENATE("jj/mm/aaaa","")),""),VLOOKUP($J3492,'Listes déroulantes'!$F$2:$I$26,3,FALSE)," ",$K3492," ",$N3492," ",$M3492,"
",$P3492,VLOOKUP($J3492,'Listes déroulantes'!$F$2:$I$26,4,FALSE))))),"")</f>
        <v/>
      </c>
      <c r="J3492" s="28"/>
      <c r="K3492" s="18"/>
      <c r="L3492" s="19"/>
      <c r="M3492" s="18"/>
      <c r="N3492" s="15"/>
      <c r="O3492" s="15"/>
      <c r="P3492" s="20"/>
      <c r="Q3492" s="36"/>
      <c r="R3492" s="36"/>
      <c r="S3492" s="37"/>
      <c r="T3492" s="37"/>
      <c r="U3492" s="37"/>
      <c r="V3492" s="37"/>
      <c r="W3492" s="37"/>
      <c r="X3492" s="37"/>
      <c r="Y3492" s="37"/>
      <c r="Z3492" s="37"/>
    </row>
    <row r="3493" spans="1:26" s="29" customFormat="1" x14ac:dyDescent="0.25">
      <c r="A3493" s="13"/>
      <c r="B3493" s="14"/>
      <c r="C3493" s="39"/>
      <c r="D3493" s="39"/>
      <c r="E3493" s="27"/>
      <c r="F3493" s="16"/>
      <c r="G3493" s="17"/>
      <c r="H3493" s="17"/>
      <c r="I3493" s="38" t="str">
        <f>IF($J3493&lt;&gt;"",(IF($J3493="Part RC demandée &lt;&gt; Part RC calculée",VLOOKUP($J3493,'Listes déroulantes'!$F$2:$H$26,2,FALSE)&amp;$O3493&amp;"
"&amp;$P3493&amp;VLOOKUP($J3493,'Listes déroulantes'!$F$2:$H$26,3,FALSE),IF($J3493="Montant total demandé &lt;&gt; de montant calculé",VLOOKUP($J3493,'Listes déroulantes'!$F$2:$H$26,2,FALSE)&amp;$N3493&amp;"
"&amp;$P3493&amp;"
"&amp;VLOOKUP($J3493,'Listes déroulantes'!$F$2:$H$26,3,FALSE),CONCATENATE(IF(ISNA(VLOOKUP($J3493,'Listes déroulantes'!$F$2:$I$26,2,FALSE)),"",VLOOKUP($J3493,'Listes déroulantes'!$F$2:$I$26,2,FALSE)),IF($L3493&lt;&gt;"",TEXT($L3493,CONCATENATE("jj/mm/aaaa","")),""),VLOOKUP($J3493,'Listes déroulantes'!$F$2:$I$26,3,FALSE)," ",$K3493," ",$N3493," ",$M3493,"
",$P3493,VLOOKUP($J3493,'Listes déroulantes'!$F$2:$I$26,4,FALSE))))),"")</f>
        <v/>
      </c>
      <c r="J3493" s="28"/>
      <c r="K3493" s="18"/>
      <c r="L3493" s="19"/>
      <c r="M3493" s="18"/>
      <c r="N3493" s="15"/>
      <c r="O3493" s="15"/>
      <c r="P3493" s="20"/>
      <c r="Q3493" s="36"/>
      <c r="R3493" s="36"/>
      <c r="S3493" s="37"/>
      <c r="T3493" s="37"/>
      <c r="U3493" s="37"/>
      <c r="V3493" s="37"/>
      <c r="W3493" s="37"/>
      <c r="X3493" s="37"/>
      <c r="Y3493" s="37"/>
      <c r="Z3493" s="37"/>
    </row>
    <row r="3494" spans="1:26" s="29" customFormat="1" x14ac:dyDescent="0.25">
      <c r="A3494" s="13"/>
      <c r="B3494" s="14"/>
      <c r="C3494" s="39"/>
      <c r="D3494" s="39"/>
      <c r="E3494" s="27"/>
      <c r="F3494" s="16"/>
      <c r="G3494" s="17"/>
      <c r="H3494" s="17"/>
      <c r="I3494" s="38" t="str">
        <f>IF($J3494&lt;&gt;"",(IF($J3494="Part RC demandée &lt;&gt; Part RC calculée",VLOOKUP($J3494,'Listes déroulantes'!$F$2:$H$26,2,FALSE)&amp;$O3494&amp;"
"&amp;$P3494&amp;VLOOKUP($J3494,'Listes déroulantes'!$F$2:$H$26,3,FALSE),IF($J3494="Montant total demandé &lt;&gt; de montant calculé",VLOOKUP($J3494,'Listes déroulantes'!$F$2:$H$26,2,FALSE)&amp;$N3494&amp;"
"&amp;$P3494&amp;"
"&amp;VLOOKUP($J3494,'Listes déroulantes'!$F$2:$H$26,3,FALSE),CONCATENATE(IF(ISNA(VLOOKUP($J3494,'Listes déroulantes'!$F$2:$I$26,2,FALSE)),"",VLOOKUP($J3494,'Listes déroulantes'!$F$2:$I$26,2,FALSE)),IF($L3494&lt;&gt;"",TEXT($L3494,CONCATENATE("jj/mm/aaaa","")),""),VLOOKUP($J3494,'Listes déroulantes'!$F$2:$I$26,3,FALSE)," ",$K3494," ",$N3494," ",$M3494,"
",$P3494,VLOOKUP($J3494,'Listes déroulantes'!$F$2:$I$26,4,FALSE))))),"")</f>
        <v/>
      </c>
      <c r="J3494" s="28"/>
      <c r="K3494" s="18"/>
      <c r="L3494" s="19"/>
      <c r="M3494" s="18"/>
      <c r="N3494" s="15"/>
      <c r="O3494" s="15"/>
      <c r="P3494" s="20"/>
      <c r="Q3494" s="36"/>
      <c r="R3494" s="36"/>
      <c r="S3494" s="37"/>
      <c r="T3494" s="37"/>
      <c r="U3494" s="37"/>
      <c r="V3494" s="37"/>
      <c r="W3494" s="37"/>
      <c r="X3494" s="37"/>
      <c r="Y3494" s="37"/>
      <c r="Z3494" s="37"/>
    </row>
    <row r="3495" spans="1:26" s="29" customFormat="1" x14ac:dyDescent="0.25">
      <c r="A3495" s="13"/>
      <c r="B3495" s="14"/>
      <c r="C3495" s="39"/>
      <c r="D3495" s="39"/>
      <c r="E3495" s="27"/>
      <c r="F3495" s="16"/>
      <c r="G3495" s="17"/>
      <c r="H3495" s="17"/>
      <c r="I3495" s="38" t="str">
        <f>IF($J3495&lt;&gt;"",(IF($J3495="Part RC demandée &lt;&gt; Part RC calculée",VLOOKUP($J3495,'Listes déroulantes'!$F$2:$H$26,2,FALSE)&amp;$O3495&amp;"
"&amp;$P3495&amp;VLOOKUP($J3495,'Listes déroulantes'!$F$2:$H$26,3,FALSE),IF($J3495="Montant total demandé &lt;&gt; de montant calculé",VLOOKUP($J3495,'Listes déroulantes'!$F$2:$H$26,2,FALSE)&amp;$N3495&amp;"
"&amp;$P3495&amp;"
"&amp;VLOOKUP($J3495,'Listes déroulantes'!$F$2:$H$26,3,FALSE),CONCATENATE(IF(ISNA(VLOOKUP($J3495,'Listes déroulantes'!$F$2:$I$26,2,FALSE)),"",VLOOKUP($J3495,'Listes déroulantes'!$F$2:$I$26,2,FALSE)),IF($L3495&lt;&gt;"",TEXT($L3495,CONCATENATE("jj/mm/aaaa","")),""),VLOOKUP($J3495,'Listes déroulantes'!$F$2:$I$26,3,FALSE)," ",$K3495," ",$N3495," ",$M3495,"
",$P3495,VLOOKUP($J3495,'Listes déroulantes'!$F$2:$I$26,4,FALSE))))),"")</f>
        <v/>
      </c>
      <c r="J3495" s="28"/>
      <c r="K3495" s="18"/>
      <c r="L3495" s="19"/>
      <c r="M3495" s="18"/>
      <c r="N3495" s="15"/>
      <c r="O3495" s="15"/>
      <c r="P3495" s="20"/>
      <c r="Q3495" s="36"/>
      <c r="R3495" s="36"/>
      <c r="S3495" s="37"/>
      <c r="T3495" s="37"/>
      <c r="U3495" s="37"/>
      <c r="V3495" s="37"/>
      <c r="W3495" s="37"/>
      <c r="X3495" s="37"/>
      <c r="Y3495" s="37"/>
      <c r="Z3495" s="37"/>
    </row>
    <row r="3496" spans="1:26" s="29" customFormat="1" x14ac:dyDescent="0.25">
      <c r="A3496" s="13"/>
      <c r="B3496" s="14"/>
      <c r="C3496" s="39"/>
      <c r="D3496" s="39"/>
      <c r="E3496" s="27"/>
      <c r="F3496" s="16"/>
      <c r="G3496" s="17"/>
      <c r="H3496" s="17"/>
      <c r="I3496" s="38" t="str">
        <f>IF($J3496&lt;&gt;"",(IF($J3496="Part RC demandée &lt;&gt; Part RC calculée",VLOOKUP($J3496,'Listes déroulantes'!$F$2:$H$26,2,FALSE)&amp;$O3496&amp;"
"&amp;$P3496&amp;VLOOKUP($J3496,'Listes déroulantes'!$F$2:$H$26,3,FALSE),IF($J3496="Montant total demandé &lt;&gt; de montant calculé",VLOOKUP($J3496,'Listes déroulantes'!$F$2:$H$26,2,FALSE)&amp;$N3496&amp;"
"&amp;$P3496&amp;"
"&amp;VLOOKUP($J3496,'Listes déroulantes'!$F$2:$H$26,3,FALSE),CONCATENATE(IF(ISNA(VLOOKUP($J3496,'Listes déroulantes'!$F$2:$I$26,2,FALSE)),"",VLOOKUP($J3496,'Listes déroulantes'!$F$2:$I$26,2,FALSE)),IF($L3496&lt;&gt;"",TEXT($L3496,CONCATENATE("jj/mm/aaaa","")),""),VLOOKUP($J3496,'Listes déroulantes'!$F$2:$I$26,3,FALSE)," ",$K3496," ",$N3496," ",$M3496,"
",$P3496,VLOOKUP($J3496,'Listes déroulantes'!$F$2:$I$26,4,FALSE))))),"")</f>
        <v/>
      </c>
      <c r="J3496" s="28"/>
      <c r="K3496" s="18"/>
      <c r="L3496" s="19"/>
      <c r="M3496" s="18"/>
      <c r="N3496" s="15"/>
      <c r="O3496" s="15"/>
      <c r="P3496" s="20"/>
      <c r="Q3496" s="36"/>
      <c r="R3496" s="36"/>
      <c r="S3496" s="37"/>
      <c r="T3496" s="37"/>
      <c r="U3496" s="37"/>
      <c r="V3496" s="37"/>
      <c r="W3496" s="37"/>
      <c r="X3496" s="37"/>
      <c r="Y3496" s="37"/>
      <c r="Z3496" s="37"/>
    </row>
    <row r="3497" spans="1:26" s="29" customFormat="1" x14ac:dyDescent="0.25">
      <c r="A3497" s="13"/>
      <c r="B3497" s="14"/>
      <c r="C3497" s="39"/>
      <c r="D3497" s="39"/>
      <c r="E3497" s="27"/>
      <c r="F3497" s="16"/>
      <c r="G3497" s="17"/>
      <c r="H3497" s="17"/>
      <c r="I3497" s="38" t="str">
        <f>IF($J3497&lt;&gt;"",(IF($J3497="Part RC demandée &lt;&gt; Part RC calculée",VLOOKUP($J3497,'Listes déroulantes'!$F$2:$H$26,2,FALSE)&amp;$O3497&amp;"
"&amp;$P3497&amp;VLOOKUP($J3497,'Listes déroulantes'!$F$2:$H$26,3,FALSE),IF($J3497="Montant total demandé &lt;&gt; de montant calculé",VLOOKUP($J3497,'Listes déroulantes'!$F$2:$H$26,2,FALSE)&amp;$N3497&amp;"
"&amp;$P3497&amp;"
"&amp;VLOOKUP($J3497,'Listes déroulantes'!$F$2:$H$26,3,FALSE),CONCATENATE(IF(ISNA(VLOOKUP($J3497,'Listes déroulantes'!$F$2:$I$26,2,FALSE)),"",VLOOKUP($J3497,'Listes déroulantes'!$F$2:$I$26,2,FALSE)),IF($L3497&lt;&gt;"",TEXT($L3497,CONCATENATE("jj/mm/aaaa","")),""),VLOOKUP($J3497,'Listes déroulantes'!$F$2:$I$26,3,FALSE)," ",$K3497," ",$N3497," ",$M3497,"
",$P3497,VLOOKUP($J3497,'Listes déroulantes'!$F$2:$I$26,4,FALSE))))),"")</f>
        <v/>
      </c>
      <c r="J3497" s="28"/>
      <c r="K3497" s="18"/>
      <c r="L3497" s="19"/>
      <c r="M3497" s="18"/>
      <c r="N3497" s="15"/>
      <c r="O3497" s="15"/>
      <c r="P3497" s="20"/>
      <c r="Q3497" s="36"/>
      <c r="R3497" s="36"/>
      <c r="S3497" s="37"/>
      <c r="T3497" s="37"/>
      <c r="U3497" s="37"/>
      <c r="V3497" s="37"/>
      <c r="W3497" s="37"/>
      <c r="X3497" s="37"/>
      <c r="Y3497" s="37"/>
      <c r="Z3497" s="37"/>
    </row>
    <row r="3498" spans="1:26" s="29" customFormat="1" x14ac:dyDescent="0.25">
      <c r="A3498" s="13"/>
      <c r="B3498" s="14"/>
      <c r="C3498" s="39"/>
      <c r="D3498" s="39"/>
      <c r="E3498" s="27"/>
      <c r="F3498" s="16"/>
      <c r="G3498" s="17"/>
      <c r="H3498" s="17"/>
      <c r="I3498" s="38" t="str">
        <f>IF($J3498&lt;&gt;"",(IF($J3498="Part RC demandée &lt;&gt; Part RC calculée",VLOOKUP($J3498,'Listes déroulantes'!$F$2:$H$26,2,FALSE)&amp;$O3498&amp;"
"&amp;$P3498&amp;VLOOKUP($J3498,'Listes déroulantes'!$F$2:$H$26,3,FALSE),IF($J3498="Montant total demandé &lt;&gt; de montant calculé",VLOOKUP($J3498,'Listes déroulantes'!$F$2:$H$26,2,FALSE)&amp;$N3498&amp;"
"&amp;$P3498&amp;"
"&amp;VLOOKUP($J3498,'Listes déroulantes'!$F$2:$H$26,3,FALSE),CONCATENATE(IF(ISNA(VLOOKUP($J3498,'Listes déroulantes'!$F$2:$I$26,2,FALSE)),"",VLOOKUP($J3498,'Listes déroulantes'!$F$2:$I$26,2,FALSE)),IF($L3498&lt;&gt;"",TEXT($L3498,CONCATENATE("jj/mm/aaaa","")),""),VLOOKUP($J3498,'Listes déroulantes'!$F$2:$I$26,3,FALSE)," ",$K3498," ",$N3498," ",$M3498,"
",$P3498,VLOOKUP($J3498,'Listes déroulantes'!$F$2:$I$26,4,FALSE))))),"")</f>
        <v/>
      </c>
      <c r="J3498" s="28"/>
      <c r="K3498" s="18"/>
      <c r="L3498" s="19"/>
      <c r="M3498" s="18"/>
      <c r="N3498" s="15"/>
      <c r="O3498" s="15"/>
      <c r="P3498" s="20"/>
      <c r="Q3498" s="36"/>
      <c r="R3498" s="36"/>
      <c r="S3498" s="37"/>
      <c r="T3498" s="37"/>
      <c r="U3498" s="37"/>
      <c r="V3498" s="37"/>
      <c r="W3498" s="37"/>
      <c r="X3498" s="37"/>
      <c r="Y3498" s="37"/>
      <c r="Z3498" s="37"/>
    </row>
    <row r="3499" spans="1:26" s="29" customFormat="1" x14ac:dyDescent="0.25">
      <c r="A3499" s="13"/>
      <c r="B3499" s="14"/>
      <c r="C3499" s="39"/>
      <c r="D3499" s="39"/>
      <c r="E3499" s="27"/>
      <c r="F3499" s="16"/>
      <c r="G3499" s="17"/>
      <c r="H3499" s="17"/>
      <c r="I3499" s="38" t="str">
        <f>IF($J3499&lt;&gt;"",(IF($J3499="Part RC demandée &lt;&gt; Part RC calculée",VLOOKUP($J3499,'Listes déroulantes'!$F$2:$H$26,2,FALSE)&amp;$O3499&amp;"
"&amp;$P3499&amp;VLOOKUP($J3499,'Listes déroulantes'!$F$2:$H$26,3,FALSE),IF($J3499="Montant total demandé &lt;&gt; de montant calculé",VLOOKUP($J3499,'Listes déroulantes'!$F$2:$H$26,2,FALSE)&amp;$N3499&amp;"
"&amp;$P3499&amp;"
"&amp;VLOOKUP($J3499,'Listes déroulantes'!$F$2:$H$26,3,FALSE),CONCATENATE(IF(ISNA(VLOOKUP($J3499,'Listes déroulantes'!$F$2:$I$26,2,FALSE)),"",VLOOKUP($J3499,'Listes déroulantes'!$F$2:$I$26,2,FALSE)),IF($L3499&lt;&gt;"",TEXT($L3499,CONCATENATE("jj/mm/aaaa","")),""),VLOOKUP($J3499,'Listes déroulantes'!$F$2:$I$26,3,FALSE)," ",$K3499," ",$N3499," ",$M3499,"
",$P3499,VLOOKUP($J3499,'Listes déroulantes'!$F$2:$I$26,4,FALSE))))),"")</f>
        <v/>
      </c>
      <c r="J3499" s="28"/>
      <c r="K3499" s="18"/>
      <c r="L3499" s="19"/>
      <c r="M3499" s="18"/>
      <c r="N3499" s="15"/>
      <c r="O3499" s="15"/>
      <c r="P3499" s="20"/>
      <c r="Q3499" s="36"/>
      <c r="R3499" s="36"/>
      <c r="S3499" s="37"/>
      <c r="T3499" s="37"/>
      <c r="U3499" s="37"/>
      <c r="V3499" s="37"/>
      <c r="W3499" s="37"/>
      <c r="X3499" s="37"/>
      <c r="Y3499" s="37"/>
      <c r="Z3499" s="37"/>
    </row>
    <row r="3500" spans="1:26" s="29" customFormat="1" x14ac:dyDescent="0.25">
      <c r="A3500" s="13"/>
      <c r="B3500" s="14"/>
      <c r="C3500" s="39"/>
      <c r="D3500" s="39"/>
      <c r="E3500" s="27"/>
      <c r="F3500" s="16"/>
      <c r="G3500" s="17"/>
      <c r="H3500" s="17"/>
      <c r="I3500" s="38" t="str">
        <f>IF($J3500&lt;&gt;"",(IF($J3500="Part RC demandée &lt;&gt; Part RC calculée",VLOOKUP($J3500,'Listes déroulantes'!$F$2:$H$26,2,FALSE)&amp;$O3500&amp;"
"&amp;$P3500&amp;VLOOKUP($J3500,'Listes déroulantes'!$F$2:$H$26,3,FALSE),IF($J3500="Montant total demandé &lt;&gt; de montant calculé",VLOOKUP($J3500,'Listes déroulantes'!$F$2:$H$26,2,FALSE)&amp;$N3500&amp;"
"&amp;$P3500&amp;"
"&amp;VLOOKUP($J3500,'Listes déroulantes'!$F$2:$H$26,3,FALSE),CONCATENATE(IF(ISNA(VLOOKUP($J3500,'Listes déroulantes'!$F$2:$I$26,2,FALSE)),"",VLOOKUP($J3500,'Listes déroulantes'!$F$2:$I$26,2,FALSE)),IF($L3500&lt;&gt;"",TEXT($L3500,CONCATENATE("jj/mm/aaaa","")),""),VLOOKUP($J3500,'Listes déroulantes'!$F$2:$I$26,3,FALSE)," ",$K3500," ",$N3500," ",$M3500,"
",$P3500,VLOOKUP($J3500,'Listes déroulantes'!$F$2:$I$26,4,FALSE))))),"")</f>
        <v/>
      </c>
      <c r="J3500" s="28"/>
      <c r="K3500" s="18"/>
      <c r="L3500" s="19"/>
      <c r="M3500" s="18"/>
      <c r="N3500" s="15"/>
      <c r="O3500" s="15"/>
      <c r="P3500" s="20"/>
      <c r="Q3500" s="36"/>
      <c r="R3500" s="36"/>
      <c r="S3500" s="37"/>
      <c r="T3500" s="37"/>
      <c r="U3500" s="37"/>
      <c r="V3500" s="37"/>
      <c r="W3500" s="37"/>
      <c r="X3500" s="37"/>
      <c r="Y3500" s="37"/>
      <c r="Z3500" s="37"/>
    </row>
    <row r="3501" spans="1:26" s="29" customFormat="1" x14ac:dyDescent="0.25">
      <c r="A3501" s="13"/>
      <c r="B3501" s="14"/>
      <c r="C3501" s="39"/>
      <c r="D3501" s="39"/>
      <c r="E3501" s="27"/>
      <c r="F3501" s="16"/>
      <c r="G3501" s="17"/>
      <c r="H3501" s="17"/>
      <c r="I3501" s="38" t="str">
        <f>IF($J3501&lt;&gt;"",(IF($J3501="Part RC demandée &lt;&gt; Part RC calculée",VLOOKUP($J3501,'Listes déroulantes'!$F$2:$H$26,2,FALSE)&amp;$O3501&amp;"
"&amp;$P3501&amp;VLOOKUP($J3501,'Listes déroulantes'!$F$2:$H$26,3,FALSE),IF($J3501="Montant total demandé &lt;&gt; de montant calculé",VLOOKUP($J3501,'Listes déroulantes'!$F$2:$H$26,2,FALSE)&amp;$N3501&amp;"
"&amp;$P3501&amp;"
"&amp;VLOOKUP($J3501,'Listes déroulantes'!$F$2:$H$26,3,FALSE),CONCATENATE(IF(ISNA(VLOOKUP($J3501,'Listes déroulantes'!$F$2:$I$26,2,FALSE)),"",VLOOKUP($J3501,'Listes déroulantes'!$F$2:$I$26,2,FALSE)),IF($L3501&lt;&gt;"",TEXT($L3501,CONCATENATE("jj/mm/aaaa","")),""),VLOOKUP($J3501,'Listes déroulantes'!$F$2:$I$26,3,FALSE)," ",$K3501," ",$N3501," ",$M3501,"
",$P3501,VLOOKUP($J3501,'Listes déroulantes'!$F$2:$I$26,4,FALSE))))),"")</f>
        <v/>
      </c>
      <c r="J3501" s="28"/>
      <c r="K3501" s="18"/>
      <c r="L3501" s="19"/>
      <c r="M3501" s="18"/>
      <c r="N3501" s="15"/>
      <c r="O3501" s="15"/>
      <c r="P3501" s="20"/>
      <c r="Q3501" s="36"/>
      <c r="R3501" s="36"/>
      <c r="S3501" s="37"/>
      <c r="T3501" s="37"/>
      <c r="U3501" s="37"/>
      <c r="V3501" s="37"/>
      <c r="W3501" s="37"/>
      <c r="X3501" s="37"/>
      <c r="Y3501" s="37"/>
      <c r="Z3501" s="37"/>
    </row>
    <row r="3502" spans="1:26" s="29" customFormat="1" x14ac:dyDescent="0.25">
      <c r="A3502" s="13"/>
      <c r="B3502" s="14"/>
      <c r="C3502" s="39"/>
      <c r="D3502" s="39"/>
      <c r="E3502" s="27"/>
      <c r="F3502" s="16"/>
      <c r="G3502" s="17"/>
      <c r="H3502" s="17"/>
      <c r="I3502" s="38" t="str">
        <f>IF($J3502&lt;&gt;"",(IF($J3502="Part RC demandée &lt;&gt; Part RC calculée",VLOOKUP($J3502,'Listes déroulantes'!$F$2:$H$26,2,FALSE)&amp;$O3502&amp;"
"&amp;$P3502&amp;VLOOKUP($J3502,'Listes déroulantes'!$F$2:$H$26,3,FALSE),IF($J3502="Montant total demandé &lt;&gt; de montant calculé",VLOOKUP($J3502,'Listes déroulantes'!$F$2:$H$26,2,FALSE)&amp;$N3502&amp;"
"&amp;$P3502&amp;"
"&amp;VLOOKUP($J3502,'Listes déroulantes'!$F$2:$H$26,3,FALSE),CONCATENATE(IF(ISNA(VLOOKUP($J3502,'Listes déroulantes'!$F$2:$I$26,2,FALSE)),"",VLOOKUP($J3502,'Listes déroulantes'!$F$2:$I$26,2,FALSE)),IF($L3502&lt;&gt;"",TEXT($L3502,CONCATENATE("jj/mm/aaaa","")),""),VLOOKUP($J3502,'Listes déroulantes'!$F$2:$I$26,3,FALSE)," ",$K3502," ",$N3502," ",$M3502,"
",$P3502,VLOOKUP($J3502,'Listes déroulantes'!$F$2:$I$26,4,FALSE))))),"")</f>
        <v/>
      </c>
      <c r="J3502" s="28"/>
      <c r="K3502" s="18"/>
      <c r="L3502" s="19"/>
      <c r="M3502" s="18"/>
      <c r="N3502" s="15"/>
      <c r="O3502" s="15"/>
      <c r="P3502" s="20"/>
      <c r="Q3502" s="36"/>
      <c r="R3502" s="36"/>
      <c r="S3502" s="37"/>
      <c r="T3502" s="37"/>
      <c r="U3502" s="37"/>
      <c r="V3502" s="37"/>
      <c r="W3502" s="37"/>
      <c r="X3502" s="37"/>
      <c r="Y3502" s="37"/>
      <c r="Z3502" s="37"/>
    </row>
    <row r="3503" spans="1:26" s="29" customFormat="1" x14ac:dyDescent="0.25">
      <c r="A3503" s="13"/>
      <c r="B3503" s="14"/>
      <c r="C3503" s="39"/>
      <c r="D3503" s="39"/>
      <c r="E3503" s="27"/>
      <c r="F3503" s="16"/>
      <c r="G3503" s="17"/>
      <c r="H3503" s="17"/>
      <c r="I3503" s="38" t="str">
        <f>IF($J3503&lt;&gt;"",(IF($J3503="Part RC demandée &lt;&gt; Part RC calculée",VLOOKUP($J3503,'Listes déroulantes'!$F$2:$H$26,2,FALSE)&amp;$O3503&amp;"
"&amp;$P3503&amp;VLOOKUP($J3503,'Listes déroulantes'!$F$2:$H$26,3,FALSE),IF($J3503="Montant total demandé &lt;&gt; de montant calculé",VLOOKUP($J3503,'Listes déroulantes'!$F$2:$H$26,2,FALSE)&amp;$N3503&amp;"
"&amp;$P3503&amp;"
"&amp;VLOOKUP($J3503,'Listes déroulantes'!$F$2:$H$26,3,FALSE),CONCATENATE(IF(ISNA(VLOOKUP($J3503,'Listes déroulantes'!$F$2:$I$26,2,FALSE)),"",VLOOKUP($J3503,'Listes déroulantes'!$F$2:$I$26,2,FALSE)),IF($L3503&lt;&gt;"",TEXT($L3503,CONCATENATE("jj/mm/aaaa","")),""),VLOOKUP($J3503,'Listes déroulantes'!$F$2:$I$26,3,FALSE)," ",$K3503," ",$N3503," ",$M3503,"
",$P3503,VLOOKUP($J3503,'Listes déroulantes'!$F$2:$I$26,4,FALSE))))),"")</f>
        <v/>
      </c>
      <c r="J3503" s="28"/>
      <c r="K3503" s="18"/>
      <c r="L3503" s="19"/>
      <c r="M3503" s="18"/>
      <c r="N3503" s="15"/>
      <c r="O3503" s="15"/>
      <c r="P3503" s="20"/>
      <c r="Q3503" s="36"/>
      <c r="R3503" s="36"/>
      <c r="S3503" s="37"/>
      <c r="T3503" s="37"/>
      <c r="U3503" s="37"/>
      <c r="V3503" s="37"/>
      <c r="W3503" s="37"/>
      <c r="X3503" s="37"/>
      <c r="Y3503" s="37"/>
      <c r="Z3503" s="37"/>
    </row>
    <row r="3504" spans="1:26" s="29" customFormat="1" x14ac:dyDescent="0.25">
      <c r="A3504" s="13"/>
      <c r="B3504" s="14"/>
      <c r="C3504" s="39"/>
      <c r="D3504" s="39"/>
      <c r="E3504" s="27"/>
      <c r="F3504" s="16"/>
      <c r="G3504" s="17"/>
      <c r="H3504" s="17"/>
      <c r="I3504" s="38" t="str">
        <f>IF($J3504&lt;&gt;"",(IF($J3504="Part RC demandée &lt;&gt; Part RC calculée",VLOOKUP($J3504,'Listes déroulantes'!$F$2:$H$26,2,FALSE)&amp;$O3504&amp;"
"&amp;$P3504&amp;VLOOKUP($J3504,'Listes déroulantes'!$F$2:$H$26,3,FALSE),IF($J3504="Montant total demandé &lt;&gt; de montant calculé",VLOOKUP($J3504,'Listes déroulantes'!$F$2:$H$26,2,FALSE)&amp;$N3504&amp;"
"&amp;$P3504&amp;"
"&amp;VLOOKUP($J3504,'Listes déroulantes'!$F$2:$H$26,3,FALSE),CONCATENATE(IF(ISNA(VLOOKUP($J3504,'Listes déroulantes'!$F$2:$I$26,2,FALSE)),"",VLOOKUP($J3504,'Listes déroulantes'!$F$2:$I$26,2,FALSE)),IF($L3504&lt;&gt;"",TEXT($L3504,CONCATENATE("jj/mm/aaaa","")),""),VLOOKUP($J3504,'Listes déroulantes'!$F$2:$I$26,3,FALSE)," ",$K3504," ",$N3504," ",$M3504,"
",$P3504,VLOOKUP($J3504,'Listes déroulantes'!$F$2:$I$26,4,FALSE))))),"")</f>
        <v/>
      </c>
      <c r="J3504" s="28"/>
      <c r="K3504" s="18"/>
      <c r="L3504" s="19"/>
      <c r="M3504" s="18"/>
      <c r="N3504" s="15"/>
      <c r="O3504" s="15"/>
      <c r="P3504" s="20"/>
      <c r="Q3504" s="36"/>
      <c r="R3504" s="36"/>
      <c r="S3504" s="37"/>
      <c r="T3504" s="37"/>
      <c r="U3504" s="37"/>
      <c r="V3504" s="37"/>
      <c r="W3504" s="37"/>
      <c r="X3504" s="37"/>
      <c r="Y3504" s="37"/>
      <c r="Z3504" s="37"/>
    </row>
    <row r="3505" spans="1:26" s="29" customFormat="1" x14ac:dyDescent="0.25">
      <c r="A3505" s="13"/>
      <c r="B3505" s="14"/>
      <c r="C3505" s="39"/>
      <c r="D3505" s="39"/>
      <c r="E3505" s="27"/>
      <c r="F3505" s="16"/>
      <c r="G3505" s="17"/>
      <c r="H3505" s="17"/>
      <c r="I3505" s="38" t="str">
        <f>IF($J3505&lt;&gt;"",(IF($J3505="Part RC demandée &lt;&gt; Part RC calculée",VLOOKUP($J3505,'Listes déroulantes'!$F$2:$H$26,2,FALSE)&amp;$O3505&amp;"
"&amp;$P3505&amp;VLOOKUP($J3505,'Listes déroulantes'!$F$2:$H$26,3,FALSE),IF($J3505="Montant total demandé &lt;&gt; de montant calculé",VLOOKUP($J3505,'Listes déroulantes'!$F$2:$H$26,2,FALSE)&amp;$N3505&amp;"
"&amp;$P3505&amp;"
"&amp;VLOOKUP($J3505,'Listes déroulantes'!$F$2:$H$26,3,FALSE),CONCATENATE(IF(ISNA(VLOOKUP($J3505,'Listes déroulantes'!$F$2:$I$26,2,FALSE)),"",VLOOKUP($J3505,'Listes déroulantes'!$F$2:$I$26,2,FALSE)),IF($L3505&lt;&gt;"",TEXT($L3505,CONCATENATE("jj/mm/aaaa","")),""),VLOOKUP($J3505,'Listes déroulantes'!$F$2:$I$26,3,FALSE)," ",$K3505," ",$N3505," ",$M3505,"
",$P3505,VLOOKUP($J3505,'Listes déroulantes'!$F$2:$I$26,4,FALSE))))),"")</f>
        <v/>
      </c>
      <c r="J3505" s="28"/>
      <c r="K3505" s="18"/>
      <c r="L3505" s="19"/>
      <c r="M3505" s="18"/>
      <c r="N3505" s="15"/>
      <c r="O3505" s="15"/>
      <c r="P3505" s="20"/>
      <c r="Q3505" s="36"/>
      <c r="R3505" s="36"/>
      <c r="S3505" s="37"/>
      <c r="T3505" s="37"/>
      <c r="U3505" s="37"/>
      <c r="V3505" s="37"/>
      <c r="W3505" s="37"/>
      <c r="X3505" s="37"/>
      <c r="Y3505" s="37"/>
      <c r="Z3505" s="37"/>
    </row>
    <row r="3506" spans="1:26" s="29" customFormat="1" x14ac:dyDescent="0.25">
      <c r="A3506" s="13"/>
      <c r="B3506" s="14"/>
      <c r="C3506" s="39"/>
      <c r="D3506" s="39"/>
      <c r="E3506" s="27"/>
      <c r="F3506" s="16"/>
      <c r="G3506" s="17"/>
      <c r="H3506" s="17"/>
      <c r="I3506" s="38" t="str">
        <f>IF($J3506&lt;&gt;"",(IF($J3506="Part RC demandée &lt;&gt; Part RC calculée",VLOOKUP($J3506,'Listes déroulantes'!$F$2:$H$26,2,FALSE)&amp;$O3506&amp;"
"&amp;$P3506&amp;VLOOKUP($J3506,'Listes déroulantes'!$F$2:$H$26,3,FALSE),IF($J3506="Montant total demandé &lt;&gt; de montant calculé",VLOOKUP($J3506,'Listes déroulantes'!$F$2:$H$26,2,FALSE)&amp;$N3506&amp;"
"&amp;$P3506&amp;"
"&amp;VLOOKUP($J3506,'Listes déroulantes'!$F$2:$H$26,3,FALSE),CONCATENATE(IF(ISNA(VLOOKUP($J3506,'Listes déroulantes'!$F$2:$I$26,2,FALSE)),"",VLOOKUP($J3506,'Listes déroulantes'!$F$2:$I$26,2,FALSE)),IF($L3506&lt;&gt;"",TEXT($L3506,CONCATENATE("jj/mm/aaaa","")),""),VLOOKUP($J3506,'Listes déroulantes'!$F$2:$I$26,3,FALSE)," ",$K3506," ",$N3506," ",$M3506,"
",$P3506,VLOOKUP($J3506,'Listes déroulantes'!$F$2:$I$26,4,FALSE))))),"")</f>
        <v/>
      </c>
      <c r="J3506" s="28"/>
      <c r="K3506" s="18"/>
      <c r="L3506" s="19"/>
      <c r="M3506" s="18"/>
      <c r="N3506" s="15"/>
      <c r="O3506" s="15"/>
      <c r="P3506" s="20"/>
      <c r="Q3506" s="36"/>
      <c r="R3506" s="36"/>
      <c r="S3506" s="37"/>
      <c r="T3506" s="37"/>
      <c r="U3506" s="37"/>
      <c r="V3506" s="37"/>
      <c r="W3506" s="37"/>
      <c r="X3506" s="37"/>
      <c r="Y3506" s="37"/>
      <c r="Z3506" s="37"/>
    </row>
    <row r="3507" spans="1:26" s="29" customFormat="1" x14ac:dyDescent="0.25">
      <c r="A3507" s="13"/>
      <c r="B3507" s="14"/>
      <c r="C3507" s="39"/>
      <c r="D3507" s="39"/>
      <c r="E3507" s="27"/>
      <c r="F3507" s="16"/>
      <c r="G3507" s="17"/>
      <c r="H3507" s="17"/>
      <c r="I3507" s="38" t="str">
        <f>IF($J3507&lt;&gt;"",(IF($J3507="Part RC demandée &lt;&gt; Part RC calculée",VLOOKUP($J3507,'Listes déroulantes'!$F$2:$H$26,2,FALSE)&amp;$O3507&amp;"
"&amp;$P3507&amp;VLOOKUP($J3507,'Listes déroulantes'!$F$2:$H$26,3,FALSE),IF($J3507="Montant total demandé &lt;&gt; de montant calculé",VLOOKUP($J3507,'Listes déroulantes'!$F$2:$H$26,2,FALSE)&amp;$N3507&amp;"
"&amp;$P3507&amp;"
"&amp;VLOOKUP($J3507,'Listes déroulantes'!$F$2:$H$26,3,FALSE),CONCATENATE(IF(ISNA(VLOOKUP($J3507,'Listes déroulantes'!$F$2:$I$26,2,FALSE)),"",VLOOKUP($J3507,'Listes déroulantes'!$F$2:$I$26,2,FALSE)),IF($L3507&lt;&gt;"",TEXT($L3507,CONCATENATE("jj/mm/aaaa","")),""),VLOOKUP($J3507,'Listes déroulantes'!$F$2:$I$26,3,FALSE)," ",$K3507," ",$N3507," ",$M3507,"
",$P3507,VLOOKUP($J3507,'Listes déroulantes'!$F$2:$I$26,4,FALSE))))),"")</f>
        <v/>
      </c>
      <c r="J3507" s="28"/>
      <c r="K3507" s="18"/>
      <c r="L3507" s="19"/>
      <c r="M3507" s="18"/>
      <c r="N3507" s="15"/>
      <c r="O3507" s="15"/>
      <c r="P3507" s="20"/>
      <c r="Q3507" s="36"/>
      <c r="R3507" s="36"/>
      <c r="S3507" s="37"/>
      <c r="T3507" s="37"/>
      <c r="U3507" s="37"/>
      <c r="V3507" s="37"/>
      <c r="W3507" s="37"/>
      <c r="X3507" s="37"/>
      <c r="Y3507" s="37"/>
      <c r="Z3507" s="37"/>
    </row>
    <row r="3508" spans="1:26" s="29" customFormat="1" x14ac:dyDescent="0.25">
      <c r="A3508" s="13"/>
      <c r="B3508" s="14"/>
      <c r="C3508" s="39"/>
      <c r="D3508" s="39"/>
      <c r="E3508" s="27"/>
      <c r="F3508" s="16"/>
      <c r="G3508" s="17"/>
      <c r="H3508" s="17"/>
      <c r="I3508" s="38" t="str">
        <f>IF($J3508&lt;&gt;"",(IF($J3508="Part RC demandée &lt;&gt; Part RC calculée",VLOOKUP($J3508,'Listes déroulantes'!$F$2:$H$26,2,FALSE)&amp;$O3508&amp;"
"&amp;$P3508&amp;VLOOKUP($J3508,'Listes déroulantes'!$F$2:$H$26,3,FALSE),IF($J3508="Montant total demandé &lt;&gt; de montant calculé",VLOOKUP($J3508,'Listes déroulantes'!$F$2:$H$26,2,FALSE)&amp;$N3508&amp;"
"&amp;$P3508&amp;"
"&amp;VLOOKUP($J3508,'Listes déroulantes'!$F$2:$H$26,3,FALSE),CONCATENATE(IF(ISNA(VLOOKUP($J3508,'Listes déroulantes'!$F$2:$I$26,2,FALSE)),"",VLOOKUP($J3508,'Listes déroulantes'!$F$2:$I$26,2,FALSE)),IF($L3508&lt;&gt;"",TEXT($L3508,CONCATENATE("jj/mm/aaaa","")),""),VLOOKUP($J3508,'Listes déroulantes'!$F$2:$I$26,3,FALSE)," ",$K3508," ",$N3508," ",$M3508,"
",$P3508,VLOOKUP($J3508,'Listes déroulantes'!$F$2:$I$26,4,FALSE))))),"")</f>
        <v/>
      </c>
      <c r="J3508" s="28"/>
      <c r="K3508" s="18"/>
      <c r="L3508" s="19"/>
      <c r="M3508" s="18"/>
      <c r="N3508" s="15"/>
      <c r="O3508" s="15"/>
      <c r="P3508" s="20"/>
      <c r="Q3508" s="36"/>
      <c r="R3508" s="36"/>
      <c r="S3508" s="37"/>
      <c r="T3508" s="37"/>
      <c r="U3508" s="37"/>
      <c r="V3508" s="37"/>
      <c r="W3508" s="37"/>
      <c r="X3508" s="37"/>
      <c r="Y3508" s="37"/>
      <c r="Z3508" s="37"/>
    </row>
    <row r="3509" spans="1:26" s="29" customFormat="1" x14ac:dyDescent="0.25">
      <c r="A3509" s="13"/>
      <c r="B3509" s="14"/>
      <c r="C3509" s="39"/>
      <c r="D3509" s="39"/>
      <c r="E3509" s="27"/>
      <c r="F3509" s="16"/>
      <c r="G3509" s="17"/>
      <c r="H3509" s="17"/>
      <c r="I3509" s="38" t="str">
        <f>IF($J3509&lt;&gt;"",(IF($J3509="Part RC demandée &lt;&gt; Part RC calculée",VLOOKUP($J3509,'Listes déroulantes'!$F$2:$H$26,2,FALSE)&amp;$O3509&amp;"
"&amp;$P3509&amp;VLOOKUP($J3509,'Listes déroulantes'!$F$2:$H$26,3,FALSE),IF($J3509="Montant total demandé &lt;&gt; de montant calculé",VLOOKUP($J3509,'Listes déroulantes'!$F$2:$H$26,2,FALSE)&amp;$N3509&amp;"
"&amp;$P3509&amp;"
"&amp;VLOOKUP($J3509,'Listes déroulantes'!$F$2:$H$26,3,FALSE),CONCATENATE(IF(ISNA(VLOOKUP($J3509,'Listes déroulantes'!$F$2:$I$26,2,FALSE)),"",VLOOKUP($J3509,'Listes déroulantes'!$F$2:$I$26,2,FALSE)),IF($L3509&lt;&gt;"",TEXT($L3509,CONCATENATE("jj/mm/aaaa","")),""),VLOOKUP($J3509,'Listes déroulantes'!$F$2:$I$26,3,FALSE)," ",$K3509," ",$N3509," ",$M3509,"
",$P3509,VLOOKUP($J3509,'Listes déroulantes'!$F$2:$I$26,4,FALSE))))),"")</f>
        <v/>
      </c>
      <c r="J3509" s="28"/>
      <c r="K3509" s="18"/>
      <c r="L3509" s="19"/>
      <c r="M3509" s="18"/>
      <c r="N3509" s="15"/>
      <c r="O3509" s="15"/>
      <c r="P3509" s="20"/>
      <c r="Q3509" s="36"/>
      <c r="R3509" s="36"/>
      <c r="S3509" s="37"/>
      <c r="T3509" s="37"/>
      <c r="U3509" s="37"/>
      <c r="V3509" s="37"/>
      <c r="W3509" s="37"/>
      <c r="X3509" s="37"/>
      <c r="Y3509" s="37"/>
      <c r="Z3509" s="37"/>
    </row>
    <row r="3510" spans="1:26" s="29" customFormat="1" x14ac:dyDescent="0.25">
      <c r="A3510" s="13"/>
      <c r="B3510" s="14"/>
      <c r="C3510" s="39"/>
      <c r="D3510" s="39"/>
      <c r="E3510" s="27"/>
      <c r="F3510" s="16"/>
      <c r="G3510" s="17"/>
      <c r="H3510" s="17"/>
      <c r="I3510" s="38" t="str">
        <f>IF($J3510&lt;&gt;"",(IF($J3510="Part RC demandée &lt;&gt; Part RC calculée",VLOOKUP($J3510,'Listes déroulantes'!$F$2:$H$26,2,FALSE)&amp;$O3510&amp;"
"&amp;$P3510&amp;VLOOKUP($J3510,'Listes déroulantes'!$F$2:$H$26,3,FALSE),IF($J3510="Montant total demandé &lt;&gt; de montant calculé",VLOOKUP($J3510,'Listes déroulantes'!$F$2:$H$26,2,FALSE)&amp;$N3510&amp;"
"&amp;$P3510&amp;"
"&amp;VLOOKUP($J3510,'Listes déroulantes'!$F$2:$H$26,3,FALSE),CONCATENATE(IF(ISNA(VLOOKUP($J3510,'Listes déroulantes'!$F$2:$I$26,2,FALSE)),"",VLOOKUP($J3510,'Listes déroulantes'!$F$2:$I$26,2,FALSE)),IF($L3510&lt;&gt;"",TEXT($L3510,CONCATENATE("jj/mm/aaaa","")),""),VLOOKUP($J3510,'Listes déroulantes'!$F$2:$I$26,3,FALSE)," ",$K3510," ",$N3510," ",$M3510,"
",$P3510,VLOOKUP($J3510,'Listes déroulantes'!$F$2:$I$26,4,FALSE))))),"")</f>
        <v/>
      </c>
      <c r="J3510" s="28"/>
      <c r="K3510" s="18"/>
      <c r="L3510" s="19"/>
      <c r="M3510" s="18"/>
      <c r="N3510" s="15"/>
      <c r="O3510" s="15"/>
      <c r="P3510" s="20"/>
      <c r="Q3510" s="36"/>
      <c r="R3510" s="36"/>
      <c r="S3510" s="37"/>
      <c r="T3510" s="37"/>
      <c r="U3510" s="37"/>
      <c r="V3510" s="37"/>
      <c r="W3510" s="37"/>
      <c r="X3510" s="37"/>
      <c r="Y3510" s="37"/>
      <c r="Z3510" s="37"/>
    </row>
    <row r="3511" spans="1:26" s="29" customFormat="1" x14ac:dyDescent="0.25">
      <c r="A3511" s="13"/>
      <c r="B3511" s="14"/>
      <c r="C3511" s="39"/>
      <c r="D3511" s="39"/>
      <c r="E3511" s="27"/>
      <c r="F3511" s="16"/>
      <c r="G3511" s="17"/>
      <c r="H3511" s="17"/>
      <c r="I3511" s="38" t="str">
        <f>IF($J3511&lt;&gt;"",(IF($J3511="Part RC demandée &lt;&gt; Part RC calculée",VLOOKUP($J3511,'Listes déroulantes'!$F$2:$H$26,2,FALSE)&amp;$O3511&amp;"
"&amp;$P3511&amp;VLOOKUP($J3511,'Listes déroulantes'!$F$2:$H$26,3,FALSE),IF($J3511="Montant total demandé &lt;&gt; de montant calculé",VLOOKUP($J3511,'Listes déroulantes'!$F$2:$H$26,2,FALSE)&amp;$N3511&amp;"
"&amp;$P3511&amp;"
"&amp;VLOOKUP($J3511,'Listes déroulantes'!$F$2:$H$26,3,FALSE),CONCATENATE(IF(ISNA(VLOOKUP($J3511,'Listes déroulantes'!$F$2:$I$26,2,FALSE)),"",VLOOKUP($J3511,'Listes déroulantes'!$F$2:$I$26,2,FALSE)),IF($L3511&lt;&gt;"",TEXT($L3511,CONCATENATE("jj/mm/aaaa","")),""),VLOOKUP($J3511,'Listes déroulantes'!$F$2:$I$26,3,FALSE)," ",$K3511," ",$N3511," ",$M3511,"
",$P3511,VLOOKUP($J3511,'Listes déroulantes'!$F$2:$I$26,4,FALSE))))),"")</f>
        <v/>
      </c>
      <c r="J3511" s="28"/>
      <c r="K3511" s="18"/>
      <c r="L3511" s="19"/>
      <c r="M3511" s="18"/>
      <c r="N3511" s="15"/>
      <c r="O3511" s="15"/>
      <c r="P3511" s="20"/>
      <c r="Q3511" s="36"/>
      <c r="R3511" s="36"/>
      <c r="S3511" s="37"/>
      <c r="T3511" s="37"/>
      <c r="U3511" s="37"/>
      <c r="V3511" s="37"/>
      <c r="W3511" s="37"/>
      <c r="X3511" s="37"/>
      <c r="Y3511" s="37"/>
      <c r="Z3511" s="37"/>
    </row>
    <row r="3512" spans="1:26" s="29" customFormat="1" x14ac:dyDescent="0.25">
      <c r="A3512" s="13"/>
      <c r="B3512" s="14"/>
      <c r="C3512" s="39"/>
      <c r="D3512" s="39"/>
      <c r="E3512" s="27"/>
      <c r="F3512" s="16"/>
      <c r="G3512" s="17"/>
      <c r="H3512" s="17"/>
      <c r="I3512" s="38" t="str">
        <f>IF($J3512&lt;&gt;"",(IF($J3512="Part RC demandée &lt;&gt; Part RC calculée",VLOOKUP($J3512,'Listes déroulantes'!$F$2:$H$26,2,FALSE)&amp;$O3512&amp;"
"&amp;$P3512&amp;VLOOKUP($J3512,'Listes déroulantes'!$F$2:$H$26,3,FALSE),IF($J3512="Montant total demandé &lt;&gt; de montant calculé",VLOOKUP($J3512,'Listes déroulantes'!$F$2:$H$26,2,FALSE)&amp;$N3512&amp;"
"&amp;$P3512&amp;"
"&amp;VLOOKUP($J3512,'Listes déroulantes'!$F$2:$H$26,3,FALSE),CONCATENATE(IF(ISNA(VLOOKUP($J3512,'Listes déroulantes'!$F$2:$I$26,2,FALSE)),"",VLOOKUP($J3512,'Listes déroulantes'!$F$2:$I$26,2,FALSE)),IF($L3512&lt;&gt;"",TEXT($L3512,CONCATENATE("jj/mm/aaaa","")),""),VLOOKUP($J3512,'Listes déroulantes'!$F$2:$I$26,3,FALSE)," ",$K3512," ",$N3512," ",$M3512,"
",$P3512,VLOOKUP($J3512,'Listes déroulantes'!$F$2:$I$26,4,FALSE))))),"")</f>
        <v/>
      </c>
      <c r="J3512" s="28"/>
      <c r="K3512" s="18"/>
      <c r="L3512" s="19"/>
      <c r="M3512" s="18"/>
      <c r="N3512" s="15"/>
      <c r="O3512" s="15"/>
      <c r="P3512" s="20"/>
      <c r="Q3512" s="36"/>
      <c r="R3512" s="36"/>
      <c r="S3512" s="37"/>
      <c r="T3512" s="37"/>
      <c r="U3512" s="37"/>
      <c r="V3512" s="37"/>
      <c r="W3512" s="37"/>
      <c r="X3512" s="37"/>
      <c r="Y3512" s="37"/>
      <c r="Z3512" s="37"/>
    </row>
    <row r="3513" spans="1:26" s="29" customFormat="1" x14ac:dyDescent="0.25">
      <c r="A3513" s="13"/>
      <c r="B3513" s="14"/>
      <c r="C3513" s="39"/>
      <c r="D3513" s="39"/>
      <c r="E3513" s="27"/>
      <c r="F3513" s="16"/>
      <c r="G3513" s="17"/>
      <c r="H3513" s="17"/>
      <c r="I3513" s="38" t="str">
        <f>IF($J3513&lt;&gt;"",(IF($J3513="Part RC demandée &lt;&gt; Part RC calculée",VLOOKUP($J3513,'Listes déroulantes'!$F$2:$H$26,2,FALSE)&amp;$O3513&amp;"
"&amp;$P3513&amp;VLOOKUP($J3513,'Listes déroulantes'!$F$2:$H$26,3,FALSE),IF($J3513="Montant total demandé &lt;&gt; de montant calculé",VLOOKUP($J3513,'Listes déroulantes'!$F$2:$H$26,2,FALSE)&amp;$N3513&amp;"
"&amp;$P3513&amp;"
"&amp;VLOOKUP($J3513,'Listes déroulantes'!$F$2:$H$26,3,FALSE),CONCATENATE(IF(ISNA(VLOOKUP($J3513,'Listes déroulantes'!$F$2:$I$26,2,FALSE)),"",VLOOKUP($J3513,'Listes déroulantes'!$F$2:$I$26,2,FALSE)),IF($L3513&lt;&gt;"",TEXT($L3513,CONCATENATE("jj/mm/aaaa","")),""),VLOOKUP($J3513,'Listes déroulantes'!$F$2:$I$26,3,FALSE)," ",$K3513," ",$N3513," ",$M3513,"
",$P3513,VLOOKUP($J3513,'Listes déroulantes'!$F$2:$I$26,4,FALSE))))),"")</f>
        <v/>
      </c>
      <c r="J3513" s="28"/>
      <c r="K3513" s="18"/>
      <c r="L3513" s="19"/>
      <c r="M3513" s="18"/>
      <c r="N3513" s="15"/>
      <c r="O3513" s="15"/>
      <c r="P3513" s="20"/>
      <c r="Q3513" s="36"/>
      <c r="R3513" s="36"/>
      <c r="S3513" s="37"/>
      <c r="T3513" s="37"/>
      <c r="U3513" s="37"/>
      <c r="V3513" s="37"/>
      <c r="W3513" s="37"/>
      <c r="X3513" s="37"/>
      <c r="Y3513" s="37"/>
      <c r="Z3513" s="37"/>
    </row>
    <row r="3514" spans="1:26" s="29" customFormat="1" x14ac:dyDescent="0.25">
      <c r="A3514" s="13"/>
      <c r="B3514" s="14"/>
      <c r="C3514" s="39"/>
      <c r="D3514" s="39"/>
      <c r="E3514" s="27"/>
      <c r="F3514" s="16"/>
      <c r="G3514" s="17"/>
      <c r="H3514" s="17"/>
      <c r="I3514" s="38" t="str">
        <f>IF($J3514&lt;&gt;"",(IF($J3514="Part RC demandée &lt;&gt; Part RC calculée",VLOOKUP($J3514,'Listes déroulantes'!$F$2:$H$26,2,FALSE)&amp;$O3514&amp;"
"&amp;$P3514&amp;VLOOKUP($J3514,'Listes déroulantes'!$F$2:$H$26,3,FALSE),IF($J3514="Montant total demandé &lt;&gt; de montant calculé",VLOOKUP($J3514,'Listes déroulantes'!$F$2:$H$26,2,FALSE)&amp;$N3514&amp;"
"&amp;$P3514&amp;"
"&amp;VLOOKUP($J3514,'Listes déroulantes'!$F$2:$H$26,3,FALSE),CONCATENATE(IF(ISNA(VLOOKUP($J3514,'Listes déroulantes'!$F$2:$I$26,2,FALSE)),"",VLOOKUP($J3514,'Listes déroulantes'!$F$2:$I$26,2,FALSE)),IF($L3514&lt;&gt;"",TEXT($L3514,CONCATENATE("jj/mm/aaaa","")),""),VLOOKUP($J3514,'Listes déroulantes'!$F$2:$I$26,3,FALSE)," ",$K3514," ",$N3514," ",$M3514,"
",$P3514,VLOOKUP($J3514,'Listes déroulantes'!$F$2:$I$26,4,FALSE))))),"")</f>
        <v/>
      </c>
      <c r="J3514" s="28"/>
      <c r="K3514" s="18"/>
      <c r="L3514" s="19"/>
      <c r="M3514" s="18"/>
      <c r="N3514" s="15"/>
      <c r="O3514" s="15"/>
      <c r="P3514" s="20"/>
      <c r="Q3514" s="36"/>
      <c r="R3514" s="36"/>
      <c r="S3514" s="37"/>
      <c r="T3514" s="37"/>
      <c r="U3514" s="37"/>
      <c r="V3514" s="37"/>
      <c r="W3514" s="37"/>
      <c r="X3514" s="37"/>
      <c r="Y3514" s="37"/>
      <c r="Z3514" s="37"/>
    </row>
    <row r="3515" spans="1:26" s="29" customFormat="1" x14ac:dyDescent="0.25">
      <c r="A3515" s="13"/>
      <c r="B3515" s="14"/>
      <c r="C3515" s="39"/>
      <c r="D3515" s="39"/>
      <c r="E3515" s="27"/>
      <c r="F3515" s="16"/>
      <c r="G3515" s="17"/>
      <c r="H3515" s="17"/>
      <c r="I3515" s="38" t="str">
        <f>IF($J3515&lt;&gt;"",(IF($J3515="Part RC demandée &lt;&gt; Part RC calculée",VLOOKUP($J3515,'Listes déroulantes'!$F$2:$H$26,2,FALSE)&amp;$O3515&amp;"
"&amp;$P3515&amp;VLOOKUP($J3515,'Listes déroulantes'!$F$2:$H$26,3,FALSE),IF($J3515="Montant total demandé &lt;&gt; de montant calculé",VLOOKUP($J3515,'Listes déroulantes'!$F$2:$H$26,2,FALSE)&amp;$N3515&amp;"
"&amp;$P3515&amp;"
"&amp;VLOOKUP($J3515,'Listes déroulantes'!$F$2:$H$26,3,FALSE),CONCATENATE(IF(ISNA(VLOOKUP($J3515,'Listes déroulantes'!$F$2:$I$26,2,FALSE)),"",VLOOKUP($J3515,'Listes déroulantes'!$F$2:$I$26,2,FALSE)),IF($L3515&lt;&gt;"",TEXT($L3515,CONCATENATE("jj/mm/aaaa","")),""),VLOOKUP($J3515,'Listes déroulantes'!$F$2:$I$26,3,FALSE)," ",$K3515," ",$N3515," ",$M3515,"
",$P3515,VLOOKUP($J3515,'Listes déroulantes'!$F$2:$I$26,4,FALSE))))),"")</f>
        <v/>
      </c>
      <c r="J3515" s="28"/>
      <c r="K3515" s="18"/>
      <c r="L3515" s="19"/>
      <c r="M3515" s="18"/>
      <c r="N3515" s="15"/>
      <c r="O3515" s="15"/>
      <c r="P3515" s="20"/>
      <c r="Q3515" s="36"/>
      <c r="R3515" s="36"/>
      <c r="S3515" s="37"/>
      <c r="T3515" s="37"/>
      <c r="U3515" s="37"/>
      <c r="V3515" s="37"/>
      <c r="W3515" s="37"/>
      <c r="X3515" s="37"/>
      <c r="Y3515" s="37"/>
      <c r="Z3515" s="37"/>
    </row>
    <row r="3516" spans="1:26" s="29" customFormat="1" x14ac:dyDescent="0.25">
      <c r="A3516" s="13"/>
      <c r="B3516" s="14"/>
      <c r="C3516" s="39"/>
      <c r="D3516" s="39"/>
      <c r="E3516" s="27"/>
      <c r="F3516" s="16"/>
      <c r="G3516" s="17"/>
      <c r="H3516" s="17"/>
      <c r="I3516" s="38" t="str">
        <f>IF($J3516&lt;&gt;"",(IF($J3516="Part RC demandée &lt;&gt; Part RC calculée",VLOOKUP($J3516,'Listes déroulantes'!$F$2:$H$26,2,FALSE)&amp;$O3516&amp;"
"&amp;$P3516&amp;VLOOKUP($J3516,'Listes déroulantes'!$F$2:$H$26,3,FALSE),IF($J3516="Montant total demandé &lt;&gt; de montant calculé",VLOOKUP($J3516,'Listes déroulantes'!$F$2:$H$26,2,FALSE)&amp;$N3516&amp;"
"&amp;$P3516&amp;"
"&amp;VLOOKUP($J3516,'Listes déroulantes'!$F$2:$H$26,3,FALSE),CONCATENATE(IF(ISNA(VLOOKUP($J3516,'Listes déroulantes'!$F$2:$I$26,2,FALSE)),"",VLOOKUP($J3516,'Listes déroulantes'!$F$2:$I$26,2,FALSE)),IF($L3516&lt;&gt;"",TEXT($L3516,CONCATENATE("jj/mm/aaaa","")),""),VLOOKUP($J3516,'Listes déroulantes'!$F$2:$I$26,3,FALSE)," ",$K3516," ",$N3516," ",$M3516,"
",$P3516,VLOOKUP($J3516,'Listes déroulantes'!$F$2:$I$26,4,FALSE))))),"")</f>
        <v/>
      </c>
      <c r="J3516" s="28"/>
      <c r="K3516" s="18"/>
      <c r="L3516" s="19"/>
      <c r="M3516" s="18"/>
      <c r="N3516" s="15"/>
      <c r="O3516" s="15"/>
      <c r="P3516" s="20"/>
      <c r="Q3516" s="36"/>
      <c r="R3516" s="36"/>
      <c r="S3516" s="37"/>
      <c r="T3516" s="37"/>
      <c r="U3516" s="37"/>
      <c r="V3516" s="37"/>
      <c r="W3516" s="37"/>
      <c r="X3516" s="37"/>
      <c r="Y3516" s="37"/>
      <c r="Z3516" s="37"/>
    </row>
    <row r="3517" spans="1:26" s="29" customFormat="1" x14ac:dyDescent="0.25">
      <c r="A3517" s="13"/>
      <c r="B3517" s="14"/>
      <c r="C3517" s="39"/>
      <c r="D3517" s="39"/>
      <c r="E3517" s="27"/>
      <c r="F3517" s="16"/>
      <c r="G3517" s="17"/>
      <c r="H3517" s="17"/>
      <c r="I3517" s="38" t="str">
        <f>IF($J3517&lt;&gt;"",(IF($J3517="Part RC demandée &lt;&gt; Part RC calculée",VLOOKUP($J3517,'Listes déroulantes'!$F$2:$H$26,2,FALSE)&amp;$O3517&amp;"
"&amp;$P3517&amp;VLOOKUP($J3517,'Listes déroulantes'!$F$2:$H$26,3,FALSE),IF($J3517="Montant total demandé &lt;&gt; de montant calculé",VLOOKUP($J3517,'Listes déroulantes'!$F$2:$H$26,2,FALSE)&amp;$N3517&amp;"
"&amp;$P3517&amp;"
"&amp;VLOOKUP($J3517,'Listes déroulantes'!$F$2:$H$26,3,FALSE),CONCATENATE(IF(ISNA(VLOOKUP($J3517,'Listes déroulantes'!$F$2:$I$26,2,FALSE)),"",VLOOKUP($J3517,'Listes déroulantes'!$F$2:$I$26,2,FALSE)),IF($L3517&lt;&gt;"",TEXT($L3517,CONCATENATE("jj/mm/aaaa","")),""),VLOOKUP($J3517,'Listes déroulantes'!$F$2:$I$26,3,FALSE)," ",$K3517," ",$N3517," ",$M3517,"
",$P3517,VLOOKUP($J3517,'Listes déroulantes'!$F$2:$I$26,4,FALSE))))),"")</f>
        <v/>
      </c>
      <c r="J3517" s="28"/>
      <c r="K3517" s="18"/>
      <c r="L3517" s="19"/>
      <c r="M3517" s="18"/>
      <c r="N3517" s="15"/>
      <c r="O3517" s="15"/>
      <c r="P3517" s="20"/>
      <c r="Q3517" s="36"/>
      <c r="R3517" s="36"/>
      <c r="S3517" s="37"/>
      <c r="T3517" s="37"/>
      <c r="U3517" s="37"/>
      <c r="V3517" s="37"/>
      <c r="W3517" s="37"/>
      <c r="X3517" s="37"/>
      <c r="Y3517" s="37"/>
      <c r="Z3517" s="37"/>
    </row>
    <row r="3518" spans="1:26" s="29" customFormat="1" x14ac:dyDescent="0.25">
      <c r="A3518" s="13"/>
      <c r="B3518" s="14"/>
      <c r="C3518" s="39"/>
      <c r="D3518" s="39"/>
      <c r="E3518" s="27"/>
      <c r="F3518" s="16"/>
      <c r="G3518" s="17"/>
      <c r="H3518" s="17"/>
      <c r="I3518" s="38" t="str">
        <f>IF($J3518&lt;&gt;"",(IF($J3518="Part RC demandée &lt;&gt; Part RC calculée",VLOOKUP($J3518,'Listes déroulantes'!$F$2:$H$26,2,FALSE)&amp;$O3518&amp;"
"&amp;$P3518&amp;VLOOKUP($J3518,'Listes déroulantes'!$F$2:$H$26,3,FALSE),IF($J3518="Montant total demandé &lt;&gt; de montant calculé",VLOOKUP($J3518,'Listes déroulantes'!$F$2:$H$26,2,FALSE)&amp;$N3518&amp;"
"&amp;$P3518&amp;"
"&amp;VLOOKUP($J3518,'Listes déroulantes'!$F$2:$H$26,3,FALSE),CONCATENATE(IF(ISNA(VLOOKUP($J3518,'Listes déroulantes'!$F$2:$I$26,2,FALSE)),"",VLOOKUP($J3518,'Listes déroulantes'!$F$2:$I$26,2,FALSE)),IF($L3518&lt;&gt;"",TEXT($L3518,CONCATENATE("jj/mm/aaaa","")),""),VLOOKUP($J3518,'Listes déroulantes'!$F$2:$I$26,3,FALSE)," ",$K3518," ",$N3518," ",$M3518,"
",$P3518,VLOOKUP($J3518,'Listes déroulantes'!$F$2:$I$26,4,FALSE))))),"")</f>
        <v/>
      </c>
      <c r="J3518" s="28"/>
      <c r="K3518" s="18"/>
      <c r="L3518" s="19"/>
      <c r="M3518" s="18"/>
      <c r="N3518" s="15"/>
      <c r="O3518" s="15"/>
      <c r="P3518" s="20"/>
      <c r="Q3518" s="36"/>
      <c r="R3518" s="36"/>
      <c r="S3518" s="37"/>
      <c r="T3518" s="37"/>
      <c r="U3518" s="37"/>
      <c r="V3518" s="37"/>
      <c r="W3518" s="37"/>
      <c r="X3518" s="37"/>
      <c r="Y3518" s="37"/>
      <c r="Z3518" s="37"/>
    </row>
    <row r="3519" spans="1:26" s="29" customFormat="1" x14ac:dyDescent="0.25">
      <c r="A3519" s="13"/>
      <c r="B3519" s="14"/>
      <c r="C3519" s="39"/>
      <c r="D3519" s="39"/>
      <c r="E3519" s="27"/>
      <c r="F3519" s="16"/>
      <c r="G3519" s="17"/>
      <c r="H3519" s="17"/>
      <c r="I3519" s="38" t="str">
        <f>IF($J3519&lt;&gt;"",(IF($J3519="Part RC demandée &lt;&gt; Part RC calculée",VLOOKUP($J3519,'Listes déroulantes'!$F$2:$H$26,2,FALSE)&amp;$O3519&amp;"
"&amp;$P3519&amp;VLOOKUP($J3519,'Listes déroulantes'!$F$2:$H$26,3,FALSE),IF($J3519="Montant total demandé &lt;&gt; de montant calculé",VLOOKUP($J3519,'Listes déroulantes'!$F$2:$H$26,2,FALSE)&amp;$N3519&amp;"
"&amp;$P3519&amp;"
"&amp;VLOOKUP($J3519,'Listes déroulantes'!$F$2:$H$26,3,FALSE),CONCATENATE(IF(ISNA(VLOOKUP($J3519,'Listes déroulantes'!$F$2:$I$26,2,FALSE)),"",VLOOKUP($J3519,'Listes déroulantes'!$F$2:$I$26,2,FALSE)),IF($L3519&lt;&gt;"",TEXT($L3519,CONCATENATE("jj/mm/aaaa","")),""),VLOOKUP($J3519,'Listes déroulantes'!$F$2:$I$26,3,FALSE)," ",$K3519," ",$N3519," ",$M3519,"
",$P3519,VLOOKUP($J3519,'Listes déroulantes'!$F$2:$I$26,4,FALSE))))),"")</f>
        <v/>
      </c>
      <c r="J3519" s="28"/>
      <c r="K3519" s="18"/>
      <c r="L3519" s="19"/>
      <c r="M3519" s="18"/>
      <c r="N3519" s="15"/>
      <c r="O3519" s="15"/>
      <c r="P3519" s="20"/>
      <c r="Q3519" s="36"/>
      <c r="R3519" s="36"/>
      <c r="S3519" s="37"/>
      <c r="T3519" s="37"/>
      <c r="U3519" s="37"/>
      <c r="V3519" s="37"/>
      <c r="W3519" s="37"/>
      <c r="X3519" s="37"/>
      <c r="Y3519" s="37"/>
      <c r="Z3519" s="37"/>
    </row>
    <row r="3520" spans="1:26" s="29" customFormat="1" x14ac:dyDescent="0.25">
      <c r="A3520" s="13"/>
      <c r="B3520" s="14"/>
      <c r="C3520" s="39"/>
      <c r="D3520" s="39"/>
      <c r="E3520" s="27"/>
      <c r="F3520" s="16"/>
      <c r="G3520" s="17"/>
      <c r="H3520" s="17"/>
      <c r="I3520" s="38" t="str">
        <f>IF($J3520&lt;&gt;"",(IF($J3520="Part RC demandée &lt;&gt; Part RC calculée",VLOOKUP($J3520,'Listes déroulantes'!$F$2:$H$26,2,FALSE)&amp;$O3520&amp;"
"&amp;$P3520&amp;VLOOKUP($J3520,'Listes déroulantes'!$F$2:$H$26,3,FALSE),IF($J3520="Montant total demandé &lt;&gt; de montant calculé",VLOOKUP($J3520,'Listes déroulantes'!$F$2:$H$26,2,FALSE)&amp;$N3520&amp;"
"&amp;$P3520&amp;"
"&amp;VLOOKUP($J3520,'Listes déroulantes'!$F$2:$H$26,3,FALSE),CONCATENATE(IF(ISNA(VLOOKUP($J3520,'Listes déroulantes'!$F$2:$I$26,2,FALSE)),"",VLOOKUP($J3520,'Listes déroulantes'!$F$2:$I$26,2,FALSE)),IF($L3520&lt;&gt;"",TEXT($L3520,CONCATENATE("jj/mm/aaaa","")),""),VLOOKUP($J3520,'Listes déroulantes'!$F$2:$I$26,3,FALSE)," ",$K3520," ",$N3520," ",$M3520,"
",$P3520,VLOOKUP($J3520,'Listes déroulantes'!$F$2:$I$26,4,FALSE))))),"")</f>
        <v/>
      </c>
      <c r="J3520" s="28"/>
      <c r="K3520" s="18"/>
      <c r="L3520" s="19"/>
      <c r="M3520" s="18"/>
      <c r="N3520" s="15"/>
      <c r="O3520" s="15"/>
      <c r="P3520" s="20"/>
      <c r="Q3520" s="36"/>
      <c r="R3520" s="36"/>
      <c r="S3520" s="37"/>
      <c r="T3520" s="37"/>
      <c r="U3520" s="37"/>
      <c r="V3520" s="37"/>
      <c r="W3520" s="37"/>
      <c r="X3520" s="37"/>
      <c r="Y3520" s="37"/>
      <c r="Z3520" s="37"/>
    </row>
    <row r="3521" spans="1:26" s="29" customFormat="1" x14ac:dyDescent="0.25">
      <c r="A3521" s="13"/>
      <c r="B3521" s="14"/>
      <c r="C3521" s="39"/>
      <c r="D3521" s="39"/>
      <c r="E3521" s="27"/>
      <c r="F3521" s="16"/>
      <c r="G3521" s="17"/>
      <c r="H3521" s="17"/>
      <c r="I3521" s="38" t="str">
        <f>IF($J3521&lt;&gt;"",(IF($J3521="Part RC demandée &lt;&gt; Part RC calculée",VLOOKUP($J3521,'Listes déroulantes'!$F$2:$H$26,2,FALSE)&amp;$O3521&amp;"
"&amp;$P3521&amp;VLOOKUP($J3521,'Listes déroulantes'!$F$2:$H$26,3,FALSE),IF($J3521="Montant total demandé &lt;&gt; de montant calculé",VLOOKUP($J3521,'Listes déroulantes'!$F$2:$H$26,2,FALSE)&amp;$N3521&amp;"
"&amp;$P3521&amp;"
"&amp;VLOOKUP($J3521,'Listes déroulantes'!$F$2:$H$26,3,FALSE),CONCATENATE(IF(ISNA(VLOOKUP($J3521,'Listes déroulantes'!$F$2:$I$26,2,FALSE)),"",VLOOKUP($J3521,'Listes déroulantes'!$F$2:$I$26,2,FALSE)),IF($L3521&lt;&gt;"",TEXT($L3521,CONCATENATE("jj/mm/aaaa","")),""),VLOOKUP($J3521,'Listes déroulantes'!$F$2:$I$26,3,FALSE)," ",$K3521," ",$N3521," ",$M3521,"
",$P3521,VLOOKUP($J3521,'Listes déroulantes'!$F$2:$I$26,4,FALSE))))),"")</f>
        <v/>
      </c>
      <c r="J3521" s="28"/>
      <c r="K3521" s="18"/>
      <c r="L3521" s="19"/>
      <c r="M3521" s="18"/>
      <c r="N3521" s="15"/>
      <c r="O3521" s="15"/>
      <c r="P3521" s="20"/>
      <c r="Q3521" s="36"/>
      <c r="R3521" s="36"/>
      <c r="S3521" s="37"/>
      <c r="T3521" s="37"/>
      <c r="U3521" s="37"/>
      <c r="V3521" s="37"/>
      <c r="W3521" s="37"/>
      <c r="X3521" s="37"/>
      <c r="Y3521" s="37"/>
      <c r="Z3521" s="37"/>
    </row>
    <row r="3522" spans="1:26" s="29" customFormat="1" x14ac:dyDescent="0.25">
      <c r="A3522" s="13"/>
      <c r="B3522" s="14"/>
      <c r="C3522" s="39"/>
      <c r="D3522" s="39"/>
      <c r="E3522" s="27"/>
      <c r="F3522" s="16"/>
      <c r="G3522" s="17"/>
      <c r="H3522" s="17"/>
      <c r="I3522" s="38" t="str">
        <f>IF($J3522&lt;&gt;"",(IF($J3522="Part RC demandée &lt;&gt; Part RC calculée",VLOOKUP($J3522,'Listes déroulantes'!$F$2:$H$26,2,FALSE)&amp;$O3522&amp;"
"&amp;$P3522&amp;VLOOKUP($J3522,'Listes déroulantes'!$F$2:$H$26,3,FALSE),IF($J3522="Montant total demandé &lt;&gt; de montant calculé",VLOOKUP($J3522,'Listes déroulantes'!$F$2:$H$26,2,FALSE)&amp;$N3522&amp;"
"&amp;$P3522&amp;"
"&amp;VLOOKUP($J3522,'Listes déroulantes'!$F$2:$H$26,3,FALSE),CONCATENATE(IF(ISNA(VLOOKUP($J3522,'Listes déroulantes'!$F$2:$I$26,2,FALSE)),"",VLOOKUP($J3522,'Listes déroulantes'!$F$2:$I$26,2,FALSE)),IF($L3522&lt;&gt;"",TEXT($L3522,CONCATENATE("jj/mm/aaaa","")),""),VLOOKUP($J3522,'Listes déroulantes'!$F$2:$I$26,3,FALSE)," ",$K3522," ",$N3522," ",$M3522,"
",$P3522,VLOOKUP($J3522,'Listes déroulantes'!$F$2:$I$26,4,FALSE))))),"")</f>
        <v/>
      </c>
      <c r="J3522" s="28"/>
      <c r="K3522" s="18"/>
      <c r="L3522" s="19"/>
      <c r="M3522" s="18"/>
      <c r="N3522" s="15"/>
      <c r="O3522" s="15"/>
      <c r="P3522" s="20"/>
      <c r="Q3522" s="36"/>
      <c r="R3522" s="36"/>
      <c r="S3522" s="37"/>
      <c r="T3522" s="37"/>
      <c r="U3522" s="37"/>
      <c r="V3522" s="37"/>
      <c r="W3522" s="37"/>
      <c r="X3522" s="37"/>
      <c r="Y3522" s="37"/>
      <c r="Z3522" s="37"/>
    </row>
    <row r="3523" spans="1:26" s="29" customFormat="1" x14ac:dyDescent="0.25">
      <c r="A3523" s="13"/>
      <c r="B3523" s="14"/>
      <c r="C3523" s="39"/>
      <c r="D3523" s="39"/>
      <c r="E3523" s="27"/>
      <c r="F3523" s="16"/>
      <c r="G3523" s="17"/>
      <c r="H3523" s="17"/>
      <c r="I3523" s="38" t="str">
        <f>IF($J3523&lt;&gt;"",(IF($J3523="Part RC demandée &lt;&gt; Part RC calculée",VLOOKUP($J3523,'Listes déroulantes'!$F$2:$H$26,2,FALSE)&amp;$O3523&amp;"
"&amp;$P3523&amp;VLOOKUP($J3523,'Listes déroulantes'!$F$2:$H$26,3,FALSE),IF($J3523="Montant total demandé &lt;&gt; de montant calculé",VLOOKUP($J3523,'Listes déroulantes'!$F$2:$H$26,2,FALSE)&amp;$N3523&amp;"
"&amp;$P3523&amp;"
"&amp;VLOOKUP($J3523,'Listes déroulantes'!$F$2:$H$26,3,FALSE),CONCATENATE(IF(ISNA(VLOOKUP($J3523,'Listes déroulantes'!$F$2:$I$26,2,FALSE)),"",VLOOKUP($J3523,'Listes déroulantes'!$F$2:$I$26,2,FALSE)),IF($L3523&lt;&gt;"",TEXT($L3523,CONCATENATE("jj/mm/aaaa","")),""),VLOOKUP($J3523,'Listes déroulantes'!$F$2:$I$26,3,FALSE)," ",$K3523," ",$N3523," ",$M3523,"
",$P3523,VLOOKUP($J3523,'Listes déroulantes'!$F$2:$I$26,4,FALSE))))),"")</f>
        <v/>
      </c>
      <c r="J3523" s="28"/>
      <c r="K3523" s="18"/>
      <c r="L3523" s="19"/>
      <c r="M3523" s="18"/>
      <c r="N3523" s="15"/>
      <c r="O3523" s="15"/>
      <c r="P3523" s="20"/>
      <c r="Q3523" s="36"/>
      <c r="R3523" s="36"/>
      <c r="S3523" s="37"/>
      <c r="T3523" s="37"/>
      <c r="U3523" s="37"/>
      <c r="V3523" s="37"/>
      <c r="W3523" s="37"/>
      <c r="X3523" s="37"/>
      <c r="Y3523" s="37"/>
      <c r="Z3523" s="37"/>
    </row>
    <row r="3524" spans="1:26" s="29" customFormat="1" x14ac:dyDescent="0.25">
      <c r="A3524" s="13"/>
      <c r="B3524" s="14"/>
      <c r="C3524" s="39"/>
      <c r="D3524" s="39"/>
      <c r="E3524" s="27"/>
      <c r="F3524" s="16"/>
      <c r="G3524" s="17"/>
      <c r="H3524" s="17"/>
      <c r="I3524" s="38" t="str">
        <f>IF($J3524&lt;&gt;"",(IF($J3524="Part RC demandée &lt;&gt; Part RC calculée",VLOOKUP($J3524,'Listes déroulantes'!$F$2:$H$26,2,FALSE)&amp;$O3524&amp;"
"&amp;$P3524&amp;VLOOKUP($J3524,'Listes déroulantes'!$F$2:$H$26,3,FALSE),IF($J3524="Montant total demandé &lt;&gt; de montant calculé",VLOOKUP($J3524,'Listes déroulantes'!$F$2:$H$26,2,FALSE)&amp;$N3524&amp;"
"&amp;$P3524&amp;"
"&amp;VLOOKUP($J3524,'Listes déroulantes'!$F$2:$H$26,3,FALSE),CONCATENATE(IF(ISNA(VLOOKUP($J3524,'Listes déroulantes'!$F$2:$I$26,2,FALSE)),"",VLOOKUP($J3524,'Listes déroulantes'!$F$2:$I$26,2,FALSE)),IF($L3524&lt;&gt;"",TEXT($L3524,CONCATENATE("jj/mm/aaaa","")),""),VLOOKUP($J3524,'Listes déroulantes'!$F$2:$I$26,3,FALSE)," ",$K3524," ",$N3524," ",$M3524,"
",$P3524,VLOOKUP($J3524,'Listes déroulantes'!$F$2:$I$26,4,FALSE))))),"")</f>
        <v/>
      </c>
      <c r="J3524" s="28"/>
      <c r="K3524" s="18"/>
      <c r="L3524" s="19"/>
      <c r="M3524" s="18"/>
      <c r="N3524" s="15"/>
      <c r="O3524" s="15"/>
      <c r="P3524" s="20"/>
      <c r="Q3524" s="36"/>
      <c r="R3524" s="36"/>
      <c r="S3524" s="37"/>
      <c r="T3524" s="37"/>
      <c r="U3524" s="37"/>
      <c r="V3524" s="37"/>
      <c r="W3524" s="37"/>
      <c r="X3524" s="37"/>
      <c r="Y3524" s="37"/>
      <c r="Z3524" s="37"/>
    </row>
    <row r="3525" spans="1:26" s="29" customFormat="1" x14ac:dyDescent="0.25">
      <c r="A3525" s="13"/>
      <c r="B3525" s="14"/>
      <c r="C3525" s="39"/>
      <c r="D3525" s="39"/>
      <c r="E3525" s="27"/>
      <c r="F3525" s="16"/>
      <c r="G3525" s="17"/>
      <c r="H3525" s="17"/>
      <c r="I3525" s="38" t="str">
        <f>IF($J3525&lt;&gt;"",(IF($J3525="Part RC demandée &lt;&gt; Part RC calculée",VLOOKUP($J3525,'Listes déroulantes'!$F$2:$H$26,2,FALSE)&amp;$O3525&amp;"
"&amp;$P3525&amp;VLOOKUP($J3525,'Listes déroulantes'!$F$2:$H$26,3,FALSE),IF($J3525="Montant total demandé &lt;&gt; de montant calculé",VLOOKUP($J3525,'Listes déroulantes'!$F$2:$H$26,2,FALSE)&amp;$N3525&amp;"
"&amp;$P3525&amp;"
"&amp;VLOOKUP($J3525,'Listes déroulantes'!$F$2:$H$26,3,FALSE),CONCATENATE(IF(ISNA(VLOOKUP($J3525,'Listes déroulantes'!$F$2:$I$26,2,FALSE)),"",VLOOKUP($J3525,'Listes déroulantes'!$F$2:$I$26,2,FALSE)),IF($L3525&lt;&gt;"",TEXT($L3525,CONCATENATE("jj/mm/aaaa","")),""),VLOOKUP($J3525,'Listes déroulantes'!$F$2:$I$26,3,FALSE)," ",$K3525," ",$N3525," ",$M3525,"
",$P3525,VLOOKUP($J3525,'Listes déroulantes'!$F$2:$I$26,4,FALSE))))),"")</f>
        <v/>
      </c>
      <c r="J3525" s="28"/>
      <c r="K3525" s="18"/>
      <c r="L3525" s="19"/>
      <c r="M3525" s="18"/>
      <c r="N3525" s="15"/>
      <c r="O3525" s="15"/>
      <c r="P3525" s="20"/>
      <c r="Q3525" s="36"/>
      <c r="R3525" s="36"/>
      <c r="S3525" s="37"/>
      <c r="T3525" s="37"/>
      <c r="U3525" s="37"/>
      <c r="V3525" s="37"/>
      <c r="W3525" s="37"/>
      <c r="X3525" s="37"/>
      <c r="Y3525" s="37"/>
      <c r="Z3525" s="37"/>
    </row>
    <row r="3526" spans="1:26" s="29" customFormat="1" x14ac:dyDescent="0.25">
      <c r="A3526" s="13"/>
      <c r="B3526" s="14"/>
      <c r="C3526" s="39"/>
      <c r="D3526" s="39"/>
      <c r="E3526" s="27"/>
      <c r="F3526" s="16"/>
      <c r="G3526" s="17"/>
      <c r="H3526" s="17"/>
      <c r="I3526" s="38" t="str">
        <f>IF($J3526&lt;&gt;"",(IF($J3526="Part RC demandée &lt;&gt; Part RC calculée",VLOOKUP($J3526,'Listes déroulantes'!$F$2:$H$26,2,FALSE)&amp;$O3526&amp;"
"&amp;$P3526&amp;VLOOKUP($J3526,'Listes déroulantes'!$F$2:$H$26,3,FALSE),IF($J3526="Montant total demandé &lt;&gt; de montant calculé",VLOOKUP($J3526,'Listes déroulantes'!$F$2:$H$26,2,FALSE)&amp;$N3526&amp;"
"&amp;$P3526&amp;"
"&amp;VLOOKUP($J3526,'Listes déroulantes'!$F$2:$H$26,3,FALSE),CONCATENATE(IF(ISNA(VLOOKUP($J3526,'Listes déroulantes'!$F$2:$I$26,2,FALSE)),"",VLOOKUP($J3526,'Listes déroulantes'!$F$2:$I$26,2,FALSE)),IF($L3526&lt;&gt;"",TEXT($L3526,CONCATENATE("jj/mm/aaaa","")),""),VLOOKUP($J3526,'Listes déroulantes'!$F$2:$I$26,3,FALSE)," ",$K3526," ",$N3526," ",$M3526,"
",$P3526,VLOOKUP($J3526,'Listes déroulantes'!$F$2:$I$26,4,FALSE))))),"")</f>
        <v/>
      </c>
      <c r="J3526" s="28"/>
      <c r="K3526" s="18"/>
      <c r="L3526" s="19"/>
      <c r="M3526" s="18"/>
      <c r="N3526" s="15"/>
      <c r="O3526" s="15"/>
      <c r="P3526" s="20"/>
      <c r="Q3526" s="36"/>
      <c r="R3526" s="36"/>
      <c r="S3526" s="37"/>
      <c r="T3526" s="37"/>
      <c r="U3526" s="37"/>
      <c r="V3526" s="37"/>
      <c r="W3526" s="37"/>
      <c r="X3526" s="37"/>
      <c r="Y3526" s="37"/>
      <c r="Z3526" s="37"/>
    </row>
    <row r="3527" spans="1:26" s="29" customFormat="1" x14ac:dyDescent="0.25">
      <c r="A3527" s="13"/>
      <c r="B3527" s="14"/>
      <c r="C3527" s="39"/>
      <c r="D3527" s="39"/>
      <c r="E3527" s="27"/>
      <c r="F3527" s="16"/>
      <c r="G3527" s="17"/>
      <c r="H3527" s="17"/>
      <c r="I3527" s="38" t="str">
        <f>IF($J3527&lt;&gt;"",(IF($J3527="Part RC demandée &lt;&gt; Part RC calculée",VLOOKUP($J3527,'Listes déroulantes'!$F$2:$H$26,2,FALSE)&amp;$O3527&amp;"
"&amp;$P3527&amp;VLOOKUP($J3527,'Listes déroulantes'!$F$2:$H$26,3,FALSE),IF($J3527="Montant total demandé &lt;&gt; de montant calculé",VLOOKUP($J3527,'Listes déroulantes'!$F$2:$H$26,2,FALSE)&amp;$N3527&amp;"
"&amp;$P3527&amp;"
"&amp;VLOOKUP($J3527,'Listes déroulantes'!$F$2:$H$26,3,FALSE),CONCATENATE(IF(ISNA(VLOOKUP($J3527,'Listes déroulantes'!$F$2:$I$26,2,FALSE)),"",VLOOKUP($J3527,'Listes déroulantes'!$F$2:$I$26,2,FALSE)),IF($L3527&lt;&gt;"",TEXT($L3527,CONCATENATE("jj/mm/aaaa","")),""),VLOOKUP($J3527,'Listes déroulantes'!$F$2:$I$26,3,FALSE)," ",$K3527," ",$N3527," ",$M3527,"
",$P3527,VLOOKUP($J3527,'Listes déroulantes'!$F$2:$I$26,4,FALSE))))),"")</f>
        <v/>
      </c>
      <c r="J3527" s="28"/>
      <c r="K3527" s="18"/>
      <c r="L3527" s="19"/>
      <c r="M3527" s="18"/>
      <c r="N3527" s="15"/>
      <c r="O3527" s="15"/>
      <c r="P3527" s="20"/>
      <c r="Q3527" s="36"/>
      <c r="R3527" s="36"/>
      <c r="S3527" s="37"/>
      <c r="T3527" s="37"/>
      <c r="U3527" s="37"/>
      <c r="V3527" s="37"/>
      <c r="W3527" s="37"/>
      <c r="X3527" s="37"/>
      <c r="Y3527" s="37"/>
      <c r="Z3527" s="37"/>
    </row>
    <row r="3528" spans="1:26" s="29" customFormat="1" x14ac:dyDescent="0.25">
      <c r="A3528" s="13"/>
      <c r="B3528" s="14"/>
      <c r="C3528" s="39"/>
      <c r="D3528" s="39"/>
      <c r="E3528" s="27"/>
      <c r="F3528" s="16"/>
      <c r="G3528" s="17"/>
      <c r="H3528" s="17"/>
      <c r="I3528" s="38" t="str">
        <f>IF($J3528&lt;&gt;"",(IF($J3528="Part RC demandée &lt;&gt; Part RC calculée",VLOOKUP($J3528,'Listes déroulantes'!$F$2:$H$26,2,FALSE)&amp;$O3528&amp;"
"&amp;$P3528&amp;VLOOKUP($J3528,'Listes déroulantes'!$F$2:$H$26,3,FALSE),IF($J3528="Montant total demandé &lt;&gt; de montant calculé",VLOOKUP($J3528,'Listes déroulantes'!$F$2:$H$26,2,FALSE)&amp;$N3528&amp;"
"&amp;$P3528&amp;"
"&amp;VLOOKUP($J3528,'Listes déroulantes'!$F$2:$H$26,3,FALSE),CONCATENATE(IF(ISNA(VLOOKUP($J3528,'Listes déroulantes'!$F$2:$I$26,2,FALSE)),"",VLOOKUP($J3528,'Listes déroulantes'!$F$2:$I$26,2,FALSE)),IF($L3528&lt;&gt;"",TEXT($L3528,CONCATENATE("jj/mm/aaaa","")),""),VLOOKUP($J3528,'Listes déroulantes'!$F$2:$I$26,3,FALSE)," ",$K3528," ",$N3528," ",$M3528,"
",$P3528,VLOOKUP($J3528,'Listes déroulantes'!$F$2:$I$26,4,FALSE))))),"")</f>
        <v/>
      </c>
      <c r="J3528" s="28"/>
      <c r="K3528" s="18"/>
      <c r="L3528" s="19"/>
      <c r="M3528" s="18"/>
      <c r="N3528" s="15"/>
      <c r="O3528" s="15"/>
      <c r="P3528" s="20"/>
      <c r="Q3528" s="36"/>
      <c r="R3528" s="36"/>
      <c r="S3528" s="37"/>
      <c r="T3528" s="37"/>
      <c r="U3528" s="37"/>
      <c r="V3528" s="37"/>
      <c r="W3528" s="37"/>
      <c r="X3528" s="37"/>
      <c r="Y3528" s="37"/>
      <c r="Z3528" s="37"/>
    </row>
    <row r="3529" spans="1:26" s="29" customFormat="1" x14ac:dyDescent="0.25">
      <c r="A3529" s="13"/>
      <c r="B3529" s="14"/>
      <c r="C3529" s="39"/>
      <c r="D3529" s="39"/>
      <c r="E3529" s="27"/>
      <c r="F3529" s="16"/>
      <c r="G3529" s="17"/>
      <c r="H3529" s="17"/>
      <c r="I3529" s="38" t="str">
        <f>IF($J3529&lt;&gt;"",(IF($J3529="Part RC demandée &lt;&gt; Part RC calculée",VLOOKUP($J3529,'Listes déroulantes'!$F$2:$H$26,2,FALSE)&amp;$O3529&amp;"
"&amp;$P3529&amp;VLOOKUP($J3529,'Listes déroulantes'!$F$2:$H$26,3,FALSE),IF($J3529="Montant total demandé &lt;&gt; de montant calculé",VLOOKUP($J3529,'Listes déroulantes'!$F$2:$H$26,2,FALSE)&amp;$N3529&amp;"
"&amp;$P3529&amp;"
"&amp;VLOOKUP($J3529,'Listes déroulantes'!$F$2:$H$26,3,FALSE),CONCATENATE(IF(ISNA(VLOOKUP($J3529,'Listes déroulantes'!$F$2:$I$26,2,FALSE)),"",VLOOKUP($J3529,'Listes déroulantes'!$F$2:$I$26,2,FALSE)),IF($L3529&lt;&gt;"",TEXT($L3529,CONCATENATE("jj/mm/aaaa","")),""),VLOOKUP($J3529,'Listes déroulantes'!$F$2:$I$26,3,FALSE)," ",$K3529," ",$N3529," ",$M3529,"
",$P3529,VLOOKUP($J3529,'Listes déroulantes'!$F$2:$I$26,4,FALSE))))),"")</f>
        <v/>
      </c>
      <c r="J3529" s="28"/>
      <c r="K3529" s="18"/>
      <c r="L3529" s="19"/>
      <c r="M3529" s="18"/>
      <c r="N3529" s="15"/>
      <c r="O3529" s="15"/>
      <c r="P3529" s="20"/>
      <c r="Q3529" s="36"/>
      <c r="R3529" s="36"/>
      <c r="S3529" s="37"/>
      <c r="T3529" s="37"/>
      <c r="U3529" s="37"/>
      <c r="V3529" s="37"/>
      <c r="W3529" s="37"/>
      <c r="X3529" s="37"/>
      <c r="Y3529" s="37"/>
      <c r="Z3529" s="37"/>
    </row>
    <row r="3530" spans="1:26" s="29" customFormat="1" x14ac:dyDescent="0.25">
      <c r="A3530" s="13"/>
      <c r="B3530" s="14"/>
      <c r="C3530" s="39"/>
      <c r="D3530" s="39"/>
      <c r="E3530" s="27"/>
      <c r="F3530" s="16"/>
      <c r="G3530" s="17"/>
      <c r="H3530" s="17"/>
      <c r="I3530" s="38" t="str">
        <f>IF($J3530&lt;&gt;"",(IF($J3530="Part RC demandée &lt;&gt; Part RC calculée",VLOOKUP($J3530,'Listes déroulantes'!$F$2:$H$26,2,FALSE)&amp;$O3530&amp;"
"&amp;$P3530&amp;VLOOKUP($J3530,'Listes déroulantes'!$F$2:$H$26,3,FALSE),IF($J3530="Montant total demandé &lt;&gt; de montant calculé",VLOOKUP($J3530,'Listes déroulantes'!$F$2:$H$26,2,FALSE)&amp;$N3530&amp;"
"&amp;$P3530&amp;"
"&amp;VLOOKUP($J3530,'Listes déroulantes'!$F$2:$H$26,3,FALSE),CONCATENATE(IF(ISNA(VLOOKUP($J3530,'Listes déroulantes'!$F$2:$I$26,2,FALSE)),"",VLOOKUP($J3530,'Listes déroulantes'!$F$2:$I$26,2,FALSE)),IF($L3530&lt;&gt;"",TEXT($L3530,CONCATENATE("jj/mm/aaaa","")),""),VLOOKUP($J3530,'Listes déroulantes'!$F$2:$I$26,3,FALSE)," ",$K3530," ",$N3530," ",$M3530,"
",$P3530,VLOOKUP($J3530,'Listes déroulantes'!$F$2:$I$26,4,FALSE))))),"")</f>
        <v/>
      </c>
      <c r="J3530" s="28"/>
      <c r="K3530" s="18"/>
      <c r="L3530" s="19"/>
      <c r="M3530" s="18"/>
      <c r="N3530" s="15"/>
      <c r="O3530" s="15"/>
      <c r="P3530" s="20"/>
      <c r="Q3530" s="36"/>
      <c r="R3530" s="36"/>
      <c r="S3530" s="37"/>
      <c r="T3530" s="37"/>
      <c r="U3530" s="37"/>
      <c r="V3530" s="37"/>
      <c r="W3530" s="37"/>
      <c r="X3530" s="37"/>
      <c r="Y3530" s="37"/>
      <c r="Z3530" s="37"/>
    </row>
    <row r="3531" spans="1:26" s="29" customFormat="1" x14ac:dyDescent="0.25">
      <c r="A3531" s="13"/>
      <c r="B3531" s="14"/>
      <c r="C3531" s="39"/>
      <c r="D3531" s="39"/>
      <c r="E3531" s="27"/>
      <c r="F3531" s="16"/>
      <c r="G3531" s="17"/>
      <c r="H3531" s="17"/>
      <c r="I3531" s="38" t="str">
        <f>IF($J3531&lt;&gt;"",(IF($J3531="Part RC demandée &lt;&gt; Part RC calculée",VLOOKUP($J3531,'Listes déroulantes'!$F$2:$H$26,2,FALSE)&amp;$O3531&amp;"
"&amp;$P3531&amp;VLOOKUP($J3531,'Listes déroulantes'!$F$2:$H$26,3,FALSE),IF($J3531="Montant total demandé &lt;&gt; de montant calculé",VLOOKUP($J3531,'Listes déroulantes'!$F$2:$H$26,2,FALSE)&amp;$N3531&amp;"
"&amp;$P3531&amp;"
"&amp;VLOOKUP($J3531,'Listes déroulantes'!$F$2:$H$26,3,FALSE),CONCATENATE(IF(ISNA(VLOOKUP($J3531,'Listes déroulantes'!$F$2:$I$26,2,FALSE)),"",VLOOKUP($J3531,'Listes déroulantes'!$F$2:$I$26,2,FALSE)),IF($L3531&lt;&gt;"",TEXT($L3531,CONCATENATE("jj/mm/aaaa","")),""),VLOOKUP($J3531,'Listes déroulantes'!$F$2:$I$26,3,FALSE)," ",$K3531," ",$N3531," ",$M3531,"
",$P3531,VLOOKUP($J3531,'Listes déroulantes'!$F$2:$I$26,4,FALSE))))),"")</f>
        <v/>
      </c>
      <c r="J3531" s="28"/>
      <c r="K3531" s="18"/>
      <c r="L3531" s="19"/>
      <c r="M3531" s="18"/>
      <c r="N3531" s="15"/>
      <c r="O3531" s="15"/>
      <c r="P3531" s="20"/>
      <c r="Q3531" s="36"/>
      <c r="R3531" s="36"/>
      <c r="S3531" s="37"/>
      <c r="T3531" s="37"/>
      <c r="U3531" s="37"/>
      <c r="V3531" s="37"/>
      <c r="W3531" s="37"/>
      <c r="X3531" s="37"/>
      <c r="Y3531" s="37"/>
      <c r="Z3531" s="37"/>
    </row>
    <row r="3532" spans="1:26" s="29" customFormat="1" x14ac:dyDescent="0.25">
      <c r="A3532" s="13"/>
      <c r="B3532" s="14"/>
      <c r="C3532" s="39"/>
      <c r="D3532" s="39"/>
      <c r="E3532" s="27"/>
      <c r="F3532" s="16"/>
      <c r="G3532" s="17"/>
      <c r="H3532" s="17"/>
      <c r="I3532" s="38" t="str">
        <f>IF($J3532&lt;&gt;"",(IF($J3532="Part RC demandée &lt;&gt; Part RC calculée",VLOOKUP($J3532,'Listes déroulantes'!$F$2:$H$26,2,FALSE)&amp;$O3532&amp;"
"&amp;$P3532&amp;VLOOKUP($J3532,'Listes déroulantes'!$F$2:$H$26,3,FALSE),IF($J3532="Montant total demandé &lt;&gt; de montant calculé",VLOOKUP($J3532,'Listes déroulantes'!$F$2:$H$26,2,FALSE)&amp;$N3532&amp;"
"&amp;$P3532&amp;"
"&amp;VLOOKUP($J3532,'Listes déroulantes'!$F$2:$H$26,3,FALSE),CONCATENATE(IF(ISNA(VLOOKUP($J3532,'Listes déroulantes'!$F$2:$I$26,2,FALSE)),"",VLOOKUP($J3532,'Listes déroulantes'!$F$2:$I$26,2,FALSE)),IF($L3532&lt;&gt;"",TEXT($L3532,CONCATENATE("jj/mm/aaaa","")),""),VLOOKUP($J3532,'Listes déroulantes'!$F$2:$I$26,3,FALSE)," ",$K3532," ",$N3532," ",$M3532,"
",$P3532,VLOOKUP($J3532,'Listes déroulantes'!$F$2:$I$26,4,FALSE))))),"")</f>
        <v/>
      </c>
      <c r="J3532" s="28"/>
      <c r="K3532" s="18"/>
      <c r="L3532" s="19"/>
      <c r="M3532" s="18"/>
      <c r="N3532" s="15"/>
      <c r="O3532" s="15"/>
      <c r="P3532" s="20"/>
      <c r="Q3532" s="36"/>
      <c r="R3532" s="36"/>
      <c r="S3532" s="37"/>
      <c r="T3532" s="37"/>
      <c r="U3532" s="37"/>
      <c r="V3532" s="37"/>
      <c r="W3532" s="37"/>
      <c r="X3532" s="37"/>
      <c r="Y3532" s="37"/>
      <c r="Z3532" s="37"/>
    </row>
    <row r="3533" spans="1:26" s="29" customFormat="1" x14ac:dyDescent="0.25">
      <c r="A3533" s="13"/>
      <c r="B3533" s="14"/>
      <c r="C3533" s="39"/>
      <c r="D3533" s="39"/>
      <c r="E3533" s="27"/>
      <c r="F3533" s="16"/>
      <c r="G3533" s="17"/>
      <c r="H3533" s="17"/>
      <c r="I3533" s="38" t="str">
        <f>IF($J3533&lt;&gt;"",(IF($J3533="Part RC demandée &lt;&gt; Part RC calculée",VLOOKUP($J3533,'Listes déroulantes'!$F$2:$H$26,2,FALSE)&amp;$O3533&amp;"
"&amp;$P3533&amp;VLOOKUP($J3533,'Listes déroulantes'!$F$2:$H$26,3,FALSE),IF($J3533="Montant total demandé &lt;&gt; de montant calculé",VLOOKUP($J3533,'Listes déroulantes'!$F$2:$H$26,2,FALSE)&amp;$N3533&amp;"
"&amp;$P3533&amp;"
"&amp;VLOOKUP($J3533,'Listes déroulantes'!$F$2:$H$26,3,FALSE),CONCATENATE(IF(ISNA(VLOOKUP($J3533,'Listes déroulantes'!$F$2:$I$26,2,FALSE)),"",VLOOKUP($J3533,'Listes déroulantes'!$F$2:$I$26,2,FALSE)),IF($L3533&lt;&gt;"",TEXT($L3533,CONCATENATE("jj/mm/aaaa","")),""),VLOOKUP($J3533,'Listes déroulantes'!$F$2:$I$26,3,FALSE)," ",$K3533," ",$N3533," ",$M3533,"
",$P3533,VLOOKUP($J3533,'Listes déroulantes'!$F$2:$I$26,4,FALSE))))),"")</f>
        <v/>
      </c>
      <c r="J3533" s="28"/>
      <c r="K3533" s="18"/>
      <c r="L3533" s="19"/>
      <c r="M3533" s="18"/>
      <c r="N3533" s="15"/>
      <c r="O3533" s="15"/>
      <c r="P3533" s="20"/>
      <c r="Q3533" s="36"/>
      <c r="R3533" s="36"/>
      <c r="S3533" s="37"/>
      <c r="T3533" s="37"/>
      <c r="U3533" s="37"/>
      <c r="V3533" s="37"/>
      <c r="W3533" s="37"/>
      <c r="X3533" s="37"/>
      <c r="Y3533" s="37"/>
      <c r="Z3533" s="37"/>
    </row>
    <row r="3534" spans="1:26" s="29" customFormat="1" x14ac:dyDescent="0.25">
      <c r="A3534" s="13"/>
      <c r="B3534" s="14"/>
      <c r="C3534" s="39"/>
      <c r="D3534" s="39"/>
      <c r="E3534" s="27"/>
      <c r="F3534" s="16"/>
      <c r="G3534" s="17"/>
      <c r="H3534" s="17"/>
      <c r="I3534" s="38" t="str">
        <f>IF($J3534&lt;&gt;"",(IF($J3534="Part RC demandée &lt;&gt; Part RC calculée",VLOOKUP($J3534,'Listes déroulantes'!$F$2:$H$26,2,FALSE)&amp;$O3534&amp;"
"&amp;$P3534&amp;VLOOKUP($J3534,'Listes déroulantes'!$F$2:$H$26,3,FALSE),IF($J3534="Montant total demandé &lt;&gt; de montant calculé",VLOOKUP($J3534,'Listes déroulantes'!$F$2:$H$26,2,FALSE)&amp;$N3534&amp;"
"&amp;$P3534&amp;"
"&amp;VLOOKUP($J3534,'Listes déroulantes'!$F$2:$H$26,3,FALSE),CONCATENATE(IF(ISNA(VLOOKUP($J3534,'Listes déroulantes'!$F$2:$I$26,2,FALSE)),"",VLOOKUP($J3534,'Listes déroulantes'!$F$2:$I$26,2,FALSE)),IF($L3534&lt;&gt;"",TEXT($L3534,CONCATENATE("jj/mm/aaaa","")),""),VLOOKUP($J3534,'Listes déroulantes'!$F$2:$I$26,3,FALSE)," ",$K3534," ",$N3534," ",$M3534,"
",$P3534,VLOOKUP($J3534,'Listes déroulantes'!$F$2:$I$26,4,FALSE))))),"")</f>
        <v/>
      </c>
      <c r="J3534" s="28"/>
      <c r="K3534" s="18"/>
      <c r="L3534" s="19"/>
      <c r="M3534" s="18"/>
      <c r="N3534" s="15"/>
      <c r="O3534" s="15"/>
      <c r="P3534" s="20"/>
      <c r="Q3534" s="36"/>
      <c r="R3534" s="36"/>
      <c r="S3534" s="37"/>
      <c r="T3534" s="37"/>
      <c r="U3534" s="37"/>
      <c r="V3534" s="37"/>
      <c r="W3534" s="37"/>
      <c r="X3534" s="37"/>
      <c r="Y3534" s="37"/>
      <c r="Z3534" s="37"/>
    </row>
    <row r="3535" spans="1:26" s="29" customFormat="1" x14ac:dyDescent="0.25">
      <c r="A3535" s="13"/>
      <c r="B3535" s="14"/>
      <c r="C3535" s="39"/>
      <c r="D3535" s="39"/>
      <c r="E3535" s="27"/>
      <c r="F3535" s="16"/>
      <c r="G3535" s="17"/>
      <c r="H3535" s="17"/>
      <c r="I3535" s="38" t="str">
        <f>IF($J3535&lt;&gt;"",(IF($J3535="Part RC demandée &lt;&gt; Part RC calculée",VLOOKUP($J3535,'Listes déroulantes'!$F$2:$H$26,2,FALSE)&amp;$O3535&amp;"
"&amp;$P3535&amp;VLOOKUP($J3535,'Listes déroulantes'!$F$2:$H$26,3,FALSE),IF($J3535="Montant total demandé &lt;&gt; de montant calculé",VLOOKUP($J3535,'Listes déroulantes'!$F$2:$H$26,2,FALSE)&amp;$N3535&amp;"
"&amp;$P3535&amp;"
"&amp;VLOOKUP($J3535,'Listes déroulantes'!$F$2:$H$26,3,FALSE),CONCATENATE(IF(ISNA(VLOOKUP($J3535,'Listes déroulantes'!$F$2:$I$26,2,FALSE)),"",VLOOKUP($J3535,'Listes déroulantes'!$F$2:$I$26,2,FALSE)),IF($L3535&lt;&gt;"",TEXT($L3535,CONCATENATE("jj/mm/aaaa","")),""),VLOOKUP($J3535,'Listes déroulantes'!$F$2:$I$26,3,FALSE)," ",$K3535," ",$N3535," ",$M3535,"
",$P3535,VLOOKUP($J3535,'Listes déroulantes'!$F$2:$I$26,4,FALSE))))),"")</f>
        <v/>
      </c>
      <c r="J3535" s="28"/>
      <c r="K3535" s="18"/>
      <c r="L3535" s="19"/>
      <c r="M3535" s="18"/>
      <c r="N3535" s="15"/>
      <c r="O3535" s="15"/>
      <c r="P3535" s="20"/>
      <c r="Q3535" s="36"/>
      <c r="R3535" s="36"/>
      <c r="S3535" s="37"/>
      <c r="T3535" s="37"/>
      <c r="U3535" s="37"/>
      <c r="V3535" s="37"/>
      <c r="W3535" s="37"/>
      <c r="X3535" s="37"/>
      <c r="Y3535" s="37"/>
      <c r="Z3535" s="37"/>
    </row>
    <row r="3536" spans="1:26" s="29" customFormat="1" x14ac:dyDescent="0.25">
      <c r="A3536" s="13"/>
      <c r="B3536" s="14"/>
      <c r="C3536" s="39"/>
      <c r="D3536" s="39"/>
      <c r="E3536" s="27"/>
      <c r="F3536" s="16"/>
      <c r="G3536" s="17"/>
      <c r="H3536" s="17"/>
      <c r="I3536" s="38" t="str">
        <f>IF($J3536&lt;&gt;"",(IF($J3536="Part RC demandée &lt;&gt; Part RC calculée",VLOOKUP($J3536,'Listes déroulantes'!$F$2:$H$26,2,FALSE)&amp;$O3536&amp;"
"&amp;$P3536&amp;VLOOKUP($J3536,'Listes déroulantes'!$F$2:$H$26,3,FALSE),IF($J3536="Montant total demandé &lt;&gt; de montant calculé",VLOOKUP($J3536,'Listes déroulantes'!$F$2:$H$26,2,FALSE)&amp;$N3536&amp;"
"&amp;$P3536&amp;"
"&amp;VLOOKUP($J3536,'Listes déroulantes'!$F$2:$H$26,3,FALSE),CONCATENATE(IF(ISNA(VLOOKUP($J3536,'Listes déroulantes'!$F$2:$I$26,2,FALSE)),"",VLOOKUP($J3536,'Listes déroulantes'!$F$2:$I$26,2,FALSE)),IF($L3536&lt;&gt;"",TEXT($L3536,CONCATENATE("jj/mm/aaaa","")),""),VLOOKUP($J3536,'Listes déroulantes'!$F$2:$I$26,3,FALSE)," ",$K3536," ",$N3536," ",$M3536,"
",$P3536,VLOOKUP($J3536,'Listes déroulantes'!$F$2:$I$26,4,FALSE))))),"")</f>
        <v/>
      </c>
      <c r="J3536" s="28"/>
      <c r="K3536" s="18"/>
      <c r="L3536" s="19"/>
      <c r="M3536" s="18"/>
      <c r="N3536" s="15"/>
      <c r="O3536" s="15"/>
      <c r="P3536" s="20"/>
      <c r="Q3536" s="36"/>
      <c r="R3536" s="36"/>
      <c r="S3536" s="37"/>
      <c r="T3536" s="37"/>
      <c r="U3536" s="37"/>
      <c r="V3536" s="37"/>
      <c r="W3536" s="37"/>
      <c r="X3536" s="37"/>
      <c r="Y3536" s="37"/>
      <c r="Z3536" s="37"/>
    </row>
    <row r="3537" spans="1:26" s="29" customFormat="1" x14ac:dyDescent="0.25">
      <c r="A3537" s="13"/>
      <c r="B3537" s="14"/>
      <c r="C3537" s="39"/>
      <c r="D3537" s="39"/>
      <c r="E3537" s="27"/>
      <c r="F3537" s="16"/>
      <c r="G3537" s="17"/>
      <c r="H3537" s="17"/>
      <c r="I3537" s="38" t="str">
        <f>IF($J3537&lt;&gt;"",(IF($J3537="Part RC demandée &lt;&gt; Part RC calculée",VLOOKUP($J3537,'Listes déroulantes'!$F$2:$H$26,2,FALSE)&amp;$O3537&amp;"
"&amp;$P3537&amp;VLOOKUP($J3537,'Listes déroulantes'!$F$2:$H$26,3,FALSE),IF($J3537="Montant total demandé &lt;&gt; de montant calculé",VLOOKUP($J3537,'Listes déroulantes'!$F$2:$H$26,2,FALSE)&amp;$N3537&amp;"
"&amp;$P3537&amp;"
"&amp;VLOOKUP($J3537,'Listes déroulantes'!$F$2:$H$26,3,FALSE),CONCATENATE(IF(ISNA(VLOOKUP($J3537,'Listes déroulantes'!$F$2:$I$26,2,FALSE)),"",VLOOKUP($J3537,'Listes déroulantes'!$F$2:$I$26,2,FALSE)),IF($L3537&lt;&gt;"",TEXT($L3537,CONCATENATE("jj/mm/aaaa","")),""),VLOOKUP($J3537,'Listes déroulantes'!$F$2:$I$26,3,FALSE)," ",$K3537," ",$N3537," ",$M3537,"
",$P3537,VLOOKUP($J3537,'Listes déroulantes'!$F$2:$I$26,4,FALSE))))),"")</f>
        <v/>
      </c>
      <c r="J3537" s="28"/>
      <c r="K3537" s="18"/>
      <c r="L3537" s="19"/>
      <c r="M3537" s="18"/>
      <c r="N3537" s="15"/>
      <c r="O3537" s="15"/>
      <c r="P3537" s="20"/>
      <c r="Q3537" s="36"/>
      <c r="R3537" s="36"/>
      <c r="S3537" s="37"/>
      <c r="T3537" s="37"/>
      <c r="U3537" s="37"/>
      <c r="V3537" s="37"/>
      <c r="W3537" s="37"/>
      <c r="X3537" s="37"/>
      <c r="Y3537" s="37"/>
      <c r="Z3537" s="37"/>
    </row>
    <row r="3538" spans="1:26" s="29" customFormat="1" x14ac:dyDescent="0.25">
      <c r="A3538" s="13"/>
      <c r="B3538" s="14"/>
      <c r="C3538" s="39"/>
      <c r="D3538" s="39"/>
      <c r="E3538" s="27"/>
      <c r="F3538" s="16"/>
      <c r="G3538" s="17"/>
      <c r="H3538" s="17"/>
      <c r="I3538" s="38" t="str">
        <f>IF($J3538&lt;&gt;"",(IF($J3538="Part RC demandée &lt;&gt; Part RC calculée",VLOOKUP($J3538,'Listes déroulantes'!$F$2:$H$26,2,FALSE)&amp;$O3538&amp;"
"&amp;$P3538&amp;VLOOKUP($J3538,'Listes déroulantes'!$F$2:$H$26,3,FALSE),IF($J3538="Montant total demandé &lt;&gt; de montant calculé",VLOOKUP($J3538,'Listes déroulantes'!$F$2:$H$26,2,FALSE)&amp;$N3538&amp;"
"&amp;$P3538&amp;"
"&amp;VLOOKUP($J3538,'Listes déroulantes'!$F$2:$H$26,3,FALSE),CONCATENATE(IF(ISNA(VLOOKUP($J3538,'Listes déroulantes'!$F$2:$I$26,2,FALSE)),"",VLOOKUP($J3538,'Listes déroulantes'!$F$2:$I$26,2,FALSE)),IF($L3538&lt;&gt;"",TEXT($L3538,CONCATENATE("jj/mm/aaaa","")),""),VLOOKUP($J3538,'Listes déroulantes'!$F$2:$I$26,3,FALSE)," ",$K3538," ",$N3538," ",$M3538,"
",$P3538,VLOOKUP($J3538,'Listes déroulantes'!$F$2:$I$26,4,FALSE))))),"")</f>
        <v/>
      </c>
      <c r="J3538" s="28"/>
      <c r="K3538" s="18"/>
      <c r="L3538" s="19"/>
      <c r="M3538" s="18"/>
      <c r="N3538" s="15"/>
      <c r="O3538" s="15"/>
      <c r="P3538" s="20"/>
      <c r="Q3538" s="36"/>
      <c r="R3538" s="36"/>
      <c r="S3538" s="37"/>
      <c r="T3538" s="37"/>
      <c r="U3538" s="37"/>
      <c r="V3538" s="37"/>
      <c r="W3538" s="37"/>
      <c r="X3538" s="37"/>
      <c r="Y3538" s="37"/>
      <c r="Z3538" s="37"/>
    </row>
    <row r="3539" spans="1:26" s="29" customFormat="1" x14ac:dyDescent="0.25">
      <c r="A3539" s="13"/>
      <c r="B3539" s="14"/>
      <c r="C3539" s="39"/>
      <c r="D3539" s="39"/>
      <c r="E3539" s="27"/>
      <c r="F3539" s="16"/>
      <c r="G3539" s="17"/>
      <c r="H3539" s="17"/>
      <c r="I3539" s="38" t="str">
        <f>IF($J3539&lt;&gt;"",(IF($J3539="Part RC demandée &lt;&gt; Part RC calculée",VLOOKUP($J3539,'Listes déroulantes'!$F$2:$H$26,2,FALSE)&amp;$O3539&amp;"
"&amp;$P3539&amp;VLOOKUP($J3539,'Listes déroulantes'!$F$2:$H$26,3,FALSE),IF($J3539="Montant total demandé &lt;&gt; de montant calculé",VLOOKUP($J3539,'Listes déroulantes'!$F$2:$H$26,2,FALSE)&amp;$N3539&amp;"
"&amp;$P3539&amp;"
"&amp;VLOOKUP($J3539,'Listes déroulantes'!$F$2:$H$26,3,FALSE),CONCATENATE(IF(ISNA(VLOOKUP($J3539,'Listes déroulantes'!$F$2:$I$26,2,FALSE)),"",VLOOKUP($J3539,'Listes déroulantes'!$F$2:$I$26,2,FALSE)),IF($L3539&lt;&gt;"",TEXT($L3539,CONCATENATE("jj/mm/aaaa","")),""),VLOOKUP($J3539,'Listes déroulantes'!$F$2:$I$26,3,FALSE)," ",$K3539," ",$N3539," ",$M3539,"
",$P3539,VLOOKUP($J3539,'Listes déroulantes'!$F$2:$I$26,4,FALSE))))),"")</f>
        <v/>
      </c>
      <c r="J3539" s="28"/>
      <c r="K3539" s="18"/>
      <c r="L3539" s="19"/>
      <c r="M3539" s="18"/>
      <c r="N3539" s="15"/>
      <c r="O3539" s="15"/>
      <c r="P3539" s="20"/>
      <c r="Q3539" s="36"/>
      <c r="R3539" s="36"/>
      <c r="S3539" s="37"/>
      <c r="T3539" s="37"/>
      <c r="U3539" s="37"/>
      <c r="V3539" s="37"/>
      <c r="W3539" s="37"/>
      <c r="X3539" s="37"/>
      <c r="Y3539" s="37"/>
      <c r="Z3539" s="37"/>
    </row>
    <row r="3540" spans="1:26" s="29" customFormat="1" x14ac:dyDescent="0.25">
      <c r="A3540" s="13"/>
      <c r="B3540" s="14"/>
      <c r="C3540" s="39"/>
      <c r="D3540" s="39"/>
      <c r="E3540" s="27"/>
      <c r="F3540" s="16"/>
      <c r="G3540" s="17"/>
      <c r="H3540" s="17"/>
      <c r="I3540" s="38" t="str">
        <f>IF($J3540&lt;&gt;"",(IF($J3540="Part RC demandée &lt;&gt; Part RC calculée",VLOOKUP($J3540,'Listes déroulantes'!$F$2:$H$26,2,FALSE)&amp;$O3540&amp;"
"&amp;$P3540&amp;VLOOKUP($J3540,'Listes déroulantes'!$F$2:$H$26,3,FALSE),IF($J3540="Montant total demandé &lt;&gt; de montant calculé",VLOOKUP($J3540,'Listes déroulantes'!$F$2:$H$26,2,FALSE)&amp;$N3540&amp;"
"&amp;$P3540&amp;"
"&amp;VLOOKUP($J3540,'Listes déroulantes'!$F$2:$H$26,3,FALSE),CONCATENATE(IF(ISNA(VLOOKUP($J3540,'Listes déroulantes'!$F$2:$I$26,2,FALSE)),"",VLOOKUP($J3540,'Listes déroulantes'!$F$2:$I$26,2,FALSE)),IF($L3540&lt;&gt;"",TEXT($L3540,CONCATENATE("jj/mm/aaaa","")),""),VLOOKUP($J3540,'Listes déroulantes'!$F$2:$I$26,3,FALSE)," ",$K3540," ",$N3540," ",$M3540,"
",$P3540,VLOOKUP($J3540,'Listes déroulantes'!$F$2:$I$26,4,FALSE))))),"")</f>
        <v/>
      </c>
      <c r="J3540" s="28"/>
      <c r="K3540" s="18"/>
      <c r="L3540" s="19"/>
      <c r="M3540" s="18"/>
      <c r="N3540" s="15"/>
      <c r="O3540" s="15"/>
      <c r="P3540" s="20"/>
      <c r="Q3540" s="36"/>
      <c r="R3540" s="36"/>
      <c r="S3540" s="37"/>
      <c r="T3540" s="37"/>
      <c r="U3540" s="37"/>
      <c r="V3540" s="37"/>
      <c r="W3540" s="37"/>
      <c r="X3540" s="37"/>
      <c r="Y3540" s="37"/>
      <c r="Z3540" s="37"/>
    </row>
    <row r="3541" spans="1:26" s="29" customFormat="1" x14ac:dyDescent="0.25">
      <c r="A3541" s="13"/>
      <c r="B3541" s="14"/>
      <c r="C3541" s="39"/>
      <c r="D3541" s="39"/>
      <c r="E3541" s="27"/>
      <c r="F3541" s="16"/>
      <c r="G3541" s="17"/>
      <c r="H3541" s="17"/>
      <c r="I3541" s="38" t="str">
        <f>IF($J3541&lt;&gt;"",(IF($J3541="Part RC demandée &lt;&gt; Part RC calculée",VLOOKUP($J3541,'Listes déroulantes'!$F$2:$H$26,2,FALSE)&amp;$O3541&amp;"
"&amp;$P3541&amp;VLOOKUP($J3541,'Listes déroulantes'!$F$2:$H$26,3,FALSE),IF($J3541="Montant total demandé &lt;&gt; de montant calculé",VLOOKUP($J3541,'Listes déroulantes'!$F$2:$H$26,2,FALSE)&amp;$N3541&amp;"
"&amp;$P3541&amp;"
"&amp;VLOOKUP($J3541,'Listes déroulantes'!$F$2:$H$26,3,FALSE),CONCATENATE(IF(ISNA(VLOOKUP($J3541,'Listes déroulantes'!$F$2:$I$26,2,FALSE)),"",VLOOKUP($J3541,'Listes déroulantes'!$F$2:$I$26,2,FALSE)),IF($L3541&lt;&gt;"",TEXT($L3541,CONCATENATE("jj/mm/aaaa","")),""),VLOOKUP($J3541,'Listes déroulantes'!$F$2:$I$26,3,FALSE)," ",$K3541," ",$N3541," ",$M3541,"
",$P3541,VLOOKUP($J3541,'Listes déroulantes'!$F$2:$I$26,4,FALSE))))),"")</f>
        <v/>
      </c>
      <c r="J3541" s="28"/>
      <c r="K3541" s="18"/>
      <c r="L3541" s="19"/>
      <c r="M3541" s="18"/>
      <c r="N3541" s="15"/>
      <c r="O3541" s="15"/>
      <c r="P3541" s="20"/>
      <c r="Q3541" s="36"/>
      <c r="R3541" s="36"/>
      <c r="S3541" s="37"/>
      <c r="T3541" s="37"/>
      <c r="U3541" s="37"/>
      <c r="V3541" s="37"/>
      <c r="W3541" s="37"/>
      <c r="X3541" s="37"/>
      <c r="Y3541" s="37"/>
      <c r="Z3541" s="37"/>
    </row>
    <row r="3542" spans="1:26" s="29" customFormat="1" x14ac:dyDescent="0.25">
      <c r="A3542" s="13"/>
      <c r="B3542" s="14"/>
      <c r="C3542" s="39"/>
      <c r="D3542" s="39"/>
      <c r="E3542" s="27"/>
      <c r="F3542" s="16"/>
      <c r="G3542" s="17"/>
      <c r="H3542" s="17"/>
      <c r="I3542" s="38" t="str">
        <f>IF($J3542&lt;&gt;"",(IF($J3542="Part RC demandée &lt;&gt; Part RC calculée",VLOOKUP($J3542,'Listes déroulantes'!$F$2:$H$26,2,FALSE)&amp;$O3542&amp;"
"&amp;$P3542&amp;VLOOKUP($J3542,'Listes déroulantes'!$F$2:$H$26,3,FALSE),IF($J3542="Montant total demandé &lt;&gt; de montant calculé",VLOOKUP($J3542,'Listes déroulantes'!$F$2:$H$26,2,FALSE)&amp;$N3542&amp;"
"&amp;$P3542&amp;"
"&amp;VLOOKUP($J3542,'Listes déroulantes'!$F$2:$H$26,3,FALSE),CONCATENATE(IF(ISNA(VLOOKUP($J3542,'Listes déroulantes'!$F$2:$I$26,2,FALSE)),"",VLOOKUP($J3542,'Listes déroulantes'!$F$2:$I$26,2,FALSE)),IF($L3542&lt;&gt;"",TEXT($L3542,CONCATENATE("jj/mm/aaaa","")),""),VLOOKUP($J3542,'Listes déroulantes'!$F$2:$I$26,3,FALSE)," ",$K3542," ",$N3542," ",$M3542,"
",$P3542,VLOOKUP($J3542,'Listes déroulantes'!$F$2:$I$26,4,FALSE))))),"")</f>
        <v/>
      </c>
      <c r="J3542" s="28"/>
      <c r="K3542" s="18"/>
      <c r="L3542" s="19"/>
      <c r="M3542" s="18"/>
      <c r="N3542" s="15"/>
      <c r="O3542" s="15"/>
      <c r="P3542" s="20"/>
      <c r="Q3542" s="36"/>
      <c r="R3542" s="36"/>
      <c r="S3542" s="37"/>
      <c r="T3542" s="37"/>
      <c r="U3542" s="37"/>
      <c r="V3542" s="37"/>
      <c r="W3542" s="37"/>
      <c r="X3542" s="37"/>
      <c r="Y3542" s="37"/>
      <c r="Z3542" s="37"/>
    </row>
    <row r="3543" spans="1:26" s="29" customFormat="1" x14ac:dyDescent="0.25">
      <c r="A3543" s="13"/>
      <c r="B3543" s="14"/>
      <c r="C3543" s="39"/>
      <c r="D3543" s="39"/>
      <c r="E3543" s="27"/>
      <c r="F3543" s="16"/>
      <c r="G3543" s="17"/>
      <c r="H3543" s="17"/>
      <c r="I3543" s="38" t="str">
        <f>IF($J3543&lt;&gt;"",(IF($J3543="Part RC demandée &lt;&gt; Part RC calculée",VLOOKUP($J3543,'Listes déroulantes'!$F$2:$H$26,2,FALSE)&amp;$O3543&amp;"
"&amp;$P3543&amp;VLOOKUP($J3543,'Listes déroulantes'!$F$2:$H$26,3,FALSE),IF($J3543="Montant total demandé &lt;&gt; de montant calculé",VLOOKUP($J3543,'Listes déroulantes'!$F$2:$H$26,2,FALSE)&amp;$N3543&amp;"
"&amp;$P3543&amp;"
"&amp;VLOOKUP($J3543,'Listes déroulantes'!$F$2:$H$26,3,FALSE),CONCATENATE(IF(ISNA(VLOOKUP($J3543,'Listes déroulantes'!$F$2:$I$26,2,FALSE)),"",VLOOKUP($J3543,'Listes déroulantes'!$F$2:$I$26,2,FALSE)),IF($L3543&lt;&gt;"",TEXT($L3543,CONCATENATE("jj/mm/aaaa","")),""),VLOOKUP($J3543,'Listes déroulantes'!$F$2:$I$26,3,FALSE)," ",$K3543," ",$N3543," ",$M3543,"
",$P3543,VLOOKUP($J3543,'Listes déroulantes'!$F$2:$I$26,4,FALSE))))),"")</f>
        <v/>
      </c>
      <c r="J3543" s="28"/>
      <c r="K3543" s="18"/>
      <c r="L3543" s="19"/>
      <c r="M3543" s="18"/>
      <c r="N3543" s="15"/>
      <c r="O3543" s="15"/>
      <c r="P3543" s="20"/>
      <c r="Q3543" s="36"/>
      <c r="R3543" s="36"/>
      <c r="S3543" s="37"/>
      <c r="T3543" s="37"/>
      <c r="U3543" s="37"/>
      <c r="V3543" s="37"/>
      <c r="W3543" s="37"/>
      <c r="X3543" s="37"/>
      <c r="Y3543" s="37"/>
      <c r="Z3543" s="37"/>
    </row>
    <row r="3544" spans="1:26" s="29" customFormat="1" x14ac:dyDescent="0.25">
      <c r="A3544" s="13"/>
      <c r="B3544" s="14"/>
      <c r="C3544" s="39"/>
      <c r="D3544" s="39"/>
      <c r="E3544" s="27"/>
      <c r="F3544" s="16"/>
      <c r="G3544" s="17"/>
      <c r="H3544" s="17"/>
      <c r="I3544" s="38" t="str">
        <f>IF($J3544&lt;&gt;"",(IF($J3544="Part RC demandée &lt;&gt; Part RC calculée",VLOOKUP($J3544,'Listes déroulantes'!$F$2:$H$26,2,FALSE)&amp;$O3544&amp;"
"&amp;$P3544&amp;VLOOKUP($J3544,'Listes déroulantes'!$F$2:$H$26,3,FALSE),IF($J3544="Montant total demandé &lt;&gt; de montant calculé",VLOOKUP($J3544,'Listes déroulantes'!$F$2:$H$26,2,FALSE)&amp;$N3544&amp;"
"&amp;$P3544&amp;"
"&amp;VLOOKUP($J3544,'Listes déroulantes'!$F$2:$H$26,3,FALSE),CONCATENATE(IF(ISNA(VLOOKUP($J3544,'Listes déroulantes'!$F$2:$I$26,2,FALSE)),"",VLOOKUP($J3544,'Listes déroulantes'!$F$2:$I$26,2,FALSE)),IF($L3544&lt;&gt;"",TEXT($L3544,CONCATENATE("jj/mm/aaaa","")),""),VLOOKUP($J3544,'Listes déroulantes'!$F$2:$I$26,3,FALSE)," ",$K3544," ",$N3544," ",$M3544,"
",$P3544,VLOOKUP($J3544,'Listes déroulantes'!$F$2:$I$26,4,FALSE))))),"")</f>
        <v/>
      </c>
      <c r="J3544" s="28"/>
      <c r="K3544" s="18"/>
      <c r="L3544" s="19"/>
      <c r="M3544" s="18"/>
      <c r="N3544" s="15"/>
      <c r="O3544" s="15"/>
      <c r="P3544" s="20"/>
      <c r="Q3544" s="36"/>
      <c r="R3544" s="36"/>
      <c r="S3544" s="37"/>
      <c r="T3544" s="37"/>
      <c r="U3544" s="37"/>
      <c r="V3544" s="37"/>
      <c r="W3544" s="37"/>
      <c r="X3544" s="37"/>
      <c r="Y3544" s="37"/>
      <c r="Z3544" s="37"/>
    </row>
    <row r="3545" spans="1:26" s="29" customFormat="1" x14ac:dyDescent="0.25">
      <c r="A3545" s="13"/>
      <c r="B3545" s="14"/>
      <c r="C3545" s="39"/>
      <c r="D3545" s="39"/>
      <c r="E3545" s="27"/>
      <c r="F3545" s="16"/>
      <c r="G3545" s="17"/>
      <c r="H3545" s="17"/>
      <c r="I3545" s="38" t="str">
        <f>IF($J3545&lt;&gt;"",(IF($J3545="Part RC demandée &lt;&gt; Part RC calculée",VLOOKUP($J3545,'Listes déroulantes'!$F$2:$H$26,2,FALSE)&amp;$O3545&amp;"
"&amp;$P3545&amp;VLOOKUP($J3545,'Listes déroulantes'!$F$2:$H$26,3,FALSE),IF($J3545="Montant total demandé &lt;&gt; de montant calculé",VLOOKUP($J3545,'Listes déroulantes'!$F$2:$H$26,2,FALSE)&amp;$N3545&amp;"
"&amp;$P3545&amp;"
"&amp;VLOOKUP($J3545,'Listes déroulantes'!$F$2:$H$26,3,FALSE),CONCATENATE(IF(ISNA(VLOOKUP($J3545,'Listes déroulantes'!$F$2:$I$26,2,FALSE)),"",VLOOKUP($J3545,'Listes déroulantes'!$F$2:$I$26,2,FALSE)),IF($L3545&lt;&gt;"",TEXT($L3545,CONCATENATE("jj/mm/aaaa","")),""),VLOOKUP($J3545,'Listes déroulantes'!$F$2:$I$26,3,FALSE)," ",$K3545," ",$N3545," ",$M3545,"
",$P3545,VLOOKUP($J3545,'Listes déroulantes'!$F$2:$I$26,4,FALSE))))),"")</f>
        <v/>
      </c>
      <c r="J3545" s="28"/>
      <c r="K3545" s="18"/>
      <c r="L3545" s="19"/>
      <c r="M3545" s="18"/>
      <c r="N3545" s="15"/>
      <c r="O3545" s="15"/>
      <c r="P3545" s="20"/>
      <c r="Q3545" s="36"/>
      <c r="R3545" s="36"/>
      <c r="S3545" s="37"/>
      <c r="T3545" s="37"/>
      <c r="U3545" s="37"/>
      <c r="V3545" s="37"/>
      <c r="W3545" s="37"/>
      <c r="X3545" s="37"/>
      <c r="Y3545" s="37"/>
      <c r="Z3545" s="37"/>
    </row>
    <row r="3546" spans="1:26" s="29" customFormat="1" x14ac:dyDescent="0.25">
      <c r="A3546" s="13"/>
      <c r="B3546" s="14"/>
      <c r="C3546" s="39"/>
      <c r="D3546" s="39"/>
      <c r="E3546" s="27"/>
      <c r="F3546" s="16"/>
      <c r="G3546" s="17"/>
      <c r="H3546" s="17"/>
      <c r="I3546" s="38" t="str">
        <f>IF($J3546&lt;&gt;"",(IF($J3546="Part RC demandée &lt;&gt; Part RC calculée",VLOOKUP($J3546,'Listes déroulantes'!$F$2:$H$26,2,FALSE)&amp;$O3546&amp;"
"&amp;$P3546&amp;VLOOKUP($J3546,'Listes déroulantes'!$F$2:$H$26,3,FALSE),IF($J3546="Montant total demandé &lt;&gt; de montant calculé",VLOOKUP($J3546,'Listes déroulantes'!$F$2:$H$26,2,FALSE)&amp;$N3546&amp;"
"&amp;$P3546&amp;"
"&amp;VLOOKUP($J3546,'Listes déroulantes'!$F$2:$H$26,3,FALSE),CONCATENATE(IF(ISNA(VLOOKUP($J3546,'Listes déroulantes'!$F$2:$I$26,2,FALSE)),"",VLOOKUP($J3546,'Listes déroulantes'!$F$2:$I$26,2,FALSE)),IF($L3546&lt;&gt;"",TEXT($L3546,CONCATENATE("jj/mm/aaaa","")),""),VLOOKUP($J3546,'Listes déroulantes'!$F$2:$I$26,3,FALSE)," ",$K3546," ",$N3546," ",$M3546,"
",$P3546,VLOOKUP($J3546,'Listes déroulantes'!$F$2:$I$26,4,FALSE))))),"")</f>
        <v/>
      </c>
      <c r="J3546" s="28"/>
      <c r="K3546" s="18"/>
      <c r="L3546" s="19"/>
      <c r="M3546" s="18"/>
      <c r="N3546" s="15"/>
      <c r="O3546" s="15"/>
      <c r="P3546" s="20"/>
      <c r="Q3546" s="36"/>
      <c r="R3546" s="36"/>
      <c r="S3546" s="37"/>
      <c r="T3546" s="37"/>
      <c r="U3546" s="37"/>
      <c r="V3546" s="37"/>
      <c r="W3546" s="37"/>
      <c r="X3546" s="37"/>
      <c r="Y3546" s="37"/>
      <c r="Z3546" s="37"/>
    </row>
    <row r="3547" spans="1:26" s="29" customFormat="1" x14ac:dyDescent="0.25">
      <c r="A3547" s="13"/>
      <c r="B3547" s="14"/>
      <c r="C3547" s="39"/>
      <c r="D3547" s="39"/>
      <c r="E3547" s="27"/>
      <c r="F3547" s="16"/>
      <c r="G3547" s="17"/>
      <c r="H3547" s="17"/>
      <c r="I3547" s="38" t="str">
        <f>IF($J3547&lt;&gt;"",(IF($J3547="Part RC demandée &lt;&gt; Part RC calculée",VLOOKUP($J3547,'Listes déroulantes'!$F$2:$H$26,2,FALSE)&amp;$O3547&amp;"
"&amp;$P3547&amp;VLOOKUP($J3547,'Listes déroulantes'!$F$2:$H$26,3,FALSE),IF($J3547="Montant total demandé &lt;&gt; de montant calculé",VLOOKUP($J3547,'Listes déroulantes'!$F$2:$H$26,2,FALSE)&amp;$N3547&amp;"
"&amp;$P3547&amp;"
"&amp;VLOOKUP($J3547,'Listes déroulantes'!$F$2:$H$26,3,FALSE),CONCATENATE(IF(ISNA(VLOOKUP($J3547,'Listes déroulantes'!$F$2:$I$26,2,FALSE)),"",VLOOKUP($J3547,'Listes déroulantes'!$F$2:$I$26,2,FALSE)),IF($L3547&lt;&gt;"",TEXT($L3547,CONCATENATE("jj/mm/aaaa","")),""),VLOOKUP($J3547,'Listes déroulantes'!$F$2:$I$26,3,FALSE)," ",$K3547," ",$N3547," ",$M3547,"
",$P3547,VLOOKUP($J3547,'Listes déroulantes'!$F$2:$I$26,4,FALSE))))),"")</f>
        <v/>
      </c>
      <c r="J3547" s="28"/>
      <c r="K3547" s="18"/>
      <c r="L3547" s="19"/>
      <c r="M3547" s="18"/>
      <c r="N3547" s="15"/>
      <c r="O3547" s="15"/>
      <c r="P3547" s="20"/>
      <c r="Q3547" s="36"/>
      <c r="R3547" s="36"/>
      <c r="S3547" s="37"/>
      <c r="T3547" s="37"/>
      <c r="U3547" s="37"/>
      <c r="V3547" s="37"/>
      <c r="W3547" s="37"/>
      <c r="X3547" s="37"/>
      <c r="Y3547" s="37"/>
      <c r="Z3547" s="37"/>
    </row>
    <row r="3548" spans="1:26" s="29" customFormat="1" x14ac:dyDescent="0.25">
      <c r="A3548" s="13"/>
      <c r="B3548" s="14"/>
      <c r="C3548" s="39"/>
      <c r="D3548" s="39"/>
      <c r="E3548" s="27"/>
      <c r="F3548" s="16"/>
      <c r="G3548" s="17"/>
      <c r="H3548" s="17"/>
      <c r="I3548" s="38" t="str">
        <f>IF($J3548&lt;&gt;"",(IF($J3548="Part RC demandée &lt;&gt; Part RC calculée",VLOOKUP($J3548,'Listes déroulantes'!$F$2:$H$26,2,FALSE)&amp;$O3548&amp;"
"&amp;$P3548&amp;VLOOKUP($J3548,'Listes déroulantes'!$F$2:$H$26,3,FALSE),IF($J3548="Montant total demandé &lt;&gt; de montant calculé",VLOOKUP($J3548,'Listes déroulantes'!$F$2:$H$26,2,FALSE)&amp;$N3548&amp;"
"&amp;$P3548&amp;"
"&amp;VLOOKUP($J3548,'Listes déroulantes'!$F$2:$H$26,3,FALSE),CONCATENATE(IF(ISNA(VLOOKUP($J3548,'Listes déroulantes'!$F$2:$I$26,2,FALSE)),"",VLOOKUP($J3548,'Listes déroulantes'!$F$2:$I$26,2,FALSE)),IF($L3548&lt;&gt;"",TEXT($L3548,CONCATENATE("jj/mm/aaaa","")),""),VLOOKUP($J3548,'Listes déroulantes'!$F$2:$I$26,3,FALSE)," ",$K3548," ",$N3548," ",$M3548,"
",$P3548,VLOOKUP($J3548,'Listes déroulantes'!$F$2:$I$26,4,FALSE))))),"")</f>
        <v/>
      </c>
      <c r="J3548" s="28"/>
      <c r="K3548" s="18"/>
      <c r="L3548" s="19"/>
      <c r="M3548" s="18"/>
      <c r="N3548" s="15"/>
      <c r="O3548" s="15"/>
      <c r="P3548" s="20"/>
      <c r="Q3548" s="36"/>
      <c r="R3548" s="36"/>
      <c r="S3548" s="37"/>
      <c r="T3548" s="37"/>
      <c r="U3548" s="37"/>
      <c r="V3548" s="37"/>
      <c r="W3548" s="37"/>
      <c r="X3548" s="37"/>
      <c r="Y3548" s="37"/>
      <c r="Z3548" s="37"/>
    </row>
    <row r="3549" spans="1:26" s="29" customFormat="1" x14ac:dyDescent="0.25">
      <c r="A3549" s="13"/>
      <c r="B3549" s="14"/>
      <c r="C3549" s="39"/>
      <c r="D3549" s="39"/>
      <c r="E3549" s="27"/>
      <c r="F3549" s="16"/>
      <c r="G3549" s="17"/>
      <c r="H3549" s="17"/>
      <c r="I3549" s="38" t="str">
        <f>IF($J3549&lt;&gt;"",(IF($J3549="Part RC demandée &lt;&gt; Part RC calculée",VLOOKUP($J3549,'Listes déroulantes'!$F$2:$H$26,2,FALSE)&amp;$O3549&amp;"
"&amp;$P3549&amp;VLOOKUP($J3549,'Listes déroulantes'!$F$2:$H$26,3,FALSE),IF($J3549="Montant total demandé &lt;&gt; de montant calculé",VLOOKUP($J3549,'Listes déroulantes'!$F$2:$H$26,2,FALSE)&amp;$N3549&amp;"
"&amp;$P3549&amp;"
"&amp;VLOOKUP($J3549,'Listes déroulantes'!$F$2:$H$26,3,FALSE),CONCATENATE(IF(ISNA(VLOOKUP($J3549,'Listes déroulantes'!$F$2:$I$26,2,FALSE)),"",VLOOKUP($J3549,'Listes déroulantes'!$F$2:$I$26,2,FALSE)),IF($L3549&lt;&gt;"",TEXT($L3549,CONCATENATE("jj/mm/aaaa","")),""),VLOOKUP($J3549,'Listes déroulantes'!$F$2:$I$26,3,FALSE)," ",$K3549," ",$N3549," ",$M3549,"
",$P3549,VLOOKUP($J3549,'Listes déroulantes'!$F$2:$I$26,4,FALSE))))),"")</f>
        <v/>
      </c>
      <c r="J3549" s="28"/>
      <c r="K3549" s="18"/>
      <c r="L3549" s="19"/>
      <c r="M3549" s="18"/>
      <c r="N3549" s="15"/>
      <c r="O3549" s="15"/>
      <c r="P3549" s="20"/>
      <c r="Q3549" s="36"/>
      <c r="R3549" s="36"/>
      <c r="S3549" s="37"/>
      <c r="T3549" s="37"/>
      <c r="U3549" s="37"/>
      <c r="V3549" s="37"/>
      <c r="W3549" s="37"/>
      <c r="X3549" s="37"/>
      <c r="Y3549" s="37"/>
      <c r="Z3549" s="37"/>
    </row>
    <row r="3550" spans="1:26" s="29" customFormat="1" x14ac:dyDescent="0.25">
      <c r="A3550" s="13"/>
      <c r="B3550" s="14"/>
      <c r="C3550" s="39"/>
      <c r="D3550" s="39"/>
      <c r="E3550" s="27"/>
      <c r="F3550" s="16"/>
      <c r="G3550" s="17"/>
      <c r="H3550" s="17"/>
      <c r="I3550" s="38" t="str">
        <f>IF($J3550&lt;&gt;"",(IF($J3550="Part RC demandée &lt;&gt; Part RC calculée",VLOOKUP($J3550,'Listes déroulantes'!$F$2:$H$26,2,FALSE)&amp;$O3550&amp;"
"&amp;$P3550&amp;VLOOKUP($J3550,'Listes déroulantes'!$F$2:$H$26,3,FALSE),IF($J3550="Montant total demandé &lt;&gt; de montant calculé",VLOOKUP($J3550,'Listes déroulantes'!$F$2:$H$26,2,FALSE)&amp;$N3550&amp;"
"&amp;$P3550&amp;"
"&amp;VLOOKUP($J3550,'Listes déroulantes'!$F$2:$H$26,3,FALSE),CONCATENATE(IF(ISNA(VLOOKUP($J3550,'Listes déroulantes'!$F$2:$I$26,2,FALSE)),"",VLOOKUP($J3550,'Listes déroulantes'!$F$2:$I$26,2,FALSE)),IF($L3550&lt;&gt;"",TEXT($L3550,CONCATENATE("jj/mm/aaaa","")),""),VLOOKUP($J3550,'Listes déroulantes'!$F$2:$I$26,3,FALSE)," ",$K3550," ",$N3550," ",$M3550,"
",$P3550,VLOOKUP($J3550,'Listes déroulantes'!$F$2:$I$26,4,FALSE))))),"")</f>
        <v/>
      </c>
      <c r="J3550" s="28"/>
      <c r="K3550" s="18"/>
      <c r="L3550" s="19"/>
      <c r="M3550" s="18"/>
      <c r="N3550" s="15"/>
      <c r="O3550" s="15"/>
      <c r="P3550" s="20"/>
      <c r="Q3550" s="36"/>
      <c r="R3550" s="36"/>
      <c r="S3550" s="37"/>
      <c r="T3550" s="37"/>
      <c r="U3550" s="37"/>
      <c r="V3550" s="37"/>
      <c r="W3550" s="37"/>
      <c r="X3550" s="37"/>
      <c r="Y3550" s="37"/>
      <c r="Z3550" s="37"/>
    </row>
    <row r="3551" spans="1:26" s="29" customFormat="1" x14ac:dyDescent="0.25">
      <c r="A3551" s="13"/>
      <c r="B3551" s="14"/>
      <c r="C3551" s="39"/>
      <c r="D3551" s="39"/>
      <c r="E3551" s="27"/>
      <c r="F3551" s="16"/>
      <c r="G3551" s="17"/>
      <c r="H3551" s="17"/>
      <c r="I3551" s="38" t="str">
        <f>IF($J3551&lt;&gt;"",(IF($J3551="Part RC demandée &lt;&gt; Part RC calculée",VLOOKUP($J3551,'Listes déroulantes'!$F$2:$H$26,2,FALSE)&amp;$O3551&amp;"
"&amp;$P3551&amp;VLOOKUP($J3551,'Listes déroulantes'!$F$2:$H$26,3,FALSE),IF($J3551="Montant total demandé &lt;&gt; de montant calculé",VLOOKUP($J3551,'Listes déroulantes'!$F$2:$H$26,2,FALSE)&amp;$N3551&amp;"
"&amp;$P3551&amp;"
"&amp;VLOOKUP($J3551,'Listes déroulantes'!$F$2:$H$26,3,FALSE),CONCATENATE(IF(ISNA(VLOOKUP($J3551,'Listes déroulantes'!$F$2:$I$26,2,FALSE)),"",VLOOKUP($J3551,'Listes déroulantes'!$F$2:$I$26,2,FALSE)),IF($L3551&lt;&gt;"",TEXT($L3551,CONCATENATE("jj/mm/aaaa","")),""),VLOOKUP($J3551,'Listes déroulantes'!$F$2:$I$26,3,FALSE)," ",$K3551," ",$N3551," ",$M3551,"
",$P3551,VLOOKUP($J3551,'Listes déroulantes'!$F$2:$I$26,4,FALSE))))),"")</f>
        <v/>
      </c>
      <c r="J3551" s="28"/>
      <c r="K3551" s="18"/>
      <c r="L3551" s="19"/>
      <c r="M3551" s="18"/>
      <c r="N3551" s="15"/>
      <c r="O3551" s="15"/>
      <c r="P3551" s="20"/>
      <c r="Q3551" s="36"/>
      <c r="R3551" s="36"/>
      <c r="S3551" s="37"/>
      <c r="T3551" s="37"/>
      <c r="U3551" s="37"/>
      <c r="V3551" s="37"/>
      <c r="W3551" s="37"/>
      <c r="X3551" s="37"/>
      <c r="Y3551" s="37"/>
      <c r="Z3551" s="37"/>
    </row>
    <row r="3552" spans="1:26" s="29" customFormat="1" x14ac:dyDescent="0.25">
      <c r="A3552" s="13"/>
      <c r="B3552" s="14"/>
      <c r="C3552" s="39"/>
      <c r="D3552" s="39"/>
      <c r="E3552" s="27"/>
      <c r="F3552" s="16"/>
      <c r="G3552" s="17"/>
      <c r="H3552" s="17"/>
      <c r="I3552" s="38" t="str">
        <f>IF($J3552&lt;&gt;"",(IF($J3552="Part RC demandée &lt;&gt; Part RC calculée",VLOOKUP($J3552,'Listes déroulantes'!$F$2:$H$26,2,FALSE)&amp;$O3552&amp;"
"&amp;$P3552&amp;VLOOKUP($J3552,'Listes déroulantes'!$F$2:$H$26,3,FALSE),IF($J3552="Montant total demandé &lt;&gt; de montant calculé",VLOOKUP($J3552,'Listes déroulantes'!$F$2:$H$26,2,FALSE)&amp;$N3552&amp;"
"&amp;$P3552&amp;"
"&amp;VLOOKUP($J3552,'Listes déroulantes'!$F$2:$H$26,3,FALSE),CONCATENATE(IF(ISNA(VLOOKUP($J3552,'Listes déroulantes'!$F$2:$I$26,2,FALSE)),"",VLOOKUP($J3552,'Listes déroulantes'!$F$2:$I$26,2,FALSE)),IF($L3552&lt;&gt;"",TEXT($L3552,CONCATENATE("jj/mm/aaaa","")),""),VLOOKUP($J3552,'Listes déroulantes'!$F$2:$I$26,3,FALSE)," ",$K3552," ",$N3552," ",$M3552,"
",$P3552,VLOOKUP($J3552,'Listes déroulantes'!$F$2:$I$26,4,FALSE))))),"")</f>
        <v/>
      </c>
      <c r="J3552" s="28"/>
      <c r="K3552" s="18"/>
      <c r="L3552" s="19"/>
      <c r="M3552" s="18"/>
      <c r="N3552" s="15"/>
      <c r="O3552" s="15"/>
      <c r="P3552" s="20"/>
      <c r="Q3552" s="36"/>
      <c r="R3552" s="36"/>
      <c r="S3552" s="37"/>
      <c r="T3552" s="37"/>
      <c r="U3552" s="37"/>
      <c r="V3552" s="37"/>
      <c r="W3552" s="37"/>
      <c r="X3552" s="37"/>
      <c r="Y3552" s="37"/>
      <c r="Z3552" s="37"/>
    </row>
    <row r="3553" spans="1:26" s="29" customFormat="1" x14ac:dyDescent="0.25">
      <c r="A3553" s="13"/>
      <c r="B3553" s="14"/>
      <c r="C3553" s="39"/>
      <c r="D3553" s="39"/>
      <c r="E3553" s="27"/>
      <c r="F3553" s="16"/>
      <c r="G3553" s="17"/>
      <c r="H3553" s="17"/>
      <c r="I3553" s="38" t="str">
        <f>IF($J3553&lt;&gt;"",(IF($J3553="Part RC demandée &lt;&gt; Part RC calculée",VLOOKUP($J3553,'Listes déroulantes'!$F$2:$H$26,2,FALSE)&amp;$O3553&amp;"
"&amp;$P3553&amp;VLOOKUP($J3553,'Listes déroulantes'!$F$2:$H$26,3,FALSE),IF($J3553="Montant total demandé &lt;&gt; de montant calculé",VLOOKUP($J3553,'Listes déroulantes'!$F$2:$H$26,2,FALSE)&amp;$N3553&amp;"
"&amp;$P3553&amp;"
"&amp;VLOOKUP($J3553,'Listes déroulantes'!$F$2:$H$26,3,FALSE),CONCATENATE(IF(ISNA(VLOOKUP($J3553,'Listes déroulantes'!$F$2:$I$26,2,FALSE)),"",VLOOKUP($J3553,'Listes déroulantes'!$F$2:$I$26,2,FALSE)),IF($L3553&lt;&gt;"",TEXT($L3553,CONCATENATE("jj/mm/aaaa","")),""),VLOOKUP($J3553,'Listes déroulantes'!$F$2:$I$26,3,FALSE)," ",$K3553," ",$N3553," ",$M3553,"
",$P3553,VLOOKUP($J3553,'Listes déroulantes'!$F$2:$I$26,4,FALSE))))),"")</f>
        <v/>
      </c>
      <c r="J3553" s="28"/>
      <c r="K3553" s="18"/>
      <c r="L3553" s="19"/>
      <c r="M3553" s="18"/>
      <c r="N3553" s="15"/>
      <c r="O3553" s="15"/>
      <c r="P3553" s="20"/>
      <c r="Q3553" s="36"/>
      <c r="R3553" s="36"/>
      <c r="S3553" s="37"/>
      <c r="T3553" s="37"/>
      <c r="U3553" s="37"/>
      <c r="V3553" s="37"/>
      <c r="W3553" s="37"/>
      <c r="X3553" s="37"/>
      <c r="Y3553" s="37"/>
      <c r="Z3553" s="37"/>
    </row>
    <row r="3554" spans="1:26" s="29" customFormat="1" x14ac:dyDescent="0.25">
      <c r="A3554" s="13"/>
      <c r="B3554" s="14"/>
      <c r="C3554" s="39"/>
      <c r="D3554" s="39"/>
      <c r="E3554" s="27"/>
      <c r="F3554" s="16"/>
      <c r="G3554" s="17"/>
      <c r="H3554" s="17"/>
      <c r="I3554" s="38" t="str">
        <f>IF($J3554&lt;&gt;"",(IF($J3554="Part RC demandée &lt;&gt; Part RC calculée",VLOOKUP($J3554,'Listes déroulantes'!$F$2:$H$26,2,FALSE)&amp;$O3554&amp;"
"&amp;$P3554&amp;VLOOKUP($J3554,'Listes déroulantes'!$F$2:$H$26,3,FALSE),IF($J3554="Montant total demandé &lt;&gt; de montant calculé",VLOOKUP($J3554,'Listes déroulantes'!$F$2:$H$26,2,FALSE)&amp;$N3554&amp;"
"&amp;$P3554&amp;"
"&amp;VLOOKUP($J3554,'Listes déroulantes'!$F$2:$H$26,3,FALSE),CONCATENATE(IF(ISNA(VLOOKUP($J3554,'Listes déroulantes'!$F$2:$I$26,2,FALSE)),"",VLOOKUP($J3554,'Listes déroulantes'!$F$2:$I$26,2,FALSE)),IF($L3554&lt;&gt;"",TEXT($L3554,CONCATENATE("jj/mm/aaaa","")),""),VLOOKUP($J3554,'Listes déroulantes'!$F$2:$I$26,3,FALSE)," ",$K3554," ",$N3554," ",$M3554,"
",$P3554,VLOOKUP($J3554,'Listes déroulantes'!$F$2:$I$26,4,FALSE))))),"")</f>
        <v/>
      </c>
      <c r="J3554" s="28"/>
      <c r="K3554" s="18"/>
      <c r="L3554" s="19"/>
      <c r="M3554" s="18"/>
      <c r="N3554" s="15"/>
      <c r="O3554" s="15"/>
      <c r="P3554" s="20"/>
      <c r="Q3554" s="36"/>
      <c r="R3554" s="36"/>
      <c r="S3554" s="37"/>
      <c r="T3554" s="37"/>
      <c r="U3554" s="37"/>
      <c r="V3554" s="37"/>
      <c r="W3554" s="37"/>
      <c r="X3554" s="37"/>
      <c r="Y3554" s="37"/>
      <c r="Z3554" s="37"/>
    </row>
    <row r="3555" spans="1:26" s="29" customFormat="1" x14ac:dyDescent="0.25">
      <c r="A3555" s="13"/>
      <c r="B3555" s="14"/>
      <c r="C3555" s="39"/>
      <c r="D3555" s="39"/>
      <c r="E3555" s="27"/>
      <c r="F3555" s="16"/>
      <c r="G3555" s="17"/>
      <c r="H3555" s="17"/>
      <c r="I3555" s="38" t="str">
        <f>IF($J3555&lt;&gt;"",(IF($J3555="Part RC demandée &lt;&gt; Part RC calculée",VLOOKUP($J3555,'Listes déroulantes'!$F$2:$H$26,2,FALSE)&amp;$O3555&amp;"
"&amp;$P3555&amp;VLOOKUP($J3555,'Listes déroulantes'!$F$2:$H$26,3,FALSE),IF($J3555="Montant total demandé &lt;&gt; de montant calculé",VLOOKUP($J3555,'Listes déroulantes'!$F$2:$H$26,2,FALSE)&amp;$N3555&amp;"
"&amp;$P3555&amp;"
"&amp;VLOOKUP($J3555,'Listes déroulantes'!$F$2:$H$26,3,FALSE),CONCATENATE(IF(ISNA(VLOOKUP($J3555,'Listes déroulantes'!$F$2:$I$26,2,FALSE)),"",VLOOKUP($J3555,'Listes déroulantes'!$F$2:$I$26,2,FALSE)),IF($L3555&lt;&gt;"",TEXT($L3555,CONCATENATE("jj/mm/aaaa","")),""),VLOOKUP($J3555,'Listes déroulantes'!$F$2:$I$26,3,FALSE)," ",$K3555," ",$N3555," ",$M3555,"
",$P3555,VLOOKUP($J3555,'Listes déroulantes'!$F$2:$I$26,4,FALSE))))),"")</f>
        <v/>
      </c>
      <c r="J3555" s="28"/>
      <c r="K3555" s="18"/>
      <c r="L3555" s="19"/>
      <c r="M3555" s="18"/>
      <c r="N3555" s="15"/>
      <c r="O3555" s="15"/>
      <c r="P3555" s="20"/>
      <c r="Q3555" s="36"/>
      <c r="R3555" s="36"/>
      <c r="S3555" s="37"/>
      <c r="T3555" s="37"/>
      <c r="U3555" s="37"/>
      <c r="V3555" s="37"/>
      <c r="W3555" s="37"/>
      <c r="X3555" s="37"/>
      <c r="Y3555" s="37"/>
      <c r="Z3555" s="37"/>
    </row>
    <row r="3556" spans="1:26" s="29" customFormat="1" x14ac:dyDescent="0.25">
      <c r="A3556" s="13"/>
      <c r="B3556" s="14"/>
      <c r="C3556" s="39"/>
      <c r="D3556" s="39"/>
      <c r="E3556" s="27"/>
      <c r="F3556" s="16"/>
      <c r="G3556" s="17"/>
      <c r="H3556" s="17"/>
      <c r="I3556" s="38" t="str">
        <f>IF($J3556&lt;&gt;"",(IF($J3556="Part RC demandée &lt;&gt; Part RC calculée",VLOOKUP($J3556,'Listes déroulantes'!$F$2:$H$26,2,FALSE)&amp;$O3556&amp;"
"&amp;$P3556&amp;VLOOKUP($J3556,'Listes déroulantes'!$F$2:$H$26,3,FALSE),IF($J3556="Montant total demandé &lt;&gt; de montant calculé",VLOOKUP($J3556,'Listes déroulantes'!$F$2:$H$26,2,FALSE)&amp;$N3556&amp;"
"&amp;$P3556&amp;"
"&amp;VLOOKUP($J3556,'Listes déroulantes'!$F$2:$H$26,3,FALSE),CONCATENATE(IF(ISNA(VLOOKUP($J3556,'Listes déroulantes'!$F$2:$I$26,2,FALSE)),"",VLOOKUP($J3556,'Listes déroulantes'!$F$2:$I$26,2,FALSE)),IF($L3556&lt;&gt;"",TEXT($L3556,CONCATENATE("jj/mm/aaaa","")),""),VLOOKUP($J3556,'Listes déroulantes'!$F$2:$I$26,3,FALSE)," ",$K3556," ",$N3556," ",$M3556,"
",$P3556,VLOOKUP($J3556,'Listes déroulantes'!$F$2:$I$26,4,FALSE))))),"")</f>
        <v/>
      </c>
      <c r="J3556" s="28"/>
      <c r="K3556" s="18"/>
      <c r="L3556" s="19"/>
      <c r="M3556" s="18"/>
      <c r="N3556" s="15"/>
      <c r="O3556" s="15"/>
      <c r="P3556" s="20"/>
      <c r="Q3556" s="36"/>
      <c r="R3556" s="36"/>
      <c r="S3556" s="37"/>
      <c r="T3556" s="37"/>
      <c r="U3556" s="37"/>
      <c r="V3556" s="37"/>
      <c r="W3556" s="37"/>
      <c r="X3556" s="37"/>
      <c r="Y3556" s="37"/>
      <c r="Z3556" s="37"/>
    </row>
    <row r="3557" spans="1:26" s="29" customFormat="1" x14ac:dyDescent="0.25">
      <c r="A3557" s="13"/>
      <c r="B3557" s="14"/>
      <c r="C3557" s="39"/>
      <c r="D3557" s="39"/>
      <c r="E3557" s="27"/>
      <c r="F3557" s="16"/>
      <c r="G3557" s="17"/>
      <c r="H3557" s="17"/>
      <c r="I3557" s="38" t="str">
        <f>IF($J3557&lt;&gt;"",(IF($J3557="Part RC demandée &lt;&gt; Part RC calculée",VLOOKUP($J3557,'Listes déroulantes'!$F$2:$H$26,2,FALSE)&amp;$O3557&amp;"
"&amp;$P3557&amp;VLOOKUP($J3557,'Listes déroulantes'!$F$2:$H$26,3,FALSE),IF($J3557="Montant total demandé &lt;&gt; de montant calculé",VLOOKUP($J3557,'Listes déroulantes'!$F$2:$H$26,2,FALSE)&amp;$N3557&amp;"
"&amp;$P3557&amp;"
"&amp;VLOOKUP($J3557,'Listes déroulantes'!$F$2:$H$26,3,FALSE),CONCATENATE(IF(ISNA(VLOOKUP($J3557,'Listes déroulantes'!$F$2:$I$26,2,FALSE)),"",VLOOKUP($J3557,'Listes déroulantes'!$F$2:$I$26,2,FALSE)),IF($L3557&lt;&gt;"",TEXT($L3557,CONCATENATE("jj/mm/aaaa","")),""),VLOOKUP($J3557,'Listes déroulantes'!$F$2:$I$26,3,FALSE)," ",$K3557," ",$N3557," ",$M3557,"
",$P3557,VLOOKUP($J3557,'Listes déroulantes'!$F$2:$I$26,4,FALSE))))),"")</f>
        <v/>
      </c>
      <c r="J3557" s="28"/>
      <c r="K3557" s="18"/>
      <c r="L3557" s="19"/>
      <c r="M3557" s="18"/>
      <c r="N3557" s="15"/>
      <c r="O3557" s="15"/>
      <c r="P3557" s="20"/>
      <c r="Q3557" s="36"/>
      <c r="R3557" s="36"/>
      <c r="S3557" s="37"/>
      <c r="T3557" s="37"/>
      <c r="U3557" s="37"/>
      <c r="V3557" s="37"/>
      <c r="W3557" s="37"/>
      <c r="X3557" s="37"/>
      <c r="Y3557" s="37"/>
      <c r="Z3557" s="37"/>
    </row>
    <row r="3558" spans="1:26" s="29" customFormat="1" x14ac:dyDescent="0.25">
      <c r="A3558" s="13"/>
      <c r="B3558" s="14"/>
      <c r="C3558" s="39"/>
      <c r="D3558" s="39"/>
      <c r="E3558" s="27"/>
      <c r="F3558" s="16"/>
      <c r="G3558" s="17"/>
      <c r="H3558" s="17"/>
      <c r="I3558" s="38" t="str">
        <f>IF($J3558&lt;&gt;"",(IF($J3558="Part RC demandée &lt;&gt; Part RC calculée",VLOOKUP($J3558,'Listes déroulantes'!$F$2:$H$26,2,FALSE)&amp;$O3558&amp;"
"&amp;$P3558&amp;VLOOKUP($J3558,'Listes déroulantes'!$F$2:$H$26,3,FALSE),IF($J3558="Montant total demandé &lt;&gt; de montant calculé",VLOOKUP($J3558,'Listes déroulantes'!$F$2:$H$26,2,FALSE)&amp;$N3558&amp;"
"&amp;$P3558&amp;"
"&amp;VLOOKUP($J3558,'Listes déroulantes'!$F$2:$H$26,3,FALSE),CONCATENATE(IF(ISNA(VLOOKUP($J3558,'Listes déroulantes'!$F$2:$I$26,2,FALSE)),"",VLOOKUP($J3558,'Listes déroulantes'!$F$2:$I$26,2,FALSE)),IF($L3558&lt;&gt;"",TEXT($L3558,CONCATENATE("jj/mm/aaaa","")),""),VLOOKUP($J3558,'Listes déroulantes'!$F$2:$I$26,3,FALSE)," ",$K3558," ",$N3558," ",$M3558,"
",$P3558,VLOOKUP($J3558,'Listes déroulantes'!$F$2:$I$26,4,FALSE))))),"")</f>
        <v/>
      </c>
      <c r="J3558" s="28"/>
      <c r="K3558" s="18"/>
      <c r="L3558" s="19"/>
      <c r="M3558" s="18"/>
      <c r="N3558" s="15"/>
      <c r="O3558" s="15"/>
      <c r="P3558" s="20"/>
      <c r="Q3558" s="36"/>
      <c r="R3558" s="36"/>
      <c r="S3558" s="37"/>
      <c r="T3558" s="37"/>
      <c r="U3558" s="37"/>
      <c r="V3558" s="37"/>
      <c r="W3558" s="37"/>
      <c r="X3558" s="37"/>
      <c r="Y3558" s="37"/>
      <c r="Z3558" s="37"/>
    </row>
    <row r="3559" spans="1:26" s="29" customFormat="1" x14ac:dyDescent="0.25">
      <c r="A3559" s="13"/>
      <c r="B3559" s="14"/>
      <c r="C3559" s="39"/>
      <c r="D3559" s="39"/>
      <c r="E3559" s="27"/>
      <c r="F3559" s="16"/>
      <c r="G3559" s="17"/>
      <c r="H3559" s="17"/>
      <c r="I3559" s="38" t="str">
        <f>IF($J3559&lt;&gt;"",(IF($J3559="Part RC demandée &lt;&gt; Part RC calculée",VLOOKUP($J3559,'Listes déroulantes'!$F$2:$H$26,2,FALSE)&amp;$O3559&amp;"
"&amp;$P3559&amp;VLOOKUP($J3559,'Listes déroulantes'!$F$2:$H$26,3,FALSE),IF($J3559="Montant total demandé &lt;&gt; de montant calculé",VLOOKUP($J3559,'Listes déroulantes'!$F$2:$H$26,2,FALSE)&amp;$N3559&amp;"
"&amp;$P3559&amp;"
"&amp;VLOOKUP($J3559,'Listes déroulantes'!$F$2:$H$26,3,FALSE),CONCATENATE(IF(ISNA(VLOOKUP($J3559,'Listes déroulantes'!$F$2:$I$26,2,FALSE)),"",VLOOKUP($J3559,'Listes déroulantes'!$F$2:$I$26,2,FALSE)),IF($L3559&lt;&gt;"",TEXT($L3559,CONCATENATE("jj/mm/aaaa","")),""),VLOOKUP($J3559,'Listes déroulantes'!$F$2:$I$26,3,FALSE)," ",$K3559," ",$N3559," ",$M3559,"
",$P3559,VLOOKUP($J3559,'Listes déroulantes'!$F$2:$I$26,4,FALSE))))),"")</f>
        <v/>
      </c>
      <c r="J3559" s="28"/>
      <c r="K3559" s="18"/>
      <c r="L3559" s="19"/>
      <c r="M3559" s="18"/>
      <c r="N3559" s="15"/>
      <c r="O3559" s="15"/>
      <c r="P3559" s="20"/>
      <c r="Q3559" s="36"/>
      <c r="R3559" s="36"/>
      <c r="S3559" s="37"/>
      <c r="T3559" s="37"/>
      <c r="U3559" s="37"/>
      <c r="V3559" s="37"/>
      <c r="W3559" s="37"/>
      <c r="X3559" s="37"/>
      <c r="Y3559" s="37"/>
      <c r="Z3559" s="37"/>
    </row>
    <row r="3560" spans="1:26" s="29" customFormat="1" x14ac:dyDescent="0.25">
      <c r="A3560" s="13"/>
      <c r="B3560" s="14"/>
      <c r="C3560" s="39"/>
      <c r="D3560" s="39"/>
      <c r="E3560" s="27"/>
      <c r="F3560" s="16"/>
      <c r="G3560" s="17"/>
      <c r="H3560" s="17"/>
      <c r="I3560" s="38" t="str">
        <f>IF($J3560&lt;&gt;"",(IF($J3560="Part RC demandée &lt;&gt; Part RC calculée",VLOOKUP($J3560,'Listes déroulantes'!$F$2:$H$26,2,FALSE)&amp;$O3560&amp;"
"&amp;$P3560&amp;VLOOKUP($J3560,'Listes déroulantes'!$F$2:$H$26,3,FALSE),IF($J3560="Montant total demandé &lt;&gt; de montant calculé",VLOOKUP($J3560,'Listes déroulantes'!$F$2:$H$26,2,FALSE)&amp;$N3560&amp;"
"&amp;$P3560&amp;"
"&amp;VLOOKUP($J3560,'Listes déroulantes'!$F$2:$H$26,3,FALSE),CONCATENATE(IF(ISNA(VLOOKUP($J3560,'Listes déroulantes'!$F$2:$I$26,2,FALSE)),"",VLOOKUP($J3560,'Listes déroulantes'!$F$2:$I$26,2,FALSE)),IF($L3560&lt;&gt;"",TEXT($L3560,CONCATENATE("jj/mm/aaaa","")),""),VLOOKUP($J3560,'Listes déroulantes'!$F$2:$I$26,3,FALSE)," ",$K3560," ",$N3560," ",$M3560,"
",$P3560,VLOOKUP($J3560,'Listes déroulantes'!$F$2:$I$26,4,FALSE))))),"")</f>
        <v/>
      </c>
      <c r="J3560" s="28"/>
      <c r="K3560" s="18"/>
      <c r="L3560" s="19"/>
      <c r="M3560" s="18"/>
      <c r="N3560" s="15"/>
      <c r="O3560" s="15"/>
      <c r="P3560" s="20"/>
      <c r="Q3560" s="36"/>
      <c r="R3560" s="36"/>
      <c r="S3560" s="37"/>
      <c r="T3560" s="37"/>
      <c r="U3560" s="37"/>
      <c r="V3560" s="37"/>
      <c r="W3560" s="37"/>
      <c r="X3560" s="37"/>
      <c r="Y3560" s="37"/>
      <c r="Z3560" s="37"/>
    </row>
    <row r="3561" spans="1:26" s="29" customFormat="1" x14ac:dyDescent="0.25">
      <c r="A3561" s="13"/>
      <c r="B3561" s="14"/>
      <c r="C3561" s="39"/>
      <c r="D3561" s="39"/>
      <c r="E3561" s="27"/>
      <c r="F3561" s="16"/>
      <c r="G3561" s="17"/>
      <c r="H3561" s="17"/>
      <c r="I3561" s="38" t="str">
        <f>IF($J3561&lt;&gt;"",(IF($J3561="Part RC demandée &lt;&gt; Part RC calculée",VLOOKUP($J3561,'Listes déroulantes'!$F$2:$H$26,2,FALSE)&amp;$O3561&amp;"
"&amp;$P3561&amp;VLOOKUP($J3561,'Listes déroulantes'!$F$2:$H$26,3,FALSE),IF($J3561="Montant total demandé &lt;&gt; de montant calculé",VLOOKUP($J3561,'Listes déroulantes'!$F$2:$H$26,2,FALSE)&amp;$N3561&amp;"
"&amp;$P3561&amp;"
"&amp;VLOOKUP($J3561,'Listes déroulantes'!$F$2:$H$26,3,FALSE),CONCATENATE(IF(ISNA(VLOOKUP($J3561,'Listes déroulantes'!$F$2:$I$26,2,FALSE)),"",VLOOKUP($J3561,'Listes déroulantes'!$F$2:$I$26,2,FALSE)),IF($L3561&lt;&gt;"",TEXT($L3561,CONCATENATE("jj/mm/aaaa","")),""),VLOOKUP($J3561,'Listes déroulantes'!$F$2:$I$26,3,FALSE)," ",$K3561," ",$N3561," ",$M3561,"
",$P3561,VLOOKUP($J3561,'Listes déroulantes'!$F$2:$I$26,4,FALSE))))),"")</f>
        <v/>
      </c>
      <c r="J3561" s="28"/>
      <c r="K3561" s="18"/>
      <c r="L3561" s="19"/>
      <c r="M3561" s="18"/>
      <c r="N3561" s="15"/>
      <c r="O3561" s="15"/>
      <c r="P3561" s="20"/>
      <c r="Q3561" s="36"/>
      <c r="R3561" s="36"/>
      <c r="S3561" s="37"/>
      <c r="T3561" s="37"/>
      <c r="U3561" s="37"/>
      <c r="V3561" s="37"/>
      <c r="W3561" s="37"/>
      <c r="X3561" s="37"/>
      <c r="Y3561" s="37"/>
      <c r="Z3561" s="37"/>
    </row>
    <row r="3562" spans="1:26" s="29" customFormat="1" x14ac:dyDescent="0.25">
      <c r="A3562" s="13"/>
      <c r="B3562" s="14"/>
      <c r="C3562" s="39"/>
      <c r="D3562" s="39"/>
      <c r="E3562" s="27"/>
      <c r="F3562" s="16"/>
      <c r="G3562" s="17"/>
      <c r="H3562" s="17"/>
      <c r="I3562" s="38" t="str">
        <f>IF($J3562&lt;&gt;"",(IF($J3562="Part RC demandée &lt;&gt; Part RC calculée",VLOOKUP($J3562,'Listes déroulantes'!$F$2:$H$26,2,FALSE)&amp;$O3562&amp;"
"&amp;$P3562&amp;VLOOKUP($J3562,'Listes déroulantes'!$F$2:$H$26,3,FALSE),IF($J3562="Montant total demandé &lt;&gt; de montant calculé",VLOOKUP($J3562,'Listes déroulantes'!$F$2:$H$26,2,FALSE)&amp;$N3562&amp;"
"&amp;$P3562&amp;"
"&amp;VLOOKUP($J3562,'Listes déroulantes'!$F$2:$H$26,3,FALSE),CONCATENATE(IF(ISNA(VLOOKUP($J3562,'Listes déroulantes'!$F$2:$I$26,2,FALSE)),"",VLOOKUP($J3562,'Listes déroulantes'!$F$2:$I$26,2,FALSE)),IF($L3562&lt;&gt;"",TEXT($L3562,CONCATENATE("jj/mm/aaaa","")),""),VLOOKUP($J3562,'Listes déroulantes'!$F$2:$I$26,3,FALSE)," ",$K3562," ",$N3562," ",$M3562,"
",$P3562,VLOOKUP($J3562,'Listes déroulantes'!$F$2:$I$26,4,FALSE))))),"")</f>
        <v/>
      </c>
      <c r="J3562" s="28"/>
      <c r="K3562" s="18"/>
      <c r="L3562" s="19"/>
      <c r="M3562" s="18"/>
      <c r="N3562" s="15"/>
      <c r="O3562" s="15"/>
      <c r="P3562" s="20"/>
      <c r="Q3562" s="36"/>
      <c r="R3562" s="36"/>
      <c r="S3562" s="37"/>
      <c r="T3562" s="37"/>
      <c r="U3562" s="37"/>
      <c r="V3562" s="37"/>
      <c r="W3562" s="37"/>
      <c r="X3562" s="37"/>
      <c r="Y3562" s="37"/>
      <c r="Z3562" s="37"/>
    </row>
    <row r="3563" spans="1:26" s="29" customFormat="1" x14ac:dyDescent="0.25">
      <c r="A3563" s="13"/>
      <c r="B3563" s="14"/>
      <c r="C3563" s="39"/>
      <c r="D3563" s="39"/>
      <c r="E3563" s="27"/>
      <c r="F3563" s="16"/>
      <c r="G3563" s="17"/>
      <c r="H3563" s="17"/>
      <c r="I3563" s="38" t="str">
        <f>IF($J3563&lt;&gt;"",(IF($J3563="Part RC demandée &lt;&gt; Part RC calculée",VLOOKUP($J3563,'Listes déroulantes'!$F$2:$H$26,2,FALSE)&amp;$O3563&amp;"
"&amp;$P3563&amp;VLOOKUP($J3563,'Listes déroulantes'!$F$2:$H$26,3,FALSE),IF($J3563="Montant total demandé &lt;&gt; de montant calculé",VLOOKUP($J3563,'Listes déroulantes'!$F$2:$H$26,2,FALSE)&amp;$N3563&amp;"
"&amp;$P3563&amp;"
"&amp;VLOOKUP($J3563,'Listes déroulantes'!$F$2:$H$26,3,FALSE),CONCATENATE(IF(ISNA(VLOOKUP($J3563,'Listes déroulantes'!$F$2:$I$26,2,FALSE)),"",VLOOKUP($J3563,'Listes déroulantes'!$F$2:$I$26,2,FALSE)),IF($L3563&lt;&gt;"",TEXT($L3563,CONCATENATE("jj/mm/aaaa","")),""),VLOOKUP($J3563,'Listes déroulantes'!$F$2:$I$26,3,FALSE)," ",$K3563," ",$N3563," ",$M3563,"
",$P3563,VLOOKUP($J3563,'Listes déroulantes'!$F$2:$I$26,4,FALSE))))),"")</f>
        <v/>
      </c>
      <c r="J3563" s="28"/>
      <c r="K3563" s="18"/>
      <c r="L3563" s="19"/>
      <c r="M3563" s="18"/>
      <c r="N3563" s="15"/>
      <c r="O3563" s="15"/>
      <c r="P3563" s="20"/>
      <c r="Q3563" s="36"/>
      <c r="R3563" s="36"/>
      <c r="S3563" s="37"/>
      <c r="T3563" s="37"/>
      <c r="U3563" s="37"/>
      <c r="V3563" s="37"/>
      <c r="W3563" s="37"/>
      <c r="X3563" s="37"/>
      <c r="Y3563" s="37"/>
      <c r="Z3563" s="37"/>
    </row>
    <row r="3564" spans="1:26" s="29" customFormat="1" x14ac:dyDescent="0.25">
      <c r="A3564" s="13"/>
      <c r="B3564" s="14"/>
      <c r="C3564" s="39"/>
      <c r="D3564" s="39"/>
      <c r="E3564" s="27"/>
      <c r="F3564" s="16"/>
      <c r="G3564" s="17"/>
      <c r="H3564" s="17"/>
      <c r="I3564" s="38" t="str">
        <f>IF($J3564&lt;&gt;"",(IF($J3564="Part RC demandée &lt;&gt; Part RC calculée",VLOOKUP($J3564,'Listes déroulantes'!$F$2:$H$26,2,FALSE)&amp;$O3564&amp;"
"&amp;$P3564&amp;VLOOKUP($J3564,'Listes déroulantes'!$F$2:$H$26,3,FALSE),IF($J3564="Montant total demandé &lt;&gt; de montant calculé",VLOOKUP($J3564,'Listes déroulantes'!$F$2:$H$26,2,FALSE)&amp;$N3564&amp;"
"&amp;$P3564&amp;"
"&amp;VLOOKUP($J3564,'Listes déroulantes'!$F$2:$H$26,3,FALSE),CONCATENATE(IF(ISNA(VLOOKUP($J3564,'Listes déroulantes'!$F$2:$I$26,2,FALSE)),"",VLOOKUP($J3564,'Listes déroulantes'!$F$2:$I$26,2,FALSE)),IF($L3564&lt;&gt;"",TEXT($L3564,CONCATENATE("jj/mm/aaaa","")),""),VLOOKUP($J3564,'Listes déroulantes'!$F$2:$I$26,3,FALSE)," ",$K3564," ",$N3564," ",$M3564,"
",$P3564,VLOOKUP($J3564,'Listes déroulantes'!$F$2:$I$26,4,FALSE))))),"")</f>
        <v/>
      </c>
      <c r="J3564" s="28"/>
      <c r="K3564" s="18"/>
      <c r="L3564" s="19"/>
      <c r="M3564" s="18"/>
      <c r="N3564" s="15"/>
      <c r="O3564" s="15"/>
      <c r="P3564" s="20"/>
      <c r="Q3564" s="36"/>
      <c r="R3564" s="36"/>
      <c r="S3564" s="37"/>
      <c r="T3564" s="37"/>
      <c r="U3564" s="37"/>
      <c r="V3564" s="37"/>
      <c r="W3564" s="37"/>
      <c r="X3564" s="37"/>
      <c r="Y3564" s="37"/>
      <c r="Z3564" s="37"/>
    </row>
    <row r="3565" spans="1:26" s="29" customFormat="1" x14ac:dyDescent="0.25">
      <c r="A3565" s="13"/>
      <c r="B3565" s="14"/>
      <c r="C3565" s="39"/>
      <c r="D3565" s="39"/>
      <c r="E3565" s="27"/>
      <c r="F3565" s="16"/>
      <c r="G3565" s="17"/>
      <c r="H3565" s="17"/>
      <c r="I3565" s="38" t="str">
        <f>IF($J3565&lt;&gt;"",(IF($J3565="Part RC demandée &lt;&gt; Part RC calculée",VLOOKUP($J3565,'Listes déroulantes'!$F$2:$H$26,2,FALSE)&amp;$O3565&amp;"
"&amp;$P3565&amp;VLOOKUP($J3565,'Listes déroulantes'!$F$2:$H$26,3,FALSE),IF($J3565="Montant total demandé &lt;&gt; de montant calculé",VLOOKUP($J3565,'Listes déroulantes'!$F$2:$H$26,2,FALSE)&amp;$N3565&amp;"
"&amp;$P3565&amp;"
"&amp;VLOOKUP($J3565,'Listes déroulantes'!$F$2:$H$26,3,FALSE),CONCATENATE(IF(ISNA(VLOOKUP($J3565,'Listes déroulantes'!$F$2:$I$26,2,FALSE)),"",VLOOKUP($J3565,'Listes déroulantes'!$F$2:$I$26,2,FALSE)),IF($L3565&lt;&gt;"",TEXT($L3565,CONCATENATE("jj/mm/aaaa","")),""),VLOOKUP($J3565,'Listes déroulantes'!$F$2:$I$26,3,FALSE)," ",$K3565," ",$N3565," ",$M3565,"
",$P3565,VLOOKUP($J3565,'Listes déroulantes'!$F$2:$I$26,4,FALSE))))),"")</f>
        <v/>
      </c>
      <c r="J3565" s="28"/>
      <c r="K3565" s="18"/>
      <c r="L3565" s="19"/>
      <c r="M3565" s="18"/>
      <c r="N3565" s="15"/>
      <c r="O3565" s="15"/>
      <c r="P3565" s="20"/>
      <c r="Q3565" s="36"/>
      <c r="R3565" s="36"/>
      <c r="S3565" s="37"/>
      <c r="T3565" s="37"/>
      <c r="U3565" s="37"/>
      <c r="V3565" s="37"/>
      <c r="W3565" s="37"/>
      <c r="X3565" s="37"/>
      <c r="Y3565" s="37"/>
      <c r="Z3565" s="37"/>
    </row>
    <row r="3566" spans="1:26" s="29" customFormat="1" x14ac:dyDescent="0.25">
      <c r="A3566" s="13"/>
      <c r="B3566" s="14"/>
      <c r="C3566" s="39"/>
      <c r="D3566" s="39"/>
      <c r="E3566" s="27"/>
      <c r="F3566" s="16"/>
      <c r="G3566" s="17"/>
      <c r="H3566" s="17"/>
      <c r="I3566" s="38" t="str">
        <f>IF($J3566&lt;&gt;"",(IF($J3566="Part RC demandée &lt;&gt; Part RC calculée",VLOOKUP($J3566,'Listes déroulantes'!$F$2:$H$26,2,FALSE)&amp;$O3566&amp;"
"&amp;$P3566&amp;VLOOKUP($J3566,'Listes déroulantes'!$F$2:$H$26,3,FALSE),IF($J3566="Montant total demandé &lt;&gt; de montant calculé",VLOOKUP($J3566,'Listes déroulantes'!$F$2:$H$26,2,FALSE)&amp;$N3566&amp;"
"&amp;$P3566&amp;"
"&amp;VLOOKUP($J3566,'Listes déroulantes'!$F$2:$H$26,3,FALSE),CONCATENATE(IF(ISNA(VLOOKUP($J3566,'Listes déroulantes'!$F$2:$I$26,2,FALSE)),"",VLOOKUP($J3566,'Listes déroulantes'!$F$2:$I$26,2,FALSE)),IF($L3566&lt;&gt;"",TEXT($L3566,CONCATENATE("jj/mm/aaaa","")),""),VLOOKUP($J3566,'Listes déroulantes'!$F$2:$I$26,3,FALSE)," ",$K3566," ",$N3566," ",$M3566,"
",$P3566,VLOOKUP($J3566,'Listes déroulantes'!$F$2:$I$26,4,FALSE))))),"")</f>
        <v/>
      </c>
      <c r="J3566" s="28"/>
      <c r="K3566" s="18"/>
      <c r="L3566" s="19"/>
      <c r="M3566" s="18"/>
      <c r="N3566" s="15"/>
      <c r="O3566" s="15"/>
      <c r="P3566" s="20"/>
      <c r="Q3566" s="36"/>
      <c r="R3566" s="36"/>
      <c r="S3566" s="37"/>
      <c r="T3566" s="37"/>
      <c r="U3566" s="37"/>
      <c r="V3566" s="37"/>
      <c r="W3566" s="37"/>
      <c r="X3566" s="37"/>
      <c r="Y3566" s="37"/>
      <c r="Z3566" s="37"/>
    </row>
    <row r="3567" spans="1:26" s="29" customFormat="1" x14ac:dyDescent="0.25">
      <c r="A3567" s="13"/>
      <c r="B3567" s="14"/>
      <c r="C3567" s="39"/>
      <c r="D3567" s="39"/>
      <c r="E3567" s="27"/>
      <c r="F3567" s="16"/>
      <c r="G3567" s="17"/>
      <c r="H3567" s="17"/>
      <c r="I3567" s="38" t="str">
        <f>IF($J3567&lt;&gt;"",(IF($J3567="Part RC demandée &lt;&gt; Part RC calculée",VLOOKUP($J3567,'Listes déroulantes'!$F$2:$H$26,2,FALSE)&amp;$O3567&amp;"
"&amp;$P3567&amp;VLOOKUP($J3567,'Listes déroulantes'!$F$2:$H$26,3,FALSE),IF($J3567="Montant total demandé &lt;&gt; de montant calculé",VLOOKUP($J3567,'Listes déroulantes'!$F$2:$H$26,2,FALSE)&amp;$N3567&amp;"
"&amp;$P3567&amp;"
"&amp;VLOOKUP($J3567,'Listes déroulantes'!$F$2:$H$26,3,FALSE),CONCATENATE(IF(ISNA(VLOOKUP($J3567,'Listes déroulantes'!$F$2:$I$26,2,FALSE)),"",VLOOKUP($J3567,'Listes déroulantes'!$F$2:$I$26,2,FALSE)),IF($L3567&lt;&gt;"",TEXT($L3567,CONCATENATE("jj/mm/aaaa","")),""),VLOOKUP($J3567,'Listes déroulantes'!$F$2:$I$26,3,FALSE)," ",$K3567," ",$N3567," ",$M3567,"
",$P3567,VLOOKUP($J3567,'Listes déroulantes'!$F$2:$I$26,4,FALSE))))),"")</f>
        <v/>
      </c>
      <c r="J3567" s="28"/>
      <c r="K3567" s="18"/>
      <c r="L3567" s="19"/>
      <c r="M3567" s="18"/>
      <c r="N3567" s="15"/>
      <c r="O3567" s="15"/>
      <c r="P3567" s="20"/>
      <c r="Q3567" s="36"/>
      <c r="R3567" s="36"/>
      <c r="S3567" s="37"/>
      <c r="T3567" s="37"/>
      <c r="U3567" s="37"/>
      <c r="V3567" s="37"/>
      <c r="W3567" s="37"/>
      <c r="X3567" s="37"/>
      <c r="Y3567" s="37"/>
      <c r="Z3567" s="37"/>
    </row>
    <row r="3568" spans="1:26" s="29" customFormat="1" x14ac:dyDescent="0.25">
      <c r="A3568" s="13"/>
      <c r="B3568" s="14"/>
      <c r="C3568" s="39"/>
      <c r="D3568" s="39"/>
      <c r="E3568" s="27"/>
      <c r="F3568" s="16"/>
      <c r="G3568" s="17"/>
      <c r="H3568" s="17"/>
      <c r="I3568" s="38" t="str">
        <f>IF($J3568&lt;&gt;"",(IF($J3568="Part RC demandée &lt;&gt; Part RC calculée",VLOOKUP($J3568,'Listes déroulantes'!$F$2:$H$26,2,FALSE)&amp;$O3568&amp;"
"&amp;$P3568&amp;VLOOKUP($J3568,'Listes déroulantes'!$F$2:$H$26,3,FALSE),IF($J3568="Montant total demandé &lt;&gt; de montant calculé",VLOOKUP($J3568,'Listes déroulantes'!$F$2:$H$26,2,FALSE)&amp;$N3568&amp;"
"&amp;$P3568&amp;"
"&amp;VLOOKUP($J3568,'Listes déroulantes'!$F$2:$H$26,3,FALSE),CONCATENATE(IF(ISNA(VLOOKUP($J3568,'Listes déroulantes'!$F$2:$I$26,2,FALSE)),"",VLOOKUP($J3568,'Listes déroulantes'!$F$2:$I$26,2,FALSE)),IF($L3568&lt;&gt;"",TEXT($L3568,CONCATENATE("jj/mm/aaaa","")),""),VLOOKUP($J3568,'Listes déroulantes'!$F$2:$I$26,3,FALSE)," ",$K3568," ",$N3568," ",$M3568,"
",$P3568,VLOOKUP($J3568,'Listes déroulantes'!$F$2:$I$26,4,FALSE))))),"")</f>
        <v/>
      </c>
      <c r="J3568" s="28"/>
      <c r="K3568" s="18"/>
      <c r="L3568" s="19"/>
      <c r="M3568" s="18"/>
      <c r="N3568" s="15"/>
      <c r="O3568" s="15"/>
      <c r="P3568" s="20"/>
      <c r="Q3568" s="36"/>
      <c r="R3568" s="36"/>
      <c r="S3568" s="37"/>
      <c r="T3568" s="37"/>
      <c r="U3568" s="37"/>
      <c r="V3568" s="37"/>
      <c r="W3568" s="37"/>
      <c r="X3568" s="37"/>
      <c r="Y3568" s="37"/>
      <c r="Z3568" s="37"/>
    </row>
    <row r="3569" spans="1:26" s="29" customFormat="1" x14ac:dyDescent="0.25">
      <c r="A3569" s="13"/>
      <c r="B3569" s="14"/>
      <c r="C3569" s="39"/>
      <c r="D3569" s="39"/>
      <c r="E3569" s="27"/>
      <c r="F3569" s="16"/>
      <c r="G3569" s="17"/>
      <c r="H3569" s="17"/>
      <c r="I3569" s="38" t="str">
        <f>IF($J3569&lt;&gt;"",(IF($J3569="Part RC demandée &lt;&gt; Part RC calculée",VLOOKUP($J3569,'Listes déroulantes'!$F$2:$H$26,2,FALSE)&amp;$O3569&amp;"
"&amp;$P3569&amp;VLOOKUP($J3569,'Listes déroulantes'!$F$2:$H$26,3,FALSE),IF($J3569="Montant total demandé &lt;&gt; de montant calculé",VLOOKUP($J3569,'Listes déroulantes'!$F$2:$H$26,2,FALSE)&amp;$N3569&amp;"
"&amp;$P3569&amp;"
"&amp;VLOOKUP($J3569,'Listes déroulantes'!$F$2:$H$26,3,FALSE),CONCATENATE(IF(ISNA(VLOOKUP($J3569,'Listes déroulantes'!$F$2:$I$26,2,FALSE)),"",VLOOKUP($J3569,'Listes déroulantes'!$F$2:$I$26,2,FALSE)),IF($L3569&lt;&gt;"",TEXT($L3569,CONCATENATE("jj/mm/aaaa","")),""),VLOOKUP($J3569,'Listes déroulantes'!$F$2:$I$26,3,FALSE)," ",$K3569," ",$N3569," ",$M3569,"
",$P3569,VLOOKUP($J3569,'Listes déroulantes'!$F$2:$I$26,4,FALSE))))),"")</f>
        <v/>
      </c>
      <c r="J3569" s="28"/>
      <c r="K3569" s="18"/>
      <c r="L3569" s="19"/>
      <c r="M3569" s="18"/>
      <c r="N3569" s="15"/>
      <c r="O3569" s="15"/>
      <c r="P3569" s="20"/>
      <c r="Q3569" s="36"/>
      <c r="R3569" s="36"/>
      <c r="S3569" s="37"/>
      <c r="T3569" s="37"/>
      <c r="U3569" s="37"/>
      <c r="V3569" s="37"/>
      <c r="W3569" s="37"/>
      <c r="X3569" s="37"/>
      <c r="Y3569" s="37"/>
      <c r="Z3569" s="37"/>
    </row>
    <row r="3570" spans="1:26" s="29" customFormat="1" x14ac:dyDescent="0.25">
      <c r="A3570" s="13"/>
      <c r="B3570" s="14"/>
      <c r="C3570" s="39"/>
      <c r="D3570" s="39"/>
      <c r="E3570" s="27"/>
      <c r="F3570" s="16"/>
      <c r="G3570" s="17"/>
      <c r="H3570" s="17"/>
      <c r="I3570" s="38" t="str">
        <f>IF($J3570&lt;&gt;"",(IF($J3570="Part RC demandée &lt;&gt; Part RC calculée",VLOOKUP($J3570,'Listes déroulantes'!$F$2:$H$26,2,FALSE)&amp;$O3570&amp;"
"&amp;$P3570&amp;VLOOKUP($J3570,'Listes déroulantes'!$F$2:$H$26,3,FALSE),IF($J3570="Montant total demandé &lt;&gt; de montant calculé",VLOOKUP($J3570,'Listes déroulantes'!$F$2:$H$26,2,FALSE)&amp;$N3570&amp;"
"&amp;$P3570&amp;"
"&amp;VLOOKUP($J3570,'Listes déroulantes'!$F$2:$H$26,3,FALSE),CONCATENATE(IF(ISNA(VLOOKUP($J3570,'Listes déroulantes'!$F$2:$I$26,2,FALSE)),"",VLOOKUP($J3570,'Listes déroulantes'!$F$2:$I$26,2,FALSE)),IF($L3570&lt;&gt;"",TEXT($L3570,CONCATENATE("jj/mm/aaaa","")),""),VLOOKUP($J3570,'Listes déroulantes'!$F$2:$I$26,3,FALSE)," ",$K3570," ",$N3570," ",$M3570,"
",$P3570,VLOOKUP($J3570,'Listes déroulantes'!$F$2:$I$26,4,FALSE))))),"")</f>
        <v/>
      </c>
      <c r="J3570" s="28"/>
      <c r="K3570" s="18"/>
      <c r="L3570" s="19"/>
      <c r="M3570" s="18"/>
      <c r="N3570" s="15"/>
      <c r="O3570" s="15"/>
      <c r="P3570" s="20"/>
      <c r="Q3570" s="36"/>
      <c r="R3570" s="36"/>
      <c r="S3570" s="37"/>
      <c r="T3570" s="37"/>
      <c r="U3570" s="37"/>
      <c r="V3570" s="37"/>
      <c r="W3570" s="37"/>
      <c r="X3570" s="37"/>
      <c r="Y3570" s="37"/>
      <c r="Z3570" s="37"/>
    </row>
    <row r="3571" spans="1:26" s="29" customFormat="1" x14ac:dyDescent="0.25">
      <c r="A3571" s="13"/>
      <c r="B3571" s="14"/>
      <c r="C3571" s="39"/>
      <c r="D3571" s="39"/>
      <c r="E3571" s="27"/>
      <c r="F3571" s="16"/>
      <c r="G3571" s="17"/>
      <c r="H3571" s="17"/>
      <c r="I3571" s="38" t="str">
        <f>IF($J3571&lt;&gt;"",(IF($J3571="Part RC demandée &lt;&gt; Part RC calculée",VLOOKUP($J3571,'Listes déroulantes'!$F$2:$H$26,2,FALSE)&amp;$O3571&amp;"
"&amp;$P3571&amp;VLOOKUP($J3571,'Listes déroulantes'!$F$2:$H$26,3,FALSE),IF($J3571="Montant total demandé &lt;&gt; de montant calculé",VLOOKUP($J3571,'Listes déroulantes'!$F$2:$H$26,2,FALSE)&amp;$N3571&amp;"
"&amp;$P3571&amp;"
"&amp;VLOOKUP($J3571,'Listes déroulantes'!$F$2:$H$26,3,FALSE),CONCATENATE(IF(ISNA(VLOOKUP($J3571,'Listes déroulantes'!$F$2:$I$26,2,FALSE)),"",VLOOKUP($J3571,'Listes déroulantes'!$F$2:$I$26,2,FALSE)),IF($L3571&lt;&gt;"",TEXT($L3571,CONCATENATE("jj/mm/aaaa","")),""),VLOOKUP($J3571,'Listes déroulantes'!$F$2:$I$26,3,FALSE)," ",$K3571," ",$N3571," ",$M3571,"
",$P3571,VLOOKUP($J3571,'Listes déroulantes'!$F$2:$I$26,4,FALSE))))),"")</f>
        <v/>
      </c>
      <c r="J3571" s="28"/>
      <c r="K3571" s="18"/>
      <c r="L3571" s="19"/>
      <c r="M3571" s="18"/>
      <c r="N3571" s="15"/>
      <c r="O3571" s="15"/>
      <c r="P3571" s="20"/>
      <c r="Q3571" s="36"/>
      <c r="R3571" s="36"/>
      <c r="S3571" s="37"/>
      <c r="T3571" s="37"/>
      <c r="U3571" s="37"/>
      <c r="V3571" s="37"/>
      <c r="W3571" s="37"/>
      <c r="X3571" s="37"/>
      <c r="Y3571" s="37"/>
      <c r="Z3571" s="37"/>
    </row>
    <row r="3572" spans="1:26" s="29" customFormat="1" x14ac:dyDescent="0.25">
      <c r="A3572" s="13"/>
      <c r="B3572" s="14"/>
      <c r="C3572" s="39"/>
      <c r="D3572" s="39"/>
      <c r="E3572" s="27"/>
      <c r="F3572" s="16"/>
      <c r="G3572" s="17"/>
      <c r="H3572" s="17"/>
      <c r="I3572" s="38" t="str">
        <f>IF($J3572&lt;&gt;"",(IF($J3572="Part RC demandée &lt;&gt; Part RC calculée",VLOOKUP($J3572,'Listes déroulantes'!$F$2:$H$26,2,FALSE)&amp;$O3572&amp;"
"&amp;$P3572&amp;VLOOKUP($J3572,'Listes déroulantes'!$F$2:$H$26,3,FALSE),IF($J3572="Montant total demandé &lt;&gt; de montant calculé",VLOOKUP($J3572,'Listes déroulantes'!$F$2:$H$26,2,FALSE)&amp;$N3572&amp;"
"&amp;$P3572&amp;"
"&amp;VLOOKUP($J3572,'Listes déroulantes'!$F$2:$H$26,3,FALSE),CONCATENATE(IF(ISNA(VLOOKUP($J3572,'Listes déroulantes'!$F$2:$I$26,2,FALSE)),"",VLOOKUP($J3572,'Listes déroulantes'!$F$2:$I$26,2,FALSE)),IF($L3572&lt;&gt;"",TEXT($L3572,CONCATENATE("jj/mm/aaaa","")),""),VLOOKUP($J3572,'Listes déroulantes'!$F$2:$I$26,3,FALSE)," ",$K3572," ",$N3572," ",$M3572,"
",$P3572,VLOOKUP($J3572,'Listes déroulantes'!$F$2:$I$26,4,FALSE))))),"")</f>
        <v/>
      </c>
      <c r="J3572" s="28"/>
      <c r="K3572" s="18"/>
      <c r="L3572" s="19"/>
      <c r="M3572" s="18"/>
      <c r="N3572" s="15"/>
      <c r="O3572" s="15"/>
      <c r="P3572" s="20"/>
      <c r="Q3572" s="36"/>
      <c r="R3572" s="36"/>
      <c r="S3572" s="37"/>
      <c r="T3572" s="37"/>
      <c r="U3572" s="37"/>
      <c r="V3572" s="37"/>
      <c r="W3572" s="37"/>
      <c r="X3572" s="37"/>
      <c r="Y3572" s="37"/>
      <c r="Z3572" s="37"/>
    </row>
    <row r="3573" spans="1:26" s="29" customFormat="1" x14ac:dyDescent="0.25">
      <c r="A3573" s="13"/>
      <c r="B3573" s="14"/>
      <c r="C3573" s="39"/>
      <c r="D3573" s="39"/>
      <c r="E3573" s="27"/>
      <c r="F3573" s="16"/>
      <c r="G3573" s="17"/>
      <c r="H3573" s="17"/>
      <c r="I3573" s="38" t="str">
        <f>IF($J3573&lt;&gt;"",(IF($J3573="Part RC demandée &lt;&gt; Part RC calculée",VLOOKUP($J3573,'Listes déroulantes'!$F$2:$H$26,2,FALSE)&amp;$O3573&amp;"
"&amp;$P3573&amp;VLOOKUP($J3573,'Listes déroulantes'!$F$2:$H$26,3,FALSE),IF($J3573="Montant total demandé &lt;&gt; de montant calculé",VLOOKUP($J3573,'Listes déroulantes'!$F$2:$H$26,2,FALSE)&amp;$N3573&amp;"
"&amp;$P3573&amp;"
"&amp;VLOOKUP($J3573,'Listes déroulantes'!$F$2:$H$26,3,FALSE),CONCATENATE(IF(ISNA(VLOOKUP($J3573,'Listes déroulantes'!$F$2:$I$26,2,FALSE)),"",VLOOKUP($J3573,'Listes déroulantes'!$F$2:$I$26,2,FALSE)),IF($L3573&lt;&gt;"",TEXT($L3573,CONCATENATE("jj/mm/aaaa","")),""),VLOOKUP($J3573,'Listes déroulantes'!$F$2:$I$26,3,FALSE)," ",$K3573," ",$N3573," ",$M3573,"
",$P3573,VLOOKUP($J3573,'Listes déroulantes'!$F$2:$I$26,4,FALSE))))),"")</f>
        <v/>
      </c>
      <c r="J3573" s="28"/>
      <c r="K3573" s="18"/>
      <c r="L3573" s="19"/>
      <c r="M3573" s="18"/>
      <c r="N3573" s="15"/>
      <c r="O3573" s="15"/>
      <c r="P3573" s="20"/>
      <c r="Q3573" s="36"/>
      <c r="R3573" s="36"/>
      <c r="S3573" s="37"/>
      <c r="T3573" s="37"/>
      <c r="U3573" s="37"/>
      <c r="V3573" s="37"/>
      <c r="W3573" s="37"/>
      <c r="X3573" s="37"/>
      <c r="Y3573" s="37"/>
      <c r="Z3573" s="37"/>
    </row>
    <row r="3574" spans="1:26" s="29" customFormat="1" x14ac:dyDescent="0.25">
      <c r="A3574" s="13"/>
      <c r="B3574" s="14"/>
      <c r="C3574" s="39"/>
      <c r="D3574" s="39"/>
      <c r="E3574" s="27"/>
      <c r="F3574" s="16"/>
      <c r="G3574" s="17"/>
      <c r="H3574" s="17"/>
      <c r="I3574" s="38" t="str">
        <f>IF($J3574&lt;&gt;"",(IF($J3574="Part RC demandée &lt;&gt; Part RC calculée",VLOOKUP($J3574,'Listes déroulantes'!$F$2:$H$26,2,FALSE)&amp;$O3574&amp;"
"&amp;$P3574&amp;VLOOKUP($J3574,'Listes déroulantes'!$F$2:$H$26,3,FALSE),IF($J3574="Montant total demandé &lt;&gt; de montant calculé",VLOOKUP($J3574,'Listes déroulantes'!$F$2:$H$26,2,FALSE)&amp;$N3574&amp;"
"&amp;$P3574&amp;"
"&amp;VLOOKUP($J3574,'Listes déroulantes'!$F$2:$H$26,3,FALSE),CONCATENATE(IF(ISNA(VLOOKUP($J3574,'Listes déroulantes'!$F$2:$I$26,2,FALSE)),"",VLOOKUP($J3574,'Listes déroulantes'!$F$2:$I$26,2,FALSE)),IF($L3574&lt;&gt;"",TEXT($L3574,CONCATENATE("jj/mm/aaaa","")),""),VLOOKUP($J3574,'Listes déroulantes'!$F$2:$I$26,3,FALSE)," ",$K3574," ",$N3574," ",$M3574,"
",$P3574,VLOOKUP($J3574,'Listes déroulantes'!$F$2:$I$26,4,FALSE))))),"")</f>
        <v/>
      </c>
      <c r="J3574" s="28"/>
      <c r="K3574" s="18"/>
      <c r="L3574" s="19"/>
      <c r="M3574" s="18"/>
      <c r="N3574" s="15"/>
      <c r="O3574" s="15"/>
      <c r="P3574" s="20"/>
      <c r="Q3574" s="36"/>
      <c r="R3574" s="36"/>
      <c r="S3574" s="37"/>
      <c r="T3574" s="37"/>
      <c r="U3574" s="37"/>
      <c r="V3574" s="37"/>
      <c r="W3574" s="37"/>
      <c r="X3574" s="37"/>
      <c r="Y3574" s="37"/>
      <c r="Z3574" s="37"/>
    </row>
    <row r="3575" spans="1:26" s="29" customFormat="1" x14ac:dyDescent="0.25">
      <c r="A3575" s="13"/>
      <c r="B3575" s="14"/>
      <c r="C3575" s="39"/>
      <c r="D3575" s="39"/>
      <c r="E3575" s="27"/>
      <c r="F3575" s="16"/>
      <c r="G3575" s="17"/>
      <c r="H3575" s="17"/>
      <c r="I3575" s="38" t="str">
        <f>IF($J3575&lt;&gt;"",(IF($J3575="Part RC demandée &lt;&gt; Part RC calculée",VLOOKUP($J3575,'Listes déroulantes'!$F$2:$H$26,2,FALSE)&amp;$O3575&amp;"
"&amp;$P3575&amp;VLOOKUP($J3575,'Listes déroulantes'!$F$2:$H$26,3,FALSE),IF($J3575="Montant total demandé &lt;&gt; de montant calculé",VLOOKUP($J3575,'Listes déroulantes'!$F$2:$H$26,2,FALSE)&amp;$N3575&amp;"
"&amp;$P3575&amp;"
"&amp;VLOOKUP($J3575,'Listes déroulantes'!$F$2:$H$26,3,FALSE),CONCATENATE(IF(ISNA(VLOOKUP($J3575,'Listes déroulantes'!$F$2:$I$26,2,FALSE)),"",VLOOKUP($J3575,'Listes déroulantes'!$F$2:$I$26,2,FALSE)),IF($L3575&lt;&gt;"",TEXT($L3575,CONCATENATE("jj/mm/aaaa","")),""),VLOOKUP($J3575,'Listes déroulantes'!$F$2:$I$26,3,FALSE)," ",$K3575," ",$N3575," ",$M3575,"
",$P3575,VLOOKUP($J3575,'Listes déroulantes'!$F$2:$I$26,4,FALSE))))),"")</f>
        <v/>
      </c>
      <c r="J3575" s="28"/>
      <c r="K3575" s="18"/>
      <c r="L3575" s="19"/>
      <c r="M3575" s="18"/>
      <c r="N3575" s="15"/>
      <c r="O3575" s="15"/>
      <c r="P3575" s="20"/>
      <c r="Q3575" s="36"/>
      <c r="R3575" s="36"/>
      <c r="S3575" s="37"/>
      <c r="T3575" s="37"/>
      <c r="U3575" s="37"/>
      <c r="V3575" s="37"/>
      <c r="W3575" s="37"/>
      <c r="X3575" s="37"/>
      <c r="Y3575" s="37"/>
      <c r="Z3575" s="37"/>
    </row>
    <row r="3576" spans="1:26" s="29" customFormat="1" x14ac:dyDescent="0.25">
      <c r="A3576" s="13"/>
      <c r="B3576" s="14"/>
      <c r="C3576" s="39"/>
      <c r="D3576" s="39"/>
      <c r="E3576" s="27"/>
      <c r="F3576" s="16"/>
      <c r="G3576" s="17"/>
      <c r="H3576" s="17"/>
      <c r="I3576" s="38" t="str">
        <f>IF($J3576&lt;&gt;"",(IF($J3576="Part RC demandée &lt;&gt; Part RC calculée",VLOOKUP($J3576,'Listes déroulantes'!$F$2:$H$26,2,FALSE)&amp;$O3576&amp;"
"&amp;$P3576&amp;VLOOKUP($J3576,'Listes déroulantes'!$F$2:$H$26,3,FALSE),IF($J3576="Montant total demandé &lt;&gt; de montant calculé",VLOOKUP($J3576,'Listes déroulantes'!$F$2:$H$26,2,FALSE)&amp;$N3576&amp;"
"&amp;$P3576&amp;"
"&amp;VLOOKUP($J3576,'Listes déroulantes'!$F$2:$H$26,3,FALSE),CONCATENATE(IF(ISNA(VLOOKUP($J3576,'Listes déroulantes'!$F$2:$I$26,2,FALSE)),"",VLOOKUP($J3576,'Listes déroulantes'!$F$2:$I$26,2,FALSE)),IF($L3576&lt;&gt;"",TEXT($L3576,CONCATENATE("jj/mm/aaaa","")),""),VLOOKUP($J3576,'Listes déroulantes'!$F$2:$I$26,3,FALSE)," ",$K3576," ",$N3576," ",$M3576,"
",$P3576,VLOOKUP($J3576,'Listes déroulantes'!$F$2:$I$26,4,FALSE))))),"")</f>
        <v/>
      </c>
      <c r="J3576" s="28"/>
      <c r="K3576" s="18"/>
      <c r="L3576" s="19"/>
      <c r="M3576" s="18"/>
      <c r="N3576" s="15"/>
      <c r="O3576" s="15"/>
      <c r="P3576" s="20"/>
      <c r="Q3576" s="36"/>
      <c r="R3576" s="36"/>
      <c r="S3576" s="37"/>
      <c r="T3576" s="37"/>
      <c r="U3576" s="37"/>
      <c r="V3576" s="37"/>
      <c r="W3576" s="37"/>
      <c r="X3576" s="37"/>
      <c r="Y3576" s="37"/>
      <c r="Z3576" s="37"/>
    </row>
    <row r="3577" spans="1:26" s="29" customFormat="1" x14ac:dyDescent="0.25">
      <c r="A3577" s="13"/>
      <c r="B3577" s="14"/>
      <c r="C3577" s="39"/>
      <c r="D3577" s="39"/>
      <c r="E3577" s="27"/>
      <c r="F3577" s="16"/>
      <c r="G3577" s="17"/>
      <c r="H3577" s="17"/>
      <c r="I3577" s="38" t="str">
        <f>IF($J3577&lt;&gt;"",(IF($J3577="Part RC demandée &lt;&gt; Part RC calculée",VLOOKUP($J3577,'Listes déroulantes'!$F$2:$H$26,2,FALSE)&amp;$O3577&amp;"
"&amp;$P3577&amp;VLOOKUP($J3577,'Listes déroulantes'!$F$2:$H$26,3,FALSE),IF($J3577="Montant total demandé &lt;&gt; de montant calculé",VLOOKUP($J3577,'Listes déroulantes'!$F$2:$H$26,2,FALSE)&amp;$N3577&amp;"
"&amp;$P3577&amp;"
"&amp;VLOOKUP($J3577,'Listes déroulantes'!$F$2:$H$26,3,FALSE),CONCATENATE(IF(ISNA(VLOOKUP($J3577,'Listes déroulantes'!$F$2:$I$26,2,FALSE)),"",VLOOKUP($J3577,'Listes déroulantes'!$F$2:$I$26,2,FALSE)),IF($L3577&lt;&gt;"",TEXT($L3577,CONCATENATE("jj/mm/aaaa","")),""),VLOOKUP($J3577,'Listes déroulantes'!$F$2:$I$26,3,FALSE)," ",$K3577," ",$N3577," ",$M3577,"
",$P3577,VLOOKUP($J3577,'Listes déroulantes'!$F$2:$I$26,4,FALSE))))),"")</f>
        <v/>
      </c>
      <c r="J3577" s="28"/>
      <c r="K3577" s="18"/>
      <c r="L3577" s="19"/>
      <c r="M3577" s="18"/>
      <c r="N3577" s="15"/>
      <c r="O3577" s="15"/>
      <c r="P3577" s="20"/>
      <c r="Q3577" s="36"/>
      <c r="R3577" s="36"/>
      <c r="S3577" s="37"/>
      <c r="T3577" s="37"/>
      <c r="U3577" s="37"/>
      <c r="V3577" s="37"/>
      <c r="W3577" s="37"/>
      <c r="X3577" s="37"/>
      <c r="Y3577" s="37"/>
      <c r="Z3577" s="37"/>
    </row>
    <row r="3578" spans="1:26" s="29" customFormat="1" x14ac:dyDescent="0.25">
      <c r="A3578" s="13"/>
      <c r="B3578" s="14"/>
      <c r="C3578" s="39"/>
      <c r="D3578" s="39"/>
      <c r="E3578" s="27"/>
      <c r="F3578" s="16"/>
      <c r="G3578" s="17"/>
      <c r="H3578" s="17"/>
      <c r="I3578" s="38" t="str">
        <f>IF($J3578&lt;&gt;"",(IF($J3578="Part RC demandée &lt;&gt; Part RC calculée",VLOOKUP($J3578,'Listes déroulantes'!$F$2:$H$26,2,FALSE)&amp;$O3578&amp;"
"&amp;$P3578&amp;VLOOKUP($J3578,'Listes déroulantes'!$F$2:$H$26,3,FALSE),IF($J3578="Montant total demandé &lt;&gt; de montant calculé",VLOOKUP($J3578,'Listes déroulantes'!$F$2:$H$26,2,FALSE)&amp;$N3578&amp;"
"&amp;$P3578&amp;"
"&amp;VLOOKUP($J3578,'Listes déroulantes'!$F$2:$H$26,3,FALSE),CONCATENATE(IF(ISNA(VLOOKUP($J3578,'Listes déroulantes'!$F$2:$I$26,2,FALSE)),"",VLOOKUP($J3578,'Listes déroulantes'!$F$2:$I$26,2,FALSE)),IF($L3578&lt;&gt;"",TEXT($L3578,CONCATENATE("jj/mm/aaaa","")),""),VLOOKUP($J3578,'Listes déroulantes'!$F$2:$I$26,3,FALSE)," ",$K3578," ",$N3578," ",$M3578,"
",$P3578,VLOOKUP($J3578,'Listes déroulantes'!$F$2:$I$26,4,FALSE))))),"")</f>
        <v/>
      </c>
      <c r="J3578" s="28"/>
      <c r="K3578" s="18"/>
      <c r="L3578" s="19"/>
      <c r="M3578" s="18"/>
      <c r="N3578" s="15"/>
      <c r="O3578" s="15"/>
      <c r="P3578" s="20"/>
      <c r="Q3578" s="36"/>
      <c r="R3578" s="36"/>
      <c r="S3578" s="37"/>
      <c r="T3578" s="37"/>
      <c r="U3578" s="37"/>
      <c r="V3578" s="37"/>
      <c r="W3578" s="37"/>
      <c r="X3578" s="37"/>
      <c r="Y3578" s="37"/>
      <c r="Z3578" s="37"/>
    </row>
    <row r="3579" spans="1:26" s="29" customFormat="1" x14ac:dyDescent="0.25">
      <c r="A3579" s="13"/>
      <c r="B3579" s="14"/>
      <c r="C3579" s="39"/>
      <c r="D3579" s="39"/>
      <c r="E3579" s="27"/>
      <c r="F3579" s="16"/>
      <c r="G3579" s="17"/>
      <c r="H3579" s="17"/>
      <c r="I3579" s="38" t="str">
        <f>IF($J3579&lt;&gt;"",(IF($J3579="Part RC demandée &lt;&gt; Part RC calculée",VLOOKUP($J3579,'Listes déroulantes'!$F$2:$H$26,2,FALSE)&amp;$O3579&amp;"
"&amp;$P3579&amp;VLOOKUP($J3579,'Listes déroulantes'!$F$2:$H$26,3,FALSE),IF($J3579="Montant total demandé &lt;&gt; de montant calculé",VLOOKUP($J3579,'Listes déroulantes'!$F$2:$H$26,2,FALSE)&amp;$N3579&amp;"
"&amp;$P3579&amp;"
"&amp;VLOOKUP($J3579,'Listes déroulantes'!$F$2:$H$26,3,FALSE),CONCATENATE(IF(ISNA(VLOOKUP($J3579,'Listes déroulantes'!$F$2:$I$26,2,FALSE)),"",VLOOKUP($J3579,'Listes déroulantes'!$F$2:$I$26,2,FALSE)),IF($L3579&lt;&gt;"",TEXT($L3579,CONCATENATE("jj/mm/aaaa","")),""),VLOOKUP($J3579,'Listes déroulantes'!$F$2:$I$26,3,FALSE)," ",$K3579," ",$N3579," ",$M3579,"
",$P3579,VLOOKUP($J3579,'Listes déroulantes'!$F$2:$I$26,4,FALSE))))),"")</f>
        <v/>
      </c>
      <c r="J3579" s="28"/>
      <c r="K3579" s="18"/>
      <c r="L3579" s="19"/>
      <c r="M3579" s="18"/>
      <c r="N3579" s="15"/>
      <c r="O3579" s="15"/>
      <c r="P3579" s="20"/>
      <c r="Q3579" s="36"/>
      <c r="R3579" s="36"/>
      <c r="S3579" s="37"/>
      <c r="T3579" s="37"/>
      <c r="U3579" s="37"/>
      <c r="V3579" s="37"/>
      <c r="W3579" s="37"/>
      <c r="X3579" s="37"/>
      <c r="Y3579" s="37"/>
      <c r="Z3579" s="37"/>
    </row>
    <row r="3580" spans="1:26" s="29" customFormat="1" x14ac:dyDescent="0.25">
      <c r="A3580" s="13"/>
      <c r="B3580" s="14"/>
      <c r="C3580" s="39"/>
      <c r="D3580" s="39"/>
      <c r="E3580" s="27"/>
      <c r="F3580" s="16"/>
      <c r="G3580" s="17"/>
      <c r="H3580" s="17"/>
      <c r="I3580" s="38" t="str">
        <f>IF($J3580&lt;&gt;"",(IF($J3580="Part RC demandée &lt;&gt; Part RC calculée",VLOOKUP($J3580,'Listes déroulantes'!$F$2:$H$26,2,FALSE)&amp;$O3580&amp;"
"&amp;$P3580&amp;VLOOKUP($J3580,'Listes déroulantes'!$F$2:$H$26,3,FALSE),IF($J3580="Montant total demandé &lt;&gt; de montant calculé",VLOOKUP($J3580,'Listes déroulantes'!$F$2:$H$26,2,FALSE)&amp;$N3580&amp;"
"&amp;$P3580&amp;"
"&amp;VLOOKUP($J3580,'Listes déroulantes'!$F$2:$H$26,3,FALSE),CONCATENATE(IF(ISNA(VLOOKUP($J3580,'Listes déroulantes'!$F$2:$I$26,2,FALSE)),"",VLOOKUP($J3580,'Listes déroulantes'!$F$2:$I$26,2,FALSE)),IF($L3580&lt;&gt;"",TEXT($L3580,CONCATENATE("jj/mm/aaaa","")),""),VLOOKUP($J3580,'Listes déroulantes'!$F$2:$I$26,3,FALSE)," ",$K3580," ",$N3580," ",$M3580,"
",$P3580,VLOOKUP($J3580,'Listes déroulantes'!$F$2:$I$26,4,FALSE))))),"")</f>
        <v/>
      </c>
      <c r="J3580" s="28"/>
      <c r="K3580" s="18"/>
      <c r="L3580" s="19"/>
      <c r="M3580" s="18"/>
      <c r="N3580" s="15"/>
      <c r="O3580" s="15"/>
      <c r="P3580" s="20"/>
      <c r="Q3580" s="36"/>
      <c r="R3580" s="36"/>
      <c r="S3580" s="37"/>
      <c r="T3580" s="37"/>
      <c r="U3580" s="37"/>
      <c r="V3580" s="37"/>
      <c r="W3580" s="37"/>
      <c r="X3580" s="37"/>
      <c r="Y3580" s="37"/>
      <c r="Z3580" s="37"/>
    </row>
    <row r="3581" spans="1:26" s="29" customFormat="1" x14ac:dyDescent="0.25">
      <c r="A3581" s="13"/>
      <c r="B3581" s="14"/>
      <c r="C3581" s="39"/>
      <c r="D3581" s="39"/>
      <c r="E3581" s="27"/>
      <c r="F3581" s="16"/>
      <c r="G3581" s="17"/>
      <c r="H3581" s="17"/>
      <c r="I3581" s="38" t="str">
        <f>IF($J3581&lt;&gt;"",(IF($J3581="Part RC demandée &lt;&gt; Part RC calculée",VLOOKUP($J3581,'Listes déroulantes'!$F$2:$H$26,2,FALSE)&amp;$O3581&amp;"
"&amp;$P3581&amp;VLOOKUP($J3581,'Listes déroulantes'!$F$2:$H$26,3,FALSE),IF($J3581="Montant total demandé &lt;&gt; de montant calculé",VLOOKUP($J3581,'Listes déroulantes'!$F$2:$H$26,2,FALSE)&amp;$N3581&amp;"
"&amp;$P3581&amp;"
"&amp;VLOOKUP($J3581,'Listes déroulantes'!$F$2:$H$26,3,FALSE),CONCATENATE(IF(ISNA(VLOOKUP($J3581,'Listes déroulantes'!$F$2:$I$26,2,FALSE)),"",VLOOKUP($J3581,'Listes déroulantes'!$F$2:$I$26,2,FALSE)),IF($L3581&lt;&gt;"",TEXT($L3581,CONCATENATE("jj/mm/aaaa","")),""),VLOOKUP($J3581,'Listes déroulantes'!$F$2:$I$26,3,FALSE)," ",$K3581," ",$N3581," ",$M3581,"
",$P3581,VLOOKUP($J3581,'Listes déroulantes'!$F$2:$I$26,4,FALSE))))),"")</f>
        <v/>
      </c>
      <c r="J3581" s="28"/>
      <c r="K3581" s="18"/>
      <c r="L3581" s="19"/>
      <c r="M3581" s="18"/>
      <c r="N3581" s="15"/>
      <c r="O3581" s="15"/>
      <c r="P3581" s="20"/>
      <c r="Q3581" s="36"/>
      <c r="R3581" s="36"/>
      <c r="S3581" s="37"/>
      <c r="T3581" s="37"/>
      <c r="U3581" s="37"/>
      <c r="V3581" s="37"/>
      <c r="W3581" s="37"/>
      <c r="X3581" s="37"/>
      <c r="Y3581" s="37"/>
      <c r="Z3581" s="37"/>
    </row>
    <row r="3582" spans="1:26" s="29" customFormat="1" x14ac:dyDescent="0.25">
      <c r="A3582" s="13"/>
      <c r="B3582" s="14"/>
      <c r="C3582" s="39"/>
      <c r="D3582" s="39"/>
      <c r="E3582" s="27"/>
      <c r="F3582" s="16"/>
      <c r="G3582" s="17"/>
      <c r="H3582" s="17"/>
      <c r="I3582" s="38" t="str">
        <f>IF($J3582&lt;&gt;"",(IF($J3582="Part RC demandée &lt;&gt; Part RC calculée",VLOOKUP($J3582,'Listes déroulantes'!$F$2:$H$26,2,FALSE)&amp;$O3582&amp;"
"&amp;$P3582&amp;VLOOKUP($J3582,'Listes déroulantes'!$F$2:$H$26,3,FALSE),IF($J3582="Montant total demandé &lt;&gt; de montant calculé",VLOOKUP($J3582,'Listes déroulantes'!$F$2:$H$26,2,FALSE)&amp;$N3582&amp;"
"&amp;$P3582&amp;"
"&amp;VLOOKUP($J3582,'Listes déroulantes'!$F$2:$H$26,3,FALSE),CONCATENATE(IF(ISNA(VLOOKUP($J3582,'Listes déroulantes'!$F$2:$I$26,2,FALSE)),"",VLOOKUP($J3582,'Listes déroulantes'!$F$2:$I$26,2,FALSE)),IF($L3582&lt;&gt;"",TEXT($L3582,CONCATENATE("jj/mm/aaaa","")),""),VLOOKUP($J3582,'Listes déroulantes'!$F$2:$I$26,3,FALSE)," ",$K3582," ",$N3582," ",$M3582,"
",$P3582,VLOOKUP($J3582,'Listes déroulantes'!$F$2:$I$26,4,FALSE))))),"")</f>
        <v/>
      </c>
      <c r="J3582" s="28"/>
      <c r="K3582" s="18"/>
      <c r="L3582" s="19"/>
      <c r="M3582" s="18"/>
      <c r="N3582" s="15"/>
      <c r="O3582" s="15"/>
      <c r="P3582" s="20"/>
      <c r="Q3582" s="36"/>
      <c r="R3582" s="36"/>
      <c r="S3582" s="37"/>
      <c r="T3582" s="37"/>
      <c r="U3582" s="37"/>
      <c r="V3582" s="37"/>
      <c r="W3582" s="37"/>
      <c r="X3582" s="37"/>
      <c r="Y3582" s="37"/>
      <c r="Z3582" s="37"/>
    </row>
    <row r="3583" spans="1:26" s="29" customFormat="1" x14ac:dyDescent="0.25">
      <c r="A3583" s="13"/>
      <c r="B3583" s="14"/>
      <c r="C3583" s="39"/>
      <c r="D3583" s="39"/>
      <c r="E3583" s="27"/>
      <c r="F3583" s="16"/>
      <c r="G3583" s="17"/>
      <c r="H3583" s="17"/>
      <c r="I3583" s="38" t="str">
        <f>IF($J3583&lt;&gt;"",(IF($J3583="Part RC demandée &lt;&gt; Part RC calculée",VLOOKUP($J3583,'Listes déroulantes'!$F$2:$H$26,2,FALSE)&amp;$O3583&amp;"
"&amp;$P3583&amp;VLOOKUP($J3583,'Listes déroulantes'!$F$2:$H$26,3,FALSE),IF($J3583="Montant total demandé &lt;&gt; de montant calculé",VLOOKUP($J3583,'Listes déroulantes'!$F$2:$H$26,2,FALSE)&amp;$N3583&amp;"
"&amp;$P3583&amp;"
"&amp;VLOOKUP($J3583,'Listes déroulantes'!$F$2:$H$26,3,FALSE),CONCATENATE(IF(ISNA(VLOOKUP($J3583,'Listes déroulantes'!$F$2:$I$26,2,FALSE)),"",VLOOKUP($J3583,'Listes déroulantes'!$F$2:$I$26,2,FALSE)),IF($L3583&lt;&gt;"",TEXT($L3583,CONCATENATE("jj/mm/aaaa","")),""),VLOOKUP($J3583,'Listes déroulantes'!$F$2:$I$26,3,FALSE)," ",$K3583," ",$N3583," ",$M3583,"
",$P3583,VLOOKUP($J3583,'Listes déroulantes'!$F$2:$I$26,4,FALSE))))),"")</f>
        <v/>
      </c>
      <c r="J3583" s="28"/>
      <c r="K3583" s="18"/>
      <c r="L3583" s="19"/>
      <c r="M3583" s="18"/>
      <c r="N3583" s="15"/>
      <c r="O3583" s="15"/>
      <c r="P3583" s="20"/>
      <c r="Q3583" s="36"/>
      <c r="R3583" s="36"/>
      <c r="S3583" s="37"/>
      <c r="T3583" s="37"/>
      <c r="U3583" s="37"/>
      <c r="V3583" s="37"/>
      <c r="W3583" s="37"/>
      <c r="X3583" s="37"/>
      <c r="Y3583" s="37"/>
      <c r="Z3583" s="37"/>
    </row>
    <row r="3584" spans="1:26" s="29" customFormat="1" x14ac:dyDescent="0.25">
      <c r="A3584" s="13"/>
      <c r="B3584" s="14"/>
      <c r="C3584" s="39"/>
      <c r="D3584" s="39"/>
      <c r="E3584" s="27"/>
      <c r="F3584" s="16"/>
      <c r="G3584" s="17"/>
      <c r="H3584" s="17"/>
      <c r="I3584" s="38" t="str">
        <f>IF($J3584&lt;&gt;"",(IF($J3584="Part RC demandée &lt;&gt; Part RC calculée",VLOOKUP($J3584,'Listes déroulantes'!$F$2:$H$26,2,FALSE)&amp;$O3584&amp;"
"&amp;$P3584&amp;VLOOKUP($J3584,'Listes déroulantes'!$F$2:$H$26,3,FALSE),IF($J3584="Montant total demandé &lt;&gt; de montant calculé",VLOOKUP($J3584,'Listes déroulantes'!$F$2:$H$26,2,FALSE)&amp;$N3584&amp;"
"&amp;$P3584&amp;"
"&amp;VLOOKUP($J3584,'Listes déroulantes'!$F$2:$H$26,3,FALSE),CONCATENATE(IF(ISNA(VLOOKUP($J3584,'Listes déroulantes'!$F$2:$I$26,2,FALSE)),"",VLOOKUP($J3584,'Listes déroulantes'!$F$2:$I$26,2,FALSE)),IF($L3584&lt;&gt;"",TEXT($L3584,CONCATENATE("jj/mm/aaaa","")),""),VLOOKUP($J3584,'Listes déroulantes'!$F$2:$I$26,3,FALSE)," ",$K3584," ",$N3584," ",$M3584,"
",$P3584,VLOOKUP($J3584,'Listes déroulantes'!$F$2:$I$26,4,FALSE))))),"")</f>
        <v/>
      </c>
      <c r="J3584" s="28"/>
      <c r="K3584" s="18"/>
      <c r="L3584" s="19"/>
      <c r="M3584" s="18"/>
      <c r="N3584" s="15"/>
      <c r="O3584" s="15"/>
      <c r="P3584" s="20"/>
      <c r="Q3584" s="36"/>
      <c r="R3584" s="36"/>
      <c r="S3584" s="37"/>
      <c r="T3584" s="37"/>
      <c r="U3584" s="37"/>
      <c r="V3584" s="37"/>
      <c r="W3584" s="37"/>
      <c r="X3584" s="37"/>
      <c r="Y3584" s="37"/>
      <c r="Z3584" s="37"/>
    </row>
    <row r="3585" spans="1:26" s="29" customFormat="1" x14ac:dyDescent="0.25">
      <c r="A3585" s="13"/>
      <c r="B3585" s="14"/>
      <c r="C3585" s="39"/>
      <c r="D3585" s="39"/>
      <c r="E3585" s="27"/>
      <c r="F3585" s="16"/>
      <c r="G3585" s="17"/>
      <c r="H3585" s="17"/>
      <c r="I3585" s="38" t="str">
        <f>IF($J3585&lt;&gt;"",(IF($J3585="Part RC demandée &lt;&gt; Part RC calculée",VLOOKUP($J3585,'Listes déroulantes'!$F$2:$H$26,2,FALSE)&amp;$O3585&amp;"
"&amp;$P3585&amp;VLOOKUP($J3585,'Listes déroulantes'!$F$2:$H$26,3,FALSE),IF($J3585="Montant total demandé &lt;&gt; de montant calculé",VLOOKUP($J3585,'Listes déroulantes'!$F$2:$H$26,2,FALSE)&amp;$N3585&amp;"
"&amp;$P3585&amp;"
"&amp;VLOOKUP($J3585,'Listes déroulantes'!$F$2:$H$26,3,FALSE),CONCATENATE(IF(ISNA(VLOOKUP($J3585,'Listes déroulantes'!$F$2:$I$26,2,FALSE)),"",VLOOKUP($J3585,'Listes déroulantes'!$F$2:$I$26,2,FALSE)),IF($L3585&lt;&gt;"",TEXT($L3585,CONCATENATE("jj/mm/aaaa","")),""),VLOOKUP($J3585,'Listes déroulantes'!$F$2:$I$26,3,FALSE)," ",$K3585," ",$N3585," ",$M3585,"
",$P3585,VLOOKUP($J3585,'Listes déroulantes'!$F$2:$I$26,4,FALSE))))),"")</f>
        <v/>
      </c>
      <c r="J3585" s="28"/>
      <c r="K3585" s="18"/>
      <c r="L3585" s="19"/>
      <c r="M3585" s="18"/>
      <c r="N3585" s="15"/>
      <c r="O3585" s="15"/>
      <c r="P3585" s="20"/>
      <c r="Q3585" s="36"/>
      <c r="R3585" s="36"/>
      <c r="S3585" s="37"/>
      <c r="T3585" s="37"/>
      <c r="U3585" s="37"/>
      <c r="V3585" s="37"/>
      <c r="W3585" s="37"/>
      <c r="X3585" s="37"/>
      <c r="Y3585" s="37"/>
      <c r="Z3585" s="37"/>
    </row>
    <row r="3586" spans="1:26" s="29" customFormat="1" x14ac:dyDescent="0.25">
      <c r="A3586" s="13"/>
      <c r="B3586" s="14"/>
      <c r="C3586" s="39"/>
      <c r="D3586" s="39"/>
      <c r="E3586" s="27"/>
      <c r="F3586" s="16"/>
      <c r="G3586" s="17"/>
      <c r="H3586" s="17"/>
      <c r="I3586" s="38" t="str">
        <f>IF($J3586&lt;&gt;"",(IF($J3586="Part RC demandée &lt;&gt; Part RC calculée",VLOOKUP($J3586,'Listes déroulantes'!$F$2:$H$26,2,FALSE)&amp;$O3586&amp;"
"&amp;$P3586&amp;VLOOKUP($J3586,'Listes déroulantes'!$F$2:$H$26,3,FALSE),IF($J3586="Montant total demandé &lt;&gt; de montant calculé",VLOOKUP($J3586,'Listes déroulantes'!$F$2:$H$26,2,FALSE)&amp;$N3586&amp;"
"&amp;$P3586&amp;"
"&amp;VLOOKUP($J3586,'Listes déroulantes'!$F$2:$H$26,3,FALSE),CONCATENATE(IF(ISNA(VLOOKUP($J3586,'Listes déroulantes'!$F$2:$I$26,2,FALSE)),"",VLOOKUP($J3586,'Listes déroulantes'!$F$2:$I$26,2,FALSE)),IF($L3586&lt;&gt;"",TEXT($L3586,CONCATENATE("jj/mm/aaaa","")),""),VLOOKUP($J3586,'Listes déroulantes'!$F$2:$I$26,3,FALSE)," ",$K3586," ",$N3586," ",$M3586,"
",$P3586,VLOOKUP($J3586,'Listes déroulantes'!$F$2:$I$26,4,FALSE))))),"")</f>
        <v/>
      </c>
      <c r="J3586" s="28"/>
      <c r="K3586" s="18"/>
      <c r="L3586" s="19"/>
      <c r="M3586" s="18"/>
      <c r="N3586" s="15"/>
      <c r="O3586" s="15"/>
      <c r="P3586" s="20"/>
      <c r="Q3586" s="36"/>
      <c r="R3586" s="36"/>
      <c r="S3586" s="37"/>
      <c r="T3586" s="37"/>
      <c r="U3586" s="37"/>
      <c r="V3586" s="37"/>
      <c r="W3586" s="37"/>
      <c r="X3586" s="37"/>
      <c r="Y3586" s="37"/>
      <c r="Z3586" s="37"/>
    </row>
    <row r="3587" spans="1:26" s="29" customFormat="1" x14ac:dyDescent="0.25">
      <c r="A3587" s="13"/>
      <c r="B3587" s="14"/>
      <c r="C3587" s="39"/>
      <c r="D3587" s="39"/>
      <c r="E3587" s="27"/>
      <c r="F3587" s="16"/>
      <c r="G3587" s="17"/>
      <c r="H3587" s="17"/>
      <c r="I3587" s="38" t="str">
        <f>IF($J3587&lt;&gt;"",(IF($J3587="Part RC demandée &lt;&gt; Part RC calculée",VLOOKUP($J3587,'Listes déroulantes'!$F$2:$H$26,2,FALSE)&amp;$O3587&amp;"
"&amp;$P3587&amp;VLOOKUP($J3587,'Listes déroulantes'!$F$2:$H$26,3,FALSE),IF($J3587="Montant total demandé &lt;&gt; de montant calculé",VLOOKUP($J3587,'Listes déroulantes'!$F$2:$H$26,2,FALSE)&amp;$N3587&amp;"
"&amp;$P3587&amp;"
"&amp;VLOOKUP($J3587,'Listes déroulantes'!$F$2:$H$26,3,FALSE),CONCATENATE(IF(ISNA(VLOOKUP($J3587,'Listes déroulantes'!$F$2:$I$26,2,FALSE)),"",VLOOKUP($J3587,'Listes déroulantes'!$F$2:$I$26,2,FALSE)),IF($L3587&lt;&gt;"",TEXT($L3587,CONCATENATE("jj/mm/aaaa","")),""),VLOOKUP($J3587,'Listes déroulantes'!$F$2:$I$26,3,FALSE)," ",$K3587," ",$N3587," ",$M3587,"
",$P3587,VLOOKUP($J3587,'Listes déroulantes'!$F$2:$I$26,4,FALSE))))),"")</f>
        <v/>
      </c>
      <c r="J3587" s="28"/>
      <c r="K3587" s="18"/>
      <c r="L3587" s="19"/>
      <c r="M3587" s="18"/>
      <c r="N3587" s="15"/>
      <c r="O3587" s="15"/>
      <c r="P3587" s="20"/>
      <c r="Q3587" s="36"/>
      <c r="R3587" s="36"/>
      <c r="S3587" s="37"/>
      <c r="T3587" s="37"/>
      <c r="U3587" s="37"/>
      <c r="V3587" s="37"/>
      <c r="W3587" s="37"/>
      <c r="X3587" s="37"/>
      <c r="Y3587" s="37"/>
      <c r="Z3587" s="37"/>
    </row>
    <row r="3588" spans="1:26" s="29" customFormat="1" x14ac:dyDescent="0.25">
      <c r="A3588" s="13"/>
      <c r="B3588" s="14"/>
      <c r="C3588" s="39"/>
      <c r="D3588" s="39"/>
      <c r="E3588" s="27"/>
      <c r="F3588" s="16"/>
      <c r="G3588" s="17"/>
      <c r="H3588" s="17"/>
      <c r="I3588" s="38" t="str">
        <f>IF($J3588&lt;&gt;"",(IF($J3588="Part RC demandée &lt;&gt; Part RC calculée",VLOOKUP($J3588,'Listes déroulantes'!$F$2:$H$26,2,FALSE)&amp;$O3588&amp;"
"&amp;$P3588&amp;VLOOKUP($J3588,'Listes déroulantes'!$F$2:$H$26,3,FALSE),IF($J3588="Montant total demandé &lt;&gt; de montant calculé",VLOOKUP($J3588,'Listes déroulantes'!$F$2:$H$26,2,FALSE)&amp;$N3588&amp;"
"&amp;$P3588&amp;"
"&amp;VLOOKUP($J3588,'Listes déroulantes'!$F$2:$H$26,3,FALSE),CONCATENATE(IF(ISNA(VLOOKUP($J3588,'Listes déroulantes'!$F$2:$I$26,2,FALSE)),"",VLOOKUP($J3588,'Listes déroulantes'!$F$2:$I$26,2,FALSE)),IF($L3588&lt;&gt;"",TEXT($L3588,CONCATENATE("jj/mm/aaaa","")),""),VLOOKUP($J3588,'Listes déroulantes'!$F$2:$I$26,3,FALSE)," ",$K3588," ",$N3588," ",$M3588,"
",$P3588,VLOOKUP($J3588,'Listes déroulantes'!$F$2:$I$26,4,FALSE))))),"")</f>
        <v/>
      </c>
      <c r="J3588" s="28"/>
      <c r="K3588" s="18"/>
      <c r="L3588" s="19"/>
      <c r="M3588" s="18"/>
      <c r="N3588" s="15"/>
      <c r="O3588" s="15"/>
      <c r="P3588" s="20"/>
      <c r="Q3588" s="36"/>
      <c r="R3588" s="36"/>
      <c r="S3588" s="37"/>
      <c r="T3588" s="37"/>
      <c r="U3588" s="37"/>
      <c r="V3588" s="37"/>
      <c r="W3588" s="37"/>
      <c r="X3588" s="37"/>
      <c r="Y3588" s="37"/>
      <c r="Z3588" s="37"/>
    </row>
    <row r="3589" spans="1:26" s="29" customFormat="1" x14ac:dyDescent="0.25">
      <c r="A3589" s="13"/>
      <c r="B3589" s="14"/>
      <c r="C3589" s="39"/>
      <c r="D3589" s="39"/>
      <c r="E3589" s="27"/>
      <c r="F3589" s="16"/>
      <c r="G3589" s="17"/>
      <c r="H3589" s="17"/>
      <c r="I3589" s="38" t="str">
        <f>IF($J3589&lt;&gt;"",(IF($J3589="Part RC demandée &lt;&gt; Part RC calculée",VLOOKUP($J3589,'Listes déroulantes'!$F$2:$H$26,2,FALSE)&amp;$O3589&amp;"
"&amp;$P3589&amp;VLOOKUP($J3589,'Listes déroulantes'!$F$2:$H$26,3,FALSE),IF($J3589="Montant total demandé &lt;&gt; de montant calculé",VLOOKUP($J3589,'Listes déroulantes'!$F$2:$H$26,2,FALSE)&amp;$N3589&amp;"
"&amp;$P3589&amp;"
"&amp;VLOOKUP($J3589,'Listes déroulantes'!$F$2:$H$26,3,FALSE),CONCATENATE(IF(ISNA(VLOOKUP($J3589,'Listes déroulantes'!$F$2:$I$26,2,FALSE)),"",VLOOKUP($J3589,'Listes déroulantes'!$F$2:$I$26,2,FALSE)),IF($L3589&lt;&gt;"",TEXT($L3589,CONCATENATE("jj/mm/aaaa","")),""),VLOOKUP($J3589,'Listes déroulantes'!$F$2:$I$26,3,FALSE)," ",$K3589," ",$N3589," ",$M3589,"
",$P3589,VLOOKUP($J3589,'Listes déroulantes'!$F$2:$I$26,4,FALSE))))),"")</f>
        <v/>
      </c>
      <c r="J3589" s="28"/>
      <c r="K3589" s="18"/>
      <c r="L3589" s="19"/>
      <c r="M3589" s="18"/>
      <c r="N3589" s="15"/>
      <c r="O3589" s="15"/>
      <c r="P3589" s="20"/>
      <c r="Q3589" s="36"/>
      <c r="R3589" s="36"/>
      <c r="S3589" s="37"/>
      <c r="T3589" s="37"/>
      <c r="U3589" s="37"/>
      <c r="V3589" s="37"/>
      <c r="W3589" s="37"/>
      <c r="X3589" s="37"/>
      <c r="Y3589" s="37"/>
      <c r="Z3589" s="37"/>
    </row>
    <row r="3590" spans="1:26" s="29" customFormat="1" x14ac:dyDescent="0.25">
      <c r="A3590" s="13"/>
      <c r="B3590" s="14"/>
      <c r="C3590" s="39"/>
      <c r="D3590" s="39"/>
      <c r="E3590" s="27"/>
      <c r="F3590" s="16"/>
      <c r="G3590" s="17"/>
      <c r="H3590" s="17"/>
      <c r="I3590" s="38" t="str">
        <f>IF($J3590&lt;&gt;"",(IF($J3590="Part RC demandée &lt;&gt; Part RC calculée",VLOOKUP($J3590,'Listes déroulantes'!$F$2:$H$26,2,FALSE)&amp;$O3590&amp;"
"&amp;$P3590&amp;VLOOKUP($J3590,'Listes déroulantes'!$F$2:$H$26,3,FALSE),IF($J3590="Montant total demandé &lt;&gt; de montant calculé",VLOOKUP($J3590,'Listes déroulantes'!$F$2:$H$26,2,FALSE)&amp;$N3590&amp;"
"&amp;$P3590&amp;"
"&amp;VLOOKUP($J3590,'Listes déroulantes'!$F$2:$H$26,3,FALSE),CONCATENATE(IF(ISNA(VLOOKUP($J3590,'Listes déroulantes'!$F$2:$I$26,2,FALSE)),"",VLOOKUP($J3590,'Listes déroulantes'!$F$2:$I$26,2,FALSE)),IF($L3590&lt;&gt;"",TEXT($L3590,CONCATENATE("jj/mm/aaaa","")),""),VLOOKUP($J3590,'Listes déroulantes'!$F$2:$I$26,3,FALSE)," ",$K3590," ",$N3590," ",$M3590,"
",$P3590,VLOOKUP($J3590,'Listes déroulantes'!$F$2:$I$26,4,FALSE))))),"")</f>
        <v/>
      </c>
      <c r="J3590" s="28"/>
      <c r="K3590" s="18"/>
      <c r="L3590" s="19"/>
      <c r="M3590" s="18"/>
      <c r="N3590" s="15"/>
      <c r="O3590" s="15"/>
      <c r="P3590" s="20"/>
      <c r="Q3590" s="36"/>
      <c r="R3590" s="36"/>
      <c r="S3590" s="37"/>
      <c r="T3590" s="37"/>
      <c r="U3590" s="37"/>
      <c r="V3590" s="37"/>
      <c r="W3590" s="37"/>
      <c r="X3590" s="37"/>
      <c r="Y3590" s="37"/>
      <c r="Z3590" s="37"/>
    </row>
    <row r="3591" spans="1:26" s="29" customFormat="1" x14ac:dyDescent="0.25">
      <c r="A3591" s="13"/>
      <c r="B3591" s="14"/>
      <c r="C3591" s="39"/>
      <c r="D3591" s="39"/>
      <c r="E3591" s="27"/>
      <c r="F3591" s="16"/>
      <c r="G3591" s="17"/>
      <c r="H3591" s="17"/>
      <c r="I3591" s="38" t="str">
        <f>IF($J3591&lt;&gt;"",(IF($J3591="Part RC demandée &lt;&gt; Part RC calculée",VLOOKUP($J3591,'Listes déroulantes'!$F$2:$H$26,2,FALSE)&amp;$O3591&amp;"
"&amp;$P3591&amp;VLOOKUP($J3591,'Listes déroulantes'!$F$2:$H$26,3,FALSE),IF($J3591="Montant total demandé &lt;&gt; de montant calculé",VLOOKUP($J3591,'Listes déroulantes'!$F$2:$H$26,2,FALSE)&amp;$N3591&amp;"
"&amp;$P3591&amp;"
"&amp;VLOOKUP($J3591,'Listes déroulantes'!$F$2:$H$26,3,FALSE),CONCATENATE(IF(ISNA(VLOOKUP($J3591,'Listes déroulantes'!$F$2:$I$26,2,FALSE)),"",VLOOKUP($J3591,'Listes déroulantes'!$F$2:$I$26,2,FALSE)),IF($L3591&lt;&gt;"",TEXT($L3591,CONCATENATE("jj/mm/aaaa","")),""),VLOOKUP($J3591,'Listes déroulantes'!$F$2:$I$26,3,FALSE)," ",$K3591," ",$N3591," ",$M3591,"
",$P3591,VLOOKUP($J3591,'Listes déroulantes'!$F$2:$I$26,4,FALSE))))),"")</f>
        <v/>
      </c>
      <c r="J3591" s="28"/>
      <c r="K3591" s="18"/>
      <c r="L3591" s="19"/>
      <c r="M3591" s="18"/>
      <c r="N3591" s="15"/>
      <c r="O3591" s="15"/>
      <c r="P3591" s="20"/>
      <c r="Q3591" s="36"/>
      <c r="R3591" s="36"/>
      <c r="S3591" s="37"/>
      <c r="T3591" s="37"/>
      <c r="U3591" s="37"/>
      <c r="V3591" s="37"/>
      <c r="W3591" s="37"/>
      <c r="X3591" s="37"/>
      <c r="Y3591" s="37"/>
      <c r="Z3591" s="37"/>
    </row>
    <row r="3592" spans="1:26" s="29" customFormat="1" x14ac:dyDescent="0.25">
      <c r="A3592" s="13"/>
      <c r="B3592" s="14"/>
      <c r="C3592" s="39"/>
      <c r="D3592" s="39"/>
      <c r="E3592" s="27"/>
      <c r="F3592" s="16"/>
      <c r="G3592" s="17"/>
      <c r="H3592" s="17"/>
      <c r="I3592" s="38" t="str">
        <f>IF($J3592&lt;&gt;"",(IF($J3592="Part RC demandée &lt;&gt; Part RC calculée",VLOOKUP($J3592,'Listes déroulantes'!$F$2:$H$26,2,FALSE)&amp;$O3592&amp;"
"&amp;$P3592&amp;VLOOKUP($J3592,'Listes déroulantes'!$F$2:$H$26,3,FALSE),IF($J3592="Montant total demandé &lt;&gt; de montant calculé",VLOOKUP($J3592,'Listes déroulantes'!$F$2:$H$26,2,FALSE)&amp;$N3592&amp;"
"&amp;$P3592&amp;"
"&amp;VLOOKUP($J3592,'Listes déroulantes'!$F$2:$H$26,3,FALSE),CONCATENATE(IF(ISNA(VLOOKUP($J3592,'Listes déroulantes'!$F$2:$I$26,2,FALSE)),"",VLOOKUP($J3592,'Listes déroulantes'!$F$2:$I$26,2,FALSE)),IF($L3592&lt;&gt;"",TEXT($L3592,CONCATENATE("jj/mm/aaaa","")),""),VLOOKUP($J3592,'Listes déroulantes'!$F$2:$I$26,3,FALSE)," ",$K3592," ",$N3592," ",$M3592,"
",$P3592,VLOOKUP($J3592,'Listes déroulantes'!$F$2:$I$26,4,FALSE))))),"")</f>
        <v/>
      </c>
      <c r="J3592" s="28"/>
      <c r="K3592" s="18"/>
      <c r="L3592" s="19"/>
      <c r="M3592" s="18"/>
      <c r="N3592" s="15"/>
      <c r="O3592" s="15"/>
      <c r="P3592" s="20"/>
      <c r="Q3592" s="36"/>
      <c r="R3592" s="36"/>
      <c r="S3592" s="37"/>
      <c r="T3592" s="37"/>
      <c r="U3592" s="37"/>
      <c r="V3592" s="37"/>
      <c r="W3592" s="37"/>
      <c r="X3592" s="37"/>
      <c r="Y3592" s="37"/>
      <c r="Z3592" s="37"/>
    </row>
    <row r="3593" spans="1:26" s="29" customFormat="1" x14ac:dyDescent="0.25">
      <c r="A3593" s="13"/>
      <c r="B3593" s="14"/>
      <c r="C3593" s="39"/>
      <c r="D3593" s="39"/>
      <c r="E3593" s="27"/>
      <c r="F3593" s="16"/>
      <c r="G3593" s="17"/>
      <c r="H3593" s="17"/>
      <c r="I3593" s="38" t="str">
        <f>IF($J3593&lt;&gt;"",(IF($J3593="Part RC demandée &lt;&gt; Part RC calculée",VLOOKUP($J3593,'Listes déroulantes'!$F$2:$H$26,2,FALSE)&amp;$O3593&amp;"
"&amp;$P3593&amp;VLOOKUP($J3593,'Listes déroulantes'!$F$2:$H$26,3,FALSE),IF($J3593="Montant total demandé &lt;&gt; de montant calculé",VLOOKUP($J3593,'Listes déroulantes'!$F$2:$H$26,2,FALSE)&amp;$N3593&amp;"
"&amp;$P3593&amp;"
"&amp;VLOOKUP($J3593,'Listes déroulantes'!$F$2:$H$26,3,FALSE),CONCATENATE(IF(ISNA(VLOOKUP($J3593,'Listes déroulantes'!$F$2:$I$26,2,FALSE)),"",VLOOKUP($J3593,'Listes déroulantes'!$F$2:$I$26,2,FALSE)),IF($L3593&lt;&gt;"",TEXT($L3593,CONCATENATE("jj/mm/aaaa","")),""),VLOOKUP($J3593,'Listes déroulantes'!$F$2:$I$26,3,FALSE)," ",$K3593," ",$N3593," ",$M3593,"
",$P3593,VLOOKUP($J3593,'Listes déroulantes'!$F$2:$I$26,4,FALSE))))),"")</f>
        <v/>
      </c>
      <c r="J3593" s="28"/>
      <c r="K3593" s="18"/>
      <c r="L3593" s="19"/>
      <c r="M3593" s="18"/>
      <c r="N3593" s="15"/>
      <c r="O3593" s="15"/>
      <c r="P3593" s="20"/>
      <c r="Q3593" s="36"/>
      <c r="R3593" s="36"/>
      <c r="S3593" s="37"/>
      <c r="T3593" s="37"/>
      <c r="U3593" s="37"/>
      <c r="V3593" s="37"/>
      <c r="W3593" s="37"/>
      <c r="X3593" s="37"/>
      <c r="Y3593" s="37"/>
      <c r="Z3593" s="37"/>
    </row>
    <row r="3594" spans="1:26" s="29" customFormat="1" x14ac:dyDescent="0.25">
      <c r="A3594" s="13"/>
      <c r="B3594" s="14"/>
      <c r="C3594" s="39"/>
      <c r="D3594" s="39"/>
      <c r="E3594" s="27"/>
      <c r="F3594" s="16"/>
      <c r="G3594" s="17"/>
      <c r="H3594" s="17"/>
      <c r="I3594" s="38" t="str">
        <f>IF($J3594&lt;&gt;"",(IF($J3594="Part RC demandée &lt;&gt; Part RC calculée",VLOOKUP($J3594,'Listes déroulantes'!$F$2:$H$26,2,FALSE)&amp;$O3594&amp;"
"&amp;$P3594&amp;VLOOKUP($J3594,'Listes déroulantes'!$F$2:$H$26,3,FALSE),IF($J3594="Montant total demandé &lt;&gt; de montant calculé",VLOOKUP($J3594,'Listes déroulantes'!$F$2:$H$26,2,FALSE)&amp;$N3594&amp;"
"&amp;$P3594&amp;"
"&amp;VLOOKUP($J3594,'Listes déroulantes'!$F$2:$H$26,3,FALSE),CONCATENATE(IF(ISNA(VLOOKUP($J3594,'Listes déroulantes'!$F$2:$I$26,2,FALSE)),"",VLOOKUP($J3594,'Listes déroulantes'!$F$2:$I$26,2,FALSE)),IF($L3594&lt;&gt;"",TEXT($L3594,CONCATENATE("jj/mm/aaaa","")),""),VLOOKUP($J3594,'Listes déroulantes'!$F$2:$I$26,3,FALSE)," ",$K3594," ",$N3594," ",$M3594,"
",$P3594,VLOOKUP($J3594,'Listes déroulantes'!$F$2:$I$26,4,FALSE))))),"")</f>
        <v/>
      </c>
      <c r="J3594" s="28"/>
      <c r="K3594" s="18"/>
      <c r="L3594" s="19"/>
      <c r="M3594" s="18"/>
      <c r="N3594" s="15"/>
      <c r="O3594" s="15"/>
      <c r="P3594" s="20"/>
      <c r="Q3594" s="36"/>
      <c r="R3594" s="36"/>
      <c r="S3594" s="37"/>
      <c r="T3594" s="37"/>
      <c r="U3594" s="37"/>
      <c r="V3594" s="37"/>
      <c r="W3594" s="37"/>
      <c r="X3594" s="37"/>
      <c r="Y3594" s="37"/>
      <c r="Z3594" s="37"/>
    </row>
    <row r="3595" spans="1:26" s="29" customFormat="1" x14ac:dyDescent="0.25">
      <c r="A3595" s="13"/>
      <c r="B3595" s="14"/>
      <c r="C3595" s="39"/>
      <c r="D3595" s="39"/>
      <c r="E3595" s="27"/>
      <c r="F3595" s="16"/>
      <c r="G3595" s="17"/>
      <c r="H3595" s="17"/>
      <c r="I3595" s="38" t="str">
        <f>IF($J3595&lt;&gt;"",(IF($J3595="Part RC demandée &lt;&gt; Part RC calculée",VLOOKUP($J3595,'Listes déroulantes'!$F$2:$H$26,2,FALSE)&amp;$O3595&amp;"
"&amp;$P3595&amp;VLOOKUP($J3595,'Listes déroulantes'!$F$2:$H$26,3,FALSE),IF($J3595="Montant total demandé &lt;&gt; de montant calculé",VLOOKUP($J3595,'Listes déroulantes'!$F$2:$H$26,2,FALSE)&amp;$N3595&amp;"
"&amp;$P3595&amp;"
"&amp;VLOOKUP($J3595,'Listes déroulantes'!$F$2:$H$26,3,FALSE),CONCATENATE(IF(ISNA(VLOOKUP($J3595,'Listes déroulantes'!$F$2:$I$26,2,FALSE)),"",VLOOKUP($J3595,'Listes déroulantes'!$F$2:$I$26,2,FALSE)),IF($L3595&lt;&gt;"",TEXT($L3595,CONCATENATE("jj/mm/aaaa","")),""),VLOOKUP($J3595,'Listes déroulantes'!$F$2:$I$26,3,FALSE)," ",$K3595," ",$N3595," ",$M3595,"
",$P3595,VLOOKUP($J3595,'Listes déroulantes'!$F$2:$I$26,4,FALSE))))),"")</f>
        <v/>
      </c>
      <c r="J3595" s="28"/>
      <c r="K3595" s="18"/>
      <c r="L3595" s="19"/>
      <c r="M3595" s="18"/>
      <c r="N3595" s="15"/>
      <c r="O3595" s="15"/>
      <c r="P3595" s="20"/>
      <c r="Q3595" s="36"/>
      <c r="R3595" s="36"/>
      <c r="S3595" s="37"/>
      <c r="T3595" s="37"/>
      <c r="U3595" s="37"/>
      <c r="V3595" s="37"/>
      <c r="W3595" s="37"/>
      <c r="X3595" s="37"/>
      <c r="Y3595" s="37"/>
      <c r="Z3595" s="37"/>
    </row>
    <row r="3596" spans="1:26" s="29" customFormat="1" x14ac:dyDescent="0.25">
      <c r="A3596" s="13"/>
      <c r="B3596" s="14"/>
      <c r="C3596" s="39"/>
      <c r="D3596" s="39"/>
      <c r="E3596" s="27"/>
      <c r="F3596" s="16"/>
      <c r="G3596" s="17"/>
      <c r="H3596" s="17"/>
      <c r="I3596" s="38" t="str">
        <f>IF($J3596&lt;&gt;"",(IF($J3596="Part RC demandée &lt;&gt; Part RC calculée",VLOOKUP($J3596,'Listes déroulantes'!$F$2:$H$26,2,FALSE)&amp;$O3596&amp;"
"&amp;$P3596&amp;VLOOKUP($J3596,'Listes déroulantes'!$F$2:$H$26,3,FALSE),IF($J3596="Montant total demandé &lt;&gt; de montant calculé",VLOOKUP($J3596,'Listes déroulantes'!$F$2:$H$26,2,FALSE)&amp;$N3596&amp;"
"&amp;$P3596&amp;"
"&amp;VLOOKUP($J3596,'Listes déroulantes'!$F$2:$H$26,3,FALSE),CONCATENATE(IF(ISNA(VLOOKUP($J3596,'Listes déroulantes'!$F$2:$I$26,2,FALSE)),"",VLOOKUP($J3596,'Listes déroulantes'!$F$2:$I$26,2,FALSE)),IF($L3596&lt;&gt;"",TEXT($L3596,CONCATENATE("jj/mm/aaaa","")),""),VLOOKUP($J3596,'Listes déroulantes'!$F$2:$I$26,3,FALSE)," ",$K3596," ",$N3596," ",$M3596,"
",$P3596,VLOOKUP($J3596,'Listes déroulantes'!$F$2:$I$26,4,FALSE))))),"")</f>
        <v/>
      </c>
      <c r="J3596" s="28"/>
      <c r="K3596" s="18"/>
      <c r="L3596" s="19"/>
      <c r="M3596" s="18"/>
      <c r="N3596" s="15"/>
      <c r="O3596" s="15"/>
      <c r="P3596" s="20"/>
      <c r="Q3596" s="36"/>
      <c r="R3596" s="36"/>
      <c r="S3596" s="37"/>
      <c r="T3596" s="37"/>
      <c r="U3596" s="37"/>
      <c r="V3596" s="37"/>
      <c r="W3596" s="37"/>
      <c r="X3596" s="37"/>
      <c r="Y3596" s="37"/>
      <c r="Z3596" s="37"/>
    </row>
    <row r="3597" spans="1:26" s="29" customFormat="1" x14ac:dyDescent="0.25">
      <c r="A3597" s="13"/>
      <c r="B3597" s="14"/>
      <c r="C3597" s="39"/>
      <c r="D3597" s="39"/>
      <c r="E3597" s="27"/>
      <c r="F3597" s="16"/>
      <c r="G3597" s="17"/>
      <c r="H3597" s="17"/>
      <c r="I3597" s="38" t="str">
        <f>IF($J3597&lt;&gt;"",(IF($J3597="Part RC demandée &lt;&gt; Part RC calculée",VLOOKUP($J3597,'Listes déroulantes'!$F$2:$H$26,2,FALSE)&amp;$O3597&amp;"
"&amp;$P3597&amp;VLOOKUP($J3597,'Listes déroulantes'!$F$2:$H$26,3,FALSE),IF($J3597="Montant total demandé &lt;&gt; de montant calculé",VLOOKUP($J3597,'Listes déroulantes'!$F$2:$H$26,2,FALSE)&amp;$N3597&amp;"
"&amp;$P3597&amp;"
"&amp;VLOOKUP($J3597,'Listes déroulantes'!$F$2:$H$26,3,FALSE),CONCATENATE(IF(ISNA(VLOOKUP($J3597,'Listes déroulantes'!$F$2:$I$26,2,FALSE)),"",VLOOKUP($J3597,'Listes déroulantes'!$F$2:$I$26,2,FALSE)),IF($L3597&lt;&gt;"",TEXT($L3597,CONCATENATE("jj/mm/aaaa","")),""),VLOOKUP($J3597,'Listes déroulantes'!$F$2:$I$26,3,FALSE)," ",$K3597," ",$N3597," ",$M3597,"
",$P3597,VLOOKUP($J3597,'Listes déroulantes'!$F$2:$I$26,4,FALSE))))),"")</f>
        <v/>
      </c>
      <c r="J3597" s="28"/>
      <c r="K3597" s="18"/>
      <c r="L3597" s="19"/>
      <c r="M3597" s="18"/>
      <c r="N3597" s="15"/>
      <c r="O3597" s="15"/>
      <c r="P3597" s="20"/>
      <c r="Q3597" s="36"/>
      <c r="R3597" s="36"/>
      <c r="S3597" s="37"/>
      <c r="T3597" s="37"/>
      <c r="U3597" s="37"/>
      <c r="V3597" s="37"/>
      <c r="W3597" s="37"/>
      <c r="X3597" s="37"/>
      <c r="Y3597" s="37"/>
      <c r="Z3597" s="37"/>
    </row>
    <row r="3598" spans="1:26" s="29" customFormat="1" x14ac:dyDescent="0.25">
      <c r="A3598" s="13"/>
      <c r="B3598" s="14"/>
      <c r="C3598" s="39"/>
      <c r="D3598" s="39"/>
      <c r="E3598" s="27"/>
      <c r="F3598" s="16"/>
      <c r="G3598" s="17"/>
      <c r="H3598" s="17"/>
      <c r="I3598" s="38" t="str">
        <f>IF($J3598&lt;&gt;"",(IF($J3598="Part RC demandée &lt;&gt; Part RC calculée",VLOOKUP($J3598,'Listes déroulantes'!$F$2:$H$26,2,FALSE)&amp;$O3598&amp;"
"&amp;$P3598&amp;VLOOKUP($J3598,'Listes déroulantes'!$F$2:$H$26,3,FALSE),IF($J3598="Montant total demandé &lt;&gt; de montant calculé",VLOOKUP($J3598,'Listes déroulantes'!$F$2:$H$26,2,FALSE)&amp;$N3598&amp;"
"&amp;$P3598&amp;"
"&amp;VLOOKUP($J3598,'Listes déroulantes'!$F$2:$H$26,3,FALSE),CONCATENATE(IF(ISNA(VLOOKUP($J3598,'Listes déroulantes'!$F$2:$I$26,2,FALSE)),"",VLOOKUP($J3598,'Listes déroulantes'!$F$2:$I$26,2,FALSE)),IF($L3598&lt;&gt;"",TEXT($L3598,CONCATENATE("jj/mm/aaaa","")),""),VLOOKUP($J3598,'Listes déroulantes'!$F$2:$I$26,3,FALSE)," ",$K3598," ",$N3598," ",$M3598,"
",$P3598,VLOOKUP($J3598,'Listes déroulantes'!$F$2:$I$26,4,FALSE))))),"")</f>
        <v/>
      </c>
      <c r="J3598" s="28"/>
      <c r="K3598" s="18"/>
      <c r="L3598" s="19"/>
      <c r="M3598" s="18"/>
      <c r="N3598" s="15"/>
      <c r="O3598" s="15"/>
      <c r="P3598" s="20"/>
      <c r="Q3598" s="36"/>
      <c r="R3598" s="36"/>
      <c r="S3598" s="37"/>
      <c r="T3598" s="37"/>
      <c r="U3598" s="37"/>
      <c r="V3598" s="37"/>
      <c r="W3598" s="37"/>
      <c r="X3598" s="37"/>
      <c r="Y3598" s="37"/>
      <c r="Z3598" s="37"/>
    </row>
    <row r="3599" spans="1:26" s="29" customFormat="1" x14ac:dyDescent="0.25">
      <c r="A3599" s="13"/>
      <c r="B3599" s="14"/>
      <c r="C3599" s="39"/>
      <c r="D3599" s="39"/>
      <c r="E3599" s="27"/>
      <c r="F3599" s="16"/>
      <c r="G3599" s="17"/>
      <c r="H3599" s="17"/>
      <c r="I3599" s="38" t="str">
        <f>IF($J3599&lt;&gt;"",(IF($J3599="Part RC demandée &lt;&gt; Part RC calculée",VLOOKUP($J3599,'Listes déroulantes'!$F$2:$H$26,2,FALSE)&amp;$O3599&amp;"
"&amp;$P3599&amp;VLOOKUP($J3599,'Listes déroulantes'!$F$2:$H$26,3,FALSE),IF($J3599="Montant total demandé &lt;&gt; de montant calculé",VLOOKUP($J3599,'Listes déroulantes'!$F$2:$H$26,2,FALSE)&amp;$N3599&amp;"
"&amp;$P3599&amp;"
"&amp;VLOOKUP($J3599,'Listes déroulantes'!$F$2:$H$26,3,FALSE),CONCATENATE(IF(ISNA(VLOOKUP($J3599,'Listes déroulantes'!$F$2:$I$26,2,FALSE)),"",VLOOKUP($J3599,'Listes déroulantes'!$F$2:$I$26,2,FALSE)),IF($L3599&lt;&gt;"",TEXT($L3599,CONCATENATE("jj/mm/aaaa","")),""),VLOOKUP($J3599,'Listes déroulantes'!$F$2:$I$26,3,FALSE)," ",$K3599," ",$N3599," ",$M3599,"
",$P3599,VLOOKUP($J3599,'Listes déroulantes'!$F$2:$I$26,4,FALSE))))),"")</f>
        <v/>
      </c>
      <c r="J3599" s="28"/>
      <c r="K3599" s="18"/>
      <c r="L3599" s="19"/>
      <c r="M3599" s="18"/>
      <c r="N3599" s="15"/>
      <c r="O3599" s="15"/>
      <c r="P3599" s="20"/>
      <c r="Q3599" s="36"/>
      <c r="R3599" s="36"/>
      <c r="S3599" s="37"/>
      <c r="T3599" s="37"/>
      <c r="U3599" s="37"/>
      <c r="V3599" s="37"/>
      <c r="W3599" s="37"/>
      <c r="X3599" s="37"/>
      <c r="Y3599" s="37"/>
      <c r="Z3599" s="37"/>
    </row>
    <row r="3600" spans="1:26" s="29" customFormat="1" x14ac:dyDescent="0.25">
      <c r="A3600" s="13"/>
      <c r="B3600" s="14"/>
      <c r="C3600" s="39"/>
      <c r="D3600" s="39"/>
      <c r="E3600" s="27"/>
      <c r="F3600" s="16"/>
      <c r="G3600" s="17"/>
      <c r="H3600" s="17"/>
      <c r="I3600" s="38" t="str">
        <f>IF($J3600&lt;&gt;"",(IF($J3600="Part RC demandée &lt;&gt; Part RC calculée",VLOOKUP($J3600,'Listes déroulantes'!$F$2:$H$26,2,FALSE)&amp;$O3600&amp;"
"&amp;$P3600&amp;VLOOKUP($J3600,'Listes déroulantes'!$F$2:$H$26,3,FALSE),IF($J3600="Montant total demandé &lt;&gt; de montant calculé",VLOOKUP($J3600,'Listes déroulantes'!$F$2:$H$26,2,FALSE)&amp;$N3600&amp;"
"&amp;$P3600&amp;"
"&amp;VLOOKUP($J3600,'Listes déroulantes'!$F$2:$H$26,3,FALSE),CONCATENATE(IF(ISNA(VLOOKUP($J3600,'Listes déroulantes'!$F$2:$I$26,2,FALSE)),"",VLOOKUP($J3600,'Listes déroulantes'!$F$2:$I$26,2,FALSE)),IF($L3600&lt;&gt;"",TEXT($L3600,CONCATENATE("jj/mm/aaaa","")),""),VLOOKUP($J3600,'Listes déroulantes'!$F$2:$I$26,3,FALSE)," ",$K3600," ",$N3600," ",$M3600,"
",$P3600,VLOOKUP($J3600,'Listes déroulantes'!$F$2:$I$26,4,FALSE))))),"")</f>
        <v/>
      </c>
      <c r="J3600" s="28"/>
      <c r="K3600" s="18"/>
      <c r="L3600" s="19"/>
      <c r="M3600" s="18"/>
      <c r="N3600" s="15"/>
      <c r="O3600" s="15"/>
      <c r="P3600" s="20"/>
      <c r="Q3600" s="36"/>
      <c r="R3600" s="36"/>
      <c r="S3600" s="37"/>
      <c r="T3600" s="37"/>
      <c r="U3600" s="37"/>
      <c r="V3600" s="37"/>
      <c r="W3600" s="37"/>
      <c r="X3600" s="37"/>
      <c r="Y3600" s="37"/>
      <c r="Z3600" s="37"/>
    </row>
    <row r="3601" spans="1:26" s="29" customFormat="1" x14ac:dyDescent="0.25">
      <c r="A3601" s="13"/>
      <c r="B3601" s="14"/>
      <c r="C3601" s="39"/>
      <c r="D3601" s="39"/>
      <c r="E3601" s="27"/>
      <c r="F3601" s="16"/>
      <c r="G3601" s="17"/>
      <c r="H3601" s="17"/>
      <c r="I3601" s="38" t="str">
        <f>IF($J3601&lt;&gt;"",(IF($J3601="Part RC demandée &lt;&gt; Part RC calculée",VLOOKUP($J3601,'Listes déroulantes'!$F$2:$H$26,2,FALSE)&amp;$O3601&amp;"
"&amp;$P3601&amp;VLOOKUP($J3601,'Listes déroulantes'!$F$2:$H$26,3,FALSE),IF($J3601="Montant total demandé &lt;&gt; de montant calculé",VLOOKUP($J3601,'Listes déroulantes'!$F$2:$H$26,2,FALSE)&amp;$N3601&amp;"
"&amp;$P3601&amp;"
"&amp;VLOOKUP($J3601,'Listes déroulantes'!$F$2:$H$26,3,FALSE),CONCATENATE(IF(ISNA(VLOOKUP($J3601,'Listes déroulantes'!$F$2:$I$26,2,FALSE)),"",VLOOKUP($J3601,'Listes déroulantes'!$F$2:$I$26,2,FALSE)),IF($L3601&lt;&gt;"",TEXT($L3601,CONCATENATE("jj/mm/aaaa","")),""),VLOOKUP($J3601,'Listes déroulantes'!$F$2:$I$26,3,FALSE)," ",$K3601," ",$N3601," ",$M3601,"
",$P3601,VLOOKUP($J3601,'Listes déroulantes'!$F$2:$I$26,4,FALSE))))),"")</f>
        <v/>
      </c>
      <c r="J3601" s="28"/>
      <c r="K3601" s="18"/>
      <c r="L3601" s="19"/>
      <c r="M3601" s="18"/>
      <c r="N3601" s="15"/>
      <c r="O3601" s="15"/>
      <c r="P3601" s="20"/>
      <c r="Q3601" s="36"/>
      <c r="R3601" s="36"/>
      <c r="S3601" s="37"/>
      <c r="T3601" s="37"/>
      <c r="U3601" s="37"/>
      <c r="V3601" s="37"/>
      <c r="W3601" s="37"/>
      <c r="X3601" s="37"/>
      <c r="Y3601" s="37"/>
      <c r="Z3601" s="37"/>
    </row>
    <row r="3602" spans="1:26" s="29" customFormat="1" x14ac:dyDescent="0.25">
      <c r="A3602" s="13"/>
      <c r="B3602" s="14"/>
      <c r="C3602" s="39"/>
      <c r="D3602" s="39"/>
      <c r="E3602" s="27"/>
      <c r="F3602" s="16"/>
      <c r="G3602" s="17"/>
      <c r="H3602" s="17"/>
      <c r="I3602" s="38" t="str">
        <f>IF($J3602&lt;&gt;"",(IF($J3602="Part RC demandée &lt;&gt; Part RC calculée",VLOOKUP($J3602,'Listes déroulantes'!$F$2:$H$26,2,FALSE)&amp;$O3602&amp;"
"&amp;$P3602&amp;VLOOKUP($J3602,'Listes déroulantes'!$F$2:$H$26,3,FALSE),IF($J3602="Montant total demandé &lt;&gt; de montant calculé",VLOOKUP($J3602,'Listes déroulantes'!$F$2:$H$26,2,FALSE)&amp;$N3602&amp;"
"&amp;$P3602&amp;"
"&amp;VLOOKUP($J3602,'Listes déroulantes'!$F$2:$H$26,3,FALSE),CONCATENATE(IF(ISNA(VLOOKUP($J3602,'Listes déroulantes'!$F$2:$I$26,2,FALSE)),"",VLOOKUP($J3602,'Listes déroulantes'!$F$2:$I$26,2,FALSE)),IF($L3602&lt;&gt;"",TEXT($L3602,CONCATENATE("jj/mm/aaaa","")),""),VLOOKUP($J3602,'Listes déroulantes'!$F$2:$I$26,3,FALSE)," ",$K3602," ",$N3602," ",$M3602,"
",$P3602,VLOOKUP($J3602,'Listes déroulantes'!$F$2:$I$26,4,FALSE))))),"")</f>
        <v/>
      </c>
      <c r="J3602" s="28"/>
      <c r="K3602" s="18"/>
      <c r="L3602" s="19"/>
      <c r="M3602" s="18"/>
      <c r="N3602" s="15"/>
      <c r="O3602" s="15"/>
      <c r="P3602" s="20"/>
      <c r="Q3602" s="36"/>
      <c r="R3602" s="36"/>
      <c r="S3602" s="37"/>
      <c r="T3602" s="37"/>
      <c r="U3602" s="37"/>
      <c r="V3602" s="37"/>
      <c r="W3602" s="37"/>
      <c r="X3602" s="37"/>
      <c r="Y3602" s="37"/>
      <c r="Z3602" s="37"/>
    </row>
    <row r="3603" spans="1:26" s="29" customFormat="1" x14ac:dyDescent="0.25">
      <c r="A3603" s="13"/>
      <c r="B3603" s="14"/>
      <c r="C3603" s="39"/>
      <c r="D3603" s="39"/>
      <c r="E3603" s="27"/>
      <c r="F3603" s="16"/>
      <c r="G3603" s="17"/>
      <c r="H3603" s="17"/>
      <c r="I3603" s="38" t="str">
        <f>IF($J3603&lt;&gt;"",(IF($J3603="Part RC demandée &lt;&gt; Part RC calculée",VLOOKUP($J3603,'Listes déroulantes'!$F$2:$H$26,2,FALSE)&amp;$O3603&amp;"
"&amp;$P3603&amp;VLOOKUP($J3603,'Listes déroulantes'!$F$2:$H$26,3,FALSE),IF($J3603="Montant total demandé &lt;&gt; de montant calculé",VLOOKUP($J3603,'Listes déroulantes'!$F$2:$H$26,2,FALSE)&amp;$N3603&amp;"
"&amp;$P3603&amp;"
"&amp;VLOOKUP($J3603,'Listes déroulantes'!$F$2:$H$26,3,FALSE),CONCATENATE(IF(ISNA(VLOOKUP($J3603,'Listes déroulantes'!$F$2:$I$26,2,FALSE)),"",VLOOKUP($J3603,'Listes déroulantes'!$F$2:$I$26,2,FALSE)),IF($L3603&lt;&gt;"",TEXT($L3603,CONCATENATE("jj/mm/aaaa","")),""),VLOOKUP($J3603,'Listes déroulantes'!$F$2:$I$26,3,FALSE)," ",$K3603," ",$N3603," ",$M3603,"
",$P3603,VLOOKUP($J3603,'Listes déroulantes'!$F$2:$I$26,4,FALSE))))),"")</f>
        <v/>
      </c>
      <c r="J3603" s="28"/>
      <c r="K3603" s="18"/>
      <c r="L3603" s="19"/>
      <c r="M3603" s="18"/>
      <c r="N3603" s="15"/>
      <c r="O3603" s="15"/>
      <c r="P3603" s="20"/>
      <c r="Q3603" s="36"/>
      <c r="R3603" s="36"/>
      <c r="S3603" s="37"/>
      <c r="T3603" s="37"/>
      <c r="U3603" s="37"/>
      <c r="V3603" s="37"/>
      <c r="W3603" s="37"/>
      <c r="X3603" s="37"/>
      <c r="Y3603" s="37"/>
      <c r="Z3603" s="37"/>
    </row>
    <row r="3604" spans="1:26" s="29" customFormat="1" x14ac:dyDescent="0.25">
      <c r="A3604" s="13"/>
      <c r="B3604" s="14"/>
      <c r="C3604" s="39"/>
      <c r="D3604" s="39"/>
      <c r="E3604" s="27"/>
      <c r="F3604" s="16"/>
      <c r="G3604" s="17"/>
      <c r="H3604" s="17"/>
      <c r="I3604" s="38" t="str">
        <f>IF($J3604&lt;&gt;"",(IF($J3604="Part RC demandée &lt;&gt; Part RC calculée",VLOOKUP($J3604,'Listes déroulantes'!$F$2:$H$26,2,FALSE)&amp;$O3604&amp;"
"&amp;$P3604&amp;VLOOKUP($J3604,'Listes déroulantes'!$F$2:$H$26,3,FALSE),IF($J3604="Montant total demandé &lt;&gt; de montant calculé",VLOOKUP($J3604,'Listes déroulantes'!$F$2:$H$26,2,FALSE)&amp;$N3604&amp;"
"&amp;$P3604&amp;"
"&amp;VLOOKUP($J3604,'Listes déroulantes'!$F$2:$H$26,3,FALSE),CONCATENATE(IF(ISNA(VLOOKUP($J3604,'Listes déroulantes'!$F$2:$I$26,2,FALSE)),"",VLOOKUP($J3604,'Listes déroulantes'!$F$2:$I$26,2,FALSE)),IF($L3604&lt;&gt;"",TEXT($L3604,CONCATENATE("jj/mm/aaaa","")),""),VLOOKUP($J3604,'Listes déroulantes'!$F$2:$I$26,3,FALSE)," ",$K3604," ",$N3604," ",$M3604,"
",$P3604,VLOOKUP($J3604,'Listes déroulantes'!$F$2:$I$26,4,FALSE))))),"")</f>
        <v/>
      </c>
      <c r="J3604" s="28"/>
      <c r="K3604" s="18"/>
      <c r="L3604" s="19"/>
      <c r="M3604" s="18"/>
      <c r="N3604" s="15"/>
      <c r="O3604" s="15"/>
      <c r="P3604" s="20"/>
      <c r="Q3604" s="36"/>
      <c r="R3604" s="36"/>
      <c r="S3604" s="37"/>
      <c r="T3604" s="37"/>
      <c r="U3604" s="37"/>
      <c r="V3604" s="37"/>
      <c r="W3604" s="37"/>
      <c r="X3604" s="37"/>
      <c r="Y3604" s="37"/>
      <c r="Z3604" s="37"/>
    </row>
    <row r="3605" spans="1:26" s="29" customFormat="1" x14ac:dyDescent="0.25">
      <c r="A3605" s="13"/>
      <c r="B3605" s="14"/>
      <c r="C3605" s="39"/>
      <c r="D3605" s="39"/>
      <c r="E3605" s="27"/>
      <c r="F3605" s="16"/>
      <c r="G3605" s="17"/>
      <c r="H3605" s="17"/>
      <c r="I3605" s="38" t="str">
        <f>IF($J3605&lt;&gt;"",(IF($J3605="Part RC demandée &lt;&gt; Part RC calculée",VLOOKUP($J3605,'Listes déroulantes'!$F$2:$H$26,2,FALSE)&amp;$O3605&amp;"
"&amp;$P3605&amp;VLOOKUP($J3605,'Listes déroulantes'!$F$2:$H$26,3,FALSE),IF($J3605="Montant total demandé &lt;&gt; de montant calculé",VLOOKUP($J3605,'Listes déroulantes'!$F$2:$H$26,2,FALSE)&amp;$N3605&amp;"
"&amp;$P3605&amp;"
"&amp;VLOOKUP($J3605,'Listes déroulantes'!$F$2:$H$26,3,FALSE),CONCATENATE(IF(ISNA(VLOOKUP($J3605,'Listes déroulantes'!$F$2:$I$26,2,FALSE)),"",VLOOKUP($J3605,'Listes déroulantes'!$F$2:$I$26,2,FALSE)),IF($L3605&lt;&gt;"",TEXT($L3605,CONCATENATE("jj/mm/aaaa","")),""),VLOOKUP($J3605,'Listes déroulantes'!$F$2:$I$26,3,FALSE)," ",$K3605," ",$N3605," ",$M3605,"
",$P3605,VLOOKUP($J3605,'Listes déroulantes'!$F$2:$I$26,4,FALSE))))),"")</f>
        <v/>
      </c>
      <c r="J3605" s="28"/>
      <c r="K3605" s="18"/>
      <c r="L3605" s="19"/>
      <c r="M3605" s="18"/>
      <c r="N3605" s="15"/>
      <c r="O3605" s="15"/>
      <c r="P3605" s="20"/>
      <c r="Q3605" s="36"/>
      <c r="R3605" s="36"/>
      <c r="S3605" s="37"/>
      <c r="T3605" s="37"/>
      <c r="U3605" s="37"/>
      <c r="V3605" s="37"/>
      <c r="W3605" s="37"/>
      <c r="X3605" s="37"/>
      <c r="Y3605" s="37"/>
      <c r="Z3605" s="37"/>
    </row>
    <row r="3606" spans="1:26" s="29" customFormat="1" x14ac:dyDescent="0.25">
      <c r="A3606" s="13"/>
      <c r="B3606" s="14"/>
      <c r="C3606" s="39"/>
      <c r="D3606" s="39"/>
      <c r="E3606" s="27"/>
      <c r="F3606" s="16"/>
      <c r="G3606" s="17"/>
      <c r="H3606" s="17"/>
      <c r="I3606" s="38" t="str">
        <f>IF($J3606&lt;&gt;"",(IF($J3606="Part RC demandée &lt;&gt; Part RC calculée",VLOOKUP($J3606,'Listes déroulantes'!$F$2:$H$26,2,FALSE)&amp;$O3606&amp;"
"&amp;$P3606&amp;VLOOKUP($J3606,'Listes déroulantes'!$F$2:$H$26,3,FALSE),IF($J3606="Montant total demandé &lt;&gt; de montant calculé",VLOOKUP($J3606,'Listes déroulantes'!$F$2:$H$26,2,FALSE)&amp;$N3606&amp;"
"&amp;$P3606&amp;"
"&amp;VLOOKUP($J3606,'Listes déroulantes'!$F$2:$H$26,3,FALSE),CONCATENATE(IF(ISNA(VLOOKUP($J3606,'Listes déroulantes'!$F$2:$I$26,2,FALSE)),"",VLOOKUP($J3606,'Listes déroulantes'!$F$2:$I$26,2,FALSE)),IF($L3606&lt;&gt;"",TEXT($L3606,CONCATENATE("jj/mm/aaaa","")),""),VLOOKUP($J3606,'Listes déroulantes'!$F$2:$I$26,3,FALSE)," ",$K3606," ",$N3606," ",$M3606,"
",$P3606,VLOOKUP($J3606,'Listes déroulantes'!$F$2:$I$26,4,FALSE))))),"")</f>
        <v/>
      </c>
      <c r="J3606" s="28"/>
      <c r="K3606" s="18"/>
      <c r="L3606" s="19"/>
      <c r="M3606" s="18"/>
      <c r="N3606" s="15"/>
      <c r="O3606" s="15"/>
      <c r="P3606" s="20"/>
      <c r="Q3606" s="36"/>
      <c r="R3606" s="36"/>
      <c r="S3606" s="37"/>
      <c r="T3606" s="37"/>
      <c r="U3606" s="37"/>
      <c r="V3606" s="37"/>
      <c r="W3606" s="37"/>
      <c r="X3606" s="37"/>
      <c r="Y3606" s="37"/>
      <c r="Z3606" s="37"/>
    </row>
    <row r="3607" spans="1:26" s="29" customFormat="1" x14ac:dyDescent="0.25">
      <c r="A3607" s="13"/>
      <c r="B3607" s="14"/>
      <c r="C3607" s="39"/>
      <c r="D3607" s="39"/>
      <c r="E3607" s="27"/>
      <c r="F3607" s="16"/>
      <c r="G3607" s="17"/>
      <c r="H3607" s="17"/>
      <c r="I3607" s="38" t="str">
        <f>IF($J3607&lt;&gt;"",(IF($J3607="Part RC demandée &lt;&gt; Part RC calculée",VLOOKUP($J3607,'Listes déroulantes'!$F$2:$H$26,2,FALSE)&amp;$O3607&amp;"
"&amp;$P3607&amp;VLOOKUP($J3607,'Listes déroulantes'!$F$2:$H$26,3,FALSE),IF($J3607="Montant total demandé &lt;&gt; de montant calculé",VLOOKUP($J3607,'Listes déroulantes'!$F$2:$H$26,2,FALSE)&amp;$N3607&amp;"
"&amp;$P3607&amp;"
"&amp;VLOOKUP($J3607,'Listes déroulantes'!$F$2:$H$26,3,FALSE),CONCATENATE(IF(ISNA(VLOOKUP($J3607,'Listes déroulantes'!$F$2:$I$26,2,FALSE)),"",VLOOKUP($J3607,'Listes déroulantes'!$F$2:$I$26,2,FALSE)),IF($L3607&lt;&gt;"",TEXT($L3607,CONCATENATE("jj/mm/aaaa","")),""),VLOOKUP($J3607,'Listes déroulantes'!$F$2:$I$26,3,FALSE)," ",$K3607," ",$N3607," ",$M3607,"
",$P3607,VLOOKUP($J3607,'Listes déroulantes'!$F$2:$I$26,4,FALSE))))),"")</f>
        <v/>
      </c>
      <c r="J3607" s="28"/>
      <c r="K3607" s="18"/>
      <c r="L3607" s="19"/>
      <c r="M3607" s="18"/>
      <c r="N3607" s="15"/>
      <c r="O3607" s="15"/>
      <c r="P3607" s="20"/>
      <c r="Q3607" s="36"/>
      <c r="R3607" s="36"/>
      <c r="S3607" s="37"/>
      <c r="T3607" s="37"/>
      <c r="U3607" s="37"/>
      <c r="V3607" s="37"/>
      <c r="W3607" s="37"/>
      <c r="X3607" s="37"/>
      <c r="Y3607" s="37"/>
      <c r="Z3607" s="37"/>
    </row>
    <row r="3608" spans="1:26" s="29" customFormat="1" x14ac:dyDescent="0.25">
      <c r="A3608" s="13"/>
      <c r="B3608" s="14"/>
      <c r="C3608" s="39"/>
      <c r="D3608" s="39"/>
      <c r="E3608" s="27"/>
      <c r="F3608" s="16"/>
      <c r="G3608" s="17"/>
      <c r="H3608" s="17"/>
      <c r="I3608" s="38" t="str">
        <f>IF($J3608&lt;&gt;"",(IF($J3608="Part RC demandée &lt;&gt; Part RC calculée",VLOOKUP($J3608,'Listes déroulantes'!$F$2:$H$26,2,FALSE)&amp;$O3608&amp;"
"&amp;$P3608&amp;VLOOKUP($J3608,'Listes déroulantes'!$F$2:$H$26,3,FALSE),IF($J3608="Montant total demandé &lt;&gt; de montant calculé",VLOOKUP($J3608,'Listes déroulantes'!$F$2:$H$26,2,FALSE)&amp;$N3608&amp;"
"&amp;$P3608&amp;"
"&amp;VLOOKUP($J3608,'Listes déroulantes'!$F$2:$H$26,3,FALSE),CONCATENATE(IF(ISNA(VLOOKUP($J3608,'Listes déroulantes'!$F$2:$I$26,2,FALSE)),"",VLOOKUP($J3608,'Listes déroulantes'!$F$2:$I$26,2,FALSE)),IF($L3608&lt;&gt;"",TEXT($L3608,CONCATENATE("jj/mm/aaaa","")),""),VLOOKUP($J3608,'Listes déroulantes'!$F$2:$I$26,3,FALSE)," ",$K3608," ",$N3608," ",$M3608,"
",$P3608,VLOOKUP($J3608,'Listes déroulantes'!$F$2:$I$26,4,FALSE))))),"")</f>
        <v/>
      </c>
      <c r="J3608" s="28"/>
      <c r="K3608" s="18"/>
      <c r="L3608" s="19"/>
      <c r="M3608" s="18"/>
      <c r="N3608" s="15"/>
      <c r="O3608" s="15"/>
      <c r="P3608" s="20"/>
      <c r="Q3608" s="36"/>
      <c r="R3608" s="36"/>
      <c r="S3608" s="37"/>
      <c r="T3608" s="37"/>
      <c r="U3608" s="37"/>
      <c r="V3608" s="37"/>
      <c r="W3608" s="37"/>
      <c r="X3608" s="37"/>
      <c r="Y3608" s="37"/>
      <c r="Z3608" s="37"/>
    </row>
    <row r="3609" spans="1:26" s="29" customFormat="1" x14ac:dyDescent="0.25">
      <c r="A3609" s="13"/>
      <c r="B3609" s="14"/>
      <c r="C3609" s="39"/>
      <c r="D3609" s="39"/>
      <c r="E3609" s="27"/>
      <c r="F3609" s="16"/>
      <c r="G3609" s="17"/>
      <c r="H3609" s="17"/>
      <c r="I3609" s="38" t="str">
        <f>IF($J3609&lt;&gt;"",(IF($J3609="Part RC demandée &lt;&gt; Part RC calculée",VLOOKUP($J3609,'Listes déroulantes'!$F$2:$H$26,2,FALSE)&amp;$O3609&amp;"
"&amp;$P3609&amp;VLOOKUP($J3609,'Listes déroulantes'!$F$2:$H$26,3,FALSE),IF($J3609="Montant total demandé &lt;&gt; de montant calculé",VLOOKUP($J3609,'Listes déroulantes'!$F$2:$H$26,2,FALSE)&amp;$N3609&amp;"
"&amp;$P3609&amp;"
"&amp;VLOOKUP($J3609,'Listes déroulantes'!$F$2:$H$26,3,FALSE),CONCATENATE(IF(ISNA(VLOOKUP($J3609,'Listes déroulantes'!$F$2:$I$26,2,FALSE)),"",VLOOKUP($J3609,'Listes déroulantes'!$F$2:$I$26,2,FALSE)),IF($L3609&lt;&gt;"",TEXT($L3609,CONCATENATE("jj/mm/aaaa","")),""),VLOOKUP($J3609,'Listes déroulantes'!$F$2:$I$26,3,FALSE)," ",$K3609," ",$N3609," ",$M3609,"
",$P3609,VLOOKUP($J3609,'Listes déroulantes'!$F$2:$I$26,4,FALSE))))),"")</f>
        <v/>
      </c>
      <c r="J3609" s="28"/>
      <c r="K3609" s="18"/>
      <c r="L3609" s="19"/>
      <c r="M3609" s="18"/>
      <c r="N3609" s="15"/>
      <c r="O3609" s="15"/>
      <c r="P3609" s="20"/>
      <c r="Q3609" s="36"/>
      <c r="R3609" s="36"/>
      <c r="S3609" s="37"/>
      <c r="T3609" s="37"/>
      <c r="U3609" s="37"/>
      <c r="V3609" s="37"/>
      <c r="W3609" s="37"/>
      <c r="X3609" s="37"/>
      <c r="Y3609" s="37"/>
      <c r="Z3609" s="37"/>
    </row>
    <row r="3610" spans="1:26" s="29" customFormat="1" x14ac:dyDescent="0.25">
      <c r="A3610" s="13"/>
      <c r="B3610" s="14"/>
      <c r="C3610" s="39"/>
      <c r="D3610" s="39"/>
      <c r="E3610" s="27"/>
      <c r="F3610" s="16"/>
      <c r="G3610" s="17"/>
      <c r="H3610" s="17"/>
      <c r="I3610" s="38" t="str">
        <f>IF($J3610&lt;&gt;"",(IF($J3610="Part RC demandée &lt;&gt; Part RC calculée",VLOOKUP($J3610,'Listes déroulantes'!$F$2:$H$26,2,FALSE)&amp;$O3610&amp;"
"&amp;$P3610&amp;VLOOKUP($J3610,'Listes déroulantes'!$F$2:$H$26,3,FALSE),IF($J3610="Montant total demandé &lt;&gt; de montant calculé",VLOOKUP($J3610,'Listes déroulantes'!$F$2:$H$26,2,FALSE)&amp;$N3610&amp;"
"&amp;$P3610&amp;"
"&amp;VLOOKUP($J3610,'Listes déroulantes'!$F$2:$H$26,3,FALSE),CONCATENATE(IF(ISNA(VLOOKUP($J3610,'Listes déroulantes'!$F$2:$I$26,2,FALSE)),"",VLOOKUP($J3610,'Listes déroulantes'!$F$2:$I$26,2,FALSE)),IF($L3610&lt;&gt;"",TEXT($L3610,CONCATENATE("jj/mm/aaaa","")),""),VLOOKUP($J3610,'Listes déroulantes'!$F$2:$I$26,3,FALSE)," ",$K3610," ",$N3610," ",$M3610,"
",$P3610,VLOOKUP($J3610,'Listes déroulantes'!$F$2:$I$26,4,FALSE))))),"")</f>
        <v/>
      </c>
      <c r="J3610" s="28"/>
      <c r="K3610" s="18"/>
      <c r="L3610" s="19"/>
      <c r="M3610" s="18"/>
      <c r="N3610" s="15"/>
      <c r="O3610" s="15"/>
      <c r="P3610" s="20"/>
      <c r="Q3610" s="36"/>
      <c r="R3610" s="36"/>
      <c r="S3610" s="37"/>
      <c r="T3610" s="37"/>
      <c r="U3610" s="37"/>
      <c r="V3610" s="37"/>
      <c r="W3610" s="37"/>
      <c r="X3610" s="37"/>
      <c r="Y3610" s="37"/>
      <c r="Z3610" s="37"/>
    </row>
    <row r="3611" spans="1:26" s="29" customFormat="1" x14ac:dyDescent="0.25">
      <c r="A3611" s="13"/>
      <c r="B3611" s="14"/>
      <c r="C3611" s="39"/>
      <c r="D3611" s="39"/>
      <c r="E3611" s="27"/>
      <c r="F3611" s="16"/>
      <c r="G3611" s="17"/>
      <c r="H3611" s="17"/>
      <c r="I3611" s="38" t="str">
        <f>IF($J3611&lt;&gt;"",(IF($J3611="Part RC demandée &lt;&gt; Part RC calculée",VLOOKUP($J3611,'Listes déroulantes'!$F$2:$H$26,2,FALSE)&amp;$O3611&amp;"
"&amp;$P3611&amp;VLOOKUP($J3611,'Listes déroulantes'!$F$2:$H$26,3,FALSE),IF($J3611="Montant total demandé &lt;&gt; de montant calculé",VLOOKUP($J3611,'Listes déroulantes'!$F$2:$H$26,2,FALSE)&amp;$N3611&amp;"
"&amp;$P3611&amp;"
"&amp;VLOOKUP($J3611,'Listes déroulantes'!$F$2:$H$26,3,FALSE),CONCATENATE(IF(ISNA(VLOOKUP($J3611,'Listes déroulantes'!$F$2:$I$26,2,FALSE)),"",VLOOKUP($J3611,'Listes déroulantes'!$F$2:$I$26,2,FALSE)),IF($L3611&lt;&gt;"",TEXT($L3611,CONCATENATE("jj/mm/aaaa","")),""),VLOOKUP($J3611,'Listes déroulantes'!$F$2:$I$26,3,FALSE)," ",$K3611," ",$N3611," ",$M3611,"
",$P3611,VLOOKUP($J3611,'Listes déroulantes'!$F$2:$I$26,4,FALSE))))),"")</f>
        <v/>
      </c>
      <c r="J3611" s="28"/>
      <c r="K3611" s="18"/>
      <c r="L3611" s="19"/>
      <c r="M3611" s="18"/>
      <c r="N3611" s="15"/>
      <c r="O3611" s="15"/>
      <c r="P3611" s="20"/>
      <c r="Q3611" s="36"/>
      <c r="R3611" s="36"/>
      <c r="S3611" s="37"/>
      <c r="T3611" s="37"/>
      <c r="U3611" s="37"/>
      <c r="V3611" s="37"/>
      <c r="W3611" s="37"/>
      <c r="X3611" s="37"/>
      <c r="Y3611" s="37"/>
      <c r="Z3611" s="37"/>
    </row>
    <row r="3612" spans="1:26" s="29" customFormat="1" x14ac:dyDescent="0.25">
      <c r="A3612" s="13"/>
      <c r="B3612" s="14"/>
      <c r="C3612" s="39"/>
      <c r="D3612" s="39"/>
      <c r="E3612" s="27"/>
      <c r="F3612" s="16"/>
      <c r="G3612" s="17"/>
      <c r="H3612" s="17"/>
      <c r="I3612" s="38" t="str">
        <f>IF($J3612&lt;&gt;"",(IF($J3612="Part RC demandée &lt;&gt; Part RC calculée",VLOOKUP($J3612,'Listes déroulantes'!$F$2:$H$26,2,FALSE)&amp;$O3612&amp;"
"&amp;$P3612&amp;VLOOKUP($J3612,'Listes déroulantes'!$F$2:$H$26,3,FALSE),IF($J3612="Montant total demandé &lt;&gt; de montant calculé",VLOOKUP($J3612,'Listes déroulantes'!$F$2:$H$26,2,FALSE)&amp;$N3612&amp;"
"&amp;$P3612&amp;"
"&amp;VLOOKUP($J3612,'Listes déroulantes'!$F$2:$H$26,3,FALSE),CONCATENATE(IF(ISNA(VLOOKUP($J3612,'Listes déroulantes'!$F$2:$I$26,2,FALSE)),"",VLOOKUP($J3612,'Listes déroulantes'!$F$2:$I$26,2,FALSE)),IF($L3612&lt;&gt;"",TEXT($L3612,CONCATENATE("jj/mm/aaaa","")),""),VLOOKUP($J3612,'Listes déroulantes'!$F$2:$I$26,3,FALSE)," ",$K3612," ",$N3612," ",$M3612,"
",$P3612,VLOOKUP($J3612,'Listes déroulantes'!$F$2:$I$26,4,FALSE))))),"")</f>
        <v/>
      </c>
      <c r="J3612" s="28"/>
      <c r="K3612" s="18"/>
      <c r="L3612" s="19"/>
      <c r="M3612" s="18"/>
      <c r="N3612" s="15"/>
      <c r="O3612" s="15"/>
      <c r="P3612" s="20"/>
      <c r="Q3612" s="36"/>
      <c r="R3612" s="36"/>
      <c r="S3612" s="37"/>
      <c r="T3612" s="37"/>
      <c r="U3612" s="37"/>
      <c r="V3612" s="37"/>
      <c r="W3612" s="37"/>
      <c r="X3612" s="37"/>
      <c r="Y3612" s="37"/>
      <c r="Z3612" s="37"/>
    </row>
    <row r="3613" spans="1:26" s="29" customFormat="1" x14ac:dyDescent="0.25">
      <c r="A3613" s="13"/>
      <c r="B3613" s="14"/>
      <c r="C3613" s="39"/>
      <c r="D3613" s="39"/>
      <c r="E3613" s="27"/>
      <c r="F3613" s="16"/>
      <c r="G3613" s="17"/>
      <c r="H3613" s="17"/>
      <c r="I3613" s="38" t="str">
        <f>IF($J3613&lt;&gt;"",(IF($J3613="Part RC demandée &lt;&gt; Part RC calculée",VLOOKUP($J3613,'Listes déroulantes'!$F$2:$H$26,2,FALSE)&amp;$O3613&amp;"
"&amp;$P3613&amp;VLOOKUP($J3613,'Listes déroulantes'!$F$2:$H$26,3,FALSE),IF($J3613="Montant total demandé &lt;&gt; de montant calculé",VLOOKUP($J3613,'Listes déroulantes'!$F$2:$H$26,2,FALSE)&amp;$N3613&amp;"
"&amp;$P3613&amp;"
"&amp;VLOOKUP($J3613,'Listes déroulantes'!$F$2:$H$26,3,FALSE),CONCATENATE(IF(ISNA(VLOOKUP($J3613,'Listes déroulantes'!$F$2:$I$26,2,FALSE)),"",VLOOKUP($J3613,'Listes déroulantes'!$F$2:$I$26,2,FALSE)),IF($L3613&lt;&gt;"",TEXT($L3613,CONCATENATE("jj/mm/aaaa","")),""),VLOOKUP($J3613,'Listes déroulantes'!$F$2:$I$26,3,FALSE)," ",$K3613," ",$N3613," ",$M3613,"
",$P3613,VLOOKUP($J3613,'Listes déroulantes'!$F$2:$I$26,4,FALSE))))),"")</f>
        <v/>
      </c>
      <c r="J3613" s="28"/>
      <c r="K3613" s="18"/>
      <c r="L3613" s="19"/>
      <c r="M3613" s="18"/>
      <c r="N3613" s="15"/>
      <c r="O3613" s="15"/>
      <c r="P3613" s="20"/>
      <c r="Q3613" s="36"/>
      <c r="R3613" s="36"/>
      <c r="S3613" s="37"/>
      <c r="T3613" s="37"/>
      <c r="U3613" s="37"/>
      <c r="V3613" s="37"/>
      <c r="W3613" s="37"/>
      <c r="X3613" s="37"/>
      <c r="Y3613" s="37"/>
      <c r="Z3613" s="37"/>
    </row>
    <row r="3614" spans="1:26" s="29" customFormat="1" x14ac:dyDescent="0.25">
      <c r="A3614" s="13"/>
      <c r="B3614" s="14"/>
      <c r="C3614" s="39"/>
      <c r="D3614" s="39"/>
      <c r="E3614" s="27"/>
      <c r="F3614" s="16"/>
      <c r="G3614" s="17"/>
      <c r="H3614" s="17"/>
      <c r="I3614" s="38" t="str">
        <f>IF($J3614&lt;&gt;"",(IF($J3614="Part RC demandée &lt;&gt; Part RC calculée",VLOOKUP($J3614,'Listes déroulantes'!$F$2:$H$26,2,FALSE)&amp;$O3614&amp;"
"&amp;$P3614&amp;VLOOKUP($J3614,'Listes déroulantes'!$F$2:$H$26,3,FALSE),IF($J3614="Montant total demandé &lt;&gt; de montant calculé",VLOOKUP($J3614,'Listes déroulantes'!$F$2:$H$26,2,FALSE)&amp;$N3614&amp;"
"&amp;$P3614&amp;"
"&amp;VLOOKUP($J3614,'Listes déroulantes'!$F$2:$H$26,3,FALSE),CONCATENATE(IF(ISNA(VLOOKUP($J3614,'Listes déroulantes'!$F$2:$I$26,2,FALSE)),"",VLOOKUP($J3614,'Listes déroulantes'!$F$2:$I$26,2,FALSE)),IF($L3614&lt;&gt;"",TEXT($L3614,CONCATENATE("jj/mm/aaaa","")),""),VLOOKUP($J3614,'Listes déroulantes'!$F$2:$I$26,3,FALSE)," ",$K3614," ",$N3614," ",$M3614,"
",$P3614,VLOOKUP($J3614,'Listes déroulantes'!$F$2:$I$26,4,FALSE))))),"")</f>
        <v/>
      </c>
      <c r="J3614" s="28"/>
      <c r="K3614" s="18"/>
      <c r="L3614" s="19"/>
      <c r="M3614" s="18"/>
      <c r="N3614" s="15"/>
      <c r="O3614" s="15"/>
      <c r="P3614" s="20"/>
      <c r="Q3614" s="36"/>
      <c r="R3614" s="36"/>
      <c r="S3614" s="37"/>
      <c r="T3614" s="37"/>
      <c r="U3614" s="37"/>
      <c r="V3614" s="37"/>
      <c r="W3614" s="37"/>
      <c r="X3614" s="37"/>
      <c r="Y3614" s="37"/>
      <c r="Z3614" s="37"/>
    </row>
    <row r="3615" spans="1:26" s="29" customFormat="1" x14ac:dyDescent="0.25">
      <c r="A3615" s="13"/>
      <c r="B3615" s="14"/>
      <c r="C3615" s="39"/>
      <c r="D3615" s="39"/>
      <c r="E3615" s="27"/>
      <c r="F3615" s="16"/>
      <c r="G3615" s="17"/>
      <c r="H3615" s="17"/>
      <c r="I3615" s="38" t="str">
        <f>IF($J3615&lt;&gt;"",(IF($J3615="Part RC demandée &lt;&gt; Part RC calculée",VLOOKUP($J3615,'Listes déroulantes'!$F$2:$H$26,2,FALSE)&amp;$O3615&amp;"
"&amp;$P3615&amp;VLOOKUP($J3615,'Listes déroulantes'!$F$2:$H$26,3,FALSE),IF($J3615="Montant total demandé &lt;&gt; de montant calculé",VLOOKUP($J3615,'Listes déroulantes'!$F$2:$H$26,2,FALSE)&amp;$N3615&amp;"
"&amp;$P3615&amp;"
"&amp;VLOOKUP($J3615,'Listes déroulantes'!$F$2:$H$26,3,FALSE),CONCATENATE(IF(ISNA(VLOOKUP($J3615,'Listes déroulantes'!$F$2:$I$26,2,FALSE)),"",VLOOKUP($J3615,'Listes déroulantes'!$F$2:$I$26,2,FALSE)),IF($L3615&lt;&gt;"",TEXT($L3615,CONCATENATE("jj/mm/aaaa","")),""),VLOOKUP($J3615,'Listes déroulantes'!$F$2:$I$26,3,FALSE)," ",$K3615," ",$N3615," ",$M3615,"
",$P3615,VLOOKUP($J3615,'Listes déroulantes'!$F$2:$I$26,4,FALSE))))),"")</f>
        <v/>
      </c>
      <c r="J3615" s="28"/>
      <c r="K3615" s="18"/>
      <c r="L3615" s="19"/>
      <c r="M3615" s="18"/>
      <c r="N3615" s="15"/>
      <c r="O3615" s="15"/>
      <c r="P3615" s="20"/>
      <c r="Q3615" s="36"/>
      <c r="R3615" s="36"/>
      <c r="S3615" s="37"/>
      <c r="T3615" s="37"/>
      <c r="U3615" s="37"/>
      <c r="V3615" s="37"/>
      <c r="W3615" s="37"/>
      <c r="X3615" s="37"/>
      <c r="Y3615" s="37"/>
      <c r="Z3615" s="37"/>
    </row>
    <row r="3616" spans="1:26" s="29" customFormat="1" x14ac:dyDescent="0.25">
      <c r="A3616" s="13"/>
      <c r="B3616" s="14"/>
      <c r="C3616" s="39"/>
      <c r="D3616" s="39"/>
      <c r="E3616" s="27"/>
      <c r="F3616" s="16"/>
      <c r="G3616" s="17"/>
      <c r="H3616" s="17"/>
      <c r="I3616" s="38" t="str">
        <f>IF($J3616&lt;&gt;"",(IF($J3616="Part RC demandée &lt;&gt; Part RC calculée",VLOOKUP($J3616,'Listes déroulantes'!$F$2:$H$26,2,FALSE)&amp;$O3616&amp;"
"&amp;$P3616&amp;VLOOKUP($J3616,'Listes déroulantes'!$F$2:$H$26,3,FALSE),IF($J3616="Montant total demandé &lt;&gt; de montant calculé",VLOOKUP($J3616,'Listes déroulantes'!$F$2:$H$26,2,FALSE)&amp;$N3616&amp;"
"&amp;$P3616&amp;"
"&amp;VLOOKUP($J3616,'Listes déroulantes'!$F$2:$H$26,3,FALSE),CONCATENATE(IF(ISNA(VLOOKUP($J3616,'Listes déroulantes'!$F$2:$I$26,2,FALSE)),"",VLOOKUP($J3616,'Listes déroulantes'!$F$2:$I$26,2,FALSE)),IF($L3616&lt;&gt;"",TEXT($L3616,CONCATENATE("jj/mm/aaaa","")),""),VLOOKUP($J3616,'Listes déroulantes'!$F$2:$I$26,3,FALSE)," ",$K3616," ",$N3616," ",$M3616,"
",$P3616,VLOOKUP($J3616,'Listes déroulantes'!$F$2:$I$26,4,FALSE))))),"")</f>
        <v/>
      </c>
      <c r="J3616" s="28"/>
      <c r="K3616" s="18"/>
      <c r="L3616" s="19"/>
      <c r="M3616" s="18"/>
      <c r="N3616" s="15"/>
      <c r="O3616" s="15"/>
      <c r="P3616" s="20"/>
      <c r="Q3616" s="36"/>
      <c r="R3616" s="36"/>
      <c r="S3616" s="37"/>
      <c r="T3616" s="37"/>
      <c r="U3616" s="37"/>
      <c r="V3616" s="37"/>
      <c r="W3616" s="37"/>
      <c r="X3616" s="37"/>
      <c r="Y3616" s="37"/>
      <c r="Z3616" s="37"/>
    </row>
    <row r="3617" spans="1:26" s="29" customFormat="1" x14ac:dyDescent="0.25">
      <c r="A3617" s="13"/>
      <c r="B3617" s="14"/>
      <c r="C3617" s="39"/>
      <c r="D3617" s="39"/>
      <c r="E3617" s="27"/>
      <c r="F3617" s="16"/>
      <c r="G3617" s="17"/>
      <c r="H3617" s="17"/>
      <c r="I3617" s="38" t="str">
        <f>IF($J3617&lt;&gt;"",(IF($J3617="Part RC demandée &lt;&gt; Part RC calculée",VLOOKUP($J3617,'Listes déroulantes'!$F$2:$H$26,2,FALSE)&amp;$O3617&amp;"
"&amp;$P3617&amp;VLOOKUP($J3617,'Listes déroulantes'!$F$2:$H$26,3,FALSE),IF($J3617="Montant total demandé &lt;&gt; de montant calculé",VLOOKUP($J3617,'Listes déroulantes'!$F$2:$H$26,2,FALSE)&amp;$N3617&amp;"
"&amp;$P3617&amp;"
"&amp;VLOOKUP($J3617,'Listes déroulantes'!$F$2:$H$26,3,FALSE),CONCATENATE(IF(ISNA(VLOOKUP($J3617,'Listes déroulantes'!$F$2:$I$26,2,FALSE)),"",VLOOKUP($J3617,'Listes déroulantes'!$F$2:$I$26,2,FALSE)),IF($L3617&lt;&gt;"",TEXT($L3617,CONCATENATE("jj/mm/aaaa","")),""),VLOOKUP($J3617,'Listes déroulantes'!$F$2:$I$26,3,FALSE)," ",$K3617," ",$N3617," ",$M3617,"
",$P3617,VLOOKUP($J3617,'Listes déroulantes'!$F$2:$I$26,4,FALSE))))),"")</f>
        <v/>
      </c>
      <c r="J3617" s="28"/>
      <c r="K3617" s="18"/>
      <c r="L3617" s="19"/>
      <c r="M3617" s="18"/>
      <c r="N3617" s="15"/>
      <c r="O3617" s="15"/>
      <c r="P3617" s="20"/>
      <c r="Q3617" s="36"/>
      <c r="R3617" s="36"/>
      <c r="S3617" s="37"/>
      <c r="T3617" s="37"/>
      <c r="U3617" s="37"/>
      <c r="V3617" s="37"/>
      <c r="W3617" s="37"/>
      <c r="X3617" s="37"/>
      <c r="Y3617" s="37"/>
      <c r="Z3617" s="37"/>
    </row>
    <row r="3618" spans="1:26" s="29" customFormat="1" x14ac:dyDescent="0.25">
      <c r="A3618" s="13"/>
      <c r="B3618" s="14"/>
      <c r="C3618" s="39"/>
      <c r="D3618" s="39"/>
      <c r="E3618" s="27"/>
      <c r="F3618" s="16"/>
      <c r="G3618" s="17"/>
      <c r="H3618" s="17"/>
      <c r="I3618" s="38" t="str">
        <f>IF($J3618&lt;&gt;"",(IF($J3618="Part RC demandée &lt;&gt; Part RC calculée",VLOOKUP($J3618,'Listes déroulantes'!$F$2:$H$26,2,FALSE)&amp;$O3618&amp;"
"&amp;$P3618&amp;VLOOKUP($J3618,'Listes déroulantes'!$F$2:$H$26,3,FALSE),IF($J3618="Montant total demandé &lt;&gt; de montant calculé",VLOOKUP($J3618,'Listes déroulantes'!$F$2:$H$26,2,FALSE)&amp;$N3618&amp;"
"&amp;$P3618&amp;"
"&amp;VLOOKUP($J3618,'Listes déroulantes'!$F$2:$H$26,3,FALSE),CONCATENATE(IF(ISNA(VLOOKUP($J3618,'Listes déroulantes'!$F$2:$I$26,2,FALSE)),"",VLOOKUP($J3618,'Listes déroulantes'!$F$2:$I$26,2,FALSE)),IF($L3618&lt;&gt;"",TEXT($L3618,CONCATENATE("jj/mm/aaaa","")),""),VLOOKUP($J3618,'Listes déroulantes'!$F$2:$I$26,3,FALSE)," ",$K3618," ",$N3618," ",$M3618,"
",$P3618,VLOOKUP($J3618,'Listes déroulantes'!$F$2:$I$26,4,FALSE))))),"")</f>
        <v/>
      </c>
      <c r="J3618" s="28"/>
      <c r="K3618" s="18"/>
      <c r="L3618" s="19"/>
      <c r="M3618" s="18"/>
      <c r="N3618" s="15"/>
      <c r="O3618" s="15"/>
      <c r="P3618" s="20"/>
      <c r="Q3618" s="36"/>
      <c r="R3618" s="36"/>
      <c r="S3618" s="37"/>
      <c r="T3618" s="37"/>
      <c r="U3618" s="37"/>
      <c r="V3618" s="37"/>
      <c r="W3618" s="37"/>
      <c r="X3618" s="37"/>
      <c r="Y3618" s="37"/>
      <c r="Z3618" s="37"/>
    </row>
    <row r="3619" spans="1:26" s="29" customFormat="1" x14ac:dyDescent="0.25">
      <c r="A3619" s="13"/>
      <c r="B3619" s="14"/>
      <c r="C3619" s="39"/>
      <c r="D3619" s="39"/>
      <c r="E3619" s="27"/>
      <c r="F3619" s="16"/>
      <c r="G3619" s="17"/>
      <c r="H3619" s="17"/>
      <c r="I3619" s="38" t="str">
        <f>IF($J3619&lt;&gt;"",(IF($J3619="Part RC demandée &lt;&gt; Part RC calculée",VLOOKUP($J3619,'Listes déroulantes'!$F$2:$H$26,2,FALSE)&amp;$O3619&amp;"
"&amp;$P3619&amp;VLOOKUP($J3619,'Listes déroulantes'!$F$2:$H$26,3,FALSE),IF($J3619="Montant total demandé &lt;&gt; de montant calculé",VLOOKUP($J3619,'Listes déroulantes'!$F$2:$H$26,2,FALSE)&amp;$N3619&amp;"
"&amp;$P3619&amp;"
"&amp;VLOOKUP($J3619,'Listes déroulantes'!$F$2:$H$26,3,FALSE),CONCATENATE(IF(ISNA(VLOOKUP($J3619,'Listes déroulantes'!$F$2:$I$26,2,FALSE)),"",VLOOKUP($J3619,'Listes déroulantes'!$F$2:$I$26,2,FALSE)),IF($L3619&lt;&gt;"",TEXT($L3619,CONCATENATE("jj/mm/aaaa","")),""),VLOOKUP($J3619,'Listes déroulantes'!$F$2:$I$26,3,FALSE)," ",$K3619," ",$N3619," ",$M3619,"
",$P3619,VLOOKUP($J3619,'Listes déroulantes'!$F$2:$I$26,4,FALSE))))),"")</f>
        <v/>
      </c>
      <c r="J3619" s="28"/>
      <c r="K3619" s="18"/>
      <c r="L3619" s="19"/>
      <c r="M3619" s="18"/>
      <c r="N3619" s="15"/>
      <c r="O3619" s="15"/>
      <c r="P3619" s="20"/>
      <c r="Q3619" s="36"/>
      <c r="R3619" s="36"/>
      <c r="S3619" s="37"/>
      <c r="T3619" s="37"/>
      <c r="U3619" s="37"/>
      <c r="V3619" s="37"/>
      <c r="W3619" s="37"/>
      <c r="X3619" s="37"/>
      <c r="Y3619" s="37"/>
      <c r="Z3619" s="37"/>
    </row>
    <row r="3620" spans="1:26" s="29" customFormat="1" x14ac:dyDescent="0.25">
      <c r="A3620" s="13"/>
      <c r="B3620" s="14"/>
      <c r="C3620" s="39"/>
      <c r="D3620" s="39"/>
      <c r="E3620" s="27"/>
      <c r="F3620" s="16"/>
      <c r="G3620" s="17"/>
      <c r="H3620" s="17"/>
      <c r="I3620" s="38" t="str">
        <f>IF($J3620&lt;&gt;"",(IF($J3620="Part RC demandée &lt;&gt; Part RC calculée",VLOOKUP($J3620,'Listes déroulantes'!$F$2:$H$26,2,FALSE)&amp;$O3620&amp;"
"&amp;$P3620&amp;VLOOKUP($J3620,'Listes déroulantes'!$F$2:$H$26,3,FALSE),IF($J3620="Montant total demandé &lt;&gt; de montant calculé",VLOOKUP($J3620,'Listes déroulantes'!$F$2:$H$26,2,FALSE)&amp;$N3620&amp;"
"&amp;$P3620&amp;"
"&amp;VLOOKUP($J3620,'Listes déroulantes'!$F$2:$H$26,3,FALSE),CONCATENATE(IF(ISNA(VLOOKUP($J3620,'Listes déroulantes'!$F$2:$I$26,2,FALSE)),"",VLOOKUP($J3620,'Listes déroulantes'!$F$2:$I$26,2,FALSE)),IF($L3620&lt;&gt;"",TEXT($L3620,CONCATENATE("jj/mm/aaaa","")),""),VLOOKUP($J3620,'Listes déroulantes'!$F$2:$I$26,3,FALSE)," ",$K3620," ",$N3620," ",$M3620,"
",$P3620,VLOOKUP($J3620,'Listes déroulantes'!$F$2:$I$26,4,FALSE))))),"")</f>
        <v/>
      </c>
      <c r="J3620" s="28"/>
      <c r="K3620" s="18"/>
      <c r="L3620" s="19"/>
      <c r="M3620" s="18"/>
      <c r="N3620" s="15"/>
      <c r="O3620" s="15"/>
      <c r="P3620" s="20"/>
      <c r="Q3620" s="36"/>
      <c r="R3620" s="36"/>
      <c r="S3620" s="37"/>
      <c r="T3620" s="37"/>
      <c r="U3620" s="37"/>
      <c r="V3620" s="37"/>
      <c r="W3620" s="37"/>
      <c r="X3620" s="37"/>
      <c r="Y3620" s="37"/>
      <c r="Z3620" s="37"/>
    </row>
    <row r="3621" spans="1:26" s="29" customFormat="1" x14ac:dyDescent="0.25">
      <c r="A3621" s="13"/>
      <c r="B3621" s="14"/>
      <c r="C3621" s="39"/>
      <c r="D3621" s="39"/>
      <c r="E3621" s="27"/>
      <c r="F3621" s="16"/>
      <c r="G3621" s="17"/>
      <c r="H3621" s="17"/>
      <c r="I3621" s="38" t="str">
        <f>IF($J3621&lt;&gt;"",(IF($J3621="Part RC demandée &lt;&gt; Part RC calculée",VLOOKUP($J3621,'Listes déroulantes'!$F$2:$H$26,2,FALSE)&amp;$O3621&amp;"
"&amp;$P3621&amp;VLOOKUP($J3621,'Listes déroulantes'!$F$2:$H$26,3,FALSE),IF($J3621="Montant total demandé &lt;&gt; de montant calculé",VLOOKUP($J3621,'Listes déroulantes'!$F$2:$H$26,2,FALSE)&amp;$N3621&amp;"
"&amp;$P3621&amp;"
"&amp;VLOOKUP($J3621,'Listes déroulantes'!$F$2:$H$26,3,FALSE),CONCATENATE(IF(ISNA(VLOOKUP($J3621,'Listes déroulantes'!$F$2:$I$26,2,FALSE)),"",VLOOKUP($J3621,'Listes déroulantes'!$F$2:$I$26,2,FALSE)),IF($L3621&lt;&gt;"",TEXT($L3621,CONCATENATE("jj/mm/aaaa","")),""),VLOOKUP($J3621,'Listes déroulantes'!$F$2:$I$26,3,FALSE)," ",$K3621," ",$N3621," ",$M3621,"
",$P3621,VLOOKUP($J3621,'Listes déroulantes'!$F$2:$I$26,4,FALSE))))),"")</f>
        <v/>
      </c>
      <c r="J3621" s="28"/>
      <c r="K3621" s="18"/>
      <c r="L3621" s="19"/>
      <c r="M3621" s="18"/>
      <c r="N3621" s="15"/>
      <c r="O3621" s="15"/>
      <c r="P3621" s="20"/>
      <c r="Q3621" s="36"/>
      <c r="R3621" s="36"/>
      <c r="S3621" s="37"/>
      <c r="T3621" s="37"/>
      <c r="U3621" s="37"/>
      <c r="V3621" s="37"/>
      <c r="W3621" s="37"/>
      <c r="X3621" s="37"/>
      <c r="Y3621" s="37"/>
      <c r="Z3621" s="37"/>
    </row>
    <row r="3622" spans="1:26" s="29" customFormat="1" x14ac:dyDescent="0.25">
      <c r="A3622" s="13"/>
      <c r="B3622" s="14"/>
      <c r="C3622" s="39"/>
      <c r="D3622" s="39"/>
      <c r="E3622" s="27"/>
      <c r="F3622" s="16"/>
      <c r="G3622" s="17"/>
      <c r="H3622" s="17"/>
      <c r="I3622" s="38" t="str">
        <f>IF($J3622&lt;&gt;"",(IF($J3622="Part RC demandée &lt;&gt; Part RC calculée",VLOOKUP($J3622,'Listes déroulantes'!$F$2:$H$26,2,FALSE)&amp;$O3622&amp;"
"&amp;$P3622&amp;VLOOKUP($J3622,'Listes déroulantes'!$F$2:$H$26,3,FALSE),IF($J3622="Montant total demandé &lt;&gt; de montant calculé",VLOOKUP($J3622,'Listes déroulantes'!$F$2:$H$26,2,FALSE)&amp;$N3622&amp;"
"&amp;$P3622&amp;"
"&amp;VLOOKUP($J3622,'Listes déroulantes'!$F$2:$H$26,3,FALSE),CONCATENATE(IF(ISNA(VLOOKUP($J3622,'Listes déroulantes'!$F$2:$I$26,2,FALSE)),"",VLOOKUP($J3622,'Listes déroulantes'!$F$2:$I$26,2,FALSE)),IF($L3622&lt;&gt;"",TEXT($L3622,CONCATENATE("jj/mm/aaaa","")),""),VLOOKUP($J3622,'Listes déroulantes'!$F$2:$I$26,3,FALSE)," ",$K3622," ",$N3622," ",$M3622,"
",$P3622,VLOOKUP($J3622,'Listes déroulantes'!$F$2:$I$26,4,FALSE))))),"")</f>
        <v/>
      </c>
      <c r="J3622" s="28"/>
      <c r="K3622" s="18"/>
      <c r="L3622" s="19"/>
      <c r="M3622" s="18"/>
      <c r="N3622" s="15"/>
      <c r="O3622" s="15"/>
      <c r="P3622" s="20"/>
      <c r="Q3622" s="36"/>
      <c r="R3622" s="36"/>
      <c r="S3622" s="37"/>
      <c r="T3622" s="37"/>
      <c r="U3622" s="37"/>
      <c r="V3622" s="37"/>
      <c r="W3622" s="37"/>
      <c r="X3622" s="37"/>
      <c r="Y3622" s="37"/>
      <c r="Z3622" s="37"/>
    </row>
    <row r="3623" spans="1:26" s="29" customFormat="1" x14ac:dyDescent="0.25">
      <c r="A3623" s="13"/>
      <c r="B3623" s="14"/>
      <c r="C3623" s="39"/>
      <c r="D3623" s="39"/>
      <c r="E3623" s="27"/>
      <c r="F3623" s="16"/>
      <c r="G3623" s="17"/>
      <c r="H3623" s="17"/>
      <c r="I3623" s="38" t="str">
        <f>IF($J3623&lt;&gt;"",(IF($J3623="Part RC demandée &lt;&gt; Part RC calculée",VLOOKUP($J3623,'Listes déroulantes'!$F$2:$H$26,2,FALSE)&amp;$O3623&amp;"
"&amp;$P3623&amp;VLOOKUP($J3623,'Listes déroulantes'!$F$2:$H$26,3,FALSE),IF($J3623="Montant total demandé &lt;&gt; de montant calculé",VLOOKUP($J3623,'Listes déroulantes'!$F$2:$H$26,2,FALSE)&amp;$N3623&amp;"
"&amp;$P3623&amp;"
"&amp;VLOOKUP($J3623,'Listes déroulantes'!$F$2:$H$26,3,FALSE),CONCATENATE(IF(ISNA(VLOOKUP($J3623,'Listes déroulantes'!$F$2:$I$26,2,FALSE)),"",VLOOKUP($J3623,'Listes déroulantes'!$F$2:$I$26,2,FALSE)),IF($L3623&lt;&gt;"",TEXT($L3623,CONCATENATE("jj/mm/aaaa","")),""),VLOOKUP($J3623,'Listes déroulantes'!$F$2:$I$26,3,FALSE)," ",$K3623," ",$N3623," ",$M3623,"
",$P3623,VLOOKUP($J3623,'Listes déroulantes'!$F$2:$I$26,4,FALSE))))),"")</f>
        <v/>
      </c>
      <c r="J3623" s="28"/>
      <c r="K3623" s="18"/>
      <c r="L3623" s="19"/>
      <c r="M3623" s="18"/>
      <c r="N3623" s="15"/>
      <c r="O3623" s="15"/>
      <c r="P3623" s="20"/>
      <c r="Q3623" s="36"/>
      <c r="R3623" s="36"/>
      <c r="S3623" s="37"/>
      <c r="T3623" s="37"/>
      <c r="U3623" s="37"/>
      <c r="V3623" s="37"/>
      <c r="W3623" s="37"/>
      <c r="X3623" s="37"/>
      <c r="Y3623" s="37"/>
      <c r="Z3623" s="37"/>
    </row>
    <row r="3624" spans="1:26" s="29" customFormat="1" x14ac:dyDescent="0.25">
      <c r="A3624" s="13"/>
      <c r="B3624" s="14"/>
      <c r="C3624" s="39"/>
      <c r="D3624" s="39"/>
      <c r="E3624" s="27"/>
      <c r="F3624" s="16"/>
      <c r="G3624" s="17"/>
      <c r="H3624" s="17"/>
      <c r="I3624" s="38" t="str">
        <f>IF($J3624&lt;&gt;"",(IF($J3624="Part RC demandée &lt;&gt; Part RC calculée",VLOOKUP($J3624,'Listes déroulantes'!$F$2:$H$26,2,FALSE)&amp;$O3624&amp;"
"&amp;$P3624&amp;VLOOKUP($J3624,'Listes déroulantes'!$F$2:$H$26,3,FALSE),IF($J3624="Montant total demandé &lt;&gt; de montant calculé",VLOOKUP($J3624,'Listes déroulantes'!$F$2:$H$26,2,FALSE)&amp;$N3624&amp;"
"&amp;$P3624&amp;"
"&amp;VLOOKUP($J3624,'Listes déroulantes'!$F$2:$H$26,3,FALSE),CONCATENATE(IF(ISNA(VLOOKUP($J3624,'Listes déroulantes'!$F$2:$I$26,2,FALSE)),"",VLOOKUP($J3624,'Listes déroulantes'!$F$2:$I$26,2,FALSE)),IF($L3624&lt;&gt;"",TEXT($L3624,CONCATENATE("jj/mm/aaaa","")),""),VLOOKUP($J3624,'Listes déroulantes'!$F$2:$I$26,3,FALSE)," ",$K3624," ",$N3624," ",$M3624,"
",$P3624,VLOOKUP($J3624,'Listes déroulantes'!$F$2:$I$26,4,FALSE))))),"")</f>
        <v/>
      </c>
      <c r="J3624" s="28"/>
      <c r="K3624" s="18"/>
      <c r="L3624" s="19"/>
      <c r="M3624" s="18"/>
      <c r="N3624" s="15"/>
      <c r="O3624" s="15"/>
      <c r="P3624" s="20"/>
      <c r="Q3624" s="36"/>
      <c r="R3624" s="36"/>
      <c r="S3624" s="37"/>
      <c r="T3624" s="37"/>
      <c r="U3624" s="37"/>
      <c r="V3624" s="37"/>
      <c r="W3624" s="37"/>
      <c r="X3624" s="37"/>
      <c r="Y3624" s="37"/>
      <c r="Z3624" s="37"/>
    </row>
    <row r="3625" spans="1:26" s="29" customFormat="1" x14ac:dyDescent="0.25">
      <c r="A3625" s="13"/>
      <c r="B3625" s="14"/>
      <c r="C3625" s="39"/>
      <c r="D3625" s="39"/>
      <c r="E3625" s="27"/>
      <c r="F3625" s="16"/>
      <c r="G3625" s="17"/>
      <c r="H3625" s="17"/>
      <c r="I3625" s="38" t="str">
        <f>IF($J3625&lt;&gt;"",(IF($J3625="Part RC demandée &lt;&gt; Part RC calculée",VLOOKUP($J3625,'Listes déroulantes'!$F$2:$H$26,2,FALSE)&amp;$O3625&amp;"
"&amp;$P3625&amp;VLOOKUP($J3625,'Listes déroulantes'!$F$2:$H$26,3,FALSE),IF($J3625="Montant total demandé &lt;&gt; de montant calculé",VLOOKUP($J3625,'Listes déroulantes'!$F$2:$H$26,2,FALSE)&amp;$N3625&amp;"
"&amp;$P3625&amp;"
"&amp;VLOOKUP($J3625,'Listes déroulantes'!$F$2:$H$26,3,FALSE),CONCATENATE(IF(ISNA(VLOOKUP($J3625,'Listes déroulantes'!$F$2:$I$26,2,FALSE)),"",VLOOKUP($J3625,'Listes déroulantes'!$F$2:$I$26,2,FALSE)),IF($L3625&lt;&gt;"",TEXT($L3625,CONCATENATE("jj/mm/aaaa","")),""),VLOOKUP($J3625,'Listes déroulantes'!$F$2:$I$26,3,FALSE)," ",$K3625," ",$N3625," ",$M3625,"
",$P3625,VLOOKUP($J3625,'Listes déroulantes'!$F$2:$I$26,4,FALSE))))),"")</f>
        <v/>
      </c>
      <c r="J3625" s="28"/>
      <c r="K3625" s="18"/>
      <c r="L3625" s="19"/>
      <c r="M3625" s="18"/>
      <c r="N3625" s="15"/>
      <c r="O3625" s="15"/>
      <c r="P3625" s="20"/>
      <c r="Q3625" s="36"/>
      <c r="R3625" s="36"/>
      <c r="S3625" s="37"/>
      <c r="T3625" s="37"/>
      <c r="U3625" s="37"/>
      <c r="V3625" s="37"/>
      <c r="W3625" s="37"/>
      <c r="X3625" s="37"/>
      <c r="Y3625" s="37"/>
      <c r="Z3625" s="37"/>
    </row>
    <row r="3626" spans="1:26" s="29" customFormat="1" x14ac:dyDescent="0.25">
      <c r="A3626" s="13"/>
      <c r="B3626" s="14"/>
      <c r="C3626" s="39"/>
      <c r="D3626" s="39"/>
      <c r="E3626" s="27"/>
      <c r="F3626" s="16"/>
      <c r="G3626" s="17"/>
      <c r="H3626" s="17"/>
      <c r="I3626" s="38" t="str">
        <f>IF($J3626&lt;&gt;"",(IF($J3626="Part RC demandée &lt;&gt; Part RC calculée",VLOOKUP($J3626,'Listes déroulantes'!$F$2:$H$26,2,FALSE)&amp;$O3626&amp;"
"&amp;$P3626&amp;VLOOKUP($J3626,'Listes déroulantes'!$F$2:$H$26,3,FALSE),IF($J3626="Montant total demandé &lt;&gt; de montant calculé",VLOOKUP($J3626,'Listes déroulantes'!$F$2:$H$26,2,FALSE)&amp;$N3626&amp;"
"&amp;$P3626&amp;"
"&amp;VLOOKUP($J3626,'Listes déroulantes'!$F$2:$H$26,3,FALSE),CONCATENATE(IF(ISNA(VLOOKUP($J3626,'Listes déroulantes'!$F$2:$I$26,2,FALSE)),"",VLOOKUP($J3626,'Listes déroulantes'!$F$2:$I$26,2,FALSE)),IF($L3626&lt;&gt;"",TEXT($L3626,CONCATENATE("jj/mm/aaaa","")),""),VLOOKUP($J3626,'Listes déroulantes'!$F$2:$I$26,3,FALSE)," ",$K3626," ",$N3626," ",$M3626,"
",$P3626,VLOOKUP($J3626,'Listes déroulantes'!$F$2:$I$26,4,FALSE))))),"")</f>
        <v/>
      </c>
      <c r="J3626" s="28"/>
      <c r="K3626" s="18"/>
      <c r="L3626" s="19"/>
      <c r="M3626" s="18"/>
      <c r="N3626" s="15"/>
      <c r="O3626" s="15"/>
      <c r="P3626" s="20"/>
      <c r="Q3626" s="36"/>
      <c r="R3626" s="36"/>
      <c r="S3626" s="37"/>
      <c r="T3626" s="37"/>
      <c r="U3626" s="37"/>
      <c r="V3626" s="37"/>
      <c r="W3626" s="37"/>
      <c r="X3626" s="37"/>
      <c r="Y3626" s="37"/>
      <c r="Z3626" s="37"/>
    </row>
    <row r="3627" spans="1:26" s="29" customFormat="1" x14ac:dyDescent="0.25">
      <c r="A3627" s="13"/>
      <c r="B3627" s="14"/>
      <c r="C3627" s="39"/>
      <c r="D3627" s="39"/>
      <c r="E3627" s="27"/>
      <c r="F3627" s="16"/>
      <c r="G3627" s="17"/>
      <c r="H3627" s="17"/>
      <c r="I3627" s="38" t="str">
        <f>IF($J3627&lt;&gt;"",(IF($J3627="Part RC demandée &lt;&gt; Part RC calculée",VLOOKUP($J3627,'Listes déroulantes'!$F$2:$H$26,2,FALSE)&amp;$O3627&amp;"
"&amp;$P3627&amp;VLOOKUP($J3627,'Listes déroulantes'!$F$2:$H$26,3,FALSE),IF($J3627="Montant total demandé &lt;&gt; de montant calculé",VLOOKUP($J3627,'Listes déroulantes'!$F$2:$H$26,2,FALSE)&amp;$N3627&amp;"
"&amp;$P3627&amp;"
"&amp;VLOOKUP($J3627,'Listes déroulantes'!$F$2:$H$26,3,FALSE),CONCATENATE(IF(ISNA(VLOOKUP($J3627,'Listes déroulantes'!$F$2:$I$26,2,FALSE)),"",VLOOKUP($J3627,'Listes déroulantes'!$F$2:$I$26,2,FALSE)),IF($L3627&lt;&gt;"",TEXT($L3627,CONCATENATE("jj/mm/aaaa","")),""),VLOOKUP($J3627,'Listes déroulantes'!$F$2:$I$26,3,FALSE)," ",$K3627," ",$N3627," ",$M3627,"
",$P3627,VLOOKUP($J3627,'Listes déroulantes'!$F$2:$I$26,4,FALSE))))),"")</f>
        <v/>
      </c>
      <c r="J3627" s="28"/>
      <c r="K3627" s="18"/>
      <c r="L3627" s="19"/>
      <c r="M3627" s="18"/>
      <c r="N3627" s="15"/>
      <c r="O3627" s="15"/>
      <c r="P3627" s="20"/>
      <c r="Q3627" s="36"/>
      <c r="R3627" s="36"/>
      <c r="S3627" s="37"/>
      <c r="T3627" s="37"/>
      <c r="U3627" s="37"/>
      <c r="V3627" s="37"/>
      <c r="W3627" s="37"/>
      <c r="X3627" s="37"/>
      <c r="Y3627" s="37"/>
      <c r="Z3627" s="37"/>
    </row>
    <row r="3628" spans="1:26" s="29" customFormat="1" x14ac:dyDescent="0.25">
      <c r="A3628" s="13"/>
      <c r="B3628" s="14"/>
      <c r="C3628" s="39"/>
      <c r="D3628" s="39"/>
      <c r="E3628" s="27"/>
      <c r="F3628" s="16"/>
      <c r="G3628" s="17"/>
      <c r="H3628" s="17"/>
      <c r="I3628" s="38" t="str">
        <f>IF($J3628&lt;&gt;"",(IF($J3628="Part RC demandée &lt;&gt; Part RC calculée",VLOOKUP($J3628,'Listes déroulantes'!$F$2:$H$26,2,FALSE)&amp;$O3628&amp;"
"&amp;$P3628&amp;VLOOKUP($J3628,'Listes déroulantes'!$F$2:$H$26,3,FALSE),IF($J3628="Montant total demandé &lt;&gt; de montant calculé",VLOOKUP($J3628,'Listes déroulantes'!$F$2:$H$26,2,FALSE)&amp;$N3628&amp;"
"&amp;$P3628&amp;"
"&amp;VLOOKUP($J3628,'Listes déroulantes'!$F$2:$H$26,3,FALSE),CONCATENATE(IF(ISNA(VLOOKUP($J3628,'Listes déroulantes'!$F$2:$I$26,2,FALSE)),"",VLOOKUP($J3628,'Listes déroulantes'!$F$2:$I$26,2,FALSE)),IF($L3628&lt;&gt;"",TEXT($L3628,CONCATENATE("jj/mm/aaaa","")),""),VLOOKUP($J3628,'Listes déroulantes'!$F$2:$I$26,3,FALSE)," ",$K3628," ",$N3628," ",$M3628,"
",$P3628,VLOOKUP($J3628,'Listes déroulantes'!$F$2:$I$26,4,FALSE))))),"")</f>
        <v/>
      </c>
      <c r="J3628" s="28"/>
      <c r="K3628" s="18"/>
      <c r="L3628" s="19"/>
      <c r="M3628" s="18"/>
      <c r="N3628" s="15"/>
      <c r="O3628" s="15"/>
      <c r="P3628" s="20"/>
      <c r="Q3628" s="36"/>
      <c r="R3628" s="36"/>
      <c r="S3628" s="37"/>
      <c r="T3628" s="37"/>
      <c r="U3628" s="37"/>
      <c r="V3628" s="37"/>
      <c r="W3628" s="37"/>
      <c r="X3628" s="37"/>
      <c r="Y3628" s="37"/>
      <c r="Z3628" s="37"/>
    </row>
    <row r="3629" spans="1:26" s="29" customFormat="1" x14ac:dyDescent="0.25">
      <c r="A3629" s="13"/>
      <c r="B3629" s="14"/>
      <c r="C3629" s="39"/>
      <c r="D3629" s="39"/>
      <c r="E3629" s="27"/>
      <c r="F3629" s="16"/>
      <c r="G3629" s="17"/>
      <c r="H3629" s="17"/>
      <c r="I3629" s="38" t="str">
        <f>IF($J3629&lt;&gt;"",(IF($J3629="Part RC demandée &lt;&gt; Part RC calculée",VLOOKUP($J3629,'Listes déroulantes'!$F$2:$H$26,2,FALSE)&amp;$O3629&amp;"
"&amp;$P3629&amp;VLOOKUP($J3629,'Listes déroulantes'!$F$2:$H$26,3,FALSE),IF($J3629="Montant total demandé &lt;&gt; de montant calculé",VLOOKUP($J3629,'Listes déroulantes'!$F$2:$H$26,2,FALSE)&amp;$N3629&amp;"
"&amp;$P3629&amp;"
"&amp;VLOOKUP($J3629,'Listes déroulantes'!$F$2:$H$26,3,FALSE),CONCATENATE(IF(ISNA(VLOOKUP($J3629,'Listes déroulantes'!$F$2:$I$26,2,FALSE)),"",VLOOKUP($J3629,'Listes déroulantes'!$F$2:$I$26,2,FALSE)),IF($L3629&lt;&gt;"",TEXT($L3629,CONCATENATE("jj/mm/aaaa","")),""),VLOOKUP($J3629,'Listes déroulantes'!$F$2:$I$26,3,FALSE)," ",$K3629," ",$N3629," ",$M3629,"
",$P3629,VLOOKUP($J3629,'Listes déroulantes'!$F$2:$I$26,4,FALSE))))),"")</f>
        <v/>
      </c>
      <c r="J3629" s="28"/>
      <c r="K3629" s="18"/>
      <c r="L3629" s="19"/>
      <c r="M3629" s="18"/>
      <c r="N3629" s="15"/>
      <c r="O3629" s="15"/>
      <c r="P3629" s="20"/>
      <c r="Q3629" s="36"/>
      <c r="R3629" s="36"/>
      <c r="S3629" s="37"/>
      <c r="T3629" s="37"/>
      <c r="U3629" s="37"/>
      <c r="V3629" s="37"/>
      <c r="W3629" s="37"/>
      <c r="X3629" s="37"/>
      <c r="Y3629" s="37"/>
      <c r="Z3629" s="37"/>
    </row>
    <row r="3630" spans="1:26" s="29" customFormat="1" x14ac:dyDescent="0.25">
      <c r="A3630" s="13"/>
      <c r="B3630" s="14"/>
      <c r="C3630" s="39"/>
      <c r="D3630" s="39"/>
      <c r="E3630" s="27"/>
      <c r="F3630" s="16"/>
      <c r="G3630" s="17"/>
      <c r="H3630" s="17"/>
      <c r="I3630" s="38" t="str">
        <f>IF($J3630&lt;&gt;"",(IF($J3630="Part RC demandée &lt;&gt; Part RC calculée",VLOOKUP($J3630,'Listes déroulantes'!$F$2:$H$26,2,FALSE)&amp;$O3630&amp;"
"&amp;$P3630&amp;VLOOKUP($J3630,'Listes déroulantes'!$F$2:$H$26,3,FALSE),IF($J3630="Montant total demandé &lt;&gt; de montant calculé",VLOOKUP($J3630,'Listes déroulantes'!$F$2:$H$26,2,FALSE)&amp;$N3630&amp;"
"&amp;$P3630&amp;"
"&amp;VLOOKUP($J3630,'Listes déroulantes'!$F$2:$H$26,3,FALSE),CONCATENATE(IF(ISNA(VLOOKUP($J3630,'Listes déroulantes'!$F$2:$I$26,2,FALSE)),"",VLOOKUP($J3630,'Listes déroulantes'!$F$2:$I$26,2,FALSE)),IF($L3630&lt;&gt;"",TEXT($L3630,CONCATENATE("jj/mm/aaaa","")),""),VLOOKUP($J3630,'Listes déroulantes'!$F$2:$I$26,3,FALSE)," ",$K3630," ",$N3630," ",$M3630,"
",$P3630,VLOOKUP($J3630,'Listes déroulantes'!$F$2:$I$26,4,FALSE))))),"")</f>
        <v/>
      </c>
      <c r="J3630" s="28"/>
      <c r="K3630" s="18"/>
      <c r="L3630" s="19"/>
      <c r="M3630" s="18"/>
      <c r="N3630" s="15"/>
      <c r="O3630" s="15"/>
      <c r="P3630" s="20"/>
      <c r="Q3630" s="36"/>
      <c r="R3630" s="36"/>
      <c r="S3630" s="37"/>
      <c r="T3630" s="37"/>
      <c r="U3630" s="37"/>
      <c r="V3630" s="37"/>
      <c r="W3630" s="37"/>
      <c r="X3630" s="37"/>
      <c r="Y3630" s="37"/>
      <c r="Z3630" s="37"/>
    </row>
    <row r="3631" spans="1:26" s="29" customFormat="1" x14ac:dyDescent="0.25">
      <c r="A3631" s="13"/>
      <c r="B3631" s="14"/>
      <c r="C3631" s="39"/>
      <c r="D3631" s="39"/>
      <c r="E3631" s="27"/>
      <c r="F3631" s="16"/>
      <c r="G3631" s="17"/>
      <c r="H3631" s="17"/>
      <c r="I3631" s="38" t="str">
        <f>IF($J3631&lt;&gt;"",(IF($J3631="Part RC demandée &lt;&gt; Part RC calculée",VLOOKUP($J3631,'Listes déroulantes'!$F$2:$H$26,2,FALSE)&amp;$O3631&amp;"
"&amp;$P3631&amp;VLOOKUP($J3631,'Listes déroulantes'!$F$2:$H$26,3,FALSE),IF($J3631="Montant total demandé &lt;&gt; de montant calculé",VLOOKUP($J3631,'Listes déroulantes'!$F$2:$H$26,2,FALSE)&amp;$N3631&amp;"
"&amp;$P3631&amp;"
"&amp;VLOOKUP($J3631,'Listes déroulantes'!$F$2:$H$26,3,FALSE),CONCATENATE(IF(ISNA(VLOOKUP($J3631,'Listes déroulantes'!$F$2:$I$26,2,FALSE)),"",VLOOKUP($J3631,'Listes déroulantes'!$F$2:$I$26,2,FALSE)),IF($L3631&lt;&gt;"",TEXT($L3631,CONCATENATE("jj/mm/aaaa","")),""),VLOOKUP($J3631,'Listes déroulantes'!$F$2:$I$26,3,FALSE)," ",$K3631," ",$N3631," ",$M3631,"
",$P3631,VLOOKUP($J3631,'Listes déroulantes'!$F$2:$I$26,4,FALSE))))),"")</f>
        <v/>
      </c>
      <c r="J3631" s="28"/>
      <c r="K3631" s="18"/>
      <c r="L3631" s="19"/>
      <c r="M3631" s="18"/>
      <c r="N3631" s="15"/>
      <c r="O3631" s="15"/>
      <c r="P3631" s="20"/>
      <c r="Q3631" s="36"/>
      <c r="R3631" s="36"/>
      <c r="S3631" s="37"/>
      <c r="T3631" s="37"/>
      <c r="U3631" s="37"/>
      <c r="V3631" s="37"/>
      <c r="W3631" s="37"/>
      <c r="X3631" s="37"/>
      <c r="Y3631" s="37"/>
      <c r="Z3631" s="37"/>
    </row>
    <row r="3632" spans="1:26" s="29" customFormat="1" x14ac:dyDescent="0.25">
      <c r="A3632" s="13"/>
      <c r="B3632" s="14"/>
      <c r="C3632" s="39"/>
      <c r="D3632" s="39"/>
      <c r="E3632" s="27"/>
      <c r="F3632" s="16"/>
      <c r="G3632" s="17"/>
      <c r="H3632" s="17"/>
      <c r="I3632" s="38" t="str">
        <f>IF($J3632&lt;&gt;"",(IF($J3632="Part RC demandée &lt;&gt; Part RC calculée",VLOOKUP($J3632,'Listes déroulantes'!$F$2:$H$26,2,FALSE)&amp;$O3632&amp;"
"&amp;$P3632&amp;VLOOKUP($J3632,'Listes déroulantes'!$F$2:$H$26,3,FALSE),IF($J3632="Montant total demandé &lt;&gt; de montant calculé",VLOOKUP($J3632,'Listes déroulantes'!$F$2:$H$26,2,FALSE)&amp;$N3632&amp;"
"&amp;$P3632&amp;"
"&amp;VLOOKUP($J3632,'Listes déroulantes'!$F$2:$H$26,3,FALSE),CONCATENATE(IF(ISNA(VLOOKUP($J3632,'Listes déroulantes'!$F$2:$I$26,2,FALSE)),"",VLOOKUP($J3632,'Listes déroulantes'!$F$2:$I$26,2,FALSE)),IF($L3632&lt;&gt;"",TEXT($L3632,CONCATENATE("jj/mm/aaaa","")),""),VLOOKUP($J3632,'Listes déroulantes'!$F$2:$I$26,3,FALSE)," ",$K3632," ",$N3632," ",$M3632,"
",$P3632,VLOOKUP($J3632,'Listes déroulantes'!$F$2:$I$26,4,FALSE))))),"")</f>
        <v/>
      </c>
      <c r="J3632" s="28"/>
      <c r="K3632" s="18"/>
      <c r="L3632" s="19"/>
      <c r="M3632" s="18"/>
      <c r="N3632" s="15"/>
      <c r="O3632" s="15"/>
      <c r="P3632" s="20"/>
      <c r="Q3632" s="36"/>
      <c r="R3632" s="36"/>
      <c r="S3632" s="37"/>
      <c r="T3632" s="37"/>
      <c r="U3632" s="37"/>
      <c r="V3632" s="37"/>
      <c r="W3632" s="37"/>
      <c r="X3632" s="37"/>
      <c r="Y3632" s="37"/>
      <c r="Z3632" s="37"/>
    </row>
    <row r="3633" spans="1:26" s="29" customFormat="1" x14ac:dyDescent="0.25">
      <c r="A3633" s="13"/>
      <c r="B3633" s="14"/>
      <c r="C3633" s="39"/>
      <c r="D3633" s="39"/>
      <c r="E3633" s="27"/>
      <c r="F3633" s="16"/>
      <c r="G3633" s="17"/>
      <c r="H3633" s="17"/>
      <c r="I3633" s="38" t="str">
        <f>IF($J3633&lt;&gt;"",(IF($J3633="Part RC demandée &lt;&gt; Part RC calculée",VLOOKUP($J3633,'Listes déroulantes'!$F$2:$H$26,2,FALSE)&amp;$O3633&amp;"
"&amp;$P3633&amp;VLOOKUP($J3633,'Listes déroulantes'!$F$2:$H$26,3,FALSE),IF($J3633="Montant total demandé &lt;&gt; de montant calculé",VLOOKUP($J3633,'Listes déroulantes'!$F$2:$H$26,2,FALSE)&amp;$N3633&amp;"
"&amp;$P3633&amp;"
"&amp;VLOOKUP($J3633,'Listes déroulantes'!$F$2:$H$26,3,FALSE),CONCATENATE(IF(ISNA(VLOOKUP($J3633,'Listes déroulantes'!$F$2:$I$26,2,FALSE)),"",VLOOKUP($J3633,'Listes déroulantes'!$F$2:$I$26,2,FALSE)),IF($L3633&lt;&gt;"",TEXT($L3633,CONCATENATE("jj/mm/aaaa","")),""),VLOOKUP($J3633,'Listes déroulantes'!$F$2:$I$26,3,FALSE)," ",$K3633," ",$N3633," ",$M3633,"
",$P3633,VLOOKUP($J3633,'Listes déroulantes'!$F$2:$I$26,4,FALSE))))),"")</f>
        <v/>
      </c>
      <c r="J3633" s="28"/>
      <c r="K3633" s="18"/>
      <c r="L3633" s="19"/>
      <c r="M3633" s="18"/>
      <c r="N3633" s="15"/>
      <c r="O3633" s="15"/>
      <c r="P3633" s="20"/>
      <c r="Q3633" s="36"/>
      <c r="R3633" s="36"/>
      <c r="S3633" s="37"/>
      <c r="T3633" s="37"/>
      <c r="U3633" s="37"/>
      <c r="V3633" s="37"/>
      <c r="W3633" s="37"/>
      <c r="X3633" s="37"/>
      <c r="Y3633" s="37"/>
      <c r="Z3633" s="37"/>
    </row>
    <row r="3634" spans="1:26" s="29" customFormat="1" x14ac:dyDescent="0.25">
      <c r="A3634" s="13"/>
      <c r="B3634" s="14"/>
      <c r="C3634" s="39"/>
      <c r="D3634" s="39"/>
      <c r="E3634" s="27"/>
      <c r="F3634" s="16"/>
      <c r="G3634" s="17"/>
      <c r="H3634" s="17"/>
      <c r="I3634" s="38" t="str">
        <f>IF($J3634&lt;&gt;"",(IF($J3634="Part RC demandée &lt;&gt; Part RC calculée",VLOOKUP($J3634,'Listes déroulantes'!$F$2:$H$26,2,FALSE)&amp;$O3634&amp;"
"&amp;$P3634&amp;VLOOKUP($J3634,'Listes déroulantes'!$F$2:$H$26,3,FALSE),IF($J3634="Montant total demandé &lt;&gt; de montant calculé",VLOOKUP($J3634,'Listes déroulantes'!$F$2:$H$26,2,FALSE)&amp;$N3634&amp;"
"&amp;$P3634&amp;"
"&amp;VLOOKUP($J3634,'Listes déroulantes'!$F$2:$H$26,3,FALSE),CONCATENATE(IF(ISNA(VLOOKUP($J3634,'Listes déroulantes'!$F$2:$I$26,2,FALSE)),"",VLOOKUP($J3634,'Listes déroulantes'!$F$2:$I$26,2,FALSE)),IF($L3634&lt;&gt;"",TEXT($L3634,CONCATENATE("jj/mm/aaaa","")),""),VLOOKUP($J3634,'Listes déroulantes'!$F$2:$I$26,3,FALSE)," ",$K3634," ",$N3634," ",$M3634,"
",$P3634,VLOOKUP($J3634,'Listes déroulantes'!$F$2:$I$26,4,FALSE))))),"")</f>
        <v/>
      </c>
      <c r="J3634" s="28"/>
      <c r="K3634" s="18"/>
      <c r="L3634" s="19"/>
      <c r="M3634" s="18"/>
      <c r="N3634" s="15"/>
      <c r="O3634" s="15"/>
      <c r="P3634" s="20"/>
      <c r="Q3634" s="36"/>
      <c r="R3634" s="36"/>
      <c r="S3634" s="37"/>
      <c r="T3634" s="37"/>
      <c r="U3634" s="37"/>
      <c r="V3634" s="37"/>
      <c r="W3634" s="37"/>
      <c r="X3634" s="37"/>
      <c r="Y3634" s="37"/>
      <c r="Z3634" s="37"/>
    </row>
    <row r="3635" spans="1:26" s="29" customFormat="1" x14ac:dyDescent="0.25">
      <c r="A3635" s="13"/>
      <c r="B3635" s="14"/>
      <c r="C3635" s="39"/>
      <c r="D3635" s="39"/>
      <c r="E3635" s="27"/>
      <c r="F3635" s="16"/>
      <c r="G3635" s="17"/>
      <c r="H3635" s="17"/>
      <c r="I3635" s="38" t="str">
        <f>IF($J3635&lt;&gt;"",(IF($J3635="Part RC demandée &lt;&gt; Part RC calculée",VLOOKUP($J3635,'Listes déroulantes'!$F$2:$H$26,2,FALSE)&amp;$O3635&amp;"
"&amp;$P3635&amp;VLOOKUP($J3635,'Listes déroulantes'!$F$2:$H$26,3,FALSE),IF($J3635="Montant total demandé &lt;&gt; de montant calculé",VLOOKUP($J3635,'Listes déroulantes'!$F$2:$H$26,2,FALSE)&amp;$N3635&amp;"
"&amp;$P3635&amp;"
"&amp;VLOOKUP($J3635,'Listes déroulantes'!$F$2:$H$26,3,FALSE),CONCATENATE(IF(ISNA(VLOOKUP($J3635,'Listes déroulantes'!$F$2:$I$26,2,FALSE)),"",VLOOKUP($J3635,'Listes déroulantes'!$F$2:$I$26,2,FALSE)),IF($L3635&lt;&gt;"",TEXT($L3635,CONCATENATE("jj/mm/aaaa","")),""),VLOOKUP($J3635,'Listes déroulantes'!$F$2:$I$26,3,FALSE)," ",$K3635," ",$N3635," ",$M3635,"
",$P3635,VLOOKUP($J3635,'Listes déroulantes'!$F$2:$I$26,4,FALSE))))),"")</f>
        <v/>
      </c>
      <c r="J3635" s="28"/>
      <c r="K3635" s="18"/>
      <c r="L3635" s="19"/>
      <c r="M3635" s="18"/>
      <c r="N3635" s="15"/>
      <c r="O3635" s="15"/>
      <c r="P3635" s="20"/>
      <c r="Q3635" s="36"/>
      <c r="R3635" s="36"/>
      <c r="S3635" s="37"/>
      <c r="T3635" s="37"/>
      <c r="U3635" s="37"/>
      <c r="V3635" s="37"/>
      <c r="W3635" s="37"/>
      <c r="X3635" s="37"/>
      <c r="Y3635" s="37"/>
      <c r="Z3635" s="37"/>
    </row>
    <row r="3636" spans="1:26" s="29" customFormat="1" x14ac:dyDescent="0.25">
      <c r="A3636" s="13"/>
      <c r="B3636" s="14"/>
      <c r="C3636" s="39"/>
      <c r="D3636" s="39"/>
      <c r="E3636" s="27"/>
      <c r="F3636" s="16"/>
      <c r="G3636" s="17"/>
      <c r="H3636" s="17"/>
      <c r="I3636" s="38" t="str">
        <f>IF($J3636&lt;&gt;"",(IF($J3636="Part RC demandée &lt;&gt; Part RC calculée",VLOOKUP($J3636,'Listes déroulantes'!$F$2:$H$26,2,FALSE)&amp;$O3636&amp;"
"&amp;$P3636&amp;VLOOKUP($J3636,'Listes déroulantes'!$F$2:$H$26,3,FALSE),IF($J3636="Montant total demandé &lt;&gt; de montant calculé",VLOOKUP($J3636,'Listes déroulantes'!$F$2:$H$26,2,FALSE)&amp;$N3636&amp;"
"&amp;$P3636&amp;"
"&amp;VLOOKUP($J3636,'Listes déroulantes'!$F$2:$H$26,3,FALSE),CONCATENATE(IF(ISNA(VLOOKUP($J3636,'Listes déroulantes'!$F$2:$I$26,2,FALSE)),"",VLOOKUP($J3636,'Listes déroulantes'!$F$2:$I$26,2,FALSE)),IF($L3636&lt;&gt;"",TEXT($L3636,CONCATENATE("jj/mm/aaaa","")),""),VLOOKUP($J3636,'Listes déroulantes'!$F$2:$I$26,3,FALSE)," ",$K3636," ",$N3636," ",$M3636,"
",$P3636,VLOOKUP($J3636,'Listes déroulantes'!$F$2:$I$26,4,FALSE))))),"")</f>
        <v/>
      </c>
      <c r="J3636" s="28"/>
      <c r="K3636" s="18"/>
      <c r="L3636" s="19"/>
      <c r="M3636" s="18"/>
      <c r="N3636" s="15"/>
      <c r="O3636" s="15"/>
      <c r="P3636" s="20"/>
      <c r="Q3636" s="36"/>
      <c r="R3636" s="36"/>
      <c r="S3636" s="37"/>
      <c r="T3636" s="37"/>
      <c r="U3636" s="37"/>
      <c r="V3636" s="37"/>
      <c r="W3636" s="37"/>
      <c r="X3636" s="37"/>
      <c r="Y3636" s="37"/>
      <c r="Z3636" s="37"/>
    </row>
    <row r="3637" spans="1:26" s="29" customFormat="1" x14ac:dyDescent="0.25">
      <c r="A3637" s="13"/>
      <c r="B3637" s="14"/>
      <c r="C3637" s="39"/>
      <c r="D3637" s="39"/>
      <c r="E3637" s="27"/>
      <c r="F3637" s="16"/>
      <c r="G3637" s="17"/>
      <c r="H3637" s="17"/>
      <c r="I3637" s="38" t="str">
        <f>IF($J3637&lt;&gt;"",(IF($J3637="Part RC demandée &lt;&gt; Part RC calculée",VLOOKUP($J3637,'Listes déroulantes'!$F$2:$H$26,2,FALSE)&amp;$O3637&amp;"
"&amp;$P3637&amp;VLOOKUP($J3637,'Listes déroulantes'!$F$2:$H$26,3,FALSE),IF($J3637="Montant total demandé &lt;&gt; de montant calculé",VLOOKUP($J3637,'Listes déroulantes'!$F$2:$H$26,2,FALSE)&amp;$N3637&amp;"
"&amp;$P3637&amp;"
"&amp;VLOOKUP($J3637,'Listes déroulantes'!$F$2:$H$26,3,FALSE),CONCATENATE(IF(ISNA(VLOOKUP($J3637,'Listes déroulantes'!$F$2:$I$26,2,FALSE)),"",VLOOKUP($J3637,'Listes déroulantes'!$F$2:$I$26,2,FALSE)),IF($L3637&lt;&gt;"",TEXT($L3637,CONCATENATE("jj/mm/aaaa","")),""),VLOOKUP($J3637,'Listes déroulantes'!$F$2:$I$26,3,FALSE)," ",$K3637," ",$N3637," ",$M3637,"
",$P3637,VLOOKUP($J3637,'Listes déroulantes'!$F$2:$I$26,4,FALSE))))),"")</f>
        <v/>
      </c>
      <c r="J3637" s="28"/>
      <c r="K3637" s="18"/>
      <c r="L3637" s="19"/>
      <c r="M3637" s="18"/>
      <c r="N3637" s="15"/>
      <c r="O3637" s="15"/>
      <c r="P3637" s="20"/>
      <c r="Q3637" s="36"/>
      <c r="R3637" s="36"/>
      <c r="S3637" s="37"/>
      <c r="T3637" s="37"/>
      <c r="U3637" s="37"/>
      <c r="V3637" s="37"/>
      <c r="W3637" s="37"/>
      <c r="X3637" s="37"/>
      <c r="Y3637" s="37"/>
      <c r="Z3637" s="37"/>
    </row>
    <row r="3638" spans="1:26" s="29" customFormat="1" x14ac:dyDescent="0.25">
      <c r="A3638" s="13"/>
      <c r="B3638" s="14"/>
      <c r="C3638" s="39"/>
      <c r="D3638" s="39"/>
      <c r="E3638" s="27"/>
      <c r="F3638" s="16"/>
      <c r="G3638" s="17"/>
      <c r="H3638" s="17"/>
      <c r="I3638" s="38" t="str">
        <f>IF($J3638&lt;&gt;"",(IF($J3638="Part RC demandée &lt;&gt; Part RC calculée",VLOOKUP($J3638,'Listes déroulantes'!$F$2:$H$26,2,FALSE)&amp;$O3638&amp;"
"&amp;$P3638&amp;VLOOKUP($J3638,'Listes déroulantes'!$F$2:$H$26,3,FALSE),IF($J3638="Montant total demandé &lt;&gt; de montant calculé",VLOOKUP($J3638,'Listes déroulantes'!$F$2:$H$26,2,FALSE)&amp;$N3638&amp;"
"&amp;$P3638&amp;"
"&amp;VLOOKUP($J3638,'Listes déroulantes'!$F$2:$H$26,3,FALSE),CONCATENATE(IF(ISNA(VLOOKUP($J3638,'Listes déroulantes'!$F$2:$I$26,2,FALSE)),"",VLOOKUP($J3638,'Listes déroulantes'!$F$2:$I$26,2,FALSE)),IF($L3638&lt;&gt;"",TEXT($L3638,CONCATENATE("jj/mm/aaaa","")),""),VLOOKUP($J3638,'Listes déroulantes'!$F$2:$I$26,3,FALSE)," ",$K3638," ",$N3638," ",$M3638,"
",$P3638,VLOOKUP($J3638,'Listes déroulantes'!$F$2:$I$26,4,FALSE))))),"")</f>
        <v/>
      </c>
      <c r="J3638" s="28"/>
      <c r="K3638" s="18"/>
      <c r="L3638" s="19"/>
      <c r="M3638" s="18"/>
      <c r="N3638" s="15"/>
      <c r="O3638" s="15"/>
      <c r="P3638" s="20"/>
      <c r="Q3638" s="36"/>
      <c r="R3638" s="36"/>
      <c r="S3638" s="37"/>
      <c r="T3638" s="37"/>
      <c r="U3638" s="37"/>
      <c r="V3638" s="37"/>
      <c r="W3638" s="37"/>
      <c r="X3638" s="37"/>
      <c r="Y3638" s="37"/>
      <c r="Z3638" s="37"/>
    </row>
    <row r="3639" spans="1:26" s="29" customFormat="1" x14ac:dyDescent="0.25">
      <c r="A3639" s="13"/>
      <c r="B3639" s="14"/>
      <c r="C3639" s="39"/>
      <c r="D3639" s="39"/>
      <c r="E3639" s="27"/>
      <c r="F3639" s="16"/>
      <c r="G3639" s="17"/>
      <c r="H3639" s="17"/>
      <c r="I3639" s="38" t="str">
        <f>IF($J3639&lt;&gt;"",(IF($J3639="Part RC demandée &lt;&gt; Part RC calculée",VLOOKUP($J3639,'Listes déroulantes'!$F$2:$H$26,2,FALSE)&amp;$O3639&amp;"
"&amp;$P3639&amp;VLOOKUP($J3639,'Listes déroulantes'!$F$2:$H$26,3,FALSE),IF($J3639="Montant total demandé &lt;&gt; de montant calculé",VLOOKUP($J3639,'Listes déroulantes'!$F$2:$H$26,2,FALSE)&amp;$N3639&amp;"
"&amp;$P3639&amp;"
"&amp;VLOOKUP($J3639,'Listes déroulantes'!$F$2:$H$26,3,FALSE),CONCATENATE(IF(ISNA(VLOOKUP($J3639,'Listes déroulantes'!$F$2:$I$26,2,FALSE)),"",VLOOKUP($J3639,'Listes déroulantes'!$F$2:$I$26,2,FALSE)),IF($L3639&lt;&gt;"",TEXT($L3639,CONCATENATE("jj/mm/aaaa","")),""),VLOOKUP($J3639,'Listes déroulantes'!$F$2:$I$26,3,FALSE)," ",$K3639," ",$N3639," ",$M3639,"
",$P3639,VLOOKUP($J3639,'Listes déroulantes'!$F$2:$I$26,4,FALSE))))),"")</f>
        <v/>
      </c>
      <c r="J3639" s="28"/>
      <c r="K3639" s="18"/>
      <c r="L3639" s="19"/>
      <c r="M3639" s="18"/>
      <c r="N3639" s="15"/>
      <c r="O3639" s="15"/>
      <c r="P3639" s="20"/>
      <c r="Q3639" s="36"/>
      <c r="R3639" s="36"/>
      <c r="S3639" s="37"/>
      <c r="T3639" s="37"/>
      <c r="U3639" s="37"/>
      <c r="V3639" s="37"/>
      <c r="W3639" s="37"/>
      <c r="X3639" s="37"/>
      <c r="Y3639" s="37"/>
      <c r="Z3639" s="37"/>
    </row>
    <row r="3640" spans="1:26" s="29" customFormat="1" x14ac:dyDescent="0.25">
      <c r="A3640" s="13"/>
      <c r="B3640" s="14"/>
      <c r="C3640" s="39"/>
      <c r="D3640" s="39"/>
      <c r="E3640" s="27"/>
      <c r="F3640" s="16"/>
      <c r="G3640" s="17"/>
      <c r="H3640" s="17"/>
      <c r="I3640" s="38" t="str">
        <f>IF($J3640&lt;&gt;"",(IF($J3640="Part RC demandée &lt;&gt; Part RC calculée",VLOOKUP($J3640,'Listes déroulantes'!$F$2:$H$26,2,FALSE)&amp;$O3640&amp;"
"&amp;$P3640&amp;VLOOKUP($J3640,'Listes déroulantes'!$F$2:$H$26,3,FALSE),IF($J3640="Montant total demandé &lt;&gt; de montant calculé",VLOOKUP($J3640,'Listes déroulantes'!$F$2:$H$26,2,FALSE)&amp;$N3640&amp;"
"&amp;$P3640&amp;"
"&amp;VLOOKUP($J3640,'Listes déroulantes'!$F$2:$H$26,3,FALSE),CONCATENATE(IF(ISNA(VLOOKUP($J3640,'Listes déroulantes'!$F$2:$I$26,2,FALSE)),"",VLOOKUP($J3640,'Listes déroulantes'!$F$2:$I$26,2,FALSE)),IF($L3640&lt;&gt;"",TEXT($L3640,CONCATENATE("jj/mm/aaaa","")),""),VLOOKUP($J3640,'Listes déroulantes'!$F$2:$I$26,3,FALSE)," ",$K3640," ",$N3640," ",$M3640,"
",$P3640,VLOOKUP($J3640,'Listes déroulantes'!$F$2:$I$26,4,FALSE))))),"")</f>
        <v/>
      </c>
      <c r="J3640" s="28"/>
      <c r="K3640" s="18"/>
      <c r="L3640" s="19"/>
      <c r="M3640" s="18"/>
      <c r="N3640" s="15"/>
      <c r="O3640" s="15"/>
      <c r="P3640" s="20"/>
      <c r="Q3640" s="36"/>
      <c r="R3640" s="36"/>
      <c r="S3640" s="37"/>
      <c r="T3640" s="37"/>
      <c r="U3640" s="37"/>
      <c r="V3640" s="37"/>
      <c r="W3640" s="37"/>
      <c r="X3640" s="37"/>
      <c r="Y3640" s="37"/>
      <c r="Z3640" s="37"/>
    </row>
    <row r="3641" spans="1:26" s="29" customFormat="1" x14ac:dyDescent="0.25">
      <c r="A3641" s="13"/>
      <c r="B3641" s="14"/>
      <c r="C3641" s="39"/>
      <c r="D3641" s="39"/>
      <c r="E3641" s="27"/>
      <c r="F3641" s="16"/>
      <c r="G3641" s="17"/>
      <c r="H3641" s="17"/>
      <c r="I3641" s="38" t="str">
        <f>IF($J3641&lt;&gt;"",(IF($J3641="Part RC demandée &lt;&gt; Part RC calculée",VLOOKUP($J3641,'Listes déroulantes'!$F$2:$H$26,2,FALSE)&amp;$O3641&amp;"
"&amp;$P3641&amp;VLOOKUP($J3641,'Listes déroulantes'!$F$2:$H$26,3,FALSE),IF($J3641="Montant total demandé &lt;&gt; de montant calculé",VLOOKUP($J3641,'Listes déroulantes'!$F$2:$H$26,2,FALSE)&amp;$N3641&amp;"
"&amp;$P3641&amp;"
"&amp;VLOOKUP($J3641,'Listes déroulantes'!$F$2:$H$26,3,FALSE),CONCATENATE(IF(ISNA(VLOOKUP($J3641,'Listes déroulantes'!$F$2:$I$26,2,FALSE)),"",VLOOKUP($J3641,'Listes déroulantes'!$F$2:$I$26,2,FALSE)),IF($L3641&lt;&gt;"",TEXT($L3641,CONCATENATE("jj/mm/aaaa","")),""),VLOOKUP($J3641,'Listes déroulantes'!$F$2:$I$26,3,FALSE)," ",$K3641," ",$N3641," ",$M3641,"
",$P3641,VLOOKUP($J3641,'Listes déroulantes'!$F$2:$I$26,4,FALSE))))),"")</f>
        <v/>
      </c>
      <c r="J3641" s="28"/>
      <c r="K3641" s="18"/>
      <c r="L3641" s="19"/>
      <c r="M3641" s="18"/>
      <c r="N3641" s="15"/>
      <c r="O3641" s="15"/>
      <c r="P3641" s="20"/>
      <c r="Q3641" s="36"/>
      <c r="R3641" s="36"/>
      <c r="S3641" s="37"/>
      <c r="T3641" s="37"/>
      <c r="U3641" s="37"/>
      <c r="V3641" s="37"/>
      <c r="W3641" s="37"/>
      <c r="X3641" s="37"/>
      <c r="Y3641" s="37"/>
      <c r="Z3641" s="37"/>
    </row>
    <row r="3642" spans="1:26" s="29" customFormat="1" x14ac:dyDescent="0.25">
      <c r="A3642" s="13"/>
      <c r="B3642" s="14"/>
      <c r="C3642" s="39"/>
      <c r="D3642" s="39"/>
      <c r="E3642" s="27"/>
      <c r="F3642" s="16"/>
      <c r="G3642" s="17"/>
      <c r="H3642" s="17"/>
      <c r="I3642" s="38" t="str">
        <f>IF($J3642&lt;&gt;"",(IF($J3642="Part RC demandée &lt;&gt; Part RC calculée",VLOOKUP($J3642,'Listes déroulantes'!$F$2:$H$26,2,FALSE)&amp;$O3642&amp;"
"&amp;$P3642&amp;VLOOKUP($J3642,'Listes déroulantes'!$F$2:$H$26,3,FALSE),IF($J3642="Montant total demandé &lt;&gt; de montant calculé",VLOOKUP($J3642,'Listes déroulantes'!$F$2:$H$26,2,FALSE)&amp;$N3642&amp;"
"&amp;$P3642&amp;"
"&amp;VLOOKUP($J3642,'Listes déroulantes'!$F$2:$H$26,3,FALSE),CONCATENATE(IF(ISNA(VLOOKUP($J3642,'Listes déroulantes'!$F$2:$I$26,2,FALSE)),"",VLOOKUP($J3642,'Listes déroulantes'!$F$2:$I$26,2,FALSE)),IF($L3642&lt;&gt;"",TEXT($L3642,CONCATENATE("jj/mm/aaaa","")),""),VLOOKUP($J3642,'Listes déroulantes'!$F$2:$I$26,3,FALSE)," ",$K3642," ",$N3642," ",$M3642,"
",$P3642,VLOOKUP($J3642,'Listes déroulantes'!$F$2:$I$26,4,FALSE))))),"")</f>
        <v/>
      </c>
      <c r="J3642" s="28"/>
      <c r="K3642" s="18"/>
      <c r="L3642" s="19"/>
      <c r="M3642" s="18"/>
      <c r="N3642" s="15"/>
      <c r="O3642" s="15"/>
      <c r="P3642" s="20"/>
      <c r="Q3642" s="36"/>
      <c r="R3642" s="36"/>
      <c r="S3642" s="37"/>
      <c r="T3642" s="37"/>
      <c r="U3642" s="37"/>
      <c r="V3642" s="37"/>
      <c r="W3642" s="37"/>
      <c r="X3642" s="37"/>
      <c r="Y3642" s="37"/>
      <c r="Z3642" s="37"/>
    </row>
    <row r="3643" spans="1:26" s="29" customFormat="1" x14ac:dyDescent="0.25">
      <c r="A3643" s="13"/>
      <c r="B3643" s="14"/>
      <c r="C3643" s="39"/>
      <c r="D3643" s="39"/>
      <c r="E3643" s="27"/>
      <c r="F3643" s="16"/>
      <c r="G3643" s="17"/>
      <c r="H3643" s="17"/>
      <c r="I3643" s="38" t="str">
        <f>IF($J3643&lt;&gt;"",(IF($J3643="Part RC demandée &lt;&gt; Part RC calculée",VLOOKUP($J3643,'Listes déroulantes'!$F$2:$H$26,2,FALSE)&amp;$O3643&amp;"
"&amp;$P3643&amp;VLOOKUP($J3643,'Listes déroulantes'!$F$2:$H$26,3,FALSE),IF($J3643="Montant total demandé &lt;&gt; de montant calculé",VLOOKUP($J3643,'Listes déroulantes'!$F$2:$H$26,2,FALSE)&amp;$N3643&amp;"
"&amp;$P3643&amp;"
"&amp;VLOOKUP($J3643,'Listes déroulantes'!$F$2:$H$26,3,FALSE),CONCATENATE(IF(ISNA(VLOOKUP($J3643,'Listes déroulantes'!$F$2:$I$26,2,FALSE)),"",VLOOKUP($J3643,'Listes déroulantes'!$F$2:$I$26,2,FALSE)),IF($L3643&lt;&gt;"",TEXT($L3643,CONCATENATE("jj/mm/aaaa","")),""),VLOOKUP($J3643,'Listes déroulantes'!$F$2:$I$26,3,FALSE)," ",$K3643," ",$N3643," ",$M3643,"
",$P3643,VLOOKUP($J3643,'Listes déroulantes'!$F$2:$I$26,4,FALSE))))),"")</f>
        <v/>
      </c>
      <c r="J3643" s="28"/>
      <c r="K3643" s="18"/>
      <c r="L3643" s="19"/>
      <c r="M3643" s="18"/>
      <c r="N3643" s="15"/>
      <c r="O3643" s="15"/>
      <c r="P3643" s="20"/>
      <c r="Q3643" s="36"/>
      <c r="R3643" s="36"/>
      <c r="S3643" s="37"/>
      <c r="T3643" s="37"/>
      <c r="U3643" s="37"/>
      <c r="V3643" s="37"/>
      <c r="W3643" s="37"/>
      <c r="X3643" s="37"/>
      <c r="Y3643" s="37"/>
      <c r="Z3643" s="37"/>
    </row>
    <row r="3644" spans="1:26" s="29" customFormat="1" x14ac:dyDescent="0.25">
      <c r="A3644" s="13"/>
      <c r="B3644" s="14"/>
      <c r="C3644" s="39"/>
      <c r="D3644" s="39"/>
      <c r="E3644" s="27"/>
      <c r="F3644" s="16"/>
      <c r="G3644" s="17"/>
      <c r="H3644" s="17"/>
      <c r="I3644" s="38" t="str">
        <f>IF($J3644&lt;&gt;"",(IF($J3644="Part RC demandée &lt;&gt; Part RC calculée",VLOOKUP($J3644,'Listes déroulantes'!$F$2:$H$26,2,FALSE)&amp;$O3644&amp;"
"&amp;$P3644&amp;VLOOKUP($J3644,'Listes déroulantes'!$F$2:$H$26,3,FALSE),IF($J3644="Montant total demandé &lt;&gt; de montant calculé",VLOOKUP($J3644,'Listes déroulantes'!$F$2:$H$26,2,FALSE)&amp;$N3644&amp;"
"&amp;$P3644&amp;"
"&amp;VLOOKUP($J3644,'Listes déroulantes'!$F$2:$H$26,3,FALSE),CONCATENATE(IF(ISNA(VLOOKUP($J3644,'Listes déroulantes'!$F$2:$I$26,2,FALSE)),"",VLOOKUP($J3644,'Listes déroulantes'!$F$2:$I$26,2,FALSE)),IF($L3644&lt;&gt;"",TEXT($L3644,CONCATENATE("jj/mm/aaaa","")),""),VLOOKUP($J3644,'Listes déroulantes'!$F$2:$I$26,3,FALSE)," ",$K3644," ",$N3644," ",$M3644,"
",$P3644,VLOOKUP($J3644,'Listes déroulantes'!$F$2:$I$26,4,FALSE))))),"")</f>
        <v/>
      </c>
      <c r="J3644" s="28"/>
      <c r="K3644" s="18"/>
      <c r="L3644" s="19"/>
      <c r="M3644" s="18"/>
      <c r="N3644" s="15"/>
      <c r="O3644" s="15"/>
      <c r="P3644" s="20"/>
      <c r="Q3644" s="36"/>
      <c r="R3644" s="36"/>
      <c r="S3644" s="37"/>
      <c r="T3644" s="37"/>
      <c r="U3644" s="37"/>
      <c r="V3644" s="37"/>
      <c r="W3644" s="37"/>
      <c r="X3644" s="37"/>
      <c r="Y3644" s="37"/>
      <c r="Z3644" s="37"/>
    </row>
    <row r="3645" spans="1:26" s="29" customFormat="1" x14ac:dyDescent="0.25">
      <c r="A3645" s="13"/>
      <c r="B3645" s="14"/>
      <c r="C3645" s="39"/>
      <c r="D3645" s="39"/>
      <c r="E3645" s="27"/>
      <c r="F3645" s="16"/>
      <c r="G3645" s="17"/>
      <c r="H3645" s="17"/>
      <c r="I3645" s="38" t="str">
        <f>IF($J3645&lt;&gt;"",(IF($J3645="Part RC demandée &lt;&gt; Part RC calculée",VLOOKUP($J3645,'Listes déroulantes'!$F$2:$H$26,2,FALSE)&amp;$O3645&amp;"
"&amp;$P3645&amp;VLOOKUP($J3645,'Listes déroulantes'!$F$2:$H$26,3,FALSE),IF($J3645="Montant total demandé &lt;&gt; de montant calculé",VLOOKUP($J3645,'Listes déroulantes'!$F$2:$H$26,2,FALSE)&amp;$N3645&amp;"
"&amp;$P3645&amp;"
"&amp;VLOOKUP($J3645,'Listes déroulantes'!$F$2:$H$26,3,FALSE),CONCATENATE(IF(ISNA(VLOOKUP($J3645,'Listes déroulantes'!$F$2:$I$26,2,FALSE)),"",VLOOKUP($J3645,'Listes déroulantes'!$F$2:$I$26,2,FALSE)),IF($L3645&lt;&gt;"",TEXT($L3645,CONCATENATE("jj/mm/aaaa","")),""),VLOOKUP($J3645,'Listes déroulantes'!$F$2:$I$26,3,FALSE)," ",$K3645," ",$N3645," ",$M3645,"
",$P3645,VLOOKUP($J3645,'Listes déroulantes'!$F$2:$I$26,4,FALSE))))),"")</f>
        <v/>
      </c>
      <c r="J3645" s="28"/>
      <c r="K3645" s="18"/>
      <c r="L3645" s="19"/>
      <c r="M3645" s="18"/>
      <c r="N3645" s="15"/>
      <c r="O3645" s="15"/>
      <c r="P3645" s="20"/>
      <c r="Q3645" s="36"/>
      <c r="R3645" s="36"/>
      <c r="S3645" s="37"/>
      <c r="T3645" s="37"/>
      <c r="U3645" s="37"/>
      <c r="V3645" s="37"/>
      <c r="W3645" s="37"/>
      <c r="X3645" s="37"/>
      <c r="Y3645" s="37"/>
      <c r="Z3645" s="37"/>
    </row>
    <row r="3646" spans="1:26" s="29" customFormat="1" x14ac:dyDescent="0.25">
      <c r="A3646" s="13"/>
      <c r="B3646" s="14"/>
      <c r="C3646" s="39"/>
      <c r="D3646" s="39"/>
      <c r="E3646" s="27"/>
      <c r="F3646" s="16"/>
      <c r="G3646" s="17"/>
      <c r="H3646" s="17"/>
      <c r="I3646" s="38" t="str">
        <f>IF($J3646&lt;&gt;"",(IF($J3646="Part RC demandée &lt;&gt; Part RC calculée",VLOOKUP($J3646,'Listes déroulantes'!$F$2:$H$26,2,FALSE)&amp;$O3646&amp;"
"&amp;$P3646&amp;VLOOKUP($J3646,'Listes déroulantes'!$F$2:$H$26,3,FALSE),IF($J3646="Montant total demandé &lt;&gt; de montant calculé",VLOOKUP($J3646,'Listes déroulantes'!$F$2:$H$26,2,FALSE)&amp;$N3646&amp;"
"&amp;$P3646&amp;"
"&amp;VLOOKUP($J3646,'Listes déroulantes'!$F$2:$H$26,3,FALSE),CONCATENATE(IF(ISNA(VLOOKUP($J3646,'Listes déroulantes'!$F$2:$I$26,2,FALSE)),"",VLOOKUP($J3646,'Listes déroulantes'!$F$2:$I$26,2,FALSE)),IF($L3646&lt;&gt;"",TEXT($L3646,CONCATENATE("jj/mm/aaaa","")),""),VLOOKUP($J3646,'Listes déroulantes'!$F$2:$I$26,3,FALSE)," ",$K3646," ",$N3646," ",$M3646,"
",$P3646,VLOOKUP($J3646,'Listes déroulantes'!$F$2:$I$26,4,FALSE))))),"")</f>
        <v/>
      </c>
      <c r="J3646" s="28"/>
      <c r="K3646" s="18"/>
      <c r="L3646" s="19"/>
      <c r="M3646" s="18"/>
      <c r="N3646" s="15"/>
      <c r="O3646" s="15"/>
      <c r="P3646" s="20"/>
      <c r="Q3646" s="36"/>
      <c r="R3646" s="36"/>
      <c r="S3646" s="37"/>
      <c r="T3646" s="37"/>
      <c r="U3646" s="37"/>
      <c r="V3646" s="37"/>
      <c r="W3646" s="37"/>
      <c r="X3646" s="37"/>
      <c r="Y3646" s="37"/>
      <c r="Z3646" s="37"/>
    </row>
    <row r="3647" spans="1:26" s="29" customFormat="1" x14ac:dyDescent="0.25">
      <c r="A3647" s="13"/>
      <c r="B3647" s="14"/>
      <c r="C3647" s="39"/>
      <c r="D3647" s="39"/>
      <c r="E3647" s="27"/>
      <c r="F3647" s="16"/>
      <c r="G3647" s="17"/>
      <c r="H3647" s="17"/>
      <c r="I3647" s="38" t="str">
        <f>IF($J3647&lt;&gt;"",(IF($J3647="Part RC demandée &lt;&gt; Part RC calculée",VLOOKUP($J3647,'Listes déroulantes'!$F$2:$H$26,2,FALSE)&amp;$O3647&amp;"
"&amp;$P3647&amp;VLOOKUP($J3647,'Listes déroulantes'!$F$2:$H$26,3,FALSE),IF($J3647="Montant total demandé &lt;&gt; de montant calculé",VLOOKUP($J3647,'Listes déroulantes'!$F$2:$H$26,2,FALSE)&amp;$N3647&amp;"
"&amp;$P3647&amp;"
"&amp;VLOOKUP($J3647,'Listes déroulantes'!$F$2:$H$26,3,FALSE),CONCATENATE(IF(ISNA(VLOOKUP($J3647,'Listes déroulantes'!$F$2:$I$26,2,FALSE)),"",VLOOKUP($J3647,'Listes déroulantes'!$F$2:$I$26,2,FALSE)),IF($L3647&lt;&gt;"",TEXT($L3647,CONCATENATE("jj/mm/aaaa","")),""),VLOOKUP($J3647,'Listes déroulantes'!$F$2:$I$26,3,FALSE)," ",$K3647," ",$N3647," ",$M3647,"
",$P3647,VLOOKUP($J3647,'Listes déroulantes'!$F$2:$I$26,4,FALSE))))),"")</f>
        <v/>
      </c>
      <c r="J3647" s="28"/>
      <c r="K3647" s="18"/>
      <c r="L3647" s="19"/>
      <c r="M3647" s="18"/>
      <c r="N3647" s="15"/>
      <c r="O3647" s="15"/>
      <c r="P3647" s="20"/>
      <c r="Q3647" s="36"/>
      <c r="R3647" s="36"/>
      <c r="S3647" s="37"/>
      <c r="T3647" s="37"/>
      <c r="U3647" s="37"/>
      <c r="V3647" s="37"/>
      <c r="W3647" s="37"/>
      <c r="X3647" s="37"/>
      <c r="Y3647" s="37"/>
      <c r="Z3647" s="37"/>
    </row>
    <row r="3648" spans="1:26" s="29" customFormat="1" x14ac:dyDescent="0.25">
      <c r="A3648" s="13"/>
      <c r="B3648" s="14"/>
      <c r="C3648" s="39"/>
      <c r="D3648" s="39"/>
      <c r="E3648" s="27"/>
      <c r="F3648" s="16"/>
      <c r="G3648" s="17"/>
      <c r="H3648" s="17"/>
      <c r="I3648" s="38" t="str">
        <f>IF($J3648&lt;&gt;"",(IF($J3648="Part RC demandée &lt;&gt; Part RC calculée",VLOOKUP($J3648,'Listes déroulantes'!$F$2:$H$26,2,FALSE)&amp;$O3648&amp;"
"&amp;$P3648&amp;VLOOKUP($J3648,'Listes déroulantes'!$F$2:$H$26,3,FALSE),IF($J3648="Montant total demandé &lt;&gt; de montant calculé",VLOOKUP($J3648,'Listes déroulantes'!$F$2:$H$26,2,FALSE)&amp;$N3648&amp;"
"&amp;$P3648&amp;"
"&amp;VLOOKUP($J3648,'Listes déroulantes'!$F$2:$H$26,3,FALSE),CONCATENATE(IF(ISNA(VLOOKUP($J3648,'Listes déroulantes'!$F$2:$I$26,2,FALSE)),"",VLOOKUP($J3648,'Listes déroulantes'!$F$2:$I$26,2,FALSE)),IF($L3648&lt;&gt;"",TEXT($L3648,CONCATENATE("jj/mm/aaaa","")),""),VLOOKUP($J3648,'Listes déroulantes'!$F$2:$I$26,3,FALSE)," ",$K3648," ",$N3648," ",$M3648,"
",$P3648,VLOOKUP($J3648,'Listes déroulantes'!$F$2:$I$26,4,FALSE))))),"")</f>
        <v/>
      </c>
      <c r="J3648" s="28"/>
      <c r="K3648" s="18"/>
      <c r="L3648" s="19"/>
      <c r="M3648" s="18"/>
      <c r="N3648" s="15"/>
      <c r="O3648" s="15"/>
      <c r="P3648" s="20"/>
      <c r="Q3648" s="36"/>
      <c r="R3648" s="36"/>
      <c r="S3648" s="37"/>
      <c r="T3648" s="37"/>
      <c r="U3648" s="37"/>
      <c r="V3648" s="37"/>
      <c r="W3648" s="37"/>
      <c r="X3648" s="37"/>
      <c r="Y3648" s="37"/>
      <c r="Z3648" s="37"/>
    </row>
    <row r="3649" spans="1:26" s="29" customFormat="1" x14ac:dyDescent="0.25">
      <c r="A3649" s="13"/>
      <c r="B3649" s="14"/>
      <c r="C3649" s="39"/>
      <c r="D3649" s="39"/>
      <c r="E3649" s="27"/>
      <c r="F3649" s="16"/>
      <c r="G3649" s="17"/>
      <c r="H3649" s="17"/>
      <c r="I3649" s="38" t="str">
        <f>IF($J3649&lt;&gt;"",(IF($J3649="Part RC demandée &lt;&gt; Part RC calculée",VLOOKUP($J3649,'Listes déroulantes'!$F$2:$H$26,2,FALSE)&amp;$O3649&amp;"
"&amp;$P3649&amp;VLOOKUP($J3649,'Listes déroulantes'!$F$2:$H$26,3,FALSE),IF($J3649="Montant total demandé &lt;&gt; de montant calculé",VLOOKUP($J3649,'Listes déroulantes'!$F$2:$H$26,2,FALSE)&amp;$N3649&amp;"
"&amp;$P3649&amp;"
"&amp;VLOOKUP($J3649,'Listes déroulantes'!$F$2:$H$26,3,FALSE),CONCATENATE(IF(ISNA(VLOOKUP($J3649,'Listes déroulantes'!$F$2:$I$26,2,FALSE)),"",VLOOKUP($J3649,'Listes déroulantes'!$F$2:$I$26,2,FALSE)),IF($L3649&lt;&gt;"",TEXT($L3649,CONCATENATE("jj/mm/aaaa","")),""),VLOOKUP($J3649,'Listes déroulantes'!$F$2:$I$26,3,FALSE)," ",$K3649," ",$N3649," ",$M3649,"
",$P3649,VLOOKUP($J3649,'Listes déroulantes'!$F$2:$I$26,4,FALSE))))),"")</f>
        <v/>
      </c>
      <c r="J3649" s="28"/>
      <c r="K3649" s="18"/>
      <c r="L3649" s="19"/>
      <c r="M3649" s="18"/>
      <c r="N3649" s="15"/>
      <c r="O3649" s="15"/>
      <c r="P3649" s="20"/>
      <c r="Q3649" s="36"/>
      <c r="R3649" s="36"/>
      <c r="S3649" s="37"/>
      <c r="T3649" s="37"/>
      <c r="U3649" s="37"/>
      <c r="V3649" s="37"/>
      <c r="W3649" s="37"/>
      <c r="X3649" s="37"/>
      <c r="Y3649" s="37"/>
      <c r="Z3649" s="37"/>
    </row>
    <row r="3650" spans="1:26" s="29" customFormat="1" x14ac:dyDescent="0.25">
      <c r="A3650" s="13"/>
      <c r="B3650" s="14"/>
      <c r="C3650" s="39"/>
      <c r="D3650" s="39"/>
      <c r="E3650" s="27"/>
      <c r="F3650" s="16"/>
      <c r="G3650" s="17"/>
      <c r="H3650" s="17"/>
      <c r="I3650" s="38" t="str">
        <f>IF($J3650&lt;&gt;"",(IF($J3650="Part RC demandée &lt;&gt; Part RC calculée",VLOOKUP($J3650,'Listes déroulantes'!$F$2:$H$26,2,FALSE)&amp;$O3650&amp;"
"&amp;$P3650&amp;VLOOKUP($J3650,'Listes déroulantes'!$F$2:$H$26,3,FALSE),IF($J3650="Montant total demandé &lt;&gt; de montant calculé",VLOOKUP($J3650,'Listes déroulantes'!$F$2:$H$26,2,FALSE)&amp;$N3650&amp;"
"&amp;$P3650&amp;"
"&amp;VLOOKUP($J3650,'Listes déroulantes'!$F$2:$H$26,3,FALSE),CONCATENATE(IF(ISNA(VLOOKUP($J3650,'Listes déroulantes'!$F$2:$I$26,2,FALSE)),"",VLOOKUP($J3650,'Listes déroulantes'!$F$2:$I$26,2,FALSE)),IF($L3650&lt;&gt;"",TEXT($L3650,CONCATENATE("jj/mm/aaaa","")),""),VLOOKUP($J3650,'Listes déroulantes'!$F$2:$I$26,3,FALSE)," ",$K3650," ",$N3650," ",$M3650,"
",$P3650,VLOOKUP($J3650,'Listes déroulantes'!$F$2:$I$26,4,FALSE))))),"")</f>
        <v/>
      </c>
      <c r="J3650" s="28"/>
      <c r="K3650" s="18"/>
      <c r="L3650" s="19"/>
      <c r="M3650" s="18"/>
      <c r="N3650" s="15"/>
      <c r="O3650" s="15"/>
      <c r="P3650" s="20"/>
      <c r="Q3650" s="36"/>
      <c r="R3650" s="36"/>
      <c r="S3650" s="37"/>
      <c r="T3650" s="37"/>
      <c r="U3650" s="37"/>
      <c r="V3650" s="37"/>
      <c r="W3650" s="37"/>
      <c r="X3650" s="37"/>
      <c r="Y3650" s="37"/>
      <c r="Z3650" s="37"/>
    </row>
    <row r="3651" spans="1:26" s="29" customFormat="1" x14ac:dyDescent="0.25">
      <c r="A3651" s="13"/>
      <c r="B3651" s="14"/>
      <c r="C3651" s="39"/>
      <c r="D3651" s="39"/>
      <c r="E3651" s="27"/>
      <c r="F3651" s="16"/>
      <c r="G3651" s="17"/>
      <c r="H3651" s="17"/>
      <c r="I3651" s="38" t="str">
        <f>IF($J3651&lt;&gt;"",(IF($J3651="Part RC demandée &lt;&gt; Part RC calculée",VLOOKUP($J3651,'Listes déroulantes'!$F$2:$H$26,2,FALSE)&amp;$O3651&amp;"
"&amp;$P3651&amp;VLOOKUP($J3651,'Listes déroulantes'!$F$2:$H$26,3,FALSE),IF($J3651="Montant total demandé &lt;&gt; de montant calculé",VLOOKUP($J3651,'Listes déroulantes'!$F$2:$H$26,2,FALSE)&amp;$N3651&amp;"
"&amp;$P3651&amp;"
"&amp;VLOOKUP($J3651,'Listes déroulantes'!$F$2:$H$26,3,FALSE),CONCATENATE(IF(ISNA(VLOOKUP($J3651,'Listes déroulantes'!$F$2:$I$26,2,FALSE)),"",VLOOKUP($J3651,'Listes déroulantes'!$F$2:$I$26,2,FALSE)),IF($L3651&lt;&gt;"",TEXT($L3651,CONCATENATE("jj/mm/aaaa","")),""),VLOOKUP($J3651,'Listes déroulantes'!$F$2:$I$26,3,FALSE)," ",$K3651," ",$N3651," ",$M3651,"
",$P3651,VLOOKUP($J3651,'Listes déroulantes'!$F$2:$I$26,4,FALSE))))),"")</f>
        <v/>
      </c>
      <c r="J3651" s="28"/>
      <c r="K3651" s="18"/>
      <c r="L3651" s="19"/>
      <c r="M3651" s="18"/>
      <c r="N3651" s="15"/>
      <c r="O3651" s="15"/>
      <c r="P3651" s="20"/>
      <c r="Q3651" s="36"/>
      <c r="R3651" s="36"/>
      <c r="S3651" s="37"/>
      <c r="T3651" s="37"/>
      <c r="U3651" s="37"/>
      <c r="V3651" s="37"/>
      <c r="W3651" s="37"/>
      <c r="X3651" s="37"/>
      <c r="Y3651" s="37"/>
      <c r="Z3651" s="37"/>
    </row>
    <row r="3652" spans="1:26" s="29" customFormat="1" x14ac:dyDescent="0.25">
      <c r="A3652" s="13"/>
      <c r="B3652" s="14"/>
      <c r="C3652" s="39"/>
      <c r="D3652" s="39"/>
      <c r="E3652" s="27"/>
      <c r="F3652" s="16"/>
      <c r="G3652" s="17"/>
      <c r="H3652" s="17"/>
      <c r="I3652" s="38" t="str">
        <f>IF($J3652&lt;&gt;"",(IF($J3652="Part RC demandée &lt;&gt; Part RC calculée",VLOOKUP($J3652,'Listes déroulantes'!$F$2:$H$26,2,FALSE)&amp;$O3652&amp;"
"&amp;$P3652&amp;VLOOKUP($J3652,'Listes déroulantes'!$F$2:$H$26,3,FALSE),IF($J3652="Montant total demandé &lt;&gt; de montant calculé",VLOOKUP($J3652,'Listes déroulantes'!$F$2:$H$26,2,FALSE)&amp;$N3652&amp;"
"&amp;$P3652&amp;"
"&amp;VLOOKUP($J3652,'Listes déroulantes'!$F$2:$H$26,3,FALSE),CONCATENATE(IF(ISNA(VLOOKUP($J3652,'Listes déroulantes'!$F$2:$I$26,2,FALSE)),"",VLOOKUP($J3652,'Listes déroulantes'!$F$2:$I$26,2,FALSE)),IF($L3652&lt;&gt;"",TEXT($L3652,CONCATENATE("jj/mm/aaaa","")),""),VLOOKUP($J3652,'Listes déroulantes'!$F$2:$I$26,3,FALSE)," ",$K3652," ",$N3652," ",$M3652,"
",$P3652,VLOOKUP($J3652,'Listes déroulantes'!$F$2:$I$26,4,FALSE))))),"")</f>
        <v/>
      </c>
      <c r="J3652" s="28"/>
      <c r="K3652" s="18"/>
      <c r="L3652" s="19"/>
      <c r="M3652" s="18"/>
      <c r="N3652" s="15"/>
      <c r="O3652" s="15"/>
      <c r="P3652" s="20"/>
      <c r="Q3652" s="36"/>
      <c r="R3652" s="36"/>
      <c r="S3652" s="37"/>
      <c r="T3652" s="37"/>
      <c r="U3652" s="37"/>
      <c r="V3652" s="37"/>
      <c r="W3652" s="37"/>
      <c r="X3652" s="37"/>
      <c r="Y3652" s="37"/>
      <c r="Z3652" s="37"/>
    </row>
    <row r="3653" spans="1:26" s="29" customFormat="1" x14ac:dyDescent="0.25">
      <c r="A3653" s="13"/>
      <c r="B3653" s="14"/>
      <c r="C3653" s="39"/>
      <c r="D3653" s="39"/>
      <c r="E3653" s="27"/>
      <c r="F3653" s="16"/>
      <c r="G3653" s="17"/>
      <c r="H3653" s="17"/>
      <c r="I3653" s="38" t="str">
        <f>IF($J3653&lt;&gt;"",(IF($J3653="Part RC demandée &lt;&gt; Part RC calculée",VLOOKUP($J3653,'Listes déroulantes'!$F$2:$H$26,2,FALSE)&amp;$O3653&amp;"
"&amp;$P3653&amp;VLOOKUP($J3653,'Listes déroulantes'!$F$2:$H$26,3,FALSE),IF($J3653="Montant total demandé &lt;&gt; de montant calculé",VLOOKUP($J3653,'Listes déroulantes'!$F$2:$H$26,2,FALSE)&amp;$N3653&amp;"
"&amp;$P3653&amp;"
"&amp;VLOOKUP($J3653,'Listes déroulantes'!$F$2:$H$26,3,FALSE),CONCATENATE(IF(ISNA(VLOOKUP($J3653,'Listes déroulantes'!$F$2:$I$26,2,FALSE)),"",VLOOKUP($J3653,'Listes déroulantes'!$F$2:$I$26,2,FALSE)),IF($L3653&lt;&gt;"",TEXT($L3653,CONCATENATE("jj/mm/aaaa","")),""),VLOOKUP($J3653,'Listes déroulantes'!$F$2:$I$26,3,FALSE)," ",$K3653," ",$N3653," ",$M3653,"
",$P3653,VLOOKUP($J3653,'Listes déroulantes'!$F$2:$I$26,4,FALSE))))),"")</f>
        <v/>
      </c>
      <c r="J3653" s="28"/>
      <c r="K3653" s="18"/>
      <c r="L3653" s="19"/>
      <c r="M3653" s="18"/>
      <c r="N3653" s="15"/>
      <c r="O3653" s="15"/>
      <c r="P3653" s="20"/>
      <c r="Q3653" s="36"/>
      <c r="R3653" s="36"/>
      <c r="S3653" s="37"/>
      <c r="T3653" s="37"/>
      <c r="U3653" s="37"/>
      <c r="V3653" s="37"/>
      <c r="W3653" s="37"/>
      <c r="X3653" s="37"/>
      <c r="Y3653" s="37"/>
      <c r="Z3653" s="37"/>
    </row>
    <row r="3654" spans="1:26" s="29" customFormat="1" x14ac:dyDescent="0.25">
      <c r="A3654" s="13"/>
      <c r="B3654" s="14"/>
      <c r="C3654" s="39"/>
      <c r="D3654" s="39"/>
      <c r="E3654" s="27"/>
      <c r="F3654" s="16"/>
      <c r="G3654" s="17"/>
      <c r="H3654" s="17"/>
      <c r="I3654" s="38" t="str">
        <f>IF($J3654&lt;&gt;"",(IF($J3654="Part RC demandée &lt;&gt; Part RC calculée",VLOOKUP($J3654,'Listes déroulantes'!$F$2:$H$26,2,FALSE)&amp;$O3654&amp;"
"&amp;$P3654&amp;VLOOKUP($J3654,'Listes déroulantes'!$F$2:$H$26,3,FALSE),IF($J3654="Montant total demandé &lt;&gt; de montant calculé",VLOOKUP($J3654,'Listes déroulantes'!$F$2:$H$26,2,FALSE)&amp;$N3654&amp;"
"&amp;$P3654&amp;"
"&amp;VLOOKUP($J3654,'Listes déroulantes'!$F$2:$H$26,3,FALSE),CONCATENATE(IF(ISNA(VLOOKUP($J3654,'Listes déroulantes'!$F$2:$I$26,2,FALSE)),"",VLOOKUP($J3654,'Listes déroulantes'!$F$2:$I$26,2,FALSE)),IF($L3654&lt;&gt;"",TEXT($L3654,CONCATENATE("jj/mm/aaaa","")),""),VLOOKUP($J3654,'Listes déroulantes'!$F$2:$I$26,3,FALSE)," ",$K3654," ",$N3654," ",$M3654,"
",$P3654,VLOOKUP($J3654,'Listes déroulantes'!$F$2:$I$26,4,FALSE))))),"")</f>
        <v/>
      </c>
      <c r="J3654" s="28"/>
      <c r="K3654" s="18"/>
      <c r="L3654" s="19"/>
      <c r="M3654" s="18"/>
      <c r="N3654" s="15"/>
      <c r="O3654" s="15"/>
      <c r="P3654" s="20"/>
      <c r="Q3654" s="36"/>
      <c r="R3654" s="36"/>
      <c r="S3654" s="37"/>
      <c r="T3654" s="37"/>
      <c r="U3654" s="37"/>
      <c r="V3654" s="37"/>
      <c r="W3654" s="37"/>
      <c r="X3654" s="37"/>
      <c r="Y3654" s="37"/>
      <c r="Z3654" s="37"/>
    </row>
    <row r="3655" spans="1:26" s="29" customFormat="1" x14ac:dyDescent="0.25">
      <c r="A3655" s="13"/>
      <c r="B3655" s="14"/>
      <c r="C3655" s="39"/>
      <c r="D3655" s="39"/>
      <c r="E3655" s="27"/>
      <c r="F3655" s="16"/>
      <c r="G3655" s="17"/>
      <c r="H3655" s="17"/>
      <c r="I3655" s="38" t="str">
        <f>IF($J3655&lt;&gt;"",(IF($J3655="Part RC demandée &lt;&gt; Part RC calculée",VLOOKUP($J3655,'Listes déroulantes'!$F$2:$H$26,2,FALSE)&amp;$O3655&amp;"
"&amp;$P3655&amp;VLOOKUP($J3655,'Listes déroulantes'!$F$2:$H$26,3,FALSE),IF($J3655="Montant total demandé &lt;&gt; de montant calculé",VLOOKUP($J3655,'Listes déroulantes'!$F$2:$H$26,2,FALSE)&amp;$N3655&amp;"
"&amp;$P3655&amp;"
"&amp;VLOOKUP($J3655,'Listes déroulantes'!$F$2:$H$26,3,FALSE),CONCATENATE(IF(ISNA(VLOOKUP($J3655,'Listes déroulantes'!$F$2:$I$26,2,FALSE)),"",VLOOKUP($J3655,'Listes déroulantes'!$F$2:$I$26,2,FALSE)),IF($L3655&lt;&gt;"",TEXT($L3655,CONCATENATE("jj/mm/aaaa","")),""),VLOOKUP($J3655,'Listes déroulantes'!$F$2:$I$26,3,FALSE)," ",$K3655," ",$N3655," ",$M3655,"
",$P3655,VLOOKUP($J3655,'Listes déroulantes'!$F$2:$I$26,4,FALSE))))),"")</f>
        <v/>
      </c>
      <c r="J3655" s="28"/>
      <c r="K3655" s="18"/>
      <c r="L3655" s="19"/>
      <c r="M3655" s="18"/>
      <c r="N3655" s="15"/>
      <c r="O3655" s="15"/>
      <c r="P3655" s="20"/>
      <c r="Q3655" s="36"/>
      <c r="R3655" s="36"/>
      <c r="S3655" s="37"/>
      <c r="T3655" s="37"/>
      <c r="U3655" s="37"/>
      <c r="V3655" s="37"/>
      <c r="W3655" s="37"/>
      <c r="X3655" s="37"/>
      <c r="Y3655" s="37"/>
      <c r="Z3655" s="37"/>
    </row>
    <row r="3656" spans="1:26" s="29" customFormat="1" x14ac:dyDescent="0.25">
      <c r="A3656" s="13"/>
      <c r="B3656" s="14"/>
      <c r="C3656" s="39"/>
      <c r="D3656" s="39"/>
      <c r="E3656" s="27"/>
      <c r="F3656" s="16"/>
      <c r="G3656" s="17"/>
      <c r="H3656" s="17"/>
      <c r="I3656" s="38" t="str">
        <f>IF($J3656&lt;&gt;"",(IF($J3656="Part RC demandée &lt;&gt; Part RC calculée",VLOOKUP($J3656,'Listes déroulantes'!$F$2:$H$26,2,FALSE)&amp;$O3656&amp;"
"&amp;$P3656&amp;VLOOKUP($J3656,'Listes déroulantes'!$F$2:$H$26,3,FALSE),IF($J3656="Montant total demandé &lt;&gt; de montant calculé",VLOOKUP($J3656,'Listes déroulantes'!$F$2:$H$26,2,FALSE)&amp;$N3656&amp;"
"&amp;$P3656&amp;"
"&amp;VLOOKUP($J3656,'Listes déroulantes'!$F$2:$H$26,3,FALSE),CONCATENATE(IF(ISNA(VLOOKUP($J3656,'Listes déroulantes'!$F$2:$I$26,2,FALSE)),"",VLOOKUP($J3656,'Listes déroulantes'!$F$2:$I$26,2,FALSE)),IF($L3656&lt;&gt;"",TEXT($L3656,CONCATENATE("jj/mm/aaaa","")),""),VLOOKUP($J3656,'Listes déroulantes'!$F$2:$I$26,3,FALSE)," ",$K3656," ",$N3656," ",$M3656,"
",$P3656,VLOOKUP($J3656,'Listes déroulantes'!$F$2:$I$26,4,FALSE))))),"")</f>
        <v/>
      </c>
      <c r="J3656" s="28"/>
      <c r="K3656" s="18"/>
      <c r="L3656" s="19"/>
      <c r="M3656" s="18"/>
      <c r="N3656" s="15"/>
      <c r="O3656" s="15"/>
      <c r="P3656" s="20"/>
      <c r="Q3656" s="36"/>
      <c r="R3656" s="36"/>
      <c r="S3656" s="37"/>
      <c r="T3656" s="37"/>
      <c r="U3656" s="37"/>
      <c r="V3656" s="37"/>
      <c r="W3656" s="37"/>
      <c r="X3656" s="37"/>
      <c r="Y3656" s="37"/>
      <c r="Z3656" s="37"/>
    </row>
    <row r="3657" spans="1:26" s="29" customFormat="1" x14ac:dyDescent="0.25">
      <c r="A3657" s="13"/>
      <c r="B3657" s="14"/>
      <c r="C3657" s="39"/>
      <c r="D3657" s="39"/>
      <c r="E3657" s="27"/>
      <c r="F3657" s="16"/>
      <c r="G3657" s="17"/>
      <c r="H3657" s="17"/>
      <c r="I3657" s="38" t="str">
        <f>IF($J3657&lt;&gt;"",(IF($J3657="Part RC demandée &lt;&gt; Part RC calculée",VLOOKUP($J3657,'Listes déroulantes'!$F$2:$H$26,2,FALSE)&amp;$O3657&amp;"
"&amp;$P3657&amp;VLOOKUP($J3657,'Listes déroulantes'!$F$2:$H$26,3,FALSE),IF($J3657="Montant total demandé &lt;&gt; de montant calculé",VLOOKUP($J3657,'Listes déroulantes'!$F$2:$H$26,2,FALSE)&amp;$N3657&amp;"
"&amp;$P3657&amp;"
"&amp;VLOOKUP($J3657,'Listes déroulantes'!$F$2:$H$26,3,FALSE),CONCATENATE(IF(ISNA(VLOOKUP($J3657,'Listes déroulantes'!$F$2:$I$26,2,FALSE)),"",VLOOKUP($J3657,'Listes déroulantes'!$F$2:$I$26,2,FALSE)),IF($L3657&lt;&gt;"",TEXT($L3657,CONCATENATE("jj/mm/aaaa","")),""),VLOOKUP($J3657,'Listes déroulantes'!$F$2:$I$26,3,FALSE)," ",$K3657," ",$N3657," ",$M3657,"
",$P3657,VLOOKUP($J3657,'Listes déroulantes'!$F$2:$I$26,4,FALSE))))),"")</f>
        <v/>
      </c>
      <c r="J3657" s="28"/>
      <c r="K3657" s="18"/>
      <c r="L3657" s="19"/>
      <c r="M3657" s="18"/>
      <c r="N3657" s="15"/>
      <c r="O3657" s="15"/>
      <c r="P3657" s="20"/>
      <c r="Q3657" s="36"/>
      <c r="R3657" s="36"/>
      <c r="S3657" s="37"/>
      <c r="T3657" s="37"/>
      <c r="U3657" s="37"/>
      <c r="V3657" s="37"/>
      <c r="W3657" s="37"/>
      <c r="X3657" s="37"/>
      <c r="Y3657" s="37"/>
      <c r="Z3657" s="37"/>
    </row>
    <row r="3658" spans="1:26" s="29" customFormat="1" x14ac:dyDescent="0.25">
      <c r="A3658" s="13"/>
      <c r="B3658" s="14"/>
      <c r="C3658" s="39"/>
      <c r="D3658" s="39"/>
      <c r="E3658" s="27"/>
      <c r="F3658" s="16"/>
      <c r="G3658" s="17"/>
      <c r="H3658" s="17"/>
      <c r="I3658" s="38" t="str">
        <f>IF($J3658&lt;&gt;"",(IF($J3658="Part RC demandée &lt;&gt; Part RC calculée",VLOOKUP($J3658,'Listes déroulantes'!$F$2:$H$26,2,FALSE)&amp;$O3658&amp;"
"&amp;$P3658&amp;VLOOKUP($J3658,'Listes déroulantes'!$F$2:$H$26,3,FALSE),IF($J3658="Montant total demandé &lt;&gt; de montant calculé",VLOOKUP($J3658,'Listes déroulantes'!$F$2:$H$26,2,FALSE)&amp;$N3658&amp;"
"&amp;$P3658&amp;"
"&amp;VLOOKUP($J3658,'Listes déroulantes'!$F$2:$H$26,3,FALSE),CONCATENATE(IF(ISNA(VLOOKUP($J3658,'Listes déroulantes'!$F$2:$I$26,2,FALSE)),"",VLOOKUP($J3658,'Listes déroulantes'!$F$2:$I$26,2,FALSE)),IF($L3658&lt;&gt;"",TEXT($L3658,CONCATENATE("jj/mm/aaaa","")),""),VLOOKUP($J3658,'Listes déroulantes'!$F$2:$I$26,3,FALSE)," ",$K3658," ",$N3658," ",$M3658,"
",$P3658,VLOOKUP($J3658,'Listes déroulantes'!$F$2:$I$26,4,FALSE))))),"")</f>
        <v/>
      </c>
      <c r="J3658" s="28"/>
      <c r="K3658" s="18"/>
      <c r="L3658" s="19"/>
      <c r="M3658" s="18"/>
      <c r="N3658" s="15"/>
      <c r="O3658" s="15"/>
      <c r="P3658" s="20"/>
      <c r="Q3658" s="36"/>
      <c r="R3658" s="36"/>
      <c r="S3658" s="37"/>
      <c r="T3658" s="37"/>
      <c r="U3658" s="37"/>
      <c r="V3658" s="37"/>
      <c r="W3658" s="37"/>
      <c r="X3658" s="37"/>
      <c r="Y3658" s="37"/>
      <c r="Z3658" s="37"/>
    </row>
    <row r="3659" spans="1:26" s="29" customFormat="1" x14ac:dyDescent="0.25">
      <c r="A3659" s="13"/>
      <c r="B3659" s="14"/>
      <c r="C3659" s="39"/>
      <c r="D3659" s="39"/>
      <c r="E3659" s="27"/>
      <c r="F3659" s="16"/>
      <c r="G3659" s="17"/>
      <c r="H3659" s="17"/>
      <c r="I3659" s="38" t="str">
        <f>IF($J3659&lt;&gt;"",(IF($J3659="Part RC demandée &lt;&gt; Part RC calculée",VLOOKUP($J3659,'Listes déroulantes'!$F$2:$H$26,2,FALSE)&amp;$O3659&amp;"
"&amp;$P3659&amp;VLOOKUP($J3659,'Listes déroulantes'!$F$2:$H$26,3,FALSE),IF($J3659="Montant total demandé &lt;&gt; de montant calculé",VLOOKUP($J3659,'Listes déroulantes'!$F$2:$H$26,2,FALSE)&amp;$N3659&amp;"
"&amp;$P3659&amp;"
"&amp;VLOOKUP($J3659,'Listes déroulantes'!$F$2:$H$26,3,FALSE),CONCATENATE(IF(ISNA(VLOOKUP($J3659,'Listes déroulantes'!$F$2:$I$26,2,FALSE)),"",VLOOKUP($J3659,'Listes déroulantes'!$F$2:$I$26,2,FALSE)),IF($L3659&lt;&gt;"",TEXT($L3659,CONCATENATE("jj/mm/aaaa","")),""),VLOOKUP($J3659,'Listes déroulantes'!$F$2:$I$26,3,FALSE)," ",$K3659," ",$N3659," ",$M3659,"
",$P3659,VLOOKUP($J3659,'Listes déroulantes'!$F$2:$I$26,4,FALSE))))),"")</f>
        <v/>
      </c>
      <c r="J3659" s="28"/>
      <c r="K3659" s="18"/>
      <c r="L3659" s="19"/>
      <c r="M3659" s="18"/>
      <c r="N3659" s="15"/>
      <c r="O3659" s="15"/>
      <c r="P3659" s="20"/>
      <c r="Q3659" s="36"/>
      <c r="R3659" s="36"/>
      <c r="S3659" s="37"/>
      <c r="T3659" s="37"/>
      <c r="U3659" s="37"/>
      <c r="V3659" s="37"/>
      <c r="W3659" s="37"/>
      <c r="X3659" s="37"/>
      <c r="Y3659" s="37"/>
      <c r="Z3659" s="37"/>
    </row>
    <row r="3660" spans="1:26" s="29" customFormat="1" x14ac:dyDescent="0.25">
      <c r="A3660" s="13"/>
      <c r="B3660" s="14"/>
      <c r="C3660" s="39"/>
      <c r="D3660" s="39"/>
      <c r="E3660" s="27"/>
      <c r="F3660" s="16"/>
      <c r="G3660" s="17"/>
      <c r="H3660" s="17"/>
      <c r="I3660" s="38" t="str">
        <f>IF($J3660&lt;&gt;"",(IF($J3660="Part RC demandée &lt;&gt; Part RC calculée",VLOOKUP($J3660,'Listes déroulantes'!$F$2:$H$26,2,FALSE)&amp;$O3660&amp;"
"&amp;$P3660&amp;VLOOKUP($J3660,'Listes déroulantes'!$F$2:$H$26,3,FALSE),IF($J3660="Montant total demandé &lt;&gt; de montant calculé",VLOOKUP($J3660,'Listes déroulantes'!$F$2:$H$26,2,FALSE)&amp;$N3660&amp;"
"&amp;$P3660&amp;"
"&amp;VLOOKUP($J3660,'Listes déroulantes'!$F$2:$H$26,3,FALSE),CONCATENATE(IF(ISNA(VLOOKUP($J3660,'Listes déroulantes'!$F$2:$I$26,2,FALSE)),"",VLOOKUP($J3660,'Listes déroulantes'!$F$2:$I$26,2,FALSE)),IF($L3660&lt;&gt;"",TEXT($L3660,CONCATENATE("jj/mm/aaaa","")),""),VLOOKUP($J3660,'Listes déroulantes'!$F$2:$I$26,3,FALSE)," ",$K3660," ",$N3660," ",$M3660,"
",$P3660,VLOOKUP($J3660,'Listes déroulantes'!$F$2:$I$26,4,FALSE))))),"")</f>
        <v/>
      </c>
      <c r="J3660" s="28"/>
      <c r="K3660" s="18"/>
      <c r="L3660" s="19"/>
      <c r="M3660" s="18"/>
      <c r="N3660" s="15"/>
      <c r="O3660" s="15"/>
      <c r="P3660" s="20"/>
      <c r="Q3660" s="36"/>
      <c r="R3660" s="36"/>
      <c r="S3660" s="37"/>
      <c r="T3660" s="37"/>
      <c r="U3660" s="37"/>
      <c r="V3660" s="37"/>
      <c r="W3660" s="37"/>
      <c r="X3660" s="37"/>
      <c r="Y3660" s="37"/>
      <c r="Z3660" s="37"/>
    </row>
    <row r="3661" spans="1:26" s="29" customFormat="1" x14ac:dyDescent="0.25">
      <c r="A3661" s="13"/>
      <c r="B3661" s="14"/>
      <c r="C3661" s="39"/>
      <c r="D3661" s="39"/>
      <c r="E3661" s="27"/>
      <c r="F3661" s="16"/>
      <c r="G3661" s="17"/>
      <c r="H3661" s="17"/>
      <c r="I3661" s="38" t="str">
        <f>IF($J3661&lt;&gt;"",(IF($J3661="Part RC demandée &lt;&gt; Part RC calculée",VLOOKUP($J3661,'Listes déroulantes'!$F$2:$H$26,2,FALSE)&amp;$O3661&amp;"
"&amp;$P3661&amp;VLOOKUP($J3661,'Listes déroulantes'!$F$2:$H$26,3,FALSE),IF($J3661="Montant total demandé &lt;&gt; de montant calculé",VLOOKUP($J3661,'Listes déroulantes'!$F$2:$H$26,2,FALSE)&amp;$N3661&amp;"
"&amp;$P3661&amp;"
"&amp;VLOOKUP($J3661,'Listes déroulantes'!$F$2:$H$26,3,FALSE),CONCATENATE(IF(ISNA(VLOOKUP($J3661,'Listes déroulantes'!$F$2:$I$26,2,FALSE)),"",VLOOKUP($J3661,'Listes déroulantes'!$F$2:$I$26,2,FALSE)),IF($L3661&lt;&gt;"",TEXT($L3661,CONCATENATE("jj/mm/aaaa","")),""),VLOOKUP($J3661,'Listes déroulantes'!$F$2:$I$26,3,FALSE)," ",$K3661," ",$N3661," ",$M3661,"
",$P3661,VLOOKUP($J3661,'Listes déroulantes'!$F$2:$I$26,4,FALSE))))),"")</f>
        <v/>
      </c>
      <c r="J3661" s="28"/>
      <c r="K3661" s="18"/>
      <c r="L3661" s="19"/>
      <c r="M3661" s="18"/>
      <c r="N3661" s="15"/>
      <c r="O3661" s="15"/>
      <c r="P3661" s="20"/>
      <c r="Q3661" s="36"/>
      <c r="R3661" s="36"/>
      <c r="S3661" s="37"/>
      <c r="T3661" s="37"/>
      <c r="U3661" s="37"/>
      <c r="V3661" s="37"/>
      <c r="W3661" s="37"/>
      <c r="X3661" s="37"/>
      <c r="Y3661" s="37"/>
      <c r="Z3661" s="37"/>
    </row>
    <row r="3662" spans="1:26" s="29" customFormat="1" x14ac:dyDescent="0.25">
      <c r="A3662" s="13"/>
      <c r="B3662" s="14"/>
      <c r="C3662" s="39"/>
      <c r="D3662" s="39"/>
      <c r="E3662" s="27"/>
      <c r="F3662" s="16"/>
      <c r="G3662" s="17"/>
      <c r="H3662" s="17"/>
      <c r="I3662" s="38" t="str">
        <f>IF($J3662&lt;&gt;"",(IF($J3662="Part RC demandée &lt;&gt; Part RC calculée",VLOOKUP($J3662,'Listes déroulantes'!$F$2:$H$26,2,FALSE)&amp;$O3662&amp;"
"&amp;$P3662&amp;VLOOKUP($J3662,'Listes déroulantes'!$F$2:$H$26,3,FALSE),IF($J3662="Montant total demandé &lt;&gt; de montant calculé",VLOOKUP($J3662,'Listes déroulantes'!$F$2:$H$26,2,FALSE)&amp;$N3662&amp;"
"&amp;$P3662&amp;"
"&amp;VLOOKUP($J3662,'Listes déroulantes'!$F$2:$H$26,3,FALSE),CONCATENATE(IF(ISNA(VLOOKUP($J3662,'Listes déroulantes'!$F$2:$I$26,2,FALSE)),"",VLOOKUP($J3662,'Listes déroulantes'!$F$2:$I$26,2,FALSE)),IF($L3662&lt;&gt;"",TEXT($L3662,CONCATENATE("jj/mm/aaaa","")),""),VLOOKUP($J3662,'Listes déroulantes'!$F$2:$I$26,3,FALSE)," ",$K3662," ",$N3662," ",$M3662,"
",$P3662,VLOOKUP($J3662,'Listes déroulantes'!$F$2:$I$26,4,FALSE))))),"")</f>
        <v/>
      </c>
      <c r="J3662" s="28"/>
      <c r="K3662" s="18"/>
      <c r="L3662" s="19"/>
      <c r="M3662" s="18"/>
      <c r="N3662" s="15"/>
      <c r="O3662" s="15"/>
      <c r="P3662" s="20"/>
      <c r="Q3662" s="36"/>
      <c r="R3662" s="36"/>
      <c r="S3662" s="37"/>
      <c r="T3662" s="37"/>
      <c r="U3662" s="37"/>
      <c r="V3662" s="37"/>
      <c r="W3662" s="37"/>
      <c r="X3662" s="37"/>
      <c r="Y3662" s="37"/>
      <c r="Z3662" s="37"/>
    </row>
    <row r="3663" spans="1:26" s="29" customFormat="1" x14ac:dyDescent="0.25">
      <c r="A3663" s="13"/>
      <c r="B3663" s="14"/>
      <c r="C3663" s="39"/>
      <c r="D3663" s="39"/>
      <c r="E3663" s="27"/>
      <c r="F3663" s="16"/>
      <c r="G3663" s="17"/>
      <c r="H3663" s="17"/>
      <c r="I3663" s="38" t="str">
        <f>IF($J3663&lt;&gt;"",(IF($J3663="Part RC demandée &lt;&gt; Part RC calculée",VLOOKUP($J3663,'Listes déroulantes'!$F$2:$H$26,2,FALSE)&amp;$O3663&amp;"
"&amp;$P3663&amp;VLOOKUP($J3663,'Listes déroulantes'!$F$2:$H$26,3,FALSE),IF($J3663="Montant total demandé &lt;&gt; de montant calculé",VLOOKUP($J3663,'Listes déroulantes'!$F$2:$H$26,2,FALSE)&amp;$N3663&amp;"
"&amp;$P3663&amp;"
"&amp;VLOOKUP($J3663,'Listes déroulantes'!$F$2:$H$26,3,FALSE),CONCATENATE(IF(ISNA(VLOOKUP($J3663,'Listes déroulantes'!$F$2:$I$26,2,FALSE)),"",VLOOKUP($J3663,'Listes déroulantes'!$F$2:$I$26,2,FALSE)),IF($L3663&lt;&gt;"",TEXT($L3663,CONCATENATE("jj/mm/aaaa","")),""),VLOOKUP($J3663,'Listes déroulantes'!$F$2:$I$26,3,FALSE)," ",$K3663," ",$N3663," ",$M3663,"
",$P3663,VLOOKUP($J3663,'Listes déroulantes'!$F$2:$I$26,4,FALSE))))),"")</f>
        <v/>
      </c>
      <c r="J3663" s="28"/>
      <c r="K3663" s="18"/>
      <c r="L3663" s="19"/>
      <c r="M3663" s="18"/>
      <c r="N3663" s="15"/>
      <c r="O3663" s="15"/>
      <c r="P3663" s="20"/>
      <c r="Q3663" s="36"/>
      <c r="R3663" s="36"/>
      <c r="S3663" s="37"/>
      <c r="T3663" s="37"/>
      <c r="U3663" s="37"/>
      <c r="V3663" s="37"/>
      <c r="W3663" s="37"/>
      <c r="X3663" s="37"/>
      <c r="Y3663" s="37"/>
      <c r="Z3663" s="37"/>
    </row>
    <row r="3664" spans="1:26" s="29" customFormat="1" x14ac:dyDescent="0.25">
      <c r="A3664" s="13"/>
      <c r="B3664" s="14"/>
      <c r="C3664" s="39"/>
      <c r="D3664" s="39"/>
      <c r="E3664" s="27"/>
      <c r="F3664" s="16"/>
      <c r="G3664" s="17"/>
      <c r="H3664" s="17"/>
      <c r="I3664" s="38" t="str">
        <f>IF($J3664&lt;&gt;"",(IF($J3664="Part RC demandée &lt;&gt; Part RC calculée",VLOOKUP($J3664,'Listes déroulantes'!$F$2:$H$26,2,FALSE)&amp;$O3664&amp;"
"&amp;$P3664&amp;VLOOKUP($J3664,'Listes déroulantes'!$F$2:$H$26,3,FALSE),IF($J3664="Montant total demandé &lt;&gt; de montant calculé",VLOOKUP($J3664,'Listes déroulantes'!$F$2:$H$26,2,FALSE)&amp;$N3664&amp;"
"&amp;$P3664&amp;"
"&amp;VLOOKUP($J3664,'Listes déroulantes'!$F$2:$H$26,3,FALSE),CONCATENATE(IF(ISNA(VLOOKUP($J3664,'Listes déroulantes'!$F$2:$I$26,2,FALSE)),"",VLOOKUP($J3664,'Listes déroulantes'!$F$2:$I$26,2,FALSE)),IF($L3664&lt;&gt;"",TEXT($L3664,CONCATENATE("jj/mm/aaaa","")),""),VLOOKUP($J3664,'Listes déroulantes'!$F$2:$I$26,3,FALSE)," ",$K3664," ",$N3664," ",$M3664,"
",$P3664,VLOOKUP($J3664,'Listes déroulantes'!$F$2:$I$26,4,FALSE))))),"")</f>
        <v/>
      </c>
      <c r="J3664" s="28"/>
      <c r="K3664" s="18"/>
      <c r="L3664" s="19"/>
      <c r="M3664" s="18"/>
      <c r="N3664" s="15"/>
      <c r="O3664" s="15"/>
      <c r="P3664" s="20"/>
      <c r="Q3664" s="36"/>
      <c r="R3664" s="36"/>
      <c r="S3664" s="37"/>
      <c r="T3664" s="37"/>
      <c r="U3664" s="37"/>
      <c r="V3664" s="37"/>
      <c r="W3664" s="37"/>
      <c r="X3664" s="37"/>
      <c r="Y3664" s="37"/>
      <c r="Z3664" s="37"/>
    </row>
    <row r="3665" spans="1:26" s="29" customFormat="1" x14ac:dyDescent="0.25">
      <c r="A3665" s="13"/>
      <c r="B3665" s="14"/>
      <c r="C3665" s="39"/>
      <c r="D3665" s="39"/>
      <c r="E3665" s="27"/>
      <c r="F3665" s="16"/>
      <c r="G3665" s="17"/>
      <c r="H3665" s="17"/>
      <c r="I3665" s="38" t="str">
        <f>IF($J3665&lt;&gt;"",(IF($J3665="Part RC demandée &lt;&gt; Part RC calculée",VLOOKUP($J3665,'Listes déroulantes'!$F$2:$H$26,2,FALSE)&amp;$O3665&amp;"
"&amp;$P3665&amp;VLOOKUP($J3665,'Listes déroulantes'!$F$2:$H$26,3,FALSE),IF($J3665="Montant total demandé &lt;&gt; de montant calculé",VLOOKUP($J3665,'Listes déroulantes'!$F$2:$H$26,2,FALSE)&amp;$N3665&amp;"
"&amp;$P3665&amp;"
"&amp;VLOOKUP($J3665,'Listes déroulantes'!$F$2:$H$26,3,FALSE),CONCATENATE(IF(ISNA(VLOOKUP($J3665,'Listes déroulantes'!$F$2:$I$26,2,FALSE)),"",VLOOKUP($J3665,'Listes déroulantes'!$F$2:$I$26,2,FALSE)),IF($L3665&lt;&gt;"",TEXT($L3665,CONCATENATE("jj/mm/aaaa","")),""),VLOOKUP($J3665,'Listes déroulantes'!$F$2:$I$26,3,FALSE)," ",$K3665," ",$N3665," ",$M3665,"
",$P3665,VLOOKUP($J3665,'Listes déroulantes'!$F$2:$I$26,4,FALSE))))),"")</f>
        <v/>
      </c>
      <c r="J3665" s="28"/>
      <c r="K3665" s="18"/>
      <c r="L3665" s="19"/>
      <c r="M3665" s="18"/>
      <c r="N3665" s="15"/>
      <c r="O3665" s="15"/>
      <c r="P3665" s="20"/>
      <c r="Q3665" s="36"/>
      <c r="R3665" s="36"/>
      <c r="S3665" s="37"/>
      <c r="T3665" s="37"/>
      <c r="U3665" s="37"/>
      <c r="V3665" s="37"/>
      <c r="W3665" s="37"/>
      <c r="X3665" s="37"/>
      <c r="Y3665" s="37"/>
      <c r="Z3665" s="37"/>
    </row>
    <row r="3666" spans="1:26" s="29" customFormat="1" x14ac:dyDescent="0.25">
      <c r="A3666" s="13"/>
      <c r="B3666" s="14"/>
      <c r="C3666" s="39"/>
      <c r="D3666" s="39"/>
      <c r="E3666" s="27"/>
      <c r="F3666" s="16"/>
      <c r="G3666" s="17"/>
      <c r="H3666" s="17"/>
      <c r="I3666" s="38" t="str">
        <f>IF($J3666&lt;&gt;"",(IF($J3666="Part RC demandée &lt;&gt; Part RC calculée",VLOOKUP($J3666,'Listes déroulantes'!$F$2:$H$26,2,FALSE)&amp;$O3666&amp;"
"&amp;$P3666&amp;VLOOKUP($J3666,'Listes déroulantes'!$F$2:$H$26,3,FALSE),IF($J3666="Montant total demandé &lt;&gt; de montant calculé",VLOOKUP($J3666,'Listes déroulantes'!$F$2:$H$26,2,FALSE)&amp;$N3666&amp;"
"&amp;$P3666&amp;"
"&amp;VLOOKUP($J3666,'Listes déroulantes'!$F$2:$H$26,3,FALSE),CONCATENATE(IF(ISNA(VLOOKUP($J3666,'Listes déroulantes'!$F$2:$I$26,2,FALSE)),"",VLOOKUP($J3666,'Listes déroulantes'!$F$2:$I$26,2,FALSE)),IF($L3666&lt;&gt;"",TEXT($L3666,CONCATENATE("jj/mm/aaaa","")),""),VLOOKUP($J3666,'Listes déroulantes'!$F$2:$I$26,3,FALSE)," ",$K3666," ",$N3666," ",$M3666,"
",$P3666,VLOOKUP($J3666,'Listes déroulantes'!$F$2:$I$26,4,FALSE))))),"")</f>
        <v/>
      </c>
      <c r="J3666" s="28"/>
      <c r="K3666" s="18"/>
      <c r="L3666" s="19"/>
      <c r="M3666" s="18"/>
      <c r="N3666" s="15"/>
      <c r="O3666" s="15"/>
      <c r="P3666" s="20"/>
      <c r="Q3666" s="36"/>
      <c r="R3666" s="36"/>
      <c r="S3666" s="37"/>
      <c r="T3666" s="37"/>
      <c r="U3666" s="37"/>
      <c r="V3666" s="37"/>
      <c r="W3666" s="37"/>
      <c r="X3666" s="37"/>
      <c r="Y3666" s="37"/>
      <c r="Z3666" s="37"/>
    </row>
    <row r="3667" spans="1:26" s="29" customFormat="1" x14ac:dyDescent="0.25">
      <c r="A3667" s="13"/>
      <c r="B3667" s="14"/>
      <c r="C3667" s="39"/>
      <c r="D3667" s="39"/>
      <c r="E3667" s="27"/>
      <c r="F3667" s="16"/>
      <c r="G3667" s="17"/>
      <c r="H3667" s="17"/>
      <c r="I3667" s="38" t="str">
        <f>IF($J3667&lt;&gt;"",(IF($J3667="Part RC demandée &lt;&gt; Part RC calculée",VLOOKUP($J3667,'Listes déroulantes'!$F$2:$H$26,2,FALSE)&amp;$O3667&amp;"
"&amp;$P3667&amp;VLOOKUP($J3667,'Listes déroulantes'!$F$2:$H$26,3,FALSE),IF($J3667="Montant total demandé &lt;&gt; de montant calculé",VLOOKUP($J3667,'Listes déroulantes'!$F$2:$H$26,2,FALSE)&amp;$N3667&amp;"
"&amp;$P3667&amp;"
"&amp;VLOOKUP($J3667,'Listes déroulantes'!$F$2:$H$26,3,FALSE),CONCATENATE(IF(ISNA(VLOOKUP($J3667,'Listes déroulantes'!$F$2:$I$26,2,FALSE)),"",VLOOKUP($J3667,'Listes déroulantes'!$F$2:$I$26,2,FALSE)),IF($L3667&lt;&gt;"",TEXT($L3667,CONCATENATE("jj/mm/aaaa","")),""),VLOOKUP($J3667,'Listes déroulantes'!$F$2:$I$26,3,FALSE)," ",$K3667," ",$N3667," ",$M3667,"
",$P3667,VLOOKUP($J3667,'Listes déroulantes'!$F$2:$I$26,4,FALSE))))),"")</f>
        <v/>
      </c>
      <c r="J3667" s="28"/>
      <c r="K3667" s="18"/>
      <c r="L3667" s="19"/>
      <c r="M3667" s="18"/>
      <c r="N3667" s="15"/>
      <c r="O3667" s="15"/>
      <c r="P3667" s="20"/>
      <c r="Q3667" s="36"/>
      <c r="R3667" s="36"/>
      <c r="S3667" s="37"/>
      <c r="T3667" s="37"/>
      <c r="U3667" s="37"/>
      <c r="V3667" s="37"/>
      <c r="W3667" s="37"/>
      <c r="X3667" s="37"/>
      <c r="Y3667" s="37"/>
      <c r="Z3667" s="37"/>
    </row>
    <row r="3668" spans="1:26" s="29" customFormat="1" x14ac:dyDescent="0.25">
      <c r="A3668" s="13"/>
      <c r="B3668" s="14"/>
      <c r="C3668" s="39"/>
      <c r="D3668" s="39"/>
      <c r="E3668" s="27"/>
      <c r="F3668" s="16"/>
      <c r="G3668" s="17"/>
      <c r="H3668" s="17"/>
      <c r="I3668" s="38" t="str">
        <f>IF($J3668&lt;&gt;"",(IF($J3668="Part RC demandée &lt;&gt; Part RC calculée",VLOOKUP($J3668,'Listes déroulantes'!$F$2:$H$26,2,FALSE)&amp;$O3668&amp;"
"&amp;$P3668&amp;VLOOKUP($J3668,'Listes déroulantes'!$F$2:$H$26,3,FALSE),IF($J3668="Montant total demandé &lt;&gt; de montant calculé",VLOOKUP($J3668,'Listes déroulantes'!$F$2:$H$26,2,FALSE)&amp;$N3668&amp;"
"&amp;$P3668&amp;"
"&amp;VLOOKUP($J3668,'Listes déroulantes'!$F$2:$H$26,3,FALSE),CONCATENATE(IF(ISNA(VLOOKUP($J3668,'Listes déroulantes'!$F$2:$I$26,2,FALSE)),"",VLOOKUP($J3668,'Listes déroulantes'!$F$2:$I$26,2,FALSE)),IF($L3668&lt;&gt;"",TEXT($L3668,CONCATENATE("jj/mm/aaaa","")),""),VLOOKUP($J3668,'Listes déroulantes'!$F$2:$I$26,3,FALSE)," ",$K3668," ",$N3668," ",$M3668,"
",$P3668,VLOOKUP($J3668,'Listes déroulantes'!$F$2:$I$26,4,FALSE))))),"")</f>
        <v/>
      </c>
      <c r="J3668" s="28"/>
      <c r="K3668" s="18"/>
      <c r="L3668" s="19"/>
      <c r="M3668" s="18"/>
      <c r="N3668" s="15"/>
      <c r="O3668" s="15"/>
      <c r="P3668" s="20"/>
      <c r="Q3668" s="36"/>
      <c r="R3668" s="36"/>
      <c r="S3668" s="37"/>
      <c r="T3668" s="37"/>
      <c r="U3668" s="37"/>
      <c r="V3668" s="37"/>
      <c r="W3668" s="37"/>
      <c r="X3668" s="37"/>
      <c r="Y3668" s="37"/>
      <c r="Z3668" s="37"/>
    </row>
    <row r="3669" spans="1:26" s="29" customFormat="1" x14ac:dyDescent="0.25">
      <c r="A3669" s="13"/>
      <c r="B3669" s="14"/>
      <c r="C3669" s="39"/>
      <c r="D3669" s="39"/>
      <c r="E3669" s="27"/>
      <c r="F3669" s="16"/>
      <c r="G3669" s="17"/>
      <c r="H3669" s="17"/>
      <c r="I3669" s="38" t="str">
        <f>IF($J3669&lt;&gt;"",(IF($J3669="Part RC demandée &lt;&gt; Part RC calculée",VLOOKUP($J3669,'Listes déroulantes'!$F$2:$H$26,2,FALSE)&amp;$O3669&amp;"
"&amp;$P3669&amp;VLOOKUP($J3669,'Listes déroulantes'!$F$2:$H$26,3,FALSE),IF($J3669="Montant total demandé &lt;&gt; de montant calculé",VLOOKUP($J3669,'Listes déroulantes'!$F$2:$H$26,2,FALSE)&amp;$N3669&amp;"
"&amp;$P3669&amp;"
"&amp;VLOOKUP($J3669,'Listes déroulantes'!$F$2:$H$26,3,FALSE),CONCATENATE(IF(ISNA(VLOOKUP($J3669,'Listes déroulantes'!$F$2:$I$26,2,FALSE)),"",VLOOKUP($J3669,'Listes déroulantes'!$F$2:$I$26,2,FALSE)),IF($L3669&lt;&gt;"",TEXT($L3669,CONCATENATE("jj/mm/aaaa","")),""),VLOOKUP($J3669,'Listes déroulantes'!$F$2:$I$26,3,FALSE)," ",$K3669," ",$N3669," ",$M3669,"
",$P3669,VLOOKUP($J3669,'Listes déroulantes'!$F$2:$I$26,4,FALSE))))),"")</f>
        <v/>
      </c>
      <c r="J3669" s="28"/>
      <c r="K3669" s="18"/>
      <c r="L3669" s="19"/>
      <c r="M3669" s="18"/>
      <c r="N3669" s="15"/>
      <c r="O3669" s="15"/>
      <c r="P3669" s="20"/>
      <c r="Q3669" s="36"/>
      <c r="R3669" s="36"/>
      <c r="S3669" s="37"/>
      <c r="T3669" s="37"/>
      <c r="U3669" s="37"/>
      <c r="V3669" s="37"/>
      <c r="W3669" s="37"/>
      <c r="X3669" s="37"/>
      <c r="Y3669" s="37"/>
      <c r="Z3669" s="37"/>
    </row>
    <row r="3670" spans="1:26" s="29" customFormat="1" x14ac:dyDescent="0.25">
      <c r="A3670" s="13"/>
      <c r="B3670" s="14"/>
      <c r="C3670" s="39"/>
      <c r="D3670" s="39"/>
      <c r="E3670" s="27"/>
      <c r="F3670" s="16"/>
      <c r="G3670" s="17"/>
      <c r="H3670" s="17"/>
      <c r="I3670" s="38" t="str">
        <f>IF($J3670&lt;&gt;"",(IF($J3670="Part RC demandée &lt;&gt; Part RC calculée",VLOOKUP($J3670,'Listes déroulantes'!$F$2:$H$26,2,FALSE)&amp;$O3670&amp;"
"&amp;$P3670&amp;VLOOKUP($J3670,'Listes déroulantes'!$F$2:$H$26,3,FALSE),IF($J3670="Montant total demandé &lt;&gt; de montant calculé",VLOOKUP($J3670,'Listes déroulantes'!$F$2:$H$26,2,FALSE)&amp;$N3670&amp;"
"&amp;$P3670&amp;"
"&amp;VLOOKUP($J3670,'Listes déroulantes'!$F$2:$H$26,3,FALSE),CONCATENATE(IF(ISNA(VLOOKUP($J3670,'Listes déroulantes'!$F$2:$I$26,2,FALSE)),"",VLOOKUP($J3670,'Listes déroulantes'!$F$2:$I$26,2,FALSE)),IF($L3670&lt;&gt;"",TEXT($L3670,CONCATENATE("jj/mm/aaaa","")),""),VLOOKUP($J3670,'Listes déroulantes'!$F$2:$I$26,3,FALSE)," ",$K3670," ",$N3670," ",$M3670,"
",$P3670,VLOOKUP($J3670,'Listes déroulantes'!$F$2:$I$26,4,FALSE))))),"")</f>
        <v/>
      </c>
      <c r="J3670" s="28"/>
      <c r="K3670" s="18"/>
      <c r="L3670" s="19"/>
      <c r="M3670" s="18"/>
      <c r="N3670" s="15"/>
      <c r="O3670" s="15"/>
      <c r="P3670" s="20"/>
      <c r="Q3670" s="36"/>
      <c r="R3670" s="36"/>
      <c r="S3670" s="37"/>
      <c r="T3670" s="37"/>
      <c r="U3670" s="37"/>
      <c r="V3670" s="37"/>
      <c r="W3670" s="37"/>
      <c r="X3670" s="37"/>
      <c r="Y3670" s="37"/>
      <c r="Z3670" s="37"/>
    </row>
    <row r="3671" spans="1:26" s="29" customFormat="1" x14ac:dyDescent="0.25">
      <c r="A3671" s="13"/>
      <c r="B3671" s="14"/>
      <c r="C3671" s="39"/>
      <c r="D3671" s="39"/>
      <c r="E3671" s="27"/>
      <c r="F3671" s="16"/>
      <c r="G3671" s="17"/>
      <c r="H3671" s="17"/>
      <c r="I3671" s="38" t="str">
        <f>IF($J3671&lt;&gt;"",(IF($J3671="Part RC demandée &lt;&gt; Part RC calculée",VLOOKUP($J3671,'Listes déroulantes'!$F$2:$H$26,2,FALSE)&amp;$O3671&amp;"
"&amp;$P3671&amp;VLOOKUP($J3671,'Listes déroulantes'!$F$2:$H$26,3,FALSE),IF($J3671="Montant total demandé &lt;&gt; de montant calculé",VLOOKUP($J3671,'Listes déroulantes'!$F$2:$H$26,2,FALSE)&amp;$N3671&amp;"
"&amp;$P3671&amp;"
"&amp;VLOOKUP($J3671,'Listes déroulantes'!$F$2:$H$26,3,FALSE),CONCATENATE(IF(ISNA(VLOOKUP($J3671,'Listes déroulantes'!$F$2:$I$26,2,FALSE)),"",VLOOKUP($J3671,'Listes déroulantes'!$F$2:$I$26,2,FALSE)),IF($L3671&lt;&gt;"",TEXT($L3671,CONCATENATE("jj/mm/aaaa","")),""),VLOOKUP($J3671,'Listes déroulantes'!$F$2:$I$26,3,FALSE)," ",$K3671," ",$N3671," ",$M3671,"
",$P3671,VLOOKUP($J3671,'Listes déroulantes'!$F$2:$I$26,4,FALSE))))),"")</f>
        <v/>
      </c>
      <c r="J3671" s="28"/>
      <c r="K3671" s="18"/>
      <c r="L3671" s="19"/>
      <c r="M3671" s="18"/>
      <c r="N3671" s="15"/>
      <c r="O3671" s="15"/>
      <c r="P3671" s="20"/>
      <c r="Q3671" s="36"/>
      <c r="R3671" s="36"/>
      <c r="S3671" s="37"/>
      <c r="T3671" s="37"/>
      <c r="U3671" s="37"/>
      <c r="V3671" s="37"/>
      <c r="W3671" s="37"/>
      <c r="X3671" s="37"/>
      <c r="Y3671" s="37"/>
      <c r="Z3671" s="37"/>
    </row>
    <row r="3672" spans="1:26" s="29" customFormat="1" x14ac:dyDescent="0.25">
      <c r="A3672" s="13"/>
      <c r="B3672" s="14"/>
      <c r="C3672" s="39"/>
      <c r="D3672" s="39"/>
      <c r="E3672" s="27"/>
      <c r="F3672" s="16"/>
      <c r="G3672" s="17"/>
      <c r="H3672" s="17"/>
      <c r="I3672" s="38" t="str">
        <f>IF($J3672&lt;&gt;"",(IF($J3672="Part RC demandée &lt;&gt; Part RC calculée",VLOOKUP($J3672,'Listes déroulantes'!$F$2:$H$26,2,FALSE)&amp;$O3672&amp;"
"&amp;$P3672&amp;VLOOKUP($J3672,'Listes déroulantes'!$F$2:$H$26,3,FALSE),IF($J3672="Montant total demandé &lt;&gt; de montant calculé",VLOOKUP($J3672,'Listes déroulantes'!$F$2:$H$26,2,FALSE)&amp;$N3672&amp;"
"&amp;$P3672&amp;"
"&amp;VLOOKUP($J3672,'Listes déroulantes'!$F$2:$H$26,3,FALSE),CONCATENATE(IF(ISNA(VLOOKUP($J3672,'Listes déroulantes'!$F$2:$I$26,2,FALSE)),"",VLOOKUP($J3672,'Listes déroulantes'!$F$2:$I$26,2,FALSE)),IF($L3672&lt;&gt;"",TEXT($L3672,CONCATENATE("jj/mm/aaaa","")),""),VLOOKUP($J3672,'Listes déroulantes'!$F$2:$I$26,3,FALSE)," ",$K3672," ",$N3672," ",$M3672,"
",$P3672,VLOOKUP($J3672,'Listes déroulantes'!$F$2:$I$26,4,FALSE))))),"")</f>
        <v/>
      </c>
      <c r="J3672" s="28"/>
      <c r="K3672" s="18"/>
      <c r="L3672" s="19"/>
      <c r="M3672" s="18"/>
      <c r="N3672" s="15"/>
      <c r="O3672" s="15"/>
      <c r="P3672" s="20"/>
      <c r="Q3672" s="36"/>
      <c r="R3672" s="36"/>
      <c r="S3672" s="37"/>
      <c r="T3672" s="37"/>
      <c r="U3672" s="37"/>
      <c r="V3672" s="37"/>
      <c r="W3672" s="37"/>
      <c r="X3672" s="37"/>
      <c r="Y3672" s="37"/>
      <c r="Z3672" s="37"/>
    </row>
    <row r="3673" spans="1:26" s="29" customFormat="1" x14ac:dyDescent="0.25">
      <c r="A3673" s="13"/>
      <c r="B3673" s="14"/>
      <c r="C3673" s="39"/>
      <c r="D3673" s="39"/>
      <c r="E3673" s="27"/>
      <c r="F3673" s="16"/>
      <c r="G3673" s="17"/>
      <c r="H3673" s="17"/>
      <c r="I3673" s="38" t="str">
        <f>IF($J3673&lt;&gt;"",(IF($J3673="Part RC demandée &lt;&gt; Part RC calculée",VLOOKUP($J3673,'Listes déroulantes'!$F$2:$H$26,2,FALSE)&amp;$O3673&amp;"
"&amp;$P3673&amp;VLOOKUP($J3673,'Listes déroulantes'!$F$2:$H$26,3,FALSE),IF($J3673="Montant total demandé &lt;&gt; de montant calculé",VLOOKUP($J3673,'Listes déroulantes'!$F$2:$H$26,2,FALSE)&amp;$N3673&amp;"
"&amp;$P3673&amp;"
"&amp;VLOOKUP($J3673,'Listes déroulantes'!$F$2:$H$26,3,FALSE),CONCATENATE(IF(ISNA(VLOOKUP($J3673,'Listes déroulantes'!$F$2:$I$26,2,FALSE)),"",VLOOKUP($J3673,'Listes déroulantes'!$F$2:$I$26,2,FALSE)),IF($L3673&lt;&gt;"",TEXT($L3673,CONCATENATE("jj/mm/aaaa","")),""),VLOOKUP($J3673,'Listes déroulantes'!$F$2:$I$26,3,FALSE)," ",$K3673," ",$N3673," ",$M3673,"
",$P3673,VLOOKUP($J3673,'Listes déroulantes'!$F$2:$I$26,4,FALSE))))),"")</f>
        <v/>
      </c>
      <c r="J3673" s="28"/>
      <c r="K3673" s="18"/>
      <c r="L3673" s="19"/>
      <c r="M3673" s="18"/>
      <c r="N3673" s="15"/>
      <c r="O3673" s="15"/>
      <c r="P3673" s="20"/>
      <c r="Q3673" s="36"/>
      <c r="R3673" s="36"/>
      <c r="S3673" s="37"/>
      <c r="T3673" s="37"/>
      <c r="U3673" s="37"/>
      <c r="V3673" s="37"/>
      <c r="W3673" s="37"/>
      <c r="X3673" s="37"/>
      <c r="Y3673" s="37"/>
      <c r="Z3673" s="37"/>
    </row>
    <row r="3674" spans="1:26" s="29" customFormat="1" x14ac:dyDescent="0.25">
      <c r="A3674" s="13"/>
      <c r="B3674" s="14"/>
      <c r="C3674" s="39"/>
      <c r="D3674" s="39"/>
      <c r="E3674" s="27"/>
      <c r="F3674" s="16"/>
      <c r="G3674" s="17"/>
      <c r="H3674" s="17"/>
      <c r="I3674" s="38" t="str">
        <f>IF($J3674&lt;&gt;"",(IF($J3674="Part RC demandée &lt;&gt; Part RC calculée",VLOOKUP($J3674,'Listes déroulantes'!$F$2:$H$26,2,FALSE)&amp;$O3674&amp;"
"&amp;$P3674&amp;VLOOKUP($J3674,'Listes déroulantes'!$F$2:$H$26,3,FALSE),IF($J3674="Montant total demandé &lt;&gt; de montant calculé",VLOOKUP($J3674,'Listes déroulantes'!$F$2:$H$26,2,FALSE)&amp;$N3674&amp;"
"&amp;$P3674&amp;"
"&amp;VLOOKUP($J3674,'Listes déroulantes'!$F$2:$H$26,3,FALSE),CONCATENATE(IF(ISNA(VLOOKUP($J3674,'Listes déroulantes'!$F$2:$I$26,2,FALSE)),"",VLOOKUP($J3674,'Listes déroulantes'!$F$2:$I$26,2,FALSE)),IF($L3674&lt;&gt;"",TEXT($L3674,CONCATENATE("jj/mm/aaaa","")),""),VLOOKUP($J3674,'Listes déroulantes'!$F$2:$I$26,3,FALSE)," ",$K3674," ",$N3674," ",$M3674,"
",$P3674,VLOOKUP($J3674,'Listes déroulantes'!$F$2:$I$26,4,FALSE))))),"")</f>
        <v/>
      </c>
      <c r="J3674" s="28"/>
      <c r="K3674" s="18"/>
      <c r="L3674" s="19"/>
      <c r="M3674" s="18"/>
      <c r="N3674" s="15"/>
      <c r="O3674" s="15"/>
      <c r="P3674" s="20"/>
      <c r="Q3674" s="36"/>
      <c r="R3674" s="36"/>
      <c r="S3674" s="37"/>
      <c r="T3674" s="37"/>
      <c r="U3674" s="37"/>
      <c r="V3674" s="37"/>
      <c r="W3674" s="37"/>
      <c r="X3674" s="37"/>
      <c r="Y3674" s="37"/>
      <c r="Z3674" s="37"/>
    </row>
    <row r="3675" spans="1:26" s="29" customFormat="1" x14ac:dyDescent="0.25">
      <c r="A3675" s="13"/>
      <c r="B3675" s="14"/>
      <c r="C3675" s="39"/>
      <c r="D3675" s="39"/>
      <c r="E3675" s="27"/>
      <c r="F3675" s="16"/>
      <c r="G3675" s="17"/>
      <c r="H3675" s="17"/>
      <c r="I3675" s="38" t="str">
        <f>IF($J3675&lt;&gt;"",(IF($J3675="Part RC demandée &lt;&gt; Part RC calculée",VLOOKUP($J3675,'Listes déroulantes'!$F$2:$H$26,2,FALSE)&amp;$O3675&amp;"
"&amp;$P3675&amp;VLOOKUP($J3675,'Listes déroulantes'!$F$2:$H$26,3,FALSE),IF($J3675="Montant total demandé &lt;&gt; de montant calculé",VLOOKUP($J3675,'Listes déroulantes'!$F$2:$H$26,2,FALSE)&amp;$N3675&amp;"
"&amp;$P3675&amp;"
"&amp;VLOOKUP($J3675,'Listes déroulantes'!$F$2:$H$26,3,FALSE),CONCATENATE(IF(ISNA(VLOOKUP($J3675,'Listes déroulantes'!$F$2:$I$26,2,FALSE)),"",VLOOKUP($J3675,'Listes déroulantes'!$F$2:$I$26,2,FALSE)),IF($L3675&lt;&gt;"",TEXT($L3675,CONCATENATE("jj/mm/aaaa","")),""),VLOOKUP($J3675,'Listes déroulantes'!$F$2:$I$26,3,FALSE)," ",$K3675," ",$N3675," ",$M3675,"
",$P3675,VLOOKUP($J3675,'Listes déroulantes'!$F$2:$I$26,4,FALSE))))),"")</f>
        <v/>
      </c>
      <c r="J3675" s="28"/>
      <c r="K3675" s="18"/>
      <c r="L3675" s="19"/>
      <c r="M3675" s="18"/>
      <c r="N3675" s="15"/>
      <c r="O3675" s="15"/>
      <c r="P3675" s="20"/>
      <c r="Q3675" s="36"/>
      <c r="R3675" s="36"/>
      <c r="S3675" s="37"/>
      <c r="T3675" s="37"/>
      <c r="U3675" s="37"/>
      <c r="V3675" s="37"/>
      <c r="W3675" s="37"/>
      <c r="X3675" s="37"/>
      <c r="Y3675" s="37"/>
      <c r="Z3675" s="37"/>
    </row>
    <row r="3676" spans="1:26" s="29" customFormat="1" x14ac:dyDescent="0.25">
      <c r="A3676" s="13"/>
      <c r="B3676" s="14"/>
      <c r="C3676" s="39"/>
      <c r="D3676" s="39"/>
      <c r="E3676" s="27"/>
      <c r="F3676" s="16"/>
      <c r="G3676" s="17"/>
      <c r="H3676" s="17"/>
      <c r="I3676" s="38" t="str">
        <f>IF($J3676&lt;&gt;"",(IF($J3676="Part RC demandée &lt;&gt; Part RC calculée",VLOOKUP($J3676,'Listes déroulantes'!$F$2:$H$26,2,FALSE)&amp;$O3676&amp;"
"&amp;$P3676&amp;VLOOKUP($J3676,'Listes déroulantes'!$F$2:$H$26,3,FALSE),IF($J3676="Montant total demandé &lt;&gt; de montant calculé",VLOOKUP($J3676,'Listes déroulantes'!$F$2:$H$26,2,FALSE)&amp;$N3676&amp;"
"&amp;$P3676&amp;"
"&amp;VLOOKUP($J3676,'Listes déroulantes'!$F$2:$H$26,3,FALSE),CONCATENATE(IF(ISNA(VLOOKUP($J3676,'Listes déroulantes'!$F$2:$I$26,2,FALSE)),"",VLOOKUP($J3676,'Listes déroulantes'!$F$2:$I$26,2,FALSE)),IF($L3676&lt;&gt;"",TEXT($L3676,CONCATENATE("jj/mm/aaaa","")),""),VLOOKUP($J3676,'Listes déroulantes'!$F$2:$I$26,3,FALSE)," ",$K3676," ",$N3676," ",$M3676,"
",$P3676,VLOOKUP($J3676,'Listes déroulantes'!$F$2:$I$26,4,FALSE))))),"")</f>
        <v/>
      </c>
      <c r="J3676" s="28"/>
      <c r="K3676" s="18"/>
      <c r="L3676" s="19"/>
      <c r="M3676" s="18"/>
      <c r="N3676" s="15"/>
      <c r="O3676" s="15"/>
      <c r="P3676" s="20"/>
      <c r="Q3676" s="36"/>
      <c r="R3676" s="36"/>
      <c r="S3676" s="37"/>
      <c r="T3676" s="37"/>
      <c r="U3676" s="37"/>
      <c r="V3676" s="37"/>
      <c r="W3676" s="37"/>
      <c r="X3676" s="37"/>
      <c r="Y3676" s="37"/>
      <c r="Z3676" s="37"/>
    </row>
    <row r="3677" spans="1:26" s="29" customFormat="1" x14ac:dyDescent="0.25">
      <c r="A3677" s="13"/>
      <c r="B3677" s="14"/>
      <c r="C3677" s="39"/>
      <c r="D3677" s="39"/>
      <c r="E3677" s="27"/>
      <c r="F3677" s="16"/>
      <c r="G3677" s="17"/>
      <c r="H3677" s="17"/>
      <c r="I3677" s="38" t="str">
        <f>IF($J3677&lt;&gt;"",(IF($J3677="Part RC demandée &lt;&gt; Part RC calculée",VLOOKUP($J3677,'Listes déroulantes'!$F$2:$H$26,2,FALSE)&amp;$O3677&amp;"
"&amp;$P3677&amp;VLOOKUP($J3677,'Listes déroulantes'!$F$2:$H$26,3,FALSE),IF($J3677="Montant total demandé &lt;&gt; de montant calculé",VLOOKUP($J3677,'Listes déroulantes'!$F$2:$H$26,2,FALSE)&amp;$N3677&amp;"
"&amp;$P3677&amp;"
"&amp;VLOOKUP($J3677,'Listes déroulantes'!$F$2:$H$26,3,FALSE),CONCATENATE(IF(ISNA(VLOOKUP($J3677,'Listes déroulantes'!$F$2:$I$26,2,FALSE)),"",VLOOKUP($J3677,'Listes déroulantes'!$F$2:$I$26,2,FALSE)),IF($L3677&lt;&gt;"",TEXT($L3677,CONCATENATE("jj/mm/aaaa","")),""),VLOOKUP($J3677,'Listes déroulantes'!$F$2:$I$26,3,FALSE)," ",$K3677," ",$N3677," ",$M3677,"
",$P3677,VLOOKUP($J3677,'Listes déroulantes'!$F$2:$I$26,4,FALSE))))),"")</f>
        <v/>
      </c>
      <c r="J3677" s="28"/>
      <c r="K3677" s="18"/>
      <c r="L3677" s="19"/>
      <c r="M3677" s="18"/>
      <c r="N3677" s="15"/>
      <c r="O3677" s="15"/>
      <c r="P3677" s="20"/>
      <c r="Q3677" s="36"/>
      <c r="R3677" s="36"/>
      <c r="S3677" s="37"/>
      <c r="T3677" s="37"/>
      <c r="U3677" s="37"/>
      <c r="V3677" s="37"/>
      <c r="W3677" s="37"/>
      <c r="X3677" s="37"/>
      <c r="Y3677" s="37"/>
      <c r="Z3677" s="37"/>
    </row>
    <row r="3678" spans="1:26" s="29" customFormat="1" x14ac:dyDescent="0.25">
      <c r="A3678" s="13"/>
      <c r="B3678" s="14"/>
      <c r="C3678" s="39"/>
      <c r="D3678" s="39"/>
      <c r="E3678" s="27"/>
      <c r="F3678" s="16"/>
      <c r="G3678" s="17"/>
      <c r="H3678" s="17"/>
      <c r="I3678" s="38" t="str">
        <f>IF($J3678&lt;&gt;"",(IF($J3678="Part RC demandée &lt;&gt; Part RC calculée",VLOOKUP($J3678,'Listes déroulantes'!$F$2:$H$26,2,FALSE)&amp;$O3678&amp;"
"&amp;$P3678&amp;VLOOKUP($J3678,'Listes déroulantes'!$F$2:$H$26,3,FALSE),IF($J3678="Montant total demandé &lt;&gt; de montant calculé",VLOOKUP($J3678,'Listes déroulantes'!$F$2:$H$26,2,FALSE)&amp;$N3678&amp;"
"&amp;$P3678&amp;"
"&amp;VLOOKUP($J3678,'Listes déroulantes'!$F$2:$H$26,3,FALSE),CONCATENATE(IF(ISNA(VLOOKUP($J3678,'Listes déroulantes'!$F$2:$I$26,2,FALSE)),"",VLOOKUP($J3678,'Listes déroulantes'!$F$2:$I$26,2,FALSE)),IF($L3678&lt;&gt;"",TEXT($L3678,CONCATENATE("jj/mm/aaaa","")),""),VLOOKUP($J3678,'Listes déroulantes'!$F$2:$I$26,3,FALSE)," ",$K3678," ",$N3678," ",$M3678,"
",$P3678,VLOOKUP($J3678,'Listes déroulantes'!$F$2:$I$26,4,FALSE))))),"")</f>
        <v/>
      </c>
      <c r="J3678" s="28"/>
      <c r="K3678" s="18"/>
      <c r="L3678" s="19"/>
      <c r="M3678" s="18"/>
      <c r="N3678" s="15"/>
      <c r="O3678" s="15"/>
      <c r="P3678" s="20"/>
      <c r="Q3678" s="36"/>
      <c r="R3678" s="36"/>
      <c r="S3678" s="37"/>
      <c r="T3678" s="37"/>
      <c r="U3678" s="37"/>
      <c r="V3678" s="37"/>
      <c r="W3678" s="37"/>
      <c r="X3678" s="37"/>
      <c r="Y3678" s="37"/>
      <c r="Z3678" s="37"/>
    </row>
    <row r="3679" spans="1:26" s="29" customFormat="1" x14ac:dyDescent="0.25">
      <c r="A3679" s="13"/>
      <c r="B3679" s="14"/>
      <c r="C3679" s="39"/>
      <c r="D3679" s="39"/>
      <c r="E3679" s="27"/>
      <c r="F3679" s="16"/>
      <c r="G3679" s="17"/>
      <c r="H3679" s="17"/>
      <c r="I3679" s="38" t="str">
        <f>IF($J3679&lt;&gt;"",(IF($J3679="Part RC demandée &lt;&gt; Part RC calculée",VLOOKUP($J3679,'Listes déroulantes'!$F$2:$H$26,2,FALSE)&amp;$O3679&amp;"
"&amp;$P3679&amp;VLOOKUP($J3679,'Listes déroulantes'!$F$2:$H$26,3,FALSE),IF($J3679="Montant total demandé &lt;&gt; de montant calculé",VLOOKUP($J3679,'Listes déroulantes'!$F$2:$H$26,2,FALSE)&amp;$N3679&amp;"
"&amp;$P3679&amp;"
"&amp;VLOOKUP($J3679,'Listes déroulantes'!$F$2:$H$26,3,FALSE),CONCATENATE(IF(ISNA(VLOOKUP($J3679,'Listes déroulantes'!$F$2:$I$26,2,FALSE)),"",VLOOKUP($J3679,'Listes déroulantes'!$F$2:$I$26,2,FALSE)),IF($L3679&lt;&gt;"",TEXT($L3679,CONCATENATE("jj/mm/aaaa","")),""),VLOOKUP($J3679,'Listes déroulantes'!$F$2:$I$26,3,FALSE)," ",$K3679," ",$N3679," ",$M3679,"
",$P3679,VLOOKUP($J3679,'Listes déroulantes'!$F$2:$I$26,4,FALSE))))),"")</f>
        <v/>
      </c>
      <c r="J3679" s="28"/>
      <c r="K3679" s="18"/>
      <c r="L3679" s="19"/>
      <c r="M3679" s="18"/>
      <c r="N3679" s="15"/>
      <c r="O3679" s="15"/>
      <c r="P3679" s="20"/>
      <c r="Q3679" s="36"/>
      <c r="R3679" s="36"/>
      <c r="S3679" s="37"/>
      <c r="T3679" s="37"/>
      <c r="U3679" s="37"/>
      <c r="V3679" s="37"/>
      <c r="W3679" s="37"/>
      <c r="X3679" s="37"/>
      <c r="Y3679" s="37"/>
      <c r="Z3679" s="37"/>
    </row>
    <row r="3680" spans="1:26" s="29" customFormat="1" x14ac:dyDescent="0.25">
      <c r="A3680" s="13"/>
      <c r="B3680" s="14"/>
      <c r="C3680" s="39"/>
      <c r="D3680" s="39"/>
      <c r="E3680" s="27"/>
      <c r="F3680" s="16"/>
      <c r="G3680" s="17"/>
      <c r="H3680" s="17"/>
      <c r="I3680" s="38" t="str">
        <f>IF($J3680&lt;&gt;"",(IF($J3680="Part RC demandée &lt;&gt; Part RC calculée",VLOOKUP($J3680,'Listes déroulantes'!$F$2:$H$26,2,FALSE)&amp;$O3680&amp;"
"&amp;$P3680&amp;VLOOKUP($J3680,'Listes déroulantes'!$F$2:$H$26,3,FALSE),IF($J3680="Montant total demandé &lt;&gt; de montant calculé",VLOOKUP($J3680,'Listes déroulantes'!$F$2:$H$26,2,FALSE)&amp;$N3680&amp;"
"&amp;$P3680&amp;"
"&amp;VLOOKUP($J3680,'Listes déroulantes'!$F$2:$H$26,3,FALSE),CONCATENATE(IF(ISNA(VLOOKUP($J3680,'Listes déroulantes'!$F$2:$I$26,2,FALSE)),"",VLOOKUP($J3680,'Listes déroulantes'!$F$2:$I$26,2,FALSE)),IF($L3680&lt;&gt;"",TEXT($L3680,CONCATENATE("jj/mm/aaaa","")),""),VLOOKUP($J3680,'Listes déroulantes'!$F$2:$I$26,3,FALSE)," ",$K3680," ",$N3680," ",$M3680,"
",$P3680,VLOOKUP($J3680,'Listes déroulantes'!$F$2:$I$26,4,FALSE))))),"")</f>
        <v/>
      </c>
      <c r="J3680" s="28"/>
      <c r="K3680" s="18"/>
      <c r="L3680" s="19"/>
      <c r="M3680" s="18"/>
      <c r="N3680" s="15"/>
      <c r="O3680" s="15"/>
      <c r="P3680" s="20"/>
      <c r="Q3680" s="36"/>
      <c r="R3680" s="36"/>
      <c r="S3680" s="37"/>
      <c r="T3680" s="37"/>
      <c r="U3680" s="37"/>
      <c r="V3680" s="37"/>
      <c r="W3680" s="37"/>
      <c r="X3680" s="37"/>
      <c r="Y3680" s="37"/>
      <c r="Z3680" s="37"/>
    </row>
    <row r="3681" spans="1:26" s="29" customFormat="1" x14ac:dyDescent="0.25">
      <c r="A3681" s="13"/>
      <c r="B3681" s="14"/>
      <c r="C3681" s="39"/>
      <c r="D3681" s="39"/>
      <c r="E3681" s="27"/>
      <c r="F3681" s="16"/>
      <c r="G3681" s="17"/>
      <c r="H3681" s="17"/>
      <c r="I3681" s="38" t="str">
        <f>IF($J3681&lt;&gt;"",(IF($J3681="Part RC demandée &lt;&gt; Part RC calculée",VLOOKUP($J3681,'Listes déroulantes'!$F$2:$H$26,2,FALSE)&amp;$O3681&amp;"
"&amp;$P3681&amp;VLOOKUP($J3681,'Listes déroulantes'!$F$2:$H$26,3,FALSE),IF($J3681="Montant total demandé &lt;&gt; de montant calculé",VLOOKUP($J3681,'Listes déroulantes'!$F$2:$H$26,2,FALSE)&amp;$N3681&amp;"
"&amp;$P3681&amp;"
"&amp;VLOOKUP($J3681,'Listes déroulantes'!$F$2:$H$26,3,FALSE),CONCATENATE(IF(ISNA(VLOOKUP($J3681,'Listes déroulantes'!$F$2:$I$26,2,FALSE)),"",VLOOKUP($J3681,'Listes déroulantes'!$F$2:$I$26,2,FALSE)),IF($L3681&lt;&gt;"",TEXT($L3681,CONCATENATE("jj/mm/aaaa","")),""),VLOOKUP($J3681,'Listes déroulantes'!$F$2:$I$26,3,FALSE)," ",$K3681," ",$N3681," ",$M3681,"
",$P3681,VLOOKUP($J3681,'Listes déroulantes'!$F$2:$I$26,4,FALSE))))),"")</f>
        <v/>
      </c>
      <c r="J3681" s="28"/>
      <c r="K3681" s="18"/>
      <c r="L3681" s="19"/>
      <c r="M3681" s="18"/>
      <c r="N3681" s="15"/>
      <c r="O3681" s="15"/>
      <c r="P3681" s="20"/>
      <c r="Q3681" s="36"/>
      <c r="R3681" s="36"/>
      <c r="S3681" s="37"/>
      <c r="T3681" s="37"/>
      <c r="U3681" s="37"/>
      <c r="V3681" s="37"/>
      <c r="W3681" s="37"/>
      <c r="X3681" s="37"/>
      <c r="Y3681" s="37"/>
      <c r="Z3681" s="37"/>
    </row>
    <row r="3682" spans="1:26" s="29" customFormat="1" x14ac:dyDescent="0.25">
      <c r="A3682" s="13"/>
      <c r="B3682" s="14"/>
      <c r="C3682" s="39"/>
      <c r="D3682" s="39"/>
      <c r="E3682" s="27"/>
      <c r="F3682" s="16"/>
      <c r="G3682" s="17"/>
      <c r="H3682" s="17"/>
      <c r="I3682" s="38" t="str">
        <f>IF($J3682&lt;&gt;"",(IF($J3682="Part RC demandée &lt;&gt; Part RC calculée",VLOOKUP($J3682,'Listes déroulantes'!$F$2:$H$26,2,FALSE)&amp;$O3682&amp;"
"&amp;$P3682&amp;VLOOKUP($J3682,'Listes déroulantes'!$F$2:$H$26,3,FALSE),IF($J3682="Montant total demandé &lt;&gt; de montant calculé",VLOOKUP($J3682,'Listes déroulantes'!$F$2:$H$26,2,FALSE)&amp;$N3682&amp;"
"&amp;$P3682&amp;"
"&amp;VLOOKUP($J3682,'Listes déroulantes'!$F$2:$H$26,3,FALSE),CONCATENATE(IF(ISNA(VLOOKUP($J3682,'Listes déroulantes'!$F$2:$I$26,2,FALSE)),"",VLOOKUP($J3682,'Listes déroulantes'!$F$2:$I$26,2,FALSE)),IF($L3682&lt;&gt;"",TEXT($L3682,CONCATENATE("jj/mm/aaaa","")),""),VLOOKUP($J3682,'Listes déroulantes'!$F$2:$I$26,3,FALSE)," ",$K3682," ",$N3682," ",$M3682,"
",$P3682,VLOOKUP($J3682,'Listes déroulantes'!$F$2:$I$26,4,FALSE))))),"")</f>
        <v/>
      </c>
      <c r="J3682" s="28"/>
      <c r="K3682" s="18"/>
      <c r="L3682" s="19"/>
      <c r="M3682" s="18"/>
      <c r="N3682" s="15"/>
      <c r="O3682" s="15"/>
      <c r="P3682" s="20"/>
      <c r="Q3682" s="36"/>
      <c r="R3682" s="36"/>
      <c r="S3682" s="37"/>
      <c r="T3682" s="37"/>
      <c r="U3682" s="37"/>
      <c r="V3682" s="37"/>
      <c r="W3682" s="37"/>
      <c r="X3682" s="37"/>
      <c r="Y3682" s="37"/>
      <c r="Z3682" s="37"/>
    </row>
    <row r="3683" spans="1:26" s="29" customFormat="1" x14ac:dyDescent="0.25">
      <c r="A3683" s="13"/>
      <c r="B3683" s="14"/>
      <c r="C3683" s="39"/>
      <c r="D3683" s="39"/>
      <c r="E3683" s="27"/>
      <c r="F3683" s="16"/>
      <c r="G3683" s="17"/>
      <c r="H3683" s="17"/>
      <c r="I3683" s="38" t="str">
        <f>IF($J3683&lt;&gt;"",(IF($J3683="Part RC demandée &lt;&gt; Part RC calculée",VLOOKUP($J3683,'Listes déroulantes'!$F$2:$H$26,2,FALSE)&amp;$O3683&amp;"
"&amp;$P3683&amp;VLOOKUP($J3683,'Listes déroulantes'!$F$2:$H$26,3,FALSE),IF($J3683="Montant total demandé &lt;&gt; de montant calculé",VLOOKUP($J3683,'Listes déroulantes'!$F$2:$H$26,2,FALSE)&amp;$N3683&amp;"
"&amp;$P3683&amp;"
"&amp;VLOOKUP($J3683,'Listes déroulantes'!$F$2:$H$26,3,FALSE),CONCATENATE(IF(ISNA(VLOOKUP($J3683,'Listes déroulantes'!$F$2:$I$26,2,FALSE)),"",VLOOKUP($J3683,'Listes déroulantes'!$F$2:$I$26,2,FALSE)),IF($L3683&lt;&gt;"",TEXT($L3683,CONCATENATE("jj/mm/aaaa","")),""),VLOOKUP($J3683,'Listes déroulantes'!$F$2:$I$26,3,FALSE)," ",$K3683," ",$N3683," ",$M3683,"
",$P3683,VLOOKUP($J3683,'Listes déroulantes'!$F$2:$I$26,4,FALSE))))),"")</f>
        <v/>
      </c>
      <c r="J3683" s="28"/>
      <c r="K3683" s="18"/>
      <c r="L3683" s="19"/>
      <c r="M3683" s="18"/>
      <c r="N3683" s="15"/>
      <c r="O3683" s="15"/>
      <c r="P3683" s="20"/>
      <c r="Q3683" s="36"/>
      <c r="R3683" s="36"/>
      <c r="S3683" s="37"/>
      <c r="T3683" s="37"/>
      <c r="U3683" s="37"/>
      <c r="V3683" s="37"/>
      <c r="W3683" s="37"/>
      <c r="X3683" s="37"/>
      <c r="Y3683" s="37"/>
      <c r="Z3683" s="37"/>
    </row>
    <row r="3684" spans="1:26" s="29" customFormat="1" x14ac:dyDescent="0.25">
      <c r="A3684" s="13"/>
      <c r="B3684" s="14"/>
      <c r="C3684" s="39"/>
      <c r="D3684" s="39"/>
      <c r="E3684" s="27"/>
      <c r="F3684" s="16"/>
      <c r="G3684" s="17"/>
      <c r="H3684" s="17"/>
      <c r="I3684" s="38" t="str">
        <f>IF($J3684&lt;&gt;"",(IF($J3684="Part RC demandée &lt;&gt; Part RC calculée",VLOOKUP($J3684,'Listes déroulantes'!$F$2:$H$26,2,FALSE)&amp;$O3684&amp;"
"&amp;$P3684&amp;VLOOKUP($J3684,'Listes déroulantes'!$F$2:$H$26,3,FALSE),IF($J3684="Montant total demandé &lt;&gt; de montant calculé",VLOOKUP($J3684,'Listes déroulantes'!$F$2:$H$26,2,FALSE)&amp;$N3684&amp;"
"&amp;$P3684&amp;"
"&amp;VLOOKUP($J3684,'Listes déroulantes'!$F$2:$H$26,3,FALSE),CONCATENATE(IF(ISNA(VLOOKUP($J3684,'Listes déroulantes'!$F$2:$I$26,2,FALSE)),"",VLOOKUP($J3684,'Listes déroulantes'!$F$2:$I$26,2,FALSE)),IF($L3684&lt;&gt;"",TEXT($L3684,CONCATENATE("jj/mm/aaaa","")),""),VLOOKUP($J3684,'Listes déroulantes'!$F$2:$I$26,3,FALSE)," ",$K3684," ",$N3684," ",$M3684,"
",$P3684,VLOOKUP($J3684,'Listes déroulantes'!$F$2:$I$26,4,FALSE))))),"")</f>
        <v/>
      </c>
      <c r="J3684" s="28"/>
      <c r="K3684" s="18"/>
      <c r="L3684" s="19"/>
      <c r="M3684" s="18"/>
      <c r="N3684" s="15"/>
      <c r="O3684" s="15"/>
      <c r="P3684" s="20"/>
      <c r="Q3684" s="36"/>
      <c r="R3684" s="36"/>
      <c r="S3684" s="37"/>
      <c r="T3684" s="37"/>
      <c r="U3684" s="37"/>
      <c r="V3684" s="37"/>
      <c r="W3684" s="37"/>
      <c r="X3684" s="37"/>
      <c r="Y3684" s="37"/>
      <c r="Z3684" s="37"/>
    </row>
    <row r="3685" spans="1:26" s="29" customFormat="1" x14ac:dyDescent="0.25">
      <c r="A3685" s="13"/>
      <c r="B3685" s="14"/>
      <c r="C3685" s="39"/>
      <c r="D3685" s="39"/>
      <c r="E3685" s="27"/>
      <c r="F3685" s="16"/>
      <c r="G3685" s="17"/>
      <c r="H3685" s="17"/>
      <c r="I3685" s="38" t="str">
        <f>IF($J3685&lt;&gt;"",(IF($J3685="Part RC demandée &lt;&gt; Part RC calculée",VLOOKUP($J3685,'Listes déroulantes'!$F$2:$H$26,2,FALSE)&amp;$O3685&amp;"
"&amp;$P3685&amp;VLOOKUP($J3685,'Listes déroulantes'!$F$2:$H$26,3,FALSE),IF($J3685="Montant total demandé &lt;&gt; de montant calculé",VLOOKUP($J3685,'Listes déroulantes'!$F$2:$H$26,2,FALSE)&amp;$N3685&amp;"
"&amp;$P3685&amp;"
"&amp;VLOOKUP($J3685,'Listes déroulantes'!$F$2:$H$26,3,FALSE),CONCATENATE(IF(ISNA(VLOOKUP($J3685,'Listes déroulantes'!$F$2:$I$26,2,FALSE)),"",VLOOKUP($J3685,'Listes déroulantes'!$F$2:$I$26,2,FALSE)),IF($L3685&lt;&gt;"",TEXT($L3685,CONCATENATE("jj/mm/aaaa","")),""),VLOOKUP($J3685,'Listes déroulantes'!$F$2:$I$26,3,FALSE)," ",$K3685," ",$N3685," ",$M3685,"
",$P3685,VLOOKUP($J3685,'Listes déroulantes'!$F$2:$I$26,4,FALSE))))),"")</f>
        <v/>
      </c>
      <c r="J3685" s="28"/>
      <c r="K3685" s="18"/>
      <c r="L3685" s="19"/>
      <c r="M3685" s="18"/>
      <c r="N3685" s="15"/>
      <c r="O3685" s="15"/>
      <c r="P3685" s="20"/>
      <c r="Q3685" s="36"/>
      <c r="R3685" s="36"/>
      <c r="S3685" s="37"/>
      <c r="T3685" s="37"/>
      <c r="U3685" s="37"/>
      <c r="V3685" s="37"/>
      <c r="W3685" s="37"/>
      <c r="X3685" s="37"/>
      <c r="Y3685" s="37"/>
      <c r="Z3685" s="37"/>
    </row>
    <row r="3686" spans="1:26" s="29" customFormat="1" x14ac:dyDescent="0.25">
      <c r="A3686" s="13"/>
      <c r="B3686" s="14"/>
      <c r="C3686" s="39"/>
      <c r="D3686" s="39"/>
      <c r="E3686" s="27"/>
      <c r="F3686" s="16"/>
      <c r="G3686" s="17"/>
      <c r="H3686" s="17"/>
      <c r="I3686" s="38" t="str">
        <f>IF($J3686&lt;&gt;"",(IF($J3686="Part RC demandée &lt;&gt; Part RC calculée",VLOOKUP($J3686,'Listes déroulantes'!$F$2:$H$26,2,FALSE)&amp;$O3686&amp;"
"&amp;$P3686&amp;VLOOKUP($J3686,'Listes déroulantes'!$F$2:$H$26,3,FALSE),IF($J3686="Montant total demandé &lt;&gt; de montant calculé",VLOOKUP($J3686,'Listes déroulantes'!$F$2:$H$26,2,FALSE)&amp;$N3686&amp;"
"&amp;$P3686&amp;"
"&amp;VLOOKUP($J3686,'Listes déroulantes'!$F$2:$H$26,3,FALSE),CONCATENATE(IF(ISNA(VLOOKUP($J3686,'Listes déroulantes'!$F$2:$I$26,2,FALSE)),"",VLOOKUP($J3686,'Listes déroulantes'!$F$2:$I$26,2,FALSE)),IF($L3686&lt;&gt;"",TEXT($L3686,CONCATENATE("jj/mm/aaaa","")),""),VLOOKUP($J3686,'Listes déroulantes'!$F$2:$I$26,3,FALSE)," ",$K3686," ",$N3686," ",$M3686,"
",$P3686,VLOOKUP($J3686,'Listes déroulantes'!$F$2:$I$26,4,FALSE))))),"")</f>
        <v/>
      </c>
      <c r="J3686" s="28"/>
      <c r="K3686" s="18"/>
      <c r="L3686" s="19"/>
      <c r="M3686" s="18"/>
      <c r="N3686" s="15"/>
      <c r="O3686" s="15"/>
      <c r="P3686" s="20"/>
      <c r="Q3686" s="36"/>
      <c r="R3686" s="36"/>
      <c r="S3686" s="37"/>
      <c r="T3686" s="37"/>
      <c r="U3686" s="37"/>
      <c r="V3686" s="37"/>
      <c r="W3686" s="37"/>
      <c r="X3686" s="37"/>
      <c r="Y3686" s="37"/>
      <c r="Z3686" s="37"/>
    </row>
    <row r="3687" spans="1:26" s="29" customFormat="1" x14ac:dyDescent="0.25">
      <c r="A3687" s="13"/>
      <c r="B3687" s="14"/>
      <c r="C3687" s="39"/>
      <c r="D3687" s="39"/>
      <c r="E3687" s="27"/>
      <c r="F3687" s="16"/>
      <c r="G3687" s="17"/>
      <c r="H3687" s="17"/>
      <c r="I3687" s="38" t="str">
        <f>IF($J3687&lt;&gt;"",(IF($J3687="Part RC demandée &lt;&gt; Part RC calculée",VLOOKUP($J3687,'Listes déroulantes'!$F$2:$H$26,2,FALSE)&amp;$O3687&amp;"
"&amp;$P3687&amp;VLOOKUP($J3687,'Listes déroulantes'!$F$2:$H$26,3,FALSE),IF($J3687="Montant total demandé &lt;&gt; de montant calculé",VLOOKUP($J3687,'Listes déroulantes'!$F$2:$H$26,2,FALSE)&amp;$N3687&amp;"
"&amp;$P3687&amp;"
"&amp;VLOOKUP($J3687,'Listes déroulantes'!$F$2:$H$26,3,FALSE),CONCATENATE(IF(ISNA(VLOOKUP($J3687,'Listes déroulantes'!$F$2:$I$26,2,FALSE)),"",VLOOKUP($J3687,'Listes déroulantes'!$F$2:$I$26,2,FALSE)),IF($L3687&lt;&gt;"",TEXT($L3687,CONCATENATE("jj/mm/aaaa","")),""),VLOOKUP($J3687,'Listes déroulantes'!$F$2:$I$26,3,FALSE)," ",$K3687," ",$N3687," ",$M3687,"
",$P3687,VLOOKUP($J3687,'Listes déroulantes'!$F$2:$I$26,4,FALSE))))),"")</f>
        <v/>
      </c>
      <c r="J3687" s="28"/>
      <c r="K3687" s="18"/>
      <c r="L3687" s="19"/>
      <c r="M3687" s="18"/>
      <c r="N3687" s="15"/>
      <c r="O3687" s="15"/>
      <c r="P3687" s="20"/>
      <c r="Q3687" s="36"/>
      <c r="R3687" s="36"/>
      <c r="S3687" s="37"/>
      <c r="T3687" s="37"/>
      <c r="U3687" s="37"/>
      <c r="V3687" s="37"/>
      <c r="W3687" s="37"/>
      <c r="X3687" s="37"/>
      <c r="Y3687" s="37"/>
      <c r="Z3687" s="37"/>
    </row>
    <row r="3688" spans="1:26" s="29" customFormat="1" x14ac:dyDescent="0.25">
      <c r="A3688" s="13"/>
      <c r="B3688" s="14"/>
      <c r="C3688" s="39"/>
      <c r="D3688" s="39"/>
      <c r="E3688" s="27"/>
      <c r="F3688" s="16"/>
      <c r="G3688" s="17"/>
      <c r="H3688" s="17"/>
      <c r="I3688" s="38" t="str">
        <f>IF($J3688&lt;&gt;"",(IF($J3688="Part RC demandée &lt;&gt; Part RC calculée",VLOOKUP($J3688,'Listes déroulantes'!$F$2:$H$26,2,FALSE)&amp;$O3688&amp;"
"&amp;$P3688&amp;VLOOKUP($J3688,'Listes déroulantes'!$F$2:$H$26,3,FALSE),IF($J3688="Montant total demandé &lt;&gt; de montant calculé",VLOOKUP($J3688,'Listes déroulantes'!$F$2:$H$26,2,FALSE)&amp;$N3688&amp;"
"&amp;$P3688&amp;"
"&amp;VLOOKUP($J3688,'Listes déroulantes'!$F$2:$H$26,3,FALSE),CONCATENATE(IF(ISNA(VLOOKUP($J3688,'Listes déroulantes'!$F$2:$I$26,2,FALSE)),"",VLOOKUP($J3688,'Listes déroulantes'!$F$2:$I$26,2,FALSE)),IF($L3688&lt;&gt;"",TEXT($L3688,CONCATENATE("jj/mm/aaaa","")),""),VLOOKUP($J3688,'Listes déroulantes'!$F$2:$I$26,3,FALSE)," ",$K3688," ",$N3688," ",$M3688,"
",$P3688,VLOOKUP($J3688,'Listes déroulantes'!$F$2:$I$26,4,FALSE))))),"")</f>
        <v/>
      </c>
      <c r="J3688" s="28"/>
      <c r="K3688" s="18"/>
      <c r="L3688" s="19"/>
      <c r="M3688" s="18"/>
      <c r="N3688" s="15"/>
      <c r="O3688" s="15"/>
      <c r="P3688" s="20"/>
      <c r="Q3688" s="36"/>
      <c r="R3688" s="36"/>
      <c r="S3688" s="37"/>
      <c r="T3688" s="37"/>
      <c r="U3688" s="37"/>
      <c r="V3688" s="37"/>
      <c r="W3688" s="37"/>
      <c r="X3688" s="37"/>
      <c r="Y3688" s="37"/>
      <c r="Z3688" s="37"/>
    </row>
    <row r="3689" spans="1:26" s="29" customFormat="1" x14ac:dyDescent="0.25">
      <c r="A3689" s="13"/>
      <c r="B3689" s="14"/>
      <c r="C3689" s="39"/>
      <c r="D3689" s="39"/>
      <c r="E3689" s="27"/>
      <c r="F3689" s="16"/>
      <c r="G3689" s="17"/>
      <c r="H3689" s="17"/>
      <c r="I3689" s="38" t="str">
        <f>IF($J3689&lt;&gt;"",(IF($J3689="Part RC demandée &lt;&gt; Part RC calculée",VLOOKUP($J3689,'Listes déroulantes'!$F$2:$H$26,2,FALSE)&amp;$O3689&amp;"
"&amp;$P3689&amp;VLOOKUP($J3689,'Listes déroulantes'!$F$2:$H$26,3,FALSE),IF($J3689="Montant total demandé &lt;&gt; de montant calculé",VLOOKUP($J3689,'Listes déroulantes'!$F$2:$H$26,2,FALSE)&amp;$N3689&amp;"
"&amp;$P3689&amp;"
"&amp;VLOOKUP($J3689,'Listes déroulantes'!$F$2:$H$26,3,FALSE),CONCATENATE(IF(ISNA(VLOOKUP($J3689,'Listes déroulantes'!$F$2:$I$26,2,FALSE)),"",VLOOKUP($J3689,'Listes déroulantes'!$F$2:$I$26,2,FALSE)),IF($L3689&lt;&gt;"",TEXT($L3689,CONCATENATE("jj/mm/aaaa","")),""),VLOOKUP($J3689,'Listes déroulantes'!$F$2:$I$26,3,FALSE)," ",$K3689," ",$N3689," ",$M3689,"
",$P3689,VLOOKUP($J3689,'Listes déroulantes'!$F$2:$I$26,4,FALSE))))),"")</f>
        <v/>
      </c>
      <c r="J3689" s="28"/>
      <c r="K3689" s="18"/>
      <c r="L3689" s="19"/>
      <c r="M3689" s="18"/>
      <c r="N3689" s="15"/>
      <c r="O3689" s="15"/>
      <c r="P3689" s="20"/>
      <c r="Q3689" s="36"/>
      <c r="R3689" s="36"/>
      <c r="S3689" s="37"/>
      <c r="T3689" s="37"/>
      <c r="U3689" s="37"/>
      <c r="V3689" s="37"/>
      <c r="W3689" s="37"/>
      <c r="X3689" s="37"/>
      <c r="Y3689" s="37"/>
      <c r="Z3689" s="37"/>
    </row>
    <row r="3690" spans="1:26" s="29" customFormat="1" x14ac:dyDescent="0.25">
      <c r="A3690" s="13"/>
      <c r="B3690" s="14"/>
      <c r="C3690" s="39"/>
      <c r="D3690" s="39"/>
      <c r="E3690" s="27"/>
      <c r="F3690" s="16"/>
      <c r="G3690" s="17"/>
      <c r="H3690" s="17"/>
      <c r="I3690" s="38" t="str">
        <f>IF($J3690&lt;&gt;"",(IF($J3690="Part RC demandée &lt;&gt; Part RC calculée",VLOOKUP($J3690,'Listes déroulantes'!$F$2:$H$26,2,FALSE)&amp;$O3690&amp;"
"&amp;$P3690&amp;VLOOKUP($J3690,'Listes déroulantes'!$F$2:$H$26,3,FALSE),IF($J3690="Montant total demandé &lt;&gt; de montant calculé",VLOOKUP($J3690,'Listes déroulantes'!$F$2:$H$26,2,FALSE)&amp;$N3690&amp;"
"&amp;$P3690&amp;"
"&amp;VLOOKUP($J3690,'Listes déroulantes'!$F$2:$H$26,3,FALSE),CONCATENATE(IF(ISNA(VLOOKUP($J3690,'Listes déroulantes'!$F$2:$I$26,2,FALSE)),"",VLOOKUP($J3690,'Listes déroulantes'!$F$2:$I$26,2,FALSE)),IF($L3690&lt;&gt;"",TEXT($L3690,CONCATENATE("jj/mm/aaaa","")),""),VLOOKUP($J3690,'Listes déroulantes'!$F$2:$I$26,3,FALSE)," ",$K3690," ",$N3690," ",$M3690,"
",$P3690,VLOOKUP($J3690,'Listes déroulantes'!$F$2:$I$26,4,FALSE))))),"")</f>
        <v/>
      </c>
      <c r="J3690" s="28"/>
      <c r="K3690" s="18"/>
      <c r="L3690" s="19"/>
      <c r="M3690" s="18"/>
      <c r="N3690" s="15"/>
      <c r="O3690" s="15"/>
      <c r="P3690" s="20"/>
      <c r="Q3690" s="36"/>
      <c r="R3690" s="36"/>
      <c r="S3690" s="37"/>
      <c r="T3690" s="37"/>
      <c r="U3690" s="37"/>
      <c r="V3690" s="37"/>
      <c r="W3690" s="37"/>
      <c r="X3690" s="37"/>
      <c r="Y3690" s="37"/>
      <c r="Z3690" s="37"/>
    </row>
    <row r="3691" spans="1:26" s="29" customFormat="1" x14ac:dyDescent="0.25">
      <c r="A3691" s="13"/>
      <c r="B3691" s="14"/>
      <c r="C3691" s="39"/>
      <c r="D3691" s="39"/>
      <c r="E3691" s="27"/>
      <c r="F3691" s="16"/>
      <c r="G3691" s="17"/>
      <c r="H3691" s="17"/>
      <c r="I3691" s="38" t="str">
        <f>IF($J3691&lt;&gt;"",(IF($J3691="Part RC demandée &lt;&gt; Part RC calculée",VLOOKUP($J3691,'Listes déroulantes'!$F$2:$H$26,2,FALSE)&amp;$O3691&amp;"
"&amp;$P3691&amp;VLOOKUP($J3691,'Listes déroulantes'!$F$2:$H$26,3,FALSE),IF($J3691="Montant total demandé &lt;&gt; de montant calculé",VLOOKUP($J3691,'Listes déroulantes'!$F$2:$H$26,2,FALSE)&amp;$N3691&amp;"
"&amp;$P3691&amp;"
"&amp;VLOOKUP($J3691,'Listes déroulantes'!$F$2:$H$26,3,FALSE),CONCATENATE(IF(ISNA(VLOOKUP($J3691,'Listes déroulantes'!$F$2:$I$26,2,FALSE)),"",VLOOKUP($J3691,'Listes déroulantes'!$F$2:$I$26,2,FALSE)),IF($L3691&lt;&gt;"",TEXT($L3691,CONCATENATE("jj/mm/aaaa","")),""),VLOOKUP($J3691,'Listes déroulantes'!$F$2:$I$26,3,FALSE)," ",$K3691," ",$N3691," ",$M3691,"
",$P3691,VLOOKUP($J3691,'Listes déroulantes'!$F$2:$I$26,4,FALSE))))),"")</f>
        <v/>
      </c>
      <c r="J3691" s="28"/>
      <c r="K3691" s="18"/>
      <c r="L3691" s="19"/>
      <c r="M3691" s="18"/>
      <c r="N3691" s="15"/>
      <c r="O3691" s="15"/>
      <c r="P3691" s="20"/>
      <c r="Q3691" s="36"/>
      <c r="R3691" s="36"/>
      <c r="S3691" s="37"/>
      <c r="T3691" s="37"/>
      <c r="U3691" s="37"/>
      <c r="V3691" s="37"/>
      <c r="W3691" s="37"/>
      <c r="X3691" s="37"/>
      <c r="Y3691" s="37"/>
      <c r="Z3691" s="37"/>
    </row>
    <row r="3692" spans="1:26" s="29" customFormat="1" x14ac:dyDescent="0.25">
      <c r="A3692" s="13"/>
      <c r="B3692" s="14"/>
      <c r="C3692" s="39"/>
      <c r="D3692" s="39"/>
      <c r="E3692" s="27"/>
      <c r="F3692" s="16"/>
      <c r="G3692" s="17"/>
      <c r="H3692" s="17"/>
      <c r="I3692" s="38" t="str">
        <f>IF($J3692&lt;&gt;"",(IF($J3692="Part RC demandée &lt;&gt; Part RC calculée",VLOOKUP($J3692,'Listes déroulantes'!$F$2:$H$26,2,FALSE)&amp;$O3692&amp;"
"&amp;$P3692&amp;VLOOKUP($J3692,'Listes déroulantes'!$F$2:$H$26,3,FALSE),IF($J3692="Montant total demandé &lt;&gt; de montant calculé",VLOOKUP($J3692,'Listes déroulantes'!$F$2:$H$26,2,FALSE)&amp;$N3692&amp;"
"&amp;$P3692&amp;"
"&amp;VLOOKUP($J3692,'Listes déroulantes'!$F$2:$H$26,3,FALSE),CONCATENATE(IF(ISNA(VLOOKUP($J3692,'Listes déroulantes'!$F$2:$I$26,2,FALSE)),"",VLOOKUP($J3692,'Listes déroulantes'!$F$2:$I$26,2,FALSE)),IF($L3692&lt;&gt;"",TEXT($L3692,CONCATENATE("jj/mm/aaaa","")),""),VLOOKUP($J3692,'Listes déroulantes'!$F$2:$I$26,3,FALSE)," ",$K3692," ",$N3692," ",$M3692,"
",$P3692,VLOOKUP($J3692,'Listes déroulantes'!$F$2:$I$26,4,FALSE))))),"")</f>
        <v/>
      </c>
      <c r="J3692" s="28"/>
      <c r="K3692" s="18"/>
      <c r="L3692" s="19"/>
      <c r="M3692" s="18"/>
      <c r="N3692" s="15"/>
      <c r="O3692" s="15"/>
      <c r="P3692" s="20"/>
      <c r="Q3692" s="36"/>
      <c r="R3692" s="36"/>
      <c r="S3692" s="37"/>
      <c r="T3692" s="37"/>
      <c r="U3692" s="37"/>
      <c r="V3692" s="37"/>
      <c r="W3692" s="37"/>
      <c r="X3692" s="37"/>
      <c r="Y3692" s="37"/>
      <c r="Z3692" s="37"/>
    </row>
    <row r="3693" spans="1:26" s="29" customFormat="1" x14ac:dyDescent="0.25">
      <c r="A3693" s="13"/>
      <c r="B3693" s="14"/>
      <c r="C3693" s="39"/>
      <c r="D3693" s="39"/>
      <c r="E3693" s="27"/>
      <c r="F3693" s="16"/>
      <c r="G3693" s="17"/>
      <c r="H3693" s="17"/>
      <c r="I3693" s="38" t="str">
        <f>IF($J3693&lt;&gt;"",(IF($J3693="Part RC demandée &lt;&gt; Part RC calculée",VLOOKUP($J3693,'Listes déroulantes'!$F$2:$H$26,2,FALSE)&amp;$O3693&amp;"
"&amp;$P3693&amp;VLOOKUP($J3693,'Listes déroulantes'!$F$2:$H$26,3,FALSE),IF($J3693="Montant total demandé &lt;&gt; de montant calculé",VLOOKUP($J3693,'Listes déroulantes'!$F$2:$H$26,2,FALSE)&amp;$N3693&amp;"
"&amp;$P3693&amp;"
"&amp;VLOOKUP($J3693,'Listes déroulantes'!$F$2:$H$26,3,FALSE),CONCATENATE(IF(ISNA(VLOOKUP($J3693,'Listes déroulantes'!$F$2:$I$26,2,FALSE)),"",VLOOKUP($J3693,'Listes déroulantes'!$F$2:$I$26,2,FALSE)),IF($L3693&lt;&gt;"",TEXT($L3693,CONCATENATE("jj/mm/aaaa","")),""),VLOOKUP($J3693,'Listes déroulantes'!$F$2:$I$26,3,FALSE)," ",$K3693," ",$N3693," ",$M3693,"
",$P3693,VLOOKUP($J3693,'Listes déroulantes'!$F$2:$I$26,4,FALSE))))),"")</f>
        <v/>
      </c>
      <c r="J3693" s="28"/>
      <c r="K3693" s="18"/>
      <c r="L3693" s="19"/>
      <c r="M3693" s="18"/>
      <c r="N3693" s="15"/>
      <c r="O3693" s="15"/>
      <c r="P3693" s="20"/>
      <c r="Q3693" s="36"/>
      <c r="R3693" s="36"/>
      <c r="S3693" s="37"/>
      <c r="T3693" s="37"/>
      <c r="U3693" s="37"/>
      <c r="V3693" s="37"/>
      <c r="W3693" s="37"/>
      <c r="X3693" s="37"/>
      <c r="Y3693" s="37"/>
      <c r="Z3693" s="37"/>
    </row>
    <row r="3694" spans="1:26" s="29" customFormat="1" x14ac:dyDescent="0.25">
      <c r="A3694" s="13"/>
      <c r="B3694" s="14"/>
      <c r="C3694" s="39"/>
      <c r="D3694" s="39"/>
      <c r="E3694" s="27"/>
      <c r="F3694" s="16"/>
      <c r="G3694" s="17"/>
      <c r="H3694" s="17"/>
      <c r="I3694" s="38" t="str">
        <f>IF($J3694&lt;&gt;"",(IF($J3694="Part RC demandée &lt;&gt; Part RC calculée",VLOOKUP($J3694,'Listes déroulantes'!$F$2:$H$26,2,FALSE)&amp;$O3694&amp;"
"&amp;$P3694&amp;VLOOKUP($J3694,'Listes déroulantes'!$F$2:$H$26,3,FALSE),IF($J3694="Montant total demandé &lt;&gt; de montant calculé",VLOOKUP($J3694,'Listes déroulantes'!$F$2:$H$26,2,FALSE)&amp;$N3694&amp;"
"&amp;$P3694&amp;"
"&amp;VLOOKUP($J3694,'Listes déroulantes'!$F$2:$H$26,3,FALSE),CONCATENATE(IF(ISNA(VLOOKUP($J3694,'Listes déroulantes'!$F$2:$I$26,2,FALSE)),"",VLOOKUP($J3694,'Listes déroulantes'!$F$2:$I$26,2,FALSE)),IF($L3694&lt;&gt;"",TEXT($L3694,CONCATENATE("jj/mm/aaaa","")),""),VLOOKUP($J3694,'Listes déroulantes'!$F$2:$I$26,3,FALSE)," ",$K3694," ",$N3694," ",$M3694,"
",$P3694,VLOOKUP($J3694,'Listes déroulantes'!$F$2:$I$26,4,FALSE))))),"")</f>
        <v/>
      </c>
      <c r="J3694" s="28"/>
      <c r="K3694" s="18"/>
      <c r="L3694" s="19"/>
      <c r="M3694" s="18"/>
      <c r="N3694" s="15"/>
      <c r="O3694" s="15"/>
      <c r="P3694" s="20"/>
      <c r="Q3694" s="36"/>
      <c r="R3694" s="36"/>
      <c r="S3694" s="37"/>
      <c r="T3694" s="37"/>
      <c r="U3694" s="37"/>
      <c r="V3694" s="37"/>
      <c r="W3694" s="37"/>
      <c r="X3694" s="37"/>
      <c r="Y3694" s="37"/>
      <c r="Z3694" s="37"/>
    </row>
    <row r="3695" spans="1:26" s="29" customFormat="1" x14ac:dyDescent="0.25">
      <c r="A3695" s="13"/>
      <c r="B3695" s="14"/>
      <c r="C3695" s="39"/>
      <c r="D3695" s="39"/>
      <c r="E3695" s="27"/>
      <c r="F3695" s="16"/>
      <c r="G3695" s="17"/>
      <c r="H3695" s="17"/>
      <c r="I3695" s="38" t="str">
        <f>IF($J3695&lt;&gt;"",(IF($J3695="Part RC demandée &lt;&gt; Part RC calculée",VLOOKUP($J3695,'Listes déroulantes'!$F$2:$H$26,2,FALSE)&amp;$O3695&amp;"
"&amp;$P3695&amp;VLOOKUP($J3695,'Listes déroulantes'!$F$2:$H$26,3,FALSE),IF($J3695="Montant total demandé &lt;&gt; de montant calculé",VLOOKUP($J3695,'Listes déroulantes'!$F$2:$H$26,2,FALSE)&amp;$N3695&amp;"
"&amp;$P3695&amp;"
"&amp;VLOOKUP($J3695,'Listes déroulantes'!$F$2:$H$26,3,FALSE),CONCATENATE(IF(ISNA(VLOOKUP($J3695,'Listes déroulantes'!$F$2:$I$26,2,FALSE)),"",VLOOKUP($J3695,'Listes déroulantes'!$F$2:$I$26,2,FALSE)),IF($L3695&lt;&gt;"",TEXT($L3695,CONCATENATE("jj/mm/aaaa","")),""),VLOOKUP($J3695,'Listes déroulantes'!$F$2:$I$26,3,FALSE)," ",$K3695," ",$N3695," ",$M3695,"
",$P3695,VLOOKUP($J3695,'Listes déroulantes'!$F$2:$I$26,4,FALSE))))),"")</f>
        <v/>
      </c>
      <c r="J3695" s="28"/>
      <c r="K3695" s="18"/>
      <c r="L3695" s="19"/>
      <c r="M3695" s="18"/>
      <c r="N3695" s="15"/>
      <c r="O3695" s="15"/>
      <c r="P3695" s="20"/>
      <c r="Q3695" s="36"/>
      <c r="R3695" s="36"/>
      <c r="S3695" s="37"/>
      <c r="T3695" s="37"/>
      <c r="U3695" s="37"/>
      <c r="V3695" s="37"/>
      <c r="W3695" s="37"/>
      <c r="X3695" s="37"/>
      <c r="Y3695" s="37"/>
      <c r="Z3695" s="37"/>
    </row>
    <row r="3696" spans="1:26" s="29" customFormat="1" x14ac:dyDescent="0.25">
      <c r="A3696" s="13"/>
      <c r="B3696" s="14"/>
      <c r="C3696" s="39"/>
      <c r="D3696" s="39"/>
      <c r="E3696" s="27"/>
      <c r="F3696" s="16"/>
      <c r="G3696" s="17"/>
      <c r="H3696" s="17"/>
      <c r="I3696" s="38" t="str">
        <f>IF($J3696&lt;&gt;"",(IF($J3696="Part RC demandée &lt;&gt; Part RC calculée",VLOOKUP($J3696,'Listes déroulantes'!$F$2:$H$26,2,FALSE)&amp;$O3696&amp;"
"&amp;$P3696&amp;VLOOKUP($J3696,'Listes déroulantes'!$F$2:$H$26,3,FALSE),IF($J3696="Montant total demandé &lt;&gt; de montant calculé",VLOOKUP($J3696,'Listes déroulantes'!$F$2:$H$26,2,FALSE)&amp;$N3696&amp;"
"&amp;$P3696&amp;"
"&amp;VLOOKUP($J3696,'Listes déroulantes'!$F$2:$H$26,3,FALSE),CONCATENATE(IF(ISNA(VLOOKUP($J3696,'Listes déroulantes'!$F$2:$I$26,2,FALSE)),"",VLOOKUP($J3696,'Listes déroulantes'!$F$2:$I$26,2,FALSE)),IF($L3696&lt;&gt;"",TEXT($L3696,CONCATENATE("jj/mm/aaaa","")),""),VLOOKUP($J3696,'Listes déroulantes'!$F$2:$I$26,3,FALSE)," ",$K3696," ",$N3696," ",$M3696,"
",$P3696,VLOOKUP($J3696,'Listes déroulantes'!$F$2:$I$26,4,FALSE))))),"")</f>
        <v/>
      </c>
      <c r="J3696" s="28"/>
      <c r="K3696" s="18"/>
      <c r="L3696" s="19"/>
      <c r="M3696" s="18"/>
      <c r="N3696" s="15"/>
      <c r="O3696" s="15"/>
      <c r="P3696" s="20"/>
      <c r="Q3696" s="36"/>
      <c r="R3696" s="36"/>
      <c r="S3696" s="37"/>
      <c r="T3696" s="37"/>
      <c r="U3696" s="37"/>
      <c r="V3696" s="37"/>
      <c r="W3696" s="37"/>
      <c r="X3696" s="37"/>
      <c r="Y3696" s="37"/>
      <c r="Z3696" s="37"/>
    </row>
    <row r="3697" spans="1:26" s="29" customFormat="1" x14ac:dyDescent="0.25">
      <c r="A3697" s="13"/>
      <c r="B3697" s="14"/>
      <c r="C3697" s="39"/>
      <c r="D3697" s="39"/>
      <c r="E3697" s="27"/>
      <c r="F3697" s="16"/>
      <c r="G3697" s="17"/>
      <c r="H3697" s="17"/>
      <c r="I3697" s="38" t="str">
        <f>IF($J3697&lt;&gt;"",(IF($J3697="Part RC demandée &lt;&gt; Part RC calculée",VLOOKUP($J3697,'Listes déroulantes'!$F$2:$H$26,2,FALSE)&amp;$O3697&amp;"
"&amp;$P3697&amp;VLOOKUP($J3697,'Listes déroulantes'!$F$2:$H$26,3,FALSE),IF($J3697="Montant total demandé &lt;&gt; de montant calculé",VLOOKUP($J3697,'Listes déroulantes'!$F$2:$H$26,2,FALSE)&amp;$N3697&amp;"
"&amp;$P3697&amp;"
"&amp;VLOOKUP($J3697,'Listes déroulantes'!$F$2:$H$26,3,FALSE),CONCATENATE(IF(ISNA(VLOOKUP($J3697,'Listes déroulantes'!$F$2:$I$26,2,FALSE)),"",VLOOKUP($J3697,'Listes déroulantes'!$F$2:$I$26,2,FALSE)),IF($L3697&lt;&gt;"",TEXT($L3697,CONCATENATE("jj/mm/aaaa","")),""),VLOOKUP($J3697,'Listes déroulantes'!$F$2:$I$26,3,FALSE)," ",$K3697," ",$N3697," ",$M3697,"
",$P3697,VLOOKUP($J3697,'Listes déroulantes'!$F$2:$I$26,4,FALSE))))),"")</f>
        <v/>
      </c>
      <c r="J3697" s="28"/>
      <c r="K3697" s="18"/>
      <c r="L3697" s="19"/>
      <c r="M3697" s="18"/>
      <c r="N3697" s="15"/>
      <c r="O3697" s="15"/>
      <c r="P3697" s="20"/>
      <c r="Q3697" s="36"/>
      <c r="R3697" s="36"/>
      <c r="S3697" s="37"/>
      <c r="T3697" s="37"/>
      <c r="U3697" s="37"/>
      <c r="V3697" s="37"/>
      <c r="W3697" s="37"/>
      <c r="X3697" s="37"/>
      <c r="Y3697" s="37"/>
      <c r="Z3697" s="37"/>
    </row>
    <row r="3698" spans="1:26" s="29" customFormat="1" x14ac:dyDescent="0.25">
      <c r="A3698" s="13"/>
      <c r="B3698" s="14"/>
      <c r="C3698" s="39"/>
      <c r="D3698" s="39"/>
      <c r="E3698" s="27"/>
      <c r="F3698" s="16"/>
      <c r="G3698" s="17"/>
      <c r="H3698" s="17"/>
      <c r="I3698" s="38" t="str">
        <f>IF($J3698&lt;&gt;"",(IF($J3698="Part RC demandée &lt;&gt; Part RC calculée",VLOOKUP($J3698,'Listes déroulantes'!$F$2:$H$26,2,FALSE)&amp;$O3698&amp;"
"&amp;$P3698&amp;VLOOKUP($J3698,'Listes déroulantes'!$F$2:$H$26,3,FALSE),IF($J3698="Montant total demandé &lt;&gt; de montant calculé",VLOOKUP($J3698,'Listes déroulantes'!$F$2:$H$26,2,FALSE)&amp;$N3698&amp;"
"&amp;$P3698&amp;"
"&amp;VLOOKUP($J3698,'Listes déroulantes'!$F$2:$H$26,3,FALSE),CONCATENATE(IF(ISNA(VLOOKUP($J3698,'Listes déroulantes'!$F$2:$I$26,2,FALSE)),"",VLOOKUP($J3698,'Listes déroulantes'!$F$2:$I$26,2,FALSE)),IF($L3698&lt;&gt;"",TEXT($L3698,CONCATENATE("jj/mm/aaaa","")),""),VLOOKUP($J3698,'Listes déroulantes'!$F$2:$I$26,3,FALSE)," ",$K3698," ",$N3698," ",$M3698,"
",$P3698,VLOOKUP($J3698,'Listes déroulantes'!$F$2:$I$26,4,FALSE))))),"")</f>
        <v/>
      </c>
      <c r="J3698" s="28"/>
      <c r="K3698" s="18"/>
      <c r="L3698" s="19"/>
      <c r="M3698" s="18"/>
      <c r="N3698" s="15"/>
      <c r="O3698" s="15"/>
      <c r="P3698" s="20"/>
      <c r="Q3698" s="36"/>
      <c r="R3698" s="36"/>
      <c r="S3698" s="37"/>
      <c r="T3698" s="37"/>
      <c r="U3698" s="37"/>
      <c r="V3698" s="37"/>
      <c r="W3698" s="37"/>
      <c r="X3698" s="37"/>
      <c r="Y3698" s="37"/>
      <c r="Z3698" s="37"/>
    </row>
    <row r="3699" spans="1:26" s="29" customFormat="1" x14ac:dyDescent="0.25">
      <c r="A3699" s="13"/>
      <c r="B3699" s="14"/>
      <c r="C3699" s="39"/>
      <c r="D3699" s="39"/>
      <c r="E3699" s="27"/>
      <c r="F3699" s="16"/>
      <c r="G3699" s="17"/>
      <c r="H3699" s="17"/>
      <c r="I3699" s="38" t="str">
        <f>IF($J3699&lt;&gt;"",(IF($J3699="Part RC demandée &lt;&gt; Part RC calculée",VLOOKUP($J3699,'Listes déroulantes'!$F$2:$H$26,2,FALSE)&amp;$O3699&amp;"
"&amp;$P3699&amp;VLOOKUP($J3699,'Listes déroulantes'!$F$2:$H$26,3,FALSE),IF($J3699="Montant total demandé &lt;&gt; de montant calculé",VLOOKUP($J3699,'Listes déroulantes'!$F$2:$H$26,2,FALSE)&amp;$N3699&amp;"
"&amp;$P3699&amp;"
"&amp;VLOOKUP($J3699,'Listes déroulantes'!$F$2:$H$26,3,FALSE),CONCATENATE(IF(ISNA(VLOOKUP($J3699,'Listes déroulantes'!$F$2:$I$26,2,FALSE)),"",VLOOKUP($J3699,'Listes déroulantes'!$F$2:$I$26,2,FALSE)),IF($L3699&lt;&gt;"",TEXT($L3699,CONCATENATE("jj/mm/aaaa","")),""),VLOOKUP($J3699,'Listes déroulantes'!$F$2:$I$26,3,FALSE)," ",$K3699," ",$N3699," ",$M3699,"
",$P3699,VLOOKUP($J3699,'Listes déroulantes'!$F$2:$I$26,4,FALSE))))),"")</f>
        <v/>
      </c>
      <c r="J3699" s="28"/>
      <c r="K3699" s="18"/>
      <c r="L3699" s="19"/>
      <c r="M3699" s="18"/>
      <c r="N3699" s="15"/>
      <c r="O3699" s="15"/>
      <c r="P3699" s="20"/>
      <c r="Q3699" s="36"/>
      <c r="R3699" s="36"/>
      <c r="S3699" s="37"/>
      <c r="T3699" s="37"/>
      <c r="U3699" s="37"/>
      <c r="V3699" s="37"/>
      <c r="W3699" s="37"/>
      <c r="X3699" s="37"/>
      <c r="Y3699" s="37"/>
      <c r="Z3699" s="37"/>
    </row>
    <row r="3700" spans="1:26" s="29" customFormat="1" x14ac:dyDescent="0.25">
      <c r="A3700" s="13"/>
      <c r="B3700" s="14"/>
      <c r="C3700" s="39"/>
      <c r="D3700" s="39"/>
      <c r="E3700" s="27"/>
      <c r="F3700" s="16"/>
      <c r="G3700" s="17"/>
      <c r="H3700" s="17"/>
      <c r="I3700" s="38" t="str">
        <f>IF($J3700&lt;&gt;"",(IF($J3700="Part RC demandée &lt;&gt; Part RC calculée",VLOOKUP($J3700,'Listes déroulantes'!$F$2:$H$26,2,FALSE)&amp;$O3700&amp;"
"&amp;$P3700&amp;VLOOKUP($J3700,'Listes déroulantes'!$F$2:$H$26,3,FALSE),IF($J3700="Montant total demandé &lt;&gt; de montant calculé",VLOOKUP($J3700,'Listes déroulantes'!$F$2:$H$26,2,FALSE)&amp;$N3700&amp;"
"&amp;$P3700&amp;"
"&amp;VLOOKUP($J3700,'Listes déroulantes'!$F$2:$H$26,3,FALSE),CONCATENATE(IF(ISNA(VLOOKUP($J3700,'Listes déroulantes'!$F$2:$I$26,2,FALSE)),"",VLOOKUP($J3700,'Listes déroulantes'!$F$2:$I$26,2,FALSE)),IF($L3700&lt;&gt;"",TEXT($L3700,CONCATENATE("jj/mm/aaaa","")),""),VLOOKUP($J3700,'Listes déroulantes'!$F$2:$I$26,3,FALSE)," ",$K3700," ",$N3700," ",$M3700,"
",$P3700,VLOOKUP($J3700,'Listes déroulantes'!$F$2:$I$26,4,FALSE))))),"")</f>
        <v/>
      </c>
      <c r="J3700" s="28"/>
      <c r="K3700" s="18"/>
      <c r="L3700" s="19"/>
      <c r="M3700" s="18"/>
      <c r="N3700" s="15"/>
      <c r="O3700" s="15"/>
      <c r="P3700" s="20"/>
      <c r="Q3700" s="36"/>
      <c r="R3700" s="36"/>
      <c r="S3700" s="37"/>
      <c r="T3700" s="37"/>
      <c r="U3700" s="37"/>
      <c r="V3700" s="37"/>
      <c r="W3700" s="37"/>
      <c r="X3700" s="37"/>
      <c r="Y3700" s="37"/>
      <c r="Z3700" s="37"/>
    </row>
    <row r="3701" spans="1:26" s="29" customFormat="1" x14ac:dyDescent="0.25">
      <c r="A3701" s="13"/>
      <c r="B3701" s="14"/>
      <c r="C3701" s="39"/>
      <c r="D3701" s="39"/>
      <c r="E3701" s="27"/>
      <c r="F3701" s="16"/>
      <c r="G3701" s="17"/>
      <c r="H3701" s="17"/>
      <c r="I3701" s="38" t="str">
        <f>IF($J3701&lt;&gt;"",(IF($J3701="Part RC demandée &lt;&gt; Part RC calculée",VLOOKUP($J3701,'Listes déroulantes'!$F$2:$H$26,2,FALSE)&amp;$O3701&amp;"
"&amp;$P3701&amp;VLOOKUP($J3701,'Listes déroulantes'!$F$2:$H$26,3,FALSE),IF($J3701="Montant total demandé &lt;&gt; de montant calculé",VLOOKUP($J3701,'Listes déroulantes'!$F$2:$H$26,2,FALSE)&amp;$N3701&amp;"
"&amp;$P3701&amp;"
"&amp;VLOOKUP($J3701,'Listes déroulantes'!$F$2:$H$26,3,FALSE),CONCATENATE(IF(ISNA(VLOOKUP($J3701,'Listes déroulantes'!$F$2:$I$26,2,FALSE)),"",VLOOKUP($J3701,'Listes déroulantes'!$F$2:$I$26,2,FALSE)),IF($L3701&lt;&gt;"",TEXT($L3701,CONCATENATE("jj/mm/aaaa","")),""),VLOOKUP($J3701,'Listes déroulantes'!$F$2:$I$26,3,FALSE)," ",$K3701," ",$N3701," ",$M3701,"
",$P3701,VLOOKUP($J3701,'Listes déroulantes'!$F$2:$I$26,4,FALSE))))),"")</f>
        <v/>
      </c>
      <c r="J3701" s="28"/>
      <c r="K3701" s="18"/>
      <c r="L3701" s="19"/>
      <c r="M3701" s="18"/>
      <c r="N3701" s="15"/>
      <c r="O3701" s="15"/>
      <c r="P3701" s="20"/>
      <c r="Q3701" s="36"/>
      <c r="R3701" s="36"/>
      <c r="S3701" s="37"/>
      <c r="T3701" s="37"/>
      <c r="U3701" s="37"/>
      <c r="V3701" s="37"/>
      <c r="W3701" s="37"/>
      <c r="X3701" s="37"/>
      <c r="Y3701" s="37"/>
      <c r="Z3701" s="37"/>
    </row>
    <row r="3702" spans="1:26" s="29" customFormat="1" x14ac:dyDescent="0.25">
      <c r="A3702" s="13"/>
      <c r="B3702" s="14"/>
      <c r="C3702" s="39"/>
      <c r="D3702" s="39"/>
      <c r="E3702" s="27"/>
      <c r="F3702" s="16"/>
      <c r="G3702" s="17"/>
      <c r="H3702" s="17"/>
      <c r="I3702" s="38" t="str">
        <f>IF($J3702&lt;&gt;"",(IF($J3702="Part RC demandée &lt;&gt; Part RC calculée",VLOOKUP($J3702,'Listes déroulantes'!$F$2:$H$26,2,FALSE)&amp;$O3702&amp;"
"&amp;$P3702&amp;VLOOKUP($J3702,'Listes déroulantes'!$F$2:$H$26,3,FALSE),IF($J3702="Montant total demandé &lt;&gt; de montant calculé",VLOOKUP($J3702,'Listes déroulantes'!$F$2:$H$26,2,FALSE)&amp;$N3702&amp;"
"&amp;$P3702&amp;"
"&amp;VLOOKUP($J3702,'Listes déroulantes'!$F$2:$H$26,3,FALSE),CONCATENATE(IF(ISNA(VLOOKUP($J3702,'Listes déroulantes'!$F$2:$I$26,2,FALSE)),"",VLOOKUP($J3702,'Listes déroulantes'!$F$2:$I$26,2,FALSE)),IF($L3702&lt;&gt;"",TEXT($L3702,CONCATENATE("jj/mm/aaaa","")),""),VLOOKUP($J3702,'Listes déroulantes'!$F$2:$I$26,3,FALSE)," ",$K3702," ",$N3702," ",$M3702,"
",$P3702,VLOOKUP($J3702,'Listes déroulantes'!$F$2:$I$26,4,FALSE))))),"")</f>
        <v/>
      </c>
      <c r="J3702" s="28"/>
      <c r="K3702" s="18"/>
      <c r="L3702" s="19"/>
      <c r="M3702" s="18"/>
      <c r="N3702" s="15"/>
      <c r="O3702" s="15"/>
      <c r="P3702" s="20"/>
      <c r="Q3702" s="36"/>
      <c r="R3702" s="36"/>
      <c r="S3702" s="37"/>
      <c r="T3702" s="37"/>
      <c r="U3702" s="37"/>
      <c r="V3702" s="37"/>
      <c r="W3702" s="37"/>
      <c r="X3702" s="37"/>
      <c r="Y3702" s="37"/>
      <c r="Z3702" s="37"/>
    </row>
    <row r="3703" spans="1:26" s="29" customFormat="1" x14ac:dyDescent="0.25">
      <c r="A3703" s="13"/>
      <c r="B3703" s="14"/>
      <c r="C3703" s="39"/>
      <c r="D3703" s="39"/>
      <c r="E3703" s="27"/>
      <c r="F3703" s="16"/>
      <c r="G3703" s="17"/>
      <c r="H3703" s="17"/>
      <c r="I3703" s="38" t="str">
        <f>IF($J3703&lt;&gt;"",(IF($J3703="Part RC demandée &lt;&gt; Part RC calculée",VLOOKUP($J3703,'Listes déroulantes'!$F$2:$H$26,2,FALSE)&amp;$O3703&amp;"
"&amp;$P3703&amp;VLOOKUP($J3703,'Listes déroulantes'!$F$2:$H$26,3,FALSE),IF($J3703="Montant total demandé &lt;&gt; de montant calculé",VLOOKUP($J3703,'Listes déroulantes'!$F$2:$H$26,2,FALSE)&amp;$N3703&amp;"
"&amp;$P3703&amp;"
"&amp;VLOOKUP($J3703,'Listes déroulantes'!$F$2:$H$26,3,FALSE),CONCATENATE(IF(ISNA(VLOOKUP($J3703,'Listes déroulantes'!$F$2:$I$26,2,FALSE)),"",VLOOKUP($J3703,'Listes déroulantes'!$F$2:$I$26,2,FALSE)),IF($L3703&lt;&gt;"",TEXT($L3703,CONCATENATE("jj/mm/aaaa","")),""),VLOOKUP($J3703,'Listes déroulantes'!$F$2:$I$26,3,FALSE)," ",$K3703," ",$N3703," ",$M3703,"
",$P3703,VLOOKUP($J3703,'Listes déroulantes'!$F$2:$I$26,4,FALSE))))),"")</f>
        <v/>
      </c>
      <c r="J3703" s="28"/>
      <c r="K3703" s="18"/>
      <c r="L3703" s="19"/>
      <c r="M3703" s="18"/>
      <c r="N3703" s="15"/>
      <c r="O3703" s="15"/>
      <c r="P3703" s="20"/>
      <c r="Q3703" s="36"/>
      <c r="R3703" s="36"/>
      <c r="S3703" s="37"/>
      <c r="T3703" s="37"/>
      <c r="U3703" s="37"/>
      <c r="V3703" s="37"/>
      <c r="W3703" s="37"/>
      <c r="X3703" s="37"/>
      <c r="Y3703" s="37"/>
      <c r="Z3703" s="37"/>
    </row>
    <row r="3704" spans="1:26" s="29" customFormat="1" x14ac:dyDescent="0.25">
      <c r="A3704" s="13"/>
      <c r="B3704" s="14"/>
      <c r="C3704" s="39"/>
      <c r="D3704" s="39"/>
      <c r="E3704" s="27"/>
      <c r="F3704" s="16"/>
      <c r="G3704" s="17"/>
      <c r="H3704" s="17"/>
      <c r="I3704" s="38" t="str">
        <f>IF($J3704&lt;&gt;"",(IF($J3704="Part RC demandée &lt;&gt; Part RC calculée",VLOOKUP($J3704,'Listes déroulantes'!$F$2:$H$26,2,FALSE)&amp;$O3704&amp;"
"&amp;$P3704&amp;VLOOKUP($J3704,'Listes déroulantes'!$F$2:$H$26,3,FALSE),IF($J3704="Montant total demandé &lt;&gt; de montant calculé",VLOOKUP($J3704,'Listes déroulantes'!$F$2:$H$26,2,FALSE)&amp;$N3704&amp;"
"&amp;$P3704&amp;"
"&amp;VLOOKUP($J3704,'Listes déroulantes'!$F$2:$H$26,3,FALSE),CONCATENATE(IF(ISNA(VLOOKUP($J3704,'Listes déroulantes'!$F$2:$I$26,2,FALSE)),"",VLOOKUP($J3704,'Listes déroulantes'!$F$2:$I$26,2,FALSE)),IF($L3704&lt;&gt;"",TEXT($L3704,CONCATENATE("jj/mm/aaaa","")),""),VLOOKUP($J3704,'Listes déroulantes'!$F$2:$I$26,3,FALSE)," ",$K3704," ",$N3704," ",$M3704,"
",$P3704,VLOOKUP($J3704,'Listes déroulantes'!$F$2:$I$26,4,FALSE))))),"")</f>
        <v/>
      </c>
      <c r="J3704" s="28"/>
      <c r="K3704" s="18"/>
      <c r="L3704" s="19"/>
      <c r="M3704" s="18"/>
      <c r="N3704" s="15"/>
      <c r="O3704" s="15"/>
      <c r="P3704" s="20"/>
      <c r="Q3704" s="36"/>
      <c r="R3704" s="36"/>
      <c r="S3704" s="37"/>
      <c r="T3704" s="37"/>
      <c r="U3704" s="37"/>
      <c r="V3704" s="37"/>
      <c r="W3704" s="37"/>
      <c r="X3704" s="37"/>
      <c r="Y3704" s="37"/>
      <c r="Z3704" s="37"/>
    </row>
    <row r="3705" spans="1:26" s="29" customFormat="1" x14ac:dyDescent="0.25">
      <c r="A3705" s="13"/>
      <c r="B3705" s="14"/>
      <c r="C3705" s="39"/>
      <c r="D3705" s="39"/>
      <c r="E3705" s="27"/>
      <c r="F3705" s="16"/>
      <c r="G3705" s="17"/>
      <c r="H3705" s="17"/>
      <c r="I3705" s="38" t="str">
        <f>IF($J3705&lt;&gt;"",(IF($J3705="Part RC demandée &lt;&gt; Part RC calculée",VLOOKUP($J3705,'Listes déroulantes'!$F$2:$H$26,2,FALSE)&amp;$O3705&amp;"
"&amp;$P3705&amp;VLOOKUP($J3705,'Listes déroulantes'!$F$2:$H$26,3,FALSE),IF($J3705="Montant total demandé &lt;&gt; de montant calculé",VLOOKUP($J3705,'Listes déroulantes'!$F$2:$H$26,2,FALSE)&amp;$N3705&amp;"
"&amp;$P3705&amp;"
"&amp;VLOOKUP($J3705,'Listes déroulantes'!$F$2:$H$26,3,FALSE),CONCATENATE(IF(ISNA(VLOOKUP($J3705,'Listes déroulantes'!$F$2:$I$26,2,FALSE)),"",VLOOKUP($J3705,'Listes déroulantes'!$F$2:$I$26,2,FALSE)),IF($L3705&lt;&gt;"",TEXT($L3705,CONCATENATE("jj/mm/aaaa","")),""),VLOOKUP($J3705,'Listes déroulantes'!$F$2:$I$26,3,FALSE)," ",$K3705," ",$N3705," ",$M3705,"
",$P3705,VLOOKUP($J3705,'Listes déroulantes'!$F$2:$I$26,4,FALSE))))),"")</f>
        <v/>
      </c>
      <c r="J3705" s="28"/>
      <c r="K3705" s="18"/>
      <c r="L3705" s="19"/>
      <c r="M3705" s="18"/>
      <c r="N3705" s="15"/>
      <c r="O3705" s="15"/>
      <c r="P3705" s="20"/>
      <c r="Q3705" s="36"/>
      <c r="R3705" s="36"/>
      <c r="S3705" s="37"/>
      <c r="T3705" s="37"/>
      <c r="U3705" s="37"/>
      <c r="V3705" s="37"/>
      <c r="W3705" s="37"/>
      <c r="X3705" s="37"/>
      <c r="Y3705" s="37"/>
      <c r="Z3705" s="37"/>
    </row>
    <row r="3706" spans="1:26" s="29" customFormat="1" x14ac:dyDescent="0.25">
      <c r="A3706" s="13"/>
      <c r="B3706" s="14"/>
      <c r="C3706" s="39"/>
      <c r="D3706" s="39"/>
      <c r="E3706" s="27"/>
      <c r="F3706" s="16"/>
      <c r="G3706" s="17"/>
      <c r="H3706" s="17"/>
      <c r="I3706" s="38" t="str">
        <f>IF($J3706&lt;&gt;"",(IF($J3706="Part RC demandée &lt;&gt; Part RC calculée",VLOOKUP($J3706,'Listes déroulantes'!$F$2:$H$26,2,FALSE)&amp;$O3706&amp;"
"&amp;$P3706&amp;VLOOKUP($J3706,'Listes déroulantes'!$F$2:$H$26,3,FALSE),IF($J3706="Montant total demandé &lt;&gt; de montant calculé",VLOOKUP($J3706,'Listes déroulantes'!$F$2:$H$26,2,FALSE)&amp;$N3706&amp;"
"&amp;$P3706&amp;"
"&amp;VLOOKUP($J3706,'Listes déroulantes'!$F$2:$H$26,3,FALSE),CONCATENATE(IF(ISNA(VLOOKUP($J3706,'Listes déroulantes'!$F$2:$I$26,2,FALSE)),"",VLOOKUP($J3706,'Listes déroulantes'!$F$2:$I$26,2,FALSE)),IF($L3706&lt;&gt;"",TEXT($L3706,CONCATENATE("jj/mm/aaaa","")),""),VLOOKUP($J3706,'Listes déroulantes'!$F$2:$I$26,3,FALSE)," ",$K3706," ",$N3706," ",$M3706,"
",$P3706,VLOOKUP($J3706,'Listes déroulantes'!$F$2:$I$26,4,FALSE))))),"")</f>
        <v/>
      </c>
      <c r="J3706" s="28"/>
      <c r="K3706" s="18"/>
      <c r="L3706" s="19"/>
      <c r="M3706" s="18"/>
      <c r="N3706" s="15"/>
      <c r="O3706" s="15"/>
      <c r="P3706" s="20"/>
      <c r="Q3706" s="36"/>
      <c r="R3706" s="36"/>
      <c r="S3706" s="37"/>
      <c r="T3706" s="37"/>
      <c r="U3706" s="37"/>
      <c r="V3706" s="37"/>
      <c r="W3706" s="37"/>
      <c r="X3706" s="37"/>
      <c r="Y3706" s="37"/>
      <c r="Z3706" s="37"/>
    </row>
    <row r="3707" spans="1:26" s="29" customFormat="1" x14ac:dyDescent="0.25">
      <c r="A3707" s="13"/>
      <c r="B3707" s="14"/>
      <c r="C3707" s="39"/>
      <c r="D3707" s="39"/>
      <c r="E3707" s="27"/>
      <c r="F3707" s="16"/>
      <c r="G3707" s="17"/>
      <c r="H3707" s="17"/>
      <c r="I3707" s="38" t="str">
        <f>IF($J3707&lt;&gt;"",(IF($J3707="Part RC demandée &lt;&gt; Part RC calculée",VLOOKUP($J3707,'Listes déroulantes'!$F$2:$H$26,2,FALSE)&amp;$O3707&amp;"
"&amp;$P3707&amp;VLOOKUP($J3707,'Listes déroulantes'!$F$2:$H$26,3,FALSE),IF($J3707="Montant total demandé &lt;&gt; de montant calculé",VLOOKUP($J3707,'Listes déroulantes'!$F$2:$H$26,2,FALSE)&amp;$N3707&amp;"
"&amp;$P3707&amp;"
"&amp;VLOOKUP($J3707,'Listes déroulantes'!$F$2:$H$26,3,FALSE),CONCATENATE(IF(ISNA(VLOOKUP($J3707,'Listes déroulantes'!$F$2:$I$26,2,FALSE)),"",VLOOKUP($J3707,'Listes déroulantes'!$F$2:$I$26,2,FALSE)),IF($L3707&lt;&gt;"",TEXT($L3707,CONCATENATE("jj/mm/aaaa","")),""),VLOOKUP($J3707,'Listes déroulantes'!$F$2:$I$26,3,FALSE)," ",$K3707," ",$N3707," ",$M3707,"
",$P3707,VLOOKUP($J3707,'Listes déroulantes'!$F$2:$I$26,4,FALSE))))),"")</f>
        <v/>
      </c>
      <c r="J3707" s="28"/>
      <c r="K3707" s="18"/>
      <c r="L3707" s="19"/>
      <c r="M3707" s="18"/>
      <c r="N3707" s="15"/>
      <c r="O3707" s="15"/>
      <c r="P3707" s="20"/>
      <c r="Q3707" s="36"/>
      <c r="R3707" s="36"/>
      <c r="S3707" s="37"/>
      <c r="T3707" s="37"/>
      <c r="U3707" s="37"/>
      <c r="V3707" s="37"/>
      <c r="W3707" s="37"/>
      <c r="X3707" s="37"/>
      <c r="Y3707" s="37"/>
      <c r="Z3707" s="37"/>
    </row>
    <row r="3708" spans="1:26" s="29" customFormat="1" x14ac:dyDescent="0.25">
      <c r="A3708" s="13"/>
      <c r="B3708" s="14"/>
      <c r="C3708" s="39"/>
      <c r="D3708" s="39"/>
      <c r="E3708" s="27"/>
      <c r="F3708" s="16"/>
      <c r="G3708" s="17"/>
      <c r="H3708" s="17"/>
      <c r="I3708" s="38" t="str">
        <f>IF($J3708&lt;&gt;"",(IF($J3708="Part RC demandée &lt;&gt; Part RC calculée",VLOOKUP($J3708,'Listes déroulantes'!$F$2:$H$26,2,FALSE)&amp;$O3708&amp;"
"&amp;$P3708&amp;VLOOKUP($J3708,'Listes déroulantes'!$F$2:$H$26,3,FALSE),IF($J3708="Montant total demandé &lt;&gt; de montant calculé",VLOOKUP($J3708,'Listes déroulantes'!$F$2:$H$26,2,FALSE)&amp;$N3708&amp;"
"&amp;$P3708&amp;"
"&amp;VLOOKUP($J3708,'Listes déroulantes'!$F$2:$H$26,3,FALSE),CONCATENATE(IF(ISNA(VLOOKUP($J3708,'Listes déroulantes'!$F$2:$I$26,2,FALSE)),"",VLOOKUP($J3708,'Listes déroulantes'!$F$2:$I$26,2,FALSE)),IF($L3708&lt;&gt;"",TEXT($L3708,CONCATENATE("jj/mm/aaaa","")),""),VLOOKUP($J3708,'Listes déroulantes'!$F$2:$I$26,3,FALSE)," ",$K3708," ",$N3708," ",$M3708,"
",$P3708,VLOOKUP($J3708,'Listes déroulantes'!$F$2:$I$26,4,FALSE))))),"")</f>
        <v/>
      </c>
      <c r="J3708" s="28"/>
      <c r="K3708" s="18"/>
      <c r="L3708" s="19"/>
      <c r="M3708" s="18"/>
      <c r="N3708" s="15"/>
      <c r="O3708" s="15"/>
      <c r="P3708" s="20"/>
      <c r="Q3708" s="36"/>
      <c r="R3708" s="36"/>
      <c r="S3708" s="37"/>
      <c r="T3708" s="37"/>
      <c r="U3708" s="37"/>
      <c r="V3708" s="37"/>
      <c r="W3708" s="37"/>
      <c r="X3708" s="37"/>
      <c r="Y3708" s="37"/>
      <c r="Z3708" s="37"/>
    </row>
    <row r="3709" spans="1:26" s="29" customFormat="1" x14ac:dyDescent="0.25">
      <c r="A3709" s="13"/>
      <c r="B3709" s="14"/>
      <c r="C3709" s="39"/>
      <c r="D3709" s="39"/>
      <c r="E3709" s="27"/>
      <c r="F3709" s="16"/>
      <c r="G3709" s="17"/>
      <c r="H3709" s="17"/>
      <c r="I3709" s="38" t="str">
        <f>IF($J3709&lt;&gt;"",(IF($J3709="Part RC demandée &lt;&gt; Part RC calculée",VLOOKUP($J3709,'Listes déroulantes'!$F$2:$H$26,2,FALSE)&amp;$O3709&amp;"
"&amp;$P3709&amp;VLOOKUP($J3709,'Listes déroulantes'!$F$2:$H$26,3,FALSE),IF($J3709="Montant total demandé &lt;&gt; de montant calculé",VLOOKUP($J3709,'Listes déroulantes'!$F$2:$H$26,2,FALSE)&amp;$N3709&amp;"
"&amp;$P3709&amp;"
"&amp;VLOOKUP($J3709,'Listes déroulantes'!$F$2:$H$26,3,FALSE),CONCATENATE(IF(ISNA(VLOOKUP($J3709,'Listes déroulantes'!$F$2:$I$26,2,FALSE)),"",VLOOKUP($J3709,'Listes déroulantes'!$F$2:$I$26,2,FALSE)),IF($L3709&lt;&gt;"",TEXT($L3709,CONCATENATE("jj/mm/aaaa","")),""),VLOOKUP($J3709,'Listes déroulantes'!$F$2:$I$26,3,FALSE)," ",$K3709," ",$N3709," ",$M3709,"
",$P3709,VLOOKUP($J3709,'Listes déroulantes'!$F$2:$I$26,4,FALSE))))),"")</f>
        <v/>
      </c>
      <c r="J3709" s="28"/>
      <c r="K3709" s="18"/>
      <c r="L3709" s="19"/>
      <c r="M3709" s="18"/>
      <c r="N3709" s="15"/>
      <c r="O3709" s="15"/>
      <c r="P3709" s="20"/>
      <c r="Q3709" s="36"/>
      <c r="R3709" s="36"/>
      <c r="S3709" s="37"/>
      <c r="T3709" s="37"/>
      <c r="U3709" s="37"/>
      <c r="V3709" s="37"/>
      <c r="W3709" s="37"/>
      <c r="X3709" s="37"/>
      <c r="Y3709" s="37"/>
      <c r="Z3709" s="37"/>
    </row>
    <row r="3710" spans="1:26" s="29" customFormat="1" x14ac:dyDescent="0.25">
      <c r="A3710" s="13"/>
      <c r="B3710" s="14"/>
      <c r="C3710" s="39"/>
      <c r="D3710" s="39"/>
      <c r="E3710" s="27"/>
      <c r="F3710" s="16"/>
      <c r="G3710" s="17"/>
      <c r="H3710" s="17"/>
      <c r="I3710" s="38" t="str">
        <f>IF($J3710&lt;&gt;"",(IF($J3710="Part RC demandée &lt;&gt; Part RC calculée",VLOOKUP($J3710,'Listes déroulantes'!$F$2:$H$26,2,FALSE)&amp;$O3710&amp;"
"&amp;$P3710&amp;VLOOKUP($J3710,'Listes déroulantes'!$F$2:$H$26,3,FALSE),IF($J3710="Montant total demandé &lt;&gt; de montant calculé",VLOOKUP($J3710,'Listes déroulantes'!$F$2:$H$26,2,FALSE)&amp;$N3710&amp;"
"&amp;$P3710&amp;"
"&amp;VLOOKUP($J3710,'Listes déroulantes'!$F$2:$H$26,3,FALSE),CONCATENATE(IF(ISNA(VLOOKUP($J3710,'Listes déroulantes'!$F$2:$I$26,2,FALSE)),"",VLOOKUP($J3710,'Listes déroulantes'!$F$2:$I$26,2,FALSE)),IF($L3710&lt;&gt;"",TEXT($L3710,CONCATENATE("jj/mm/aaaa","")),""),VLOOKUP($J3710,'Listes déroulantes'!$F$2:$I$26,3,FALSE)," ",$K3710," ",$N3710," ",$M3710,"
",$P3710,VLOOKUP($J3710,'Listes déroulantes'!$F$2:$I$26,4,FALSE))))),"")</f>
        <v/>
      </c>
      <c r="J3710" s="28"/>
      <c r="K3710" s="18"/>
      <c r="L3710" s="19"/>
      <c r="M3710" s="18"/>
      <c r="N3710" s="15"/>
      <c r="O3710" s="15"/>
      <c r="P3710" s="20"/>
      <c r="Q3710" s="36"/>
      <c r="R3710" s="36"/>
      <c r="S3710" s="37"/>
      <c r="T3710" s="37"/>
      <c r="U3710" s="37"/>
      <c r="V3710" s="37"/>
      <c r="W3710" s="37"/>
      <c r="X3710" s="37"/>
      <c r="Y3710" s="37"/>
      <c r="Z3710" s="37"/>
    </row>
    <row r="3711" spans="1:26" s="29" customFormat="1" x14ac:dyDescent="0.25">
      <c r="A3711" s="13"/>
      <c r="B3711" s="14"/>
      <c r="C3711" s="39"/>
      <c r="D3711" s="39"/>
      <c r="E3711" s="27"/>
      <c r="F3711" s="16"/>
      <c r="G3711" s="17"/>
      <c r="H3711" s="17"/>
      <c r="I3711" s="38" t="str">
        <f>IF($J3711&lt;&gt;"",(IF($J3711="Part RC demandée &lt;&gt; Part RC calculée",VLOOKUP($J3711,'Listes déroulantes'!$F$2:$H$26,2,FALSE)&amp;$O3711&amp;"
"&amp;$P3711&amp;VLOOKUP($J3711,'Listes déroulantes'!$F$2:$H$26,3,FALSE),IF($J3711="Montant total demandé &lt;&gt; de montant calculé",VLOOKUP($J3711,'Listes déroulantes'!$F$2:$H$26,2,FALSE)&amp;$N3711&amp;"
"&amp;$P3711&amp;"
"&amp;VLOOKUP($J3711,'Listes déroulantes'!$F$2:$H$26,3,FALSE),CONCATENATE(IF(ISNA(VLOOKUP($J3711,'Listes déroulantes'!$F$2:$I$26,2,FALSE)),"",VLOOKUP($J3711,'Listes déroulantes'!$F$2:$I$26,2,FALSE)),IF($L3711&lt;&gt;"",TEXT($L3711,CONCATENATE("jj/mm/aaaa","")),""),VLOOKUP($J3711,'Listes déroulantes'!$F$2:$I$26,3,FALSE)," ",$K3711," ",$N3711," ",$M3711,"
",$P3711,VLOOKUP($J3711,'Listes déroulantes'!$F$2:$I$26,4,FALSE))))),"")</f>
        <v/>
      </c>
      <c r="J3711" s="28"/>
      <c r="K3711" s="18"/>
      <c r="L3711" s="19"/>
      <c r="M3711" s="18"/>
      <c r="N3711" s="15"/>
      <c r="O3711" s="15"/>
      <c r="P3711" s="20"/>
      <c r="Q3711" s="36"/>
      <c r="R3711" s="36"/>
      <c r="S3711" s="37"/>
      <c r="T3711" s="37"/>
      <c r="U3711" s="37"/>
      <c r="V3711" s="37"/>
      <c r="W3711" s="37"/>
      <c r="X3711" s="37"/>
      <c r="Y3711" s="37"/>
      <c r="Z3711" s="37"/>
    </row>
    <row r="3712" spans="1:26" s="29" customFormat="1" x14ac:dyDescent="0.25">
      <c r="A3712" s="13"/>
      <c r="B3712" s="14"/>
      <c r="C3712" s="39"/>
      <c r="D3712" s="39"/>
      <c r="E3712" s="27"/>
      <c r="F3712" s="16"/>
      <c r="G3712" s="17"/>
      <c r="H3712" s="17"/>
      <c r="I3712" s="38" t="str">
        <f>IF($J3712&lt;&gt;"",(IF($J3712="Part RC demandée &lt;&gt; Part RC calculée",VLOOKUP($J3712,'Listes déroulantes'!$F$2:$H$26,2,FALSE)&amp;$O3712&amp;"
"&amp;$P3712&amp;VLOOKUP($J3712,'Listes déroulantes'!$F$2:$H$26,3,FALSE),IF($J3712="Montant total demandé &lt;&gt; de montant calculé",VLOOKUP($J3712,'Listes déroulantes'!$F$2:$H$26,2,FALSE)&amp;$N3712&amp;"
"&amp;$P3712&amp;"
"&amp;VLOOKUP($J3712,'Listes déroulantes'!$F$2:$H$26,3,FALSE),CONCATENATE(IF(ISNA(VLOOKUP($J3712,'Listes déroulantes'!$F$2:$I$26,2,FALSE)),"",VLOOKUP($J3712,'Listes déroulantes'!$F$2:$I$26,2,FALSE)),IF($L3712&lt;&gt;"",TEXT($L3712,CONCATENATE("jj/mm/aaaa","")),""),VLOOKUP($J3712,'Listes déroulantes'!$F$2:$I$26,3,FALSE)," ",$K3712," ",$N3712," ",$M3712,"
",$P3712,VLOOKUP($J3712,'Listes déroulantes'!$F$2:$I$26,4,FALSE))))),"")</f>
        <v/>
      </c>
      <c r="J3712" s="28"/>
      <c r="K3712" s="18"/>
      <c r="L3712" s="19"/>
      <c r="M3712" s="18"/>
      <c r="N3712" s="15"/>
      <c r="O3712" s="15"/>
      <c r="P3712" s="20"/>
      <c r="Q3712" s="36"/>
      <c r="R3712" s="36"/>
      <c r="S3712" s="37"/>
      <c r="T3712" s="37"/>
      <c r="U3712" s="37"/>
      <c r="V3712" s="37"/>
      <c r="W3712" s="37"/>
      <c r="X3712" s="37"/>
      <c r="Y3712" s="37"/>
      <c r="Z3712" s="37"/>
    </row>
    <row r="3713" spans="1:26" s="29" customFormat="1" x14ac:dyDescent="0.25">
      <c r="A3713" s="13"/>
      <c r="B3713" s="14"/>
      <c r="C3713" s="39"/>
      <c r="D3713" s="39"/>
      <c r="E3713" s="27"/>
      <c r="F3713" s="16"/>
      <c r="G3713" s="17"/>
      <c r="H3713" s="17"/>
      <c r="I3713" s="38" t="str">
        <f>IF($J3713&lt;&gt;"",(IF($J3713="Part RC demandée &lt;&gt; Part RC calculée",VLOOKUP($J3713,'Listes déroulantes'!$F$2:$H$26,2,FALSE)&amp;$O3713&amp;"
"&amp;$P3713&amp;VLOOKUP($J3713,'Listes déroulantes'!$F$2:$H$26,3,FALSE),IF($J3713="Montant total demandé &lt;&gt; de montant calculé",VLOOKUP($J3713,'Listes déroulantes'!$F$2:$H$26,2,FALSE)&amp;$N3713&amp;"
"&amp;$P3713&amp;"
"&amp;VLOOKUP($J3713,'Listes déroulantes'!$F$2:$H$26,3,FALSE),CONCATENATE(IF(ISNA(VLOOKUP($J3713,'Listes déroulantes'!$F$2:$I$26,2,FALSE)),"",VLOOKUP($J3713,'Listes déroulantes'!$F$2:$I$26,2,FALSE)),IF($L3713&lt;&gt;"",TEXT($L3713,CONCATENATE("jj/mm/aaaa","")),""),VLOOKUP($J3713,'Listes déroulantes'!$F$2:$I$26,3,FALSE)," ",$K3713," ",$N3713," ",$M3713,"
",$P3713,VLOOKUP($J3713,'Listes déroulantes'!$F$2:$I$26,4,FALSE))))),"")</f>
        <v/>
      </c>
      <c r="J3713" s="28"/>
      <c r="K3713" s="18"/>
      <c r="L3713" s="19"/>
      <c r="M3713" s="18"/>
      <c r="N3713" s="15"/>
      <c r="O3713" s="15"/>
      <c r="P3713" s="20"/>
      <c r="Q3713" s="36"/>
      <c r="R3713" s="36"/>
      <c r="S3713" s="37"/>
      <c r="T3713" s="37"/>
      <c r="U3713" s="37"/>
      <c r="V3713" s="37"/>
      <c r="W3713" s="37"/>
      <c r="X3713" s="37"/>
      <c r="Y3713" s="37"/>
      <c r="Z3713" s="37"/>
    </row>
    <row r="3714" spans="1:26" s="29" customFormat="1" x14ac:dyDescent="0.25">
      <c r="A3714" s="13"/>
      <c r="B3714" s="14"/>
      <c r="C3714" s="39"/>
      <c r="D3714" s="39"/>
      <c r="E3714" s="27"/>
      <c r="F3714" s="16"/>
      <c r="G3714" s="17"/>
      <c r="H3714" s="17"/>
      <c r="I3714" s="38" t="str">
        <f>IF($J3714&lt;&gt;"",(IF($J3714="Part RC demandée &lt;&gt; Part RC calculée",VLOOKUP($J3714,'Listes déroulantes'!$F$2:$H$26,2,FALSE)&amp;$O3714&amp;"
"&amp;$P3714&amp;VLOOKUP($J3714,'Listes déroulantes'!$F$2:$H$26,3,FALSE),IF($J3714="Montant total demandé &lt;&gt; de montant calculé",VLOOKUP($J3714,'Listes déroulantes'!$F$2:$H$26,2,FALSE)&amp;$N3714&amp;"
"&amp;$P3714&amp;"
"&amp;VLOOKUP($J3714,'Listes déroulantes'!$F$2:$H$26,3,FALSE),CONCATENATE(IF(ISNA(VLOOKUP($J3714,'Listes déroulantes'!$F$2:$I$26,2,FALSE)),"",VLOOKUP($J3714,'Listes déroulantes'!$F$2:$I$26,2,FALSE)),IF($L3714&lt;&gt;"",TEXT($L3714,CONCATENATE("jj/mm/aaaa","")),""),VLOOKUP($J3714,'Listes déroulantes'!$F$2:$I$26,3,FALSE)," ",$K3714," ",$N3714," ",$M3714,"
",$P3714,VLOOKUP($J3714,'Listes déroulantes'!$F$2:$I$26,4,FALSE))))),"")</f>
        <v/>
      </c>
      <c r="J3714" s="28"/>
      <c r="K3714" s="18"/>
      <c r="L3714" s="19"/>
      <c r="M3714" s="18"/>
      <c r="N3714" s="15"/>
      <c r="O3714" s="15"/>
      <c r="P3714" s="20"/>
      <c r="Q3714" s="36"/>
      <c r="R3714" s="36"/>
      <c r="S3714" s="37"/>
      <c r="T3714" s="37"/>
      <c r="U3714" s="37"/>
      <c r="V3714" s="37"/>
      <c r="W3714" s="37"/>
      <c r="X3714" s="37"/>
      <c r="Y3714" s="37"/>
      <c r="Z3714" s="37"/>
    </row>
    <row r="3715" spans="1:26" s="29" customFormat="1" x14ac:dyDescent="0.25">
      <c r="A3715" s="13"/>
      <c r="B3715" s="14"/>
      <c r="C3715" s="39"/>
      <c r="D3715" s="39"/>
      <c r="E3715" s="27"/>
      <c r="F3715" s="16"/>
      <c r="G3715" s="17"/>
      <c r="H3715" s="17"/>
      <c r="I3715" s="38" t="str">
        <f>IF($J3715&lt;&gt;"",(IF($J3715="Part RC demandée &lt;&gt; Part RC calculée",VLOOKUP($J3715,'Listes déroulantes'!$F$2:$H$26,2,FALSE)&amp;$O3715&amp;"
"&amp;$P3715&amp;VLOOKUP($J3715,'Listes déroulantes'!$F$2:$H$26,3,FALSE),IF($J3715="Montant total demandé &lt;&gt; de montant calculé",VLOOKUP($J3715,'Listes déroulantes'!$F$2:$H$26,2,FALSE)&amp;$N3715&amp;"
"&amp;$P3715&amp;"
"&amp;VLOOKUP($J3715,'Listes déroulantes'!$F$2:$H$26,3,FALSE),CONCATENATE(IF(ISNA(VLOOKUP($J3715,'Listes déroulantes'!$F$2:$I$26,2,FALSE)),"",VLOOKUP($J3715,'Listes déroulantes'!$F$2:$I$26,2,FALSE)),IF($L3715&lt;&gt;"",TEXT($L3715,CONCATENATE("jj/mm/aaaa","")),""),VLOOKUP($J3715,'Listes déroulantes'!$F$2:$I$26,3,FALSE)," ",$K3715," ",$N3715," ",$M3715,"
",$P3715,VLOOKUP($J3715,'Listes déroulantes'!$F$2:$I$26,4,FALSE))))),"")</f>
        <v/>
      </c>
      <c r="J3715" s="28"/>
      <c r="K3715" s="18"/>
      <c r="L3715" s="19"/>
      <c r="M3715" s="18"/>
      <c r="N3715" s="15"/>
      <c r="O3715" s="15"/>
      <c r="P3715" s="20"/>
      <c r="Q3715" s="36"/>
      <c r="R3715" s="36"/>
      <c r="S3715" s="37"/>
      <c r="T3715" s="37"/>
      <c r="U3715" s="37"/>
      <c r="V3715" s="37"/>
      <c r="W3715" s="37"/>
      <c r="X3715" s="37"/>
      <c r="Y3715" s="37"/>
      <c r="Z3715" s="37"/>
    </row>
    <row r="3716" spans="1:26" s="29" customFormat="1" x14ac:dyDescent="0.25">
      <c r="A3716" s="13"/>
      <c r="B3716" s="14"/>
      <c r="C3716" s="39"/>
      <c r="D3716" s="39"/>
      <c r="E3716" s="27"/>
      <c r="F3716" s="16"/>
      <c r="G3716" s="17"/>
      <c r="H3716" s="17"/>
      <c r="I3716" s="38" t="str">
        <f>IF($J3716&lt;&gt;"",(IF($J3716="Part RC demandée &lt;&gt; Part RC calculée",VLOOKUP($J3716,'Listes déroulantes'!$F$2:$H$26,2,FALSE)&amp;$O3716&amp;"
"&amp;$P3716&amp;VLOOKUP($J3716,'Listes déroulantes'!$F$2:$H$26,3,FALSE),IF($J3716="Montant total demandé &lt;&gt; de montant calculé",VLOOKUP($J3716,'Listes déroulantes'!$F$2:$H$26,2,FALSE)&amp;$N3716&amp;"
"&amp;$P3716&amp;"
"&amp;VLOOKUP($J3716,'Listes déroulantes'!$F$2:$H$26,3,FALSE),CONCATENATE(IF(ISNA(VLOOKUP($J3716,'Listes déroulantes'!$F$2:$I$26,2,FALSE)),"",VLOOKUP($J3716,'Listes déroulantes'!$F$2:$I$26,2,FALSE)),IF($L3716&lt;&gt;"",TEXT($L3716,CONCATENATE("jj/mm/aaaa","")),""),VLOOKUP($J3716,'Listes déroulantes'!$F$2:$I$26,3,FALSE)," ",$K3716," ",$N3716," ",$M3716,"
",$P3716,VLOOKUP($J3716,'Listes déroulantes'!$F$2:$I$26,4,FALSE))))),"")</f>
        <v/>
      </c>
      <c r="J3716" s="28"/>
      <c r="K3716" s="18"/>
      <c r="L3716" s="19"/>
      <c r="M3716" s="18"/>
      <c r="N3716" s="15"/>
      <c r="O3716" s="15"/>
      <c r="P3716" s="20"/>
      <c r="Q3716" s="36"/>
      <c r="R3716" s="36"/>
      <c r="S3716" s="37"/>
      <c r="T3716" s="37"/>
      <c r="U3716" s="37"/>
      <c r="V3716" s="37"/>
      <c r="W3716" s="37"/>
      <c r="X3716" s="37"/>
      <c r="Y3716" s="37"/>
      <c r="Z3716" s="37"/>
    </row>
    <row r="3717" spans="1:26" s="29" customFormat="1" x14ac:dyDescent="0.25">
      <c r="A3717" s="13"/>
      <c r="B3717" s="14"/>
      <c r="C3717" s="39"/>
      <c r="D3717" s="39"/>
      <c r="E3717" s="27"/>
      <c r="F3717" s="16"/>
      <c r="G3717" s="17"/>
      <c r="H3717" s="17"/>
      <c r="I3717" s="38" t="str">
        <f>IF($J3717&lt;&gt;"",(IF($J3717="Part RC demandée &lt;&gt; Part RC calculée",VLOOKUP($J3717,'Listes déroulantes'!$F$2:$H$26,2,FALSE)&amp;$O3717&amp;"
"&amp;$P3717&amp;VLOOKUP($J3717,'Listes déroulantes'!$F$2:$H$26,3,FALSE),IF($J3717="Montant total demandé &lt;&gt; de montant calculé",VLOOKUP($J3717,'Listes déroulantes'!$F$2:$H$26,2,FALSE)&amp;$N3717&amp;"
"&amp;$P3717&amp;"
"&amp;VLOOKUP($J3717,'Listes déroulantes'!$F$2:$H$26,3,FALSE),CONCATENATE(IF(ISNA(VLOOKUP($J3717,'Listes déroulantes'!$F$2:$I$26,2,FALSE)),"",VLOOKUP($J3717,'Listes déroulantes'!$F$2:$I$26,2,FALSE)),IF($L3717&lt;&gt;"",TEXT($L3717,CONCATENATE("jj/mm/aaaa","")),""),VLOOKUP($J3717,'Listes déroulantes'!$F$2:$I$26,3,FALSE)," ",$K3717," ",$N3717," ",$M3717,"
",$P3717,VLOOKUP($J3717,'Listes déroulantes'!$F$2:$I$26,4,FALSE))))),"")</f>
        <v/>
      </c>
      <c r="J3717" s="28"/>
      <c r="K3717" s="18"/>
      <c r="L3717" s="19"/>
      <c r="M3717" s="18"/>
      <c r="N3717" s="15"/>
      <c r="O3717" s="15"/>
      <c r="P3717" s="20"/>
      <c r="Q3717" s="36"/>
      <c r="R3717" s="36"/>
      <c r="S3717" s="37"/>
      <c r="T3717" s="37"/>
      <c r="U3717" s="37"/>
      <c r="V3717" s="37"/>
      <c r="W3717" s="37"/>
      <c r="X3717" s="37"/>
      <c r="Y3717" s="37"/>
      <c r="Z3717" s="37"/>
    </row>
    <row r="3718" spans="1:26" s="29" customFormat="1" x14ac:dyDescent="0.25">
      <c r="A3718" s="13"/>
      <c r="B3718" s="14"/>
      <c r="C3718" s="39"/>
      <c r="D3718" s="39"/>
      <c r="E3718" s="27"/>
      <c r="F3718" s="16"/>
      <c r="G3718" s="17"/>
      <c r="H3718" s="17"/>
      <c r="I3718" s="38" t="str">
        <f>IF($J3718&lt;&gt;"",(IF($J3718="Part RC demandée &lt;&gt; Part RC calculée",VLOOKUP($J3718,'Listes déroulantes'!$F$2:$H$26,2,FALSE)&amp;$O3718&amp;"
"&amp;$P3718&amp;VLOOKUP($J3718,'Listes déroulantes'!$F$2:$H$26,3,FALSE),IF($J3718="Montant total demandé &lt;&gt; de montant calculé",VLOOKUP($J3718,'Listes déroulantes'!$F$2:$H$26,2,FALSE)&amp;$N3718&amp;"
"&amp;$P3718&amp;"
"&amp;VLOOKUP($J3718,'Listes déroulantes'!$F$2:$H$26,3,FALSE),CONCATENATE(IF(ISNA(VLOOKUP($J3718,'Listes déroulantes'!$F$2:$I$26,2,FALSE)),"",VLOOKUP($J3718,'Listes déroulantes'!$F$2:$I$26,2,FALSE)),IF($L3718&lt;&gt;"",TEXT($L3718,CONCATENATE("jj/mm/aaaa","")),""),VLOOKUP($J3718,'Listes déroulantes'!$F$2:$I$26,3,FALSE)," ",$K3718," ",$N3718," ",$M3718,"
",$P3718,VLOOKUP($J3718,'Listes déroulantes'!$F$2:$I$26,4,FALSE))))),"")</f>
        <v/>
      </c>
      <c r="J3718" s="28"/>
      <c r="K3718" s="18"/>
      <c r="L3718" s="19"/>
      <c r="M3718" s="18"/>
      <c r="N3718" s="15"/>
      <c r="O3718" s="15"/>
      <c r="P3718" s="20"/>
      <c r="Q3718" s="36"/>
      <c r="R3718" s="36"/>
      <c r="S3718" s="37"/>
      <c r="T3718" s="37"/>
      <c r="U3718" s="37"/>
      <c r="V3718" s="37"/>
      <c r="W3718" s="37"/>
      <c r="X3718" s="37"/>
      <c r="Y3718" s="37"/>
      <c r="Z3718" s="37"/>
    </row>
    <row r="3719" spans="1:26" s="29" customFormat="1" x14ac:dyDescent="0.25">
      <c r="A3719" s="13"/>
      <c r="B3719" s="14"/>
      <c r="C3719" s="39"/>
      <c r="D3719" s="39"/>
      <c r="E3719" s="27"/>
      <c r="F3719" s="16"/>
      <c r="G3719" s="17"/>
      <c r="H3719" s="17"/>
      <c r="I3719" s="38" t="str">
        <f>IF($J3719&lt;&gt;"",(IF($J3719="Part RC demandée &lt;&gt; Part RC calculée",VLOOKUP($J3719,'Listes déroulantes'!$F$2:$H$26,2,FALSE)&amp;$O3719&amp;"
"&amp;$P3719&amp;VLOOKUP($J3719,'Listes déroulantes'!$F$2:$H$26,3,FALSE),IF($J3719="Montant total demandé &lt;&gt; de montant calculé",VLOOKUP($J3719,'Listes déroulantes'!$F$2:$H$26,2,FALSE)&amp;$N3719&amp;"
"&amp;$P3719&amp;"
"&amp;VLOOKUP($J3719,'Listes déroulantes'!$F$2:$H$26,3,FALSE),CONCATENATE(IF(ISNA(VLOOKUP($J3719,'Listes déroulantes'!$F$2:$I$26,2,FALSE)),"",VLOOKUP($J3719,'Listes déroulantes'!$F$2:$I$26,2,FALSE)),IF($L3719&lt;&gt;"",TEXT($L3719,CONCATENATE("jj/mm/aaaa","")),""),VLOOKUP($J3719,'Listes déroulantes'!$F$2:$I$26,3,FALSE)," ",$K3719," ",$N3719," ",$M3719,"
",$P3719,VLOOKUP($J3719,'Listes déroulantes'!$F$2:$I$26,4,FALSE))))),"")</f>
        <v/>
      </c>
      <c r="J3719" s="28"/>
      <c r="K3719" s="18"/>
      <c r="L3719" s="19"/>
      <c r="M3719" s="18"/>
      <c r="N3719" s="15"/>
      <c r="O3719" s="15"/>
      <c r="P3719" s="20"/>
      <c r="Q3719" s="36"/>
      <c r="R3719" s="36"/>
      <c r="S3719" s="37"/>
      <c r="T3719" s="37"/>
      <c r="U3719" s="37"/>
      <c r="V3719" s="37"/>
      <c r="W3719" s="37"/>
      <c r="X3719" s="37"/>
      <c r="Y3719" s="37"/>
      <c r="Z3719" s="37"/>
    </row>
    <row r="3720" spans="1:26" s="29" customFormat="1" x14ac:dyDescent="0.25">
      <c r="A3720" s="13"/>
      <c r="B3720" s="14"/>
      <c r="C3720" s="39"/>
      <c r="D3720" s="39"/>
      <c r="E3720" s="27"/>
      <c r="F3720" s="16"/>
      <c r="G3720" s="17"/>
      <c r="H3720" s="17"/>
      <c r="I3720" s="38" t="str">
        <f>IF($J3720&lt;&gt;"",(IF($J3720="Part RC demandée &lt;&gt; Part RC calculée",VLOOKUP($J3720,'Listes déroulantes'!$F$2:$H$26,2,FALSE)&amp;$O3720&amp;"
"&amp;$P3720&amp;VLOOKUP($J3720,'Listes déroulantes'!$F$2:$H$26,3,FALSE),IF($J3720="Montant total demandé &lt;&gt; de montant calculé",VLOOKUP($J3720,'Listes déroulantes'!$F$2:$H$26,2,FALSE)&amp;$N3720&amp;"
"&amp;$P3720&amp;"
"&amp;VLOOKUP($J3720,'Listes déroulantes'!$F$2:$H$26,3,FALSE),CONCATENATE(IF(ISNA(VLOOKUP($J3720,'Listes déroulantes'!$F$2:$I$26,2,FALSE)),"",VLOOKUP($J3720,'Listes déroulantes'!$F$2:$I$26,2,FALSE)),IF($L3720&lt;&gt;"",TEXT($L3720,CONCATENATE("jj/mm/aaaa","")),""),VLOOKUP($J3720,'Listes déroulantes'!$F$2:$I$26,3,FALSE)," ",$K3720," ",$N3720," ",$M3720,"
",$P3720,VLOOKUP($J3720,'Listes déroulantes'!$F$2:$I$26,4,FALSE))))),"")</f>
        <v/>
      </c>
      <c r="J3720" s="28"/>
      <c r="K3720" s="18"/>
      <c r="L3720" s="19"/>
      <c r="M3720" s="18"/>
      <c r="N3720" s="15"/>
      <c r="O3720" s="15"/>
      <c r="P3720" s="20"/>
      <c r="Q3720" s="36"/>
      <c r="R3720" s="36"/>
      <c r="S3720" s="37"/>
      <c r="T3720" s="37"/>
      <c r="U3720" s="37"/>
      <c r="V3720" s="37"/>
      <c r="W3720" s="37"/>
      <c r="X3720" s="37"/>
      <c r="Y3720" s="37"/>
      <c r="Z3720" s="37"/>
    </row>
    <row r="3721" spans="1:26" s="29" customFormat="1" x14ac:dyDescent="0.25">
      <c r="A3721" s="13"/>
      <c r="B3721" s="14"/>
      <c r="C3721" s="39"/>
      <c r="D3721" s="39"/>
      <c r="E3721" s="27"/>
      <c r="F3721" s="16"/>
      <c r="G3721" s="17"/>
      <c r="H3721" s="17"/>
      <c r="I3721" s="38" t="str">
        <f>IF($J3721&lt;&gt;"",(IF($J3721="Part RC demandée &lt;&gt; Part RC calculée",VLOOKUP($J3721,'Listes déroulantes'!$F$2:$H$26,2,FALSE)&amp;$O3721&amp;"
"&amp;$P3721&amp;VLOOKUP($J3721,'Listes déroulantes'!$F$2:$H$26,3,FALSE),IF($J3721="Montant total demandé &lt;&gt; de montant calculé",VLOOKUP($J3721,'Listes déroulantes'!$F$2:$H$26,2,FALSE)&amp;$N3721&amp;"
"&amp;$P3721&amp;"
"&amp;VLOOKUP($J3721,'Listes déroulantes'!$F$2:$H$26,3,FALSE),CONCATENATE(IF(ISNA(VLOOKUP($J3721,'Listes déroulantes'!$F$2:$I$26,2,FALSE)),"",VLOOKUP($J3721,'Listes déroulantes'!$F$2:$I$26,2,FALSE)),IF($L3721&lt;&gt;"",TEXT($L3721,CONCATENATE("jj/mm/aaaa","")),""),VLOOKUP($J3721,'Listes déroulantes'!$F$2:$I$26,3,FALSE)," ",$K3721," ",$N3721," ",$M3721,"
",$P3721,VLOOKUP($J3721,'Listes déroulantes'!$F$2:$I$26,4,FALSE))))),"")</f>
        <v/>
      </c>
      <c r="J3721" s="28"/>
      <c r="K3721" s="18"/>
      <c r="L3721" s="19"/>
      <c r="M3721" s="18"/>
      <c r="N3721" s="15"/>
      <c r="O3721" s="15"/>
      <c r="P3721" s="20"/>
      <c r="Q3721" s="36"/>
      <c r="R3721" s="36"/>
      <c r="S3721" s="37"/>
      <c r="T3721" s="37"/>
      <c r="U3721" s="37"/>
      <c r="V3721" s="37"/>
      <c r="W3721" s="37"/>
      <c r="X3721" s="37"/>
      <c r="Y3721" s="37"/>
      <c r="Z3721" s="37"/>
    </row>
    <row r="3722" spans="1:26" s="29" customFormat="1" x14ac:dyDescent="0.25">
      <c r="A3722" s="13"/>
      <c r="B3722" s="14"/>
      <c r="C3722" s="39"/>
      <c r="D3722" s="39"/>
      <c r="E3722" s="27"/>
      <c r="F3722" s="16"/>
      <c r="G3722" s="17"/>
      <c r="H3722" s="17"/>
      <c r="I3722" s="38" t="str">
        <f>IF($J3722&lt;&gt;"",(IF($J3722="Part RC demandée &lt;&gt; Part RC calculée",VLOOKUP($J3722,'Listes déroulantes'!$F$2:$H$26,2,FALSE)&amp;$O3722&amp;"
"&amp;$P3722&amp;VLOOKUP($J3722,'Listes déroulantes'!$F$2:$H$26,3,FALSE),IF($J3722="Montant total demandé &lt;&gt; de montant calculé",VLOOKUP($J3722,'Listes déroulantes'!$F$2:$H$26,2,FALSE)&amp;$N3722&amp;"
"&amp;$P3722&amp;"
"&amp;VLOOKUP($J3722,'Listes déroulantes'!$F$2:$H$26,3,FALSE),CONCATENATE(IF(ISNA(VLOOKUP($J3722,'Listes déroulantes'!$F$2:$I$26,2,FALSE)),"",VLOOKUP($J3722,'Listes déroulantes'!$F$2:$I$26,2,FALSE)),IF($L3722&lt;&gt;"",TEXT($L3722,CONCATENATE("jj/mm/aaaa","")),""),VLOOKUP($J3722,'Listes déroulantes'!$F$2:$I$26,3,FALSE)," ",$K3722," ",$N3722," ",$M3722,"
",$P3722,VLOOKUP($J3722,'Listes déroulantes'!$F$2:$I$26,4,FALSE))))),"")</f>
        <v/>
      </c>
      <c r="J3722" s="28"/>
      <c r="K3722" s="18"/>
      <c r="L3722" s="19"/>
      <c r="M3722" s="18"/>
      <c r="N3722" s="15"/>
      <c r="O3722" s="15"/>
      <c r="P3722" s="20"/>
      <c r="Q3722" s="36"/>
      <c r="R3722" s="36"/>
      <c r="S3722" s="37"/>
      <c r="T3722" s="37"/>
      <c r="U3722" s="37"/>
      <c r="V3722" s="37"/>
      <c r="W3722" s="37"/>
      <c r="X3722" s="37"/>
      <c r="Y3722" s="37"/>
      <c r="Z3722" s="37"/>
    </row>
    <row r="3723" spans="1:26" s="29" customFormat="1" x14ac:dyDescent="0.25">
      <c r="A3723" s="13"/>
      <c r="B3723" s="14"/>
      <c r="C3723" s="39"/>
      <c r="D3723" s="39"/>
      <c r="E3723" s="27"/>
      <c r="F3723" s="16"/>
      <c r="G3723" s="17"/>
      <c r="H3723" s="17"/>
      <c r="I3723" s="38" t="str">
        <f>IF($J3723&lt;&gt;"",(IF($J3723="Part RC demandée &lt;&gt; Part RC calculée",VLOOKUP($J3723,'Listes déroulantes'!$F$2:$H$26,2,FALSE)&amp;$O3723&amp;"
"&amp;$P3723&amp;VLOOKUP($J3723,'Listes déroulantes'!$F$2:$H$26,3,FALSE),IF($J3723="Montant total demandé &lt;&gt; de montant calculé",VLOOKUP($J3723,'Listes déroulantes'!$F$2:$H$26,2,FALSE)&amp;$N3723&amp;"
"&amp;$P3723&amp;"
"&amp;VLOOKUP($J3723,'Listes déroulantes'!$F$2:$H$26,3,FALSE),CONCATENATE(IF(ISNA(VLOOKUP($J3723,'Listes déroulantes'!$F$2:$I$26,2,FALSE)),"",VLOOKUP($J3723,'Listes déroulantes'!$F$2:$I$26,2,FALSE)),IF($L3723&lt;&gt;"",TEXT($L3723,CONCATENATE("jj/mm/aaaa","")),""),VLOOKUP($J3723,'Listes déroulantes'!$F$2:$I$26,3,FALSE)," ",$K3723," ",$N3723," ",$M3723,"
",$P3723,VLOOKUP($J3723,'Listes déroulantes'!$F$2:$I$26,4,FALSE))))),"")</f>
        <v/>
      </c>
      <c r="J3723" s="28"/>
      <c r="K3723" s="18"/>
      <c r="L3723" s="19"/>
      <c r="M3723" s="18"/>
      <c r="N3723" s="15"/>
      <c r="O3723" s="15"/>
      <c r="P3723" s="20"/>
      <c r="Q3723" s="36"/>
      <c r="R3723" s="36"/>
      <c r="S3723" s="37"/>
      <c r="T3723" s="37"/>
      <c r="U3723" s="37"/>
      <c r="V3723" s="37"/>
      <c r="W3723" s="37"/>
      <c r="X3723" s="37"/>
      <c r="Y3723" s="37"/>
      <c r="Z3723" s="37"/>
    </row>
    <row r="3724" spans="1:26" s="29" customFormat="1" x14ac:dyDescent="0.25">
      <c r="A3724" s="13"/>
      <c r="B3724" s="14"/>
      <c r="C3724" s="39"/>
      <c r="D3724" s="39"/>
      <c r="E3724" s="27"/>
      <c r="F3724" s="16"/>
      <c r="G3724" s="17"/>
      <c r="H3724" s="17"/>
      <c r="I3724" s="38" t="str">
        <f>IF($J3724&lt;&gt;"",(IF($J3724="Part RC demandée &lt;&gt; Part RC calculée",VLOOKUP($J3724,'Listes déroulantes'!$F$2:$H$26,2,FALSE)&amp;$O3724&amp;"
"&amp;$P3724&amp;VLOOKUP($J3724,'Listes déroulantes'!$F$2:$H$26,3,FALSE),IF($J3724="Montant total demandé &lt;&gt; de montant calculé",VLOOKUP($J3724,'Listes déroulantes'!$F$2:$H$26,2,FALSE)&amp;$N3724&amp;"
"&amp;$P3724&amp;"
"&amp;VLOOKUP($J3724,'Listes déroulantes'!$F$2:$H$26,3,FALSE),CONCATENATE(IF(ISNA(VLOOKUP($J3724,'Listes déroulantes'!$F$2:$I$26,2,FALSE)),"",VLOOKUP($J3724,'Listes déroulantes'!$F$2:$I$26,2,FALSE)),IF($L3724&lt;&gt;"",TEXT($L3724,CONCATENATE("jj/mm/aaaa","")),""),VLOOKUP($J3724,'Listes déroulantes'!$F$2:$I$26,3,FALSE)," ",$K3724," ",$N3724," ",$M3724,"
",$P3724,VLOOKUP($J3724,'Listes déroulantes'!$F$2:$I$26,4,FALSE))))),"")</f>
        <v/>
      </c>
      <c r="J3724" s="28"/>
      <c r="K3724" s="18"/>
      <c r="L3724" s="19"/>
      <c r="M3724" s="18"/>
      <c r="N3724" s="15"/>
      <c r="O3724" s="15"/>
      <c r="P3724" s="20"/>
      <c r="Q3724" s="36"/>
      <c r="R3724" s="36"/>
      <c r="S3724" s="37"/>
      <c r="T3724" s="37"/>
      <c r="U3724" s="37"/>
      <c r="V3724" s="37"/>
      <c r="W3724" s="37"/>
      <c r="X3724" s="37"/>
      <c r="Y3724" s="37"/>
      <c r="Z3724" s="37"/>
    </row>
    <row r="3725" spans="1:26" s="29" customFormat="1" x14ac:dyDescent="0.25">
      <c r="A3725" s="13"/>
      <c r="B3725" s="14"/>
      <c r="C3725" s="39"/>
      <c r="D3725" s="39"/>
      <c r="E3725" s="27"/>
      <c r="F3725" s="16"/>
      <c r="G3725" s="17"/>
      <c r="H3725" s="17"/>
      <c r="I3725" s="38" t="str">
        <f>IF($J3725&lt;&gt;"",(IF($J3725="Part RC demandée &lt;&gt; Part RC calculée",VLOOKUP($J3725,'Listes déroulantes'!$F$2:$H$26,2,FALSE)&amp;$O3725&amp;"
"&amp;$P3725&amp;VLOOKUP($J3725,'Listes déroulantes'!$F$2:$H$26,3,FALSE),IF($J3725="Montant total demandé &lt;&gt; de montant calculé",VLOOKUP($J3725,'Listes déroulantes'!$F$2:$H$26,2,FALSE)&amp;$N3725&amp;"
"&amp;$P3725&amp;"
"&amp;VLOOKUP($J3725,'Listes déroulantes'!$F$2:$H$26,3,FALSE),CONCATENATE(IF(ISNA(VLOOKUP($J3725,'Listes déroulantes'!$F$2:$I$26,2,FALSE)),"",VLOOKUP($J3725,'Listes déroulantes'!$F$2:$I$26,2,FALSE)),IF($L3725&lt;&gt;"",TEXT($L3725,CONCATENATE("jj/mm/aaaa","")),""),VLOOKUP($J3725,'Listes déroulantes'!$F$2:$I$26,3,FALSE)," ",$K3725," ",$N3725," ",$M3725,"
",$P3725,VLOOKUP($J3725,'Listes déroulantes'!$F$2:$I$26,4,FALSE))))),"")</f>
        <v/>
      </c>
      <c r="J3725" s="28"/>
      <c r="K3725" s="18"/>
      <c r="L3725" s="19"/>
      <c r="M3725" s="18"/>
      <c r="N3725" s="15"/>
      <c r="O3725" s="15"/>
      <c r="P3725" s="20"/>
      <c r="Q3725" s="36"/>
      <c r="R3725" s="36"/>
      <c r="S3725" s="37"/>
      <c r="T3725" s="37"/>
      <c r="U3725" s="37"/>
      <c r="V3725" s="37"/>
      <c r="W3725" s="37"/>
      <c r="X3725" s="37"/>
      <c r="Y3725" s="37"/>
      <c r="Z3725" s="37"/>
    </row>
    <row r="3726" spans="1:26" s="29" customFormat="1" x14ac:dyDescent="0.25">
      <c r="A3726" s="13"/>
      <c r="B3726" s="14"/>
      <c r="C3726" s="39"/>
      <c r="D3726" s="39"/>
      <c r="E3726" s="27"/>
      <c r="F3726" s="16"/>
      <c r="G3726" s="17"/>
      <c r="H3726" s="17"/>
      <c r="I3726" s="38" t="str">
        <f>IF($J3726&lt;&gt;"",(IF($J3726="Part RC demandée &lt;&gt; Part RC calculée",VLOOKUP($J3726,'Listes déroulantes'!$F$2:$H$26,2,FALSE)&amp;$O3726&amp;"
"&amp;$P3726&amp;VLOOKUP($J3726,'Listes déroulantes'!$F$2:$H$26,3,FALSE),IF($J3726="Montant total demandé &lt;&gt; de montant calculé",VLOOKUP($J3726,'Listes déroulantes'!$F$2:$H$26,2,FALSE)&amp;$N3726&amp;"
"&amp;$P3726&amp;"
"&amp;VLOOKUP($J3726,'Listes déroulantes'!$F$2:$H$26,3,FALSE),CONCATENATE(IF(ISNA(VLOOKUP($J3726,'Listes déroulantes'!$F$2:$I$26,2,FALSE)),"",VLOOKUP($J3726,'Listes déroulantes'!$F$2:$I$26,2,FALSE)),IF($L3726&lt;&gt;"",TEXT($L3726,CONCATENATE("jj/mm/aaaa","")),""),VLOOKUP($J3726,'Listes déroulantes'!$F$2:$I$26,3,FALSE)," ",$K3726," ",$N3726," ",$M3726,"
",$P3726,VLOOKUP($J3726,'Listes déroulantes'!$F$2:$I$26,4,FALSE))))),"")</f>
        <v/>
      </c>
      <c r="J3726" s="28"/>
      <c r="K3726" s="18"/>
      <c r="L3726" s="19"/>
      <c r="M3726" s="18"/>
      <c r="N3726" s="15"/>
      <c r="O3726" s="15"/>
      <c r="P3726" s="20"/>
      <c r="Q3726" s="36"/>
      <c r="R3726" s="36"/>
      <c r="S3726" s="37"/>
      <c r="T3726" s="37"/>
      <c r="U3726" s="37"/>
      <c r="V3726" s="37"/>
      <c r="W3726" s="37"/>
      <c r="X3726" s="37"/>
      <c r="Y3726" s="37"/>
      <c r="Z3726" s="37"/>
    </row>
    <row r="3727" spans="1:26" s="29" customFormat="1" x14ac:dyDescent="0.25">
      <c r="A3727" s="13"/>
      <c r="B3727" s="14"/>
      <c r="C3727" s="39"/>
      <c r="D3727" s="39"/>
      <c r="E3727" s="27"/>
      <c r="F3727" s="16"/>
      <c r="G3727" s="17"/>
      <c r="H3727" s="17"/>
      <c r="I3727" s="38" t="str">
        <f>IF($J3727&lt;&gt;"",(IF($J3727="Part RC demandée &lt;&gt; Part RC calculée",VLOOKUP($J3727,'Listes déroulantes'!$F$2:$H$26,2,FALSE)&amp;$O3727&amp;"
"&amp;$P3727&amp;VLOOKUP($J3727,'Listes déroulantes'!$F$2:$H$26,3,FALSE),IF($J3727="Montant total demandé &lt;&gt; de montant calculé",VLOOKUP($J3727,'Listes déroulantes'!$F$2:$H$26,2,FALSE)&amp;$N3727&amp;"
"&amp;$P3727&amp;"
"&amp;VLOOKUP($J3727,'Listes déroulantes'!$F$2:$H$26,3,FALSE),CONCATENATE(IF(ISNA(VLOOKUP($J3727,'Listes déroulantes'!$F$2:$I$26,2,FALSE)),"",VLOOKUP($J3727,'Listes déroulantes'!$F$2:$I$26,2,FALSE)),IF($L3727&lt;&gt;"",TEXT($L3727,CONCATENATE("jj/mm/aaaa","")),""),VLOOKUP($J3727,'Listes déroulantes'!$F$2:$I$26,3,FALSE)," ",$K3727," ",$N3727," ",$M3727,"
",$P3727,VLOOKUP($J3727,'Listes déroulantes'!$F$2:$I$26,4,FALSE))))),"")</f>
        <v/>
      </c>
      <c r="J3727" s="28"/>
      <c r="K3727" s="18"/>
      <c r="L3727" s="19"/>
      <c r="M3727" s="18"/>
      <c r="N3727" s="15"/>
      <c r="O3727" s="15"/>
      <c r="P3727" s="20"/>
      <c r="Q3727" s="36"/>
      <c r="R3727" s="36"/>
      <c r="S3727" s="37"/>
      <c r="T3727" s="37"/>
      <c r="U3727" s="37"/>
      <c r="V3727" s="37"/>
      <c r="W3727" s="37"/>
      <c r="X3727" s="37"/>
      <c r="Y3727" s="37"/>
      <c r="Z3727" s="37"/>
    </row>
    <row r="3728" spans="1:26" s="29" customFormat="1" x14ac:dyDescent="0.25">
      <c r="A3728" s="13"/>
      <c r="B3728" s="14"/>
      <c r="C3728" s="39"/>
      <c r="D3728" s="39"/>
      <c r="E3728" s="27"/>
      <c r="F3728" s="16"/>
      <c r="G3728" s="17"/>
      <c r="H3728" s="17"/>
      <c r="I3728" s="38" t="str">
        <f>IF($J3728&lt;&gt;"",(IF($J3728="Part RC demandée &lt;&gt; Part RC calculée",VLOOKUP($J3728,'Listes déroulantes'!$F$2:$H$26,2,FALSE)&amp;$O3728&amp;"
"&amp;$P3728&amp;VLOOKUP($J3728,'Listes déroulantes'!$F$2:$H$26,3,FALSE),IF($J3728="Montant total demandé &lt;&gt; de montant calculé",VLOOKUP($J3728,'Listes déroulantes'!$F$2:$H$26,2,FALSE)&amp;$N3728&amp;"
"&amp;$P3728&amp;"
"&amp;VLOOKUP($J3728,'Listes déroulantes'!$F$2:$H$26,3,FALSE),CONCATENATE(IF(ISNA(VLOOKUP($J3728,'Listes déroulantes'!$F$2:$I$26,2,FALSE)),"",VLOOKUP($J3728,'Listes déroulantes'!$F$2:$I$26,2,FALSE)),IF($L3728&lt;&gt;"",TEXT($L3728,CONCATENATE("jj/mm/aaaa","")),""),VLOOKUP($J3728,'Listes déroulantes'!$F$2:$I$26,3,FALSE)," ",$K3728," ",$N3728," ",$M3728,"
",$P3728,VLOOKUP($J3728,'Listes déroulantes'!$F$2:$I$26,4,FALSE))))),"")</f>
        <v/>
      </c>
      <c r="J3728" s="28"/>
      <c r="K3728" s="18"/>
      <c r="L3728" s="19"/>
      <c r="M3728" s="18"/>
      <c r="N3728" s="15"/>
      <c r="O3728" s="15"/>
      <c r="P3728" s="20"/>
      <c r="Q3728" s="36"/>
      <c r="R3728" s="36"/>
      <c r="S3728" s="37"/>
      <c r="T3728" s="37"/>
      <c r="U3728" s="37"/>
      <c r="V3728" s="37"/>
      <c r="W3728" s="37"/>
      <c r="X3728" s="37"/>
      <c r="Y3728" s="37"/>
      <c r="Z3728" s="37"/>
    </row>
    <row r="3729" spans="1:26" s="29" customFormat="1" x14ac:dyDescent="0.25">
      <c r="A3729" s="13"/>
      <c r="B3729" s="14"/>
      <c r="C3729" s="39"/>
      <c r="D3729" s="39"/>
      <c r="E3729" s="27"/>
      <c r="F3729" s="16"/>
      <c r="G3729" s="17"/>
      <c r="H3729" s="17"/>
      <c r="I3729" s="38" t="str">
        <f>IF($J3729&lt;&gt;"",(IF($J3729="Part RC demandée &lt;&gt; Part RC calculée",VLOOKUP($J3729,'Listes déroulantes'!$F$2:$H$26,2,FALSE)&amp;$O3729&amp;"
"&amp;$P3729&amp;VLOOKUP($J3729,'Listes déroulantes'!$F$2:$H$26,3,FALSE),IF($J3729="Montant total demandé &lt;&gt; de montant calculé",VLOOKUP($J3729,'Listes déroulantes'!$F$2:$H$26,2,FALSE)&amp;$N3729&amp;"
"&amp;$P3729&amp;"
"&amp;VLOOKUP($J3729,'Listes déroulantes'!$F$2:$H$26,3,FALSE),CONCATENATE(IF(ISNA(VLOOKUP($J3729,'Listes déroulantes'!$F$2:$I$26,2,FALSE)),"",VLOOKUP($J3729,'Listes déroulantes'!$F$2:$I$26,2,FALSE)),IF($L3729&lt;&gt;"",TEXT($L3729,CONCATENATE("jj/mm/aaaa","")),""),VLOOKUP($J3729,'Listes déroulantes'!$F$2:$I$26,3,FALSE)," ",$K3729," ",$N3729," ",$M3729,"
",$P3729,VLOOKUP($J3729,'Listes déroulantes'!$F$2:$I$26,4,FALSE))))),"")</f>
        <v/>
      </c>
      <c r="J3729" s="28"/>
      <c r="K3729" s="18"/>
      <c r="L3729" s="19"/>
      <c r="M3729" s="18"/>
      <c r="N3729" s="15"/>
      <c r="O3729" s="15"/>
      <c r="P3729" s="20"/>
      <c r="Q3729" s="36"/>
      <c r="R3729" s="36"/>
      <c r="S3729" s="37"/>
      <c r="T3729" s="37"/>
      <c r="U3729" s="37"/>
      <c r="V3729" s="37"/>
      <c r="W3729" s="37"/>
      <c r="X3729" s="37"/>
      <c r="Y3729" s="37"/>
      <c r="Z3729" s="37"/>
    </row>
    <row r="3730" spans="1:26" s="29" customFormat="1" x14ac:dyDescent="0.25">
      <c r="A3730" s="13"/>
      <c r="B3730" s="14"/>
      <c r="C3730" s="39"/>
      <c r="D3730" s="39"/>
      <c r="E3730" s="27"/>
      <c r="F3730" s="16"/>
      <c r="G3730" s="17"/>
      <c r="H3730" s="17"/>
      <c r="I3730" s="38" t="str">
        <f>IF($J3730&lt;&gt;"",(IF($J3730="Part RC demandée &lt;&gt; Part RC calculée",VLOOKUP($J3730,'Listes déroulantes'!$F$2:$H$26,2,FALSE)&amp;$O3730&amp;"
"&amp;$P3730&amp;VLOOKUP($J3730,'Listes déroulantes'!$F$2:$H$26,3,FALSE),IF($J3730="Montant total demandé &lt;&gt; de montant calculé",VLOOKUP($J3730,'Listes déroulantes'!$F$2:$H$26,2,FALSE)&amp;$N3730&amp;"
"&amp;$P3730&amp;"
"&amp;VLOOKUP($J3730,'Listes déroulantes'!$F$2:$H$26,3,FALSE),CONCATENATE(IF(ISNA(VLOOKUP($J3730,'Listes déroulantes'!$F$2:$I$26,2,FALSE)),"",VLOOKUP($J3730,'Listes déroulantes'!$F$2:$I$26,2,FALSE)),IF($L3730&lt;&gt;"",TEXT($L3730,CONCATENATE("jj/mm/aaaa","")),""),VLOOKUP($J3730,'Listes déroulantes'!$F$2:$I$26,3,FALSE)," ",$K3730," ",$N3730," ",$M3730,"
",$P3730,VLOOKUP($J3730,'Listes déroulantes'!$F$2:$I$26,4,FALSE))))),"")</f>
        <v/>
      </c>
      <c r="J3730" s="28"/>
      <c r="K3730" s="18"/>
      <c r="L3730" s="19"/>
      <c r="M3730" s="18"/>
      <c r="N3730" s="15"/>
      <c r="O3730" s="15"/>
      <c r="P3730" s="20"/>
      <c r="Q3730" s="36"/>
      <c r="R3730" s="36"/>
      <c r="S3730" s="37"/>
      <c r="T3730" s="37"/>
      <c r="U3730" s="37"/>
      <c r="V3730" s="37"/>
      <c r="W3730" s="37"/>
      <c r="X3730" s="37"/>
      <c r="Y3730" s="37"/>
      <c r="Z3730" s="37"/>
    </row>
    <row r="3731" spans="1:26" s="29" customFormat="1" x14ac:dyDescent="0.25">
      <c r="A3731" s="13"/>
      <c r="B3731" s="14"/>
      <c r="C3731" s="39"/>
      <c r="D3731" s="39"/>
      <c r="E3731" s="27"/>
      <c r="F3731" s="16"/>
      <c r="G3731" s="17"/>
      <c r="H3731" s="17"/>
      <c r="I3731" s="38" t="str">
        <f>IF($J3731&lt;&gt;"",(IF($J3731="Part RC demandée &lt;&gt; Part RC calculée",VLOOKUP($J3731,'Listes déroulantes'!$F$2:$H$26,2,FALSE)&amp;$O3731&amp;"
"&amp;$P3731&amp;VLOOKUP($J3731,'Listes déroulantes'!$F$2:$H$26,3,FALSE),IF($J3731="Montant total demandé &lt;&gt; de montant calculé",VLOOKUP($J3731,'Listes déroulantes'!$F$2:$H$26,2,FALSE)&amp;$N3731&amp;"
"&amp;$P3731&amp;"
"&amp;VLOOKUP($J3731,'Listes déroulantes'!$F$2:$H$26,3,FALSE),CONCATENATE(IF(ISNA(VLOOKUP($J3731,'Listes déroulantes'!$F$2:$I$26,2,FALSE)),"",VLOOKUP($J3731,'Listes déroulantes'!$F$2:$I$26,2,FALSE)),IF($L3731&lt;&gt;"",TEXT($L3731,CONCATENATE("jj/mm/aaaa","")),""),VLOOKUP($J3731,'Listes déroulantes'!$F$2:$I$26,3,FALSE)," ",$K3731," ",$N3731," ",$M3731,"
",$P3731,VLOOKUP($J3731,'Listes déroulantes'!$F$2:$I$26,4,FALSE))))),"")</f>
        <v/>
      </c>
      <c r="J3731" s="28"/>
      <c r="K3731" s="18"/>
      <c r="L3731" s="19"/>
      <c r="M3731" s="18"/>
      <c r="N3731" s="15"/>
      <c r="O3731" s="15"/>
      <c r="P3731" s="20"/>
      <c r="Q3731" s="36"/>
      <c r="R3731" s="36"/>
      <c r="S3731" s="37"/>
      <c r="T3731" s="37"/>
      <c r="U3731" s="37"/>
      <c r="V3731" s="37"/>
      <c r="W3731" s="37"/>
      <c r="X3731" s="37"/>
      <c r="Y3731" s="37"/>
      <c r="Z3731" s="37"/>
    </row>
    <row r="3732" spans="1:26" s="29" customFormat="1" x14ac:dyDescent="0.25">
      <c r="A3732" s="13"/>
      <c r="B3732" s="14"/>
      <c r="C3732" s="39"/>
      <c r="D3732" s="39"/>
      <c r="E3732" s="27"/>
      <c r="F3732" s="16"/>
      <c r="G3732" s="17"/>
      <c r="H3732" s="17"/>
      <c r="I3732" s="38" t="str">
        <f>IF($J3732&lt;&gt;"",(IF($J3732="Part RC demandée &lt;&gt; Part RC calculée",VLOOKUP($J3732,'Listes déroulantes'!$F$2:$H$26,2,FALSE)&amp;$O3732&amp;"
"&amp;$P3732&amp;VLOOKUP($J3732,'Listes déroulantes'!$F$2:$H$26,3,FALSE),IF($J3732="Montant total demandé &lt;&gt; de montant calculé",VLOOKUP($J3732,'Listes déroulantes'!$F$2:$H$26,2,FALSE)&amp;$N3732&amp;"
"&amp;$P3732&amp;"
"&amp;VLOOKUP($J3732,'Listes déroulantes'!$F$2:$H$26,3,FALSE),CONCATENATE(IF(ISNA(VLOOKUP($J3732,'Listes déroulantes'!$F$2:$I$26,2,FALSE)),"",VLOOKUP($J3732,'Listes déroulantes'!$F$2:$I$26,2,FALSE)),IF($L3732&lt;&gt;"",TEXT($L3732,CONCATENATE("jj/mm/aaaa","")),""),VLOOKUP($J3732,'Listes déroulantes'!$F$2:$I$26,3,FALSE)," ",$K3732," ",$N3732," ",$M3732,"
",$P3732,VLOOKUP($J3732,'Listes déroulantes'!$F$2:$I$26,4,FALSE))))),"")</f>
        <v/>
      </c>
      <c r="J3732" s="28"/>
      <c r="K3732" s="18"/>
      <c r="L3732" s="19"/>
      <c r="M3732" s="18"/>
      <c r="N3732" s="15"/>
      <c r="O3732" s="15"/>
      <c r="P3732" s="20"/>
      <c r="Q3732" s="36"/>
      <c r="R3732" s="36"/>
      <c r="S3732" s="37"/>
      <c r="T3732" s="37"/>
      <c r="U3732" s="37"/>
      <c r="V3732" s="37"/>
      <c r="W3732" s="37"/>
      <c r="X3732" s="37"/>
      <c r="Y3732" s="37"/>
      <c r="Z3732" s="37"/>
    </row>
    <row r="3733" spans="1:26" s="29" customFormat="1" x14ac:dyDescent="0.25">
      <c r="A3733" s="13"/>
      <c r="B3733" s="14"/>
      <c r="C3733" s="39"/>
      <c r="D3733" s="39"/>
      <c r="E3733" s="27"/>
      <c r="F3733" s="16"/>
      <c r="G3733" s="17"/>
      <c r="H3733" s="17"/>
      <c r="I3733" s="38" t="str">
        <f>IF($J3733&lt;&gt;"",(IF($J3733="Part RC demandée &lt;&gt; Part RC calculée",VLOOKUP($J3733,'Listes déroulantes'!$F$2:$H$26,2,FALSE)&amp;$O3733&amp;"
"&amp;$P3733&amp;VLOOKUP($J3733,'Listes déroulantes'!$F$2:$H$26,3,FALSE),IF($J3733="Montant total demandé &lt;&gt; de montant calculé",VLOOKUP($J3733,'Listes déroulantes'!$F$2:$H$26,2,FALSE)&amp;$N3733&amp;"
"&amp;$P3733&amp;"
"&amp;VLOOKUP($J3733,'Listes déroulantes'!$F$2:$H$26,3,FALSE),CONCATENATE(IF(ISNA(VLOOKUP($J3733,'Listes déroulantes'!$F$2:$I$26,2,FALSE)),"",VLOOKUP($J3733,'Listes déroulantes'!$F$2:$I$26,2,FALSE)),IF($L3733&lt;&gt;"",TEXT($L3733,CONCATENATE("jj/mm/aaaa","")),""),VLOOKUP($J3733,'Listes déroulantes'!$F$2:$I$26,3,FALSE)," ",$K3733," ",$N3733," ",$M3733,"
",$P3733,VLOOKUP($J3733,'Listes déroulantes'!$F$2:$I$26,4,FALSE))))),"")</f>
        <v/>
      </c>
      <c r="J3733" s="28"/>
      <c r="K3733" s="18"/>
      <c r="L3733" s="19"/>
      <c r="M3733" s="18"/>
      <c r="N3733" s="15"/>
      <c r="O3733" s="15"/>
      <c r="P3733" s="20"/>
      <c r="Q3733" s="36"/>
      <c r="R3733" s="36"/>
      <c r="S3733" s="37"/>
      <c r="T3733" s="37"/>
      <c r="U3733" s="37"/>
      <c r="V3733" s="37"/>
      <c r="W3733" s="37"/>
      <c r="X3733" s="37"/>
      <c r="Y3733" s="37"/>
      <c r="Z3733" s="37"/>
    </row>
    <row r="3734" spans="1:26" s="29" customFormat="1" x14ac:dyDescent="0.25">
      <c r="A3734" s="13"/>
      <c r="B3734" s="14"/>
      <c r="C3734" s="39"/>
      <c r="D3734" s="39"/>
      <c r="E3734" s="27"/>
      <c r="F3734" s="16"/>
      <c r="G3734" s="17"/>
      <c r="H3734" s="17"/>
      <c r="I3734" s="38" t="str">
        <f>IF($J3734&lt;&gt;"",(IF($J3734="Part RC demandée &lt;&gt; Part RC calculée",VLOOKUP($J3734,'Listes déroulantes'!$F$2:$H$26,2,FALSE)&amp;$O3734&amp;"
"&amp;$P3734&amp;VLOOKUP($J3734,'Listes déroulantes'!$F$2:$H$26,3,FALSE),IF($J3734="Montant total demandé &lt;&gt; de montant calculé",VLOOKUP($J3734,'Listes déroulantes'!$F$2:$H$26,2,FALSE)&amp;$N3734&amp;"
"&amp;$P3734&amp;"
"&amp;VLOOKUP($J3734,'Listes déroulantes'!$F$2:$H$26,3,FALSE),CONCATENATE(IF(ISNA(VLOOKUP($J3734,'Listes déroulantes'!$F$2:$I$26,2,FALSE)),"",VLOOKUP($J3734,'Listes déroulantes'!$F$2:$I$26,2,FALSE)),IF($L3734&lt;&gt;"",TEXT($L3734,CONCATENATE("jj/mm/aaaa","")),""),VLOOKUP($J3734,'Listes déroulantes'!$F$2:$I$26,3,FALSE)," ",$K3734," ",$N3734," ",$M3734,"
",$P3734,VLOOKUP($J3734,'Listes déroulantes'!$F$2:$I$26,4,FALSE))))),"")</f>
        <v/>
      </c>
      <c r="J3734" s="28"/>
      <c r="K3734" s="18"/>
      <c r="L3734" s="19"/>
      <c r="M3734" s="18"/>
      <c r="N3734" s="15"/>
      <c r="O3734" s="15"/>
      <c r="P3734" s="20"/>
      <c r="Q3734" s="36"/>
      <c r="R3734" s="36"/>
      <c r="S3734" s="37"/>
      <c r="T3734" s="37"/>
      <c r="U3734" s="37"/>
      <c r="V3734" s="37"/>
      <c r="W3734" s="37"/>
      <c r="X3734" s="37"/>
      <c r="Y3734" s="37"/>
      <c r="Z3734" s="37"/>
    </row>
    <row r="3735" spans="1:26" s="29" customFormat="1" x14ac:dyDescent="0.25">
      <c r="A3735" s="13"/>
      <c r="B3735" s="14"/>
      <c r="C3735" s="39"/>
      <c r="D3735" s="39"/>
      <c r="E3735" s="27"/>
      <c r="F3735" s="16"/>
      <c r="G3735" s="17"/>
      <c r="H3735" s="17"/>
      <c r="I3735" s="38" t="str">
        <f>IF($J3735&lt;&gt;"",(IF($J3735="Part RC demandée &lt;&gt; Part RC calculée",VLOOKUP($J3735,'Listes déroulantes'!$F$2:$H$26,2,FALSE)&amp;$O3735&amp;"
"&amp;$P3735&amp;VLOOKUP($J3735,'Listes déroulantes'!$F$2:$H$26,3,FALSE),IF($J3735="Montant total demandé &lt;&gt; de montant calculé",VLOOKUP($J3735,'Listes déroulantes'!$F$2:$H$26,2,FALSE)&amp;$N3735&amp;"
"&amp;$P3735&amp;"
"&amp;VLOOKUP($J3735,'Listes déroulantes'!$F$2:$H$26,3,FALSE),CONCATENATE(IF(ISNA(VLOOKUP($J3735,'Listes déroulantes'!$F$2:$I$26,2,FALSE)),"",VLOOKUP($J3735,'Listes déroulantes'!$F$2:$I$26,2,FALSE)),IF($L3735&lt;&gt;"",TEXT($L3735,CONCATENATE("jj/mm/aaaa","")),""),VLOOKUP($J3735,'Listes déroulantes'!$F$2:$I$26,3,FALSE)," ",$K3735," ",$N3735," ",$M3735,"
",$P3735,VLOOKUP($J3735,'Listes déroulantes'!$F$2:$I$26,4,FALSE))))),"")</f>
        <v/>
      </c>
      <c r="J3735" s="28"/>
      <c r="K3735" s="18"/>
      <c r="L3735" s="19"/>
      <c r="M3735" s="18"/>
      <c r="N3735" s="15"/>
      <c r="O3735" s="15"/>
      <c r="P3735" s="20"/>
      <c r="Q3735" s="36"/>
      <c r="R3735" s="36"/>
      <c r="S3735" s="37"/>
      <c r="T3735" s="37"/>
      <c r="U3735" s="37"/>
      <c r="V3735" s="37"/>
      <c r="W3735" s="37"/>
      <c r="X3735" s="37"/>
      <c r="Y3735" s="37"/>
      <c r="Z3735" s="37"/>
    </row>
    <row r="3736" spans="1:26" s="29" customFormat="1" x14ac:dyDescent="0.25">
      <c r="A3736" s="13"/>
      <c r="B3736" s="14"/>
      <c r="C3736" s="39"/>
      <c r="D3736" s="39"/>
      <c r="E3736" s="27"/>
      <c r="F3736" s="16"/>
      <c r="G3736" s="17"/>
      <c r="H3736" s="17"/>
      <c r="I3736" s="38" t="str">
        <f>IF($J3736&lt;&gt;"",(IF($J3736="Part RC demandée &lt;&gt; Part RC calculée",VLOOKUP($J3736,'Listes déroulantes'!$F$2:$H$26,2,FALSE)&amp;$O3736&amp;"
"&amp;$P3736&amp;VLOOKUP($J3736,'Listes déroulantes'!$F$2:$H$26,3,FALSE),IF($J3736="Montant total demandé &lt;&gt; de montant calculé",VLOOKUP($J3736,'Listes déroulantes'!$F$2:$H$26,2,FALSE)&amp;$N3736&amp;"
"&amp;$P3736&amp;"
"&amp;VLOOKUP($J3736,'Listes déroulantes'!$F$2:$H$26,3,FALSE),CONCATENATE(IF(ISNA(VLOOKUP($J3736,'Listes déroulantes'!$F$2:$I$26,2,FALSE)),"",VLOOKUP($J3736,'Listes déroulantes'!$F$2:$I$26,2,FALSE)),IF($L3736&lt;&gt;"",TEXT($L3736,CONCATENATE("jj/mm/aaaa","")),""),VLOOKUP($J3736,'Listes déroulantes'!$F$2:$I$26,3,FALSE)," ",$K3736," ",$N3736," ",$M3736,"
",$P3736,VLOOKUP($J3736,'Listes déroulantes'!$F$2:$I$26,4,FALSE))))),"")</f>
        <v/>
      </c>
      <c r="J3736" s="28"/>
      <c r="K3736" s="18"/>
      <c r="L3736" s="19"/>
      <c r="M3736" s="18"/>
      <c r="N3736" s="15"/>
      <c r="O3736" s="15"/>
      <c r="P3736" s="20"/>
      <c r="Q3736" s="36"/>
      <c r="R3736" s="36"/>
      <c r="S3736" s="37"/>
      <c r="T3736" s="37"/>
      <c r="U3736" s="37"/>
      <c r="V3736" s="37"/>
      <c r="W3736" s="37"/>
      <c r="X3736" s="37"/>
      <c r="Y3736" s="37"/>
      <c r="Z3736" s="37"/>
    </row>
    <row r="3737" spans="1:26" s="29" customFormat="1" x14ac:dyDescent="0.25">
      <c r="A3737" s="13"/>
      <c r="B3737" s="14"/>
      <c r="C3737" s="39"/>
      <c r="D3737" s="39"/>
      <c r="E3737" s="27"/>
      <c r="F3737" s="16"/>
      <c r="G3737" s="17"/>
      <c r="H3737" s="17"/>
      <c r="I3737" s="38" t="str">
        <f>IF($J3737&lt;&gt;"",(IF($J3737="Part RC demandée &lt;&gt; Part RC calculée",VLOOKUP($J3737,'Listes déroulantes'!$F$2:$H$26,2,FALSE)&amp;$O3737&amp;"
"&amp;$P3737&amp;VLOOKUP($J3737,'Listes déroulantes'!$F$2:$H$26,3,FALSE),IF($J3737="Montant total demandé &lt;&gt; de montant calculé",VLOOKUP($J3737,'Listes déroulantes'!$F$2:$H$26,2,FALSE)&amp;$N3737&amp;"
"&amp;$P3737&amp;"
"&amp;VLOOKUP($J3737,'Listes déroulantes'!$F$2:$H$26,3,FALSE),CONCATENATE(IF(ISNA(VLOOKUP($J3737,'Listes déroulantes'!$F$2:$I$26,2,FALSE)),"",VLOOKUP($J3737,'Listes déroulantes'!$F$2:$I$26,2,FALSE)),IF($L3737&lt;&gt;"",TEXT($L3737,CONCATENATE("jj/mm/aaaa","")),""),VLOOKUP($J3737,'Listes déroulantes'!$F$2:$I$26,3,FALSE)," ",$K3737," ",$N3737," ",$M3737,"
",$P3737,VLOOKUP($J3737,'Listes déroulantes'!$F$2:$I$26,4,FALSE))))),"")</f>
        <v/>
      </c>
      <c r="J3737" s="28"/>
      <c r="K3737" s="18"/>
      <c r="L3737" s="19"/>
      <c r="M3737" s="18"/>
      <c r="N3737" s="15"/>
      <c r="O3737" s="15"/>
      <c r="P3737" s="20"/>
      <c r="Q3737" s="36"/>
      <c r="R3737" s="36"/>
      <c r="S3737" s="37"/>
      <c r="T3737" s="37"/>
      <c r="U3737" s="37"/>
      <c r="V3737" s="37"/>
      <c r="W3737" s="37"/>
      <c r="X3737" s="37"/>
      <c r="Y3737" s="37"/>
      <c r="Z3737" s="37"/>
    </row>
    <row r="3738" spans="1:26" s="29" customFormat="1" x14ac:dyDescent="0.25">
      <c r="A3738" s="13"/>
      <c r="B3738" s="14"/>
      <c r="C3738" s="39"/>
      <c r="D3738" s="39"/>
      <c r="E3738" s="27"/>
      <c r="F3738" s="16"/>
      <c r="G3738" s="17"/>
      <c r="H3738" s="17"/>
      <c r="I3738" s="38" t="str">
        <f>IF($J3738&lt;&gt;"",(IF($J3738="Part RC demandée &lt;&gt; Part RC calculée",VLOOKUP($J3738,'Listes déroulantes'!$F$2:$H$26,2,FALSE)&amp;$O3738&amp;"
"&amp;$P3738&amp;VLOOKUP($J3738,'Listes déroulantes'!$F$2:$H$26,3,FALSE),IF($J3738="Montant total demandé &lt;&gt; de montant calculé",VLOOKUP($J3738,'Listes déroulantes'!$F$2:$H$26,2,FALSE)&amp;$N3738&amp;"
"&amp;$P3738&amp;"
"&amp;VLOOKUP($J3738,'Listes déroulantes'!$F$2:$H$26,3,FALSE),CONCATENATE(IF(ISNA(VLOOKUP($J3738,'Listes déroulantes'!$F$2:$I$26,2,FALSE)),"",VLOOKUP($J3738,'Listes déroulantes'!$F$2:$I$26,2,FALSE)),IF($L3738&lt;&gt;"",TEXT($L3738,CONCATENATE("jj/mm/aaaa","")),""),VLOOKUP($J3738,'Listes déroulantes'!$F$2:$I$26,3,FALSE)," ",$K3738," ",$N3738," ",$M3738,"
",$P3738,VLOOKUP($J3738,'Listes déroulantes'!$F$2:$I$26,4,FALSE))))),"")</f>
        <v/>
      </c>
      <c r="J3738" s="28"/>
      <c r="K3738" s="18"/>
      <c r="L3738" s="19"/>
      <c r="M3738" s="18"/>
      <c r="N3738" s="15"/>
      <c r="O3738" s="15"/>
      <c r="P3738" s="20"/>
      <c r="Q3738" s="36"/>
      <c r="R3738" s="36"/>
      <c r="S3738" s="37"/>
      <c r="T3738" s="37"/>
      <c r="U3738" s="37"/>
      <c r="V3738" s="37"/>
      <c r="W3738" s="37"/>
      <c r="X3738" s="37"/>
      <c r="Y3738" s="37"/>
      <c r="Z3738" s="37"/>
    </row>
    <row r="3739" spans="1:26" s="29" customFormat="1" x14ac:dyDescent="0.25">
      <c r="A3739" s="13"/>
      <c r="B3739" s="14"/>
      <c r="C3739" s="39"/>
      <c r="D3739" s="39"/>
      <c r="E3739" s="27"/>
      <c r="F3739" s="16"/>
      <c r="G3739" s="17"/>
      <c r="H3739" s="17"/>
      <c r="I3739" s="38" t="str">
        <f>IF($J3739&lt;&gt;"",(IF($J3739="Part RC demandée &lt;&gt; Part RC calculée",VLOOKUP($J3739,'Listes déroulantes'!$F$2:$H$26,2,FALSE)&amp;$O3739&amp;"
"&amp;$P3739&amp;VLOOKUP($J3739,'Listes déroulantes'!$F$2:$H$26,3,FALSE),IF($J3739="Montant total demandé &lt;&gt; de montant calculé",VLOOKUP($J3739,'Listes déroulantes'!$F$2:$H$26,2,FALSE)&amp;$N3739&amp;"
"&amp;$P3739&amp;"
"&amp;VLOOKUP($J3739,'Listes déroulantes'!$F$2:$H$26,3,FALSE),CONCATENATE(IF(ISNA(VLOOKUP($J3739,'Listes déroulantes'!$F$2:$I$26,2,FALSE)),"",VLOOKUP($J3739,'Listes déroulantes'!$F$2:$I$26,2,FALSE)),IF($L3739&lt;&gt;"",TEXT($L3739,CONCATENATE("jj/mm/aaaa","")),""),VLOOKUP($J3739,'Listes déroulantes'!$F$2:$I$26,3,FALSE)," ",$K3739," ",$N3739," ",$M3739,"
",$P3739,VLOOKUP($J3739,'Listes déroulantes'!$F$2:$I$26,4,FALSE))))),"")</f>
        <v/>
      </c>
      <c r="J3739" s="28"/>
      <c r="K3739" s="18"/>
      <c r="L3739" s="19"/>
      <c r="M3739" s="18"/>
      <c r="N3739" s="15"/>
      <c r="O3739" s="15"/>
      <c r="P3739" s="20"/>
      <c r="Q3739" s="36"/>
      <c r="R3739" s="36"/>
      <c r="S3739" s="37"/>
      <c r="T3739" s="37"/>
      <c r="U3739" s="37"/>
      <c r="V3739" s="37"/>
      <c r="W3739" s="37"/>
      <c r="X3739" s="37"/>
      <c r="Y3739" s="37"/>
      <c r="Z3739" s="37"/>
    </row>
    <row r="3740" spans="1:26" s="29" customFormat="1" x14ac:dyDescent="0.25">
      <c r="A3740" s="13"/>
      <c r="B3740" s="14"/>
      <c r="C3740" s="39"/>
      <c r="D3740" s="39"/>
      <c r="E3740" s="27"/>
      <c r="F3740" s="16"/>
      <c r="G3740" s="17"/>
      <c r="H3740" s="17"/>
      <c r="I3740" s="38" t="str">
        <f>IF($J3740&lt;&gt;"",(IF($J3740="Part RC demandée &lt;&gt; Part RC calculée",VLOOKUP($J3740,'Listes déroulantes'!$F$2:$H$26,2,FALSE)&amp;$O3740&amp;"
"&amp;$P3740&amp;VLOOKUP($J3740,'Listes déroulantes'!$F$2:$H$26,3,FALSE),IF($J3740="Montant total demandé &lt;&gt; de montant calculé",VLOOKUP($J3740,'Listes déroulantes'!$F$2:$H$26,2,FALSE)&amp;$N3740&amp;"
"&amp;$P3740&amp;"
"&amp;VLOOKUP($J3740,'Listes déroulantes'!$F$2:$H$26,3,FALSE),CONCATENATE(IF(ISNA(VLOOKUP($J3740,'Listes déroulantes'!$F$2:$I$26,2,FALSE)),"",VLOOKUP($J3740,'Listes déroulantes'!$F$2:$I$26,2,FALSE)),IF($L3740&lt;&gt;"",TEXT($L3740,CONCATENATE("jj/mm/aaaa","")),""),VLOOKUP($J3740,'Listes déroulantes'!$F$2:$I$26,3,FALSE)," ",$K3740," ",$N3740," ",$M3740,"
",$P3740,VLOOKUP($J3740,'Listes déroulantes'!$F$2:$I$26,4,FALSE))))),"")</f>
        <v/>
      </c>
      <c r="J3740" s="28"/>
      <c r="K3740" s="18"/>
      <c r="L3740" s="19"/>
      <c r="M3740" s="18"/>
      <c r="N3740" s="15"/>
      <c r="O3740" s="15"/>
      <c r="P3740" s="20"/>
      <c r="Q3740" s="36"/>
      <c r="R3740" s="36"/>
      <c r="S3740" s="37"/>
      <c r="T3740" s="37"/>
      <c r="U3740" s="37"/>
      <c r="V3740" s="37"/>
      <c r="W3740" s="37"/>
      <c r="X3740" s="37"/>
      <c r="Y3740" s="37"/>
      <c r="Z3740" s="37"/>
    </row>
    <row r="3741" spans="1:26" s="29" customFormat="1" x14ac:dyDescent="0.25">
      <c r="A3741" s="13"/>
      <c r="B3741" s="14"/>
      <c r="C3741" s="39"/>
      <c r="D3741" s="39"/>
      <c r="E3741" s="27"/>
      <c r="F3741" s="16"/>
      <c r="G3741" s="17"/>
      <c r="H3741" s="17"/>
      <c r="I3741" s="38" t="str">
        <f>IF($J3741&lt;&gt;"",(IF($J3741="Part RC demandée &lt;&gt; Part RC calculée",VLOOKUP($J3741,'Listes déroulantes'!$F$2:$H$26,2,FALSE)&amp;$O3741&amp;"
"&amp;$P3741&amp;VLOOKUP($J3741,'Listes déroulantes'!$F$2:$H$26,3,FALSE),IF($J3741="Montant total demandé &lt;&gt; de montant calculé",VLOOKUP($J3741,'Listes déroulantes'!$F$2:$H$26,2,FALSE)&amp;$N3741&amp;"
"&amp;$P3741&amp;"
"&amp;VLOOKUP($J3741,'Listes déroulantes'!$F$2:$H$26,3,FALSE),CONCATENATE(IF(ISNA(VLOOKUP($J3741,'Listes déroulantes'!$F$2:$I$26,2,FALSE)),"",VLOOKUP($J3741,'Listes déroulantes'!$F$2:$I$26,2,FALSE)),IF($L3741&lt;&gt;"",TEXT($L3741,CONCATENATE("jj/mm/aaaa","")),""),VLOOKUP($J3741,'Listes déroulantes'!$F$2:$I$26,3,FALSE)," ",$K3741," ",$N3741," ",$M3741,"
",$P3741,VLOOKUP($J3741,'Listes déroulantes'!$F$2:$I$26,4,FALSE))))),"")</f>
        <v/>
      </c>
      <c r="J3741" s="28"/>
      <c r="K3741" s="18"/>
      <c r="L3741" s="19"/>
      <c r="M3741" s="18"/>
      <c r="N3741" s="15"/>
      <c r="O3741" s="15"/>
      <c r="P3741" s="20"/>
      <c r="Q3741" s="36"/>
      <c r="R3741" s="36"/>
      <c r="S3741" s="37"/>
      <c r="T3741" s="37"/>
      <c r="U3741" s="37"/>
      <c r="V3741" s="37"/>
      <c r="W3741" s="37"/>
      <c r="X3741" s="37"/>
      <c r="Y3741" s="37"/>
      <c r="Z3741" s="37"/>
    </row>
    <row r="3742" spans="1:26" s="29" customFormat="1" x14ac:dyDescent="0.25">
      <c r="A3742" s="13"/>
      <c r="B3742" s="14"/>
      <c r="C3742" s="39"/>
      <c r="D3742" s="39"/>
      <c r="E3742" s="27"/>
      <c r="F3742" s="16"/>
      <c r="G3742" s="17"/>
      <c r="H3742" s="17"/>
      <c r="I3742" s="38" t="str">
        <f>IF($J3742&lt;&gt;"",(IF($J3742="Part RC demandée &lt;&gt; Part RC calculée",VLOOKUP($J3742,'Listes déroulantes'!$F$2:$H$26,2,FALSE)&amp;$O3742&amp;"
"&amp;$P3742&amp;VLOOKUP($J3742,'Listes déroulantes'!$F$2:$H$26,3,FALSE),IF($J3742="Montant total demandé &lt;&gt; de montant calculé",VLOOKUP($J3742,'Listes déroulantes'!$F$2:$H$26,2,FALSE)&amp;$N3742&amp;"
"&amp;$P3742&amp;"
"&amp;VLOOKUP($J3742,'Listes déroulantes'!$F$2:$H$26,3,FALSE),CONCATENATE(IF(ISNA(VLOOKUP($J3742,'Listes déroulantes'!$F$2:$I$26,2,FALSE)),"",VLOOKUP($J3742,'Listes déroulantes'!$F$2:$I$26,2,FALSE)),IF($L3742&lt;&gt;"",TEXT($L3742,CONCATENATE("jj/mm/aaaa","")),""),VLOOKUP($J3742,'Listes déroulantes'!$F$2:$I$26,3,FALSE)," ",$K3742," ",$N3742," ",$M3742,"
",$P3742,VLOOKUP($J3742,'Listes déroulantes'!$F$2:$I$26,4,FALSE))))),"")</f>
        <v/>
      </c>
      <c r="J3742" s="28"/>
      <c r="K3742" s="18"/>
      <c r="L3742" s="19"/>
      <c r="M3742" s="18"/>
      <c r="N3742" s="15"/>
      <c r="O3742" s="15"/>
      <c r="P3742" s="20"/>
      <c r="Q3742" s="36"/>
      <c r="R3742" s="36"/>
      <c r="S3742" s="37"/>
      <c r="T3742" s="37"/>
      <c r="U3742" s="37"/>
      <c r="V3742" s="37"/>
      <c r="W3742" s="37"/>
      <c r="X3742" s="37"/>
      <c r="Y3742" s="37"/>
      <c r="Z3742" s="37"/>
    </row>
    <row r="3743" spans="1:26" s="29" customFormat="1" x14ac:dyDescent="0.25">
      <c r="A3743" s="13"/>
      <c r="B3743" s="14"/>
      <c r="C3743" s="39"/>
      <c r="D3743" s="39"/>
      <c r="E3743" s="27"/>
      <c r="F3743" s="16"/>
      <c r="G3743" s="17"/>
      <c r="H3743" s="17"/>
      <c r="I3743" s="38" t="str">
        <f>IF($J3743&lt;&gt;"",(IF($J3743="Part RC demandée &lt;&gt; Part RC calculée",VLOOKUP($J3743,'Listes déroulantes'!$F$2:$H$26,2,FALSE)&amp;$O3743&amp;"
"&amp;$P3743&amp;VLOOKUP($J3743,'Listes déroulantes'!$F$2:$H$26,3,FALSE),IF($J3743="Montant total demandé &lt;&gt; de montant calculé",VLOOKUP($J3743,'Listes déroulantes'!$F$2:$H$26,2,FALSE)&amp;$N3743&amp;"
"&amp;$P3743&amp;"
"&amp;VLOOKUP($J3743,'Listes déroulantes'!$F$2:$H$26,3,FALSE),CONCATENATE(IF(ISNA(VLOOKUP($J3743,'Listes déroulantes'!$F$2:$I$26,2,FALSE)),"",VLOOKUP($J3743,'Listes déroulantes'!$F$2:$I$26,2,FALSE)),IF($L3743&lt;&gt;"",TEXT($L3743,CONCATENATE("jj/mm/aaaa","")),""),VLOOKUP($J3743,'Listes déroulantes'!$F$2:$I$26,3,FALSE)," ",$K3743," ",$N3743," ",$M3743,"
",$P3743,VLOOKUP($J3743,'Listes déroulantes'!$F$2:$I$26,4,FALSE))))),"")</f>
        <v/>
      </c>
      <c r="J3743" s="28"/>
      <c r="K3743" s="18"/>
      <c r="L3743" s="19"/>
      <c r="M3743" s="18"/>
      <c r="N3743" s="15"/>
      <c r="O3743" s="15"/>
      <c r="P3743" s="20"/>
      <c r="Q3743" s="36"/>
      <c r="R3743" s="36"/>
      <c r="S3743" s="37"/>
      <c r="T3743" s="37"/>
      <c r="U3743" s="37"/>
      <c r="V3743" s="37"/>
      <c r="W3743" s="37"/>
      <c r="X3743" s="37"/>
      <c r="Y3743" s="37"/>
      <c r="Z3743" s="37"/>
    </row>
    <row r="3744" spans="1:26" s="29" customFormat="1" x14ac:dyDescent="0.25">
      <c r="A3744" s="13"/>
      <c r="B3744" s="14"/>
      <c r="C3744" s="39"/>
      <c r="D3744" s="39"/>
      <c r="E3744" s="27"/>
      <c r="F3744" s="16"/>
      <c r="G3744" s="17"/>
      <c r="H3744" s="17"/>
      <c r="I3744" s="38" t="str">
        <f>IF($J3744&lt;&gt;"",(IF($J3744="Part RC demandée &lt;&gt; Part RC calculée",VLOOKUP($J3744,'Listes déroulantes'!$F$2:$H$26,2,FALSE)&amp;$O3744&amp;"
"&amp;$P3744&amp;VLOOKUP($J3744,'Listes déroulantes'!$F$2:$H$26,3,FALSE),IF($J3744="Montant total demandé &lt;&gt; de montant calculé",VLOOKUP($J3744,'Listes déroulantes'!$F$2:$H$26,2,FALSE)&amp;$N3744&amp;"
"&amp;$P3744&amp;"
"&amp;VLOOKUP($J3744,'Listes déroulantes'!$F$2:$H$26,3,FALSE),CONCATENATE(IF(ISNA(VLOOKUP($J3744,'Listes déroulantes'!$F$2:$I$26,2,FALSE)),"",VLOOKUP($J3744,'Listes déroulantes'!$F$2:$I$26,2,FALSE)),IF($L3744&lt;&gt;"",TEXT($L3744,CONCATENATE("jj/mm/aaaa","")),""),VLOOKUP($J3744,'Listes déroulantes'!$F$2:$I$26,3,FALSE)," ",$K3744," ",$N3744," ",$M3744,"
",$P3744,VLOOKUP($J3744,'Listes déroulantes'!$F$2:$I$26,4,FALSE))))),"")</f>
        <v/>
      </c>
      <c r="J3744" s="28"/>
      <c r="K3744" s="18"/>
      <c r="L3744" s="19"/>
      <c r="M3744" s="18"/>
      <c r="N3744" s="15"/>
      <c r="O3744" s="15"/>
      <c r="P3744" s="20"/>
      <c r="Q3744" s="36"/>
      <c r="R3744" s="36"/>
      <c r="S3744" s="37"/>
      <c r="T3744" s="37"/>
      <c r="U3744" s="37"/>
      <c r="V3744" s="37"/>
      <c r="W3744" s="37"/>
      <c r="X3744" s="37"/>
      <c r="Y3744" s="37"/>
      <c r="Z3744" s="37"/>
    </row>
    <row r="3745" spans="1:26" s="29" customFormat="1" x14ac:dyDescent="0.25">
      <c r="A3745" s="13"/>
      <c r="B3745" s="14"/>
      <c r="C3745" s="39"/>
      <c r="D3745" s="39"/>
      <c r="E3745" s="27"/>
      <c r="F3745" s="16"/>
      <c r="G3745" s="17"/>
      <c r="H3745" s="17"/>
      <c r="I3745" s="38" t="str">
        <f>IF($J3745&lt;&gt;"",(IF($J3745="Part RC demandée &lt;&gt; Part RC calculée",VLOOKUP($J3745,'Listes déroulantes'!$F$2:$H$26,2,FALSE)&amp;$O3745&amp;"
"&amp;$P3745&amp;VLOOKUP($J3745,'Listes déroulantes'!$F$2:$H$26,3,FALSE),IF($J3745="Montant total demandé &lt;&gt; de montant calculé",VLOOKUP($J3745,'Listes déroulantes'!$F$2:$H$26,2,FALSE)&amp;$N3745&amp;"
"&amp;$P3745&amp;"
"&amp;VLOOKUP($J3745,'Listes déroulantes'!$F$2:$H$26,3,FALSE),CONCATENATE(IF(ISNA(VLOOKUP($J3745,'Listes déroulantes'!$F$2:$I$26,2,FALSE)),"",VLOOKUP($J3745,'Listes déroulantes'!$F$2:$I$26,2,FALSE)),IF($L3745&lt;&gt;"",TEXT($L3745,CONCATENATE("jj/mm/aaaa","")),""),VLOOKUP($J3745,'Listes déroulantes'!$F$2:$I$26,3,FALSE)," ",$K3745," ",$N3745," ",$M3745,"
",$P3745,VLOOKUP($J3745,'Listes déroulantes'!$F$2:$I$26,4,FALSE))))),"")</f>
        <v/>
      </c>
      <c r="J3745" s="28"/>
      <c r="K3745" s="18"/>
      <c r="L3745" s="19"/>
      <c r="M3745" s="18"/>
      <c r="N3745" s="15"/>
      <c r="O3745" s="15"/>
      <c r="P3745" s="20"/>
      <c r="Q3745" s="36"/>
      <c r="R3745" s="36"/>
      <c r="S3745" s="37"/>
      <c r="T3745" s="37"/>
      <c r="U3745" s="37"/>
      <c r="V3745" s="37"/>
      <c r="W3745" s="37"/>
      <c r="X3745" s="37"/>
      <c r="Y3745" s="37"/>
      <c r="Z3745" s="37"/>
    </row>
    <row r="3746" spans="1:26" s="29" customFormat="1" x14ac:dyDescent="0.25">
      <c r="A3746" s="13"/>
      <c r="B3746" s="14"/>
      <c r="C3746" s="39"/>
      <c r="D3746" s="39"/>
      <c r="E3746" s="27"/>
      <c r="F3746" s="16"/>
      <c r="G3746" s="17"/>
      <c r="H3746" s="17"/>
      <c r="I3746" s="38" t="str">
        <f>IF($J3746&lt;&gt;"",(IF($J3746="Part RC demandée &lt;&gt; Part RC calculée",VLOOKUP($J3746,'Listes déroulantes'!$F$2:$H$26,2,FALSE)&amp;$O3746&amp;"
"&amp;$P3746&amp;VLOOKUP($J3746,'Listes déroulantes'!$F$2:$H$26,3,FALSE),IF($J3746="Montant total demandé &lt;&gt; de montant calculé",VLOOKUP($J3746,'Listes déroulantes'!$F$2:$H$26,2,FALSE)&amp;$N3746&amp;"
"&amp;$P3746&amp;"
"&amp;VLOOKUP($J3746,'Listes déroulantes'!$F$2:$H$26,3,FALSE),CONCATENATE(IF(ISNA(VLOOKUP($J3746,'Listes déroulantes'!$F$2:$I$26,2,FALSE)),"",VLOOKUP($J3746,'Listes déroulantes'!$F$2:$I$26,2,FALSE)),IF($L3746&lt;&gt;"",TEXT($L3746,CONCATENATE("jj/mm/aaaa","")),""),VLOOKUP($J3746,'Listes déroulantes'!$F$2:$I$26,3,FALSE)," ",$K3746," ",$N3746," ",$M3746,"
",$P3746,VLOOKUP($J3746,'Listes déroulantes'!$F$2:$I$26,4,FALSE))))),"")</f>
        <v/>
      </c>
      <c r="J3746" s="28"/>
      <c r="K3746" s="18"/>
      <c r="L3746" s="19"/>
      <c r="M3746" s="18"/>
      <c r="N3746" s="15"/>
      <c r="O3746" s="15"/>
      <c r="P3746" s="20"/>
      <c r="Q3746" s="36"/>
      <c r="R3746" s="36"/>
      <c r="S3746" s="37"/>
      <c r="T3746" s="37"/>
      <c r="U3746" s="37"/>
      <c r="V3746" s="37"/>
      <c r="W3746" s="37"/>
      <c r="X3746" s="37"/>
      <c r="Y3746" s="37"/>
      <c r="Z3746" s="37"/>
    </row>
    <row r="3747" spans="1:26" s="29" customFormat="1" x14ac:dyDescent="0.25">
      <c r="A3747" s="13"/>
      <c r="B3747" s="14"/>
      <c r="C3747" s="39"/>
      <c r="D3747" s="39"/>
      <c r="E3747" s="27"/>
      <c r="F3747" s="16"/>
      <c r="G3747" s="17"/>
      <c r="H3747" s="17"/>
      <c r="I3747" s="38" t="str">
        <f>IF($J3747&lt;&gt;"",(IF($J3747="Part RC demandée &lt;&gt; Part RC calculée",VLOOKUP($J3747,'Listes déroulantes'!$F$2:$H$26,2,FALSE)&amp;$O3747&amp;"
"&amp;$P3747&amp;VLOOKUP($J3747,'Listes déroulantes'!$F$2:$H$26,3,FALSE),IF($J3747="Montant total demandé &lt;&gt; de montant calculé",VLOOKUP($J3747,'Listes déroulantes'!$F$2:$H$26,2,FALSE)&amp;$N3747&amp;"
"&amp;$P3747&amp;"
"&amp;VLOOKUP($J3747,'Listes déroulantes'!$F$2:$H$26,3,FALSE),CONCATENATE(IF(ISNA(VLOOKUP($J3747,'Listes déroulantes'!$F$2:$I$26,2,FALSE)),"",VLOOKUP($J3747,'Listes déroulantes'!$F$2:$I$26,2,FALSE)),IF($L3747&lt;&gt;"",TEXT($L3747,CONCATENATE("jj/mm/aaaa","")),""),VLOOKUP($J3747,'Listes déroulantes'!$F$2:$I$26,3,FALSE)," ",$K3747," ",$N3747," ",$M3747,"
",$P3747,VLOOKUP($J3747,'Listes déroulantes'!$F$2:$I$26,4,FALSE))))),"")</f>
        <v/>
      </c>
      <c r="J3747" s="28"/>
      <c r="K3747" s="18"/>
      <c r="L3747" s="19"/>
      <c r="M3747" s="18"/>
      <c r="N3747" s="15"/>
      <c r="O3747" s="15"/>
      <c r="P3747" s="20"/>
      <c r="Q3747" s="36"/>
      <c r="R3747" s="36"/>
      <c r="S3747" s="37"/>
      <c r="T3747" s="37"/>
      <c r="U3747" s="37"/>
      <c r="V3747" s="37"/>
      <c r="W3747" s="37"/>
      <c r="X3747" s="37"/>
      <c r="Y3747" s="37"/>
      <c r="Z3747" s="37"/>
    </row>
    <row r="3748" spans="1:26" s="29" customFormat="1" x14ac:dyDescent="0.25">
      <c r="A3748" s="13"/>
      <c r="B3748" s="14"/>
      <c r="C3748" s="39"/>
      <c r="D3748" s="39"/>
      <c r="E3748" s="27"/>
      <c r="F3748" s="16"/>
      <c r="G3748" s="17"/>
      <c r="H3748" s="17"/>
      <c r="I3748" s="38" t="str">
        <f>IF($J3748&lt;&gt;"",(IF($J3748="Part RC demandée &lt;&gt; Part RC calculée",VLOOKUP($J3748,'Listes déroulantes'!$F$2:$H$26,2,FALSE)&amp;$O3748&amp;"
"&amp;$P3748&amp;VLOOKUP($J3748,'Listes déroulantes'!$F$2:$H$26,3,FALSE),IF($J3748="Montant total demandé &lt;&gt; de montant calculé",VLOOKUP($J3748,'Listes déroulantes'!$F$2:$H$26,2,FALSE)&amp;$N3748&amp;"
"&amp;$P3748&amp;"
"&amp;VLOOKUP($J3748,'Listes déroulantes'!$F$2:$H$26,3,FALSE),CONCATENATE(IF(ISNA(VLOOKUP($J3748,'Listes déroulantes'!$F$2:$I$26,2,FALSE)),"",VLOOKUP($J3748,'Listes déroulantes'!$F$2:$I$26,2,FALSE)),IF($L3748&lt;&gt;"",TEXT($L3748,CONCATENATE("jj/mm/aaaa","")),""),VLOOKUP($J3748,'Listes déroulantes'!$F$2:$I$26,3,FALSE)," ",$K3748," ",$N3748," ",$M3748,"
",$P3748,VLOOKUP($J3748,'Listes déroulantes'!$F$2:$I$26,4,FALSE))))),"")</f>
        <v/>
      </c>
      <c r="J3748" s="28"/>
      <c r="K3748" s="18"/>
      <c r="L3748" s="19"/>
      <c r="M3748" s="18"/>
      <c r="N3748" s="15"/>
      <c r="O3748" s="15"/>
      <c r="P3748" s="20"/>
      <c r="Q3748" s="36"/>
      <c r="R3748" s="36"/>
      <c r="S3748" s="37"/>
      <c r="T3748" s="37"/>
      <c r="U3748" s="37"/>
      <c r="V3748" s="37"/>
      <c r="W3748" s="37"/>
      <c r="X3748" s="37"/>
      <c r="Y3748" s="37"/>
      <c r="Z3748" s="37"/>
    </row>
    <row r="3749" spans="1:26" s="29" customFormat="1" x14ac:dyDescent="0.25">
      <c r="A3749" s="13"/>
      <c r="B3749" s="14"/>
      <c r="C3749" s="39"/>
      <c r="D3749" s="39"/>
      <c r="E3749" s="27"/>
      <c r="F3749" s="16"/>
      <c r="G3749" s="17"/>
      <c r="H3749" s="17"/>
      <c r="I3749" s="38" t="str">
        <f>IF($J3749&lt;&gt;"",(IF($J3749="Part RC demandée &lt;&gt; Part RC calculée",VLOOKUP($J3749,'Listes déroulantes'!$F$2:$H$26,2,FALSE)&amp;$O3749&amp;"
"&amp;$P3749&amp;VLOOKUP($J3749,'Listes déroulantes'!$F$2:$H$26,3,FALSE),IF($J3749="Montant total demandé &lt;&gt; de montant calculé",VLOOKUP($J3749,'Listes déroulantes'!$F$2:$H$26,2,FALSE)&amp;$N3749&amp;"
"&amp;$P3749&amp;"
"&amp;VLOOKUP($J3749,'Listes déroulantes'!$F$2:$H$26,3,FALSE),CONCATENATE(IF(ISNA(VLOOKUP($J3749,'Listes déroulantes'!$F$2:$I$26,2,FALSE)),"",VLOOKUP($J3749,'Listes déroulantes'!$F$2:$I$26,2,FALSE)),IF($L3749&lt;&gt;"",TEXT($L3749,CONCATENATE("jj/mm/aaaa","")),""),VLOOKUP($J3749,'Listes déroulantes'!$F$2:$I$26,3,FALSE)," ",$K3749," ",$N3749," ",$M3749,"
",$P3749,VLOOKUP($J3749,'Listes déroulantes'!$F$2:$I$26,4,FALSE))))),"")</f>
        <v/>
      </c>
      <c r="J3749" s="28"/>
      <c r="K3749" s="18"/>
      <c r="L3749" s="19"/>
      <c r="M3749" s="18"/>
      <c r="N3749" s="15"/>
      <c r="O3749" s="15"/>
      <c r="P3749" s="20"/>
      <c r="Q3749" s="36"/>
      <c r="R3749" s="36"/>
      <c r="S3749" s="37"/>
      <c r="T3749" s="37"/>
      <c r="U3749" s="37"/>
      <c r="V3749" s="37"/>
      <c r="W3749" s="37"/>
      <c r="X3749" s="37"/>
      <c r="Y3749" s="37"/>
      <c r="Z3749" s="37"/>
    </row>
    <row r="3750" spans="1:26" s="29" customFormat="1" x14ac:dyDescent="0.25">
      <c r="A3750" s="13"/>
      <c r="B3750" s="14"/>
      <c r="C3750" s="39"/>
      <c r="D3750" s="39"/>
      <c r="E3750" s="27"/>
      <c r="F3750" s="16"/>
      <c r="G3750" s="17"/>
      <c r="H3750" s="17"/>
      <c r="I3750" s="38" t="str">
        <f>IF($J3750&lt;&gt;"",(IF($J3750="Part RC demandée &lt;&gt; Part RC calculée",VLOOKUP($J3750,'Listes déroulantes'!$F$2:$H$26,2,FALSE)&amp;$O3750&amp;"
"&amp;$P3750&amp;VLOOKUP($J3750,'Listes déroulantes'!$F$2:$H$26,3,FALSE),IF($J3750="Montant total demandé &lt;&gt; de montant calculé",VLOOKUP($J3750,'Listes déroulantes'!$F$2:$H$26,2,FALSE)&amp;$N3750&amp;"
"&amp;$P3750&amp;"
"&amp;VLOOKUP($J3750,'Listes déroulantes'!$F$2:$H$26,3,FALSE),CONCATENATE(IF(ISNA(VLOOKUP($J3750,'Listes déroulantes'!$F$2:$I$26,2,FALSE)),"",VLOOKUP($J3750,'Listes déroulantes'!$F$2:$I$26,2,FALSE)),IF($L3750&lt;&gt;"",TEXT($L3750,CONCATENATE("jj/mm/aaaa","")),""),VLOOKUP($J3750,'Listes déroulantes'!$F$2:$I$26,3,FALSE)," ",$K3750," ",$N3750," ",$M3750,"
",$P3750,VLOOKUP($J3750,'Listes déroulantes'!$F$2:$I$26,4,FALSE))))),"")</f>
        <v/>
      </c>
      <c r="J3750" s="28"/>
      <c r="K3750" s="18"/>
      <c r="L3750" s="19"/>
      <c r="M3750" s="18"/>
      <c r="N3750" s="15"/>
      <c r="O3750" s="15"/>
      <c r="P3750" s="20"/>
      <c r="Q3750" s="36"/>
      <c r="R3750" s="36"/>
      <c r="S3750" s="37"/>
      <c r="T3750" s="37"/>
      <c r="U3750" s="37"/>
      <c r="V3750" s="37"/>
      <c r="W3750" s="37"/>
      <c r="X3750" s="37"/>
      <c r="Y3750" s="37"/>
      <c r="Z3750" s="37"/>
    </row>
    <row r="3751" spans="1:26" s="29" customFormat="1" x14ac:dyDescent="0.25">
      <c r="A3751" s="13"/>
      <c r="B3751" s="14"/>
      <c r="C3751" s="39"/>
      <c r="D3751" s="39"/>
      <c r="E3751" s="27"/>
      <c r="F3751" s="16"/>
      <c r="G3751" s="17"/>
      <c r="H3751" s="17"/>
      <c r="I3751" s="38" t="str">
        <f>IF($J3751&lt;&gt;"",(IF($J3751="Part RC demandée &lt;&gt; Part RC calculée",VLOOKUP($J3751,'Listes déroulantes'!$F$2:$H$26,2,FALSE)&amp;$O3751&amp;"
"&amp;$P3751&amp;VLOOKUP($J3751,'Listes déroulantes'!$F$2:$H$26,3,FALSE),IF($J3751="Montant total demandé &lt;&gt; de montant calculé",VLOOKUP($J3751,'Listes déroulantes'!$F$2:$H$26,2,FALSE)&amp;$N3751&amp;"
"&amp;$P3751&amp;"
"&amp;VLOOKUP($J3751,'Listes déroulantes'!$F$2:$H$26,3,FALSE),CONCATENATE(IF(ISNA(VLOOKUP($J3751,'Listes déroulantes'!$F$2:$I$26,2,FALSE)),"",VLOOKUP($J3751,'Listes déroulantes'!$F$2:$I$26,2,FALSE)),IF($L3751&lt;&gt;"",TEXT($L3751,CONCATENATE("jj/mm/aaaa","")),""),VLOOKUP($J3751,'Listes déroulantes'!$F$2:$I$26,3,FALSE)," ",$K3751," ",$N3751," ",$M3751,"
",$P3751,VLOOKUP($J3751,'Listes déroulantes'!$F$2:$I$26,4,FALSE))))),"")</f>
        <v/>
      </c>
      <c r="J3751" s="28"/>
      <c r="K3751" s="18"/>
      <c r="L3751" s="19"/>
      <c r="M3751" s="18"/>
      <c r="N3751" s="15"/>
      <c r="O3751" s="15"/>
      <c r="P3751" s="20"/>
      <c r="Q3751" s="36"/>
      <c r="R3751" s="36"/>
      <c r="S3751" s="37"/>
      <c r="T3751" s="37"/>
      <c r="U3751" s="37"/>
      <c r="V3751" s="37"/>
      <c r="W3751" s="37"/>
      <c r="X3751" s="37"/>
      <c r="Y3751" s="37"/>
      <c r="Z3751" s="37"/>
    </row>
    <row r="3752" spans="1:26" s="29" customFormat="1" x14ac:dyDescent="0.25">
      <c r="A3752" s="13"/>
      <c r="B3752" s="14"/>
      <c r="C3752" s="39"/>
      <c r="D3752" s="39"/>
      <c r="E3752" s="27"/>
      <c r="F3752" s="16"/>
      <c r="G3752" s="17"/>
      <c r="H3752" s="17"/>
      <c r="I3752" s="38" t="str">
        <f>IF($J3752&lt;&gt;"",(IF($J3752="Part RC demandée &lt;&gt; Part RC calculée",VLOOKUP($J3752,'Listes déroulantes'!$F$2:$H$26,2,FALSE)&amp;$O3752&amp;"
"&amp;$P3752&amp;VLOOKUP($J3752,'Listes déroulantes'!$F$2:$H$26,3,FALSE),IF($J3752="Montant total demandé &lt;&gt; de montant calculé",VLOOKUP($J3752,'Listes déroulantes'!$F$2:$H$26,2,FALSE)&amp;$N3752&amp;"
"&amp;$P3752&amp;"
"&amp;VLOOKUP($J3752,'Listes déroulantes'!$F$2:$H$26,3,FALSE),CONCATENATE(IF(ISNA(VLOOKUP($J3752,'Listes déroulantes'!$F$2:$I$26,2,FALSE)),"",VLOOKUP($J3752,'Listes déroulantes'!$F$2:$I$26,2,FALSE)),IF($L3752&lt;&gt;"",TEXT($L3752,CONCATENATE("jj/mm/aaaa","")),""),VLOOKUP($J3752,'Listes déroulantes'!$F$2:$I$26,3,FALSE)," ",$K3752," ",$N3752," ",$M3752,"
",$P3752,VLOOKUP($J3752,'Listes déroulantes'!$F$2:$I$26,4,FALSE))))),"")</f>
        <v/>
      </c>
      <c r="J3752" s="28"/>
      <c r="K3752" s="18"/>
      <c r="L3752" s="19"/>
      <c r="M3752" s="18"/>
      <c r="N3752" s="15"/>
      <c r="O3752" s="15"/>
      <c r="P3752" s="20"/>
      <c r="Q3752" s="36"/>
      <c r="R3752" s="36"/>
      <c r="S3752" s="37"/>
      <c r="T3752" s="37"/>
      <c r="U3752" s="37"/>
      <c r="V3752" s="37"/>
      <c r="W3752" s="37"/>
      <c r="X3752" s="37"/>
      <c r="Y3752" s="37"/>
      <c r="Z3752" s="37"/>
    </row>
    <row r="3753" spans="1:26" s="29" customFormat="1" x14ac:dyDescent="0.25">
      <c r="A3753" s="13"/>
      <c r="B3753" s="14"/>
      <c r="C3753" s="39"/>
      <c r="D3753" s="39"/>
      <c r="E3753" s="27"/>
      <c r="F3753" s="16"/>
      <c r="G3753" s="17"/>
      <c r="H3753" s="17"/>
      <c r="I3753" s="38" t="str">
        <f>IF($J3753&lt;&gt;"",(IF($J3753="Part RC demandée &lt;&gt; Part RC calculée",VLOOKUP($J3753,'Listes déroulantes'!$F$2:$H$26,2,FALSE)&amp;$O3753&amp;"
"&amp;$P3753&amp;VLOOKUP($J3753,'Listes déroulantes'!$F$2:$H$26,3,FALSE),IF($J3753="Montant total demandé &lt;&gt; de montant calculé",VLOOKUP($J3753,'Listes déroulantes'!$F$2:$H$26,2,FALSE)&amp;$N3753&amp;"
"&amp;$P3753&amp;"
"&amp;VLOOKUP($J3753,'Listes déroulantes'!$F$2:$H$26,3,FALSE),CONCATENATE(IF(ISNA(VLOOKUP($J3753,'Listes déroulantes'!$F$2:$I$26,2,FALSE)),"",VLOOKUP($J3753,'Listes déroulantes'!$F$2:$I$26,2,FALSE)),IF($L3753&lt;&gt;"",TEXT($L3753,CONCATENATE("jj/mm/aaaa","")),""),VLOOKUP($J3753,'Listes déroulantes'!$F$2:$I$26,3,FALSE)," ",$K3753," ",$N3753," ",$M3753,"
",$P3753,VLOOKUP($J3753,'Listes déroulantes'!$F$2:$I$26,4,FALSE))))),"")</f>
        <v/>
      </c>
      <c r="J3753" s="28"/>
      <c r="K3753" s="18"/>
      <c r="L3753" s="19"/>
      <c r="M3753" s="18"/>
      <c r="N3753" s="15"/>
      <c r="O3753" s="15"/>
      <c r="P3753" s="20"/>
      <c r="Q3753" s="36"/>
      <c r="R3753" s="36"/>
      <c r="S3753" s="37"/>
      <c r="T3753" s="37"/>
      <c r="U3753" s="37"/>
      <c r="V3753" s="37"/>
      <c r="W3753" s="37"/>
      <c r="X3753" s="37"/>
      <c r="Y3753" s="37"/>
      <c r="Z3753" s="37"/>
    </row>
    <row r="3754" spans="1:26" s="29" customFormat="1" x14ac:dyDescent="0.25">
      <c r="A3754" s="13"/>
      <c r="B3754" s="14"/>
      <c r="C3754" s="39"/>
      <c r="D3754" s="39"/>
      <c r="E3754" s="27"/>
      <c r="F3754" s="16"/>
      <c r="G3754" s="17"/>
      <c r="H3754" s="17"/>
      <c r="I3754" s="38" t="str">
        <f>IF($J3754&lt;&gt;"",(IF($J3754="Part RC demandée &lt;&gt; Part RC calculée",VLOOKUP($J3754,'Listes déroulantes'!$F$2:$H$26,2,FALSE)&amp;$O3754&amp;"
"&amp;$P3754&amp;VLOOKUP($J3754,'Listes déroulantes'!$F$2:$H$26,3,FALSE),IF($J3754="Montant total demandé &lt;&gt; de montant calculé",VLOOKUP($J3754,'Listes déroulantes'!$F$2:$H$26,2,FALSE)&amp;$N3754&amp;"
"&amp;$P3754&amp;"
"&amp;VLOOKUP($J3754,'Listes déroulantes'!$F$2:$H$26,3,FALSE),CONCATENATE(IF(ISNA(VLOOKUP($J3754,'Listes déroulantes'!$F$2:$I$26,2,FALSE)),"",VLOOKUP($J3754,'Listes déroulantes'!$F$2:$I$26,2,FALSE)),IF($L3754&lt;&gt;"",TEXT($L3754,CONCATENATE("jj/mm/aaaa","")),""),VLOOKUP($J3754,'Listes déroulantes'!$F$2:$I$26,3,FALSE)," ",$K3754," ",$N3754," ",$M3754,"
",$P3754,VLOOKUP($J3754,'Listes déroulantes'!$F$2:$I$26,4,FALSE))))),"")</f>
        <v/>
      </c>
      <c r="J3754" s="28"/>
      <c r="K3754" s="18"/>
      <c r="L3754" s="19"/>
      <c r="M3754" s="18"/>
      <c r="N3754" s="15"/>
      <c r="O3754" s="15"/>
      <c r="P3754" s="20"/>
      <c r="Q3754" s="36"/>
      <c r="R3754" s="36"/>
      <c r="S3754" s="37"/>
      <c r="T3754" s="37"/>
      <c r="U3754" s="37"/>
      <c r="V3754" s="37"/>
      <c r="W3754" s="37"/>
      <c r="X3754" s="37"/>
      <c r="Y3754" s="37"/>
      <c r="Z3754" s="37"/>
    </row>
    <row r="3755" spans="1:26" s="29" customFormat="1" x14ac:dyDescent="0.25">
      <c r="A3755" s="13"/>
      <c r="B3755" s="14"/>
      <c r="C3755" s="39"/>
      <c r="D3755" s="39"/>
      <c r="E3755" s="27"/>
      <c r="F3755" s="16"/>
      <c r="G3755" s="17"/>
      <c r="H3755" s="17"/>
      <c r="I3755" s="38" t="str">
        <f>IF($J3755&lt;&gt;"",(IF($J3755="Part RC demandée &lt;&gt; Part RC calculée",VLOOKUP($J3755,'Listes déroulantes'!$F$2:$H$26,2,FALSE)&amp;$O3755&amp;"
"&amp;$P3755&amp;VLOOKUP($J3755,'Listes déroulantes'!$F$2:$H$26,3,FALSE),IF($J3755="Montant total demandé &lt;&gt; de montant calculé",VLOOKUP($J3755,'Listes déroulantes'!$F$2:$H$26,2,FALSE)&amp;$N3755&amp;"
"&amp;$P3755&amp;"
"&amp;VLOOKUP($J3755,'Listes déroulantes'!$F$2:$H$26,3,FALSE),CONCATENATE(IF(ISNA(VLOOKUP($J3755,'Listes déroulantes'!$F$2:$I$26,2,FALSE)),"",VLOOKUP($J3755,'Listes déroulantes'!$F$2:$I$26,2,FALSE)),IF($L3755&lt;&gt;"",TEXT($L3755,CONCATENATE("jj/mm/aaaa","")),""),VLOOKUP($J3755,'Listes déroulantes'!$F$2:$I$26,3,FALSE)," ",$K3755," ",$N3755," ",$M3755,"
",$P3755,VLOOKUP($J3755,'Listes déroulantes'!$F$2:$I$26,4,FALSE))))),"")</f>
        <v/>
      </c>
      <c r="J3755" s="28"/>
      <c r="K3755" s="18"/>
      <c r="L3755" s="19"/>
      <c r="M3755" s="18"/>
      <c r="N3755" s="15"/>
      <c r="O3755" s="15"/>
      <c r="P3755" s="20"/>
      <c r="Q3755" s="36"/>
      <c r="R3755" s="36"/>
      <c r="S3755" s="37"/>
      <c r="T3755" s="37"/>
      <c r="U3755" s="37"/>
      <c r="V3755" s="37"/>
      <c r="W3755" s="37"/>
      <c r="X3755" s="37"/>
      <c r="Y3755" s="37"/>
      <c r="Z3755" s="37"/>
    </row>
    <row r="3756" spans="1:26" s="29" customFormat="1" x14ac:dyDescent="0.25">
      <c r="A3756" s="13"/>
      <c r="B3756" s="14"/>
      <c r="C3756" s="39"/>
      <c r="D3756" s="39"/>
      <c r="E3756" s="27"/>
      <c r="F3756" s="16"/>
      <c r="G3756" s="17"/>
      <c r="H3756" s="17"/>
      <c r="I3756" s="38" t="str">
        <f>IF($J3756&lt;&gt;"",(IF($J3756="Part RC demandée &lt;&gt; Part RC calculée",VLOOKUP($J3756,'Listes déroulantes'!$F$2:$H$26,2,FALSE)&amp;$O3756&amp;"
"&amp;$P3756&amp;VLOOKUP($J3756,'Listes déroulantes'!$F$2:$H$26,3,FALSE),IF($J3756="Montant total demandé &lt;&gt; de montant calculé",VLOOKUP($J3756,'Listes déroulantes'!$F$2:$H$26,2,FALSE)&amp;$N3756&amp;"
"&amp;$P3756&amp;"
"&amp;VLOOKUP($J3756,'Listes déroulantes'!$F$2:$H$26,3,FALSE),CONCATENATE(IF(ISNA(VLOOKUP($J3756,'Listes déroulantes'!$F$2:$I$26,2,FALSE)),"",VLOOKUP($J3756,'Listes déroulantes'!$F$2:$I$26,2,FALSE)),IF($L3756&lt;&gt;"",TEXT($L3756,CONCATENATE("jj/mm/aaaa","")),""),VLOOKUP($J3756,'Listes déroulantes'!$F$2:$I$26,3,FALSE)," ",$K3756," ",$N3756," ",$M3756,"
",$P3756,VLOOKUP($J3756,'Listes déroulantes'!$F$2:$I$26,4,FALSE))))),"")</f>
        <v/>
      </c>
      <c r="J3756" s="28"/>
      <c r="K3756" s="18"/>
      <c r="L3756" s="19"/>
      <c r="M3756" s="18"/>
      <c r="N3756" s="15"/>
      <c r="O3756" s="15"/>
      <c r="P3756" s="20"/>
      <c r="Q3756" s="36"/>
      <c r="R3756" s="36"/>
      <c r="S3756" s="37"/>
      <c r="T3756" s="37"/>
      <c r="U3756" s="37"/>
      <c r="V3756" s="37"/>
      <c r="W3756" s="37"/>
      <c r="X3756" s="37"/>
      <c r="Y3756" s="37"/>
      <c r="Z3756" s="37"/>
    </row>
    <row r="3757" spans="1:26" s="29" customFormat="1" x14ac:dyDescent="0.25">
      <c r="A3757" s="13"/>
      <c r="B3757" s="14"/>
      <c r="C3757" s="39"/>
      <c r="D3757" s="39"/>
      <c r="E3757" s="27"/>
      <c r="F3757" s="16"/>
      <c r="G3757" s="17"/>
      <c r="H3757" s="17"/>
      <c r="I3757" s="38" t="str">
        <f>IF($J3757&lt;&gt;"",(IF($J3757="Part RC demandée &lt;&gt; Part RC calculée",VLOOKUP($J3757,'Listes déroulantes'!$F$2:$H$26,2,FALSE)&amp;$O3757&amp;"
"&amp;$P3757&amp;VLOOKUP($J3757,'Listes déroulantes'!$F$2:$H$26,3,FALSE),IF($J3757="Montant total demandé &lt;&gt; de montant calculé",VLOOKUP($J3757,'Listes déroulantes'!$F$2:$H$26,2,FALSE)&amp;$N3757&amp;"
"&amp;$P3757&amp;"
"&amp;VLOOKUP($J3757,'Listes déroulantes'!$F$2:$H$26,3,FALSE),CONCATENATE(IF(ISNA(VLOOKUP($J3757,'Listes déroulantes'!$F$2:$I$26,2,FALSE)),"",VLOOKUP($J3757,'Listes déroulantes'!$F$2:$I$26,2,FALSE)),IF($L3757&lt;&gt;"",TEXT($L3757,CONCATENATE("jj/mm/aaaa","")),""),VLOOKUP($J3757,'Listes déroulantes'!$F$2:$I$26,3,FALSE)," ",$K3757," ",$N3757," ",$M3757,"
",$P3757,VLOOKUP($J3757,'Listes déroulantes'!$F$2:$I$26,4,FALSE))))),"")</f>
        <v/>
      </c>
      <c r="J3757" s="28"/>
      <c r="K3757" s="18"/>
      <c r="L3757" s="19"/>
      <c r="M3757" s="18"/>
      <c r="N3757" s="15"/>
      <c r="O3757" s="15"/>
      <c r="P3757" s="20"/>
      <c r="Q3757" s="36"/>
      <c r="R3757" s="36"/>
      <c r="S3757" s="37"/>
      <c r="T3757" s="37"/>
      <c r="U3757" s="37"/>
      <c r="V3757" s="37"/>
      <c r="W3757" s="37"/>
      <c r="X3757" s="37"/>
      <c r="Y3757" s="37"/>
      <c r="Z3757" s="37"/>
    </row>
    <row r="3758" spans="1:26" s="29" customFormat="1" x14ac:dyDescent="0.25">
      <c r="A3758" s="13"/>
      <c r="B3758" s="14"/>
      <c r="C3758" s="39"/>
      <c r="D3758" s="39"/>
      <c r="E3758" s="27"/>
      <c r="F3758" s="16"/>
      <c r="G3758" s="17"/>
      <c r="H3758" s="17"/>
      <c r="I3758" s="38" t="str">
        <f>IF($J3758&lt;&gt;"",(IF($J3758="Part RC demandée &lt;&gt; Part RC calculée",VLOOKUP($J3758,'Listes déroulantes'!$F$2:$H$26,2,FALSE)&amp;$O3758&amp;"
"&amp;$P3758&amp;VLOOKUP($J3758,'Listes déroulantes'!$F$2:$H$26,3,FALSE),IF($J3758="Montant total demandé &lt;&gt; de montant calculé",VLOOKUP($J3758,'Listes déroulantes'!$F$2:$H$26,2,FALSE)&amp;$N3758&amp;"
"&amp;$P3758&amp;"
"&amp;VLOOKUP($J3758,'Listes déroulantes'!$F$2:$H$26,3,FALSE),CONCATENATE(IF(ISNA(VLOOKUP($J3758,'Listes déroulantes'!$F$2:$I$26,2,FALSE)),"",VLOOKUP($J3758,'Listes déroulantes'!$F$2:$I$26,2,FALSE)),IF($L3758&lt;&gt;"",TEXT($L3758,CONCATENATE("jj/mm/aaaa","")),""),VLOOKUP($J3758,'Listes déroulantes'!$F$2:$I$26,3,FALSE)," ",$K3758," ",$N3758," ",$M3758,"
",$P3758,VLOOKUP($J3758,'Listes déroulantes'!$F$2:$I$26,4,FALSE))))),"")</f>
        <v/>
      </c>
      <c r="J3758" s="28"/>
      <c r="K3758" s="18"/>
      <c r="L3758" s="19"/>
      <c r="M3758" s="18"/>
      <c r="N3758" s="15"/>
      <c r="O3758" s="15"/>
      <c r="P3758" s="20"/>
      <c r="Q3758" s="36"/>
      <c r="R3758" s="36"/>
      <c r="S3758" s="37"/>
      <c r="T3758" s="37"/>
      <c r="U3758" s="37"/>
      <c r="V3758" s="37"/>
      <c r="W3758" s="37"/>
      <c r="X3758" s="37"/>
      <c r="Y3758" s="37"/>
      <c r="Z3758" s="37"/>
    </row>
    <row r="3759" spans="1:26" s="29" customFormat="1" x14ac:dyDescent="0.25">
      <c r="A3759" s="13"/>
      <c r="B3759" s="14"/>
      <c r="C3759" s="39"/>
      <c r="D3759" s="39"/>
      <c r="E3759" s="27"/>
      <c r="F3759" s="16"/>
      <c r="G3759" s="17"/>
      <c r="H3759" s="17"/>
      <c r="I3759" s="38" t="str">
        <f>IF($J3759&lt;&gt;"",(IF($J3759="Part RC demandée &lt;&gt; Part RC calculée",VLOOKUP($J3759,'Listes déroulantes'!$F$2:$H$26,2,FALSE)&amp;$O3759&amp;"
"&amp;$P3759&amp;VLOOKUP($J3759,'Listes déroulantes'!$F$2:$H$26,3,FALSE),IF($J3759="Montant total demandé &lt;&gt; de montant calculé",VLOOKUP($J3759,'Listes déroulantes'!$F$2:$H$26,2,FALSE)&amp;$N3759&amp;"
"&amp;$P3759&amp;"
"&amp;VLOOKUP($J3759,'Listes déroulantes'!$F$2:$H$26,3,FALSE),CONCATENATE(IF(ISNA(VLOOKUP($J3759,'Listes déroulantes'!$F$2:$I$26,2,FALSE)),"",VLOOKUP($J3759,'Listes déroulantes'!$F$2:$I$26,2,FALSE)),IF($L3759&lt;&gt;"",TEXT($L3759,CONCATENATE("jj/mm/aaaa","")),""),VLOOKUP($J3759,'Listes déroulantes'!$F$2:$I$26,3,FALSE)," ",$K3759," ",$N3759," ",$M3759,"
",$P3759,VLOOKUP($J3759,'Listes déroulantes'!$F$2:$I$26,4,FALSE))))),"")</f>
        <v/>
      </c>
      <c r="J3759" s="28"/>
      <c r="K3759" s="18"/>
      <c r="L3759" s="19"/>
      <c r="M3759" s="18"/>
      <c r="N3759" s="15"/>
      <c r="O3759" s="15"/>
      <c r="P3759" s="20"/>
      <c r="Q3759" s="36"/>
      <c r="R3759" s="36"/>
      <c r="S3759" s="37"/>
      <c r="T3759" s="37"/>
      <c r="U3759" s="37"/>
      <c r="V3759" s="37"/>
      <c r="W3759" s="37"/>
      <c r="X3759" s="37"/>
      <c r="Y3759" s="37"/>
      <c r="Z3759" s="37"/>
    </row>
    <row r="3760" spans="1:26" s="29" customFormat="1" x14ac:dyDescent="0.25">
      <c r="A3760" s="13"/>
      <c r="B3760" s="14"/>
      <c r="C3760" s="39"/>
      <c r="D3760" s="39"/>
      <c r="E3760" s="27"/>
      <c r="F3760" s="16"/>
      <c r="G3760" s="17"/>
      <c r="H3760" s="17"/>
      <c r="I3760" s="38" t="str">
        <f>IF($J3760&lt;&gt;"",(IF($J3760="Part RC demandée &lt;&gt; Part RC calculée",VLOOKUP($J3760,'Listes déroulantes'!$F$2:$H$26,2,FALSE)&amp;$O3760&amp;"
"&amp;$P3760&amp;VLOOKUP($J3760,'Listes déroulantes'!$F$2:$H$26,3,FALSE),IF($J3760="Montant total demandé &lt;&gt; de montant calculé",VLOOKUP($J3760,'Listes déroulantes'!$F$2:$H$26,2,FALSE)&amp;$N3760&amp;"
"&amp;$P3760&amp;"
"&amp;VLOOKUP($J3760,'Listes déroulantes'!$F$2:$H$26,3,FALSE),CONCATENATE(IF(ISNA(VLOOKUP($J3760,'Listes déroulantes'!$F$2:$I$26,2,FALSE)),"",VLOOKUP($J3760,'Listes déroulantes'!$F$2:$I$26,2,FALSE)),IF($L3760&lt;&gt;"",TEXT($L3760,CONCATENATE("jj/mm/aaaa","")),""),VLOOKUP($J3760,'Listes déroulantes'!$F$2:$I$26,3,FALSE)," ",$K3760," ",$N3760," ",$M3760,"
",$P3760,VLOOKUP($J3760,'Listes déroulantes'!$F$2:$I$26,4,FALSE))))),"")</f>
        <v/>
      </c>
      <c r="J3760" s="28"/>
      <c r="K3760" s="18"/>
      <c r="L3760" s="19"/>
      <c r="M3760" s="18"/>
      <c r="N3760" s="15"/>
      <c r="O3760" s="15"/>
      <c r="P3760" s="20"/>
      <c r="Q3760" s="36"/>
      <c r="R3760" s="36"/>
      <c r="S3760" s="37"/>
      <c r="T3760" s="37"/>
      <c r="U3760" s="37"/>
      <c r="V3760" s="37"/>
      <c r="W3760" s="37"/>
      <c r="X3760" s="37"/>
      <c r="Y3760" s="37"/>
      <c r="Z3760" s="37"/>
    </row>
    <row r="3761" spans="1:26" s="29" customFormat="1" x14ac:dyDescent="0.25">
      <c r="A3761" s="13"/>
      <c r="B3761" s="14"/>
      <c r="C3761" s="39"/>
      <c r="D3761" s="39"/>
      <c r="E3761" s="27"/>
      <c r="F3761" s="16"/>
      <c r="G3761" s="17"/>
      <c r="H3761" s="17"/>
      <c r="I3761" s="38" t="str">
        <f>IF($J3761&lt;&gt;"",(IF($J3761="Part RC demandée &lt;&gt; Part RC calculée",VLOOKUP($J3761,'Listes déroulantes'!$F$2:$H$26,2,FALSE)&amp;$O3761&amp;"
"&amp;$P3761&amp;VLOOKUP($J3761,'Listes déroulantes'!$F$2:$H$26,3,FALSE),IF($J3761="Montant total demandé &lt;&gt; de montant calculé",VLOOKUP($J3761,'Listes déroulantes'!$F$2:$H$26,2,FALSE)&amp;$N3761&amp;"
"&amp;$P3761&amp;"
"&amp;VLOOKUP($J3761,'Listes déroulantes'!$F$2:$H$26,3,FALSE),CONCATENATE(IF(ISNA(VLOOKUP($J3761,'Listes déroulantes'!$F$2:$I$26,2,FALSE)),"",VLOOKUP($J3761,'Listes déroulantes'!$F$2:$I$26,2,FALSE)),IF($L3761&lt;&gt;"",TEXT($L3761,CONCATENATE("jj/mm/aaaa","")),""),VLOOKUP($J3761,'Listes déroulantes'!$F$2:$I$26,3,FALSE)," ",$K3761," ",$N3761," ",$M3761,"
",$P3761,VLOOKUP($J3761,'Listes déroulantes'!$F$2:$I$26,4,FALSE))))),"")</f>
        <v/>
      </c>
      <c r="J3761" s="28"/>
      <c r="K3761" s="18"/>
      <c r="L3761" s="19"/>
      <c r="M3761" s="18"/>
      <c r="N3761" s="15"/>
      <c r="O3761" s="15"/>
      <c r="P3761" s="20"/>
      <c r="Q3761" s="36"/>
      <c r="R3761" s="36"/>
      <c r="S3761" s="37"/>
      <c r="T3761" s="37"/>
      <c r="U3761" s="37"/>
      <c r="V3761" s="37"/>
      <c r="W3761" s="37"/>
      <c r="X3761" s="37"/>
      <c r="Y3761" s="37"/>
      <c r="Z3761" s="37"/>
    </row>
    <row r="3762" spans="1:26" s="29" customFormat="1" x14ac:dyDescent="0.25">
      <c r="A3762" s="13"/>
      <c r="B3762" s="14"/>
      <c r="C3762" s="39"/>
      <c r="D3762" s="39"/>
      <c r="E3762" s="27"/>
      <c r="F3762" s="16"/>
      <c r="G3762" s="17"/>
      <c r="H3762" s="17"/>
      <c r="I3762" s="38" t="str">
        <f>IF($J3762&lt;&gt;"",(IF($J3762="Part RC demandée &lt;&gt; Part RC calculée",VLOOKUP($J3762,'Listes déroulantes'!$F$2:$H$26,2,FALSE)&amp;$O3762&amp;"
"&amp;$P3762&amp;VLOOKUP($J3762,'Listes déroulantes'!$F$2:$H$26,3,FALSE),IF($J3762="Montant total demandé &lt;&gt; de montant calculé",VLOOKUP($J3762,'Listes déroulantes'!$F$2:$H$26,2,FALSE)&amp;$N3762&amp;"
"&amp;$P3762&amp;"
"&amp;VLOOKUP($J3762,'Listes déroulantes'!$F$2:$H$26,3,FALSE),CONCATENATE(IF(ISNA(VLOOKUP($J3762,'Listes déroulantes'!$F$2:$I$26,2,FALSE)),"",VLOOKUP($J3762,'Listes déroulantes'!$F$2:$I$26,2,FALSE)),IF($L3762&lt;&gt;"",TEXT($L3762,CONCATENATE("jj/mm/aaaa","")),""),VLOOKUP($J3762,'Listes déroulantes'!$F$2:$I$26,3,FALSE)," ",$K3762," ",$N3762," ",$M3762,"
",$P3762,VLOOKUP($J3762,'Listes déroulantes'!$F$2:$I$26,4,FALSE))))),"")</f>
        <v/>
      </c>
      <c r="J3762" s="28"/>
      <c r="K3762" s="18"/>
      <c r="L3762" s="19"/>
      <c r="M3762" s="18"/>
      <c r="N3762" s="15"/>
      <c r="O3762" s="15"/>
      <c r="P3762" s="20"/>
      <c r="Q3762" s="36"/>
      <c r="R3762" s="36"/>
      <c r="S3762" s="37"/>
      <c r="T3762" s="37"/>
      <c r="U3762" s="37"/>
      <c r="V3762" s="37"/>
      <c r="W3762" s="37"/>
      <c r="X3762" s="37"/>
      <c r="Y3762" s="37"/>
      <c r="Z3762" s="37"/>
    </row>
    <row r="3763" spans="1:26" s="29" customFormat="1" x14ac:dyDescent="0.25">
      <c r="A3763" s="13"/>
      <c r="B3763" s="14"/>
      <c r="C3763" s="39"/>
      <c r="D3763" s="39"/>
      <c r="E3763" s="27"/>
      <c r="F3763" s="16"/>
      <c r="G3763" s="17"/>
      <c r="H3763" s="17"/>
      <c r="I3763" s="38" t="str">
        <f>IF($J3763&lt;&gt;"",(IF($J3763="Part RC demandée &lt;&gt; Part RC calculée",VLOOKUP($J3763,'Listes déroulantes'!$F$2:$H$26,2,FALSE)&amp;$O3763&amp;"
"&amp;$P3763&amp;VLOOKUP($J3763,'Listes déroulantes'!$F$2:$H$26,3,FALSE),IF($J3763="Montant total demandé &lt;&gt; de montant calculé",VLOOKUP($J3763,'Listes déroulantes'!$F$2:$H$26,2,FALSE)&amp;$N3763&amp;"
"&amp;$P3763&amp;"
"&amp;VLOOKUP($J3763,'Listes déroulantes'!$F$2:$H$26,3,FALSE),CONCATENATE(IF(ISNA(VLOOKUP($J3763,'Listes déroulantes'!$F$2:$I$26,2,FALSE)),"",VLOOKUP($J3763,'Listes déroulantes'!$F$2:$I$26,2,FALSE)),IF($L3763&lt;&gt;"",TEXT($L3763,CONCATENATE("jj/mm/aaaa","")),""),VLOOKUP($J3763,'Listes déroulantes'!$F$2:$I$26,3,FALSE)," ",$K3763," ",$N3763," ",$M3763,"
",$P3763,VLOOKUP($J3763,'Listes déroulantes'!$F$2:$I$26,4,FALSE))))),"")</f>
        <v/>
      </c>
      <c r="J3763" s="28"/>
      <c r="K3763" s="18"/>
      <c r="L3763" s="19"/>
      <c r="M3763" s="18"/>
      <c r="N3763" s="15"/>
      <c r="O3763" s="15"/>
      <c r="P3763" s="20"/>
      <c r="Q3763" s="36"/>
      <c r="R3763" s="36"/>
      <c r="S3763" s="37"/>
      <c r="T3763" s="37"/>
      <c r="U3763" s="37"/>
      <c r="V3763" s="37"/>
      <c r="W3763" s="37"/>
      <c r="X3763" s="37"/>
      <c r="Y3763" s="37"/>
      <c r="Z3763" s="37"/>
    </row>
    <row r="3764" spans="1:26" s="29" customFormat="1" x14ac:dyDescent="0.25">
      <c r="A3764" s="13"/>
      <c r="B3764" s="14"/>
      <c r="C3764" s="39"/>
      <c r="D3764" s="39"/>
      <c r="E3764" s="27"/>
      <c r="F3764" s="16"/>
      <c r="G3764" s="17"/>
      <c r="H3764" s="17"/>
      <c r="I3764" s="38" t="str">
        <f>IF($J3764&lt;&gt;"",(IF($J3764="Part RC demandée &lt;&gt; Part RC calculée",VLOOKUP($J3764,'Listes déroulantes'!$F$2:$H$26,2,FALSE)&amp;$O3764&amp;"
"&amp;$P3764&amp;VLOOKUP($J3764,'Listes déroulantes'!$F$2:$H$26,3,FALSE),IF($J3764="Montant total demandé &lt;&gt; de montant calculé",VLOOKUP($J3764,'Listes déroulantes'!$F$2:$H$26,2,FALSE)&amp;$N3764&amp;"
"&amp;$P3764&amp;"
"&amp;VLOOKUP($J3764,'Listes déroulantes'!$F$2:$H$26,3,FALSE),CONCATENATE(IF(ISNA(VLOOKUP($J3764,'Listes déroulantes'!$F$2:$I$26,2,FALSE)),"",VLOOKUP($J3764,'Listes déroulantes'!$F$2:$I$26,2,FALSE)),IF($L3764&lt;&gt;"",TEXT($L3764,CONCATENATE("jj/mm/aaaa","")),""),VLOOKUP($J3764,'Listes déroulantes'!$F$2:$I$26,3,FALSE)," ",$K3764," ",$N3764," ",$M3764,"
",$P3764,VLOOKUP($J3764,'Listes déroulantes'!$F$2:$I$26,4,FALSE))))),"")</f>
        <v/>
      </c>
      <c r="J3764" s="28"/>
      <c r="K3764" s="18"/>
      <c r="L3764" s="19"/>
      <c r="M3764" s="18"/>
      <c r="N3764" s="15"/>
      <c r="O3764" s="15"/>
      <c r="P3764" s="20"/>
      <c r="Q3764" s="36"/>
      <c r="R3764" s="36"/>
      <c r="S3764" s="37"/>
      <c r="T3764" s="37"/>
      <c r="U3764" s="37"/>
      <c r="V3764" s="37"/>
      <c r="W3764" s="37"/>
      <c r="X3764" s="37"/>
      <c r="Y3764" s="37"/>
      <c r="Z3764" s="37"/>
    </row>
    <row r="3765" spans="1:26" s="29" customFormat="1" x14ac:dyDescent="0.25">
      <c r="A3765" s="13"/>
      <c r="B3765" s="14"/>
      <c r="C3765" s="39"/>
      <c r="D3765" s="39"/>
      <c r="E3765" s="27"/>
      <c r="F3765" s="16"/>
      <c r="G3765" s="17"/>
      <c r="H3765" s="17"/>
      <c r="I3765" s="38" t="str">
        <f>IF($J3765&lt;&gt;"",(IF($J3765="Part RC demandée &lt;&gt; Part RC calculée",VLOOKUP($J3765,'Listes déroulantes'!$F$2:$H$26,2,FALSE)&amp;$O3765&amp;"
"&amp;$P3765&amp;VLOOKUP($J3765,'Listes déroulantes'!$F$2:$H$26,3,FALSE),IF($J3765="Montant total demandé &lt;&gt; de montant calculé",VLOOKUP($J3765,'Listes déroulantes'!$F$2:$H$26,2,FALSE)&amp;$N3765&amp;"
"&amp;$P3765&amp;"
"&amp;VLOOKUP($J3765,'Listes déroulantes'!$F$2:$H$26,3,FALSE),CONCATENATE(IF(ISNA(VLOOKUP($J3765,'Listes déroulantes'!$F$2:$I$26,2,FALSE)),"",VLOOKUP($J3765,'Listes déroulantes'!$F$2:$I$26,2,FALSE)),IF($L3765&lt;&gt;"",TEXT($L3765,CONCATENATE("jj/mm/aaaa","")),""),VLOOKUP($J3765,'Listes déroulantes'!$F$2:$I$26,3,FALSE)," ",$K3765," ",$N3765," ",$M3765,"
",$P3765,VLOOKUP($J3765,'Listes déroulantes'!$F$2:$I$26,4,FALSE))))),"")</f>
        <v/>
      </c>
      <c r="J3765" s="28"/>
      <c r="K3765" s="18"/>
      <c r="L3765" s="19"/>
      <c r="M3765" s="18"/>
      <c r="N3765" s="15"/>
      <c r="O3765" s="15"/>
      <c r="P3765" s="20"/>
      <c r="Q3765" s="36"/>
      <c r="R3765" s="36"/>
      <c r="S3765" s="37"/>
      <c r="T3765" s="37"/>
      <c r="U3765" s="37"/>
      <c r="V3765" s="37"/>
      <c r="W3765" s="37"/>
      <c r="X3765" s="37"/>
      <c r="Y3765" s="37"/>
      <c r="Z3765" s="37"/>
    </row>
    <row r="3766" spans="1:26" s="29" customFormat="1" x14ac:dyDescent="0.25">
      <c r="A3766" s="13"/>
      <c r="B3766" s="14"/>
      <c r="C3766" s="39"/>
      <c r="D3766" s="39"/>
      <c r="E3766" s="27"/>
      <c r="F3766" s="16"/>
      <c r="G3766" s="17"/>
      <c r="H3766" s="17"/>
      <c r="I3766" s="38" t="str">
        <f>IF($J3766&lt;&gt;"",(IF($J3766="Part RC demandée &lt;&gt; Part RC calculée",VLOOKUP($J3766,'Listes déroulantes'!$F$2:$H$26,2,FALSE)&amp;$O3766&amp;"
"&amp;$P3766&amp;VLOOKUP($J3766,'Listes déroulantes'!$F$2:$H$26,3,FALSE),IF($J3766="Montant total demandé &lt;&gt; de montant calculé",VLOOKUP($J3766,'Listes déroulantes'!$F$2:$H$26,2,FALSE)&amp;$N3766&amp;"
"&amp;$P3766&amp;"
"&amp;VLOOKUP($J3766,'Listes déroulantes'!$F$2:$H$26,3,FALSE),CONCATENATE(IF(ISNA(VLOOKUP($J3766,'Listes déroulantes'!$F$2:$I$26,2,FALSE)),"",VLOOKUP($J3766,'Listes déroulantes'!$F$2:$I$26,2,FALSE)),IF($L3766&lt;&gt;"",TEXT($L3766,CONCATENATE("jj/mm/aaaa","")),""),VLOOKUP($J3766,'Listes déroulantes'!$F$2:$I$26,3,FALSE)," ",$K3766," ",$N3766," ",$M3766,"
",$P3766,VLOOKUP($J3766,'Listes déroulantes'!$F$2:$I$26,4,FALSE))))),"")</f>
        <v/>
      </c>
      <c r="J3766" s="28"/>
      <c r="K3766" s="18"/>
      <c r="L3766" s="19"/>
      <c r="M3766" s="18"/>
      <c r="N3766" s="15"/>
      <c r="O3766" s="15"/>
      <c r="P3766" s="20"/>
      <c r="Q3766" s="36"/>
      <c r="R3766" s="36"/>
      <c r="S3766" s="37"/>
      <c r="T3766" s="37"/>
      <c r="U3766" s="37"/>
      <c r="V3766" s="37"/>
      <c r="W3766" s="37"/>
      <c r="X3766" s="37"/>
      <c r="Y3766" s="37"/>
      <c r="Z3766" s="37"/>
    </row>
    <row r="3767" spans="1:26" s="29" customFormat="1" x14ac:dyDescent="0.25">
      <c r="A3767" s="13"/>
      <c r="B3767" s="14"/>
      <c r="C3767" s="39"/>
      <c r="D3767" s="39"/>
      <c r="E3767" s="27"/>
      <c r="F3767" s="16"/>
      <c r="G3767" s="17"/>
      <c r="H3767" s="17"/>
      <c r="I3767" s="38" t="str">
        <f>IF($J3767&lt;&gt;"",(IF($J3767="Part RC demandée &lt;&gt; Part RC calculée",VLOOKUP($J3767,'Listes déroulantes'!$F$2:$H$26,2,FALSE)&amp;$O3767&amp;"
"&amp;$P3767&amp;VLOOKUP($J3767,'Listes déroulantes'!$F$2:$H$26,3,FALSE),IF($J3767="Montant total demandé &lt;&gt; de montant calculé",VLOOKUP($J3767,'Listes déroulantes'!$F$2:$H$26,2,FALSE)&amp;$N3767&amp;"
"&amp;$P3767&amp;"
"&amp;VLOOKUP($J3767,'Listes déroulantes'!$F$2:$H$26,3,FALSE),CONCATENATE(IF(ISNA(VLOOKUP($J3767,'Listes déroulantes'!$F$2:$I$26,2,FALSE)),"",VLOOKUP($J3767,'Listes déroulantes'!$F$2:$I$26,2,FALSE)),IF($L3767&lt;&gt;"",TEXT($L3767,CONCATENATE("jj/mm/aaaa","")),""),VLOOKUP($J3767,'Listes déroulantes'!$F$2:$I$26,3,FALSE)," ",$K3767," ",$N3767," ",$M3767,"
",$P3767,VLOOKUP($J3767,'Listes déroulantes'!$F$2:$I$26,4,FALSE))))),"")</f>
        <v/>
      </c>
      <c r="J3767" s="28"/>
      <c r="K3767" s="18"/>
      <c r="L3767" s="19"/>
      <c r="M3767" s="18"/>
      <c r="N3767" s="15"/>
      <c r="O3767" s="15"/>
      <c r="P3767" s="20"/>
      <c r="Q3767" s="36"/>
      <c r="R3767" s="36"/>
      <c r="S3767" s="37"/>
      <c r="T3767" s="37"/>
      <c r="U3767" s="37"/>
      <c r="V3767" s="37"/>
      <c r="W3767" s="37"/>
      <c r="X3767" s="37"/>
      <c r="Y3767" s="37"/>
      <c r="Z3767" s="37"/>
    </row>
    <row r="3768" spans="1:26" s="29" customFormat="1" x14ac:dyDescent="0.25">
      <c r="A3768" s="13"/>
      <c r="B3768" s="14"/>
      <c r="C3768" s="39"/>
      <c r="D3768" s="39"/>
      <c r="E3768" s="27"/>
      <c r="F3768" s="16"/>
      <c r="G3768" s="17"/>
      <c r="H3768" s="17"/>
      <c r="I3768" s="38" t="str">
        <f>IF($J3768&lt;&gt;"",(IF($J3768="Part RC demandée &lt;&gt; Part RC calculée",VLOOKUP($J3768,'Listes déroulantes'!$F$2:$H$26,2,FALSE)&amp;$O3768&amp;"
"&amp;$P3768&amp;VLOOKUP($J3768,'Listes déroulantes'!$F$2:$H$26,3,FALSE),IF($J3768="Montant total demandé &lt;&gt; de montant calculé",VLOOKUP($J3768,'Listes déroulantes'!$F$2:$H$26,2,FALSE)&amp;$N3768&amp;"
"&amp;$P3768&amp;"
"&amp;VLOOKUP($J3768,'Listes déroulantes'!$F$2:$H$26,3,FALSE),CONCATENATE(IF(ISNA(VLOOKUP($J3768,'Listes déroulantes'!$F$2:$I$26,2,FALSE)),"",VLOOKUP($J3768,'Listes déroulantes'!$F$2:$I$26,2,FALSE)),IF($L3768&lt;&gt;"",TEXT($L3768,CONCATENATE("jj/mm/aaaa","")),""),VLOOKUP($J3768,'Listes déroulantes'!$F$2:$I$26,3,FALSE)," ",$K3768," ",$N3768," ",$M3768,"
",$P3768,VLOOKUP($J3768,'Listes déroulantes'!$F$2:$I$26,4,FALSE))))),"")</f>
        <v/>
      </c>
      <c r="J3768" s="28"/>
      <c r="K3768" s="18"/>
      <c r="L3768" s="19"/>
      <c r="M3768" s="18"/>
      <c r="N3768" s="15"/>
      <c r="O3768" s="15"/>
      <c r="P3768" s="20"/>
      <c r="Q3768" s="36"/>
      <c r="R3768" s="36"/>
      <c r="S3768" s="37"/>
      <c r="T3768" s="37"/>
      <c r="U3768" s="37"/>
      <c r="V3768" s="37"/>
      <c r="W3768" s="37"/>
      <c r="X3768" s="37"/>
      <c r="Y3768" s="37"/>
      <c r="Z3768" s="37"/>
    </row>
    <row r="3769" spans="1:26" s="29" customFormat="1" x14ac:dyDescent="0.25">
      <c r="A3769" s="13"/>
      <c r="B3769" s="14"/>
      <c r="C3769" s="39"/>
      <c r="D3769" s="39"/>
      <c r="E3769" s="27"/>
      <c r="F3769" s="16"/>
      <c r="G3769" s="17"/>
      <c r="H3769" s="17"/>
      <c r="I3769" s="38" t="str">
        <f>IF($J3769&lt;&gt;"",(IF($J3769="Part RC demandée &lt;&gt; Part RC calculée",VLOOKUP($J3769,'Listes déroulantes'!$F$2:$H$26,2,FALSE)&amp;$O3769&amp;"
"&amp;$P3769&amp;VLOOKUP($J3769,'Listes déroulantes'!$F$2:$H$26,3,FALSE),IF($J3769="Montant total demandé &lt;&gt; de montant calculé",VLOOKUP($J3769,'Listes déroulantes'!$F$2:$H$26,2,FALSE)&amp;$N3769&amp;"
"&amp;$P3769&amp;"
"&amp;VLOOKUP($J3769,'Listes déroulantes'!$F$2:$H$26,3,FALSE),CONCATENATE(IF(ISNA(VLOOKUP($J3769,'Listes déroulantes'!$F$2:$I$26,2,FALSE)),"",VLOOKUP($J3769,'Listes déroulantes'!$F$2:$I$26,2,FALSE)),IF($L3769&lt;&gt;"",TEXT($L3769,CONCATENATE("jj/mm/aaaa","")),""),VLOOKUP($J3769,'Listes déroulantes'!$F$2:$I$26,3,FALSE)," ",$K3769," ",$N3769," ",$M3769,"
",$P3769,VLOOKUP($J3769,'Listes déroulantes'!$F$2:$I$26,4,FALSE))))),"")</f>
        <v/>
      </c>
      <c r="J3769" s="28"/>
      <c r="K3769" s="18"/>
      <c r="L3769" s="19"/>
      <c r="M3769" s="18"/>
      <c r="N3769" s="15"/>
      <c r="O3769" s="15"/>
      <c r="P3769" s="20"/>
      <c r="Q3769" s="36"/>
      <c r="R3769" s="36"/>
      <c r="S3769" s="37"/>
      <c r="T3769" s="37"/>
      <c r="U3769" s="37"/>
      <c r="V3769" s="37"/>
      <c r="W3769" s="37"/>
      <c r="X3769" s="37"/>
      <c r="Y3769" s="37"/>
      <c r="Z3769" s="37"/>
    </row>
    <row r="3770" spans="1:26" s="29" customFormat="1" x14ac:dyDescent="0.25">
      <c r="A3770" s="13"/>
      <c r="B3770" s="14"/>
      <c r="C3770" s="39"/>
      <c r="D3770" s="39"/>
      <c r="E3770" s="27"/>
      <c r="F3770" s="16"/>
      <c r="G3770" s="17"/>
      <c r="H3770" s="17"/>
      <c r="I3770" s="38" t="str">
        <f>IF($J3770&lt;&gt;"",(IF($J3770="Part RC demandée &lt;&gt; Part RC calculée",VLOOKUP($J3770,'Listes déroulantes'!$F$2:$H$26,2,FALSE)&amp;$O3770&amp;"
"&amp;$P3770&amp;VLOOKUP($J3770,'Listes déroulantes'!$F$2:$H$26,3,FALSE),IF($J3770="Montant total demandé &lt;&gt; de montant calculé",VLOOKUP($J3770,'Listes déroulantes'!$F$2:$H$26,2,FALSE)&amp;$N3770&amp;"
"&amp;$P3770&amp;"
"&amp;VLOOKUP($J3770,'Listes déroulantes'!$F$2:$H$26,3,FALSE),CONCATENATE(IF(ISNA(VLOOKUP($J3770,'Listes déroulantes'!$F$2:$I$26,2,FALSE)),"",VLOOKUP($J3770,'Listes déroulantes'!$F$2:$I$26,2,FALSE)),IF($L3770&lt;&gt;"",TEXT($L3770,CONCATENATE("jj/mm/aaaa","")),""),VLOOKUP($J3770,'Listes déroulantes'!$F$2:$I$26,3,FALSE)," ",$K3770," ",$N3770," ",$M3770,"
",$P3770,VLOOKUP($J3770,'Listes déroulantes'!$F$2:$I$26,4,FALSE))))),"")</f>
        <v/>
      </c>
      <c r="J3770" s="28"/>
      <c r="K3770" s="18"/>
      <c r="L3770" s="19"/>
      <c r="M3770" s="18"/>
      <c r="N3770" s="15"/>
      <c r="O3770" s="15"/>
      <c r="P3770" s="20"/>
      <c r="Q3770" s="36"/>
      <c r="R3770" s="36"/>
      <c r="S3770" s="37"/>
      <c r="T3770" s="37"/>
      <c r="U3770" s="37"/>
      <c r="V3770" s="37"/>
      <c r="W3770" s="37"/>
      <c r="X3770" s="37"/>
      <c r="Y3770" s="37"/>
      <c r="Z3770" s="37"/>
    </row>
    <row r="3771" spans="1:26" s="29" customFormat="1" x14ac:dyDescent="0.25">
      <c r="A3771" s="13"/>
      <c r="B3771" s="14"/>
      <c r="C3771" s="39"/>
      <c r="D3771" s="39"/>
      <c r="E3771" s="27"/>
      <c r="F3771" s="16"/>
      <c r="G3771" s="17"/>
      <c r="H3771" s="17"/>
      <c r="I3771" s="38" t="str">
        <f>IF($J3771&lt;&gt;"",(IF($J3771="Part RC demandée &lt;&gt; Part RC calculée",VLOOKUP($J3771,'Listes déroulantes'!$F$2:$H$26,2,FALSE)&amp;$O3771&amp;"
"&amp;$P3771&amp;VLOOKUP($J3771,'Listes déroulantes'!$F$2:$H$26,3,FALSE),IF($J3771="Montant total demandé &lt;&gt; de montant calculé",VLOOKUP($J3771,'Listes déroulantes'!$F$2:$H$26,2,FALSE)&amp;$N3771&amp;"
"&amp;$P3771&amp;"
"&amp;VLOOKUP($J3771,'Listes déroulantes'!$F$2:$H$26,3,FALSE),CONCATENATE(IF(ISNA(VLOOKUP($J3771,'Listes déroulantes'!$F$2:$I$26,2,FALSE)),"",VLOOKUP($J3771,'Listes déroulantes'!$F$2:$I$26,2,FALSE)),IF($L3771&lt;&gt;"",TEXT($L3771,CONCATENATE("jj/mm/aaaa","")),""),VLOOKUP($J3771,'Listes déroulantes'!$F$2:$I$26,3,FALSE)," ",$K3771," ",$N3771," ",$M3771,"
",$P3771,VLOOKUP($J3771,'Listes déroulantes'!$F$2:$I$26,4,FALSE))))),"")</f>
        <v/>
      </c>
      <c r="J3771" s="28"/>
      <c r="K3771" s="18"/>
      <c r="L3771" s="19"/>
      <c r="M3771" s="18"/>
      <c r="N3771" s="15"/>
      <c r="O3771" s="15"/>
      <c r="P3771" s="20"/>
      <c r="Q3771" s="36"/>
      <c r="R3771" s="36"/>
      <c r="S3771" s="37"/>
      <c r="T3771" s="37"/>
      <c r="U3771" s="37"/>
      <c r="V3771" s="37"/>
      <c r="W3771" s="37"/>
      <c r="X3771" s="37"/>
      <c r="Y3771" s="37"/>
      <c r="Z3771" s="37"/>
    </row>
    <row r="3772" spans="1:26" s="29" customFormat="1" x14ac:dyDescent="0.25">
      <c r="A3772" s="13"/>
      <c r="B3772" s="14"/>
      <c r="C3772" s="39"/>
      <c r="D3772" s="39"/>
      <c r="E3772" s="27"/>
      <c r="F3772" s="16"/>
      <c r="G3772" s="17"/>
      <c r="H3772" s="17"/>
      <c r="I3772" s="38" t="str">
        <f>IF($J3772&lt;&gt;"",(IF($J3772="Part RC demandée &lt;&gt; Part RC calculée",VLOOKUP($J3772,'Listes déroulantes'!$F$2:$H$26,2,FALSE)&amp;$O3772&amp;"
"&amp;$P3772&amp;VLOOKUP($J3772,'Listes déroulantes'!$F$2:$H$26,3,FALSE),IF($J3772="Montant total demandé &lt;&gt; de montant calculé",VLOOKUP($J3772,'Listes déroulantes'!$F$2:$H$26,2,FALSE)&amp;$N3772&amp;"
"&amp;$P3772&amp;"
"&amp;VLOOKUP($J3772,'Listes déroulantes'!$F$2:$H$26,3,FALSE),CONCATENATE(IF(ISNA(VLOOKUP($J3772,'Listes déroulantes'!$F$2:$I$26,2,FALSE)),"",VLOOKUP($J3772,'Listes déroulantes'!$F$2:$I$26,2,FALSE)),IF($L3772&lt;&gt;"",TEXT($L3772,CONCATENATE("jj/mm/aaaa","")),""),VLOOKUP($J3772,'Listes déroulantes'!$F$2:$I$26,3,FALSE)," ",$K3772," ",$N3772," ",$M3772,"
",$P3772,VLOOKUP($J3772,'Listes déroulantes'!$F$2:$I$26,4,FALSE))))),"")</f>
        <v/>
      </c>
      <c r="J3772" s="28"/>
      <c r="K3772" s="18"/>
      <c r="L3772" s="19"/>
      <c r="M3772" s="18"/>
      <c r="N3772" s="15"/>
      <c r="O3772" s="15"/>
      <c r="P3772" s="20"/>
      <c r="Q3772" s="36"/>
      <c r="R3772" s="36"/>
      <c r="S3772" s="37"/>
      <c r="T3772" s="37"/>
      <c r="U3772" s="37"/>
      <c r="V3772" s="37"/>
      <c r="W3772" s="37"/>
      <c r="X3772" s="37"/>
      <c r="Y3772" s="37"/>
      <c r="Z3772" s="37"/>
    </row>
    <row r="3773" spans="1:26" s="29" customFormat="1" x14ac:dyDescent="0.25">
      <c r="A3773" s="13"/>
      <c r="B3773" s="14"/>
      <c r="C3773" s="39"/>
      <c r="D3773" s="39"/>
      <c r="E3773" s="27"/>
      <c r="F3773" s="16"/>
      <c r="G3773" s="17"/>
      <c r="H3773" s="17"/>
      <c r="I3773" s="38" t="str">
        <f>IF($J3773&lt;&gt;"",(IF($J3773="Part RC demandée &lt;&gt; Part RC calculée",VLOOKUP($J3773,'Listes déroulantes'!$F$2:$H$26,2,FALSE)&amp;$O3773&amp;"
"&amp;$P3773&amp;VLOOKUP($J3773,'Listes déroulantes'!$F$2:$H$26,3,FALSE),IF($J3773="Montant total demandé &lt;&gt; de montant calculé",VLOOKUP($J3773,'Listes déroulantes'!$F$2:$H$26,2,FALSE)&amp;$N3773&amp;"
"&amp;$P3773&amp;"
"&amp;VLOOKUP($J3773,'Listes déroulantes'!$F$2:$H$26,3,FALSE),CONCATENATE(IF(ISNA(VLOOKUP($J3773,'Listes déroulantes'!$F$2:$I$26,2,FALSE)),"",VLOOKUP($J3773,'Listes déroulantes'!$F$2:$I$26,2,FALSE)),IF($L3773&lt;&gt;"",TEXT($L3773,CONCATENATE("jj/mm/aaaa","")),""),VLOOKUP($J3773,'Listes déroulantes'!$F$2:$I$26,3,FALSE)," ",$K3773," ",$N3773," ",$M3773,"
",$P3773,VLOOKUP($J3773,'Listes déroulantes'!$F$2:$I$26,4,FALSE))))),"")</f>
        <v/>
      </c>
      <c r="J3773" s="28"/>
      <c r="K3773" s="18"/>
      <c r="L3773" s="19"/>
      <c r="M3773" s="18"/>
      <c r="N3773" s="15"/>
      <c r="O3773" s="15"/>
      <c r="P3773" s="20"/>
      <c r="Q3773" s="36"/>
      <c r="R3773" s="36"/>
      <c r="S3773" s="37"/>
      <c r="T3773" s="37"/>
      <c r="U3773" s="37"/>
      <c r="V3773" s="37"/>
      <c r="W3773" s="37"/>
      <c r="X3773" s="37"/>
      <c r="Y3773" s="37"/>
      <c r="Z3773" s="37"/>
    </row>
    <row r="3774" spans="1:26" s="29" customFormat="1" x14ac:dyDescent="0.25">
      <c r="A3774" s="13"/>
      <c r="B3774" s="14"/>
      <c r="C3774" s="39"/>
      <c r="D3774" s="39"/>
      <c r="E3774" s="27"/>
      <c r="F3774" s="16"/>
      <c r="G3774" s="17"/>
      <c r="H3774" s="17"/>
      <c r="I3774" s="38" t="str">
        <f>IF($J3774&lt;&gt;"",(IF($J3774="Part RC demandée &lt;&gt; Part RC calculée",VLOOKUP($J3774,'Listes déroulantes'!$F$2:$H$26,2,FALSE)&amp;$O3774&amp;"
"&amp;$P3774&amp;VLOOKUP($J3774,'Listes déroulantes'!$F$2:$H$26,3,FALSE),IF($J3774="Montant total demandé &lt;&gt; de montant calculé",VLOOKUP($J3774,'Listes déroulantes'!$F$2:$H$26,2,FALSE)&amp;$N3774&amp;"
"&amp;$P3774&amp;"
"&amp;VLOOKUP($J3774,'Listes déroulantes'!$F$2:$H$26,3,FALSE),CONCATENATE(IF(ISNA(VLOOKUP($J3774,'Listes déroulantes'!$F$2:$I$26,2,FALSE)),"",VLOOKUP($J3774,'Listes déroulantes'!$F$2:$I$26,2,FALSE)),IF($L3774&lt;&gt;"",TEXT($L3774,CONCATENATE("jj/mm/aaaa","")),""),VLOOKUP($J3774,'Listes déroulantes'!$F$2:$I$26,3,FALSE)," ",$K3774," ",$N3774," ",$M3774,"
",$P3774,VLOOKUP($J3774,'Listes déroulantes'!$F$2:$I$26,4,FALSE))))),"")</f>
        <v/>
      </c>
      <c r="J3774" s="28"/>
      <c r="K3774" s="18"/>
      <c r="L3774" s="19"/>
      <c r="M3774" s="18"/>
      <c r="N3774" s="15"/>
      <c r="O3774" s="15"/>
      <c r="P3774" s="20"/>
      <c r="Q3774" s="36"/>
      <c r="R3774" s="36"/>
      <c r="S3774" s="37"/>
      <c r="T3774" s="37"/>
      <c r="U3774" s="37"/>
      <c r="V3774" s="37"/>
      <c r="W3774" s="37"/>
      <c r="X3774" s="37"/>
      <c r="Y3774" s="37"/>
      <c r="Z3774" s="37"/>
    </row>
    <row r="3775" spans="1:26" s="29" customFormat="1" x14ac:dyDescent="0.25">
      <c r="A3775" s="13"/>
      <c r="B3775" s="14"/>
      <c r="C3775" s="39"/>
      <c r="D3775" s="39"/>
      <c r="E3775" s="27"/>
      <c r="F3775" s="16"/>
      <c r="G3775" s="17"/>
      <c r="H3775" s="17"/>
      <c r="I3775" s="38" t="str">
        <f>IF($J3775&lt;&gt;"",(IF($J3775="Part RC demandée &lt;&gt; Part RC calculée",VLOOKUP($J3775,'Listes déroulantes'!$F$2:$H$26,2,FALSE)&amp;$O3775&amp;"
"&amp;$P3775&amp;VLOOKUP($J3775,'Listes déroulantes'!$F$2:$H$26,3,FALSE),IF($J3775="Montant total demandé &lt;&gt; de montant calculé",VLOOKUP($J3775,'Listes déroulantes'!$F$2:$H$26,2,FALSE)&amp;$N3775&amp;"
"&amp;$P3775&amp;"
"&amp;VLOOKUP($J3775,'Listes déroulantes'!$F$2:$H$26,3,FALSE),CONCATENATE(IF(ISNA(VLOOKUP($J3775,'Listes déroulantes'!$F$2:$I$26,2,FALSE)),"",VLOOKUP($J3775,'Listes déroulantes'!$F$2:$I$26,2,FALSE)),IF($L3775&lt;&gt;"",TEXT($L3775,CONCATENATE("jj/mm/aaaa","")),""),VLOOKUP($J3775,'Listes déroulantes'!$F$2:$I$26,3,FALSE)," ",$K3775," ",$N3775," ",$M3775,"
",$P3775,VLOOKUP($J3775,'Listes déroulantes'!$F$2:$I$26,4,FALSE))))),"")</f>
        <v/>
      </c>
      <c r="J3775" s="28"/>
      <c r="K3775" s="18"/>
      <c r="L3775" s="19"/>
      <c r="M3775" s="18"/>
      <c r="N3775" s="15"/>
      <c r="O3775" s="15"/>
      <c r="P3775" s="20"/>
      <c r="Q3775" s="36"/>
      <c r="R3775" s="36"/>
      <c r="S3775" s="37"/>
      <c r="T3775" s="37"/>
      <c r="U3775" s="37"/>
      <c r="V3775" s="37"/>
      <c r="W3775" s="37"/>
      <c r="X3775" s="37"/>
      <c r="Y3775" s="37"/>
      <c r="Z3775" s="37"/>
    </row>
    <row r="3776" spans="1:26" s="29" customFormat="1" x14ac:dyDescent="0.25">
      <c r="A3776" s="13"/>
      <c r="B3776" s="14"/>
      <c r="C3776" s="39"/>
      <c r="D3776" s="39"/>
      <c r="E3776" s="27"/>
      <c r="F3776" s="16"/>
      <c r="G3776" s="17"/>
      <c r="H3776" s="17"/>
      <c r="I3776" s="38" t="str">
        <f>IF($J3776&lt;&gt;"",(IF($J3776="Part RC demandée &lt;&gt; Part RC calculée",VLOOKUP($J3776,'Listes déroulantes'!$F$2:$H$26,2,FALSE)&amp;$O3776&amp;"
"&amp;$P3776&amp;VLOOKUP($J3776,'Listes déroulantes'!$F$2:$H$26,3,FALSE),IF($J3776="Montant total demandé &lt;&gt; de montant calculé",VLOOKUP($J3776,'Listes déroulantes'!$F$2:$H$26,2,FALSE)&amp;$N3776&amp;"
"&amp;$P3776&amp;"
"&amp;VLOOKUP($J3776,'Listes déroulantes'!$F$2:$H$26,3,FALSE),CONCATENATE(IF(ISNA(VLOOKUP($J3776,'Listes déroulantes'!$F$2:$I$26,2,FALSE)),"",VLOOKUP($J3776,'Listes déroulantes'!$F$2:$I$26,2,FALSE)),IF($L3776&lt;&gt;"",TEXT($L3776,CONCATENATE("jj/mm/aaaa","")),""),VLOOKUP($J3776,'Listes déroulantes'!$F$2:$I$26,3,FALSE)," ",$K3776," ",$N3776," ",$M3776,"
",$P3776,VLOOKUP($J3776,'Listes déroulantes'!$F$2:$I$26,4,FALSE))))),"")</f>
        <v/>
      </c>
      <c r="J3776" s="28"/>
      <c r="K3776" s="18"/>
      <c r="L3776" s="19"/>
      <c r="M3776" s="18"/>
      <c r="N3776" s="15"/>
      <c r="O3776" s="15"/>
      <c r="P3776" s="20"/>
      <c r="Q3776" s="36"/>
      <c r="R3776" s="36"/>
      <c r="S3776" s="37"/>
      <c r="T3776" s="37"/>
      <c r="U3776" s="37"/>
      <c r="V3776" s="37"/>
      <c r="W3776" s="37"/>
      <c r="X3776" s="37"/>
      <c r="Y3776" s="37"/>
      <c r="Z3776" s="37"/>
    </row>
    <row r="3777" spans="1:26" s="29" customFormat="1" x14ac:dyDescent="0.25">
      <c r="A3777" s="13"/>
      <c r="B3777" s="14"/>
      <c r="C3777" s="39"/>
      <c r="D3777" s="39"/>
      <c r="E3777" s="27"/>
      <c r="F3777" s="16"/>
      <c r="G3777" s="17"/>
      <c r="H3777" s="17"/>
      <c r="I3777" s="38" t="str">
        <f>IF($J3777&lt;&gt;"",(IF($J3777="Part RC demandée &lt;&gt; Part RC calculée",VLOOKUP($J3777,'Listes déroulantes'!$F$2:$H$26,2,FALSE)&amp;$O3777&amp;"
"&amp;$P3777&amp;VLOOKUP($J3777,'Listes déroulantes'!$F$2:$H$26,3,FALSE),IF($J3777="Montant total demandé &lt;&gt; de montant calculé",VLOOKUP($J3777,'Listes déroulantes'!$F$2:$H$26,2,FALSE)&amp;$N3777&amp;"
"&amp;$P3777&amp;"
"&amp;VLOOKUP($J3777,'Listes déroulantes'!$F$2:$H$26,3,FALSE),CONCATENATE(IF(ISNA(VLOOKUP($J3777,'Listes déroulantes'!$F$2:$I$26,2,FALSE)),"",VLOOKUP($J3777,'Listes déroulantes'!$F$2:$I$26,2,FALSE)),IF($L3777&lt;&gt;"",TEXT($L3777,CONCATENATE("jj/mm/aaaa","")),""),VLOOKUP($J3777,'Listes déroulantes'!$F$2:$I$26,3,FALSE)," ",$K3777," ",$N3777," ",$M3777,"
",$P3777,VLOOKUP($J3777,'Listes déroulantes'!$F$2:$I$26,4,FALSE))))),"")</f>
        <v/>
      </c>
      <c r="J3777" s="28"/>
      <c r="K3777" s="18"/>
      <c r="L3777" s="19"/>
      <c r="M3777" s="18"/>
      <c r="N3777" s="15"/>
      <c r="O3777" s="15"/>
      <c r="P3777" s="20"/>
      <c r="Q3777" s="36"/>
      <c r="R3777" s="36"/>
      <c r="S3777" s="37"/>
      <c r="T3777" s="37"/>
      <c r="U3777" s="37"/>
      <c r="V3777" s="37"/>
      <c r="W3777" s="37"/>
      <c r="X3777" s="37"/>
      <c r="Y3777" s="37"/>
      <c r="Z3777" s="37"/>
    </row>
    <row r="3778" spans="1:26" s="29" customFormat="1" x14ac:dyDescent="0.25">
      <c r="A3778" s="13"/>
      <c r="B3778" s="14"/>
      <c r="C3778" s="39"/>
      <c r="D3778" s="39"/>
      <c r="E3778" s="27"/>
      <c r="F3778" s="16"/>
      <c r="G3778" s="17"/>
      <c r="H3778" s="17"/>
      <c r="I3778" s="38" t="str">
        <f>IF($J3778&lt;&gt;"",(IF($J3778="Part RC demandée &lt;&gt; Part RC calculée",VLOOKUP($J3778,'Listes déroulantes'!$F$2:$H$26,2,FALSE)&amp;$O3778&amp;"
"&amp;$P3778&amp;VLOOKUP($J3778,'Listes déroulantes'!$F$2:$H$26,3,FALSE),IF($J3778="Montant total demandé &lt;&gt; de montant calculé",VLOOKUP($J3778,'Listes déroulantes'!$F$2:$H$26,2,FALSE)&amp;$N3778&amp;"
"&amp;$P3778&amp;"
"&amp;VLOOKUP($J3778,'Listes déroulantes'!$F$2:$H$26,3,FALSE),CONCATENATE(IF(ISNA(VLOOKUP($J3778,'Listes déroulantes'!$F$2:$I$26,2,FALSE)),"",VLOOKUP($J3778,'Listes déroulantes'!$F$2:$I$26,2,FALSE)),IF($L3778&lt;&gt;"",TEXT($L3778,CONCATENATE("jj/mm/aaaa","")),""),VLOOKUP($J3778,'Listes déroulantes'!$F$2:$I$26,3,FALSE)," ",$K3778," ",$N3778," ",$M3778,"
",$P3778,VLOOKUP($J3778,'Listes déroulantes'!$F$2:$I$26,4,FALSE))))),"")</f>
        <v/>
      </c>
      <c r="J3778" s="28"/>
      <c r="K3778" s="18"/>
      <c r="L3778" s="19"/>
      <c r="M3778" s="18"/>
      <c r="N3778" s="15"/>
      <c r="O3778" s="15"/>
      <c r="P3778" s="20"/>
      <c r="Q3778" s="36"/>
      <c r="R3778" s="36"/>
      <c r="S3778" s="37"/>
      <c r="T3778" s="37"/>
      <c r="U3778" s="37"/>
      <c r="V3778" s="37"/>
      <c r="W3778" s="37"/>
      <c r="X3778" s="37"/>
      <c r="Y3778" s="37"/>
      <c r="Z3778" s="37"/>
    </row>
    <row r="3779" spans="1:26" s="29" customFormat="1" x14ac:dyDescent="0.25">
      <c r="A3779" s="13"/>
      <c r="B3779" s="14"/>
      <c r="C3779" s="39"/>
      <c r="D3779" s="39"/>
      <c r="E3779" s="27"/>
      <c r="F3779" s="16"/>
      <c r="G3779" s="17"/>
      <c r="H3779" s="17"/>
      <c r="I3779" s="38" t="str">
        <f>IF($J3779&lt;&gt;"",(IF($J3779="Part RC demandée &lt;&gt; Part RC calculée",VLOOKUP($J3779,'Listes déroulantes'!$F$2:$H$26,2,FALSE)&amp;$O3779&amp;"
"&amp;$P3779&amp;VLOOKUP($J3779,'Listes déroulantes'!$F$2:$H$26,3,FALSE),IF($J3779="Montant total demandé &lt;&gt; de montant calculé",VLOOKUP($J3779,'Listes déroulantes'!$F$2:$H$26,2,FALSE)&amp;$N3779&amp;"
"&amp;$P3779&amp;"
"&amp;VLOOKUP($J3779,'Listes déroulantes'!$F$2:$H$26,3,FALSE),CONCATENATE(IF(ISNA(VLOOKUP($J3779,'Listes déroulantes'!$F$2:$I$26,2,FALSE)),"",VLOOKUP($J3779,'Listes déroulantes'!$F$2:$I$26,2,FALSE)),IF($L3779&lt;&gt;"",TEXT($L3779,CONCATENATE("jj/mm/aaaa","")),""),VLOOKUP($J3779,'Listes déroulantes'!$F$2:$I$26,3,FALSE)," ",$K3779," ",$N3779," ",$M3779,"
",$P3779,VLOOKUP($J3779,'Listes déroulantes'!$F$2:$I$26,4,FALSE))))),"")</f>
        <v/>
      </c>
      <c r="J3779" s="28"/>
      <c r="K3779" s="18"/>
      <c r="L3779" s="19"/>
      <c r="M3779" s="18"/>
      <c r="N3779" s="15"/>
      <c r="O3779" s="15"/>
      <c r="P3779" s="20"/>
      <c r="Q3779" s="36"/>
      <c r="R3779" s="36"/>
      <c r="S3779" s="37"/>
      <c r="T3779" s="37"/>
      <c r="U3779" s="37"/>
      <c r="V3779" s="37"/>
      <c r="W3779" s="37"/>
      <c r="X3779" s="37"/>
      <c r="Y3779" s="37"/>
      <c r="Z3779" s="37"/>
    </row>
    <row r="3780" spans="1:26" s="29" customFormat="1" x14ac:dyDescent="0.25">
      <c r="A3780" s="13"/>
      <c r="B3780" s="14"/>
      <c r="C3780" s="39"/>
      <c r="D3780" s="39"/>
      <c r="E3780" s="27"/>
      <c r="F3780" s="16"/>
      <c r="G3780" s="17"/>
      <c r="H3780" s="17"/>
      <c r="I3780" s="38" t="str">
        <f>IF($J3780&lt;&gt;"",(IF($J3780="Part RC demandée &lt;&gt; Part RC calculée",VLOOKUP($J3780,'Listes déroulantes'!$F$2:$H$26,2,FALSE)&amp;$O3780&amp;"
"&amp;$P3780&amp;VLOOKUP($J3780,'Listes déroulantes'!$F$2:$H$26,3,FALSE),IF($J3780="Montant total demandé &lt;&gt; de montant calculé",VLOOKUP($J3780,'Listes déroulantes'!$F$2:$H$26,2,FALSE)&amp;$N3780&amp;"
"&amp;$P3780&amp;"
"&amp;VLOOKUP($J3780,'Listes déroulantes'!$F$2:$H$26,3,FALSE),CONCATENATE(IF(ISNA(VLOOKUP($J3780,'Listes déroulantes'!$F$2:$I$26,2,FALSE)),"",VLOOKUP($J3780,'Listes déroulantes'!$F$2:$I$26,2,FALSE)),IF($L3780&lt;&gt;"",TEXT($L3780,CONCATENATE("jj/mm/aaaa","")),""),VLOOKUP($J3780,'Listes déroulantes'!$F$2:$I$26,3,FALSE)," ",$K3780," ",$N3780," ",$M3780,"
",$P3780,VLOOKUP($J3780,'Listes déroulantes'!$F$2:$I$26,4,FALSE))))),"")</f>
        <v/>
      </c>
      <c r="J3780" s="28"/>
      <c r="K3780" s="18"/>
      <c r="L3780" s="19"/>
      <c r="M3780" s="18"/>
      <c r="N3780" s="15"/>
      <c r="O3780" s="15"/>
      <c r="P3780" s="20"/>
      <c r="Q3780" s="36"/>
      <c r="R3780" s="36"/>
      <c r="S3780" s="37"/>
      <c r="T3780" s="37"/>
      <c r="U3780" s="37"/>
      <c r="V3780" s="37"/>
      <c r="W3780" s="37"/>
      <c r="X3780" s="37"/>
      <c r="Y3780" s="37"/>
      <c r="Z3780" s="37"/>
    </row>
    <row r="3781" spans="1:26" s="29" customFormat="1" x14ac:dyDescent="0.25">
      <c r="A3781" s="13"/>
      <c r="B3781" s="14"/>
      <c r="C3781" s="39"/>
      <c r="D3781" s="39"/>
      <c r="E3781" s="27"/>
      <c r="F3781" s="16"/>
      <c r="G3781" s="17"/>
      <c r="H3781" s="17"/>
      <c r="I3781" s="38" t="str">
        <f>IF($J3781&lt;&gt;"",(IF($J3781="Part RC demandée &lt;&gt; Part RC calculée",VLOOKUP($J3781,'Listes déroulantes'!$F$2:$H$26,2,FALSE)&amp;$O3781&amp;"
"&amp;$P3781&amp;VLOOKUP($J3781,'Listes déroulantes'!$F$2:$H$26,3,FALSE),IF($J3781="Montant total demandé &lt;&gt; de montant calculé",VLOOKUP($J3781,'Listes déroulantes'!$F$2:$H$26,2,FALSE)&amp;$N3781&amp;"
"&amp;$P3781&amp;"
"&amp;VLOOKUP($J3781,'Listes déroulantes'!$F$2:$H$26,3,FALSE),CONCATENATE(IF(ISNA(VLOOKUP($J3781,'Listes déroulantes'!$F$2:$I$26,2,FALSE)),"",VLOOKUP($J3781,'Listes déroulantes'!$F$2:$I$26,2,FALSE)),IF($L3781&lt;&gt;"",TEXT($L3781,CONCATENATE("jj/mm/aaaa","")),""),VLOOKUP($J3781,'Listes déroulantes'!$F$2:$I$26,3,FALSE)," ",$K3781," ",$N3781," ",$M3781,"
",$P3781,VLOOKUP($J3781,'Listes déroulantes'!$F$2:$I$26,4,FALSE))))),"")</f>
        <v/>
      </c>
      <c r="J3781" s="28"/>
      <c r="K3781" s="18"/>
      <c r="L3781" s="19"/>
      <c r="M3781" s="18"/>
      <c r="N3781" s="15"/>
      <c r="O3781" s="15"/>
      <c r="P3781" s="20"/>
      <c r="Q3781" s="36"/>
      <c r="R3781" s="36"/>
      <c r="S3781" s="37"/>
      <c r="T3781" s="37"/>
      <c r="U3781" s="37"/>
      <c r="V3781" s="37"/>
      <c r="W3781" s="37"/>
      <c r="X3781" s="37"/>
      <c r="Y3781" s="37"/>
      <c r="Z3781" s="37"/>
    </row>
    <row r="3782" spans="1:26" s="29" customFormat="1" x14ac:dyDescent="0.25">
      <c r="A3782" s="13"/>
      <c r="B3782" s="14"/>
      <c r="C3782" s="39"/>
      <c r="D3782" s="39"/>
      <c r="E3782" s="27"/>
      <c r="F3782" s="16"/>
      <c r="G3782" s="17"/>
      <c r="H3782" s="17"/>
      <c r="I3782" s="38" t="str">
        <f>IF($J3782&lt;&gt;"",(IF($J3782="Part RC demandée &lt;&gt; Part RC calculée",VLOOKUP($J3782,'Listes déroulantes'!$F$2:$H$26,2,FALSE)&amp;$O3782&amp;"
"&amp;$P3782&amp;VLOOKUP($J3782,'Listes déroulantes'!$F$2:$H$26,3,FALSE),IF($J3782="Montant total demandé &lt;&gt; de montant calculé",VLOOKUP($J3782,'Listes déroulantes'!$F$2:$H$26,2,FALSE)&amp;$N3782&amp;"
"&amp;$P3782&amp;"
"&amp;VLOOKUP($J3782,'Listes déroulantes'!$F$2:$H$26,3,FALSE),CONCATENATE(IF(ISNA(VLOOKUP($J3782,'Listes déroulantes'!$F$2:$I$26,2,FALSE)),"",VLOOKUP($J3782,'Listes déroulantes'!$F$2:$I$26,2,FALSE)),IF($L3782&lt;&gt;"",TEXT($L3782,CONCATENATE("jj/mm/aaaa","")),""),VLOOKUP($J3782,'Listes déroulantes'!$F$2:$I$26,3,FALSE)," ",$K3782," ",$N3782," ",$M3782,"
",$P3782,VLOOKUP($J3782,'Listes déroulantes'!$F$2:$I$26,4,FALSE))))),"")</f>
        <v/>
      </c>
      <c r="J3782" s="28"/>
      <c r="K3782" s="18"/>
      <c r="L3782" s="19"/>
      <c r="M3782" s="18"/>
      <c r="N3782" s="15"/>
      <c r="O3782" s="15"/>
      <c r="P3782" s="20"/>
      <c r="Q3782" s="36"/>
      <c r="R3782" s="36"/>
      <c r="S3782" s="37"/>
      <c r="T3782" s="37"/>
      <c r="U3782" s="37"/>
      <c r="V3782" s="37"/>
      <c r="W3782" s="37"/>
      <c r="X3782" s="37"/>
      <c r="Y3782" s="37"/>
      <c r="Z3782" s="37"/>
    </row>
    <row r="3783" spans="1:26" s="29" customFormat="1" x14ac:dyDescent="0.25">
      <c r="A3783" s="13"/>
      <c r="B3783" s="14"/>
      <c r="C3783" s="39"/>
      <c r="D3783" s="39"/>
      <c r="E3783" s="27"/>
      <c r="F3783" s="16"/>
      <c r="G3783" s="17"/>
      <c r="H3783" s="17"/>
      <c r="I3783" s="38" t="str">
        <f>IF($J3783&lt;&gt;"",(IF($J3783="Part RC demandée &lt;&gt; Part RC calculée",VLOOKUP($J3783,'Listes déroulantes'!$F$2:$H$26,2,FALSE)&amp;$O3783&amp;"
"&amp;$P3783&amp;VLOOKUP($J3783,'Listes déroulantes'!$F$2:$H$26,3,FALSE),IF($J3783="Montant total demandé &lt;&gt; de montant calculé",VLOOKUP($J3783,'Listes déroulantes'!$F$2:$H$26,2,FALSE)&amp;$N3783&amp;"
"&amp;$P3783&amp;"
"&amp;VLOOKUP($J3783,'Listes déroulantes'!$F$2:$H$26,3,FALSE),CONCATENATE(IF(ISNA(VLOOKUP($J3783,'Listes déroulantes'!$F$2:$I$26,2,FALSE)),"",VLOOKUP($J3783,'Listes déroulantes'!$F$2:$I$26,2,FALSE)),IF($L3783&lt;&gt;"",TEXT($L3783,CONCATENATE("jj/mm/aaaa","")),""),VLOOKUP($J3783,'Listes déroulantes'!$F$2:$I$26,3,FALSE)," ",$K3783," ",$N3783," ",$M3783,"
",$P3783,VLOOKUP($J3783,'Listes déroulantes'!$F$2:$I$26,4,FALSE))))),"")</f>
        <v/>
      </c>
      <c r="J3783" s="28"/>
      <c r="K3783" s="18"/>
      <c r="L3783" s="19"/>
      <c r="M3783" s="18"/>
      <c r="N3783" s="15"/>
      <c r="O3783" s="15"/>
      <c r="P3783" s="20"/>
      <c r="Q3783" s="36"/>
      <c r="R3783" s="36"/>
      <c r="S3783" s="37"/>
      <c r="T3783" s="37"/>
      <c r="U3783" s="37"/>
      <c r="V3783" s="37"/>
      <c r="W3783" s="37"/>
      <c r="X3783" s="37"/>
      <c r="Y3783" s="37"/>
      <c r="Z3783" s="37"/>
    </row>
    <row r="3784" spans="1:26" s="29" customFormat="1" x14ac:dyDescent="0.25">
      <c r="A3784" s="13"/>
      <c r="B3784" s="14"/>
      <c r="C3784" s="39"/>
      <c r="D3784" s="39"/>
      <c r="E3784" s="27"/>
      <c r="F3784" s="16"/>
      <c r="G3784" s="17"/>
      <c r="H3784" s="17"/>
      <c r="I3784" s="38" t="str">
        <f>IF($J3784&lt;&gt;"",(IF($J3784="Part RC demandée &lt;&gt; Part RC calculée",VLOOKUP($J3784,'Listes déroulantes'!$F$2:$H$26,2,FALSE)&amp;$O3784&amp;"
"&amp;$P3784&amp;VLOOKUP($J3784,'Listes déroulantes'!$F$2:$H$26,3,FALSE),IF($J3784="Montant total demandé &lt;&gt; de montant calculé",VLOOKUP($J3784,'Listes déroulantes'!$F$2:$H$26,2,FALSE)&amp;$N3784&amp;"
"&amp;$P3784&amp;"
"&amp;VLOOKUP($J3784,'Listes déroulantes'!$F$2:$H$26,3,FALSE),CONCATENATE(IF(ISNA(VLOOKUP($J3784,'Listes déroulantes'!$F$2:$I$26,2,FALSE)),"",VLOOKUP($J3784,'Listes déroulantes'!$F$2:$I$26,2,FALSE)),IF($L3784&lt;&gt;"",TEXT($L3784,CONCATENATE("jj/mm/aaaa","")),""),VLOOKUP($J3784,'Listes déroulantes'!$F$2:$I$26,3,FALSE)," ",$K3784," ",$N3784," ",$M3784,"
",$P3784,VLOOKUP($J3784,'Listes déroulantes'!$F$2:$I$26,4,FALSE))))),"")</f>
        <v/>
      </c>
      <c r="J3784" s="28"/>
      <c r="K3784" s="18"/>
      <c r="L3784" s="19"/>
      <c r="M3784" s="18"/>
      <c r="N3784" s="15"/>
      <c r="O3784" s="15"/>
      <c r="P3784" s="20"/>
      <c r="Q3784" s="36"/>
      <c r="R3784" s="36"/>
      <c r="S3784" s="37"/>
      <c r="T3784" s="37"/>
      <c r="U3784" s="37"/>
      <c r="V3784" s="37"/>
      <c r="W3784" s="37"/>
      <c r="X3784" s="37"/>
      <c r="Y3784" s="37"/>
      <c r="Z3784" s="37"/>
    </row>
    <row r="3785" spans="1:26" s="29" customFormat="1" x14ac:dyDescent="0.25">
      <c r="A3785" s="13"/>
      <c r="B3785" s="14"/>
      <c r="C3785" s="39"/>
      <c r="D3785" s="39"/>
      <c r="E3785" s="27"/>
      <c r="F3785" s="16"/>
      <c r="G3785" s="17"/>
      <c r="H3785" s="17"/>
      <c r="I3785" s="38" t="str">
        <f>IF($J3785&lt;&gt;"",(IF($J3785="Part RC demandée &lt;&gt; Part RC calculée",VLOOKUP($J3785,'Listes déroulantes'!$F$2:$H$26,2,FALSE)&amp;$O3785&amp;"
"&amp;$P3785&amp;VLOOKUP($J3785,'Listes déroulantes'!$F$2:$H$26,3,FALSE),IF($J3785="Montant total demandé &lt;&gt; de montant calculé",VLOOKUP($J3785,'Listes déroulantes'!$F$2:$H$26,2,FALSE)&amp;$N3785&amp;"
"&amp;$P3785&amp;"
"&amp;VLOOKUP($J3785,'Listes déroulantes'!$F$2:$H$26,3,FALSE),CONCATENATE(IF(ISNA(VLOOKUP($J3785,'Listes déroulantes'!$F$2:$I$26,2,FALSE)),"",VLOOKUP($J3785,'Listes déroulantes'!$F$2:$I$26,2,FALSE)),IF($L3785&lt;&gt;"",TEXT($L3785,CONCATENATE("jj/mm/aaaa","")),""),VLOOKUP($J3785,'Listes déroulantes'!$F$2:$I$26,3,FALSE)," ",$K3785," ",$N3785," ",$M3785,"
",$P3785,VLOOKUP($J3785,'Listes déroulantes'!$F$2:$I$26,4,FALSE))))),"")</f>
        <v/>
      </c>
      <c r="J3785" s="28"/>
      <c r="K3785" s="18"/>
      <c r="L3785" s="19"/>
      <c r="M3785" s="18"/>
      <c r="N3785" s="15"/>
      <c r="O3785" s="15"/>
      <c r="P3785" s="20"/>
      <c r="Q3785" s="36"/>
      <c r="R3785" s="36"/>
      <c r="S3785" s="37"/>
      <c r="T3785" s="37"/>
      <c r="U3785" s="37"/>
      <c r="V3785" s="37"/>
      <c r="W3785" s="37"/>
      <c r="X3785" s="37"/>
      <c r="Y3785" s="37"/>
      <c r="Z3785" s="37"/>
    </row>
    <row r="3786" spans="1:26" s="29" customFormat="1" x14ac:dyDescent="0.25">
      <c r="A3786" s="13"/>
      <c r="B3786" s="14"/>
      <c r="C3786" s="39"/>
      <c r="D3786" s="39"/>
      <c r="E3786" s="27"/>
      <c r="F3786" s="16"/>
      <c r="G3786" s="17"/>
      <c r="H3786" s="17"/>
      <c r="I3786" s="38" t="str">
        <f>IF($J3786&lt;&gt;"",(IF($J3786="Part RC demandée &lt;&gt; Part RC calculée",VLOOKUP($J3786,'Listes déroulantes'!$F$2:$H$26,2,FALSE)&amp;$O3786&amp;"
"&amp;$P3786&amp;VLOOKUP($J3786,'Listes déroulantes'!$F$2:$H$26,3,FALSE),IF($J3786="Montant total demandé &lt;&gt; de montant calculé",VLOOKUP($J3786,'Listes déroulantes'!$F$2:$H$26,2,FALSE)&amp;$N3786&amp;"
"&amp;$P3786&amp;"
"&amp;VLOOKUP($J3786,'Listes déroulantes'!$F$2:$H$26,3,FALSE),CONCATENATE(IF(ISNA(VLOOKUP($J3786,'Listes déroulantes'!$F$2:$I$26,2,FALSE)),"",VLOOKUP($J3786,'Listes déroulantes'!$F$2:$I$26,2,FALSE)),IF($L3786&lt;&gt;"",TEXT($L3786,CONCATENATE("jj/mm/aaaa","")),""),VLOOKUP($J3786,'Listes déroulantes'!$F$2:$I$26,3,FALSE)," ",$K3786," ",$N3786," ",$M3786,"
",$P3786,VLOOKUP($J3786,'Listes déroulantes'!$F$2:$I$26,4,FALSE))))),"")</f>
        <v/>
      </c>
      <c r="J3786" s="28"/>
      <c r="K3786" s="18"/>
      <c r="L3786" s="19"/>
      <c r="M3786" s="18"/>
      <c r="N3786" s="15"/>
      <c r="O3786" s="15"/>
      <c r="P3786" s="20"/>
      <c r="Q3786" s="36"/>
      <c r="R3786" s="36"/>
      <c r="S3786" s="37"/>
      <c r="T3786" s="37"/>
      <c r="U3786" s="37"/>
      <c r="V3786" s="37"/>
      <c r="W3786" s="37"/>
      <c r="X3786" s="37"/>
      <c r="Y3786" s="37"/>
      <c r="Z3786" s="37"/>
    </row>
    <row r="3787" spans="1:26" s="29" customFormat="1" x14ac:dyDescent="0.25">
      <c r="A3787" s="13"/>
      <c r="B3787" s="14"/>
      <c r="C3787" s="39"/>
      <c r="D3787" s="39"/>
      <c r="E3787" s="27"/>
      <c r="F3787" s="16"/>
      <c r="G3787" s="17"/>
      <c r="H3787" s="17"/>
      <c r="I3787" s="38" t="str">
        <f>IF($J3787&lt;&gt;"",(IF($J3787="Part RC demandée &lt;&gt; Part RC calculée",VLOOKUP($J3787,'Listes déroulantes'!$F$2:$H$26,2,FALSE)&amp;$O3787&amp;"
"&amp;$P3787&amp;VLOOKUP($J3787,'Listes déroulantes'!$F$2:$H$26,3,FALSE),IF($J3787="Montant total demandé &lt;&gt; de montant calculé",VLOOKUP($J3787,'Listes déroulantes'!$F$2:$H$26,2,FALSE)&amp;$N3787&amp;"
"&amp;$P3787&amp;"
"&amp;VLOOKUP($J3787,'Listes déroulantes'!$F$2:$H$26,3,FALSE),CONCATENATE(IF(ISNA(VLOOKUP($J3787,'Listes déroulantes'!$F$2:$I$26,2,FALSE)),"",VLOOKUP($J3787,'Listes déroulantes'!$F$2:$I$26,2,FALSE)),IF($L3787&lt;&gt;"",TEXT($L3787,CONCATENATE("jj/mm/aaaa","")),""),VLOOKUP($J3787,'Listes déroulantes'!$F$2:$I$26,3,FALSE)," ",$K3787," ",$N3787," ",$M3787,"
",$P3787,VLOOKUP($J3787,'Listes déroulantes'!$F$2:$I$26,4,FALSE))))),"")</f>
        <v/>
      </c>
      <c r="J3787" s="28"/>
      <c r="K3787" s="18"/>
      <c r="L3787" s="19"/>
      <c r="M3787" s="18"/>
      <c r="N3787" s="15"/>
      <c r="O3787" s="15"/>
      <c r="P3787" s="20"/>
      <c r="Q3787" s="36"/>
      <c r="R3787" s="36"/>
      <c r="S3787" s="37"/>
      <c r="T3787" s="37"/>
      <c r="U3787" s="37"/>
      <c r="V3787" s="37"/>
      <c r="W3787" s="37"/>
      <c r="X3787" s="37"/>
      <c r="Y3787" s="37"/>
      <c r="Z3787" s="37"/>
    </row>
    <row r="3788" spans="1:26" s="29" customFormat="1" x14ac:dyDescent="0.25">
      <c r="A3788" s="13"/>
      <c r="B3788" s="14"/>
      <c r="C3788" s="39"/>
      <c r="D3788" s="39"/>
      <c r="E3788" s="27"/>
      <c r="F3788" s="16"/>
      <c r="G3788" s="17"/>
      <c r="H3788" s="17"/>
      <c r="I3788" s="38" t="str">
        <f>IF($J3788&lt;&gt;"",(IF($J3788="Part RC demandée &lt;&gt; Part RC calculée",VLOOKUP($J3788,'Listes déroulantes'!$F$2:$H$26,2,FALSE)&amp;$O3788&amp;"
"&amp;$P3788&amp;VLOOKUP($J3788,'Listes déroulantes'!$F$2:$H$26,3,FALSE),IF($J3788="Montant total demandé &lt;&gt; de montant calculé",VLOOKUP($J3788,'Listes déroulantes'!$F$2:$H$26,2,FALSE)&amp;$N3788&amp;"
"&amp;$P3788&amp;"
"&amp;VLOOKUP($J3788,'Listes déroulantes'!$F$2:$H$26,3,FALSE),CONCATENATE(IF(ISNA(VLOOKUP($J3788,'Listes déroulantes'!$F$2:$I$26,2,FALSE)),"",VLOOKUP($J3788,'Listes déroulantes'!$F$2:$I$26,2,FALSE)),IF($L3788&lt;&gt;"",TEXT($L3788,CONCATENATE("jj/mm/aaaa","")),""),VLOOKUP($J3788,'Listes déroulantes'!$F$2:$I$26,3,FALSE)," ",$K3788," ",$N3788," ",$M3788,"
",$P3788,VLOOKUP($J3788,'Listes déroulantes'!$F$2:$I$26,4,FALSE))))),"")</f>
        <v/>
      </c>
      <c r="J3788" s="28"/>
      <c r="K3788" s="18"/>
      <c r="L3788" s="19"/>
      <c r="M3788" s="18"/>
      <c r="N3788" s="15"/>
      <c r="O3788" s="15"/>
      <c r="P3788" s="20"/>
      <c r="Q3788" s="36"/>
      <c r="R3788" s="36"/>
      <c r="S3788" s="37"/>
      <c r="T3788" s="37"/>
      <c r="U3788" s="37"/>
      <c r="V3788" s="37"/>
      <c r="W3788" s="37"/>
      <c r="X3788" s="37"/>
      <c r="Y3788" s="37"/>
      <c r="Z3788" s="37"/>
    </row>
    <row r="3789" spans="1:26" s="29" customFormat="1" x14ac:dyDescent="0.25">
      <c r="A3789" s="13"/>
      <c r="B3789" s="14"/>
      <c r="C3789" s="39"/>
      <c r="D3789" s="39"/>
      <c r="E3789" s="27"/>
      <c r="F3789" s="16"/>
      <c r="G3789" s="17"/>
      <c r="H3789" s="17"/>
      <c r="I3789" s="38" t="str">
        <f>IF($J3789&lt;&gt;"",(IF($J3789="Part RC demandée &lt;&gt; Part RC calculée",VLOOKUP($J3789,'Listes déroulantes'!$F$2:$H$26,2,FALSE)&amp;$O3789&amp;"
"&amp;$P3789&amp;VLOOKUP($J3789,'Listes déroulantes'!$F$2:$H$26,3,FALSE),IF($J3789="Montant total demandé &lt;&gt; de montant calculé",VLOOKUP($J3789,'Listes déroulantes'!$F$2:$H$26,2,FALSE)&amp;$N3789&amp;"
"&amp;$P3789&amp;"
"&amp;VLOOKUP($J3789,'Listes déroulantes'!$F$2:$H$26,3,FALSE),CONCATENATE(IF(ISNA(VLOOKUP($J3789,'Listes déroulantes'!$F$2:$I$26,2,FALSE)),"",VLOOKUP($J3789,'Listes déroulantes'!$F$2:$I$26,2,FALSE)),IF($L3789&lt;&gt;"",TEXT($L3789,CONCATENATE("jj/mm/aaaa","")),""),VLOOKUP($J3789,'Listes déroulantes'!$F$2:$I$26,3,FALSE)," ",$K3789," ",$N3789," ",$M3789,"
",$P3789,VLOOKUP($J3789,'Listes déroulantes'!$F$2:$I$26,4,FALSE))))),"")</f>
        <v/>
      </c>
      <c r="J3789" s="28"/>
      <c r="K3789" s="18"/>
      <c r="L3789" s="19"/>
      <c r="M3789" s="18"/>
      <c r="N3789" s="15"/>
      <c r="O3789" s="15"/>
      <c r="P3789" s="20"/>
      <c r="Q3789" s="36"/>
      <c r="R3789" s="36"/>
      <c r="S3789" s="37"/>
      <c r="T3789" s="37"/>
      <c r="U3789" s="37"/>
      <c r="V3789" s="37"/>
      <c r="W3789" s="37"/>
      <c r="X3789" s="37"/>
      <c r="Y3789" s="37"/>
      <c r="Z3789" s="37"/>
    </row>
    <row r="3790" spans="1:26" s="29" customFormat="1" x14ac:dyDescent="0.25">
      <c r="A3790" s="13"/>
      <c r="B3790" s="14"/>
      <c r="C3790" s="39"/>
      <c r="D3790" s="39"/>
      <c r="E3790" s="27"/>
      <c r="F3790" s="16"/>
      <c r="G3790" s="17"/>
      <c r="H3790" s="17"/>
      <c r="I3790" s="38" t="str">
        <f>IF($J3790&lt;&gt;"",(IF($J3790="Part RC demandée &lt;&gt; Part RC calculée",VLOOKUP($J3790,'Listes déroulantes'!$F$2:$H$26,2,FALSE)&amp;$O3790&amp;"
"&amp;$P3790&amp;VLOOKUP($J3790,'Listes déroulantes'!$F$2:$H$26,3,FALSE),IF($J3790="Montant total demandé &lt;&gt; de montant calculé",VLOOKUP($J3790,'Listes déroulantes'!$F$2:$H$26,2,FALSE)&amp;$N3790&amp;"
"&amp;$P3790&amp;"
"&amp;VLOOKUP($J3790,'Listes déroulantes'!$F$2:$H$26,3,FALSE),CONCATENATE(IF(ISNA(VLOOKUP($J3790,'Listes déroulantes'!$F$2:$I$26,2,FALSE)),"",VLOOKUP($J3790,'Listes déroulantes'!$F$2:$I$26,2,FALSE)),IF($L3790&lt;&gt;"",TEXT($L3790,CONCATENATE("jj/mm/aaaa","")),""),VLOOKUP($J3790,'Listes déroulantes'!$F$2:$I$26,3,FALSE)," ",$K3790," ",$N3790," ",$M3790,"
",$P3790,VLOOKUP($J3790,'Listes déroulantes'!$F$2:$I$26,4,FALSE))))),"")</f>
        <v/>
      </c>
      <c r="J3790" s="28"/>
      <c r="K3790" s="18"/>
      <c r="L3790" s="19"/>
      <c r="M3790" s="18"/>
      <c r="N3790" s="15"/>
      <c r="O3790" s="15"/>
      <c r="P3790" s="20"/>
      <c r="Q3790" s="36"/>
      <c r="R3790" s="36"/>
      <c r="S3790" s="37"/>
      <c r="T3790" s="37"/>
      <c r="U3790" s="37"/>
      <c r="V3790" s="37"/>
      <c r="W3790" s="37"/>
      <c r="X3790" s="37"/>
      <c r="Y3790" s="37"/>
      <c r="Z3790" s="37"/>
    </row>
    <row r="3791" spans="1:26" s="29" customFormat="1" x14ac:dyDescent="0.25">
      <c r="A3791" s="13"/>
      <c r="B3791" s="14"/>
      <c r="C3791" s="39"/>
      <c r="D3791" s="39"/>
      <c r="E3791" s="27"/>
      <c r="F3791" s="16"/>
      <c r="G3791" s="17"/>
      <c r="H3791" s="17"/>
      <c r="I3791" s="38" t="str">
        <f>IF($J3791&lt;&gt;"",(IF($J3791="Part RC demandée &lt;&gt; Part RC calculée",VLOOKUP($J3791,'Listes déroulantes'!$F$2:$H$26,2,FALSE)&amp;$O3791&amp;"
"&amp;$P3791&amp;VLOOKUP($J3791,'Listes déroulantes'!$F$2:$H$26,3,FALSE),IF($J3791="Montant total demandé &lt;&gt; de montant calculé",VLOOKUP($J3791,'Listes déroulantes'!$F$2:$H$26,2,FALSE)&amp;$N3791&amp;"
"&amp;$P3791&amp;"
"&amp;VLOOKUP($J3791,'Listes déroulantes'!$F$2:$H$26,3,FALSE),CONCATENATE(IF(ISNA(VLOOKUP($J3791,'Listes déroulantes'!$F$2:$I$26,2,FALSE)),"",VLOOKUP($J3791,'Listes déroulantes'!$F$2:$I$26,2,FALSE)),IF($L3791&lt;&gt;"",TEXT($L3791,CONCATENATE("jj/mm/aaaa","")),""),VLOOKUP($J3791,'Listes déroulantes'!$F$2:$I$26,3,FALSE)," ",$K3791," ",$N3791," ",$M3791,"
",$P3791,VLOOKUP($J3791,'Listes déroulantes'!$F$2:$I$26,4,FALSE))))),"")</f>
        <v/>
      </c>
      <c r="J3791" s="28"/>
      <c r="K3791" s="18"/>
      <c r="L3791" s="19"/>
      <c r="M3791" s="18"/>
      <c r="N3791" s="15"/>
      <c r="O3791" s="15"/>
      <c r="P3791" s="20"/>
      <c r="Q3791" s="36"/>
      <c r="R3791" s="36"/>
      <c r="S3791" s="37"/>
      <c r="T3791" s="37"/>
      <c r="U3791" s="37"/>
      <c r="V3791" s="37"/>
      <c r="W3791" s="37"/>
      <c r="X3791" s="37"/>
      <c r="Y3791" s="37"/>
      <c r="Z3791" s="37"/>
    </row>
    <row r="3792" spans="1:26" s="29" customFormat="1" x14ac:dyDescent="0.25">
      <c r="A3792" s="13"/>
      <c r="B3792" s="14"/>
      <c r="C3792" s="39"/>
      <c r="D3792" s="39"/>
      <c r="E3792" s="27"/>
      <c r="F3792" s="16"/>
      <c r="G3792" s="17"/>
      <c r="H3792" s="17"/>
      <c r="I3792" s="38" t="str">
        <f>IF($J3792&lt;&gt;"",(IF($J3792="Part RC demandée &lt;&gt; Part RC calculée",VLOOKUP($J3792,'Listes déroulantes'!$F$2:$H$26,2,FALSE)&amp;$O3792&amp;"
"&amp;$P3792&amp;VLOOKUP($J3792,'Listes déroulantes'!$F$2:$H$26,3,FALSE),IF($J3792="Montant total demandé &lt;&gt; de montant calculé",VLOOKUP($J3792,'Listes déroulantes'!$F$2:$H$26,2,FALSE)&amp;$N3792&amp;"
"&amp;$P3792&amp;"
"&amp;VLOOKUP($J3792,'Listes déroulantes'!$F$2:$H$26,3,FALSE),CONCATENATE(IF(ISNA(VLOOKUP($J3792,'Listes déroulantes'!$F$2:$I$26,2,FALSE)),"",VLOOKUP($J3792,'Listes déroulantes'!$F$2:$I$26,2,FALSE)),IF($L3792&lt;&gt;"",TEXT($L3792,CONCATENATE("jj/mm/aaaa","")),""),VLOOKUP($J3792,'Listes déroulantes'!$F$2:$I$26,3,FALSE)," ",$K3792," ",$N3792," ",$M3792,"
",$P3792,VLOOKUP($J3792,'Listes déroulantes'!$F$2:$I$26,4,FALSE))))),"")</f>
        <v/>
      </c>
      <c r="J3792" s="28"/>
      <c r="K3792" s="18"/>
      <c r="L3792" s="19"/>
      <c r="M3792" s="18"/>
      <c r="N3792" s="15"/>
      <c r="O3792" s="15"/>
      <c r="P3792" s="20"/>
      <c r="Q3792" s="36"/>
      <c r="R3792" s="36"/>
      <c r="S3792" s="37"/>
      <c r="T3792" s="37"/>
      <c r="U3792" s="37"/>
      <c r="V3792" s="37"/>
      <c r="W3792" s="37"/>
      <c r="X3792" s="37"/>
      <c r="Y3792" s="37"/>
      <c r="Z3792" s="37"/>
    </row>
    <row r="3793" spans="1:26" s="29" customFormat="1" x14ac:dyDescent="0.25">
      <c r="A3793" s="13"/>
      <c r="B3793" s="14"/>
      <c r="C3793" s="39"/>
      <c r="D3793" s="39"/>
      <c r="E3793" s="27"/>
      <c r="F3793" s="16"/>
      <c r="G3793" s="17"/>
      <c r="H3793" s="17"/>
      <c r="I3793" s="38" t="str">
        <f>IF($J3793&lt;&gt;"",(IF($J3793="Part RC demandée &lt;&gt; Part RC calculée",VLOOKUP($J3793,'Listes déroulantes'!$F$2:$H$26,2,FALSE)&amp;$O3793&amp;"
"&amp;$P3793&amp;VLOOKUP($J3793,'Listes déroulantes'!$F$2:$H$26,3,FALSE),IF($J3793="Montant total demandé &lt;&gt; de montant calculé",VLOOKUP($J3793,'Listes déroulantes'!$F$2:$H$26,2,FALSE)&amp;$N3793&amp;"
"&amp;$P3793&amp;"
"&amp;VLOOKUP($J3793,'Listes déroulantes'!$F$2:$H$26,3,FALSE),CONCATENATE(IF(ISNA(VLOOKUP($J3793,'Listes déroulantes'!$F$2:$I$26,2,FALSE)),"",VLOOKUP($J3793,'Listes déroulantes'!$F$2:$I$26,2,FALSE)),IF($L3793&lt;&gt;"",TEXT($L3793,CONCATENATE("jj/mm/aaaa","")),""),VLOOKUP($J3793,'Listes déroulantes'!$F$2:$I$26,3,FALSE)," ",$K3793," ",$N3793," ",$M3793,"
",$P3793,VLOOKUP($J3793,'Listes déroulantes'!$F$2:$I$26,4,FALSE))))),"")</f>
        <v/>
      </c>
      <c r="J3793" s="28"/>
      <c r="K3793" s="18"/>
      <c r="L3793" s="19"/>
      <c r="M3793" s="18"/>
      <c r="N3793" s="15"/>
      <c r="O3793" s="15"/>
      <c r="P3793" s="20"/>
      <c r="Q3793" s="36"/>
      <c r="R3793" s="36"/>
      <c r="S3793" s="37"/>
      <c r="T3793" s="37"/>
      <c r="U3793" s="37"/>
      <c r="V3793" s="37"/>
      <c r="W3793" s="37"/>
      <c r="X3793" s="37"/>
      <c r="Y3793" s="37"/>
      <c r="Z3793" s="37"/>
    </row>
    <row r="3794" spans="1:26" s="29" customFormat="1" x14ac:dyDescent="0.25">
      <c r="A3794" s="13"/>
      <c r="B3794" s="14"/>
      <c r="C3794" s="39"/>
      <c r="D3794" s="39"/>
      <c r="E3794" s="27"/>
      <c r="F3794" s="16"/>
      <c r="G3794" s="17"/>
      <c r="H3794" s="17"/>
      <c r="I3794" s="38" t="str">
        <f>IF($J3794&lt;&gt;"",(IF($J3794="Part RC demandée &lt;&gt; Part RC calculée",VLOOKUP($J3794,'Listes déroulantes'!$F$2:$H$26,2,FALSE)&amp;$O3794&amp;"
"&amp;$P3794&amp;VLOOKUP($J3794,'Listes déroulantes'!$F$2:$H$26,3,FALSE),IF($J3794="Montant total demandé &lt;&gt; de montant calculé",VLOOKUP($J3794,'Listes déroulantes'!$F$2:$H$26,2,FALSE)&amp;$N3794&amp;"
"&amp;$P3794&amp;"
"&amp;VLOOKUP($J3794,'Listes déroulantes'!$F$2:$H$26,3,FALSE),CONCATENATE(IF(ISNA(VLOOKUP($J3794,'Listes déroulantes'!$F$2:$I$26,2,FALSE)),"",VLOOKUP($J3794,'Listes déroulantes'!$F$2:$I$26,2,FALSE)),IF($L3794&lt;&gt;"",TEXT($L3794,CONCATENATE("jj/mm/aaaa","")),""),VLOOKUP($J3794,'Listes déroulantes'!$F$2:$I$26,3,FALSE)," ",$K3794," ",$N3794," ",$M3794,"
",$P3794,VLOOKUP($J3794,'Listes déroulantes'!$F$2:$I$26,4,FALSE))))),"")</f>
        <v/>
      </c>
      <c r="J3794" s="28"/>
      <c r="K3794" s="18"/>
      <c r="L3794" s="19"/>
      <c r="M3794" s="18"/>
      <c r="N3794" s="15"/>
      <c r="O3794" s="15"/>
      <c r="P3794" s="20"/>
      <c r="Q3794" s="36"/>
      <c r="R3794" s="36"/>
      <c r="S3794" s="37"/>
      <c r="T3794" s="37"/>
      <c r="U3794" s="37"/>
      <c r="V3794" s="37"/>
      <c r="W3794" s="37"/>
      <c r="X3794" s="37"/>
      <c r="Y3794" s="37"/>
      <c r="Z3794" s="37"/>
    </row>
    <row r="3795" spans="1:26" s="29" customFormat="1" x14ac:dyDescent="0.25">
      <c r="A3795" s="13"/>
      <c r="B3795" s="14"/>
      <c r="C3795" s="39"/>
      <c r="D3795" s="39"/>
      <c r="E3795" s="27"/>
      <c r="F3795" s="16"/>
      <c r="G3795" s="17"/>
      <c r="H3795" s="17"/>
      <c r="I3795" s="38" t="str">
        <f>IF($J3795&lt;&gt;"",(IF($J3795="Part RC demandée &lt;&gt; Part RC calculée",VLOOKUP($J3795,'Listes déroulantes'!$F$2:$H$26,2,FALSE)&amp;$O3795&amp;"
"&amp;$P3795&amp;VLOOKUP($J3795,'Listes déroulantes'!$F$2:$H$26,3,FALSE),IF($J3795="Montant total demandé &lt;&gt; de montant calculé",VLOOKUP($J3795,'Listes déroulantes'!$F$2:$H$26,2,FALSE)&amp;$N3795&amp;"
"&amp;$P3795&amp;"
"&amp;VLOOKUP($J3795,'Listes déroulantes'!$F$2:$H$26,3,FALSE),CONCATENATE(IF(ISNA(VLOOKUP($J3795,'Listes déroulantes'!$F$2:$I$26,2,FALSE)),"",VLOOKUP($J3795,'Listes déroulantes'!$F$2:$I$26,2,FALSE)),IF($L3795&lt;&gt;"",TEXT($L3795,CONCATENATE("jj/mm/aaaa","")),""),VLOOKUP($J3795,'Listes déroulantes'!$F$2:$I$26,3,FALSE)," ",$K3795," ",$N3795," ",$M3795,"
",$P3795,VLOOKUP($J3795,'Listes déroulantes'!$F$2:$I$26,4,FALSE))))),"")</f>
        <v/>
      </c>
      <c r="J3795" s="28"/>
      <c r="K3795" s="18"/>
      <c r="L3795" s="19"/>
      <c r="M3795" s="18"/>
      <c r="N3795" s="15"/>
      <c r="O3795" s="15"/>
      <c r="P3795" s="20"/>
      <c r="Q3795" s="36"/>
      <c r="R3795" s="36"/>
      <c r="S3795" s="37"/>
      <c r="T3795" s="37"/>
      <c r="U3795" s="37"/>
      <c r="V3795" s="37"/>
      <c r="W3795" s="37"/>
      <c r="X3795" s="37"/>
      <c r="Y3795" s="37"/>
      <c r="Z3795" s="37"/>
    </row>
    <row r="3796" spans="1:26" s="29" customFormat="1" x14ac:dyDescent="0.25">
      <c r="A3796" s="13"/>
      <c r="B3796" s="14"/>
      <c r="C3796" s="39"/>
      <c r="D3796" s="39"/>
      <c r="E3796" s="27"/>
      <c r="F3796" s="16"/>
      <c r="G3796" s="17"/>
      <c r="H3796" s="17"/>
      <c r="I3796" s="38" t="str">
        <f>IF($J3796&lt;&gt;"",(IF($J3796="Part RC demandée &lt;&gt; Part RC calculée",VLOOKUP($J3796,'Listes déroulantes'!$F$2:$H$26,2,FALSE)&amp;$O3796&amp;"
"&amp;$P3796&amp;VLOOKUP($J3796,'Listes déroulantes'!$F$2:$H$26,3,FALSE),IF($J3796="Montant total demandé &lt;&gt; de montant calculé",VLOOKUP($J3796,'Listes déroulantes'!$F$2:$H$26,2,FALSE)&amp;$N3796&amp;"
"&amp;$P3796&amp;"
"&amp;VLOOKUP($J3796,'Listes déroulantes'!$F$2:$H$26,3,FALSE),CONCATENATE(IF(ISNA(VLOOKUP($J3796,'Listes déroulantes'!$F$2:$I$26,2,FALSE)),"",VLOOKUP($J3796,'Listes déroulantes'!$F$2:$I$26,2,FALSE)),IF($L3796&lt;&gt;"",TEXT($L3796,CONCATENATE("jj/mm/aaaa","")),""),VLOOKUP($J3796,'Listes déroulantes'!$F$2:$I$26,3,FALSE)," ",$K3796," ",$N3796," ",$M3796,"
",$P3796,VLOOKUP($J3796,'Listes déroulantes'!$F$2:$I$26,4,FALSE))))),"")</f>
        <v/>
      </c>
      <c r="J3796" s="28"/>
      <c r="K3796" s="18"/>
      <c r="L3796" s="19"/>
      <c r="M3796" s="18"/>
      <c r="N3796" s="15"/>
      <c r="O3796" s="15"/>
      <c r="P3796" s="20"/>
      <c r="Q3796" s="36"/>
      <c r="R3796" s="36"/>
      <c r="S3796" s="37"/>
      <c r="T3796" s="37"/>
      <c r="U3796" s="37"/>
      <c r="V3796" s="37"/>
      <c r="W3796" s="37"/>
      <c r="X3796" s="37"/>
      <c r="Y3796" s="37"/>
      <c r="Z3796" s="37"/>
    </row>
    <row r="3797" spans="1:26" s="29" customFormat="1" x14ac:dyDescent="0.25">
      <c r="A3797" s="13"/>
      <c r="B3797" s="14"/>
      <c r="C3797" s="39"/>
      <c r="D3797" s="39"/>
      <c r="E3797" s="27"/>
      <c r="F3797" s="16"/>
      <c r="G3797" s="17"/>
      <c r="H3797" s="17"/>
      <c r="I3797" s="38" t="str">
        <f>IF($J3797&lt;&gt;"",(IF($J3797="Part RC demandée &lt;&gt; Part RC calculée",VLOOKUP($J3797,'Listes déroulantes'!$F$2:$H$26,2,FALSE)&amp;$O3797&amp;"
"&amp;$P3797&amp;VLOOKUP($J3797,'Listes déroulantes'!$F$2:$H$26,3,FALSE),IF($J3797="Montant total demandé &lt;&gt; de montant calculé",VLOOKUP($J3797,'Listes déroulantes'!$F$2:$H$26,2,FALSE)&amp;$N3797&amp;"
"&amp;$P3797&amp;"
"&amp;VLOOKUP($J3797,'Listes déroulantes'!$F$2:$H$26,3,FALSE),CONCATENATE(IF(ISNA(VLOOKUP($J3797,'Listes déroulantes'!$F$2:$I$26,2,FALSE)),"",VLOOKUP($J3797,'Listes déroulantes'!$F$2:$I$26,2,FALSE)),IF($L3797&lt;&gt;"",TEXT($L3797,CONCATENATE("jj/mm/aaaa","")),""),VLOOKUP($J3797,'Listes déroulantes'!$F$2:$I$26,3,FALSE)," ",$K3797," ",$N3797," ",$M3797,"
",$P3797,VLOOKUP($J3797,'Listes déroulantes'!$F$2:$I$26,4,FALSE))))),"")</f>
        <v/>
      </c>
      <c r="J3797" s="28"/>
      <c r="K3797" s="18"/>
      <c r="L3797" s="19"/>
      <c r="M3797" s="18"/>
      <c r="N3797" s="15"/>
      <c r="O3797" s="15"/>
      <c r="P3797" s="20"/>
      <c r="Q3797" s="36"/>
      <c r="R3797" s="36"/>
      <c r="S3797" s="37"/>
      <c r="T3797" s="37"/>
      <c r="U3797" s="37"/>
      <c r="V3797" s="37"/>
      <c r="W3797" s="37"/>
      <c r="X3797" s="37"/>
      <c r="Y3797" s="37"/>
      <c r="Z3797" s="37"/>
    </row>
    <row r="3798" spans="1:26" s="29" customFormat="1" x14ac:dyDescent="0.25">
      <c r="A3798" s="13"/>
      <c r="B3798" s="14"/>
      <c r="C3798" s="39"/>
      <c r="D3798" s="39"/>
      <c r="E3798" s="27"/>
      <c r="F3798" s="16"/>
      <c r="G3798" s="17"/>
      <c r="H3798" s="17"/>
      <c r="I3798" s="38" t="str">
        <f>IF($J3798&lt;&gt;"",(IF($J3798="Part RC demandée &lt;&gt; Part RC calculée",VLOOKUP($J3798,'Listes déroulantes'!$F$2:$H$26,2,FALSE)&amp;$O3798&amp;"
"&amp;$P3798&amp;VLOOKUP($J3798,'Listes déroulantes'!$F$2:$H$26,3,FALSE),IF($J3798="Montant total demandé &lt;&gt; de montant calculé",VLOOKUP($J3798,'Listes déroulantes'!$F$2:$H$26,2,FALSE)&amp;$N3798&amp;"
"&amp;$P3798&amp;"
"&amp;VLOOKUP($J3798,'Listes déroulantes'!$F$2:$H$26,3,FALSE),CONCATENATE(IF(ISNA(VLOOKUP($J3798,'Listes déroulantes'!$F$2:$I$26,2,FALSE)),"",VLOOKUP($J3798,'Listes déroulantes'!$F$2:$I$26,2,FALSE)),IF($L3798&lt;&gt;"",TEXT($L3798,CONCATENATE("jj/mm/aaaa","")),""),VLOOKUP($J3798,'Listes déroulantes'!$F$2:$I$26,3,FALSE)," ",$K3798," ",$N3798," ",$M3798,"
",$P3798,VLOOKUP($J3798,'Listes déroulantes'!$F$2:$I$26,4,FALSE))))),"")</f>
        <v/>
      </c>
      <c r="J3798" s="28"/>
      <c r="K3798" s="18"/>
      <c r="L3798" s="19"/>
      <c r="M3798" s="18"/>
      <c r="N3798" s="15"/>
      <c r="O3798" s="15"/>
      <c r="P3798" s="20"/>
      <c r="Q3798" s="36"/>
      <c r="R3798" s="36"/>
      <c r="S3798" s="37"/>
      <c r="T3798" s="37"/>
      <c r="U3798" s="37"/>
      <c r="V3798" s="37"/>
      <c r="W3798" s="37"/>
      <c r="X3798" s="37"/>
      <c r="Y3798" s="37"/>
      <c r="Z3798" s="37"/>
    </row>
    <row r="3799" spans="1:26" s="29" customFormat="1" x14ac:dyDescent="0.25">
      <c r="A3799" s="13"/>
      <c r="B3799" s="14"/>
      <c r="C3799" s="39"/>
      <c r="D3799" s="39"/>
      <c r="E3799" s="27"/>
      <c r="F3799" s="16"/>
      <c r="G3799" s="17"/>
      <c r="H3799" s="17"/>
      <c r="I3799" s="38" t="str">
        <f>IF($J3799&lt;&gt;"",(IF($J3799="Part RC demandée &lt;&gt; Part RC calculée",VLOOKUP($J3799,'Listes déroulantes'!$F$2:$H$26,2,FALSE)&amp;$O3799&amp;"
"&amp;$P3799&amp;VLOOKUP($J3799,'Listes déroulantes'!$F$2:$H$26,3,FALSE),IF($J3799="Montant total demandé &lt;&gt; de montant calculé",VLOOKUP($J3799,'Listes déroulantes'!$F$2:$H$26,2,FALSE)&amp;$N3799&amp;"
"&amp;$P3799&amp;"
"&amp;VLOOKUP($J3799,'Listes déroulantes'!$F$2:$H$26,3,FALSE),CONCATENATE(IF(ISNA(VLOOKUP($J3799,'Listes déroulantes'!$F$2:$I$26,2,FALSE)),"",VLOOKUP($J3799,'Listes déroulantes'!$F$2:$I$26,2,FALSE)),IF($L3799&lt;&gt;"",TEXT($L3799,CONCATENATE("jj/mm/aaaa","")),""),VLOOKUP($J3799,'Listes déroulantes'!$F$2:$I$26,3,FALSE)," ",$K3799," ",$N3799," ",$M3799,"
",$P3799,VLOOKUP($J3799,'Listes déroulantes'!$F$2:$I$26,4,FALSE))))),"")</f>
        <v/>
      </c>
      <c r="J3799" s="28"/>
      <c r="K3799" s="18"/>
      <c r="L3799" s="19"/>
      <c r="M3799" s="18"/>
      <c r="N3799" s="15"/>
      <c r="O3799" s="15"/>
      <c r="P3799" s="20"/>
      <c r="Q3799" s="36"/>
      <c r="R3799" s="36"/>
      <c r="S3799" s="37"/>
      <c r="T3799" s="37"/>
      <c r="U3799" s="37"/>
      <c r="V3799" s="37"/>
      <c r="W3799" s="37"/>
      <c r="X3799" s="37"/>
      <c r="Y3799" s="37"/>
      <c r="Z3799" s="37"/>
    </row>
    <row r="3800" spans="1:26" s="29" customFormat="1" x14ac:dyDescent="0.25">
      <c r="A3800" s="13"/>
      <c r="B3800" s="14"/>
      <c r="C3800" s="39"/>
      <c r="D3800" s="39"/>
      <c r="E3800" s="27"/>
      <c r="F3800" s="16"/>
      <c r="G3800" s="17"/>
      <c r="H3800" s="17"/>
      <c r="I3800" s="38" t="str">
        <f>IF($J3800&lt;&gt;"",(IF($J3800="Part RC demandée &lt;&gt; Part RC calculée",VLOOKUP($J3800,'Listes déroulantes'!$F$2:$H$26,2,FALSE)&amp;$O3800&amp;"
"&amp;$P3800&amp;VLOOKUP($J3800,'Listes déroulantes'!$F$2:$H$26,3,FALSE),IF($J3800="Montant total demandé &lt;&gt; de montant calculé",VLOOKUP($J3800,'Listes déroulantes'!$F$2:$H$26,2,FALSE)&amp;$N3800&amp;"
"&amp;$P3800&amp;"
"&amp;VLOOKUP($J3800,'Listes déroulantes'!$F$2:$H$26,3,FALSE),CONCATENATE(IF(ISNA(VLOOKUP($J3800,'Listes déroulantes'!$F$2:$I$26,2,FALSE)),"",VLOOKUP($J3800,'Listes déroulantes'!$F$2:$I$26,2,FALSE)),IF($L3800&lt;&gt;"",TEXT($L3800,CONCATENATE("jj/mm/aaaa","")),""),VLOOKUP($J3800,'Listes déroulantes'!$F$2:$I$26,3,FALSE)," ",$K3800," ",$N3800," ",$M3800,"
",$P3800,VLOOKUP($J3800,'Listes déroulantes'!$F$2:$I$26,4,FALSE))))),"")</f>
        <v/>
      </c>
      <c r="J3800" s="28"/>
      <c r="K3800" s="18"/>
      <c r="L3800" s="19"/>
      <c r="M3800" s="18"/>
      <c r="N3800" s="15"/>
      <c r="O3800" s="15"/>
      <c r="P3800" s="20"/>
      <c r="Q3800" s="36"/>
      <c r="R3800" s="36"/>
      <c r="S3800" s="37"/>
      <c r="T3800" s="37"/>
      <c r="U3800" s="37"/>
      <c r="V3800" s="37"/>
      <c r="W3800" s="37"/>
      <c r="X3800" s="37"/>
      <c r="Y3800" s="37"/>
      <c r="Z3800" s="37"/>
    </row>
    <row r="3801" spans="1:26" s="29" customFormat="1" x14ac:dyDescent="0.25">
      <c r="A3801" s="13"/>
      <c r="B3801" s="14"/>
      <c r="C3801" s="39"/>
      <c r="D3801" s="39"/>
      <c r="E3801" s="27"/>
      <c r="F3801" s="16"/>
      <c r="G3801" s="17"/>
      <c r="H3801" s="17"/>
      <c r="I3801" s="38" t="str">
        <f>IF($J3801&lt;&gt;"",(IF($J3801="Part RC demandée &lt;&gt; Part RC calculée",VLOOKUP($J3801,'Listes déroulantes'!$F$2:$H$26,2,FALSE)&amp;$O3801&amp;"
"&amp;$P3801&amp;VLOOKUP($J3801,'Listes déroulantes'!$F$2:$H$26,3,FALSE),IF($J3801="Montant total demandé &lt;&gt; de montant calculé",VLOOKUP($J3801,'Listes déroulantes'!$F$2:$H$26,2,FALSE)&amp;$N3801&amp;"
"&amp;$P3801&amp;"
"&amp;VLOOKUP($J3801,'Listes déroulantes'!$F$2:$H$26,3,FALSE),CONCATENATE(IF(ISNA(VLOOKUP($J3801,'Listes déroulantes'!$F$2:$I$26,2,FALSE)),"",VLOOKUP($J3801,'Listes déroulantes'!$F$2:$I$26,2,FALSE)),IF($L3801&lt;&gt;"",TEXT($L3801,CONCATENATE("jj/mm/aaaa","")),""),VLOOKUP($J3801,'Listes déroulantes'!$F$2:$I$26,3,FALSE)," ",$K3801," ",$N3801," ",$M3801,"
",$P3801,VLOOKUP($J3801,'Listes déroulantes'!$F$2:$I$26,4,FALSE))))),"")</f>
        <v/>
      </c>
      <c r="J3801" s="28"/>
      <c r="K3801" s="18"/>
      <c r="L3801" s="19"/>
      <c r="M3801" s="18"/>
      <c r="N3801" s="15"/>
      <c r="O3801" s="15"/>
      <c r="P3801" s="20"/>
      <c r="Q3801" s="36"/>
      <c r="R3801" s="36"/>
      <c r="S3801" s="37"/>
      <c r="T3801" s="37"/>
      <c r="U3801" s="37"/>
      <c r="V3801" s="37"/>
      <c r="W3801" s="37"/>
      <c r="X3801" s="37"/>
      <c r="Y3801" s="37"/>
      <c r="Z3801" s="37"/>
    </row>
    <row r="3802" spans="1:26" s="29" customFormat="1" x14ac:dyDescent="0.25">
      <c r="A3802" s="13"/>
      <c r="B3802" s="14"/>
      <c r="C3802" s="39"/>
      <c r="D3802" s="39"/>
      <c r="E3802" s="27"/>
      <c r="F3802" s="16"/>
      <c r="G3802" s="17"/>
      <c r="H3802" s="17"/>
      <c r="I3802" s="38" t="str">
        <f>IF($J3802&lt;&gt;"",(IF($J3802="Part RC demandée &lt;&gt; Part RC calculée",VLOOKUP($J3802,'Listes déroulantes'!$F$2:$H$26,2,FALSE)&amp;$O3802&amp;"
"&amp;$P3802&amp;VLOOKUP($J3802,'Listes déroulantes'!$F$2:$H$26,3,FALSE),IF($J3802="Montant total demandé &lt;&gt; de montant calculé",VLOOKUP($J3802,'Listes déroulantes'!$F$2:$H$26,2,FALSE)&amp;$N3802&amp;"
"&amp;$P3802&amp;"
"&amp;VLOOKUP($J3802,'Listes déroulantes'!$F$2:$H$26,3,FALSE),CONCATENATE(IF(ISNA(VLOOKUP($J3802,'Listes déroulantes'!$F$2:$I$26,2,FALSE)),"",VLOOKUP($J3802,'Listes déroulantes'!$F$2:$I$26,2,FALSE)),IF($L3802&lt;&gt;"",TEXT($L3802,CONCATENATE("jj/mm/aaaa","")),""),VLOOKUP($J3802,'Listes déroulantes'!$F$2:$I$26,3,FALSE)," ",$K3802," ",$N3802," ",$M3802,"
",$P3802,VLOOKUP($J3802,'Listes déroulantes'!$F$2:$I$26,4,FALSE))))),"")</f>
        <v/>
      </c>
      <c r="J3802" s="28"/>
      <c r="K3802" s="18"/>
      <c r="L3802" s="19"/>
      <c r="M3802" s="18"/>
      <c r="N3802" s="15"/>
      <c r="O3802" s="15"/>
      <c r="P3802" s="20"/>
      <c r="Q3802" s="36"/>
      <c r="R3802" s="36"/>
      <c r="S3802" s="37"/>
      <c r="T3802" s="37"/>
      <c r="U3802" s="37"/>
      <c r="V3802" s="37"/>
      <c r="W3802" s="37"/>
      <c r="X3802" s="37"/>
      <c r="Y3802" s="37"/>
      <c r="Z3802" s="37"/>
    </row>
    <row r="3803" spans="1:26" s="29" customFormat="1" x14ac:dyDescent="0.25">
      <c r="A3803" s="13"/>
      <c r="B3803" s="14"/>
      <c r="C3803" s="39"/>
      <c r="D3803" s="39"/>
      <c r="E3803" s="27"/>
      <c r="F3803" s="16"/>
      <c r="G3803" s="17"/>
      <c r="H3803" s="17"/>
      <c r="I3803" s="38" t="str">
        <f>IF($J3803&lt;&gt;"",(IF($J3803="Part RC demandée &lt;&gt; Part RC calculée",VLOOKUP($J3803,'Listes déroulantes'!$F$2:$H$26,2,FALSE)&amp;$O3803&amp;"
"&amp;$P3803&amp;VLOOKUP($J3803,'Listes déroulantes'!$F$2:$H$26,3,FALSE),IF($J3803="Montant total demandé &lt;&gt; de montant calculé",VLOOKUP($J3803,'Listes déroulantes'!$F$2:$H$26,2,FALSE)&amp;$N3803&amp;"
"&amp;$P3803&amp;"
"&amp;VLOOKUP($J3803,'Listes déroulantes'!$F$2:$H$26,3,FALSE),CONCATENATE(IF(ISNA(VLOOKUP($J3803,'Listes déroulantes'!$F$2:$I$26,2,FALSE)),"",VLOOKUP($J3803,'Listes déroulantes'!$F$2:$I$26,2,FALSE)),IF($L3803&lt;&gt;"",TEXT($L3803,CONCATENATE("jj/mm/aaaa","")),""),VLOOKUP($J3803,'Listes déroulantes'!$F$2:$I$26,3,FALSE)," ",$K3803," ",$N3803," ",$M3803,"
",$P3803,VLOOKUP($J3803,'Listes déroulantes'!$F$2:$I$26,4,FALSE))))),"")</f>
        <v/>
      </c>
      <c r="J3803" s="28"/>
      <c r="K3803" s="18"/>
      <c r="L3803" s="19"/>
      <c r="M3803" s="18"/>
      <c r="N3803" s="15"/>
      <c r="O3803" s="15"/>
      <c r="P3803" s="20"/>
      <c r="Q3803" s="36"/>
      <c r="R3803" s="36"/>
      <c r="S3803" s="37"/>
      <c r="T3803" s="37"/>
      <c r="U3803" s="37"/>
      <c r="V3803" s="37"/>
      <c r="W3803" s="37"/>
      <c r="X3803" s="37"/>
      <c r="Y3803" s="37"/>
      <c r="Z3803" s="37"/>
    </row>
    <row r="3804" spans="1:26" s="29" customFormat="1" x14ac:dyDescent="0.25">
      <c r="A3804" s="13"/>
      <c r="B3804" s="14"/>
      <c r="C3804" s="39"/>
      <c r="D3804" s="39"/>
      <c r="E3804" s="27"/>
      <c r="F3804" s="16"/>
      <c r="G3804" s="17"/>
      <c r="H3804" s="17"/>
      <c r="I3804" s="38" t="str">
        <f>IF($J3804&lt;&gt;"",(IF($J3804="Part RC demandée &lt;&gt; Part RC calculée",VLOOKUP($J3804,'Listes déroulantes'!$F$2:$H$26,2,FALSE)&amp;$O3804&amp;"
"&amp;$P3804&amp;VLOOKUP($J3804,'Listes déroulantes'!$F$2:$H$26,3,FALSE),IF($J3804="Montant total demandé &lt;&gt; de montant calculé",VLOOKUP($J3804,'Listes déroulantes'!$F$2:$H$26,2,FALSE)&amp;$N3804&amp;"
"&amp;$P3804&amp;"
"&amp;VLOOKUP($J3804,'Listes déroulantes'!$F$2:$H$26,3,FALSE),CONCATENATE(IF(ISNA(VLOOKUP($J3804,'Listes déroulantes'!$F$2:$I$26,2,FALSE)),"",VLOOKUP($J3804,'Listes déroulantes'!$F$2:$I$26,2,FALSE)),IF($L3804&lt;&gt;"",TEXT($L3804,CONCATENATE("jj/mm/aaaa","")),""),VLOOKUP($J3804,'Listes déroulantes'!$F$2:$I$26,3,FALSE)," ",$K3804," ",$N3804," ",$M3804,"
",$P3804,VLOOKUP($J3804,'Listes déroulantes'!$F$2:$I$26,4,FALSE))))),"")</f>
        <v/>
      </c>
      <c r="J3804" s="28"/>
      <c r="K3804" s="18"/>
      <c r="L3804" s="19"/>
      <c r="M3804" s="18"/>
      <c r="N3804" s="15"/>
      <c r="O3804" s="15"/>
      <c r="P3804" s="20"/>
      <c r="Q3804" s="36"/>
      <c r="R3804" s="36"/>
      <c r="S3804" s="37"/>
      <c r="T3804" s="37"/>
      <c r="U3804" s="37"/>
      <c r="V3804" s="37"/>
      <c r="W3804" s="37"/>
      <c r="X3804" s="37"/>
      <c r="Y3804" s="37"/>
      <c r="Z3804" s="37"/>
    </row>
    <row r="3805" spans="1:26" s="29" customFormat="1" x14ac:dyDescent="0.25">
      <c r="A3805" s="13"/>
      <c r="B3805" s="14"/>
      <c r="C3805" s="39"/>
      <c r="D3805" s="39"/>
      <c r="E3805" s="27"/>
      <c r="F3805" s="16"/>
      <c r="G3805" s="17"/>
      <c r="H3805" s="17"/>
      <c r="I3805" s="38" t="str">
        <f>IF($J3805&lt;&gt;"",(IF($J3805="Part RC demandée &lt;&gt; Part RC calculée",VLOOKUP($J3805,'Listes déroulantes'!$F$2:$H$26,2,FALSE)&amp;$O3805&amp;"
"&amp;$P3805&amp;VLOOKUP($J3805,'Listes déroulantes'!$F$2:$H$26,3,FALSE),IF($J3805="Montant total demandé &lt;&gt; de montant calculé",VLOOKUP($J3805,'Listes déroulantes'!$F$2:$H$26,2,FALSE)&amp;$N3805&amp;"
"&amp;$P3805&amp;"
"&amp;VLOOKUP($J3805,'Listes déroulantes'!$F$2:$H$26,3,FALSE),CONCATENATE(IF(ISNA(VLOOKUP($J3805,'Listes déroulantes'!$F$2:$I$26,2,FALSE)),"",VLOOKUP($J3805,'Listes déroulantes'!$F$2:$I$26,2,FALSE)),IF($L3805&lt;&gt;"",TEXT($L3805,CONCATENATE("jj/mm/aaaa","")),""),VLOOKUP($J3805,'Listes déroulantes'!$F$2:$I$26,3,FALSE)," ",$K3805," ",$N3805," ",$M3805,"
",$P3805,VLOOKUP($J3805,'Listes déroulantes'!$F$2:$I$26,4,FALSE))))),"")</f>
        <v/>
      </c>
      <c r="J3805" s="28"/>
      <c r="K3805" s="18"/>
      <c r="L3805" s="19"/>
      <c r="M3805" s="18"/>
      <c r="N3805" s="15"/>
      <c r="O3805" s="15"/>
      <c r="P3805" s="20"/>
      <c r="Q3805" s="36"/>
      <c r="R3805" s="36"/>
      <c r="S3805" s="37"/>
      <c r="T3805" s="37"/>
      <c r="U3805" s="37"/>
      <c r="V3805" s="37"/>
      <c r="W3805" s="37"/>
      <c r="X3805" s="37"/>
      <c r="Y3805" s="37"/>
      <c r="Z3805" s="37"/>
    </row>
    <row r="3806" spans="1:26" s="29" customFormat="1" x14ac:dyDescent="0.25">
      <c r="A3806" s="13"/>
      <c r="B3806" s="14"/>
      <c r="C3806" s="39"/>
      <c r="D3806" s="39"/>
      <c r="E3806" s="27"/>
      <c r="F3806" s="16"/>
      <c r="G3806" s="17"/>
      <c r="H3806" s="17"/>
      <c r="I3806" s="38" t="str">
        <f>IF($J3806&lt;&gt;"",(IF($J3806="Part RC demandée &lt;&gt; Part RC calculée",VLOOKUP($J3806,'Listes déroulantes'!$F$2:$H$26,2,FALSE)&amp;$O3806&amp;"
"&amp;$P3806&amp;VLOOKUP($J3806,'Listes déroulantes'!$F$2:$H$26,3,FALSE),IF($J3806="Montant total demandé &lt;&gt; de montant calculé",VLOOKUP($J3806,'Listes déroulantes'!$F$2:$H$26,2,FALSE)&amp;$N3806&amp;"
"&amp;$P3806&amp;"
"&amp;VLOOKUP($J3806,'Listes déroulantes'!$F$2:$H$26,3,FALSE),CONCATENATE(IF(ISNA(VLOOKUP($J3806,'Listes déroulantes'!$F$2:$I$26,2,FALSE)),"",VLOOKUP($J3806,'Listes déroulantes'!$F$2:$I$26,2,FALSE)),IF($L3806&lt;&gt;"",TEXT($L3806,CONCATENATE("jj/mm/aaaa","")),""),VLOOKUP($J3806,'Listes déroulantes'!$F$2:$I$26,3,FALSE)," ",$K3806," ",$N3806," ",$M3806,"
",$P3806,VLOOKUP($J3806,'Listes déroulantes'!$F$2:$I$26,4,FALSE))))),"")</f>
        <v/>
      </c>
      <c r="J3806" s="28"/>
      <c r="K3806" s="18"/>
      <c r="L3806" s="19"/>
      <c r="M3806" s="18"/>
      <c r="N3806" s="15"/>
      <c r="O3806" s="15"/>
      <c r="P3806" s="20"/>
      <c r="Q3806" s="36"/>
      <c r="R3806" s="36"/>
      <c r="S3806" s="37"/>
      <c r="T3806" s="37"/>
      <c r="U3806" s="37"/>
      <c r="V3806" s="37"/>
      <c r="W3806" s="37"/>
      <c r="X3806" s="37"/>
      <c r="Y3806" s="37"/>
      <c r="Z3806" s="37"/>
    </row>
    <row r="3807" spans="1:26" s="29" customFormat="1" x14ac:dyDescent="0.25">
      <c r="A3807" s="13"/>
      <c r="B3807" s="14"/>
      <c r="C3807" s="39"/>
      <c r="D3807" s="39"/>
      <c r="E3807" s="27"/>
      <c r="F3807" s="16"/>
      <c r="G3807" s="17"/>
      <c r="H3807" s="17"/>
      <c r="I3807" s="38" t="str">
        <f>IF($J3807&lt;&gt;"",(IF($J3807="Part RC demandée &lt;&gt; Part RC calculée",VLOOKUP($J3807,'Listes déroulantes'!$F$2:$H$26,2,FALSE)&amp;$O3807&amp;"
"&amp;$P3807&amp;VLOOKUP($J3807,'Listes déroulantes'!$F$2:$H$26,3,FALSE),IF($J3807="Montant total demandé &lt;&gt; de montant calculé",VLOOKUP($J3807,'Listes déroulantes'!$F$2:$H$26,2,FALSE)&amp;$N3807&amp;"
"&amp;$P3807&amp;"
"&amp;VLOOKUP($J3807,'Listes déroulantes'!$F$2:$H$26,3,FALSE),CONCATENATE(IF(ISNA(VLOOKUP($J3807,'Listes déroulantes'!$F$2:$I$26,2,FALSE)),"",VLOOKUP($J3807,'Listes déroulantes'!$F$2:$I$26,2,FALSE)),IF($L3807&lt;&gt;"",TEXT($L3807,CONCATENATE("jj/mm/aaaa","")),""),VLOOKUP($J3807,'Listes déroulantes'!$F$2:$I$26,3,FALSE)," ",$K3807," ",$N3807," ",$M3807,"
",$P3807,VLOOKUP($J3807,'Listes déroulantes'!$F$2:$I$26,4,FALSE))))),"")</f>
        <v/>
      </c>
      <c r="J3807" s="28"/>
      <c r="K3807" s="18"/>
      <c r="L3807" s="19"/>
      <c r="M3807" s="18"/>
      <c r="N3807" s="15"/>
      <c r="O3807" s="15"/>
      <c r="P3807" s="20"/>
      <c r="Q3807" s="36"/>
      <c r="R3807" s="36"/>
      <c r="S3807" s="37"/>
      <c r="T3807" s="37"/>
      <c r="U3807" s="37"/>
      <c r="V3807" s="37"/>
      <c r="W3807" s="37"/>
      <c r="X3807" s="37"/>
      <c r="Y3807" s="37"/>
      <c r="Z3807" s="37"/>
    </row>
    <row r="3808" spans="1:26" s="29" customFormat="1" x14ac:dyDescent="0.25">
      <c r="A3808" s="13"/>
      <c r="B3808" s="14"/>
      <c r="C3808" s="39"/>
      <c r="D3808" s="39"/>
      <c r="E3808" s="27"/>
      <c r="F3808" s="16"/>
      <c r="G3808" s="17"/>
      <c r="H3808" s="17"/>
      <c r="I3808" s="38" t="str">
        <f>IF($J3808&lt;&gt;"",(IF($J3808="Part RC demandée &lt;&gt; Part RC calculée",VLOOKUP($J3808,'Listes déroulantes'!$F$2:$H$26,2,FALSE)&amp;$O3808&amp;"
"&amp;$P3808&amp;VLOOKUP($J3808,'Listes déroulantes'!$F$2:$H$26,3,FALSE),IF($J3808="Montant total demandé &lt;&gt; de montant calculé",VLOOKUP($J3808,'Listes déroulantes'!$F$2:$H$26,2,FALSE)&amp;$N3808&amp;"
"&amp;$P3808&amp;"
"&amp;VLOOKUP($J3808,'Listes déroulantes'!$F$2:$H$26,3,FALSE),CONCATENATE(IF(ISNA(VLOOKUP($J3808,'Listes déroulantes'!$F$2:$I$26,2,FALSE)),"",VLOOKUP($J3808,'Listes déroulantes'!$F$2:$I$26,2,FALSE)),IF($L3808&lt;&gt;"",TEXT($L3808,CONCATENATE("jj/mm/aaaa","")),""),VLOOKUP($J3808,'Listes déroulantes'!$F$2:$I$26,3,FALSE)," ",$K3808," ",$N3808," ",$M3808,"
",$P3808,VLOOKUP($J3808,'Listes déroulantes'!$F$2:$I$26,4,FALSE))))),"")</f>
        <v/>
      </c>
      <c r="J3808" s="28"/>
      <c r="K3808" s="18"/>
      <c r="L3808" s="19"/>
      <c r="M3808" s="18"/>
      <c r="N3808" s="15"/>
      <c r="O3808" s="15"/>
      <c r="P3808" s="20"/>
      <c r="Q3808" s="36"/>
      <c r="R3808" s="36"/>
      <c r="S3808" s="37"/>
      <c r="T3808" s="37"/>
      <c r="U3808" s="37"/>
      <c r="V3808" s="37"/>
      <c r="W3808" s="37"/>
      <c r="X3808" s="37"/>
      <c r="Y3808" s="37"/>
      <c r="Z3808" s="37"/>
    </row>
    <row r="3809" spans="1:26" s="29" customFormat="1" x14ac:dyDescent="0.25">
      <c r="A3809" s="13"/>
      <c r="B3809" s="14"/>
      <c r="C3809" s="39"/>
      <c r="D3809" s="39"/>
      <c r="E3809" s="27"/>
      <c r="F3809" s="16"/>
      <c r="G3809" s="17"/>
      <c r="H3809" s="17"/>
      <c r="I3809" s="38" t="str">
        <f>IF($J3809&lt;&gt;"",(IF($J3809="Part RC demandée &lt;&gt; Part RC calculée",VLOOKUP($J3809,'Listes déroulantes'!$F$2:$H$26,2,FALSE)&amp;$O3809&amp;"
"&amp;$P3809&amp;VLOOKUP($J3809,'Listes déroulantes'!$F$2:$H$26,3,FALSE),IF($J3809="Montant total demandé &lt;&gt; de montant calculé",VLOOKUP($J3809,'Listes déroulantes'!$F$2:$H$26,2,FALSE)&amp;$N3809&amp;"
"&amp;$P3809&amp;"
"&amp;VLOOKUP($J3809,'Listes déroulantes'!$F$2:$H$26,3,FALSE),CONCATENATE(IF(ISNA(VLOOKUP($J3809,'Listes déroulantes'!$F$2:$I$26,2,FALSE)),"",VLOOKUP($J3809,'Listes déroulantes'!$F$2:$I$26,2,FALSE)),IF($L3809&lt;&gt;"",TEXT($L3809,CONCATENATE("jj/mm/aaaa","")),""),VLOOKUP($J3809,'Listes déroulantes'!$F$2:$I$26,3,FALSE)," ",$K3809," ",$N3809," ",$M3809,"
",$P3809,VLOOKUP($J3809,'Listes déroulantes'!$F$2:$I$26,4,FALSE))))),"")</f>
        <v/>
      </c>
      <c r="J3809" s="28"/>
      <c r="K3809" s="18"/>
      <c r="L3809" s="19"/>
      <c r="M3809" s="18"/>
      <c r="N3809" s="15"/>
      <c r="O3809" s="15"/>
      <c r="P3809" s="20"/>
      <c r="Q3809" s="36"/>
      <c r="R3809" s="36"/>
      <c r="S3809" s="37"/>
      <c r="T3809" s="37"/>
      <c r="U3809" s="37"/>
      <c r="V3809" s="37"/>
      <c r="W3809" s="37"/>
      <c r="X3809" s="37"/>
      <c r="Y3809" s="37"/>
      <c r="Z3809" s="37"/>
    </row>
    <row r="3810" spans="1:26" s="29" customFormat="1" x14ac:dyDescent="0.25">
      <c r="A3810" s="13"/>
      <c r="B3810" s="14"/>
      <c r="C3810" s="39"/>
      <c r="D3810" s="39"/>
      <c r="E3810" s="27"/>
      <c r="F3810" s="16"/>
      <c r="G3810" s="17"/>
      <c r="H3810" s="17"/>
      <c r="I3810" s="38" t="str">
        <f>IF($J3810&lt;&gt;"",(IF($J3810="Part RC demandée &lt;&gt; Part RC calculée",VLOOKUP($J3810,'Listes déroulantes'!$F$2:$H$26,2,FALSE)&amp;$O3810&amp;"
"&amp;$P3810&amp;VLOOKUP($J3810,'Listes déroulantes'!$F$2:$H$26,3,FALSE),IF($J3810="Montant total demandé &lt;&gt; de montant calculé",VLOOKUP($J3810,'Listes déroulantes'!$F$2:$H$26,2,FALSE)&amp;$N3810&amp;"
"&amp;$P3810&amp;"
"&amp;VLOOKUP($J3810,'Listes déroulantes'!$F$2:$H$26,3,FALSE),CONCATENATE(IF(ISNA(VLOOKUP($J3810,'Listes déroulantes'!$F$2:$I$26,2,FALSE)),"",VLOOKUP($J3810,'Listes déroulantes'!$F$2:$I$26,2,FALSE)),IF($L3810&lt;&gt;"",TEXT($L3810,CONCATENATE("jj/mm/aaaa","")),""),VLOOKUP($J3810,'Listes déroulantes'!$F$2:$I$26,3,FALSE)," ",$K3810," ",$N3810," ",$M3810,"
",$P3810,VLOOKUP($J3810,'Listes déroulantes'!$F$2:$I$26,4,FALSE))))),"")</f>
        <v/>
      </c>
      <c r="J3810" s="28"/>
      <c r="K3810" s="18"/>
      <c r="L3810" s="19"/>
      <c r="M3810" s="18"/>
      <c r="N3810" s="15"/>
      <c r="O3810" s="15"/>
      <c r="P3810" s="20"/>
      <c r="Q3810" s="36"/>
      <c r="R3810" s="36"/>
      <c r="S3810" s="37"/>
      <c r="T3810" s="37"/>
      <c r="U3810" s="37"/>
      <c r="V3810" s="37"/>
      <c r="W3810" s="37"/>
      <c r="X3810" s="37"/>
      <c r="Y3810" s="37"/>
      <c r="Z3810" s="37"/>
    </row>
    <row r="3811" spans="1:26" s="29" customFormat="1" x14ac:dyDescent="0.25">
      <c r="A3811" s="13"/>
      <c r="B3811" s="14"/>
      <c r="C3811" s="39"/>
      <c r="D3811" s="39"/>
      <c r="E3811" s="27"/>
      <c r="F3811" s="16"/>
      <c r="G3811" s="17"/>
      <c r="H3811" s="17"/>
      <c r="I3811" s="38" t="str">
        <f>IF($J3811&lt;&gt;"",(IF($J3811="Part RC demandée &lt;&gt; Part RC calculée",VLOOKUP($J3811,'Listes déroulantes'!$F$2:$H$26,2,FALSE)&amp;$O3811&amp;"
"&amp;$P3811&amp;VLOOKUP($J3811,'Listes déroulantes'!$F$2:$H$26,3,FALSE),IF($J3811="Montant total demandé &lt;&gt; de montant calculé",VLOOKUP($J3811,'Listes déroulantes'!$F$2:$H$26,2,FALSE)&amp;$N3811&amp;"
"&amp;$P3811&amp;"
"&amp;VLOOKUP($J3811,'Listes déroulantes'!$F$2:$H$26,3,FALSE),CONCATENATE(IF(ISNA(VLOOKUP($J3811,'Listes déroulantes'!$F$2:$I$26,2,FALSE)),"",VLOOKUP($J3811,'Listes déroulantes'!$F$2:$I$26,2,FALSE)),IF($L3811&lt;&gt;"",TEXT($L3811,CONCATENATE("jj/mm/aaaa","")),""),VLOOKUP($J3811,'Listes déroulantes'!$F$2:$I$26,3,FALSE)," ",$K3811," ",$N3811," ",$M3811,"
",$P3811,VLOOKUP($J3811,'Listes déroulantes'!$F$2:$I$26,4,FALSE))))),"")</f>
        <v/>
      </c>
      <c r="J3811" s="28"/>
      <c r="K3811" s="18"/>
      <c r="L3811" s="19"/>
      <c r="M3811" s="18"/>
      <c r="N3811" s="15"/>
      <c r="O3811" s="15"/>
      <c r="P3811" s="20"/>
      <c r="Q3811" s="36"/>
      <c r="R3811" s="36"/>
      <c r="S3811" s="37"/>
      <c r="T3811" s="37"/>
      <c r="U3811" s="37"/>
      <c r="V3811" s="37"/>
      <c r="W3811" s="37"/>
      <c r="X3811" s="37"/>
      <c r="Y3811" s="37"/>
      <c r="Z3811" s="37"/>
    </row>
    <row r="3812" spans="1:26" s="29" customFormat="1" x14ac:dyDescent="0.25">
      <c r="A3812" s="13"/>
      <c r="B3812" s="14"/>
      <c r="C3812" s="39"/>
      <c r="D3812" s="39"/>
      <c r="E3812" s="27"/>
      <c r="F3812" s="16"/>
      <c r="G3812" s="17"/>
      <c r="H3812" s="17"/>
      <c r="I3812" s="38" t="str">
        <f>IF($J3812&lt;&gt;"",(IF($J3812="Part RC demandée &lt;&gt; Part RC calculée",VLOOKUP($J3812,'Listes déroulantes'!$F$2:$H$26,2,FALSE)&amp;$O3812&amp;"
"&amp;$P3812&amp;VLOOKUP($J3812,'Listes déroulantes'!$F$2:$H$26,3,FALSE),IF($J3812="Montant total demandé &lt;&gt; de montant calculé",VLOOKUP($J3812,'Listes déroulantes'!$F$2:$H$26,2,FALSE)&amp;$N3812&amp;"
"&amp;$P3812&amp;"
"&amp;VLOOKUP($J3812,'Listes déroulantes'!$F$2:$H$26,3,FALSE),CONCATENATE(IF(ISNA(VLOOKUP($J3812,'Listes déroulantes'!$F$2:$I$26,2,FALSE)),"",VLOOKUP($J3812,'Listes déroulantes'!$F$2:$I$26,2,FALSE)),IF($L3812&lt;&gt;"",TEXT($L3812,CONCATENATE("jj/mm/aaaa","")),""),VLOOKUP($J3812,'Listes déroulantes'!$F$2:$I$26,3,FALSE)," ",$K3812," ",$N3812," ",$M3812,"
",$P3812,VLOOKUP($J3812,'Listes déroulantes'!$F$2:$I$26,4,FALSE))))),"")</f>
        <v/>
      </c>
      <c r="J3812" s="28"/>
      <c r="K3812" s="18"/>
      <c r="L3812" s="19"/>
      <c r="M3812" s="18"/>
      <c r="N3812" s="15"/>
      <c r="O3812" s="15"/>
      <c r="P3812" s="20"/>
      <c r="Q3812" s="36"/>
      <c r="R3812" s="36"/>
      <c r="S3812" s="37"/>
      <c r="T3812" s="37"/>
      <c r="U3812" s="37"/>
      <c r="V3812" s="37"/>
      <c r="W3812" s="37"/>
      <c r="X3812" s="37"/>
      <c r="Y3812" s="37"/>
      <c r="Z3812" s="37"/>
    </row>
    <row r="3813" spans="1:26" s="29" customFormat="1" x14ac:dyDescent="0.25">
      <c r="A3813" s="13"/>
      <c r="B3813" s="14"/>
      <c r="C3813" s="39"/>
      <c r="D3813" s="39"/>
      <c r="E3813" s="27"/>
      <c r="F3813" s="16"/>
      <c r="G3813" s="17"/>
      <c r="H3813" s="17"/>
      <c r="I3813" s="38" t="str">
        <f>IF($J3813&lt;&gt;"",(IF($J3813="Part RC demandée &lt;&gt; Part RC calculée",VLOOKUP($J3813,'Listes déroulantes'!$F$2:$H$26,2,FALSE)&amp;$O3813&amp;"
"&amp;$P3813&amp;VLOOKUP($J3813,'Listes déroulantes'!$F$2:$H$26,3,FALSE),IF($J3813="Montant total demandé &lt;&gt; de montant calculé",VLOOKUP($J3813,'Listes déroulantes'!$F$2:$H$26,2,FALSE)&amp;$N3813&amp;"
"&amp;$P3813&amp;"
"&amp;VLOOKUP($J3813,'Listes déroulantes'!$F$2:$H$26,3,FALSE),CONCATENATE(IF(ISNA(VLOOKUP($J3813,'Listes déroulantes'!$F$2:$I$26,2,FALSE)),"",VLOOKUP($J3813,'Listes déroulantes'!$F$2:$I$26,2,FALSE)),IF($L3813&lt;&gt;"",TEXT($L3813,CONCATENATE("jj/mm/aaaa","")),""),VLOOKUP($J3813,'Listes déroulantes'!$F$2:$I$26,3,FALSE)," ",$K3813," ",$N3813," ",$M3813,"
",$P3813,VLOOKUP($J3813,'Listes déroulantes'!$F$2:$I$26,4,FALSE))))),"")</f>
        <v/>
      </c>
      <c r="J3813" s="28"/>
      <c r="K3813" s="18"/>
      <c r="L3813" s="19"/>
      <c r="M3813" s="18"/>
      <c r="N3813" s="15"/>
      <c r="O3813" s="15"/>
      <c r="P3813" s="20"/>
      <c r="Q3813" s="36"/>
      <c r="R3813" s="36"/>
      <c r="S3813" s="37"/>
      <c r="T3813" s="37"/>
      <c r="U3813" s="37"/>
      <c r="V3813" s="37"/>
      <c r="W3813" s="37"/>
      <c r="X3813" s="37"/>
      <c r="Y3813" s="37"/>
      <c r="Z3813" s="37"/>
    </row>
    <row r="3814" spans="1:26" s="29" customFormat="1" x14ac:dyDescent="0.25">
      <c r="A3814" s="13"/>
      <c r="B3814" s="14"/>
      <c r="C3814" s="39"/>
      <c r="D3814" s="39"/>
      <c r="E3814" s="27"/>
      <c r="F3814" s="16"/>
      <c r="G3814" s="17"/>
      <c r="H3814" s="17"/>
      <c r="I3814" s="38" t="str">
        <f>IF($J3814&lt;&gt;"",(IF($J3814="Part RC demandée &lt;&gt; Part RC calculée",VLOOKUP($J3814,'Listes déroulantes'!$F$2:$H$26,2,FALSE)&amp;$O3814&amp;"
"&amp;$P3814&amp;VLOOKUP($J3814,'Listes déroulantes'!$F$2:$H$26,3,FALSE),IF($J3814="Montant total demandé &lt;&gt; de montant calculé",VLOOKUP($J3814,'Listes déroulantes'!$F$2:$H$26,2,FALSE)&amp;$N3814&amp;"
"&amp;$P3814&amp;"
"&amp;VLOOKUP($J3814,'Listes déroulantes'!$F$2:$H$26,3,FALSE),CONCATENATE(IF(ISNA(VLOOKUP($J3814,'Listes déroulantes'!$F$2:$I$26,2,FALSE)),"",VLOOKUP($J3814,'Listes déroulantes'!$F$2:$I$26,2,FALSE)),IF($L3814&lt;&gt;"",TEXT($L3814,CONCATENATE("jj/mm/aaaa","")),""),VLOOKUP($J3814,'Listes déroulantes'!$F$2:$I$26,3,FALSE)," ",$K3814," ",$N3814," ",$M3814,"
",$P3814,VLOOKUP($J3814,'Listes déroulantes'!$F$2:$I$26,4,FALSE))))),"")</f>
        <v/>
      </c>
      <c r="J3814" s="28"/>
      <c r="K3814" s="18"/>
      <c r="L3814" s="19"/>
      <c r="M3814" s="18"/>
      <c r="N3814" s="15"/>
      <c r="O3814" s="15"/>
      <c r="P3814" s="20"/>
      <c r="Q3814" s="36"/>
      <c r="R3814" s="36"/>
      <c r="S3814" s="37"/>
      <c r="T3814" s="37"/>
      <c r="U3814" s="37"/>
      <c r="V3814" s="37"/>
      <c r="W3814" s="37"/>
      <c r="X3814" s="37"/>
      <c r="Y3814" s="37"/>
      <c r="Z3814" s="37"/>
    </row>
    <row r="3815" spans="1:26" s="29" customFormat="1" x14ac:dyDescent="0.25">
      <c r="A3815" s="13"/>
      <c r="B3815" s="14"/>
      <c r="C3815" s="39"/>
      <c r="D3815" s="39"/>
      <c r="E3815" s="27"/>
      <c r="F3815" s="16"/>
      <c r="G3815" s="17"/>
      <c r="H3815" s="17"/>
      <c r="I3815" s="38" t="str">
        <f>IF($J3815&lt;&gt;"",(IF($J3815="Part RC demandée &lt;&gt; Part RC calculée",VLOOKUP($J3815,'Listes déroulantes'!$F$2:$H$26,2,FALSE)&amp;$O3815&amp;"
"&amp;$P3815&amp;VLOOKUP($J3815,'Listes déroulantes'!$F$2:$H$26,3,FALSE),IF($J3815="Montant total demandé &lt;&gt; de montant calculé",VLOOKUP($J3815,'Listes déroulantes'!$F$2:$H$26,2,FALSE)&amp;$N3815&amp;"
"&amp;$P3815&amp;"
"&amp;VLOOKUP($J3815,'Listes déroulantes'!$F$2:$H$26,3,FALSE),CONCATENATE(IF(ISNA(VLOOKUP($J3815,'Listes déroulantes'!$F$2:$I$26,2,FALSE)),"",VLOOKUP($J3815,'Listes déroulantes'!$F$2:$I$26,2,FALSE)),IF($L3815&lt;&gt;"",TEXT($L3815,CONCATENATE("jj/mm/aaaa","")),""),VLOOKUP($J3815,'Listes déroulantes'!$F$2:$I$26,3,FALSE)," ",$K3815," ",$N3815," ",$M3815,"
",$P3815,VLOOKUP($J3815,'Listes déroulantes'!$F$2:$I$26,4,FALSE))))),"")</f>
        <v/>
      </c>
      <c r="J3815" s="28"/>
      <c r="K3815" s="18"/>
      <c r="L3815" s="19"/>
      <c r="M3815" s="18"/>
      <c r="N3815" s="15"/>
      <c r="O3815" s="15"/>
      <c r="P3815" s="20"/>
      <c r="Q3815" s="36"/>
      <c r="R3815" s="36"/>
      <c r="S3815" s="37"/>
      <c r="T3815" s="37"/>
      <c r="U3815" s="37"/>
      <c r="V3815" s="37"/>
      <c r="W3815" s="37"/>
      <c r="X3815" s="37"/>
      <c r="Y3815" s="37"/>
      <c r="Z3815" s="37"/>
    </row>
    <row r="3816" spans="1:26" s="29" customFormat="1" x14ac:dyDescent="0.25">
      <c r="A3816" s="13"/>
      <c r="B3816" s="14"/>
      <c r="C3816" s="39"/>
      <c r="D3816" s="39"/>
      <c r="E3816" s="27"/>
      <c r="F3816" s="16"/>
      <c r="G3816" s="17"/>
      <c r="H3816" s="17"/>
      <c r="I3816" s="38" t="str">
        <f>IF($J3816&lt;&gt;"",(IF($J3816="Part RC demandée &lt;&gt; Part RC calculée",VLOOKUP($J3816,'Listes déroulantes'!$F$2:$H$26,2,FALSE)&amp;$O3816&amp;"
"&amp;$P3816&amp;VLOOKUP($J3816,'Listes déroulantes'!$F$2:$H$26,3,FALSE),IF($J3816="Montant total demandé &lt;&gt; de montant calculé",VLOOKUP($J3816,'Listes déroulantes'!$F$2:$H$26,2,FALSE)&amp;$N3816&amp;"
"&amp;$P3816&amp;"
"&amp;VLOOKUP($J3816,'Listes déroulantes'!$F$2:$H$26,3,FALSE),CONCATENATE(IF(ISNA(VLOOKUP($J3816,'Listes déroulantes'!$F$2:$I$26,2,FALSE)),"",VLOOKUP($J3816,'Listes déroulantes'!$F$2:$I$26,2,FALSE)),IF($L3816&lt;&gt;"",TEXT($L3816,CONCATENATE("jj/mm/aaaa","")),""),VLOOKUP($J3816,'Listes déroulantes'!$F$2:$I$26,3,FALSE)," ",$K3816," ",$N3816," ",$M3816,"
",$P3816,VLOOKUP($J3816,'Listes déroulantes'!$F$2:$I$26,4,FALSE))))),"")</f>
        <v/>
      </c>
      <c r="J3816" s="28"/>
      <c r="K3816" s="18"/>
      <c r="L3816" s="19"/>
      <c r="M3816" s="18"/>
      <c r="N3816" s="15"/>
      <c r="O3816" s="15"/>
      <c r="P3816" s="20"/>
      <c r="Q3816" s="36"/>
      <c r="R3816" s="36"/>
      <c r="S3816" s="37"/>
      <c r="T3816" s="37"/>
      <c r="U3816" s="37"/>
      <c r="V3816" s="37"/>
      <c r="W3816" s="37"/>
      <c r="X3816" s="37"/>
      <c r="Y3816" s="37"/>
      <c r="Z3816" s="37"/>
    </row>
    <row r="3817" spans="1:26" s="29" customFormat="1" x14ac:dyDescent="0.25">
      <c r="A3817" s="13"/>
      <c r="B3817" s="14"/>
      <c r="C3817" s="39"/>
      <c r="D3817" s="39"/>
      <c r="E3817" s="27"/>
      <c r="F3817" s="16"/>
      <c r="G3817" s="17"/>
      <c r="H3817" s="17"/>
      <c r="I3817" s="38" t="str">
        <f>IF($J3817&lt;&gt;"",(IF($J3817="Part RC demandée &lt;&gt; Part RC calculée",VLOOKUP($J3817,'Listes déroulantes'!$F$2:$H$26,2,FALSE)&amp;$O3817&amp;"
"&amp;$P3817&amp;VLOOKUP($J3817,'Listes déroulantes'!$F$2:$H$26,3,FALSE),IF($J3817="Montant total demandé &lt;&gt; de montant calculé",VLOOKUP($J3817,'Listes déroulantes'!$F$2:$H$26,2,FALSE)&amp;$N3817&amp;"
"&amp;$P3817&amp;"
"&amp;VLOOKUP($J3817,'Listes déroulantes'!$F$2:$H$26,3,FALSE),CONCATENATE(IF(ISNA(VLOOKUP($J3817,'Listes déroulantes'!$F$2:$I$26,2,FALSE)),"",VLOOKUP($J3817,'Listes déroulantes'!$F$2:$I$26,2,FALSE)),IF($L3817&lt;&gt;"",TEXT($L3817,CONCATENATE("jj/mm/aaaa","")),""),VLOOKUP($J3817,'Listes déroulantes'!$F$2:$I$26,3,FALSE)," ",$K3817," ",$N3817," ",$M3817,"
",$P3817,VLOOKUP($J3817,'Listes déroulantes'!$F$2:$I$26,4,FALSE))))),"")</f>
        <v/>
      </c>
      <c r="J3817" s="28"/>
      <c r="K3817" s="18"/>
      <c r="L3817" s="19"/>
      <c r="M3817" s="18"/>
      <c r="N3817" s="15"/>
      <c r="O3817" s="15"/>
      <c r="P3817" s="20"/>
      <c r="Q3817" s="36"/>
      <c r="R3817" s="36"/>
      <c r="S3817" s="37"/>
      <c r="T3817" s="37"/>
      <c r="U3817" s="37"/>
      <c r="V3817" s="37"/>
      <c r="W3817" s="37"/>
      <c r="X3817" s="37"/>
      <c r="Y3817" s="37"/>
      <c r="Z3817" s="37"/>
    </row>
    <row r="3818" spans="1:26" s="29" customFormat="1" x14ac:dyDescent="0.25">
      <c r="A3818" s="13"/>
      <c r="B3818" s="14"/>
      <c r="C3818" s="39"/>
      <c r="D3818" s="39"/>
      <c r="E3818" s="27"/>
      <c r="F3818" s="16"/>
      <c r="G3818" s="17"/>
      <c r="H3818" s="17"/>
      <c r="I3818" s="38" t="str">
        <f>IF($J3818&lt;&gt;"",(IF($J3818="Part RC demandée &lt;&gt; Part RC calculée",VLOOKUP($J3818,'Listes déroulantes'!$F$2:$H$26,2,FALSE)&amp;$O3818&amp;"
"&amp;$P3818&amp;VLOOKUP($J3818,'Listes déroulantes'!$F$2:$H$26,3,FALSE),IF($J3818="Montant total demandé &lt;&gt; de montant calculé",VLOOKUP($J3818,'Listes déroulantes'!$F$2:$H$26,2,FALSE)&amp;$N3818&amp;"
"&amp;$P3818&amp;"
"&amp;VLOOKUP($J3818,'Listes déroulantes'!$F$2:$H$26,3,FALSE),CONCATENATE(IF(ISNA(VLOOKUP($J3818,'Listes déroulantes'!$F$2:$I$26,2,FALSE)),"",VLOOKUP($J3818,'Listes déroulantes'!$F$2:$I$26,2,FALSE)),IF($L3818&lt;&gt;"",TEXT($L3818,CONCATENATE("jj/mm/aaaa","")),""),VLOOKUP($J3818,'Listes déroulantes'!$F$2:$I$26,3,FALSE)," ",$K3818," ",$N3818," ",$M3818,"
",$P3818,VLOOKUP($J3818,'Listes déroulantes'!$F$2:$I$26,4,FALSE))))),"")</f>
        <v/>
      </c>
      <c r="J3818" s="28"/>
      <c r="K3818" s="18"/>
      <c r="L3818" s="19"/>
      <c r="M3818" s="18"/>
      <c r="N3818" s="15"/>
      <c r="O3818" s="15"/>
      <c r="P3818" s="20"/>
      <c r="Q3818" s="36"/>
      <c r="R3818" s="36"/>
      <c r="S3818" s="37"/>
      <c r="T3818" s="37"/>
      <c r="U3818" s="37"/>
      <c r="V3818" s="37"/>
      <c r="W3818" s="37"/>
      <c r="X3818" s="37"/>
      <c r="Y3818" s="37"/>
      <c r="Z3818" s="37"/>
    </row>
    <row r="3819" spans="1:26" s="29" customFormat="1" x14ac:dyDescent="0.25">
      <c r="A3819" s="13"/>
      <c r="B3819" s="14"/>
      <c r="C3819" s="39"/>
      <c r="D3819" s="39"/>
      <c r="E3819" s="27"/>
      <c r="F3819" s="16"/>
      <c r="G3819" s="17"/>
      <c r="H3819" s="17"/>
      <c r="I3819" s="38" t="str">
        <f>IF($J3819&lt;&gt;"",(IF($J3819="Part RC demandée &lt;&gt; Part RC calculée",VLOOKUP($J3819,'Listes déroulantes'!$F$2:$H$26,2,FALSE)&amp;$O3819&amp;"
"&amp;$P3819&amp;VLOOKUP($J3819,'Listes déroulantes'!$F$2:$H$26,3,FALSE),IF($J3819="Montant total demandé &lt;&gt; de montant calculé",VLOOKUP($J3819,'Listes déroulantes'!$F$2:$H$26,2,FALSE)&amp;$N3819&amp;"
"&amp;$P3819&amp;"
"&amp;VLOOKUP($J3819,'Listes déroulantes'!$F$2:$H$26,3,FALSE),CONCATENATE(IF(ISNA(VLOOKUP($J3819,'Listes déroulantes'!$F$2:$I$26,2,FALSE)),"",VLOOKUP($J3819,'Listes déroulantes'!$F$2:$I$26,2,FALSE)),IF($L3819&lt;&gt;"",TEXT($L3819,CONCATENATE("jj/mm/aaaa","")),""),VLOOKUP($J3819,'Listes déroulantes'!$F$2:$I$26,3,FALSE)," ",$K3819," ",$N3819," ",$M3819,"
",$P3819,VLOOKUP($J3819,'Listes déroulantes'!$F$2:$I$26,4,FALSE))))),"")</f>
        <v/>
      </c>
      <c r="J3819" s="28"/>
      <c r="K3819" s="18"/>
      <c r="L3819" s="19"/>
      <c r="M3819" s="18"/>
      <c r="N3819" s="15"/>
      <c r="O3819" s="15"/>
      <c r="P3819" s="20"/>
      <c r="Q3819" s="36"/>
      <c r="R3819" s="36"/>
      <c r="S3819" s="37"/>
      <c r="T3819" s="37"/>
      <c r="U3819" s="37"/>
      <c r="V3819" s="37"/>
      <c r="W3819" s="37"/>
      <c r="X3819" s="37"/>
      <c r="Y3819" s="37"/>
      <c r="Z3819" s="37"/>
    </row>
    <row r="3820" spans="1:26" s="29" customFormat="1" x14ac:dyDescent="0.25">
      <c r="A3820" s="13"/>
      <c r="B3820" s="14"/>
      <c r="C3820" s="39"/>
      <c r="D3820" s="39"/>
      <c r="E3820" s="27"/>
      <c r="F3820" s="16"/>
      <c r="G3820" s="17"/>
      <c r="H3820" s="17"/>
      <c r="I3820" s="38" t="str">
        <f>IF($J3820&lt;&gt;"",(IF($J3820="Part RC demandée &lt;&gt; Part RC calculée",VLOOKUP($J3820,'Listes déroulantes'!$F$2:$H$26,2,FALSE)&amp;$O3820&amp;"
"&amp;$P3820&amp;VLOOKUP($J3820,'Listes déroulantes'!$F$2:$H$26,3,FALSE),IF($J3820="Montant total demandé &lt;&gt; de montant calculé",VLOOKUP($J3820,'Listes déroulantes'!$F$2:$H$26,2,FALSE)&amp;$N3820&amp;"
"&amp;$P3820&amp;"
"&amp;VLOOKUP($J3820,'Listes déroulantes'!$F$2:$H$26,3,FALSE),CONCATENATE(IF(ISNA(VLOOKUP($J3820,'Listes déroulantes'!$F$2:$I$26,2,FALSE)),"",VLOOKUP($J3820,'Listes déroulantes'!$F$2:$I$26,2,FALSE)),IF($L3820&lt;&gt;"",TEXT($L3820,CONCATENATE("jj/mm/aaaa","")),""),VLOOKUP($J3820,'Listes déroulantes'!$F$2:$I$26,3,FALSE)," ",$K3820," ",$N3820," ",$M3820,"
",$P3820,VLOOKUP($J3820,'Listes déroulantes'!$F$2:$I$26,4,FALSE))))),"")</f>
        <v/>
      </c>
      <c r="J3820" s="28"/>
      <c r="K3820" s="18"/>
      <c r="L3820" s="19"/>
      <c r="M3820" s="18"/>
      <c r="N3820" s="15"/>
      <c r="O3820" s="15"/>
      <c r="P3820" s="20"/>
      <c r="Q3820" s="36"/>
      <c r="R3820" s="36"/>
      <c r="S3820" s="37"/>
      <c r="T3820" s="37"/>
      <c r="U3820" s="37"/>
      <c r="V3820" s="37"/>
      <c r="W3820" s="37"/>
      <c r="X3820" s="37"/>
      <c r="Y3820" s="37"/>
      <c r="Z3820" s="37"/>
    </row>
    <row r="3821" spans="1:26" s="29" customFormat="1" x14ac:dyDescent="0.25">
      <c r="A3821" s="13"/>
      <c r="B3821" s="14"/>
      <c r="C3821" s="39"/>
      <c r="D3821" s="39"/>
      <c r="E3821" s="27"/>
      <c r="F3821" s="16"/>
      <c r="G3821" s="17"/>
      <c r="H3821" s="17"/>
      <c r="I3821" s="38" t="str">
        <f>IF($J3821&lt;&gt;"",(IF($J3821="Part RC demandée &lt;&gt; Part RC calculée",VLOOKUP($J3821,'Listes déroulantes'!$F$2:$H$26,2,FALSE)&amp;$O3821&amp;"
"&amp;$P3821&amp;VLOOKUP($J3821,'Listes déroulantes'!$F$2:$H$26,3,FALSE),IF($J3821="Montant total demandé &lt;&gt; de montant calculé",VLOOKUP($J3821,'Listes déroulantes'!$F$2:$H$26,2,FALSE)&amp;$N3821&amp;"
"&amp;$P3821&amp;"
"&amp;VLOOKUP($J3821,'Listes déroulantes'!$F$2:$H$26,3,FALSE),CONCATENATE(IF(ISNA(VLOOKUP($J3821,'Listes déroulantes'!$F$2:$I$26,2,FALSE)),"",VLOOKUP($J3821,'Listes déroulantes'!$F$2:$I$26,2,FALSE)),IF($L3821&lt;&gt;"",TEXT($L3821,CONCATENATE("jj/mm/aaaa","")),""),VLOOKUP($J3821,'Listes déroulantes'!$F$2:$I$26,3,FALSE)," ",$K3821," ",$N3821," ",$M3821,"
",$P3821,VLOOKUP($J3821,'Listes déroulantes'!$F$2:$I$26,4,FALSE))))),"")</f>
        <v/>
      </c>
      <c r="J3821" s="28"/>
      <c r="K3821" s="18"/>
      <c r="L3821" s="19"/>
      <c r="M3821" s="18"/>
      <c r="N3821" s="15"/>
      <c r="O3821" s="15"/>
      <c r="P3821" s="20"/>
      <c r="Q3821" s="36"/>
      <c r="R3821" s="36"/>
      <c r="S3821" s="37"/>
      <c r="T3821" s="37"/>
      <c r="U3821" s="37"/>
      <c r="V3821" s="37"/>
      <c r="W3821" s="37"/>
      <c r="X3821" s="37"/>
      <c r="Y3821" s="37"/>
      <c r="Z3821" s="37"/>
    </row>
    <row r="3822" spans="1:26" s="29" customFormat="1" x14ac:dyDescent="0.25">
      <c r="A3822" s="13"/>
      <c r="B3822" s="14"/>
      <c r="C3822" s="39"/>
      <c r="D3822" s="39"/>
      <c r="E3822" s="27"/>
      <c r="F3822" s="16"/>
      <c r="G3822" s="17"/>
      <c r="H3822" s="17"/>
      <c r="I3822" s="38" t="str">
        <f>IF($J3822&lt;&gt;"",(IF($J3822="Part RC demandée &lt;&gt; Part RC calculée",VLOOKUP($J3822,'Listes déroulantes'!$F$2:$H$26,2,FALSE)&amp;$O3822&amp;"
"&amp;$P3822&amp;VLOOKUP($J3822,'Listes déroulantes'!$F$2:$H$26,3,FALSE),IF($J3822="Montant total demandé &lt;&gt; de montant calculé",VLOOKUP($J3822,'Listes déroulantes'!$F$2:$H$26,2,FALSE)&amp;$N3822&amp;"
"&amp;$P3822&amp;"
"&amp;VLOOKUP($J3822,'Listes déroulantes'!$F$2:$H$26,3,FALSE),CONCATENATE(IF(ISNA(VLOOKUP($J3822,'Listes déroulantes'!$F$2:$I$26,2,FALSE)),"",VLOOKUP($J3822,'Listes déroulantes'!$F$2:$I$26,2,FALSE)),IF($L3822&lt;&gt;"",TEXT($L3822,CONCATENATE("jj/mm/aaaa","")),""),VLOOKUP($J3822,'Listes déroulantes'!$F$2:$I$26,3,FALSE)," ",$K3822," ",$N3822," ",$M3822,"
",$P3822,VLOOKUP($J3822,'Listes déroulantes'!$F$2:$I$26,4,FALSE))))),"")</f>
        <v/>
      </c>
      <c r="J3822" s="28"/>
      <c r="K3822" s="18"/>
      <c r="L3822" s="19"/>
      <c r="M3822" s="18"/>
      <c r="N3822" s="15"/>
      <c r="O3822" s="15"/>
      <c r="P3822" s="20"/>
      <c r="Q3822" s="36"/>
      <c r="R3822" s="36"/>
      <c r="S3822" s="37"/>
      <c r="T3822" s="37"/>
      <c r="U3822" s="37"/>
      <c r="V3822" s="37"/>
      <c r="W3822" s="37"/>
      <c r="X3822" s="37"/>
      <c r="Y3822" s="37"/>
      <c r="Z3822" s="37"/>
    </row>
    <row r="3823" spans="1:26" s="29" customFormat="1" x14ac:dyDescent="0.25">
      <c r="A3823" s="13"/>
      <c r="B3823" s="14"/>
      <c r="C3823" s="39"/>
      <c r="D3823" s="39"/>
      <c r="E3823" s="27"/>
      <c r="F3823" s="16"/>
      <c r="G3823" s="17"/>
      <c r="H3823" s="17"/>
      <c r="I3823" s="38" t="str">
        <f>IF($J3823&lt;&gt;"",(IF($J3823="Part RC demandée &lt;&gt; Part RC calculée",VLOOKUP($J3823,'Listes déroulantes'!$F$2:$H$26,2,FALSE)&amp;$O3823&amp;"
"&amp;$P3823&amp;VLOOKUP($J3823,'Listes déroulantes'!$F$2:$H$26,3,FALSE),IF($J3823="Montant total demandé &lt;&gt; de montant calculé",VLOOKUP($J3823,'Listes déroulantes'!$F$2:$H$26,2,FALSE)&amp;$N3823&amp;"
"&amp;$P3823&amp;"
"&amp;VLOOKUP($J3823,'Listes déroulantes'!$F$2:$H$26,3,FALSE),CONCATENATE(IF(ISNA(VLOOKUP($J3823,'Listes déroulantes'!$F$2:$I$26,2,FALSE)),"",VLOOKUP($J3823,'Listes déroulantes'!$F$2:$I$26,2,FALSE)),IF($L3823&lt;&gt;"",TEXT($L3823,CONCATENATE("jj/mm/aaaa","")),""),VLOOKUP($J3823,'Listes déroulantes'!$F$2:$I$26,3,FALSE)," ",$K3823," ",$N3823," ",$M3823,"
",$P3823,VLOOKUP($J3823,'Listes déroulantes'!$F$2:$I$26,4,FALSE))))),"")</f>
        <v/>
      </c>
      <c r="J3823" s="28"/>
      <c r="K3823" s="18"/>
      <c r="L3823" s="19"/>
      <c r="M3823" s="18"/>
      <c r="N3823" s="15"/>
      <c r="O3823" s="15"/>
      <c r="P3823" s="20"/>
      <c r="Q3823" s="36"/>
      <c r="R3823" s="36"/>
      <c r="S3823" s="37"/>
      <c r="T3823" s="37"/>
      <c r="U3823" s="37"/>
      <c r="V3823" s="37"/>
      <c r="W3823" s="37"/>
      <c r="X3823" s="37"/>
      <c r="Y3823" s="37"/>
      <c r="Z3823" s="37"/>
    </row>
    <row r="3824" spans="1:26" s="29" customFormat="1" x14ac:dyDescent="0.25">
      <c r="A3824" s="13"/>
      <c r="B3824" s="14"/>
      <c r="C3824" s="39"/>
      <c r="D3824" s="39"/>
      <c r="E3824" s="27"/>
      <c r="F3824" s="16"/>
      <c r="G3824" s="17"/>
      <c r="H3824" s="17"/>
      <c r="I3824" s="38" t="str">
        <f>IF($J3824&lt;&gt;"",(IF($J3824="Part RC demandée &lt;&gt; Part RC calculée",VLOOKUP($J3824,'Listes déroulantes'!$F$2:$H$26,2,FALSE)&amp;$O3824&amp;"
"&amp;$P3824&amp;VLOOKUP($J3824,'Listes déroulantes'!$F$2:$H$26,3,FALSE),IF($J3824="Montant total demandé &lt;&gt; de montant calculé",VLOOKUP($J3824,'Listes déroulantes'!$F$2:$H$26,2,FALSE)&amp;$N3824&amp;"
"&amp;$P3824&amp;"
"&amp;VLOOKUP($J3824,'Listes déroulantes'!$F$2:$H$26,3,FALSE),CONCATENATE(IF(ISNA(VLOOKUP($J3824,'Listes déroulantes'!$F$2:$I$26,2,FALSE)),"",VLOOKUP($J3824,'Listes déroulantes'!$F$2:$I$26,2,FALSE)),IF($L3824&lt;&gt;"",TEXT($L3824,CONCATENATE("jj/mm/aaaa","")),""),VLOOKUP($J3824,'Listes déroulantes'!$F$2:$I$26,3,FALSE)," ",$K3824," ",$N3824," ",$M3824,"
",$P3824,VLOOKUP($J3824,'Listes déroulantes'!$F$2:$I$26,4,FALSE))))),"")</f>
        <v/>
      </c>
      <c r="J3824" s="28"/>
      <c r="K3824" s="18"/>
      <c r="L3824" s="19"/>
      <c r="M3824" s="18"/>
      <c r="N3824" s="15"/>
      <c r="O3824" s="15"/>
      <c r="P3824" s="20"/>
      <c r="Q3824" s="36"/>
      <c r="R3824" s="36"/>
      <c r="S3824" s="37"/>
      <c r="T3824" s="37"/>
      <c r="U3824" s="37"/>
      <c r="V3824" s="37"/>
      <c r="W3824" s="37"/>
      <c r="X3824" s="37"/>
      <c r="Y3824" s="37"/>
      <c r="Z3824" s="37"/>
    </row>
    <row r="3825" spans="1:26" s="29" customFormat="1" x14ac:dyDescent="0.25">
      <c r="A3825" s="13"/>
      <c r="B3825" s="14"/>
      <c r="C3825" s="39"/>
      <c r="D3825" s="39"/>
      <c r="E3825" s="27"/>
      <c r="F3825" s="16"/>
      <c r="G3825" s="17"/>
      <c r="H3825" s="17"/>
      <c r="I3825" s="38" t="str">
        <f>IF($J3825&lt;&gt;"",(IF($J3825="Part RC demandée &lt;&gt; Part RC calculée",VLOOKUP($J3825,'Listes déroulantes'!$F$2:$H$26,2,FALSE)&amp;$O3825&amp;"
"&amp;$P3825&amp;VLOOKUP($J3825,'Listes déroulantes'!$F$2:$H$26,3,FALSE),IF($J3825="Montant total demandé &lt;&gt; de montant calculé",VLOOKUP($J3825,'Listes déroulantes'!$F$2:$H$26,2,FALSE)&amp;$N3825&amp;"
"&amp;$P3825&amp;"
"&amp;VLOOKUP($J3825,'Listes déroulantes'!$F$2:$H$26,3,FALSE),CONCATENATE(IF(ISNA(VLOOKUP($J3825,'Listes déroulantes'!$F$2:$I$26,2,FALSE)),"",VLOOKUP($J3825,'Listes déroulantes'!$F$2:$I$26,2,FALSE)),IF($L3825&lt;&gt;"",TEXT($L3825,CONCATENATE("jj/mm/aaaa","")),""),VLOOKUP($J3825,'Listes déroulantes'!$F$2:$I$26,3,FALSE)," ",$K3825," ",$N3825," ",$M3825,"
",$P3825,VLOOKUP($J3825,'Listes déroulantes'!$F$2:$I$26,4,FALSE))))),"")</f>
        <v/>
      </c>
      <c r="J3825" s="28"/>
      <c r="K3825" s="18"/>
      <c r="L3825" s="19"/>
      <c r="M3825" s="18"/>
      <c r="N3825" s="15"/>
      <c r="O3825" s="15"/>
      <c r="P3825" s="20"/>
      <c r="Q3825" s="36"/>
      <c r="R3825" s="36"/>
      <c r="S3825" s="37"/>
      <c r="T3825" s="37"/>
      <c r="U3825" s="37"/>
      <c r="V3825" s="37"/>
      <c r="W3825" s="37"/>
      <c r="X3825" s="37"/>
      <c r="Y3825" s="37"/>
      <c r="Z3825" s="37"/>
    </row>
    <row r="3826" spans="1:26" s="29" customFormat="1" x14ac:dyDescent="0.25">
      <c r="A3826" s="13"/>
      <c r="B3826" s="14"/>
      <c r="C3826" s="39"/>
      <c r="D3826" s="39"/>
      <c r="E3826" s="27"/>
      <c r="F3826" s="16"/>
      <c r="G3826" s="17"/>
      <c r="H3826" s="17"/>
      <c r="I3826" s="38" t="str">
        <f>IF($J3826&lt;&gt;"",(IF($J3826="Part RC demandée &lt;&gt; Part RC calculée",VLOOKUP($J3826,'Listes déroulantes'!$F$2:$H$26,2,FALSE)&amp;$O3826&amp;"
"&amp;$P3826&amp;VLOOKUP($J3826,'Listes déroulantes'!$F$2:$H$26,3,FALSE),IF($J3826="Montant total demandé &lt;&gt; de montant calculé",VLOOKUP($J3826,'Listes déroulantes'!$F$2:$H$26,2,FALSE)&amp;$N3826&amp;"
"&amp;$P3826&amp;"
"&amp;VLOOKUP($J3826,'Listes déroulantes'!$F$2:$H$26,3,FALSE),CONCATENATE(IF(ISNA(VLOOKUP($J3826,'Listes déroulantes'!$F$2:$I$26,2,FALSE)),"",VLOOKUP($J3826,'Listes déroulantes'!$F$2:$I$26,2,FALSE)),IF($L3826&lt;&gt;"",TEXT($L3826,CONCATENATE("jj/mm/aaaa","")),""),VLOOKUP($J3826,'Listes déroulantes'!$F$2:$I$26,3,FALSE)," ",$K3826," ",$N3826," ",$M3826,"
",$P3826,VLOOKUP($J3826,'Listes déroulantes'!$F$2:$I$26,4,FALSE))))),"")</f>
        <v/>
      </c>
      <c r="J3826" s="28"/>
      <c r="K3826" s="18"/>
      <c r="L3826" s="19"/>
      <c r="M3826" s="18"/>
      <c r="N3826" s="15"/>
      <c r="O3826" s="15"/>
      <c r="P3826" s="20"/>
      <c r="Q3826" s="36"/>
      <c r="R3826" s="36"/>
      <c r="S3826" s="37"/>
      <c r="T3826" s="37"/>
      <c r="U3826" s="37"/>
      <c r="V3826" s="37"/>
      <c r="W3826" s="37"/>
      <c r="X3826" s="37"/>
      <c r="Y3826" s="37"/>
      <c r="Z3826" s="37"/>
    </row>
    <row r="3827" spans="1:26" s="29" customFormat="1" x14ac:dyDescent="0.25">
      <c r="A3827" s="13"/>
      <c r="B3827" s="14"/>
      <c r="C3827" s="39"/>
      <c r="D3827" s="39"/>
      <c r="E3827" s="27"/>
      <c r="F3827" s="16"/>
      <c r="G3827" s="17"/>
      <c r="H3827" s="17"/>
      <c r="I3827" s="38" t="str">
        <f>IF($J3827&lt;&gt;"",(IF($J3827="Part RC demandée &lt;&gt; Part RC calculée",VLOOKUP($J3827,'Listes déroulantes'!$F$2:$H$26,2,FALSE)&amp;$O3827&amp;"
"&amp;$P3827&amp;VLOOKUP($J3827,'Listes déroulantes'!$F$2:$H$26,3,FALSE),IF($J3827="Montant total demandé &lt;&gt; de montant calculé",VLOOKUP($J3827,'Listes déroulantes'!$F$2:$H$26,2,FALSE)&amp;$N3827&amp;"
"&amp;$P3827&amp;"
"&amp;VLOOKUP($J3827,'Listes déroulantes'!$F$2:$H$26,3,FALSE),CONCATENATE(IF(ISNA(VLOOKUP($J3827,'Listes déroulantes'!$F$2:$I$26,2,FALSE)),"",VLOOKUP($J3827,'Listes déroulantes'!$F$2:$I$26,2,FALSE)),IF($L3827&lt;&gt;"",TEXT($L3827,CONCATENATE("jj/mm/aaaa","")),""),VLOOKUP($J3827,'Listes déroulantes'!$F$2:$I$26,3,FALSE)," ",$K3827," ",$N3827," ",$M3827,"
",$P3827,VLOOKUP($J3827,'Listes déroulantes'!$F$2:$I$26,4,FALSE))))),"")</f>
        <v/>
      </c>
      <c r="J3827" s="28"/>
      <c r="K3827" s="18"/>
      <c r="L3827" s="19"/>
      <c r="M3827" s="18"/>
      <c r="N3827" s="15"/>
      <c r="O3827" s="15"/>
      <c r="P3827" s="20"/>
      <c r="Q3827" s="36"/>
      <c r="R3827" s="36"/>
      <c r="S3827" s="37"/>
      <c r="T3827" s="37"/>
      <c r="U3827" s="37"/>
      <c r="V3827" s="37"/>
      <c r="W3827" s="37"/>
      <c r="X3827" s="37"/>
      <c r="Y3827" s="37"/>
      <c r="Z3827" s="37"/>
    </row>
    <row r="3828" spans="1:26" s="29" customFormat="1" x14ac:dyDescent="0.25">
      <c r="A3828" s="13"/>
      <c r="B3828" s="14"/>
      <c r="C3828" s="39"/>
      <c r="D3828" s="39"/>
      <c r="E3828" s="27"/>
      <c r="F3828" s="16"/>
      <c r="G3828" s="17"/>
      <c r="H3828" s="17"/>
      <c r="I3828" s="38" t="str">
        <f>IF($J3828&lt;&gt;"",(IF($J3828="Part RC demandée &lt;&gt; Part RC calculée",VLOOKUP($J3828,'Listes déroulantes'!$F$2:$H$26,2,FALSE)&amp;$O3828&amp;"
"&amp;$P3828&amp;VLOOKUP($J3828,'Listes déroulantes'!$F$2:$H$26,3,FALSE),IF($J3828="Montant total demandé &lt;&gt; de montant calculé",VLOOKUP($J3828,'Listes déroulantes'!$F$2:$H$26,2,FALSE)&amp;$N3828&amp;"
"&amp;$P3828&amp;"
"&amp;VLOOKUP($J3828,'Listes déroulantes'!$F$2:$H$26,3,FALSE),CONCATENATE(IF(ISNA(VLOOKUP($J3828,'Listes déroulantes'!$F$2:$I$26,2,FALSE)),"",VLOOKUP($J3828,'Listes déroulantes'!$F$2:$I$26,2,FALSE)),IF($L3828&lt;&gt;"",TEXT($L3828,CONCATENATE("jj/mm/aaaa","")),""),VLOOKUP($J3828,'Listes déroulantes'!$F$2:$I$26,3,FALSE)," ",$K3828," ",$N3828," ",$M3828,"
",$P3828,VLOOKUP($J3828,'Listes déroulantes'!$F$2:$I$26,4,FALSE))))),"")</f>
        <v/>
      </c>
      <c r="J3828" s="28"/>
      <c r="K3828" s="18"/>
      <c r="L3828" s="19"/>
      <c r="M3828" s="18"/>
      <c r="N3828" s="15"/>
      <c r="O3828" s="15"/>
      <c r="P3828" s="20"/>
      <c r="Q3828" s="36"/>
      <c r="R3828" s="36"/>
      <c r="S3828" s="37"/>
      <c r="T3828" s="37"/>
      <c r="U3828" s="37"/>
      <c r="V3828" s="37"/>
      <c r="W3828" s="37"/>
      <c r="X3828" s="37"/>
      <c r="Y3828" s="37"/>
      <c r="Z3828" s="37"/>
    </row>
    <row r="3829" spans="1:26" s="29" customFormat="1" x14ac:dyDescent="0.25">
      <c r="A3829" s="13"/>
      <c r="B3829" s="14"/>
      <c r="C3829" s="39"/>
      <c r="D3829" s="39"/>
      <c r="E3829" s="27"/>
      <c r="F3829" s="16"/>
      <c r="G3829" s="17"/>
      <c r="H3829" s="17"/>
      <c r="I3829" s="38" t="str">
        <f>IF($J3829&lt;&gt;"",(IF($J3829="Part RC demandée &lt;&gt; Part RC calculée",VLOOKUP($J3829,'Listes déroulantes'!$F$2:$H$26,2,FALSE)&amp;$O3829&amp;"
"&amp;$P3829&amp;VLOOKUP($J3829,'Listes déroulantes'!$F$2:$H$26,3,FALSE),IF($J3829="Montant total demandé &lt;&gt; de montant calculé",VLOOKUP($J3829,'Listes déroulantes'!$F$2:$H$26,2,FALSE)&amp;$N3829&amp;"
"&amp;$P3829&amp;"
"&amp;VLOOKUP($J3829,'Listes déroulantes'!$F$2:$H$26,3,FALSE),CONCATENATE(IF(ISNA(VLOOKUP($J3829,'Listes déroulantes'!$F$2:$I$26,2,FALSE)),"",VLOOKUP($J3829,'Listes déroulantes'!$F$2:$I$26,2,FALSE)),IF($L3829&lt;&gt;"",TEXT($L3829,CONCATENATE("jj/mm/aaaa","")),""),VLOOKUP($J3829,'Listes déroulantes'!$F$2:$I$26,3,FALSE)," ",$K3829," ",$N3829," ",$M3829,"
",$P3829,VLOOKUP($J3829,'Listes déroulantes'!$F$2:$I$26,4,FALSE))))),"")</f>
        <v/>
      </c>
      <c r="J3829" s="28"/>
      <c r="K3829" s="18"/>
      <c r="L3829" s="19"/>
      <c r="M3829" s="18"/>
      <c r="N3829" s="15"/>
      <c r="O3829" s="15"/>
      <c r="P3829" s="20"/>
      <c r="Q3829" s="36"/>
      <c r="R3829" s="36"/>
      <c r="S3829" s="37"/>
      <c r="T3829" s="37"/>
      <c r="U3829" s="37"/>
      <c r="V3829" s="37"/>
      <c r="W3829" s="37"/>
      <c r="X3829" s="37"/>
      <c r="Y3829" s="37"/>
      <c r="Z3829" s="37"/>
    </row>
    <row r="3830" spans="1:26" s="29" customFormat="1" x14ac:dyDescent="0.25">
      <c r="A3830" s="13"/>
      <c r="B3830" s="14"/>
      <c r="C3830" s="39"/>
      <c r="D3830" s="39"/>
      <c r="E3830" s="27"/>
      <c r="F3830" s="16"/>
      <c r="G3830" s="17"/>
      <c r="H3830" s="17"/>
      <c r="I3830" s="38" t="str">
        <f>IF($J3830&lt;&gt;"",(IF($J3830="Part RC demandée &lt;&gt; Part RC calculée",VLOOKUP($J3830,'Listes déroulantes'!$F$2:$H$26,2,FALSE)&amp;$O3830&amp;"
"&amp;$P3830&amp;VLOOKUP($J3830,'Listes déroulantes'!$F$2:$H$26,3,FALSE),IF($J3830="Montant total demandé &lt;&gt; de montant calculé",VLOOKUP($J3830,'Listes déroulantes'!$F$2:$H$26,2,FALSE)&amp;$N3830&amp;"
"&amp;$P3830&amp;"
"&amp;VLOOKUP($J3830,'Listes déroulantes'!$F$2:$H$26,3,FALSE),CONCATENATE(IF(ISNA(VLOOKUP($J3830,'Listes déroulantes'!$F$2:$I$26,2,FALSE)),"",VLOOKUP($J3830,'Listes déroulantes'!$F$2:$I$26,2,FALSE)),IF($L3830&lt;&gt;"",TEXT($L3830,CONCATENATE("jj/mm/aaaa","")),""),VLOOKUP($J3830,'Listes déroulantes'!$F$2:$I$26,3,FALSE)," ",$K3830," ",$N3830," ",$M3830,"
",$P3830,VLOOKUP($J3830,'Listes déroulantes'!$F$2:$I$26,4,FALSE))))),"")</f>
        <v/>
      </c>
      <c r="J3830" s="28"/>
      <c r="K3830" s="18"/>
      <c r="L3830" s="19"/>
      <c r="M3830" s="18"/>
      <c r="N3830" s="15"/>
      <c r="O3830" s="15"/>
      <c r="P3830" s="20"/>
      <c r="Q3830" s="36"/>
      <c r="R3830" s="36"/>
      <c r="S3830" s="37"/>
      <c r="T3830" s="37"/>
      <c r="U3830" s="37"/>
      <c r="V3830" s="37"/>
      <c r="W3830" s="37"/>
      <c r="X3830" s="37"/>
      <c r="Y3830" s="37"/>
      <c r="Z3830" s="37"/>
    </row>
    <row r="3831" spans="1:26" s="29" customFormat="1" x14ac:dyDescent="0.25">
      <c r="A3831" s="13"/>
      <c r="B3831" s="14"/>
      <c r="C3831" s="39"/>
      <c r="D3831" s="39"/>
      <c r="E3831" s="27"/>
      <c r="F3831" s="16"/>
      <c r="G3831" s="17"/>
      <c r="H3831" s="17"/>
      <c r="I3831" s="38" t="str">
        <f>IF($J3831&lt;&gt;"",(IF($J3831="Part RC demandée &lt;&gt; Part RC calculée",VLOOKUP($J3831,'Listes déroulantes'!$F$2:$H$26,2,FALSE)&amp;$O3831&amp;"
"&amp;$P3831&amp;VLOOKUP($J3831,'Listes déroulantes'!$F$2:$H$26,3,FALSE),IF($J3831="Montant total demandé &lt;&gt; de montant calculé",VLOOKUP($J3831,'Listes déroulantes'!$F$2:$H$26,2,FALSE)&amp;$N3831&amp;"
"&amp;$P3831&amp;"
"&amp;VLOOKUP($J3831,'Listes déroulantes'!$F$2:$H$26,3,FALSE),CONCATENATE(IF(ISNA(VLOOKUP($J3831,'Listes déroulantes'!$F$2:$I$26,2,FALSE)),"",VLOOKUP($J3831,'Listes déroulantes'!$F$2:$I$26,2,FALSE)),IF($L3831&lt;&gt;"",TEXT($L3831,CONCATENATE("jj/mm/aaaa","")),""),VLOOKUP($J3831,'Listes déroulantes'!$F$2:$I$26,3,FALSE)," ",$K3831," ",$N3831," ",$M3831,"
",$P3831,VLOOKUP($J3831,'Listes déroulantes'!$F$2:$I$26,4,FALSE))))),"")</f>
        <v/>
      </c>
      <c r="J3831" s="28"/>
      <c r="K3831" s="18"/>
      <c r="L3831" s="19"/>
      <c r="M3831" s="18"/>
      <c r="N3831" s="15"/>
      <c r="O3831" s="15"/>
      <c r="P3831" s="20"/>
      <c r="Q3831" s="36"/>
      <c r="R3831" s="36"/>
      <c r="S3831" s="37"/>
      <c r="T3831" s="37"/>
      <c r="U3831" s="37"/>
      <c r="V3831" s="37"/>
      <c r="W3831" s="37"/>
      <c r="X3831" s="37"/>
      <c r="Y3831" s="37"/>
      <c r="Z3831" s="37"/>
    </row>
    <row r="3832" spans="1:26" s="29" customFormat="1" x14ac:dyDescent="0.25">
      <c r="A3832" s="13"/>
      <c r="B3832" s="14"/>
      <c r="C3832" s="39"/>
      <c r="D3832" s="39"/>
      <c r="E3832" s="27"/>
      <c r="F3832" s="16"/>
      <c r="G3832" s="17"/>
      <c r="H3832" s="17"/>
      <c r="I3832" s="38" t="str">
        <f>IF($J3832&lt;&gt;"",(IF($J3832="Part RC demandée &lt;&gt; Part RC calculée",VLOOKUP($J3832,'Listes déroulantes'!$F$2:$H$26,2,FALSE)&amp;$O3832&amp;"
"&amp;$P3832&amp;VLOOKUP($J3832,'Listes déroulantes'!$F$2:$H$26,3,FALSE),IF($J3832="Montant total demandé &lt;&gt; de montant calculé",VLOOKUP($J3832,'Listes déroulantes'!$F$2:$H$26,2,FALSE)&amp;$N3832&amp;"
"&amp;$P3832&amp;"
"&amp;VLOOKUP($J3832,'Listes déroulantes'!$F$2:$H$26,3,FALSE),CONCATENATE(IF(ISNA(VLOOKUP($J3832,'Listes déroulantes'!$F$2:$I$26,2,FALSE)),"",VLOOKUP($J3832,'Listes déroulantes'!$F$2:$I$26,2,FALSE)),IF($L3832&lt;&gt;"",TEXT($L3832,CONCATENATE("jj/mm/aaaa","")),""),VLOOKUP($J3832,'Listes déroulantes'!$F$2:$I$26,3,FALSE)," ",$K3832," ",$N3832," ",$M3832,"
",$P3832,VLOOKUP($J3832,'Listes déroulantes'!$F$2:$I$26,4,FALSE))))),"")</f>
        <v/>
      </c>
      <c r="J3832" s="28"/>
      <c r="K3832" s="18"/>
      <c r="L3832" s="19"/>
      <c r="M3832" s="18"/>
      <c r="N3832" s="15"/>
      <c r="O3832" s="15"/>
      <c r="P3832" s="20"/>
      <c r="Q3832" s="36"/>
      <c r="R3832" s="36"/>
      <c r="S3832" s="37"/>
      <c r="T3832" s="37"/>
      <c r="U3832" s="37"/>
      <c r="V3832" s="37"/>
      <c r="W3832" s="37"/>
      <c r="X3832" s="37"/>
      <c r="Y3832" s="37"/>
      <c r="Z3832" s="37"/>
    </row>
    <row r="3833" spans="1:26" s="29" customFormat="1" x14ac:dyDescent="0.25">
      <c r="A3833" s="13"/>
      <c r="B3833" s="14"/>
      <c r="C3833" s="39"/>
      <c r="D3833" s="39"/>
      <c r="E3833" s="27"/>
      <c r="F3833" s="16"/>
      <c r="G3833" s="17"/>
      <c r="H3833" s="17"/>
      <c r="I3833" s="38" t="str">
        <f>IF($J3833&lt;&gt;"",(IF($J3833="Part RC demandée &lt;&gt; Part RC calculée",VLOOKUP($J3833,'Listes déroulantes'!$F$2:$H$26,2,FALSE)&amp;$O3833&amp;"
"&amp;$P3833&amp;VLOOKUP($J3833,'Listes déroulantes'!$F$2:$H$26,3,FALSE),IF($J3833="Montant total demandé &lt;&gt; de montant calculé",VLOOKUP($J3833,'Listes déroulantes'!$F$2:$H$26,2,FALSE)&amp;$N3833&amp;"
"&amp;$P3833&amp;"
"&amp;VLOOKUP($J3833,'Listes déroulantes'!$F$2:$H$26,3,FALSE),CONCATENATE(IF(ISNA(VLOOKUP($J3833,'Listes déroulantes'!$F$2:$I$26,2,FALSE)),"",VLOOKUP($J3833,'Listes déroulantes'!$F$2:$I$26,2,FALSE)),IF($L3833&lt;&gt;"",TEXT($L3833,CONCATENATE("jj/mm/aaaa","")),""),VLOOKUP($J3833,'Listes déroulantes'!$F$2:$I$26,3,FALSE)," ",$K3833," ",$N3833," ",$M3833,"
",$P3833,VLOOKUP($J3833,'Listes déroulantes'!$F$2:$I$26,4,FALSE))))),"")</f>
        <v/>
      </c>
      <c r="J3833" s="28"/>
      <c r="K3833" s="18"/>
      <c r="L3833" s="19"/>
      <c r="M3833" s="18"/>
      <c r="N3833" s="15"/>
      <c r="O3833" s="15"/>
      <c r="P3833" s="20"/>
      <c r="Q3833" s="36"/>
      <c r="R3833" s="36"/>
      <c r="S3833" s="37"/>
      <c r="T3833" s="37"/>
      <c r="U3833" s="37"/>
      <c r="V3833" s="37"/>
      <c r="W3833" s="37"/>
      <c r="X3833" s="37"/>
      <c r="Y3833" s="37"/>
      <c r="Z3833" s="37"/>
    </row>
    <row r="3834" spans="1:26" s="29" customFormat="1" x14ac:dyDescent="0.25">
      <c r="A3834" s="13"/>
      <c r="B3834" s="14"/>
      <c r="C3834" s="39"/>
      <c r="D3834" s="39"/>
      <c r="E3834" s="27"/>
      <c r="F3834" s="16"/>
      <c r="G3834" s="17"/>
      <c r="H3834" s="17"/>
      <c r="I3834" s="38" t="str">
        <f>IF($J3834&lt;&gt;"",(IF($J3834="Part RC demandée &lt;&gt; Part RC calculée",VLOOKUP($J3834,'Listes déroulantes'!$F$2:$H$26,2,FALSE)&amp;$O3834&amp;"
"&amp;$P3834&amp;VLOOKUP($J3834,'Listes déroulantes'!$F$2:$H$26,3,FALSE),IF($J3834="Montant total demandé &lt;&gt; de montant calculé",VLOOKUP($J3834,'Listes déroulantes'!$F$2:$H$26,2,FALSE)&amp;$N3834&amp;"
"&amp;$P3834&amp;"
"&amp;VLOOKUP($J3834,'Listes déroulantes'!$F$2:$H$26,3,FALSE),CONCATENATE(IF(ISNA(VLOOKUP($J3834,'Listes déroulantes'!$F$2:$I$26,2,FALSE)),"",VLOOKUP($J3834,'Listes déroulantes'!$F$2:$I$26,2,FALSE)),IF($L3834&lt;&gt;"",TEXT($L3834,CONCATENATE("jj/mm/aaaa","")),""),VLOOKUP($J3834,'Listes déroulantes'!$F$2:$I$26,3,FALSE)," ",$K3834," ",$N3834," ",$M3834,"
",$P3834,VLOOKUP($J3834,'Listes déroulantes'!$F$2:$I$26,4,FALSE))))),"")</f>
        <v/>
      </c>
      <c r="J3834" s="28"/>
      <c r="K3834" s="18"/>
      <c r="L3834" s="19"/>
      <c r="M3834" s="18"/>
      <c r="N3834" s="15"/>
      <c r="O3834" s="15"/>
      <c r="P3834" s="20"/>
      <c r="Q3834" s="36"/>
      <c r="R3834" s="36"/>
      <c r="S3834" s="37"/>
      <c r="T3834" s="37"/>
      <c r="U3834" s="37"/>
      <c r="V3834" s="37"/>
      <c r="W3834" s="37"/>
      <c r="X3834" s="37"/>
      <c r="Y3834" s="37"/>
      <c r="Z3834" s="37"/>
    </row>
    <row r="3835" spans="1:26" s="29" customFormat="1" x14ac:dyDescent="0.25">
      <c r="A3835" s="13"/>
      <c r="B3835" s="14"/>
      <c r="C3835" s="39"/>
      <c r="D3835" s="39"/>
      <c r="E3835" s="27"/>
      <c r="F3835" s="16"/>
      <c r="G3835" s="17"/>
      <c r="H3835" s="17"/>
      <c r="I3835" s="38" t="str">
        <f>IF($J3835&lt;&gt;"",(IF($J3835="Part RC demandée &lt;&gt; Part RC calculée",VLOOKUP($J3835,'Listes déroulantes'!$F$2:$H$26,2,FALSE)&amp;$O3835&amp;"
"&amp;$P3835&amp;VLOOKUP($J3835,'Listes déroulantes'!$F$2:$H$26,3,FALSE),IF($J3835="Montant total demandé &lt;&gt; de montant calculé",VLOOKUP($J3835,'Listes déroulantes'!$F$2:$H$26,2,FALSE)&amp;$N3835&amp;"
"&amp;$P3835&amp;"
"&amp;VLOOKUP($J3835,'Listes déroulantes'!$F$2:$H$26,3,FALSE),CONCATENATE(IF(ISNA(VLOOKUP($J3835,'Listes déroulantes'!$F$2:$I$26,2,FALSE)),"",VLOOKUP($J3835,'Listes déroulantes'!$F$2:$I$26,2,FALSE)),IF($L3835&lt;&gt;"",TEXT($L3835,CONCATENATE("jj/mm/aaaa","")),""),VLOOKUP($J3835,'Listes déroulantes'!$F$2:$I$26,3,FALSE)," ",$K3835," ",$N3835," ",$M3835,"
",$P3835,VLOOKUP($J3835,'Listes déroulantes'!$F$2:$I$26,4,FALSE))))),"")</f>
        <v/>
      </c>
      <c r="J3835" s="28"/>
      <c r="K3835" s="18"/>
      <c r="L3835" s="19"/>
      <c r="M3835" s="18"/>
      <c r="N3835" s="15"/>
      <c r="O3835" s="15"/>
      <c r="P3835" s="20"/>
      <c r="Q3835" s="36"/>
      <c r="R3835" s="36"/>
      <c r="S3835" s="37"/>
      <c r="T3835" s="37"/>
      <c r="U3835" s="37"/>
      <c r="V3835" s="37"/>
      <c r="W3835" s="37"/>
      <c r="X3835" s="37"/>
      <c r="Y3835" s="37"/>
      <c r="Z3835" s="37"/>
    </row>
    <row r="3836" spans="1:26" s="29" customFormat="1" x14ac:dyDescent="0.25">
      <c r="A3836" s="13"/>
      <c r="B3836" s="14"/>
      <c r="C3836" s="39"/>
      <c r="D3836" s="39"/>
      <c r="E3836" s="27"/>
      <c r="F3836" s="16"/>
      <c r="G3836" s="17"/>
      <c r="H3836" s="17"/>
      <c r="I3836" s="38" t="str">
        <f>IF($J3836&lt;&gt;"",(IF($J3836="Part RC demandée &lt;&gt; Part RC calculée",VLOOKUP($J3836,'Listes déroulantes'!$F$2:$H$26,2,FALSE)&amp;$O3836&amp;"
"&amp;$P3836&amp;VLOOKUP($J3836,'Listes déroulantes'!$F$2:$H$26,3,FALSE),IF($J3836="Montant total demandé &lt;&gt; de montant calculé",VLOOKUP($J3836,'Listes déroulantes'!$F$2:$H$26,2,FALSE)&amp;$N3836&amp;"
"&amp;$P3836&amp;"
"&amp;VLOOKUP($J3836,'Listes déroulantes'!$F$2:$H$26,3,FALSE),CONCATENATE(IF(ISNA(VLOOKUP($J3836,'Listes déroulantes'!$F$2:$I$26,2,FALSE)),"",VLOOKUP($J3836,'Listes déroulantes'!$F$2:$I$26,2,FALSE)),IF($L3836&lt;&gt;"",TEXT($L3836,CONCATENATE("jj/mm/aaaa","")),""),VLOOKUP($J3836,'Listes déroulantes'!$F$2:$I$26,3,FALSE)," ",$K3836," ",$N3836," ",$M3836,"
",$P3836,VLOOKUP($J3836,'Listes déroulantes'!$F$2:$I$26,4,FALSE))))),"")</f>
        <v/>
      </c>
      <c r="J3836" s="28"/>
      <c r="K3836" s="18"/>
      <c r="L3836" s="19"/>
      <c r="M3836" s="18"/>
      <c r="N3836" s="15"/>
      <c r="O3836" s="15"/>
      <c r="P3836" s="20"/>
      <c r="Q3836" s="36"/>
      <c r="R3836" s="36"/>
      <c r="S3836" s="37"/>
      <c r="T3836" s="37"/>
      <c r="U3836" s="37"/>
      <c r="V3836" s="37"/>
      <c r="W3836" s="37"/>
      <c r="X3836" s="37"/>
      <c r="Y3836" s="37"/>
      <c r="Z3836" s="37"/>
    </row>
    <row r="3837" spans="1:26" s="29" customFormat="1" x14ac:dyDescent="0.25">
      <c r="A3837" s="13"/>
      <c r="B3837" s="14"/>
      <c r="C3837" s="39"/>
      <c r="D3837" s="39"/>
      <c r="E3837" s="27"/>
      <c r="F3837" s="16"/>
      <c r="G3837" s="17"/>
      <c r="H3837" s="17"/>
      <c r="I3837" s="38" t="str">
        <f>IF($J3837&lt;&gt;"",(IF($J3837="Part RC demandée &lt;&gt; Part RC calculée",VLOOKUP($J3837,'Listes déroulantes'!$F$2:$H$26,2,FALSE)&amp;$O3837&amp;"
"&amp;$P3837&amp;VLOOKUP($J3837,'Listes déroulantes'!$F$2:$H$26,3,FALSE),IF($J3837="Montant total demandé &lt;&gt; de montant calculé",VLOOKUP($J3837,'Listes déroulantes'!$F$2:$H$26,2,FALSE)&amp;$N3837&amp;"
"&amp;$P3837&amp;"
"&amp;VLOOKUP($J3837,'Listes déroulantes'!$F$2:$H$26,3,FALSE),CONCATENATE(IF(ISNA(VLOOKUP($J3837,'Listes déroulantes'!$F$2:$I$26,2,FALSE)),"",VLOOKUP($J3837,'Listes déroulantes'!$F$2:$I$26,2,FALSE)),IF($L3837&lt;&gt;"",TEXT($L3837,CONCATENATE("jj/mm/aaaa","")),""),VLOOKUP($J3837,'Listes déroulantes'!$F$2:$I$26,3,FALSE)," ",$K3837," ",$N3837," ",$M3837,"
",$P3837,VLOOKUP($J3837,'Listes déroulantes'!$F$2:$I$26,4,FALSE))))),"")</f>
        <v/>
      </c>
      <c r="J3837" s="28"/>
      <c r="K3837" s="18"/>
      <c r="L3837" s="19"/>
      <c r="M3837" s="18"/>
      <c r="N3837" s="15"/>
      <c r="O3837" s="15"/>
      <c r="P3837" s="20"/>
      <c r="Q3837" s="36"/>
      <c r="R3837" s="36"/>
      <c r="S3837" s="37"/>
      <c r="T3837" s="37"/>
      <c r="U3837" s="37"/>
      <c r="V3837" s="37"/>
      <c r="W3837" s="37"/>
      <c r="X3837" s="37"/>
      <c r="Y3837" s="37"/>
      <c r="Z3837" s="37"/>
    </row>
    <row r="3838" spans="1:26" s="29" customFormat="1" x14ac:dyDescent="0.25">
      <c r="A3838" s="13"/>
      <c r="B3838" s="14"/>
      <c r="C3838" s="39"/>
      <c r="D3838" s="39"/>
      <c r="E3838" s="27"/>
      <c r="F3838" s="16"/>
      <c r="G3838" s="17"/>
      <c r="H3838" s="17"/>
      <c r="I3838" s="38" t="str">
        <f>IF($J3838&lt;&gt;"",(IF($J3838="Part RC demandée &lt;&gt; Part RC calculée",VLOOKUP($J3838,'Listes déroulantes'!$F$2:$H$26,2,FALSE)&amp;$O3838&amp;"
"&amp;$P3838&amp;VLOOKUP($J3838,'Listes déroulantes'!$F$2:$H$26,3,FALSE),IF($J3838="Montant total demandé &lt;&gt; de montant calculé",VLOOKUP($J3838,'Listes déroulantes'!$F$2:$H$26,2,FALSE)&amp;$N3838&amp;"
"&amp;$P3838&amp;"
"&amp;VLOOKUP($J3838,'Listes déroulantes'!$F$2:$H$26,3,FALSE),CONCATENATE(IF(ISNA(VLOOKUP($J3838,'Listes déroulantes'!$F$2:$I$26,2,FALSE)),"",VLOOKUP($J3838,'Listes déroulantes'!$F$2:$I$26,2,FALSE)),IF($L3838&lt;&gt;"",TEXT($L3838,CONCATENATE("jj/mm/aaaa","")),""),VLOOKUP($J3838,'Listes déroulantes'!$F$2:$I$26,3,FALSE)," ",$K3838," ",$N3838," ",$M3838,"
",$P3838,VLOOKUP($J3838,'Listes déroulantes'!$F$2:$I$26,4,FALSE))))),"")</f>
        <v/>
      </c>
      <c r="J3838" s="28"/>
      <c r="K3838" s="18"/>
      <c r="L3838" s="19"/>
      <c r="M3838" s="18"/>
      <c r="N3838" s="15"/>
      <c r="O3838" s="15"/>
      <c r="P3838" s="20"/>
      <c r="Q3838" s="36"/>
      <c r="R3838" s="36"/>
      <c r="S3838" s="37"/>
      <c r="T3838" s="37"/>
      <c r="U3838" s="37"/>
      <c r="V3838" s="37"/>
      <c r="W3838" s="37"/>
      <c r="X3838" s="37"/>
      <c r="Y3838" s="37"/>
      <c r="Z3838" s="37"/>
    </row>
    <row r="3839" spans="1:26" s="29" customFormat="1" x14ac:dyDescent="0.25">
      <c r="A3839" s="13"/>
      <c r="B3839" s="14"/>
      <c r="C3839" s="39"/>
      <c r="D3839" s="39"/>
      <c r="E3839" s="27"/>
      <c r="F3839" s="16"/>
      <c r="G3839" s="17"/>
      <c r="H3839" s="17"/>
      <c r="I3839" s="38" t="str">
        <f>IF($J3839&lt;&gt;"",(IF($J3839="Part RC demandée &lt;&gt; Part RC calculée",VLOOKUP($J3839,'Listes déroulantes'!$F$2:$H$26,2,FALSE)&amp;$O3839&amp;"
"&amp;$P3839&amp;VLOOKUP($J3839,'Listes déroulantes'!$F$2:$H$26,3,FALSE),IF($J3839="Montant total demandé &lt;&gt; de montant calculé",VLOOKUP($J3839,'Listes déroulantes'!$F$2:$H$26,2,FALSE)&amp;$N3839&amp;"
"&amp;$P3839&amp;"
"&amp;VLOOKUP($J3839,'Listes déroulantes'!$F$2:$H$26,3,FALSE),CONCATENATE(IF(ISNA(VLOOKUP($J3839,'Listes déroulantes'!$F$2:$I$26,2,FALSE)),"",VLOOKUP($J3839,'Listes déroulantes'!$F$2:$I$26,2,FALSE)),IF($L3839&lt;&gt;"",TEXT($L3839,CONCATENATE("jj/mm/aaaa","")),""),VLOOKUP($J3839,'Listes déroulantes'!$F$2:$I$26,3,FALSE)," ",$K3839," ",$N3839," ",$M3839,"
",$P3839,VLOOKUP($J3839,'Listes déroulantes'!$F$2:$I$26,4,FALSE))))),"")</f>
        <v/>
      </c>
      <c r="J3839" s="28"/>
      <c r="K3839" s="18"/>
      <c r="L3839" s="19"/>
      <c r="M3839" s="18"/>
      <c r="N3839" s="15"/>
      <c r="O3839" s="15"/>
      <c r="P3839" s="20"/>
      <c r="Q3839" s="36"/>
      <c r="R3839" s="36"/>
      <c r="S3839" s="37"/>
      <c r="T3839" s="37"/>
      <c r="U3839" s="37"/>
      <c r="V3839" s="37"/>
      <c r="W3839" s="37"/>
      <c r="X3839" s="37"/>
      <c r="Y3839" s="37"/>
      <c r="Z3839" s="37"/>
    </row>
    <row r="3840" spans="1:26" s="29" customFormat="1" x14ac:dyDescent="0.25">
      <c r="A3840" s="13"/>
      <c r="B3840" s="14"/>
      <c r="C3840" s="39"/>
      <c r="D3840" s="39"/>
      <c r="E3840" s="27"/>
      <c r="F3840" s="16"/>
      <c r="G3840" s="17"/>
      <c r="H3840" s="17"/>
      <c r="I3840" s="38" t="str">
        <f>IF($J3840&lt;&gt;"",(IF($J3840="Part RC demandée &lt;&gt; Part RC calculée",VLOOKUP($J3840,'Listes déroulantes'!$F$2:$H$26,2,FALSE)&amp;$O3840&amp;"
"&amp;$P3840&amp;VLOOKUP($J3840,'Listes déroulantes'!$F$2:$H$26,3,FALSE),IF($J3840="Montant total demandé &lt;&gt; de montant calculé",VLOOKUP($J3840,'Listes déroulantes'!$F$2:$H$26,2,FALSE)&amp;$N3840&amp;"
"&amp;$P3840&amp;"
"&amp;VLOOKUP($J3840,'Listes déroulantes'!$F$2:$H$26,3,FALSE),CONCATENATE(IF(ISNA(VLOOKUP($J3840,'Listes déroulantes'!$F$2:$I$26,2,FALSE)),"",VLOOKUP($J3840,'Listes déroulantes'!$F$2:$I$26,2,FALSE)),IF($L3840&lt;&gt;"",TEXT($L3840,CONCATENATE("jj/mm/aaaa","")),""),VLOOKUP($J3840,'Listes déroulantes'!$F$2:$I$26,3,FALSE)," ",$K3840," ",$N3840," ",$M3840,"
",$P3840,VLOOKUP($J3840,'Listes déroulantes'!$F$2:$I$26,4,FALSE))))),"")</f>
        <v/>
      </c>
      <c r="J3840" s="28"/>
      <c r="K3840" s="18"/>
      <c r="L3840" s="19"/>
      <c r="M3840" s="18"/>
      <c r="N3840" s="15"/>
      <c r="O3840" s="15"/>
      <c r="P3840" s="20"/>
      <c r="Q3840" s="36"/>
      <c r="R3840" s="36"/>
      <c r="S3840" s="37"/>
      <c r="T3840" s="37"/>
      <c r="U3840" s="37"/>
      <c r="V3840" s="37"/>
      <c r="W3840" s="37"/>
      <c r="X3840" s="37"/>
      <c r="Y3840" s="37"/>
      <c r="Z3840" s="37"/>
    </row>
    <row r="3841" spans="1:26" s="29" customFormat="1" x14ac:dyDescent="0.25">
      <c r="A3841" s="13"/>
      <c r="B3841" s="14"/>
      <c r="C3841" s="39"/>
      <c r="D3841" s="39"/>
      <c r="E3841" s="27"/>
      <c r="F3841" s="16"/>
      <c r="G3841" s="17"/>
      <c r="H3841" s="17"/>
      <c r="I3841" s="38" t="str">
        <f>IF($J3841&lt;&gt;"",(IF($J3841="Part RC demandée &lt;&gt; Part RC calculée",VLOOKUP($J3841,'Listes déroulantes'!$F$2:$H$26,2,FALSE)&amp;$O3841&amp;"
"&amp;$P3841&amp;VLOOKUP($J3841,'Listes déroulantes'!$F$2:$H$26,3,FALSE),IF($J3841="Montant total demandé &lt;&gt; de montant calculé",VLOOKUP($J3841,'Listes déroulantes'!$F$2:$H$26,2,FALSE)&amp;$N3841&amp;"
"&amp;$P3841&amp;"
"&amp;VLOOKUP($J3841,'Listes déroulantes'!$F$2:$H$26,3,FALSE),CONCATENATE(IF(ISNA(VLOOKUP($J3841,'Listes déroulantes'!$F$2:$I$26,2,FALSE)),"",VLOOKUP($J3841,'Listes déroulantes'!$F$2:$I$26,2,FALSE)),IF($L3841&lt;&gt;"",TEXT($L3841,CONCATENATE("jj/mm/aaaa","")),""),VLOOKUP($J3841,'Listes déroulantes'!$F$2:$I$26,3,FALSE)," ",$K3841," ",$N3841," ",$M3841,"
",$P3841,VLOOKUP($J3841,'Listes déroulantes'!$F$2:$I$26,4,FALSE))))),"")</f>
        <v/>
      </c>
      <c r="J3841" s="28"/>
      <c r="K3841" s="18"/>
      <c r="L3841" s="19"/>
      <c r="M3841" s="18"/>
      <c r="N3841" s="15"/>
      <c r="O3841" s="15"/>
      <c r="P3841" s="20"/>
      <c r="Q3841" s="36"/>
      <c r="R3841" s="36"/>
      <c r="S3841" s="37"/>
      <c r="T3841" s="37"/>
      <c r="U3841" s="37"/>
      <c r="V3841" s="37"/>
      <c r="W3841" s="37"/>
      <c r="X3841" s="37"/>
      <c r="Y3841" s="37"/>
      <c r="Z3841" s="37"/>
    </row>
    <row r="3842" spans="1:26" s="29" customFormat="1" x14ac:dyDescent="0.25">
      <c r="A3842" s="13"/>
      <c r="B3842" s="14"/>
      <c r="C3842" s="39"/>
      <c r="D3842" s="39"/>
      <c r="E3842" s="27"/>
      <c r="F3842" s="16"/>
      <c r="G3842" s="17"/>
      <c r="H3842" s="17"/>
      <c r="I3842" s="38" t="str">
        <f>IF($J3842&lt;&gt;"",(IF($J3842="Part RC demandée &lt;&gt; Part RC calculée",VLOOKUP($J3842,'Listes déroulantes'!$F$2:$H$26,2,FALSE)&amp;$O3842&amp;"
"&amp;$P3842&amp;VLOOKUP($J3842,'Listes déroulantes'!$F$2:$H$26,3,FALSE),IF($J3842="Montant total demandé &lt;&gt; de montant calculé",VLOOKUP($J3842,'Listes déroulantes'!$F$2:$H$26,2,FALSE)&amp;$N3842&amp;"
"&amp;$P3842&amp;"
"&amp;VLOOKUP($J3842,'Listes déroulantes'!$F$2:$H$26,3,FALSE),CONCATENATE(IF(ISNA(VLOOKUP($J3842,'Listes déroulantes'!$F$2:$I$26,2,FALSE)),"",VLOOKUP($J3842,'Listes déroulantes'!$F$2:$I$26,2,FALSE)),IF($L3842&lt;&gt;"",TEXT($L3842,CONCATENATE("jj/mm/aaaa","")),""),VLOOKUP($J3842,'Listes déroulantes'!$F$2:$I$26,3,FALSE)," ",$K3842," ",$N3842," ",$M3842,"
",$P3842,VLOOKUP($J3842,'Listes déroulantes'!$F$2:$I$26,4,FALSE))))),"")</f>
        <v/>
      </c>
      <c r="J3842" s="28"/>
      <c r="K3842" s="18"/>
      <c r="L3842" s="19"/>
      <c r="M3842" s="18"/>
      <c r="N3842" s="15"/>
      <c r="O3842" s="15"/>
      <c r="P3842" s="20"/>
      <c r="Q3842" s="36"/>
      <c r="R3842" s="36"/>
      <c r="S3842" s="37"/>
      <c r="T3842" s="37"/>
      <c r="U3842" s="37"/>
      <c r="V3842" s="37"/>
      <c r="W3842" s="37"/>
      <c r="X3842" s="37"/>
      <c r="Y3842" s="37"/>
      <c r="Z3842" s="37"/>
    </row>
    <row r="3843" spans="1:26" s="29" customFormat="1" x14ac:dyDescent="0.25">
      <c r="A3843" s="13"/>
      <c r="B3843" s="14"/>
      <c r="C3843" s="39"/>
      <c r="D3843" s="39"/>
      <c r="E3843" s="27"/>
      <c r="F3843" s="16"/>
      <c r="G3843" s="17"/>
      <c r="H3843" s="17"/>
      <c r="I3843" s="38" t="str">
        <f>IF($J3843&lt;&gt;"",(IF($J3843="Part RC demandée &lt;&gt; Part RC calculée",VLOOKUP($J3843,'Listes déroulantes'!$F$2:$H$26,2,FALSE)&amp;$O3843&amp;"
"&amp;$P3843&amp;VLOOKUP($J3843,'Listes déroulantes'!$F$2:$H$26,3,FALSE),IF($J3843="Montant total demandé &lt;&gt; de montant calculé",VLOOKUP($J3843,'Listes déroulantes'!$F$2:$H$26,2,FALSE)&amp;$N3843&amp;"
"&amp;$P3843&amp;"
"&amp;VLOOKUP($J3843,'Listes déroulantes'!$F$2:$H$26,3,FALSE),CONCATENATE(IF(ISNA(VLOOKUP($J3843,'Listes déroulantes'!$F$2:$I$26,2,FALSE)),"",VLOOKUP($J3843,'Listes déroulantes'!$F$2:$I$26,2,FALSE)),IF($L3843&lt;&gt;"",TEXT($L3843,CONCATENATE("jj/mm/aaaa","")),""),VLOOKUP($J3843,'Listes déroulantes'!$F$2:$I$26,3,FALSE)," ",$K3843," ",$N3843," ",$M3843,"
",$P3843,VLOOKUP($J3843,'Listes déroulantes'!$F$2:$I$26,4,FALSE))))),"")</f>
        <v/>
      </c>
      <c r="J3843" s="28"/>
      <c r="K3843" s="18"/>
      <c r="L3843" s="19"/>
      <c r="M3843" s="18"/>
      <c r="N3843" s="15"/>
      <c r="O3843" s="15"/>
      <c r="P3843" s="20"/>
      <c r="Q3843" s="36"/>
      <c r="R3843" s="36"/>
      <c r="S3843" s="37"/>
      <c r="T3843" s="37"/>
      <c r="U3843" s="37"/>
      <c r="V3843" s="37"/>
      <c r="W3843" s="37"/>
      <c r="X3843" s="37"/>
      <c r="Y3843" s="37"/>
      <c r="Z3843" s="37"/>
    </row>
    <row r="3844" spans="1:26" s="29" customFormat="1" x14ac:dyDescent="0.25">
      <c r="A3844" s="13"/>
      <c r="B3844" s="14"/>
      <c r="C3844" s="39"/>
      <c r="D3844" s="39"/>
      <c r="E3844" s="27"/>
      <c r="F3844" s="16"/>
      <c r="G3844" s="17"/>
      <c r="H3844" s="17"/>
      <c r="I3844" s="38" t="str">
        <f>IF($J3844&lt;&gt;"",(IF($J3844="Part RC demandée &lt;&gt; Part RC calculée",VLOOKUP($J3844,'Listes déroulantes'!$F$2:$H$26,2,FALSE)&amp;$O3844&amp;"
"&amp;$P3844&amp;VLOOKUP($J3844,'Listes déroulantes'!$F$2:$H$26,3,FALSE),IF($J3844="Montant total demandé &lt;&gt; de montant calculé",VLOOKUP($J3844,'Listes déroulantes'!$F$2:$H$26,2,FALSE)&amp;$N3844&amp;"
"&amp;$P3844&amp;"
"&amp;VLOOKUP($J3844,'Listes déroulantes'!$F$2:$H$26,3,FALSE),CONCATENATE(IF(ISNA(VLOOKUP($J3844,'Listes déroulantes'!$F$2:$I$26,2,FALSE)),"",VLOOKUP($J3844,'Listes déroulantes'!$F$2:$I$26,2,FALSE)),IF($L3844&lt;&gt;"",TEXT($L3844,CONCATENATE("jj/mm/aaaa","")),""),VLOOKUP($J3844,'Listes déroulantes'!$F$2:$I$26,3,FALSE)," ",$K3844," ",$N3844," ",$M3844,"
",$P3844,VLOOKUP($J3844,'Listes déroulantes'!$F$2:$I$26,4,FALSE))))),"")</f>
        <v/>
      </c>
      <c r="J3844" s="28"/>
      <c r="K3844" s="18"/>
      <c r="L3844" s="19"/>
      <c r="M3844" s="18"/>
      <c r="N3844" s="15"/>
      <c r="O3844" s="15"/>
      <c r="P3844" s="20"/>
      <c r="Q3844" s="36"/>
      <c r="R3844" s="36"/>
      <c r="S3844" s="37"/>
      <c r="T3844" s="37"/>
      <c r="U3844" s="37"/>
      <c r="V3844" s="37"/>
      <c r="W3844" s="37"/>
      <c r="X3844" s="37"/>
      <c r="Y3844" s="37"/>
      <c r="Z3844" s="37"/>
    </row>
    <row r="3845" spans="1:26" s="29" customFormat="1" x14ac:dyDescent="0.25">
      <c r="A3845" s="13"/>
      <c r="B3845" s="14"/>
      <c r="C3845" s="39"/>
      <c r="D3845" s="39"/>
      <c r="E3845" s="27"/>
      <c r="F3845" s="16"/>
      <c r="G3845" s="17"/>
      <c r="H3845" s="17"/>
      <c r="I3845" s="38" t="str">
        <f>IF($J3845&lt;&gt;"",(IF($J3845="Part RC demandée &lt;&gt; Part RC calculée",VLOOKUP($J3845,'Listes déroulantes'!$F$2:$H$26,2,FALSE)&amp;$O3845&amp;"
"&amp;$P3845&amp;VLOOKUP($J3845,'Listes déroulantes'!$F$2:$H$26,3,FALSE),IF($J3845="Montant total demandé &lt;&gt; de montant calculé",VLOOKUP($J3845,'Listes déroulantes'!$F$2:$H$26,2,FALSE)&amp;$N3845&amp;"
"&amp;$P3845&amp;"
"&amp;VLOOKUP($J3845,'Listes déroulantes'!$F$2:$H$26,3,FALSE),CONCATENATE(IF(ISNA(VLOOKUP($J3845,'Listes déroulantes'!$F$2:$I$26,2,FALSE)),"",VLOOKUP($J3845,'Listes déroulantes'!$F$2:$I$26,2,FALSE)),IF($L3845&lt;&gt;"",TEXT($L3845,CONCATENATE("jj/mm/aaaa","")),""),VLOOKUP($J3845,'Listes déroulantes'!$F$2:$I$26,3,FALSE)," ",$K3845," ",$N3845," ",$M3845,"
",$P3845,VLOOKUP($J3845,'Listes déroulantes'!$F$2:$I$26,4,FALSE))))),"")</f>
        <v/>
      </c>
      <c r="J3845" s="28"/>
      <c r="K3845" s="18"/>
      <c r="L3845" s="19"/>
      <c r="M3845" s="18"/>
      <c r="N3845" s="15"/>
      <c r="O3845" s="15"/>
      <c r="P3845" s="20"/>
      <c r="Q3845" s="36"/>
      <c r="R3845" s="36"/>
      <c r="S3845" s="37"/>
      <c r="T3845" s="37"/>
      <c r="U3845" s="37"/>
      <c r="V3845" s="37"/>
      <c r="W3845" s="37"/>
      <c r="X3845" s="37"/>
      <c r="Y3845" s="37"/>
      <c r="Z3845" s="37"/>
    </row>
    <row r="3846" spans="1:26" s="29" customFormat="1" x14ac:dyDescent="0.25">
      <c r="A3846" s="13"/>
      <c r="B3846" s="14"/>
      <c r="C3846" s="39"/>
      <c r="D3846" s="39"/>
      <c r="E3846" s="27"/>
      <c r="F3846" s="16"/>
      <c r="G3846" s="17"/>
      <c r="H3846" s="17"/>
      <c r="I3846" s="38" t="str">
        <f>IF($J3846&lt;&gt;"",(IF($J3846="Part RC demandée &lt;&gt; Part RC calculée",VLOOKUP($J3846,'Listes déroulantes'!$F$2:$H$26,2,FALSE)&amp;$O3846&amp;"
"&amp;$P3846&amp;VLOOKUP($J3846,'Listes déroulantes'!$F$2:$H$26,3,FALSE),IF($J3846="Montant total demandé &lt;&gt; de montant calculé",VLOOKUP($J3846,'Listes déroulantes'!$F$2:$H$26,2,FALSE)&amp;$N3846&amp;"
"&amp;$P3846&amp;"
"&amp;VLOOKUP($J3846,'Listes déroulantes'!$F$2:$H$26,3,FALSE),CONCATENATE(IF(ISNA(VLOOKUP($J3846,'Listes déroulantes'!$F$2:$I$26,2,FALSE)),"",VLOOKUP($J3846,'Listes déroulantes'!$F$2:$I$26,2,FALSE)),IF($L3846&lt;&gt;"",TEXT($L3846,CONCATENATE("jj/mm/aaaa","")),""),VLOOKUP($J3846,'Listes déroulantes'!$F$2:$I$26,3,FALSE)," ",$K3846," ",$N3846," ",$M3846,"
",$P3846,VLOOKUP($J3846,'Listes déroulantes'!$F$2:$I$26,4,FALSE))))),"")</f>
        <v/>
      </c>
      <c r="J3846" s="28"/>
      <c r="K3846" s="18"/>
      <c r="L3846" s="19"/>
      <c r="M3846" s="18"/>
      <c r="N3846" s="15"/>
      <c r="O3846" s="15"/>
      <c r="P3846" s="20"/>
      <c r="Q3846" s="36"/>
      <c r="R3846" s="36"/>
      <c r="S3846" s="37"/>
      <c r="T3846" s="37"/>
      <c r="U3846" s="37"/>
      <c r="V3846" s="37"/>
      <c r="W3846" s="37"/>
      <c r="X3846" s="37"/>
      <c r="Y3846" s="37"/>
      <c r="Z3846" s="37"/>
    </row>
    <row r="3847" spans="1:26" s="29" customFormat="1" x14ac:dyDescent="0.25">
      <c r="A3847" s="13"/>
      <c r="B3847" s="14"/>
      <c r="C3847" s="39"/>
      <c r="D3847" s="39"/>
      <c r="E3847" s="27"/>
      <c r="F3847" s="16"/>
      <c r="G3847" s="17"/>
      <c r="H3847" s="17"/>
      <c r="I3847" s="38" t="str">
        <f>IF($J3847&lt;&gt;"",(IF($J3847="Part RC demandée &lt;&gt; Part RC calculée",VLOOKUP($J3847,'Listes déroulantes'!$F$2:$H$26,2,FALSE)&amp;$O3847&amp;"
"&amp;$P3847&amp;VLOOKUP($J3847,'Listes déroulantes'!$F$2:$H$26,3,FALSE),IF($J3847="Montant total demandé &lt;&gt; de montant calculé",VLOOKUP($J3847,'Listes déroulantes'!$F$2:$H$26,2,FALSE)&amp;$N3847&amp;"
"&amp;$P3847&amp;"
"&amp;VLOOKUP($J3847,'Listes déroulantes'!$F$2:$H$26,3,FALSE),CONCATENATE(IF(ISNA(VLOOKUP($J3847,'Listes déroulantes'!$F$2:$I$26,2,FALSE)),"",VLOOKUP($J3847,'Listes déroulantes'!$F$2:$I$26,2,FALSE)),IF($L3847&lt;&gt;"",TEXT($L3847,CONCATENATE("jj/mm/aaaa","")),""),VLOOKUP($J3847,'Listes déroulantes'!$F$2:$I$26,3,FALSE)," ",$K3847," ",$N3847," ",$M3847,"
",$P3847,VLOOKUP($J3847,'Listes déroulantes'!$F$2:$I$26,4,FALSE))))),"")</f>
        <v/>
      </c>
      <c r="J3847" s="28"/>
      <c r="K3847" s="18"/>
      <c r="L3847" s="19"/>
      <c r="M3847" s="18"/>
      <c r="N3847" s="15"/>
      <c r="O3847" s="15"/>
      <c r="P3847" s="20"/>
      <c r="Q3847" s="36"/>
      <c r="R3847" s="36"/>
      <c r="S3847" s="37"/>
      <c r="T3847" s="37"/>
      <c r="U3847" s="37"/>
      <c r="V3847" s="37"/>
      <c r="W3847" s="37"/>
      <c r="X3847" s="37"/>
      <c r="Y3847" s="37"/>
      <c r="Z3847" s="37"/>
    </row>
    <row r="3848" spans="1:26" s="29" customFormat="1" x14ac:dyDescent="0.25">
      <c r="A3848" s="13"/>
      <c r="B3848" s="14"/>
      <c r="C3848" s="39"/>
      <c r="D3848" s="39"/>
      <c r="E3848" s="27"/>
      <c r="F3848" s="16"/>
      <c r="G3848" s="17"/>
      <c r="H3848" s="17"/>
      <c r="I3848" s="38" t="str">
        <f>IF($J3848&lt;&gt;"",(IF($J3848="Part RC demandée &lt;&gt; Part RC calculée",VLOOKUP($J3848,'Listes déroulantes'!$F$2:$H$26,2,FALSE)&amp;$O3848&amp;"
"&amp;$P3848&amp;VLOOKUP($J3848,'Listes déroulantes'!$F$2:$H$26,3,FALSE),IF($J3848="Montant total demandé &lt;&gt; de montant calculé",VLOOKUP($J3848,'Listes déroulantes'!$F$2:$H$26,2,FALSE)&amp;$N3848&amp;"
"&amp;$P3848&amp;"
"&amp;VLOOKUP($J3848,'Listes déroulantes'!$F$2:$H$26,3,FALSE),CONCATENATE(IF(ISNA(VLOOKUP($J3848,'Listes déroulantes'!$F$2:$I$26,2,FALSE)),"",VLOOKUP($J3848,'Listes déroulantes'!$F$2:$I$26,2,FALSE)),IF($L3848&lt;&gt;"",TEXT($L3848,CONCATENATE("jj/mm/aaaa","")),""),VLOOKUP($J3848,'Listes déroulantes'!$F$2:$I$26,3,FALSE)," ",$K3848," ",$N3848," ",$M3848,"
",$P3848,VLOOKUP($J3848,'Listes déroulantes'!$F$2:$I$26,4,FALSE))))),"")</f>
        <v/>
      </c>
      <c r="J3848" s="28"/>
      <c r="K3848" s="18"/>
      <c r="L3848" s="19"/>
      <c r="M3848" s="18"/>
      <c r="N3848" s="15"/>
      <c r="O3848" s="15"/>
      <c r="P3848" s="20"/>
      <c r="Q3848" s="36"/>
      <c r="R3848" s="36"/>
      <c r="S3848" s="37"/>
      <c r="T3848" s="37"/>
      <c r="U3848" s="37"/>
      <c r="V3848" s="37"/>
      <c r="W3848" s="37"/>
      <c r="X3848" s="37"/>
      <c r="Y3848" s="37"/>
      <c r="Z3848" s="37"/>
    </row>
    <row r="3849" spans="1:26" s="29" customFormat="1" x14ac:dyDescent="0.25">
      <c r="A3849" s="13"/>
      <c r="B3849" s="14"/>
      <c r="C3849" s="39"/>
      <c r="D3849" s="39"/>
      <c r="E3849" s="27"/>
      <c r="F3849" s="16"/>
      <c r="G3849" s="17"/>
      <c r="H3849" s="17"/>
      <c r="I3849" s="38" t="str">
        <f>IF($J3849&lt;&gt;"",(IF($J3849="Part RC demandée &lt;&gt; Part RC calculée",VLOOKUP($J3849,'Listes déroulantes'!$F$2:$H$26,2,FALSE)&amp;$O3849&amp;"
"&amp;$P3849&amp;VLOOKUP($J3849,'Listes déroulantes'!$F$2:$H$26,3,FALSE),IF($J3849="Montant total demandé &lt;&gt; de montant calculé",VLOOKUP($J3849,'Listes déroulantes'!$F$2:$H$26,2,FALSE)&amp;$N3849&amp;"
"&amp;$P3849&amp;"
"&amp;VLOOKUP($J3849,'Listes déroulantes'!$F$2:$H$26,3,FALSE),CONCATENATE(IF(ISNA(VLOOKUP($J3849,'Listes déroulantes'!$F$2:$I$26,2,FALSE)),"",VLOOKUP($J3849,'Listes déroulantes'!$F$2:$I$26,2,FALSE)),IF($L3849&lt;&gt;"",TEXT($L3849,CONCATENATE("jj/mm/aaaa","")),""),VLOOKUP($J3849,'Listes déroulantes'!$F$2:$I$26,3,FALSE)," ",$K3849," ",$N3849," ",$M3849,"
",$P3849,VLOOKUP($J3849,'Listes déroulantes'!$F$2:$I$26,4,FALSE))))),"")</f>
        <v/>
      </c>
      <c r="J3849" s="28"/>
      <c r="K3849" s="18"/>
      <c r="L3849" s="19"/>
      <c r="M3849" s="18"/>
      <c r="N3849" s="15"/>
      <c r="O3849" s="15"/>
      <c r="P3849" s="20"/>
      <c r="Q3849" s="36"/>
      <c r="R3849" s="36"/>
      <c r="S3849" s="37"/>
      <c r="T3849" s="37"/>
      <c r="U3849" s="37"/>
      <c r="V3849" s="37"/>
      <c r="W3849" s="37"/>
      <c r="X3849" s="37"/>
      <c r="Y3849" s="37"/>
      <c r="Z3849" s="37"/>
    </row>
    <row r="3850" spans="1:26" s="29" customFormat="1" x14ac:dyDescent="0.25">
      <c r="A3850" s="13"/>
      <c r="B3850" s="14"/>
      <c r="C3850" s="39"/>
      <c r="D3850" s="39"/>
      <c r="E3850" s="27"/>
      <c r="F3850" s="16"/>
      <c r="G3850" s="17"/>
      <c r="H3850" s="17"/>
      <c r="I3850" s="38" t="str">
        <f>IF($J3850&lt;&gt;"",(IF($J3850="Part RC demandée &lt;&gt; Part RC calculée",VLOOKUP($J3850,'Listes déroulantes'!$F$2:$H$26,2,FALSE)&amp;$O3850&amp;"
"&amp;$P3850&amp;VLOOKUP($J3850,'Listes déroulantes'!$F$2:$H$26,3,FALSE),IF($J3850="Montant total demandé &lt;&gt; de montant calculé",VLOOKUP($J3850,'Listes déroulantes'!$F$2:$H$26,2,FALSE)&amp;$N3850&amp;"
"&amp;$P3850&amp;"
"&amp;VLOOKUP($J3850,'Listes déroulantes'!$F$2:$H$26,3,FALSE),CONCATENATE(IF(ISNA(VLOOKUP($J3850,'Listes déroulantes'!$F$2:$I$26,2,FALSE)),"",VLOOKUP($J3850,'Listes déroulantes'!$F$2:$I$26,2,FALSE)),IF($L3850&lt;&gt;"",TEXT($L3850,CONCATENATE("jj/mm/aaaa","")),""),VLOOKUP($J3850,'Listes déroulantes'!$F$2:$I$26,3,FALSE)," ",$K3850," ",$N3850," ",$M3850,"
",$P3850,VLOOKUP($J3850,'Listes déroulantes'!$F$2:$I$26,4,FALSE))))),"")</f>
        <v/>
      </c>
      <c r="J3850" s="28"/>
      <c r="K3850" s="18"/>
      <c r="L3850" s="19"/>
      <c r="M3850" s="18"/>
      <c r="N3850" s="15"/>
      <c r="O3850" s="15"/>
      <c r="P3850" s="20"/>
      <c r="Q3850" s="36"/>
      <c r="R3850" s="36"/>
      <c r="S3850" s="37"/>
      <c r="T3850" s="37"/>
      <c r="U3850" s="37"/>
      <c r="V3850" s="37"/>
      <c r="W3850" s="37"/>
      <c r="X3850" s="37"/>
      <c r="Y3850" s="37"/>
      <c r="Z3850" s="37"/>
    </row>
    <row r="3851" spans="1:26" s="29" customFormat="1" x14ac:dyDescent="0.25">
      <c r="A3851" s="13"/>
      <c r="B3851" s="14"/>
      <c r="C3851" s="39"/>
      <c r="D3851" s="39"/>
      <c r="E3851" s="27"/>
      <c r="F3851" s="16"/>
      <c r="G3851" s="17"/>
      <c r="H3851" s="17"/>
      <c r="I3851" s="38" t="str">
        <f>IF($J3851&lt;&gt;"",(IF($J3851="Part RC demandée &lt;&gt; Part RC calculée",VLOOKUP($J3851,'Listes déroulantes'!$F$2:$H$26,2,FALSE)&amp;$O3851&amp;"
"&amp;$P3851&amp;VLOOKUP($J3851,'Listes déroulantes'!$F$2:$H$26,3,FALSE),IF($J3851="Montant total demandé &lt;&gt; de montant calculé",VLOOKUP($J3851,'Listes déroulantes'!$F$2:$H$26,2,FALSE)&amp;$N3851&amp;"
"&amp;$P3851&amp;"
"&amp;VLOOKUP($J3851,'Listes déroulantes'!$F$2:$H$26,3,FALSE),CONCATENATE(IF(ISNA(VLOOKUP($J3851,'Listes déroulantes'!$F$2:$I$26,2,FALSE)),"",VLOOKUP($J3851,'Listes déroulantes'!$F$2:$I$26,2,FALSE)),IF($L3851&lt;&gt;"",TEXT($L3851,CONCATENATE("jj/mm/aaaa","")),""),VLOOKUP($J3851,'Listes déroulantes'!$F$2:$I$26,3,FALSE)," ",$K3851," ",$N3851," ",$M3851,"
",$P3851,VLOOKUP($J3851,'Listes déroulantes'!$F$2:$I$26,4,FALSE))))),"")</f>
        <v/>
      </c>
      <c r="J3851" s="28"/>
      <c r="K3851" s="18"/>
      <c r="L3851" s="19"/>
      <c r="M3851" s="18"/>
      <c r="N3851" s="15"/>
      <c r="O3851" s="15"/>
      <c r="P3851" s="20"/>
      <c r="Q3851" s="36"/>
      <c r="R3851" s="36"/>
      <c r="S3851" s="37"/>
      <c r="T3851" s="37"/>
      <c r="U3851" s="37"/>
      <c r="V3851" s="37"/>
      <c r="W3851" s="37"/>
      <c r="X3851" s="37"/>
      <c r="Y3851" s="37"/>
      <c r="Z3851" s="37"/>
    </row>
    <row r="3852" spans="1:26" s="29" customFormat="1" x14ac:dyDescent="0.25">
      <c r="A3852" s="13"/>
      <c r="B3852" s="14"/>
      <c r="C3852" s="39"/>
      <c r="D3852" s="39"/>
      <c r="E3852" s="27"/>
      <c r="F3852" s="16"/>
      <c r="G3852" s="17"/>
      <c r="H3852" s="17"/>
      <c r="I3852" s="38" t="str">
        <f>IF($J3852&lt;&gt;"",(IF($J3852="Part RC demandée &lt;&gt; Part RC calculée",VLOOKUP($J3852,'Listes déroulantes'!$F$2:$H$26,2,FALSE)&amp;$O3852&amp;"
"&amp;$P3852&amp;VLOOKUP($J3852,'Listes déroulantes'!$F$2:$H$26,3,FALSE),IF($J3852="Montant total demandé &lt;&gt; de montant calculé",VLOOKUP($J3852,'Listes déroulantes'!$F$2:$H$26,2,FALSE)&amp;$N3852&amp;"
"&amp;$P3852&amp;"
"&amp;VLOOKUP($J3852,'Listes déroulantes'!$F$2:$H$26,3,FALSE),CONCATENATE(IF(ISNA(VLOOKUP($J3852,'Listes déroulantes'!$F$2:$I$26,2,FALSE)),"",VLOOKUP($J3852,'Listes déroulantes'!$F$2:$I$26,2,FALSE)),IF($L3852&lt;&gt;"",TEXT($L3852,CONCATENATE("jj/mm/aaaa","")),""),VLOOKUP($J3852,'Listes déroulantes'!$F$2:$I$26,3,FALSE)," ",$K3852," ",$N3852," ",$M3852,"
",$P3852,VLOOKUP($J3852,'Listes déroulantes'!$F$2:$I$26,4,FALSE))))),"")</f>
        <v/>
      </c>
      <c r="J3852" s="28"/>
      <c r="K3852" s="18"/>
      <c r="L3852" s="19"/>
      <c r="M3852" s="18"/>
      <c r="N3852" s="15"/>
      <c r="O3852" s="15"/>
      <c r="P3852" s="20"/>
      <c r="Q3852" s="36"/>
      <c r="R3852" s="36"/>
      <c r="S3852" s="37"/>
      <c r="T3852" s="37"/>
      <c r="U3852" s="37"/>
      <c r="V3852" s="37"/>
      <c r="W3852" s="37"/>
      <c r="X3852" s="37"/>
      <c r="Y3852" s="37"/>
      <c r="Z3852" s="37"/>
    </row>
    <row r="3853" spans="1:26" s="29" customFormat="1" x14ac:dyDescent="0.25">
      <c r="A3853" s="13"/>
      <c r="B3853" s="14"/>
      <c r="C3853" s="39"/>
      <c r="D3853" s="39"/>
      <c r="E3853" s="27"/>
      <c r="F3853" s="16"/>
      <c r="G3853" s="17"/>
      <c r="H3853" s="17"/>
      <c r="I3853" s="38" t="str">
        <f>IF($J3853&lt;&gt;"",(IF($J3853="Part RC demandée &lt;&gt; Part RC calculée",VLOOKUP($J3853,'Listes déroulantes'!$F$2:$H$26,2,FALSE)&amp;$O3853&amp;"
"&amp;$P3853&amp;VLOOKUP($J3853,'Listes déroulantes'!$F$2:$H$26,3,FALSE),IF($J3853="Montant total demandé &lt;&gt; de montant calculé",VLOOKUP($J3853,'Listes déroulantes'!$F$2:$H$26,2,FALSE)&amp;$N3853&amp;"
"&amp;$P3853&amp;"
"&amp;VLOOKUP($J3853,'Listes déroulantes'!$F$2:$H$26,3,FALSE),CONCATENATE(IF(ISNA(VLOOKUP($J3853,'Listes déroulantes'!$F$2:$I$26,2,FALSE)),"",VLOOKUP($J3853,'Listes déroulantes'!$F$2:$I$26,2,FALSE)),IF($L3853&lt;&gt;"",TEXT($L3853,CONCATENATE("jj/mm/aaaa","")),""),VLOOKUP($J3853,'Listes déroulantes'!$F$2:$I$26,3,FALSE)," ",$K3853," ",$N3853," ",$M3853,"
",$P3853,VLOOKUP($J3853,'Listes déroulantes'!$F$2:$I$26,4,FALSE))))),"")</f>
        <v/>
      </c>
      <c r="J3853" s="28"/>
      <c r="K3853" s="18"/>
      <c r="L3853" s="19"/>
      <c r="M3853" s="18"/>
      <c r="N3853" s="15"/>
      <c r="O3853" s="15"/>
      <c r="P3853" s="20"/>
      <c r="Q3853" s="36"/>
      <c r="R3853" s="36"/>
      <c r="S3853" s="37"/>
      <c r="T3853" s="37"/>
      <c r="U3853" s="37"/>
      <c r="V3853" s="37"/>
      <c r="W3853" s="37"/>
      <c r="X3853" s="37"/>
      <c r="Y3853" s="37"/>
      <c r="Z3853" s="37"/>
    </row>
    <row r="3854" spans="1:26" s="29" customFormat="1" x14ac:dyDescent="0.25">
      <c r="A3854" s="13"/>
      <c r="B3854" s="14"/>
      <c r="C3854" s="39"/>
      <c r="D3854" s="39"/>
      <c r="E3854" s="27"/>
      <c r="F3854" s="16"/>
      <c r="G3854" s="17"/>
      <c r="H3854" s="17"/>
      <c r="I3854" s="38" t="str">
        <f>IF($J3854&lt;&gt;"",(IF($J3854="Part RC demandée &lt;&gt; Part RC calculée",VLOOKUP($J3854,'Listes déroulantes'!$F$2:$H$26,2,FALSE)&amp;$O3854&amp;"
"&amp;$P3854&amp;VLOOKUP($J3854,'Listes déroulantes'!$F$2:$H$26,3,FALSE),IF($J3854="Montant total demandé &lt;&gt; de montant calculé",VLOOKUP($J3854,'Listes déroulantes'!$F$2:$H$26,2,FALSE)&amp;$N3854&amp;"
"&amp;$P3854&amp;"
"&amp;VLOOKUP($J3854,'Listes déroulantes'!$F$2:$H$26,3,FALSE),CONCATENATE(IF(ISNA(VLOOKUP($J3854,'Listes déroulantes'!$F$2:$I$26,2,FALSE)),"",VLOOKUP($J3854,'Listes déroulantes'!$F$2:$I$26,2,FALSE)),IF($L3854&lt;&gt;"",TEXT($L3854,CONCATENATE("jj/mm/aaaa","")),""),VLOOKUP($J3854,'Listes déroulantes'!$F$2:$I$26,3,FALSE)," ",$K3854," ",$N3854," ",$M3854,"
",$P3854,VLOOKUP($J3854,'Listes déroulantes'!$F$2:$I$26,4,FALSE))))),"")</f>
        <v/>
      </c>
      <c r="J3854" s="28"/>
      <c r="K3854" s="18"/>
      <c r="L3854" s="19"/>
      <c r="M3854" s="18"/>
      <c r="N3854" s="15"/>
      <c r="O3854" s="15"/>
      <c r="P3854" s="20"/>
      <c r="Q3854" s="36"/>
      <c r="R3854" s="36"/>
      <c r="S3854" s="37"/>
      <c r="T3854" s="37"/>
      <c r="U3854" s="37"/>
      <c r="V3854" s="37"/>
      <c r="W3854" s="37"/>
      <c r="X3854" s="37"/>
      <c r="Y3854" s="37"/>
      <c r="Z3854" s="37"/>
    </row>
    <row r="3855" spans="1:26" s="29" customFormat="1" x14ac:dyDescent="0.25">
      <c r="A3855" s="13"/>
      <c r="B3855" s="14"/>
      <c r="C3855" s="39"/>
      <c r="D3855" s="39"/>
      <c r="E3855" s="27"/>
      <c r="F3855" s="16"/>
      <c r="G3855" s="17"/>
      <c r="H3855" s="17"/>
      <c r="I3855" s="38" t="str">
        <f>IF($J3855&lt;&gt;"",(IF($J3855="Part RC demandée &lt;&gt; Part RC calculée",VLOOKUP($J3855,'Listes déroulantes'!$F$2:$H$26,2,FALSE)&amp;$O3855&amp;"
"&amp;$P3855&amp;VLOOKUP($J3855,'Listes déroulantes'!$F$2:$H$26,3,FALSE),IF($J3855="Montant total demandé &lt;&gt; de montant calculé",VLOOKUP($J3855,'Listes déroulantes'!$F$2:$H$26,2,FALSE)&amp;$N3855&amp;"
"&amp;$P3855&amp;"
"&amp;VLOOKUP($J3855,'Listes déroulantes'!$F$2:$H$26,3,FALSE),CONCATENATE(IF(ISNA(VLOOKUP($J3855,'Listes déroulantes'!$F$2:$I$26,2,FALSE)),"",VLOOKUP($J3855,'Listes déroulantes'!$F$2:$I$26,2,FALSE)),IF($L3855&lt;&gt;"",TEXT($L3855,CONCATENATE("jj/mm/aaaa","")),""),VLOOKUP($J3855,'Listes déroulantes'!$F$2:$I$26,3,FALSE)," ",$K3855," ",$N3855," ",$M3855,"
",$P3855,VLOOKUP($J3855,'Listes déroulantes'!$F$2:$I$26,4,FALSE))))),"")</f>
        <v/>
      </c>
      <c r="J3855" s="28"/>
      <c r="K3855" s="18"/>
      <c r="L3855" s="19"/>
      <c r="M3855" s="18"/>
      <c r="N3855" s="15"/>
      <c r="O3855" s="15"/>
      <c r="P3855" s="20"/>
      <c r="Q3855" s="36"/>
      <c r="R3855" s="36"/>
      <c r="S3855" s="37"/>
      <c r="T3855" s="37"/>
      <c r="U3855" s="37"/>
      <c r="V3855" s="37"/>
      <c r="W3855" s="37"/>
      <c r="X3855" s="37"/>
      <c r="Y3855" s="37"/>
      <c r="Z3855" s="37"/>
    </row>
    <row r="3856" spans="1:26" s="29" customFormat="1" x14ac:dyDescent="0.25">
      <c r="A3856" s="13"/>
      <c r="B3856" s="14"/>
      <c r="C3856" s="39"/>
      <c r="D3856" s="39"/>
      <c r="E3856" s="27"/>
      <c r="F3856" s="16"/>
      <c r="G3856" s="17"/>
      <c r="H3856" s="17"/>
      <c r="I3856" s="38" t="str">
        <f>IF($J3856&lt;&gt;"",(IF($J3856="Part RC demandée &lt;&gt; Part RC calculée",VLOOKUP($J3856,'Listes déroulantes'!$F$2:$H$26,2,FALSE)&amp;$O3856&amp;"
"&amp;$P3856&amp;VLOOKUP($J3856,'Listes déroulantes'!$F$2:$H$26,3,FALSE),IF($J3856="Montant total demandé &lt;&gt; de montant calculé",VLOOKUP($J3856,'Listes déroulantes'!$F$2:$H$26,2,FALSE)&amp;$N3856&amp;"
"&amp;$P3856&amp;"
"&amp;VLOOKUP($J3856,'Listes déroulantes'!$F$2:$H$26,3,FALSE),CONCATENATE(IF(ISNA(VLOOKUP($J3856,'Listes déroulantes'!$F$2:$I$26,2,FALSE)),"",VLOOKUP($J3856,'Listes déroulantes'!$F$2:$I$26,2,FALSE)),IF($L3856&lt;&gt;"",TEXT($L3856,CONCATENATE("jj/mm/aaaa","")),""),VLOOKUP($J3856,'Listes déroulantes'!$F$2:$I$26,3,FALSE)," ",$K3856," ",$N3856," ",$M3856,"
",$P3856,VLOOKUP($J3856,'Listes déroulantes'!$F$2:$I$26,4,FALSE))))),"")</f>
        <v/>
      </c>
      <c r="J3856" s="28"/>
      <c r="K3856" s="18"/>
      <c r="L3856" s="19"/>
      <c r="M3856" s="18"/>
      <c r="N3856" s="15"/>
      <c r="O3856" s="15"/>
      <c r="P3856" s="20"/>
      <c r="Q3856" s="36"/>
      <c r="R3856" s="36"/>
      <c r="S3856" s="37"/>
      <c r="T3856" s="37"/>
      <c r="U3856" s="37"/>
      <c r="V3856" s="37"/>
      <c r="W3856" s="37"/>
      <c r="X3856" s="37"/>
      <c r="Y3856" s="37"/>
      <c r="Z3856" s="37"/>
    </row>
    <row r="3857" spans="1:26" s="29" customFormat="1" x14ac:dyDescent="0.25">
      <c r="A3857" s="13"/>
      <c r="B3857" s="14"/>
      <c r="C3857" s="39"/>
      <c r="D3857" s="39"/>
      <c r="E3857" s="27"/>
      <c r="F3857" s="16"/>
      <c r="G3857" s="17"/>
      <c r="H3857" s="17"/>
      <c r="I3857" s="38" t="str">
        <f>IF($J3857&lt;&gt;"",(IF($J3857="Part RC demandée &lt;&gt; Part RC calculée",VLOOKUP($J3857,'Listes déroulantes'!$F$2:$H$26,2,FALSE)&amp;$O3857&amp;"
"&amp;$P3857&amp;VLOOKUP($J3857,'Listes déroulantes'!$F$2:$H$26,3,FALSE),IF($J3857="Montant total demandé &lt;&gt; de montant calculé",VLOOKUP($J3857,'Listes déroulantes'!$F$2:$H$26,2,FALSE)&amp;$N3857&amp;"
"&amp;$P3857&amp;"
"&amp;VLOOKUP($J3857,'Listes déroulantes'!$F$2:$H$26,3,FALSE),CONCATENATE(IF(ISNA(VLOOKUP($J3857,'Listes déroulantes'!$F$2:$I$26,2,FALSE)),"",VLOOKUP($J3857,'Listes déroulantes'!$F$2:$I$26,2,FALSE)),IF($L3857&lt;&gt;"",TEXT($L3857,CONCATENATE("jj/mm/aaaa","")),""),VLOOKUP($J3857,'Listes déroulantes'!$F$2:$I$26,3,FALSE)," ",$K3857," ",$N3857," ",$M3857,"
",$P3857,VLOOKUP($J3857,'Listes déroulantes'!$F$2:$I$26,4,FALSE))))),"")</f>
        <v/>
      </c>
      <c r="J3857" s="28"/>
      <c r="K3857" s="18"/>
      <c r="L3857" s="19"/>
      <c r="M3857" s="18"/>
      <c r="N3857" s="15"/>
      <c r="O3857" s="15"/>
      <c r="P3857" s="20"/>
      <c r="Q3857" s="36"/>
      <c r="R3857" s="36"/>
      <c r="S3857" s="37"/>
      <c r="T3857" s="37"/>
      <c r="U3857" s="37"/>
      <c r="V3857" s="37"/>
      <c r="W3857" s="37"/>
      <c r="X3857" s="37"/>
      <c r="Y3857" s="37"/>
      <c r="Z3857" s="37"/>
    </row>
    <row r="3858" spans="1:26" s="29" customFormat="1" x14ac:dyDescent="0.25">
      <c r="A3858" s="13"/>
      <c r="B3858" s="14"/>
      <c r="C3858" s="39"/>
      <c r="D3858" s="39"/>
      <c r="E3858" s="27"/>
      <c r="F3858" s="16"/>
      <c r="G3858" s="17"/>
      <c r="H3858" s="17"/>
      <c r="I3858" s="38" t="str">
        <f>IF($J3858&lt;&gt;"",(IF($J3858="Part RC demandée &lt;&gt; Part RC calculée",VLOOKUP($J3858,'Listes déroulantes'!$F$2:$H$26,2,FALSE)&amp;$O3858&amp;"
"&amp;$P3858&amp;VLOOKUP($J3858,'Listes déroulantes'!$F$2:$H$26,3,FALSE),IF($J3858="Montant total demandé &lt;&gt; de montant calculé",VLOOKUP($J3858,'Listes déroulantes'!$F$2:$H$26,2,FALSE)&amp;$N3858&amp;"
"&amp;$P3858&amp;"
"&amp;VLOOKUP($J3858,'Listes déroulantes'!$F$2:$H$26,3,FALSE),CONCATENATE(IF(ISNA(VLOOKUP($J3858,'Listes déroulantes'!$F$2:$I$26,2,FALSE)),"",VLOOKUP($J3858,'Listes déroulantes'!$F$2:$I$26,2,FALSE)),IF($L3858&lt;&gt;"",TEXT($L3858,CONCATENATE("jj/mm/aaaa","")),""),VLOOKUP($J3858,'Listes déroulantes'!$F$2:$I$26,3,FALSE)," ",$K3858," ",$N3858," ",$M3858,"
",$P3858,VLOOKUP($J3858,'Listes déroulantes'!$F$2:$I$26,4,FALSE))))),"")</f>
        <v/>
      </c>
      <c r="J3858" s="28"/>
      <c r="K3858" s="18"/>
      <c r="L3858" s="19"/>
      <c r="M3858" s="18"/>
      <c r="N3858" s="15"/>
      <c r="O3858" s="15"/>
      <c r="P3858" s="20"/>
      <c r="Q3858" s="36"/>
      <c r="R3858" s="36"/>
      <c r="S3858" s="37"/>
      <c r="T3858" s="37"/>
      <c r="U3858" s="37"/>
      <c r="V3858" s="37"/>
      <c r="W3858" s="37"/>
      <c r="X3858" s="37"/>
      <c r="Y3858" s="37"/>
      <c r="Z3858" s="37"/>
    </row>
    <row r="3859" spans="1:26" s="29" customFormat="1" x14ac:dyDescent="0.25">
      <c r="A3859" s="13"/>
      <c r="B3859" s="14"/>
      <c r="C3859" s="39"/>
      <c r="D3859" s="39"/>
      <c r="E3859" s="27"/>
      <c r="F3859" s="16"/>
      <c r="G3859" s="17"/>
      <c r="H3859" s="17"/>
      <c r="I3859" s="38" t="str">
        <f>IF($J3859&lt;&gt;"",(IF($J3859="Part RC demandée &lt;&gt; Part RC calculée",VLOOKUP($J3859,'Listes déroulantes'!$F$2:$H$26,2,FALSE)&amp;$O3859&amp;"
"&amp;$P3859&amp;VLOOKUP($J3859,'Listes déroulantes'!$F$2:$H$26,3,FALSE),IF($J3859="Montant total demandé &lt;&gt; de montant calculé",VLOOKUP($J3859,'Listes déroulantes'!$F$2:$H$26,2,FALSE)&amp;$N3859&amp;"
"&amp;$P3859&amp;"
"&amp;VLOOKUP($J3859,'Listes déroulantes'!$F$2:$H$26,3,FALSE),CONCATENATE(IF(ISNA(VLOOKUP($J3859,'Listes déroulantes'!$F$2:$I$26,2,FALSE)),"",VLOOKUP($J3859,'Listes déroulantes'!$F$2:$I$26,2,FALSE)),IF($L3859&lt;&gt;"",TEXT($L3859,CONCATENATE("jj/mm/aaaa","")),""),VLOOKUP($J3859,'Listes déroulantes'!$F$2:$I$26,3,FALSE)," ",$K3859," ",$N3859," ",$M3859,"
",$P3859,VLOOKUP($J3859,'Listes déroulantes'!$F$2:$I$26,4,FALSE))))),"")</f>
        <v/>
      </c>
      <c r="J3859" s="28"/>
      <c r="K3859" s="18"/>
      <c r="L3859" s="19"/>
      <c r="M3859" s="18"/>
      <c r="N3859" s="15"/>
      <c r="O3859" s="15"/>
      <c r="P3859" s="20"/>
      <c r="Q3859" s="36"/>
      <c r="R3859" s="36"/>
      <c r="S3859" s="37"/>
      <c r="T3859" s="37"/>
      <c r="U3859" s="37"/>
      <c r="V3859" s="37"/>
      <c r="W3859" s="37"/>
      <c r="X3859" s="37"/>
      <c r="Y3859" s="37"/>
      <c r="Z3859" s="37"/>
    </row>
    <row r="3860" spans="1:26" s="29" customFormat="1" x14ac:dyDescent="0.25">
      <c r="A3860" s="13"/>
      <c r="B3860" s="14"/>
      <c r="C3860" s="39"/>
      <c r="D3860" s="39"/>
      <c r="E3860" s="27"/>
      <c r="F3860" s="16"/>
      <c r="G3860" s="17"/>
      <c r="H3860" s="17"/>
      <c r="I3860" s="38" t="str">
        <f>IF($J3860&lt;&gt;"",(IF($J3860="Part RC demandée &lt;&gt; Part RC calculée",VLOOKUP($J3860,'Listes déroulantes'!$F$2:$H$26,2,FALSE)&amp;$O3860&amp;"
"&amp;$P3860&amp;VLOOKUP($J3860,'Listes déroulantes'!$F$2:$H$26,3,FALSE),IF($J3860="Montant total demandé &lt;&gt; de montant calculé",VLOOKUP($J3860,'Listes déroulantes'!$F$2:$H$26,2,FALSE)&amp;$N3860&amp;"
"&amp;$P3860&amp;"
"&amp;VLOOKUP($J3860,'Listes déroulantes'!$F$2:$H$26,3,FALSE),CONCATENATE(IF(ISNA(VLOOKUP($J3860,'Listes déroulantes'!$F$2:$I$26,2,FALSE)),"",VLOOKUP($J3860,'Listes déroulantes'!$F$2:$I$26,2,FALSE)),IF($L3860&lt;&gt;"",TEXT($L3860,CONCATENATE("jj/mm/aaaa","")),""),VLOOKUP($J3860,'Listes déroulantes'!$F$2:$I$26,3,FALSE)," ",$K3860," ",$N3860," ",$M3860,"
",$P3860,VLOOKUP($J3860,'Listes déroulantes'!$F$2:$I$26,4,FALSE))))),"")</f>
        <v/>
      </c>
      <c r="J3860" s="28"/>
      <c r="K3860" s="18"/>
      <c r="L3860" s="19"/>
      <c r="M3860" s="18"/>
      <c r="N3860" s="15"/>
      <c r="O3860" s="15"/>
      <c r="P3860" s="20"/>
      <c r="Q3860" s="36"/>
      <c r="R3860" s="36"/>
      <c r="S3860" s="37"/>
      <c r="T3860" s="37"/>
      <c r="U3860" s="37"/>
      <c r="V3860" s="37"/>
      <c r="W3860" s="37"/>
      <c r="X3860" s="37"/>
      <c r="Y3860" s="37"/>
      <c r="Z3860" s="37"/>
    </row>
    <row r="3861" spans="1:26" s="29" customFormat="1" x14ac:dyDescent="0.25">
      <c r="A3861" s="13"/>
      <c r="B3861" s="14"/>
      <c r="C3861" s="39"/>
      <c r="D3861" s="39"/>
      <c r="E3861" s="27"/>
      <c r="F3861" s="16"/>
      <c r="G3861" s="17"/>
      <c r="H3861" s="17"/>
      <c r="I3861" s="38" t="str">
        <f>IF($J3861&lt;&gt;"",(IF($J3861="Part RC demandée &lt;&gt; Part RC calculée",VLOOKUP($J3861,'Listes déroulantes'!$F$2:$H$26,2,FALSE)&amp;$O3861&amp;"
"&amp;$P3861&amp;VLOOKUP($J3861,'Listes déroulantes'!$F$2:$H$26,3,FALSE),IF($J3861="Montant total demandé &lt;&gt; de montant calculé",VLOOKUP($J3861,'Listes déroulantes'!$F$2:$H$26,2,FALSE)&amp;$N3861&amp;"
"&amp;$P3861&amp;"
"&amp;VLOOKUP($J3861,'Listes déroulantes'!$F$2:$H$26,3,FALSE),CONCATENATE(IF(ISNA(VLOOKUP($J3861,'Listes déroulantes'!$F$2:$I$26,2,FALSE)),"",VLOOKUP($J3861,'Listes déroulantes'!$F$2:$I$26,2,FALSE)),IF($L3861&lt;&gt;"",TEXT($L3861,CONCATENATE("jj/mm/aaaa","")),""),VLOOKUP($J3861,'Listes déroulantes'!$F$2:$I$26,3,FALSE)," ",$K3861," ",$N3861," ",$M3861,"
",$P3861,VLOOKUP($J3861,'Listes déroulantes'!$F$2:$I$26,4,FALSE))))),"")</f>
        <v/>
      </c>
      <c r="J3861" s="28"/>
      <c r="K3861" s="18"/>
      <c r="L3861" s="19"/>
      <c r="M3861" s="18"/>
      <c r="N3861" s="15"/>
      <c r="O3861" s="15"/>
      <c r="P3861" s="20"/>
      <c r="Q3861" s="36"/>
      <c r="R3861" s="36"/>
      <c r="S3861" s="37"/>
      <c r="T3861" s="37"/>
      <c r="U3861" s="37"/>
      <c r="V3861" s="37"/>
      <c r="W3861" s="37"/>
      <c r="X3861" s="37"/>
      <c r="Y3861" s="37"/>
      <c r="Z3861" s="37"/>
    </row>
    <row r="3862" spans="1:26" s="29" customFormat="1" x14ac:dyDescent="0.25">
      <c r="A3862" s="13"/>
      <c r="B3862" s="14"/>
      <c r="C3862" s="39"/>
      <c r="D3862" s="39"/>
      <c r="E3862" s="27"/>
      <c r="F3862" s="16"/>
      <c r="G3862" s="17"/>
      <c r="H3862" s="17"/>
      <c r="I3862" s="38" t="str">
        <f>IF($J3862&lt;&gt;"",(IF($J3862="Part RC demandée &lt;&gt; Part RC calculée",VLOOKUP($J3862,'Listes déroulantes'!$F$2:$H$26,2,FALSE)&amp;$O3862&amp;"
"&amp;$P3862&amp;VLOOKUP($J3862,'Listes déroulantes'!$F$2:$H$26,3,FALSE),IF($J3862="Montant total demandé &lt;&gt; de montant calculé",VLOOKUP($J3862,'Listes déroulantes'!$F$2:$H$26,2,FALSE)&amp;$N3862&amp;"
"&amp;$P3862&amp;"
"&amp;VLOOKUP($J3862,'Listes déroulantes'!$F$2:$H$26,3,FALSE),CONCATENATE(IF(ISNA(VLOOKUP($J3862,'Listes déroulantes'!$F$2:$I$26,2,FALSE)),"",VLOOKUP($J3862,'Listes déroulantes'!$F$2:$I$26,2,FALSE)),IF($L3862&lt;&gt;"",TEXT($L3862,CONCATENATE("jj/mm/aaaa","")),""),VLOOKUP($J3862,'Listes déroulantes'!$F$2:$I$26,3,FALSE)," ",$K3862," ",$N3862," ",$M3862,"
",$P3862,VLOOKUP($J3862,'Listes déroulantes'!$F$2:$I$26,4,FALSE))))),"")</f>
        <v/>
      </c>
      <c r="J3862" s="28"/>
      <c r="K3862" s="18"/>
      <c r="L3862" s="19"/>
      <c r="M3862" s="18"/>
      <c r="N3862" s="15"/>
      <c r="O3862" s="15"/>
      <c r="P3862" s="20"/>
      <c r="Q3862" s="36"/>
      <c r="R3862" s="36"/>
      <c r="S3862" s="37"/>
      <c r="T3862" s="37"/>
      <c r="U3862" s="37"/>
      <c r="V3862" s="37"/>
      <c r="W3862" s="37"/>
      <c r="X3862" s="37"/>
      <c r="Y3862" s="37"/>
      <c r="Z3862" s="37"/>
    </row>
    <row r="3863" spans="1:26" s="29" customFormat="1" x14ac:dyDescent="0.25">
      <c r="A3863" s="13"/>
      <c r="B3863" s="14"/>
      <c r="C3863" s="39"/>
      <c r="D3863" s="39"/>
      <c r="E3863" s="27"/>
      <c r="F3863" s="16"/>
      <c r="G3863" s="17"/>
      <c r="H3863" s="17"/>
      <c r="I3863" s="38" t="str">
        <f>IF($J3863&lt;&gt;"",(IF($J3863="Part RC demandée &lt;&gt; Part RC calculée",VLOOKUP($J3863,'Listes déroulantes'!$F$2:$H$26,2,FALSE)&amp;$O3863&amp;"
"&amp;$P3863&amp;VLOOKUP($J3863,'Listes déroulantes'!$F$2:$H$26,3,FALSE),IF($J3863="Montant total demandé &lt;&gt; de montant calculé",VLOOKUP($J3863,'Listes déroulantes'!$F$2:$H$26,2,FALSE)&amp;$N3863&amp;"
"&amp;$P3863&amp;"
"&amp;VLOOKUP($J3863,'Listes déroulantes'!$F$2:$H$26,3,FALSE),CONCATENATE(IF(ISNA(VLOOKUP($J3863,'Listes déroulantes'!$F$2:$I$26,2,FALSE)),"",VLOOKUP($J3863,'Listes déroulantes'!$F$2:$I$26,2,FALSE)),IF($L3863&lt;&gt;"",TEXT($L3863,CONCATENATE("jj/mm/aaaa","")),""),VLOOKUP($J3863,'Listes déroulantes'!$F$2:$I$26,3,FALSE)," ",$K3863," ",$N3863," ",$M3863,"
",$P3863,VLOOKUP($J3863,'Listes déroulantes'!$F$2:$I$26,4,FALSE))))),"")</f>
        <v/>
      </c>
      <c r="J3863" s="28"/>
      <c r="K3863" s="18"/>
      <c r="L3863" s="19"/>
      <c r="M3863" s="18"/>
      <c r="N3863" s="15"/>
      <c r="O3863" s="15"/>
      <c r="P3863" s="20"/>
      <c r="Q3863" s="36"/>
      <c r="R3863" s="36"/>
      <c r="S3863" s="37"/>
      <c r="T3863" s="37"/>
      <c r="U3863" s="37"/>
      <c r="V3863" s="37"/>
      <c r="W3863" s="37"/>
      <c r="X3863" s="37"/>
      <c r="Y3863" s="37"/>
      <c r="Z3863" s="37"/>
    </row>
    <row r="3864" spans="1:26" s="29" customFormat="1" x14ac:dyDescent="0.25">
      <c r="A3864" s="13"/>
      <c r="B3864" s="14"/>
      <c r="C3864" s="39"/>
      <c r="D3864" s="39"/>
      <c r="E3864" s="27"/>
      <c r="F3864" s="16"/>
      <c r="G3864" s="17"/>
      <c r="H3864" s="17"/>
      <c r="I3864" s="38" t="str">
        <f>IF($J3864&lt;&gt;"",(IF($J3864="Part RC demandée &lt;&gt; Part RC calculée",VLOOKUP($J3864,'Listes déroulantes'!$F$2:$H$26,2,FALSE)&amp;$O3864&amp;"
"&amp;$P3864&amp;VLOOKUP($J3864,'Listes déroulantes'!$F$2:$H$26,3,FALSE),IF($J3864="Montant total demandé &lt;&gt; de montant calculé",VLOOKUP($J3864,'Listes déroulantes'!$F$2:$H$26,2,FALSE)&amp;$N3864&amp;"
"&amp;$P3864&amp;"
"&amp;VLOOKUP($J3864,'Listes déroulantes'!$F$2:$H$26,3,FALSE),CONCATENATE(IF(ISNA(VLOOKUP($J3864,'Listes déroulantes'!$F$2:$I$26,2,FALSE)),"",VLOOKUP($J3864,'Listes déroulantes'!$F$2:$I$26,2,FALSE)),IF($L3864&lt;&gt;"",TEXT($L3864,CONCATENATE("jj/mm/aaaa","")),""),VLOOKUP($J3864,'Listes déroulantes'!$F$2:$I$26,3,FALSE)," ",$K3864," ",$N3864," ",$M3864,"
",$P3864,VLOOKUP($J3864,'Listes déroulantes'!$F$2:$I$26,4,FALSE))))),"")</f>
        <v/>
      </c>
      <c r="J3864" s="28"/>
      <c r="K3864" s="18"/>
      <c r="L3864" s="19"/>
      <c r="M3864" s="18"/>
      <c r="N3864" s="15"/>
      <c r="O3864" s="15"/>
      <c r="P3864" s="20"/>
      <c r="Q3864" s="36"/>
      <c r="R3864" s="36"/>
      <c r="S3864" s="37"/>
      <c r="T3864" s="37"/>
      <c r="U3864" s="37"/>
      <c r="V3864" s="37"/>
      <c r="W3864" s="37"/>
      <c r="X3864" s="37"/>
      <c r="Y3864" s="37"/>
      <c r="Z3864" s="37"/>
    </row>
    <row r="3865" spans="1:26" s="29" customFormat="1" x14ac:dyDescent="0.25">
      <c r="A3865" s="13"/>
      <c r="B3865" s="14"/>
      <c r="C3865" s="39"/>
      <c r="D3865" s="39"/>
      <c r="E3865" s="27"/>
      <c r="F3865" s="16"/>
      <c r="G3865" s="17"/>
      <c r="H3865" s="17"/>
      <c r="I3865" s="38" t="str">
        <f>IF($J3865&lt;&gt;"",(IF($J3865="Part RC demandée &lt;&gt; Part RC calculée",VLOOKUP($J3865,'Listes déroulantes'!$F$2:$H$26,2,FALSE)&amp;$O3865&amp;"
"&amp;$P3865&amp;VLOOKUP($J3865,'Listes déroulantes'!$F$2:$H$26,3,FALSE),IF($J3865="Montant total demandé &lt;&gt; de montant calculé",VLOOKUP($J3865,'Listes déroulantes'!$F$2:$H$26,2,FALSE)&amp;$N3865&amp;"
"&amp;$P3865&amp;"
"&amp;VLOOKUP($J3865,'Listes déroulantes'!$F$2:$H$26,3,FALSE),CONCATENATE(IF(ISNA(VLOOKUP($J3865,'Listes déroulantes'!$F$2:$I$26,2,FALSE)),"",VLOOKUP($J3865,'Listes déroulantes'!$F$2:$I$26,2,FALSE)),IF($L3865&lt;&gt;"",TEXT($L3865,CONCATENATE("jj/mm/aaaa","")),""),VLOOKUP($J3865,'Listes déroulantes'!$F$2:$I$26,3,FALSE)," ",$K3865," ",$N3865," ",$M3865,"
",$P3865,VLOOKUP($J3865,'Listes déroulantes'!$F$2:$I$26,4,FALSE))))),"")</f>
        <v/>
      </c>
      <c r="J3865" s="28"/>
      <c r="K3865" s="18"/>
      <c r="L3865" s="19"/>
      <c r="M3865" s="18"/>
      <c r="N3865" s="15"/>
      <c r="O3865" s="15"/>
      <c r="P3865" s="20"/>
      <c r="Q3865" s="36"/>
      <c r="R3865" s="36"/>
      <c r="S3865" s="37"/>
      <c r="T3865" s="37"/>
      <c r="U3865" s="37"/>
      <c r="V3865" s="37"/>
      <c r="W3865" s="37"/>
      <c r="X3865" s="37"/>
      <c r="Y3865" s="37"/>
      <c r="Z3865" s="37"/>
    </row>
    <row r="3866" spans="1:26" s="29" customFormat="1" x14ac:dyDescent="0.25">
      <c r="A3866" s="13"/>
      <c r="B3866" s="14"/>
      <c r="C3866" s="39"/>
      <c r="D3866" s="39"/>
      <c r="E3866" s="27"/>
      <c r="F3866" s="16"/>
      <c r="G3866" s="17"/>
      <c r="H3866" s="17"/>
      <c r="I3866" s="38" t="str">
        <f>IF($J3866&lt;&gt;"",(IF($J3866="Part RC demandée &lt;&gt; Part RC calculée",VLOOKUP($J3866,'Listes déroulantes'!$F$2:$H$26,2,FALSE)&amp;$O3866&amp;"
"&amp;$P3866&amp;VLOOKUP($J3866,'Listes déroulantes'!$F$2:$H$26,3,FALSE),IF($J3866="Montant total demandé &lt;&gt; de montant calculé",VLOOKUP($J3866,'Listes déroulantes'!$F$2:$H$26,2,FALSE)&amp;$N3866&amp;"
"&amp;$P3866&amp;"
"&amp;VLOOKUP($J3866,'Listes déroulantes'!$F$2:$H$26,3,FALSE),CONCATENATE(IF(ISNA(VLOOKUP($J3866,'Listes déroulantes'!$F$2:$I$26,2,FALSE)),"",VLOOKUP($J3866,'Listes déroulantes'!$F$2:$I$26,2,FALSE)),IF($L3866&lt;&gt;"",TEXT($L3866,CONCATENATE("jj/mm/aaaa","")),""),VLOOKUP($J3866,'Listes déroulantes'!$F$2:$I$26,3,FALSE)," ",$K3866," ",$N3866," ",$M3866,"
",$P3866,VLOOKUP($J3866,'Listes déroulantes'!$F$2:$I$26,4,FALSE))))),"")</f>
        <v/>
      </c>
      <c r="J3866" s="28"/>
      <c r="K3866" s="18"/>
      <c r="L3866" s="19"/>
      <c r="M3866" s="18"/>
      <c r="N3866" s="15"/>
      <c r="O3866" s="15"/>
      <c r="P3866" s="20"/>
      <c r="Q3866" s="36"/>
      <c r="R3866" s="36"/>
      <c r="S3866" s="37"/>
      <c r="T3866" s="37"/>
      <c r="U3866" s="37"/>
      <c r="V3866" s="37"/>
      <c r="W3866" s="37"/>
      <c r="X3866" s="37"/>
      <c r="Y3866" s="37"/>
      <c r="Z3866" s="37"/>
    </row>
    <row r="3867" spans="1:26" s="29" customFormat="1" x14ac:dyDescent="0.25">
      <c r="A3867" s="13"/>
      <c r="B3867" s="14"/>
      <c r="C3867" s="39"/>
      <c r="D3867" s="39"/>
      <c r="E3867" s="27"/>
      <c r="F3867" s="16"/>
      <c r="G3867" s="17"/>
      <c r="H3867" s="17"/>
      <c r="I3867" s="38" t="str">
        <f>IF($J3867&lt;&gt;"",(IF($J3867="Part RC demandée &lt;&gt; Part RC calculée",VLOOKUP($J3867,'Listes déroulantes'!$F$2:$H$26,2,FALSE)&amp;$O3867&amp;"
"&amp;$P3867&amp;VLOOKUP($J3867,'Listes déroulantes'!$F$2:$H$26,3,FALSE),IF($J3867="Montant total demandé &lt;&gt; de montant calculé",VLOOKUP($J3867,'Listes déroulantes'!$F$2:$H$26,2,FALSE)&amp;$N3867&amp;"
"&amp;$P3867&amp;"
"&amp;VLOOKUP($J3867,'Listes déroulantes'!$F$2:$H$26,3,FALSE),CONCATENATE(IF(ISNA(VLOOKUP($J3867,'Listes déroulantes'!$F$2:$I$26,2,FALSE)),"",VLOOKUP($J3867,'Listes déroulantes'!$F$2:$I$26,2,FALSE)),IF($L3867&lt;&gt;"",TEXT($L3867,CONCATENATE("jj/mm/aaaa","")),""),VLOOKUP($J3867,'Listes déroulantes'!$F$2:$I$26,3,FALSE)," ",$K3867," ",$N3867," ",$M3867,"
",$P3867,VLOOKUP($J3867,'Listes déroulantes'!$F$2:$I$26,4,FALSE))))),"")</f>
        <v/>
      </c>
      <c r="J3867" s="28"/>
      <c r="K3867" s="18"/>
      <c r="L3867" s="19"/>
      <c r="M3867" s="18"/>
      <c r="N3867" s="15"/>
      <c r="O3867" s="15"/>
      <c r="P3867" s="20"/>
      <c r="Q3867" s="36"/>
      <c r="R3867" s="36"/>
      <c r="S3867" s="37"/>
      <c r="T3867" s="37"/>
      <c r="U3867" s="37"/>
      <c r="V3867" s="37"/>
      <c r="W3867" s="37"/>
      <c r="X3867" s="37"/>
      <c r="Y3867" s="37"/>
      <c r="Z3867" s="37"/>
    </row>
    <row r="3868" spans="1:26" s="29" customFormat="1" x14ac:dyDescent="0.25">
      <c r="A3868" s="13"/>
      <c r="B3868" s="14"/>
      <c r="C3868" s="39"/>
      <c r="D3868" s="39"/>
      <c r="E3868" s="27"/>
      <c r="F3868" s="16"/>
      <c r="G3868" s="17"/>
      <c r="H3868" s="17"/>
      <c r="I3868" s="38" t="str">
        <f>IF($J3868&lt;&gt;"",(IF($J3868="Part RC demandée &lt;&gt; Part RC calculée",VLOOKUP($J3868,'Listes déroulantes'!$F$2:$H$26,2,FALSE)&amp;$O3868&amp;"
"&amp;$P3868&amp;VLOOKUP($J3868,'Listes déroulantes'!$F$2:$H$26,3,FALSE),IF($J3868="Montant total demandé &lt;&gt; de montant calculé",VLOOKUP($J3868,'Listes déroulantes'!$F$2:$H$26,2,FALSE)&amp;$N3868&amp;"
"&amp;$P3868&amp;"
"&amp;VLOOKUP($J3868,'Listes déroulantes'!$F$2:$H$26,3,FALSE),CONCATENATE(IF(ISNA(VLOOKUP($J3868,'Listes déroulantes'!$F$2:$I$26,2,FALSE)),"",VLOOKUP($J3868,'Listes déroulantes'!$F$2:$I$26,2,FALSE)),IF($L3868&lt;&gt;"",TEXT($L3868,CONCATENATE("jj/mm/aaaa","")),""),VLOOKUP($J3868,'Listes déroulantes'!$F$2:$I$26,3,FALSE)," ",$K3868," ",$N3868," ",$M3868,"
",$P3868,VLOOKUP($J3868,'Listes déroulantes'!$F$2:$I$26,4,FALSE))))),"")</f>
        <v/>
      </c>
      <c r="J3868" s="28"/>
      <c r="K3868" s="18"/>
      <c r="L3868" s="19"/>
      <c r="M3868" s="18"/>
      <c r="N3868" s="15"/>
      <c r="O3868" s="15"/>
      <c r="P3868" s="20"/>
      <c r="Q3868" s="36"/>
      <c r="R3868" s="36"/>
      <c r="S3868" s="37"/>
      <c r="T3868" s="37"/>
      <c r="U3868" s="37"/>
      <c r="V3868" s="37"/>
      <c r="W3868" s="37"/>
      <c r="X3868" s="37"/>
      <c r="Y3868" s="37"/>
      <c r="Z3868" s="37"/>
    </row>
    <row r="3869" spans="1:26" s="29" customFormat="1" x14ac:dyDescent="0.25">
      <c r="A3869" s="13"/>
      <c r="B3869" s="14"/>
      <c r="C3869" s="39"/>
      <c r="D3869" s="39"/>
      <c r="E3869" s="27"/>
      <c r="F3869" s="16"/>
      <c r="G3869" s="17"/>
      <c r="H3869" s="17"/>
      <c r="I3869" s="38" t="str">
        <f>IF($J3869&lt;&gt;"",(IF($J3869="Part RC demandée &lt;&gt; Part RC calculée",VLOOKUP($J3869,'Listes déroulantes'!$F$2:$H$26,2,FALSE)&amp;$O3869&amp;"
"&amp;$P3869&amp;VLOOKUP($J3869,'Listes déroulantes'!$F$2:$H$26,3,FALSE),IF($J3869="Montant total demandé &lt;&gt; de montant calculé",VLOOKUP($J3869,'Listes déroulantes'!$F$2:$H$26,2,FALSE)&amp;$N3869&amp;"
"&amp;$P3869&amp;"
"&amp;VLOOKUP($J3869,'Listes déroulantes'!$F$2:$H$26,3,FALSE),CONCATENATE(IF(ISNA(VLOOKUP($J3869,'Listes déroulantes'!$F$2:$I$26,2,FALSE)),"",VLOOKUP($J3869,'Listes déroulantes'!$F$2:$I$26,2,FALSE)),IF($L3869&lt;&gt;"",TEXT($L3869,CONCATENATE("jj/mm/aaaa","")),""),VLOOKUP($J3869,'Listes déroulantes'!$F$2:$I$26,3,FALSE)," ",$K3869," ",$N3869," ",$M3869,"
",$P3869,VLOOKUP($J3869,'Listes déroulantes'!$F$2:$I$26,4,FALSE))))),"")</f>
        <v/>
      </c>
      <c r="J3869" s="28"/>
      <c r="K3869" s="18"/>
      <c r="L3869" s="19"/>
      <c r="M3869" s="18"/>
      <c r="N3869" s="15"/>
      <c r="O3869" s="15"/>
      <c r="P3869" s="20"/>
      <c r="Q3869" s="36"/>
      <c r="R3869" s="36"/>
      <c r="S3869" s="37"/>
      <c r="T3869" s="37"/>
      <c r="U3869" s="37"/>
      <c r="V3869" s="37"/>
      <c r="W3869" s="37"/>
      <c r="X3869" s="37"/>
      <c r="Y3869" s="37"/>
      <c r="Z3869" s="37"/>
    </row>
    <row r="3870" spans="1:26" s="29" customFormat="1" x14ac:dyDescent="0.25">
      <c r="A3870" s="13"/>
      <c r="B3870" s="14"/>
      <c r="C3870" s="39"/>
      <c r="D3870" s="39"/>
      <c r="E3870" s="27"/>
      <c r="F3870" s="16"/>
      <c r="G3870" s="17"/>
      <c r="H3870" s="17"/>
      <c r="I3870" s="38" t="str">
        <f>IF($J3870&lt;&gt;"",(IF($J3870="Part RC demandée &lt;&gt; Part RC calculée",VLOOKUP($J3870,'Listes déroulantes'!$F$2:$H$26,2,FALSE)&amp;$O3870&amp;"
"&amp;$P3870&amp;VLOOKUP($J3870,'Listes déroulantes'!$F$2:$H$26,3,FALSE),IF($J3870="Montant total demandé &lt;&gt; de montant calculé",VLOOKUP($J3870,'Listes déroulantes'!$F$2:$H$26,2,FALSE)&amp;$N3870&amp;"
"&amp;$P3870&amp;"
"&amp;VLOOKUP($J3870,'Listes déroulantes'!$F$2:$H$26,3,FALSE),CONCATENATE(IF(ISNA(VLOOKUP($J3870,'Listes déroulantes'!$F$2:$I$26,2,FALSE)),"",VLOOKUP($J3870,'Listes déroulantes'!$F$2:$I$26,2,FALSE)),IF($L3870&lt;&gt;"",TEXT($L3870,CONCATENATE("jj/mm/aaaa","")),""),VLOOKUP($J3870,'Listes déroulantes'!$F$2:$I$26,3,FALSE)," ",$K3870," ",$N3870," ",$M3870,"
",$P3870,VLOOKUP($J3870,'Listes déroulantes'!$F$2:$I$26,4,FALSE))))),"")</f>
        <v/>
      </c>
      <c r="J3870" s="28"/>
      <c r="K3870" s="18"/>
      <c r="L3870" s="19"/>
      <c r="M3870" s="18"/>
      <c r="N3870" s="15"/>
      <c r="O3870" s="15"/>
      <c r="P3870" s="20"/>
      <c r="Q3870" s="36"/>
      <c r="R3870" s="36"/>
      <c r="S3870" s="37"/>
      <c r="T3870" s="37"/>
      <c r="U3870" s="37"/>
      <c r="V3870" s="37"/>
      <c r="W3870" s="37"/>
      <c r="X3870" s="37"/>
      <c r="Y3870" s="37"/>
      <c r="Z3870" s="37"/>
    </row>
    <row r="3871" spans="1:26" s="29" customFormat="1" x14ac:dyDescent="0.25">
      <c r="A3871" s="13"/>
      <c r="B3871" s="14"/>
      <c r="C3871" s="39"/>
      <c r="D3871" s="39"/>
      <c r="E3871" s="27"/>
      <c r="F3871" s="16"/>
      <c r="G3871" s="17"/>
      <c r="H3871" s="17"/>
      <c r="I3871" s="38" t="str">
        <f>IF($J3871&lt;&gt;"",(IF($J3871="Part RC demandée &lt;&gt; Part RC calculée",VLOOKUP($J3871,'Listes déroulantes'!$F$2:$H$26,2,FALSE)&amp;$O3871&amp;"
"&amp;$P3871&amp;VLOOKUP($J3871,'Listes déroulantes'!$F$2:$H$26,3,FALSE),IF($J3871="Montant total demandé &lt;&gt; de montant calculé",VLOOKUP($J3871,'Listes déroulantes'!$F$2:$H$26,2,FALSE)&amp;$N3871&amp;"
"&amp;$P3871&amp;"
"&amp;VLOOKUP($J3871,'Listes déroulantes'!$F$2:$H$26,3,FALSE),CONCATENATE(IF(ISNA(VLOOKUP($J3871,'Listes déroulantes'!$F$2:$I$26,2,FALSE)),"",VLOOKUP($J3871,'Listes déroulantes'!$F$2:$I$26,2,FALSE)),IF($L3871&lt;&gt;"",TEXT($L3871,CONCATENATE("jj/mm/aaaa","")),""),VLOOKUP($J3871,'Listes déroulantes'!$F$2:$I$26,3,FALSE)," ",$K3871," ",$N3871," ",$M3871,"
",$P3871,VLOOKUP($J3871,'Listes déroulantes'!$F$2:$I$26,4,FALSE))))),"")</f>
        <v/>
      </c>
      <c r="J3871" s="28"/>
      <c r="K3871" s="18"/>
      <c r="L3871" s="19"/>
      <c r="M3871" s="18"/>
      <c r="N3871" s="15"/>
      <c r="O3871" s="15"/>
      <c r="P3871" s="20"/>
      <c r="Q3871" s="36"/>
      <c r="R3871" s="36"/>
      <c r="S3871" s="37"/>
      <c r="T3871" s="37"/>
      <c r="U3871" s="37"/>
      <c r="V3871" s="37"/>
      <c r="W3871" s="37"/>
      <c r="X3871" s="37"/>
      <c r="Y3871" s="37"/>
      <c r="Z3871" s="37"/>
    </row>
    <row r="3872" spans="1:26" s="29" customFormat="1" x14ac:dyDescent="0.25">
      <c r="A3872" s="13"/>
      <c r="B3872" s="14"/>
      <c r="C3872" s="39"/>
      <c r="D3872" s="39"/>
      <c r="E3872" s="27"/>
      <c r="F3872" s="16"/>
      <c r="G3872" s="17"/>
      <c r="H3872" s="17"/>
      <c r="I3872" s="38" t="str">
        <f>IF($J3872&lt;&gt;"",(IF($J3872="Part RC demandée &lt;&gt; Part RC calculée",VLOOKUP($J3872,'Listes déroulantes'!$F$2:$H$26,2,FALSE)&amp;$O3872&amp;"
"&amp;$P3872&amp;VLOOKUP($J3872,'Listes déroulantes'!$F$2:$H$26,3,FALSE),IF($J3872="Montant total demandé &lt;&gt; de montant calculé",VLOOKUP($J3872,'Listes déroulantes'!$F$2:$H$26,2,FALSE)&amp;$N3872&amp;"
"&amp;$P3872&amp;"
"&amp;VLOOKUP($J3872,'Listes déroulantes'!$F$2:$H$26,3,FALSE),CONCATENATE(IF(ISNA(VLOOKUP($J3872,'Listes déroulantes'!$F$2:$I$26,2,FALSE)),"",VLOOKUP($J3872,'Listes déroulantes'!$F$2:$I$26,2,FALSE)),IF($L3872&lt;&gt;"",TEXT($L3872,CONCATENATE("jj/mm/aaaa","")),""),VLOOKUP($J3872,'Listes déroulantes'!$F$2:$I$26,3,FALSE)," ",$K3872," ",$N3872," ",$M3872,"
",$P3872,VLOOKUP($J3872,'Listes déroulantes'!$F$2:$I$26,4,FALSE))))),"")</f>
        <v/>
      </c>
      <c r="J3872" s="28"/>
      <c r="K3872" s="18"/>
      <c r="L3872" s="19"/>
      <c r="M3872" s="18"/>
      <c r="N3872" s="15"/>
      <c r="O3872" s="15"/>
      <c r="P3872" s="20"/>
      <c r="Q3872" s="36"/>
      <c r="R3872" s="36"/>
      <c r="S3872" s="37"/>
      <c r="T3872" s="37"/>
      <c r="U3872" s="37"/>
      <c r="V3872" s="37"/>
      <c r="W3872" s="37"/>
      <c r="X3872" s="37"/>
      <c r="Y3872" s="37"/>
      <c r="Z3872" s="37"/>
    </row>
    <row r="3873" spans="1:26" s="29" customFormat="1" x14ac:dyDescent="0.25">
      <c r="A3873" s="13"/>
      <c r="B3873" s="14"/>
      <c r="C3873" s="39"/>
      <c r="D3873" s="39"/>
      <c r="E3873" s="27"/>
      <c r="F3873" s="16"/>
      <c r="G3873" s="17"/>
      <c r="H3873" s="17"/>
      <c r="I3873" s="38" t="str">
        <f>IF($J3873&lt;&gt;"",(IF($J3873="Part RC demandée &lt;&gt; Part RC calculée",VLOOKUP($J3873,'Listes déroulantes'!$F$2:$H$26,2,FALSE)&amp;$O3873&amp;"
"&amp;$P3873&amp;VLOOKUP($J3873,'Listes déroulantes'!$F$2:$H$26,3,FALSE),IF($J3873="Montant total demandé &lt;&gt; de montant calculé",VLOOKUP($J3873,'Listes déroulantes'!$F$2:$H$26,2,FALSE)&amp;$N3873&amp;"
"&amp;$P3873&amp;"
"&amp;VLOOKUP($J3873,'Listes déroulantes'!$F$2:$H$26,3,FALSE),CONCATENATE(IF(ISNA(VLOOKUP($J3873,'Listes déroulantes'!$F$2:$I$26,2,FALSE)),"",VLOOKUP($J3873,'Listes déroulantes'!$F$2:$I$26,2,FALSE)),IF($L3873&lt;&gt;"",TEXT($L3873,CONCATENATE("jj/mm/aaaa","")),""),VLOOKUP($J3873,'Listes déroulantes'!$F$2:$I$26,3,FALSE)," ",$K3873," ",$N3873," ",$M3873,"
",$P3873,VLOOKUP($J3873,'Listes déroulantes'!$F$2:$I$26,4,FALSE))))),"")</f>
        <v/>
      </c>
      <c r="J3873" s="28"/>
      <c r="K3873" s="18"/>
      <c r="L3873" s="19"/>
      <c r="M3873" s="18"/>
      <c r="N3873" s="15"/>
      <c r="O3873" s="15"/>
      <c r="P3873" s="20"/>
      <c r="Q3873" s="36"/>
      <c r="R3873" s="36"/>
      <c r="S3873" s="37"/>
      <c r="T3873" s="37"/>
      <c r="U3873" s="37"/>
      <c r="V3873" s="37"/>
      <c r="W3873" s="37"/>
      <c r="X3873" s="37"/>
      <c r="Y3873" s="37"/>
      <c r="Z3873" s="37"/>
    </row>
    <row r="3874" spans="1:26" s="29" customFormat="1" x14ac:dyDescent="0.25">
      <c r="A3874" s="13"/>
      <c r="B3874" s="14"/>
      <c r="C3874" s="39"/>
      <c r="D3874" s="39"/>
      <c r="E3874" s="27"/>
      <c r="F3874" s="16"/>
      <c r="G3874" s="17"/>
      <c r="H3874" s="17"/>
      <c r="I3874" s="38" t="str">
        <f>IF($J3874&lt;&gt;"",(IF($J3874="Part RC demandée &lt;&gt; Part RC calculée",VLOOKUP($J3874,'Listes déroulantes'!$F$2:$H$26,2,FALSE)&amp;$O3874&amp;"
"&amp;$P3874&amp;VLOOKUP($J3874,'Listes déroulantes'!$F$2:$H$26,3,FALSE),IF($J3874="Montant total demandé &lt;&gt; de montant calculé",VLOOKUP($J3874,'Listes déroulantes'!$F$2:$H$26,2,FALSE)&amp;$N3874&amp;"
"&amp;$P3874&amp;"
"&amp;VLOOKUP($J3874,'Listes déroulantes'!$F$2:$H$26,3,FALSE),CONCATENATE(IF(ISNA(VLOOKUP($J3874,'Listes déroulantes'!$F$2:$I$26,2,FALSE)),"",VLOOKUP($J3874,'Listes déroulantes'!$F$2:$I$26,2,FALSE)),IF($L3874&lt;&gt;"",TEXT($L3874,CONCATENATE("jj/mm/aaaa","")),""),VLOOKUP($J3874,'Listes déroulantes'!$F$2:$I$26,3,FALSE)," ",$K3874," ",$N3874," ",$M3874,"
",$P3874,VLOOKUP($J3874,'Listes déroulantes'!$F$2:$I$26,4,FALSE))))),"")</f>
        <v/>
      </c>
      <c r="J3874" s="28"/>
      <c r="K3874" s="18"/>
      <c r="L3874" s="19"/>
      <c r="M3874" s="18"/>
      <c r="N3874" s="15"/>
      <c r="O3874" s="15"/>
      <c r="P3874" s="20"/>
      <c r="Q3874" s="36"/>
      <c r="R3874" s="36"/>
      <c r="S3874" s="37"/>
      <c r="T3874" s="37"/>
      <c r="U3874" s="37"/>
      <c r="V3874" s="37"/>
      <c r="W3874" s="37"/>
      <c r="X3874" s="37"/>
      <c r="Y3874" s="37"/>
      <c r="Z3874" s="37"/>
    </row>
    <row r="3875" spans="1:26" s="29" customFormat="1" x14ac:dyDescent="0.25">
      <c r="A3875" s="13"/>
      <c r="B3875" s="14"/>
      <c r="C3875" s="39"/>
      <c r="D3875" s="39"/>
      <c r="E3875" s="27"/>
      <c r="F3875" s="16"/>
      <c r="G3875" s="17"/>
      <c r="H3875" s="17"/>
      <c r="I3875" s="38" t="str">
        <f>IF($J3875&lt;&gt;"",(IF($J3875="Part RC demandée &lt;&gt; Part RC calculée",VLOOKUP($J3875,'Listes déroulantes'!$F$2:$H$26,2,FALSE)&amp;$O3875&amp;"
"&amp;$P3875&amp;VLOOKUP($J3875,'Listes déroulantes'!$F$2:$H$26,3,FALSE),IF($J3875="Montant total demandé &lt;&gt; de montant calculé",VLOOKUP($J3875,'Listes déroulantes'!$F$2:$H$26,2,FALSE)&amp;$N3875&amp;"
"&amp;$P3875&amp;"
"&amp;VLOOKUP($J3875,'Listes déroulantes'!$F$2:$H$26,3,FALSE),CONCATENATE(IF(ISNA(VLOOKUP($J3875,'Listes déroulantes'!$F$2:$I$26,2,FALSE)),"",VLOOKUP($J3875,'Listes déroulantes'!$F$2:$I$26,2,FALSE)),IF($L3875&lt;&gt;"",TEXT($L3875,CONCATENATE("jj/mm/aaaa","")),""),VLOOKUP($J3875,'Listes déroulantes'!$F$2:$I$26,3,FALSE)," ",$K3875," ",$N3875," ",$M3875,"
",$P3875,VLOOKUP($J3875,'Listes déroulantes'!$F$2:$I$26,4,FALSE))))),"")</f>
        <v/>
      </c>
      <c r="J3875" s="28"/>
      <c r="K3875" s="18"/>
      <c r="L3875" s="19"/>
      <c r="M3875" s="18"/>
      <c r="N3875" s="15"/>
      <c r="O3875" s="15"/>
      <c r="P3875" s="20"/>
      <c r="Q3875" s="36"/>
      <c r="R3875" s="36"/>
      <c r="S3875" s="37"/>
      <c r="T3875" s="37"/>
      <c r="U3875" s="37"/>
      <c r="V3875" s="37"/>
      <c r="W3875" s="37"/>
      <c r="X3875" s="37"/>
      <c r="Y3875" s="37"/>
      <c r="Z3875" s="37"/>
    </row>
    <row r="3876" spans="1:26" s="29" customFormat="1" x14ac:dyDescent="0.25">
      <c r="A3876" s="13"/>
      <c r="B3876" s="14"/>
      <c r="C3876" s="39"/>
      <c r="D3876" s="39"/>
      <c r="E3876" s="27"/>
      <c r="F3876" s="16"/>
      <c r="G3876" s="17"/>
      <c r="H3876" s="17"/>
      <c r="I3876" s="38" t="str">
        <f>IF($J3876&lt;&gt;"",(IF($J3876="Part RC demandée &lt;&gt; Part RC calculée",VLOOKUP($J3876,'Listes déroulantes'!$F$2:$H$26,2,FALSE)&amp;$O3876&amp;"
"&amp;$P3876&amp;VLOOKUP($J3876,'Listes déroulantes'!$F$2:$H$26,3,FALSE),IF($J3876="Montant total demandé &lt;&gt; de montant calculé",VLOOKUP($J3876,'Listes déroulantes'!$F$2:$H$26,2,FALSE)&amp;$N3876&amp;"
"&amp;$P3876&amp;"
"&amp;VLOOKUP($J3876,'Listes déroulantes'!$F$2:$H$26,3,FALSE),CONCATENATE(IF(ISNA(VLOOKUP($J3876,'Listes déroulantes'!$F$2:$I$26,2,FALSE)),"",VLOOKUP($J3876,'Listes déroulantes'!$F$2:$I$26,2,FALSE)),IF($L3876&lt;&gt;"",TEXT($L3876,CONCATENATE("jj/mm/aaaa","")),""),VLOOKUP($J3876,'Listes déroulantes'!$F$2:$I$26,3,FALSE)," ",$K3876," ",$N3876," ",$M3876,"
",$P3876,VLOOKUP($J3876,'Listes déroulantes'!$F$2:$I$26,4,FALSE))))),"")</f>
        <v/>
      </c>
      <c r="J3876" s="28"/>
      <c r="K3876" s="18"/>
      <c r="L3876" s="19"/>
      <c r="M3876" s="18"/>
      <c r="N3876" s="15"/>
      <c r="O3876" s="15"/>
      <c r="P3876" s="20"/>
      <c r="Q3876" s="36"/>
      <c r="R3876" s="36"/>
      <c r="S3876" s="37"/>
      <c r="T3876" s="37"/>
      <c r="U3876" s="37"/>
      <c r="V3876" s="37"/>
      <c r="W3876" s="37"/>
      <c r="X3876" s="37"/>
      <c r="Y3876" s="37"/>
      <c r="Z3876" s="37"/>
    </row>
    <row r="3877" spans="1:26" s="29" customFormat="1" x14ac:dyDescent="0.25">
      <c r="A3877" s="13"/>
      <c r="B3877" s="14"/>
      <c r="C3877" s="39"/>
      <c r="D3877" s="39"/>
      <c r="E3877" s="27"/>
      <c r="F3877" s="16"/>
      <c r="G3877" s="17"/>
      <c r="H3877" s="17"/>
      <c r="I3877" s="38" t="str">
        <f>IF($J3877&lt;&gt;"",(IF($J3877="Part RC demandée &lt;&gt; Part RC calculée",VLOOKUP($J3877,'Listes déroulantes'!$F$2:$H$26,2,FALSE)&amp;$O3877&amp;"
"&amp;$P3877&amp;VLOOKUP($J3877,'Listes déroulantes'!$F$2:$H$26,3,FALSE),IF($J3877="Montant total demandé &lt;&gt; de montant calculé",VLOOKUP($J3877,'Listes déroulantes'!$F$2:$H$26,2,FALSE)&amp;$N3877&amp;"
"&amp;$P3877&amp;"
"&amp;VLOOKUP($J3877,'Listes déroulantes'!$F$2:$H$26,3,FALSE),CONCATENATE(IF(ISNA(VLOOKUP($J3877,'Listes déroulantes'!$F$2:$I$26,2,FALSE)),"",VLOOKUP($J3877,'Listes déroulantes'!$F$2:$I$26,2,FALSE)),IF($L3877&lt;&gt;"",TEXT($L3877,CONCATENATE("jj/mm/aaaa","")),""),VLOOKUP($J3877,'Listes déroulantes'!$F$2:$I$26,3,FALSE)," ",$K3877," ",$N3877," ",$M3877,"
",$P3877,VLOOKUP($J3877,'Listes déroulantes'!$F$2:$I$26,4,FALSE))))),"")</f>
        <v/>
      </c>
      <c r="J3877" s="28"/>
      <c r="K3877" s="18"/>
      <c r="L3877" s="19"/>
      <c r="M3877" s="18"/>
      <c r="N3877" s="15"/>
      <c r="O3877" s="15"/>
      <c r="P3877" s="20"/>
      <c r="Q3877" s="36"/>
      <c r="R3877" s="36"/>
      <c r="S3877" s="37"/>
      <c r="T3877" s="37"/>
      <c r="U3877" s="37"/>
      <c r="V3877" s="37"/>
      <c r="W3877" s="37"/>
      <c r="X3877" s="37"/>
      <c r="Y3877" s="37"/>
      <c r="Z3877" s="37"/>
    </row>
    <row r="3878" spans="1:26" s="29" customFormat="1" x14ac:dyDescent="0.25">
      <c r="A3878" s="13"/>
      <c r="B3878" s="14"/>
      <c r="C3878" s="39"/>
      <c r="D3878" s="39"/>
      <c r="E3878" s="27"/>
      <c r="F3878" s="16"/>
      <c r="G3878" s="17"/>
      <c r="H3878" s="17"/>
      <c r="I3878" s="38" t="str">
        <f>IF($J3878&lt;&gt;"",(IF($J3878="Part RC demandée &lt;&gt; Part RC calculée",VLOOKUP($J3878,'Listes déroulantes'!$F$2:$H$26,2,FALSE)&amp;$O3878&amp;"
"&amp;$P3878&amp;VLOOKUP($J3878,'Listes déroulantes'!$F$2:$H$26,3,FALSE),IF($J3878="Montant total demandé &lt;&gt; de montant calculé",VLOOKUP($J3878,'Listes déroulantes'!$F$2:$H$26,2,FALSE)&amp;$N3878&amp;"
"&amp;$P3878&amp;"
"&amp;VLOOKUP($J3878,'Listes déroulantes'!$F$2:$H$26,3,FALSE),CONCATENATE(IF(ISNA(VLOOKUP($J3878,'Listes déroulantes'!$F$2:$I$26,2,FALSE)),"",VLOOKUP($J3878,'Listes déroulantes'!$F$2:$I$26,2,FALSE)),IF($L3878&lt;&gt;"",TEXT($L3878,CONCATENATE("jj/mm/aaaa","")),""),VLOOKUP($J3878,'Listes déroulantes'!$F$2:$I$26,3,FALSE)," ",$K3878," ",$N3878," ",$M3878,"
",$P3878,VLOOKUP($J3878,'Listes déroulantes'!$F$2:$I$26,4,FALSE))))),"")</f>
        <v/>
      </c>
      <c r="J3878" s="28"/>
      <c r="K3878" s="18"/>
      <c r="L3878" s="19"/>
      <c r="M3878" s="18"/>
      <c r="N3878" s="15"/>
      <c r="O3878" s="15"/>
      <c r="P3878" s="20"/>
      <c r="Q3878" s="36"/>
      <c r="R3878" s="36"/>
      <c r="S3878" s="37"/>
      <c r="T3878" s="37"/>
      <c r="U3878" s="37"/>
      <c r="V3878" s="37"/>
      <c r="W3878" s="37"/>
      <c r="X3878" s="37"/>
      <c r="Y3878" s="37"/>
      <c r="Z3878" s="37"/>
    </row>
    <row r="3879" spans="1:26" s="29" customFormat="1" x14ac:dyDescent="0.25">
      <c r="A3879" s="13"/>
      <c r="B3879" s="14"/>
      <c r="C3879" s="39"/>
      <c r="D3879" s="39"/>
      <c r="E3879" s="27"/>
      <c r="F3879" s="16"/>
      <c r="G3879" s="17"/>
      <c r="H3879" s="17"/>
      <c r="I3879" s="38" t="str">
        <f>IF($J3879&lt;&gt;"",(IF($J3879="Part RC demandée &lt;&gt; Part RC calculée",VLOOKUP($J3879,'Listes déroulantes'!$F$2:$H$26,2,FALSE)&amp;$O3879&amp;"
"&amp;$P3879&amp;VLOOKUP($J3879,'Listes déroulantes'!$F$2:$H$26,3,FALSE),IF($J3879="Montant total demandé &lt;&gt; de montant calculé",VLOOKUP($J3879,'Listes déroulantes'!$F$2:$H$26,2,FALSE)&amp;$N3879&amp;"
"&amp;$P3879&amp;"
"&amp;VLOOKUP($J3879,'Listes déroulantes'!$F$2:$H$26,3,FALSE),CONCATENATE(IF(ISNA(VLOOKUP($J3879,'Listes déroulantes'!$F$2:$I$26,2,FALSE)),"",VLOOKUP($J3879,'Listes déroulantes'!$F$2:$I$26,2,FALSE)),IF($L3879&lt;&gt;"",TEXT($L3879,CONCATENATE("jj/mm/aaaa","")),""),VLOOKUP($J3879,'Listes déroulantes'!$F$2:$I$26,3,FALSE)," ",$K3879," ",$N3879," ",$M3879,"
",$P3879,VLOOKUP($J3879,'Listes déroulantes'!$F$2:$I$26,4,FALSE))))),"")</f>
        <v/>
      </c>
      <c r="J3879" s="28"/>
      <c r="K3879" s="18"/>
      <c r="L3879" s="19"/>
      <c r="M3879" s="18"/>
      <c r="N3879" s="15"/>
      <c r="O3879" s="15"/>
      <c r="P3879" s="20"/>
      <c r="Q3879" s="36"/>
      <c r="R3879" s="36"/>
      <c r="S3879" s="37"/>
      <c r="T3879" s="37"/>
      <c r="U3879" s="37"/>
      <c r="V3879" s="37"/>
      <c r="W3879" s="37"/>
      <c r="X3879" s="37"/>
      <c r="Y3879" s="37"/>
      <c r="Z3879" s="37"/>
    </row>
    <row r="3880" spans="1:26" s="29" customFormat="1" x14ac:dyDescent="0.25">
      <c r="A3880" s="13"/>
      <c r="B3880" s="14"/>
      <c r="C3880" s="39"/>
      <c r="D3880" s="39"/>
      <c r="E3880" s="27"/>
      <c r="F3880" s="16"/>
      <c r="G3880" s="17"/>
      <c r="H3880" s="17"/>
      <c r="I3880" s="38" t="str">
        <f>IF($J3880&lt;&gt;"",(IF($J3880="Part RC demandée &lt;&gt; Part RC calculée",VLOOKUP($J3880,'Listes déroulantes'!$F$2:$H$26,2,FALSE)&amp;$O3880&amp;"
"&amp;$P3880&amp;VLOOKUP($J3880,'Listes déroulantes'!$F$2:$H$26,3,FALSE),IF($J3880="Montant total demandé &lt;&gt; de montant calculé",VLOOKUP($J3880,'Listes déroulantes'!$F$2:$H$26,2,FALSE)&amp;$N3880&amp;"
"&amp;$P3880&amp;"
"&amp;VLOOKUP($J3880,'Listes déroulantes'!$F$2:$H$26,3,FALSE),CONCATENATE(IF(ISNA(VLOOKUP($J3880,'Listes déroulantes'!$F$2:$I$26,2,FALSE)),"",VLOOKUP($J3880,'Listes déroulantes'!$F$2:$I$26,2,FALSE)),IF($L3880&lt;&gt;"",TEXT($L3880,CONCATENATE("jj/mm/aaaa","")),""),VLOOKUP($J3880,'Listes déroulantes'!$F$2:$I$26,3,FALSE)," ",$K3880," ",$N3880," ",$M3880,"
",$P3880,VLOOKUP($J3880,'Listes déroulantes'!$F$2:$I$26,4,FALSE))))),"")</f>
        <v/>
      </c>
      <c r="J3880" s="28"/>
      <c r="K3880" s="18"/>
      <c r="L3880" s="19"/>
      <c r="M3880" s="18"/>
      <c r="N3880" s="15"/>
      <c r="O3880" s="15"/>
      <c r="P3880" s="20"/>
      <c r="Q3880" s="36"/>
      <c r="R3880" s="36"/>
      <c r="S3880" s="37"/>
      <c r="T3880" s="37"/>
      <c r="U3880" s="37"/>
      <c r="V3880" s="37"/>
      <c r="W3880" s="37"/>
      <c r="X3880" s="37"/>
      <c r="Y3880" s="37"/>
      <c r="Z3880" s="37"/>
    </row>
    <row r="3881" spans="1:26" s="29" customFormat="1" x14ac:dyDescent="0.25">
      <c r="A3881" s="13"/>
      <c r="B3881" s="14"/>
      <c r="C3881" s="39"/>
      <c r="D3881" s="39"/>
      <c r="E3881" s="27"/>
      <c r="F3881" s="16"/>
      <c r="G3881" s="17"/>
      <c r="H3881" s="17"/>
      <c r="I3881" s="38" t="str">
        <f>IF($J3881&lt;&gt;"",(IF($J3881="Part RC demandée &lt;&gt; Part RC calculée",VLOOKUP($J3881,'Listes déroulantes'!$F$2:$H$26,2,FALSE)&amp;$O3881&amp;"
"&amp;$P3881&amp;VLOOKUP($J3881,'Listes déroulantes'!$F$2:$H$26,3,FALSE),IF($J3881="Montant total demandé &lt;&gt; de montant calculé",VLOOKUP($J3881,'Listes déroulantes'!$F$2:$H$26,2,FALSE)&amp;$N3881&amp;"
"&amp;$P3881&amp;"
"&amp;VLOOKUP($J3881,'Listes déroulantes'!$F$2:$H$26,3,FALSE),CONCATENATE(IF(ISNA(VLOOKUP($J3881,'Listes déroulantes'!$F$2:$I$26,2,FALSE)),"",VLOOKUP($J3881,'Listes déroulantes'!$F$2:$I$26,2,FALSE)),IF($L3881&lt;&gt;"",TEXT($L3881,CONCATENATE("jj/mm/aaaa","")),""),VLOOKUP($J3881,'Listes déroulantes'!$F$2:$I$26,3,FALSE)," ",$K3881," ",$N3881," ",$M3881,"
",$P3881,VLOOKUP($J3881,'Listes déroulantes'!$F$2:$I$26,4,FALSE))))),"")</f>
        <v/>
      </c>
      <c r="J3881" s="28"/>
      <c r="K3881" s="18"/>
      <c r="L3881" s="19"/>
      <c r="M3881" s="18"/>
      <c r="N3881" s="15"/>
      <c r="O3881" s="15"/>
      <c r="P3881" s="20"/>
      <c r="Q3881" s="36"/>
      <c r="R3881" s="36"/>
      <c r="S3881" s="37"/>
      <c r="T3881" s="37"/>
      <c r="U3881" s="37"/>
      <c r="V3881" s="37"/>
      <c r="W3881" s="37"/>
      <c r="X3881" s="37"/>
      <c r="Y3881" s="37"/>
      <c r="Z3881" s="37"/>
    </row>
    <row r="3882" spans="1:26" s="29" customFormat="1" x14ac:dyDescent="0.25">
      <c r="A3882" s="13"/>
      <c r="B3882" s="14"/>
      <c r="C3882" s="39"/>
      <c r="D3882" s="39"/>
      <c r="E3882" s="27"/>
      <c r="F3882" s="16"/>
      <c r="G3882" s="17"/>
      <c r="H3882" s="17"/>
      <c r="I3882" s="38" t="str">
        <f>IF($J3882&lt;&gt;"",(IF($J3882="Part RC demandée &lt;&gt; Part RC calculée",VLOOKUP($J3882,'Listes déroulantes'!$F$2:$H$26,2,FALSE)&amp;$O3882&amp;"
"&amp;$P3882&amp;VLOOKUP($J3882,'Listes déroulantes'!$F$2:$H$26,3,FALSE),IF($J3882="Montant total demandé &lt;&gt; de montant calculé",VLOOKUP($J3882,'Listes déroulantes'!$F$2:$H$26,2,FALSE)&amp;$N3882&amp;"
"&amp;$P3882&amp;"
"&amp;VLOOKUP($J3882,'Listes déroulantes'!$F$2:$H$26,3,FALSE),CONCATENATE(IF(ISNA(VLOOKUP($J3882,'Listes déroulantes'!$F$2:$I$26,2,FALSE)),"",VLOOKUP($J3882,'Listes déroulantes'!$F$2:$I$26,2,FALSE)),IF($L3882&lt;&gt;"",TEXT($L3882,CONCATENATE("jj/mm/aaaa","")),""),VLOOKUP($J3882,'Listes déroulantes'!$F$2:$I$26,3,FALSE)," ",$K3882," ",$N3882," ",$M3882,"
",$P3882,VLOOKUP($J3882,'Listes déroulantes'!$F$2:$I$26,4,FALSE))))),"")</f>
        <v/>
      </c>
      <c r="J3882" s="28"/>
      <c r="K3882" s="18"/>
      <c r="L3882" s="19"/>
      <c r="M3882" s="18"/>
      <c r="N3882" s="15"/>
      <c r="O3882" s="15"/>
      <c r="P3882" s="20"/>
      <c r="Q3882" s="36"/>
      <c r="R3882" s="36"/>
      <c r="S3882" s="37"/>
      <c r="T3882" s="37"/>
      <c r="U3882" s="37"/>
      <c r="V3882" s="37"/>
      <c r="W3882" s="37"/>
      <c r="X3882" s="37"/>
      <c r="Y3882" s="37"/>
      <c r="Z3882" s="37"/>
    </row>
    <row r="3883" spans="1:26" s="29" customFormat="1" x14ac:dyDescent="0.25">
      <c r="A3883" s="13"/>
      <c r="B3883" s="14"/>
      <c r="C3883" s="39"/>
      <c r="D3883" s="39"/>
      <c r="E3883" s="27"/>
      <c r="F3883" s="16"/>
      <c r="G3883" s="17"/>
      <c r="H3883" s="17"/>
      <c r="I3883" s="38" t="str">
        <f>IF($J3883&lt;&gt;"",(IF($J3883="Part RC demandée &lt;&gt; Part RC calculée",VLOOKUP($J3883,'Listes déroulantes'!$F$2:$H$26,2,FALSE)&amp;$O3883&amp;"
"&amp;$P3883&amp;VLOOKUP($J3883,'Listes déroulantes'!$F$2:$H$26,3,FALSE),IF($J3883="Montant total demandé &lt;&gt; de montant calculé",VLOOKUP($J3883,'Listes déroulantes'!$F$2:$H$26,2,FALSE)&amp;$N3883&amp;"
"&amp;$P3883&amp;"
"&amp;VLOOKUP($J3883,'Listes déroulantes'!$F$2:$H$26,3,FALSE),CONCATENATE(IF(ISNA(VLOOKUP($J3883,'Listes déroulantes'!$F$2:$I$26,2,FALSE)),"",VLOOKUP($J3883,'Listes déroulantes'!$F$2:$I$26,2,FALSE)),IF($L3883&lt;&gt;"",TEXT($L3883,CONCATENATE("jj/mm/aaaa","")),""),VLOOKUP($J3883,'Listes déroulantes'!$F$2:$I$26,3,FALSE)," ",$K3883," ",$N3883," ",$M3883,"
",$P3883,VLOOKUP($J3883,'Listes déroulantes'!$F$2:$I$26,4,FALSE))))),"")</f>
        <v/>
      </c>
      <c r="J3883" s="28"/>
      <c r="K3883" s="18"/>
      <c r="L3883" s="19"/>
      <c r="M3883" s="18"/>
      <c r="N3883" s="15"/>
      <c r="O3883" s="15"/>
      <c r="P3883" s="20"/>
      <c r="Q3883" s="36"/>
      <c r="R3883" s="36"/>
      <c r="S3883" s="37"/>
      <c r="T3883" s="37"/>
      <c r="U3883" s="37"/>
      <c r="V3883" s="37"/>
      <c r="W3883" s="37"/>
      <c r="X3883" s="37"/>
      <c r="Y3883" s="37"/>
      <c r="Z3883" s="37"/>
    </row>
    <row r="3884" spans="1:26" s="29" customFormat="1" x14ac:dyDescent="0.25">
      <c r="A3884" s="13"/>
      <c r="B3884" s="14"/>
      <c r="C3884" s="39"/>
      <c r="D3884" s="39"/>
      <c r="E3884" s="27"/>
      <c r="F3884" s="16"/>
      <c r="G3884" s="17"/>
      <c r="H3884" s="17"/>
      <c r="I3884" s="38" t="str">
        <f>IF($J3884&lt;&gt;"",(IF($J3884="Part RC demandée &lt;&gt; Part RC calculée",VLOOKUP($J3884,'Listes déroulantes'!$F$2:$H$26,2,FALSE)&amp;$O3884&amp;"
"&amp;$P3884&amp;VLOOKUP($J3884,'Listes déroulantes'!$F$2:$H$26,3,FALSE),IF($J3884="Montant total demandé &lt;&gt; de montant calculé",VLOOKUP($J3884,'Listes déroulantes'!$F$2:$H$26,2,FALSE)&amp;$N3884&amp;"
"&amp;$P3884&amp;"
"&amp;VLOOKUP($J3884,'Listes déroulantes'!$F$2:$H$26,3,FALSE),CONCATENATE(IF(ISNA(VLOOKUP($J3884,'Listes déroulantes'!$F$2:$I$26,2,FALSE)),"",VLOOKUP($J3884,'Listes déroulantes'!$F$2:$I$26,2,FALSE)),IF($L3884&lt;&gt;"",TEXT($L3884,CONCATENATE("jj/mm/aaaa","")),""),VLOOKUP($J3884,'Listes déroulantes'!$F$2:$I$26,3,FALSE)," ",$K3884," ",$N3884," ",$M3884,"
",$P3884,VLOOKUP($J3884,'Listes déroulantes'!$F$2:$I$26,4,FALSE))))),"")</f>
        <v/>
      </c>
      <c r="J3884" s="28"/>
      <c r="K3884" s="18"/>
      <c r="L3884" s="19"/>
      <c r="M3884" s="18"/>
      <c r="N3884" s="15"/>
      <c r="O3884" s="15"/>
      <c r="P3884" s="20"/>
      <c r="Q3884" s="36"/>
      <c r="R3884" s="36"/>
      <c r="S3884" s="37"/>
      <c r="T3884" s="37"/>
      <c r="U3884" s="37"/>
      <c r="V3884" s="37"/>
      <c r="W3884" s="37"/>
      <c r="X3884" s="37"/>
      <c r="Y3884" s="37"/>
      <c r="Z3884" s="37"/>
    </row>
    <row r="3885" spans="1:26" s="29" customFormat="1" x14ac:dyDescent="0.25">
      <c r="A3885" s="13"/>
      <c r="B3885" s="14"/>
      <c r="C3885" s="39"/>
      <c r="D3885" s="39"/>
      <c r="E3885" s="27"/>
      <c r="F3885" s="16"/>
      <c r="G3885" s="17"/>
      <c r="H3885" s="17"/>
      <c r="I3885" s="38" t="str">
        <f>IF($J3885&lt;&gt;"",(IF($J3885="Part RC demandée &lt;&gt; Part RC calculée",VLOOKUP($J3885,'Listes déroulantes'!$F$2:$H$26,2,FALSE)&amp;$O3885&amp;"
"&amp;$P3885&amp;VLOOKUP($J3885,'Listes déroulantes'!$F$2:$H$26,3,FALSE),IF($J3885="Montant total demandé &lt;&gt; de montant calculé",VLOOKUP($J3885,'Listes déroulantes'!$F$2:$H$26,2,FALSE)&amp;$N3885&amp;"
"&amp;$P3885&amp;"
"&amp;VLOOKUP($J3885,'Listes déroulantes'!$F$2:$H$26,3,FALSE),CONCATENATE(IF(ISNA(VLOOKUP($J3885,'Listes déroulantes'!$F$2:$I$26,2,FALSE)),"",VLOOKUP($J3885,'Listes déroulantes'!$F$2:$I$26,2,FALSE)),IF($L3885&lt;&gt;"",TEXT($L3885,CONCATENATE("jj/mm/aaaa","")),""),VLOOKUP($J3885,'Listes déroulantes'!$F$2:$I$26,3,FALSE)," ",$K3885," ",$N3885," ",$M3885,"
",$P3885,VLOOKUP($J3885,'Listes déroulantes'!$F$2:$I$26,4,FALSE))))),"")</f>
        <v/>
      </c>
      <c r="J3885" s="28"/>
      <c r="K3885" s="18"/>
      <c r="L3885" s="19"/>
      <c r="M3885" s="18"/>
      <c r="N3885" s="15"/>
      <c r="O3885" s="15"/>
      <c r="P3885" s="20"/>
      <c r="Q3885" s="36"/>
      <c r="R3885" s="36"/>
      <c r="S3885" s="37"/>
      <c r="T3885" s="37"/>
      <c r="U3885" s="37"/>
      <c r="V3885" s="37"/>
      <c r="W3885" s="37"/>
      <c r="X3885" s="37"/>
      <c r="Y3885" s="37"/>
      <c r="Z3885" s="37"/>
    </row>
    <row r="3886" spans="1:26" s="29" customFormat="1" x14ac:dyDescent="0.25">
      <c r="A3886" s="13"/>
      <c r="B3886" s="14"/>
      <c r="C3886" s="39"/>
      <c r="D3886" s="39"/>
      <c r="E3886" s="27"/>
      <c r="F3886" s="16"/>
      <c r="G3886" s="17"/>
      <c r="H3886" s="17"/>
      <c r="I3886" s="38" t="str">
        <f>IF($J3886&lt;&gt;"",(IF($J3886="Part RC demandée &lt;&gt; Part RC calculée",VLOOKUP($J3886,'Listes déroulantes'!$F$2:$H$26,2,FALSE)&amp;$O3886&amp;"
"&amp;$P3886&amp;VLOOKUP($J3886,'Listes déroulantes'!$F$2:$H$26,3,FALSE),IF($J3886="Montant total demandé &lt;&gt; de montant calculé",VLOOKUP($J3886,'Listes déroulantes'!$F$2:$H$26,2,FALSE)&amp;$N3886&amp;"
"&amp;$P3886&amp;"
"&amp;VLOOKUP($J3886,'Listes déroulantes'!$F$2:$H$26,3,FALSE),CONCATENATE(IF(ISNA(VLOOKUP($J3886,'Listes déroulantes'!$F$2:$I$26,2,FALSE)),"",VLOOKUP($J3886,'Listes déroulantes'!$F$2:$I$26,2,FALSE)),IF($L3886&lt;&gt;"",TEXT($L3886,CONCATENATE("jj/mm/aaaa","")),""),VLOOKUP($J3886,'Listes déroulantes'!$F$2:$I$26,3,FALSE)," ",$K3886," ",$N3886," ",$M3886,"
",$P3886,VLOOKUP($J3886,'Listes déroulantes'!$F$2:$I$26,4,FALSE))))),"")</f>
        <v/>
      </c>
      <c r="J3886" s="28"/>
      <c r="K3886" s="18"/>
      <c r="L3886" s="19"/>
      <c r="M3886" s="18"/>
      <c r="N3886" s="15"/>
      <c r="O3886" s="15"/>
      <c r="P3886" s="20"/>
      <c r="Q3886" s="36"/>
      <c r="R3886" s="36"/>
      <c r="S3886" s="37"/>
      <c r="T3886" s="37"/>
      <c r="U3886" s="37"/>
      <c r="V3886" s="37"/>
      <c r="W3886" s="37"/>
      <c r="X3886" s="37"/>
      <c r="Y3886" s="37"/>
      <c r="Z3886" s="37"/>
    </row>
    <row r="3887" spans="1:26" s="29" customFormat="1" x14ac:dyDescent="0.25">
      <c r="A3887" s="13"/>
      <c r="B3887" s="14"/>
      <c r="C3887" s="39"/>
      <c r="D3887" s="39"/>
      <c r="E3887" s="27"/>
      <c r="F3887" s="16"/>
      <c r="G3887" s="17"/>
      <c r="H3887" s="17"/>
      <c r="I3887" s="38" t="str">
        <f>IF($J3887&lt;&gt;"",(IF($J3887="Part RC demandée &lt;&gt; Part RC calculée",VLOOKUP($J3887,'Listes déroulantes'!$F$2:$H$26,2,FALSE)&amp;$O3887&amp;"
"&amp;$P3887&amp;VLOOKUP($J3887,'Listes déroulantes'!$F$2:$H$26,3,FALSE),IF($J3887="Montant total demandé &lt;&gt; de montant calculé",VLOOKUP($J3887,'Listes déroulantes'!$F$2:$H$26,2,FALSE)&amp;$N3887&amp;"
"&amp;$P3887&amp;"
"&amp;VLOOKUP($J3887,'Listes déroulantes'!$F$2:$H$26,3,FALSE),CONCATENATE(IF(ISNA(VLOOKUP($J3887,'Listes déroulantes'!$F$2:$I$26,2,FALSE)),"",VLOOKUP($J3887,'Listes déroulantes'!$F$2:$I$26,2,FALSE)),IF($L3887&lt;&gt;"",TEXT($L3887,CONCATENATE("jj/mm/aaaa","")),""),VLOOKUP($J3887,'Listes déroulantes'!$F$2:$I$26,3,FALSE)," ",$K3887," ",$N3887," ",$M3887,"
",$P3887,VLOOKUP($J3887,'Listes déroulantes'!$F$2:$I$26,4,FALSE))))),"")</f>
        <v/>
      </c>
      <c r="J3887" s="28"/>
      <c r="K3887" s="18"/>
      <c r="L3887" s="19"/>
      <c r="M3887" s="18"/>
      <c r="N3887" s="15"/>
      <c r="O3887" s="15"/>
      <c r="P3887" s="20"/>
      <c r="Q3887" s="36"/>
      <c r="R3887" s="36"/>
      <c r="S3887" s="37"/>
      <c r="T3887" s="37"/>
      <c r="U3887" s="37"/>
      <c r="V3887" s="37"/>
      <c r="W3887" s="37"/>
      <c r="X3887" s="37"/>
      <c r="Y3887" s="37"/>
      <c r="Z3887" s="37"/>
    </row>
    <row r="3888" spans="1:26" s="29" customFormat="1" x14ac:dyDescent="0.25">
      <c r="A3888" s="13"/>
      <c r="B3888" s="14"/>
      <c r="C3888" s="39"/>
      <c r="D3888" s="39"/>
      <c r="E3888" s="27"/>
      <c r="F3888" s="16"/>
      <c r="G3888" s="17"/>
      <c r="H3888" s="17"/>
      <c r="I3888" s="38" t="str">
        <f>IF($J3888&lt;&gt;"",(IF($J3888="Part RC demandée &lt;&gt; Part RC calculée",VLOOKUP($J3888,'Listes déroulantes'!$F$2:$H$26,2,FALSE)&amp;$O3888&amp;"
"&amp;$P3888&amp;VLOOKUP($J3888,'Listes déroulantes'!$F$2:$H$26,3,FALSE),IF($J3888="Montant total demandé &lt;&gt; de montant calculé",VLOOKUP($J3888,'Listes déroulantes'!$F$2:$H$26,2,FALSE)&amp;$N3888&amp;"
"&amp;$P3888&amp;"
"&amp;VLOOKUP($J3888,'Listes déroulantes'!$F$2:$H$26,3,FALSE),CONCATENATE(IF(ISNA(VLOOKUP($J3888,'Listes déroulantes'!$F$2:$I$26,2,FALSE)),"",VLOOKUP($J3888,'Listes déroulantes'!$F$2:$I$26,2,FALSE)),IF($L3888&lt;&gt;"",TEXT($L3888,CONCATENATE("jj/mm/aaaa","")),""),VLOOKUP($J3888,'Listes déroulantes'!$F$2:$I$26,3,FALSE)," ",$K3888," ",$N3888," ",$M3888,"
",$P3888,VLOOKUP($J3888,'Listes déroulantes'!$F$2:$I$26,4,FALSE))))),"")</f>
        <v/>
      </c>
      <c r="J3888" s="28"/>
      <c r="K3888" s="18"/>
      <c r="L3888" s="19"/>
      <c r="M3888" s="18"/>
      <c r="N3888" s="15"/>
      <c r="O3888" s="15"/>
      <c r="P3888" s="20"/>
      <c r="Q3888" s="36"/>
      <c r="R3888" s="36"/>
      <c r="S3888" s="37"/>
      <c r="T3888" s="37"/>
      <c r="U3888" s="37"/>
      <c r="V3888" s="37"/>
      <c r="W3888" s="37"/>
      <c r="X3888" s="37"/>
      <c r="Y3888" s="37"/>
      <c r="Z3888" s="37"/>
    </row>
    <row r="3889" spans="1:26" s="29" customFormat="1" x14ac:dyDescent="0.25">
      <c r="A3889" s="13"/>
      <c r="B3889" s="14"/>
      <c r="C3889" s="39"/>
      <c r="D3889" s="39"/>
      <c r="E3889" s="27"/>
      <c r="F3889" s="16"/>
      <c r="G3889" s="17"/>
      <c r="H3889" s="17"/>
      <c r="I3889" s="38" t="str">
        <f>IF($J3889&lt;&gt;"",(IF($J3889="Part RC demandée &lt;&gt; Part RC calculée",VLOOKUP($J3889,'Listes déroulantes'!$F$2:$H$26,2,FALSE)&amp;$O3889&amp;"
"&amp;$P3889&amp;VLOOKUP($J3889,'Listes déroulantes'!$F$2:$H$26,3,FALSE),IF($J3889="Montant total demandé &lt;&gt; de montant calculé",VLOOKUP($J3889,'Listes déroulantes'!$F$2:$H$26,2,FALSE)&amp;$N3889&amp;"
"&amp;$P3889&amp;"
"&amp;VLOOKUP($J3889,'Listes déroulantes'!$F$2:$H$26,3,FALSE),CONCATENATE(IF(ISNA(VLOOKUP($J3889,'Listes déroulantes'!$F$2:$I$26,2,FALSE)),"",VLOOKUP($J3889,'Listes déroulantes'!$F$2:$I$26,2,FALSE)),IF($L3889&lt;&gt;"",TEXT($L3889,CONCATENATE("jj/mm/aaaa","")),""),VLOOKUP($J3889,'Listes déroulantes'!$F$2:$I$26,3,FALSE)," ",$K3889," ",$N3889," ",$M3889,"
",$P3889,VLOOKUP($J3889,'Listes déroulantes'!$F$2:$I$26,4,FALSE))))),"")</f>
        <v/>
      </c>
      <c r="J3889" s="28"/>
      <c r="K3889" s="18"/>
      <c r="L3889" s="19"/>
      <c r="M3889" s="18"/>
      <c r="N3889" s="15"/>
      <c r="O3889" s="15"/>
      <c r="P3889" s="20"/>
      <c r="Q3889" s="36"/>
      <c r="R3889" s="36"/>
      <c r="S3889" s="37"/>
      <c r="T3889" s="37"/>
      <c r="U3889" s="37"/>
      <c r="V3889" s="37"/>
      <c r="W3889" s="37"/>
      <c r="X3889" s="37"/>
      <c r="Y3889" s="37"/>
      <c r="Z3889" s="37"/>
    </row>
    <row r="3890" spans="1:26" s="29" customFormat="1" x14ac:dyDescent="0.25">
      <c r="A3890" s="13"/>
      <c r="B3890" s="14"/>
      <c r="C3890" s="39"/>
      <c r="D3890" s="39"/>
      <c r="E3890" s="27"/>
      <c r="F3890" s="16"/>
      <c r="G3890" s="17"/>
      <c r="H3890" s="17"/>
      <c r="I3890" s="38" t="str">
        <f>IF($J3890&lt;&gt;"",(IF($J3890="Part RC demandée &lt;&gt; Part RC calculée",VLOOKUP($J3890,'Listes déroulantes'!$F$2:$H$26,2,FALSE)&amp;$O3890&amp;"
"&amp;$P3890&amp;VLOOKUP($J3890,'Listes déroulantes'!$F$2:$H$26,3,FALSE),IF($J3890="Montant total demandé &lt;&gt; de montant calculé",VLOOKUP($J3890,'Listes déroulantes'!$F$2:$H$26,2,FALSE)&amp;$N3890&amp;"
"&amp;$P3890&amp;"
"&amp;VLOOKUP($J3890,'Listes déroulantes'!$F$2:$H$26,3,FALSE),CONCATENATE(IF(ISNA(VLOOKUP($J3890,'Listes déroulantes'!$F$2:$I$26,2,FALSE)),"",VLOOKUP($J3890,'Listes déroulantes'!$F$2:$I$26,2,FALSE)),IF($L3890&lt;&gt;"",TEXT($L3890,CONCATENATE("jj/mm/aaaa","")),""),VLOOKUP($J3890,'Listes déroulantes'!$F$2:$I$26,3,FALSE)," ",$K3890," ",$N3890," ",$M3890,"
",$P3890,VLOOKUP($J3890,'Listes déroulantes'!$F$2:$I$26,4,FALSE))))),"")</f>
        <v/>
      </c>
      <c r="J3890" s="28"/>
      <c r="K3890" s="18"/>
      <c r="L3890" s="19"/>
      <c r="M3890" s="18"/>
      <c r="N3890" s="15"/>
      <c r="O3890" s="15"/>
      <c r="P3890" s="20"/>
      <c r="Q3890" s="36"/>
      <c r="R3890" s="36"/>
      <c r="S3890" s="37"/>
      <c r="T3890" s="37"/>
      <c r="U3890" s="37"/>
      <c r="V3890" s="37"/>
      <c r="W3890" s="37"/>
      <c r="X3890" s="37"/>
      <c r="Y3890" s="37"/>
      <c r="Z3890" s="37"/>
    </row>
    <row r="3891" spans="1:26" s="29" customFormat="1" x14ac:dyDescent="0.25">
      <c r="A3891" s="13"/>
      <c r="B3891" s="14"/>
      <c r="C3891" s="39"/>
      <c r="D3891" s="39"/>
      <c r="E3891" s="27"/>
      <c r="F3891" s="16"/>
      <c r="G3891" s="17"/>
      <c r="H3891" s="17"/>
      <c r="I3891" s="38" t="str">
        <f>IF($J3891&lt;&gt;"",(IF($J3891="Part RC demandée &lt;&gt; Part RC calculée",VLOOKUP($J3891,'Listes déroulantes'!$F$2:$H$26,2,FALSE)&amp;$O3891&amp;"
"&amp;$P3891&amp;VLOOKUP($J3891,'Listes déroulantes'!$F$2:$H$26,3,FALSE),IF($J3891="Montant total demandé &lt;&gt; de montant calculé",VLOOKUP($J3891,'Listes déroulantes'!$F$2:$H$26,2,FALSE)&amp;$N3891&amp;"
"&amp;$P3891&amp;"
"&amp;VLOOKUP($J3891,'Listes déroulantes'!$F$2:$H$26,3,FALSE),CONCATENATE(IF(ISNA(VLOOKUP($J3891,'Listes déroulantes'!$F$2:$I$26,2,FALSE)),"",VLOOKUP($J3891,'Listes déroulantes'!$F$2:$I$26,2,FALSE)),IF($L3891&lt;&gt;"",TEXT($L3891,CONCATENATE("jj/mm/aaaa","")),""),VLOOKUP($J3891,'Listes déroulantes'!$F$2:$I$26,3,FALSE)," ",$K3891," ",$N3891," ",$M3891,"
",$P3891,VLOOKUP($J3891,'Listes déroulantes'!$F$2:$I$26,4,FALSE))))),"")</f>
        <v/>
      </c>
      <c r="J3891" s="28"/>
      <c r="K3891" s="18"/>
      <c r="L3891" s="19"/>
      <c r="M3891" s="18"/>
      <c r="N3891" s="15"/>
      <c r="O3891" s="15"/>
      <c r="P3891" s="20"/>
      <c r="Q3891" s="36"/>
      <c r="R3891" s="36"/>
      <c r="S3891" s="37"/>
      <c r="T3891" s="37"/>
      <c r="U3891" s="37"/>
      <c r="V3891" s="37"/>
      <c r="W3891" s="37"/>
      <c r="X3891" s="37"/>
      <c r="Y3891" s="37"/>
      <c r="Z3891" s="37"/>
    </row>
    <row r="3892" spans="1:26" s="29" customFormat="1" x14ac:dyDescent="0.25">
      <c r="A3892" s="13"/>
      <c r="B3892" s="14"/>
      <c r="C3892" s="39"/>
      <c r="D3892" s="39"/>
      <c r="E3892" s="27"/>
      <c r="F3892" s="16"/>
      <c r="G3892" s="17"/>
      <c r="H3892" s="17"/>
      <c r="I3892" s="38" t="str">
        <f>IF($J3892&lt;&gt;"",(IF($J3892="Part RC demandée &lt;&gt; Part RC calculée",VLOOKUP($J3892,'Listes déroulantes'!$F$2:$H$26,2,FALSE)&amp;$O3892&amp;"
"&amp;$P3892&amp;VLOOKUP($J3892,'Listes déroulantes'!$F$2:$H$26,3,FALSE),IF($J3892="Montant total demandé &lt;&gt; de montant calculé",VLOOKUP($J3892,'Listes déroulantes'!$F$2:$H$26,2,FALSE)&amp;$N3892&amp;"
"&amp;$P3892&amp;"
"&amp;VLOOKUP($J3892,'Listes déroulantes'!$F$2:$H$26,3,FALSE),CONCATENATE(IF(ISNA(VLOOKUP($J3892,'Listes déroulantes'!$F$2:$I$26,2,FALSE)),"",VLOOKUP($J3892,'Listes déroulantes'!$F$2:$I$26,2,FALSE)),IF($L3892&lt;&gt;"",TEXT($L3892,CONCATENATE("jj/mm/aaaa","")),""),VLOOKUP($J3892,'Listes déroulantes'!$F$2:$I$26,3,FALSE)," ",$K3892," ",$N3892," ",$M3892,"
",$P3892,VLOOKUP($J3892,'Listes déroulantes'!$F$2:$I$26,4,FALSE))))),"")</f>
        <v/>
      </c>
      <c r="J3892" s="28"/>
      <c r="K3892" s="18"/>
      <c r="L3892" s="19"/>
      <c r="M3892" s="18"/>
      <c r="N3892" s="15"/>
      <c r="O3892" s="15"/>
      <c r="P3892" s="20"/>
      <c r="Q3892" s="36"/>
      <c r="R3892" s="36"/>
      <c r="S3892" s="37"/>
      <c r="T3892" s="37"/>
      <c r="U3892" s="37"/>
      <c r="V3892" s="37"/>
      <c r="W3892" s="37"/>
      <c r="X3892" s="37"/>
      <c r="Y3892" s="37"/>
      <c r="Z3892" s="37"/>
    </row>
    <row r="3893" spans="1:26" s="29" customFormat="1" x14ac:dyDescent="0.25">
      <c r="A3893" s="13"/>
      <c r="B3893" s="14"/>
      <c r="C3893" s="39"/>
      <c r="D3893" s="39"/>
      <c r="E3893" s="27"/>
      <c r="F3893" s="16"/>
      <c r="G3893" s="17"/>
      <c r="H3893" s="17"/>
      <c r="I3893" s="38" t="str">
        <f>IF($J3893&lt;&gt;"",(IF($J3893="Part RC demandée &lt;&gt; Part RC calculée",VLOOKUP($J3893,'Listes déroulantes'!$F$2:$H$26,2,FALSE)&amp;$O3893&amp;"
"&amp;$P3893&amp;VLOOKUP($J3893,'Listes déroulantes'!$F$2:$H$26,3,FALSE),IF($J3893="Montant total demandé &lt;&gt; de montant calculé",VLOOKUP($J3893,'Listes déroulantes'!$F$2:$H$26,2,FALSE)&amp;$N3893&amp;"
"&amp;$P3893&amp;"
"&amp;VLOOKUP($J3893,'Listes déroulantes'!$F$2:$H$26,3,FALSE),CONCATENATE(IF(ISNA(VLOOKUP($J3893,'Listes déroulantes'!$F$2:$I$26,2,FALSE)),"",VLOOKUP($J3893,'Listes déroulantes'!$F$2:$I$26,2,FALSE)),IF($L3893&lt;&gt;"",TEXT($L3893,CONCATENATE("jj/mm/aaaa","")),""),VLOOKUP($J3893,'Listes déroulantes'!$F$2:$I$26,3,FALSE)," ",$K3893," ",$N3893," ",$M3893,"
",$P3893,VLOOKUP($J3893,'Listes déroulantes'!$F$2:$I$26,4,FALSE))))),"")</f>
        <v/>
      </c>
      <c r="J3893" s="28"/>
      <c r="K3893" s="18"/>
      <c r="L3893" s="19"/>
      <c r="M3893" s="18"/>
      <c r="N3893" s="15"/>
      <c r="O3893" s="15"/>
      <c r="P3893" s="20"/>
      <c r="Q3893" s="36"/>
      <c r="R3893" s="36"/>
      <c r="S3893" s="37"/>
      <c r="T3893" s="37"/>
      <c r="U3893" s="37"/>
      <c r="V3893" s="37"/>
      <c r="W3893" s="37"/>
      <c r="X3893" s="37"/>
      <c r="Y3893" s="37"/>
      <c r="Z3893" s="37"/>
    </row>
    <row r="3894" spans="1:26" s="29" customFormat="1" x14ac:dyDescent="0.25">
      <c r="A3894" s="13"/>
      <c r="B3894" s="14"/>
      <c r="C3894" s="39"/>
      <c r="D3894" s="39"/>
      <c r="E3894" s="27"/>
      <c r="F3894" s="16"/>
      <c r="G3894" s="17"/>
      <c r="H3894" s="17"/>
      <c r="I3894" s="38" t="str">
        <f>IF($J3894&lt;&gt;"",(IF($J3894="Part RC demandée &lt;&gt; Part RC calculée",VLOOKUP($J3894,'Listes déroulantes'!$F$2:$H$26,2,FALSE)&amp;$O3894&amp;"
"&amp;$P3894&amp;VLOOKUP($J3894,'Listes déroulantes'!$F$2:$H$26,3,FALSE),IF($J3894="Montant total demandé &lt;&gt; de montant calculé",VLOOKUP($J3894,'Listes déroulantes'!$F$2:$H$26,2,FALSE)&amp;$N3894&amp;"
"&amp;$P3894&amp;"
"&amp;VLOOKUP($J3894,'Listes déroulantes'!$F$2:$H$26,3,FALSE),CONCATENATE(IF(ISNA(VLOOKUP($J3894,'Listes déroulantes'!$F$2:$I$26,2,FALSE)),"",VLOOKUP($J3894,'Listes déroulantes'!$F$2:$I$26,2,FALSE)),IF($L3894&lt;&gt;"",TEXT($L3894,CONCATENATE("jj/mm/aaaa","")),""),VLOOKUP($J3894,'Listes déroulantes'!$F$2:$I$26,3,FALSE)," ",$K3894," ",$N3894," ",$M3894,"
",$P3894,VLOOKUP($J3894,'Listes déroulantes'!$F$2:$I$26,4,FALSE))))),"")</f>
        <v/>
      </c>
      <c r="J3894" s="28"/>
      <c r="K3894" s="18"/>
      <c r="L3894" s="19"/>
      <c r="M3894" s="18"/>
      <c r="N3894" s="15"/>
      <c r="O3894" s="15"/>
      <c r="P3894" s="20"/>
      <c r="Q3894" s="36"/>
      <c r="R3894" s="36"/>
      <c r="S3894" s="37"/>
      <c r="T3894" s="37"/>
      <c r="U3894" s="37"/>
      <c r="V3894" s="37"/>
      <c r="W3894" s="37"/>
      <c r="X3894" s="37"/>
      <c r="Y3894" s="37"/>
      <c r="Z3894" s="37"/>
    </row>
    <row r="3895" spans="1:26" s="29" customFormat="1" x14ac:dyDescent="0.25">
      <c r="A3895" s="13"/>
      <c r="B3895" s="14"/>
      <c r="C3895" s="39"/>
      <c r="D3895" s="39"/>
      <c r="E3895" s="27"/>
      <c r="F3895" s="16"/>
      <c r="G3895" s="17"/>
      <c r="H3895" s="17"/>
      <c r="I3895" s="38" t="str">
        <f>IF($J3895&lt;&gt;"",(IF($J3895="Part RC demandée &lt;&gt; Part RC calculée",VLOOKUP($J3895,'Listes déroulantes'!$F$2:$H$26,2,FALSE)&amp;$O3895&amp;"
"&amp;$P3895&amp;VLOOKUP($J3895,'Listes déroulantes'!$F$2:$H$26,3,FALSE),IF($J3895="Montant total demandé &lt;&gt; de montant calculé",VLOOKUP($J3895,'Listes déroulantes'!$F$2:$H$26,2,FALSE)&amp;$N3895&amp;"
"&amp;$P3895&amp;"
"&amp;VLOOKUP($J3895,'Listes déroulantes'!$F$2:$H$26,3,FALSE),CONCATENATE(IF(ISNA(VLOOKUP($J3895,'Listes déroulantes'!$F$2:$I$26,2,FALSE)),"",VLOOKUP($J3895,'Listes déroulantes'!$F$2:$I$26,2,FALSE)),IF($L3895&lt;&gt;"",TEXT($L3895,CONCATENATE("jj/mm/aaaa","")),""),VLOOKUP($J3895,'Listes déroulantes'!$F$2:$I$26,3,FALSE)," ",$K3895," ",$N3895," ",$M3895,"
",$P3895,VLOOKUP($J3895,'Listes déroulantes'!$F$2:$I$26,4,FALSE))))),"")</f>
        <v/>
      </c>
      <c r="J3895" s="28"/>
      <c r="K3895" s="18"/>
      <c r="L3895" s="19"/>
      <c r="M3895" s="18"/>
      <c r="N3895" s="15"/>
      <c r="O3895" s="15"/>
      <c r="P3895" s="20"/>
      <c r="Q3895" s="36"/>
      <c r="R3895" s="36"/>
      <c r="S3895" s="37"/>
      <c r="T3895" s="37"/>
      <c r="U3895" s="37"/>
      <c r="V3895" s="37"/>
      <c r="W3895" s="37"/>
      <c r="X3895" s="37"/>
      <c r="Y3895" s="37"/>
      <c r="Z3895" s="37"/>
    </row>
    <row r="3896" spans="1:26" s="29" customFormat="1" x14ac:dyDescent="0.25">
      <c r="A3896" s="13"/>
      <c r="B3896" s="14"/>
      <c r="C3896" s="39"/>
      <c r="D3896" s="39"/>
      <c r="E3896" s="27"/>
      <c r="F3896" s="16"/>
      <c r="G3896" s="17"/>
      <c r="H3896" s="17"/>
      <c r="I3896" s="38" t="str">
        <f>IF($J3896&lt;&gt;"",(IF($J3896="Part RC demandée &lt;&gt; Part RC calculée",VLOOKUP($J3896,'Listes déroulantes'!$F$2:$H$26,2,FALSE)&amp;$O3896&amp;"
"&amp;$P3896&amp;VLOOKUP($J3896,'Listes déroulantes'!$F$2:$H$26,3,FALSE),IF($J3896="Montant total demandé &lt;&gt; de montant calculé",VLOOKUP($J3896,'Listes déroulantes'!$F$2:$H$26,2,FALSE)&amp;$N3896&amp;"
"&amp;$P3896&amp;"
"&amp;VLOOKUP($J3896,'Listes déroulantes'!$F$2:$H$26,3,FALSE),CONCATENATE(IF(ISNA(VLOOKUP($J3896,'Listes déroulantes'!$F$2:$I$26,2,FALSE)),"",VLOOKUP($J3896,'Listes déroulantes'!$F$2:$I$26,2,FALSE)),IF($L3896&lt;&gt;"",TEXT($L3896,CONCATENATE("jj/mm/aaaa","")),""),VLOOKUP($J3896,'Listes déroulantes'!$F$2:$I$26,3,FALSE)," ",$K3896," ",$N3896," ",$M3896,"
",$P3896,VLOOKUP($J3896,'Listes déroulantes'!$F$2:$I$26,4,FALSE))))),"")</f>
        <v/>
      </c>
      <c r="J3896" s="28"/>
      <c r="K3896" s="18"/>
      <c r="L3896" s="19"/>
      <c r="M3896" s="18"/>
      <c r="N3896" s="15"/>
      <c r="O3896" s="15"/>
      <c r="P3896" s="20"/>
      <c r="Q3896" s="36"/>
      <c r="R3896" s="36"/>
      <c r="S3896" s="37"/>
      <c r="T3896" s="37"/>
      <c r="U3896" s="37"/>
      <c r="V3896" s="37"/>
      <c r="W3896" s="37"/>
      <c r="X3896" s="37"/>
      <c r="Y3896" s="37"/>
      <c r="Z3896" s="37"/>
    </row>
    <row r="3897" spans="1:26" s="29" customFormat="1" x14ac:dyDescent="0.25">
      <c r="A3897" s="13"/>
      <c r="B3897" s="14"/>
      <c r="C3897" s="39"/>
      <c r="D3897" s="39"/>
      <c r="E3897" s="27"/>
      <c r="F3897" s="16"/>
      <c r="G3897" s="17"/>
      <c r="H3897" s="17"/>
      <c r="I3897" s="38" t="str">
        <f>IF($J3897&lt;&gt;"",(IF($J3897="Part RC demandée &lt;&gt; Part RC calculée",VLOOKUP($J3897,'Listes déroulantes'!$F$2:$H$26,2,FALSE)&amp;$O3897&amp;"
"&amp;$P3897&amp;VLOOKUP($J3897,'Listes déroulantes'!$F$2:$H$26,3,FALSE),IF($J3897="Montant total demandé &lt;&gt; de montant calculé",VLOOKUP($J3897,'Listes déroulantes'!$F$2:$H$26,2,FALSE)&amp;$N3897&amp;"
"&amp;$P3897&amp;"
"&amp;VLOOKUP($J3897,'Listes déroulantes'!$F$2:$H$26,3,FALSE),CONCATENATE(IF(ISNA(VLOOKUP($J3897,'Listes déroulantes'!$F$2:$I$26,2,FALSE)),"",VLOOKUP($J3897,'Listes déroulantes'!$F$2:$I$26,2,FALSE)),IF($L3897&lt;&gt;"",TEXT($L3897,CONCATENATE("jj/mm/aaaa","")),""),VLOOKUP($J3897,'Listes déroulantes'!$F$2:$I$26,3,FALSE)," ",$K3897," ",$N3897," ",$M3897,"
",$P3897,VLOOKUP($J3897,'Listes déroulantes'!$F$2:$I$26,4,FALSE))))),"")</f>
        <v/>
      </c>
      <c r="J3897" s="28"/>
      <c r="K3897" s="18"/>
      <c r="L3897" s="19"/>
      <c r="M3897" s="18"/>
      <c r="N3897" s="15"/>
      <c r="O3897" s="15"/>
      <c r="P3897" s="20"/>
      <c r="Q3897" s="36"/>
      <c r="R3897" s="36"/>
      <c r="S3897" s="37"/>
      <c r="T3897" s="37"/>
      <c r="U3897" s="37"/>
      <c r="V3897" s="37"/>
      <c r="W3897" s="37"/>
      <c r="X3897" s="37"/>
      <c r="Y3897" s="37"/>
      <c r="Z3897" s="37"/>
    </row>
    <row r="3898" spans="1:26" s="29" customFormat="1" x14ac:dyDescent="0.25">
      <c r="A3898" s="13"/>
      <c r="B3898" s="14"/>
      <c r="C3898" s="39"/>
      <c r="D3898" s="39"/>
      <c r="E3898" s="27"/>
      <c r="F3898" s="16"/>
      <c r="G3898" s="17"/>
      <c r="H3898" s="17"/>
      <c r="I3898" s="38" t="str">
        <f>IF($J3898&lt;&gt;"",(IF($J3898="Part RC demandée &lt;&gt; Part RC calculée",VLOOKUP($J3898,'Listes déroulantes'!$F$2:$H$26,2,FALSE)&amp;$O3898&amp;"
"&amp;$P3898&amp;VLOOKUP($J3898,'Listes déroulantes'!$F$2:$H$26,3,FALSE),IF($J3898="Montant total demandé &lt;&gt; de montant calculé",VLOOKUP($J3898,'Listes déroulantes'!$F$2:$H$26,2,FALSE)&amp;$N3898&amp;"
"&amp;$P3898&amp;"
"&amp;VLOOKUP($J3898,'Listes déroulantes'!$F$2:$H$26,3,FALSE),CONCATENATE(IF(ISNA(VLOOKUP($J3898,'Listes déroulantes'!$F$2:$I$26,2,FALSE)),"",VLOOKUP($J3898,'Listes déroulantes'!$F$2:$I$26,2,FALSE)),IF($L3898&lt;&gt;"",TEXT($L3898,CONCATENATE("jj/mm/aaaa","")),""),VLOOKUP($J3898,'Listes déroulantes'!$F$2:$I$26,3,FALSE)," ",$K3898," ",$N3898," ",$M3898,"
",$P3898,VLOOKUP($J3898,'Listes déroulantes'!$F$2:$I$26,4,FALSE))))),"")</f>
        <v/>
      </c>
      <c r="J3898" s="28"/>
      <c r="K3898" s="18"/>
      <c r="L3898" s="19"/>
      <c r="M3898" s="18"/>
      <c r="N3898" s="15"/>
      <c r="O3898" s="15"/>
      <c r="P3898" s="20"/>
      <c r="Q3898" s="36"/>
      <c r="R3898" s="36"/>
      <c r="S3898" s="37"/>
      <c r="T3898" s="37"/>
      <c r="U3898" s="37"/>
      <c r="V3898" s="37"/>
      <c r="W3898" s="37"/>
      <c r="X3898" s="37"/>
      <c r="Y3898" s="37"/>
      <c r="Z3898" s="37"/>
    </row>
    <row r="3899" spans="1:26" s="29" customFormat="1" x14ac:dyDescent="0.25">
      <c r="A3899" s="13"/>
      <c r="B3899" s="14"/>
      <c r="C3899" s="39"/>
      <c r="D3899" s="39"/>
      <c r="E3899" s="27"/>
      <c r="F3899" s="16"/>
      <c r="G3899" s="17"/>
      <c r="H3899" s="17"/>
      <c r="I3899" s="38" t="str">
        <f>IF($J3899&lt;&gt;"",(IF($J3899="Part RC demandée &lt;&gt; Part RC calculée",VLOOKUP($J3899,'Listes déroulantes'!$F$2:$H$26,2,FALSE)&amp;$O3899&amp;"
"&amp;$P3899&amp;VLOOKUP($J3899,'Listes déroulantes'!$F$2:$H$26,3,FALSE),IF($J3899="Montant total demandé &lt;&gt; de montant calculé",VLOOKUP($J3899,'Listes déroulantes'!$F$2:$H$26,2,FALSE)&amp;$N3899&amp;"
"&amp;$P3899&amp;"
"&amp;VLOOKUP($J3899,'Listes déroulantes'!$F$2:$H$26,3,FALSE),CONCATENATE(IF(ISNA(VLOOKUP($J3899,'Listes déroulantes'!$F$2:$I$26,2,FALSE)),"",VLOOKUP($J3899,'Listes déroulantes'!$F$2:$I$26,2,FALSE)),IF($L3899&lt;&gt;"",TEXT($L3899,CONCATENATE("jj/mm/aaaa","")),""),VLOOKUP($J3899,'Listes déroulantes'!$F$2:$I$26,3,FALSE)," ",$K3899," ",$N3899," ",$M3899,"
",$P3899,VLOOKUP($J3899,'Listes déroulantes'!$F$2:$I$26,4,FALSE))))),"")</f>
        <v/>
      </c>
      <c r="J3899" s="28"/>
      <c r="K3899" s="18"/>
      <c r="L3899" s="19"/>
      <c r="M3899" s="18"/>
      <c r="N3899" s="15"/>
      <c r="O3899" s="15"/>
      <c r="P3899" s="20"/>
      <c r="Q3899" s="36"/>
      <c r="R3899" s="36"/>
      <c r="S3899" s="37"/>
      <c r="T3899" s="37"/>
      <c r="U3899" s="37"/>
      <c r="V3899" s="37"/>
      <c r="W3899" s="37"/>
      <c r="X3899" s="37"/>
      <c r="Y3899" s="37"/>
      <c r="Z3899" s="37"/>
    </row>
    <row r="3900" spans="1:26" s="29" customFormat="1" x14ac:dyDescent="0.25">
      <c r="A3900" s="13"/>
      <c r="B3900" s="14"/>
      <c r="C3900" s="39"/>
      <c r="D3900" s="39"/>
      <c r="E3900" s="27"/>
      <c r="F3900" s="16"/>
      <c r="G3900" s="17"/>
      <c r="H3900" s="17"/>
      <c r="I3900" s="38" t="str">
        <f>IF($J3900&lt;&gt;"",(IF($J3900="Part RC demandée &lt;&gt; Part RC calculée",VLOOKUP($J3900,'Listes déroulantes'!$F$2:$H$26,2,FALSE)&amp;$O3900&amp;"
"&amp;$P3900&amp;VLOOKUP($J3900,'Listes déroulantes'!$F$2:$H$26,3,FALSE),IF($J3900="Montant total demandé &lt;&gt; de montant calculé",VLOOKUP($J3900,'Listes déroulantes'!$F$2:$H$26,2,FALSE)&amp;$N3900&amp;"
"&amp;$P3900&amp;"
"&amp;VLOOKUP($J3900,'Listes déroulantes'!$F$2:$H$26,3,FALSE),CONCATENATE(IF(ISNA(VLOOKUP($J3900,'Listes déroulantes'!$F$2:$I$26,2,FALSE)),"",VLOOKUP($J3900,'Listes déroulantes'!$F$2:$I$26,2,FALSE)),IF($L3900&lt;&gt;"",TEXT($L3900,CONCATENATE("jj/mm/aaaa","")),""),VLOOKUP($J3900,'Listes déroulantes'!$F$2:$I$26,3,FALSE)," ",$K3900," ",$N3900," ",$M3900,"
",$P3900,VLOOKUP($J3900,'Listes déroulantes'!$F$2:$I$26,4,FALSE))))),"")</f>
        <v/>
      </c>
      <c r="J3900" s="28"/>
      <c r="K3900" s="18"/>
      <c r="L3900" s="19"/>
      <c r="M3900" s="18"/>
      <c r="N3900" s="15"/>
      <c r="O3900" s="15"/>
      <c r="P3900" s="20"/>
      <c r="Q3900" s="36"/>
      <c r="R3900" s="36"/>
      <c r="S3900" s="37"/>
      <c r="T3900" s="37"/>
      <c r="U3900" s="37"/>
      <c r="V3900" s="37"/>
      <c r="W3900" s="37"/>
      <c r="X3900" s="37"/>
      <c r="Y3900" s="37"/>
      <c r="Z3900" s="37"/>
    </row>
    <row r="3901" spans="1:26" s="29" customFormat="1" x14ac:dyDescent="0.25">
      <c r="A3901" s="13"/>
      <c r="B3901" s="14"/>
      <c r="C3901" s="39"/>
      <c r="D3901" s="39"/>
      <c r="E3901" s="27"/>
      <c r="F3901" s="16"/>
      <c r="G3901" s="17"/>
      <c r="H3901" s="17"/>
      <c r="I3901" s="38" t="str">
        <f>IF($J3901&lt;&gt;"",(IF($J3901="Part RC demandée &lt;&gt; Part RC calculée",VLOOKUP($J3901,'Listes déroulantes'!$F$2:$H$26,2,FALSE)&amp;$O3901&amp;"
"&amp;$P3901&amp;VLOOKUP($J3901,'Listes déroulantes'!$F$2:$H$26,3,FALSE),IF($J3901="Montant total demandé &lt;&gt; de montant calculé",VLOOKUP($J3901,'Listes déroulantes'!$F$2:$H$26,2,FALSE)&amp;$N3901&amp;"
"&amp;$P3901&amp;"
"&amp;VLOOKUP($J3901,'Listes déroulantes'!$F$2:$H$26,3,FALSE),CONCATENATE(IF(ISNA(VLOOKUP($J3901,'Listes déroulantes'!$F$2:$I$26,2,FALSE)),"",VLOOKUP($J3901,'Listes déroulantes'!$F$2:$I$26,2,FALSE)),IF($L3901&lt;&gt;"",TEXT($L3901,CONCATENATE("jj/mm/aaaa","")),""),VLOOKUP($J3901,'Listes déroulantes'!$F$2:$I$26,3,FALSE)," ",$K3901," ",$N3901," ",$M3901,"
",$P3901,VLOOKUP($J3901,'Listes déroulantes'!$F$2:$I$26,4,FALSE))))),"")</f>
        <v/>
      </c>
      <c r="J3901" s="28"/>
      <c r="K3901" s="18"/>
      <c r="L3901" s="19"/>
      <c r="M3901" s="18"/>
      <c r="N3901" s="15"/>
      <c r="O3901" s="15"/>
      <c r="P3901" s="20"/>
      <c r="Q3901" s="36"/>
      <c r="R3901" s="36"/>
      <c r="S3901" s="37"/>
      <c r="T3901" s="37"/>
      <c r="U3901" s="37"/>
      <c r="V3901" s="37"/>
      <c r="W3901" s="37"/>
      <c r="X3901" s="37"/>
      <c r="Y3901" s="37"/>
      <c r="Z3901" s="37"/>
    </row>
    <row r="3902" spans="1:26" s="29" customFormat="1" x14ac:dyDescent="0.25">
      <c r="A3902" s="13"/>
      <c r="B3902" s="14"/>
      <c r="C3902" s="39"/>
      <c r="D3902" s="39"/>
      <c r="E3902" s="27"/>
      <c r="F3902" s="16"/>
      <c r="G3902" s="17"/>
      <c r="H3902" s="17"/>
      <c r="I3902" s="38" t="str">
        <f>IF($J3902&lt;&gt;"",(IF($J3902="Part RC demandée &lt;&gt; Part RC calculée",VLOOKUP($J3902,'Listes déroulantes'!$F$2:$H$26,2,FALSE)&amp;$O3902&amp;"
"&amp;$P3902&amp;VLOOKUP($J3902,'Listes déroulantes'!$F$2:$H$26,3,FALSE),IF($J3902="Montant total demandé &lt;&gt; de montant calculé",VLOOKUP($J3902,'Listes déroulantes'!$F$2:$H$26,2,FALSE)&amp;$N3902&amp;"
"&amp;$P3902&amp;"
"&amp;VLOOKUP($J3902,'Listes déroulantes'!$F$2:$H$26,3,FALSE),CONCATENATE(IF(ISNA(VLOOKUP($J3902,'Listes déroulantes'!$F$2:$I$26,2,FALSE)),"",VLOOKUP($J3902,'Listes déroulantes'!$F$2:$I$26,2,FALSE)),IF($L3902&lt;&gt;"",TEXT($L3902,CONCATENATE("jj/mm/aaaa","")),""),VLOOKUP($J3902,'Listes déroulantes'!$F$2:$I$26,3,FALSE)," ",$K3902," ",$N3902," ",$M3902,"
",$P3902,VLOOKUP($J3902,'Listes déroulantes'!$F$2:$I$26,4,FALSE))))),"")</f>
        <v/>
      </c>
      <c r="J3902" s="28"/>
      <c r="K3902" s="18"/>
      <c r="L3902" s="19"/>
      <c r="M3902" s="18"/>
      <c r="N3902" s="15"/>
      <c r="O3902" s="15"/>
      <c r="P3902" s="20"/>
      <c r="Q3902" s="36"/>
      <c r="R3902" s="36"/>
      <c r="S3902" s="37"/>
      <c r="T3902" s="37"/>
      <c r="U3902" s="37"/>
      <c r="V3902" s="37"/>
      <c r="W3902" s="37"/>
      <c r="X3902" s="37"/>
      <c r="Y3902" s="37"/>
      <c r="Z3902" s="37"/>
    </row>
    <row r="3903" spans="1:26" s="29" customFormat="1" x14ac:dyDescent="0.25">
      <c r="A3903" s="13"/>
      <c r="B3903" s="14"/>
      <c r="C3903" s="39"/>
      <c r="D3903" s="39"/>
      <c r="E3903" s="27"/>
      <c r="F3903" s="16"/>
      <c r="G3903" s="17"/>
      <c r="H3903" s="17"/>
      <c r="I3903" s="38" t="str">
        <f>IF($J3903&lt;&gt;"",(IF($J3903="Part RC demandée &lt;&gt; Part RC calculée",VLOOKUP($J3903,'Listes déroulantes'!$F$2:$H$26,2,FALSE)&amp;$O3903&amp;"
"&amp;$P3903&amp;VLOOKUP($J3903,'Listes déroulantes'!$F$2:$H$26,3,FALSE),IF($J3903="Montant total demandé &lt;&gt; de montant calculé",VLOOKUP($J3903,'Listes déroulantes'!$F$2:$H$26,2,FALSE)&amp;$N3903&amp;"
"&amp;$P3903&amp;"
"&amp;VLOOKUP($J3903,'Listes déroulantes'!$F$2:$H$26,3,FALSE),CONCATENATE(IF(ISNA(VLOOKUP($J3903,'Listes déroulantes'!$F$2:$I$26,2,FALSE)),"",VLOOKUP($J3903,'Listes déroulantes'!$F$2:$I$26,2,FALSE)),IF($L3903&lt;&gt;"",TEXT($L3903,CONCATENATE("jj/mm/aaaa","")),""),VLOOKUP($J3903,'Listes déroulantes'!$F$2:$I$26,3,FALSE)," ",$K3903," ",$N3903," ",$M3903,"
",$P3903,VLOOKUP($J3903,'Listes déroulantes'!$F$2:$I$26,4,FALSE))))),"")</f>
        <v/>
      </c>
      <c r="J3903" s="28"/>
      <c r="K3903" s="18"/>
      <c r="L3903" s="19"/>
      <c r="M3903" s="18"/>
      <c r="N3903" s="15"/>
      <c r="O3903" s="15"/>
      <c r="P3903" s="20"/>
      <c r="Q3903" s="36"/>
      <c r="R3903" s="36"/>
      <c r="S3903" s="37"/>
      <c r="T3903" s="37"/>
      <c r="U3903" s="37"/>
      <c r="V3903" s="37"/>
      <c r="W3903" s="37"/>
      <c r="X3903" s="37"/>
      <c r="Y3903" s="37"/>
      <c r="Z3903" s="37"/>
    </row>
    <row r="3904" spans="1:26" s="29" customFormat="1" x14ac:dyDescent="0.25">
      <c r="A3904" s="13"/>
      <c r="B3904" s="14"/>
      <c r="C3904" s="39"/>
      <c r="D3904" s="39"/>
      <c r="E3904" s="27"/>
      <c r="F3904" s="16"/>
      <c r="G3904" s="17"/>
      <c r="H3904" s="17"/>
      <c r="I3904" s="38" t="str">
        <f>IF($J3904&lt;&gt;"",(IF($J3904="Part RC demandée &lt;&gt; Part RC calculée",VLOOKUP($J3904,'Listes déroulantes'!$F$2:$H$26,2,FALSE)&amp;$O3904&amp;"
"&amp;$P3904&amp;VLOOKUP($J3904,'Listes déroulantes'!$F$2:$H$26,3,FALSE),IF($J3904="Montant total demandé &lt;&gt; de montant calculé",VLOOKUP($J3904,'Listes déroulantes'!$F$2:$H$26,2,FALSE)&amp;$N3904&amp;"
"&amp;$P3904&amp;"
"&amp;VLOOKUP($J3904,'Listes déroulantes'!$F$2:$H$26,3,FALSE),CONCATENATE(IF(ISNA(VLOOKUP($J3904,'Listes déroulantes'!$F$2:$I$26,2,FALSE)),"",VLOOKUP($J3904,'Listes déroulantes'!$F$2:$I$26,2,FALSE)),IF($L3904&lt;&gt;"",TEXT($L3904,CONCATENATE("jj/mm/aaaa","")),""),VLOOKUP($J3904,'Listes déroulantes'!$F$2:$I$26,3,FALSE)," ",$K3904," ",$N3904," ",$M3904,"
",$P3904,VLOOKUP($J3904,'Listes déroulantes'!$F$2:$I$26,4,FALSE))))),"")</f>
        <v/>
      </c>
      <c r="J3904" s="28"/>
      <c r="K3904" s="18"/>
      <c r="L3904" s="19"/>
      <c r="M3904" s="18"/>
      <c r="N3904" s="15"/>
      <c r="O3904" s="15"/>
      <c r="P3904" s="20"/>
      <c r="Q3904" s="36"/>
      <c r="R3904" s="36"/>
      <c r="S3904" s="37"/>
      <c r="T3904" s="37"/>
      <c r="U3904" s="37"/>
      <c r="V3904" s="37"/>
      <c r="W3904" s="37"/>
      <c r="X3904" s="37"/>
      <c r="Y3904" s="37"/>
      <c r="Z3904" s="37"/>
    </row>
    <row r="3905" spans="1:26" s="29" customFormat="1" x14ac:dyDescent="0.25">
      <c r="A3905" s="13"/>
      <c r="B3905" s="14"/>
      <c r="C3905" s="39"/>
      <c r="D3905" s="39"/>
      <c r="E3905" s="27"/>
      <c r="F3905" s="16"/>
      <c r="G3905" s="17"/>
      <c r="H3905" s="17"/>
      <c r="I3905" s="38" t="str">
        <f>IF($J3905&lt;&gt;"",(IF($J3905="Part RC demandée &lt;&gt; Part RC calculée",VLOOKUP($J3905,'Listes déroulantes'!$F$2:$H$26,2,FALSE)&amp;$O3905&amp;"
"&amp;$P3905&amp;VLOOKUP($J3905,'Listes déroulantes'!$F$2:$H$26,3,FALSE),IF($J3905="Montant total demandé &lt;&gt; de montant calculé",VLOOKUP($J3905,'Listes déroulantes'!$F$2:$H$26,2,FALSE)&amp;$N3905&amp;"
"&amp;$P3905&amp;"
"&amp;VLOOKUP($J3905,'Listes déroulantes'!$F$2:$H$26,3,FALSE),CONCATENATE(IF(ISNA(VLOOKUP($J3905,'Listes déroulantes'!$F$2:$I$26,2,FALSE)),"",VLOOKUP($J3905,'Listes déroulantes'!$F$2:$I$26,2,FALSE)),IF($L3905&lt;&gt;"",TEXT($L3905,CONCATENATE("jj/mm/aaaa","")),""),VLOOKUP($J3905,'Listes déroulantes'!$F$2:$I$26,3,FALSE)," ",$K3905," ",$N3905," ",$M3905,"
",$P3905,VLOOKUP($J3905,'Listes déroulantes'!$F$2:$I$26,4,FALSE))))),"")</f>
        <v/>
      </c>
      <c r="J3905" s="28"/>
      <c r="K3905" s="18"/>
      <c r="L3905" s="19"/>
      <c r="M3905" s="18"/>
      <c r="N3905" s="15"/>
      <c r="O3905" s="15"/>
      <c r="P3905" s="20"/>
      <c r="Q3905" s="36"/>
      <c r="R3905" s="36"/>
      <c r="S3905" s="37"/>
      <c r="T3905" s="37"/>
      <c r="U3905" s="37"/>
      <c r="V3905" s="37"/>
      <c r="W3905" s="37"/>
      <c r="X3905" s="37"/>
      <c r="Y3905" s="37"/>
      <c r="Z3905" s="37"/>
    </row>
    <row r="3906" spans="1:26" s="29" customFormat="1" x14ac:dyDescent="0.25">
      <c r="A3906" s="13"/>
      <c r="B3906" s="14"/>
      <c r="C3906" s="39"/>
      <c r="D3906" s="39"/>
      <c r="E3906" s="27"/>
      <c r="F3906" s="16"/>
      <c r="G3906" s="17"/>
      <c r="H3906" s="17"/>
      <c r="I3906" s="38" t="str">
        <f>IF($J3906&lt;&gt;"",(IF($J3906="Part RC demandée &lt;&gt; Part RC calculée",VLOOKUP($J3906,'Listes déroulantes'!$F$2:$H$26,2,FALSE)&amp;$O3906&amp;"
"&amp;$P3906&amp;VLOOKUP($J3906,'Listes déroulantes'!$F$2:$H$26,3,FALSE),IF($J3906="Montant total demandé &lt;&gt; de montant calculé",VLOOKUP($J3906,'Listes déroulantes'!$F$2:$H$26,2,FALSE)&amp;$N3906&amp;"
"&amp;$P3906&amp;"
"&amp;VLOOKUP($J3906,'Listes déroulantes'!$F$2:$H$26,3,FALSE),CONCATENATE(IF(ISNA(VLOOKUP($J3906,'Listes déroulantes'!$F$2:$I$26,2,FALSE)),"",VLOOKUP($J3906,'Listes déroulantes'!$F$2:$I$26,2,FALSE)),IF($L3906&lt;&gt;"",TEXT($L3906,CONCATENATE("jj/mm/aaaa","")),""),VLOOKUP($J3906,'Listes déroulantes'!$F$2:$I$26,3,FALSE)," ",$K3906," ",$N3906," ",$M3906,"
",$P3906,VLOOKUP($J3906,'Listes déroulantes'!$F$2:$I$26,4,FALSE))))),"")</f>
        <v/>
      </c>
      <c r="J3906" s="28"/>
      <c r="K3906" s="18"/>
      <c r="L3906" s="19"/>
      <c r="M3906" s="18"/>
      <c r="N3906" s="15"/>
      <c r="O3906" s="15"/>
      <c r="P3906" s="20"/>
      <c r="Q3906" s="36"/>
      <c r="R3906" s="36"/>
      <c r="S3906" s="37"/>
      <c r="T3906" s="37"/>
      <c r="U3906" s="37"/>
      <c r="V3906" s="37"/>
      <c r="W3906" s="37"/>
      <c r="X3906" s="37"/>
      <c r="Y3906" s="37"/>
      <c r="Z3906" s="37"/>
    </row>
    <row r="3907" spans="1:26" s="29" customFormat="1" x14ac:dyDescent="0.25">
      <c r="A3907" s="13"/>
      <c r="B3907" s="14"/>
      <c r="C3907" s="39"/>
      <c r="D3907" s="39"/>
      <c r="E3907" s="27"/>
      <c r="F3907" s="16"/>
      <c r="G3907" s="17"/>
      <c r="H3907" s="17"/>
      <c r="I3907" s="38" t="str">
        <f>IF($J3907&lt;&gt;"",(IF($J3907="Part RC demandée &lt;&gt; Part RC calculée",VLOOKUP($J3907,'Listes déroulantes'!$F$2:$H$26,2,FALSE)&amp;$O3907&amp;"
"&amp;$P3907&amp;VLOOKUP($J3907,'Listes déroulantes'!$F$2:$H$26,3,FALSE),IF($J3907="Montant total demandé &lt;&gt; de montant calculé",VLOOKUP($J3907,'Listes déroulantes'!$F$2:$H$26,2,FALSE)&amp;$N3907&amp;"
"&amp;$P3907&amp;"
"&amp;VLOOKUP($J3907,'Listes déroulantes'!$F$2:$H$26,3,FALSE),CONCATENATE(IF(ISNA(VLOOKUP($J3907,'Listes déroulantes'!$F$2:$I$26,2,FALSE)),"",VLOOKUP($J3907,'Listes déroulantes'!$F$2:$I$26,2,FALSE)),IF($L3907&lt;&gt;"",TEXT($L3907,CONCATENATE("jj/mm/aaaa","")),""),VLOOKUP($J3907,'Listes déroulantes'!$F$2:$I$26,3,FALSE)," ",$K3907," ",$N3907," ",$M3907,"
",$P3907,VLOOKUP($J3907,'Listes déroulantes'!$F$2:$I$26,4,FALSE))))),"")</f>
        <v/>
      </c>
      <c r="J3907" s="28"/>
      <c r="K3907" s="18"/>
      <c r="L3907" s="19"/>
      <c r="M3907" s="18"/>
      <c r="N3907" s="15"/>
      <c r="O3907" s="15"/>
      <c r="P3907" s="20"/>
      <c r="Q3907" s="36"/>
      <c r="R3907" s="36"/>
      <c r="S3907" s="37"/>
      <c r="T3907" s="37"/>
      <c r="U3907" s="37"/>
      <c r="V3907" s="37"/>
      <c r="W3907" s="37"/>
      <c r="X3907" s="37"/>
      <c r="Y3907" s="37"/>
      <c r="Z3907" s="37"/>
    </row>
    <row r="3908" spans="1:26" s="29" customFormat="1" x14ac:dyDescent="0.25">
      <c r="A3908" s="13"/>
      <c r="B3908" s="14"/>
      <c r="C3908" s="39"/>
      <c r="D3908" s="39"/>
      <c r="E3908" s="27"/>
      <c r="F3908" s="16"/>
      <c r="G3908" s="17"/>
      <c r="H3908" s="17"/>
      <c r="I3908" s="38" t="str">
        <f>IF($J3908&lt;&gt;"",(IF($J3908="Part RC demandée &lt;&gt; Part RC calculée",VLOOKUP($J3908,'Listes déroulantes'!$F$2:$H$26,2,FALSE)&amp;$O3908&amp;"
"&amp;$P3908&amp;VLOOKUP($J3908,'Listes déroulantes'!$F$2:$H$26,3,FALSE),IF($J3908="Montant total demandé &lt;&gt; de montant calculé",VLOOKUP($J3908,'Listes déroulantes'!$F$2:$H$26,2,FALSE)&amp;$N3908&amp;"
"&amp;$P3908&amp;"
"&amp;VLOOKUP($J3908,'Listes déroulantes'!$F$2:$H$26,3,FALSE),CONCATENATE(IF(ISNA(VLOOKUP($J3908,'Listes déroulantes'!$F$2:$I$26,2,FALSE)),"",VLOOKUP($J3908,'Listes déroulantes'!$F$2:$I$26,2,FALSE)),IF($L3908&lt;&gt;"",TEXT($L3908,CONCATENATE("jj/mm/aaaa","")),""),VLOOKUP($J3908,'Listes déroulantes'!$F$2:$I$26,3,FALSE)," ",$K3908," ",$N3908," ",$M3908,"
",$P3908,VLOOKUP($J3908,'Listes déroulantes'!$F$2:$I$26,4,FALSE))))),"")</f>
        <v/>
      </c>
      <c r="J3908" s="28"/>
      <c r="K3908" s="18"/>
      <c r="L3908" s="19"/>
      <c r="M3908" s="18"/>
      <c r="N3908" s="15"/>
      <c r="O3908" s="15"/>
      <c r="P3908" s="20"/>
      <c r="Q3908" s="36"/>
      <c r="R3908" s="36"/>
      <c r="S3908" s="37"/>
      <c r="T3908" s="37"/>
      <c r="U3908" s="37"/>
      <c r="V3908" s="37"/>
      <c r="W3908" s="37"/>
      <c r="X3908" s="37"/>
      <c r="Y3908" s="37"/>
      <c r="Z3908" s="37"/>
    </row>
    <row r="3909" spans="1:26" s="29" customFormat="1" x14ac:dyDescent="0.25">
      <c r="A3909" s="13"/>
      <c r="B3909" s="14"/>
      <c r="C3909" s="39"/>
      <c r="D3909" s="39"/>
      <c r="E3909" s="27"/>
      <c r="F3909" s="16"/>
      <c r="G3909" s="17"/>
      <c r="H3909" s="17"/>
      <c r="I3909" s="38" t="str">
        <f>IF($J3909&lt;&gt;"",(IF($J3909="Part RC demandée &lt;&gt; Part RC calculée",VLOOKUP($J3909,'Listes déroulantes'!$F$2:$H$26,2,FALSE)&amp;$O3909&amp;"
"&amp;$P3909&amp;VLOOKUP($J3909,'Listes déroulantes'!$F$2:$H$26,3,FALSE),IF($J3909="Montant total demandé &lt;&gt; de montant calculé",VLOOKUP($J3909,'Listes déroulantes'!$F$2:$H$26,2,FALSE)&amp;$N3909&amp;"
"&amp;$P3909&amp;"
"&amp;VLOOKUP($J3909,'Listes déroulantes'!$F$2:$H$26,3,FALSE),CONCATENATE(IF(ISNA(VLOOKUP($J3909,'Listes déroulantes'!$F$2:$I$26,2,FALSE)),"",VLOOKUP($J3909,'Listes déroulantes'!$F$2:$I$26,2,FALSE)),IF($L3909&lt;&gt;"",TEXT($L3909,CONCATENATE("jj/mm/aaaa","")),""),VLOOKUP($J3909,'Listes déroulantes'!$F$2:$I$26,3,FALSE)," ",$K3909," ",$N3909," ",$M3909,"
",$P3909,VLOOKUP($J3909,'Listes déroulantes'!$F$2:$I$26,4,FALSE))))),"")</f>
        <v/>
      </c>
      <c r="J3909" s="28"/>
      <c r="K3909" s="18"/>
      <c r="L3909" s="19"/>
      <c r="M3909" s="18"/>
      <c r="N3909" s="15"/>
      <c r="O3909" s="15"/>
      <c r="P3909" s="20"/>
      <c r="Q3909" s="36"/>
      <c r="R3909" s="36"/>
      <c r="S3909" s="37"/>
      <c r="T3909" s="37"/>
      <c r="U3909" s="37"/>
      <c r="V3909" s="37"/>
      <c r="W3909" s="37"/>
      <c r="X3909" s="37"/>
      <c r="Y3909" s="37"/>
      <c r="Z3909" s="37"/>
    </row>
    <row r="3910" spans="1:26" s="29" customFormat="1" x14ac:dyDescent="0.25">
      <c r="A3910" s="13"/>
      <c r="B3910" s="14"/>
      <c r="C3910" s="39"/>
      <c r="D3910" s="39"/>
      <c r="E3910" s="27"/>
      <c r="F3910" s="16"/>
      <c r="G3910" s="17"/>
      <c r="H3910" s="17"/>
      <c r="I3910" s="38" t="str">
        <f>IF($J3910&lt;&gt;"",(IF($J3910="Part RC demandée &lt;&gt; Part RC calculée",VLOOKUP($J3910,'Listes déroulantes'!$F$2:$H$26,2,FALSE)&amp;$O3910&amp;"
"&amp;$P3910&amp;VLOOKUP($J3910,'Listes déroulantes'!$F$2:$H$26,3,FALSE),IF($J3910="Montant total demandé &lt;&gt; de montant calculé",VLOOKUP($J3910,'Listes déroulantes'!$F$2:$H$26,2,FALSE)&amp;$N3910&amp;"
"&amp;$P3910&amp;"
"&amp;VLOOKUP($J3910,'Listes déroulantes'!$F$2:$H$26,3,FALSE),CONCATENATE(IF(ISNA(VLOOKUP($J3910,'Listes déroulantes'!$F$2:$I$26,2,FALSE)),"",VLOOKUP($J3910,'Listes déroulantes'!$F$2:$I$26,2,FALSE)),IF($L3910&lt;&gt;"",TEXT($L3910,CONCATENATE("jj/mm/aaaa","")),""),VLOOKUP($J3910,'Listes déroulantes'!$F$2:$I$26,3,FALSE)," ",$K3910," ",$N3910," ",$M3910,"
",$P3910,VLOOKUP($J3910,'Listes déroulantes'!$F$2:$I$26,4,FALSE))))),"")</f>
        <v/>
      </c>
      <c r="J3910" s="28"/>
      <c r="K3910" s="18"/>
      <c r="L3910" s="19"/>
      <c r="M3910" s="18"/>
      <c r="N3910" s="15"/>
      <c r="O3910" s="15"/>
      <c r="P3910" s="20"/>
      <c r="Q3910" s="36"/>
      <c r="R3910" s="36"/>
      <c r="S3910" s="37"/>
      <c r="T3910" s="37"/>
      <c r="U3910" s="37"/>
      <c r="V3910" s="37"/>
      <c r="W3910" s="37"/>
      <c r="X3910" s="37"/>
      <c r="Y3910" s="37"/>
      <c r="Z3910" s="37"/>
    </row>
    <row r="3911" spans="1:26" s="29" customFormat="1" x14ac:dyDescent="0.25">
      <c r="A3911" s="13"/>
      <c r="B3911" s="14"/>
      <c r="C3911" s="39"/>
      <c r="D3911" s="39"/>
      <c r="E3911" s="27"/>
      <c r="F3911" s="16"/>
      <c r="G3911" s="17"/>
      <c r="H3911" s="17"/>
      <c r="I3911" s="38" t="str">
        <f>IF($J3911&lt;&gt;"",(IF($J3911="Part RC demandée &lt;&gt; Part RC calculée",VLOOKUP($J3911,'Listes déroulantes'!$F$2:$H$26,2,FALSE)&amp;$O3911&amp;"
"&amp;$P3911&amp;VLOOKUP($J3911,'Listes déroulantes'!$F$2:$H$26,3,FALSE),IF($J3911="Montant total demandé &lt;&gt; de montant calculé",VLOOKUP($J3911,'Listes déroulantes'!$F$2:$H$26,2,FALSE)&amp;$N3911&amp;"
"&amp;$P3911&amp;"
"&amp;VLOOKUP($J3911,'Listes déroulantes'!$F$2:$H$26,3,FALSE),CONCATENATE(IF(ISNA(VLOOKUP($J3911,'Listes déroulantes'!$F$2:$I$26,2,FALSE)),"",VLOOKUP($J3911,'Listes déroulantes'!$F$2:$I$26,2,FALSE)),IF($L3911&lt;&gt;"",TEXT($L3911,CONCATENATE("jj/mm/aaaa","")),""),VLOOKUP($J3911,'Listes déroulantes'!$F$2:$I$26,3,FALSE)," ",$K3911," ",$N3911," ",$M3911,"
",$P3911,VLOOKUP($J3911,'Listes déroulantes'!$F$2:$I$26,4,FALSE))))),"")</f>
        <v/>
      </c>
      <c r="J3911" s="28"/>
      <c r="K3911" s="18"/>
      <c r="L3911" s="19"/>
      <c r="M3911" s="18"/>
      <c r="N3911" s="15"/>
      <c r="O3911" s="15"/>
      <c r="P3911" s="20"/>
      <c r="Q3911" s="36"/>
      <c r="R3911" s="36"/>
      <c r="S3911" s="37"/>
      <c r="T3911" s="37"/>
      <c r="U3911" s="37"/>
      <c r="V3911" s="37"/>
      <c r="W3911" s="37"/>
      <c r="X3911" s="37"/>
      <c r="Y3911" s="37"/>
      <c r="Z3911" s="37"/>
    </row>
    <row r="3912" spans="1:26" s="29" customFormat="1" x14ac:dyDescent="0.25">
      <c r="A3912" s="13"/>
      <c r="B3912" s="14"/>
      <c r="C3912" s="39"/>
      <c r="D3912" s="39"/>
      <c r="E3912" s="27"/>
      <c r="F3912" s="16"/>
      <c r="G3912" s="17"/>
      <c r="H3912" s="17"/>
      <c r="I3912" s="38" t="str">
        <f>IF($J3912&lt;&gt;"",(IF($J3912="Part RC demandée &lt;&gt; Part RC calculée",VLOOKUP($J3912,'Listes déroulantes'!$F$2:$H$26,2,FALSE)&amp;$O3912&amp;"
"&amp;$P3912&amp;VLOOKUP($J3912,'Listes déroulantes'!$F$2:$H$26,3,FALSE),IF($J3912="Montant total demandé &lt;&gt; de montant calculé",VLOOKUP($J3912,'Listes déroulantes'!$F$2:$H$26,2,FALSE)&amp;$N3912&amp;"
"&amp;$P3912&amp;"
"&amp;VLOOKUP($J3912,'Listes déroulantes'!$F$2:$H$26,3,FALSE),CONCATENATE(IF(ISNA(VLOOKUP($J3912,'Listes déroulantes'!$F$2:$I$26,2,FALSE)),"",VLOOKUP($J3912,'Listes déroulantes'!$F$2:$I$26,2,FALSE)),IF($L3912&lt;&gt;"",TEXT($L3912,CONCATENATE("jj/mm/aaaa","")),""),VLOOKUP($J3912,'Listes déroulantes'!$F$2:$I$26,3,FALSE)," ",$K3912," ",$N3912," ",$M3912,"
",$P3912,VLOOKUP($J3912,'Listes déroulantes'!$F$2:$I$26,4,FALSE))))),"")</f>
        <v/>
      </c>
      <c r="J3912" s="28"/>
      <c r="K3912" s="18"/>
      <c r="L3912" s="19"/>
      <c r="M3912" s="18"/>
      <c r="N3912" s="15"/>
      <c r="O3912" s="15"/>
      <c r="P3912" s="20"/>
      <c r="Q3912" s="36"/>
      <c r="R3912" s="36"/>
      <c r="S3912" s="37"/>
      <c r="T3912" s="37"/>
      <c r="U3912" s="37"/>
      <c r="V3912" s="37"/>
      <c r="W3912" s="37"/>
      <c r="X3912" s="37"/>
      <c r="Y3912" s="37"/>
      <c r="Z3912" s="37"/>
    </row>
    <row r="3913" spans="1:26" s="29" customFormat="1" x14ac:dyDescent="0.25">
      <c r="A3913" s="13"/>
      <c r="B3913" s="14"/>
      <c r="C3913" s="39"/>
      <c r="D3913" s="39"/>
      <c r="E3913" s="27"/>
      <c r="F3913" s="16"/>
      <c r="G3913" s="17"/>
      <c r="H3913" s="17"/>
      <c r="I3913" s="38" t="str">
        <f>IF($J3913&lt;&gt;"",(IF($J3913="Part RC demandée &lt;&gt; Part RC calculée",VLOOKUP($J3913,'Listes déroulantes'!$F$2:$H$26,2,FALSE)&amp;$O3913&amp;"
"&amp;$P3913&amp;VLOOKUP($J3913,'Listes déroulantes'!$F$2:$H$26,3,FALSE),IF($J3913="Montant total demandé &lt;&gt; de montant calculé",VLOOKUP($J3913,'Listes déroulantes'!$F$2:$H$26,2,FALSE)&amp;$N3913&amp;"
"&amp;$P3913&amp;"
"&amp;VLOOKUP($J3913,'Listes déroulantes'!$F$2:$H$26,3,FALSE),CONCATENATE(IF(ISNA(VLOOKUP($J3913,'Listes déroulantes'!$F$2:$I$26,2,FALSE)),"",VLOOKUP($J3913,'Listes déroulantes'!$F$2:$I$26,2,FALSE)),IF($L3913&lt;&gt;"",TEXT($L3913,CONCATENATE("jj/mm/aaaa","")),""),VLOOKUP($J3913,'Listes déroulantes'!$F$2:$I$26,3,FALSE)," ",$K3913," ",$N3913," ",$M3913,"
",$P3913,VLOOKUP($J3913,'Listes déroulantes'!$F$2:$I$26,4,FALSE))))),"")</f>
        <v/>
      </c>
      <c r="J3913" s="28"/>
      <c r="K3913" s="18"/>
      <c r="L3913" s="19"/>
      <c r="M3913" s="18"/>
      <c r="N3913" s="15"/>
      <c r="O3913" s="15"/>
      <c r="P3913" s="20"/>
      <c r="Q3913" s="36"/>
      <c r="R3913" s="36"/>
      <c r="S3913" s="37"/>
      <c r="T3913" s="37"/>
      <c r="U3913" s="37"/>
      <c r="V3913" s="37"/>
      <c r="W3913" s="37"/>
      <c r="X3913" s="37"/>
      <c r="Y3913" s="37"/>
      <c r="Z3913" s="37"/>
    </row>
    <row r="3914" spans="1:26" s="29" customFormat="1" x14ac:dyDescent="0.25">
      <c r="A3914" s="13"/>
      <c r="B3914" s="14"/>
      <c r="C3914" s="39"/>
      <c r="D3914" s="39"/>
      <c r="E3914" s="27"/>
      <c r="F3914" s="16"/>
      <c r="G3914" s="17"/>
      <c r="H3914" s="17"/>
      <c r="I3914" s="38" t="str">
        <f>IF($J3914&lt;&gt;"",(IF($J3914="Part RC demandée &lt;&gt; Part RC calculée",VLOOKUP($J3914,'Listes déroulantes'!$F$2:$H$26,2,FALSE)&amp;$O3914&amp;"
"&amp;$P3914&amp;VLOOKUP($J3914,'Listes déroulantes'!$F$2:$H$26,3,FALSE),IF($J3914="Montant total demandé &lt;&gt; de montant calculé",VLOOKUP($J3914,'Listes déroulantes'!$F$2:$H$26,2,FALSE)&amp;$N3914&amp;"
"&amp;$P3914&amp;"
"&amp;VLOOKUP($J3914,'Listes déroulantes'!$F$2:$H$26,3,FALSE),CONCATENATE(IF(ISNA(VLOOKUP($J3914,'Listes déroulantes'!$F$2:$I$26,2,FALSE)),"",VLOOKUP($J3914,'Listes déroulantes'!$F$2:$I$26,2,FALSE)),IF($L3914&lt;&gt;"",TEXT($L3914,CONCATENATE("jj/mm/aaaa","")),""),VLOOKUP($J3914,'Listes déroulantes'!$F$2:$I$26,3,FALSE)," ",$K3914," ",$N3914," ",$M3914,"
",$P3914,VLOOKUP($J3914,'Listes déroulantes'!$F$2:$I$26,4,FALSE))))),"")</f>
        <v/>
      </c>
      <c r="J3914" s="28"/>
      <c r="K3914" s="18"/>
      <c r="L3914" s="19"/>
      <c r="M3914" s="18"/>
      <c r="N3914" s="15"/>
      <c r="O3914" s="15"/>
      <c r="P3914" s="20"/>
      <c r="Q3914" s="36"/>
      <c r="R3914" s="36"/>
      <c r="S3914" s="37"/>
      <c r="T3914" s="37"/>
      <c r="U3914" s="37"/>
      <c r="V3914" s="37"/>
      <c r="W3914" s="37"/>
      <c r="X3914" s="37"/>
      <c r="Y3914" s="37"/>
      <c r="Z3914" s="37"/>
    </row>
    <row r="3915" spans="1:26" s="29" customFormat="1" x14ac:dyDescent="0.25">
      <c r="A3915" s="13"/>
      <c r="B3915" s="14"/>
      <c r="C3915" s="39"/>
      <c r="D3915" s="39"/>
      <c r="E3915" s="27"/>
      <c r="F3915" s="16"/>
      <c r="G3915" s="17"/>
      <c r="H3915" s="17"/>
      <c r="I3915" s="38" t="str">
        <f>IF($J3915&lt;&gt;"",(IF($J3915="Part RC demandée &lt;&gt; Part RC calculée",VLOOKUP($J3915,'Listes déroulantes'!$F$2:$H$26,2,FALSE)&amp;$O3915&amp;"
"&amp;$P3915&amp;VLOOKUP($J3915,'Listes déroulantes'!$F$2:$H$26,3,FALSE),IF($J3915="Montant total demandé &lt;&gt; de montant calculé",VLOOKUP($J3915,'Listes déroulantes'!$F$2:$H$26,2,FALSE)&amp;$N3915&amp;"
"&amp;$P3915&amp;"
"&amp;VLOOKUP($J3915,'Listes déroulantes'!$F$2:$H$26,3,FALSE),CONCATENATE(IF(ISNA(VLOOKUP($J3915,'Listes déroulantes'!$F$2:$I$26,2,FALSE)),"",VLOOKUP($J3915,'Listes déroulantes'!$F$2:$I$26,2,FALSE)),IF($L3915&lt;&gt;"",TEXT($L3915,CONCATENATE("jj/mm/aaaa","")),""),VLOOKUP($J3915,'Listes déroulantes'!$F$2:$I$26,3,FALSE)," ",$K3915," ",$N3915," ",$M3915,"
",$P3915,VLOOKUP($J3915,'Listes déroulantes'!$F$2:$I$26,4,FALSE))))),"")</f>
        <v/>
      </c>
      <c r="J3915" s="28"/>
      <c r="K3915" s="18"/>
      <c r="L3915" s="19"/>
      <c r="M3915" s="18"/>
      <c r="N3915" s="15"/>
      <c r="O3915" s="15"/>
      <c r="P3915" s="20"/>
      <c r="Q3915" s="36"/>
      <c r="R3915" s="36"/>
      <c r="S3915" s="37"/>
      <c r="T3915" s="37"/>
      <c r="U3915" s="37"/>
      <c r="V3915" s="37"/>
      <c r="W3915" s="37"/>
      <c r="X3915" s="37"/>
      <c r="Y3915" s="37"/>
      <c r="Z3915" s="37"/>
    </row>
    <row r="3916" spans="1:26" s="29" customFormat="1" x14ac:dyDescent="0.25">
      <c r="A3916" s="13"/>
      <c r="B3916" s="14"/>
      <c r="C3916" s="39"/>
      <c r="D3916" s="39"/>
      <c r="E3916" s="27"/>
      <c r="F3916" s="16"/>
      <c r="G3916" s="17"/>
      <c r="H3916" s="17"/>
      <c r="I3916" s="38" t="str">
        <f>IF($J3916&lt;&gt;"",(IF($J3916="Part RC demandée &lt;&gt; Part RC calculée",VLOOKUP($J3916,'Listes déroulantes'!$F$2:$H$26,2,FALSE)&amp;$O3916&amp;"
"&amp;$P3916&amp;VLOOKUP($J3916,'Listes déroulantes'!$F$2:$H$26,3,FALSE),IF($J3916="Montant total demandé &lt;&gt; de montant calculé",VLOOKUP($J3916,'Listes déroulantes'!$F$2:$H$26,2,FALSE)&amp;$N3916&amp;"
"&amp;$P3916&amp;"
"&amp;VLOOKUP($J3916,'Listes déroulantes'!$F$2:$H$26,3,FALSE),CONCATENATE(IF(ISNA(VLOOKUP($J3916,'Listes déroulantes'!$F$2:$I$26,2,FALSE)),"",VLOOKUP($J3916,'Listes déroulantes'!$F$2:$I$26,2,FALSE)),IF($L3916&lt;&gt;"",TEXT($L3916,CONCATENATE("jj/mm/aaaa","")),""),VLOOKUP($J3916,'Listes déroulantes'!$F$2:$I$26,3,FALSE)," ",$K3916," ",$N3916," ",$M3916,"
",$P3916,VLOOKUP($J3916,'Listes déroulantes'!$F$2:$I$26,4,FALSE))))),"")</f>
        <v/>
      </c>
      <c r="J3916" s="28"/>
      <c r="K3916" s="18"/>
      <c r="L3916" s="19"/>
      <c r="M3916" s="18"/>
      <c r="N3916" s="15"/>
      <c r="O3916" s="15"/>
      <c r="P3916" s="20"/>
      <c r="Q3916" s="36"/>
      <c r="R3916" s="36"/>
      <c r="S3916" s="37"/>
      <c r="T3916" s="37"/>
      <c r="U3916" s="37"/>
      <c r="V3916" s="37"/>
      <c r="W3916" s="37"/>
      <c r="X3916" s="37"/>
      <c r="Y3916" s="37"/>
      <c r="Z3916" s="37"/>
    </row>
    <row r="3917" spans="1:26" s="29" customFormat="1" x14ac:dyDescent="0.25">
      <c r="A3917" s="13"/>
      <c r="B3917" s="14"/>
      <c r="C3917" s="39"/>
      <c r="D3917" s="39"/>
      <c r="E3917" s="27"/>
      <c r="F3917" s="16"/>
      <c r="G3917" s="17"/>
      <c r="H3917" s="17"/>
      <c r="I3917" s="38" t="str">
        <f>IF($J3917&lt;&gt;"",(IF($J3917="Part RC demandée &lt;&gt; Part RC calculée",VLOOKUP($J3917,'Listes déroulantes'!$F$2:$H$26,2,FALSE)&amp;$O3917&amp;"
"&amp;$P3917&amp;VLOOKUP($J3917,'Listes déroulantes'!$F$2:$H$26,3,FALSE),IF($J3917="Montant total demandé &lt;&gt; de montant calculé",VLOOKUP($J3917,'Listes déroulantes'!$F$2:$H$26,2,FALSE)&amp;$N3917&amp;"
"&amp;$P3917&amp;"
"&amp;VLOOKUP($J3917,'Listes déroulantes'!$F$2:$H$26,3,FALSE),CONCATENATE(IF(ISNA(VLOOKUP($J3917,'Listes déroulantes'!$F$2:$I$26,2,FALSE)),"",VLOOKUP($J3917,'Listes déroulantes'!$F$2:$I$26,2,FALSE)),IF($L3917&lt;&gt;"",TEXT($L3917,CONCATENATE("jj/mm/aaaa","")),""),VLOOKUP($J3917,'Listes déroulantes'!$F$2:$I$26,3,FALSE)," ",$K3917," ",$N3917," ",$M3917,"
",$P3917,VLOOKUP($J3917,'Listes déroulantes'!$F$2:$I$26,4,FALSE))))),"")</f>
        <v/>
      </c>
      <c r="J3917" s="28"/>
      <c r="K3917" s="18"/>
      <c r="L3917" s="19"/>
      <c r="M3917" s="18"/>
      <c r="N3917" s="15"/>
      <c r="O3917" s="15"/>
      <c r="P3917" s="20"/>
      <c r="Q3917" s="36"/>
      <c r="R3917" s="36"/>
      <c r="S3917" s="37"/>
      <c r="T3917" s="37"/>
      <c r="U3917" s="37"/>
      <c r="V3917" s="37"/>
      <c r="W3917" s="37"/>
      <c r="X3917" s="37"/>
      <c r="Y3917" s="37"/>
      <c r="Z3917" s="37"/>
    </row>
    <row r="3918" spans="1:26" s="29" customFormat="1" x14ac:dyDescent="0.25">
      <c r="A3918" s="13"/>
      <c r="B3918" s="14"/>
      <c r="C3918" s="39"/>
      <c r="D3918" s="39"/>
      <c r="E3918" s="27"/>
      <c r="F3918" s="16"/>
      <c r="G3918" s="17"/>
      <c r="H3918" s="17"/>
      <c r="I3918" s="38" t="str">
        <f>IF($J3918&lt;&gt;"",(IF($J3918="Part RC demandée &lt;&gt; Part RC calculée",VLOOKUP($J3918,'Listes déroulantes'!$F$2:$H$26,2,FALSE)&amp;$O3918&amp;"
"&amp;$P3918&amp;VLOOKUP($J3918,'Listes déroulantes'!$F$2:$H$26,3,FALSE),IF($J3918="Montant total demandé &lt;&gt; de montant calculé",VLOOKUP($J3918,'Listes déroulantes'!$F$2:$H$26,2,FALSE)&amp;$N3918&amp;"
"&amp;$P3918&amp;"
"&amp;VLOOKUP($J3918,'Listes déroulantes'!$F$2:$H$26,3,FALSE),CONCATENATE(IF(ISNA(VLOOKUP($J3918,'Listes déroulantes'!$F$2:$I$26,2,FALSE)),"",VLOOKUP($J3918,'Listes déroulantes'!$F$2:$I$26,2,FALSE)),IF($L3918&lt;&gt;"",TEXT($L3918,CONCATENATE("jj/mm/aaaa","")),""),VLOOKUP($J3918,'Listes déroulantes'!$F$2:$I$26,3,FALSE)," ",$K3918," ",$N3918," ",$M3918,"
",$P3918,VLOOKUP($J3918,'Listes déroulantes'!$F$2:$I$26,4,FALSE))))),"")</f>
        <v/>
      </c>
      <c r="J3918" s="28"/>
      <c r="K3918" s="18"/>
      <c r="L3918" s="19"/>
      <c r="M3918" s="18"/>
      <c r="N3918" s="15"/>
      <c r="O3918" s="15"/>
      <c r="P3918" s="20"/>
      <c r="Q3918" s="36"/>
      <c r="R3918" s="36"/>
      <c r="S3918" s="37"/>
      <c r="T3918" s="37"/>
      <c r="U3918" s="37"/>
      <c r="V3918" s="37"/>
      <c r="W3918" s="37"/>
      <c r="X3918" s="37"/>
      <c r="Y3918" s="37"/>
      <c r="Z3918" s="37"/>
    </row>
    <row r="3919" spans="1:26" s="29" customFormat="1" x14ac:dyDescent="0.25">
      <c r="A3919" s="13"/>
      <c r="B3919" s="14"/>
      <c r="C3919" s="39"/>
      <c r="D3919" s="39"/>
      <c r="E3919" s="27"/>
      <c r="F3919" s="16"/>
      <c r="G3919" s="17"/>
      <c r="H3919" s="17"/>
      <c r="I3919" s="38" t="str">
        <f>IF($J3919&lt;&gt;"",(IF($J3919="Part RC demandée &lt;&gt; Part RC calculée",VLOOKUP($J3919,'Listes déroulantes'!$F$2:$H$26,2,FALSE)&amp;$O3919&amp;"
"&amp;$P3919&amp;VLOOKUP($J3919,'Listes déroulantes'!$F$2:$H$26,3,FALSE),IF($J3919="Montant total demandé &lt;&gt; de montant calculé",VLOOKUP($J3919,'Listes déroulantes'!$F$2:$H$26,2,FALSE)&amp;$N3919&amp;"
"&amp;$P3919&amp;"
"&amp;VLOOKUP($J3919,'Listes déroulantes'!$F$2:$H$26,3,FALSE),CONCATENATE(IF(ISNA(VLOOKUP($J3919,'Listes déroulantes'!$F$2:$I$26,2,FALSE)),"",VLOOKUP($J3919,'Listes déroulantes'!$F$2:$I$26,2,FALSE)),IF($L3919&lt;&gt;"",TEXT($L3919,CONCATENATE("jj/mm/aaaa","")),""),VLOOKUP($J3919,'Listes déroulantes'!$F$2:$I$26,3,FALSE)," ",$K3919," ",$N3919," ",$M3919,"
",$P3919,VLOOKUP($J3919,'Listes déroulantes'!$F$2:$I$26,4,FALSE))))),"")</f>
        <v/>
      </c>
      <c r="J3919" s="28"/>
      <c r="K3919" s="18"/>
      <c r="L3919" s="19"/>
      <c r="M3919" s="18"/>
      <c r="N3919" s="15"/>
      <c r="O3919" s="15"/>
      <c r="P3919" s="20"/>
      <c r="Q3919" s="36"/>
      <c r="R3919" s="36"/>
      <c r="S3919" s="37"/>
      <c r="T3919" s="37"/>
      <c r="U3919" s="37"/>
      <c r="V3919" s="37"/>
      <c r="W3919" s="37"/>
      <c r="X3919" s="37"/>
      <c r="Y3919" s="37"/>
      <c r="Z3919" s="37"/>
    </row>
    <row r="3920" spans="1:26" s="29" customFormat="1" x14ac:dyDescent="0.25">
      <c r="A3920" s="13"/>
      <c r="B3920" s="14"/>
      <c r="C3920" s="39"/>
      <c r="D3920" s="39"/>
      <c r="E3920" s="27"/>
      <c r="F3920" s="16"/>
      <c r="G3920" s="17"/>
      <c r="H3920" s="17"/>
      <c r="I3920" s="38" t="str">
        <f>IF($J3920&lt;&gt;"",(IF($J3920="Part RC demandée &lt;&gt; Part RC calculée",VLOOKUP($J3920,'Listes déroulantes'!$F$2:$H$26,2,FALSE)&amp;$O3920&amp;"
"&amp;$P3920&amp;VLOOKUP($J3920,'Listes déroulantes'!$F$2:$H$26,3,FALSE),IF($J3920="Montant total demandé &lt;&gt; de montant calculé",VLOOKUP($J3920,'Listes déroulantes'!$F$2:$H$26,2,FALSE)&amp;$N3920&amp;"
"&amp;$P3920&amp;"
"&amp;VLOOKUP($J3920,'Listes déroulantes'!$F$2:$H$26,3,FALSE),CONCATENATE(IF(ISNA(VLOOKUP($J3920,'Listes déroulantes'!$F$2:$I$26,2,FALSE)),"",VLOOKUP($J3920,'Listes déroulantes'!$F$2:$I$26,2,FALSE)),IF($L3920&lt;&gt;"",TEXT($L3920,CONCATENATE("jj/mm/aaaa","")),""),VLOOKUP($J3920,'Listes déroulantes'!$F$2:$I$26,3,FALSE)," ",$K3920," ",$N3920," ",$M3920,"
",$P3920,VLOOKUP($J3920,'Listes déroulantes'!$F$2:$I$26,4,FALSE))))),"")</f>
        <v/>
      </c>
      <c r="J3920" s="28"/>
      <c r="K3920" s="18"/>
      <c r="L3920" s="19"/>
      <c r="M3920" s="18"/>
      <c r="N3920" s="15"/>
      <c r="O3920" s="15"/>
      <c r="P3920" s="20"/>
      <c r="Q3920" s="36"/>
      <c r="R3920" s="36"/>
      <c r="S3920" s="37"/>
      <c r="T3920" s="37"/>
      <c r="U3920" s="37"/>
      <c r="V3920" s="37"/>
      <c r="W3920" s="37"/>
      <c r="X3920" s="37"/>
      <c r="Y3920" s="37"/>
      <c r="Z3920" s="37"/>
    </row>
    <row r="3921" spans="1:26" s="29" customFormat="1" x14ac:dyDescent="0.25">
      <c r="A3921" s="13"/>
      <c r="B3921" s="14"/>
      <c r="C3921" s="39"/>
      <c r="D3921" s="39"/>
      <c r="E3921" s="27"/>
      <c r="F3921" s="16"/>
      <c r="G3921" s="17"/>
      <c r="H3921" s="17"/>
      <c r="I3921" s="38" t="str">
        <f>IF($J3921&lt;&gt;"",(IF($J3921="Part RC demandée &lt;&gt; Part RC calculée",VLOOKUP($J3921,'Listes déroulantes'!$F$2:$H$26,2,FALSE)&amp;$O3921&amp;"
"&amp;$P3921&amp;VLOOKUP($J3921,'Listes déroulantes'!$F$2:$H$26,3,FALSE),IF($J3921="Montant total demandé &lt;&gt; de montant calculé",VLOOKUP($J3921,'Listes déroulantes'!$F$2:$H$26,2,FALSE)&amp;$N3921&amp;"
"&amp;$P3921&amp;"
"&amp;VLOOKUP($J3921,'Listes déroulantes'!$F$2:$H$26,3,FALSE),CONCATENATE(IF(ISNA(VLOOKUP($J3921,'Listes déroulantes'!$F$2:$I$26,2,FALSE)),"",VLOOKUP($J3921,'Listes déroulantes'!$F$2:$I$26,2,FALSE)),IF($L3921&lt;&gt;"",TEXT($L3921,CONCATENATE("jj/mm/aaaa","")),""),VLOOKUP($J3921,'Listes déroulantes'!$F$2:$I$26,3,FALSE)," ",$K3921," ",$N3921," ",$M3921,"
",$P3921,VLOOKUP($J3921,'Listes déroulantes'!$F$2:$I$26,4,FALSE))))),"")</f>
        <v/>
      </c>
      <c r="J3921" s="28"/>
      <c r="K3921" s="18"/>
      <c r="L3921" s="19"/>
      <c r="M3921" s="18"/>
      <c r="N3921" s="15"/>
      <c r="O3921" s="15"/>
      <c r="P3921" s="20"/>
      <c r="Q3921" s="36"/>
      <c r="R3921" s="36"/>
      <c r="S3921" s="37"/>
      <c r="T3921" s="37"/>
      <c r="U3921" s="37"/>
      <c r="V3921" s="37"/>
      <c r="W3921" s="37"/>
      <c r="X3921" s="37"/>
      <c r="Y3921" s="37"/>
      <c r="Z3921" s="37"/>
    </row>
    <row r="3922" spans="1:26" s="29" customFormat="1" x14ac:dyDescent="0.25">
      <c r="A3922" s="13"/>
      <c r="B3922" s="14"/>
      <c r="C3922" s="39"/>
      <c r="D3922" s="39"/>
      <c r="E3922" s="27"/>
      <c r="F3922" s="16"/>
      <c r="G3922" s="17"/>
      <c r="H3922" s="17"/>
      <c r="I3922" s="38" t="str">
        <f>IF($J3922&lt;&gt;"",(IF($J3922="Part RC demandée &lt;&gt; Part RC calculée",VLOOKUP($J3922,'Listes déroulantes'!$F$2:$H$26,2,FALSE)&amp;$O3922&amp;"
"&amp;$P3922&amp;VLOOKUP($J3922,'Listes déroulantes'!$F$2:$H$26,3,FALSE),IF($J3922="Montant total demandé &lt;&gt; de montant calculé",VLOOKUP($J3922,'Listes déroulantes'!$F$2:$H$26,2,FALSE)&amp;$N3922&amp;"
"&amp;$P3922&amp;"
"&amp;VLOOKUP($J3922,'Listes déroulantes'!$F$2:$H$26,3,FALSE),CONCATENATE(IF(ISNA(VLOOKUP($J3922,'Listes déroulantes'!$F$2:$I$26,2,FALSE)),"",VLOOKUP($J3922,'Listes déroulantes'!$F$2:$I$26,2,FALSE)),IF($L3922&lt;&gt;"",TEXT($L3922,CONCATENATE("jj/mm/aaaa","")),""),VLOOKUP($J3922,'Listes déroulantes'!$F$2:$I$26,3,FALSE)," ",$K3922," ",$N3922," ",$M3922,"
",$P3922,VLOOKUP($J3922,'Listes déroulantes'!$F$2:$I$26,4,FALSE))))),"")</f>
        <v/>
      </c>
      <c r="J3922" s="28"/>
      <c r="K3922" s="18"/>
      <c r="L3922" s="19"/>
      <c r="M3922" s="18"/>
      <c r="N3922" s="15"/>
      <c r="O3922" s="15"/>
      <c r="P3922" s="20"/>
      <c r="Q3922" s="36"/>
      <c r="R3922" s="36"/>
      <c r="S3922" s="37"/>
      <c r="T3922" s="37"/>
      <c r="U3922" s="37"/>
      <c r="V3922" s="37"/>
      <c r="W3922" s="37"/>
      <c r="X3922" s="37"/>
      <c r="Y3922" s="37"/>
      <c r="Z3922" s="37"/>
    </row>
    <row r="3923" spans="1:26" s="29" customFormat="1" x14ac:dyDescent="0.25">
      <c r="A3923" s="13"/>
      <c r="B3923" s="14"/>
      <c r="C3923" s="39"/>
      <c r="D3923" s="39"/>
      <c r="E3923" s="27"/>
      <c r="F3923" s="16"/>
      <c r="G3923" s="17"/>
      <c r="H3923" s="17"/>
      <c r="I3923" s="38" t="str">
        <f>IF($J3923&lt;&gt;"",(IF($J3923="Part RC demandée &lt;&gt; Part RC calculée",VLOOKUP($J3923,'Listes déroulantes'!$F$2:$H$26,2,FALSE)&amp;$O3923&amp;"
"&amp;$P3923&amp;VLOOKUP($J3923,'Listes déroulantes'!$F$2:$H$26,3,FALSE),IF($J3923="Montant total demandé &lt;&gt; de montant calculé",VLOOKUP($J3923,'Listes déroulantes'!$F$2:$H$26,2,FALSE)&amp;$N3923&amp;"
"&amp;$P3923&amp;"
"&amp;VLOOKUP($J3923,'Listes déroulantes'!$F$2:$H$26,3,FALSE),CONCATENATE(IF(ISNA(VLOOKUP($J3923,'Listes déroulantes'!$F$2:$I$26,2,FALSE)),"",VLOOKUP($J3923,'Listes déroulantes'!$F$2:$I$26,2,FALSE)),IF($L3923&lt;&gt;"",TEXT($L3923,CONCATENATE("jj/mm/aaaa","")),""),VLOOKUP($J3923,'Listes déroulantes'!$F$2:$I$26,3,FALSE)," ",$K3923," ",$N3923," ",$M3923,"
",$P3923,VLOOKUP($J3923,'Listes déroulantes'!$F$2:$I$26,4,FALSE))))),"")</f>
        <v/>
      </c>
      <c r="J3923" s="28"/>
      <c r="K3923" s="18"/>
      <c r="L3923" s="19"/>
      <c r="M3923" s="18"/>
      <c r="N3923" s="15"/>
      <c r="O3923" s="15"/>
      <c r="P3923" s="20"/>
      <c r="Q3923" s="36"/>
      <c r="R3923" s="36"/>
      <c r="S3923" s="37"/>
      <c r="T3923" s="37"/>
      <c r="U3923" s="37"/>
      <c r="V3923" s="37"/>
      <c r="W3923" s="37"/>
      <c r="X3923" s="37"/>
      <c r="Y3923" s="37"/>
      <c r="Z3923" s="37"/>
    </row>
    <row r="3924" spans="1:26" s="29" customFormat="1" x14ac:dyDescent="0.25">
      <c r="A3924" s="13"/>
      <c r="B3924" s="14"/>
      <c r="C3924" s="39"/>
      <c r="D3924" s="39"/>
      <c r="E3924" s="27"/>
      <c r="F3924" s="16"/>
      <c r="G3924" s="17"/>
      <c r="H3924" s="17"/>
      <c r="I3924" s="38" t="str">
        <f>IF($J3924&lt;&gt;"",(IF($J3924="Part RC demandée &lt;&gt; Part RC calculée",VLOOKUP($J3924,'Listes déroulantes'!$F$2:$H$26,2,FALSE)&amp;$O3924&amp;"
"&amp;$P3924&amp;VLOOKUP($J3924,'Listes déroulantes'!$F$2:$H$26,3,FALSE),IF($J3924="Montant total demandé &lt;&gt; de montant calculé",VLOOKUP($J3924,'Listes déroulantes'!$F$2:$H$26,2,FALSE)&amp;$N3924&amp;"
"&amp;$P3924&amp;"
"&amp;VLOOKUP($J3924,'Listes déroulantes'!$F$2:$H$26,3,FALSE),CONCATENATE(IF(ISNA(VLOOKUP($J3924,'Listes déroulantes'!$F$2:$I$26,2,FALSE)),"",VLOOKUP($J3924,'Listes déroulantes'!$F$2:$I$26,2,FALSE)),IF($L3924&lt;&gt;"",TEXT($L3924,CONCATENATE("jj/mm/aaaa","")),""),VLOOKUP($J3924,'Listes déroulantes'!$F$2:$I$26,3,FALSE)," ",$K3924," ",$N3924," ",$M3924,"
",$P3924,VLOOKUP($J3924,'Listes déroulantes'!$F$2:$I$26,4,FALSE))))),"")</f>
        <v/>
      </c>
      <c r="J3924" s="28"/>
      <c r="K3924" s="18"/>
      <c r="L3924" s="19"/>
      <c r="M3924" s="18"/>
      <c r="N3924" s="15"/>
      <c r="O3924" s="15"/>
      <c r="P3924" s="20"/>
      <c r="Q3924" s="36"/>
      <c r="R3924" s="36"/>
      <c r="S3924" s="37"/>
      <c r="T3924" s="37"/>
      <c r="U3924" s="37"/>
      <c r="V3924" s="37"/>
      <c r="W3924" s="37"/>
      <c r="X3924" s="37"/>
      <c r="Y3924" s="37"/>
      <c r="Z3924" s="37"/>
    </row>
    <row r="3925" spans="1:26" s="29" customFormat="1" x14ac:dyDescent="0.25">
      <c r="A3925" s="13"/>
      <c r="B3925" s="14"/>
      <c r="C3925" s="39"/>
      <c r="D3925" s="39"/>
      <c r="E3925" s="27"/>
      <c r="F3925" s="16"/>
      <c r="G3925" s="17"/>
      <c r="H3925" s="17"/>
      <c r="I3925" s="38" t="str">
        <f>IF($J3925&lt;&gt;"",(IF($J3925="Part RC demandée &lt;&gt; Part RC calculée",VLOOKUP($J3925,'Listes déroulantes'!$F$2:$H$26,2,FALSE)&amp;$O3925&amp;"
"&amp;$P3925&amp;VLOOKUP($J3925,'Listes déroulantes'!$F$2:$H$26,3,FALSE),IF($J3925="Montant total demandé &lt;&gt; de montant calculé",VLOOKUP($J3925,'Listes déroulantes'!$F$2:$H$26,2,FALSE)&amp;$N3925&amp;"
"&amp;$P3925&amp;"
"&amp;VLOOKUP($J3925,'Listes déroulantes'!$F$2:$H$26,3,FALSE),CONCATENATE(IF(ISNA(VLOOKUP($J3925,'Listes déroulantes'!$F$2:$I$26,2,FALSE)),"",VLOOKUP($J3925,'Listes déroulantes'!$F$2:$I$26,2,FALSE)),IF($L3925&lt;&gt;"",TEXT($L3925,CONCATENATE("jj/mm/aaaa","")),""),VLOOKUP($J3925,'Listes déroulantes'!$F$2:$I$26,3,FALSE)," ",$K3925," ",$N3925," ",$M3925,"
",$P3925,VLOOKUP($J3925,'Listes déroulantes'!$F$2:$I$26,4,FALSE))))),"")</f>
        <v/>
      </c>
      <c r="J3925" s="28"/>
      <c r="K3925" s="18"/>
      <c r="L3925" s="19"/>
      <c r="M3925" s="18"/>
      <c r="N3925" s="15"/>
      <c r="O3925" s="15"/>
      <c r="P3925" s="20"/>
      <c r="Q3925" s="36"/>
      <c r="R3925" s="36"/>
      <c r="S3925" s="37"/>
      <c r="T3925" s="37"/>
      <c r="U3925" s="37"/>
      <c r="V3925" s="37"/>
      <c r="W3925" s="37"/>
      <c r="X3925" s="37"/>
      <c r="Y3925" s="37"/>
      <c r="Z3925" s="37"/>
    </row>
    <row r="3926" spans="1:26" s="29" customFormat="1" x14ac:dyDescent="0.25">
      <c r="A3926" s="13"/>
      <c r="B3926" s="14"/>
      <c r="C3926" s="39"/>
      <c r="D3926" s="39"/>
      <c r="E3926" s="27"/>
      <c r="F3926" s="16"/>
      <c r="G3926" s="17"/>
      <c r="H3926" s="17"/>
      <c r="I3926" s="38" t="str">
        <f>IF($J3926&lt;&gt;"",(IF($J3926="Part RC demandée &lt;&gt; Part RC calculée",VLOOKUP($J3926,'Listes déroulantes'!$F$2:$H$26,2,FALSE)&amp;$O3926&amp;"
"&amp;$P3926&amp;VLOOKUP($J3926,'Listes déroulantes'!$F$2:$H$26,3,FALSE),IF($J3926="Montant total demandé &lt;&gt; de montant calculé",VLOOKUP($J3926,'Listes déroulantes'!$F$2:$H$26,2,FALSE)&amp;$N3926&amp;"
"&amp;$P3926&amp;"
"&amp;VLOOKUP($J3926,'Listes déroulantes'!$F$2:$H$26,3,FALSE),CONCATENATE(IF(ISNA(VLOOKUP($J3926,'Listes déroulantes'!$F$2:$I$26,2,FALSE)),"",VLOOKUP($J3926,'Listes déroulantes'!$F$2:$I$26,2,FALSE)),IF($L3926&lt;&gt;"",TEXT($L3926,CONCATENATE("jj/mm/aaaa","")),""),VLOOKUP($J3926,'Listes déroulantes'!$F$2:$I$26,3,FALSE)," ",$K3926," ",$N3926," ",$M3926,"
",$P3926,VLOOKUP($J3926,'Listes déroulantes'!$F$2:$I$26,4,FALSE))))),"")</f>
        <v/>
      </c>
      <c r="J3926" s="28"/>
      <c r="K3926" s="18"/>
      <c r="L3926" s="19"/>
      <c r="M3926" s="18"/>
      <c r="N3926" s="15"/>
      <c r="O3926" s="15"/>
      <c r="P3926" s="20"/>
      <c r="Q3926" s="36"/>
      <c r="R3926" s="36"/>
      <c r="S3926" s="37"/>
      <c r="T3926" s="37"/>
      <c r="U3926" s="37"/>
      <c r="V3926" s="37"/>
      <c r="W3926" s="37"/>
      <c r="X3926" s="37"/>
      <c r="Y3926" s="37"/>
      <c r="Z3926" s="37"/>
    </row>
    <row r="3927" spans="1:26" s="29" customFormat="1" x14ac:dyDescent="0.25">
      <c r="A3927" s="13"/>
      <c r="B3927" s="14"/>
      <c r="C3927" s="39"/>
      <c r="D3927" s="39"/>
      <c r="E3927" s="27"/>
      <c r="F3927" s="16"/>
      <c r="G3927" s="17"/>
      <c r="H3927" s="17"/>
      <c r="I3927" s="38" t="str">
        <f>IF($J3927&lt;&gt;"",(IF($J3927="Part RC demandée &lt;&gt; Part RC calculée",VLOOKUP($J3927,'Listes déroulantes'!$F$2:$H$26,2,FALSE)&amp;$O3927&amp;"
"&amp;$P3927&amp;VLOOKUP($J3927,'Listes déroulantes'!$F$2:$H$26,3,FALSE),IF($J3927="Montant total demandé &lt;&gt; de montant calculé",VLOOKUP($J3927,'Listes déroulantes'!$F$2:$H$26,2,FALSE)&amp;$N3927&amp;"
"&amp;$P3927&amp;"
"&amp;VLOOKUP($J3927,'Listes déroulantes'!$F$2:$H$26,3,FALSE),CONCATENATE(IF(ISNA(VLOOKUP($J3927,'Listes déroulantes'!$F$2:$I$26,2,FALSE)),"",VLOOKUP($J3927,'Listes déroulantes'!$F$2:$I$26,2,FALSE)),IF($L3927&lt;&gt;"",TEXT($L3927,CONCATENATE("jj/mm/aaaa","")),""),VLOOKUP($J3927,'Listes déroulantes'!$F$2:$I$26,3,FALSE)," ",$K3927," ",$N3927," ",$M3927,"
",$P3927,VLOOKUP($J3927,'Listes déroulantes'!$F$2:$I$26,4,FALSE))))),"")</f>
        <v/>
      </c>
      <c r="J3927" s="28"/>
      <c r="K3927" s="18"/>
      <c r="L3927" s="19"/>
      <c r="M3927" s="18"/>
      <c r="N3927" s="15"/>
      <c r="O3927" s="15"/>
      <c r="P3927" s="20"/>
      <c r="Q3927" s="36"/>
      <c r="R3927" s="36"/>
      <c r="S3927" s="37"/>
      <c r="T3927" s="37"/>
      <c r="U3927" s="37"/>
      <c r="V3927" s="37"/>
      <c r="W3927" s="37"/>
      <c r="X3927" s="37"/>
      <c r="Y3927" s="37"/>
      <c r="Z3927" s="37"/>
    </row>
    <row r="3928" spans="1:26" s="29" customFormat="1" x14ac:dyDescent="0.25">
      <c r="A3928" s="13"/>
      <c r="B3928" s="14"/>
      <c r="C3928" s="39"/>
      <c r="D3928" s="39"/>
      <c r="E3928" s="27"/>
      <c r="F3928" s="16"/>
      <c r="G3928" s="17"/>
      <c r="H3928" s="17"/>
      <c r="I3928" s="38" t="str">
        <f>IF($J3928&lt;&gt;"",(IF($J3928="Part RC demandée &lt;&gt; Part RC calculée",VLOOKUP($J3928,'Listes déroulantes'!$F$2:$H$26,2,FALSE)&amp;$O3928&amp;"
"&amp;$P3928&amp;VLOOKUP($J3928,'Listes déroulantes'!$F$2:$H$26,3,FALSE),IF($J3928="Montant total demandé &lt;&gt; de montant calculé",VLOOKUP($J3928,'Listes déroulantes'!$F$2:$H$26,2,FALSE)&amp;$N3928&amp;"
"&amp;$P3928&amp;"
"&amp;VLOOKUP($J3928,'Listes déroulantes'!$F$2:$H$26,3,FALSE),CONCATENATE(IF(ISNA(VLOOKUP($J3928,'Listes déroulantes'!$F$2:$I$26,2,FALSE)),"",VLOOKUP($J3928,'Listes déroulantes'!$F$2:$I$26,2,FALSE)),IF($L3928&lt;&gt;"",TEXT($L3928,CONCATENATE("jj/mm/aaaa","")),""),VLOOKUP($J3928,'Listes déroulantes'!$F$2:$I$26,3,FALSE)," ",$K3928," ",$N3928," ",$M3928,"
",$P3928,VLOOKUP($J3928,'Listes déroulantes'!$F$2:$I$26,4,FALSE))))),"")</f>
        <v/>
      </c>
      <c r="J3928" s="28"/>
      <c r="K3928" s="18"/>
      <c r="L3928" s="19"/>
      <c r="M3928" s="18"/>
      <c r="N3928" s="15"/>
      <c r="O3928" s="15"/>
      <c r="P3928" s="20"/>
      <c r="Q3928" s="36"/>
      <c r="R3928" s="36"/>
      <c r="S3928" s="37"/>
      <c r="T3928" s="37"/>
      <c r="U3928" s="37"/>
      <c r="V3928" s="37"/>
      <c r="W3928" s="37"/>
      <c r="X3928" s="37"/>
      <c r="Y3928" s="37"/>
      <c r="Z3928" s="37"/>
    </row>
    <row r="3929" spans="1:26" s="29" customFormat="1" x14ac:dyDescent="0.25">
      <c r="A3929" s="13"/>
      <c r="B3929" s="14"/>
      <c r="C3929" s="39"/>
      <c r="D3929" s="39"/>
      <c r="E3929" s="27"/>
      <c r="F3929" s="16"/>
      <c r="G3929" s="17"/>
      <c r="H3929" s="17"/>
      <c r="I3929" s="38" t="str">
        <f>IF($J3929&lt;&gt;"",(IF($J3929="Part RC demandée &lt;&gt; Part RC calculée",VLOOKUP($J3929,'Listes déroulantes'!$F$2:$H$26,2,FALSE)&amp;$O3929&amp;"
"&amp;$P3929&amp;VLOOKUP($J3929,'Listes déroulantes'!$F$2:$H$26,3,FALSE),IF($J3929="Montant total demandé &lt;&gt; de montant calculé",VLOOKUP($J3929,'Listes déroulantes'!$F$2:$H$26,2,FALSE)&amp;$N3929&amp;"
"&amp;$P3929&amp;"
"&amp;VLOOKUP($J3929,'Listes déroulantes'!$F$2:$H$26,3,FALSE),CONCATENATE(IF(ISNA(VLOOKUP($J3929,'Listes déroulantes'!$F$2:$I$26,2,FALSE)),"",VLOOKUP($J3929,'Listes déroulantes'!$F$2:$I$26,2,FALSE)),IF($L3929&lt;&gt;"",TEXT($L3929,CONCATENATE("jj/mm/aaaa","")),""),VLOOKUP($J3929,'Listes déroulantes'!$F$2:$I$26,3,FALSE)," ",$K3929," ",$N3929," ",$M3929,"
",$P3929,VLOOKUP($J3929,'Listes déroulantes'!$F$2:$I$26,4,FALSE))))),"")</f>
        <v/>
      </c>
      <c r="J3929" s="28"/>
      <c r="K3929" s="18"/>
      <c r="L3929" s="19"/>
      <c r="M3929" s="18"/>
      <c r="N3929" s="15"/>
      <c r="O3929" s="15"/>
      <c r="P3929" s="20"/>
      <c r="Q3929" s="36"/>
      <c r="R3929" s="36"/>
      <c r="S3929" s="37"/>
      <c r="T3929" s="37"/>
      <c r="U3929" s="37"/>
      <c r="V3929" s="37"/>
      <c r="W3929" s="37"/>
      <c r="X3929" s="37"/>
      <c r="Y3929" s="37"/>
      <c r="Z3929" s="37"/>
    </row>
    <row r="3930" spans="1:26" s="29" customFormat="1" x14ac:dyDescent="0.25">
      <c r="A3930" s="13"/>
      <c r="B3930" s="14"/>
      <c r="C3930" s="39"/>
      <c r="D3930" s="39"/>
      <c r="E3930" s="27"/>
      <c r="F3930" s="16"/>
      <c r="G3930" s="17"/>
      <c r="H3930" s="17"/>
      <c r="I3930" s="38" t="str">
        <f>IF($J3930&lt;&gt;"",(IF($J3930="Part RC demandée &lt;&gt; Part RC calculée",VLOOKUP($J3930,'Listes déroulantes'!$F$2:$H$26,2,FALSE)&amp;$O3930&amp;"
"&amp;$P3930&amp;VLOOKUP($J3930,'Listes déroulantes'!$F$2:$H$26,3,FALSE),IF($J3930="Montant total demandé &lt;&gt; de montant calculé",VLOOKUP($J3930,'Listes déroulantes'!$F$2:$H$26,2,FALSE)&amp;$N3930&amp;"
"&amp;$P3930&amp;"
"&amp;VLOOKUP($J3930,'Listes déroulantes'!$F$2:$H$26,3,FALSE),CONCATENATE(IF(ISNA(VLOOKUP($J3930,'Listes déroulantes'!$F$2:$I$26,2,FALSE)),"",VLOOKUP($J3930,'Listes déroulantes'!$F$2:$I$26,2,FALSE)),IF($L3930&lt;&gt;"",TEXT($L3930,CONCATENATE("jj/mm/aaaa","")),""),VLOOKUP($J3930,'Listes déroulantes'!$F$2:$I$26,3,FALSE)," ",$K3930," ",$N3930," ",$M3930,"
",$P3930,VLOOKUP($J3930,'Listes déroulantes'!$F$2:$I$26,4,FALSE))))),"")</f>
        <v/>
      </c>
      <c r="J3930" s="28"/>
      <c r="K3930" s="18"/>
      <c r="L3930" s="19"/>
      <c r="M3930" s="18"/>
      <c r="N3930" s="15"/>
      <c r="O3930" s="15"/>
      <c r="P3930" s="20"/>
      <c r="Q3930" s="36"/>
      <c r="R3930" s="36"/>
      <c r="S3930" s="37"/>
      <c r="T3930" s="37"/>
      <c r="U3930" s="37"/>
      <c r="V3930" s="37"/>
      <c r="W3930" s="37"/>
      <c r="X3930" s="37"/>
      <c r="Y3930" s="37"/>
      <c r="Z3930" s="37"/>
    </row>
    <row r="3931" spans="1:26" s="29" customFormat="1" x14ac:dyDescent="0.25">
      <c r="A3931" s="13"/>
      <c r="B3931" s="14"/>
      <c r="C3931" s="39"/>
      <c r="D3931" s="39"/>
      <c r="E3931" s="27"/>
      <c r="F3931" s="16"/>
      <c r="G3931" s="17"/>
      <c r="H3931" s="17"/>
      <c r="I3931" s="38" t="str">
        <f>IF($J3931&lt;&gt;"",(IF($J3931="Part RC demandée &lt;&gt; Part RC calculée",VLOOKUP($J3931,'Listes déroulantes'!$F$2:$H$26,2,FALSE)&amp;$O3931&amp;"
"&amp;$P3931&amp;VLOOKUP($J3931,'Listes déroulantes'!$F$2:$H$26,3,FALSE),IF($J3931="Montant total demandé &lt;&gt; de montant calculé",VLOOKUP($J3931,'Listes déroulantes'!$F$2:$H$26,2,FALSE)&amp;$N3931&amp;"
"&amp;$P3931&amp;"
"&amp;VLOOKUP($J3931,'Listes déroulantes'!$F$2:$H$26,3,FALSE),CONCATENATE(IF(ISNA(VLOOKUP($J3931,'Listes déroulantes'!$F$2:$I$26,2,FALSE)),"",VLOOKUP($J3931,'Listes déroulantes'!$F$2:$I$26,2,FALSE)),IF($L3931&lt;&gt;"",TEXT($L3931,CONCATENATE("jj/mm/aaaa","")),""),VLOOKUP($J3931,'Listes déroulantes'!$F$2:$I$26,3,FALSE)," ",$K3931," ",$N3931," ",$M3931,"
",$P3931,VLOOKUP($J3931,'Listes déroulantes'!$F$2:$I$26,4,FALSE))))),"")</f>
        <v/>
      </c>
      <c r="J3931" s="28"/>
      <c r="K3931" s="18"/>
      <c r="L3931" s="19"/>
      <c r="M3931" s="18"/>
      <c r="N3931" s="15"/>
      <c r="O3931" s="15"/>
      <c r="P3931" s="20"/>
      <c r="Q3931" s="36"/>
      <c r="R3931" s="36"/>
      <c r="S3931" s="37"/>
      <c r="T3931" s="37"/>
      <c r="U3931" s="37"/>
      <c r="V3931" s="37"/>
      <c r="W3931" s="37"/>
      <c r="X3931" s="37"/>
      <c r="Y3931" s="37"/>
      <c r="Z3931" s="37"/>
    </row>
    <row r="3932" spans="1:26" s="29" customFormat="1" x14ac:dyDescent="0.25">
      <c r="A3932" s="13"/>
      <c r="B3932" s="14"/>
      <c r="C3932" s="39"/>
      <c r="D3932" s="39"/>
      <c r="E3932" s="27"/>
      <c r="F3932" s="16"/>
      <c r="G3932" s="17"/>
      <c r="H3932" s="17"/>
      <c r="I3932" s="38" t="str">
        <f>IF($J3932&lt;&gt;"",(IF($J3932="Part RC demandée &lt;&gt; Part RC calculée",VLOOKUP($J3932,'Listes déroulantes'!$F$2:$H$26,2,FALSE)&amp;$O3932&amp;"
"&amp;$P3932&amp;VLOOKUP($J3932,'Listes déroulantes'!$F$2:$H$26,3,FALSE),IF($J3932="Montant total demandé &lt;&gt; de montant calculé",VLOOKUP($J3932,'Listes déroulantes'!$F$2:$H$26,2,FALSE)&amp;$N3932&amp;"
"&amp;$P3932&amp;"
"&amp;VLOOKUP($J3932,'Listes déroulantes'!$F$2:$H$26,3,FALSE),CONCATENATE(IF(ISNA(VLOOKUP($J3932,'Listes déroulantes'!$F$2:$I$26,2,FALSE)),"",VLOOKUP($J3932,'Listes déroulantes'!$F$2:$I$26,2,FALSE)),IF($L3932&lt;&gt;"",TEXT($L3932,CONCATENATE("jj/mm/aaaa","")),""),VLOOKUP($J3932,'Listes déroulantes'!$F$2:$I$26,3,FALSE)," ",$K3932," ",$N3932," ",$M3932,"
",$P3932,VLOOKUP($J3932,'Listes déroulantes'!$F$2:$I$26,4,FALSE))))),"")</f>
        <v/>
      </c>
      <c r="J3932" s="28"/>
      <c r="K3932" s="18"/>
      <c r="L3932" s="19"/>
      <c r="M3932" s="18"/>
      <c r="N3932" s="15"/>
      <c r="O3932" s="15"/>
      <c r="P3932" s="20"/>
      <c r="Q3932" s="36"/>
      <c r="R3932" s="36"/>
      <c r="S3932" s="37"/>
      <c r="T3932" s="37"/>
      <c r="U3932" s="37"/>
      <c r="V3932" s="37"/>
      <c r="W3932" s="37"/>
      <c r="X3932" s="37"/>
      <c r="Y3932" s="37"/>
      <c r="Z3932" s="37"/>
    </row>
    <row r="3933" spans="1:26" s="29" customFormat="1" x14ac:dyDescent="0.25">
      <c r="A3933" s="13"/>
      <c r="B3933" s="14"/>
      <c r="C3933" s="39"/>
      <c r="D3933" s="39"/>
      <c r="E3933" s="27"/>
      <c r="F3933" s="16"/>
      <c r="G3933" s="17"/>
      <c r="H3933" s="17"/>
      <c r="I3933" s="38" t="str">
        <f>IF($J3933&lt;&gt;"",(IF($J3933="Part RC demandée &lt;&gt; Part RC calculée",VLOOKUP($J3933,'Listes déroulantes'!$F$2:$H$26,2,FALSE)&amp;$O3933&amp;"
"&amp;$P3933&amp;VLOOKUP($J3933,'Listes déroulantes'!$F$2:$H$26,3,FALSE),IF($J3933="Montant total demandé &lt;&gt; de montant calculé",VLOOKUP($J3933,'Listes déroulantes'!$F$2:$H$26,2,FALSE)&amp;$N3933&amp;"
"&amp;$P3933&amp;"
"&amp;VLOOKUP($J3933,'Listes déroulantes'!$F$2:$H$26,3,FALSE),CONCATENATE(IF(ISNA(VLOOKUP($J3933,'Listes déroulantes'!$F$2:$I$26,2,FALSE)),"",VLOOKUP($J3933,'Listes déroulantes'!$F$2:$I$26,2,FALSE)),IF($L3933&lt;&gt;"",TEXT($L3933,CONCATENATE("jj/mm/aaaa","")),""),VLOOKUP($J3933,'Listes déroulantes'!$F$2:$I$26,3,FALSE)," ",$K3933," ",$N3933," ",$M3933,"
",$P3933,VLOOKUP($J3933,'Listes déroulantes'!$F$2:$I$26,4,FALSE))))),"")</f>
        <v/>
      </c>
      <c r="J3933" s="28"/>
      <c r="K3933" s="18"/>
      <c r="L3933" s="19"/>
      <c r="M3933" s="18"/>
      <c r="N3933" s="15"/>
      <c r="O3933" s="15"/>
      <c r="P3933" s="20"/>
      <c r="Q3933" s="36"/>
      <c r="R3933" s="36"/>
      <c r="S3933" s="37"/>
      <c r="T3933" s="37"/>
      <c r="U3933" s="37"/>
      <c r="V3933" s="37"/>
      <c r="W3933" s="37"/>
      <c r="X3933" s="37"/>
      <c r="Y3933" s="37"/>
      <c r="Z3933" s="37"/>
    </row>
    <row r="3934" spans="1:26" s="29" customFormat="1" x14ac:dyDescent="0.25">
      <c r="A3934" s="13"/>
      <c r="B3934" s="14"/>
      <c r="C3934" s="39"/>
      <c r="D3934" s="39"/>
      <c r="E3934" s="27"/>
      <c r="F3934" s="16"/>
      <c r="G3934" s="17"/>
      <c r="H3934" s="17"/>
      <c r="I3934" s="38" t="str">
        <f>IF($J3934&lt;&gt;"",(IF($J3934="Part RC demandée &lt;&gt; Part RC calculée",VLOOKUP($J3934,'Listes déroulantes'!$F$2:$H$26,2,FALSE)&amp;$O3934&amp;"
"&amp;$P3934&amp;VLOOKUP($J3934,'Listes déroulantes'!$F$2:$H$26,3,FALSE),IF($J3934="Montant total demandé &lt;&gt; de montant calculé",VLOOKUP($J3934,'Listes déroulantes'!$F$2:$H$26,2,FALSE)&amp;$N3934&amp;"
"&amp;$P3934&amp;"
"&amp;VLOOKUP($J3934,'Listes déroulantes'!$F$2:$H$26,3,FALSE),CONCATENATE(IF(ISNA(VLOOKUP($J3934,'Listes déroulantes'!$F$2:$I$26,2,FALSE)),"",VLOOKUP($J3934,'Listes déroulantes'!$F$2:$I$26,2,FALSE)),IF($L3934&lt;&gt;"",TEXT($L3934,CONCATENATE("jj/mm/aaaa","")),""),VLOOKUP($J3934,'Listes déroulantes'!$F$2:$I$26,3,FALSE)," ",$K3934," ",$N3934," ",$M3934,"
",$P3934,VLOOKUP($J3934,'Listes déroulantes'!$F$2:$I$26,4,FALSE))))),"")</f>
        <v/>
      </c>
      <c r="J3934" s="28"/>
      <c r="K3934" s="18"/>
      <c r="L3934" s="19"/>
      <c r="M3934" s="18"/>
      <c r="N3934" s="15"/>
      <c r="O3934" s="15"/>
      <c r="P3934" s="20"/>
      <c r="Q3934" s="36"/>
      <c r="R3934" s="36"/>
      <c r="S3934" s="37"/>
      <c r="T3934" s="37"/>
      <c r="U3934" s="37"/>
      <c r="V3934" s="37"/>
      <c r="W3934" s="37"/>
      <c r="X3934" s="37"/>
      <c r="Y3934" s="37"/>
      <c r="Z3934" s="37"/>
    </row>
    <row r="3935" spans="1:26" s="29" customFormat="1" x14ac:dyDescent="0.25">
      <c r="A3935" s="13"/>
      <c r="B3935" s="14"/>
      <c r="C3935" s="39"/>
      <c r="D3935" s="39"/>
      <c r="E3935" s="27"/>
      <c r="F3935" s="16"/>
      <c r="G3935" s="17"/>
      <c r="H3935" s="17"/>
      <c r="I3935" s="38" t="str">
        <f>IF($J3935&lt;&gt;"",(IF($J3935="Part RC demandée &lt;&gt; Part RC calculée",VLOOKUP($J3935,'Listes déroulantes'!$F$2:$H$26,2,FALSE)&amp;$O3935&amp;"
"&amp;$P3935&amp;VLOOKUP($J3935,'Listes déroulantes'!$F$2:$H$26,3,FALSE),IF($J3935="Montant total demandé &lt;&gt; de montant calculé",VLOOKUP($J3935,'Listes déroulantes'!$F$2:$H$26,2,FALSE)&amp;$N3935&amp;"
"&amp;$P3935&amp;"
"&amp;VLOOKUP($J3935,'Listes déroulantes'!$F$2:$H$26,3,FALSE),CONCATENATE(IF(ISNA(VLOOKUP($J3935,'Listes déroulantes'!$F$2:$I$26,2,FALSE)),"",VLOOKUP($J3935,'Listes déroulantes'!$F$2:$I$26,2,FALSE)),IF($L3935&lt;&gt;"",TEXT($L3935,CONCATENATE("jj/mm/aaaa","")),""),VLOOKUP($J3935,'Listes déroulantes'!$F$2:$I$26,3,FALSE)," ",$K3935," ",$N3935," ",$M3935,"
",$P3935,VLOOKUP($J3935,'Listes déroulantes'!$F$2:$I$26,4,FALSE))))),"")</f>
        <v/>
      </c>
      <c r="J3935" s="28"/>
      <c r="K3935" s="18"/>
      <c r="L3935" s="19"/>
      <c r="M3935" s="18"/>
      <c r="N3935" s="15"/>
      <c r="O3935" s="15"/>
      <c r="P3935" s="20"/>
      <c r="Q3935" s="36"/>
      <c r="R3935" s="36"/>
      <c r="S3935" s="37"/>
      <c r="T3935" s="37"/>
      <c r="U3935" s="37"/>
      <c r="V3935" s="37"/>
      <c r="W3935" s="37"/>
      <c r="X3935" s="37"/>
      <c r="Y3935" s="37"/>
      <c r="Z3935" s="37"/>
    </row>
    <row r="3936" spans="1:26" s="29" customFormat="1" x14ac:dyDescent="0.25">
      <c r="A3936" s="13"/>
      <c r="B3936" s="14"/>
      <c r="C3936" s="39"/>
      <c r="D3936" s="39"/>
      <c r="E3936" s="27"/>
      <c r="F3936" s="16"/>
      <c r="G3936" s="17"/>
      <c r="H3936" s="17"/>
      <c r="I3936" s="38" t="str">
        <f>IF($J3936&lt;&gt;"",(IF($J3936="Part RC demandée &lt;&gt; Part RC calculée",VLOOKUP($J3936,'Listes déroulantes'!$F$2:$H$26,2,FALSE)&amp;$O3936&amp;"
"&amp;$P3936&amp;VLOOKUP($J3936,'Listes déroulantes'!$F$2:$H$26,3,FALSE),IF($J3936="Montant total demandé &lt;&gt; de montant calculé",VLOOKUP($J3936,'Listes déroulantes'!$F$2:$H$26,2,FALSE)&amp;$N3936&amp;"
"&amp;$P3936&amp;"
"&amp;VLOOKUP($J3936,'Listes déroulantes'!$F$2:$H$26,3,FALSE),CONCATENATE(IF(ISNA(VLOOKUP($J3936,'Listes déroulantes'!$F$2:$I$26,2,FALSE)),"",VLOOKUP($J3936,'Listes déroulantes'!$F$2:$I$26,2,FALSE)),IF($L3936&lt;&gt;"",TEXT($L3936,CONCATENATE("jj/mm/aaaa","")),""),VLOOKUP($J3936,'Listes déroulantes'!$F$2:$I$26,3,FALSE)," ",$K3936," ",$N3936," ",$M3936,"
",$P3936,VLOOKUP($J3936,'Listes déroulantes'!$F$2:$I$26,4,FALSE))))),"")</f>
        <v/>
      </c>
      <c r="J3936" s="28"/>
      <c r="K3936" s="18"/>
      <c r="L3936" s="19"/>
      <c r="M3936" s="18"/>
      <c r="N3936" s="15"/>
      <c r="O3936" s="15"/>
      <c r="P3936" s="20"/>
      <c r="Q3936" s="36"/>
      <c r="R3936" s="36"/>
      <c r="S3936" s="37"/>
      <c r="T3936" s="37"/>
      <c r="U3936" s="37"/>
      <c r="V3936" s="37"/>
      <c r="W3936" s="37"/>
      <c r="X3936" s="37"/>
      <c r="Y3936" s="37"/>
      <c r="Z3936" s="37"/>
    </row>
    <row r="3937" spans="1:26" s="29" customFormat="1" x14ac:dyDescent="0.25">
      <c r="A3937" s="13"/>
      <c r="B3937" s="14"/>
      <c r="C3937" s="39"/>
      <c r="D3937" s="39"/>
      <c r="E3937" s="27"/>
      <c r="F3937" s="16"/>
      <c r="G3937" s="17"/>
      <c r="H3937" s="17"/>
      <c r="I3937" s="38" t="str">
        <f>IF($J3937&lt;&gt;"",(IF($J3937="Part RC demandée &lt;&gt; Part RC calculée",VLOOKUP($J3937,'Listes déroulantes'!$F$2:$H$26,2,FALSE)&amp;$O3937&amp;"
"&amp;$P3937&amp;VLOOKUP($J3937,'Listes déroulantes'!$F$2:$H$26,3,FALSE),IF($J3937="Montant total demandé &lt;&gt; de montant calculé",VLOOKUP($J3937,'Listes déroulantes'!$F$2:$H$26,2,FALSE)&amp;$N3937&amp;"
"&amp;$P3937&amp;"
"&amp;VLOOKUP($J3937,'Listes déroulantes'!$F$2:$H$26,3,FALSE),CONCATENATE(IF(ISNA(VLOOKUP($J3937,'Listes déroulantes'!$F$2:$I$26,2,FALSE)),"",VLOOKUP($J3937,'Listes déroulantes'!$F$2:$I$26,2,FALSE)),IF($L3937&lt;&gt;"",TEXT($L3937,CONCATENATE("jj/mm/aaaa","")),""),VLOOKUP($J3937,'Listes déroulantes'!$F$2:$I$26,3,FALSE)," ",$K3937," ",$N3937," ",$M3937,"
",$P3937,VLOOKUP($J3937,'Listes déroulantes'!$F$2:$I$26,4,FALSE))))),"")</f>
        <v/>
      </c>
      <c r="J3937" s="28"/>
      <c r="K3937" s="18"/>
      <c r="L3937" s="19"/>
      <c r="M3937" s="18"/>
      <c r="N3937" s="15"/>
      <c r="O3937" s="15"/>
      <c r="P3937" s="20"/>
      <c r="Q3937" s="36"/>
      <c r="R3937" s="36"/>
      <c r="S3937" s="37"/>
      <c r="T3937" s="37"/>
      <c r="U3937" s="37"/>
      <c r="V3937" s="37"/>
      <c r="W3937" s="37"/>
      <c r="X3937" s="37"/>
      <c r="Y3937" s="37"/>
      <c r="Z3937" s="37"/>
    </row>
    <row r="3938" spans="1:26" s="29" customFormat="1" x14ac:dyDescent="0.25">
      <c r="A3938" s="13"/>
      <c r="B3938" s="14"/>
      <c r="C3938" s="39"/>
      <c r="D3938" s="39"/>
      <c r="E3938" s="27"/>
      <c r="F3938" s="16"/>
      <c r="G3938" s="17"/>
      <c r="H3938" s="17"/>
      <c r="I3938" s="38" t="str">
        <f>IF($J3938&lt;&gt;"",(IF($J3938="Part RC demandée &lt;&gt; Part RC calculée",VLOOKUP($J3938,'Listes déroulantes'!$F$2:$H$26,2,FALSE)&amp;$O3938&amp;"
"&amp;$P3938&amp;VLOOKUP($J3938,'Listes déroulantes'!$F$2:$H$26,3,FALSE),IF($J3938="Montant total demandé &lt;&gt; de montant calculé",VLOOKUP($J3938,'Listes déroulantes'!$F$2:$H$26,2,FALSE)&amp;$N3938&amp;"
"&amp;$P3938&amp;"
"&amp;VLOOKUP($J3938,'Listes déroulantes'!$F$2:$H$26,3,FALSE),CONCATENATE(IF(ISNA(VLOOKUP($J3938,'Listes déroulantes'!$F$2:$I$26,2,FALSE)),"",VLOOKUP($J3938,'Listes déroulantes'!$F$2:$I$26,2,FALSE)),IF($L3938&lt;&gt;"",TEXT($L3938,CONCATENATE("jj/mm/aaaa","")),""),VLOOKUP($J3938,'Listes déroulantes'!$F$2:$I$26,3,FALSE)," ",$K3938," ",$N3938," ",$M3938,"
",$P3938,VLOOKUP($J3938,'Listes déroulantes'!$F$2:$I$26,4,FALSE))))),"")</f>
        <v/>
      </c>
      <c r="J3938" s="28"/>
      <c r="K3938" s="18"/>
      <c r="L3938" s="19"/>
      <c r="M3938" s="18"/>
      <c r="N3938" s="15"/>
      <c r="O3938" s="15"/>
      <c r="P3938" s="20"/>
      <c r="Q3938" s="36"/>
      <c r="R3938" s="36"/>
      <c r="S3938" s="37"/>
      <c r="T3938" s="37"/>
      <c r="U3938" s="37"/>
      <c r="V3938" s="37"/>
      <c r="W3938" s="37"/>
      <c r="X3938" s="37"/>
      <c r="Y3938" s="37"/>
      <c r="Z3938" s="37"/>
    </row>
    <row r="3939" spans="1:26" s="29" customFormat="1" x14ac:dyDescent="0.25">
      <c r="A3939" s="13"/>
      <c r="B3939" s="14"/>
      <c r="C3939" s="39"/>
      <c r="D3939" s="39"/>
      <c r="E3939" s="27"/>
      <c r="F3939" s="16"/>
      <c r="G3939" s="17"/>
      <c r="H3939" s="17"/>
      <c r="I3939" s="38" t="str">
        <f>IF($J3939&lt;&gt;"",(IF($J3939="Part RC demandée &lt;&gt; Part RC calculée",VLOOKUP($J3939,'Listes déroulantes'!$F$2:$H$26,2,FALSE)&amp;$O3939&amp;"
"&amp;$P3939&amp;VLOOKUP($J3939,'Listes déroulantes'!$F$2:$H$26,3,FALSE),IF($J3939="Montant total demandé &lt;&gt; de montant calculé",VLOOKUP($J3939,'Listes déroulantes'!$F$2:$H$26,2,FALSE)&amp;$N3939&amp;"
"&amp;$P3939&amp;"
"&amp;VLOOKUP($J3939,'Listes déroulantes'!$F$2:$H$26,3,FALSE),CONCATENATE(IF(ISNA(VLOOKUP($J3939,'Listes déroulantes'!$F$2:$I$26,2,FALSE)),"",VLOOKUP($J3939,'Listes déroulantes'!$F$2:$I$26,2,FALSE)),IF($L3939&lt;&gt;"",TEXT($L3939,CONCATENATE("jj/mm/aaaa","")),""),VLOOKUP($J3939,'Listes déroulantes'!$F$2:$I$26,3,FALSE)," ",$K3939," ",$N3939," ",$M3939,"
",$P3939,VLOOKUP($J3939,'Listes déroulantes'!$F$2:$I$26,4,FALSE))))),"")</f>
        <v/>
      </c>
      <c r="J3939" s="28"/>
      <c r="K3939" s="18"/>
      <c r="L3939" s="19"/>
      <c r="M3939" s="18"/>
      <c r="N3939" s="15"/>
      <c r="O3939" s="15"/>
      <c r="P3939" s="20"/>
      <c r="Q3939" s="36"/>
      <c r="R3939" s="36"/>
      <c r="S3939" s="37"/>
      <c r="T3939" s="37"/>
      <c r="U3939" s="37"/>
      <c r="V3939" s="37"/>
      <c r="W3939" s="37"/>
      <c r="X3939" s="37"/>
      <c r="Y3939" s="37"/>
      <c r="Z3939" s="37"/>
    </row>
    <row r="3940" spans="1:26" s="29" customFormat="1" x14ac:dyDescent="0.25">
      <c r="A3940" s="13"/>
      <c r="B3940" s="14"/>
      <c r="C3940" s="39"/>
      <c r="D3940" s="39"/>
      <c r="E3940" s="27"/>
      <c r="F3940" s="16"/>
      <c r="G3940" s="17"/>
      <c r="H3940" s="17"/>
      <c r="I3940" s="38" t="str">
        <f>IF($J3940&lt;&gt;"",(IF($J3940="Part RC demandée &lt;&gt; Part RC calculée",VLOOKUP($J3940,'Listes déroulantes'!$F$2:$H$26,2,FALSE)&amp;$O3940&amp;"
"&amp;$P3940&amp;VLOOKUP($J3940,'Listes déroulantes'!$F$2:$H$26,3,FALSE),IF($J3940="Montant total demandé &lt;&gt; de montant calculé",VLOOKUP($J3940,'Listes déroulantes'!$F$2:$H$26,2,FALSE)&amp;$N3940&amp;"
"&amp;$P3940&amp;"
"&amp;VLOOKUP($J3940,'Listes déroulantes'!$F$2:$H$26,3,FALSE),CONCATENATE(IF(ISNA(VLOOKUP($J3940,'Listes déroulantes'!$F$2:$I$26,2,FALSE)),"",VLOOKUP($J3940,'Listes déroulantes'!$F$2:$I$26,2,FALSE)),IF($L3940&lt;&gt;"",TEXT($L3940,CONCATENATE("jj/mm/aaaa","")),""),VLOOKUP($J3940,'Listes déroulantes'!$F$2:$I$26,3,FALSE)," ",$K3940," ",$N3940," ",$M3940,"
",$P3940,VLOOKUP($J3940,'Listes déroulantes'!$F$2:$I$26,4,FALSE))))),"")</f>
        <v/>
      </c>
      <c r="J3940" s="28"/>
      <c r="K3940" s="18"/>
      <c r="L3940" s="19"/>
      <c r="M3940" s="18"/>
      <c r="N3940" s="15"/>
      <c r="O3940" s="15"/>
      <c r="P3940" s="20"/>
      <c r="Q3940" s="36"/>
      <c r="R3940" s="36"/>
      <c r="S3940" s="37"/>
      <c r="T3940" s="37"/>
      <c r="U3940" s="37"/>
      <c r="V3940" s="37"/>
      <c r="W3940" s="37"/>
      <c r="X3940" s="37"/>
      <c r="Y3940" s="37"/>
      <c r="Z3940" s="37"/>
    </row>
    <row r="3941" spans="1:26" s="29" customFormat="1" x14ac:dyDescent="0.25">
      <c r="A3941" s="13"/>
      <c r="B3941" s="14"/>
      <c r="C3941" s="39"/>
      <c r="D3941" s="39"/>
      <c r="E3941" s="27"/>
      <c r="F3941" s="16"/>
      <c r="G3941" s="17"/>
      <c r="H3941" s="17"/>
      <c r="I3941" s="38" t="str">
        <f>IF($J3941&lt;&gt;"",(IF($J3941="Part RC demandée &lt;&gt; Part RC calculée",VLOOKUP($J3941,'Listes déroulantes'!$F$2:$H$26,2,FALSE)&amp;$O3941&amp;"
"&amp;$P3941&amp;VLOOKUP($J3941,'Listes déroulantes'!$F$2:$H$26,3,FALSE),IF($J3941="Montant total demandé &lt;&gt; de montant calculé",VLOOKUP($J3941,'Listes déroulantes'!$F$2:$H$26,2,FALSE)&amp;$N3941&amp;"
"&amp;$P3941&amp;"
"&amp;VLOOKUP($J3941,'Listes déroulantes'!$F$2:$H$26,3,FALSE),CONCATENATE(IF(ISNA(VLOOKUP($J3941,'Listes déroulantes'!$F$2:$I$26,2,FALSE)),"",VLOOKUP($J3941,'Listes déroulantes'!$F$2:$I$26,2,FALSE)),IF($L3941&lt;&gt;"",TEXT($L3941,CONCATENATE("jj/mm/aaaa","")),""),VLOOKUP($J3941,'Listes déroulantes'!$F$2:$I$26,3,FALSE)," ",$K3941," ",$N3941," ",$M3941,"
",$P3941,VLOOKUP($J3941,'Listes déroulantes'!$F$2:$I$26,4,FALSE))))),"")</f>
        <v/>
      </c>
      <c r="J3941" s="28"/>
      <c r="K3941" s="18"/>
      <c r="L3941" s="19"/>
      <c r="M3941" s="18"/>
      <c r="N3941" s="15"/>
      <c r="O3941" s="15"/>
      <c r="P3941" s="20"/>
      <c r="Q3941" s="36"/>
      <c r="R3941" s="36"/>
      <c r="S3941" s="37"/>
      <c r="T3941" s="37"/>
      <c r="U3941" s="37"/>
      <c r="V3941" s="37"/>
      <c r="W3941" s="37"/>
      <c r="X3941" s="37"/>
      <c r="Y3941" s="37"/>
      <c r="Z3941" s="37"/>
    </row>
    <row r="3942" spans="1:26" s="29" customFormat="1" x14ac:dyDescent="0.25">
      <c r="A3942" s="13"/>
      <c r="B3942" s="14"/>
      <c r="C3942" s="39"/>
      <c r="D3942" s="39"/>
      <c r="E3942" s="27"/>
      <c r="F3942" s="16"/>
      <c r="G3942" s="17"/>
      <c r="H3942" s="17"/>
      <c r="I3942" s="38" t="str">
        <f>IF($J3942&lt;&gt;"",(IF($J3942="Part RC demandée &lt;&gt; Part RC calculée",VLOOKUP($J3942,'Listes déroulantes'!$F$2:$H$26,2,FALSE)&amp;$O3942&amp;"
"&amp;$P3942&amp;VLOOKUP($J3942,'Listes déroulantes'!$F$2:$H$26,3,FALSE),IF($J3942="Montant total demandé &lt;&gt; de montant calculé",VLOOKUP($J3942,'Listes déroulantes'!$F$2:$H$26,2,FALSE)&amp;$N3942&amp;"
"&amp;$P3942&amp;"
"&amp;VLOOKUP($J3942,'Listes déroulantes'!$F$2:$H$26,3,FALSE),CONCATENATE(IF(ISNA(VLOOKUP($J3942,'Listes déroulantes'!$F$2:$I$26,2,FALSE)),"",VLOOKUP($J3942,'Listes déroulantes'!$F$2:$I$26,2,FALSE)),IF($L3942&lt;&gt;"",TEXT($L3942,CONCATENATE("jj/mm/aaaa","")),""),VLOOKUP($J3942,'Listes déroulantes'!$F$2:$I$26,3,FALSE)," ",$K3942," ",$N3942," ",$M3942,"
",$P3942,VLOOKUP($J3942,'Listes déroulantes'!$F$2:$I$26,4,FALSE))))),"")</f>
        <v/>
      </c>
      <c r="J3942" s="28"/>
      <c r="K3942" s="18"/>
      <c r="L3942" s="19"/>
      <c r="M3942" s="18"/>
      <c r="N3942" s="15"/>
      <c r="O3942" s="15"/>
      <c r="P3942" s="20"/>
      <c r="Q3942" s="36"/>
      <c r="R3942" s="36"/>
      <c r="S3942" s="37"/>
      <c r="T3942" s="37"/>
      <c r="U3942" s="37"/>
      <c r="V3942" s="37"/>
      <c r="W3942" s="37"/>
      <c r="X3942" s="37"/>
      <c r="Y3942" s="37"/>
      <c r="Z3942" s="37"/>
    </row>
    <row r="3943" spans="1:26" s="29" customFormat="1" x14ac:dyDescent="0.25">
      <c r="A3943" s="13"/>
      <c r="B3943" s="14"/>
      <c r="C3943" s="39"/>
      <c r="D3943" s="39"/>
      <c r="E3943" s="27"/>
      <c r="F3943" s="16"/>
      <c r="G3943" s="17"/>
      <c r="H3943" s="17"/>
      <c r="I3943" s="38" t="str">
        <f>IF($J3943&lt;&gt;"",(IF($J3943="Part RC demandée &lt;&gt; Part RC calculée",VLOOKUP($J3943,'Listes déroulantes'!$F$2:$H$26,2,FALSE)&amp;$O3943&amp;"
"&amp;$P3943&amp;VLOOKUP($J3943,'Listes déroulantes'!$F$2:$H$26,3,FALSE),IF($J3943="Montant total demandé &lt;&gt; de montant calculé",VLOOKUP($J3943,'Listes déroulantes'!$F$2:$H$26,2,FALSE)&amp;$N3943&amp;"
"&amp;$P3943&amp;"
"&amp;VLOOKUP($J3943,'Listes déroulantes'!$F$2:$H$26,3,FALSE),CONCATENATE(IF(ISNA(VLOOKUP($J3943,'Listes déroulantes'!$F$2:$I$26,2,FALSE)),"",VLOOKUP($J3943,'Listes déroulantes'!$F$2:$I$26,2,FALSE)),IF($L3943&lt;&gt;"",TEXT($L3943,CONCATENATE("jj/mm/aaaa","")),""),VLOOKUP($J3943,'Listes déroulantes'!$F$2:$I$26,3,FALSE)," ",$K3943," ",$N3943," ",$M3943,"
",$P3943,VLOOKUP($J3943,'Listes déroulantes'!$F$2:$I$26,4,FALSE))))),"")</f>
        <v/>
      </c>
      <c r="J3943" s="28"/>
      <c r="K3943" s="18"/>
      <c r="L3943" s="19"/>
      <c r="M3943" s="18"/>
      <c r="N3943" s="15"/>
      <c r="O3943" s="15"/>
      <c r="P3943" s="20"/>
      <c r="Q3943" s="36"/>
      <c r="R3943" s="36"/>
      <c r="S3943" s="37"/>
      <c r="T3943" s="37"/>
      <c r="U3943" s="37"/>
      <c r="V3943" s="37"/>
      <c r="W3943" s="37"/>
      <c r="X3943" s="37"/>
      <c r="Y3943" s="37"/>
      <c r="Z3943" s="37"/>
    </row>
    <row r="3944" spans="1:26" s="29" customFormat="1" x14ac:dyDescent="0.25">
      <c r="A3944" s="13"/>
      <c r="B3944" s="14"/>
      <c r="C3944" s="39"/>
      <c r="D3944" s="39"/>
      <c r="E3944" s="27"/>
      <c r="F3944" s="16"/>
      <c r="G3944" s="17"/>
      <c r="H3944" s="17"/>
      <c r="I3944" s="38" t="str">
        <f>IF($J3944&lt;&gt;"",(IF($J3944="Part RC demandée &lt;&gt; Part RC calculée",VLOOKUP($J3944,'Listes déroulantes'!$F$2:$H$26,2,FALSE)&amp;$O3944&amp;"
"&amp;$P3944&amp;VLOOKUP($J3944,'Listes déroulantes'!$F$2:$H$26,3,FALSE),IF($J3944="Montant total demandé &lt;&gt; de montant calculé",VLOOKUP($J3944,'Listes déroulantes'!$F$2:$H$26,2,FALSE)&amp;$N3944&amp;"
"&amp;$P3944&amp;"
"&amp;VLOOKUP($J3944,'Listes déroulantes'!$F$2:$H$26,3,FALSE),CONCATENATE(IF(ISNA(VLOOKUP($J3944,'Listes déroulantes'!$F$2:$I$26,2,FALSE)),"",VLOOKUP($J3944,'Listes déroulantes'!$F$2:$I$26,2,FALSE)),IF($L3944&lt;&gt;"",TEXT($L3944,CONCATENATE("jj/mm/aaaa","")),""),VLOOKUP($J3944,'Listes déroulantes'!$F$2:$I$26,3,FALSE)," ",$K3944," ",$N3944," ",$M3944,"
",$P3944,VLOOKUP($J3944,'Listes déroulantes'!$F$2:$I$26,4,FALSE))))),"")</f>
        <v/>
      </c>
      <c r="J3944" s="28"/>
      <c r="K3944" s="18"/>
      <c r="L3944" s="19"/>
      <c r="M3944" s="18"/>
      <c r="N3944" s="15"/>
      <c r="O3944" s="15"/>
      <c r="P3944" s="20"/>
      <c r="Q3944" s="36"/>
      <c r="R3944" s="36"/>
      <c r="S3944" s="37"/>
      <c r="T3944" s="37"/>
      <c r="U3944" s="37"/>
      <c r="V3944" s="37"/>
      <c r="W3944" s="37"/>
      <c r="X3944" s="37"/>
      <c r="Y3944" s="37"/>
      <c r="Z3944" s="37"/>
    </row>
    <row r="3945" spans="1:26" s="29" customFormat="1" x14ac:dyDescent="0.25">
      <c r="A3945" s="13"/>
      <c r="B3945" s="14"/>
      <c r="C3945" s="39"/>
      <c r="D3945" s="39"/>
      <c r="E3945" s="27"/>
      <c r="F3945" s="16"/>
      <c r="G3945" s="17"/>
      <c r="H3945" s="17"/>
      <c r="I3945" s="38" t="str">
        <f>IF($J3945&lt;&gt;"",(IF($J3945="Part RC demandée &lt;&gt; Part RC calculée",VLOOKUP($J3945,'Listes déroulantes'!$F$2:$H$26,2,FALSE)&amp;$O3945&amp;"
"&amp;$P3945&amp;VLOOKUP($J3945,'Listes déroulantes'!$F$2:$H$26,3,FALSE),IF($J3945="Montant total demandé &lt;&gt; de montant calculé",VLOOKUP($J3945,'Listes déroulantes'!$F$2:$H$26,2,FALSE)&amp;$N3945&amp;"
"&amp;$P3945&amp;"
"&amp;VLOOKUP($J3945,'Listes déroulantes'!$F$2:$H$26,3,FALSE),CONCATENATE(IF(ISNA(VLOOKUP($J3945,'Listes déroulantes'!$F$2:$I$26,2,FALSE)),"",VLOOKUP($J3945,'Listes déroulantes'!$F$2:$I$26,2,FALSE)),IF($L3945&lt;&gt;"",TEXT($L3945,CONCATENATE("jj/mm/aaaa","")),""),VLOOKUP($J3945,'Listes déroulantes'!$F$2:$I$26,3,FALSE)," ",$K3945," ",$N3945," ",$M3945,"
",$P3945,VLOOKUP($J3945,'Listes déroulantes'!$F$2:$I$26,4,FALSE))))),"")</f>
        <v/>
      </c>
      <c r="J3945" s="28"/>
      <c r="K3945" s="18"/>
      <c r="L3945" s="19"/>
      <c r="M3945" s="18"/>
      <c r="N3945" s="15"/>
      <c r="O3945" s="15"/>
      <c r="P3945" s="20"/>
      <c r="Q3945" s="36"/>
      <c r="R3945" s="36"/>
      <c r="S3945" s="37"/>
      <c r="T3945" s="37"/>
      <c r="U3945" s="37"/>
      <c r="V3945" s="37"/>
      <c r="W3945" s="37"/>
      <c r="X3945" s="37"/>
      <c r="Y3945" s="37"/>
      <c r="Z3945" s="37"/>
    </row>
    <row r="3946" spans="1:26" s="29" customFormat="1" x14ac:dyDescent="0.25">
      <c r="A3946" s="13"/>
      <c r="B3946" s="14"/>
      <c r="C3946" s="39"/>
      <c r="D3946" s="39"/>
      <c r="E3946" s="27"/>
      <c r="F3946" s="16"/>
      <c r="G3946" s="17"/>
      <c r="H3946" s="17"/>
      <c r="I3946" s="38" t="str">
        <f>IF($J3946&lt;&gt;"",(IF($J3946="Part RC demandée &lt;&gt; Part RC calculée",VLOOKUP($J3946,'Listes déroulantes'!$F$2:$H$26,2,FALSE)&amp;$O3946&amp;"
"&amp;$P3946&amp;VLOOKUP($J3946,'Listes déroulantes'!$F$2:$H$26,3,FALSE),IF($J3946="Montant total demandé &lt;&gt; de montant calculé",VLOOKUP($J3946,'Listes déroulantes'!$F$2:$H$26,2,FALSE)&amp;$N3946&amp;"
"&amp;$P3946&amp;"
"&amp;VLOOKUP($J3946,'Listes déroulantes'!$F$2:$H$26,3,FALSE),CONCATENATE(IF(ISNA(VLOOKUP($J3946,'Listes déroulantes'!$F$2:$I$26,2,FALSE)),"",VLOOKUP($J3946,'Listes déroulantes'!$F$2:$I$26,2,FALSE)),IF($L3946&lt;&gt;"",TEXT($L3946,CONCATENATE("jj/mm/aaaa","")),""),VLOOKUP($J3946,'Listes déroulantes'!$F$2:$I$26,3,FALSE)," ",$K3946," ",$N3946," ",$M3946,"
",$P3946,VLOOKUP($J3946,'Listes déroulantes'!$F$2:$I$26,4,FALSE))))),"")</f>
        <v/>
      </c>
      <c r="J3946" s="28"/>
      <c r="K3946" s="18"/>
      <c r="L3946" s="19"/>
      <c r="M3946" s="18"/>
      <c r="N3946" s="15"/>
      <c r="O3946" s="15"/>
      <c r="P3946" s="20"/>
      <c r="Q3946" s="36"/>
      <c r="R3946" s="36"/>
      <c r="S3946" s="37"/>
      <c r="T3946" s="37"/>
      <c r="U3946" s="37"/>
      <c r="V3946" s="37"/>
      <c r="W3946" s="37"/>
      <c r="X3946" s="37"/>
      <c r="Y3946" s="37"/>
      <c r="Z3946" s="37"/>
    </row>
    <row r="3947" spans="1:26" s="29" customFormat="1" x14ac:dyDescent="0.25">
      <c r="A3947" s="13"/>
      <c r="B3947" s="14"/>
      <c r="C3947" s="39"/>
      <c r="D3947" s="39"/>
      <c r="E3947" s="27"/>
      <c r="F3947" s="16"/>
      <c r="G3947" s="17"/>
      <c r="H3947" s="17"/>
      <c r="I3947" s="38" t="str">
        <f>IF($J3947&lt;&gt;"",(IF($J3947="Part RC demandée &lt;&gt; Part RC calculée",VLOOKUP($J3947,'Listes déroulantes'!$F$2:$H$26,2,FALSE)&amp;$O3947&amp;"
"&amp;$P3947&amp;VLOOKUP($J3947,'Listes déroulantes'!$F$2:$H$26,3,FALSE),IF($J3947="Montant total demandé &lt;&gt; de montant calculé",VLOOKUP($J3947,'Listes déroulantes'!$F$2:$H$26,2,FALSE)&amp;$N3947&amp;"
"&amp;$P3947&amp;"
"&amp;VLOOKUP($J3947,'Listes déroulantes'!$F$2:$H$26,3,FALSE),CONCATENATE(IF(ISNA(VLOOKUP($J3947,'Listes déroulantes'!$F$2:$I$26,2,FALSE)),"",VLOOKUP($J3947,'Listes déroulantes'!$F$2:$I$26,2,FALSE)),IF($L3947&lt;&gt;"",TEXT($L3947,CONCATENATE("jj/mm/aaaa","")),""),VLOOKUP($J3947,'Listes déroulantes'!$F$2:$I$26,3,FALSE)," ",$K3947," ",$N3947," ",$M3947,"
",$P3947,VLOOKUP($J3947,'Listes déroulantes'!$F$2:$I$26,4,FALSE))))),"")</f>
        <v/>
      </c>
      <c r="J3947" s="28"/>
      <c r="K3947" s="18"/>
      <c r="L3947" s="19"/>
      <c r="M3947" s="18"/>
      <c r="N3947" s="15"/>
      <c r="O3947" s="15"/>
      <c r="P3947" s="20"/>
      <c r="Q3947" s="36"/>
      <c r="R3947" s="36"/>
      <c r="S3947" s="37"/>
      <c r="T3947" s="37"/>
      <c r="U3947" s="37"/>
      <c r="V3947" s="37"/>
      <c r="W3947" s="37"/>
      <c r="X3947" s="37"/>
      <c r="Y3947" s="37"/>
      <c r="Z3947" s="37"/>
    </row>
    <row r="3948" spans="1:26" s="29" customFormat="1" x14ac:dyDescent="0.25">
      <c r="A3948" s="13"/>
      <c r="B3948" s="14"/>
      <c r="C3948" s="39"/>
      <c r="D3948" s="39"/>
      <c r="E3948" s="27"/>
      <c r="F3948" s="16"/>
      <c r="G3948" s="17"/>
      <c r="H3948" s="17"/>
      <c r="I3948" s="38" t="str">
        <f>IF($J3948&lt;&gt;"",(IF($J3948="Part RC demandée &lt;&gt; Part RC calculée",VLOOKUP($J3948,'Listes déroulantes'!$F$2:$H$26,2,FALSE)&amp;$O3948&amp;"
"&amp;$P3948&amp;VLOOKUP($J3948,'Listes déroulantes'!$F$2:$H$26,3,FALSE),IF($J3948="Montant total demandé &lt;&gt; de montant calculé",VLOOKUP($J3948,'Listes déroulantes'!$F$2:$H$26,2,FALSE)&amp;$N3948&amp;"
"&amp;$P3948&amp;"
"&amp;VLOOKUP($J3948,'Listes déroulantes'!$F$2:$H$26,3,FALSE),CONCATENATE(IF(ISNA(VLOOKUP($J3948,'Listes déroulantes'!$F$2:$I$26,2,FALSE)),"",VLOOKUP($J3948,'Listes déroulantes'!$F$2:$I$26,2,FALSE)),IF($L3948&lt;&gt;"",TEXT($L3948,CONCATENATE("jj/mm/aaaa","")),""),VLOOKUP($J3948,'Listes déroulantes'!$F$2:$I$26,3,FALSE)," ",$K3948," ",$N3948," ",$M3948,"
",$P3948,VLOOKUP($J3948,'Listes déroulantes'!$F$2:$I$26,4,FALSE))))),"")</f>
        <v/>
      </c>
      <c r="J3948" s="28"/>
      <c r="K3948" s="18"/>
      <c r="L3948" s="19"/>
      <c r="M3948" s="18"/>
      <c r="N3948" s="15"/>
      <c r="O3948" s="15"/>
      <c r="P3948" s="20"/>
      <c r="Q3948" s="36"/>
      <c r="R3948" s="36"/>
      <c r="S3948" s="37"/>
      <c r="T3948" s="37"/>
      <c r="U3948" s="37"/>
      <c r="V3948" s="37"/>
      <c r="W3948" s="37"/>
      <c r="X3948" s="37"/>
      <c r="Y3948" s="37"/>
      <c r="Z3948" s="37"/>
    </row>
    <row r="3949" spans="1:26" s="29" customFormat="1" x14ac:dyDescent="0.25">
      <c r="A3949" s="13"/>
      <c r="B3949" s="14"/>
      <c r="C3949" s="39"/>
      <c r="D3949" s="39"/>
      <c r="E3949" s="27"/>
      <c r="F3949" s="16"/>
      <c r="G3949" s="17"/>
      <c r="H3949" s="17"/>
      <c r="I3949" s="38" t="str">
        <f>IF($J3949&lt;&gt;"",(IF($J3949="Part RC demandée &lt;&gt; Part RC calculée",VLOOKUP($J3949,'Listes déroulantes'!$F$2:$H$26,2,FALSE)&amp;$O3949&amp;"
"&amp;$P3949&amp;VLOOKUP($J3949,'Listes déroulantes'!$F$2:$H$26,3,FALSE),IF($J3949="Montant total demandé &lt;&gt; de montant calculé",VLOOKUP($J3949,'Listes déroulantes'!$F$2:$H$26,2,FALSE)&amp;$N3949&amp;"
"&amp;$P3949&amp;"
"&amp;VLOOKUP($J3949,'Listes déroulantes'!$F$2:$H$26,3,FALSE),CONCATENATE(IF(ISNA(VLOOKUP($J3949,'Listes déroulantes'!$F$2:$I$26,2,FALSE)),"",VLOOKUP($J3949,'Listes déroulantes'!$F$2:$I$26,2,FALSE)),IF($L3949&lt;&gt;"",TEXT($L3949,CONCATENATE("jj/mm/aaaa","")),""),VLOOKUP($J3949,'Listes déroulantes'!$F$2:$I$26,3,FALSE)," ",$K3949," ",$N3949," ",$M3949,"
",$P3949,VLOOKUP($J3949,'Listes déroulantes'!$F$2:$I$26,4,FALSE))))),"")</f>
        <v/>
      </c>
      <c r="J3949" s="28"/>
      <c r="K3949" s="18"/>
      <c r="L3949" s="19"/>
      <c r="M3949" s="18"/>
      <c r="N3949" s="15"/>
      <c r="O3949" s="15"/>
      <c r="P3949" s="20"/>
      <c r="Q3949" s="36"/>
      <c r="R3949" s="36"/>
      <c r="S3949" s="37"/>
      <c r="T3949" s="37"/>
      <c r="U3949" s="37"/>
      <c r="V3949" s="37"/>
      <c r="W3949" s="37"/>
      <c r="X3949" s="37"/>
      <c r="Y3949" s="37"/>
      <c r="Z3949" s="37"/>
    </row>
    <row r="3950" spans="1:26" s="29" customFormat="1" x14ac:dyDescent="0.25">
      <c r="A3950" s="13"/>
      <c r="B3950" s="14"/>
      <c r="C3950" s="39"/>
      <c r="D3950" s="39"/>
      <c r="E3950" s="27"/>
      <c r="F3950" s="16"/>
      <c r="G3950" s="17"/>
      <c r="H3950" s="17"/>
      <c r="I3950" s="38" t="str">
        <f>IF($J3950&lt;&gt;"",(IF($J3950="Part RC demandée &lt;&gt; Part RC calculée",VLOOKUP($J3950,'Listes déroulantes'!$F$2:$H$26,2,FALSE)&amp;$O3950&amp;"
"&amp;$P3950&amp;VLOOKUP($J3950,'Listes déroulantes'!$F$2:$H$26,3,FALSE),IF($J3950="Montant total demandé &lt;&gt; de montant calculé",VLOOKUP($J3950,'Listes déroulantes'!$F$2:$H$26,2,FALSE)&amp;$N3950&amp;"
"&amp;$P3950&amp;"
"&amp;VLOOKUP($J3950,'Listes déroulantes'!$F$2:$H$26,3,FALSE),CONCATENATE(IF(ISNA(VLOOKUP($J3950,'Listes déroulantes'!$F$2:$I$26,2,FALSE)),"",VLOOKUP($J3950,'Listes déroulantes'!$F$2:$I$26,2,FALSE)),IF($L3950&lt;&gt;"",TEXT($L3950,CONCATENATE("jj/mm/aaaa","")),""),VLOOKUP($J3950,'Listes déroulantes'!$F$2:$I$26,3,FALSE)," ",$K3950," ",$N3950," ",$M3950,"
",$P3950,VLOOKUP($J3950,'Listes déroulantes'!$F$2:$I$26,4,FALSE))))),"")</f>
        <v/>
      </c>
      <c r="J3950" s="28"/>
      <c r="K3950" s="18"/>
      <c r="L3950" s="19"/>
      <c r="M3950" s="18"/>
      <c r="N3950" s="15"/>
      <c r="O3950" s="15"/>
      <c r="P3950" s="20"/>
      <c r="Q3950" s="36"/>
      <c r="R3950" s="36"/>
      <c r="S3950" s="37"/>
      <c r="T3950" s="37"/>
      <c r="U3950" s="37"/>
      <c r="V3950" s="37"/>
      <c r="W3950" s="37"/>
      <c r="X3950" s="37"/>
      <c r="Y3950" s="37"/>
      <c r="Z3950" s="37"/>
    </row>
    <row r="3951" spans="1:26" s="29" customFormat="1" x14ac:dyDescent="0.25">
      <c r="A3951" s="13"/>
      <c r="B3951" s="14"/>
      <c r="C3951" s="39"/>
      <c r="D3951" s="39"/>
      <c r="E3951" s="27"/>
      <c r="F3951" s="16"/>
      <c r="G3951" s="17"/>
      <c r="H3951" s="17"/>
      <c r="I3951" s="38" t="str">
        <f>IF($J3951&lt;&gt;"",(IF($J3951="Part RC demandée &lt;&gt; Part RC calculée",VLOOKUP($J3951,'Listes déroulantes'!$F$2:$H$26,2,FALSE)&amp;$O3951&amp;"
"&amp;$P3951&amp;VLOOKUP($J3951,'Listes déroulantes'!$F$2:$H$26,3,FALSE),IF($J3951="Montant total demandé &lt;&gt; de montant calculé",VLOOKUP($J3951,'Listes déroulantes'!$F$2:$H$26,2,FALSE)&amp;$N3951&amp;"
"&amp;$P3951&amp;"
"&amp;VLOOKUP($J3951,'Listes déroulantes'!$F$2:$H$26,3,FALSE),CONCATENATE(IF(ISNA(VLOOKUP($J3951,'Listes déroulantes'!$F$2:$I$26,2,FALSE)),"",VLOOKUP($J3951,'Listes déroulantes'!$F$2:$I$26,2,FALSE)),IF($L3951&lt;&gt;"",TEXT($L3951,CONCATENATE("jj/mm/aaaa","")),""),VLOOKUP($J3951,'Listes déroulantes'!$F$2:$I$26,3,FALSE)," ",$K3951," ",$N3951," ",$M3951,"
",$P3951,VLOOKUP($J3951,'Listes déroulantes'!$F$2:$I$26,4,FALSE))))),"")</f>
        <v/>
      </c>
      <c r="J3951" s="28"/>
      <c r="K3951" s="18"/>
      <c r="L3951" s="19"/>
      <c r="M3951" s="18"/>
      <c r="N3951" s="15"/>
      <c r="O3951" s="15"/>
      <c r="P3951" s="20"/>
      <c r="Q3951" s="36"/>
      <c r="R3951" s="36"/>
      <c r="S3951" s="37"/>
      <c r="T3951" s="37"/>
      <c r="U3951" s="37"/>
      <c r="V3951" s="37"/>
      <c r="W3951" s="37"/>
      <c r="X3951" s="37"/>
      <c r="Y3951" s="37"/>
      <c r="Z3951" s="37"/>
    </row>
    <row r="3952" spans="1:26" s="29" customFormat="1" x14ac:dyDescent="0.25">
      <c r="A3952" s="13"/>
      <c r="B3952" s="14"/>
      <c r="C3952" s="39"/>
      <c r="D3952" s="39"/>
      <c r="E3952" s="27"/>
      <c r="F3952" s="16"/>
      <c r="G3952" s="17"/>
      <c r="H3952" s="17"/>
      <c r="I3952" s="38" t="str">
        <f>IF($J3952&lt;&gt;"",(IF($J3952="Part RC demandée &lt;&gt; Part RC calculée",VLOOKUP($J3952,'Listes déroulantes'!$F$2:$H$26,2,FALSE)&amp;$O3952&amp;"
"&amp;$P3952&amp;VLOOKUP($J3952,'Listes déroulantes'!$F$2:$H$26,3,FALSE),IF($J3952="Montant total demandé &lt;&gt; de montant calculé",VLOOKUP($J3952,'Listes déroulantes'!$F$2:$H$26,2,FALSE)&amp;$N3952&amp;"
"&amp;$P3952&amp;"
"&amp;VLOOKUP($J3952,'Listes déroulantes'!$F$2:$H$26,3,FALSE),CONCATENATE(IF(ISNA(VLOOKUP($J3952,'Listes déroulantes'!$F$2:$I$26,2,FALSE)),"",VLOOKUP($J3952,'Listes déroulantes'!$F$2:$I$26,2,FALSE)),IF($L3952&lt;&gt;"",TEXT($L3952,CONCATENATE("jj/mm/aaaa","")),""),VLOOKUP($J3952,'Listes déroulantes'!$F$2:$I$26,3,FALSE)," ",$K3952," ",$N3952," ",$M3952,"
",$P3952,VLOOKUP($J3952,'Listes déroulantes'!$F$2:$I$26,4,FALSE))))),"")</f>
        <v/>
      </c>
      <c r="J3952" s="28"/>
      <c r="K3952" s="18"/>
      <c r="L3952" s="19"/>
      <c r="M3952" s="18"/>
      <c r="N3952" s="15"/>
      <c r="O3952" s="15"/>
      <c r="P3952" s="20"/>
      <c r="Q3952" s="36"/>
      <c r="R3952" s="36"/>
      <c r="S3952" s="37"/>
      <c r="T3952" s="37"/>
      <c r="U3952" s="37"/>
      <c r="V3952" s="37"/>
      <c r="W3952" s="37"/>
      <c r="X3952" s="37"/>
      <c r="Y3952" s="37"/>
      <c r="Z3952" s="37"/>
    </row>
    <row r="3953" spans="1:26" s="29" customFormat="1" x14ac:dyDescent="0.25">
      <c r="A3953" s="13"/>
      <c r="B3953" s="14"/>
      <c r="C3953" s="39"/>
      <c r="D3953" s="39"/>
      <c r="E3953" s="27"/>
      <c r="F3953" s="16"/>
      <c r="G3953" s="17"/>
      <c r="H3953" s="17"/>
      <c r="I3953" s="38" t="str">
        <f>IF($J3953&lt;&gt;"",(IF($J3953="Part RC demandée &lt;&gt; Part RC calculée",VLOOKUP($J3953,'Listes déroulantes'!$F$2:$H$26,2,FALSE)&amp;$O3953&amp;"
"&amp;$P3953&amp;VLOOKUP($J3953,'Listes déroulantes'!$F$2:$H$26,3,FALSE),IF($J3953="Montant total demandé &lt;&gt; de montant calculé",VLOOKUP($J3953,'Listes déroulantes'!$F$2:$H$26,2,FALSE)&amp;$N3953&amp;"
"&amp;$P3953&amp;"
"&amp;VLOOKUP($J3953,'Listes déroulantes'!$F$2:$H$26,3,FALSE),CONCATENATE(IF(ISNA(VLOOKUP($J3953,'Listes déroulantes'!$F$2:$I$26,2,FALSE)),"",VLOOKUP($J3953,'Listes déroulantes'!$F$2:$I$26,2,FALSE)),IF($L3953&lt;&gt;"",TEXT($L3953,CONCATENATE("jj/mm/aaaa","")),""),VLOOKUP($J3953,'Listes déroulantes'!$F$2:$I$26,3,FALSE)," ",$K3953," ",$N3953," ",$M3953,"
",$P3953,VLOOKUP($J3953,'Listes déroulantes'!$F$2:$I$26,4,FALSE))))),"")</f>
        <v/>
      </c>
      <c r="J3953" s="28"/>
      <c r="K3953" s="18"/>
      <c r="L3953" s="19"/>
      <c r="M3953" s="18"/>
      <c r="N3953" s="15"/>
      <c r="O3953" s="15"/>
      <c r="P3953" s="20"/>
      <c r="Q3953" s="36"/>
      <c r="R3953" s="36"/>
      <c r="S3953" s="37"/>
      <c r="T3953" s="37"/>
      <c r="U3953" s="37"/>
      <c r="V3953" s="37"/>
      <c r="W3953" s="37"/>
      <c r="X3953" s="37"/>
      <c r="Y3953" s="37"/>
      <c r="Z3953" s="37"/>
    </row>
    <row r="3954" spans="1:26" s="29" customFormat="1" x14ac:dyDescent="0.25">
      <c r="A3954" s="13"/>
      <c r="B3954" s="14"/>
      <c r="C3954" s="39"/>
      <c r="D3954" s="39"/>
      <c r="E3954" s="27"/>
      <c r="F3954" s="16"/>
      <c r="G3954" s="17"/>
      <c r="H3954" s="17"/>
      <c r="I3954" s="38" t="str">
        <f>IF($J3954&lt;&gt;"",(IF($J3954="Part RC demandée &lt;&gt; Part RC calculée",VLOOKUP($J3954,'Listes déroulantes'!$F$2:$H$26,2,FALSE)&amp;$O3954&amp;"
"&amp;$P3954&amp;VLOOKUP($J3954,'Listes déroulantes'!$F$2:$H$26,3,FALSE),IF($J3954="Montant total demandé &lt;&gt; de montant calculé",VLOOKUP($J3954,'Listes déroulantes'!$F$2:$H$26,2,FALSE)&amp;$N3954&amp;"
"&amp;$P3954&amp;"
"&amp;VLOOKUP($J3954,'Listes déroulantes'!$F$2:$H$26,3,FALSE),CONCATENATE(IF(ISNA(VLOOKUP($J3954,'Listes déroulantes'!$F$2:$I$26,2,FALSE)),"",VLOOKUP($J3954,'Listes déroulantes'!$F$2:$I$26,2,FALSE)),IF($L3954&lt;&gt;"",TEXT($L3954,CONCATENATE("jj/mm/aaaa","")),""),VLOOKUP($J3954,'Listes déroulantes'!$F$2:$I$26,3,FALSE)," ",$K3954," ",$N3954," ",$M3954,"
",$P3954,VLOOKUP($J3954,'Listes déroulantes'!$F$2:$I$26,4,FALSE))))),"")</f>
        <v/>
      </c>
      <c r="J3954" s="28"/>
      <c r="K3954" s="18"/>
      <c r="L3954" s="19"/>
      <c r="M3954" s="18"/>
      <c r="N3954" s="15"/>
      <c r="O3954" s="15"/>
      <c r="P3954" s="20"/>
      <c r="Q3954" s="36"/>
      <c r="R3954" s="36"/>
      <c r="S3954" s="37"/>
      <c r="T3954" s="37"/>
      <c r="U3954" s="37"/>
      <c r="V3954" s="37"/>
      <c r="W3954" s="37"/>
      <c r="X3954" s="37"/>
      <c r="Y3954" s="37"/>
      <c r="Z3954" s="37"/>
    </row>
    <row r="3955" spans="1:26" s="29" customFormat="1" x14ac:dyDescent="0.25">
      <c r="A3955" s="13"/>
      <c r="B3955" s="14"/>
      <c r="C3955" s="39"/>
      <c r="D3955" s="39"/>
      <c r="E3955" s="27"/>
      <c r="F3955" s="16"/>
      <c r="G3955" s="17"/>
      <c r="H3955" s="17"/>
      <c r="I3955" s="38" t="str">
        <f>IF($J3955&lt;&gt;"",(IF($J3955="Part RC demandée &lt;&gt; Part RC calculée",VLOOKUP($J3955,'Listes déroulantes'!$F$2:$H$26,2,FALSE)&amp;$O3955&amp;"
"&amp;$P3955&amp;VLOOKUP($J3955,'Listes déroulantes'!$F$2:$H$26,3,FALSE),IF($J3955="Montant total demandé &lt;&gt; de montant calculé",VLOOKUP($J3955,'Listes déroulantes'!$F$2:$H$26,2,FALSE)&amp;$N3955&amp;"
"&amp;$P3955&amp;"
"&amp;VLOOKUP($J3955,'Listes déroulantes'!$F$2:$H$26,3,FALSE),CONCATENATE(IF(ISNA(VLOOKUP($J3955,'Listes déroulantes'!$F$2:$I$26,2,FALSE)),"",VLOOKUP($J3955,'Listes déroulantes'!$F$2:$I$26,2,FALSE)),IF($L3955&lt;&gt;"",TEXT($L3955,CONCATENATE("jj/mm/aaaa","")),""),VLOOKUP($J3955,'Listes déroulantes'!$F$2:$I$26,3,FALSE)," ",$K3955," ",$N3955," ",$M3955,"
",$P3955,VLOOKUP($J3955,'Listes déroulantes'!$F$2:$I$26,4,FALSE))))),"")</f>
        <v/>
      </c>
      <c r="J3955" s="28"/>
      <c r="K3955" s="18"/>
      <c r="L3955" s="19"/>
      <c r="M3955" s="18"/>
      <c r="N3955" s="15"/>
      <c r="O3955" s="15"/>
      <c r="P3955" s="20"/>
      <c r="Q3955" s="36"/>
      <c r="R3955" s="36"/>
      <c r="S3955" s="37"/>
      <c r="T3955" s="37"/>
      <c r="U3955" s="37"/>
      <c r="V3955" s="37"/>
      <c r="W3955" s="37"/>
      <c r="X3955" s="37"/>
      <c r="Y3955" s="37"/>
      <c r="Z3955" s="37"/>
    </row>
    <row r="3956" spans="1:26" s="29" customFormat="1" x14ac:dyDescent="0.25">
      <c r="A3956" s="13"/>
      <c r="B3956" s="14"/>
      <c r="C3956" s="39"/>
      <c r="D3956" s="39"/>
      <c r="E3956" s="27"/>
      <c r="F3956" s="16"/>
      <c r="G3956" s="17"/>
      <c r="H3956" s="17"/>
      <c r="I3956" s="38" t="str">
        <f>IF($J3956&lt;&gt;"",(IF($J3956="Part RC demandée &lt;&gt; Part RC calculée",VLOOKUP($J3956,'Listes déroulantes'!$F$2:$H$26,2,FALSE)&amp;$O3956&amp;"
"&amp;$P3956&amp;VLOOKUP($J3956,'Listes déroulantes'!$F$2:$H$26,3,FALSE),IF($J3956="Montant total demandé &lt;&gt; de montant calculé",VLOOKUP($J3956,'Listes déroulantes'!$F$2:$H$26,2,FALSE)&amp;$N3956&amp;"
"&amp;$P3956&amp;"
"&amp;VLOOKUP($J3956,'Listes déroulantes'!$F$2:$H$26,3,FALSE),CONCATENATE(IF(ISNA(VLOOKUP($J3956,'Listes déroulantes'!$F$2:$I$26,2,FALSE)),"",VLOOKUP($J3956,'Listes déroulantes'!$F$2:$I$26,2,FALSE)),IF($L3956&lt;&gt;"",TEXT($L3956,CONCATENATE("jj/mm/aaaa","")),""),VLOOKUP($J3956,'Listes déroulantes'!$F$2:$I$26,3,FALSE)," ",$K3956," ",$N3956," ",$M3956,"
",$P3956,VLOOKUP($J3956,'Listes déroulantes'!$F$2:$I$26,4,FALSE))))),"")</f>
        <v/>
      </c>
      <c r="J3956" s="28"/>
      <c r="K3956" s="18"/>
      <c r="L3956" s="19"/>
      <c r="M3956" s="18"/>
      <c r="N3956" s="15"/>
      <c r="O3956" s="15"/>
      <c r="P3956" s="20"/>
      <c r="Q3956" s="36"/>
      <c r="R3956" s="36"/>
      <c r="S3956" s="37"/>
      <c r="T3956" s="37"/>
      <c r="U3956" s="37"/>
      <c r="V3956" s="37"/>
      <c r="W3956" s="37"/>
      <c r="X3956" s="37"/>
      <c r="Y3956" s="37"/>
      <c r="Z3956" s="37"/>
    </row>
    <row r="3957" spans="1:26" s="29" customFormat="1" x14ac:dyDescent="0.25">
      <c r="A3957" s="13"/>
      <c r="B3957" s="14"/>
      <c r="C3957" s="39"/>
      <c r="D3957" s="39"/>
      <c r="E3957" s="27"/>
      <c r="F3957" s="16"/>
      <c r="G3957" s="17"/>
      <c r="H3957" s="17"/>
      <c r="I3957" s="38" t="str">
        <f>IF($J3957&lt;&gt;"",(IF($J3957="Part RC demandée &lt;&gt; Part RC calculée",VLOOKUP($J3957,'Listes déroulantes'!$F$2:$H$26,2,FALSE)&amp;$O3957&amp;"
"&amp;$P3957&amp;VLOOKUP($J3957,'Listes déroulantes'!$F$2:$H$26,3,FALSE),IF($J3957="Montant total demandé &lt;&gt; de montant calculé",VLOOKUP($J3957,'Listes déroulantes'!$F$2:$H$26,2,FALSE)&amp;$N3957&amp;"
"&amp;$P3957&amp;"
"&amp;VLOOKUP($J3957,'Listes déroulantes'!$F$2:$H$26,3,FALSE),CONCATENATE(IF(ISNA(VLOOKUP($J3957,'Listes déroulantes'!$F$2:$I$26,2,FALSE)),"",VLOOKUP($J3957,'Listes déroulantes'!$F$2:$I$26,2,FALSE)),IF($L3957&lt;&gt;"",TEXT($L3957,CONCATENATE("jj/mm/aaaa","")),""),VLOOKUP($J3957,'Listes déroulantes'!$F$2:$I$26,3,FALSE)," ",$K3957," ",$N3957," ",$M3957,"
",$P3957,VLOOKUP($J3957,'Listes déroulantes'!$F$2:$I$26,4,FALSE))))),"")</f>
        <v/>
      </c>
      <c r="J3957" s="28"/>
      <c r="K3957" s="18"/>
      <c r="L3957" s="19"/>
      <c r="M3957" s="18"/>
      <c r="N3957" s="15"/>
      <c r="O3957" s="15"/>
      <c r="P3957" s="20"/>
      <c r="Q3957" s="36"/>
      <c r="R3957" s="36"/>
      <c r="S3957" s="37"/>
      <c r="T3957" s="37"/>
      <c r="U3957" s="37"/>
      <c r="V3957" s="37"/>
      <c r="W3957" s="37"/>
      <c r="X3957" s="37"/>
      <c r="Y3957" s="37"/>
      <c r="Z3957" s="37"/>
    </row>
    <row r="3958" spans="1:26" s="29" customFormat="1" x14ac:dyDescent="0.25">
      <c r="A3958" s="13"/>
      <c r="B3958" s="14"/>
      <c r="C3958" s="39"/>
      <c r="D3958" s="39"/>
      <c r="E3958" s="27"/>
      <c r="F3958" s="16"/>
      <c r="G3958" s="17"/>
      <c r="H3958" s="17"/>
      <c r="I3958" s="38" t="str">
        <f>IF($J3958&lt;&gt;"",(IF($J3958="Part RC demandée &lt;&gt; Part RC calculée",VLOOKUP($J3958,'Listes déroulantes'!$F$2:$H$26,2,FALSE)&amp;$O3958&amp;"
"&amp;$P3958&amp;VLOOKUP($J3958,'Listes déroulantes'!$F$2:$H$26,3,FALSE),IF($J3958="Montant total demandé &lt;&gt; de montant calculé",VLOOKUP($J3958,'Listes déroulantes'!$F$2:$H$26,2,FALSE)&amp;$N3958&amp;"
"&amp;$P3958&amp;"
"&amp;VLOOKUP($J3958,'Listes déroulantes'!$F$2:$H$26,3,FALSE),CONCATENATE(IF(ISNA(VLOOKUP($J3958,'Listes déroulantes'!$F$2:$I$26,2,FALSE)),"",VLOOKUP($J3958,'Listes déroulantes'!$F$2:$I$26,2,FALSE)),IF($L3958&lt;&gt;"",TEXT($L3958,CONCATENATE("jj/mm/aaaa","")),""),VLOOKUP($J3958,'Listes déroulantes'!$F$2:$I$26,3,FALSE)," ",$K3958," ",$N3958," ",$M3958,"
",$P3958,VLOOKUP($J3958,'Listes déroulantes'!$F$2:$I$26,4,FALSE))))),"")</f>
        <v/>
      </c>
      <c r="J3958" s="28"/>
      <c r="K3958" s="18"/>
      <c r="L3958" s="19"/>
      <c r="M3958" s="18"/>
      <c r="N3958" s="15"/>
      <c r="O3958" s="15"/>
      <c r="P3958" s="20"/>
      <c r="Q3958" s="36"/>
      <c r="R3958" s="36"/>
      <c r="S3958" s="37"/>
      <c r="T3958" s="37"/>
      <c r="U3958" s="37"/>
      <c r="V3958" s="37"/>
      <c r="W3958" s="37"/>
      <c r="X3958" s="37"/>
      <c r="Y3958" s="37"/>
      <c r="Z3958" s="37"/>
    </row>
    <row r="3959" spans="1:26" s="29" customFormat="1" x14ac:dyDescent="0.25">
      <c r="A3959" s="13"/>
      <c r="B3959" s="14"/>
      <c r="C3959" s="39"/>
      <c r="D3959" s="39"/>
      <c r="E3959" s="27"/>
      <c r="F3959" s="16"/>
      <c r="G3959" s="17"/>
      <c r="H3959" s="17"/>
      <c r="I3959" s="38" t="str">
        <f>IF($J3959&lt;&gt;"",(IF($J3959="Part RC demandée &lt;&gt; Part RC calculée",VLOOKUP($J3959,'Listes déroulantes'!$F$2:$H$26,2,FALSE)&amp;$O3959&amp;"
"&amp;$P3959&amp;VLOOKUP($J3959,'Listes déroulantes'!$F$2:$H$26,3,FALSE),IF($J3959="Montant total demandé &lt;&gt; de montant calculé",VLOOKUP($J3959,'Listes déroulantes'!$F$2:$H$26,2,FALSE)&amp;$N3959&amp;"
"&amp;$P3959&amp;"
"&amp;VLOOKUP($J3959,'Listes déroulantes'!$F$2:$H$26,3,FALSE),CONCATENATE(IF(ISNA(VLOOKUP($J3959,'Listes déroulantes'!$F$2:$I$26,2,FALSE)),"",VLOOKUP($J3959,'Listes déroulantes'!$F$2:$I$26,2,FALSE)),IF($L3959&lt;&gt;"",TEXT($L3959,CONCATENATE("jj/mm/aaaa","")),""),VLOOKUP($J3959,'Listes déroulantes'!$F$2:$I$26,3,FALSE)," ",$K3959," ",$N3959," ",$M3959,"
",$P3959,VLOOKUP($J3959,'Listes déroulantes'!$F$2:$I$26,4,FALSE))))),"")</f>
        <v/>
      </c>
      <c r="J3959" s="28"/>
      <c r="K3959" s="18"/>
      <c r="L3959" s="19"/>
      <c r="M3959" s="18"/>
      <c r="N3959" s="15"/>
      <c r="O3959" s="15"/>
      <c r="P3959" s="20"/>
      <c r="Q3959" s="36"/>
      <c r="R3959" s="36"/>
      <c r="S3959" s="37"/>
      <c r="T3959" s="37"/>
      <c r="U3959" s="37"/>
      <c r="V3959" s="37"/>
      <c r="W3959" s="37"/>
      <c r="X3959" s="37"/>
      <c r="Y3959" s="37"/>
      <c r="Z3959" s="37"/>
    </row>
    <row r="3960" spans="1:26" s="29" customFormat="1" x14ac:dyDescent="0.25">
      <c r="A3960" s="13"/>
      <c r="B3960" s="14"/>
      <c r="C3960" s="39"/>
      <c r="D3960" s="39"/>
      <c r="E3960" s="27"/>
      <c r="F3960" s="16"/>
      <c r="G3960" s="17"/>
      <c r="H3960" s="17"/>
      <c r="I3960" s="38" t="str">
        <f>IF($J3960&lt;&gt;"",(IF($J3960="Part RC demandée &lt;&gt; Part RC calculée",VLOOKUP($J3960,'Listes déroulantes'!$F$2:$H$26,2,FALSE)&amp;$O3960&amp;"
"&amp;$P3960&amp;VLOOKUP($J3960,'Listes déroulantes'!$F$2:$H$26,3,FALSE),IF($J3960="Montant total demandé &lt;&gt; de montant calculé",VLOOKUP($J3960,'Listes déroulantes'!$F$2:$H$26,2,FALSE)&amp;$N3960&amp;"
"&amp;$P3960&amp;"
"&amp;VLOOKUP($J3960,'Listes déroulantes'!$F$2:$H$26,3,FALSE),CONCATENATE(IF(ISNA(VLOOKUP($J3960,'Listes déroulantes'!$F$2:$I$26,2,FALSE)),"",VLOOKUP($J3960,'Listes déroulantes'!$F$2:$I$26,2,FALSE)),IF($L3960&lt;&gt;"",TEXT($L3960,CONCATENATE("jj/mm/aaaa","")),""),VLOOKUP($J3960,'Listes déroulantes'!$F$2:$I$26,3,FALSE)," ",$K3960," ",$N3960," ",$M3960,"
",$P3960,VLOOKUP($J3960,'Listes déroulantes'!$F$2:$I$26,4,FALSE))))),"")</f>
        <v/>
      </c>
      <c r="J3960" s="28"/>
      <c r="K3960" s="18"/>
      <c r="L3960" s="19"/>
      <c r="M3960" s="18"/>
      <c r="N3960" s="15"/>
      <c r="O3960" s="15"/>
      <c r="P3960" s="20"/>
      <c r="Q3960" s="36"/>
      <c r="R3960" s="36"/>
      <c r="S3960" s="37"/>
      <c r="T3960" s="37"/>
      <c r="U3960" s="37"/>
      <c r="V3960" s="37"/>
      <c r="W3960" s="37"/>
      <c r="X3960" s="37"/>
      <c r="Y3960" s="37"/>
      <c r="Z3960" s="37"/>
    </row>
    <row r="3961" spans="1:26" s="29" customFormat="1" x14ac:dyDescent="0.25">
      <c r="A3961" s="13"/>
      <c r="B3961" s="14"/>
      <c r="C3961" s="39"/>
      <c r="D3961" s="39"/>
      <c r="E3961" s="27"/>
      <c r="F3961" s="16"/>
      <c r="G3961" s="17"/>
      <c r="H3961" s="17"/>
      <c r="I3961" s="38" t="str">
        <f>IF($J3961&lt;&gt;"",(IF($J3961="Part RC demandée &lt;&gt; Part RC calculée",VLOOKUP($J3961,'Listes déroulantes'!$F$2:$H$26,2,FALSE)&amp;$O3961&amp;"
"&amp;$P3961&amp;VLOOKUP($J3961,'Listes déroulantes'!$F$2:$H$26,3,FALSE),IF($J3961="Montant total demandé &lt;&gt; de montant calculé",VLOOKUP($J3961,'Listes déroulantes'!$F$2:$H$26,2,FALSE)&amp;$N3961&amp;"
"&amp;$P3961&amp;"
"&amp;VLOOKUP($J3961,'Listes déroulantes'!$F$2:$H$26,3,FALSE),CONCATENATE(IF(ISNA(VLOOKUP($J3961,'Listes déroulantes'!$F$2:$I$26,2,FALSE)),"",VLOOKUP($J3961,'Listes déroulantes'!$F$2:$I$26,2,FALSE)),IF($L3961&lt;&gt;"",TEXT($L3961,CONCATENATE("jj/mm/aaaa","")),""),VLOOKUP($J3961,'Listes déroulantes'!$F$2:$I$26,3,FALSE)," ",$K3961," ",$N3961," ",$M3961,"
",$P3961,VLOOKUP($J3961,'Listes déroulantes'!$F$2:$I$26,4,FALSE))))),"")</f>
        <v/>
      </c>
      <c r="J3961" s="28"/>
      <c r="K3961" s="18"/>
      <c r="L3961" s="19"/>
      <c r="M3961" s="18"/>
      <c r="N3961" s="15"/>
      <c r="O3961" s="15"/>
      <c r="P3961" s="20"/>
      <c r="Q3961" s="36"/>
      <c r="R3961" s="36"/>
      <c r="S3961" s="37"/>
      <c r="T3961" s="37"/>
      <c r="U3961" s="37"/>
      <c r="V3961" s="37"/>
      <c r="W3961" s="37"/>
      <c r="X3961" s="37"/>
      <c r="Y3961" s="37"/>
      <c r="Z3961" s="37"/>
    </row>
    <row r="3962" spans="1:26" s="29" customFormat="1" x14ac:dyDescent="0.25">
      <c r="A3962" s="13"/>
      <c r="B3962" s="14"/>
      <c r="C3962" s="39"/>
      <c r="D3962" s="39"/>
      <c r="E3962" s="27"/>
      <c r="F3962" s="16"/>
      <c r="G3962" s="17"/>
      <c r="H3962" s="17"/>
      <c r="I3962" s="38" t="str">
        <f>IF($J3962&lt;&gt;"",(IF($J3962="Part RC demandée &lt;&gt; Part RC calculée",VLOOKUP($J3962,'Listes déroulantes'!$F$2:$H$26,2,FALSE)&amp;$O3962&amp;"
"&amp;$P3962&amp;VLOOKUP($J3962,'Listes déroulantes'!$F$2:$H$26,3,FALSE),IF($J3962="Montant total demandé &lt;&gt; de montant calculé",VLOOKUP($J3962,'Listes déroulantes'!$F$2:$H$26,2,FALSE)&amp;$N3962&amp;"
"&amp;$P3962&amp;"
"&amp;VLOOKUP($J3962,'Listes déroulantes'!$F$2:$H$26,3,FALSE),CONCATENATE(IF(ISNA(VLOOKUP($J3962,'Listes déroulantes'!$F$2:$I$26,2,FALSE)),"",VLOOKUP($J3962,'Listes déroulantes'!$F$2:$I$26,2,FALSE)),IF($L3962&lt;&gt;"",TEXT($L3962,CONCATENATE("jj/mm/aaaa","")),""),VLOOKUP($J3962,'Listes déroulantes'!$F$2:$I$26,3,FALSE)," ",$K3962," ",$N3962," ",$M3962,"
",$P3962,VLOOKUP($J3962,'Listes déroulantes'!$F$2:$I$26,4,FALSE))))),"")</f>
        <v/>
      </c>
      <c r="J3962" s="28"/>
      <c r="K3962" s="18"/>
      <c r="L3962" s="19"/>
      <c r="M3962" s="18"/>
      <c r="N3962" s="15"/>
      <c r="O3962" s="15"/>
      <c r="P3962" s="20"/>
      <c r="Q3962" s="36"/>
      <c r="R3962" s="36"/>
      <c r="S3962" s="37"/>
      <c r="T3962" s="37"/>
      <c r="U3962" s="37"/>
      <c r="V3962" s="37"/>
      <c r="W3962" s="37"/>
      <c r="X3962" s="37"/>
      <c r="Y3962" s="37"/>
      <c r="Z3962" s="37"/>
    </row>
    <row r="3963" spans="1:26" s="29" customFormat="1" x14ac:dyDescent="0.25">
      <c r="A3963" s="13"/>
      <c r="B3963" s="14"/>
      <c r="C3963" s="39"/>
      <c r="D3963" s="39"/>
      <c r="E3963" s="27"/>
      <c r="F3963" s="16"/>
      <c r="G3963" s="17"/>
      <c r="H3963" s="17"/>
      <c r="I3963" s="38" t="str">
        <f>IF($J3963&lt;&gt;"",(IF($J3963="Part RC demandée &lt;&gt; Part RC calculée",VLOOKUP($J3963,'Listes déroulantes'!$F$2:$H$26,2,FALSE)&amp;$O3963&amp;"
"&amp;$P3963&amp;VLOOKUP($J3963,'Listes déroulantes'!$F$2:$H$26,3,FALSE),IF($J3963="Montant total demandé &lt;&gt; de montant calculé",VLOOKUP($J3963,'Listes déroulantes'!$F$2:$H$26,2,FALSE)&amp;$N3963&amp;"
"&amp;$P3963&amp;"
"&amp;VLOOKUP($J3963,'Listes déroulantes'!$F$2:$H$26,3,FALSE),CONCATENATE(IF(ISNA(VLOOKUP($J3963,'Listes déroulantes'!$F$2:$I$26,2,FALSE)),"",VLOOKUP($J3963,'Listes déroulantes'!$F$2:$I$26,2,FALSE)),IF($L3963&lt;&gt;"",TEXT($L3963,CONCATENATE("jj/mm/aaaa","")),""),VLOOKUP($J3963,'Listes déroulantes'!$F$2:$I$26,3,FALSE)," ",$K3963," ",$N3963," ",$M3963,"
",$P3963,VLOOKUP($J3963,'Listes déroulantes'!$F$2:$I$26,4,FALSE))))),"")</f>
        <v/>
      </c>
      <c r="J3963" s="28"/>
      <c r="K3963" s="18"/>
      <c r="L3963" s="19"/>
      <c r="M3963" s="18"/>
      <c r="N3963" s="15"/>
      <c r="O3963" s="15"/>
      <c r="P3963" s="20"/>
      <c r="Q3963" s="36"/>
      <c r="R3963" s="36"/>
      <c r="S3963" s="37"/>
      <c r="T3963" s="37"/>
      <c r="U3963" s="37"/>
      <c r="V3963" s="37"/>
      <c r="W3963" s="37"/>
      <c r="X3963" s="37"/>
      <c r="Y3963" s="37"/>
      <c r="Z3963" s="37"/>
    </row>
    <row r="3964" spans="1:26" s="29" customFormat="1" x14ac:dyDescent="0.25">
      <c r="A3964" s="13"/>
      <c r="B3964" s="14"/>
      <c r="C3964" s="39"/>
      <c r="D3964" s="39"/>
      <c r="E3964" s="27"/>
      <c r="F3964" s="16"/>
      <c r="G3964" s="17"/>
      <c r="H3964" s="17"/>
      <c r="I3964" s="38" t="str">
        <f>IF($J3964&lt;&gt;"",(IF($J3964="Part RC demandée &lt;&gt; Part RC calculée",VLOOKUP($J3964,'Listes déroulantes'!$F$2:$H$26,2,FALSE)&amp;$O3964&amp;"
"&amp;$P3964&amp;VLOOKUP($J3964,'Listes déroulantes'!$F$2:$H$26,3,FALSE),IF($J3964="Montant total demandé &lt;&gt; de montant calculé",VLOOKUP($J3964,'Listes déroulantes'!$F$2:$H$26,2,FALSE)&amp;$N3964&amp;"
"&amp;$P3964&amp;"
"&amp;VLOOKUP($J3964,'Listes déroulantes'!$F$2:$H$26,3,FALSE),CONCATENATE(IF(ISNA(VLOOKUP($J3964,'Listes déroulantes'!$F$2:$I$26,2,FALSE)),"",VLOOKUP($J3964,'Listes déroulantes'!$F$2:$I$26,2,FALSE)),IF($L3964&lt;&gt;"",TEXT($L3964,CONCATENATE("jj/mm/aaaa","")),""),VLOOKUP($J3964,'Listes déroulantes'!$F$2:$I$26,3,FALSE)," ",$K3964," ",$N3964," ",$M3964,"
",$P3964,VLOOKUP($J3964,'Listes déroulantes'!$F$2:$I$26,4,FALSE))))),"")</f>
        <v/>
      </c>
      <c r="J3964" s="28"/>
      <c r="K3964" s="18"/>
      <c r="L3964" s="19"/>
      <c r="M3964" s="18"/>
      <c r="N3964" s="15"/>
      <c r="O3964" s="15"/>
      <c r="P3964" s="20"/>
      <c r="Q3964" s="36"/>
      <c r="R3964" s="36"/>
      <c r="S3964" s="37"/>
      <c r="T3964" s="37"/>
      <c r="U3964" s="37"/>
      <c r="V3964" s="37"/>
      <c r="W3964" s="37"/>
      <c r="X3964" s="37"/>
      <c r="Y3964" s="37"/>
      <c r="Z3964" s="37"/>
    </row>
    <row r="3965" spans="1:26" s="29" customFormat="1" x14ac:dyDescent="0.25">
      <c r="A3965" s="13"/>
      <c r="B3965" s="14"/>
      <c r="C3965" s="39"/>
      <c r="D3965" s="39"/>
      <c r="E3965" s="27"/>
      <c r="F3965" s="16"/>
      <c r="G3965" s="17"/>
      <c r="H3965" s="17"/>
      <c r="I3965" s="38" t="str">
        <f>IF($J3965&lt;&gt;"",(IF($J3965="Part RC demandée &lt;&gt; Part RC calculée",VLOOKUP($J3965,'Listes déroulantes'!$F$2:$H$26,2,FALSE)&amp;$O3965&amp;"
"&amp;$P3965&amp;VLOOKUP($J3965,'Listes déroulantes'!$F$2:$H$26,3,FALSE),IF($J3965="Montant total demandé &lt;&gt; de montant calculé",VLOOKUP($J3965,'Listes déroulantes'!$F$2:$H$26,2,FALSE)&amp;$N3965&amp;"
"&amp;$P3965&amp;"
"&amp;VLOOKUP($J3965,'Listes déroulantes'!$F$2:$H$26,3,FALSE),CONCATENATE(IF(ISNA(VLOOKUP($J3965,'Listes déroulantes'!$F$2:$I$26,2,FALSE)),"",VLOOKUP($J3965,'Listes déroulantes'!$F$2:$I$26,2,FALSE)),IF($L3965&lt;&gt;"",TEXT($L3965,CONCATENATE("jj/mm/aaaa","")),""),VLOOKUP($J3965,'Listes déroulantes'!$F$2:$I$26,3,FALSE)," ",$K3965," ",$N3965," ",$M3965,"
",$P3965,VLOOKUP($J3965,'Listes déroulantes'!$F$2:$I$26,4,FALSE))))),"")</f>
        <v/>
      </c>
      <c r="J3965" s="28"/>
      <c r="K3965" s="18"/>
      <c r="L3965" s="19"/>
      <c r="M3965" s="18"/>
      <c r="N3965" s="15"/>
      <c r="O3965" s="15"/>
      <c r="P3965" s="20"/>
      <c r="Q3965" s="36"/>
      <c r="R3965" s="36"/>
      <c r="S3965" s="37"/>
      <c r="T3965" s="37"/>
      <c r="U3965" s="37"/>
      <c r="V3965" s="37"/>
      <c r="W3965" s="37"/>
      <c r="X3965" s="37"/>
      <c r="Y3965" s="37"/>
      <c r="Z3965" s="37"/>
    </row>
    <row r="3966" spans="1:26" s="29" customFormat="1" x14ac:dyDescent="0.25">
      <c r="A3966" s="13"/>
      <c r="B3966" s="14"/>
      <c r="C3966" s="39"/>
      <c r="D3966" s="39"/>
      <c r="E3966" s="27"/>
      <c r="F3966" s="16"/>
      <c r="G3966" s="17"/>
      <c r="H3966" s="17"/>
      <c r="I3966" s="38" t="str">
        <f>IF($J3966&lt;&gt;"",(IF($J3966="Part RC demandée &lt;&gt; Part RC calculée",VLOOKUP($J3966,'Listes déroulantes'!$F$2:$H$26,2,FALSE)&amp;$O3966&amp;"
"&amp;$P3966&amp;VLOOKUP($J3966,'Listes déroulantes'!$F$2:$H$26,3,FALSE),IF($J3966="Montant total demandé &lt;&gt; de montant calculé",VLOOKUP($J3966,'Listes déroulantes'!$F$2:$H$26,2,FALSE)&amp;$N3966&amp;"
"&amp;$P3966&amp;"
"&amp;VLOOKUP($J3966,'Listes déroulantes'!$F$2:$H$26,3,FALSE),CONCATENATE(IF(ISNA(VLOOKUP($J3966,'Listes déroulantes'!$F$2:$I$26,2,FALSE)),"",VLOOKUP($J3966,'Listes déroulantes'!$F$2:$I$26,2,FALSE)),IF($L3966&lt;&gt;"",TEXT($L3966,CONCATENATE("jj/mm/aaaa","")),""),VLOOKUP($J3966,'Listes déroulantes'!$F$2:$I$26,3,FALSE)," ",$K3966," ",$N3966," ",$M3966,"
",$P3966,VLOOKUP($J3966,'Listes déroulantes'!$F$2:$I$26,4,FALSE))))),"")</f>
        <v/>
      </c>
      <c r="J3966" s="28"/>
      <c r="K3966" s="18"/>
      <c r="L3966" s="19"/>
      <c r="M3966" s="18"/>
      <c r="N3966" s="15"/>
      <c r="O3966" s="15"/>
      <c r="P3966" s="20"/>
      <c r="Q3966" s="36"/>
      <c r="R3966" s="36"/>
      <c r="S3966" s="37"/>
      <c r="T3966" s="37"/>
      <c r="U3966" s="37"/>
      <c r="V3966" s="37"/>
      <c r="W3966" s="37"/>
      <c r="X3966" s="37"/>
      <c r="Y3966" s="37"/>
      <c r="Z3966" s="37"/>
    </row>
    <row r="3967" spans="1:26" s="29" customFormat="1" x14ac:dyDescent="0.25">
      <c r="A3967" s="13"/>
      <c r="B3967" s="14"/>
      <c r="C3967" s="39"/>
      <c r="D3967" s="39"/>
      <c r="E3967" s="27"/>
      <c r="F3967" s="16"/>
      <c r="G3967" s="17"/>
      <c r="H3967" s="17"/>
      <c r="I3967" s="38" t="str">
        <f>IF($J3967&lt;&gt;"",(IF($J3967="Part RC demandée &lt;&gt; Part RC calculée",VLOOKUP($J3967,'Listes déroulantes'!$F$2:$H$26,2,FALSE)&amp;$O3967&amp;"
"&amp;$P3967&amp;VLOOKUP($J3967,'Listes déroulantes'!$F$2:$H$26,3,FALSE),IF($J3967="Montant total demandé &lt;&gt; de montant calculé",VLOOKUP($J3967,'Listes déroulantes'!$F$2:$H$26,2,FALSE)&amp;$N3967&amp;"
"&amp;$P3967&amp;"
"&amp;VLOOKUP($J3967,'Listes déroulantes'!$F$2:$H$26,3,FALSE),CONCATENATE(IF(ISNA(VLOOKUP($J3967,'Listes déroulantes'!$F$2:$I$26,2,FALSE)),"",VLOOKUP($J3967,'Listes déroulantes'!$F$2:$I$26,2,FALSE)),IF($L3967&lt;&gt;"",TEXT($L3967,CONCATENATE("jj/mm/aaaa","")),""),VLOOKUP($J3967,'Listes déroulantes'!$F$2:$I$26,3,FALSE)," ",$K3967," ",$N3967," ",$M3967,"
",$P3967,VLOOKUP($J3967,'Listes déroulantes'!$F$2:$I$26,4,FALSE))))),"")</f>
        <v/>
      </c>
      <c r="J3967" s="28"/>
      <c r="K3967" s="18"/>
      <c r="L3967" s="19"/>
      <c r="M3967" s="18"/>
      <c r="N3967" s="15"/>
      <c r="O3967" s="15"/>
      <c r="P3967" s="20"/>
      <c r="Q3967" s="36"/>
      <c r="R3967" s="36"/>
      <c r="S3967" s="37"/>
      <c r="T3967" s="37"/>
      <c r="U3967" s="37"/>
      <c r="V3967" s="37"/>
      <c r="W3967" s="37"/>
      <c r="X3967" s="37"/>
      <c r="Y3967" s="37"/>
      <c r="Z3967" s="37"/>
    </row>
    <row r="3968" spans="1:26" s="29" customFormat="1" x14ac:dyDescent="0.25">
      <c r="A3968" s="13"/>
      <c r="B3968" s="14"/>
      <c r="C3968" s="39"/>
      <c r="D3968" s="39"/>
      <c r="E3968" s="27"/>
      <c r="F3968" s="16"/>
      <c r="G3968" s="17"/>
      <c r="H3968" s="17"/>
      <c r="I3968" s="38" t="str">
        <f>IF($J3968&lt;&gt;"",(IF($J3968="Part RC demandée &lt;&gt; Part RC calculée",VLOOKUP($J3968,'Listes déroulantes'!$F$2:$H$26,2,FALSE)&amp;$O3968&amp;"
"&amp;$P3968&amp;VLOOKUP($J3968,'Listes déroulantes'!$F$2:$H$26,3,FALSE),IF($J3968="Montant total demandé &lt;&gt; de montant calculé",VLOOKUP($J3968,'Listes déroulantes'!$F$2:$H$26,2,FALSE)&amp;$N3968&amp;"
"&amp;$P3968&amp;"
"&amp;VLOOKUP($J3968,'Listes déroulantes'!$F$2:$H$26,3,FALSE),CONCATENATE(IF(ISNA(VLOOKUP($J3968,'Listes déroulantes'!$F$2:$I$26,2,FALSE)),"",VLOOKUP($J3968,'Listes déroulantes'!$F$2:$I$26,2,FALSE)),IF($L3968&lt;&gt;"",TEXT($L3968,CONCATENATE("jj/mm/aaaa","")),""),VLOOKUP($J3968,'Listes déroulantes'!$F$2:$I$26,3,FALSE)," ",$K3968," ",$N3968," ",$M3968,"
",$P3968,VLOOKUP($J3968,'Listes déroulantes'!$F$2:$I$26,4,FALSE))))),"")</f>
        <v/>
      </c>
      <c r="J3968" s="28"/>
      <c r="K3968" s="18"/>
      <c r="L3968" s="19"/>
      <c r="M3968" s="18"/>
      <c r="N3968" s="15"/>
      <c r="O3968" s="15"/>
      <c r="P3968" s="20"/>
      <c r="Q3968" s="36"/>
      <c r="R3968" s="36"/>
      <c r="S3968" s="37"/>
      <c r="T3968" s="37"/>
      <c r="U3968" s="37"/>
      <c r="V3968" s="37"/>
      <c r="W3968" s="37"/>
      <c r="X3968" s="37"/>
      <c r="Y3968" s="37"/>
      <c r="Z3968" s="37"/>
    </row>
    <row r="3969" spans="1:26" s="29" customFormat="1" x14ac:dyDescent="0.25">
      <c r="A3969" s="13"/>
      <c r="B3969" s="14"/>
      <c r="C3969" s="39"/>
      <c r="D3969" s="39"/>
      <c r="E3969" s="27"/>
      <c r="F3969" s="16"/>
      <c r="G3969" s="17"/>
      <c r="H3969" s="17"/>
      <c r="I3969" s="38" t="str">
        <f>IF($J3969&lt;&gt;"",(IF($J3969="Part RC demandée &lt;&gt; Part RC calculée",VLOOKUP($J3969,'Listes déroulantes'!$F$2:$H$26,2,FALSE)&amp;$O3969&amp;"
"&amp;$P3969&amp;VLOOKUP($J3969,'Listes déroulantes'!$F$2:$H$26,3,FALSE),IF($J3969="Montant total demandé &lt;&gt; de montant calculé",VLOOKUP($J3969,'Listes déroulantes'!$F$2:$H$26,2,FALSE)&amp;$N3969&amp;"
"&amp;$P3969&amp;"
"&amp;VLOOKUP($J3969,'Listes déroulantes'!$F$2:$H$26,3,FALSE),CONCATENATE(IF(ISNA(VLOOKUP($J3969,'Listes déroulantes'!$F$2:$I$26,2,FALSE)),"",VLOOKUP($J3969,'Listes déroulantes'!$F$2:$I$26,2,FALSE)),IF($L3969&lt;&gt;"",TEXT($L3969,CONCATENATE("jj/mm/aaaa","")),""),VLOOKUP($J3969,'Listes déroulantes'!$F$2:$I$26,3,FALSE)," ",$K3969," ",$N3969," ",$M3969,"
",$P3969,VLOOKUP($J3969,'Listes déroulantes'!$F$2:$I$26,4,FALSE))))),"")</f>
        <v/>
      </c>
      <c r="J3969" s="28"/>
      <c r="K3969" s="18"/>
      <c r="L3969" s="19"/>
      <c r="M3969" s="18"/>
      <c r="N3969" s="15"/>
      <c r="O3969" s="15"/>
      <c r="P3969" s="20"/>
      <c r="Q3969" s="36"/>
      <c r="R3969" s="36"/>
      <c r="S3969" s="37"/>
      <c r="T3969" s="37"/>
      <c r="U3969" s="37"/>
      <c r="V3969" s="37"/>
      <c r="W3969" s="37"/>
      <c r="X3969" s="37"/>
      <c r="Y3969" s="37"/>
      <c r="Z3969" s="37"/>
    </row>
    <row r="3970" spans="1:26" s="29" customFormat="1" x14ac:dyDescent="0.25">
      <c r="A3970" s="13"/>
      <c r="B3970" s="14"/>
      <c r="C3970" s="39"/>
      <c r="D3970" s="39"/>
      <c r="E3970" s="27"/>
      <c r="F3970" s="16"/>
      <c r="G3970" s="17"/>
      <c r="H3970" s="17"/>
      <c r="I3970" s="38" t="str">
        <f>IF($J3970&lt;&gt;"",(IF($J3970="Part RC demandée &lt;&gt; Part RC calculée",VLOOKUP($J3970,'Listes déroulantes'!$F$2:$H$26,2,FALSE)&amp;$O3970&amp;"
"&amp;$P3970&amp;VLOOKUP($J3970,'Listes déroulantes'!$F$2:$H$26,3,FALSE),IF($J3970="Montant total demandé &lt;&gt; de montant calculé",VLOOKUP($J3970,'Listes déroulantes'!$F$2:$H$26,2,FALSE)&amp;$N3970&amp;"
"&amp;$P3970&amp;"
"&amp;VLOOKUP($J3970,'Listes déroulantes'!$F$2:$H$26,3,FALSE),CONCATENATE(IF(ISNA(VLOOKUP($J3970,'Listes déroulantes'!$F$2:$I$26,2,FALSE)),"",VLOOKUP($J3970,'Listes déroulantes'!$F$2:$I$26,2,FALSE)),IF($L3970&lt;&gt;"",TEXT($L3970,CONCATENATE("jj/mm/aaaa","")),""),VLOOKUP($J3970,'Listes déroulantes'!$F$2:$I$26,3,FALSE)," ",$K3970," ",$N3970," ",$M3970,"
",$P3970,VLOOKUP($J3970,'Listes déroulantes'!$F$2:$I$26,4,FALSE))))),"")</f>
        <v/>
      </c>
      <c r="J3970" s="28"/>
      <c r="K3970" s="18"/>
      <c r="L3970" s="19"/>
      <c r="M3970" s="18"/>
      <c r="N3970" s="15"/>
      <c r="O3970" s="15"/>
      <c r="P3970" s="20"/>
      <c r="Q3970" s="36"/>
      <c r="R3970" s="36"/>
      <c r="S3970" s="37"/>
      <c r="T3970" s="37"/>
      <c r="U3970" s="37"/>
      <c r="V3970" s="37"/>
      <c r="W3970" s="37"/>
      <c r="X3970" s="37"/>
      <c r="Y3970" s="37"/>
      <c r="Z3970" s="37"/>
    </row>
    <row r="3971" spans="1:26" s="29" customFormat="1" x14ac:dyDescent="0.25">
      <c r="A3971" s="13"/>
      <c r="B3971" s="14"/>
      <c r="C3971" s="39"/>
      <c r="D3971" s="39"/>
      <c r="E3971" s="27"/>
      <c r="F3971" s="16"/>
      <c r="G3971" s="17"/>
      <c r="H3971" s="17"/>
      <c r="I3971" s="38" t="str">
        <f>IF($J3971&lt;&gt;"",(IF($J3971="Part RC demandée &lt;&gt; Part RC calculée",VLOOKUP($J3971,'Listes déroulantes'!$F$2:$H$26,2,FALSE)&amp;$O3971&amp;"
"&amp;$P3971&amp;VLOOKUP($J3971,'Listes déroulantes'!$F$2:$H$26,3,FALSE),IF($J3971="Montant total demandé &lt;&gt; de montant calculé",VLOOKUP($J3971,'Listes déroulantes'!$F$2:$H$26,2,FALSE)&amp;$N3971&amp;"
"&amp;$P3971&amp;"
"&amp;VLOOKUP($J3971,'Listes déroulantes'!$F$2:$H$26,3,FALSE),CONCATENATE(IF(ISNA(VLOOKUP($J3971,'Listes déroulantes'!$F$2:$I$26,2,FALSE)),"",VLOOKUP($J3971,'Listes déroulantes'!$F$2:$I$26,2,FALSE)),IF($L3971&lt;&gt;"",TEXT($L3971,CONCATENATE("jj/mm/aaaa","")),""),VLOOKUP($J3971,'Listes déroulantes'!$F$2:$I$26,3,FALSE)," ",$K3971," ",$N3971," ",$M3971,"
",$P3971,VLOOKUP($J3971,'Listes déroulantes'!$F$2:$I$26,4,FALSE))))),"")</f>
        <v/>
      </c>
      <c r="J3971" s="28"/>
      <c r="K3971" s="18"/>
      <c r="L3971" s="19"/>
      <c r="M3971" s="18"/>
      <c r="N3971" s="15"/>
      <c r="O3971" s="15"/>
      <c r="P3971" s="20"/>
      <c r="Q3971" s="36"/>
      <c r="R3971" s="36"/>
      <c r="S3971" s="37"/>
      <c r="T3971" s="37"/>
      <c r="U3971" s="37"/>
      <c r="V3971" s="37"/>
      <c r="W3971" s="37"/>
      <c r="X3971" s="37"/>
      <c r="Y3971" s="37"/>
      <c r="Z3971" s="37"/>
    </row>
    <row r="3972" spans="1:26" s="29" customFormat="1" x14ac:dyDescent="0.25">
      <c r="A3972" s="13"/>
      <c r="B3972" s="14"/>
      <c r="C3972" s="39"/>
      <c r="D3972" s="39"/>
      <c r="E3972" s="27"/>
      <c r="F3972" s="16"/>
      <c r="G3972" s="17"/>
      <c r="H3972" s="17"/>
      <c r="I3972" s="38" t="str">
        <f>IF($J3972&lt;&gt;"",(IF($J3972="Part RC demandée &lt;&gt; Part RC calculée",VLOOKUP($J3972,'Listes déroulantes'!$F$2:$H$26,2,FALSE)&amp;$O3972&amp;"
"&amp;$P3972&amp;VLOOKUP($J3972,'Listes déroulantes'!$F$2:$H$26,3,FALSE),IF($J3972="Montant total demandé &lt;&gt; de montant calculé",VLOOKUP($J3972,'Listes déroulantes'!$F$2:$H$26,2,FALSE)&amp;$N3972&amp;"
"&amp;$P3972&amp;"
"&amp;VLOOKUP($J3972,'Listes déroulantes'!$F$2:$H$26,3,FALSE),CONCATENATE(IF(ISNA(VLOOKUP($J3972,'Listes déroulantes'!$F$2:$I$26,2,FALSE)),"",VLOOKUP($J3972,'Listes déroulantes'!$F$2:$I$26,2,FALSE)),IF($L3972&lt;&gt;"",TEXT($L3972,CONCATENATE("jj/mm/aaaa","")),""),VLOOKUP($J3972,'Listes déroulantes'!$F$2:$I$26,3,FALSE)," ",$K3972," ",$N3972," ",$M3972,"
",$P3972,VLOOKUP($J3972,'Listes déroulantes'!$F$2:$I$26,4,FALSE))))),"")</f>
        <v/>
      </c>
      <c r="J3972" s="28"/>
      <c r="K3972" s="18"/>
      <c r="L3972" s="19"/>
      <c r="M3972" s="18"/>
      <c r="N3972" s="15"/>
      <c r="O3972" s="15"/>
      <c r="P3972" s="20"/>
      <c r="Q3972" s="36"/>
      <c r="R3972" s="36"/>
      <c r="S3972" s="37"/>
      <c r="T3972" s="37"/>
      <c r="U3972" s="37"/>
      <c r="V3972" s="37"/>
      <c r="W3972" s="37"/>
      <c r="X3972" s="37"/>
      <c r="Y3972" s="37"/>
      <c r="Z3972" s="37"/>
    </row>
    <row r="3973" spans="1:26" s="29" customFormat="1" x14ac:dyDescent="0.25">
      <c r="A3973" s="13"/>
      <c r="B3973" s="14"/>
      <c r="C3973" s="39"/>
      <c r="D3973" s="39"/>
      <c r="E3973" s="27"/>
      <c r="F3973" s="16"/>
      <c r="G3973" s="17"/>
      <c r="H3973" s="17"/>
      <c r="I3973" s="38" t="str">
        <f>IF($J3973&lt;&gt;"",(IF($J3973="Part RC demandée &lt;&gt; Part RC calculée",VLOOKUP($J3973,'Listes déroulantes'!$F$2:$H$26,2,FALSE)&amp;$O3973&amp;"
"&amp;$P3973&amp;VLOOKUP($J3973,'Listes déroulantes'!$F$2:$H$26,3,FALSE),IF($J3973="Montant total demandé &lt;&gt; de montant calculé",VLOOKUP($J3973,'Listes déroulantes'!$F$2:$H$26,2,FALSE)&amp;$N3973&amp;"
"&amp;$P3973&amp;"
"&amp;VLOOKUP($J3973,'Listes déroulantes'!$F$2:$H$26,3,FALSE),CONCATENATE(IF(ISNA(VLOOKUP($J3973,'Listes déroulantes'!$F$2:$I$26,2,FALSE)),"",VLOOKUP($J3973,'Listes déroulantes'!$F$2:$I$26,2,FALSE)),IF($L3973&lt;&gt;"",TEXT($L3973,CONCATENATE("jj/mm/aaaa","")),""),VLOOKUP($J3973,'Listes déroulantes'!$F$2:$I$26,3,FALSE)," ",$K3973," ",$N3973," ",$M3973,"
",$P3973,VLOOKUP($J3973,'Listes déroulantes'!$F$2:$I$26,4,FALSE))))),"")</f>
        <v/>
      </c>
      <c r="J3973" s="28"/>
      <c r="K3973" s="18"/>
      <c r="L3973" s="19"/>
      <c r="M3973" s="18"/>
      <c r="N3973" s="15"/>
      <c r="O3973" s="15"/>
      <c r="P3973" s="20"/>
      <c r="Q3973" s="36"/>
      <c r="R3973" s="36"/>
      <c r="S3973" s="37"/>
      <c r="T3973" s="37"/>
      <c r="U3973" s="37"/>
      <c r="V3973" s="37"/>
      <c r="W3973" s="37"/>
      <c r="X3973" s="37"/>
      <c r="Y3973" s="37"/>
      <c r="Z3973" s="37"/>
    </row>
    <row r="3974" spans="1:26" s="29" customFormat="1" x14ac:dyDescent="0.25">
      <c r="A3974" s="13"/>
      <c r="B3974" s="14"/>
      <c r="C3974" s="39"/>
      <c r="D3974" s="39"/>
      <c r="E3974" s="27"/>
      <c r="F3974" s="16"/>
      <c r="G3974" s="17"/>
      <c r="H3974" s="17"/>
      <c r="I3974" s="38" t="str">
        <f>IF($J3974&lt;&gt;"",(IF($J3974="Part RC demandée &lt;&gt; Part RC calculée",VLOOKUP($J3974,'Listes déroulantes'!$F$2:$H$26,2,FALSE)&amp;$O3974&amp;"
"&amp;$P3974&amp;VLOOKUP($J3974,'Listes déroulantes'!$F$2:$H$26,3,FALSE),IF($J3974="Montant total demandé &lt;&gt; de montant calculé",VLOOKUP($J3974,'Listes déroulantes'!$F$2:$H$26,2,FALSE)&amp;$N3974&amp;"
"&amp;$P3974&amp;"
"&amp;VLOOKUP($J3974,'Listes déroulantes'!$F$2:$H$26,3,FALSE),CONCATENATE(IF(ISNA(VLOOKUP($J3974,'Listes déroulantes'!$F$2:$I$26,2,FALSE)),"",VLOOKUP($J3974,'Listes déroulantes'!$F$2:$I$26,2,FALSE)),IF($L3974&lt;&gt;"",TEXT($L3974,CONCATENATE("jj/mm/aaaa","")),""),VLOOKUP($J3974,'Listes déroulantes'!$F$2:$I$26,3,FALSE)," ",$K3974," ",$N3974," ",$M3974,"
",$P3974,VLOOKUP($J3974,'Listes déroulantes'!$F$2:$I$26,4,FALSE))))),"")</f>
        <v/>
      </c>
      <c r="J3974" s="28"/>
      <c r="K3974" s="18"/>
      <c r="L3974" s="19"/>
      <c r="M3974" s="18"/>
      <c r="N3974" s="15"/>
      <c r="O3974" s="15"/>
      <c r="P3974" s="20"/>
      <c r="Q3974" s="36"/>
      <c r="R3974" s="36"/>
      <c r="S3974" s="37"/>
      <c r="T3974" s="37"/>
      <c r="U3974" s="37"/>
      <c r="V3974" s="37"/>
      <c r="W3974" s="37"/>
      <c r="X3974" s="37"/>
      <c r="Y3974" s="37"/>
      <c r="Z3974" s="37"/>
    </row>
    <row r="3975" spans="1:26" s="29" customFormat="1" x14ac:dyDescent="0.25">
      <c r="A3975" s="13"/>
      <c r="B3975" s="14"/>
      <c r="C3975" s="39"/>
      <c r="D3975" s="39"/>
      <c r="E3975" s="27"/>
      <c r="F3975" s="16"/>
      <c r="G3975" s="17"/>
      <c r="H3975" s="17"/>
      <c r="I3975" s="38" t="str">
        <f>IF($J3975&lt;&gt;"",(IF($J3975="Part RC demandée &lt;&gt; Part RC calculée",VLOOKUP($J3975,'Listes déroulantes'!$F$2:$H$26,2,FALSE)&amp;$O3975&amp;"
"&amp;$P3975&amp;VLOOKUP($J3975,'Listes déroulantes'!$F$2:$H$26,3,FALSE),IF($J3975="Montant total demandé &lt;&gt; de montant calculé",VLOOKUP($J3975,'Listes déroulantes'!$F$2:$H$26,2,FALSE)&amp;$N3975&amp;"
"&amp;$P3975&amp;"
"&amp;VLOOKUP($J3975,'Listes déroulantes'!$F$2:$H$26,3,FALSE),CONCATENATE(IF(ISNA(VLOOKUP($J3975,'Listes déroulantes'!$F$2:$I$26,2,FALSE)),"",VLOOKUP($J3975,'Listes déroulantes'!$F$2:$I$26,2,FALSE)),IF($L3975&lt;&gt;"",TEXT($L3975,CONCATENATE("jj/mm/aaaa","")),""),VLOOKUP($J3975,'Listes déroulantes'!$F$2:$I$26,3,FALSE)," ",$K3975," ",$N3975," ",$M3975,"
",$P3975,VLOOKUP($J3975,'Listes déroulantes'!$F$2:$I$26,4,FALSE))))),"")</f>
        <v/>
      </c>
      <c r="J3975" s="28"/>
      <c r="K3975" s="18"/>
      <c r="L3975" s="19"/>
      <c r="M3975" s="18"/>
      <c r="N3975" s="15"/>
      <c r="O3975" s="15"/>
      <c r="P3975" s="20"/>
      <c r="Q3975" s="36"/>
      <c r="R3975" s="36"/>
      <c r="S3975" s="37"/>
      <c r="T3975" s="37"/>
      <c r="U3975" s="37"/>
      <c r="V3975" s="37"/>
      <c r="W3975" s="37"/>
      <c r="X3975" s="37"/>
      <c r="Y3975" s="37"/>
      <c r="Z3975" s="37"/>
    </row>
    <row r="3976" spans="1:26" s="29" customFormat="1" x14ac:dyDescent="0.25">
      <c r="A3976" s="13"/>
      <c r="B3976" s="14"/>
      <c r="C3976" s="39"/>
      <c r="D3976" s="39"/>
      <c r="E3976" s="27"/>
      <c r="F3976" s="16"/>
      <c r="G3976" s="17"/>
      <c r="H3976" s="17"/>
      <c r="I3976" s="38" t="str">
        <f>IF($J3976&lt;&gt;"",(IF($J3976="Part RC demandée &lt;&gt; Part RC calculée",VLOOKUP($J3976,'Listes déroulantes'!$F$2:$H$26,2,FALSE)&amp;$O3976&amp;"
"&amp;$P3976&amp;VLOOKUP($J3976,'Listes déroulantes'!$F$2:$H$26,3,FALSE),IF($J3976="Montant total demandé &lt;&gt; de montant calculé",VLOOKUP($J3976,'Listes déroulantes'!$F$2:$H$26,2,FALSE)&amp;$N3976&amp;"
"&amp;$P3976&amp;"
"&amp;VLOOKUP($J3976,'Listes déroulantes'!$F$2:$H$26,3,FALSE),CONCATENATE(IF(ISNA(VLOOKUP($J3976,'Listes déroulantes'!$F$2:$I$26,2,FALSE)),"",VLOOKUP($J3976,'Listes déroulantes'!$F$2:$I$26,2,FALSE)),IF($L3976&lt;&gt;"",TEXT($L3976,CONCATENATE("jj/mm/aaaa","")),""),VLOOKUP($J3976,'Listes déroulantes'!$F$2:$I$26,3,FALSE)," ",$K3976," ",$N3976," ",$M3976,"
",$P3976,VLOOKUP($J3976,'Listes déroulantes'!$F$2:$I$26,4,FALSE))))),"")</f>
        <v/>
      </c>
      <c r="J3976" s="28"/>
      <c r="K3976" s="18"/>
      <c r="L3976" s="19"/>
      <c r="M3976" s="18"/>
      <c r="N3976" s="15"/>
      <c r="O3976" s="15"/>
      <c r="P3976" s="20"/>
      <c r="Q3976" s="36"/>
      <c r="R3976" s="36"/>
      <c r="S3976" s="37"/>
      <c r="T3976" s="37"/>
      <c r="U3976" s="37"/>
      <c r="V3976" s="37"/>
      <c r="W3976" s="37"/>
      <c r="X3976" s="37"/>
      <c r="Y3976" s="37"/>
      <c r="Z3976" s="37"/>
    </row>
    <row r="3977" spans="1:26" s="29" customFormat="1" x14ac:dyDescent="0.25">
      <c r="A3977" s="13"/>
      <c r="B3977" s="14"/>
      <c r="C3977" s="39"/>
      <c r="D3977" s="39"/>
      <c r="E3977" s="27"/>
      <c r="F3977" s="16"/>
      <c r="G3977" s="17"/>
      <c r="H3977" s="17"/>
      <c r="I3977" s="38" t="str">
        <f>IF($J3977&lt;&gt;"",(IF($J3977="Part RC demandée &lt;&gt; Part RC calculée",VLOOKUP($J3977,'Listes déroulantes'!$F$2:$H$26,2,FALSE)&amp;$O3977&amp;"
"&amp;$P3977&amp;VLOOKUP($J3977,'Listes déroulantes'!$F$2:$H$26,3,FALSE),IF($J3977="Montant total demandé &lt;&gt; de montant calculé",VLOOKUP($J3977,'Listes déroulantes'!$F$2:$H$26,2,FALSE)&amp;$N3977&amp;"
"&amp;$P3977&amp;"
"&amp;VLOOKUP($J3977,'Listes déroulantes'!$F$2:$H$26,3,FALSE),CONCATENATE(IF(ISNA(VLOOKUP($J3977,'Listes déroulantes'!$F$2:$I$26,2,FALSE)),"",VLOOKUP($J3977,'Listes déroulantes'!$F$2:$I$26,2,FALSE)),IF($L3977&lt;&gt;"",TEXT($L3977,CONCATENATE("jj/mm/aaaa","")),""),VLOOKUP($J3977,'Listes déroulantes'!$F$2:$I$26,3,FALSE)," ",$K3977," ",$N3977," ",$M3977,"
",$P3977,VLOOKUP($J3977,'Listes déroulantes'!$F$2:$I$26,4,FALSE))))),"")</f>
        <v/>
      </c>
      <c r="J3977" s="28"/>
      <c r="K3977" s="18"/>
      <c r="L3977" s="19"/>
      <c r="M3977" s="18"/>
      <c r="N3977" s="15"/>
      <c r="O3977" s="15"/>
      <c r="P3977" s="20"/>
      <c r="Q3977" s="36"/>
      <c r="R3977" s="36"/>
      <c r="S3977" s="37"/>
      <c r="T3977" s="37"/>
      <c r="U3977" s="37"/>
      <c r="V3977" s="37"/>
      <c r="W3977" s="37"/>
      <c r="X3977" s="37"/>
      <c r="Y3977" s="37"/>
      <c r="Z3977" s="37"/>
    </row>
    <row r="3978" spans="1:26" s="29" customFormat="1" x14ac:dyDescent="0.25">
      <c r="A3978" s="13"/>
      <c r="B3978" s="14"/>
      <c r="C3978" s="39"/>
      <c r="D3978" s="39"/>
      <c r="E3978" s="27"/>
      <c r="F3978" s="16"/>
      <c r="G3978" s="17"/>
      <c r="H3978" s="17"/>
      <c r="I3978" s="38" t="str">
        <f>IF($J3978&lt;&gt;"",(IF($J3978="Part RC demandée &lt;&gt; Part RC calculée",VLOOKUP($J3978,'Listes déroulantes'!$F$2:$H$26,2,FALSE)&amp;$O3978&amp;"
"&amp;$P3978&amp;VLOOKUP($J3978,'Listes déroulantes'!$F$2:$H$26,3,FALSE),IF($J3978="Montant total demandé &lt;&gt; de montant calculé",VLOOKUP($J3978,'Listes déroulantes'!$F$2:$H$26,2,FALSE)&amp;$N3978&amp;"
"&amp;$P3978&amp;"
"&amp;VLOOKUP($J3978,'Listes déroulantes'!$F$2:$H$26,3,FALSE),CONCATENATE(IF(ISNA(VLOOKUP($J3978,'Listes déroulantes'!$F$2:$I$26,2,FALSE)),"",VLOOKUP($J3978,'Listes déroulantes'!$F$2:$I$26,2,FALSE)),IF($L3978&lt;&gt;"",TEXT($L3978,CONCATENATE("jj/mm/aaaa","")),""),VLOOKUP($J3978,'Listes déroulantes'!$F$2:$I$26,3,FALSE)," ",$K3978," ",$N3978," ",$M3978,"
",$P3978,VLOOKUP($J3978,'Listes déroulantes'!$F$2:$I$26,4,FALSE))))),"")</f>
        <v/>
      </c>
      <c r="J3978" s="28"/>
      <c r="K3978" s="18"/>
      <c r="L3978" s="19"/>
      <c r="M3978" s="18"/>
      <c r="N3978" s="15"/>
      <c r="O3978" s="15"/>
      <c r="P3978" s="20"/>
      <c r="Q3978" s="36"/>
      <c r="R3978" s="36"/>
      <c r="S3978" s="37"/>
      <c r="T3978" s="37"/>
      <c r="U3978" s="37"/>
      <c r="V3978" s="37"/>
      <c r="W3978" s="37"/>
      <c r="X3978" s="37"/>
      <c r="Y3978" s="37"/>
      <c r="Z3978" s="37"/>
    </row>
    <row r="3979" spans="1:26" s="29" customFormat="1" x14ac:dyDescent="0.25">
      <c r="A3979" s="13"/>
      <c r="B3979" s="14"/>
      <c r="C3979" s="39"/>
      <c r="D3979" s="39"/>
      <c r="E3979" s="27"/>
      <c r="F3979" s="16"/>
      <c r="G3979" s="17"/>
      <c r="H3979" s="17"/>
      <c r="I3979" s="38" t="str">
        <f>IF($J3979&lt;&gt;"",(IF($J3979="Part RC demandée &lt;&gt; Part RC calculée",VLOOKUP($J3979,'Listes déroulantes'!$F$2:$H$26,2,FALSE)&amp;$O3979&amp;"
"&amp;$P3979&amp;VLOOKUP($J3979,'Listes déroulantes'!$F$2:$H$26,3,FALSE),IF($J3979="Montant total demandé &lt;&gt; de montant calculé",VLOOKUP($J3979,'Listes déroulantes'!$F$2:$H$26,2,FALSE)&amp;$N3979&amp;"
"&amp;$P3979&amp;"
"&amp;VLOOKUP($J3979,'Listes déroulantes'!$F$2:$H$26,3,FALSE),CONCATENATE(IF(ISNA(VLOOKUP($J3979,'Listes déroulantes'!$F$2:$I$26,2,FALSE)),"",VLOOKUP($J3979,'Listes déroulantes'!$F$2:$I$26,2,FALSE)),IF($L3979&lt;&gt;"",TEXT($L3979,CONCATENATE("jj/mm/aaaa","")),""),VLOOKUP($J3979,'Listes déroulantes'!$F$2:$I$26,3,FALSE)," ",$K3979," ",$N3979," ",$M3979,"
",$P3979,VLOOKUP($J3979,'Listes déroulantes'!$F$2:$I$26,4,FALSE))))),"")</f>
        <v/>
      </c>
      <c r="J3979" s="28"/>
      <c r="K3979" s="18"/>
      <c r="L3979" s="19"/>
      <c r="M3979" s="18"/>
      <c r="N3979" s="15"/>
      <c r="O3979" s="15"/>
      <c r="P3979" s="20"/>
      <c r="Q3979" s="36"/>
      <c r="R3979" s="36"/>
      <c r="S3979" s="37"/>
      <c r="T3979" s="37"/>
      <c r="U3979" s="37"/>
      <c r="V3979" s="37"/>
      <c r="W3979" s="37"/>
      <c r="X3979" s="37"/>
      <c r="Y3979" s="37"/>
      <c r="Z3979" s="37"/>
    </row>
    <row r="3980" spans="1:26" s="29" customFormat="1" x14ac:dyDescent="0.25">
      <c r="A3980" s="13"/>
      <c r="B3980" s="14"/>
      <c r="C3980" s="39"/>
      <c r="D3980" s="39"/>
      <c r="E3980" s="27"/>
      <c r="F3980" s="16"/>
      <c r="G3980" s="17"/>
      <c r="H3980" s="17"/>
      <c r="I3980" s="38" t="str">
        <f>IF($J3980&lt;&gt;"",(IF($J3980="Part RC demandée &lt;&gt; Part RC calculée",VLOOKUP($J3980,'Listes déroulantes'!$F$2:$H$26,2,FALSE)&amp;$O3980&amp;"
"&amp;$P3980&amp;VLOOKUP($J3980,'Listes déroulantes'!$F$2:$H$26,3,FALSE),IF($J3980="Montant total demandé &lt;&gt; de montant calculé",VLOOKUP($J3980,'Listes déroulantes'!$F$2:$H$26,2,FALSE)&amp;$N3980&amp;"
"&amp;$P3980&amp;"
"&amp;VLOOKUP($J3980,'Listes déroulantes'!$F$2:$H$26,3,FALSE),CONCATENATE(IF(ISNA(VLOOKUP($J3980,'Listes déroulantes'!$F$2:$I$26,2,FALSE)),"",VLOOKUP($J3980,'Listes déroulantes'!$F$2:$I$26,2,FALSE)),IF($L3980&lt;&gt;"",TEXT($L3980,CONCATENATE("jj/mm/aaaa","")),""),VLOOKUP($J3980,'Listes déroulantes'!$F$2:$I$26,3,FALSE)," ",$K3980," ",$N3980," ",$M3980,"
",$P3980,VLOOKUP($J3980,'Listes déroulantes'!$F$2:$I$26,4,FALSE))))),"")</f>
        <v/>
      </c>
      <c r="J3980" s="28"/>
      <c r="K3980" s="18"/>
      <c r="L3980" s="19"/>
      <c r="M3980" s="18"/>
      <c r="N3980" s="15"/>
      <c r="O3980" s="15"/>
      <c r="P3980" s="20"/>
      <c r="Q3980" s="36"/>
      <c r="R3980" s="36"/>
      <c r="S3980" s="37"/>
      <c r="T3980" s="37"/>
      <c r="U3980" s="37"/>
      <c r="V3980" s="37"/>
      <c r="W3980" s="37"/>
      <c r="X3980" s="37"/>
      <c r="Y3980" s="37"/>
      <c r="Z3980" s="37"/>
    </row>
    <row r="3981" spans="1:26" s="29" customFormat="1" x14ac:dyDescent="0.25">
      <c r="A3981" s="13"/>
      <c r="B3981" s="14"/>
      <c r="C3981" s="39"/>
      <c r="D3981" s="39"/>
      <c r="E3981" s="27"/>
      <c r="F3981" s="16"/>
      <c r="G3981" s="17"/>
      <c r="H3981" s="17"/>
      <c r="I3981" s="38" t="str">
        <f>IF($J3981&lt;&gt;"",(IF($J3981="Part RC demandée &lt;&gt; Part RC calculée",VLOOKUP($J3981,'Listes déroulantes'!$F$2:$H$26,2,FALSE)&amp;$O3981&amp;"
"&amp;$P3981&amp;VLOOKUP($J3981,'Listes déroulantes'!$F$2:$H$26,3,FALSE),IF($J3981="Montant total demandé &lt;&gt; de montant calculé",VLOOKUP($J3981,'Listes déroulantes'!$F$2:$H$26,2,FALSE)&amp;$N3981&amp;"
"&amp;$P3981&amp;"
"&amp;VLOOKUP($J3981,'Listes déroulantes'!$F$2:$H$26,3,FALSE),CONCATENATE(IF(ISNA(VLOOKUP($J3981,'Listes déroulantes'!$F$2:$I$26,2,FALSE)),"",VLOOKUP($J3981,'Listes déroulantes'!$F$2:$I$26,2,FALSE)),IF($L3981&lt;&gt;"",TEXT($L3981,CONCATENATE("jj/mm/aaaa","")),""),VLOOKUP($J3981,'Listes déroulantes'!$F$2:$I$26,3,FALSE)," ",$K3981," ",$N3981," ",$M3981,"
",$P3981,VLOOKUP($J3981,'Listes déroulantes'!$F$2:$I$26,4,FALSE))))),"")</f>
        <v/>
      </c>
      <c r="J3981" s="28"/>
      <c r="K3981" s="18"/>
      <c r="L3981" s="19"/>
      <c r="M3981" s="18"/>
      <c r="N3981" s="15"/>
      <c r="O3981" s="15"/>
      <c r="P3981" s="20"/>
      <c r="Q3981" s="36"/>
      <c r="R3981" s="36"/>
      <c r="S3981" s="37"/>
      <c r="T3981" s="37"/>
      <c r="U3981" s="37"/>
      <c r="V3981" s="37"/>
      <c r="W3981" s="37"/>
      <c r="X3981" s="37"/>
      <c r="Y3981" s="37"/>
      <c r="Z3981" s="37"/>
    </row>
    <row r="3982" spans="1:26" s="29" customFormat="1" x14ac:dyDescent="0.25">
      <c r="A3982" s="13"/>
      <c r="B3982" s="14"/>
      <c r="C3982" s="39"/>
      <c r="D3982" s="39"/>
      <c r="E3982" s="27"/>
      <c r="F3982" s="16"/>
      <c r="G3982" s="17"/>
      <c r="H3982" s="17"/>
      <c r="I3982" s="38" t="str">
        <f>IF($J3982&lt;&gt;"",(IF($J3982="Part RC demandée &lt;&gt; Part RC calculée",VLOOKUP($J3982,'Listes déroulantes'!$F$2:$H$26,2,FALSE)&amp;$O3982&amp;"
"&amp;$P3982&amp;VLOOKUP($J3982,'Listes déroulantes'!$F$2:$H$26,3,FALSE),IF($J3982="Montant total demandé &lt;&gt; de montant calculé",VLOOKUP($J3982,'Listes déroulantes'!$F$2:$H$26,2,FALSE)&amp;$N3982&amp;"
"&amp;$P3982&amp;"
"&amp;VLOOKUP($J3982,'Listes déroulantes'!$F$2:$H$26,3,FALSE),CONCATENATE(IF(ISNA(VLOOKUP($J3982,'Listes déroulantes'!$F$2:$I$26,2,FALSE)),"",VLOOKUP($J3982,'Listes déroulantes'!$F$2:$I$26,2,FALSE)),IF($L3982&lt;&gt;"",TEXT($L3982,CONCATENATE("jj/mm/aaaa","")),""),VLOOKUP($J3982,'Listes déroulantes'!$F$2:$I$26,3,FALSE)," ",$K3982," ",$N3982," ",$M3982,"
",$P3982,VLOOKUP($J3982,'Listes déroulantes'!$F$2:$I$26,4,FALSE))))),"")</f>
        <v/>
      </c>
      <c r="J3982" s="28"/>
      <c r="K3982" s="18"/>
      <c r="L3982" s="19"/>
      <c r="M3982" s="18"/>
      <c r="N3982" s="15"/>
      <c r="O3982" s="15"/>
      <c r="P3982" s="20"/>
      <c r="Q3982" s="36"/>
      <c r="R3982" s="36"/>
      <c r="S3982" s="37"/>
      <c r="T3982" s="37"/>
      <c r="U3982" s="37"/>
      <c r="V3982" s="37"/>
      <c r="W3982" s="37"/>
      <c r="X3982" s="37"/>
      <c r="Y3982" s="37"/>
      <c r="Z3982" s="37"/>
    </row>
    <row r="3983" spans="1:26" s="29" customFormat="1" x14ac:dyDescent="0.25">
      <c r="A3983" s="13"/>
      <c r="B3983" s="14"/>
      <c r="C3983" s="39"/>
      <c r="D3983" s="39"/>
      <c r="E3983" s="27"/>
      <c r="F3983" s="16"/>
      <c r="G3983" s="17"/>
      <c r="H3983" s="17"/>
      <c r="I3983" s="38" t="str">
        <f>IF($J3983&lt;&gt;"",(IF($J3983="Part RC demandée &lt;&gt; Part RC calculée",VLOOKUP($J3983,'Listes déroulantes'!$F$2:$H$26,2,FALSE)&amp;$O3983&amp;"
"&amp;$P3983&amp;VLOOKUP($J3983,'Listes déroulantes'!$F$2:$H$26,3,FALSE),IF($J3983="Montant total demandé &lt;&gt; de montant calculé",VLOOKUP($J3983,'Listes déroulantes'!$F$2:$H$26,2,FALSE)&amp;$N3983&amp;"
"&amp;$P3983&amp;"
"&amp;VLOOKUP($J3983,'Listes déroulantes'!$F$2:$H$26,3,FALSE),CONCATENATE(IF(ISNA(VLOOKUP($J3983,'Listes déroulantes'!$F$2:$I$26,2,FALSE)),"",VLOOKUP($J3983,'Listes déroulantes'!$F$2:$I$26,2,FALSE)),IF($L3983&lt;&gt;"",TEXT($L3983,CONCATENATE("jj/mm/aaaa","")),""),VLOOKUP($J3983,'Listes déroulantes'!$F$2:$I$26,3,FALSE)," ",$K3983," ",$N3983," ",$M3983,"
",$P3983,VLOOKUP($J3983,'Listes déroulantes'!$F$2:$I$26,4,FALSE))))),"")</f>
        <v/>
      </c>
      <c r="J3983" s="28"/>
      <c r="K3983" s="18"/>
      <c r="L3983" s="19"/>
      <c r="M3983" s="18"/>
      <c r="N3983" s="15"/>
      <c r="O3983" s="15"/>
      <c r="P3983" s="20"/>
      <c r="Q3983" s="36"/>
      <c r="R3983" s="36"/>
      <c r="S3983" s="37"/>
      <c r="T3983" s="37"/>
      <c r="U3983" s="37"/>
      <c r="V3983" s="37"/>
      <c r="W3983" s="37"/>
      <c r="X3983" s="37"/>
      <c r="Y3983" s="37"/>
      <c r="Z3983" s="37"/>
    </row>
    <row r="3984" spans="1:26" s="29" customFormat="1" x14ac:dyDescent="0.25">
      <c r="A3984" s="13"/>
      <c r="B3984" s="14"/>
      <c r="C3984" s="39"/>
      <c r="D3984" s="39"/>
      <c r="E3984" s="27"/>
      <c r="F3984" s="16"/>
      <c r="G3984" s="17"/>
      <c r="H3984" s="17"/>
      <c r="I3984" s="38" t="str">
        <f>IF($J3984&lt;&gt;"",(IF($J3984="Part RC demandée &lt;&gt; Part RC calculée",VLOOKUP($J3984,'Listes déroulantes'!$F$2:$H$26,2,FALSE)&amp;$O3984&amp;"
"&amp;$P3984&amp;VLOOKUP($J3984,'Listes déroulantes'!$F$2:$H$26,3,FALSE),IF($J3984="Montant total demandé &lt;&gt; de montant calculé",VLOOKUP($J3984,'Listes déroulantes'!$F$2:$H$26,2,FALSE)&amp;$N3984&amp;"
"&amp;$P3984&amp;"
"&amp;VLOOKUP($J3984,'Listes déroulantes'!$F$2:$H$26,3,FALSE),CONCATENATE(IF(ISNA(VLOOKUP($J3984,'Listes déroulantes'!$F$2:$I$26,2,FALSE)),"",VLOOKUP($J3984,'Listes déroulantes'!$F$2:$I$26,2,FALSE)),IF($L3984&lt;&gt;"",TEXT($L3984,CONCATENATE("jj/mm/aaaa","")),""),VLOOKUP($J3984,'Listes déroulantes'!$F$2:$I$26,3,FALSE)," ",$K3984," ",$N3984," ",$M3984,"
",$P3984,VLOOKUP($J3984,'Listes déroulantes'!$F$2:$I$26,4,FALSE))))),"")</f>
        <v/>
      </c>
      <c r="J3984" s="28"/>
      <c r="K3984" s="18"/>
      <c r="L3984" s="19"/>
      <c r="M3984" s="18"/>
      <c r="N3984" s="15"/>
      <c r="O3984" s="15"/>
      <c r="P3984" s="20"/>
      <c r="Q3984" s="36"/>
      <c r="R3984" s="36"/>
      <c r="S3984" s="37"/>
      <c r="T3984" s="37"/>
      <c r="U3984" s="37"/>
      <c r="V3984" s="37"/>
      <c r="W3984" s="37"/>
      <c r="X3984" s="37"/>
      <c r="Y3984" s="37"/>
      <c r="Z3984" s="37"/>
    </row>
    <row r="3985" spans="1:26" s="29" customFormat="1" x14ac:dyDescent="0.25">
      <c r="A3985" s="13"/>
      <c r="B3985" s="14"/>
      <c r="C3985" s="39"/>
      <c r="D3985" s="39"/>
      <c r="E3985" s="27"/>
      <c r="F3985" s="16"/>
      <c r="G3985" s="17"/>
      <c r="H3985" s="17"/>
      <c r="I3985" s="38" t="str">
        <f>IF($J3985&lt;&gt;"",(IF($J3985="Part RC demandée &lt;&gt; Part RC calculée",VLOOKUP($J3985,'Listes déroulantes'!$F$2:$H$26,2,FALSE)&amp;$O3985&amp;"
"&amp;$P3985&amp;VLOOKUP($J3985,'Listes déroulantes'!$F$2:$H$26,3,FALSE),IF($J3985="Montant total demandé &lt;&gt; de montant calculé",VLOOKUP($J3985,'Listes déroulantes'!$F$2:$H$26,2,FALSE)&amp;$N3985&amp;"
"&amp;$P3985&amp;"
"&amp;VLOOKUP($J3985,'Listes déroulantes'!$F$2:$H$26,3,FALSE),CONCATENATE(IF(ISNA(VLOOKUP($J3985,'Listes déroulantes'!$F$2:$I$26,2,FALSE)),"",VLOOKUP($J3985,'Listes déroulantes'!$F$2:$I$26,2,FALSE)),IF($L3985&lt;&gt;"",TEXT($L3985,CONCATENATE("jj/mm/aaaa","")),""),VLOOKUP($J3985,'Listes déroulantes'!$F$2:$I$26,3,FALSE)," ",$K3985," ",$N3985," ",$M3985,"
",$P3985,VLOOKUP($J3985,'Listes déroulantes'!$F$2:$I$26,4,FALSE))))),"")</f>
        <v/>
      </c>
      <c r="J3985" s="28"/>
      <c r="K3985" s="18"/>
      <c r="L3985" s="19"/>
      <c r="M3985" s="18"/>
      <c r="N3985" s="15"/>
      <c r="O3985" s="15"/>
      <c r="P3985" s="20"/>
      <c r="Q3985" s="36"/>
      <c r="R3985" s="36"/>
      <c r="S3985" s="37"/>
      <c r="T3985" s="37"/>
      <c r="U3985" s="37"/>
      <c r="V3985" s="37"/>
      <c r="W3985" s="37"/>
      <c r="X3985" s="37"/>
      <c r="Y3985" s="37"/>
      <c r="Z3985" s="37"/>
    </row>
    <row r="3986" spans="1:26" s="29" customFormat="1" x14ac:dyDescent="0.25">
      <c r="A3986" s="13"/>
      <c r="B3986" s="14"/>
      <c r="C3986" s="39"/>
      <c r="D3986" s="39"/>
      <c r="E3986" s="27"/>
      <c r="F3986" s="16"/>
      <c r="G3986" s="17"/>
      <c r="H3986" s="17"/>
      <c r="I3986" s="38" t="str">
        <f>IF($J3986&lt;&gt;"",(IF($J3986="Part RC demandée &lt;&gt; Part RC calculée",VLOOKUP($J3986,'Listes déroulantes'!$F$2:$H$26,2,FALSE)&amp;$O3986&amp;"
"&amp;$P3986&amp;VLOOKUP($J3986,'Listes déroulantes'!$F$2:$H$26,3,FALSE),IF($J3986="Montant total demandé &lt;&gt; de montant calculé",VLOOKUP($J3986,'Listes déroulantes'!$F$2:$H$26,2,FALSE)&amp;$N3986&amp;"
"&amp;$P3986&amp;"
"&amp;VLOOKUP($J3986,'Listes déroulantes'!$F$2:$H$26,3,FALSE),CONCATENATE(IF(ISNA(VLOOKUP($J3986,'Listes déroulantes'!$F$2:$I$26,2,FALSE)),"",VLOOKUP($J3986,'Listes déroulantes'!$F$2:$I$26,2,FALSE)),IF($L3986&lt;&gt;"",TEXT($L3986,CONCATENATE("jj/mm/aaaa","")),""),VLOOKUP($J3986,'Listes déroulantes'!$F$2:$I$26,3,FALSE)," ",$K3986," ",$N3986," ",$M3986,"
",$P3986,VLOOKUP($J3986,'Listes déroulantes'!$F$2:$I$26,4,FALSE))))),"")</f>
        <v/>
      </c>
      <c r="J3986" s="28"/>
      <c r="K3986" s="18"/>
      <c r="L3986" s="19"/>
      <c r="M3986" s="18"/>
      <c r="N3986" s="15"/>
      <c r="O3986" s="15"/>
      <c r="P3986" s="20"/>
      <c r="Q3986" s="36"/>
      <c r="R3986" s="36"/>
      <c r="S3986" s="37"/>
      <c r="T3986" s="37"/>
      <c r="U3986" s="37"/>
      <c r="V3986" s="37"/>
      <c r="W3986" s="37"/>
      <c r="X3986" s="37"/>
      <c r="Y3986" s="37"/>
      <c r="Z3986" s="37"/>
    </row>
    <row r="3987" spans="1:26" s="29" customFormat="1" x14ac:dyDescent="0.25">
      <c r="A3987" s="13"/>
      <c r="B3987" s="14"/>
      <c r="C3987" s="39"/>
      <c r="D3987" s="39"/>
      <c r="E3987" s="27"/>
      <c r="F3987" s="16"/>
      <c r="G3987" s="17"/>
      <c r="H3987" s="17"/>
      <c r="I3987" s="38" t="str">
        <f>IF($J3987&lt;&gt;"",(IF($J3987="Part RC demandée &lt;&gt; Part RC calculée",VLOOKUP($J3987,'Listes déroulantes'!$F$2:$H$26,2,FALSE)&amp;$O3987&amp;"
"&amp;$P3987&amp;VLOOKUP($J3987,'Listes déroulantes'!$F$2:$H$26,3,FALSE),IF($J3987="Montant total demandé &lt;&gt; de montant calculé",VLOOKUP($J3987,'Listes déroulantes'!$F$2:$H$26,2,FALSE)&amp;$N3987&amp;"
"&amp;$P3987&amp;"
"&amp;VLOOKUP($J3987,'Listes déroulantes'!$F$2:$H$26,3,FALSE),CONCATENATE(IF(ISNA(VLOOKUP($J3987,'Listes déroulantes'!$F$2:$I$26,2,FALSE)),"",VLOOKUP($J3987,'Listes déroulantes'!$F$2:$I$26,2,FALSE)),IF($L3987&lt;&gt;"",TEXT($L3987,CONCATENATE("jj/mm/aaaa","")),""),VLOOKUP($J3987,'Listes déroulantes'!$F$2:$I$26,3,FALSE)," ",$K3987," ",$N3987," ",$M3987,"
",$P3987,VLOOKUP($J3987,'Listes déroulantes'!$F$2:$I$26,4,FALSE))))),"")</f>
        <v/>
      </c>
      <c r="J3987" s="28"/>
      <c r="K3987" s="18"/>
      <c r="L3987" s="19"/>
      <c r="M3987" s="18"/>
      <c r="N3987" s="15"/>
      <c r="O3987" s="15"/>
      <c r="P3987" s="20"/>
      <c r="Q3987" s="36"/>
      <c r="R3987" s="36"/>
      <c r="S3987" s="37"/>
      <c r="T3987" s="37"/>
      <c r="U3987" s="37"/>
      <c r="V3987" s="37"/>
      <c r="W3987" s="37"/>
      <c r="X3987" s="37"/>
      <c r="Y3987" s="37"/>
      <c r="Z3987" s="37"/>
    </row>
    <row r="3988" spans="1:26" s="29" customFormat="1" x14ac:dyDescent="0.25">
      <c r="A3988" s="13"/>
      <c r="B3988" s="14"/>
      <c r="C3988" s="39"/>
      <c r="D3988" s="39"/>
      <c r="E3988" s="27"/>
      <c r="F3988" s="16"/>
      <c r="G3988" s="17"/>
      <c r="H3988" s="17"/>
      <c r="I3988" s="38" t="str">
        <f>IF($J3988&lt;&gt;"",(IF($J3988="Part RC demandée &lt;&gt; Part RC calculée",VLOOKUP($J3988,'Listes déroulantes'!$F$2:$H$26,2,FALSE)&amp;$O3988&amp;"
"&amp;$P3988&amp;VLOOKUP($J3988,'Listes déroulantes'!$F$2:$H$26,3,FALSE),IF($J3988="Montant total demandé &lt;&gt; de montant calculé",VLOOKUP($J3988,'Listes déroulantes'!$F$2:$H$26,2,FALSE)&amp;$N3988&amp;"
"&amp;$P3988&amp;"
"&amp;VLOOKUP($J3988,'Listes déroulantes'!$F$2:$H$26,3,FALSE),CONCATENATE(IF(ISNA(VLOOKUP($J3988,'Listes déroulantes'!$F$2:$I$26,2,FALSE)),"",VLOOKUP($J3988,'Listes déroulantes'!$F$2:$I$26,2,FALSE)),IF($L3988&lt;&gt;"",TEXT($L3988,CONCATENATE("jj/mm/aaaa","")),""),VLOOKUP($J3988,'Listes déroulantes'!$F$2:$I$26,3,FALSE)," ",$K3988," ",$N3988," ",$M3988,"
",$P3988,VLOOKUP($J3988,'Listes déroulantes'!$F$2:$I$26,4,FALSE))))),"")</f>
        <v/>
      </c>
      <c r="J3988" s="28"/>
      <c r="K3988" s="18"/>
      <c r="L3988" s="19"/>
      <c r="M3988" s="18"/>
      <c r="N3988" s="15"/>
      <c r="O3988" s="15"/>
      <c r="P3988" s="20"/>
      <c r="Q3988" s="36"/>
      <c r="R3988" s="36"/>
      <c r="S3988" s="37"/>
      <c r="T3988" s="37"/>
      <c r="U3988" s="37"/>
      <c r="V3988" s="37"/>
      <c r="W3988" s="37"/>
      <c r="X3988" s="37"/>
      <c r="Y3988" s="37"/>
      <c r="Z3988" s="37"/>
    </row>
    <row r="3989" spans="1:26" s="29" customFormat="1" x14ac:dyDescent="0.25">
      <c r="A3989" s="13"/>
      <c r="B3989" s="14"/>
      <c r="C3989" s="39"/>
      <c r="D3989" s="39"/>
      <c r="E3989" s="27"/>
      <c r="F3989" s="16"/>
      <c r="G3989" s="17"/>
      <c r="H3989" s="17"/>
      <c r="I3989" s="38" t="str">
        <f>IF($J3989&lt;&gt;"",(IF($J3989="Part RC demandée &lt;&gt; Part RC calculée",VLOOKUP($J3989,'Listes déroulantes'!$F$2:$H$26,2,FALSE)&amp;$O3989&amp;"
"&amp;$P3989&amp;VLOOKUP($J3989,'Listes déroulantes'!$F$2:$H$26,3,FALSE),IF($J3989="Montant total demandé &lt;&gt; de montant calculé",VLOOKUP($J3989,'Listes déroulantes'!$F$2:$H$26,2,FALSE)&amp;$N3989&amp;"
"&amp;$P3989&amp;"
"&amp;VLOOKUP($J3989,'Listes déroulantes'!$F$2:$H$26,3,FALSE),CONCATENATE(IF(ISNA(VLOOKUP($J3989,'Listes déroulantes'!$F$2:$I$26,2,FALSE)),"",VLOOKUP($J3989,'Listes déroulantes'!$F$2:$I$26,2,FALSE)),IF($L3989&lt;&gt;"",TEXT($L3989,CONCATENATE("jj/mm/aaaa","")),""),VLOOKUP($J3989,'Listes déroulantes'!$F$2:$I$26,3,FALSE)," ",$K3989," ",$N3989," ",$M3989,"
",$P3989,VLOOKUP($J3989,'Listes déroulantes'!$F$2:$I$26,4,FALSE))))),"")</f>
        <v/>
      </c>
      <c r="J3989" s="28"/>
      <c r="K3989" s="18"/>
      <c r="L3989" s="19"/>
      <c r="M3989" s="18"/>
      <c r="N3989" s="15"/>
      <c r="O3989" s="15"/>
      <c r="P3989" s="20"/>
      <c r="Q3989" s="36"/>
      <c r="R3989" s="36"/>
      <c r="S3989" s="37"/>
      <c r="T3989" s="37"/>
      <c r="U3989" s="37"/>
      <c r="V3989" s="37"/>
      <c r="W3989" s="37"/>
      <c r="X3989" s="37"/>
      <c r="Y3989" s="37"/>
      <c r="Z3989" s="37"/>
    </row>
    <row r="3990" spans="1:26" s="29" customFormat="1" x14ac:dyDescent="0.25">
      <c r="A3990" s="13"/>
      <c r="B3990" s="14"/>
      <c r="C3990" s="39"/>
      <c r="D3990" s="39"/>
      <c r="E3990" s="27"/>
      <c r="F3990" s="16"/>
      <c r="G3990" s="17"/>
      <c r="H3990" s="17"/>
      <c r="I3990" s="38" t="str">
        <f>IF($J3990&lt;&gt;"",(IF($J3990="Part RC demandée &lt;&gt; Part RC calculée",VLOOKUP($J3990,'Listes déroulantes'!$F$2:$H$26,2,FALSE)&amp;$O3990&amp;"
"&amp;$P3990&amp;VLOOKUP($J3990,'Listes déroulantes'!$F$2:$H$26,3,FALSE),IF($J3990="Montant total demandé &lt;&gt; de montant calculé",VLOOKUP($J3990,'Listes déroulantes'!$F$2:$H$26,2,FALSE)&amp;$N3990&amp;"
"&amp;$P3990&amp;"
"&amp;VLOOKUP($J3990,'Listes déroulantes'!$F$2:$H$26,3,FALSE),CONCATENATE(IF(ISNA(VLOOKUP($J3990,'Listes déroulantes'!$F$2:$I$26,2,FALSE)),"",VLOOKUP($J3990,'Listes déroulantes'!$F$2:$I$26,2,FALSE)),IF($L3990&lt;&gt;"",TEXT($L3990,CONCATENATE("jj/mm/aaaa","")),""),VLOOKUP($J3990,'Listes déroulantes'!$F$2:$I$26,3,FALSE)," ",$K3990," ",$N3990," ",$M3990,"
",$P3990,VLOOKUP($J3990,'Listes déroulantes'!$F$2:$I$26,4,FALSE))))),"")</f>
        <v/>
      </c>
      <c r="J3990" s="28"/>
      <c r="K3990" s="18"/>
      <c r="L3990" s="19"/>
      <c r="M3990" s="18"/>
      <c r="N3990" s="15"/>
      <c r="O3990" s="15"/>
      <c r="P3990" s="20"/>
      <c r="Q3990" s="36"/>
      <c r="R3990" s="36"/>
      <c r="S3990" s="37"/>
      <c r="T3990" s="37"/>
      <c r="U3990" s="37"/>
      <c r="V3990" s="37"/>
      <c r="W3990" s="37"/>
      <c r="X3990" s="37"/>
      <c r="Y3990" s="37"/>
      <c r="Z3990" s="37"/>
    </row>
    <row r="3991" spans="1:26" s="29" customFormat="1" x14ac:dyDescent="0.25">
      <c r="A3991" s="13"/>
      <c r="B3991" s="14"/>
      <c r="C3991" s="39"/>
      <c r="D3991" s="39"/>
      <c r="E3991" s="27"/>
      <c r="F3991" s="16"/>
      <c r="G3991" s="17"/>
      <c r="H3991" s="17"/>
      <c r="I3991" s="38" t="str">
        <f>IF($J3991&lt;&gt;"",(IF($J3991="Part RC demandée &lt;&gt; Part RC calculée",VLOOKUP($J3991,'Listes déroulantes'!$F$2:$H$26,2,FALSE)&amp;$O3991&amp;"
"&amp;$P3991&amp;VLOOKUP($J3991,'Listes déroulantes'!$F$2:$H$26,3,FALSE),IF($J3991="Montant total demandé &lt;&gt; de montant calculé",VLOOKUP($J3991,'Listes déroulantes'!$F$2:$H$26,2,FALSE)&amp;$N3991&amp;"
"&amp;$P3991&amp;"
"&amp;VLOOKUP($J3991,'Listes déroulantes'!$F$2:$H$26,3,FALSE),CONCATENATE(IF(ISNA(VLOOKUP($J3991,'Listes déroulantes'!$F$2:$I$26,2,FALSE)),"",VLOOKUP($J3991,'Listes déroulantes'!$F$2:$I$26,2,FALSE)),IF($L3991&lt;&gt;"",TEXT($L3991,CONCATENATE("jj/mm/aaaa","")),""),VLOOKUP($J3991,'Listes déroulantes'!$F$2:$I$26,3,FALSE)," ",$K3991," ",$N3991," ",$M3991,"
",$P3991,VLOOKUP($J3991,'Listes déroulantes'!$F$2:$I$26,4,FALSE))))),"")</f>
        <v/>
      </c>
      <c r="J3991" s="28"/>
      <c r="K3991" s="18"/>
      <c r="L3991" s="19"/>
      <c r="M3991" s="18"/>
      <c r="N3991" s="15"/>
      <c r="O3991" s="15"/>
      <c r="P3991" s="20"/>
      <c r="Q3991" s="36"/>
      <c r="R3991" s="36"/>
      <c r="S3991" s="37"/>
      <c r="T3991" s="37"/>
      <c r="U3991" s="37"/>
      <c r="V3991" s="37"/>
      <c r="W3991" s="37"/>
      <c r="X3991" s="37"/>
      <c r="Y3991" s="37"/>
      <c r="Z3991" s="37"/>
    </row>
    <row r="3992" spans="1:26" s="29" customFormat="1" x14ac:dyDescent="0.25">
      <c r="A3992" s="13"/>
      <c r="B3992" s="14"/>
      <c r="C3992" s="39"/>
      <c r="D3992" s="39"/>
      <c r="E3992" s="27"/>
      <c r="F3992" s="16"/>
      <c r="G3992" s="17"/>
      <c r="H3992" s="17"/>
      <c r="I3992" s="38" t="str">
        <f>IF($J3992&lt;&gt;"",(IF($J3992="Part RC demandée &lt;&gt; Part RC calculée",VLOOKUP($J3992,'Listes déroulantes'!$F$2:$H$26,2,FALSE)&amp;$O3992&amp;"
"&amp;$P3992&amp;VLOOKUP($J3992,'Listes déroulantes'!$F$2:$H$26,3,FALSE),IF($J3992="Montant total demandé &lt;&gt; de montant calculé",VLOOKUP($J3992,'Listes déroulantes'!$F$2:$H$26,2,FALSE)&amp;$N3992&amp;"
"&amp;$P3992&amp;"
"&amp;VLOOKUP($J3992,'Listes déroulantes'!$F$2:$H$26,3,FALSE),CONCATENATE(IF(ISNA(VLOOKUP($J3992,'Listes déroulantes'!$F$2:$I$26,2,FALSE)),"",VLOOKUP($J3992,'Listes déroulantes'!$F$2:$I$26,2,FALSE)),IF($L3992&lt;&gt;"",TEXT($L3992,CONCATENATE("jj/mm/aaaa","")),""),VLOOKUP($J3992,'Listes déroulantes'!$F$2:$I$26,3,FALSE)," ",$K3992," ",$N3992," ",$M3992,"
",$P3992,VLOOKUP($J3992,'Listes déroulantes'!$F$2:$I$26,4,FALSE))))),"")</f>
        <v/>
      </c>
      <c r="J3992" s="28"/>
      <c r="K3992" s="18"/>
      <c r="L3992" s="19"/>
      <c r="M3992" s="18"/>
      <c r="N3992" s="15"/>
      <c r="O3992" s="15"/>
      <c r="P3992" s="20"/>
      <c r="Q3992" s="36"/>
      <c r="R3992" s="36"/>
      <c r="S3992" s="37"/>
      <c r="T3992" s="37"/>
      <c r="U3992" s="37"/>
      <c r="V3992" s="37"/>
      <c r="W3992" s="37"/>
      <c r="X3992" s="37"/>
      <c r="Y3992" s="37"/>
      <c r="Z3992" s="37"/>
    </row>
    <row r="3993" spans="1:26" s="29" customFormat="1" x14ac:dyDescent="0.25">
      <c r="A3993" s="13"/>
      <c r="B3993" s="14"/>
      <c r="C3993" s="39"/>
      <c r="D3993" s="39"/>
      <c r="E3993" s="27"/>
      <c r="F3993" s="16"/>
      <c r="G3993" s="17"/>
      <c r="H3993" s="17"/>
      <c r="I3993" s="38" t="str">
        <f>IF($J3993&lt;&gt;"",(IF($J3993="Part RC demandée &lt;&gt; Part RC calculée",VLOOKUP($J3993,'Listes déroulantes'!$F$2:$H$26,2,FALSE)&amp;$O3993&amp;"
"&amp;$P3993&amp;VLOOKUP($J3993,'Listes déroulantes'!$F$2:$H$26,3,FALSE),IF($J3993="Montant total demandé &lt;&gt; de montant calculé",VLOOKUP($J3993,'Listes déroulantes'!$F$2:$H$26,2,FALSE)&amp;$N3993&amp;"
"&amp;$P3993&amp;"
"&amp;VLOOKUP($J3993,'Listes déroulantes'!$F$2:$H$26,3,FALSE),CONCATENATE(IF(ISNA(VLOOKUP($J3993,'Listes déroulantes'!$F$2:$I$26,2,FALSE)),"",VLOOKUP($J3993,'Listes déroulantes'!$F$2:$I$26,2,FALSE)),IF($L3993&lt;&gt;"",TEXT($L3993,CONCATENATE("jj/mm/aaaa","")),""),VLOOKUP($J3993,'Listes déroulantes'!$F$2:$I$26,3,FALSE)," ",$K3993," ",$N3993," ",$M3993,"
",$P3993,VLOOKUP($J3993,'Listes déroulantes'!$F$2:$I$26,4,FALSE))))),"")</f>
        <v/>
      </c>
      <c r="J3993" s="28"/>
      <c r="K3993" s="18"/>
      <c r="L3993" s="19"/>
      <c r="M3993" s="18"/>
      <c r="N3993" s="15"/>
      <c r="O3993" s="15"/>
      <c r="P3993" s="20"/>
      <c r="Q3993" s="36"/>
      <c r="R3993" s="36"/>
      <c r="S3993" s="37"/>
      <c r="T3993" s="37"/>
      <c r="U3993" s="37"/>
      <c r="V3993" s="37"/>
      <c r="W3993" s="37"/>
      <c r="X3993" s="37"/>
      <c r="Y3993" s="37"/>
      <c r="Z3993" s="37"/>
    </row>
    <row r="3994" spans="1:26" s="29" customFormat="1" x14ac:dyDescent="0.25">
      <c r="A3994" s="13"/>
      <c r="B3994" s="14"/>
      <c r="C3994" s="39"/>
      <c r="D3994" s="39"/>
      <c r="E3994" s="27"/>
      <c r="F3994" s="16"/>
      <c r="G3994" s="17"/>
      <c r="H3994" s="17"/>
      <c r="I3994" s="38" t="str">
        <f>IF($J3994&lt;&gt;"",(IF($J3994="Part RC demandée &lt;&gt; Part RC calculée",VLOOKUP($J3994,'Listes déroulantes'!$F$2:$H$26,2,FALSE)&amp;$O3994&amp;"
"&amp;$P3994&amp;VLOOKUP($J3994,'Listes déroulantes'!$F$2:$H$26,3,FALSE),IF($J3994="Montant total demandé &lt;&gt; de montant calculé",VLOOKUP($J3994,'Listes déroulantes'!$F$2:$H$26,2,FALSE)&amp;$N3994&amp;"
"&amp;$P3994&amp;"
"&amp;VLOOKUP($J3994,'Listes déroulantes'!$F$2:$H$26,3,FALSE),CONCATENATE(IF(ISNA(VLOOKUP($J3994,'Listes déroulantes'!$F$2:$I$26,2,FALSE)),"",VLOOKUP($J3994,'Listes déroulantes'!$F$2:$I$26,2,FALSE)),IF($L3994&lt;&gt;"",TEXT($L3994,CONCATENATE("jj/mm/aaaa","")),""),VLOOKUP($J3994,'Listes déroulantes'!$F$2:$I$26,3,FALSE)," ",$K3994," ",$N3994," ",$M3994,"
",$P3994,VLOOKUP($J3994,'Listes déroulantes'!$F$2:$I$26,4,FALSE))))),"")</f>
        <v/>
      </c>
      <c r="J3994" s="28"/>
      <c r="K3994" s="18"/>
      <c r="L3994" s="19"/>
      <c r="M3994" s="18"/>
      <c r="N3994" s="15"/>
      <c r="O3994" s="15"/>
      <c r="P3994" s="20"/>
      <c r="Q3994" s="36"/>
      <c r="R3994" s="36"/>
      <c r="S3994" s="37"/>
      <c r="T3994" s="37"/>
      <c r="U3994" s="37"/>
      <c r="V3994" s="37"/>
      <c r="W3994" s="37"/>
      <c r="X3994" s="37"/>
      <c r="Y3994" s="37"/>
      <c r="Z3994" s="37"/>
    </row>
    <row r="3995" spans="1:26" s="29" customFormat="1" x14ac:dyDescent="0.25">
      <c r="A3995" s="13"/>
      <c r="B3995" s="14"/>
      <c r="C3995" s="39"/>
      <c r="D3995" s="39"/>
      <c r="E3995" s="27"/>
      <c r="F3995" s="16"/>
      <c r="G3995" s="17"/>
      <c r="H3995" s="17"/>
      <c r="I3995" s="38" t="str">
        <f>IF($J3995&lt;&gt;"",(IF($J3995="Part RC demandée &lt;&gt; Part RC calculée",VLOOKUP($J3995,'Listes déroulantes'!$F$2:$H$26,2,FALSE)&amp;$O3995&amp;"
"&amp;$P3995&amp;VLOOKUP($J3995,'Listes déroulantes'!$F$2:$H$26,3,FALSE),IF($J3995="Montant total demandé &lt;&gt; de montant calculé",VLOOKUP($J3995,'Listes déroulantes'!$F$2:$H$26,2,FALSE)&amp;$N3995&amp;"
"&amp;$P3995&amp;"
"&amp;VLOOKUP($J3995,'Listes déroulantes'!$F$2:$H$26,3,FALSE),CONCATENATE(IF(ISNA(VLOOKUP($J3995,'Listes déroulantes'!$F$2:$I$26,2,FALSE)),"",VLOOKUP($J3995,'Listes déroulantes'!$F$2:$I$26,2,FALSE)),IF($L3995&lt;&gt;"",TEXT($L3995,CONCATENATE("jj/mm/aaaa","")),""),VLOOKUP($J3995,'Listes déroulantes'!$F$2:$I$26,3,FALSE)," ",$K3995," ",$N3995," ",$M3995,"
",$P3995,VLOOKUP($J3995,'Listes déroulantes'!$F$2:$I$26,4,FALSE))))),"")</f>
        <v/>
      </c>
      <c r="J3995" s="28"/>
      <c r="K3995" s="18"/>
      <c r="L3995" s="19"/>
      <c r="M3995" s="18"/>
      <c r="N3995" s="15"/>
      <c r="O3995" s="15"/>
      <c r="P3995" s="20"/>
      <c r="Q3995" s="36"/>
      <c r="R3995" s="36"/>
      <c r="S3995" s="37"/>
      <c r="T3995" s="37"/>
      <c r="U3995" s="37"/>
      <c r="V3995" s="37"/>
      <c r="W3995" s="37"/>
      <c r="X3995" s="37"/>
      <c r="Y3995" s="37"/>
      <c r="Z3995" s="37"/>
    </row>
    <row r="3996" spans="1:26" s="29" customFormat="1" x14ac:dyDescent="0.25">
      <c r="A3996" s="13"/>
      <c r="B3996" s="14"/>
      <c r="C3996" s="39"/>
      <c r="D3996" s="39"/>
      <c r="E3996" s="27"/>
      <c r="F3996" s="16"/>
      <c r="G3996" s="17"/>
      <c r="H3996" s="17"/>
      <c r="I3996" s="38" t="str">
        <f>IF($J3996&lt;&gt;"",(IF($J3996="Part RC demandée &lt;&gt; Part RC calculée",VLOOKUP($J3996,'Listes déroulantes'!$F$2:$H$26,2,FALSE)&amp;$O3996&amp;"
"&amp;$P3996&amp;VLOOKUP($J3996,'Listes déroulantes'!$F$2:$H$26,3,FALSE),IF($J3996="Montant total demandé &lt;&gt; de montant calculé",VLOOKUP($J3996,'Listes déroulantes'!$F$2:$H$26,2,FALSE)&amp;$N3996&amp;"
"&amp;$P3996&amp;"
"&amp;VLOOKUP($J3996,'Listes déroulantes'!$F$2:$H$26,3,FALSE),CONCATENATE(IF(ISNA(VLOOKUP($J3996,'Listes déroulantes'!$F$2:$I$26,2,FALSE)),"",VLOOKUP($J3996,'Listes déroulantes'!$F$2:$I$26,2,FALSE)),IF($L3996&lt;&gt;"",TEXT($L3996,CONCATENATE("jj/mm/aaaa","")),""),VLOOKUP($J3996,'Listes déroulantes'!$F$2:$I$26,3,FALSE)," ",$K3996," ",$N3996," ",$M3996,"
",$P3996,VLOOKUP($J3996,'Listes déroulantes'!$F$2:$I$26,4,FALSE))))),"")</f>
        <v/>
      </c>
      <c r="J3996" s="28"/>
      <c r="K3996" s="18"/>
      <c r="L3996" s="19"/>
      <c r="M3996" s="18"/>
      <c r="N3996" s="15"/>
      <c r="O3996" s="15"/>
      <c r="P3996" s="20"/>
      <c r="Q3996" s="36"/>
      <c r="R3996" s="36"/>
      <c r="S3996" s="37"/>
      <c r="T3996" s="37"/>
      <c r="U3996" s="37"/>
      <c r="V3996" s="37"/>
      <c r="W3996" s="37"/>
      <c r="X3996" s="37"/>
      <c r="Y3996" s="37"/>
      <c r="Z3996" s="37"/>
    </row>
    <row r="3997" spans="1:26" s="29" customFormat="1" x14ac:dyDescent="0.25">
      <c r="A3997" s="13"/>
      <c r="B3997" s="14"/>
      <c r="C3997" s="39"/>
      <c r="D3997" s="39"/>
      <c r="E3997" s="27"/>
      <c r="F3997" s="16"/>
      <c r="G3997" s="17"/>
      <c r="H3997" s="17"/>
      <c r="I3997" s="38" t="str">
        <f>IF($J3997&lt;&gt;"",(IF($J3997="Part RC demandée &lt;&gt; Part RC calculée",VLOOKUP($J3997,'Listes déroulantes'!$F$2:$H$26,2,FALSE)&amp;$O3997&amp;"
"&amp;$P3997&amp;VLOOKUP($J3997,'Listes déroulantes'!$F$2:$H$26,3,FALSE),IF($J3997="Montant total demandé &lt;&gt; de montant calculé",VLOOKUP($J3997,'Listes déroulantes'!$F$2:$H$26,2,FALSE)&amp;$N3997&amp;"
"&amp;$P3997&amp;"
"&amp;VLOOKUP($J3997,'Listes déroulantes'!$F$2:$H$26,3,FALSE),CONCATENATE(IF(ISNA(VLOOKUP($J3997,'Listes déroulantes'!$F$2:$I$26,2,FALSE)),"",VLOOKUP($J3997,'Listes déroulantes'!$F$2:$I$26,2,FALSE)),IF($L3997&lt;&gt;"",TEXT($L3997,CONCATENATE("jj/mm/aaaa","")),""),VLOOKUP($J3997,'Listes déroulantes'!$F$2:$I$26,3,FALSE)," ",$K3997," ",$N3997," ",$M3997,"
",$P3997,VLOOKUP($J3997,'Listes déroulantes'!$F$2:$I$26,4,FALSE))))),"")</f>
        <v/>
      </c>
      <c r="J3997" s="28"/>
      <c r="K3997" s="18"/>
      <c r="L3997" s="19"/>
      <c r="M3997" s="18"/>
      <c r="N3997" s="15"/>
      <c r="O3997" s="15"/>
      <c r="P3997" s="20"/>
      <c r="Q3997" s="36"/>
      <c r="R3997" s="36"/>
      <c r="S3997" s="37"/>
      <c r="T3997" s="37"/>
      <c r="U3997" s="37"/>
      <c r="V3997" s="37"/>
      <c r="W3997" s="37"/>
      <c r="X3997" s="37"/>
      <c r="Y3997" s="37"/>
      <c r="Z3997" s="37"/>
    </row>
    <row r="3998" spans="1:26" s="29" customFormat="1" x14ac:dyDescent="0.25">
      <c r="A3998" s="13"/>
      <c r="B3998" s="14"/>
      <c r="C3998" s="39"/>
      <c r="D3998" s="39"/>
      <c r="E3998" s="27"/>
      <c r="F3998" s="16"/>
      <c r="G3998" s="17"/>
      <c r="H3998" s="17"/>
      <c r="I3998" s="38" t="str">
        <f>IF($J3998&lt;&gt;"",(IF($J3998="Part RC demandée &lt;&gt; Part RC calculée",VLOOKUP($J3998,'Listes déroulantes'!$F$2:$H$26,2,FALSE)&amp;$O3998&amp;"
"&amp;$P3998&amp;VLOOKUP($J3998,'Listes déroulantes'!$F$2:$H$26,3,FALSE),IF($J3998="Montant total demandé &lt;&gt; de montant calculé",VLOOKUP($J3998,'Listes déroulantes'!$F$2:$H$26,2,FALSE)&amp;$N3998&amp;"
"&amp;$P3998&amp;"
"&amp;VLOOKUP($J3998,'Listes déroulantes'!$F$2:$H$26,3,FALSE),CONCATENATE(IF(ISNA(VLOOKUP($J3998,'Listes déroulantes'!$F$2:$I$26,2,FALSE)),"",VLOOKUP($J3998,'Listes déroulantes'!$F$2:$I$26,2,FALSE)),IF($L3998&lt;&gt;"",TEXT($L3998,CONCATENATE("jj/mm/aaaa","")),""),VLOOKUP($J3998,'Listes déroulantes'!$F$2:$I$26,3,FALSE)," ",$K3998," ",$N3998," ",$M3998,"
",$P3998,VLOOKUP($J3998,'Listes déroulantes'!$F$2:$I$26,4,FALSE))))),"")</f>
        <v/>
      </c>
      <c r="J3998" s="28"/>
      <c r="K3998" s="18"/>
      <c r="L3998" s="19"/>
      <c r="M3998" s="18"/>
      <c r="N3998" s="15"/>
      <c r="O3998" s="15"/>
      <c r="P3998" s="20"/>
      <c r="Q3998" s="36"/>
      <c r="R3998" s="36"/>
      <c r="S3998" s="37"/>
      <c r="T3998" s="37"/>
      <c r="U3998" s="37"/>
      <c r="V3998" s="37"/>
      <c r="W3998" s="37"/>
      <c r="X3998" s="37"/>
      <c r="Y3998" s="37"/>
      <c r="Z3998" s="37"/>
    </row>
    <row r="3999" spans="1:26" s="29" customFormat="1" x14ac:dyDescent="0.25">
      <c r="A3999" s="13"/>
      <c r="B3999" s="14"/>
      <c r="C3999" s="39"/>
      <c r="D3999" s="39"/>
      <c r="E3999" s="27"/>
      <c r="F3999" s="16"/>
      <c r="G3999" s="17"/>
      <c r="H3999" s="17"/>
      <c r="I3999" s="38" t="str">
        <f>IF($J3999&lt;&gt;"",(IF($J3999="Part RC demandée &lt;&gt; Part RC calculée",VLOOKUP($J3999,'Listes déroulantes'!$F$2:$H$26,2,FALSE)&amp;$O3999&amp;"
"&amp;$P3999&amp;VLOOKUP($J3999,'Listes déroulantes'!$F$2:$H$26,3,FALSE),IF($J3999="Montant total demandé &lt;&gt; de montant calculé",VLOOKUP($J3999,'Listes déroulantes'!$F$2:$H$26,2,FALSE)&amp;$N3999&amp;"
"&amp;$P3999&amp;"
"&amp;VLOOKUP($J3999,'Listes déroulantes'!$F$2:$H$26,3,FALSE),CONCATENATE(IF(ISNA(VLOOKUP($J3999,'Listes déroulantes'!$F$2:$I$26,2,FALSE)),"",VLOOKUP($J3999,'Listes déroulantes'!$F$2:$I$26,2,FALSE)),IF($L3999&lt;&gt;"",TEXT($L3999,CONCATENATE("jj/mm/aaaa","")),""),VLOOKUP($J3999,'Listes déroulantes'!$F$2:$I$26,3,FALSE)," ",$K3999," ",$N3999," ",$M3999,"
",$P3999,VLOOKUP($J3999,'Listes déroulantes'!$F$2:$I$26,4,FALSE))))),"")</f>
        <v/>
      </c>
      <c r="J3999" s="28"/>
      <c r="K3999" s="18"/>
      <c r="L3999" s="19"/>
      <c r="M3999" s="18"/>
      <c r="N3999" s="15"/>
      <c r="O3999" s="15"/>
      <c r="P3999" s="20"/>
      <c r="Q3999" s="36"/>
      <c r="R3999" s="36"/>
      <c r="S3999" s="37"/>
      <c r="T3999" s="37"/>
      <c r="U3999" s="37"/>
      <c r="V3999" s="37"/>
      <c r="W3999" s="37"/>
      <c r="X3999" s="37"/>
      <c r="Y3999" s="37"/>
      <c r="Z3999" s="37"/>
    </row>
    <row r="4000" spans="1:26" s="29" customFormat="1" x14ac:dyDescent="0.25">
      <c r="A4000" s="13"/>
      <c r="B4000" s="14"/>
      <c r="C4000" s="39"/>
      <c r="D4000" s="39"/>
      <c r="E4000" s="27"/>
      <c r="F4000" s="16"/>
      <c r="G4000" s="17"/>
      <c r="H4000" s="17"/>
      <c r="I4000" s="38" t="str">
        <f>IF($J4000&lt;&gt;"",(IF($J4000="Part RC demandée &lt;&gt; Part RC calculée",VLOOKUP($J4000,'Listes déroulantes'!$F$2:$H$26,2,FALSE)&amp;$O4000&amp;"
"&amp;$P4000&amp;VLOOKUP($J4000,'Listes déroulantes'!$F$2:$H$26,3,FALSE),IF($J4000="Montant total demandé &lt;&gt; de montant calculé",VLOOKUP($J4000,'Listes déroulantes'!$F$2:$H$26,2,FALSE)&amp;$N4000&amp;"
"&amp;$P4000&amp;"
"&amp;VLOOKUP($J4000,'Listes déroulantes'!$F$2:$H$26,3,FALSE),CONCATENATE(IF(ISNA(VLOOKUP($J4000,'Listes déroulantes'!$F$2:$I$26,2,FALSE)),"",VLOOKUP($J4000,'Listes déroulantes'!$F$2:$I$26,2,FALSE)),IF($L4000&lt;&gt;"",TEXT($L4000,CONCATENATE("jj/mm/aaaa","")),""),VLOOKUP($J4000,'Listes déroulantes'!$F$2:$I$26,3,FALSE)," ",$K4000," ",$N4000," ",$M4000,"
",$P4000,VLOOKUP($J4000,'Listes déroulantes'!$F$2:$I$26,4,FALSE))))),"")</f>
        <v/>
      </c>
      <c r="J4000" s="28"/>
      <c r="K4000" s="18"/>
      <c r="L4000" s="19"/>
      <c r="M4000" s="18"/>
      <c r="N4000" s="15"/>
      <c r="O4000" s="15"/>
      <c r="P4000" s="20"/>
      <c r="Q4000" s="36"/>
      <c r="R4000" s="36"/>
      <c r="S4000" s="37"/>
      <c r="T4000" s="37"/>
      <c r="U4000" s="37"/>
      <c r="V4000" s="37"/>
      <c r="W4000" s="37"/>
      <c r="X4000" s="37"/>
      <c r="Y4000" s="37"/>
      <c r="Z4000" s="37"/>
    </row>
    <row r="4001" spans="1:26" s="29" customFormat="1" x14ac:dyDescent="0.25">
      <c r="A4001" s="13"/>
      <c r="B4001" s="14"/>
      <c r="C4001" s="39"/>
      <c r="D4001" s="39"/>
      <c r="E4001" s="27"/>
      <c r="F4001" s="16"/>
      <c r="G4001" s="17"/>
      <c r="H4001" s="17"/>
      <c r="I4001" s="38" t="str">
        <f>IF($J4001&lt;&gt;"",(IF($J4001="Part RC demandée &lt;&gt; Part RC calculée",VLOOKUP($J4001,'Listes déroulantes'!$F$2:$H$26,2,FALSE)&amp;$O4001&amp;"
"&amp;$P4001&amp;VLOOKUP($J4001,'Listes déroulantes'!$F$2:$H$26,3,FALSE),IF($J4001="Montant total demandé &lt;&gt; de montant calculé",VLOOKUP($J4001,'Listes déroulantes'!$F$2:$H$26,2,FALSE)&amp;$N4001&amp;"
"&amp;$P4001&amp;"
"&amp;VLOOKUP($J4001,'Listes déroulantes'!$F$2:$H$26,3,FALSE),CONCATENATE(IF(ISNA(VLOOKUP($J4001,'Listes déroulantes'!$F$2:$I$26,2,FALSE)),"",VLOOKUP($J4001,'Listes déroulantes'!$F$2:$I$26,2,FALSE)),IF($L4001&lt;&gt;"",TEXT($L4001,CONCATENATE("jj/mm/aaaa","")),""),VLOOKUP($J4001,'Listes déroulantes'!$F$2:$I$26,3,FALSE)," ",$K4001," ",$N4001," ",$M4001,"
",$P4001,VLOOKUP($J4001,'Listes déroulantes'!$F$2:$I$26,4,FALSE))))),"")</f>
        <v/>
      </c>
      <c r="J4001" s="28"/>
      <c r="K4001" s="18"/>
      <c r="L4001" s="19"/>
      <c r="M4001" s="18"/>
      <c r="N4001" s="15"/>
      <c r="O4001" s="15"/>
      <c r="P4001" s="20"/>
      <c r="Q4001" s="36"/>
      <c r="R4001" s="36"/>
      <c r="S4001" s="37"/>
      <c r="T4001" s="37"/>
      <c r="U4001" s="37"/>
      <c r="V4001" s="37"/>
      <c r="W4001" s="37"/>
      <c r="X4001" s="37"/>
      <c r="Y4001" s="37"/>
      <c r="Z4001" s="37"/>
    </row>
    <row r="4002" spans="1:26" s="29" customFormat="1" x14ac:dyDescent="0.25">
      <c r="A4002" s="13"/>
      <c r="B4002" s="14"/>
      <c r="C4002" s="39"/>
      <c r="D4002" s="39"/>
      <c r="E4002" s="27"/>
      <c r="F4002" s="16"/>
      <c r="G4002" s="17"/>
      <c r="H4002" s="17"/>
      <c r="I4002" s="38" t="str">
        <f>IF($J4002&lt;&gt;"",(IF($J4002="Part RC demandée &lt;&gt; Part RC calculée",VLOOKUP($J4002,'Listes déroulantes'!$F$2:$H$26,2,FALSE)&amp;$O4002&amp;"
"&amp;$P4002&amp;VLOOKUP($J4002,'Listes déroulantes'!$F$2:$H$26,3,FALSE),IF($J4002="Montant total demandé &lt;&gt; de montant calculé",VLOOKUP($J4002,'Listes déroulantes'!$F$2:$H$26,2,FALSE)&amp;$N4002&amp;"
"&amp;$P4002&amp;"
"&amp;VLOOKUP($J4002,'Listes déroulantes'!$F$2:$H$26,3,FALSE),CONCATENATE(IF(ISNA(VLOOKUP($J4002,'Listes déroulantes'!$F$2:$I$26,2,FALSE)),"",VLOOKUP($J4002,'Listes déroulantes'!$F$2:$I$26,2,FALSE)),IF($L4002&lt;&gt;"",TEXT($L4002,CONCATENATE("jj/mm/aaaa","")),""),VLOOKUP($J4002,'Listes déroulantes'!$F$2:$I$26,3,FALSE)," ",$K4002," ",$N4002," ",$M4002,"
",$P4002,VLOOKUP($J4002,'Listes déroulantes'!$F$2:$I$26,4,FALSE))))),"")</f>
        <v/>
      </c>
      <c r="J4002" s="28"/>
      <c r="K4002" s="18"/>
      <c r="L4002" s="19"/>
      <c r="M4002" s="18"/>
      <c r="N4002" s="15"/>
      <c r="O4002" s="15"/>
      <c r="P4002" s="20"/>
      <c r="Q4002" s="36"/>
      <c r="R4002" s="36"/>
      <c r="S4002" s="37"/>
      <c r="T4002" s="37"/>
      <c r="U4002" s="37"/>
      <c r="V4002" s="37"/>
      <c r="W4002" s="37"/>
      <c r="X4002" s="37"/>
      <c r="Y4002" s="37"/>
      <c r="Z4002" s="37"/>
    </row>
    <row r="4003" spans="1:26" s="29" customFormat="1" x14ac:dyDescent="0.25">
      <c r="A4003" s="13"/>
      <c r="B4003" s="14"/>
      <c r="C4003" s="39"/>
      <c r="D4003" s="39"/>
      <c r="E4003" s="27"/>
      <c r="F4003" s="16"/>
      <c r="G4003" s="17"/>
      <c r="H4003" s="17"/>
      <c r="I4003" s="38" t="str">
        <f>IF($J4003&lt;&gt;"",(IF($J4003="Part RC demandée &lt;&gt; Part RC calculée",VLOOKUP($J4003,'Listes déroulantes'!$F$2:$H$26,2,FALSE)&amp;$O4003&amp;"
"&amp;$P4003&amp;VLOOKUP($J4003,'Listes déroulantes'!$F$2:$H$26,3,FALSE),IF($J4003="Montant total demandé &lt;&gt; de montant calculé",VLOOKUP($J4003,'Listes déroulantes'!$F$2:$H$26,2,FALSE)&amp;$N4003&amp;"
"&amp;$P4003&amp;"
"&amp;VLOOKUP($J4003,'Listes déroulantes'!$F$2:$H$26,3,FALSE),CONCATENATE(IF(ISNA(VLOOKUP($J4003,'Listes déroulantes'!$F$2:$I$26,2,FALSE)),"",VLOOKUP($J4003,'Listes déroulantes'!$F$2:$I$26,2,FALSE)),IF($L4003&lt;&gt;"",TEXT($L4003,CONCATENATE("jj/mm/aaaa","")),""),VLOOKUP($J4003,'Listes déroulantes'!$F$2:$I$26,3,FALSE)," ",$K4003," ",$N4003," ",$M4003,"
",$P4003,VLOOKUP($J4003,'Listes déroulantes'!$F$2:$I$26,4,FALSE))))),"")</f>
        <v/>
      </c>
      <c r="J4003" s="28"/>
      <c r="K4003" s="18"/>
      <c r="L4003" s="19"/>
      <c r="M4003" s="18"/>
      <c r="N4003" s="15"/>
      <c r="O4003" s="15"/>
      <c r="P4003" s="20"/>
      <c r="Q4003" s="36"/>
      <c r="R4003" s="36"/>
      <c r="S4003" s="37"/>
      <c r="T4003" s="37"/>
      <c r="U4003" s="37"/>
      <c r="V4003" s="37"/>
      <c r="W4003" s="37"/>
      <c r="X4003" s="37"/>
      <c r="Y4003" s="37"/>
      <c r="Z4003" s="37"/>
    </row>
    <row r="4004" spans="1:26" s="29" customFormat="1" x14ac:dyDescent="0.25">
      <c r="A4004" s="13"/>
      <c r="B4004" s="14"/>
      <c r="C4004" s="39"/>
      <c r="D4004" s="39"/>
      <c r="E4004" s="27"/>
      <c r="F4004" s="16"/>
      <c r="G4004" s="17"/>
      <c r="H4004" s="17"/>
      <c r="I4004" s="38" t="str">
        <f>IF($J4004&lt;&gt;"",(IF($J4004="Part RC demandée &lt;&gt; Part RC calculée",VLOOKUP($J4004,'Listes déroulantes'!$F$2:$H$26,2,FALSE)&amp;$O4004&amp;"
"&amp;$P4004&amp;VLOOKUP($J4004,'Listes déroulantes'!$F$2:$H$26,3,FALSE),IF($J4004="Montant total demandé &lt;&gt; de montant calculé",VLOOKUP($J4004,'Listes déroulantes'!$F$2:$H$26,2,FALSE)&amp;$N4004&amp;"
"&amp;$P4004&amp;"
"&amp;VLOOKUP($J4004,'Listes déroulantes'!$F$2:$H$26,3,FALSE),CONCATENATE(IF(ISNA(VLOOKUP($J4004,'Listes déroulantes'!$F$2:$I$26,2,FALSE)),"",VLOOKUP($J4004,'Listes déroulantes'!$F$2:$I$26,2,FALSE)),IF($L4004&lt;&gt;"",TEXT($L4004,CONCATENATE("jj/mm/aaaa","")),""),VLOOKUP($J4004,'Listes déroulantes'!$F$2:$I$26,3,FALSE)," ",$K4004," ",$N4004," ",$M4004,"
",$P4004,VLOOKUP($J4004,'Listes déroulantes'!$F$2:$I$26,4,FALSE))))),"")</f>
        <v/>
      </c>
      <c r="J4004" s="28"/>
      <c r="K4004" s="18"/>
      <c r="L4004" s="19"/>
      <c r="M4004" s="18"/>
      <c r="N4004" s="15"/>
      <c r="O4004" s="15"/>
      <c r="P4004" s="20"/>
      <c r="Q4004" s="36"/>
      <c r="R4004" s="36"/>
      <c r="S4004" s="37"/>
      <c r="T4004" s="37"/>
      <c r="U4004" s="37"/>
      <c r="V4004" s="37"/>
      <c r="W4004" s="37"/>
      <c r="X4004" s="37"/>
      <c r="Y4004" s="37"/>
      <c r="Z4004" s="37"/>
    </row>
    <row r="4005" spans="1:26" s="29" customFormat="1" x14ac:dyDescent="0.25">
      <c r="A4005" s="13"/>
      <c r="B4005" s="14"/>
      <c r="C4005" s="39"/>
      <c r="D4005" s="39"/>
      <c r="E4005" s="27"/>
      <c r="F4005" s="16"/>
      <c r="G4005" s="17"/>
      <c r="H4005" s="17"/>
      <c r="I4005" s="38" t="str">
        <f>IF($J4005&lt;&gt;"",(IF($J4005="Part RC demandée &lt;&gt; Part RC calculée",VLOOKUP($J4005,'Listes déroulantes'!$F$2:$H$26,2,FALSE)&amp;$O4005&amp;"
"&amp;$P4005&amp;VLOOKUP($J4005,'Listes déroulantes'!$F$2:$H$26,3,FALSE),IF($J4005="Montant total demandé &lt;&gt; de montant calculé",VLOOKUP($J4005,'Listes déroulantes'!$F$2:$H$26,2,FALSE)&amp;$N4005&amp;"
"&amp;$P4005&amp;"
"&amp;VLOOKUP($J4005,'Listes déroulantes'!$F$2:$H$26,3,FALSE),CONCATENATE(IF(ISNA(VLOOKUP($J4005,'Listes déroulantes'!$F$2:$I$26,2,FALSE)),"",VLOOKUP($J4005,'Listes déroulantes'!$F$2:$I$26,2,FALSE)),IF($L4005&lt;&gt;"",TEXT($L4005,CONCATENATE("jj/mm/aaaa","")),""),VLOOKUP($J4005,'Listes déroulantes'!$F$2:$I$26,3,FALSE)," ",$K4005," ",$N4005," ",$M4005,"
",$P4005,VLOOKUP($J4005,'Listes déroulantes'!$F$2:$I$26,4,FALSE))))),"")</f>
        <v/>
      </c>
      <c r="J4005" s="28"/>
      <c r="K4005" s="18"/>
      <c r="L4005" s="19"/>
      <c r="M4005" s="18"/>
      <c r="N4005" s="15"/>
      <c r="O4005" s="15"/>
      <c r="P4005" s="20"/>
      <c r="Q4005" s="36"/>
      <c r="R4005" s="36"/>
      <c r="S4005" s="37"/>
      <c r="T4005" s="37"/>
      <c r="U4005" s="37"/>
      <c r="V4005" s="37"/>
      <c r="W4005" s="37"/>
      <c r="X4005" s="37"/>
      <c r="Y4005" s="37"/>
      <c r="Z4005" s="37"/>
    </row>
    <row r="4006" spans="1:26" s="29" customFormat="1" x14ac:dyDescent="0.25">
      <c r="A4006" s="13"/>
      <c r="B4006" s="14"/>
      <c r="C4006" s="39"/>
      <c r="D4006" s="39"/>
      <c r="E4006" s="27"/>
      <c r="F4006" s="16"/>
      <c r="G4006" s="17"/>
      <c r="H4006" s="17"/>
      <c r="I4006" s="38" t="str">
        <f>IF($J4006&lt;&gt;"",(IF($J4006="Part RC demandée &lt;&gt; Part RC calculée",VLOOKUP($J4006,'Listes déroulantes'!$F$2:$H$26,2,FALSE)&amp;$O4006&amp;"
"&amp;$P4006&amp;VLOOKUP($J4006,'Listes déroulantes'!$F$2:$H$26,3,FALSE),IF($J4006="Montant total demandé &lt;&gt; de montant calculé",VLOOKUP($J4006,'Listes déroulantes'!$F$2:$H$26,2,FALSE)&amp;$N4006&amp;"
"&amp;$P4006&amp;"
"&amp;VLOOKUP($J4006,'Listes déroulantes'!$F$2:$H$26,3,FALSE),CONCATENATE(IF(ISNA(VLOOKUP($J4006,'Listes déroulantes'!$F$2:$I$26,2,FALSE)),"",VLOOKUP($J4006,'Listes déroulantes'!$F$2:$I$26,2,FALSE)),IF($L4006&lt;&gt;"",TEXT($L4006,CONCATENATE("jj/mm/aaaa","")),""),VLOOKUP($J4006,'Listes déroulantes'!$F$2:$I$26,3,FALSE)," ",$K4006," ",$N4006," ",$M4006,"
",$P4006,VLOOKUP($J4006,'Listes déroulantes'!$F$2:$I$26,4,FALSE))))),"")</f>
        <v/>
      </c>
      <c r="J4006" s="28"/>
      <c r="K4006" s="18"/>
      <c r="L4006" s="19"/>
      <c r="M4006" s="18"/>
      <c r="N4006" s="15"/>
      <c r="O4006" s="15"/>
      <c r="P4006" s="20"/>
      <c r="Q4006" s="36"/>
      <c r="R4006" s="36"/>
      <c r="S4006" s="37"/>
      <c r="T4006" s="37"/>
      <c r="U4006" s="37"/>
      <c r="V4006" s="37"/>
      <c r="W4006" s="37"/>
      <c r="X4006" s="37"/>
      <c r="Y4006" s="37"/>
      <c r="Z4006" s="37"/>
    </row>
    <row r="4007" spans="1:26" s="29" customFormat="1" x14ac:dyDescent="0.25">
      <c r="A4007" s="13"/>
      <c r="B4007" s="14"/>
      <c r="C4007" s="39"/>
      <c r="D4007" s="39"/>
      <c r="E4007" s="27"/>
      <c r="F4007" s="16"/>
      <c r="G4007" s="17"/>
      <c r="H4007" s="17"/>
      <c r="I4007" s="38" t="str">
        <f>IF($J4007&lt;&gt;"",(IF($J4007="Part RC demandée &lt;&gt; Part RC calculée",VLOOKUP($J4007,'Listes déroulantes'!$F$2:$H$26,2,FALSE)&amp;$O4007&amp;"
"&amp;$P4007&amp;VLOOKUP($J4007,'Listes déroulantes'!$F$2:$H$26,3,FALSE),IF($J4007="Montant total demandé &lt;&gt; de montant calculé",VLOOKUP($J4007,'Listes déroulantes'!$F$2:$H$26,2,FALSE)&amp;$N4007&amp;"
"&amp;$P4007&amp;"
"&amp;VLOOKUP($J4007,'Listes déroulantes'!$F$2:$H$26,3,FALSE),CONCATENATE(IF(ISNA(VLOOKUP($J4007,'Listes déroulantes'!$F$2:$I$26,2,FALSE)),"",VLOOKUP($J4007,'Listes déroulantes'!$F$2:$I$26,2,FALSE)),IF($L4007&lt;&gt;"",TEXT($L4007,CONCATENATE("jj/mm/aaaa","")),""),VLOOKUP($J4007,'Listes déroulantes'!$F$2:$I$26,3,FALSE)," ",$K4007," ",$N4007," ",$M4007,"
",$P4007,VLOOKUP($J4007,'Listes déroulantes'!$F$2:$I$26,4,FALSE))))),"")</f>
        <v/>
      </c>
      <c r="J4007" s="28"/>
      <c r="K4007" s="18"/>
      <c r="L4007" s="19"/>
      <c r="M4007" s="18"/>
      <c r="N4007" s="15"/>
      <c r="O4007" s="15"/>
      <c r="P4007" s="20"/>
      <c r="Q4007" s="36"/>
      <c r="R4007" s="36"/>
      <c r="S4007" s="37"/>
      <c r="T4007" s="37"/>
      <c r="U4007" s="37"/>
      <c r="V4007" s="37"/>
      <c r="W4007" s="37"/>
      <c r="X4007" s="37"/>
      <c r="Y4007" s="37"/>
      <c r="Z4007" s="37"/>
    </row>
    <row r="4008" spans="1:26" s="29" customFormat="1" x14ac:dyDescent="0.25">
      <c r="A4008" s="13"/>
      <c r="B4008" s="14"/>
      <c r="C4008" s="39"/>
      <c r="D4008" s="39"/>
      <c r="E4008" s="27"/>
      <c r="F4008" s="16"/>
      <c r="G4008" s="17"/>
      <c r="H4008" s="17"/>
      <c r="I4008" s="38" t="str">
        <f>IF($J4008&lt;&gt;"",(IF($J4008="Part RC demandée &lt;&gt; Part RC calculée",VLOOKUP($J4008,'Listes déroulantes'!$F$2:$H$26,2,FALSE)&amp;$O4008&amp;"
"&amp;$P4008&amp;VLOOKUP($J4008,'Listes déroulantes'!$F$2:$H$26,3,FALSE),IF($J4008="Montant total demandé &lt;&gt; de montant calculé",VLOOKUP($J4008,'Listes déroulantes'!$F$2:$H$26,2,FALSE)&amp;$N4008&amp;"
"&amp;$P4008&amp;"
"&amp;VLOOKUP($J4008,'Listes déroulantes'!$F$2:$H$26,3,FALSE),CONCATENATE(IF(ISNA(VLOOKUP($J4008,'Listes déroulantes'!$F$2:$I$26,2,FALSE)),"",VLOOKUP($J4008,'Listes déroulantes'!$F$2:$I$26,2,FALSE)),IF($L4008&lt;&gt;"",TEXT($L4008,CONCATENATE("jj/mm/aaaa","")),""),VLOOKUP($J4008,'Listes déroulantes'!$F$2:$I$26,3,FALSE)," ",$K4008," ",$N4008," ",$M4008,"
",$P4008,VLOOKUP($J4008,'Listes déroulantes'!$F$2:$I$26,4,FALSE))))),"")</f>
        <v/>
      </c>
      <c r="J4008" s="28"/>
      <c r="K4008" s="18"/>
      <c r="L4008" s="19"/>
      <c r="M4008" s="18"/>
      <c r="N4008" s="15"/>
      <c r="O4008" s="15"/>
      <c r="P4008" s="20"/>
      <c r="Q4008" s="36"/>
      <c r="R4008" s="36"/>
      <c r="S4008" s="37"/>
      <c r="T4008" s="37"/>
      <c r="U4008" s="37"/>
      <c r="V4008" s="37"/>
      <c r="W4008" s="37"/>
      <c r="X4008" s="37"/>
      <c r="Y4008" s="37"/>
      <c r="Z4008" s="37"/>
    </row>
    <row r="4009" spans="1:26" s="29" customFormat="1" x14ac:dyDescent="0.25">
      <c r="A4009" s="13"/>
      <c r="B4009" s="14"/>
      <c r="C4009" s="39"/>
      <c r="D4009" s="39"/>
      <c r="E4009" s="27"/>
      <c r="F4009" s="16"/>
      <c r="G4009" s="17"/>
      <c r="H4009" s="17"/>
      <c r="I4009" s="38" t="str">
        <f>IF($J4009&lt;&gt;"",(IF($J4009="Part RC demandée &lt;&gt; Part RC calculée",VLOOKUP($J4009,'Listes déroulantes'!$F$2:$H$26,2,FALSE)&amp;$O4009&amp;"
"&amp;$P4009&amp;VLOOKUP($J4009,'Listes déroulantes'!$F$2:$H$26,3,FALSE),IF($J4009="Montant total demandé &lt;&gt; de montant calculé",VLOOKUP($J4009,'Listes déroulantes'!$F$2:$H$26,2,FALSE)&amp;$N4009&amp;"
"&amp;$P4009&amp;"
"&amp;VLOOKUP($J4009,'Listes déroulantes'!$F$2:$H$26,3,FALSE),CONCATENATE(IF(ISNA(VLOOKUP($J4009,'Listes déroulantes'!$F$2:$I$26,2,FALSE)),"",VLOOKUP($J4009,'Listes déroulantes'!$F$2:$I$26,2,FALSE)),IF($L4009&lt;&gt;"",TEXT($L4009,CONCATENATE("jj/mm/aaaa","")),""),VLOOKUP($J4009,'Listes déroulantes'!$F$2:$I$26,3,FALSE)," ",$K4009," ",$N4009," ",$M4009,"
",$P4009,VLOOKUP($J4009,'Listes déroulantes'!$F$2:$I$26,4,FALSE))))),"")</f>
        <v/>
      </c>
      <c r="J4009" s="28"/>
      <c r="K4009" s="18"/>
      <c r="L4009" s="19"/>
      <c r="M4009" s="18"/>
      <c r="N4009" s="15"/>
      <c r="O4009" s="15"/>
      <c r="P4009" s="20"/>
      <c r="Q4009" s="36"/>
      <c r="R4009" s="36"/>
      <c r="S4009" s="37"/>
      <c r="T4009" s="37"/>
      <c r="U4009" s="37"/>
      <c r="V4009" s="37"/>
      <c r="W4009" s="37"/>
      <c r="X4009" s="37"/>
      <c r="Y4009" s="37"/>
      <c r="Z4009" s="37"/>
    </row>
    <row r="4010" spans="1:26" s="29" customFormat="1" x14ac:dyDescent="0.25">
      <c r="A4010" s="13"/>
      <c r="B4010" s="14"/>
      <c r="C4010" s="39"/>
      <c r="D4010" s="39"/>
      <c r="E4010" s="27"/>
      <c r="F4010" s="16"/>
      <c r="G4010" s="17"/>
      <c r="H4010" s="17"/>
      <c r="I4010" s="38" t="str">
        <f>IF($J4010&lt;&gt;"",(IF($J4010="Part RC demandée &lt;&gt; Part RC calculée",VLOOKUP($J4010,'Listes déroulantes'!$F$2:$H$26,2,FALSE)&amp;$O4010&amp;"
"&amp;$P4010&amp;VLOOKUP($J4010,'Listes déroulantes'!$F$2:$H$26,3,FALSE),IF($J4010="Montant total demandé &lt;&gt; de montant calculé",VLOOKUP($J4010,'Listes déroulantes'!$F$2:$H$26,2,FALSE)&amp;$N4010&amp;"
"&amp;$P4010&amp;"
"&amp;VLOOKUP($J4010,'Listes déroulantes'!$F$2:$H$26,3,FALSE),CONCATENATE(IF(ISNA(VLOOKUP($J4010,'Listes déroulantes'!$F$2:$I$26,2,FALSE)),"",VLOOKUP($J4010,'Listes déroulantes'!$F$2:$I$26,2,FALSE)),IF($L4010&lt;&gt;"",TEXT($L4010,CONCATENATE("jj/mm/aaaa","")),""),VLOOKUP($J4010,'Listes déroulantes'!$F$2:$I$26,3,FALSE)," ",$K4010," ",$N4010," ",$M4010,"
",$P4010,VLOOKUP($J4010,'Listes déroulantes'!$F$2:$I$26,4,FALSE))))),"")</f>
        <v/>
      </c>
      <c r="J4010" s="28"/>
      <c r="K4010" s="18"/>
      <c r="L4010" s="19"/>
      <c r="M4010" s="18"/>
      <c r="N4010" s="15"/>
      <c r="O4010" s="15"/>
      <c r="P4010" s="20"/>
      <c r="Q4010" s="36"/>
      <c r="R4010" s="36"/>
      <c r="S4010" s="37"/>
      <c r="T4010" s="37"/>
      <c r="U4010" s="37"/>
      <c r="V4010" s="37"/>
      <c r="W4010" s="37"/>
      <c r="X4010" s="37"/>
      <c r="Y4010" s="37"/>
      <c r="Z4010" s="37"/>
    </row>
    <row r="4011" spans="1:26" s="29" customFormat="1" x14ac:dyDescent="0.25">
      <c r="A4011" s="13"/>
      <c r="B4011" s="14"/>
      <c r="C4011" s="39"/>
      <c r="D4011" s="39"/>
      <c r="E4011" s="27"/>
      <c r="F4011" s="16"/>
      <c r="G4011" s="17"/>
      <c r="H4011" s="17"/>
      <c r="I4011" s="38" t="str">
        <f>IF($J4011&lt;&gt;"",(IF($J4011="Part RC demandée &lt;&gt; Part RC calculée",VLOOKUP($J4011,'Listes déroulantes'!$F$2:$H$26,2,FALSE)&amp;$O4011&amp;"
"&amp;$P4011&amp;VLOOKUP($J4011,'Listes déroulantes'!$F$2:$H$26,3,FALSE),IF($J4011="Montant total demandé &lt;&gt; de montant calculé",VLOOKUP($J4011,'Listes déroulantes'!$F$2:$H$26,2,FALSE)&amp;$N4011&amp;"
"&amp;$P4011&amp;"
"&amp;VLOOKUP($J4011,'Listes déroulantes'!$F$2:$H$26,3,FALSE),CONCATENATE(IF(ISNA(VLOOKUP($J4011,'Listes déroulantes'!$F$2:$I$26,2,FALSE)),"",VLOOKUP($J4011,'Listes déroulantes'!$F$2:$I$26,2,FALSE)),IF($L4011&lt;&gt;"",TEXT($L4011,CONCATENATE("jj/mm/aaaa","")),""),VLOOKUP($J4011,'Listes déroulantes'!$F$2:$I$26,3,FALSE)," ",$K4011," ",$N4011," ",$M4011,"
",$P4011,VLOOKUP($J4011,'Listes déroulantes'!$F$2:$I$26,4,FALSE))))),"")</f>
        <v/>
      </c>
      <c r="J4011" s="28"/>
      <c r="K4011" s="18"/>
      <c r="L4011" s="19"/>
      <c r="M4011" s="18"/>
      <c r="N4011" s="15"/>
      <c r="O4011" s="15"/>
      <c r="P4011" s="20"/>
      <c r="Q4011" s="36"/>
      <c r="R4011" s="36"/>
      <c r="S4011" s="37"/>
      <c r="T4011" s="37"/>
      <c r="U4011" s="37"/>
      <c r="V4011" s="37"/>
      <c r="W4011" s="37"/>
      <c r="X4011" s="37"/>
      <c r="Y4011" s="37"/>
      <c r="Z4011" s="37"/>
    </row>
    <row r="4012" spans="1:26" s="29" customFormat="1" x14ac:dyDescent="0.25">
      <c r="A4012" s="13"/>
      <c r="B4012" s="14"/>
      <c r="C4012" s="39"/>
      <c r="D4012" s="39"/>
      <c r="E4012" s="27"/>
      <c r="F4012" s="16"/>
      <c r="G4012" s="17"/>
      <c r="H4012" s="17"/>
      <c r="I4012" s="38" t="str">
        <f>IF($J4012&lt;&gt;"",(IF($J4012="Part RC demandée &lt;&gt; Part RC calculée",VLOOKUP($J4012,'Listes déroulantes'!$F$2:$H$26,2,FALSE)&amp;$O4012&amp;"
"&amp;$P4012&amp;VLOOKUP($J4012,'Listes déroulantes'!$F$2:$H$26,3,FALSE),IF($J4012="Montant total demandé &lt;&gt; de montant calculé",VLOOKUP($J4012,'Listes déroulantes'!$F$2:$H$26,2,FALSE)&amp;$N4012&amp;"
"&amp;$P4012&amp;"
"&amp;VLOOKUP($J4012,'Listes déroulantes'!$F$2:$H$26,3,FALSE),CONCATENATE(IF(ISNA(VLOOKUP($J4012,'Listes déroulantes'!$F$2:$I$26,2,FALSE)),"",VLOOKUP($J4012,'Listes déroulantes'!$F$2:$I$26,2,FALSE)),IF($L4012&lt;&gt;"",TEXT($L4012,CONCATENATE("jj/mm/aaaa","")),""),VLOOKUP($J4012,'Listes déroulantes'!$F$2:$I$26,3,FALSE)," ",$K4012," ",$N4012," ",$M4012,"
",$P4012,VLOOKUP($J4012,'Listes déroulantes'!$F$2:$I$26,4,FALSE))))),"")</f>
        <v/>
      </c>
      <c r="J4012" s="28"/>
      <c r="K4012" s="18"/>
      <c r="L4012" s="19"/>
      <c r="M4012" s="18"/>
      <c r="N4012" s="15"/>
      <c r="O4012" s="15"/>
      <c r="P4012" s="20"/>
      <c r="Q4012" s="36"/>
      <c r="R4012" s="36"/>
      <c r="S4012" s="37"/>
      <c r="T4012" s="37"/>
      <c r="U4012" s="37"/>
      <c r="V4012" s="37"/>
      <c r="W4012" s="37"/>
      <c r="X4012" s="37"/>
      <c r="Y4012" s="37"/>
      <c r="Z4012" s="37"/>
    </row>
    <row r="4013" spans="1:26" s="29" customFormat="1" x14ac:dyDescent="0.25">
      <c r="A4013" s="13"/>
      <c r="B4013" s="14"/>
      <c r="C4013" s="39"/>
      <c r="D4013" s="39"/>
      <c r="E4013" s="27"/>
      <c r="F4013" s="16"/>
      <c r="G4013" s="17"/>
      <c r="H4013" s="17"/>
      <c r="I4013" s="38" t="str">
        <f>IF($J4013&lt;&gt;"",(IF($J4013="Part RC demandée &lt;&gt; Part RC calculée",VLOOKUP($J4013,'Listes déroulantes'!$F$2:$H$26,2,FALSE)&amp;$O4013&amp;"
"&amp;$P4013&amp;VLOOKUP($J4013,'Listes déroulantes'!$F$2:$H$26,3,FALSE),IF($J4013="Montant total demandé &lt;&gt; de montant calculé",VLOOKUP($J4013,'Listes déroulantes'!$F$2:$H$26,2,FALSE)&amp;$N4013&amp;"
"&amp;$P4013&amp;"
"&amp;VLOOKUP($J4013,'Listes déroulantes'!$F$2:$H$26,3,FALSE),CONCATENATE(IF(ISNA(VLOOKUP($J4013,'Listes déroulantes'!$F$2:$I$26,2,FALSE)),"",VLOOKUP($J4013,'Listes déroulantes'!$F$2:$I$26,2,FALSE)),IF($L4013&lt;&gt;"",TEXT($L4013,CONCATENATE("jj/mm/aaaa","")),""),VLOOKUP($J4013,'Listes déroulantes'!$F$2:$I$26,3,FALSE)," ",$K4013," ",$N4013," ",$M4013,"
",$P4013,VLOOKUP($J4013,'Listes déroulantes'!$F$2:$I$26,4,FALSE))))),"")</f>
        <v/>
      </c>
      <c r="J4013" s="28"/>
      <c r="K4013" s="18"/>
      <c r="L4013" s="19"/>
      <c r="M4013" s="18"/>
      <c r="N4013" s="15"/>
      <c r="O4013" s="15"/>
      <c r="P4013" s="20"/>
      <c r="Q4013" s="36"/>
      <c r="R4013" s="36"/>
      <c r="S4013" s="37"/>
      <c r="T4013" s="37"/>
      <c r="U4013" s="37"/>
      <c r="V4013" s="37"/>
      <c r="W4013" s="37"/>
      <c r="X4013" s="37"/>
      <c r="Y4013" s="37"/>
      <c r="Z4013" s="37"/>
    </row>
    <row r="4014" spans="1:26" s="29" customFormat="1" x14ac:dyDescent="0.25">
      <c r="A4014" s="13"/>
      <c r="B4014" s="14"/>
      <c r="C4014" s="39"/>
      <c r="D4014" s="39"/>
      <c r="E4014" s="27"/>
      <c r="F4014" s="16"/>
      <c r="G4014" s="17"/>
      <c r="H4014" s="17"/>
      <c r="I4014" s="38" t="str">
        <f>IF($J4014&lt;&gt;"",(IF($J4014="Part RC demandée &lt;&gt; Part RC calculée",VLOOKUP($J4014,'Listes déroulantes'!$F$2:$H$26,2,FALSE)&amp;$O4014&amp;"
"&amp;$P4014&amp;VLOOKUP($J4014,'Listes déroulantes'!$F$2:$H$26,3,FALSE),IF($J4014="Montant total demandé &lt;&gt; de montant calculé",VLOOKUP($J4014,'Listes déroulantes'!$F$2:$H$26,2,FALSE)&amp;$N4014&amp;"
"&amp;$P4014&amp;"
"&amp;VLOOKUP($J4014,'Listes déroulantes'!$F$2:$H$26,3,FALSE),CONCATENATE(IF(ISNA(VLOOKUP($J4014,'Listes déroulantes'!$F$2:$I$26,2,FALSE)),"",VLOOKUP($J4014,'Listes déroulantes'!$F$2:$I$26,2,FALSE)),IF($L4014&lt;&gt;"",TEXT($L4014,CONCATENATE("jj/mm/aaaa","")),""),VLOOKUP($J4014,'Listes déroulantes'!$F$2:$I$26,3,FALSE)," ",$K4014," ",$N4014," ",$M4014,"
",$P4014,VLOOKUP($J4014,'Listes déroulantes'!$F$2:$I$26,4,FALSE))))),"")</f>
        <v/>
      </c>
      <c r="J4014" s="28"/>
      <c r="K4014" s="18"/>
      <c r="L4014" s="19"/>
      <c r="M4014" s="18"/>
      <c r="N4014" s="15"/>
      <c r="O4014" s="15"/>
      <c r="P4014" s="20"/>
      <c r="Q4014" s="36"/>
      <c r="R4014" s="36"/>
      <c r="S4014" s="37"/>
      <c r="T4014" s="37"/>
      <c r="U4014" s="37"/>
      <c r="V4014" s="37"/>
      <c r="W4014" s="37"/>
      <c r="X4014" s="37"/>
      <c r="Y4014" s="37"/>
      <c r="Z4014" s="37"/>
    </row>
    <row r="4015" spans="1:26" s="29" customFormat="1" x14ac:dyDescent="0.25">
      <c r="A4015" s="13"/>
      <c r="B4015" s="14"/>
      <c r="C4015" s="39"/>
      <c r="D4015" s="39"/>
      <c r="E4015" s="27"/>
      <c r="F4015" s="16"/>
      <c r="G4015" s="17"/>
      <c r="H4015" s="17"/>
      <c r="I4015" s="38" t="str">
        <f>IF($J4015&lt;&gt;"",(IF($J4015="Part RC demandée &lt;&gt; Part RC calculée",VLOOKUP($J4015,'Listes déroulantes'!$F$2:$H$26,2,FALSE)&amp;$O4015&amp;"
"&amp;$P4015&amp;VLOOKUP($J4015,'Listes déroulantes'!$F$2:$H$26,3,FALSE),IF($J4015="Montant total demandé &lt;&gt; de montant calculé",VLOOKUP($J4015,'Listes déroulantes'!$F$2:$H$26,2,FALSE)&amp;$N4015&amp;"
"&amp;$P4015&amp;"
"&amp;VLOOKUP($J4015,'Listes déroulantes'!$F$2:$H$26,3,FALSE),CONCATENATE(IF(ISNA(VLOOKUP($J4015,'Listes déroulantes'!$F$2:$I$26,2,FALSE)),"",VLOOKUP($J4015,'Listes déroulantes'!$F$2:$I$26,2,FALSE)),IF($L4015&lt;&gt;"",TEXT($L4015,CONCATENATE("jj/mm/aaaa","")),""),VLOOKUP($J4015,'Listes déroulantes'!$F$2:$I$26,3,FALSE)," ",$K4015," ",$N4015," ",$M4015,"
",$P4015,VLOOKUP($J4015,'Listes déroulantes'!$F$2:$I$26,4,FALSE))))),"")</f>
        <v/>
      </c>
      <c r="J4015" s="28"/>
      <c r="K4015" s="18"/>
      <c r="L4015" s="19"/>
      <c r="M4015" s="18"/>
      <c r="N4015" s="15"/>
      <c r="O4015" s="15"/>
      <c r="P4015" s="20"/>
      <c r="Q4015" s="36"/>
      <c r="R4015" s="36"/>
      <c r="S4015" s="37"/>
      <c r="T4015" s="37"/>
      <c r="U4015" s="37"/>
      <c r="V4015" s="37"/>
      <c r="W4015" s="37"/>
      <c r="X4015" s="37"/>
      <c r="Y4015" s="37"/>
      <c r="Z4015" s="37"/>
    </row>
    <row r="4016" spans="1:26" s="29" customFormat="1" x14ac:dyDescent="0.25">
      <c r="A4016" s="13"/>
      <c r="B4016" s="14"/>
      <c r="C4016" s="39"/>
      <c r="D4016" s="39"/>
      <c r="E4016" s="27"/>
      <c r="F4016" s="16"/>
      <c r="G4016" s="17"/>
      <c r="H4016" s="17"/>
      <c r="I4016" s="38" t="str">
        <f>IF($J4016&lt;&gt;"",(IF($J4016="Part RC demandée &lt;&gt; Part RC calculée",VLOOKUP($J4016,'Listes déroulantes'!$F$2:$H$26,2,FALSE)&amp;$O4016&amp;"
"&amp;$P4016&amp;VLOOKUP($J4016,'Listes déroulantes'!$F$2:$H$26,3,FALSE),IF($J4016="Montant total demandé &lt;&gt; de montant calculé",VLOOKUP($J4016,'Listes déroulantes'!$F$2:$H$26,2,FALSE)&amp;$N4016&amp;"
"&amp;$P4016&amp;"
"&amp;VLOOKUP($J4016,'Listes déroulantes'!$F$2:$H$26,3,FALSE),CONCATENATE(IF(ISNA(VLOOKUP($J4016,'Listes déroulantes'!$F$2:$I$26,2,FALSE)),"",VLOOKUP($J4016,'Listes déroulantes'!$F$2:$I$26,2,FALSE)),IF($L4016&lt;&gt;"",TEXT($L4016,CONCATENATE("jj/mm/aaaa","")),""),VLOOKUP($J4016,'Listes déroulantes'!$F$2:$I$26,3,FALSE)," ",$K4016," ",$N4016," ",$M4016,"
",$P4016,VLOOKUP($J4016,'Listes déroulantes'!$F$2:$I$26,4,FALSE))))),"")</f>
        <v/>
      </c>
      <c r="J4016" s="28"/>
      <c r="K4016" s="18"/>
      <c r="L4016" s="19"/>
      <c r="M4016" s="18"/>
      <c r="N4016" s="15"/>
      <c r="O4016" s="15"/>
      <c r="P4016" s="20"/>
      <c r="Q4016" s="36"/>
      <c r="R4016" s="36"/>
      <c r="S4016" s="37"/>
      <c r="T4016" s="37"/>
      <c r="U4016" s="37"/>
      <c r="V4016" s="37"/>
      <c r="W4016" s="37"/>
      <c r="X4016" s="37"/>
      <c r="Y4016" s="37"/>
      <c r="Z4016" s="37"/>
    </row>
    <row r="4017" spans="1:26" s="29" customFormat="1" x14ac:dyDescent="0.25">
      <c r="A4017" s="13"/>
      <c r="B4017" s="14"/>
      <c r="C4017" s="39"/>
      <c r="D4017" s="39"/>
      <c r="E4017" s="27"/>
      <c r="F4017" s="16"/>
      <c r="G4017" s="17"/>
      <c r="H4017" s="17"/>
      <c r="I4017" s="38" t="str">
        <f>IF($J4017&lt;&gt;"",(IF($J4017="Part RC demandée &lt;&gt; Part RC calculée",VLOOKUP($J4017,'Listes déroulantes'!$F$2:$H$26,2,FALSE)&amp;$O4017&amp;"
"&amp;$P4017&amp;VLOOKUP($J4017,'Listes déroulantes'!$F$2:$H$26,3,FALSE),IF($J4017="Montant total demandé &lt;&gt; de montant calculé",VLOOKUP($J4017,'Listes déroulantes'!$F$2:$H$26,2,FALSE)&amp;$N4017&amp;"
"&amp;$P4017&amp;"
"&amp;VLOOKUP($J4017,'Listes déroulantes'!$F$2:$H$26,3,FALSE),CONCATENATE(IF(ISNA(VLOOKUP($J4017,'Listes déroulantes'!$F$2:$I$26,2,FALSE)),"",VLOOKUP($J4017,'Listes déroulantes'!$F$2:$I$26,2,FALSE)),IF($L4017&lt;&gt;"",TEXT($L4017,CONCATENATE("jj/mm/aaaa","")),""),VLOOKUP($J4017,'Listes déroulantes'!$F$2:$I$26,3,FALSE)," ",$K4017," ",$N4017," ",$M4017,"
",$P4017,VLOOKUP($J4017,'Listes déroulantes'!$F$2:$I$26,4,FALSE))))),"")</f>
        <v/>
      </c>
      <c r="J4017" s="28"/>
      <c r="K4017" s="18"/>
      <c r="L4017" s="19"/>
      <c r="M4017" s="18"/>
      <c r="N4017" s="15"/>
      <c r="O4017" s="15"/>
      <c r="P4017" s="20"/>
      <c r="Q4017" s="36"/>
      <c r="R4017" s="36"/>
      <c r="S4017" s="37"/>
      <c r="T4017" s="37"/>
      <c r="U4017" s="37"/>
      <c r="V4017" s="37"/>
      <c r="W4017" s="37"/>
      <c r="X4017" s="37"/>
      <c r="Y4017" s="37"/>
      <c r="Z4017" s="37"/>
    </row>
    <row r="4018" spans="1:26" s="29" customFormat="1" x14ac:dyDescent="0.25">
      <c r="A4018" s="13"/>
      <c r="B4018" s="14"/>
      <c r="C4018" s="39"/>
      <c r="D4018" s="39"/>
      <c r="E4018" s="27"/>
      <c r="F4018" s="16"/>
      <c r="G4018" s="17"/>
      <c r="H4018" s="17"/>
      <c r="I4018" s="38" t="str">
        <f>IF($J4018&lt;&gt;"",(IF($J4018="Part RC demandée &lt;&gt; Part RC calculée",VLOOKUP($J4018,'Listes déroulantes'!$F$2:$H$26,2,FALSE)&amp;$O4018&amp;"
"&amp;$P4018&amp;VLOOKUP($J4018,'Listes déroulantes'!$F$2:$H$26,3,FALSE),IF($J4018="Montant total demandé &lt;&gt; de montant calculé",VLOOKUP($J4018,'Listes déroulantes'!$F$2:$H$26,2,FALSE)&amp;$N4018&amp;"
"&amp;$P4018&amp;"
"&amp;VLOOKUP($J4018,'Listes déroulantes'!$F$2:$H$26,3,FALSE),CONCATENATE(IF(ISNA(VLOOKUP($J4018,'Listes déroulantes'!$F$2:$I$26,2,FALSE)),"",VLOOKUP($J4018,'Listes déroulantes'!$F$2:$I$26,2,FALSE)),IF($L4018&lt;&gt;"",TEXT($L4018,CONCATENATE("jj/mm/aaaa","")),""),VLOOKUP($J4018,'Listes déroulantes'!$F$2:$I$26,3,FALSE)," ",$K4018," ",$N4018," ",$M4018,"
",$P4018,VLOOKUP($J4018,'Listes déroulantes'!$F$2:$I$26,4,FALSE))))),"")</f>
        <v/>
      </c>
      <c r="J4018" s="28"/>
      <c r="K4018" s="18"/>
      <c r="L4018" s="19"/>
      <c r="M4018" s="18"/>
      <c r="N4018" s="15"/>
      <c r="O4018" s="15"/>
      <c r="P4018" s="20"/>
      <c r="Q4018" s="36"/>
      <c r="R4018" s="36"/>
      <c r="S4018" s="37"/>
      <c r="T4018" s="37"/>
      <c r="U4018" s="37"/>
      <c r="V4018" s="37"/>
      <c r="W4018" s="37"/>
      <c r="X4018" s="37"/>
      <c r="Y4018" s="37"/>
      <c r="Z4018" s="37"/>
    </row>
    <row r="4019" spans="1:26" s="29" customFormat="1" x14ac:dyDescent="0.25">
      <c r="A4019" s="13"/>
      <c r="B4019" s="14"/>
      <c r="C4019" s="39"/>
      <c r="D4019" s="39"/>
      <c r="E4019" s="27"/>
      <c r="F4019" s="16"/>
      <c r="G4019" s="17"/>
      <c r="H4019" s="17"/>
      <c r="I4019" s="38" t="str">
        <f>IF($J4019&lt;&gt;"",(IF($J4019="Part RC demandée &lt;&gt; Part RC calculée",VLOOKUP($J4019,'Listes déroulantes'!$F$2:$H$26,2,FALSE)&amp;$O4019&amp;"
"&amp;$P4019&amp;VLOOKUP($J4019,'Listes déroulantes'!$F$2:$H$26,3,FALSE),IF($J4019="Montant total demandé &lt;&gt; de montant calculé",VLOOKUP($J4019,'Listes déroulantes'!$F$2:$H$26,2,FALSE)&amp;$N4019&amp;"
"&amp;$P4019&amp;"
"&amp;VLOOKUP($J4019,'Listes déroulantes'!$F$2:$H$26,3,FALSE),CONCATENATE(IF(ISNA(VLOOKUP($J4019,'Listes déroulantes'!$F$2:$I$26,2,FALSE)),"",VLOOKUP($J4019,'Listes déroulantes'!$F$2:$I$26,2,FALSE)),IF($L4019&lt;&gt;"",TEXT($L4019,CONCATENATE("jj/mm/aaaa","")),""),VLOOKUP($J4019,'Listes déroulantes'!$F$2:$I$26,3,FALSE)," ",$K4019," ",$N4019," ",$M4019,"
",$P4019,VLOOKUP($J4019,'Listes déroulantes'!$F$2:$I$26,4,FALSE))))),"")</f>
        <v/>
      </c>
      <c r="J4019" s="28"/>
      <c r="K4019" s="18"/>
      <c r="L4019" s="19"/>
      <c r="M4019" s="18"/>
      <c r="N4019" s="15"/>
      <c r="O4019" s="15"/>
      <c r="P4019" s="20"/>
      <c r="Q4019" s="36"/>
      <c r="R4019" s="36"/>
      <c r="S4019" s="37"/>
      <c r="T4019" s="37"/>
      <c r="U4019" s="37"/>
      <c r="V4019" s="37"/>
      <c r="W4019" s="37"/>
      <c r="X4019" s="37"/>
      <c r="Y4019" s="37"/>
      <c r="Z4019" s="37"/>
    </row>
    <row r="4020" spans="1:26" s="29" customFormat="1" x14ac:dyDescent="0.25">
      <c r="A4020" s="13"/>
      <c r="B4020" s="14"/>
      <c r="C4020" s="39"/>
      <c r="D4020" s="39"/>
      <c r="E4020" s="27"/>
      <c r="F4020" s="16"/>
      <c r="G4020" s="17"/>
      <c r="H4020" s="17"/>
      <c r="I4020" s="38" t="str">
        <f>IF($J4020&lt;&gt;"",(IF($J4020="Part RC demandée &lt;&gt; Part RC calculée",VLOOKUP($J4020,'Listes déroulantes'!$F$2:$H$26,2,FALSE)&amp;$O4020&amp;"
"&amp;$P4020&amp;VLOOKUP($J4020,'Listes déroulantes'!$F$2:$H$26,3,FALSE),IF($J4020="Montant total demandé &lt;&gt; de montant calculé",VLOOKUP($J4020,'Listes déroulantes'!$F$2:$H$26,2,FALSE)&amp;$N4020&amp;"
"&amp;$P4020&amp;"
"&amp;VLOOKUP($J4020,'Listes déroulantes'!$F$2:$H$26,3,FALSE),CONCATENATE(IF(ISNA(VLOOKUP($J4020,'Listes déroulantes'!$F$2:$I$26,2,FALSE)),"",VLOOKUP($J4020,'Listes déroulantes'!$F$2:$I$26,2,FALSE)),IF($L4020&lt;&gt;"",TEXT($L4020,CONCATENATE("jj/mm/aaaa","")),""),VLOOKUP($J4020,'Listes déroulantes'!$F$2:$I$26,3,FALSE)," ",$K4020," ",$N4020," ",$M4020,"
",$P4020,VLOOKUP($J4020,'Listes déroulantes'!$F$2:$I$26,4,FALSE))))),"")</f>
        <v/>
      </c>
      <c r="J4020" s="28"/>
      <c r="K4020" s="18"/>
      <c r="L4020" s="19"/>
      <c r="M4020" s="18"/>
      <c r="N4020" s="15"/>
      <c r="O4020" s="15"/>
      <c r="P4020" s="20"/>
      <c r="Q4020" s="36"/>
      <c r="R4020" s="36"/>
      <c r="S4020" s="37"/>
      <c r="T4020" s="37"/>
      <c r="U4020" s="37"/>
      <c r="V4020" s="37"/>
      <c r="W4020" s="37"/>
      <c r="X4020" s="37"/>
      <c r="Y4020" s="37"/>
      <c r="Z4020" s="37"/>
    </row>
    <row r="4021" spans="1:26" s="29" customFormat="1" x14ac:dyDescent="0.25">
      <c r="A4021" s="13"/>
      <c r="B4021" s="14"/>
      <c r="C4021" s="39"/>
      <c r="D4021" s="39"/>
      <c r="E4021" s="27"/>
      <c r="F4021" s="16"/>
      <c r="G4021" s="17"/>
      <c r="H4021" s="17"/>
      <c r="I4021" s="38" t="str">
        <f>IF($J4021&lt;&gt;"",(IF($J4021="Part RC demandée &lt;&gt; Part RC calculée",VLOOKUP($J4021,'Listes déroulantes'!$F$2:$H$26,2,FALSE)&amp;$O4021&amp;"
"&amp;$P4021&amp;VLOOKUP($J4021,'Listes déroulantes'!$F$2:$H$26,3,FALSE),IF($J4021="Montant total demandé &lt;&gt; de montant calculé",VLOOKUP($J4021,'Listes déroulantes'!$F$2:$H$26,2,FALSE)&amp;$N4021&amp;"
"&amp;$P4021&amp;"
"&amp;VLOOKUP($J4021,'Listes déroulantes'!$F$2:$H$26,3,FALSE),CONCATENATE(IF(ISNA(VLOOKUP($J4021,'Listes déroulantes'!$F$2:$I$26,2,FALSE)),"",VLOOKUP($J4021,'Listes déroulantes'!$F$2:$I$26,2,FALSE)),IF($L4021&lt;&gt;"",TEXT($L4021,CONCATENATE("jj/mm/aaaa","")),""),VLOOKUP($J4021,'Listes déroulantes'!$F$2:$I$26,3,FALSE)," ",$K4021," ",$N4021," ",$M4021,"
",$P4021,VLOOKUP($J4021,'Listes déroulantes'!$F$2:$I$26,4,FALSE))))),"")</f>
        <v/>
      </c>
      <c r="J4021" s="28"/>
      <c r="K4021" s="18"/>
      <c r="L4021" s="19"/>
      <c r="M4021" s="18"/>
      <c r="N4021" s="15"/>
      <c r="O4021" s="15"/>
      <c r="P4021" s="20"/>
      <c r="Q4021" s="36"/>
      <c r="R4021" s="36"/>
      <c r="S4021" s="37"/>
      <c r="T4021" s="37"/>
      <c r="U4021" s="37"/>
      <c r="V4021" s="37"/>
      <c r="W4021" s="37"/>
      <c r="X4021" s="37"/>
      <c r="Y4021" s="37"/>
      <c r="Z4021" s="37"/>
    </row>
    <row r="4022" spans="1:26" s="29" customFormat="1" x14ac:dyDescent="0.25">
      <c r="A4022" s="13"/>
      <c r="B4022" s="14"/>
      <c r="C4022" s="39"/>
      <c r="D4022" s="39"/>
      <c r="E4022" s="27"/>
      <c r="F4022" s="16"/>
      <c r="G4022" s="17"/>
      <c r="H4022" s="17"/>
      <c r="I4022" s="38" t="str">
        <f>IF($J4022&lt;&gt;"",(IF($J4022="Part RC demandée &lt;&gt; Part RC calculée",VLOOKUP($J4022,'Listes déroulantes'!$F$2:$H$26,2,FALSE)&amp;$O4022&amp;"
"&amp;$P4022&amp;VLOOKUP($J4022,'Listes déroulantes'!$F$2:$H$26,3,FALSE),IF($J4022="Montant total demandé &lt;&gt; de montant calculé",VLOOKUP($J4022,'Listes déroulantes'!$F$2:$H$26,2,FALSE)&amp;$N4022&amp;"
"&amp;$P4022&amp;"
"&amp;VLOOKUP($J4022,'Listes déroulantes'!$F$2:$H$26,3,FALSE),CONCATENATE(IF(ISNA(VLOOKUP($J4022,'Listes déroulantes'!$F$2:$I$26,2,FALSE)),"",VLOOKUP($J4022,'Listes déroulantes'!$F$2:$I$26,2,FALSE)),IF($L4022&lt;&gt;"",TEXT($L4022,CONCATENATE("jj/mm/aaaa","")),""),VLOOKUP($J4022,'Listes déroulantes'!$F$2:$I$26,3,FALSE)," ",$K4022," ",$N4022," ",$M4022,"
",$P4022,VLOOKUP($J4022,'Listes déroulantes'!$F$2:$I$26,4,FALSE))))),"")</f>
        <v/>
      </c>
      <c r="J4022" s="28"/>
      <c r="K4022" s="18"/>
      <c r="L4022" s="19"/>
      <c r="M4022" s="18"/>
      <c r="N4022" s="15"/>
      <c r="O4022" s="15"/>
      <c r="P4022" s="20"/>
      <c r="Q4022" s="36"/>
      <c r="R4022" s="36"/>
      <c r="S4022" s="37"/>
      <c r="T4022" s="37"/>
      <c r="U4022" s="37"/>
      <c r="V4022" s="37"/>
      <c r="W4022" s="37"/>
      <c r="X4022" s="37"/>
      <c r="Y4022" s="37"/>
      <c r="Z4022" s="37"/>
    </row>
    <row r="4023" spans="1:26" s="29" customFormat="1" x14ac:dyDescent="0.25">
      <c r="A4023" s="13"/>
      <c r="B4023" s="14"/>
      <c r="C4023" s="39"/>
      <c r="D4023" s="39"/>
      <c r="E4023" s="27"/>
      <c r="F4023" s="16"/>
      <c r="G4023" s="17"/>
      <c r="H4023" s="17"/>
      <c r="I4023" s="38" t="str">
        <f>IF($J4023&lt;&gt;"",(IF($J4023="Part RC demandée &lt;&gt; Part RC calculée",VLOOKUP($J4023,'Listes déroulantes'!$F$2:$H$26,2,FALSE)&amp;$O4023&amp;"
"&amp;$P4023&amp;VLOOKUP($J4023,'Listes déroulantes'!$F$2:$H$26,3,FALSE),IF($J4023="Montant total demandé &lt;&gt; de montant calculé",VLOOKUP($J4023,'Listes déroulantes'!$F$2:$H$26,2,FALSE)&amp;$N4023&amp;"
"&amp;$P4023&amp;"
"&amp;VLOOKUP($J4023,'Listes déroulantes'!$F$2:$H$26,3,FALSE),CONCATENATE(IF(ISNA(VLOOKUP($J4023,'Listes déroulantes'!$F$2:$I$26,2,FALSE)),"",VLOOKUP($J4023,'Listes déroulantes'!$F$2:$I$26,2,FALSE)),IF($L4023&lt;&gt;"",TEXT($L4023,CONCATENATE("jj/mm/aaaa","")),""),VLOOKUP($J4023,'Listes déroulantes'!$F$2:$I$26,3,FALSE)," ",$K4023," ",$N4023," ",$M4023,"
",$P4023,VLOOKUP($J4023,'Listes déroulantes'!$F$2:$I$26,4,FALSE))))),"")</f>
        <v/>
      </c>
      <c r="J4023" s="28"/>
      <c r="K4023" s="18"/>
      <c r="L4023" s="19"/>
      <c r="M4023" s="18"/>
      <c r="N4023" s="15"/>
      <c r="O4023" s="15"/>
      <c r="P4023" s="20"/>
      <c r="Q4023" s="36"/>
      <c r="R4023" s="36"/>
      <c r="S4023" s="37"/>
      <c r="T4023" s="37"/>
      <c r="U4023" s="37"/>
      <c r="V4023" s="37"/>
      <c r="W4023" s="37"/>
      <c r="X4023" s="37"/>
      <c r="Y4023" s="37"/>
      <c r="Z4023" s="37"/>
    </row>
    <row r="4024" spans="1:26" s="29" customFormat="1" x14ac:dyDescent="0.25">
      <c r="A4024" s="13"/>
      <c r="B4024" s="14"/>
      <c r="C4024" s="39"/>
      <c r="D4024" s="39"/>
      <c r="E4024" s="27"/>
      <c r="F4024" s="16"/>
      <c r="G4024" s="17"/>
      <c r="H4024" s="17"/>
      <c r="I4024" s="38" t="str">
        <f>IF($J4024&lt;&gt;"",(IF($J4024="Part RC demandée &lt;&gt; Part RC calculée",VLOOKUP($J4024,'Listes déroulantes'!$F$2:$H$26,2,FALSE)&amp;$O4024&amp;"
"&amp;$P4024&amp;VLOOKUP($J4024,'Listes déroulantes'!$F$2:$H$26,3,FALSE),IF($J4024="Montant total demandé &lt;&gt; de montant calculé",VLOOKUP($J4024,'Listes déroulantes'!$F$2:$H$26,2,FALSE)&amp;$N4024&amp;"
"&amp;$P4024&amp;"
"&amp;VLOOKUP($J4024,'Listes déroulantes'!$F$2:$H$26,3,FALSE),CONCATENATE(IF(ISNA(VLOOKUP($J4024,'Listes déroulantes'!$F$2:$I$26,2,FALSE)),"",VLOOKUP($J4024,'Listes déroulantes'!$F$2:$I$26,2,FALSE)),IF($L4024&lt;&gt;"",TEXT($L4024,CONCATENATE("jj/mm/aaaa","")),""),VLOOKUP($J4024,'Listes déroulantes'!$F$2:$I$26,3,FALSE)," ",$K4024," ",$N4024," ",$M4024,"
",$P4024,VLOOKUP($J4024,'Listes déroulantes'!$F$2:$I$26,4,FALSE))))),"")</f>
        <v/>
      </c>
      <c r="J4024" s="28"/>
      <c r="K4024" s="18"/>
      <c r="L4024" s="19"/>
      <c r="M4024" s="18"/>
      <c r="N4024" s="15"/>
      <c r="O4024" s="15"/>
      <c r="P4024" s="20"/>
      <c r="Q4024" s="36"/>
      <c r="R4024" s="36"/>
      <c r="S4024" s="37"/>
      <c r="T4024" s="37"/>
      <c r="U4024" s="37"/>
      <c r="V4024" s="37"/>
      <c r="W4024" s="37"/>
      <c r="X4024" s="37"/>
      <c r="Y4024" s="37"/>
      <c r="Z4024" s="37"/>
    </row>
    <row r="4025" spans="1:26" s="29" customFormat="1" x14ac:dyDescent="0.25">
      <c r="A4025" s="13"/>
      <c r="B4025" s="14"/>
      <c r="C4025" s="39"/>
      <c r="D4025" s="39"/>
      <c r="E4025" s="27"/>
      <c r="F4025" s="16"/>
      <c r="G4025" s="17"/>
      <c r="H4025" s="17"/>
      <c r="I4025" s="38" t="str">
        <f>IF($J4025&lt;&gt;"",(IF($J4025="Part RC demandée &lt;&gt; Part RC calculée",VLOOKUP($J4025,'Listes déroulantes'!$F$2:$H$26,2,FALSE)&amp;$O4025&amp;"
"&amp;$P4025&amp;VLOOKUP($J4025,'Listes déroulantes'!$F$2:$H$26,3,FALSE),IF($J4025="Montant total demandé &lt;&gt; de montant calculé",VLOOKUP($J4025,'Listes déroulantes'!$F$2:$H$26,2,FALSE)&amp;$N4025&amp;"
"&amp;$P4025&amp;"
"&amp;VLOOKUP($J4025,'Listes déroulantes'!$F$2:$H$26,3,FALSE),CONCATENATE(IF(ISNA(VLOOKUP($J4025,'Listes déroulantes'!$F$2:$I$26,2,FALSE)),"",VLOOKUP($J4025,'Listes déroulantes'!$F$2:$I$26,2,FALSE)),IF($L4025&lt;&gt;"",TEXT($L4025,CONCATENATE("jj/mm/aaaa","")),""),VLOOKUP($J4025,'Listes déroulantes'!$F$2:$I$26,3,FALSE)," ",$K4025," ",$N4025," ",$M4025,"
",$P4025,VLOOKUP($J4025,'Listes déroulantes'!$F$2:$I$26,4,FALSE))))),"")</f>
        <v/>
      </c>
      <c r="J4025" s="28"/>
      <c r="K4025" s="18"/>
      <c r="L4025" s="19"/>
      <c r="M4025" s="18"/>
      <c r="N4025" s="15"/>
      <c r="O4025" s="15"/>
      <c r="P4025" s="20"/>
      <c r="Q4025" s="36"/>
      <c r="R4025" s="36"/>
      <c r="S4025" s="37"/>
      <c r="T4025" s="37"/>
      <c r="U4025" s="37"/>
      <c r="V4025" s="37"/>
      <c r="W4025" s="37"/>
      <c r="X4025" s="37"/>
      <c r="Y4025" s="37"/>
      <c r="Z4025" s="37"/>
    </row>
    <row r="4026" spans="1:26" s="29" customFormat="1" x14ac:dyDescent="0.25">
      <c r="A4026" s="13"/>
      <c r="B4026" s="14"/>
      <c r="C4026" s="39"/>
      <c r="D4026" s="39"/>
      <c r="E4026" s="27"/>
      <c r="F4026" s="16"/>
      <c r="G4026" s="17"/>
      <c r="H4026" s="17"/>
      <c r="I4026" s="38" t="str">
        <f>IF($J4026&lt;&gt;"",(IF($J4026="Part RC demandée &lt;&gt; Part RC calculée",VLOOKUP($J4026,'Listes déroulantes'!$F$2:$H$26,2,FALSE)&amp;$O4026&amp;"
"&amp;$P4026&amp;VLOOKUP($J4026,'Listes déroulantes'!$F$2:$H$26,3,FALSE),IF($J4026="Montant total demandé &lt;&gt; de montant calculé",VLOOKUP($J4026,'Listes déroulantes'!$F$2:$H$26,2,FALSE)&amp;$N4026&amp;"
"&amp;$P4026&amp;"
"&amp;VLOOKUP($J4026,'Listes déroulantes'!$F$2:$H$26,3,FALSE),CONCATENATE(IF(ISNA(VLOOKUP($J4026,'Listes déroulantes'!$F$2:$I$26,2,FALSE)),"",VLOOKUP($J4026,'Listes déroulantes'!$F$2:$I$26,2,FALSE)),IF($L4026&lt;&gt;"",TEXT($L4026,CONCATENATE("jj/mm/aaaa","")),""),VLOOKUP($J4026,'Listes déroulantes'!$F$2:$I$26,3,FALSE)," ",$K4026," ",$N4026," ",$M4026,"
",$P4026,VLOOKUP($J4026,'Listes déroulantes'!$F$2:$I$26,4,FALSE))))),"")</f>
        <v/>
      </c>
      <c r="J4026" s="28"/>
      <c r="K4026" s="18"/>
      <c r="L4026" s="19"/>
      <c r="M4026" s="18"/>
      <c r="N4026" s="15"/>
      <c r="O4026" s="15"/>
      <c r="P4026" s="20"/>
      <c r="Q4026" s="36"/>
      <c r="R4026" s="36"/>
      <c r="S4026" s="37"/>
      <c r="T4026" s="37"/>
      <c r="U4026" s="37"/>
      <c r="V4026" s="37"/>
      <c r="W4026" s="37"/>
      <c r="X4026" s="37"/>
      <c r="Y4026" s="37"/>
      <c r="Z4026" s="37"/>
    </row>
    <row r="4027" spans="1:26" s="29" customFormat="1" x14ac:dyDescent="0.25">
      <c r="A4027" s="13"/>
      <c r="B4027" s="14"/>
      <c r="C4027" s="39"/>
      <c r="D4027" s="39"/>
      <c r="E4027" s="27"/>
      <c r="F4027" s="16"/>
      <c r="G4027" s="17"/>
      <c r="H4027" s="17"/>
      <c r="I4027" s="38" t="str">
        <f>IF($J4027&lt;&gt;"",(IF($J4027="Part RC demandée &lt;&gt; Part RC calculée",VLOOKUP($J4027,'Listes déroulantes'!$F$2:$H$26,2,FALSE)&amp;$O4027&amp;"
"&amp;$P4027&amp;VLOOKUP($J4027,'Listes déroulantes'!$F$2:$H$26,3,FALSE),IF($J4027="Montant total demandé &lt;&gt; de montant calculé",VLOOKUP($J4027,'Listes déroulantes'!$F$2:$H$26,2,FALSE)&amp;$N4027&amp;"
"&amp;$P4027&amp;"
"&amp;VLOOKUP($J4027,'Listes déroulantes'!$F$2:$H$26,3,FALSE),CONCATENATE(IF(ISNA(VLOOKUP($J4027,'Listes déroulantes'!$F$2:$I$26,2,FALSE)),"",VLOOKUP($J4027,'Listes déroulantes'!$F$2:$I$26,2,FALSE)),IF($L4027&lt;&gt;"",TEXT($L4027,CONCATENATE("jj/mm/aaaa","")),""),VLOOKUP($J4027,'Listes déroulantes'!$F$2:$I$26,3,FALSE)," ",$K4027," ",$N4027," ",$M4027,"
",$P4027,VLOOKUP($J4027,'Listes déroulantes'!$F$2:$I$26,4,FALSE))))),"")</f>
        <v/>
      </c>
      <c r="J4027" s="28"/>
      <c r="K4027" s="18"/>
      <c r="L4027" s="19"/>
      <c r="M4027" s="18"/>
      <c r="N4027" s="15"/>
      <c r="O4027" s="15"/>
      <c r="P4027" s="20"/>
      <c r="Q4027" s="36"/>
      <c r="R4027" s="36"/>
      <c r="S4027" s="37"/>
      <c r="T4027" s="37"/>
      <c r="U4027" s="37"/>
      <c r="V4027" s="37"/>
      <c r="W4027" s="37"/>
      <c r="X4027" s="37"/>
      <c r="Y4027" s="37"/>
      <c r="Z4027" s="37"/>
    </row>
    <row r="4028" spans="1:26" s="29" customFormat="1" x14ac:dyDescent="0.25">
      <c r="A4028" s="13"/>
      <c r="B4028" s="14"/>
      <c r="C4028" s="39"/>
      <c r="D4028" s="39"/>
      <c r="E4028" s="27"/>
      <c r="F4028" s="16"/>
      <c r="G4028" s="17"/>
      <c r="H4028" s="17"/>
      <c r="I4028" s="38" t="str">
        <f>IF($J4028&lt;&gt;"",(IF($J4028="Part RC demandée &lt;&gt; Part RC calculée",VLOOKUP($J4028,'Listes déroulantes'!$F$2:$H$26,2,FALSE)&amp;$O4028&amp;"
"&amp;$P4028&amp;VLOOKUP($J4028,'Listes déroulantes'!$F$2:$H$26,3,FALSE),IF($J4028="Montant total demandé &lt;&gt; de montant calculé",VLOOKUP($J4028,'Listes déroulantes'!$F$2:$H$26,2,FALSE)&amp;$N4028&amp;"
"&amp;$P4028&amp;"
"&amp;VLOOKUP($J4028,'Listes déroulantes'!$F$2:$H$26,3,FALSE),CONCATENATE(IF(ISNA(VLOOKUP($J4028,'Listes déroulantes'!$F$2:$I$26,2,FALSE)),"",VLOOKUP($J4028,'Listes déroulantes'!$F$2:$I$26,2,FALSE)),IF($L4028&lt;&gt;"",TEXT($L4028,CONCATENATE("jj/mm/aaaa","")),""),VLOOKUP($J4028,'Listes déroulantes'!$F$2:$I$26,3,FALSE)," ",$K4028," ",$N4028," ",$M4028,"
",$P4028,VLOOKUP($J4028,'Listes déroulantes'!$F$2:$I$26,4,FALSE))))),"")</f>
        <v/>
      </c>
      <c r="J4028" s="28"/>
      <c r="K4028" s="18"/>
      <c r="L4028" s="19"/>
      <c r="M4028" s="18"/>
      <c r="N4028" s="15"/>
      <c r="O4028" s="15"/>
      <c r="P4028" s="20"/>
      <c r="Q4028" s="36"/>
      <c r="R4028" s="36"/>
      <c r="S4028" s="37"/>
      <c r="T4028" s="37"/>
      <c r="U4028" s="37"/>
      <c r="V4028" s="37"/>
      <c r="W4028" s="37"/>
      <c r="X4028" s="37"/>
      <c r="Y4028" s="37"/>
      <c r="Z4028" s="37"/>
    </row>
    <row r="4029" spans="1:26" s="29" customFormat="1" x14ac:dyDescent="0.25">
      <c r="A4029" s="13"/>
      <c r="B4029" s="14"/>
      <c r="C4029" s="39"/>
      <c r="D4029" s="39"/>
      <c r="E4029" s="27"/>
      <c r="F4029" s="16"/>
      <c r="G4029" s="17"/>
      <c r="H4029" s="17"/>
      <c r="I4029" s="38" t="str">
        <f>IF($J4029&lt;&gt;"",(IF($J4029="Part RC demandée &lt;&gt; Part RC calculée",VLOOKUP($J4029,'Listes déroulantes'!$F$2:$H$26,2,FALSE)&amp;$O4029&amp;"
"&amp;$P4029&amp;VLOOKUP($J4029,'Listes déroulantes'!$F$2:$H$26,3,FALSE),IF($J4029="Montant total demandé &lt;&gt; de montant calculé",VLOOKUP($J4029,'Listes déroulantes'!$F$2:$H$26,2,FALSE)&amp;$N4029&amp;"
"&amp;$P4029&amp;"
"&amp;VLOOKUP($J4029,'Listes déroulantes'!$F$2:$H$26,3,FALSE),CONCATENATE(IF(ISNA(VLOOKUP($J4029,'Listes déroulantes'!$F$2:$I$26,2,FALSE)),"",VLOOKUP($J4029,'Listes déroulantes'!$F$2:$I$26,2,FALSE)),IF($L4029&lt;&gt;"",TEXT($L4029,CONCATENATE("jj/mm/aaaa","")),""),VLOOKUP($J4029,'Listes déroulantes'!$F$2:$I$26,3,FALSE)," ",$K4029," ",$N4029," ",$M4029,"
",$P4029,VLOOKUP($J4029,'Listes déroulantes'!$F$2:$I$26,4,FALSE))))),"")</f>
        <v/>
      </c>
      <c r="J4029" s="28"/>
      <c r="K4029" s="18"/>
      <c r="L4029" s="19"/>
      <c r="M4029" s="18"/>
      <c r="N4029" s="15"/>
      <c r="O4029" s="15"/>
      <c r="P4029" s="20"/>
      <c r="Q4029" s="36"/>
      <c r="R4029" s="36"/>
      <c r="S4029" s="37"/>
      <c r="T4029" s="37"/>
      <c r="U4029" s="37"/>
      <c r="V4029" s="37"/>
      <c r="W4029" s="37"/>
      <c r="X4029" s="37"/>
      <c r="Y4029" s="37"/>
      <c r="Z4029" s="37"/>
    </row>
    <row r="4030" spans="1:26" s="29" customFormat="1" x14ac:dyDescent="0.25">
      <c r="A4030" s="13"/>
      <c r="B4030" s="14"/>
      <c r="C4030" s="39"/>
      <c r="D4030" s="39"/>
      <c r="E4030" s="27"/>
      <c r="F4030" s="16"/>
      <c r="G4030" s="17"/>
      <c r="H4030" s="17"/>
      <c r="I4030" s="38" t="str">
        <f>IF($J4030&lt;&gt;"",(IF($J4030="Part RC demandée &lt;&gt; Part RC calculée",VLOOKUP($J4030,'Listes déroulantes'!$F$2:$H$26,2,FALSE)&amp;$O4030&amp;"
"&amp;$P4030&amp;VLOOKUP($J4030,'Listes déroulantes'!$F$2:$H$26,3,FALSE),IF($J4030="Montant total demandé &lt;&gt; de montant calculé",VLOOKUP($J4030,'Listes déroulantes'!$F$2:$H$26,2,FALSE)&amp;$N4030&amp;"
"&amp;$P4030&amp;"
"&amp;VLOOKUP($J4030,'Listes déroulantes'!$F$2:$H$26,3,FALSE),CONCATENATE(IF(ISNA(VLOOKUP($J4030,'Listes déroulantes'!$F$2:$I$26,2,FALSE)),"",VLOOKUP($J4030,'Listes déroulantes'!$F$2:$I$26,2,FALSE)),IF($L4030&lt;&gt;"",TEXT($L4030,CONCATENATE("jj/mm/aaaa","")),""),VLOOKUP($J4030,'Listes déroulantes'!$F$2:$I$26,3,FALSE)," ",$K4030," ",$N4030," ",$M4030,"
",$P4030,VLOOKUP($J4030,'Listes déroulantes'!$F$2:$I$26,4,FALSE))))),"")</f>
        <v/>
      </c>
      <c r="J4030" s="28"/>
      <c r="K4030" s="18"/>
      <c r="L4030" s="19"/>
      <c r="M4030" s="18"/>
      <c r="N4030" s="15"/>
      <c r="O4030" s="15"/>
      <c r="P4030" s="20"/>
      <c r="Q4030" s="36"/>
      <c r="R4030" s="36"/>
      <c r="S4030" s="37"/>
      <c r="T4030" s="37"/>
      <c r="U4030" s="37"/>
      <c r="V4030" s="37"/>
      <c r="W4030" s="37"/>
      <c r="X4030" s="37"/>
      <c r="Y4030" s="37"/>
      <c r="Z4030" s="37"/>
    </row>
    <row r="4031" spans="1:26" s="29" customFormat="1" x14ac:dyDescent="0.25">
      <c r="A4031" s="13"/>
      <c r="B4031" s="14"/>
      <c r="C4031" s="39"/>
      <c r="D4031" s="39"/>
      <c r="E4031" s="27"/>
      <c r="F4031" s="16"/>
      <c r="G4031" s="17"/>
      <c r="H4031" s="17"/>
      <c r="I4031" s="38" t="str">
        <f>IF($J4031&lt;&gt;"",(IF($J4031="Part RC demandée &lt;&gt; Part RC calculée",VLOOKUP($J4031,'Listes déroulantes'!$F$2:$H$26,2,FALSE)&amp;$O4031&amp;"
"&amp;$P4031&amp;VLOOKUP($J4031,'Listes déroulantes'!$F$2:$H$26,3,FALSE),IF($J4031="Montant total demandé &lt;&gt; de montant calculé",VLOOKUP($J4031,'Listes déroulantes'!$F$2:$H$26,2,FALSE)&amp;$N4031&amp;"
"&amp;$P4031&amp;"
"&amp;VLOOKUP($J4031,'Listes déroulantes'!$F$2:$H$26,3,FALSE),CONCATENATE(IF(ISNA(VLOOKUP($J4031,'Listes déroulantes'!$F$2:$I$26,2,FALSE)),"",VLOOKUP($J4031,'Listes déroulantes'!$F$2:$I$26,2,FALSE)),IF($L4031&lt;&gt;"",TEXT($L4031,CONCATENATE("jj/mm/aaaa","")),""),VLOOKUP($J4031,'Listes déroulantes'!$F$2:$I$26,3,FALSE)," ",$K4031," ",$N4031," ",$M4031,"
",$P4031,VLOOKUP($J4031,'Listes déroulantes'!$F$2:$I$26,4,FALSE))))),"")</f>
        <v/>
      </c>
      <c r="J4031" s="28"/>
      <c r="K4031" s="18"/>
      <c r="L4031" s="19"/>
      <c r="M4031" s="18"/>
      <c r="N4031" s="15"/>
      <c r="O4031" s="15"/>
      <c r="P4031" s="20"/>
      <c r="Q4031" s="36"/>
      <c r="R4031" s="36"/>
      <c r="S4031" s="37"/>
      <c r="T4031" s="37"/>
      <c r="U4031" s="37"/>
      <c r="V4031" s="37"/>
      <c r="W4031" s="37"/>
      <c r="X4031" s="37"/>
      <c r="Y4031" s="37"/>
      <c r="Z4031" s="37"/>
    </row>
    <row r="4032" spans="1:26" s="29" customFormat="1" x14ac:dyDescent="0.25">
      <c r="A4032" s="13"/>
      <c r="B4032" s="14"/>
      <c r="C4032" s="39"/>
      <c r="D4032" s="39"/>
      <c r="E4032" s="27"/>
      <c r="F4032" s="16"/>
      <c r="G4032" s="17"/>
      <c r="H4032" s="17"/>
      <c r="I4032" s="38" t="str">
        <f>IF($J4032&lt;&gt;"",(IF($J4032="Part RC demandée &lt;&gt; Part RC calculée",VLOOKUP($J4032,'Listes déroulantes'!$F$2:$H$26,2,FALSE)&amp;$O4032&amp;"
"&amp;$P4032&amp;VLOOKUP($J4032,'Listes déroulantes'!$F$2:$H$26,3,FALSE),IF($J4032="Montant total demandé &lt;&gt; de montant calculé",VLOOKUP($J4032,'Listes déroulantes'!$F$2:$H$26,2,FALSE)&amp;$N4032&amp;"
"&amp;$P4032&amp;"
"&amp;VLOOKUP($J4032,'Listes déroulantes'!$F$2:$H$26,3,FALSE),CONCATENATE(IF(ISNA(VLOOKUP($J4032,'Listes déroulantes'!$F$2:$I$26,2,FALSE)),"",VLOOKUP($J4032,'Listes déroulantes'!$F$2:$I$26,2,FALSE)),IF($L4032&lt;&gt;"",TEXT($L4032,CONCATENATE("jj/mm/aaaa","")),""),VLOOKUP($J4032,'Listes déroulantes'!$F$2:$I$26,3,FALSE)," ",$K4032," ",$N4032," ",$M4032,"
",$P4032,VLOOKUP($J4032,'Listes déroulantes'!$F$2:$I$26,4,FALSE))))),"")</f>
        <v/>
      </c>
      <c r="J4032" s="28"/>
      <c r="K4032" s="18"/>
      <c r="L4032" s="19"/>
      <c r="M4032" s="18"/>
      <c r="N4032" s="15"/>
      <c r="O4032" s="15"/>
      <c r="P4032" s="20"/>
      <c r="Q4032" s="36"/>
      <c r="R4032" s="36"/>
      <c r="S4032" s="37"/>
      <c r="T4032" s="37"/>
      <c r="U4032" s="37"/>
      <c r="V4032" s="37"/>
      <c r="W4032" s="37"/>
      <c r="X4032" s="37"/>
      <c r="Y4032" s="37"/>
      <c r="Z4032" s="37"/>
    </row>
    <row r="4033" spans="1:26" s="29" customFormat="1" x14ac:dyDescent="0.25">
      <c r="A4033" s="13"/>
      <c r="B4033" s="14"/>
      <c r="C4033" s="39"/>
      <c r="D4033" s="39"/>
      <c r="E4033" s="27"/>
      <c r="F4033" s="16"/>
      <c r="G4033" s="17"/>
      <c r="H4033" s="17"/>
      <c r="I4033" s="38" t="str">
        <f>IF($J4033&lt;&gt;"",(IF($J4033="Part RC demandée &lt;&gt; Part RC calculée",VLOOKUP($J4033,'Listes déroulantes'!$F$2:$H$26,2,FALSE)&amp;$O4033&amp;"
"&amp;$P4033&amp;VLOOKUP($J4033,'Listes déroulantes'!$F$2:$H$26,3,FALSE),IF($J4033="Montant total demandé &lt;&gt; de montant calculé",VLOOKUP($J4033,'Listes déroulantes'!$F$2:$H$26,2,FALSE)&amp;$N4033&amp;"
"&amp;$P4033&amp;"
"&amp;VLOOKUP($J4033,'Listes déroulantes'!$F$2:$H$26,3,FALSE),CONCATENATE(IF(ISNA(VLOOKUP($J4033,'Listes déroulantes'!$F$2:$I$26,2,FALSE)),"",VLOOKUP($J4033,'Listes déroulantes'!$F$2:$I$26,2,FALSE)),IF($L4033&lt;&gt;"",TEXT($L4033,CONCATENATE("jj/mm/aaaa","")),""),VLOOKUP($J4033,'Listes déroulantes'!$F$2:$I$26,3,FALSE)," ",$K4033," ",$N4033," ",$M4033,"
",$P4033,VLOOKUP($J4033,'Listes déroulantes'!$F$2:$I$26,4,FALSE))))),"")</f>
        <v/>
      </c>
      <c r="J4033" s="28"/>
      <c r="K4033" s="18"/>
      <c r="L4033" s="19"/>
      <c r="M4033" s="18"/>
      <c r="N4033" s="15"/>
      <c r="O4033" s="15"/>
      <c r="P4033" s="20"/>
      <c r="Q4033" s="36"/>
      <c r="R4033" s="36"/>
      <c r="S4033" s="37"/>
      <c r="T4033" s="37"/>
      <c r="U4033" s="37"/>
      <c r="V4033" s="37"/>
      <c r="W4033" s="37"/>
      <c r="X4033" s="37"/>
      <c r="Y4033" s="37"/>
      <c r="Z4033" s="37"/>
    </row>
    <row r="4034" spans="1:26" s="29" customFormat="1" x14ac:dyDescent="0.25">
      <c r="A4034" s="13"/>
      <c r="B4034" s="14"/>
      <c r="C4034" s="39"/>
      <c r="D4034" s="39"/>
      <c r="E4034" s="27"/>
      <c r="F4034" s="16"/>
      <c r="G4034" s="17"/>
      <c r="H4034" s="17"/>
      <c r="I4034" s="38" t="str">
        <f>IF($J4034&lt;&gt;"",(IF($J4034="Part RC demandée &lt;&gt; Part RC calculée",VLOOKUP($J4034,'Listes déroulantes'!$F$2:$H$26,2,FALSE)&amp;$O4034&amp;"
"&amp;$P4034&amp;VLOOKUP($J4034,'Listes déroulantes'!$F$2:$H$26,3,FALSE),IF($J4034="Montant total demandé &lt;&gt; de montant calculé",VLOOKUP($J4034,'Listes déroulantes'!$F$2:$H$26,2,FALSE)&amp;$N4034&amp;"
"&amp;$P4034&amp;"
"&amp;VLOOKUP($J4034,'Listes déroulantes'!$F$2:$H$26,3,FALSE),CONCATENATE(IF(ISNA(VLOOKUP($J4034,'Listes déroulantes'!$F$2:$I$26,2,FALSE)),"",VLOOKUP($J4034,'Listes déroulantes'!$F$2:$I$26,2,FALSE)),IF($L4034&lt;&gt;"",TEXT($L4034,CONCATENATE("jj/mm/aaaa","")),""),VLOOKUP($J4034,'Listes déroulantes'!$F$2:$I$26,3,FALSE)," ",$K4034," ",$N4034," ",$M4034,"
",$P4034,VLOOKUP($J4034,'Listes déroulantes'!$F$2:$I$26,4,FALSE))))),"")</f>
        <v/>
      </c>
      <c r="J4034" s="28"/>
      <c r="K4034" s="18"/>
      <c r="L4034" s="19"/>
      <c r="M4034" s="18"/>
      <c r="N4034" s="15"/>
      <c r="O4034" s="15"/>
      <c r="P4034" s="20"/>
      <c r="Q4034" s="36"/>
      <c r="R4034" s="36"/>
      <c r="S4034" s="37"/>
      <c r="T4034" s="37"/>
      <c r="U4034" s="37"/>
      <c r="V4034" s="37"/>
      <c r="W4034" s="37"/>
      <c r="X4034" s="37"/>
      <c r="Y4034" s="37"/>
      <c r="Z4034" s="37"/>
    </row>
    <row r="4035" spans="1:26" s="29" customFormat="1" x14ac:dyDescent="0.25">
      <c r="A4035" s="13"/>
      <c r="B4035" s="14"/>
      <c r="C4035" s="39"/>
      <c r="D4035" s="39"/>
      <c r="E4035" s="27"/>
      <c r="F4035" s="16"/>
      <c r="G4035" s="17"/>
      <c r="H4035" s="17"/>
      <c r="I4035" s="38" t="str">
        <f>IF($J4035&lt;&gt;"",(IF($J4035="Part RC demandée &lt;&gt; Part RC calculée",VLOOKUP($J4035,'Listes déroulantes'!$F$2:$H$26,2,FALSE)&amp;$O4035&amp;"
"&amp;$P4035&amp;VLOOKUP($J4035,'Listes déroulantes'!$F$2:$H$26,3,FALSE),IF($J4035="Montant total demandé &lt;&gt; de montant calculé",VLOOKUP($J4035,'Listes déroulantes'!$F$2:$H$26,2,FALSE)&amp;$N4035&amp;"
"&amp;$P4035&amp;"
"&amp;VLOOKUP($J4035,'Listes déroulantes'!$F$2:$H$26,3,FALSE),CONCATENATE(IF(ISNA(VLOOKUP($J4035,'Listes déroulantes'!$F$2:$I$26,2,FALSE)),"",VLOOKUP($J4035,'Listes déroulantes'!$F$2:$I$26,2,FALSE)),IF($L4035&lt;&gt;"",TEXT($L4035,CONCATENATE("jj/mm/aaaa","")),""),VLOOKUP($J4035,'Listes déroulantes'!$F$2:$I$26,3,FALSE)," ",$K4035," ",$N4035," ",$M4035,"
",$P4035,VLOOKUP($J4035,'Listes déroulantes'!$F$2:$I$26,4,FALSE))))),"")</f>
        <v/>
      </c>
      <c r="J4035" s="28"/>
      <c r="K4035" s="18"/>
      <c r="L4035" s="19"/>
      <c r="M4035" s="18"/>
      <c r="N4035" s="15"/>
      <c r="O4035" s="15"/>
      <c r="P4035" s="20"/>
      <c r="Q4035" s="36"/>
      <c r="R4035" s="36"/>
      <c r="S4035" s="37"/>
      <c r="T4035" s="37"/>
      <c r="U4035" s="37"/>
      <c r="V4035" s="37"/>
      <c r="W4035" s="37"/>
      <c r="X4035" s="37"/>
      <c r="Y4035" s="37"/>
      <c r="Z4035" s="37"/>
    </row>
    <row r="4036" spans="1:26" s="29" customFormat="1" x14ac:dyDescent="0.25">
      <c r="A4036" s="13"/>
      <c r="B4036" s="14"/>
      <c r="C4036" s="39"/>
      <c r="D4036" s="39"/>
      <c r="E4036" s="27"/>
      <c r="F4036" s="16"/>
      <c r="G4036" s="17"/>
      <c r="H4036" s="17"/>
      <c r="I4036" s="38" t="str">
        <f>IF($J4036&lt;&gt;"",(IF($J4036="Part RC demandée &lt;&gt; Part RC calculée",VLOOKUP($J4036,'Listes déroulantes'!$F$2:$H$26,2,FALSE)&amp;$O4036&amp;"
"&amp;$P4036&amp;VLOOKUP($J4036,'Listes déroulantes'!$F$2:$H$26,3,FALSE),IF($J4036="Montant total demandé &lt;&gt; de montant calculé",VLOOKUP($J4036,'Listes déroulantes'!$F$2:$H$26,2,FALSE)&amp;$N4036&amp;"
"&amp;$P4036&amp;"
"&amp;VLOOKUP($J4036,'Listes déroulantes'!$F$2:$H$26,3,FALSE),CONCATENATE(IF(ISNA(VLOOKUP($J4036,'Listes déroulantes'!$F$2:$I$26,2,FALSE)),"",VLOOKUP($J4036,'Listes déroulantes'!$F$2:$I$26,2,FALSE)),IF($L4036&lt;&gt;"",TEXT($L4036,CONCATENATE("jj/mm/aaaa","")),""),VLOOKUP($J4036,'Listes déroulantes'!$F$2:$I$26,3,FALSE)," ",$K4036," ",$N4036," ",$M4036,"
",$P4036,VLOOKUP($J4036,'Listes déroulantes'!$F$2:$I$26,4,FALSE))))),"")</f>
        <v/>
      </c>
      <c r="J4036" s="28"/>
      <c r="K4036" s="18"/>
      <c r="L4036" s="19"/>
      <c r="M4036" s="18"/>
      <c r="N4036" s="15"/>
      <c r="O4036" s="15"/>
      <c r="P4036" s="20"/>
      <c r="Q4036" s="36"/>
      <c r="R4036" s="36"/>
      <c r="S4036" s="37"/>
      <c r="T4036" s="37"/>
      <c r="U4036" s="37"/>
      <c r="V4036" s="37"/>
      <c r="W4036" s="37"/>
      <c r="X4036" s="37"/>
      <c r="Y4036" s="37"/>
      <c r="Z4036" s="37"/>
    </row>
    <row r="4037" spans="1:26" s="29" customFormat="1" x14ac:dyDescent="0.25">
      <c r="A4037" s="13"/>
      <c r="B4037" s="14"/>
      <c r="C4037" s="39"/>
      <c r="D4037" s="39"/>
      <c r="E4037" s="27"/>
      <c r="F4037" s="16"/>
      <c r="G4037" s="17"/>
      <c r="H4037" s="17"/>
      <c r="I4037" s="38" t="str">
        <f>IF($J4037&lt;&gt;"",(IF($J4037="Part RC demandée &lt;&gt; Part RC calculée",VLOOKUP($J4037,'Listes déroulantes'!$F$2:$H$26,2,FALSE)&amp;$O4037&amp;"
"&amp;$P4037&amp;VLOOKUP($J4037,'Listes déroulantes'!$F$2:$H$26,3,FALSE),IF($J4037="Montant total demandé &lt;&gt; de montant calculé",VLOOKUP($J4037,'Listes déroulantes'!$F$2:$H$26,2,FALSE)&amp;$N4037&amp;"
"&amp;$P4037&amp;"
"&amp;VLOOKUP($J4037,'Listes déroulantes'!$F$2:$H$26,3,FALSE),CONCATENATE(IF(ISNA(VLOOKUP($J4037,'Listes déroulantes'!$F$2:$I$26,2,FALSE)),"",VLOOKUP($J4037,'Listes déroulantes'!$F$2:$I$26,2,FALSE)),IF($L4037&lt;&gt;"",TEXT($L4037,CONCATENATE("jj/mm/aaaa","")),""),VLOOKUP($J4037,'Listes déroulantes'!$F$2:$I$26,3,FALSE)," ",$K4037," ",$N4037," ",$M4037,"
",$P4037,VLOOKUP($J4037,'Listes déroulantes'!$F$2:$I$26,4,FALSE))))),"")</f>
        <v/>
      </c>
      <c r="J4037" s="28"/>
      <c r="K4037" s="18"/>
      <c r="L4037" s="19"/>
      <c r="M4037" s="18"/>
      <c r="N4037" s="15"/>
      <c r="O4037" s="15"/>
      <c r="P4037" s="20"/>
      <c r="Q4037" s="36"/>
      <c r="R4037" s="36"/>
      <c r="S4037" s="37"/>
      <c r="T4037" s="37"/>
      <c r="U4037" s="37"/>
      <c r="V4037" s="37"/>
      <c r="W4037" s="37"/>
      <c r="X4037" s="37"/>
      <c r="Y4037" s="37"/>
      <c r="Z4037" s="37"/>
    </row>
    <row r="4038" spans="1:26" s="29" customFormat="1" x14ac:dyDescent="0.25">
      <c r="A4038" s="13"/>
      <c r="B4038" s="14"/>
      <c r="C4038" s="39"/>
      <c r="D4038" s="39"/>
      <c r="E4038" s="27"/>
      <c r="F4038" s="16"/>
      <c r="G4038" s="17"/>
      <c r="H4038" s="17"/>
      <c r="I4038" s="38" t="str">
        <f>IF($J4038&lt;&gt;"",(IF($J4038="Part RC demandée &lt;&gt; Part RC calculée",VLOOKUP($J4038,'Listes déroulantes'!$F$2:$H$26,2,FALSE)&amp;$O4038&amp;"
"&amp;$P4038&amp;VLOOKUP($J4038,'Listes déroulantes'!$F$2:$H$26,3,FALSE),IF($J4038="Montant total demandé &lt;&gt; de montant calculé",VLOOKUP($J4038,'Listes déroulantes'!$F$2:$H$26,2,FALSE)&amp;$N4038&amp;"
"&amp;$P4038&amp;"
"&amp;VLOOKUP($J4038,'Listes déroulantes'!$F$2:$H$26,3,FALSE),CONCATENATE(IF(ISNA(VLOOKUP($J4038,'Listes déroulantes'!$F$2:$I$26,2,FALSE)),"",VLOOKUP($J4038,'Listes déroulantes'!$F$2:$I$26,2,FALSE)),IF($L4038&lt;&gt;"",TEXT($L4038,CONCATENATE("jj/mm/aaaa","")),""),VLOOKUP($J4038,'Listes déroulantes'!$F$2:$I$26,3,FALSE)," ",$K4038," ",$N4038," ",$M4038,"
",$P4038,VLOOKUP($J4038,'Listes déroulantes'!$F$2:$I$26,4,FALSE))))),"")</f>
        <v/>
      </c>
      <c r="J4038" s="28"/>
      <c r="K4038" s="18"/>
      <c r="L4038" s="19"/>
      <c r="M4038" s="18"/>
      <c r="N4038" s="15"/>
      <c r="O4038" s="15"/>
      <c r="P4038" s="20"/>
      <c r="Q4038" s="36"/>
      <c r="R4038" s="36"/>
      <c r="S4038" s="37"/>
      <c r="T4038" s="37"/>
      <c r="U4038" s="37"/>
      <c r="V4038" s="37"/>
      <c r="W4038" s="37"/>
      <c r="X4038" s="37"/>
      <c r="Y4038" s="37"/>
      <c r="Z4038" s="37"/>
    </row>
    <row r="4039" spans="1:26" s="29" customFormat="1" x14ac:dyDescent="0.25">
      <c r="A4039" s="13"/>
      <c r="B4039" s="14"/>
      <c r="C4039" s="39"/>
      <c r="D4039" s="39"/>
      <c r="E4039" s="27"/>
      <c r="F4039" s="16"/>
      <c r="G4039" s="17"/>
      <c r="H4039" s="17"/>
      <c r="I4039" s="38" t="str">
        <f>IF($J4039&lt;&gt;"",(IF($J4039="Part RC demandée &lt;&gt; Part RC calculée",VLOOKUP($J4039,'Listes déroulantes'!$F$2:$H$26,2,FALSE)&amp;$O4039&amp;"
"&amp;$P4039&amp;VLOOKUP($J4039,'Listes déroulantes'!$F$2:$H$26,3,FALSE),IF($J4039="Montant total demandé &lt;&gt; de montant calculé",VLOOKUP($J4039,'Listes déroulantes'!$F$2:$H$26,2,FALSE)&amp;$N4039&amp;"
"&amp;$P4039&amp;"
"&amp;VLOOKUP($J4039,'Listes déroulantes'!$F$2:$H$26,3,FALSE),CONCATENATE(IF(ISNA(VLOOKUP($J4039,'Listes déroulantes'!$F$2:$I$26,2,FALSE)),"",VLOOKUP($J4039,'Listes déroulantes'!$F$2:$I$26,2,FALSE)),IF($L4039&lt;&gt;"",TEXT($L4039,CONCATENATE("jj/mm/aaaa","")),""),VLOOKUP($J4039,'Listes déroulantes'!$F$2:$I$26,3,FALSE)," ",$K4039," ",$N4039," ",$M4039,"
",$P4039,VLOOKUP($J4039,'Listes déroulantes'!$F$2:$I$26,4,FALSE))))),"")</f>
        <v/>
      </c>
      <c r="J4039" s="28"/>
      <c r="K4039" s="18"/>
      <c r="L4039" s="19"/>
      <c r="M4039" s="18"/>
      <c r="N4039" s="15"/>
      <c r="O4039" s="15"/>
      <c r="P4039" s="20"/>
      <c r="Q4039" s="36"/>
      <c r="R4039" s="36"/>
      <c r="S4039" s="37"/>
      <c r="T4039" s="37"/>
      <c r="U4039" s="37"/>
      <c r="V4039" s="37"/>
      <c r="W4039" s="37"/>
      <c r="X4039" s="37"/>
      <c r="Y4039" s="37"/>
      <c r="Z4039" s="37"/>
    </row>
    <row r="4040" spans="1:26" s="29" customFormat="1" x14ac:dyDescent="0.25">
      <c r="A4040" s="13"/>
      <c r="B4040" s="14"/>
      <c r="C4040" s="39"/>
      <c r="D4040" s="39"/>
      <c r="E4040" s="27"/>
      <c r="F4040" s="16"/>
      <c r="G4040" s="17"/>
      <c r="H4040" s="17"/>
      <c r="I4040" s="38" t="str">
        <f>IF($J4040&lt;&gt;"",(IF($J4040="Part RC demandée &lt;&gt; Part RC calculée",VLOOKUP($J4040,'Listes déroulantes'!$F$2:$H$26,2,FALSE)&amp;$O4040&amp;"
"&amp;$P4040&amp;VLOOKUP($J4040,'Listes déroulantes'!$F$2:$H$26,3,FALSE),IF($J4040="Montant total demandé &lt;&gt; de montant calculé",VLOOKUP($J4040,'Listes déroulantes'!$F$2:$H$26,2,FALSE)&amp;$N4040&amp;"
"&amp;$P4040&amp;"
"&amp;VLOOKUP($J4040,'Listes déroulantes'!$F$2:$H$26,3,FALSE),CONCATENATE(IF(ISNA(VLOOKUP($J4040,'Listes déroulantes'!$F$2:$I$26,2,FALSE)),"",VLOOKUP($J4040,'Listes déroulantes'!$F$2:$I$26,2,FALSE)),IF($L4040&lt;&gt;"",TEXT($L4040,CONCATENATE("jj/mm/aaaa","")),""),VLOOKUP($J4040,'Listes déroulantes'!$F$2:$I$26,3,FALSE)," ",$K4040," ",$N4040," ",$M4040,"
",$P4040,VLOOKUP($J4040,'Listes déroulantes'!$F$2:$I$26,4,FALSE))))),"")</f>
        <v/>
      </c>
      <c r="J4040" s="28"/>
      <c r="K4040" s="18"/>
      <c r="L4040" s="19"/>
      <c r="M4040" s="18"/>
      <c r="N4040" s="15"/>
      <c r="O4040" s="15"/>
      <c r="P4040" s="20"/>
      <c r="Q4040" s="36"/>
      <c r="R4040" s="36"/>
      <c r="S4040" s="37"/>
      <c r="T4040" s="37"/>
      <c r="U4040" s="37"/>
      <c r="V4040" s="37"/>
      <c r="W4040" s="37"/>
      <c r="X4040" s="37"/>
      <c r="Y4040" s="37"/>
      <c r="Z4040" s="37"/>
    </row>
    <row r="4041" spans="1:26" s="29" customFormat="1" x14ac:dyDescent="0.25">
      <c r="A4041" s="13"/>
      <c r="B4041" s="14"/>
      <c r="C4041" s="39"/>
      <c r="D4041" s="39"/>
      <c r="E4041" s="27"/>
      <c r="F4041" s="16"/>
      <c r="G4041" s="17"/>
      <c r="H4041" s="17"/>
      <c r="I4041" s="38" t="str">
        <f>IF($J4041&lt;&gt;"",(IF($J4041="Part RC demandée &lt;&gt; Part RC calculée",VLOOKUP($J4041,'Listes déroulantes'!$F$2:$H$26,2,FALSE)&amp;$O4041&amp;"
"&amp;$P4041&amp;VLOOKUP($J4041,'Listes déroulantes'!$F$2:$H$26,3,FALSE),IF($J4041="Montant total demandé &lt;&gt; de montant calculé",VLOOKUP($J4041,'Listes déroulantes'!$F$2:$H$26,2,FALSE)&amp;$N4041&amp;"
"&amp;$P4041&amp;"
"&amp;VLOOKUP($J4041,'Listes déroulantes'!$F$2:$H$26,3,FALSE),CONCATENATE(IF(ISNA(VLOOKUP($J4041,'Listes déroulantes'!$F$2:$I$26,2,FALSE)),"",VLOOKUP($J4041,'Listes déroulantes'!$F$2:$I$26,2,FALSE)),IF($L4041&lt;&gt;"",TEXT($L4041,CONCATENATE("jj/mm/aaaa","")),""),VLOOKUP($J4041,'Listes déroulantes'!$F$2:$I$26,3,FALSE)," ",$K4041," ",$N4041," ",$M4041,"
",$P4041,VLOOKUP($J4041,'Listes déroulantes'!$F$2:$I$26,4,FALSE))))),"")</f>
        <v/>
      </c>
      <c r="J4041" s="28"/>
      <c r="K4041" s="18"/>
      <c r="L4041" s="19"/>
      <c r="M4041" s="18"/>
      <c r="N4041" s="15"/>
      <c r="O4041" s="15"/>
      <c r="P4041" s="20"/>
      <c r="Q4041" s="36"/>
      <c r="R4041" s="36"/>
      <c r="S4041" s="37"/>
      <c r="T4041" s="37"/>
      <c r="U4041" s="37"/>
      <c r="V4041" s="37"/>
      <c r="W4041" s="37"/>
      <c r="X4041" s="37"/>
      <c r="Y4041" s="37"/>
      <c r="Z4041" s="37"/>
    </row>
    <row r="4042" spans="1:26" s="29" customFormat="1" x14ac:dyDescent="0.25">
      <c r="A4042" s="13"/>
      <c r="B4042" s="14"/>
      <c r="C4042" s="39"/>
      <c r="D4042" s="39"/>
      <c r="E4042" s="27"/>
      <c r="F4042" s="16"/>
      <c r="G4042" s="17"/>
      <c r="H4042" s="17"/>
      <c r="I4042" s="38" t="str">
        <f>IF($J4042&lt;&gt;"",(IF($J4042="Part RC demandée &lt;&gt; Part RC calculée",VLOOKUP($J4042,'Listes déroulantes'!$F$2:$H$26,2,FALSE)&amp;$O4042&amp;"
"&amp;$P4042&amp;VLOOKUP($J4042,'Listes déroulantes'!$F$2:$H$26,3,FALSE),IF($J4042="Montant total demandé &lt;&gt; de montant calculé",VLOOKUP($J4042,'Listes déroulantes'!$F$2:$H$26,2,FALSE)&amp;$N4042&amp;"
"&amp;$P4042&amp;"
"&amp;VLOOKUP($J4042,'Listes déroulantes'!$F$2:$H$26,3,FALSE),CONCATENATE(IF(ISNA(VLOOKUP($J4042,'Listes déroulantes'!$F$2:$I$26,2,FALSE)),"",VLOOKUP($J4042,'Listes déroulantes'!$F$2:$I$26,2,FALSE)),IF($L4042&lt;&gt;"",TEXT($L4042,CONCATENATE("jj/mm/aaaa","")),""),VLOOKUP($J4042,'Listes déroulantes'!$F$2:$I$26,3,FALSE)," ",$K4042," ",$N4042," ",$M4042,"
",$P4042,VLOOKUP($J4042,'Listes déroulantes'!$F$2:$I$26,4,FALSE))))),"")</f>
        <v/>
      </c>
      <c r="J4042" s="28"/>
      <c r="K4042" s="18"/>
      <c r="L4042" s="19"/>
      <c r="M4042" s="18"/>
      <c r="N4042" s="15"/>
      <c r="O4042" s="15"/>
      <c r="P4042" s="20"/>
      <c r="Q4042" s="36"/>
      <c r="R4042" s="36"/>
      <c r="S4042" s="37"/>
      <c r="T4042" s="37"/>
      <c r="U4042" s="37"/>
      <c r="V4042" s="37"/>
      <c r="W4042" s="37"/>
      <c r="X4042" s="37"/>
      <c r="Y4042" s="37"/>
      <c r="Z4042" s="37"/>
    </row>
    <row r="4043" spans="1:26" s="29" customFormat="1" x14ac:dyDescent="0.25">
      <c r="A4043" s="13"/>
      <c r="B4043" s="14"/>
      <c r="C4043" s="39"/>
      <c r="D4043" s="39"/>
      <c r="E4043" s="27"/>
      <c r="F4043" s="16"/>
      <c r="G4043" s="17"/>
      <c r="H4043" s="17"/>
      <c r="I4043" s="38" t="str">
        <f>IF($J4043&lt;&gt;"",(IF($J4043="Part RC demandée &lt;&gt; Part RC calculée",VLOOKUP($J4043,'Listes déroulantes'!$F$2:$H$26,2,FALSE)&amp;$O4043&amp;"
"&amp;$P4043&amp;VLOOKUP($J4043,'Listes déroulantes'!$F$2:$H$26,3,FALSE),IF($J4043="Montant total demandé &lt;&gt; de montant calculé",VLOOKUP($J4043,'Listes déroulantes'!$F$2:$H$26,2,FALSE)&amp;$N4043&amp;"
"&amp;$P4043&amp;"
"&amp;VLOOKUP($J4043,'Listes déroulantes'!$F$2:$H$26,3,FALSE),CONCATENATE(IF(ISNA(VLOOKUP($J4043,'Listes déroulantes'!$F$2:$I$26,2,FALSE)),"",VLOOKUP($J4043,'Listes déroulantes'!$F$2:$I$26,2,FALSE)),IF($L4043&lt;&gt;"",TEXT($L4043,CONCATENATE("jj/mm/aaaa","")),""),VLOOKUP($J4043,'Listes déroulantes'!$F$2:$I$26,3,FALSE)," ",$K4043," ",$N4043," ",$M4043,"
",$P4043,VLOOKUP($J4043,'Listes déroulantes'!$F$2:$I$26,4,FALSE))))),"")</f>
        <v/>
      </c>
      <c r="J4043" s="28"/>
      <c r="K4043" s="18"/>
      <c r="L4043" s="19"/>
      <c r="M4043" s="18"/>
      <c r="N4043" s="15"/>
      <c r="O4043" s="15"/>
      <c r="P4043" s="20"/>
      <c r="Q4043" s="36"/>
      <c r="R4043" s="36"/>
      <c r="S4043" s="37"/>
      <c r="T4043" s="37"/>
      <c r="U4043" s="37"/>
      <c r="V4043" s="37"/>
      <c r="W4043" s="37"/>
      <c r="X4043" s="37"/>
      <c r="Y4043" s="37"/>
      <c r="Z4043" s="37"/>
    </row>
    <row r="4044" spans="1:26" s="29" customFormat="1" x14ac:dyDescent="0.25">
      <c r="A4044" s="13"/>
      <c r="B4044" s="14"/>
      <c r="C4044" s="39"/>
      <c r="D4044" s="39"/>
      <c r="E4044" s="27"/>
      <c r="F4044" s="16"/>
      <c r="G4044" s="17"/>
      <c r="H4044" s="17"/>
      <c r="I4044" s="38" t="str">
        <f>IF($J4044&lt;&gt;"",(IF($J4044="Part RC demandée &lt;&gt; Part RC calculée",VLOOKUP($J4044,'Listes déroulantes'!$F$2:$H$26,2,FALSE)&amp;$O4044&amp;"
"&amp;$P4044&amp;VLOOKUP($J4044,'Listes déroulantes'!$F$2:$H$26,3,FALSE),IF($J4044="Montant total demandé &lt;&gt; de montant calculé",VLOOKUP($J4044,'Listes déroulantes'!$F$2:$H$26,2,FALSE)&amp;$N4044&amp;"
"&amp;$P4044&amp;"
"&amp;VLOOKUP($J4044,'Listes déroulantes'!$F$2:$H$26,3,FALSE),CONCATENATE(IF(ISNA(VLOOKUP($J4044,'Listes déroulantes'!$F$2:$I$26,2,FALSE)),"",VLOOKUP($J4044,'Listes déroulantes'!$F$2:$I$26,2,FALSE)),IF($L4044&lt;&gt;"",TEXT($L4044,CONCATENATE("jj/mm/aaaa","")),""),VLOOKUP($J4044,'Listes déroulantes'!$F$2:$I$26,3,FALSE)," ",$K4044," ",$N4044," ",$M4044,"
",$P4044,VLOOKUP($J4044,'Listes déroulantes'!$F$2:$I$26,4,FALSE))))),"")</f>
        <v/>
      </c>
      <c r="J4044" s="28"/>
      <c r="K4044" s="18"/>
      <c r="L4044" s="19"/>
      <c r="M4044" s="18"/>
      <c r="N4044" s="15"/>
      <c r="O4044" s="15"/>
      <c r="P4044" s="20"/>
      <c r="Q4044" s="36"/>
      <c r="R4044" s="36"/>
      <c r="S4044" s="37"/>
      <c r="T4044" s="37"/>
      <c r="U4044" s="37"/>
      <c r="V4044" s="37"/>
      <c r="W4044" s="37"/>
      <c r="X4044" s="37"/>
      <c r="Y4044" s="37"/>
      <c r="Z4044" s="37"/>
    </row>
    <row r="4045" spans="1:26" s="29" customFormat="1" x14ac:dyDescent="0.25">
      <c r="A4045" s="13"/>
      <c r="B4045" s="14"/>
      <c r="C4045" s="39"/>
      <c r="D4045" s="39"/>
      <c r="E4045" s="27"/>
      <c r="F4045" s="16"/>
      <c r="G4045" s="17"/>
      <c r="H4045" s="17"/>
      <c r="I4045" s="38" t="str">
        <f>IF($J4045&lt;&gt;"",(IF($J4045="Part RC demandée &lt;&gt; Part RC calculée",VLOOKUP($J4045,'Listes déroulantes'!$F$2:$H$26,2,FALSE)&amp;$O4045&amp;"
"&amp;$P4045&amp;VLOOKUP($J4045,'Listes déroulantes'!$F$2:$H$26,3,FALSE),IF($J4045="Montant total demandé &lt;&gt; de montant calculé",VLOOKUP($J4045,'Listes déroulantes'!$F$2:$H$26,2,FALSE)&amp;$N4045&amp;"
"&amp;$P4045&amp;"
"&amp;VLOOKUP($J4045,'Listes déroulantes'!$F$2:$H$26,3,FALSE),CONCATENATE(IF(ISNA(VLOOKUP($J4045,'Listes déroulantes'!$F$2:$I$26,2,FALSE)),"",VLOOKUP($J4045,'Listes déroulantes'!$F$2:$I$26,2,FALSE)),IF($L4045&lt;&gt;"",TEXT($L4045,CONCATENATE("jj/mm/aaaa","")),""),VLOOKUP($J4045,'Listes déroulantes'!$F$2:$I$26,3,FALSE)," ",$K4045," ",$N4045," ",$M4045,"
",$P4045,VLOOKUP($J4045,'Listes déroulantes'!$F$2:$I$26,4,FALSE))))),"")</f>
        <v/>
      </c>
      <c r="J4045" s="28"/>
      <c r="K4045" s="18"/>
      <c r="L4045" s="19"/>
      <c r="M4045" s="18"/>
      <c r="N4045" s="15"/>
      <c r="O4045" s="15"/>
      <c r="P4045" s="20"/>
      <c r="Q4045" s="36"/>
      <c r="R4045" s="36"/>
      <c r="S4045" s="37"/>
      <c r="T4045" s="37"/>
      <c r="U4045" s="37"/>
      <c r="V4045" s="37"/>
      <c r="W4045" s="37"/>
      <c r="X4045" s="37"/>
      <c r="Y4045" s="37"/>
      <c r="Z4045" s="37"/>
    </row>
    <row r="4046" spans="1:26" s="29" customFormat="1" x14ac:dyDescent="0.25">
      <c r="A4046" s="13"/>
      <c r="B4046" s="14"/>
      <c r="C4046" s="39"/>
      <c r="D4046" s="39"/>
      <c r="E4046" s="27"/>
      <c r="F4046" s="16"/>
      <c r="G4046" s="17"/>
      <c r="H4046" s="17"/>
      <c r="I4046" s="38" t="str">
        <f>IF($J4046&lt;&gt;"",(IF($J4046="Part RC demandée &lt;&gt; Part RC calculée",VLOOKUP($J4046,'Listes déroulantes'!$F$2:$H$26,2,FALSE)&amp;$O4046&amp;"
"&amp;$P4046&amp;VLOOKUP($J4046,'Listes déroulantes'!$F$2:$H$26,3,FALSE),IF($J4046="Montant total demandé &lt;&gt; de montant calculé",VLOOKUP($J4046,'Listes déroulantes'!$F$2:$H$26,2,FALSE)&amp;$N4046&amp;"
"&amp;$P4046&amp;"
"&amp;VLOOKUP($J4046,'Listes déroulantes'!$F$2:$H$26,3,FALSE),CONCATENATE(IF(ISNA(VLOOKUP($J4046,'Listes déroulantes'!$F$2:$I$26,2,FALSE)),"",VLOOKUP($J4046,'Listes déroulantes'!$F$2:$I$26,2,FALSE)),IF($L4046&lt;&gt;"",TEXT($L4046,CONCATENATE("jj/mm/aaaa","")),""),VLOOKUP($J4046,'Listes déroulantes'!$F$2:$I$26,3,FALSE)," ",$K4046," ",$N4046," ",$M4046,"
",$P4046,VLOOKUP($J4046,'Listes déroulantes'!$F$2:$I$26,4,FALSE))))),"")</f>
        <v/>
      </c>
      <c r="J4046" s="28"/>
      <c r="K4046" s="18"/>
      <c r="L4046" s="19"/>
      <c r="M4046" s="18"/>
      <c r="N4046" s="15"/>
      <c r="O4046" s="15"/>
      <c r="P4046" s="20"/>
      <c r="Q4046" s="36"/>
      <c r="R4046" s="36"/>
      <c r="S4046" s="37"/>
      <c r="T4046" s="37"/>
      <c r="U4046" s="37"/>
      <c r="V4046" s="37"/>
      <c r="W4046" s="37"/>
      <c r="X4046" s="37"/>
      <c r="Y4046" s="37"/>
      <c r="Z4046" s="37"/>
    </row>
    <row r="4047" spans="1:26" s="29" customFormat="1" x14ac:dyDescent="0.25">
      <c r="A4047" s="13"/>
      <c r="B4047" s="14"/>
      <c r="C4047" s="39"/>
      <c r="D4047" s="39"/>
      <c r="E4047" s="27"/>
      <c r="F4047" s="16"/>
      <c r="G4047" s="17"/>
      <c r="H4047" s="17"/>
      <c r="I4047" s="38" t="str">
        <f>IF($J4047&lt;&gt;"",(IF($J4047="Part RC demandée &lt;&gt; Part RC calculée",VLOOKUP($J4047,'Listes déroulantes'!$F$2:$H$26,2,FALSE)&amp;$O4047&amp;"
"&amp;$P4047&amp;VLOOKUP($J4047,'Listes déroulantes'!$F$2:$H$26,3,FALSE),IF($J4047="Montant total demandé &lt;&gt; de montant calculé",VLOOKUP($J4047,'Listes déroulantes'!$F$2:$H$26,2,FALSE)&amp;$N4047&amp;"
"&amp;$P4047&amp;"
"&amp;VLOOKUP($J4047,'Listes déroulantes'!$F$2:$H$26,3,FALSE),CONCATENATE(IF(ISNA(VLOOKUP($J4047,'Listes déroulantes'!$F$2:$I$26,2,FALSE)),"",VLOOKUP($J4047,'Listes déroulantes'!$F$2:$I$26,2,FALSE)),IF($L4047&lt;&gt;"",TEXT($L4047,CONCATENATE("jj/mm/aaaa","")),""),VLOOKUP($J4047,'Listes déroulantes'!$F$2:$I$26,3,FALSE)," ",$K4047," ",$N4047," ",$M4047,"
",$P4047,VLOOKUP($J4047,'Listes déroulantes'!$F$2:$I$26,4,FALSE))))),"")</f>
        <v/>
      </c>
      <c r="J4047" s="28"/>
      <c r="K4047" s="18"/>
      <c r="L4047" s="19"/>
      <c r="M4047" s="18"/>
      <c r="N4047" s="15"/>
      <c r="O4047" s="15"/>
      <c r="P4047" s="20"/>
      <c r="Q4047" s="36"/>
      <c r="R4047" s="36"/>
      <c r="S4047" s="37"/>
      <c r="T4047" s="37"/>
      <c r="U4047" s="37"/>
      <c r="V4047" s="37"/>
      <c r="W4047" s="37"/>
      <c r="X4047" s="37"/>
      <c r="Y4047" s="37"/>
      <c r="Z4047" s="37"/>
    </row>
    <row r="4048" spans="1:26" s="29" customFormat="1" x14ac:dyDescent="0.25">
      <c r="A4048" s="13"/>
      <c r="B4048" s="14"/>
      <c r="C4048" s="39"/>
      <c r="D4048" s="39"/>
      <c r="E4048" s="27"/>
      <c r="F4048" s="16"/>
      <c r="G4048" s="17"/>
      <c r="H4048" s="17"/>
      <c r="I4048" s="38" t="str">
        <f>IF($J4048&lt;&gt;"",(IF($J4048="Part RC demandée &lt;&gt; Part RC calculée",VLOOKUP($J4048,'Listes déroulantes'!$F$2:$H$26,2,FALSE)&amp;$O4048&amp;"
"&amp;$P4048&amp;VLOOKUP($J4048,'Listes déroulantes'!$F$2:$H$26,3,FALSE),IF($J4048="Montant total demandé &lt;&gt; de montant calculé",VLOOKUP($J4048,'Listes déroulantes'!$F$2:$H$26,2,FALSE)&amp;$N4048&amp;"
"&amp;$P4048&amp;"
"&amp;VLOOKUP($J4048,'Listes déroulantes'!$F$2:$H$26,3,FALSE),CONCATENATE(IF(ISNA(VLOOKUP($J4048,'Listes déroulantes'!$F$2:$I$26,2,FALSE)),"",VLOOKUP($J4048,'Listes déroulantes'!$F$2:$I$26,2,FALSE)),IF($L4048&lt;&gt;"",TEXT($L4048,CONCATENATE("jj/mm/aaaa","")),""),VLOOKUP($J4048,'Listes déroulantes'!$F$2:$I$26,3,FALSE)," ",$K4048," ",$N4048," ",$M4048,"
",$P4048,VLOOKUP($J4048,'Listes déroulantes'!$F$2:$I$26,4,FALSE))))),"")</f>
        <v/>
      </c>
      <c r="J4048" s="28"/>
      <c r="K4048" s="18"/>
      <c r="L4048" s="19"/>
      <c r="M4048" s="18"/>
      <c r="N4048" s="15"/>
      <c r="O4048" s="15"/>
      <c r="P4048" s="20"/>
      <c r="Q4048" s="36"/>
      <c r="R4048" s="36"/>
      <c r="S4048" s="37"/>
      <c r="T4048" s="37"/>
      <c r="U4048" s="37"/>
      <c r="V4048" s="37"/>
      <c r="W4048" s="37"/>
      <c r="X4048" s="37"/>
      <c r="Y4048" s="37"/>
      <c r="Z4048" s="37"/>
    </row>
    <row r="4049" spans="1:26" s="29" customFormat="1" x14ac:dyDescent="0.25">
      <c r="A4049" s="13"/>
      <c r="B4049" s="14"/>
      <c r="C4049" s="39"/>
      <c r="D4049" s="39"/>
      <c r="E4049" s="27"/>
      <c r="F4049" s="16"/>
      <c r="G4049" s="17"/>
      <c r="H4049" s="17"/>
      <c r="I4049" s="38" t="str">
        <f>IF($J4049&lt;&gt;"",(IF($J4049="Part RC demandée &lt;&gt; Part RC calculée",VLOOKUP($J4049,'Listes déroulantes'!$F$2:$H$26,2,FALSE)&amp;$O4049&amp;"
"&amp;$P4049&amp;VLOOKUP($J4049,'Listes déroulantes'!$F$2:$H$26,3,FALSE),IF($J4049="Montant total demandé &lt;&gt; de montant calculé",VLOOKUP($J4049,'Listes déroulantes'!$F$2:$H$26,2,FALSE)&amp;$N4049&amp;"
"&amp;$P4049&amp;"
"&amp;VLOOKUP($J4049,'Listes déroulantes'!$F$2:$H$26,3,FALSE),CONCATENATE(IF(ISNA(VLOOKUP($J4049,'Listes déroulantes'!$F$2:$I$26,2,FALSE)),"",VLOOKUP($J4049,'Listes déroulantes'!$F$2:$I$26,2,FALSE)),IF($L4049&lt;&gt;"",TEXT($L4049,CONCATENATE("jj/mm/aaaa","")),""),VLOOKUP($J4049,'Listes déroulantes'!$F$2:$I$26,3,FALSE)," ",$K4049," ",$N4049," ",$M4049,"
",$P4049,VLOOKUP($J4049,'Listes déroulantes'!$F$2:$I$26,4,FALSE))))),"")</f>
        <v/>
      </c>
      <c r="J4049" s="28"/>
      <c r="K4049" s="18"/>
      <c r="L4049" s="19"/>
      <c r="M4049" s="18"/>
      <c r="N4049" s="15"/>
      <c r="O4049" s="15"/>
      <c r="P4049" s="20"/>
      <c r="Q4049" s="36"/>
      <c r="R4049" s="36"/>
      <c r="S4049" s="37"/>
      <c r="T4049" s="37"/>
      <c r="U4049" s="37"/>
      <c r="V4049" s="37"/>
      <c r="W4049" s="37"/>
      <c r="X4049" s="37"/>
      <c r="Y4049" s="37"/>
      <c r="Z4049" s="37"/>
    </row>
    <row r="4050" spans="1:26" s="29" customFormat="1" x14ac:dyDescent="0.25">
      <c r="A4050" s="13"/>
      <c r="B4050" s="14"/>
      <c r="C4050" s="39"/>
      <c r="D4050" s="39"/>
      <c r="E4050" s="27"/>
      <c r="F4050" s="16"/>
      <c r="G4050" s="17"/>
      <c r="H4050" s="17"/>
      <c r="I4050" s="38" t="str">
        <f>IF($J4050&lt;&gt;"",(IF($J4050="Part RC demandée &lt;&gt; Part RC calculée",VLOOKUP($J4050,'Listes déroulantes'!$F$2:$H$26,2,FALSE)&amp;$O4050&amp;"
"&amp;$P4050&amp;VLOOKUP($J4050,'Listes déroulantes'!$F$2:$H$26,3,FALSE),IF($J4050="Montant total demandé &lt;&gt; de montant calculé",VLOOKUP($J4050,'Listes déroulantes'!$F$2:$H$26,2,FALSE)&amp;$N4050&amp;"
"&amp;$P4050&amp;"
"&amp;VLOOKUP($J4050,'Listes déroulantes'!$F$2:$H$26,3,FALSE),CONCATENATE(IF(ISNA(VLOOKUP($J4050,'Listes déroulantes'!$F$2:$I$26,2,FALSE)),"",VLOOKUP($J4050,'Listes déroulantes'!$F$2:$I$26,2,FALSE)),IF($L4050&lt;&gt;"",TEXT($L4050,CONCATENATE("jj/mm/aaaa","")),""),VLOOKUP($J4050,'Listes déroulantes'!$F$2:$I$26,3,FALSE)," ",$K4050," ",$N4050," ",$M4050,"
",$P4050,VLOOKUP($J4050,'Listes déroulantes'!$F$2:$I$26,4,FALSE))))),"")</f>
        <v/>
      </c>
      <c r="J4050" s="28"/>
      <c r="K4050" s="18"/>
      <c r="L4050" s="19"/>
      <c r="M4050" s="18"/>
      <c r="N4050" s="15"/>
      <c r="O4050" s="15"/>
      <c r="P4050" s="20"/>
      <c r="Q4050" s="36"/>
      <c r="R4050" s="36"/>
      <c r="S4050" s="37"/>
      <c r="T4050" s="37"/>
      <c r="U4050" s="37"/>
      <c r="V4050" s="37"/>
      <c r="W4050" s="37"/>
      <c r="X4050" s="37"/>
      <c r="Y4050" s="37"/>
      <c r="Z4050" s="37"/>
    </row>
    <row r="4051" spans="1:26" s="29" customFormat="1" x14ac:dyDescent="0.25">
      <c r="A4051" s="13"/>
      <c r="B4051" s="14"/>
      <c r="C4051" s="39"/>
      <c r="D4051" s="39"/>
      <c r="E4051" s="27"/>
      <c r="F4051" s="16"/>
      <c r="G4051" s="17"/>
      <c r="H4051" s="17"/>
      <c r="I4051" s="38" t="str">
        <f>IF($J4051&lt;&gt;"",(IF($J4051="Part RC demandée &lt;&gt; Part RC calculée",VLOOKUP($J4051,'Listes déroulantes'!$F$2:$H$26,2,FALSE)&amp;$O4051&amp;"
"&amp;$P4051&amp;VLOOKUP($J4051,'Listes déroulantes'!$F$2:$H$26,3,FALSE),IF($J4051="Montant total demandé &lt;&gt; de montant calculé",VLOOKUP($J4051,'Listes déroulantes'!$F$2:$H$26,2,FALSE)&amp;$N4051&amp;"
"&amp;$P4051&amp;"
"&amp;VLOOKUP($J4051,'Listes déroulantes'!$F$2:$H$26,3,FALSE),CONCATENATE(IF(ISNA(VLOOKUP($J4051,'Listes déroulantes'!$F$2:$I$26,2,FALSE)),"",VLOOKUP($J4051,'Listes déroulantes'!$F$2:$I$26,2,FALSE)),IF($L4051&lt;&gt;"",TEXT($L4051,CONCATENATE("jj/mm/aaaa","")),""),VLOOKUP($J4051,'Listes déroulantes'!$F$2:$I$26,3,FALSE)," ",$K4051," ",$N4051," ",$M4051,"
",$P4051,VLOOKUP($J4051,'Listes déroulantes'!$F$2:$I$26,4,FALSE))))),"")</f>
        <v/>
      </c>
      <c r="J4051" s="28"/>
      <c r="K4051" s="18"/>
      <c r="L4051" s="19"/>
      <c r="M4051" s="18"/>
      <c r="N4051" s="15"/>
      <c r="O4051" s="15"/>
      <c r="P4051" s="20"/>
      <c r="Q4051" s="36"/>
      <c r="R4051" s="36"/>
      <c r="S4051" s="37"/>
      <c r="T4051" s="37"/>
      <c r="U4051" s="37"/>
      <c r="V4051" s="37"/>
      <c r="W4051" s="37"/>
      <c r="X4051" s="37"/>
      <c r="Y4051" s="37"/>
      <c r="Z4051" s="37"/>
    </row>
    <row r="4052" spans="1:26" s="29" customFormat="1" x14ac:dyDescent="0.25">
      <c r="A4052" s="13"/>
      <c r="B4052" s="14"/>
      <c r="C4052" s="39"/>
      <c r="D4052" s="39"/>
      <c r="E4052" s="27"/>
      <c r="F4052" s="16"/>
      <c r="G4052" s="17"/>
      <c r="H4052" s="17"/>
      <c r="I4052" s="38" t="str">
        <f>IF($J4052&lt;&gt;"",(IF($J4052="Part RC demandée &lt;&gt; Part RC calculée",VLOOKUP($J4052,'Listes déroulantes'!$F$2:$H$26,2,FALSE)&amp;$O4052&amp;"
"&amp;$P4052&amp;VLOOKUP($J4052,'Listes déroulantes'!$F$2:$H$26,3,FALSE),IF($J4052="Montant total demandé &lt;&gt; de montant calculé",VLOOKUP($J4052,'Listes déroulantes'!$F$2:$H$26,2,FALSE)&amp;$N4052&amp;"
"&amp;$P4052&amp;"
"&amp;VLOOKUP($J4052,'Listes déroulantes'!$F$2:$H$26,3,FALSE),CONCATENATE(IF(ISNA(VLOOKUP($J4052,'Listes déroulantes'!$F$2:$I$26,2,FALSE)),"",VLOOKUP($J4052,'Listes déroulantes'!$F$2:$I$26,2,FALSE)),IF($L4052&lt;&gt;"",TEXT($L4052,CONCATENATE("jj/mm/aaaa","")),""),VLOOKUP($J4052,'Listes déroulantes'!$F$2:$I$26,3,FALSE)," ",$K4052," ",$N4052," ",$M4052,"
",$P4052,VLOOKUP($J4052,'Listes déroulantes'!$F$2:$I$26,4,FALSE))))),"")</f>
        <v/>
      </c>
      <c r="J4052" s="28"/>
      <c r="K4052" s="18"/>
      <c r="L4052" s="19"/>
      <c r="M4052" s="18"/>
      <c r="N4052" s="15"/>
      <c r="O4052" s="15"/>
      <c r="P4052" s="20"/>
      <c r="Q4052" s="36"/>
      <c r="R4052" s="36"/>
      <c r="S4052" s="37"/>
      <c r="T4052" s="37"/>
      <c r="U4052" s="37"/>
      <c r="V4052" s="37"/>
      <c r="W4052" s="37"/>
      <c r="X4052" s="37"/>
      <c r="Y4052" s="37"/>
      <c r="Z4052" s="37"/>
    </row>
    <row r="4053" spans="1:26" s="29" customFormat="1" x14ac:dyDescent="0.25">
      <c r="A4053" s="13"/>
      <c r="B4053" s="14"/>
      <c r="C4053" s="39"/>
      <c r="D4053" s="39"/>
      <c r="E4053" s="27"/>
      <c r="F4053" s="16"/>
      <c r="G4053" s="17"/>
      <c r="H4053" s="17"/>
      <c r="I4053" s="38" t="str">
        <f>IF($J4053&lt;&gt;"",(IF($J4053="Part RC demandée &lt;&gt; Part RC calculée",VLOOKUP($J4053,'Listes déroulantes'!$F$2:$H$26,2,FALSE)&amp;$O4053&amp;"
"&amp;$P4053&amp;VLOOKUP($J4053,'Listes déroulantes'!$F$2:$H$26,3,FALSE),IF($J4053="Montant total demandé &lt;&gt; de montant calculé",VLOOKUP($J4053,'Listes déroulantes'!$F$2:$H$26,2,FALSE)&amp;$N4053&amp;"
"&amp;$P4053&amp;"
"&amp;VLOOKUP($J4053,'Listes déroulantes'!$F$2:$H$26,3,FALSE),CONCATENATE(IF(ISNA(VLOOKUP($J4053,'Listes déroulantes'!$F$2:$I$26,2,FALSE)),"",VLOOKUP($J4053,'Listes déroulantes'!$F$2:$I$26,2,FALSE)),IF($L4053&lt;&gt;"",TEXT($L4053,CONCATENATE("jj/mm/aaaa","")),""),VLOOKUP($J4053,'Listes déroulantes'!$F$2:$I$26,3,FALSE)," ",$K4053," ",$N4053," ",$M4053,"
",$P4053,VLOOKUP($J4053,'Listes déroulantes'!$F$2:$I$26,4,FALSE))))),"")</f>
        <v/>
      </c>
      <c r="J4053" s="28"/>
      <c r="K4053" s="18"/>
      <c r="L4053" s="19"/>
      <c r="M4053" s="18"/>
      <c r="N4053" s="15"/>
      <c r="O4053" s="15"/>
      <c r="P4053" s="20"/>
      <c r="Q4053" s="36"/>
      <c r="R4053" s="36"/>
      <c r="S4053" s="37"/>
      <c r="T4053" s="37"/>
      <c r="U4053" s="37"/>
      <c r="V4053" s="37"/>
      <c r="W4053" s="37"/>
      <c r="X4053" s="37"/>
      <c r="Y4053" s="37"/>
      <c r="Z4053" s="37"/>
    </row>
    <row r="4054" spans="1:26" s="29" customFormat="1" x14ac:dyDescent="0.25">
      <c r="A4054" s="13"/>
      <c r="B4054" s="14"/>
      <c r="C4054" s="39"/>
      <c r="D4054" s="39"/>
      <c r="E4054" s="27"/>
      <c r="F4054" s="16"/>
      <c r="G4054" s="17"/>
      <c r="H4054" s="17"/>
      <c r="I4054" s="38" t="str">
        <f>IF($J4054&lt;&gt;"",(IF($J4054="Part RC demandée &lt;&gt; Part RC calculée",VLOOKUP($J4054,'Listes déroulantes'!$F$2:$H$26,2,FALSE)&amp;$O4054&amp;"
"&amp;$P4054&amp;VLOOKUP($J4054,'Listes déroulantes'!$F$2:$H$26,3,FALSE),IF($J4054="Montant total demandé &lt;&gt; de montant calculé",VLOOKUP($J4054,'Listes déroulantes'!$F$2:$H$26,2,FALSE)&amp;$N4054&amp;"
"&amp;$P4054&amp;"
"&amp;VLOOKUP($J4054,'Listes déroulantes'!$F$2:$H$26,3,FALSE),CONCATENATE(IF(ISNA(VLOOKUP($J4054,'Listes déroulantes'!$F$2:$I$26,2,FALSE)),"",VLOOKUP($J4054,'Listes déroulantes'!$F$2:$I$26,2,FALSE)),IF($L4054&lt;&gt;"",TEXT($L4054,CONCATENATE("jj/mm/aaaa","")),""),VLOOKUP($J4054,'Listes déroulantes'!$F$2:$I$26,3,FALSE)," ",$K4054," ",$N4054," ",$M4054,"
",$P4054,VLOOKUP($J4054,'Listes déroulantes'!$F$2:$I$26,4,FALSE))))),"")</f>
        <v/>
      </c>
      <c r="J4054" s="28"/>
      <c r="K4054" s="18"/>
      <c r="L4054" s="19"/>
      <c r="M4054" s="18"/>
      <c r="N4054" s="15"/>
      <c r="O4054" s="15"/>
      <c r="P4054" s="20"/>
      <c r="Q4054" s="36"/>
      <c r="R4054" s="36"/>
      <c r="S4054" s="37"/>
      <c r="T4054" s="37"/>
      <c r="U4054" s="37"/>
      <c r="V4054" s="37"/>
      <c r="W4054" s="37"/>
      <c r="X4054" s="37"/>
      <c r="Y4054" s="37"/>
      <c r="Z4054" s="37"/>
    </row>
    <row r="4055" spans="1:26" s="29" customFormat="1" x14ac:dyDescent="0.25">
      <c r="A4055" s="13"/>
      <c r="B4055" s="14"/>
      <c r="C4055" s="39"/>
      <c r="D4055" s="39"/>
      <c r="E4055" s="27"/>
      <c r="F4055" s="16"/>
      <c r="G4055" s="17"/>
      <c r="H4055" s="17"/>
      <c r="I4055" s="38" t="str">
        <f>IF($J4055&lt;&gt;"",(IF($J4055="Part RC demandée &lt;&gt; Part RC calculée",VLOOKUP($J4055,'Listes déroulantes'!$F$2:$H$26,2,FALSE)&amp;$O4055&amp;"
"&amp;$P4055&amp;VLOOKUP($J4055,'Listes déroulantes'!$F$2:$H$26,3,FALSE),IF($J4055="Montant total demandé &lt;&gt; de montant calculé",VLOOKUP($J4055,'Listes déroulantes'!$F$2:$H$26,2,FALSE)&amp;$N4055&amp;"
"&amp;$P4055&amp;"
"&amp;VLOOKUP($J4055,'Listes déroulantes'!$F$2:$H$26,3,FALSE),CONCATENATE(IF(ISNA(VLOOKUP($J4055,'Listes déroulantes'!$F$2:$I$26,2,FALSE)),"",VLOOKUP($J4055,'Listes déroulantes'!$F$2:$I$26,2,FALSE)),IF($L4055&lt;&gt;"",TEXT($L4055,CONCATENATE("jj/mm/aaaa","")),""),VLOOKUP($J4055,'Listes déroulantes'!$F$2:$I$26,3,FALSE)," ",$K4055," ",$N4055," ",$M4055,"
",$P4055,VLOOKUP($J4055,'Listes déroulantes'!$F$2:$I$26,4,FALSE))))),"")</f>
        <v/>
      </c>
      <c r="J4055" s="28"/>
      <c r="K4055" s="18"/>
      <c r="L4055" s="19"/>
      <c r="M4055" s="18"/>
      <c r="N4055" s="15"/>
      <c r="O4055" s="15"/>
      <c r="P4055" s="20"/>
      <c r="Q4055" s="36"/>
      <c r="R4055" s="36"/>
      <c r="S4055" s="37"/>
      <c r="T4055" s="37"/>
      <c r="U4055" s="37"/>
      <c r="V4055" s="37"/>
      <c r="W4055" s="37"/>
      <c r="X4055" s="37"/>
      <c r="Y4055" s="37"/>
      <c r="Z4055" s="37"/>
    </row>
    <row r="4056" spans="1:26" s="29" customFormat="1" x14ac:dyDescent="0.25">
      <c r="A4056" s="13"/>
      <c r="B4056" s="14"/>
      <c r="C4056" s="39"/>
      <c r="D4056" s="39"/>
      <c r="E4056" s="27"/>
      <c r="F4056" s="16"/>
      <c r="G4056" s="17"/>
      <c r="H4056" s="17"/>
      <c r="I4056" s="38" t="str">
        <f>IF($J4056&lt;&gt;"",(IF($J4056="Part RC demandée &lt;&gt; Part RC calculée",VLOOKUP($J4056,'Listes déroulantes'!$F$2:$H$26,2,FALSE)&amp;$O4056&amp;"
"&amp;$P4056&amp;VLOOKUP($J4056,'Listes déroulantes'!$F$2:$H$26,3,FALSE),IF($J4056="Montant total demandé &lt;&gt; de montant calculé",VLOOKUP($J4056,'Listes déroulantes'!$F$2:$H$26,2,FALSE)&amp;$N4056&amp;"
"&amp;$P4056&amp;"
"&amp;VLOOKUP($J4056,'Listes déroulantes'!$F$2:$H$26,3,FALSE),CONCATENATE(IF(ISNA(VLOOKUP($J4056,'Listes déroulantes'!$F$2:$I$26,2,FALSE)),"",VLOOKUP($J4056,'Listes déroulantes'!$F$2:$I$26,2,FALSE)),IF($L4056&lt;&gt;"",TEXT($L4056,CONCATENATE("jj/mm/aaaa","")),""),VLOOKUP($J4056,'Listes déroulantes'!$F$2:$I$26,3,FALSE)," ",$K4056," ",$N4056," ",$M4056,"
",$P4056,VLOOKUP($J4056,'Listes déroulantes'!$F$2:$I$26,4,FALSE))))),"")</f>
        <v/>
      </c>
      <c r="J4056" s="28"/>
      <c r="K4056" s="18"/>
      <c r="L4056" s="19"/>
      <c r="M4056" s="18"/>
      <c r="N4056" s="15"/>
      <c r="O4056" s="15"/>
      <c r="P4056" s="20"/>
      <c r="Q4056" s="36"/>
      <c r="R4056" s="36"/>
      <c r="S4056" s="37"/>
      <c r="T4056" s="37"/>
      <c r="U4056" s="37"/>
      <c r="V4056" s="37"/>
      <c r="W4056" s="37"/>
      <c r="X4056" s="37"/>
      <c r="Y4056" s="37"/>
      <c r="Z4056" s="37"/>
    </row>
    <row r="4057" spans="1:26" s="29" customFormat="1" x14ac:dyDescent="0.25">
      <c r="A4057" s="13"/>
      <c r="B4057" s="14"/>
      <c r="C4057" s="39"/>
      <c r="D4057" s="39"/>
      <c r="E4057" s="27"/>
      <c r="F4057" s="16"/>
      <c r="G4057" s="17"/>
      <c r="H4057" s="17"/>
      <c r="I4057" s="38" t="str">
        <f>IF($J4057&lt;&gt;"",(IF($J4057="Part RC demandée &lt;&gt; Part RC calculée",VLOOKUP($J4057,'Listes déroulantes'!$F$2:$H$26,2,FALSE)&amp;$O4057&amp;"
"&amp;$P4057&amp;VLOOKUP($J4057,'Listes déroulantes'!$F$2:$H$26,3,FALSE),IF($J4057="Montant total demandé &lt;&gt; de montant calculé",VLOOKUP($J4057,'Listes déroulantes'!$F$2:$H$26,2,FALSE)&amp;$N4057&amp;"
"&amp;$P4057&amp;"
"&amp;VLOOKUP($J4057,'Listes déroulantes'!$F$2:$H$26,3,FALSE),CONCATENATE(IF(ISNA(VLOOKUP($J4057,'Listes déroulantes'!$F$2:$I$26,2,FALSE)),"",VLOOKUP($J4057,'Listes déroulantes'!$F$2:$I$26,2,FALSE)),IF($L4057&lt;&gt;"",TEXT($L4057,CONCATENATE("jj/mm/aaaa","")),""),VLOOKUP($J4057,'Listes déroulantes'!$F$2:$I$26,3,FALSE)," ",$K4057," ",$N4057," ",$M4057,"
",$P4057,VLOOKUP($J4057,'Listes déroulantes'!$F$2:$I$26,4,FALSE))))),"")</f>
        <v/>
      </c>
      <c r="J4057" s="28"/>
      <c r="K4057" s="18"/>
      <c r="L4057" s="19"/>
      <c r="M4057" s="18"/>
      <c r="N4057" s="15"/>
      <c r="O4057" s="15"/>
      <c r="P4057" s="20"/>
      <c r="Q4057" s="36"/>
      <c r="R4057" s="36"/>
      <c r="S4057" s="37"/>
      <c r="T4057" s="37"/>
      <c r="U4057" s="37"/>
      <c r="V4057" s="37"/>
      <c r="W4057" s="37"/>
      <c r="X4057" s="37"/>
      <c r="Y4057" s="37"/>
      <c r="Z4057" s="37"/>
    </row>
    <row r="4058" spans="1:26" s="29" customFormat="1" x14ac:dyDescent="0.25">
      <c r="A4058" s="13"/>
      <c r="B4058" s="14"/>
      <c r="C4058" s="39"/>
      <c r="D4058" s="39"/>
      <c r="E4058" s="27"/>
      <c r="F4058" s="16"/>
      <c r="G4058" s="17"/>
      <c r="H4058" s="17"/>
      <c r="I4058" s="38" t="str">
        <f>IF($J4058&lt;&gt;"",(IF($J4058="Part RC demandée &lt;&gt; Part RC calculée",VLOOKUP($J4058,'Listes déroulantes'!$F$2:$H$26,2,FALSE)&amp;$O4058&amp;"
"&amp;$P4058&amp;VLOOKUP($J4058,'Listes déroulantes'!$F$2:$H$26,3,FALSE),IF($J4058="Montant total demandé &lt;&gt; de montant calculé",VLOOKUP($J4058,'Listes déroulantes'!$F$2:$H$26,2,FALSE)&amp;$N4058&amp;"
"&amp;$P4058&amp;"
"&amp;VLOOKUP($J4058,'Listes déroulantes'!$F$2:$H$26,3,FALSE),CONCATENATE(IF(ISNA(VLOOKUP($J4058,'Listes déroulantes'!$F$2:$I$26,2,FALSE)),"",VLOOKUP($J4058,'Listes déroulantes'!$F$2:$I$26,2,FALSE)),IF($L4058&lt;&gt;"",TEXT($L4058,CONCATENATE("jj/mm/aaaa","")),""),VLOOKUP($J4058,'Listes déroulantes'!$F$2:$I$26,3,FALSE)," ",$K4058," ",$N4058," ",$M4058,"
",$P4058,VLOOKUP($J4058,'Listes déroulantes'!$F$2:$I$26,4,FALSE))))),"")</f>
        <v/>
      </c>
      <c r="J4058" s="28"/>
      <c r="K4058" s="18"/>
      <c r="L4058" s="19"/>
      <c r="M4058" s="18"/>
      <c r="N4058" s="15"/>
      <c r="O4058" s="15"/>
      <c r="P4058" s="20"/>
      <c r="Q4058" s="36"/>
      <c r="R4058" s="36"/>
      <c r="S4058" s="37"/>
      <c r="T4058" s="37"/>
      <c r="U4058" s="37"/>
      <c r="V4058" s="37"/>
      <c r="W4058" s="37"/>
      <c r="X4058" s="37"/>
      <c r="Y4058" s="37"/>
      <c r="Z4058" s="37"/>
    </row>
    <row r="4059" spans="1:26" s="29" customFormat="1" x14ac:dyDescent="0.25">
      <c r="A4059" s="13"/>
      <c r="B4059" s="14"/>
      <c r="C4059" s="39"/>
      <c r="D4059" s="39"/>
      <c r="E4059" s="27"/>
      <c r="F4059" s="16"/>
      <c r="G4059" s="17"/>
      <c r="H4059" s="17"/>
      <c r="I4059" s="38" t="str">
        <f>IF($J4059&lt;&gt;"",(IF($J4059="Part RC demandée &lt;&gt; Part RC calculée",VLOOKUP($J4059,'Listes déroulantes'!$F$2:$H$26,2,FALSE)&amp;$O4059&amp;"
"&amp;$P4059&amp;VLOOKUP($J4059,'Listes déroulantes'!$F$2:$H$26,3,FALSE),IF($J4059="Montant total demandé &lt;&gt; de montant calculé",VLOOKUP($J4059,'Listes déroulantes'!$F$2:$H$26,2,FALSE)&amp;$N4059&amp;"
"&amp;$P4059&amp;"
"&amp;VLOOKUP($J4059,'Listes déroulantes'!$F$2:$H$26,3,FALSE),CONCATENATE(IF(ISNA(VLOOKUP($J4059,'Listes déroulantes'!$F$2:$I$26,2,FALSE)),"",VLOOKUP($J4059,'Listes déroulantes'!$F$2:$I$26,2,FALSE)),IF($L4059&lt;&gt;"",TEXT($L4059,CONCATENATE("jj/mm/aaaa","")),""),VLOOKUP($J4059,'Listes déroulantes'!$F$2:$I$26,3,FALSE)," ",$K4059," ",$N4059," ",$M4059,"
",$P4059,VLOOKUP($J4059,'Listes déroulantes'!$F$2:$I$26,4,FALSE))))),"")</f>
        <v/>
      </c>
      <c r="J4059" s="28"/>
      <c r="K4059" s="18"/>
      <c r="L4059" s="19"/>
      <c r="M4059" s="18"/>
      <c r="N4059" s="15"/>
      <c r="O4059" s="15"/>
      <c r="P4059" s="20"/>
      <c r="Q4059" s="36"/>
      <c r="R4059" s="36"/>
      <c r="S4059" s="37"/>
      <c r="T4059" s="37"/>
      <c r="U4059" s="37"/>
      <c r="V4059" s="37"/>
      <c r="W4059" s="37"/>
      <c r="X4059" s="37"/>
      <c r="Y4059" s="37"/>
      <c r="Z4059" s="37"/>
    </row>
    <row r="4060" spans="1:26" s="29" customFormat="1" x14ac:dyDescent="0.25">
      <c r="A4060" s="13"/>
      <c r="B4060" s="14"/>
      <c r="C4060" s="39"/>
      <c r="D4060" s="39"/>
      <c r="E4060" s="27"/>
      <c r="F4060" s="16"/>
      <c r="G4060" s="17"/>
      <c r="H4060" s="17"/>
      <c r="I4060" s="38" t="str">
        <f>IF($J4060&lt;&gt;"",(IF($J4060="Part RC demandée &lt;&gt; Part RC calculée",VLOOKUP($J4060,'Listes déroulantes'!$F$2:$H$26,2,FALSE)&amp;$O4060&amp;"
"&amp;$P4060&amp;VLOOKUP($J4060,'Listes déroulantes'!$F$2:$H$26,3,FALSE),IF($J4060="Montant total demandé &lt;&gt; de montant calculé",VLOOKUP($J4060,'Listes déroulantes'!$F$2:$H$26,2,FALSE)&amp;$N4060&amp;"
"&amp;$P4060&amp;"
"&amp;VLOOKUP($J4060,'Listes déroulantes'!$F$2:$H$26,3,FALSE),CONCATENATE(IF(ISNA(VLOOKUP($J4060,'Listes déroulantes'!$F$2:$I$26,2,FALSE)),"",VLOOKUP($J4060,'Listes déroulantes'!$F$2:$I$26,2,FALSE)),IF($L4060&lt;&gt;"",TEXT($L4060,CONCATENATE("jj/mm/aaaa","")),""),VLOOKUP($J4060,'Listes déroulantes'!$F$2:$I$26,3,FALSE)," ",$K4060," ",$N4060," ",$M4060,"
",$P4060,VLOOKUP($J4060,'Listes déroulantes'!$F$2:$I$26,4,FALSE))))),"")</f>
        <v/>
      </c>
      <c r="J4060" s="28"/>
      <c r="K4060" s="18"/>
      <c r="L4060" s="19"/>
      <c r="M4060" s="18"/>
      <c r="N4060" s="15"/>
      <c r="O4060" s="15"/>
      <c r="P4060" s="20"/>
      <c r="Q4060" s="36"/>
      <c r="R4060" s="36"/>
      <c r="S4060" s="37"/>
      <c r="T4060" s="37"/>
      <c r="U4060" s="37"/>
      <c r="V4060" s="37"/>
      <c r="W4060" s="37"/>
      <c r="X4060" s="37"/>
      <c r="Y4060" s="37"/>
      <c r="Z4060" s="37"/>
    </row>
    <row r="4061" spans="1:26" s="29" customFormat="1" x14ac:dyDescent="0.25">
      <c r="A4061" s="13"/>
      <c r="B4061" s="14"/>
      <c r="C4061" s="39"/>
      <c r="D4061" s="39"/>
      <c r="E4061" s="27"/>
      <c r="F4061" s="16"/>
      <c r="G4061" s="17"/>
      <c r="H4061" s="17"/>
      <c r="I4061" s="38" t="str">
        <f>IF($J4061&lt;&gt;"",(IF($J4061="Part RC demandée &lt;&gt; Part RC calculée",VLOOKUP($J4061,'Listes déroulantes'!$F$2:$H$26,2,FALSE)&amp;$O4061&amp;"
"&amp;$P4061&amp;VLOOKUP($J4061,'Listes déroulantes'!$F$2:$H$26,3,FALSE),IF($J4061="Montant total demandé &lt;&gt; de montant calculé",VLOOKUP($J4061,'Listes déroulantes'!$F$2:$H$26,2,FALSE)&amp;$N4061&amp;"
"&amp;$P4061&amp;"
"&amp;VLOOKUP($J4061,'Listes déroulantes'!$F$2:$H$26,3,FALSE),CONCATENATE(IF(ISNA(VLOOKUP($J4061,'Listes déroulantes'!$F$2:$I$26,2,FALSE)),"",VLOOKUP($J4061,'Listes déroulantes'!$F$2:$I$26,2,FALSE)),IF($L4061&lt;&gt;"",TEXT($L4061,CONCATENATE("jj/mm/aaaa","")),""),VLOOKUP($J4061,'Listes déroulantes'!$F$2:$I$26,3,FALSE)," ",$K4061," ",$N4061," ",$M4061,"
",$P4061,VLOOKUP($J4061,'Listes déroulantes'!$F$2:$I$26,4,FALSE))))),"")</f>
        <v/>
      </c>
      <c r="J4061" s="28"/>
      <c r="K4061" s="18"/>
      <c r="L4061" s="19"/>
      <c r="M4061" s="18"/>
      <c r="N4061" s="15"/>
      <c r="O4061" s="15"/>
      <c r="P4061" s="20"/>
      <c r="Q4061" s="36"/>
      <c r="R4061" s="36"/>
      <c r="S4061" s="37"/>
      <c r="T4061" s="37"/>
      <c r="U4061" s="37"/>
      <c r="V4061" s="37"/>
      <c r="W4061" s="37"/>
      <c r="X4061" s="37"/>
      <c r="Y4061" s="37"/>
      <c r="Z4061" s="37"/>
    </row>
    <row r="4062" spans="1:26" s="29" customFormat="1" x14ac:dyDescent="0.25">
      <c r="A4062" s="13"/>
      <c r="B4062" s="14"/>
      <c r="C4062" s="39"/>
      <c r="D4062" s="39"/>
      <c r="E4062" s="27"/>
      <c r="F4062" s="16"/>
      <c r="G4062" s="17"/>
      <c r="H4062" s="17"/>
      <c r="I4062" s="38" t="str">
        <f>IF($J4062&lt;&gt;"",(IF($J4062="Part RC demandée &lt;&gt; Part RC calculée",VLOOKUP($J4062,'Listes déroulantes'!$F$2:$H$26,2,FALSE)&amp;$O4062&amp;"
"&amp;$P4062&amp;VLOOKUP($J4062,'Listes déroulantes'!$F$2:$H$26,3,FALSE),IF($J4062="Montant total demandé &lt;&gt; de montant calculé",VLOOKUP($J4062,'Listes déroulantes'!$F$2:$H$26,2,FALSE)&amp;$N4062&amp;"
"&amp;$P4062&amp;"
"&amp;VLOOKUP($J4062,'Listes déroulantes'!$F$2:$H$26,3,FALSE),CONCATENATE(IF(ISNA(VLOOKUP($J4062,'Listes déroulantes'!$F$2:$I$26,2,FALSE)),"",VLOOKUP($J4062,'Listes déroulantes'!$F$2:$I$26,2,FALSE)),IF($L4062&lt;&gt;"",TEXT($L4062,CONCATENATE("jj/mm/aaaa","")),""),VLOOKUP($J4062,'Listes déroulantes'!$F$2:$I$26,3,FALSE)," ",$K4062," ",$N4062," ",$M4062,"
",$P4062,VLOOKUP($J4062,'Listes déroulantes'!$F$2:$I$26,4,FALSE))))),"")</f>
        <v/>
      </c>
      <c r="J4062" s="28"/>
      <c r="K4062" s="18"/>
      <c r="L4062" s="19"/>
      <c r="M4062" s="18"/>
      <c r="N4062" s="15"/>
      <c r="O4062" s="15"/>
      <c r="P4062" s="20"/>
      <c r="Q4062" s="36"/>
      <c r="R4062" s="36"/>
      <c r="S4062" s="37"/>
      <c r="T4062" s="37"/>
      <c r="U4062" s="37"/>
      <c r="V4062" s="37"/>
      <c r="W4062" s="37"/>
      <c r="X4062" s="37"/>
      <c r="Y4062" s="37"/>
      <c r="Z4062" s="37"/>
    </row>
    <row r="4063" spans="1:26" s="29" customFormat="1" x14ac:dyDescent="0.25">
      <c r="A4063" s="13"/>
      <c r="B4063" s="14"/>
      <c r="C4063" s="39"/>
      <c r="D4063" s="39"/>
      <c r="E4063" s="27"/>
      <c r="F4063" s="16"/>
      <c r="G4063" s="17"/>
      <c r="H4063" s="17"/>
      <c r="I4063" s="38" t="str">
        <f>IF($J4063&lt;&gt;"",(IF($J4063="Part RC demandée &lt;&gt; Part RC calculée",VLOOKUP($J4063,'Listes déroulantes'!$F$2:$H$26,2,FALSE)&amp;$O4063&amp;"
"&amp;$P4063&amp;VLOOKUP($J4063,'Listes déroulantes'!$F$2:$H$26,3,FALSE),IF($J4063="Montant total demandé &lt;&gt; de montant calculé",VLOOKUP($J4063,'Listes déroulantes'!$F$2:$H$26,2,FALSE)&amp;$N4063&amp;"
"&amp;$P4063&amp;"
"&amp;VLOOKUP($J4063,'Listes déroulantes'!$F$2:$H$26,3,FALSE),CONCATENATE(IF(ISNA(VLOOKUP($J4063,'Listes déroulantes'!$F$2:$I$26,2,FALSE)),"",VLOOKUP($J4063,'Listes déroulantes'!$F$2:$I$26,2,FALSE)),IF($L4063&lt;&gt;"",TEXT($L4063,CONCATENATE("jj/mm/aaaa","")),""),VLOOKUP($J4063,'Listes déroulantes'!$F$2:$I$26,3,FALSE)," ",$K4063," ",$N4063," ",$M4063,"
",$P4063,VLOOKUP($J4063,'Listes déroulantes'!$F$2:$I$26,4,FALSE))))),"")</f>
        <v/>
      </c>
      <c r="J4063" s="28"/>
      <c r="K4063" s="18"/>
      <c r="L4063" s="19"/>
      <c r="M4063" s="18"/>
      <c r="N4063" s="15"/>
      <c r="O4063" s="15"/>
      <c r="P4063" s="20"/>
      <c r="Q4063" s="36"/>
      <c r="R4063" s="36"/>
      <c r="S4063" s="37"/>
      <c r="T4063" s="37"/>
      <c r="U4063" s="37"/>
      <c r="V4063" s="37"/>
      <c r="W4063" s="37"/>
      <c r="X4063" s="37"/>
      <c r="Y4063" s="37"/>
      <c r="Z4063" s="37"/>
    </row>
    <row r="4064" spans="1:26" s="29" customFormat="1" x14ac:dyDescent="0.25">
      <c r="A4064" s="13"/>
      <c r="B4064" s="14"/>
      <c r="C4064" s="39"/>
      <c r="D4064" s="39"/>
      <c r="E4064" s="27"/>
      <c r="F4064" s="16"/>
      <c r="G4064" s="17"/>
      <c r="H4064" s="17"/>
      <c r="I4064" s="38" t="str">
        <f>IF($J4064&lt;&gt;"",(IF($J4064="Part RC demandée &lt;&gt; Part RC calculée",VLOOKUP($J4064,'Listes déroulantes'!$F$2:$H$26,2,FALSE)&amp;$O4064&amp;"
"&amp;$P4064&amp;VLOOKUP($J4064,'Listes déroulantes'!$F$2:$H$26,3,FALSE),IF($J4064="Montant total demandé &lt;&gt; de montant calculé",VLOOKUP($J4064,'Listes déroulantes'!$F$2:$H$26,2,FALSE)&amp;$N4064&amp;"
"&amp;$P4064&amp;"
"&amp;VLOOKUP($J4064,'Listes déroulantes'!$F$2:$H$26,3,FALSE),CONCATENATE(IF(ISNA(VLOOKUP($J4064,'Listes déroulantes'!$F$2:$I$26,2,FALSE)),"",VLOOKUP($J4064,'Listes déroulantes'!$F$2:$I$26,2,FALSE)),IF($L4064&lt;&gt;"",TEXT($L4064,CONCATENATE("jj/mm/aaaa","")),""),VLOOKUP($J4064,'Listes déroulantes'!$F$2:$I$26,3,FALSE)," ",$K4064," ",$N4064," ",$M4064,"
",$P4064,VLOOKUP($J4064,'Listes déroulantes'!$F$2:$I$26,4,FALSE))))),"")</f>
        <v/>
      </c>
      <c r="J4064" s="28"/>
      <c r="K4064" s="18"/>
      <c r="L4064" s="19"/>
      <c r="M4064" s="18"/>
      <c r="N4064" s="15"/>
      <c r="O4064" s="15"/>
      <c r="P4064" s="20"/>
      <c r="Q4064" s="36"/>
      <c r="R4064" s="36"/>
      <c r="S4064" s="37"/>
      <c r="T4064" s="37"/>
      <c r="U4064" s="37"/>
      <c r="V4064" s="37"/>
      <c r="W4064" s="37"/>
      <c r="X4064" s="37"/>
      <c r="Y4064" s="37"/>
      <c r="Z4064" s="37"/>
    </row>
    <row r="4065" spans="1:26" s="29" customFormat="1" x14ac:dyDescent="0.25">
      <c r="A4065" s="13"/>
      <c r="B4065" s="14"/>
      <c r="C4065" s="39"/>
      <c r="D4065" s="39"/>
      <c r="E4065" s="27"/>
      <c r="F4065" s="16"/>
      <c r="G4065" s="17"/>
      <c r="H4065" s="17"/>
      <c r="I4065" s="38" t="str">
        <f>IF($J4065&lt;&gt;"",(IF($J4065="Part RC demandée &lt;&gt; Part RC calculée",VLOOKUP($J4065,'Listes déroulantes'!$F$2:$H$26,2,FALSE)&amp;$O4065&amp;"
"&amp;$P4065&amp;VLOOKUP($J4065,'Listes déroulantes'!$F$2:$H$26,3,FALSE),IF($J4065="Montant total demandé &lt;&gt; de montant calculé",VLOOKUP($J4065,'Listes déroulantes'!$F$2:$H$26,2,FALSE)&amp;$N4065&amp;"
"&amp;$P4065&amp;"
"&amp;VLOOKUP($J4065,'Listes déroulantes'!$F$2:$H$26,3,FALSE),CONCATENATE(IF(ISNA(VLOOKUP($J4065,'Listes déroulantes'!$F$2:$I$26,2,FALSE)),"",VLOOKUP($J4065,'Listes déroulantes'!$F$2:$I$26,2,FALSE)),IF($L4065&lt;&gt;"",TEXT($L4065,CONCATENATE("jj/mm/aaaa","")),""),VLOOKUP($J4065,'Listes déroulantes'!$F$2:$I$26,3,FALSE)," ",$K4065," ",$N4065," ",$M4065,"
",$P4065,VLOOKUP($J4065,'Listes déroulantes'!$F$2:$I$26,4,FALSE))))),"")</f>
        <v/>
      </c>
      <c r="J4065" s="28"/>
      <c r="K4065" s="18"/>
      <c r="L4065" s="19"/>
      <c r="M4065" s="18"/>
      <c r="N4065" s="15"/>
      <c r="O4065" s="15"/>
      <c r="P4065" s="20"/>
      <c r="Q4065" s="36"/>
      <c r="R4065" s="36"/>
      <c r="S4065" s="37"/>
      <c r="T4065" s="37"/>
      <c r="U4065" s="37"/>
      <c r="V4065" s="37"/>
      <c r="W4065" s="37"/>
      <c r="X4065" s="37"/>
      <c r="Y4065" s="37"/>
      <c r="Z4065" s="37"/>
    </row>
    <row r="4066" spans="1:26" s="29" customFormat="1" x14ac:dyDescent="0.25">
      <c r="A4066" s="13"/>
      <c r="B4066" s="14"/>
      <c r="C4066" s="39"/>
      <c r="D4066" s="39"/>
      <c r="E4066" s="27"/>
      <c r="F4066" s="16"/>
      <c r="G4066" s="17"/>
      <c r="H4066" s="17"/>
      <c r="I4066" s="38" t="str">
        <f>IF($J4066&lt;&gt;"",(IF($J4066="Part RC demandée &lt;&gt; Part RC calculée",VLOOKUP($J4066,'Listes déroulantes'!$F$2:$H$26,2,FALSE)&amp;$O4066&amp;"
"&amp;$P4066&amp;VLOOKUP($J4066,'Listes déroulantes'!$F$2:$H$26,3,FALSE),IF($J4066="Montant total demandé &lt;&gt; de montant calculé",VLOOKUP($J4066,'Listes déroulantes'!$F$2:$H$26,2,FALSE)&amp;$N4066&amp;"
"&amp;$P4066&amp;"
"&amp;VLOOKUP($J4066,'Listes déroulantes'!$F$2:$H$26,3,FALSE),CONCATENATE(IF(ISNA(VLOOKUP($J4066,'Listes déroulantes'!$F$2:$I$26,2,FALSE)),"",VLOOKUP($J4066,'Listes déroulantes'!$F$2:$I$26,2,FALSE)),IF($L4066&lt;&gt;"",TEXT($L4066,CONCATENATE("jj/mm/aaaa","")),""),VLOOKUP($J4066,'Listes déroulantes'!$F$2:$I$26,3,FALSE)," ",$K4066," ",$N4066," ",$M4066,"
",$P4066,VLOOKUP($J4066,'Listes déroulantes'!$F$2:$I$26,4,FALSE))))),"")</f>
        <v/>
      </c>
      <c r="J4066" s="28"/>
      <c r="K4066" s="18"/>
      <c r="L4066" s="19"/>
      <c r="M4066" s="18"/>
      <c r="N4066" s="15"/>
      <c r="O4066" s="15"/>
      <c r="P4066" s="20"/>
      <c r="Q4066" s="36"/>
      <c r="R4066" s="36"/>
      <c r="S4066" s="37"/>
      <c r="T4066" s="37"/>
      <c r="U4066" s="37"/>
      <c r="V4066" s="37"/>
      <c r="W4066" s="37"/>
      <c r="X4066" s="37"/>
      <c r="Y4066" s="37"/>
      <c r="Z4066" s="37"/>
    </row>
    <row r="4067" spans="1:26" s="29" customFormat="1" x14ac:dyDescent="0.25">
      <c r="A4067" s="13"/>
      <c r="B4067" s="14"/>
      <c r="C4067" s="39"/>
      <c r="D4067" s="39"/>
      <c r="E4067" s="27"/>
      <c r="F4067" s="16"/>
      <c r="G4067" s="17"/>
      <c r="H4067" s="17"/>
      <c r="I4067" s="38" t="str">
        <f>IF($J4067&lt;&gt;"",(IF($J4067="Part RC demandée &lt;&gt; Part RC calculée",VLOOKUP($J4067,'Listes déroulantes'!$F$2:$H$26,2,FALSE)&amp;$O4067&amp;"
"&amp;$P4067&amp;VLOOKUP($J4067,'Listes déroulantes'!$F$2:$H$26,3,FALSE),IF($J4067="Montant total demandé &lt;&gt; de montant calculé",VLOOKUP($J4067,'Listes déroulantes'!$F$2:$H$26,2,FALSE)&amp;$N4067&amp;"
"&amp;$P4067&amp;"
"&amp;VLOOKUP($J4067,'Listes déroulantes'!$F$2:$H$26,3,FALSE),CONCATENATE(IF(ISNA(VLOOKUP($J4067,'Listes déroulantes'!$F$2:$I$26,2,FALSE)),"",VLOOKUP($J4067,'Listes déroulantes'!$F$2:$I$26,2,FALSE)),IF($L4067&lt;&gt;"",TEXT($L4067,CONCATENATE("jj/mm/aaaa","")),""),VLOOKUP($J4067,'Listes déroulantes'!$F$2:$I$26,3,FALSE)," ",$K4067," ",$N4067," ",$M4067,"
",$P4067,VLOOKUP($J4067,'Listes déroulantes'!$F$2:$I$26,4,FALSE))))),"")</f>
        <v/>
      </c>
      <c r="J4067" s="28"/>
      <c r="K4067" s="18"/>
      <c r="L4067" s="19"/>
      <c r="M4067" s="18"/>
      <c r="N4067" s="15"/>
      <c r="O4067" s="15"/>
      <c r="P4067" s="20"/>
      <c r="Q4067" s="36"/>
      <c r="R4067" s="36"/>
      <c r="S4067" s="37"/>
      <c r="T4067" s="37"/>
      <c r="U4067" s="37"/>
      <c r="V4067" s="37"/>
      <c r="W4067" s="37"/>
      <c r="X4067" s="37"/>
      <c r="Y4067" s="37"/>
      <c r="Z4067" s="37"/>
    </row>
    <row r="4068" spans="1:26" s="29" customFormat="1" x14ac:dyDescent="0.25">
      <c r="A4068" s="13"/>
      <c r="B4068" s="14"/>
      <c r="C4068" s="39"/>
      <c r="D4068" s="39"/>
      <c r="E4068" s="27"/>
      <c r="F4068" s="16"/>
      <c r="G4068" s="17"/>
      <c r="H4068" s="17"/>
      <c r="I4068" s="38" t="str">
        <f>IF($J4068&lt;&gt;"",(IF($J4068="Part RC demandée &lt;&gt; Part RC calculée",VLOOKUP($J4068,'Listes déroulantes'!$F$2:$H$26,2,FALSE)&amp;$O4068&amp;"
"&amp;$P4068&amp;VLOOKUP($J4068,'Listes déroulantes'!$F$2:$H$26,3,FALSE),IF($J4068="Montant total demandé &lt;&gt; de montant calculé",VLOOKUP($J4068,'Listes déroulantes'!$F$2:$H$26,2,FALSE)&amp;$N4068&amp;"
"&amp;$P4068&amp;"
"&amp;VLOOKUP($J4068,'Listes déroulantes'!$F$2:$H$26,3,FALSE),CONCATENATE(IF(ISNA(VLOOKUP($J4068,'Listes déroulantes'!$F$2:$I$26,2,FALSE)),"",VLOOKUP($J4068,'Listes déroulantes'!$F$2:$I$26,2,FALSE)),IF($L4068&lt;&gt;"",TEXT($L4068,CONCATENATE("jj/mm/aaaa","")),""),VLOOKUP($J4068,'Listes déroulantes'!$F$2:$I$26,3,FALSE)," ",$K4068," ",$N4068," ",$M4068,"
",$P4068,VLOOKUP($J4068,'Listes déroulantes'!$F$2:$I$26,4,FALSE))))),"")</f>
        <v/>
      </c>
      <c r="J4068" s="28"/>
      <c r="K4068" s="18"/>
      <c r="L4068" s="19"/>
      <c r="M4068" s="18"/>
      <c r="N4068" s="15"/>
      <c r="O4068" s="15"/>
      <c r="P4068" s="20"/>
      <c r="Q4068" s="36"/>
      <c r="R4068" s="36"/>
      <c r="S4068" s="37"/>
      <c r="T4068" s="37"/>
      <c r="U4068" s="37"/>
      <c r="V4068" s="37"/>
      <c r="W4068" s="37"/>
      <c r="X4068" s="37"/>
      <c r="Y4068" s="37"/>
      <c r="Z4068" s="37"/>
    </row>
    <row r="4069" spans="1:26" s="29" customFormat="1" x14ac:dyDescent="0.25">
      <c r="A4069" s="13"/>
      <c r="B4069" s="14"/>
      <c r="C4069" s="39"/>
      <c r="D4069" s="39"/>
      <c r="E4069" s="27"/>
      <c r="F4069" s="16"/>
      <c r="G4069" s="17"/>
      <c r="H4069" s="17"/>
      <c r="I4069" s="38" t="str">
        <f>IF($J4069&lt;&gt;"",(IF($J4069="Part RC demandée &lt;&gt; Part RC calculée",VLOOKUP($J4069,'Listes déroulantes'!$F$2:$H$26,2,FALSE)&amp;$O4069&amp;"
"&amp;$P4069&amp;VLOOKUP($J4069,'Listes déroulantes'!$F$2:$H$26,3,FALSE),IF($J4069="Montant total demandé &lt;&gt; de montant calculé",VLOOKUP($J4069,'Listes déroulantes'!$F$2:$H$26,2,FALSE)&amp;$N4069&amp;"
"&amp;$P4069&amp;"
"&amp;VLOOKUP($J4069,'Listes déroulantes'!$F$2:$H$26,3,FALSE),CONCATENATE(IF(ISNA(VLOOKUP($J4069,'Listes déroulantes'!$F$2:$I$26,2,FALSE)),"",VLOOKUP($J4069,'Listes déroulantes'!$F$2:$I$26,2,FALSE)),IF($L4069&lt;&gt;"",TEXT($L4069,CONCATENATE("jj/mm/aaaa","")),""),VLOOKUP($J4069,'Listes déroulantes'!$F$2:$I$26,3,FALSE)," ",$K4069," ",$N4069," ",$M4069,"
",$P4069,VLOOKUP($J4069,'Listes déroulantes'!$F$2:$I$26,4,FALSE))))),"")</f>
        <v/>
      </c>
      <c r="J4069" s="28"/>
      <c r="K4069" s="18"/>
      <c r="L4069" s="19"/>
      <c r="M4069" s="18"/>
      <c r="N4069" s="15"/>
      <c r="O4069" s="15"/>
      <c r="P4069" s="20"/>
      <c r="Q4069" s="36"/>
      <c r="R4069" s="36"/>
      <c r="S4069" s="37"/>
      <c r="T4069" s="37"/>
      <c r="U4069" s="37"/>
      <c r="V4069" s="37"/>
      <c r="W4069" s="37"/>
      <c r="X4069" s="37"/>
      <c r="Y4069" s="37"/>
      <c r="Z4069" s="37"/>
    </row>
    <row r="4070" spans="1:26" s="29" customFormat="1" x14ac:dyDescent="0.25">
      <c r="A4070" s="13"/>
      <c r="B4070" s="14"/>
      <c r="C4070" s="39"/>
      <c r="D4070" s="39"/>
      <c r="E4070" s="27"/>
      <c r="F4070" s="16"/>
      <c r="G4070" s="17"/>
      <c r="H4070" s="17"/>
      <c r="I4070" s="38" t="str">
        <f>IF($J4070&lt;&gt;"",(IF($J4070="Part RC demandée &lt;&gt; Part RC calculée",VLOOKUP($J4070,'Listes déroulantes'!$F$2:$H$26,2,FALSE)&amp;$O4070&amp;"
"&amp;$P4070&amp;VLOOKUP($J4070,'Listes déroulantes'!$F$2:$H$26,3,FALSE),IF($J4070="Montant total demandé &lt;&gt; de montant calculé",VLOOKUP($J4070,'Listes déroulantes'!$F$2:$H$26,2,FALSE)&amp;$N4070&amp;"
"&amp;$P4070&amp;"
"&amp;VLOOKUP($J4070,'Listes déroulantes'!$F$2:$H$26,3,FALSE),CONCATENATE(IF(ISNA(VLOOKUP($J4070,'Listes déroulantes'!$F$2:$I$26,2,FALSE)),"",VLOOKUP($J4070,'Listes déroulantes'!$F$2:$I$26,2,FALSE)),IF($L4070&lt;&gt;"",TEXT($L4070,CONCATENATE("jj/mm/aaaa","")),""),VLOOKUP($J4070,'Listes déroulantes'!$F$2:$I$26,3,FALSE)," ",$K4070," ",$N4070," ",$M4070,"
",$P4070,VLOOKUP($J4070,'Listes déroulantes'!$F$2:$I$26,4,FALSE))))),"")</f>
        <v/>
      </c>
      <c r="J4070" s="28"/>
      <c r="K4070" s="18"/>
      <c r="L4070" s="19"/>
      <c r="M4070" s="18"/>
      <c r="N4070" s="15"/>
      <c r="O4070" s="15"/>
      <c r="P4070" s="20"/>
      <c r="Q4070" s="36"/>
      <c r="R4070" s="36"/>
      <c r="S4070" s="37"/>
      <c r="T4070" s="37"/>
      <c r="U4070" s="37"/>
      <c r="V4070" s="37"/>
      <c r="W4070" s="37"/>
      <c r="X4070" s="37"/>
      <c r="Y4070" s="37"/>
      <c r="Z4070" s="37"/>
    </row>
    <row r="4071" spans="1:26" s="29" customFormat="1" x14ac:dyDescent="0.25">
      <c r="A4071" s="13"/>
      <c r="B4071" s="14"/>
      <c r="C4071" s="39"/>
      <c r="D4071" s="39"/>
      <c r="E4071" s="27"/>
      <c r="F4071" s="16"/>
      <c r="G4071" s="17"/>
      <c r="H4071" s="17"/>
      <c r="I4071" s="38" t="str">
        <f>IF($J4071&lt;&gt;"",(IF($J4071="Part RC demandée &lt;&gt; Part RC calculée",VLOOKUP($J4071,'Listes déroulantes'!$F$2:$H$26,2,FALSE)&amp;$O4071&amp;"
"&amp;$P4071&amp;VLOOKUP($J4071,'Listes déroulantes'!$F$2:$H$26,3,FALSE),IF($J4071="Montant total demandé &lt;&gt; de montant calculé",VLOOKUP($J4071,'Listes déroulantes'!$F$2:$H$26,2,FALSE)&amp;$N4071&amp;"
"&amp;$P4071&amp;"
"&amp;VLOOKUP($J4071,'Listes déroulantes'!$F$2:$H$26,3,FALSE),CONCATENATE(IF(ISNA(VLOOKUP($J4071,'Listes déroulantes'!$F$2:$I$26,2,FALSE)),"",VLOOKUP($J4071,'Listes déroulantes'!$F$2:$I$26,2,FALSE)),IF($L4071&lt;&gt;"",TEXT($L4071,CONCATENATE("jj/mm/aaaa","")),""),VLOOKUP($J4071,'Listes déroulantes'!$F$2:$I$26,3,FALSE)," ",$K4071," ",$N4071," ",$M4071,"
",$P4071,VLOOKUP($J4071,'Listes déroulantes'!$F$2:$I$26,4,FALSE))))),"")</f>
        <v/>
      </c>
      <c r="J4071" s="28"/>
      <c r="K4071" s="18"/>
      <c r="L4071" s="19"/>
      <c r="M4071" s="18"/>
      <c r="N4071" s="15"/>
      <c r="O4071" s="15"/>
      <c r="P4071" s="20"/>
      <c r="Q4071" s="36"/>
      <c r="R4071" s="36"/>
      <c r="S4071" s="37"/>
      <c r="T4071" s="37"/>
      <c r="U4071" s="37"/>
      <c r="V4071" s="37"/>
      <c r="W4071" s="37"/>
      <c r="X4071" s="37"/>
      <c r="Y4071" s="37"/>
      <c r="Z4071" s="37"/>
    </row>
    <row r="4072" spans="1:26" s="29" customFormat="1" x14ac:dyDescent="0.25">
      <c r="A4072" s="13"/>
      <c r="B4072" s="14"/>
      <c r="C4072" s="39"/>
      <c r="D4072" s="39"/>
      <c r="E4072" s="27"/>
      <c r="F4072" s="16"/>
      <c r="G4072" s="17"/>
      <c r="H4072" s="17"/>
      <c r="I4072" s="38" t="str">
        <f>IF($J4072&lt;&gt;"",(IF($J4072="Part RC demandée &lt;&gt; Part RC calculée",VLOOKUP($J4072,'Listes déroulantes'!$F$2:$H$26,2,FALSE)&amp;$O4072&amp;"
"&amp;$P4072&amp;VLOOKUP($J4072,'Listes déroulantes'!$F$2:$H$26,3,FALSE),IF($J4072="Montant total demandé &lt;&gt; de montant calculé",VLOOKUP($J4072,'Listes déroulantes'!$F$2:$H$26,2,FALSE)&amp;$N4072&amp;"
"&amp;$P4072&amp;"
"&amp;VLOOKUP($J4072,'Listes déroulantes'!$F$2:$H$26,3,FALSE),CONCATENATE(IF(ISNA(VLOOKUP($J4072,'Listes déroulantes'!$F$2:$I$26,2,FALSE)),"",VLOOKUP($J4072,'Listes déroulantes'!$F$2:$I$26,2,FALSE)),IF($L4072&lt;&gt;"",TEXT($L4072,CONCATENATE("jj/mm/aaaa","")),""),VLOOKUP($J4072,'Listes déroulantes'!$F$2:$I$26,3,FALSE)," ",$K4072," ",$N4072," ",$M4072,"
",$P4072,VLOOKUP($J4072,'Listes déroulantes'!$F$2:$I$26,4,FALSE))))),"")</f>
        <v/>
      </c>
      <c r="J4072" s="28"/>
      <c r="K4072" s="18"/>
      <c r="L4072" s="19"/>
      <c r="M4072" s="18"/>
      <c r="N4072" s="15"/>
      <c r="O4072" s="15"/>
      <c r="P4072" s="20"/>
      <c r="Q4072" s="36"/>
      <c r="R4072" s="36"/>
      <c r="S4072" s="37"/>
      <c r="T4072" s="37"/>
      <c r="U4072" s="37"/>
      <c r="V4072" s="37"/>
      <c r="W4072" s="37"/>
      <c r="X4072" s="37"/>
      <c r="Y4072" s="37"/>
      <c r="Z4072" s="37"/>
    </row>
    <row r="4073" spans="1:26" s="29" customFormat="1" x14ac:dyDescent="0.25">
      <c r="A4073" s="13"/>
      <c r="B4073" s="14"/>
      <c r="C4073" s="39"/>
      <c r="D4073" s="39"/>
      <c r="E4073" s="27"/>
      <c r="F4073" s="16"/>
      <c r="G4073" s="17"/>
      <c r="H4073" s="17"/>
      <c r="I4073" s="38" t="str">
        <f>IF($J4073&lt;&gt;"",(IF($J4073="Part RC demandée &lt;&gt; Part RC calculée",VLOOKUP($J4073,'Listes déroulantes'!$F$2:$H$26,2,FALSE)&amp;$O4073&amp;"
"&amp;$P4073&amp;VLOOKUP($J4073,'Listes déroulantes'!$F$2:$H$26,3,FALSE),IF($J4073="Montant total demandé &lt;&gt; de montant calculé",VLOOKUP($J4073,'Listes déroulantes'!$F$2:$H$26,2,FALSE)&amp;$N4073&amp;"
"&amp;$P4073&amp;"
"&amp;VLOOKUP($J4073,'Listes déroulantes'!$F$2:$H$26,3,FALSE),CONCATENATE(IF(ISNA(VLOOKUP($J4073,'Listes déroulantes'!$F$2:$I$26,2,FALSE)),"",VLOOKUP($J4073,'Listes déroulantes'!$F$2:$I$26,2,FALSE)),IF($L4073&lt;&gt;"",TEXT($L4073,CONCATENATE("jj/mm/aaaa","")),""),VLOOKUP($J4073,'Listes déroulantes'!$F$2:$I$26,3,FALSE)," ",$K4073," ",$N4073," ",$M4073,"
",$P4073,VLOOKUP($J4073,'Listes déroulantes'!$F$2:$I$26,4,FALSE))))),"")</f>
        <v/>
      </c>
      <c r="J4073" s="28"/>
      <c r="K4073" s="18"/>
      <c r="L4073" s="19"/>
      <c r="M4073" s="18"/>
      <c r="N4073" s="15"/>
      <c r="O4073" s="15"/>
      <c r="P4073" s="20"/>
      <c r="Q4073" s="36"/>
      <c r="R4073" s="36"/>
      <c r="S4073" s="37"/>
      <c r="T4073" s="37"/>
      <c r="U4073" s="37"/>
      <c r="V4073" s="37"/>
      <c r="W4073" s="37"/>
      <c r="X4073" s="37"/>
      <c r="Y4073" s="37"/>
      <c r="Z4073" s="37"/>
    </row>
    <row r="4074" spans="1:26" s="29" customFormat="1" x14ac:dyDescent="0.25">
      <c r="A4074" s="13"/>
      <c r="B4074" s="14"/>
      <c r="C4074" s="39"/>
      <c r="D4074" s="39"/>
      <c r="E4074" s="27"/>
      <c r="F4074" s="16"/>
      <c r="G4074" s="17"/>
      <c r="H4074" s="17"/>
      <c r="I4074" s="38" t="str">
        <f>IF($J4074&lt;&gt;"",(IF($J4074="Part RC demandée &lt;&gt; Part RC calculée",VLOOKUP($J4074,'Listes déroulantes'!$F$2:$H$26,2,FALSE)&amp;$O4074&amp;"
"&amp;$P4074&amp;VLOOKUP($J4074,'Listes déroulantes'!$F$2:$H$26,3,FALSE),IF($J4074="Montant total demandé &lt;&gt; de montant calculé",VLOOKUP($J4074,'Listes déroulantes'!$F$2:$H$26,2,FALSE)&amp;$N4074&amp;"
"&amp;$P4074&amp;"
"&amp;VLOOKUP($J4074,'Listes déroulantes'!$F$2:$H$26,3,FALSE),CONCATENATE(IF(ISNA(VLOOKUP($J4074,'Listes déroulantes'!$F$2:$I$26,2,FALSE)),"",VLOOKUP($J4074,'Listes déroulantes'!$F$2:$I$26,2,FALSE)),IF($L4074&lt;&gt;"",TEXT($L4074,CONCATENATE("jj/mm/aaaa","")),""),VLOOKUP($J4074,'Listes déroulantes'!$F$2:$I$26,3,FALSE)," ",$K4074," ",$N4074," ",$M4074,"
",$P4074,VLOOKUP($J4074,'Listes déroulantes'!$F$2:$I$26,4,FALSE))))),"")</f>
        <v/>
      </c>
      <c r="J4074" s="28"/>
      <c r="K4074" s="18"/>
      <c r="L4074" s="19"/>
      <c r="M4074" s="18"/>
      <c r="N4074" s="15"/>
      <c r="O4074" s="15"/>
      <c r="P4074" s="20"/>
      <c r="Q4074" s="36"/>
      <c r="R4074" s="36"/>
      <c r="S4074" s="37"/>
      <c r="T4074" s="37"/>
      <c r="U4074" s="37"/>
      <c r="V4074" s="37"/>
      <c r="W4074" s="37"/>
      <c r="X4074" s="37"/>
      <c r="Y4074" s="37"/>
      <c r="Z4074" s="37"/>
    </row>
    <row r="4075" spans="1:26" s="29" customFormat="1" x14ac:dyDescent="0.25">
      <c r="A4075" s="13"/>
      <c r="B4075" s="14"/>
      <c r="C4075" s="39"/>
      <c r="D4075" s="39"/>
      <c r="E4075" s="27"/>
      <c r="F4075" s="16"/>
      <c r="G4075" s="17"/>
      <c r="H4075" s="17"/>
      <c r="I4075" s="38" t="str">
        <f>IF($J4075&lt;&gt;"",(IF($J4075="Part RC demandée &lt;&gt; Part RC calculée",VLOOKUP($J4075,'Listes déroulantes'!$F$2:$H$26,2,FALSE)&amp;$O4075&amp;"
"&amp;$P4075&amp;VLOOKUP($J4075,'Listes déroulantes'!$F$2:$H$26,3,FALSE),IF($J4075="Montant total demandé &lt;&gt; de montant calculé",VLOOKUP($J4075,'Listes déroulantes'!$F$2:$H$26,2,FALSE)&amp;$N4075&amp;"
"&amp;$P4075&amp;"
"&amp;VLOOKUP($J4075,'Listes déroulantes'!$F$2:$H$26,3,FALSE),CONCATENATE(IF(ISNA(VLOOKUP($J4075,'Listes déroulantes'!$F$2:$I$26,2,FALSE)),"",VLOOKUP($J4075,'Listes déroulantes'!$F$2:$I$26,2,FALSE)),IF($L4075&lt;&gt;"",TEXT($L4075,CONCATENATE("jj/mm/aaaa","")),""),VLOOKUP($J4075,'Listes déroulantes'!$F$2:$I$26,3,FALSE)," ",$K4075," ",$N4075," ",$M4075,"
",$P4075,VLOOKUP($J4075,'Listes déroulantes'!$F$2:$I$26,4,FALSE))))),"")</f>
        <v/>
      </c>
      <c r="J4075" s="28"/>
      <c r="K4075" s="18"/>
      <c r="L4075" s="19"/>
      <c r="M4075" s="18"/>
      <c r="N4075" s="15"/>
      <c r="O4075" s="15"/>
      <c r="P4075" s="20"/>
      <c r="Q4075" s="36"/>
      <c r="R4075" s="36"/>
      <c r="S4075" s="37"/>
      <c r="T4075" s="37"/>
      <c r="U4075" s="37"/>
      <c r="V4075" s="37"/>
      <c r="W4075" s="37"/>
      <c r="X4075" s="37"/>
      <c r="Y4075" s="37"/>
      <c r="Z4075" s="37"/>
    </row>
    <row r="4076" spans="1:26" s="29" customFormat="1" x14ac:dyDescent="0.25">
      <c r="A4076" s="13"/>
      <c r="B4076" s="14"/>
      <c r="C4076" s="39"/>
      <c r="D4076" s="39"/>
      <c r="E4076" s="27"/>
      <c r="F4076" s="16"/>
      <c r="G4076" s="17"/>
      <c r="H4076" s="17"/>
      <c r="I4076" s="38" t="str">
        <f>IF($J4076&lt;&gt;"",(IF($J4076="Part RC demandée &lt;&gt; Part RC calculée",VLOOKUP($J4076,'Listes déroulantes'!$F$2:$H$26,2,FALSE)&amp;$O4076&amp;"
"&amp;$P4076&amp;VLOOKUP($J4076,'Listes déroulantes'!$F$2:$H$26,3,FALSE),IF($J4076="Montant total demandé &lt;&gt; de montant calculé",VLOOKUP($J4076,'Listes déroulantes'!$F$2:$H$26,2,FALSE)&amp;$N4076&amp;"
"&amp;$P4076&amp;"
"&amp;VLOOKUP($J4076,'Listes déroulantes'!$F$2:$H$26,3,FALSE),CONCATENATE(IF(ISNA(VLOOKUP($J4076,'Listes déroulantes'!$F$2:$I$26,2,FALSE)),"",VLOOKUP($J4076,'Listes déroulantes'!$F$2:$I$26,2,FALSE)),IF($L4076&lt;&gt;"",TEXT($L4076,CONCATENATE("jj/mm/aaaa","")),""),VLOOKUP($J4076,'Listes déroulantes'!$F$2:$I$26,3,FALSE)," ",$K4076," ",$N4076," ",$M4076,"
",$P4076,VLOOKUP($J4076,'Listes déroulantes'!$F$2:$I$26,4,FALSE))))),"")</f>
        <v/>
      </c>
      <c r="J4076" s="28"/>
      <c r="K4076" s="18"/>
      <c r="L4076" s="19"/>
      <c r="M4076" s="18"/>
      <c r="N4076" s="15"/>
      <c r="O4076" s="15"/>
      <c r="P4076" s="20"/>
      <c r="Q4076" s="36"/>
      <c r="R4076" s="36"/>
      <c r="S4076" s="37"/>
      <c r="T4076" s="37"/>
      <c r="U4076" s="37"/>
      <c r="V4076" s="37"/>
      <c r="W4076" s="37"/>
      <c r="X4076" s="37"/>
      <c r="Y4076" s="37"/>
      <c r="Z4076" s="37"/>
    </row>
    <row r="4077" spans="1:26" s="29" customFormat="1" x14ac:dyDescent="0.25">
      <c r="A4077" s="13"/>
      <c r="B4077" s="14"/>
      <c r="C4077" s="39"/>
      <c r="D4077" s="39"/>
      <c r="E4077" s="27"/>
      <c r="F4077" s="16"/>
      <c r="G4077" s="17"/>
      <c r="H4077" s="17"/>
      <c r="I4077" s="38" t="str">
        <f>IF($J4077&lt;&gt;"",(IF($J4077="Part RC demandée &lt;&gt; Part RC calculée",VLOOKUP($J4077,'Listes déroulantes'!$F$2:$H$26,2,FALSE)&amp;$O4077&amp;"
"&amp;$P4077&amp;VLOOKUP($J4077,'Listes déroulantes'!$F$2:$H$26,3,FALSE),IF($J4077="Montant total demandé &lt;&gt; de montant calculé",VLOOKUP($J4077,'Listes déroulantes'!$F$2:$H$26,2,FALSE)&amp;$N4077&amp;"
"&amp;$P4077&amp;"
"&amp;VLOOKUP($J4077,'Listes déroulantes'!$F$2:$H$26,3,FALSE),CONCATENATE(IF(ISNA(VLOOKUP($J4077,'Listes déroulantes'!$F$2:$I$26,2,FALSE)),"",VLOOKUP($J4077,'Listes déroulantes'!$F$2:$I$26,2,FALSE)),IF($L4077&lt;&gt;"",TEXT($L4077,CONCATENATE("jj/mm/aaaa","")),""),VLOOKUP($J4077,'Listes déroulantes'!$F$2:$I$26,3,FALSE)," ",$K4077," ",$N4077," ",$M4077,"
",$P4077,VLOOKUP($J4077,'Listes déroulantes'!$F$2:$I$26,4,FALSE))))),"")</f>
        <v/>
      </c>
      <c r="J4077" s="28"/>
      <c r="K4077" s="18"/>
      <c r="L4077" s="19"/>
      <c r="M4077" s="18"/>
      <c r="N4077" s="15"/>
      <c r="O4077" s="15"/>
      <c r="P4077" s="20"/>
      <c r="Q4077" s="36"/>
      <c r="R4077" s="36"/>
      <c r="S4077" s="37"/>
      <c r="T4077" s="37"/>
      <c r="U4077" s="37"/>
      <c r="V4077" s="37"/>
      <c r="W4077" s="37"/>
      <c r="X4077" s="37"/>
      <c r="Y4077" s="37"/>
      <c r="Z4077" s="37"/>
    </row>
    <row r="4078" spans="1:26" s="29" customFormat="1" x14ac:dyDescent="0.25">
      <c r="A4078" s="13"/>
      <c r="B4078" s="14"/>
      <c r="C4078" s="39"/>
      <c r="D4078" s="39"/>
      <c r="E4078" s="27"/>
      <c r="F4078" s="16"/>
      <c r="G4078" s="17"/>
      <c r="H4078" s="17"/>
      <c r="I4078" s="38" t="str">
        <f>IF($J4078&lt;&gt;"",(IF($J4078="Part RC demandée &lt;&gt; Part RC calculée",VLOOKUP($J4078,'Listes déroulantes'!$F$2:$H$26,2,FALSE)&amp;$O4078&amp;"
"&amp;$P4078&amp;VLOOKUP($J4078,'Listes déroulantes'!$F$2:$H$26,3,FALSE),IF($J4078="Montant total demandé &lt;&gt; de montant calculé",VLOOKUP($J4078,'Listes déroulantes'!$F$2:$H$26,2,FALSE)&amp;$N4078&amp;"
"&amp;$P4078&amp;"
"&amp;VLOOKUP($J4078,'Listes déroulantes'!$F$2:$H$26,3,FALSE),CONCATENATE(IF(ISNA(VLOOKUP($J4078,'Listes déroulantes'!$F$2:$I$26,2,FALSE)),"",VLOOKUP($J4078,'Listes déroulantes'!$F$2:$I$26,2,FALSE)),IF($L4078&lt;&gt;"",TEXT($L4078,CONCATENATE("jj/mm/aaaa","")),""),VLOOKUP($J4078,'Listes déroulantes'!$F$2:$I$26,3,FALSE)," ",$K4078," ",$N4078," ",$M4078,"
",$P4078,VLOOKUP($J4078,'Listes déroulantes'!$F$2:$I$26,4,FALSE))))),"")</f>
        <v/>
      </c>
      <c r="J4078" s="28"/>
      <c r="K4078" s="18"/>
      <c r="L4078" s="19"/>
      <c r="M4078" s="18"/>
      <c r="N4078" s="15"/>
      <c r="O4078" s="15"/>
      <c r="P4078" s="20"/>
      <c r="Q4078" s="36"/>
      <c r="R4078" s="36"/>
      <c r="S4078" s="37"/>
      <c r="T4078" s="37"/>
      <c r="U4078" s="37"/>
      <c r="V4078" s="37"/>
      <c r="W4078" s="37"/>
      <c r="X4078" s="37"/>
      <c r="Y4078" s="37"/>
      <c r="Z4078" s="37"/>
    </row>
    <row r="4079" spans="1:26" s="29" customFormat="1" x14ac:dyDescent="0.25">
      <c r="A4079" s="13"/>
      <c r="B4079" s="14"/>
      <c r="C4079" s="39"/>
      <c r="D4079" s="39"/>
      <c r="E4079" s="27"/>
      <c r="F4079" s="16"/>
      <c r="G4079" s="17"/>
      <c r="H4079" s="17"/>
      <c r="I4079" s="38" t="str">
        <f>IF($J4079&lt;&gt;"",(IF($J4079="Part RC demandée &lt;&gt; Part RC calculée",VLOOKUP($J4079,'Listes déroulantes'!$F$2:$H$26,2,FALSE)&amp;$O4079&amp;"
"&amp;$P4079&amp;VLOOKUP($J4079,'Listes déroulantes'!$F$2:$H$26,3,FALSE),IF($J4079="Montant total demandé &lt;&gt; de montant calculé",VLOOKUP($J4079,'Listes déroulantes'!$F$2:$H$26,2,FALSE)&amp;$N4079&amp;"
"&amp;$P4079&amp;"
"&amp;VLOOKUP($J4079,'Listes déroulantes'!$F$2:$H$26,3,FALSE),CONCATENATE(IF(ISNA(VLOOKUP($J4079,'Listes déroulantes'!$F$2:$I$26,2,FALSE)),"",VLOOKUP($J4079,'Listes déroulantes'!$F$2:$I$26,2,FALSE)),IF($L4079&lt;&gt;"",TEXT($L4079,CONCATENATE("jj/mm/aaaa","")),""),VLOOKUP($J4079,'Listes déroulantes'!$F$2:$I$26,3,FALSE)," ",$K4079," ",$N4079," ",$M4079,"
",$P4079,VLOOKUP($J4079,'Listes déroulantes'!$F$2:$I$26,4,FALSE))))),"")</f>
        <v/>
      </c>
      <c r="J4079" s="28"/>
      <c r="K4079" s="18"/>
      <c r="L4079" s="19"/>
      <c r="M4079" s="18"/>
      <c r="N4079" s="15"/>
      <c r="O4079" s="15"/>
      <c r="P4079" s="20"/>
      <c r="Q4079" s="36"/>
      <c r="R4079" s="36"/>
      <c r="S4079" s="37"/>
      <c r="T4079" s="37"/>
      <c r="U4079" s="37"/>
      <c r="V4079" s="37"/>
      <c r="W4079" s="37"/>
      <c r="X4079" s="37"/>
      <c r="Y4079" s="37"/>
      <c r="Z4079" s="37"/>
    </row>
    <row r="4080" spans="1:26" s="29" customFormat="1" x14ac:dyDescent="0.25">
      <c r="A4080" s="13"/>
      <c r="B4080" s="14"/>
      <c r="C4080" s="39"/>
      <c r="D4080" s="39"/>
      <c r="E4080" s="27"/>
      <c r="F4080" s="16"/>
      <c r="G4080" s="17"/>
      <c r="H4080" s="17"/>
      <c r="I4080" s="38" t="str">
        <f>IF($J4080&lt;&gt;"",(IF($J4080="Part RC demandée &lt;&gt; Part RC calculée",VLOOKUP($J4080,'Listes déroulantes'!$F$2:$H$26,2,FALSE)&amp;$O4080&amp;"
"&amp;$P4080&amp;VLOOKUP($J4080,'Listes déroulantes'!$F$2:$H$26,3,FALSE),IF($J4080="Montant total demandé &lt;&gt; de montant calculé",VLOOKUP($J4080,'Listes déroulantes'!$F$2:$H$26,2,FALSE)&amp;$N4080&amp;"
"&amp;$P4080&amp;"
"&amp;VLOOKUP($J4080,'Listes déroulantes'!$F$2:$H$26,3,FALSE),CONCATENATE(IF(ISNA(VLOOKUP($J4080,'Listes déroulantes'!$F$2:$I$26,2,FALSE)),"",VLOOKUP($J4080,'Listes déroulantes'!$F$2:$I$26,2,FALSE)),IF($L4080&lt;&gt;"",TEXT($L4080,CONCATENATE("jj/mm/aaaa","")),""),VLOOKUP($J4080,'Listes déroulantes'!$F$2:$I$26,3,FALSE)," ",$K4080," ",$N4080," ",$M4080,"
",$P4080,VLOOKUP($J4080,'Listes déroulantes'!$F$2:$I$26,4,FALSE))))),"")</f>
        <v/>
      </c>
      <c r="J4080" s="28"/>
      <c r="K4080" s="18"/>
      <c r="L4080" s="19"/>
      <c r="M4080" s="18"/>
      <c r="N4080" s="15"/>
      <c r="O4080" s="15"/>
      <c r="P4080" s="20"/>
      <c r="Q4080" s="36"/>
      <c r="R4080" s="36"/>
      <c r="S4080" s="37"/>
      <c r="T4080" s="37"/>
      <c r="U4080" s="37"/>
      <c r="V4080" s="37"/>
      <c r="W4080" s="37"/>
      <c r="X4080" s="37"/>
      <c r="Y4080" s="37"/>
      <c r="Z4080" s="37"/>
    </row>
    <row r="4081" spans="1:26" s="29" customFormat="1" x14ac:dyDescent="0.25">
      <c r="A4081" s="13"/>
      <c r="B4081" s="14"/>
      <c r="C4081" s="39"/>
      <c r="D4081" s="39"/>
      <c r="E4081" s="27"/>
      <c r="F4081" s="16"/>
      <c r="G4081" s="17"/>
      <c r="H4081" s="17"/>
      <c r="I4081" s="38" t="str">
        <f>IF($J4081&lt;&gt;"",(IF($J4081="Part RC demandée &lt;&gt; Part RC calculée",VLOOKUP($J4081,'Listes déroulantes'!$F$2:$H$26,2,FALSE)&amp;$O4081&amp;"
"&amp;$P4081&amp;VLOOKUP($J4081,'Listes déroulantes'!$F$2:$H$26,3,FALSE),IF($J4081="Montant total demandé &lt;&gt; de montant calculé",VLOOKUP($J4081,'Listes déroulantes'!$F$2:$H$26,2,FALSE)&amp;$N4081&amp;"
"&amp;$P4081&amp;"
"&amp;VLOOKUP($J4081,'Listes déroulantes'!$F$2:$H$26,3,FALSE),CONCATENATE(IF(ISNA(VLOOKUP($J4081,'Listes déroulantes'!$F$2:$I$26,2,FALSE)),"",VLOOKUP($J4081,'Listes déroulantes'!$F$2:$I$26,2,FALSE)),IF($L4081&lt;&gt;"",TEXT($L4081,CONCATENATE("jj/mm/aaaa","")),""),VLOOKUP($J4081,'Listes déroulantes'!$F$2:$I$26,3,FALSE)," ",$K4081," ",$N4081," ",$M4081,"
",$P4081,VLOOKUP($J4081,'Listes déroulantes'!$F$2:$I$26,4,FALSE))))),"")</f>
        <v/>
      </c>
      <c r="J4081" s="28"/>
      <c r="K4081" s="18"/>
      <c r="L4081" s="19"/>
      <c r="M4081" s="18"/>
      <c r="N4081" s="15"/>
      <c r="O4081" s="15"/>
      <c r="P4081" s="20"/>
      <c r="Q4081" s="36"/>
      <c r="R4081" s="36"/>
      <c r="S4081" s="37"/>
      <c r="T4081" s="37"/>
      <c r="U4081" s="37"/>
      <c r="V4081" s="37"/>
      <c r="W4081" s="37"/>
      <c r="X4081" s="37"/>
      <c r="Y4081" s="37"/>
      <c r="Z4081" s="37"/>
    </row>
    <row r="4082" spans="1:26" s="29" customFormat="1" x14ac:dyDescent="0.25">
      <c r="A4082" s="13"/>
      <c r="B4082" s="14"/>
      <c r="C4082" s="39"/>
      <c r="D4082" s="39"/>
      <c r="E4082" s="27"/>
      <c r="F4082" s="16"/>
      <c r="G4082" s="17"/>
      <c r="H4082" s="17"/>
      <c r="I4082" s="38" t="str">
        <f>IF($J4082&lt;&gt;"",(IF($J4082="Part RC demandée &lt;&gt; Part RC calculée",VLOOKUP($J4082,'Listes déroulantes'!$F$2:$H$26,2,FALSE)&amp;$O4082&amp;"
"&amp;$P4082&amp;VLOOKUP($J4082,'Listes déroulantes'!$F$2:$H$26,3,FALSE),IF($J4082="Montant total demandé &lt;&gt; de montant calculé",VLOOKUP($J4082,'Listes déroulantes'!$F$2:$H$26,2,FALSE)&amp;$N4082&amp;"
"&amp;$P4082&amp;"
"&amp;VLOOKUP($J4082,'Listes déroulantes'!$F$2:$H$26,3,FALSE),CONCATENATE(IF(ISNA(VLOOKUP($J4082,'Listes déroulantes'!$F$2:$I$26,2,FALSE)),"",VLOOKUP($J4082,'Listes déroulantes'!$F$2:$I$26,2,FALSE)),IF($L4082&lt;&gt;"",TEXT($L4082,CONCATENATE("jj/mm/aaaa","")),""),VLOOKUP($J4082,'Listes déroulantes'!$F$2:$I$26,3,FALSE)," ",$K4082," ",$N4082," ",$M4082,"
",$P4082,VLOOKUP($J4082,'Listes déroulantes'!$F$2:$I$26,4,FALSE))))),"")</f>
        <v/>
      </c>
      <c r="J4082" s="28"/>
      <c r="K4082" s="18"/>
      <c r="L4082" s="19"/>
      <c r="M4082" s="18"/>
      <c r="N4082" s="15"/>
      <c r="O4082" s="15"/>
      <c r="P4082" s="20"/>
      <c r="Q4082" s="36"/>
      <c r="R4082" s="36"/>
      <c r="S4082" s="37"/>
      <c r="T4082" s="37"/>
      <c r="U4082" s="37"/>
      <c r="V4082" s="37"/>
      <c r="W4082" s="37"/>
      <c r="X4082" s="37"/>
      <c r="Y4082" s="37"/>
      <c r="Z4082" s="37"/>
    </row>
    <row r="4083" spans="1:26" s="29" customFormat="1" x14ac:dyDescent="0.25">
      <c r="A4083" s="13"/>
      <c r="B4083" s="14"/>
      <c r="C4083" s="39"/>
      <c r="D4083" s="39"/>
      <c r="E4083" s="27"/>
      <c r="F4083" s="16"/>
      <c r="G4083" s="17"/>
      <c r="H4083" s="17"/>
      <c r="I4083" s="38" t="str">
        <f>IF($J4083&lt;&gt;"",(IF($J4083="Part RC demandée &lt;&gt; Part RC calculée",VLOOKUP($J4083,'Listes déroulantes'!$F$2:$H$26,2,FALSE)&amp;$O4083&amp;"
"&amp;$P4083&amp;VLOOKUP($J4083,'Listes déroulantes'!$F$2:$H$26,3,FALSE),IF($J4083="Montant total demandé &lt;&gt; de montant calculé",VLOOKUP($J4083,'Listes déroulantes'!$F$2:$H$26,2,FALSE)&amp;$N4083&amp;"
"&amp;$P4083&amp;"
"&amp;VLOOKUP($J4083,'Listes déroulantes'!$F$2:$H$26,3,FALSE),CONCATENATE(IF(ISNA(VLOOKUP($J4083,'Listes déroulantes'!$F$2:$I$26,2,FALSE)),"",VLOOKUP($J4083,'Listes déroulantes'!$F$2:$I$26,2,FALSE)),IF($L4083&lt;&gt;"",TEXT($L4083,CONCATENATE("jj/mm/aaaa","")),""),VLOOKUP($J4083,'Listes déroulantes'!$F$2:$I$26,3,FALSE)," ",$K4083," ",$N4083," ",$M4083,"
",$P4083,VLOOKUP($J4083,'Listes déroulantes'!$F$2:$I$26,4,FALSE))))),"")</f>
        <v/>
      </c>
      <c r="J4083" s="28"/>
      <c r="K4083" s="18"/>
      <c r="L4083" s="19"/>
      <c r="M4083" s="18"/>
      <c r="N4083" s="15"/>
      <c r="O4083" s="15"/>
      <c r="P4083" s="20"/>
      <c r="Q4083" s="36"/>
      <c r="R4083" s="36"/>
      <c r="S4083" s="37"/>
      <c r="T4083" s="37"/>
      <c r="U4083" s="37"/>
      <c r="V4083" s="37"/>
      <c r="W4083" s="37"/>
      <c r="X4083" s="37"/>
      <c r="Y4083" s="37"/>
      <c r="Z4083" s="37"/>
    </row>
    <row r="4084" spans="1:26" s="29" customFormat="1" x14ac:dyDescent="0.25">
      <c r="A4084" s="13"/>
      <c r="B4084" s="14"/>
      <c r="C4084" s="39"/>
      <c r="D4084" s="39"/>
      <c r="E4084" s="27"/>
      <c r="F4084" s="16"/>
      <c r="G4084" s="17"/>
      <c r="H4084" s="17"/>
      <c r="I4084" s="38" t="str">
        <f>IF($J4084&lt;&gt;"",(IF($J4084="Part RC demandée &lt;&gt; Part RC calculée",VLOOKUP($J4084,'Listes déroulantes'!$F$2:$H$26,2,FALSE)&amp;$O4084&amp;"
"&amp;$P4084&amp;VLOOKUP($J4084,'Listes déroulantes'!$F$2:$H$26,3,FALSE),IF($J4084="Montant total demandé &lt;&gt; de montant calculé",VLOOKUP($J4084,'Listes déroulantes'!$F$2:$H$26,2,FALSE)&amp;$N4084&amp;"
"&amp;$P4084&amp;"
"&amp;VLOOKUP($J4084,'Listes déroulantes'!$F$2:$H$26,3,FALSE),CONCATENATE(IF(ISNA(VLOOKUP($J4084,'Listes déroulantes'!$F$2:$I$26,2,FALSE)),"",VLOOKUP($J4084,'Listes déroulantes'!$F$2:$I$26,2,FALSE)),IF($L4084&lt;&gt;"",TEXT($L4084,CONCATENATE("jj/mm/aaaa","")),""),VLOOKUP($J4084,'Listes déroulantes'!$F$2:$I$26,3,FALSE)," ",$K4084," ",$N4084," ",$M4084,"
",$P4084,VLOOKUP($J4084,'Listes déroulantes'!$F$2:$I$26,4,FALSE))))),"")</f>
        <v/>
      </c>
      <c r="J4084" s="28"/>
      <c r="K4084" s="18"/>
      <c r="L4084" s="19"/>
      <c r="M4084" s="18"/>
      <c r="N4084" s="15"/>
      <c r="O4084" s="15"/>
      <c r="P4084" s="20"/>
      <c r="Q4084" s="36"/>
      <c r="R4084" s="36"/>
      <c r="S4084" s="37"/>
      <c r="T4084" s="37"/>
      <c r="U4084" s="37"/>
      <c r="V4084" s="37"/>
      <c r="W4084" s="37"/>
      <c r="X4084" s="37"/>
      <c r="Y4084" s="37"/>
      <c r="Z4084" s="37"/>
    </row>
    <row r="4085" spans="1:26" s="29" customFormat="1" x14ac:dyDescent="0.25">
      <c r="A4085" s="13"/>
      <c r="B4085" s="14"/>
      <c r="C4085" s="39"/>
      <c r="D4085" s="39"/>
      <c r="E4085" s="27"/>
      <c r="F4085" s="16"/>
      <c r="G4085" s="17"/>
      <c r="H4085" s="17"/>
      <c r="I4085" s="38" t="str">
        <f>IF($J4085&lt;&gt;"",(IF($J4085="Part RC demandée &lt;&gt; Part RC calculée",VLOOKUP($J4085,'Listes déroulantes'!$F$2:$H$26,2,FALSE)&amp;$O4085&amp;"
"&amp;$P4085&amp;VLOOKUP($J4085,'Listes déroulantes'!$F$2:$H$26,3,FALSE),IF($J4085="Montant total demandé &lt;&gt; de montant calculé",VLOOKUP($J4085,'Listes déroulantes'!$F$2:$H$26,2,FALSE)&amp;$N4085&amp;"
"&amp;$P4085&amp;"
"&amp;VLOOKUP($J4085,'Listes déroulantes'!$F$2:$H$26,3,FALSE),CONCATENATE(IF(ISNA(VLOOKUP($J4085,'Listes déroulantes'!$F$2:$I$26,2,FALSE)),"",VLOOKUP($J4085,'Listes déroulantes'!$F$2:$I$26,2,FALSE)),IF($L4085&lt;&gt;"",TEXT($L4085,CONCATENATE("jj/mm/aaaa","")),""),VLOOKUP($J4085,'Listes déroulantes'!$F$2:$I$26,3,FALSE)," ",$K4085," ",$N4085," ",$M4085,"
",$P4085,VLOOKUP($J4085,'Listes déroulantes'!$F$2:$I$26,4,FALSE))))),"")</f>
        <v/>
      </c>
      <c r="J4085" s="28"/>
      <c r="K4085" s="18"/>
      <c r="L4085" s="19"/>
      <c r="M4085" s="18"/>
      <c r="N4085" s="15"/>
      <c r="O4085" s="15"/>
      <c r="P4085" s="20"/>
      <c r="Q4085" s="36"/>
      <c r="R4085" s="36"/>
      <c r="S4085" s="37"/>
      <c r="T4085" s="37"/>
      <c r="U4085" s="37"/>
      <c r="V4085" s="37"/>
      <c r="W4085" s="37"/>
      <c r="X4085" s="37"/>
      <c r="Y4085" s="37"/>
      <c r="Z4085" s="37"/>
    </row>
    <row r="4086" spans="1:26" s="29" customFormat="1" x14ac:dyDescent="0.25">
      <c r="A4086" s="13"/>
      <c r="B4086" s="14"/>
      <c r="C4086" s="39"/>
      <c r="D4086" s="39"/>
      <c r="E4086" s="27"/>
      <c r="F4086" s="16"/>
      <c r="G4086" s="17"/>
      <c r="H4086" s="17"/>
      <c r="I4086" s="38" t="str">
        <f>IF($J4086&lt;&gt;"",(IF($J4086="Part RC demandée &lt;&gt; Part RC calculée",VLOOKUP($J4086,'Listes déroulantes'!$F$2:$H$26,2,FALSE)&amp;$O4086&amp;"
"&amp;$P4086&amp;VLOOKUP($J4086,'Listes déroulantes'!$F$2:$H$26,3,FALSE),IF($J4086="Montant total demandé &lt;&gt; de montant calculé",VLOOKUP($J4086,'Listes déroulantes'!$F$2:$H$26,2,FALSE)&amp;$N4086&amp;"
"&amp;$P4086&amp;"
"&amp;VLOOKUP($J4086,'Listes déroulantes'!$F$2:$H$26,3,FALSE),CONCATENATE(IF(ISNA(VLOOKUP($J4086,'Listes déroulantes'!$F$2:$I$26,2,FALSE)),"",VLOOKUP($J4086,'Listes déroulantes'!$F$2:$I$26,2,FALSE)),IF($L4086&lt;&gt;"",TEXT($L4086,CONCATENATE("jj/mm/aaaa","")),""),VLOOKUP($J4086,'Listes déroulantes'!$F$2:$I$26,3,FALSE)," ",$K4086," ",$N4086," ",$M4086,"
",$P4086,VLOOKUP($J4086,'Listes déroulantes'!$F$2:$I$26,4,FALSE))))),"")</f>
        <v/>
      </c>
      <c r="J4086" s="28"/>
      <c r="K4086" s="18"/>
      <c r="L4086" s="19"/>
      <c r="M4086" s="18"/>
      <c r="N4086" s="15"/>
      <c r="O4086" s="15"/>
      <c r="P4086" s="20"/>
      <c r="Q4086" s="36"/>
      <c r="R4086" s="36"/>
      <c r="S4086" s="37"/>
      <c r="T4086" s="37"/>
      <c r="U4086" s="37"/>
      <c r="V4086" s="37"/>
      <c r="W4086" s="37"/>
      <c r="X4086" s="37"/>
      <c r="Y4086" s="37"/>
      <c r="Z4086" s="37"/>
    </row>
    <row r="4087" spans="1:26" s="29" customFormat="1" x14ac:dyDescent="0.25">
      <c r="A4087" s="13"/>
      <c r="B4087" s="14"/>
      <c r="C4087" s="39"/>
      <c r="D4087" s="39"/>
      <c r="E4087" s="27"/>
      <c r="F4087" s="16"/>
      <c r="G4087" s="17"/>
      <c r="H4087" s="17"/>
      <c r="I4087" s="38" t="str">
        <f>IF($J4087&lt;&gt;"",(IF($J4087="Part RC demandée &lt;&gt; Part RC calculée",VLOOKUP($J4087,'Listes déroulantes'!$F$2:$H$26,2,FALSE)&amp;$O4087&amp;"
"&amp;$P4087&amp;VLOOKUP($J4087,'Listes déroulantes'!$F$2:$H$26,3,FALSE),IF($J4087="Montant total demandé &lt;&gt; de montant calculé",VLOOKUP($J4087,'Listes déroulantes'!$F$2:$H$26,2,FALSE)&amp;$N4087&amp;"
"&amp;$P4087&amp;"
"&amp;VLOOKUP($J4087,'Listes déroulantes'!$F$2:$H$26,3,FALSE),CONCATENATE(IF(ISNA(VLOOKUP($J4087,'Listes déroulantes'!$F$2:$I$26,2,FALSE)),"",VLOOKUP($J4087,'Listes déroulantes'!$F$2:$I$26,2,FALSE)),IF($L4087&lt;&gt;"",TEXT($L4087,CONCATENATE("jj/mm/aaaa","")),""),VLOOKUP($J4087,'Listes déroulantes'!$F$2:$I$26,3,FALSE)," ",$K4087," ",$N4087," ",$M4087,"
",$P4087,VLOOKUP($J4087,'Listes déroulantes'!$F$2:$I$26,4,FALSE))))),"")</f>
        <v/>
      </c>
      <c r="J4087" s="28"/>
      <c r="K4087" s="18"/>
      <c r="L4087" s="19"/>
      <c r="M4087" s="18"/>
      <c r="N4087" s="15"/>
      <c r="O4087" s="15"/>
      <c r="P4087" s="20"/>
      <c r="Q4087" s="36"/>
      <c r="R4087" s="36"/>
      <c r="S4087" s="37"/>
      <c r="T4087" s="37"/>
      <c r="U4087" s="37"/>
      <c r="V4087" s="37"/>
      <c r="W4087" s="37"/>
      <c r="X4087" s="37"/>
      <c r="Y4087" s="37"/>
      <c r="Z4087" s="37"/>
    </row>
    <row r="4088" spans="1:26" s="29" customFormat="1" x14ac:dyDescent="0.25">
      <c r="A4088" s="13"/>
      <c r="B4088" s="14"/>
      <c r="C4088" s="39"/>
      <c r="D4088" s="39"/>
      <c r="E4088" s="27"/>
      <c r="F4088" s="16"/>
      <c r="G4088" s="17"/>
      <c r="H4088" s="17"/>
      <c r="I4088" s="38" t="str">
        <f>IF($J4088&lt;&gt;"",(IF($J4088="Part RC demandée &lt;&gt; Part RC calculée",VLOOKUP($J4088,'Listes déroulantes'!$F$2:$H$26,2,FALSE)&amp;$O4088&amp;"
"&amp;$P4088&amp;VLOOKUP($J4088,'Listes déroulantes'!$F$2:$H$26,3,FALSE),IF($J4088="Montant total demandé &lt;&gt; de montant calculé",VLOOKUP($J4088,'Listes déroulantes'!$F$2:$H$26,2,FALSE)&amp;$N4088&amp;"
"&amp;$P4088&amp;"
"&amp;VLOOKUP($J4088,'Listes déroulantes'!$F$2:$H$26,3,FALSE),CONCATENATE(IF(ISNA(VLOOKUP($J4088,'Listes déroulantes'!$F$2:$I$26,2,FALSE)),"",VLOOKUP($J4088,'Listes déroulantes'!$F$2:$I$26,2,FALSE)),IF($L4088&lt;&gt;"",TEXT($L4088,CONCATENATE("jj/mm/aaaa","")),""),VLOOKUP($J4088,'Listes déroulantes'!$F$2:$I$26,3,FALSE)," ",$K4088," ",$N4088," ",$M4088,"
",$P4088,VLOOKUP($J4088,'Listes déroulantes'!$F$2:$I$26,4,FALSE))))),"")</f>
        <v/>
      </c>
      <c r="J4088" s="28"/>
      <c r="K4088" s="18"/>
      <c r="L4088" s="19"/>
      <c r="M4088" s="18"/>
      <c r="N4088" s="15"/>
      <c r="O4088" s="15"/>
      <c r="P4088" s="20"/>
      <c r="Q4088" s="36"/>
      <c r="R4088" s="36"/>
      <c r="S4088" s="37"/>
      <c r="T4088" s="37"/>
      <c r="U4088" s="37"/>
      <c r="V4088" s="37"/>
      <c r="W4088" s="37"/>
      <c r="X4088" s="37"/>
      <c r="Y4088" s="37"/>
      <c r="Z4088" s="37"/>
    </row>
    <row r="4089" spans="1:26" s="29" customFormat="1" x14ac:dyDescent="0.25">
      <c r="A4089" s="13"/>
      <c r="B4089" s="14"/>
      <c r="C4089" s="39"/>
      <c r="D4089" s="39"/>
      <c r="E4089" s="27"/>
      <c r="F4089" s="16"/>
      <c r="G4089" s="17"/>
      <c r="H4089" s="17"/>
      <c r="I4089" s="38" t="str">
        <f>IF($J4089&lt;&gt;"",(IF($J4089="Part RC demandée &lt;&gt; Part RC calculée",VLOOKUP($J4089,'Listes déroulantes'!$F$2:$H$26,2,FALSE)&amp;$O4089&amp;"
"&amp;$P4089&amp;VLOOKUP($J4089,'Listes déroulantes'!$F$2:$H$26,3,FALSE),IF($J4089="Montant total demandé &lt;&gt; de montant calculé",VLOOKUP($J4089,'Listes déroulantes'!$F$2:$H$26,2,FALSE)&amp;$N4089&amp;"
"&amp;$P4089&amp;"
"&amp;VLOOKUP($J4089,'Listes déroulantes'!$F$2:$H$26,3,FALSE),CONCATENATE(IF(ISNA(VLOOKUP($J4089,'Listes déroulantes'!$F$2:$I$26,2,FALSE)),"",VLOOKUP($J4089,'Listes déroulantes'!$F$2:$I$26,2,FALSE)),IF($L4089&lt;&gt;"",TEXT($L4089,CONCATENATE("jj/mm/aaaa","")),""),VLOOKUP($J4089,'Listes déroulantes'!$F$2:$I$26,3,FALSE)," ",$K4089," ",$N4089," ",$M4089,"
",$P4089,VLOOKUP($J4089,'Listes déroulantes'!$F$2:$I$26,4,FALSE))))),"")</f>
        <v/>
      </c>
      <c r="J4089" s="28"/>
      <c r="K4089" s="18"/>
      <c r="L4089" s="19"/>
      <c r="M4089" s="18"/>
      <c r="N4089" s="15"/>
      <c r="O4089" s="15"/>
      <c r="P4089" s="20"/>
      <c r="Q4089" s="36"/>
      <c r="R4089" s="36"/>
      <c r="S4089" s="37"/>
      <c r="T4089" s="37"/>
      <c r="U4089" s="37"/>
      <c r="V4089" s="37"/>
      <c r="W4089" s="37"/>
      <c r="X4089" s="37"/>
      <c r="Y4089" s="37"/>
      <c r="Z4089" s="37"/>
    </row>
    <row r="4090" spans="1:26" s="29" customFormat="1" x14ac:dyDescent="0.25">
      <c r="A4090" s="13"/>
      <c r="B4090" s="14"/>
      <c r="C4090" s="39"/>
      <c r="D4090" s="39"/>
      <c r="E4090" s="27"/>
      <c r="F4090" s="16"/>
      <c r="G4090" s="17"/>
      <c r="H4090" s="17"/>
      <c r="I4090" s="38" t="str">
        <f>IF($J4090&lt;&gt;"",(IF($J4090="Part RC demandée &lt;&gt; Part RC calculée",VLOOKUP($J4090,'Listes déroulantes'!$F$2:$H$26,2,FALSE)&amp;$O4090&amp;"
"&amp;$P4090&amp;VLOOKUP($J4090,'Listes déroulantes'!$F$2:$H$26,3,FALSE),IF($J4090="Montant total demandé &lt;&gt; de montant calculé",VLOOKUP($J4090,'Listes déroulantes'!$F$2:$H$26,2,FALSE)&amp;$N4090&amp;"
"&amp;$P4090&amp;"
"&amp;VLOOKUP($J4090,'Listes déroulantes'!$F$2:$H$26,3,FALSE),CONCATENATE(IF(ISNA(VLOOKUP($J4090,'Listes déroulantes'!$F$2:$I$26,2,FALSE)),"",VLOOKUP($J4090,'Listes déroulantes'!$F$2:$I$26,2,FALSE)),IF($L4090&lt;&gt;"",TEXT($L4090,CONCATENATE("jj/mm/aaaa","")),""),VLOOKUP($J4090,'Listes déroulantes'!$F$2:$I$26,3,FALSE)," ",$K4090," ",$N4090," ",$M4090,"
",$P4090,VLOOKUP($J4090,'Listes déroulantes'!$F$2:$I$26,4,FALSE))))),"")</f>
        <v/>
      </c>
      <c r="J4090" s="28"/>
      <c r="K4090" s="18"/>
      <c r="L4090" s="19"/>
      <c r="M4090" s="18"/>
      <c r="N4090" s="15"/>
      <c r="O4090" s="15"/>
      <c r="P4090" s="20"/>
      <c r="Q4090" s="36"/>
      <c r="R4090" s="36"/>
      <c r="S4090" s="37"/>
      <c r="T4090" s="37"/>
      <c r="U4090" s="37"/>
      <c r="V4090" s="37"/>
      <c r="W4090" s="37"/>
      <c r="X4090" s="37"/>
      <c r="Y4090" s="37"/>
      <c r="Z4090" s="37"/>
    </row>
    <row r="4091" spans="1:26" s="29" customFormat="1" x14ac:dyDescent="0.25">
      <c r="A4091" s="13"/>
      <c r="B4091" s="14"/>
      <c r="C4091" s="39"/>
      <c r="D4091" s="39"/>
      <c r="E4091" s="27"/>
      <c r="F4091" s="16"/>
      <c r="G4091" s="17"/>
      <c r="H4091" s="17"/>
      <c r="I4091" s="38" t="str">
        <f>IF($J4091&lt;&gt;"",(IF($J4091="Part RC demandée &lt;&gt; Part RC calculée",VLOOKUP($J4091,'Listes déroulantes'!$F$2:$H$26,2,FALSE)&amp;$O4091&amp;"
"&amp;$P4091&amp;VLOOKUP($J4091,'Listes déroulantes'!$F$2:$H$26,3,FALSE),IF($J4091="Montant total demandé &lt;&gt; de montant calculé",VLOOKUP($J4091,'Listes déroulantes'!$F$2:$H$26,2,FALSE)&amp;$N4091&amp;"
"&amp;$P4091&amp;"
"&amp;VLOOKUP($J4091,'Listes déroulantes'!$F$2:$H$26,3,FALSE),CONCATENATE(IF(ISNA(VLOOKUP($J4091,'Listes déroulantes'!$F$2:$I$26,2,FALSE)),"",VLOOKUP($J4091,'Listes déroulantes'!$F$2:$I$26,2,FALSE)),IF($L4091&lt;&gt;"",TEXT($L4091,CONCATENATE("jj/mm/aaaa","")),""),VLOOKUP($J4091,'Listes déroulantes'!$F$2:$I$26,3,FALSE)," ",$K4091," ",$N4091," ",$M4091,"
",$P4091,VLOOKUP($J4091,'Listes déroulantes'!$F$2:$I$26,4,FALSE))))),"")</f>
        <v/>
      </c>
      <c r="J4091" s="28"/>
      <c r="K4091" s="18"/>
      <c r="L4091" s="19"/>
      <c r="M4091" s="18"/>
      <c r="N4091" s="15"/>
      <c r="O4091" s="15"/>
      <c r="P4091" s="20"/>
      <c r="Q4091" s="36"/>
      <c r="R4091" s="36"/>
      <c r="S4091" s="37"/>
      <c r="T4091" s="37"/>
      <c r="U4091" s="37"/>
      <c r="V4091" s="37"/>
      <c r="W4091" s="37"/>
      <c r="X4091" s="37"/>
      <c r="Y4091" s="37"/>
      <c r="Z4091" s="37"/>
    </row>
    <row r="4092" spans="1:26" s="29" customFormat="1" x14ac:dyDescent="0.25">
      <c r="A4092" s="13"/>
      <c r="B4092" s="14"/>
      <c r="C4092" s="39"/>
      <c r="D4092" s="39"/>
      <c r="E4092" s="27"/>
      <c r="F4092" s="16"/>
      <c r="G4092" s="17"/>
      <c r="H4092" s="17"/>
      <c r="I4092" s="38" t="str">
        <f>IF($J4092&lt;&gt;"",(IF($J4092="Part RC demandée &lt;&gt; Part RC calculée",VLOOKUP($J4092,'Listes déroulantes'!$F$2:$H$26,2,FALSE)&amp;$O4092&amp;"
"&amp;$P4092&amp;VLOOKUP($J4092,'Listes déroulantes'!$F$2:$H$26,3,FALSE),IF($J4092="Montant total demandé &lt;&gt; de montant calculé",VLOOKUP($J4092,'Listes déroulantes'!$F$2:$H$26,2,FALSE)&amp;$N4092&amp;"
"&amp;$P4092&amp;"
"&amp;VLOOKUP($J4092,'Listes déroulantes'!$F$2:$H$26,3,FALSE),CONCATENATE(IF(ISNA(VLOOKUP($J4092,'Listes déroulantes'!$F$2:$I$26,2,FALSE)),"",VLOOKUP($J4092,'Listes déroulantes'!$F$2:$I$26,2,FALSE)),IF($L4092&lt;&gt;"",TEXT($L4092,CONCATENATE("jj/mm/aaaa","")),""),VLOOKUP($J4092,'Listes déroulantes'!$F$2:$I$26,3,FALSE)," ",$K4092," ",$N4092," ",$M4092,"
",$P4092,VLOOKUP($J4092,'Listes déroulantes'!$F$2:$I$26,4,FALSE))))),"")</f>
        <v/>
      </c>
      <c r="J4092" s="28"/>
      <c r="K4092" s="18"/>
      <c r="L4092" s="19"/>
      <c r="M4092" s="18"/>
      <c r="N4092" s="15"/>
      <c r="O4092" s="15"/>
      <c r="P4092" s="20"/>
      <c r="Q4092" s="36"/>
      <c r="R4092" s="36"/>
      <c r="S4092" s="37"/>
      <c r="T4092" s="37"/>
      <c r="U4092" s="37"/>
      <c r="V4092" s="37"/>
      <c r="W4092" s="37"/>
      <c r="X4092" s="37"/>
      <c r="Y4092" s="37"/>
      <c r="Z4092" s="37"/>
    </row>
    <row r="4093" spans="1:26" s="29" customFormat="1" x14ac:dyDescent="0.25">
      <c r="A4093" s="13"/>
      <c r="B4093" s="14"/>
      <c r="C4093" s="39"/>
      <c r="D4093" s="39"/>
      <c r="E4093" s="27"/>
      <c r="F4093" s="16"/>
      <c r="G4093" s="17"/>
      <c r="H4093" s="17"/>
      <c r="I4093" s="38" t="str">
        <f>IF($J4093&lt;&gt;"",(IF($J4093="Part RC demandée &lt;&gt; Part RC calculée",VLOOKUP($J4093,'Listes déroulantes'!$F$2:$H$26,2,FALSE)&amp;$O4093&amp;"
"&amp;$P4093&amp;VLOOKUP($J4093,'Listes déroulantes'!$F$2:$H$26,3,FALSE),IF($J4093="Montant total demandé &lt;&gt; de montant calculé",VLOOKUP($J4093,'Listes déroulantes'!$F$2:$H$26,2,FALSE)&amp;$N4093&amp;"
"&amp;$P4093&amp;"
"&amp;VLOOKUP($J4093,'Listes déroulantes'!$F$2:$H$26,3,FALSE),CONCATENATE(IF(ISNA(VLOOKUP($J4093,'Listes déroulantes'!$F$2:$I$26,2,FALSE)),"",VLOOKUP($J4093,'Listes déroulantes'!$F$2:$I$26,2,FALSE)),IF($L4093&lt;&gt;"",TEXT($L4093,CONCATENATE("jj/mm/aaaa","")),""),VLOOKUP($J4093,'Listes déroulantes'!$F$2:$I$26,3,FALSE)," ",$K4093," ",$N4093," ",$M4093,"
",$P4093,VLOOKUP($J4093,'Listes déroulantes'!$F$2:$I$26,4,FALSE))))),"")</f>
        <v/>
      </c>
      <c r="J4093" s="28"/>
      <c r="K4093" s="18"/>
      <c r="L4093" s="19"/>
      <c r="M4093" s="18"/>
      <c r="N4093" s="15"/>
      <c r="O4093" s="15"/>
      <c r="P4093" s="20"/>
      <c r="Q4093" s="36"/>
      <c r="R4093" s="36"/>
      <c r="S4093" s="37"/>
      <c r="T4093" s="37"/>
      <c r="U4093" s="37"/>
      <c r="V4093" s="37"/>
      <c r="W4093" s="37"/>
      <c r="X4093" s="37"/>
      <c r="Y4093" s="37"/>
      <c r="Z4093" s="37"/>
    </row>
    <row r="4094" spans="1:26" s="29" customFormat="1" x14ac:dyDescent="0.25">
      <c r="A4094" s="13"/>
      <c r="B4094" s="14"/>
      <c r="C4094" s="39"/>
      <c r="D4094" s="39"/>
      <c r="E4094" s="27"/>
      <c r="F4094" s="16"/>
      <c r="G4094" s="17"/>
      <c r="H4094" s="17"/>
      <c r="I4094" s="38" t="str">
        <f>IF($J4094&lt;&gt;"",(IF($J4094="Part RC demandée &lt;&gt; Part RC calculée",VLOOKUP($J4094,'Listes déroulantes'!$F$2:$H$26,2,FALSE)&amp;$O4094&amp;"
"&amp;$P4094&amp;VLOOKUP($J4094,'Listes déroulantes'!$F$2:$H$26,3,FALSE),IF($J4094="Montant total demandé &lt;&gt; de montant calculé",VLOOKUP($J4094,'Listes déroulantes'!$F$2:$H$26,2,FALSE)&amp;$N4094&amp;"
"&amp;$P4094&amp;"
"&amp;VLOOKUP($J4094,'Listes déroulantes'!$F$2:$H$26,3,FALSE),CONCATENATE(IF(ISNA(VLOOKUP($J4094,'Listes déroulantes'!$F$2:$I$26,2,FALSE)),"",VLOOKUP($J4094,'Listes déroulantes'!$F$2:$I$26,2,FALSE)),IF($L4094&lt;&gt;"",TEXT($L4094,CONCATENATE("jj/mm/aaaa","")),""),VLOOKUP($J4094,'Listes déroulantes'!$F$2:$I$26,3,FALSE)," ",$K4094," ",$N4094," ",$M4094,"
",$P4094,VLOOKUP($J4094,'Listes déroulantes'!$F$2:$I$26,4,FALSE))))),"")</f>
        <v/>
      </c>
      <c r="J4094" s="28"/>
      <c r="K4094" s="18"/>
      <c r="L4094" s="19"/>
      <c r="M4094" s="18"/>
      <c r="N4094" s="15"/>
      <c r="O4094" s="15"/>
      <c r="P4094" s="20"/>
      <c r="Q4094" s="36"/>
      <c r="R4094" s="36"/>
      <c r="S4094" s="37"/>
      <c r="T4094" s="37"/>
      <c r="U4094" s="37"/>
      <c r="V4094" s="37"/>
      <c r="W4094" s="37"/>
      <c r="X4094" s="37"/>
      <c r="Y4094" s="37"/>
      <c r="Z4094" s="37"/>
    </row>
    <row r="4095" spans="1:26" s="29" customFormat="1" x14ac:dyDescent="0.25">
      <c r="A4095" s="13"/>
      <c r="B4095" s="14"/>
      <c r="C4095" s="39"/>
      <c r="D4095" s="39"/>
      <c r="E4095" s="27"/>
      <c r="F4095" s="16"/>
      <c r="G4095" s="17"/>
      <c r="H4095" s="17"/>
      <c r="I4095" s="38" t="str">
        <f>IF($J4095&lt;&gt;"",(IF($J4095="Part RC demandée &lt;&gt; Part RC calculée",VLOOKUP($J4095,'Listes déroulantes'!$F$2:$H$26,2,FALSE)&amp;$O4095&amp;"
"&amp;$P4095&amp;VLOOKUP($J4095,'Listes déroulantes'!$F$2:$H$26,3,FALSE),IF($J4095="Montant total demandé &lt;&gt; de montant calculé",VLOOKUP($J4095,'Listes déroulantes'!$F$2:$H$26,2,FALSE)&amp;$N4095&amp;"
"&amp;$P4095&amp;"
"&amp;VLOOKUP($J4095,'Listes déroulantes'!$F$2:$H$26,3,FALSE),CONCATENATE(IF(ISNA(VLOOKUP($J4095,'Listes déroulantes'!$F$2:$I$26,2,FALSE)),"",VLOOKUP($J4095,'Listes déroulantes'!$F$2:$I$26,2,FALSE)),IF($L4095&lt;&gt;"",TEXT($L4095,CONCATENATE("jj/mm/aaaa","")),""),VLOOKUP($J4095,'Listes déroulantes'!$F$2:$I$26,3,FALSE)," ",$K4095," ",$N4095," ",$M4095,"
",$P4095,VLOOKUP($J4095,'Listes déroulantes'!$F$2:$I$26,4,FALSE))))),"")</f>
        <v/>
      </c>
      <c r="J4095" s="28"/>
      <c r="K4095" s="18"/>
      <c r="L4095" s="19"/>
      <c r="M4095" s="18"/>
      <c r="N4095" s="15"/>
      <c r="O4095" s="15"/>
      <c r="P4095" s="20"/>
      <c r="Q4095" s="36"/>
      <c r="R4095" s="36"/>
      <c r="S4095" s="37"/>
      <c r="T4095" s="37"/>
      <c r="U4095" s="37"/>
      <c r="V4095" s="37"/>
      <c r="W4095" s="37"/>
      <c r="X4095" s="37"/>
      <c r="Y4095" s="37"/>
      <c r="Z4095" s="37"/>
    </row>
    <row r="4096" spans="1:26" s="29" customFormat="1" x14ac:dyDescent="0.25">
      <c r="A4096" s="13"/>
      <c r="B4096" s="14"/>
      <c r="C4096" s="39"/>
      <c r="D4096" s="39"/>
      <c r="E4096" s="27"/>
      <c r="F4096" s="16"/>
      <c r="G4096" s="17"/>
      <c r="H4096" s="17"/>
      <c r="I4096" s="38" t="str">
        <f>IF($J4096&lt;&gt;"",(IF($J4096="Part RC demandée &lt;&gt; Part RC calculée",VLOOKUP($J4096,'Listes déroulantes'!$F$2:$H$26,2,FALSE)&amp;$O4096&amp;"
"&amp;$P4096&amp;VLOOKUP($J4096,'Listes déroulantes'!$F$2:$H$26,3,FALSE),IF($J4096="Montant total demandé &lt;&gt; de montant calculé",VLOOKUP($J4096,'Listes déroulantes'!$F$2:$H$26,2,FALSE)&amp;$N4096&amp;"
"&amp;$P4096&amp;"
"&amp;VLOOKUP($J4096,'Listes déroulantes'!$F$2:$H$26,3,FALSE),CONCATENATE(IF(ISNA(VLOOKUP($J4096,'Listes déroulantes'!$F$2:$I$26,2,FALSE)),"",VLOOKUP($J4096,'Listes déroulantes'!$F$2:$I$26,2,FALSE)),IF($L4096&lt;&gt;"",TEXT($L4096,CONCATENATE("jj/mm/aaaa","")),""),VLOOKUP($J4096,'Listes déroulantes'!$F$2:$I$26,3,FALSE)," ",$K4096," ",$N4096," ",$M4096,"
",$P4096,VLOOKUP($J4096,'Listes déroulantes'!$F$2:$I$26,4,FALSE))))),"")</f>
        <v/>
      </c>
      <c r="J4096" s="28"/>
      <c r="K4096" s="18"/>
      <c r="L4096" s="19"/>
      <c r="M4096" s="18"/>
      <c r="N4096" s="15"/>
      <c r="O4096" s="15"/>
      <c r="P4096" s="20"/>
      <c r="Q4096" s="36"/>
      <c r="R4096" s="36"/>
      <c r="S4096" s="37"/>
      <c r="T4096" s="37"/>
      <c r="U4096" s="37"/>
      <c r="V4096" s="37"/>
      <c r="W4096" s="37"/>
      <c r="X4096" s="37"/>
      <c r="Y4096" s="37"/>
      <c r="Z4096" s="37"/>
    </row>
    <row r="4097" spans="1:26" s="29" customFormat="1" x14ac:dyDescent="0.25">
      <c r="A4097" s="13"/>
      <c r="B4097" s="14"/>
      <c r="C4097" s="39"/>
      <c r="D4097" s="39"/>
      <c r="E4097" s="27"/>
      <c r="F4097" s="16"/>
      <c r="G4097" s="17"/>
      <c r="H4097" s="17"/>
      <c r="I4097" s="38" t="str">
        <f>IF($J4097&lt;&gt;"",(IF($J4097="Part RC demandée &lt;&gt; Part RC calculée",VLOOKUP($J4097,'Listes déroulantes'!$F$2:$H$26,2,FALSE)&amp;$O4097&amp;"
"&amp;$P4097&amp;VLOOKUP($J4097,'Listes déroulantes'!$F$2:$H$26,3,FALSE),IF($J4097="Montant total demandé &lt;&gt; de montant calculé",VLOOKUP($J4097,'Listes déroulantes'!$F$2:$H$26,2,FALSE)&amp;$N4097&amp;"
"&amp;$P4097&amp;"
"&amp;VLOOKUP($J4097,'Listes déroulantes'!$F$2:$H$26,3,FALSE),CONCATENATE(IF(ISNA(VLOOKUP($J4097,'Listes déroulantes'!$F$2:$I$26,2,FALSE)),"",VLOOKUP($J4097,'Listes déroulantes'!$F$2:$I$26,2,FALSE)),IF($L4097&lt;&gt;"",TEXT($L4097,CONCATENATE("jj/mm/aaaa","")),""),VLOOKUP($J4097,'Listes déroulantes'!$F$2:$I$26,3,FALSE)," ",$K4097," ",$N4097," ",$M4097,"
",$P4097,VLOOKUP($J4097,'Listes déroulantes'!$F$2:$I$26,4,FALSE))))),"")</f>
        <v/>
      </c>
      <c r="J4097" s="28"/>
      <c r="K4097" s="18"/>
      <c r="L4097" s="19"/>
      <c r="M4097" s="18"/>
      <c r="N4097" s="15"/>
      <c r="O4097" s="15"/>
      <c r="P4097" s="20"/>
      <c r="Q4097" s="36"/>
      <c r="R4097" s="36"/>
      <c r="S4097" s="37"/>
      <c r="T4097" s="37"/>
      <c r="U4097" s="37"/>
      <c r="V4097" s="37"/>
      <c r="W4097" s="37"/>
      <c r="X4097" s="37"/>
      <c r="Y4097" s="37"/>
      <c r="Z4097" s="37"/>
    </row>
    <row r="4098" spans="1:26" s="29" customFormat="1" x14ac:dyDescent="0.25">
      <c r="A4098" s="13"/>
      <c r="B4098" s="14"/>
      <c r="C4098" s="39"/>
      <c r="D4098" s="39"/>
      <c r="E4098" s="27"/>
      <c r="F4098" s="16"/>
      <c r="G4098" s="17"/>
      <c r="H4098" s="17"/>
      <c r="I4098" s="38" t="str">
        <f>IF($J4098&lt;&gt;"",(IF($J4098="Part RC demandée &lt;&gt; Part RC calculée",VLOOKUP($J4098,'Listes déroulantes'!$F$2:$H$26,2,FALSE)&amp;$O4098&amp;"
"&amp;$P4098&amp;VLOOKUP($J4098,'Listes déroulantes'!$F$2:$H$26,3,FALSE),IF($J4098="Montant total demandé &lt;&gt; de montant calculé",VLOOKUP($J4098,'Listes déroulantes'!$F$2:$H$26,2,FALSE)&amp;$N4098&amp;"
"&amp;$P4098&amp;"
"&amp;VLOOKUP($J4098,'Listes déroulantes'!$F$2:$H$26,3,FALSE),CONCATENATE(IF(ISNA(VLOOKUP($J4098,'Listes déroulantes'!$F$2:$I$26,2,FALSE)),"",VLOOKUP($J4098,'Listes déroulantes'!$F$2:$I$26,2,FALSE)),IF($L4098&lt;&gt;"",TEXT($L4098,CONCATENATE("jj/mm/aaaa","")),""),VLOOKUP($J4098,'Listes déroulantes'!$F$2:$I$26,3,FALSE)," ",$K4098," ",$N4098," ",$M4098,"
",$P4098,VLOOKUP($J4098,'Listes déroulantes'!$F$2:$I$26,4,FALSE))))),"")</f>
        <v/>
      </c>
      <c r="J4098" s="28"/>
      <c r="K4098" s="18"/>
      <c r="L4098" s="19"/>
      <c r="M4098" s="18"/>
      <c r="N4098" s="15"/>
      <c r="O4098" s="15"/>
      <c r="P4098" s="20"/>
      <c r="Q4098" s="36"/>
      <c r="R4098" s="36"/>
      <c r="S4098" s="37"/>
      <c r="T4098" s="37"/>
      <c r="U4098" s="37"/>
      <c r="V4098" s="37"/>
      <c r="W4098" s="37"/>
      <c r="X4098" s="37"/>
      <c r="Y4098" s="37"/>
      <c r="Z4098" s="37"/>
    </row>
    <row r="4099" spans="1:26" s="29" customFormat="1" x14ac:dyDescent="0.25">
      <c r="A4099" s="13"/>
      <c r="B4099" s="14"/>
      <c r="C4099" s="39"/>
      <c r="D4099" s="39"/>
      <c r="E4099" s="27"/>
      <c r="F4099" s="16"/>
      <c r="G4099" s="17"/>
      <c r="H4099" s="17"/>
      <c r="I4099" s="38" t="str">
        <f>IF($J4099&lt;&gt;"",(IF($J4099="Part RC demandée &lt;&gt; Part RC calculée",VLOOKUP($J4099,'Listes déroulantes'!$F$2:$H$26,2,FALSE)&amp;$O4099&amp;"
"&amp;$P4099&amp;VLOOKUP($J4099,'Listes déroulantes'!$F$2:$H$26,3,FALSE),IF($J4099="Montant total demandé &lt;&gt; de montant calculé",VLOOKUP($J4099,'Listes déroulantes'!$F$2:$H$26,2,FALSE)&amp;$N4099&amp;"
"&amp;$P4099&amp;"
"&amp;VLOOKUP($J4099,'Listes déroulantes'!$F$2:$H$26,3,FALSE),CONCATENATE(IF(ISNA(VLOOKUP($J4099,'Listes déroulantes'!$F$2:$I$26,2,FALSE)),"",VLOOKUP($J4099,'Listes déroulantes'!$F$2:$I$26,2,FALSE)),IF($L4099&lt;&gt;"",TEXT($L4099,CONCATENATE("jj/mm/aaaa","")),""),VLOOKUP($J4099,'Listes déroulantes'!$F$2:$I$26,3,FALSE)," ",$K4099," ",$N4099," ",$M4099,"
",$P4099,VLOOKUP($J4099,'Listes déroulantes'!$F$2:$I$26,4,FALSE))))),"")</f>
        <v/>
      </c>
      <c r="J4099" s="28"/>
      <c r="K4099" s="18"/>
      <c r="L4099" s="19"/>
      <c r="M4099" s="18"/>
      <c r="N4099" s="15"/>
      <c r="O4099" s="15"/>
      <c r="P4099" s="20"/>
      <c r="Q4099" s="36"/>
      <c r="R4099" s="36"/>
      <c r="S4099" s="37"/>
      <c r="T4099" s="37"/>
      <c r="U4099" s="37"/>
      <c r="V4099" s="37"/>
      <c r="W4099" s="37"/>
      <c r="X4099" s="37"/>
      <c r="Y4099" s="37"/>
      <c r="Z4099" s="37"/>
    </row>
    <row r="4100" spans="1:26" s="29" customFormat="1" x14ac:dyDescent="0.25">
      <c r="A4100" s="13"/>
      <c r="B4100" s="14"/>
      <c r="C4100" s="39"/>
      <c r="D4100" s="39"/>
      <c r="E4100" s="27"/>
      <c r="F4100" s="16"/>
      <c r="G4100" s="17"/>
      <c r="H4100" s="17"/>
      <c r="I4100" s="38" t="str">
        <f>IF($J4100&lt;&gt;"",(IF($J4100="Part RC demandée &lt;&gt; Part RC calculée",VLOOKUP($J4100,'Listes déroulantes'!$F$2:$H$26,2,FALSE)&amp;$O4100&amp;"
"&amp;$P4100&amp;VLOOKUP($J4100,'Listes déroulantes'!$F$2:$H$26,3,FALSE),IF($J4100="Montant total demandé &lt;&gt; de montant calculé",VLOOKUP($J4100,'Listes déroulantes'!$F$2:$H$26,2,FALSE)&amp;$N4100&amp;"
"&amp;$P4100&amp;"
"&amp;VLOOKUP($J4100,'Listes déroulantes'!$F$2:$H$26,3,FALSE),CONCATENATE(IF(ISNA(VLOOKUP($J4100,'Listes déroulantes'!$F$2:$I$26,2,FALSE)),"",VLOOKUP($J4100,'Listes déroulantes'!$F$2:$I$26,2,FALSE)),IF($L4100&lt;&gt;"",TEXT($L4100,CONCATENATE("jj/mm/aaaa","")),""),VLOOKUP($J4100,'Listes déroulantes'!$F$2:$I$26,3,FALSE)," ",$K4100," ",$N4100," ",$M4100,"
",$P4100,VLOOKUP($J4100,'Listes déroulantes'!$F$2:$I$26,4,FALSE))))),"")</f>
        <v/>
      </c>
      <c r="J4100" s="28"/>
      <c r="K4100" s="18"/>
      <c r="L4100" s="19"/>
      <c r="M4100" s="18"/>
      <c r="N4100" s="15"/>
      <c r="O4100" s="15"/>
      <c r="P4100" s="20"/>
      <c r="Q4100" s="36"/>
      <c r="R4100" s="36"/>
      <c r="S4100" s="37"/>
      <c r="T4100" s="37"/>
      <c r="U4100" s="37"/>
      <c r="V4100" s="37"/>
      <c r="W4100" s="37"/>
      <c r="X4100" s="37"/>
      <c r="Y4100" s="37"/>
      <c r="Z4100" s="37"/>
    </row>
    <row r="4101" spans="1:26" s="29" customFormat="1" x14ac:dyDescent="0.25">
      <c r="A4101" s="13"/>
      <c r="B4101" s="14"/>
      <c r="C4101" s="39"/>
      <c r="D4101" s="39"/>
      <c r="E4101" s="27"/>
      <c r="F4101" s="16"/>
      <c r="G4101" s="17"/>
      <c r="H4101" s="17"/>
      <c r="I4101" s="38" t="str">
        <f>IF($J4101&lt;&gt;"",(IF($J4101="Part RC demandée &lt;&gt; Part RC calculée",VLOOKUP($J4101,'Listes déroulantes'!$F$2:$H$26,2,FALSE)&amp;$O4101&amp;"
"&amp;$P4101&amp;VLOOKUP($J4101,'Listes déroulantes'!$F$2:$H$26,3,FALSE),IF($J4101="Montant total demandé &lt;&gt; de montant calculé",VLOOKUP($J4101,'Listes déroulantes'!$F$2:$H$26,2,FALSE)&amp;$N4101&amp;"
"&amp;$P4101&amp;"
"&amp;VLOOKUP($J4101,'Listes déroulantes'!$F$2:$H$26,3,FALSE),CONCATENATE(IF(ISNA(VLOOKUP($J4101,'Listes déroulantes'!$F$2:$I$26,2,FALSE)),"",VLOOKUP($J4101,'Listes déroulantes'!$F$2:$I$26,2,FALSE)),IF($L4101&lt;&gt;"",TEXT($L4101,CONCATENATE("jj/mm/aaaa","")),""),VLOOKUP($J4101,'Listes déroulantes'!$F$2:$I$26,3,FALSE)," ",$K4101," ",$N4101," ",$M4101,"
",$P4101,VLOOKUP($J4101,'Listes déroulantes'!$F$2:$I$26,4,FALSE))))),"")</f>
        <v/>
      </c>
      <c r="J4101" s="28"/>
      <c r="K4101" s="18"/>
      <c r="L4101" s="19"/>
      <c r="M4101" s="18"/>
      <c r="N4101" s="15"/>
      <c r="O4101" s="15"/>
      <c r="P4101" s="20"/>
      <c r="Q4101" s="36"/>
      <c r="R4101" s="36"/>
      <c r="S4101" s="37"/>
      <c r="T4101" s="37"/>
      <c r="U4101" s="37"/>
      <c r="V4101" s="37"/>
      <c r="W4101" s="37"/>
      <c r="X4101" s="37"/>
      <c r="Y4101" s="37"/>
      <c r="Z4101" s="37"/>
    </row>
    <row r="4102" spans="1:26" s="29" customFormat="1" x14ac:dyDescent="0.25">
      <c r="A4102" s="13"/>
      <c r="B4102" s="14"/>
      <c r="C4102" s="39"/>
      <c r="D4102" s="39"/>
      <c r="E4102" s="27"/>
      <c r="F4102" s="16"/>
      <c r="G4102" s="17"/>
      <c r="H4102" s="17"/>
      <c r="I4102" s="38" t="str">
        <f>IF($J4102&lt;&gt;"",(IF($J4102="Part RC demandée &lt;&gt; Part RC calculée",VLOOKUP($J4102,'Listes déroulantes'!$F$2:$H$26,2,FALSE)&amp;$O4102&amp;"
"&amp;$P4102&amp;VLOOKUP($J4102,'Listes déroulantes'!$F$2:$H$26,3,FALSE),IF($J4102="Montant total demandé &lt;&gt; de montant calculé",VLOOKUP($J4102,'Listes déroulantes'!$F$2:$H$26,2,FALSE)&amp;$N4102&amp;"
"&amp;$P4102&amp;"
"&amp;VLOOKUP($J4102,'Listes déroulantes'!$F$2:$H$26,3,FALSE),CONCATENATE(IF(ISNA(VLOOKUP($J4102,'Listes déroulantes'!$F$2:$I$26,2,FALSE)),"",VLOOKUP($J4102,'Listes déroulantes'!$F$2:$I$26,2,FALSE)),IF($L4102&lt;&gt;"",TEXT($L4102,CONCATENATE("jj/mm/aaaa","")),""),VLOOKUP($J4102,'Listes déroulantes'!$F$2:$I$26,3,FALSE)," ",$K4102," ",$N4102," ",$M4102,"
",$P4102,VLOOKUP($J4102,'Listes déroulantes'!$F$2:$I$26,4,FALSE))))),"")</f>
        <v/>
      </c>
      <c r="J4102" s="28"/>
      <c r="K4102" s="18"/>
      <c r="L4102" s="19"/>
      <c r="M4102" s="18"/>
      <c r="N4102" s="15"/>
      <c r="O4102" s="15"/>
      <c r="P4102" s="20"/>
      <c r="Q4102" s="36"/>
      <c r="R4102" s="36"/>
      <c r="S4102" s="37"/>
      <c r="T4102" s="37"/>
      <c r="U4102" s="37"/>
      <c r="V4102" s="37"/>
      <c r="W4102" s="37"/>
      <c r="X4102" s="37"/>
      <c r="Y4102" s="37"/>
      <c r="Z4102" s="37"/>
    </row>
    <row r="4103" spans="1:26" s="29" customFormat="1" x14ac:dyDescent="0.25">
      <c r="A4103" s="13"/>
      <c r="B4103" s="14"/>
      <c r="C4103" s="39"/>
      <c r="D4103" s="39"/>
      <c r="E4103" s="27"/>
      <c r="F4103" s="16"/>
      <c r="G4103" s="17"/>
      <c r="H4103" s="17"/>
      <c r="I4103" s="38" t="str">
        <f>IF($J4103&lt;&gt;"",(IF($J4103="Part RC demandée &lt;&gt; Part RC calculée",VLOOKUP($J4103,'Listes déroulantes'!$F$2:$H$26,2,FALSE)&amp;$O4103&amp;"
"&amp;$P4103&amp;VLOOKUP($J4103,'Listes déroulantes'!$F$2:$H$26,3,FALSE),IF($J4103="Montant total demandé &lt;&gt; de montant calculé",VLOOKUP($J4103,'Listes déroulantes'!$F$2:$H$26,2,FALSE)&amp;$N4103&amp;"
"&amp;$P4103&amp;"
"&amp;VLOOKUP($J4103,'Listes déroulantes'!$F$2:$H$26,3,FALSE),CONCATENATE(IF(ISNA(VLOOKUP($J4103,'Listes déroulantes'!$F$2:$I$26,2,FALSE)),"",VLOOKUP($J4103,'Listes déroulantes'!$F$2:$I$26,2,FALSE)),IF($L4103&lt;&gt;"",TEXT($L4103,CONCATENATE("jj/mm/aaaa","")),""),VLOOKUP($J4103,'Listes déroulantes'!$F$2:$I$26,3,FALSE)," ",$K4103," ",$N4103," ",$M4103,"
",$P4103,VLOOKUP($J4103,'Listes déroulantes'!$F$2:$I$26,4,FALSE))))),"")</f>
        <v/>
      </c>
      <c r="J4103" s="28"/>
      <c r="K4103" s="18"/>
      <c r="L4103" s="19"/>
      <c r="M4103" s="18"/>
      <c r="N4103" s="15"/>
      <c r="O4103" s="15"/>
      <c r="P4103" s="20"/>
      <c r="Q4103" s="36"/>
      <c r="R4103" s="36"/>
      <c r="S4103" s="37"/>
      <c r="T4103" s="37"/>
      <c r="U4103" s="37"/>
      <c r="V4103" s="37"/>
      <c r="W4103" s="37"/>
      <c r="X4103" s="37"/>
      <c r="Y4103" s="37"/>
      <c r="Z4103" s="37"/>
    </row>
    <row r="4104" spans="1:26" s="29" customFormat="1" x14ac:dyDescent="0.25">
      <c r="A4104" s="13"/>
      <c r="B4104" s="14"/>
      <c r="C4104" s="39"/>
      <c r="D4104" s="39"/>
      <c r="E4104" s="27"/>
      <c r="F4104" s="16"/>
      <c r="G4104" s="17"/>
      <c r="H4104" s="17"/>
      <c r="I4104" s="38" t="str">
        <f>IF($J4104&lt;&gt;"",(IF($J4104="Part RC demandée &lt;&gt; Part RC calculée",VLOOKUP($J4104,'Listes déroulantes'!$F$2:$H$26,2,FALSE)&amp;$O4104&amp;"
"&amp;$P4104&amp;VLOOKUP($J4104,'Listes déroulantes'!$F$2:$H$26,3,FALSE),IF($J4104="Montant total demandé &lt;&gt; de montant calculé",VLOOKUP($J4104,'Listes déroulantes'!$F$2:$H$26,2,FALSE)&amp;$N4104&amp;"
"&amp;$P4104&amp;"
"&amp;VLOOKUP($J4104,'Listes déroulantes'!$F$2:$H$26,3,FALSE),CONCATENATE(IF(ISNA(VLOOKUP($J4104,'Listes déroulantes'!$F$2:$I$26,2,FALSE)),"",VLOOKUP($J4104,'Listes déroulantes'!$F$2:$I$26,2,FALSE)),IF($L4104&lt;&gt;"",TEXT($L4104,CONCATENATE("jj/mm/aaaa","")),""),VLOOKUP($J4104,'Listes déroulantes'!$F$2:$I$26,3,FALSE)," ",$K4104," ",$N4104," ",$M4104,"
",$P4104,VLOOKUP($J4104,'Listes déroulantes'!$F$2:$I$26,4,FALSE))))),"")</f>
        <v/>
      </c>
      <c r="J4104" s="28"/>
      <c r="K4104" s="18"/>
      <c r="L4104" s="19"/>
      <c r="M4104" s="18"/>
      <c r="N4104" s="15"/>
      <c r="O4104" s="15"/>
      <c r="P4104" s="20"/>
      <c r="Q4104" s="36"/>
      <c r="R4104" s="36"/>
      <c r="S4104" s="37"/>
      <c r="T4104" s="37"/>
      <c r="U4104" s="37"/>
      <c r="V4104" s="37"/>
      <c r="W4104" s="37"/>
      <c r="X4104" s="37"/>
      <c r="Y4104" s="37"/>
      <c r="Z4104" s="37"/>
    </row>
    <row r="4105" spans="1:26" s="29" customFormat="1" x14ac:dyDescent="0.25">
      <c r="A4105" s="13"/>
      <c r="B4105" s="14"/>
      <c r="C4105" s="39"/>
      <c r="D4105" s="39"/>
      <c r="E4105" s="27"/>
      <c r="F4105" s="16"/>
      <c r="G4105" s="17"/>
      <c r="H4105" s="17"/>
      <c r="I4105" s="38" t="str">
        <f>IF($J4105&lt;&gt;"",(IF($J4105="Part RC demandée &lt;&gt; Part RC calculée",VLOOKUP($J4105,'Listes déroulantes'!$F$2:$H$26,2,FALSE)&amp;$O4105&amp;"
"&amp;$P4105&amp;VLOOKUP($J4105,'Listes déroulantes'!$F$2:$H$26,3,FALSE),IF($J4105="Montant total demandé &lt;&gt; de montant calculé",VLOOKUP($J4105,'Listes déroulantes'!$F$2:$H$26,2,FALSE)&amp;$N4105&amp;"
"&amp;$P4105&amp;"
"&amp;VLOOKUP($J4105,'Listes déroulantes'!$F$2:$H$26,3,FALSE),CONCATENATE(IF(ISNA(VLOOKUP($J4105,'Listes déroulantes'!$F$2:$I$26,2,FALSE)),"",VLOOKUP($J4105,'Listes déroulantes'!$F$2:$I$26,2,FALSE)),IF($L4105&lt;&gt;"",TEXT($L4105,CONCATENATE("jj/mm/aaaa","")),""),VLOOKUP($J4105,'Listes déroulantes'!$F$2:$I$26,3,FALSE)," ",$K4105," ",$N4105," ",$M4105,"
",$P4105,VLOOKUP($J4105,'Listes déroulantes'!$F$2:$I$26,4,FALSE))))),"")</f>
        <v/>
      </c>
      <c r="J4105" s="28"/>
      <c r="K4105" s="18"/>
      <c r="L4105" s="19"/>
      <c r="M4105" s="18"/>
      <c r="N4105" s="15"/>
      <c r="O4105" s="15"/>
      <c r="P4105" s="20"/>
      <c r="Q4105" s="36"/>
      <c r="R4105" s="36"/>
      <c r="S4105" s="37"/>
      <c r="T4105" s="37"/>
      <c r="U4105" s="37"/>
      <c r="V4105" s="37"/>
      <c r="W4105" s="37"/>
      <c r="X4105" s="37"/>
      <c r="Y4105" s="37"/>
      <c r="Z4105" s="37"/>
    </row>
    <row r="4106" spans="1:26" s="29" customFormat="1" x14ac:dyDescent="0.25">
      <c r="A4106" s="13"/>
      <c r="B4106" s="14"/>
      <c r="C4106" s="39"/>
      <c r="D4106" s="39"/>
      <c r="E4106" s="27"/>
      <c r="F4106" s="16"/>
      <c r="G4106" s="17"/>
      <c r="H4106" s="17"/>
      <c r="I4106" s="38" t="str">
        <f>IF($J4106&lt;&gt;"",(IF($J4106="Part RC demandée &lt;&gt; Part RC calculée",VLOOKUP($J4106,'Listes déroulantes'!$F$2:$H$26,2,FALSE)&amp;$O4106&amp;"
"&amp;$P4106&amp;VLOOKUP($J4106,'Listes déroulantes'!$F$2:$H$26,3,FALSE),IF($J4106="Montant total demandé &lt;&gt; de montant calculé",VLOOKUP($J4106,'Listes déroulantes'!$F$2:$H$26,2,FALSE)&amp;$N4106&amp;"
"&amp;$P4106&amp;"
"&amp;VLOOKUP($J4106,'Listes déroulantes'!$F$2:$H$26,3,FALSE),CONCATENATE(IF(ISNA(VLOOKUP($J4106,'Listes déroulantes'!$F$2:$I$26,2,FALSE)),"",VLOOKUP($J4106,'Listes déroulantes'!$F$2:$I$26,2,FALSE)),IF($L4106&lt;&gt;"",TEXT($L4106,CONCATENATE("jj/mm/aaaa","")),""),VLOOKUP($J4106,'Listes déroulantes'!$F$2:$I$26,3,FALSE)," ",$K4106," ",$N4106," ",$M4106,"
",$P4106,VLOOKUP($J4106,'Listes déroulantes'!$F$2:$I$26,4,FALSE))))),"")</f>
        <v/>
      </c>
      <c r="J4106" s="28"/>
      <c r="K4106" s="18"/>
      <c r="L4106" s="19"/>
      <c r="M4106" s="18"/>
      <c r="N4106" s="15"/>
      <c r="O4106" s="15"/>
      <c r="P4106" s="20"/>
      <c r="Q4106" s="36"/>
      <c r="R4106" s="36"/>
      <c r="S4106" s="37"/>
      <c r="T4106" s="37"/>
      <c r="U4106" s="37"/>
      <c r="V4106" s="37"/>
      <c r="W4106" s="37"/>
      <c r="X4106" s="37"/>
      <c r="Y4106" s="37"/>
      <c r="Z4106" s="37"/>
    </row>
    <row r="4107" spans="1:26" s="29" customFormat="1" x14ac:dyDescent="0.25">
      <c r="A4107" s="13"/>
      <c r="B4107" s="14"/>
      <c r="C4107" s="39"/>
      <c r="D4107" s="39"/>
      <c r="E4107" s="27"/>
      <c r="F4107" s="16"/>
      <c r="G4107" s="17"/>
      <c r="H4107" s="17"/>
      <c r="I4107" s="38" t="str">
        <f>IF($J4107&lt;&gt;"",(IF($J4107="Part RC demandée &lt;&gt; Part RC calculée",VLOOKUP($J4107,'Listes déroulantes'!$F$2:$H$26,2,FALSE)&amp;$O4107&amp;"
"&amp;$P4107&amp;VLOOKUP($J4107,'Listes déroulantes'!$F$2:$H$26,3,FALSE),IF($J4107="Montant total demandé &lt;&gt; de montant calculé",VLOOKUP($J4107,'Listes déroulantes'!$F$2:$H$26,2,FALSE)&amp;$N4107&amp;"
"&amp;$P4107&amp;"
"&amp;VLOOKUP($J4107,'Listes déroulantes'!$F$2:$H$26,3,FALSE),CONCATENATE(IF(ISNA(VLOOKUP($J4107,'Listes déroulantes'!$F$2:$I$26,2,FALSE)),"",VLOOKUP($J4107,'Listes déroulantes'!$F$2:$I$26,2,FALSE)),IF($L4107&lt;&gt;"",TEXT($L4107,CONCATENATE("jj/mm/aaaa","")),""),VLOOKUP($J4107,'Listes déroulantes'!$F$2:$I$26,3,FALSE)," ",$K4107," ",$N4107," ",$M4107,"
",$P4107,VLOOKUP($J4107,'Listes déroulantes'!$F$2:$I$26,4,FALSE))))),"")</f>
        <v/>
      </c>
      <c r="J4107" s="28"/>
      <c r="K4107" s="18"/>
      <c r="L4107" s="19"/>
      <c r="M4107" s="18"/>
      <c r="N4107" s="15"/>
      <c r="O4107" s="15"/>
      <c r="P4107" s="20"/>
      <c r="Q4107" s="36"/>
      <c r="R4107" s="36"/>
      <c r="S4107" s="37"/>
      <c r="T4107" s="37"/>
      <c r="U4107" s="37"/>
      <c r="V4107" s="37"/>
      <c r="W4107" s="37"/>
      <c r="X4107" s="37"/>
      <c r="Y4107" s="37"/>
      <c r="Z4107" s="37"/>
    </row>
    <row r="4108" spans="1:26" s="29" customFormat="1" x14ac:dyDescent="0.25">
      <c r="A4108" s="13"/>
      <c r="B4108" s="14"/>
      <c r="C4108" s="39"/>
      <c r="D4108" s="39"/>
      <c r="E4108" s="27"/>
      <c r="F4108" s="16"/>
      <c r="G4108" s="17"/>
      <c r="H4108" s="17"/>
      <c r="I4108" s="38" t="str">
        <f>IF($J4108&lt;&gt;"",(IF($J4108="Part RC demandée &lt;&gt; Part RC calculée",VLOOKUP($J4108,'Listes déroulantes'!$F$2:$H$26,2,FALSE)&amp;$O4108&amp;"
"&amp;$P4108&amp;VLOOKUP($J4108,'Listes déroulantes'!$F$2:$H$26,3,FALSE),IF($J4108="Montant total demandé &lt;&gt; de montant calculé",VLOOKUP($J4108,'Listes déroulantes'!$F$2:$H$26,2,FALSE)&amp;$N4108&amp;"
"&amp;$P4108&amp;"
"&amp;VLOOKUP($J4108,'Listes déroulantes'!$F$2:$H$26,3,FALSE),CONCATENATE(IF(ISNA(VLOOKUP($J4108,'Listes déroulantes'!$F$2:$I$26,2,FALSE)),"",VLOOKUP($J4108,'Listes déroulantes'!$F$2:$I$26,2,FALSE)),IF($L4108&lt;&gt;"",TEXT($L4108,CONCATENATE("jj/mm/aaaa","")),""),VLOOKUP($J4108,'Listes déroulantes'!$F$2:$I$26,3,FALSE)," ",$K4108," ",$N4108," ",$M4108,"
",$P4108,VLOOKUP($J4108,'Listes déroulantes'!$F$2:$I$26,4,FALSE))))),"")</f>
        <v/>
      </c>
      <c r="J4108" s="28"/>
      <c r="K4108" s="18"/>
      <c r="L4108" s="19"/>
      <c r="M4108" s="18"/>
      <c r="N4108" s="15"/>
      <c r="O4108" s="15"/>
      <c r="P4108" s="20"/>
      <c r="Q4108" s="36"/>
      <c r="R4108" s="36"/>
      <c r="S4108" s="37"/>
      <c r="T4108" s="37"/>
      <c r="U4108" s="37"/>
      <c r="V4108" s="37"/>
      <c r="W4108" s="37"/>
      <c r="X4108" s="37"/>
      <c r="Y4108" s="37"/>
      <c r="Z4108" s="37"/>
    </row>
    <row r="4109" spans="1:26" s="29" customFormat="1" x14ac:dyDescent="0.25">
      <c r="A4109" s="13"/>
      <c r="B4109" s="14"/>
      <c r="C4109" s="39"/>
      <c r="D4109" s="39"/>
      <c r="E4109" s="27"/>
      <c r="F4109" s="16"/>
      <c r="G4109" s="17"/>
      <c r="H4109" s="17"/>
      <c r="I4109" s="38" t="str">
        <f>IF($J4109&lt;&gt;"",(IF($J4109="Part RC demandée &lt;&gt; Part RC calculée",VLOOKUP($J4109,'Listes déroulantes'!$F$2:$H$26,2,FALSE)&amp;$O4109&amp;"
"&amp;$P4109&amp;VLOOKUP($J4109,'Listes déroulantes'!$F$2:$H$26,3,FALSE),IF($J4109="Montant total demandé &lt;&gt; de montant calculé",VLOOKUP($J4109,'Listes déroulantes'!$F$2:$H$26,2,FALSE)&amp;$N4109&amp;"
"&amp;$P4109&amp;"
"&amp;VLOOKUP($J4109,'Listes déroulantes'!$F$2:$H$26,3,FALSE),CONCATENATE(IF(ISNA(VLOOKUP($J4109,'Listes déroulantes'!$F$2:$I$26,2,FALSE)),"",VLOOKUP($J4109,'Listes déroulantes'!$F$2:$I$26,2,FALSE)),IF($L4109&lt;&gt;"",TEXT($L4109,CONCATENATE("jj/mm/aaaa","")),""),VLOOKUP($J4109,'Listes déroulantes'!$F$2:$I$26,3,FALSE)," ",$K4109," ",$N4109," ",$M4109,"
",$P4109,VLOOKUP($J4109,'Listes déroulantes'!$F$2:$I$26,4,FALSE))))),"")</f>
        <v/>
      </c>
      <c r="J4109" s="28"/>
      <c r="K4109" s="18"/>
      <c r="L4109" s="19"/>
      <c r="M4109" s="18"/>
      <c r="N4109" s="15"/>
      <c r="O4109" s="15"/>
      <c r="P4109" s="20"/>
      <c r="Q4109" s="36"/>
      <c r="R4109" s="36"/>
      <c r="S4109" s="37"/>
      <c r="T4109" s="37"/>
      <c r="U4109" s="37"/>
      <c r="V4109" s="37"/>
      <c r="W4109" s="37"/>
      <c r="X4109" s="37"/>
      <c r="Y4109" s="37"/>
      <c r="Z4109" s="37"/>
    </row>
    <row r="4110" spans="1:26" s="29" customFormat="1" x14ac:dyDescent="0.25">
      <c r="A4110" s="13"/>
      <c r="B4110" s="14"/>
      <c r="C4110" s="39"/>
      <c r="D4110" s="39"/>
      <c r="E4110" s="27"/>
      <c r="F4110" s="16"/>
      <c r="G4110" s="17"/>
      <c r="H4110" s="17"/>
      <c r="I4110" s="38" t="str">
        <f>IF($J4110&lt;&gt;"",(IF($J4110="Part RC demandée &lt;&gt; Part RC calculée",VLOOKUP($J4110,'Listes déroulantes'!$F$2:$H$26,2,FALSE)&amp;$O4110&amp;"
"&amp;$P4110&amp;VLOOKUP($J4110,'Listes déroulantes'!$F$2:$H$26,3,FALSE),IF($J4110="Montant total demandé &lt;&gt; de montant calculé",VLOOKUP($J4110,'Listes déroulantes'!$F$2:$H$26,2,FALSE)&amp;$N4110&amp;"
"&amp;$P4110&amp;"
"&amp;VLOOKUP($J4110,'Listes déroulantes'!$F$2:$H$26,3,FALSE),CONCATENATE(IF(ISNA(VLOOKUP($J4110,'Listes déroulantes'!$F$2:$I$26,2,FALSE)),"",VLOOKUP($J4110,'Listes déroulantes'!$F$2:$I$26,2,FALSE)),IF($L4110&lt;&gt;"",TEXT($L4110,CONCATENATE("jj/mm/aaaa","")),""),VLOOKUP($J4110,'Listes déroulantes'!$F$2:$I$26,3,FALSE)," ",$K4110," ",$N4110," ",$M4110,"
",$P4110,VLOOKUP($J4110,'Listes déroulantes'!$F$2:$I$26,4,FALSE))))),"")</f>
        <v/>
      </c>
      <c r="J4110" s="28"/>
      <c r="K4110" s="18"/>
      <c r="L4110" s="19"/>
      <c r="M4110" s="18"/>
      <c r="N4110" s="15"/>
      <c r="O4110" s="15"/>
      <c r="P4110" s="20"/>
      <c r="Q4110" s="36"/>
      <c r="R4110" s="36"/>
      <c r="S4110" s="37"/>
      <c r="T4110" s="37"/>
      <c r="U4110" s="37"/>
      <c r="V4110" s="37"/>
      <c r="W4110" s="37"/>
      <c r="X4110" s="37"/>
      <c r="Y4110" s="37"/>
      <c r="Z4110" s="37"/>
    </row>
    <row r="4111" spans="1:26" s="29" customFormat="1" x14ac:dyDescent="0.25">
      <c r="A4111" s="13"/>
      <c r="B4111" s="14"/>
      <c r="C4111" s="39"/>
      <c r="D4111" s="39"/>
      <c r="E4111" s="27"/>
      <c r="F4111" s="16"/>
      <c r="G4111" s="17"/>
      <c r="H4111" s="17"/>
      <c r="I4111" s="38" t="str">
        <f>IF($J4111&lt;&gt;"",(IF($J4111="Part RC demandée &lt;&gt; Part RC calculée",VLOOKUP($J4111,'Listes déroulantes'!$F$2:$H$26,2,FALSE)&amp;$O4111&amp;"
"&amp;$P4111&amp;VLOOKUP($J4111,'Listes déroulantes'!$F$2:$H$26,3,FALSE),IF($J4111="Montant total demandé &lt;&gt; de montant calculé",VLOOKUP($J4111,'Listes déroulantes'!$F$2:$H$26,2,FALSE)&amp;$N4111&amp;"
"&amp;$P4111&amp;"
"&amp;VLOOKUP($J4111,'Listes déroulantes'!$F$2:$H$26,3,FALSE),CONCATENATE(IF(ISNA(VLOOKUP($J4111,'Listes déroulantes'!$F$2:$I$26,2,FALSE)),"",VLOOKUP($J4111,'Listes déroulantes'!$F$2:$I$26,2,FALSE)),IF($L4111&lt;&gt;"",TEXT($L4111,CONCATENATE("jj/mm/aaaa","")),""),VLOOKUP($J4111,'Listes déroulantes'!$F$2:$I$26,3,FALSE)," ",$K4111," ",$N4111," ",$M4111,"
",$P4111,VLOOKUP($J4111,'Listes déroulantes'!$F$2:$I$26,4,FALSE))))),"")</f>
        <v/>
      </c>
      <c r="J4111" s="28"/>
      <c r="K4111" s="18"/>
      <c r="L4111" s="19"/>
      <c r="M4111" s="18"/>
      <c r="N4111" s="15"/>
      <c r="O4111" s="15"/>
      <c r="P4111" s="20"/>
      <c r="Q4111" s="36"/>
      <c r="R4111" s="36"/>
      <c r="S4111" s="37"/>
      <c r="T4111" s="37"/>
      <c r="U4111" s="37"/>
      <c r="V4111" s="37"/>
      <c r="W4111" s="37"/>
      <c r="X4111" s="37"/>
      <c r="Y4111" s="37"/>
      <c r="Z4111" s="37"/>
    </row>
    <row r="4112" spans="1:26" s="29" customFormat="1" x14ac:dyDescent="0.25">
      <c r="A4112" s="13"/>
      <c r="B4112" s="14"/>
      <c r="C4112" s="39"/>
      <c r="D4112" s="39"/>
      <c r="E4112" s="27"/>
      <c r="F4112" s="16"/>
      <c r="G4112" s="17"/>
      <c r="H4112" s="17"/>
      <c r="I4112" s="38" t="str">
        <f>IF($J4112&lt;&gt;"",(IF($J4112="Part RC demandée &lt;&gt; Part RC calculée",VLOOKUP($J4112,'Listes déroulantes'!$F$2:$H$26,2,FALSE)&amp;$O4112&amp;"
"&amp;$P4112&amp;VLOOKUP($J4112,'Listes déroulantes'!$F$2:$H$26,3,FALSE),IF($J4112="Montant total demandé &lt;&gt; de montant calculé",VLOOKUP($J4112,'Listes déroulantes'!$F$2:$H$26,2,FALSE)&amp;$N4112&amp;"
"&amp;$P4112&amp;"
"&amp;VLOOKUP($J4112,'Listes déroulantes'!$F$2:$H$26,3,FALSE),CONCATENATE(IF(ISNA(VLOOKUP($J4112,'Listes déroulantes'!$F$2:$I$26,2,FALSE)),"",VLOOKUP($J4112,'Listes déroulantes'!$F$2:$I$26,2,FALSE)),IF($L4112&lt;&gt;"",TEXT($L4112,CONCATENATE("jj/mm/aaaa","")),""),VLOOKUP($J4112,'Listes déroulantes'!$F$2:$I$26,3,FALSE)," ",$K4112," ",$N4112," ",$M4112,"
",$P4112,VLOOKUP($J4112,'Listes déroulantes'!$F$2:$I$26,4,FALSE))))),"")</f>
        <v/>
      </c>
      <c r="J4112" s="28"/>
      <c r="K4112" s="18"/>
      <c r="L4112" s="19"/>
      <c r="M4112" s="18"/>
      <c r="N4112" s="15"/>
      <c r="O4112" s="15"/>
      <c r="P4112" s="20"/>
      <c r="Q4112" s="36"/>
      <c r="R4112" s="36"/>
      <c r="S4112" s="37"/>
      <c r="T4112" s="37"/>
      <c r="U4112" s="37"/>
      <c r="V4112" s="37"/>
      <c r="W4112" s="37"/>
      <c r="X4112" s="37"/>
      <c r="Y4112" s="37"/>
      <c r="Z4112" s="37"/>
    </row>
    <row r="4113" spans="1:26" s="29" customFormat="1" x14ac:dyDescent="0.25">
      <c r="A4113" s="13"/>
      <c r="B4113" s="14"/>
      <c r="C4113" s="39"/>
      <c r="D4113" s="39"/>
      <c r="E4113" s="27"/>
      <c r="F4113" s="16"/>
      <c r="G4113" s="17"/>
      <c r="H4113" s="17"/>
      <c r="I4113" s="38" t="str">
        <f>IF($J4113&lt;&gt;"",(IF($J4113="Part RC demandée &lt;&gt; Part RC calculée",VLOOKUP($J4113,'Listes déroulantes'!$F$2:$H$26,2,FALSE)&amp;$O4113&amp;"
"&amp;$P4113&amp;VLOOKUP($J4113,'Listes déroulantes'!$F$2:$H$26,3,FALSE),IF($J4113="Montant total demandé &lt;&gt; de montant calculé",VLOOKUP($J4113,'Listes déroulantes'!$F$2:$H$26,2,FALSE)&amp;$N4113&amp;"
"&amp;$P4113&amp;"
"&amp;VLOOKUP($J4113,'Listes déroulantes'!$F$2:$H$26,3,FALSE),CONCATENATE(IF(ISNA(VLOOKUP($J4113,'Listes déroulantes'!$F$2:$I$26,2,FALSE)),"",VLOOKUP($J4113,'Listes déroulantes'!$F$2:$I$26,2,FALSE)),IF($L4113&lt;&gt;"",TEXT($L4113,CONCATENATE("jj/mm/aaaa","")),""),VLOOKUP($J4113,'Listes déroulantes'!$F$2:$I$26,3,FALSE)," ",$K4113," ",$N4113," ",$M4113,"
",$P4113,VLOOKUP($J4113,'Listes déroulantes'!$F$2:$I$26,4,FALSE))))),"")</f>
        <v/>
      </c>
      <c r="J4113" s="28"/>
      <c r="K4113" s="18"/>
      <c r="L4113" s="19"/>
      <c r="M4113" s="18"/>
      <c r="N4113" s="15"/>
      <c r="O4113" s="15"/>
      <c r="P4113" s="20"/>
      <c r="Q4113" s="36"/>
      <c r="R4113" s="36"/>
      <c r="S4113" s="37"/>
      <c r="T4113" s="37"/>
      <c r="U4113" s="37"/>
      <c r="V4113" s="37"/>
      <c r="W4113" s="37"/>
      <c r="X4113" s="37"/>
      <c r="Y4113" s="37"/>
      <c r="Z4113" s="37"/>
    </row>
    <row r="4114" spans="1:26" s="29" customFormat="1" x14ac:dyDescent="0.25">
      <c r="A4114" s="13"/>
      <c r="B4114" s="14"/>
      <c r="C4114" s="39"/>
      <c r="D4114" s="39"/>
      <c r="E4114" s="27"/>
      <c r="F4114" s="16"/>
      <c r="G4114" s="17"/>
      <c r="H4114" s="17"/>
      <c r="I4114" s="38" t="str">
        <f>IF($J4114&lt;&gt;"",(IF($J4114="Part RC demandée &lt;&gt; Part RC calculée",VLOOKUP($J4114,'Listes déroulantes'!$F$2:$H$26,2,FALSE)&amp;$O4114&amp;"
"&amp;$P4114&amp;VLOOKUP($J4114,'Listes déroulantes'!$F$2:$H$26,3,FALSE),IF($J4114="Montant total demandé &lt;&gt; de montant calculé",VLOOKUP($J4114,'Listes déroulantes'!$F$2:$H$26,2,FALSE)&amp;$N4114&amp;"
"&amp;$P4114&amp;"
"&amp;VLOOKUP($J4114,'Listes déroulantes'!$F$2:$H$26,3,FALSE),CONCATENATE(IF(ISNA(VLOOKUP($J4114,'Listes déroulantes'!$F$2:$I$26,2,FALSE)),"",VLOOKUP($J4114,'Listes déroulantes'!$F$2:$I$26,2,FALSE)),IF($L4114&lt;&gt;"",TEXT($L4114,CONCATENATE("jj/mm/aaaa","")),""),VLOOKUP($J4114,'Listes déroulantes'!$F$2:$I$26,3,FALSE)," ",$K4114," ",$N4114," ",$M4114,"
",$P4114,VLOOKUP($J4114,'Listes déroulantes'!$F$2:$I$26,4,FALSE))))),"")</f>
        <v/>
      </c>
      <c r="J4114" s="28"/>
      <c r="K4114" s="18"/>
      <c r="L4114" s="19"/>
      <c r="M4114" s="18"/>
      <c r="N4114" s="15"/>
      <c r="O4114" s="15"/>
      <c r="P4114" s="20"/>
      <c r="Q4114" s="36"/>
      <c r="R4114" s="36"/>
      <c r="S4114" s="37"/>
      <c r="T4114" s="37"/>
      <c r="U4114" s="37"/>
      <c r="V4114" s="37"/>
      <c r="W4114" s="37"/>
      <c r="X4114" s="37"/>
      <c r="Y4114" s="37"/>
      <c r="Z4114" s="37"/>
    </row>
    <row r="4115" spans="1:26" s="29" customFormat="1" x14ac:dyDescent="0.25">
      <c r="A4115" s="13"/>
      <c r="B4115" s="14"/>
      <c r="C4115" s="39"/>
      <c r="D4115" s="39"/>
      <c r="E4115" s="27"/>
      <c r="F4115" s="16"/>
      <c r="G4115" s="17"/>
      <c r="H4115" s="17"/>
      <c r="I4115" s="38" t="str">
        <f>IF($J4115&lt;&gt;"",(IF($J4115="Part RC demandée &lt;&gt; Part RC calculée",VLOOKUP($J4115,'Listes déroulantes'!$F$2:$H$26,2,FALSE)&amp;$O4115&amp;"
"&amp;$P4115&amp;VLOOKUP($J4115,'Listes déroulantes'!$F$2:$H$26,3,FALSE),IF($J4115="Montant total demandé &lt;&gt; de montant calculé",VLOOKUP($J4115,'Listes déroulantes'!$F$2:$H$26,2,FALSE)&amp;$N4115&amp;"
"&amp;$P4115&amp;"
"&amp;VLOOKUP($J4115,'Listes déroulantes'!$F$2:$H$26,3,FALSE),CONCATENATE(IF(ISNA(VLOOKUP($J4115,'Listes déroulantes'!$F$2:$I$26,2,FALSE)),"",VLOOKUP($J4115,'Listes déroulantes'!$F$2:$I$26,2,FALSE)),IF($L4115&lt;&gt;"",TEXT($L4115,CONCATENATE("jj/mm/aaaa","")),""),VLOOKUP($J4115,'Listes déroulantes'!$F$2:$I$26,3,FALSE)," ",$K4115," ",$N4115," ",$M4115,"
",$P4115,VLOOKUP($J4115,'Listes déroulantes'!$F$2:$I$26,4,FALSE))))),"")</f>
        <v/>
      </c>
      <c r="J4115" s="28"/>
      <c r="K4115" s="18"/>
      <c r="L4115" s="19"/>
      <c r="M4115" s="18"/>
      <c r="N4115" s="15"/>
      <c r="O4115" s="15"/>
      <c r="P4115" s="20"/>
      <c r="Q4115" s="36"/>
      <c r="R4115" s="36"/>
      <c r="S4115" s="37"/>
      <c r="T4115" s="37"/>
      <c r="U4115" s="37"/>
      <c r="V4115" s="37"/>
      <c r="W4115" s="37"/>
      <c r="X4115" s="37"/>
      <c r="Y4115" s="37"/>
      <c r="Z4115" s="37"/>
    </row>
    <row r="4116" spans="1:26" s="29" customFormat="1" x14ac:dyDescent="0.25">
      <c r="A4116" s="13"/>
      <c r="B4116" s="14"/>
      <c r="C4116" s="39"/>
      <c r="D4116" s="39"/>
      <c r="E4116" s="27"/>
      <c r="F4116" s="16"/>
      <c r="G4116" s="17"/>
      <c r="H4116" s="17"/>
      <c r="I4116" s="38" t="str">
        <f>IF($J4116&lt;&gt;"",(IF($J4116="Part RC demandée &lt;&gt; Part RC calculée",VLOOKUP($J4116,'Listes déroulantes'!$F$2:$H$26,2,FALSE)&amp;$O4116&amp;"
"&amp;$P4116&amp;VLOOKUP($J4116,'Listes déroulantes'!$F$2:$H$26,3,FALSE),IF($J4116="Montant total demandé &lt;&gt; de montant calculé",VLOOKUP($J4116,'Listes déroulantes'!$F$2:$H$26,2,FALSE)&amp;$N4116&amp;"
"&amp;$P4116&amp;"
"&amp;VLOOKUP($J4116,'Listes déroulantes'!$F$2:$H$26,3,FALSE),CONCATENATE(IF(ISNA(VLOOKUP($J4116,'Listes déroulantes'!$F$2:$I$26,2,FALSE)),"",VLOOKUP($J4116,'Listes déroulantes'!$F$2:$I$26,2,FALSE)),IF($L4116&lt;&gt;"",TEXT($L4116,CONCATENATE("jj/mm/aaaa","")),""),VLOOKUP($J4116,'Listes déroulantes'!$F$2:$I$26,3,FALSE)," ",$K4116," ",$N4116," ",$M4116,"
",$P4116,VLOOKUP($J4116,'Listes déroulantes'!$F$2:$I$26,4,FALSE))))),"")</f>
        <v/>
      </c>
      <c r="J4116" s="28"/>
      <c r="K4116" s="18"/>
      <c r="L4116" s="19"/>
      <c r="M4116" s="18"/>
      <c r="N4116" s="15"/>
      <c r="O4116" s="15"/>
      <c r="P4116" s="20"/>
      <c r="Q4116" s="36"/>
      <c r="R4116" s="36"/>
      <c r="S4116" s="37"/>
      <c r="T4116" s="37"/>
      <c r="U4116" s="37"/>
      <c r="V4116" s="37"/>
      <c r="W4116" s="37"/>
      <c r="X4116" s="37"/>
      <c r="Y4116" s="37"/>
      <c r="Z4116" s="37"/>
    </row>
    <row r="4117" spans="1:26" s="29" customFormat="1" x14ac:dyDescent="0.25">
      <c r="A4117" s="13"/>
      <c r="B4117" s="14"/>
      <c r="C4117" s="39"/>
      <c r="D4117" s="39"/>
      <c r="E4117" s="27"/>
      <c r="F4117" s="16"/>
      <c r="G4117" s="17"/>
      <c r="H4117" s="17"/>
      <c r="I4117" s="38" t="str">
        <f>IF($J4117&lt;&gt;"",(IF($J4117="Part RC demandée &lt;&gt; Part RC calculée",VLOOKUP($J4117,'Listes déroulantes'!$F$2:$H$26,2,FALSE)&amp;$O4117&amp;"
"&amp;$P4117&amp;VLOOKUP($J4117,'Listes déroulantes'!$F$2:$H$26,3,FALSE),IF($J4117="Montant total demandé &lt;&gt; de montant calculé",VLOOKUP($J4117,'Listes déroulantes'!$F$2:$H$26,2,FALSE)&amp;$N4117&amp;"
"&amp;$P4117&amp;"
"&amp;VLOOKUP($J4117,'Listes déroulantes'!$F$2:$H$26,3,FALSE),CONCATENATE(IF(ISNA(VLOOKUP($J4117,'Listes déroulantes'!$F$2:$I$26,2,FALSE)),"",VLOOKUP($J4117,'Listes déroulantes'!$F$2:$I$26,2,FALSE)),IF($L4117&lt;&gt;"",TEXT($L4117,CONCATENATE("jj/mm/aaaa","")),""),VLOOKUP($J4117,'Listes déroulantes'!$F$2:$I$26,3,FALSE)," ",$K4117," ",$N4117," ",$M4117,"
",$P4117,VLOOKUP($J4117,'Listes déroulantes'!$F$2:$I$26,4,FALSE))))),"")</f>
        <v/>
      </c>
      <c r="J4117" s="28"/>
      <c r="K4117" s="18"/>
      <c r="L4117" s="19"/>
      <c r="M4117" s="18"/>
      <c r="N4117" s="15"/>
      <c r="O4117" s="15"/>
      <c r="P4117" s="20"/>
      <c r="Q4117" s="36"/>
      <c r="R4117" s="36"/>
      <c r="S4117" s="37"/>
      <c r="T4117" s="37"/>
      <c r="U4117" s="37"/>
      <c r="V4117" s="37"/>
      <c r="W4117" s="37"/>
      <c r="X4117" s="37"/>
      <c r="Y4117" s="37"/>
      <c r="Z4117" s="37"/>
    </row>
    <row r="4118" spans="1:26" s="29" customFormat="1" x14ac:dyDescent="0.25">
      <c r="A4118" s="13"/>
      <c r="B4118" s="14"/>
      <c r="C4118" s="39"/>
      <c r="D4118" s="39"/>
      <c r="E4118" s="27"/>
      <c r="F4118" s="16"/>
      <c r="G4118" s="17"/>
      <c r="H4118" s="17"/>
      <c r="I4118" s="38" t="str">
        <f>IF($J4118&lt;&gt;"",(IF($J4118="Part RC demandée &lt;&gt; Part RC calculée",VLOOKUP($J4118,'Listes déroulantes'!$F$2:$H$26,2,FALSE)&amp;$O4118&amp;"
"&amp;$P4118&amp;VLOOKUP($J4118,'Listes déroulantes'!$F$2:$H$26,3,FALSE),IF($J4118="Montant total demandé &lt;&gt; de montant calculé",VLOOKUP($J4118,'Listes déroulantes'!$F$2:$H$26,2,FALSE)&amp;$N4118&amp;"
"&amp;$P4118&amp;"
"&amp;VLOOKUP($J4118,'Listes déroulantes'!$F$2:$H$26,3,FALSE),CONCATENATE(IF(ISNA(VLOOKUP($J4118,'Listes déroulantes'!$F$2:$I$26,2,FALSE)),"",VLOOKUP($J4118,'Listes déroulantes'!$F$2:$I$26,2,FALSE)),IF($L4118&lt;&gt;"",TEXT($L4118,CONCATENATE("jj/mm/aaaa","")),""),VLOOKUP($J4118,'Listes déroulantes'!$F$2:$I$26,3,FALSE)," ",$K4118," ",$N4118," ",$M4118,"
",$P4118,VLOOKUP($J4118,'Listes déroulantes'!$F$2:$I$26,4,FALSE))))),"")</f>
        <v/>
      </c>
      <c r="J4118" s="28"/>
      <c r="K4118" s="18"/>
      <c r="L4118" s="19"/>
      <c r="M4118" s="18"/>
      <c r="N4118" s="15"/>
      <c r="O4118" s="15"/>
      <c r="P4118" s="20"/>
      <c r="Q4118" s="36"/>
      <c r="R4118" s="36"/>
      <c r="S4118" s="37"/>
      <c r="T4118" s="37"/>
      <c r="U4118" s="37"/>
      <c r="V4118" s="37"/>
      <c r="W4118" s="37"/>
      <c r="X4118" s="37"/>
      <c r="Y4118" s="37"/>
      <c r="Z4118" s="37"/>
    </row>
    <row r="4119" spans="1:26" s="29" customFormat="1" x14ac:dyDescent="0.25">
      <c r="A4119" s="13"/>
      <c r="B4119" s="14"/>
      <c r="C4119" s="39"/>
      <c r="D4119" s="39"/>
      <c r="E4119" s="27"/>
      <c r="F4119" s="16"/>
      <c r="G4119" s="17"/>
      <c r="H4119" s="17"/>
      <c r="I4119" s="38" t="str">
        <f>IF($J4119&lt;&gt;"",(IF($J4119="Part RC demandée &lt;&gt; Part RC calculée",VLOOKUP($J4119,'Listes déroulantes'!$F$2:$H$26,2,FALSE)&amp;$O4119&amp;"
"&amp;$P4119&amp;VLOOKUP($J4119,'Listes déroulantes'!$F$2:$H$26,3,FALSE),IF($J4119="Montant total demandé &lt;&gt; de montant calculé",VLOOKUP($J4119,'Listes déroulantes'!$F$2:$H$26,2,FALSE)&amp;$N4119&amp;"
"&amp;$P4119&amp;"
"&amp;VLOOKUP($J4119,'Listes déroulantes'!$F$2:$H$26,3,FALSE),CONCATENATE(IF(ISNA(VLOOKUP($J4119,'Listes déroulantes'!$F$2:$I$26,2,FALSE)),"",VLOOKUP($J4119,'Listes déroulantes'!$F$2:$I$26,2,FALSE)),IF($L4119&lt;&gt;"",TEXT($L4119,CONCATENATE("jj/mm/aaaa","")),""),VLOOKUP($J4119,'Listes déroulantes'!$F$2:$I$26,3,FALSE)," ",$K4119," ",$N4119," ",$M4119,"
",$P4119,VLOOKUP($J4119,'Listes déroulantes'!$F$2:$I$26,4,FALSE))))),"")</f>
        <v/>
      </c>
      <c r="J4119" s="28"/>
      <c r="K4119" s="18"/>
      <c r="L4119" s="19"/>
      <c r="M4119" s="18"/>
      <c r="N4119" s="15"/>
      <c r="O4119" s="15"/>
      <c r="P4119" s="20"/>
      <c r="Q4119" s="36"/>
      <c r="R4119" s="36"/>
      <c r="S4119" s="37"/>
      <c r="T4119" s="37"/>
      <c r="U4119" s="37"/>
      <c r="V4119" s="37"/>
      <c r="W4119" s="37"/>
      <c r="X4119" s="37"/>
      <c r="Y4119" s="37"/>
      <c r="Z4119" s="37"/>
    </row>
    <row r="4120" spans="1:26" s="29" customFormat="1" x14ac:dyDescent="0.25">
      <c r="A4120" s="13"/>
      <c r="B4120" s="14"/>
      <c r="C4120" s="39"/>
      <c r="D4120" s="39"/>
      <c r="E4120" s="27"/>
      <c r="F4120" s="16"/>
      <c r="G4120" s="17"/>
      <c r="H4120" s="17"/>
      <c r="I4120" s="38" t="str">
        <f>IF($J4120&lt;&gt;"",(IF($J4120="Part RC demandée &lt;&gt; Part RC calculée",VLOOKUP($J4120,'Listes déroulantes'!$F$2:$H$26,2,FALSE)&amp;$O4120&amp;"
"&amp;$P4120&amp;VLOOKUP($J4120,'Listes déroulantes'!$F$2:$H$26,3,FALSE),IF($J4120="Montant total demandé &lt;&gt; de montant calculé",VLOOKUP($J4120,'Listes déroulantes'!$F$2:$H$26,2,FALSE)&amp;$N4120&amp;"
"&amp;$P4120&amp;"
"&amp;VLOOKUP($J4120,'Listes déroulantes'!$F$2:$H$26,3,FALSE),CONCATENATE(IF(ISNA(VLOOKUP($J4120,'Listes déroulantes'!$F$2:$I$26,2,FALSE)),"",VLOOKUP($J4120,'Listes déroulantes'!$F$2:$I$26,2,FALSE)),IF($L4120&lt;&gt;"",TEXT($L4120,CONCATENATE("jj/mm/aaaa","")),""),VLOOKUP($J4120,'Listes déroulantes'!$F$2:$I$26,3,FALSE)," ",$K4120," ",$N4120," ",$M4120,"
",$P4120,VLOOKUP($J4120,'Listes déroulantes'!$F$2:$I$26,4,FALSE))))),"")</f>
        <v/>
      </c>
      <c r="J4120" s="28"/>
      <c r="K4120" s="18"/>
      <c r="L4120" s="19"/>
      <c r="M4120" s="18"/>
      <c r="N4120" s="15"/>
      <c r="O4120" s="15"/>
      <c r="P4120" s="20"/>
      <c r="Q4120" s="36"/>
      <c r="R4120" s="36"/>
      <c r="S4120" s="37"/>
      <c r="T4120" s="37"/>
      <c r="U4120" s="37"/>
      <c r="V4120" s="37"/>
      <c r="W4120" s="37"/>
      <c r="X4120" s="37"/>
      <c r="Y4120" s="37"/>
      <c r="Z4120" s="37"/>
    </row>
    <row r="4121" spans="1:26" s="29" customFormat="1" x14ac:dyDescent="0.25">
      <c r="A4121" s="13"/>
      <c r="B4121" s="14"/>
      <c r="C4121" s="39"/>
      <c r="D4121" s="39"/>
      <c r="E4121" s="27"/>
      <c r="F4121" s="16"/>
      <c r="G4121" s="17"/>
      <c r="H4121" s="17"/>
      <c r="I4121" s="38" t="str">
        <f>IF($J4121&lt;&gt;"",(IF($J4121="Part RC demandée &lt;&gt; Part RC calculée",VLOOKUP($J4121,'Listes déroulantes'!$F$2:$H$26,2,FALSE)&amp;$O4121&amp;"
"&amp;$P4121&amp;VLOOKUP($J4121,'Listes déroulantes'!$F$2:$H$26,3,FALSE),IF($J4121="Montant total demandé &lt;&gt; de montant calculé",VLOOKUP($J4121,'Listes déroulantes'!$F$2:$H$26,2,FALSE)&amp;$N4121&amp;"
"&amp;$P4121&amp;"
"&amp;VLOOKUP($J4121,'Listes déroulantes'!$F$2:$H$26,3,FALSE),CONCATENATE(IF(ISNA(VLOOKUP($J4121,'Listes déroulantes'!$F$2:$I$26,2,FALSE)),"",VLOOKUP($J4121,'Listes déroulantes'!$F$2:$I$26,2,FALSE)),IF($L4121&lt;&gt;"",TEXT($L4121,CONCATENATE("jj/mm/aaaa","")),""),VLOOKUP($J4121,'Listes déroulantes'!$F$2:$I$26,3,FALSE)," ",$K4121," ",$N4121," ",$M4121,"
",$P4121,VLOOKUP($J4121,'Listes déroulantes'!$F$2:$I$26,4,FALSE))))),"")</f>
        <v/>
      </c>
      <c r="J4121" s="28"/>
      <c r="K4121" s="18"/>
      <c r="L4121" s="19"/>
      <c r="M4121" s="18"/>
      <c r="N4121" s="15"/>
      <c r="O4121" s="15"/>
      <c r="P4121" s="20"/>
      <c r="Q4121" s="36"/>
      <c r="R4121" s="36"/>
      <c r="S4121" s="37"/>
      <c r="T4121" s="37"/>
      <c r="U4121" s="37"/>
      <c r="V4121" s="37"/>
      <c r="W4121" s="37"/>
      <c r="X4121" s="37"/>
      <c r="Y4121" s="37"/>
      <c r="Z4121" s="37"/>
    </row>
    <row r="4122" spans="1:26" s="29" customFormat="1" x14ac:dyDescent="0.25">
      <c r="A4122" s="13"/>
      <c r="B4122" s="14"/>
      <c r="C4122" s="39"/>
      <c r="D4122" s="39"/>
      <c r="E4122" s="27"/>
      <c r="F4122" s="16"/>
      <c r="G4122" s="17"/>
      <c r="H4122" s="17"/>
      <c r="I4122" s="38" t="str">
        <f>IF($J4122&lt;&gt;"",(IF($J4122="Part RC demandée &lt;&gt; Part RC calculée",VLOOKUP($J4122,'Listes déroulantes'!$F$2:$H$26,2,FALSE)&amp;$O4122&amp;"
"&amp;$P4122&amp;VLOOKUP($J4122,'Listes déroulantes'!$F$2:$H$26,3,FALSE),IF($J4122="Montant total demandé &lt;&gt; de montant calculé",VLOOKUP($J4122,'Listes déroulantes'!$F$2:$H$26,2,FALSE)&amp;$N4122&amp;"
"&amp;$P4122&amp;"
"&amp;VLOOKUP($J4122,'Listes déroulantes'!$F$2:$H$26,3,FALSE),CONCATENATE(IF(ISNA(VLOOKUP($J4122,'Listes déroulantes'!$F$2:$I$26,2,FALSE)),"",VLOOKUP($J4122,'Listes déroulantes'!$F$2:$I$26,2,FALSE)),IF($L4122&lt;&gt;"",TEXT($L4122,CONCATENATE("jj/mm/aaaa","")),""),VLOOKUP($J4122,'Listes déroulantes'!$F$2:$I$26,3,FALSE)," ",$K4122," ",$N4122," ",$M4122,"
",$P4122,VLOOKUP($J4122,'Listes déroulantes'!$F$2:$I$26,4,FALSE))))),"")</f>
        <v/>
      </c>
      <c r="J4122" s="28"/>
      <c r="K4122" s="18"/>
      <c r="L4122" s="19"/>
      <c r="M4122" s="18"/>
      <c r="N4122" s="15"/>
      <c r="O4122" s="15"/>
      <c r="P4122" s="20"/>
      <c r="Q4122" s="36"/>
      <c r="R4122" s="36"/>
      <c r="S4122" s="37"/>
      <c r="T4122" s="37"/>
      <c r="U4122" s="37"/>
      <c r="V4122" s="37"/>
      <c r="W4122" s="37"/>
      <c r="X4122" s="37"/>
      <c r="Y4122" s="37"/>
      <c r="Z4122" s="37"/>
    </row>
    <row r="4123" spans="1:26" s="29" customFormat="1" x14ac:dyDescent="0.25">
      <c r="A4123" s="13"/>
      <c r="B4123" s="14"/>
      <c r="C4123" s="39"/>
      <c r="D4123" s="39"/>
      <c r="E4123" s="27"/>
      <c r="F4123" s="16"/>
      <c r="G4123" s="17"/>
      <c r="H4123" s="17"/>
      <c r="I4123" s="38" t="str">
        <f>IF($J4123&lt;&gt;"",(IF($J4123="Part RC demandée &lt;&gt; Part RC calculée",VLOOKUP($J4123,'Listes déroulantes'!$F$2:$H$26,2,FALSE)&amp;$O4123&amp;"
"&amp;$P4123&amp;VLOOKUP($J4123,'Listes déroulantes'!$F$2:$H$26,3,FALSE),IF($J4123="Montant total demandé &lt;&gt; de montant calculé",VLOOKUP($J4123,'Listes déroulantes'!$F$2:$H$26,2,FALSE)&amp;$N4123&amp;"
"&amp;$P4123&amp;"
"&amp;VLOOKUP($J4123,'Listes déroulantes'!$F$2:$H$26,3,FALSE),CONCATENATE(IF(ISNA(VLOOKUP($J4123,'Listes déroulantes'!$F$2:$I$26,2,FALSE)),"",VLOOKUP($J4123,'Listes déroulantes'!$F$2:$I$26,2,FALSE)),IF($L4123&lt;&gt;"",TEXT($L4123,CONCATENATE("jj/mm/aaaa","")),""),VLOOKUP($J4123,'Listes déroulantes'!$F$2:$I$26,3,FALSE)," ",$K4123," ",$N4123," ",$M4123,"
",$P4123,VLOOKUP($J4123,'Listes déroulantes'!$F$2:$I$26,4,FALSE))))),"")</f>
        <v/>
      </c>
      <c r="J4123" s="28"/>
      <c r="K4123" s="18"/>
      <c r="L4123" s="19"/>
      <c r="M4123" s="18"/>
      <c r="N4123" s="15"/>
      <c r="O4123" s="15"/>
      <c r="P4123" s="20"/>
      <c r="Q4123" s="36"/>
      <c r="R4123" s="36"/>
      <c r="S4123" s="37"/>
      <c r="T4123" s="37"/>
      <c r="U4123" s="37"/>
      <c r="V4123" s="37"/>
      <c r="W4123" s="37"/>
      <c r="X4123" s="37"/>
      <c r="Y4123" s="37"/>
      <c r="Z4123" s="37"/>
    </row>
    <row r="4124" spans="1:26" s="29" customFormat="1" x14ac:dyDescent="0.25">
      <c r="A4124" s="13"/>
      <c r="B4124" s="14"/>
      <c r="C4124" s="39"/>
      <c r="D4124" s="39"/>
      <c r="E4124" s="27"/>
      <c r="F4124" s="16"/>
      <c r="G4124" s="17"/>
      <c r="H4124" s="17"/>
      <c r="I4124" s="38" t="str">
        <f>IF($J4124&lt;&gt;"",(IF($J4124="Part RC demandée &lt;&gt; Part RC calculée",VLOOKUP($J4124,'Listes déroulantes'!$F$2:$H$26,2,FALSE)&amp;$O4124&amp;"
"&amp;$P4124&amp;VLOOKUP($J4124,'Listes déroulantes'!$F$2:$H$26,3,FALSE),IF($J4124="Montant total demandé &lt;&gt; de montant calculé",VLOOKUP($J4124,'Listes déroulantes'!$F$2:$H$26,2,FALSE)&amp;$N4124&amp;"
"&amp;$P4124&amp;"
"&amp;VLOOKUP($J4124,'Listes déroulantes'!$F$2:$H$26,3,FALSE),CONCATENATE(IF(ISNA(VLOOKUP($J4124,'Listes déroulantes'!$F$2:$I$26,2,FALSE)),"",VLOOKUP($J4124,'Listes déroulantes'!$F$2:$I$26,2,FALSE)),IF($L4124&lt;&gt;"",TEXT($L4124,CONCATENATE("jj/mm/aaaa","")),""),VLOOKUP($J4124,'Listes déroulantes'!$F$2:$I$26,3,FALSE)," ",$K4124," ",$N4124," ",$M4124,"
",$P4124,VLOOKUP($J4124,'Listes déroulantes'!$F$2:$I$26,4,FALSE))))),"")</f>
        <v/>
      </c>
      <c r="J4124" s="28"/>
      <c r="K4124" s="18"/>
      <c r="L4124" s="19"/>
      <c r="M4124" s="18"/>
      <c r="N4124" s="15"/>
      <c r="O4124" s="15"/>
      <c r="P4124" s="20"/>
      <c r="Q4124" s="36"/>
      <c r="R4124" s="36"/>
      <c r="S4124" s="37"/>
      <c r="T4124" s="37"/>
      <c r="U4124" s="37"/>
      <c r="V4124" s="37"/>
      <c r="W4124" s="37"/>
      <c r="X4124" s="37"/>
      <c r="Y4124" s="37"/>
      <c r="Z4124" s="37"/>
    </row>
    <row r="4125" spans="1:26" s="29" customFormat="1" x14ac:dyDescent="0.25">
      <c r="A4125" s="13"/>
      <c r="B4125" s="14"/>
      <c r="C4125" s="39"/>
      <c r="D4125" s="39"/>
      <c r="E4125" s="27"/>
      <c r="F4125" s="16"/>
      <c r="G4125" s="17"/>
      <c r="H4125" s="17"/>
      <c r="I4125" s="38" t="str">
        <f>IF($J4125&lt;&gt;"",(IF($J4125="Part RC demandée &lt;&gt; Part RC calculée",VLOOKUP($J4125,'Listes déroulantes'!$F$2:$H$26,2,FALSE)&amp;$O4125&amp;"
"&amp;$P4125&amp;VLOOKUP($J4125,'Listes déroulantes'!$F$2:$H$26,3,FALSE),IF($J4125="Montant total demandé &lt;&gt; de montant calculé",VLOOKUP($J4125,'Listes déroulantes'!$F$2:$H$26,2,FALSE)&amp;$N4125&amp;"
"&amp;$P4125&amp;"
"&amp;VLOOKUP($J4125,'Listes déroulantes'!$F$2:$H$26,3,FALSE),CONCATENATE(IF(ISNA(VLOOKUP($J4125,'Listes déroulantes'!$F$2:$I$26,2,FALSE)),"",VLOOKUP($J4125,'Listes déroulantes'!$F$2:$I$26,2,FALSE)),IF($L4125&lt;&gt;"",TEXT($L4125,CONCATENATE("jj/mm/aaaa","")),""),VLOOKUP($J4125,'Listes déroulantes'!$F$2:$I$26,3,FALSE)," ",$K4125," ",$N4125," ",$M4125,"
",$P4125,VLOOKUP($J4125,'Listes déroulantes'!$F$2:$I$26,4,FALSE))))),"")</f>
        <v/>
      </c>
      <c r="J4125" s="28"/>
      <c r="K4125" s="18"/>
      <c r="L4125" s="19"/>
      <c r="M4125" s="18"/>
      <c r="N4125" s="15"/>
      <c r="O4125" s="15"/>
      <c r="P4125" s="20"/>
      <c r="Q4125" s="36"/>
      <c r="R4125" s="36"/>
      <c r="S4125" s="37"/>
      <c r="T4125" s="37"/>
      <c r="U4125" s="37"/>
      <c r="V4125" s="37"/>
      <c r="W4125" s="37"/>
      <c r="X4125" s="37"/>
      <c r="Y4125" s="37"/>
      <c r="Z4125" s="37"/>
    </row>
    <row r="4126" spans="1:26" s="29" customFormat="1" x14ac:dyDescent="0.25">
      <c r="A4126" s="13"/>
      <c r="B4126" s="14"/>
      <c r="C4126" s="39"/>
      <c r="D4126" s="39"/>
      <c r="E4126" s="27"/>
      <c r="F4126" s="16"/>
      <c r="G4126" s="17"/>
      <c r="H4126" s="17"/>
      <c r="I4126" s="38" t="str">
        <f>IF($J4126&lt;&gt;"",(IF($J4126="Part RC demandée &lt;&gt; Part RC calculée",VLOOKUP($J4126,'Listes déroulantes'!$F$2:$H$26,2,FALSE)&amp;$O4126&amp;"
"&amp;$P4126&amp;VLOOKUP($J4126,'Listes déroulantes'!$F$2:$H$26,3,FALSE),IF($J4126="Montant total demandé &lt;&gt; de montant calculé",VLOOKUP($J4126,'Listes déroulantes'!$F$2:$H$26,2,FALSE)&amp;$N4126&amp;"
"&amp;$P4126&amp;"
"&amp;VLOOKUP($J4126,'Listes déroulantes'!$F$2:$H$26,3,FALSE),CONCATENATE(IF(ISNA(VLOOKUP($J4126,'Listes déroulantes'!$F$2:$I$26,2,FALSE)),"",VLOOKUP($J4126,'Listes déroulantes'!$F$2:$I$26,2,FALSE)),IF($L4126&lt;&gt;"",TEXT($L4126,CONCATENATE("jj/mm/aaaa","")),""),VLOOKUP($J4126,'Listes déroulantes'!$F$2:$I$26,3,FALSE)," ",$K4126," ",$N4126," ",$M4126,"
",$P4126,VLOOKUP($J4126,'Listes déroulantes'!$F$2:$I$26,4,FALSE))))),"")</f>
        <v/>
      </c>
      <c r="J4126" s="28"/>
      <c r="K4126" s="18"/>
      <c r="L4126" s="19"/>
      <c r="M4126" s="18"/>
      <c r="N4126" s="15"/>
      <c r="O4126" s="15"/>
      <c r="P4126" s="20"/>
      <c r="Q4126" s="36"/>
      <c r="R4126" s="36"/>
      <c r="S4126" s="37"/>
      <c r="T4126" s="37"/>
      <c r="U4126" s="37"/>
      <c r="V4126" s="37"/>
      <c r="W4126" s="37"/>
      <c r="X4126" s="37"/>
      <c r="Y4126" s="37"/>
      <c r="Z4126" s="37"/>
    </row>
    <row r="4127" spans="1:26" s="29" customFormat="1" x14ac:dyDescent="0.25">
      <c r="A4127" s="13"/>
      <c r="B4127" s="14"/>
      <c r="C4127" s="39"/>
      <c r="D4127" s="39"/>
      <c r="E4127" s="27"/>
      <c r="F4127" s="16"/>
      <c r="G4127" s="17"/>
      <c r="H4127" s="17"/>
      <c r="I4127" s="38" t="str">
        <f>IF($J4127&lt;&gt;"",(IF($J4127="Part RC demandée &lt;&gt; Part RC calculée",VLOOKUP($J4127,'Listes déroulantes'!$F$2:$H$26,2,FALSE)&amp;$O4127&amp;"
"&amp;$P4127&amp;VLOOKUP($J4127,'Listes déroulantes'!$F$2:$H$26,3,FALSE),IF($J4127="Montant total demandé &lt;&gt; de montant calculé",VLOOKUP($J4127,'Listes déroulantes'!$F$2:$H$26,2,FALSE)&amp;$N4127&amp;"
"&amp;$P4127&amp;"
"&amp;VLOOKUP($J4127,'Listes déroulantes'!$F$2:$H$26,3,FALSE),CONCATENATE(IF(ISNA(VLOOKUP($J4127,'Listes déroulantes'!$F$2:$I$26,2,FALSE)),"",VLOOKUP($J4127,'Listes déroulantes'!$F$2:$I$26,2,FALSE)),IF($L4127&lt;&gt;"",TEXT($L4127,CONCATENATE("jj/mm/aaaa","")),""),VLOOKUP($J4127,'Listes déroulantes'!$F$2:$I$26,3,FALSE)," ",$K4127," ",$N4127," ",$M4127,"
",$P4127,VLOOKUP($J4127,'Listes déroulantes'!$F$2:$I$26,4,FALSE))))),"")</f>
        <v/>
      </c>
      <c r="J4127" s="28"/>
      <c r="K4127" s="18"/>
      <c r="L4127" s="19"/>
      <c r="M4127" s="18"/>
      <c r="N4127" s="15"/>
      <c r="O4127" s="15"/>
      <c r="P4127" s="20"/>
      <c r="Q4127" s="36"/>
      <c r="R4127" s="36"/>
      <c r="S4127" s="37"/>
      <c r="T4127" s="37"/>
      <c r="U4127" s="37"/>
      <c r="V4127" s="37"/>
      <c r="W4127" s="37"/>
      <c r="X4127" s="37"/>
      <c r="Y4127" s="37"/>
      <c r="Z4127" s="37"/>
    </row>
    <row r="4128" spans="1:26" s="29" customFormat="1" x14ac:dyDescent="0.25">
      <c r="A4128" s="13"/>
      <c r="B4128" s="14"/>
      <c r="C4128" s="39"/>
      <c r="D4128" s="39"/>
      <c r="E4128" s="27"/>
      <c r="F4128" s="16"/>
      <c r="G4128" s="17"/>
      <c r="H4128" s="17"/>
      <c r="I4128" s="38" t="str">
        <f>IF($J4128&lt;&gt;"",(IF($J4128="Part RC demandée &lt;&gt; Part RC calculée",VLOOKUP($J4128,'Listes déroulantes'!$F$2:$H$26,2,FALSE)&amp;$O4128&amp;"
"&amp;$P4128&amp;VLOOKUP($J4128,'Listes déroulantes'!$F$2:$H$26,3,FALSE),IF($J4128="Montant total demandé &lt;&gt; de montant calculé",VLOOKUP($J4128,'Listes déroulantes'!$F$2:$H$26,2,FALSE)&amp;$N4128&amp;"
"&amp;$P4128&amp;"
"&amp;VLOOKUP($J4128,'Listes déroulantes'!$F$2:$H$26,3,FALSE),CONCATENATE(IF(ISNA(VLOOKUP($J4128,'Listes déroulantes'!$F$2:$I$26,2,FALSE)),"",VLOOKUP($J4128,'Listes déroulantes'!$F$2:$I$26,2,FALSE)),IF($L4128&lt;&gt;"",TEXT($L4128,CONCATENATE("jj/mm/aaaa","")),""),VLOOKUP($J4128,'Listes déroulantes'!$F$2:$I$26,3,FALSE)," ",$K4128," ",$N4128," ",$M4128,"
",$P4128,VLOOKUP($J4128,'Listes déroulantes'!$F$2:$I$26,4,FALSE))))),"")</f>
        <v/>
      </c>
      <c r="J4128" s="28"/>
      <c r="K4128" s="18"/>
      <c r="L4128" s="19"/>
      <c r="M4128" s="18"/>
      <c r="N4128" s="15"/>
      <c r="O4128" s="15"/>
      <c r="P4128" s="20"/>
      <c r="Q4128" s="36"/>
      <c r="R4128" s="36"/>
      <c r="S4128" s="37"/>
      <c r="T4128" s="37"/>
      <c r="U4128" s="37"/>
      <c r="V4128" s="37"/>
      <c r="W4128" s="37"/>
      <c r="X4128" s="37"/>
      <c r="Y4128" s="37"/>
      <c r="Z4128" s="37"/>
    </row>
    <row r="4129" spans="1:26" s="29" customFormat="1" x14ac:dyDescent="0.25">
      <c r="A4129" s="13"/>
      <c r="B4129" s="14"/>
      <c r="C4129" s="39"/>
      <c r="D4129" s="39"/>
      <c r="E4129" s="27"/>
      <c r="F4129" s="16"/>
      <c r="G4129" s="17"/>
      <c r="H4129" s="17"/>
      <c r="I4129" s="38" t="str">
        <f>IF($J4129&lt;&gt;"",(IF($J4129="Part RC demandée &lt;&gt; Part RC calculée",VLOOKUP($J4129,'Listes déroulantes'!$F$2:$H$26,2,FALSE)&amp;$O4129&amp;"
"&amp;$P4129&amp;VLOOKUP($J4129,'Listes déroulantes'!$F$2:$H$26,3,FALSE),IF($J4129="Montant total demandé &lt;&gt; de montant calculé",VLOOKUP($J4129,'Listes déroulantes'!$F$2:$H$26,2,FALSE)&amp;$N4129&amp;"
"&amp;$P4129&amp;"
"&amp;VLOOKUP($J4129,'Listes déroulantes'!$F$2:$H$26,3,FALSE),CONCATENATE(IF(ISNA(VLOOKUP($J4129,'Listes déroulantes'!$F$2:$I$26,2,FALSE)),"",VLOOKUP($J4129,'Listes déroulantes'!$F$2:$I$26,2,FALSE)),IF($L4129&lt;&gt;"",TEXT($L4129,CONCATENATE("jj/mm/aaaa","")),""),VLOOKUP($J4129,'Listes déroulantes'!$F$2:$I$26,3,FALSE)," ",$K4129," ",$N4129," ",$M4129,"
",$P4129,VLOOKUP($J4129,'Listes déroulantes'!$F$2:$I$26,4,FALSE))))),"")</f>
        <v/>
      </c>
      <c r="J4129" s="28"/>
      <c r="K4129" s="18"/>
      <c r="L4129" s="19"/>
      <c r="M4129" s="18"/>
      <c r="N4129" s="15"/>
      <c r="O4129" s="15"/>
      <c r="P4129" s="20"/>
      <c r="Q4129" s="36"/>
      <c r="R4129" s="36"/>
      <c r="S4129" s="37"/>
      <c r="T4129" s="37"/>
      <c r="U4129" s="37"/>
      <c r="V4129" s="37"/>
      <c r="W4129" s="37"/>
      <c r="X4129" s="37"/>
      <c r="Y4129" s="37"/>
      <c r="Z4129" s="37"/>
    </row>
    <row r="4130" spans="1:26" s="29" customFormat="1" x14ac:dyDescent="0.25">
      <c r="A4130" s="13"/>
      <c r="B4130" s="14"/>
      <c r="C4130" s="39"/>
      <c r="D4130" s="39"/>
      <c r="E4130" s="27"/>
      <c r="F4130" s="16"/>
      <c r="G4130" s="17"/>
      <c r="H4130" s="17"/>
      <c r="I4130" s="38" t="str">
        <f>IF($J4130&lt;&gt;"",(IF($J4130="Part RC demandée &lt;&gt; Part RC calculée",VLOOKUP($J4130,'Listes déroulantes'!$F$2:$H$26,2,FALSE)&amp;$O4130&amp;"
"&amp;$P4130&amp;VLOOKUP($J4130,'Listes déroulantes'!$F$2:$H$26,3,FALSE),IF($J4130="Montant total demandé &lt;&gt; de montant calculé",VLOOKUP($J4130,'Listes déroulantes'!$F$2:$H$26,2,FALSE)&amp;$N4130&amp;"
"&amp;$P4130&amp;"
"&amp;VLOOKUP($J4130,'Listes déroulantes'!$F$2:$H$26,3,FALSE),CONCATENATE(IF(ISNA(VLOOKUP($J4130,'Listes déroulantes'!$F$2:$I$26,2,FALSE)),"",VLOOKUP($J4130,'Listes déroulantes'!$F$2:$I$26,2,FALSE)),IF($L4130&lt;&gt;"",TEXT($L4130,CONCATENATE("jj/mm/aaaa","")),""),VLOOKUP($J4130,'Listes déroulantes'!$F$2:$I$26,3,FALSE)," ",$K4130," ",$N4130," ",$M4130,"
",$P4130,VLOOKUP($J4130,'Listes déroulantes'!$F$2:$I$26,4,FALSE))))),"")</f>
        <v/>
      </c>
      <c r="J4130" s="28"/>
      <c r="K4130" s="18"/>
      <c r="L4130" s="19"/>
      <c r="M4130" s="18"/>
      <c r="N4130" s="15"/>
      <c r="O4130" s="15"/>
      <c r="P4130" s="20"/>
      <c r="Q4130" s="36"/>
      <c r="R4130" s="36"/>
      <c r="S4130" s="37"/>
      <c r="T4130" s="37"/>
      <c r="U4130" s="37"/>
      <c r="V4130" s="37"/>
      <c r="W4130" s="37"/>
      <c r="X4130" s="37"/>
      <c r="Y4130" s="37"/>
      <c r="Z4130" s="37"/>
    </row>
    <row r="4131" spans="1:26" s="29" customFormat="1" x14ac:dyDescent="0.25">
      <c r="A4131" s="13"/>
      <c r="B4131" s="14"/>
      <c r="C4131" s="39"/>
      <c r="D4131" s="39"/>
      <c r="E4131" s="27"/>
      <c r="F4131" s="16"/>
      <c r="G4131" s="17"/>
      <c r="H4131" s="17"/>
      <c r="I4131" s="38" t="str">
        <f>IF($J4131&lt;&gt;"",(IF($J4131="Part RC demandée &lt;&gt; Part RC calculée",VLOOKUP($J4131,'Listes déroulantes'!$F$2:$H$26,2,FALSE)&amp;$O4131&amp;"
"&amp;$P4131&amp;VLOOKUP($J4131,'Listes déroulantes'!$F$2:$H$26,3,FALSE),IF($J4131="Montant total demandé &lt;&gt; de montant calculé",VLOOKUP($J4131,'Listes déroulantes'!$F$2:$H$26,2,FALSE)&amp;$N4131&amp;"
"&amp;$P4131&amp;"
"&amp;VLOOKUP($J4131,'Listes déroulantes'!$F$2:$H$26,3,FALSE),CONCATENATE(IF(ISNA(VLOOKUP($J4131,'Listes déroulantes'!$F$2:$I$26,2,FALSE)),"",VLOOKUP($J4131,'Listes déroulantes'!$F$2:$I$26,2,FALSE)),IF($L4131&lt;&gt;"",TEXT($L4131,CONCATENATE("jj/mm/aaaa","")),""),VLOOKUP($J4131,'Listes déroulantes'!$F$2:$I$26,3,FALSE)," ",$K4131," ",$N4131," ",$M4131,"
",$P4131,VLOOKUP($J4131,'Listes déroulantes'!$F$2:$I$26,4,FALSE))))),"")</f>
        <v/>
      </c>
      <c r="J4131" s="28"/>
      <c r="K4131" s="18"/>
      <c r="L4131" s="19"/>
      <c r="M4131" s="18"/>
      <c r="N4131" s="15"/>
      <c r="O4131" s="15"/>
      <c r="P4131" s="20"/>
      <c r="Q4131" s="36"/>
      <c r="R4131" s="36"/>
      <c r="S4131" s="37"/>
      <c r="T4131" s="37"/>
      <c r="U4131" s="37"/>
      <c r="V4131" s="37"/>
      <c r="W4131" s="37"/>
      <c r="X4131" s="37"/>
      <c r="Y4131" s="37"/>
      <c r="Z4131" s="37"/>
    </row>
    <row r="4132" spans="1:26" s="29" customFormat="1" x14ac:dyDescent="0.25">
      <c r="A4132" s="13"/>
      <c r="B4132" s="14"/>
      <c r="C4132" s="39"/>
      <c r="D4132" s="39"/>
      <c r="E4132" s="27"/>
      <c r="F4132" s="16"/>
      <c r="G4132" s="17"/>
      <c r="H4132" s="17"/>
      <c r="I4132" s="38" t="str">
        <f>IF($J4132&lt;&gt;"",(IF($J4132="Part RC demandée &lt;&gt; Part RC calculée",VLOOKUP($J4132,'Listes déroulantes'!$F$2:$H$26,2,FALSE)&amp;$O4132&amp;"
"&amp;$P4132&amp;VLOOKUP($J4132,'Listes déroulantes'!$F$2:$H$26,3,FALSE),IF($J4132="Montant total demandé &lt;&gt; de montant calculé",VLOOKUP($J4132,'Listes déroulantes'!$F$2:$H$26,2,FALSE)&amp;$N4132&amp;"
"&amp;$P4132&amp;"
"&amp;VLOOKUP($J4132,'Listes déroulantes'!$F$2:$H$26,3,FALSE),CONCATENATE(IF(ISNA(VLOOKUP($J4132,'Listes déroulantes'!$F$2:$I$26,2,FALSE)),"",VLOOKUP($J4132,'Listes déroulantes'!$F$2:$I$26,2,FALSE)),IF($L4132&lt;&gt;"",TEXT($L4132,CONCATENATE("jj/mm/aaaa","")),""),VLOOKUP($J4132,'Listes déroulantes'!$F$2:$I$26,3,FALSE)," ",$K4132," ",$N4132," ",$M4132,"
",$P4132,VLOOKUP($J4132,'Listes déroulantes'!$F$2:$I$26,4,FALSE))))),"")</f>
        <v/>
      </c>
      <c r="J4132" s="28"/>
      <c r="K4132" s="18"/>
      <c r="L4132" s="19"/>
      <c r="M4132" s="18"/>
      <c r="N4132" s="15"/>
      <c r="O4132" s="15"/>
      <c r="P4132" s="20"/>
      <c r="Q4132" s="36"/>
      <c r="R4132" s="36"/>
      <c r="S4132" s="37"/>
      <c r="T4132" s="37"/>
      <c r="U4132" s="37"/>
      <c r="V4132" s="37"/>
      <c r="W4132" s="37"/>
      <c r="X4132" s="37"/>
      <c r="Y4132" s="37"/>
      <c r="Z4132" s="37"/>
    </row>
    <row r="4133" spans="1:26" s="29" customFormat="1" x14ac:dyDescent="0.25">
      <c r="A4133" s="13"/>
      <c r="B4133" s="14"/>
      <c r="C4133" s="39"/>
      <c r="D4133" s="39"/>
      <c r="E4133" s="27"/>
      <c r="F4133" s="16"/>
      <c r="G4133" s="17"/>
      <c r="H4133" s="17"/>
      <c r="I4133" s="38" t="str">
        <f>IF($J4133&lt;&gt;"",(IF($J4133="Part RC demandée &lt;&gt; Part RC calculée",VLOOKUP($J4133,'Listes déroulantes'!$F$2:$H$26,2,FALSE)&amp;$O4133&amp;"
"&amp;$P4133&amp;VLOOKUP($J4133,'Listes déroulantes'!$F$2:$H$26,3,FALSE),IF($J4133="Montant total demandé &lt;&gt; de montant calculé",VLOOKUP($J4133,'Listes déroulantes'!$F$2:$H$26,2,FALSE)&amp;$N4133&amp;"
"&amp;$P4133&amp;"
"&amp;VLOOKUP($J4133,'Listes déroulantes'!$F$2:$H$26,3,FALSE),CONCATENATE(IF(ISNA(VLOOKUP($J4133,'Listes déroulantes'!$F$2:$I$26,2,FALSE)),"",VLOOKUP($J4133,'Listes déroulantes'!$F$2:$I$26,2,FALSE)),IF($L4133&lt;&gt;"",TEXT($L4133,CONCATENATE("jj/mm/aaaa","")),""),VLOOKUP($J4133,'Listes déroulantes'!$F$2:$I$26,3,FALSE)," ",$K4133," ",$N4133," ",$M4133,"
",$P4133,VLOOKUP($J4133,'Listes déroulantes'!$F$2:$I$26,4,FALSE))))),"")</f>
        <v/>
      </c>
      <c r="J4133" s="28"/>
      <c r="K4133" s="18"/>
      <c r="L4133" s="19"/>
      <c r="M4133" s="18"/>
      <c r="N4133" s="15"/>
      <c r="O4133" s="15"/>
      <c r="P4133" s="20"/>
      <c r="Q4133" s="36"/>
      <c r="R4133" s="36"/>
      <c r="S4133" s="37"/>
      <c r="T4133" s="37"/>
      <c r="U4133" s="37"/>
      <c r="V4133" s="37"/>
      <c r="W4133" s="37"/>
      <c r="X4133" s="37"/>
      <c r="Y4133" s="37"/>
      <c r="Z4133" s="37"/>
    </row>
    <row r="4134" spans="1:26" s="29" customFormat="1" x14ac:dyDescent="0.25">
      <c r="A4134" s="13"/>
      <c r="B4134" s="14"/>
      <c r="C4134" s="39"/>
      <c r="D4134" s="39"/>
      <c r="E4134" s="27"/>
      <c r="F4134" s="16"/>
      <c r="G4134" s="17"/>
      <c r="H4134" s="17"/>
      <c r="I4134" s="38" t="str">
        <f>IF($J4134&lt;&gt;"",(IF($J4134="Part RC demandée &lt;&gt; Part RC calculée",VLOOKUP($J4134,'Listes déroulantes'!$F$2:$H$26,2,FALSE)&amp;$O4134&amp;"
"&amp;$P4134&amp;VLOOKUP($J4134,'Listes déroulantes'!$F$2:$H$26,3,FALSE),IF($J4134="Montant total demandé &lt;&gt; de montant calculé",VLOOKUP($J4134,'Listes déroulantes'!$F$2:$H$26,2,FALSE)&amp;$N4134&amp;"
"&amp;$P4134&amp;"
"&amp;VLOOKUP($J4134,'Listes déroulantes'!$F$2:$H$26,3,FALSE),CONCATENATE(IF(ISNA(VLOOKUP($J4134,'Listes déroulantes'!$F$2:$I$26,2,FALSE)),"",VLOOKUP($J4134,'Listes déroulantes'!$F$2:$I$26,2,FALSE)),IF($L4134&lt;&gt;"",TEXT($L4134,CONCATENATE("jj/mm/aaaa","")),""),VLOOKUP($J4134,'Listes déroulantes'!$F$2:$I$26,3,FALSE)," ",$K4134," ",$N4134," ",$M4134,"
",$P4134,VLOOKUP($J4134,'Listes déroulantes'!$F$2:$I$26,4,FALSE))))),"")</f>
        <v/>
      </c>
      <c r="J4134" s="28"/>
      <c r="K4134" s="18"/>
      <c r="L4134" s="19"/>
      <c r="M4134" s="18"/>
      <c r="N4134" s="15"/>
      <c r="O4134" s="15"/>
      <c r="P4134" s="20"/>
      <c r="Q4134" s="36"/>
      <c r="R4134" s="36"/>
      <c r="S4134" s="37"/>
      <c r="T4134" s="37"/>
      <c r="U4134" s="37"/>
      <c r="V4134" s="37"/>
      <c r="W4134" s="37"/>
      <c r="X4134" s="37"/>
      <c r="Y4134" s="37"/>
      <c r="Z4134" s="37"/>
    </row>
    <row r="4135" spans="1:26" s="29" customFormat="1" x14ac:dyDescent="0.25">
      <c r="A4135" s="13"/>
      <c r="B4135" s="14"/>
      <c r="C4135" s="39"/>
      <c r="D4135" s="39"/>
      <c r="E4135" s="27"/>
      <c r="F4135" s="16"/>
      <c r="G4135" s="17"/>
      <c r="H4135" s="17"/>
      <c r="I4135" s="38" t="str">
        <f>IF($J4135&lt;&gt;"",(IF($J4135="Part RC demandée &lt;&gt; Part RC calculée",VLOOKUP($J4135,'Listes déroulantes'!$F$2:$H$26,2,FALSE)&amp;$O4135&amp;"
"&amp;$P4135&amp;VLOOKUP($J4135,'Listes déroulantes'!$F$2:$H$26,3,FALSE),IF($J4135="Montant total demandé &lt;&gt; de montant calculé",VLOOKUP($J4135,'Listes déroulantes'!$F$2:$H$26,2,FALSE)&amp;$N4135&amp;"
"&amp;$P4135&amp;"
"&amp;VLOOKUP($J4135,'Listes déroulantes'!$F$2:$H$26,3,FALSE),CONCATENATE(IF(ISNA(VLOOKUP($J4135,'Listes déroulantes'!$F$2:$I$26,2,FALSE)),"",VLOOKUP($J4135,'Listes déroulantes'!$F$2:$I$26,2,FALSE)),IF($L4135&lt;&gt;"",TEXT($L4135,CONCATENATE("jj/mm/aaaa","")),""),VLOOKUP($J4135,'Listes déroulantes'!$F$2:$I$26,3,FALSE)," ",$K4135," ",$N4135," ",$M4135,"
",$P4135,VLOOKUP($J4135,'Listes déroulantes'!$F$2:$I$26,4,FALSE))))),"")</f>
        <v/>
      </c>
      <c r="J4135" s="28"/>
      <c r="K4135" s="18"/>
      <c r="L4135" s="19"/>
      <c r="M4135" s="18"/>
      <c r="N4135" s="15"/>
      <c r="O4135" s="15"/>
      <c r="P4135" s="20"/>
      <c r="Q4135" s="36"/>
      <c r="R4135" s="36"/>
      <c r="S4135" s="37"/>
      <c r="T4135" s="37"/>
      <c r="U4135" s="37"/>
      <c r="V4135" s="37"/>
      <c r="W4135" s="37"/>
      <c r="X4135" s="37"/>
      <c r="Y4135" s="37"/>
      <c r="Z4135" s="37"/>
    </row>
    <row r="4136" spans="1:26" s="29" customFormat="1" x14ac:dyDescent="0.25">
      <c r="A4136" s="13"/>
      <c r="B4136" s="14"/>
      <c r="C4136" s="39"/>
      <c r="D4136" s="39"/>
      <c r="E4136" s="27"/>
      <c r="F4136" s="16"/>
      <c r="G4136" s="17"/>
      <c r="H4136" s="17"/>
      <c r="I4136" s="38" t="str">
        <f>IF($J4136&lt;&gt;"",(IF($J4136="Part RC demandée &lt;&gt; Part RC calculée",VLOOKUP($J4136,'Listes déroulantes'!$F$2:$H$26,2,FALSE)&amp;$O4136&amp;"
"&amp;$P4136&amp;VLOOKUP($J4136,'Listes déroulantes'!$F$2:$H$26,3,FALSE),IF($J4136="Montant total demandé &lt;&gt; de montant calculé",VLOOKUP($J4136,'Listes déroulantes'!$F$2:$H$26,2,FALSE)&amp;$N4136&amp;"
"&amp;$P4136&amp;"
"&amp;VLOOKUP($J4136,'Listes déroulantes'!$F$2:$H$26,3,FALSE),CONCATENATE(IF(ISNA(VLOOKUP($J4136,'Listes déroulantes'!$F$2:$I$26,2,FALSE)),"",VLOOKUP($J4136,'Listes déroulantes'!$F$2:$I$26,2,FALSE)),IF($L4136&lt;&gt;"",TEXT($L4136,CONCATENATE("jj/mm/aaaa","")),""),VLOOKUP($J4136,'Listes déroulantes'!$F$2:$I$26,3,FALSE)," ",$K4136," ",$N4136," ",$M4136,"
",$P4136,VLOOKUP($J4136,'Listes déroulantes'!$F$2:$I$26,4,FALSE))))),"")</f>
        <v/>
      </c>
      <c r="J4136" s="28"/>
      <c r="K4136" s="18"/>
      <c r="L4136" s="19"/>
      <c r="M4136" s="18"/>
      <c r="N4136" s="15"/>
      <c r="O4136" s="15"/>
      <c r="P4136" s="20"/>
      <c r="Q4136" s="36"/>
      <c r="R4136" s="36"/>
      <c r="S4136" s="37"/>
      <c r="T4136" s="37"/>
      <c r="U4136" s="37"/>
      <c r="V4136" s="37"/>
      <c r="W4136" s="37"/>
      <c r="X4136" s="37"/>
      <c r="Y4136" s="37"/>
      <c r="Z4136" s="37"/>
    </row>
    <row r="4137" spans="1:26" s="29" customFormat="1" x14ac:dyDescent="0.25">
      <c r="A4137" s="13"/>
      <c r="B4137" s="14"/>
      <c r="C4137" s="39"/>
      <c r="D4137" s="39"/>
      <c r="E4137" s="27"/>
      <c r="F4137" s="16"/>
      <c r="G4137" s="17"/>
      <c r="H4137" s="17"/>
      <c r="I4137" s="38" t="str">
        <f>IF($J4137&lt;&gt;"",(IF($J4137="Part RC demandée &lt;&gt; Part RC calculée",VLOOKUP($J4137,'Listes déroulantes'!$F$2:$H$26,2,FALSE)&amp;$O4137&amp;"
"&amp;$P4137&amp;VLOOKUP($J4137,'Listes déroulantes'!$F$2:$H$26,3,FALSE),IF($J4137="Montant total demandé &lt;&gt; de montant calculé",VLOOKUP($J4137,'Listes déroulantes'!$F$2:$H$26,2,FALSE)&amp;$N4137&amp;"
"&amp;$P4137&amp;"
"&amp;VLOOKUP($J4137,'Listes déroulantes'!$F$2:$H$26,3,FALSE),CONCATENATE(IF(ISNA(VLOOKUP($J4137,'Listes déroulantes'!$F$2:$I$26,2,FALSE)),"",VLOOKUP($J4137,'Listes déroulantes'!$F$2:$I$26,2,FALSE)),IF($L4137&lt;&gt;"",TEXT($L4137,CONCATENATE("jj/mm/aaaa","")),""),VLOOKUP($J4137,'Listes déroulantes'!$F$2:$I$26,3,FALSE)," ",$K4137," ",$N4137," ",$M4137,"
",$P4137,VLOOKUP($J4137,'Listes déroulantes'!$F$2:$I$26,4,FALSE))))),"")</f>
        <v/>
      </c>
      <c r="J4137" s="28"/>
      <c r="K4137" s="18"/>
      <c r="L4137" s="19"/>
      <c r="M4137" s="18"/>
      <c r="N4137" s="15"/>
      <c r="O4137" s="15"/>
      <c r="P4137" s="20"/>
      <c r="Q4137" s="36"/>
      <c r="R4137" s="36"/>
      <c r="S4137" s="37"/>
      <c r="T4137" s="37"/>
      <c r="U4137" s="37"/>
      <c r="V4137" s="37"/>
      <c r="W4137" s="37"/>
      <c r="X4137" s="37"/>
      <c r="Y4137" s="37"/>
      <c r="Z4137" s="37"/>
    </row>
    <row r="4138" spans="1:26" s="29" customFormat="1" x14ac:dyDescent="0.25">
      <c r="A4138" s="13"/>
      <c r="B4138" s="14"/>
      <c r="C4138" s="39"/>
      <c r="D4138" s="39"/>
      <c r="E4138" s="27"/>
      <c r="F4138" s="16"/>
      <c r="G4138" s="17"/>
      <c r="H4138" s="17"/>
      <c r="I4138" s="38" t="str">
        <f>IF($J4138&lt;&gt;"",(IF($J4138="Part RC demandée &lt;&gt; Part RC calculée",VLOOKUP($J4138,'Listes déroulantes'!$F$2:$H$26,2,FALSE)&amp;$O4138&amp;"
"&amp;$P4138&amp;VLOOKUP($J4138,'Listes déroulantes'!$F$2:$H$26,3,FALSE),IF($J4138="Montant total demandé &lt;&gt; de montant calculé",VLOOKUP($J4138,'Listes déroulantes'!$F$2:$H$26,2,FALSE)&amp;$N4138&amp;"
"&amp;$P4138&amp;"
"&amp;VLOOKUP($J4138,'Listes déroulantes'!$F$2:$H$26,3,FALSE),CONCATENATE(IF(ISNA(VLOOKUP($J4138,'Listes déroulantes'!$F$2:$I$26,2,FALSE)),"",VLOOKUP($J4138,'Listes déroulantes'!$F$2:$I$26,2,FALSE)),IF($L4138&lt;&gt;"",TEXT($L4138,CONCATENATE("jj/mm/aaaa","")),""),VLOOKUP($J4138,'Listes déroulantes'!$F$2:$I$26,3,FALSE)," ",$K4138," ",$N4138," ",$M4138,"
",$P4138,VLOOKUP($J4138,'Listes déroulantes'!$F$2:$I$26,4,FALSE))))),"")</f>
        <v/>
      </c>
      <c r="J4138" s="28"/>
      <c r="K4138" s="18"/>
      <c r="L4138" s="19"/>
      <c r="M4138" s="18"/>
      <c r="N4138" s="15"/>
      <c r="O4138" s="15"/>
      <c r="P4138" s="20"/>
      <c r="Q4138" s="36"/>
      <c r="R4138" s="36"/>
      <c r="S4138" s="37"/>
      <c r="T4138" s="37"/>
      <c r="U4138" s="37"/>
      <c r="V4138" s="37"/>
      <c r="W4138" s="37"/>
      <c r="X4138" s="37"/>
      <c r="Y4138" s="37"/>
      <c r="Z4138" s="37"/>
    </row>
    <row r="4139" spans="1:26" s="29" customFormat="1" x14ac:dyDescent="0.25">
      <c r="A4139" s="13"/>
      <c r="B4139" s="14"/>
      <c r="C4139" s="39"/>
      <c r="D4139" s="39"/>
      <c r="E4139" s="27"/>
      <c r="F4139" s="16"/>
      <c r="G4139" s="17"/>
      <c r="H4139" s="17"/>
      <c r="I4139" s="38" t="str">
        <f>IF($J4139&lt;&gt;"",(IF($J4139="Part RC demandée &lt;&gt; Part RC calculée",VLOOKUP($J4139,'Listes déroulantes'!$F$2:$H$26,2,FALSE)&amp;$O4139&amp;"
"&amp;$P4139&amp;VLOOKUP($J4139,'Listes déroulantes'!$F$2:$H$26,3,FALSE),IF($J4139="Montant total demandé &lt;&gt; de montant calculé",VLOOKUP($J4139,'Listes déroulantes'!$F$2:$H$26,2,FALSE)&amp;$N4139&amp;"
"&amp;$P4139&amp;"
"&amp;VLOOKUP($J4139,'Listes déroulantes'!$F$2:$H$26,3,FALSE),CONCATENATE(IF(ISNA(VLOOKUP($J4139,'Listes déroulantes'!$F$2:$I$26,2,FALSE)),"",VLOOKUP($J4139,'Listes déroulantes'!$F$2:$I$26,2,FALSE)),IF($L4139&lt;&gt;"",TEXT($L4139,CONCATENATE("jj/mm/aaaa","")),""),VLOOKUP($J4139,'Listes déroulantes'!$F$2:$I$26,3,FALSE)," ",$K4139," ",$N4139," ",$M4139,"
",$P4139,VLOOKUP($J4139,'Listes déroulantes'!$F$2:$I$26,4,FALSE))))),"")</f>
        <v/>
      </c>
      <c r="J4139" s="28"/>
      <c r="K4139" s="18"/>
      <c r="L4139" s="19"/>
      <c r="M4139" s="18"/>
      <c r="N4139" s="15"/>
      <c r="O4139" s="15"/>
      <c r="P4139" s="20"/>
      <c r="Q4139" s="36"/>
      <c r="R4139" s="36"/>
      <c r="S4139" s="37"/>
      <c r="T4139" s="37"/>
      <c r="U4139" s="37"/>
      <c r="V4139" s="37"/>
      <c r="W4139" s="37"/>
      <c r="X4139" s="37"/>
      <c r="Y4139" s="37"/>
      <c r="Z4139" s="37"/>
    </row>
    <row r="4140" spans="1:26" s="29" customFormat="1" x14ac:dyDescent="0.25">
      <c r="A4140" s="13"/>
      <c r="B4140" s="14"/>
      <c r="C4140" s="39"/>
      <c r="D4140" s="39"/>
      <c r="E4140" s="27"/>
      <c r="F4140" s="16"/>
      <c r="G4140" s="17"/>
      <c r="H4140" s="17"/>
      <c r="I4140" s="38" t="str">
        <f>IF($J4140&lt;&gt;"",(IF($J4140="Part RC demandée &lt;&gt; Part RC calculée",VLOOKUP($J4140,'Listes déroulantes'!$F$2:$H$26,2,FALSE)&amp;$O4140&amp;"
"&amp;$P4140&amp;VLOOKUP($J4140,'Listes déroulantes'!$F$2:$H$26,3,FALSE),IF($J4140="Montant total demandé &lt;&gt; de montant calculé",VLOOKUP($J4140,'Listes déroulantes'!$F$2:$H$26,2,FALSE)&amp;$N4140&amp;"
"&amp;$P4140&amp;"
"&amp;VLOOKUP($J4140,'Listes déroulantes'!$F$2:$H$26,3,FALSE),CONCATENATE(IF(ISNA(VLOOKUP($J4140,'Listes déroulantes'!$F$2:$I$26,2,FALSE)),"",VLOOKUP($J4140,'Listes déroulantes'!$F$2:$I$26,2,FALSE)),IF($L4140&lt;&gt;"",TEXT($L4140,CONCATENATE("jj/mm/aaaa","")),""),VLOOKUP($J4140,'Listes déroulantes'!$F$2:$I$26,3,FALSE)," ",$K4140," ",$N4140," ",$M4140,"
",$P4140,VLOOKUP($J4140,'Listes déroulantes'!$F$2:$I$26,4,FALSE))))),"")</f>
        <v/>
      </c>
      <c r="J4140" s="28"/>
      <c r="K4140" s="18"/>
      <c r="L4140" s="19"/>
      <c r="M4140" s="18"/>
      <c r="N4140" s="15"/>
      <c r="O4140" s="15"/>
      <c r="P4140" s="20"/>
      <c r="Q4140" s="36"/>
      <c r="R4140" s="36"/>
      <c r="S4140" s="37"/>
      <c r="T4140" s="37"/>
      <c r="U4140" s="37"/>
      <c r="V4140" s="37"/>
      <c r="W4140" s="37"/>
      <c r="X4140" s="37"/>
      <c r="Y4140" s="37"/>
      <c r="Z4140" s="37"/>
    </row>
    <row r="4141" spans="1:26" s="29" customFormat="1" x14ac:dyDescent="0.25">
      <c r="A4141" s="13"/>
      <c r="B4141" s="14"/>
      <c r="C4141" s="39"/>
      <c r="D4141" s="39"/>
      <c r="E4141" s="27"/>
      <c r="F4141" s="16"/>
      <c r="G4141" s="17"/>
      <c r="H4141" s="17"/>
      <c r="I4141" s="38" t="str">
        <f>IF($J4141&lt;&gt;"",(IF($J4141="Part RC demandée &lt;&gt; Part RC calculée",VLOOKUP($J4141,'Listes déroulantes'!$F$2:$H$26,2,FALSE)&amp;$O4141&amp;"
"&amp;$P4141&amp;VLOOKUP($J4141,'Listes déroulantes'!$F$2:$H$26,3,FALSE),IF($J4141="Montant total demandé &lt;&gt; de montant calculé",VLOOKUP($J4141,'Listes déroulantes'!$F$2:$H$26,2,FALSE)&amp;$N4141&amp;"
"&amp;$P4141&amp;"
"&amp;VLOOKUP($J4141,'Listes déroulantes'!$F$2:$H$26,3,FALSE),CONCATENATE(IF(ISNA(VLOOKUP($J4141,'Listes déroulantes'!$F$2:$I$26,2,FALSE)),"",VLOOKUP($J4141,'Listes déroulantes'!$F$2:$I$26,2,FALSE)),IF($L4141&lt;&gt;"",TEXT($L4141,CONCATENATE("jj/mm/aaaa","")),""),VLOOKUP($J4141,'Listes déroulantes'!$F$2:$I$26,3,FALSE)," ",$K4141," ",$N4141," ",$M4141,"
",$P4141,VLOOKUP($J4141,'Listes déroulantes'!$F$2:$I$26,4,FALSE))))),"")</f>
        <v/>
      </c>
      <c r="J4141" s="28"/>
      <c r="K4141" s="18"/>
      <c r="L4141" s="19"/>
      <c r="M4141" s="18"/>
      <c r="N4141" s="15"/>
      <c r="O4141" s="15"/>
      <c r="P4141" s="20"/>
      <c r="Q4141" s="36"/>
      <c r="R4141" s="36"/>
      <c r="S4141" s="37"/>
      <c r="T4141" s="37"/>
      <c r="U4141" s="37"/>
      <c r="V4141" s="37"/>
      <c r="W4141" s="37"/>
      <c r="X4141" s="37"/>
      <c r="Y4141" s="37"/>
      <c r="Z4141" s="37"/>
    </row>
    <row r="4142" spans="1:26" s="29" customFormat="1" x14ac:dyDescent="0.25">
      <c r="A4142" s="13"/>
      <c r="B4142" s="14"/>
      <c r="C4142" s="39"/>
      <c r="D4142" s="39"/>
      <c r="E4142" s="27"/>
      <c r="F4142" s="16"/>
      <c r="G4142" s="17"/>
      <c r="H4142" s="17"/>
      <c r="I4142" s="38" t="str">
        <f>IF($J4142&lt;&gt;"",(IF($J4142="Part RC demandée &lt;&gt; Part RC calculée",VLOOKUP($J4142,'Listes déroulantes'!$F$2:$H$26,2,FALSE)&amp;$O4142&amp;"
"&amp;$P4142&amp;VLOOKUP($J4142,'Listes déroulantes'!$F$2:$H$26,3,FALSE),IF($J4142="Montant total demandé &lt;&gt; de montant calculé",VLOOKUP($J4142,'Listes déroulantes'!$F$2:$H$26,2,FALSE)&amp;$N4142&amp;"
"&amp;$P4142&amp;"
"&amp;VLOOKUP($J4142,'Listes déroulantes'!$F$2:$H$26,3,FALSE),CONCATENATE(IF(ISNA(VLOOKUP($J4142,'Listes déroulantes'!$F$2:$I$26,2,FALSE)),"",VLOOKUP($J4142,'Listes déroulantes'!$F$2:$I$26,2,FALSE)),IF($L4142&lt;&gt;"",TEXT($L4142,CONCATENATE("jj/mm/aaaa","")),""),VLOOKUP($J4142,'Listes déroulantes'!$F$2:$I$26,3,FALSE)," ",$K4142," ",$N4142," ",$M4142,"
",$P4142,VLOOKUP($J4142,'Listes déroulantes'!$F$2:$I$26,4,FALSE))))),"")</f>
        <v/>
      </c>
      <c r="J4142" s="28"/>
      <c r="K4142" s="18"/>
      <c r="L4142" s="19"/>
      <c r="M4142" s="18"/>
      <c r="N4142" s="15"/>
      <c r="O4142" s="15"/>
      <c r="P4142" s="20"/>
      <c r="Q4142" s="36"/>
      <c r="R4142" s="36"/>
      <c r="S4142" s="37"/>
      <c r="T4142" s="37"/>
      <c r="U4142" s="37"/>
      <c r="V4142" s="37"/>
      <c r="W4142" s="37"/>
      <c r="X4142" s="37"/>
      <c r="Y4142" s="37"/>
      <c r="Z4142" s="37"/>
    </row>
    <row r="4143" spans="1:26" s="29" customFormat="1" x14ac:dyDescent="0.25">
      <c r="A4143" s="13"/>
      <c r="B4143" s="14"/>
      <c r="C4143" s="39"/>
      <c r="D4143" s="39"/>
      <c r="E4143" s="27"/>
      <c r="F4143" s="16"/>
      <c r="G4143" s="17"/>
      <c r="H4143" s="17"/>
      <c r="I4143" s="38" t="str">
        <f>IF($J4143&lt;&gt;"",(IF($J4143="Part RC demandée &lt;&gt; Part RC calculée",VLOOKUP($J4143,'Listes déroulantes'!$F$2:$H$26,2,FALSE)&amp;$O4143&amp;"
"&amp;$P4143&amp;VLOOKUP($J4143,'Listes déroulantes'!$F$2:$H$26,3,FALSE),IF($J4143="Montant total demandé &lt;&gt; de montant calculé",VLOOKUP($J4143,'Listes déroulantes'!$F$2:$H$26,2,FALSE)&amp;$N4143&amp;"
"&amp;$P4143&amp;"
"&amp;VLOOKUP($J4143,'Listes déroulantes'!$F$2:$H$26,3,FALSE),CONCATENATE(IF(ISNA(VLOOKUP($J4143,'Listes déroulantes'!$F$2:$I$26,2,FALSE)),"",VLOOKUP($J4143,'Listes déroulantes'!$F$2:$I$26,2,FALSE)),IF($L4143&lt;&gt;"",TEXT($L4143,CONCATENATE("jj/mm/aaaa","")),""),VLOOKUP($J4143,'Listes déroulantes'!$F$2:$I$26,3,FALSE)," ",$K4143," ",$N4143," ",$M4143,"
",$P4143,VLOOKUP($J4143,'Listes déroulantes'!$F$2:$I$26,4,FALSE))))),"")</f>
        <v/>
      </c>
      <c r="J4143" s="28"/>
      <c r="K4143" s="18"/>
      <c r="L4143" s="19"/>
      <c r="M4143" s="18"/>
      <c r="N4143" s="15"/>
      <c r="O4143" s="15"/>
      <c r="P4143" s="20"/>
      <c r="Q4143" s="36"/>
      <c r="R4143" s="36"/>
      <c r="S4143" s="37"/>
      <c r="T4143" s="37"/>
      <c r="U4143" s="37"/>
      <c r="V4143" s="37"/>
      <c r="W4143" s="37"/>
      <c r="X4143" s="37"/>
      <c r="Y4143" s="37"/>
      <c r="Z4143" s="37"/>
    </row>
    <row r="4144" spans="1:26" s="29" customFormat="1" x14ac:dyDescent="0.25">
      <c r="A4144" s="13"/>
      <c r="B4144" s="14"/>
      <c r="C4144" s="39"/>
      <c r="D4144" s="39"/>
      <c r="E4144" s="27"/>
      <c r="F4144" s="16"/>
      <c r="G4144" s="17"/>
      <c r="H4144" s="17"/>
      <c r="I4144" s="38" t="str">
        <f>IF($J4144&lt;&gt;"",(IF($J4144="Part RC demandée &lt;&gt; Part RC calculée",VLOOKUP($J4144,'Listes déroulantes'!$F$2:$H$26,2,FALSE)&amp;$O4144&amp;"
"&amp;$P4144&amp;VLOOKUP($J4144,'Listes déroulantes'!$F$2:$H$26,3,FALSE),IF($J4144="Montant total demandé &lt;&gt; de montant calculé",VLOOKUP($J4144,'Listes déroulantes'!$F$2:$H$26,2,FALSE)&amp;$N4144&amp;"
"&amp;$P4144&amp;"
"&amp;VLOOKUP($J4144,'Listes déroulantes'!$F$2:$H$26,3,FALSE),CONCATENATE(IF(ISNA(VLOOKUP($J4144,'Listes déroulantes'!$F$2:$I$26,2,FALSE)),"",VLOOKUP($J4144,'Listes déroulantes'!$F$2:$I$26,2,FALSE)),IF($L4144&lt;&gt;"",TEXT($L4144,CONCATENATE("jj/mm/aaaa","")),""),VLOOKUP($J4144,'Listes déroulantes'!$F$2:$I$26,3,FALSE)," ",$K4144," ",$N4144," ",$M4144,"
",$P4144,VLOOKUP($J4144,'Listes déroulantes'!$F$2:$I$26,4,FALSE))))),"")</f>
        <v/>
      </c>
      <c r="J4144" s="28"/>
      <c r="K4144" s="18"/>
      <c r="L4144" s="19"/>
      <c r="M4144" s="18"/>
      <c r="N4144" s="15"/>
      <c r="O4144" s="15"/>
      <c r="P4144" s="20"/>
      <c r="Q4144" s="36"/>
      <c r="R4144" s="36"/>
      <c r="S4144" s="37"/>
      <c r="T4144" s="37"/>
      <c r="U4144" s="37"/>
      <c r="V4144" s="37"/>
      <c r="W4144" s="37"/>
      <c r="X4144" s="37"/>
      <c r="Y4144" s="37"/>
      <c r="Z4144" s="37"/>
    </row>
    <row r="4145" spans="1:26" s="29" customFormat="1" x14ac:dyDescent="0.25">
      <c r="A4145" s="13"/>
      <c r="B4145" s="14"/>
      <c r="C4145" s="39"/>
      <c r="D4145" s="39"/>
      <c r="E4145" s="27"/>
      <c r="F4145" s="16"/>
      <c r="G4145" s="17"/>
      <c r="H4145" s="17"/>
      <c r="I4145" s="38" t="str">
        <f>IF($J4145&lt;&gt;"",(IF($J4145="Part RC demandée &lt;&gt; Part RC calculée",VLOOKUP($J4145,'Listes déroulantes'!$F$2:$H$26,2,FALSE)&amp;$O4145&amp;"
"&amp;$P4145&amp;VLOOKUP($J4145,'Listes déroulantes'!$F$2:$H$26,3,FALSE),IF($J4145="Montant total demandé &lt;&gt; de montant calculé",VLOOKUP($J4145,'Listes déroulantes'!$F$2:$H$26,2,FALSE)&amp;$N4145&amp;"
"&amp;$P4145&amp;"
"&amp;VLOOKUP($J4145,'Listes déroulantes'!$F$2:$H$26,3,FALSE),CONCATENATE(IF(ISNA(VLOOKUP($J4145,'Listes déroulantes'!$F$2:$I$26,2,FALSE)),"",VLOOKUP($J4145,'Listes déroulantes'!$F$2:$I$26,2,FALSE)),IF($L4145&lt;&gt;"",TEXT($L4145,CONCATENATE("jj/mm/aaaa","")),""),VLOOKUP($J4145,'Listes déroulantes'!$F$2:$I$26,3,FALSE)," ",$K4145," ",$N4145," ",$M4145,"
",$P4145,VLOOKUP($J4145,'Listes déroulantes'!$F$2:$I$26,4,FALSE))))),"")</f>
        <v/>
      </c>
      <c r="J4145" s="28"/>
      <c r="K4145" s="18"/>
      <c r="L4145" s="19"/>
      <c r="M4145" s="18"/>
      <c r="N4145" s="15"/>
      <c r="O4145" s="15"/>
      <c r="P4145" s="20"/>
      <c r="Q4145" s="36"/>
      <c r="R4145" s="36"/>
      <c r="S4145" s="37"/>
      <c r="T4145" s="37"/>
      <c r="U4145" s="37"/>
      <c r="V4145" s="37"/>
      <c r="W4145" s="37"/>
      <c r="X4145" s="37"/>
      <c r="Y4145" s="37"/>
      <c r="Z4145" s="37"/>
    </row>
    <row r="4146" spans="1:26" s="29" customFormat="1" x14ac:dyDescent="0.25">
      <c r="A4146" s="13"/>
      <c r="B4146" s="14"/>
      <c r="C4146" s="39"/>
      <c r="D4146" s="39"/>
      <c r="E4146" s="27"/>
      <c r="F4146" s="16"/>
      <c r="G4146" s="17"/>
      <c r="H4146" s="17"/>
      <c r="I4146" s="38" t="str">
        <f>IF($J4146&lt;&gt;"",(IF($J4146="Part RC demandée &lt;&gt; Part RC calculée",VLOOKUP($J4146,'Listes déroulantes'!$F$2:$H$26,2,FALSE)&amp;$O4146&amp;"
"&amp;$P4146&amp;VLOOKUP($J4146,'Listes déroulantes'!$F$2:$H$26,3,FALSE),IF($J4146="Montant total demandé &lt;&gt; de montant calculé",VLOOKUP($J4146,'Listes déroulantes'!$F$2:$H$26,2,FALSE)&amp;$N4146&amp;"
"&amp;$P4146&amp;"
"&amp;VLOOKUP($J4146,'Listes déroulantes'!$F$2:$H$26,3,FALSE),CONCATENATE(IF(ISNA(VLOOKUP($J4146,'Listes déroulantes'!$F$2:$I$26,2,FALSE)),"",VLOOKUP($J4146,'Listes déroulantes'!$F$2:$I$26,2,FALSE)),IF($L4146&lt;&gt;"",TEXT($L4146,CONCATENATE("jj/mm/aaaa","")),""),VLOOKUP($J4146,'Listes déroulantes'!$F$2:$I$26,3,FALSE)," ",$K4146," ",$N4146," ",$M4146,"
",$P4146,VLOOKUP($J4146,'Listes déroulantes'!$F$2:$I$26,4,FALSE))))),"")</f>
        <v/>
      </c>
      <c r="J4146" s="28"/>
      <c r="K4146" s="18"/>
      <c r="L4146" s="19"/>
      <c r="M4146" s="18"/>
      <c r="N4146" s="15"/>
      <c r="O4146" s="15"/>
      <c r="P4146" s="20"/>
      <c r="Q4146" s="36"/>
      <c r="R4146" s="36"/>
      <c r="S4146" s="37"/>
      <c r="T4146" s="37"/>
      <c r="U4146" s="37"/>
      <c r="V4146" s="37"/>
      <c r="W4146" s="37"/>
      <c r="X4146" s="37"/>
      <c r="Y4146" s="37"/>
      <c r="Z4146" s="37"/>
    </row>
    <row r="4147" spans="1:26" s="29" customFormat="1" x14ac:dyDescent="0.25">
      <c r="A4147" s="13"/>
      <c r="B4147" s="14"/>
      <c r="C4147" s="39"/>
      <c r="D4147" s="39"/>
      <c r="E4147" s="27"/>
      <c r="F4147" s="16"/>
      <c r="G4147" s="17"/>
      <c r="H4147" s="17"/>
      <c r="I4147" s="38" t="str">
        <f>IF($J4147&lt;&gt;"",(IF($J4147="Part RC demandée &lt;&gt; Part RC calculée",VLOOKUP($J4147,'Listes déroulantes'!$F$2:$H$26,2,FALSE)&amp;$O4147&amp;"
"&amp;$P4147&amp;VLOOKUP($J4147,'Listes déroulantes'!$F$2:$H$26,3,FALSE),IF($J4147="Montant total demandé &lt;&gt; de montant calculé",VLOOKUP($J4147,'Listes déroulantes'!$F$2:$H$26,2,FALSE)&amp;$N4147&amp;"
"&amp;$P4147&amp;"
"&amp;VLOOKUP($J4147,'Listes déroulantes'!$F$2:$H$26,3,FALSE),CONCATENATE(IF(ISNA(VLOOKUP($J4147,'Listes déroulantes'!$F$2:$I$26,2,FALSE)),"",VLOOKUP($J4147,'Listes déroulantes'!$F$2:$I$26,2,FALSE)),IF($L4147&lt;&gt;"",TEXT($L4147,CONCATENATE("jj/mm/aaaa","")),""),VLOOKUP($J4147,'Listes déroulantes'!$F$2:$I$26,3,FALSE)," ",$K4147," ",$N4147," ",$M4147,"
",$P4147,VLOOKUP($J4147,'Listes déroulantes'!$F$2:$I$26,4,FALSE))))),"")</f>
        <v/>
      </c>
      <c r="J4147" s="28"/>
      <c r="K4147" s="18"/>
      <c r="L4147" s="19"/>
      <c r="M4147" s="18"/>
      <c r="N4147" s="15"/>
      <c r="O4147" s="15"/>
      <c r="P4147" s="20"/>
      <c r="Q4147" s="36"/>
      <c r="R4147" s="36"/>
      <c r="S4147" s="37"/>
      <c r="T4147" s="37"/>
      <c r="U4147" s="37"/>
      <c r="V4147" s="37"/>
      <c r="W4147" s="37"/>
      <c r="X4147" s="37"/>
      <c r="Y4147" s="37"/>
      <c r="Z4147" s="37"/>
    </row>
    <row r="4148" spans="1:26" s="29" customFormat="1" x14ac:dyDescent="0.25">
      <c r="A4148" s="13"/>
      <c r="B4148" s="14"/>
      <c r="C4148" s="39"/>
      <c r="D4148" s="39"/>
      <c r="E4148" s="27"/>
      <c r="F4148" s="16"/>
      <c r="G4148" s="17"/>
      <c r="H4148" s="17"/>
      <c r="I4148" s="38" t="str">
        <f>IF($J4148&lt;&gt;"",(IF($J4148="Part RC demandée &lt;&gt; Part RC calculée",VLOOKUP($J4148,'Listes déroulantes'!$F$2:$H$26,2,FALSE)&amp;$O4148&amp;"
"&amp;$P4148&amp;VLOOKUP($J4148,'Listes déroulantes'!$F$2:$H$26,3,FALSE),IF($J4148="Montant total demandé &lt;&gt; de montant calculé",VLOOKUP($J4148,'Listes déroulantes'!$F$2:$H$26,2,FALSE)&amp;$N4148&amp;"
"&amp;$P4148&amp;"
"&amp;VLOOKUP($J4148,'Listes déroulantes'!$F$2:$H$26,3,FALSE),CONCATENATE(IF(ISNA(VLOOKUP($J4148,'Listes déroulantes'!$F$2:$I$26,2,FALSE)),"",VLOOKUP($J4148,'Listes déroulantes'!$F$2:$I$26,2,FALSE)),IF($L4148&lt;&gt;"",TEXT($L4148,CONCATENATE("jj/mm/aaaa","")),""),VLOOKUP($J4148,'Listes déroulantes'!$F$2:$I$26,3,FALSE)," ",$K4148," ",$N4148," ",$M4148,"
",$P4148,VLOOKUP($J4148,'Listes déroulantes'!$F$2:$I$26,4,FALSE))))),"")</f>
        <v/>
      </c>
      <c r="J4148" s="28"/>
      <c r="K4148" s="18"/>
      <c r="L4148" s="19"/>
      <c r="M4148" s="18"/>
      <c r="N4148" s="15"/>
      <c r="O4148" s="15"/>
      <c r="P4148" s="20"/>
      <c r="Q4148" s="36"/>
      <c r="R4148" s="36"/>
      <c r="S4148" s="37"/>
      <c r="T4148" s="37"/>
      <c r="U4148" s="37"/>
      <c r="V4148" s="37"/>
      <c r="W4148" s="37"/>
      <c r="X4148" s="37"/>
      <c r="Y4148" s="37"/>
      <c r="Z4148" s="37"/>
    </row>
    <row r="4149" spans="1:26" s="29" customFormat="1" x14ac:dyDescent="0.25">
      <c r="A4149" s="13"/>
      <c r="B4149" s="14"/>
      <c r="C4149" s="39"/>
      <c r="D4149" s="39"/>
      <c r="E4149" s="27"/>
      <c r="F4149" s="16"/>
      <c r="G4149" s="17"/>
      <c r="H4149" s="17"/>
      <c r="I4149" s="38" t="str">
        <f>IF($J4149&lt;&gt;"",(IF($J4149="Part RC demandée &lt;&gt; Part RC calculée",VLOOKUP($J4149,'Listes déroulantes'!$F$2:$H$26,2,FALSE)&amp;$O4149&amp;"
"&amp;$P4149&amp;VLOOKUP($J4149,'Listes déroulantes'!$F$2:$H$26,3,FALSE),IF($J4149="Montant total demandé &lt;&gt; de montant calculé",VLOOKUP($J4149,'Listes déroulantes'!$F$2:$H$26,2,FALSE)&amp;$N4149&amp;"
"&amp;$P4149&amp;"
"&amp;VLOOKUP($J4149,'Listes déroulantes'!$F$2:$H$26,3,FALSE),CONCATENATE(IF(ISNA(VLOOKUP($J4149,'Listes déroulantes'!$F$2:$I$26,2,FALSE)),"",VLOOKUP($J4149,'Listes déroulantes'!$F$2:$I$26,2,FALSE)),IF($L4149&lt;&gt;"",TEXT($L4149,CONCATENATE("jj/mm/aaaa","")),""),VLOOKUP($J4149,'Listes déroulantes'!$F$2:$I$26,3,FALSE)," ",$K4149," ",$N4149," ",$M4149,"
",$P4149,VLOOKUP($J4149,'Listes déroulantes'!$F$2:$I$26,4,FALSE))))),"")</f>
        <v/>
      </c>
      <c r="J4149" s="28"/>
      <c r="K4149" s="18"/>
      <c r="L4149" s="19"/>
      <c r="M4149" s="18"/>
      <c r="N4149" s="15"/>
      <c r="O4149" s="15"/>
      <c r="P4149" s="20"/>
      <c r="Q4149" s="36"/>
      <c r="R4149" s="36"/>
      <c r="S4149" s="37"/>
      <c r="T4149" s="37"/>
      <c r="U4149" s="37"/>
      <c r="V4149" s="37"/>
      <c r="W4149" s="37"/>
      <c r="X4149" s="37"/>
      <c r="Y4149" s="37"/>
      <c r="Z4149" s="37"/>
    </row>
    <row r="4150" spans="1:26" s="29" customFormat="1" x14ac:dyDescent="0.25">
      <c r="A4150" s="13"/>
      <c r="B4150" s="14"/>
      <c r="C4150" s="39"/>
      <c r="D4150" s="39"/>
      <c r="E4150" s="27"/>
      <c r="F4150" s="16"/>
      <c r="G4150" s="17"/>
      <c r="H4150" s="17"/>
      <c r="I4150" s="38" t="str">
        <f>IF($J4150&lt;&gt;"",(IF($J4150="Part RC demandée &lt;&gt; Part RC calculée",VLOOKUP($J4150,'Listes déroulantes'!$F$2:$H$26,2,FALSE)&amp;$O4150&amp;"
"&amp;$P4150&amp;VLOOKUP($J4150,'Listes déroulantes'!$F$2:$H$26,3,FALSE),IF($J4150="Montant total demandé &lt;&gt; de montant calculé",VLOOKUP($J4150,'Listes déroulantes'!$F$2:$H$26,2,FALSE)&amp;$N4150&amp;"
"&amp;$P4150&amp;"
"&amp;VLOOKUP($J4150,'Listes déroulantes'!$F$2:$H$26,3,FALSE),CONCATENATE(IF(ISNA(VLOOKUP($J4150,'Listes déroulantes'!$F$2:$I$26,2,FALSE)),"",VLOOKUP($J4150,'Listes déroulantes'!$F$2:$I$26,2,FALSE)),IF($L4150&lt;&gt;"",TEXT($L4150,CONCATENATE("jj/mm/aaaa","")),""),VLOOKUP($J4150,'Listes déroulantes'!$F$2:$I$26,3,FALSE)," ",$K4150," ",$N4150," ",$M4150,"
",$P4150,VLOOKUP($J4150,'Listes déroulantes'!$F$2:$I$26,4,FALSE))))),"")</f>
        <v/>
      </c>
      <c r="J4150" s="28"/>
      <c r="K4150" s="18"/>
      <c r="L4150" s="19"/>
      <c r="M4150" s="18"/>
      <c r="N4150" s="15"/>
      <c r="O4150" s="15"/>
      <c r="P4150" s="20"/>
      <c r="Q4150" s="36"/>
      <c r="R4150" s="36"/>
      <c r="S4150" s="37"/>
      <c r="T4150" s="37"/>
      <c r="U4150" s="37"/>
      <c r="V4150" s="37"/>
      <c r="W4150" s="37"/>
      <c r="X4150" s="37"/>
      <c r="Y4150" s="37"/>
      <c r="Z4150" s="37"/>
    </row>
    <row r="4151" spans="1:26" s="29" customFormat="1" x14ac:dyDescent="0.25">
      <c r="A4151" s="13"/>
      <c r="B4151" s="14"/>
      <c r="C4151" s="39"/>
      <c r="D4151" s="39"/>
      <c r="E4151" s="27"/>
      <c r="F4151" s="16"/>
      <c r="G4151" s="17"/>
      <c r="H4151" s="17"/>
      <c r="I4151" s="38" t="str">
        <f>IF($J4151&lt;&gt;"",(IF($J4151="Part RC demandée &lt;&gt; Part RC calculée",VLOOKUP($J4151,'Listes déroulantes'!$F$2:$H$26,2,FALSE)&amp;$O4151&amp;"
"&amp;$P4151&amp;VLOOKUP($J4151,'Listes déroulantes'!$F$2:$H$26,3,FALSE),IF($J4151="Montant total demandé &lt;&gt; de montant calculé",VLOOKUP($J4151,'Listes déroulantes'!$F$2:$H$26,2,FALSE)&amp;$N4151&amp;"
"&amp;$P4151&amp;"
"&amp;VLOOKUP($J4151,'Listes déroulantes'!$F$2:$H$26,3,FALSE),CONCATENATE(IF(ISNA(VLOOKUP($J4151,'Listes déroulantes'!$F$2:$I$26,2,FALSE)),"",VLOOKUP($J4151,'Listes déroulantes'!$F$2:$I$26,2,FALSE)),IF($L4151&lt;&gt;"",TEXT($L4151,CONCATENATE("jj/mm/aaaa","")),""),VLOOKUP($J4151,'Listes déroulantes'!$F$2:$I$26,3,FALSE)," ",$K4151," ",$N4151," ",$M4151,"
",$P4151,VLOOKUP($J4151,'Listes déroulantes'!$F$2:$I$26,4,FALSE))))),"")</f>
        <v/>
      </c>
      <c r="J4151" s="28"/>
      <c r="K4151" s="18"/>
      <c r="L4151" s="19"/>
      <c r="M4151" s="18"/>
      <c r="N4151" s="15"/>
      <c r="O4151" s="15"/>
      <c r="P4151" s="20"/>
      <c r="Q4151" s="36"/>
      <c r="R4151" s="36"/>
      <c r="S4151" s="37"/>
      <c r="T4151" s="37"/>
      <c r="U4151" s="37"/>
      <c r="V4151" s="37"/>
      <c r="W4151" s="37"/>
      <c r="X4151" s="37"/>
      <c r="Y4151" s="37"/>
      <c r="Z4151" s="37"/>
    </row>
    <row r="4152" spans="1:26" s="29" customFormat="1" x14ac:dyDescent="0.25">
      <c r="A4152" s="13"/>
      <c r="B4152" s="14"/>
      <c r="C4152" s="39"/>
      <c r="D4152" s="39"/>
      <c r="E4152" s="27"/>
      <c r="F4152" s="16"/>
      <c r="G4152" s="17"/>
      <c r="H4152" s="17"/>
      <c r="I4152" s="38" t="str">
        <f>IF($J4152&lt;&gt;"",(IF($J4152="Part RC demandée &lt;&gt; Part RC calculée",VLOOKUP($J4152,'Listes déroulantes'!$F$2:$H$26,2,FALSE)&amp;$O4152&amp;"
"&amp;$P4152&amp;VLOOKUP($J4152,'Listes déroulantes'!$F$2:$H$26,3,FALSE),IF($J4152="Montant total demandé &lt;&gt; de montant calculé",VLOOKUP($J4152,'Listes déroulantes'!$F$2:$H$26,2,FALSE)&amp;$N4152&amp;"
"&amp;$P4152&amp;"
"&amp;VLOOKUP($J4152,'Listes déroulantes'!$F$2:$H$26,3,FALSE),CONCATENATE(IF(ISNA(VLOOKUP($J4152,'Listes déroulantes'!$F$2:$I$26,2,FALSE)),"",VLOOKUP($J4152,'Listes déroulantes'!$F$2:$I$26,2,FALSE)),IF($L4152&lt;&gt;"",TEXT($L4152,CONCATENATE("jj/mm/aaaa","")),""),VLOOKUP($J4152,'Listes déroulantes'!$F$2:$I$26,3,FALSE)," ",$K4152," ",$N4152," ",$M4152,"
",$P4152,VLOOKUP($J4152,'Listes déroulantes'!$F$2:$I$26,4,FALSE))))),"")</f>
        <v/>
      </c>
      <c r="J4152" s="28"/>
      <c r="K4152" s="18"/>
      <c r="L4152" s="19"/>
      <c r="M4152" s="18"/>
      <c r="N4152" s="15"/>
      <c r="O4152" s="15"/>
      <c r="P4152" s="20"/>
      <c r="Q4152" s="36"/>
      <c r="R4152" s="36"/>
      <c r="S4152" s="37"/>
      <c r="T4152" s="37"/>
      <c r="U4152" s="37"/>
      <c r="V4152" s="37"/>
      <c r="W4152" s="37"/>
      <c r="X4152" s="37"/>
      <c r="Y4152" s="37"/>
      <c r="Z4152" s="37"/>
    </row>
    <row r="4153" spans="1:26" s="29" customFormat="1" x14ac:dyDescent="0.25">
      <c r="A4153" s="13"/>
      <c r="B4153" s="14"/>
      <c r="C4153" s="39"/>
      <c r="D4153" s="39"/>
      <c r="E4153" s="27"/>
      <c r="F4153" s="16"/>
      <c r="G4153" s="17"/>
      <c r="H4153" s="17"/>
      <c r="I4153" s="38" t="str">
        <f>IF($J4153&lt;&gt;"",(IF($J4153="Part RC demandée &lt;&gt; Part RC calculée",VLOOKUP($J4153,'Listes déroulantes'!$F$2:$H$26,2,FALSE)&amp;$O4153&amp;"
"&amp;$P4153&amp;VLOOKUP($J4153,'Listes déroulantes'!$F$2:$H$26,3,FALSE),IF($J4153="Montant total demandé &lt;&gt; de montant calculé",VLOOKUP($J4153,'Listes déroulantes'!$F$2:$H$26,2,FALSE)&amp;$N4153&amp;"
"&amp;$P4153&amp;"
"&amp;VLOOKUP($J4153,'Listes déroulantes'!$F$2:$H$26,3,FALSE),CONCATENATE(IF(ISNA(VLOOKUP($J4153,'Listes déroulantes'!$F$2:$I$26,2,FALSE)),"",VLOOKUP($J4153,'Listes déroulantes'!$F$2:$I$26,2,FALSE)),IF($L4153&lt;&gt;"",TEXT($L4153,CONCATENATE("jj/mm/aaaa","")),""),VLOOKUP($J4153,'Listes déroulantes'!$F$2:$I$26,3,FALSE)," ",$K4153," ",$N4153," ",$M4153,"
",$P4153,VLOOKUP($J4153,'Listes déroulantes'!$F$2:$I$26,4,FALSE))))),"")</f>
        <v/>
      </c>
      <c r="J4153" s="28"/>
      <c r="K4153" s="18"/>
      <c r="L4153" s="19"/>
      <c r="M4153" s="18"/>
      <c r="N4153" s="15"/>
      <c r="O4153" s="15"/>
      <c r="P4153" s="20"/>
      <c r="Q4153" s="36"/>
      <c r="R4153" s="36"/>
      <c r="S4153" s="37"/>
      <c r="T4153" s="37"/>
      <c r="U4153" s="37"/>
      <c r="V4153" s="37"/>
      <c r="W4153" s="37"/>
      <c r="X4153" s="37"/>
      <c r="Y4153" s="37"/>
      <c r="Z4153" s="37"/>
    </row>
    <row r="4154" spans="1:26" s="29" customFormat="1" x14ac:dyDescent="0.25">
      <c r="A4154" s="13"/>
      <c r="B4154" s="14"/>
      <c r="C4154" s="39"/>
      <c r="D4154" s="39"/>
      <c r="E4154" s="27"/>
      <c r="F4154" s="16"/>
      <c r="G4154" s="17"/>
      <c r="H4154" s="17"/>
      <c r="I4154" s="38" t="str">
        <f>IF($J4154&lt;&gt;"",(IF($J4154="Part RC demandée &lt;&gt; Part RC calculée",VLOOKUP($J4154,'Listes déroulantes'!$F$2:$H$26,2,FALSE)&amp;$O4154&amp;"
"&amp;$P4154&amp;VLOOKUP($J4154,'Listes déroulantes'!$F$2:$H$26,3,FALSE),IF($J4154="Montant total demandé &lt;&gt; de montant calculé",VLOOKUP($J4154,'Listes déroulantes'!$F$2:$H$26,2,FALSE)&amp;$N4154&amp;"
"&amp;$P4154&amp;"
"&amp;VLOOKUP($J4154,'Listes déroulantes'!$F$2:$H$26,3,FALSE),CONCATENATE(IF(ISNA(VLOOKUP($J4154,'Listes déroulantes'!$F$2:$I$26,2,FALSE)),"",VLOOKUP($J4154,'Listes déroulantes'!$F$2:$I$26,2,FALSE)),IF($L4154&lt;&gt;"",TEXT($L4154,CONCATENATE("jj/mm/aaaa","")),""),VLOOKUP($J4154,'Listes déroulantes'!$F$2:$I$26,3,FALSE)," ",$K4154," ",$N4154," ",$M4154,"
",$P4154,VLOOKUP($J4154,'Listes déroulantes'!$F$2:$I$26,4,FALSE))))),"")</f>
        <v/>
      </c>
      <c r="J4154" s="28"/>
      <c r="K4154" s="18"/>
      <c r="L4154" s="19"/>
      <c r="M4154" s="18"/>
      <c r="N4154" s="15"/>
      <c r="O4154" s="15"/>
      <c r="P4154" s="20"/>
      <c r="Q4154" s="36"/>
      <c r="R4154" s="36"/>
      <c r="S4154" s="37"/>
      <c r="T4154" s="37"/>
      <c r="U4154" s="37"/>
      <c r="V4154" s="37"/>
      <c r="W4154" s="37"/>
      <c r="X4154" s="37"/>
      <c r="Y4154" s="37"/>
      <c r="Z4154" s="37"/>
    </row>
    <row r="4155" spans="1:26" s="29" customFormat="1" x14ac:dyDescent="0.25">
      <c r="A4155" s="13"/>
      <c r="B4155" s="14"/>
      <c r="C4155" s="39"/>
      <c r="D4155" s="39"/>
      <c r="E4155" s="27"/>
      <c r="F4155" s="16"/>
      <c r="G4155" s="17"/>
      <c r="H4155" s="17"/>
      <c r="I4155" s="38" t="str">
        <f>IF($J4155&lt;&gt;"",(IF($J4155="Part RC demandée &lt;&gt; Part RC calculée",VLOOKUP($J4155,'Listes déroulantes'!$F$2:$H$26,2,FALSE)&amp;$O4155&amp;"
"&amp;$P4155&amp;VLOOKUP($J4155,'Listes déroulantes'!$F$2:$H$26,3,FALSE),IF($J4155="Montant total demandé &lt;&gt; de montant calculé",VLOOKUP($J4155,'Listes déroulantes'!$F$2:$H$26,2,FALSE)&amp;$N4155&amp;"
"&amp;$P4155&amp;"
"&amp;VLOOKUP($J4155,'Listes déroulantes'!$F$2:$H$26,3,FALSE),CONCATENATE(IF(ISNA(VLOOKUP($J4155,'Listes déroulantes'!$F$2:$I$26,2,FALSE)),"",VLOOKUP($J4155,'Listes déroulantes'!$F$2:$I$26,2,FALSE)),IF($L4155&lt;&gt;"",TEXT($L4155,CONCATENATE("jj/mm/aaaa","")),""),VLOOKUP($J4155,'Listes déroulantes'!$F$2:$I$26,3,FALSE)," ",$K4155," ",$N4155," ",$M4155,"
",$P4155,VLOOKUP($J4155,'Listes déroulantes'!$F$2:$I$26,4,FALSE))))),"")</f>
        <v/>
      </c>
      <c r="J4155" s="28"/>
      <c r="K4155" s="18"/>
      <c r="L4155" s="19"/>
      <c r="M4155" s="18"/>
      <c r="N4155" s="15"/>
      <c r="O4155" s="15"/>
      <c r="P4155" s="20"/>
      <c r="Q4155" s="36"/>
      <c r="R4155" s="36"/>
      <c r="S4155" s="37"/>
      <c r="T4155" s="37"/>
      <c r="U4155" s="37"/>
      <c r="V4155" s="37"/>
      <c r="W4155" s="37"/>
      <c r="X4155" s="37"/>
      <c r="Y4155" s="37"/>
      <c r="Z4155" s="37"/>
    </row>
    <row r="4156" spans="1:26" s="29" customFormat="1" x14ac:dyDescent="0.25">
      <c r="A4156" s="13"/>
      <c r="B4156" s="14"/>
      <c r="C4156" s="39"/>
      <c r="D4156" s="39"/>
      <c r="E4156" s="27"/>
      <c r="F4156" s="16"/>
      <c r="G4156" s="17"/>
      <c r="H4156" s="17"/>
      <c r="I4156" s="38" t="str">
        <f>IF($J4156&lt;&gt;"",(IF($J4156="Part RC demandée &lt;&gt; Part RC calculée",VLOOKUP($J4156,'Listes déroulantes'!$F$2:$H$26,2,FALSE)&amp;$O4156&amp;"
"&amp;$P4156&amp;VLOOKUP($J4156,'Listes déroulantes'!$F$2:$H$26,3,FALSE),IF($J4156="Montant total demandé &lt;&gt; de montant calculé",VLOOKUP($J4156,'Listes déroulantes'!$F$2:$H$26,2,FALSE)&amp;$N4156&amp;"
"&amp;$P4156&amp;"
"&amp;VLOOKUP($J4156,'Listes déroulantes'!$F$2:$H$26,3,FALSE),CONCATENATE(IF(ISNA(VLOOKUP($J4156,'Listes déroulantes'!$F$2:$I$26,2,FALSE)),"",VLOOKUP($J4156,'Listes déroulantes'!$F$2:$I$26,2,FALSE)),IF($L4156&lt;&gt;"",TEXT($L4156,CONCATENATE("jj/mm/aaaa","")),""),VLOOKUP($J4156,'Listes déroulantes'!$F$2:$I$26,3,FALSE)," ",$K4156," ",$N4156," ",$M4156,"
",$P4156,VLOOKUP($J4156,'Listes déroulantes'!$F$2:$I$26,4,FALSE))))),"")</f>
        <v/>
      </c>
      <c r="J4156" s="28"/>
      <c r="K4156" s="18"/>
      <c r="L4156" s="19"/>
      <c r="M4156" s="18"/>
      <c r="N4156" s="15"/>
      <c r="O4156" s="15"/>
      <c r="P4156" s="20"/>
      <c r="Q4156" s="36"/>
      <c r="R4156" s="36"/>
      <c r="S4156" s="37"/>
      <c r="T4156" s="37"/>
      <c r="U4156" s="37"/>
      <c r="V4156" s="37"/>
      <c r="W4156" s="37"/>
      <c r="X4156" s="37"/>
      <c r="Y4156" s="37"/>
      <c r="Z4156" s="37"/>
    </row>
    <row r="4157" spans="1:26" s="29" customFormat="1" x14ac:dyDescent="0.25">
      <c r="A4157" s="13"/>
      <c r="B4157" s="14"/>
      <c r="C4157" s="39"/>
      <c r="D4157" s="39"/>
      <c r="E4157" s="27"/>
      <c r="F4157" s="16"/>
      <c r="G4157" s="17"/>
      <c r="H4157" s="17"/>
      <c r="I4157" s="38" t="str">
        <f>IF($J4157&lt;&gt;"",(IF($J4157="Part RC demandée &lt;&gt; Part RC calculée",VLOOKUP($J4157,'Listes déroulantes'!$F$2:$H$26,2,FALSE)&amp;$O4157&amp;"
"&amp;$P4157&amp;VLOOKUP($J4157,'Listes déroulantes'!$F$2:$H$26,3,FALSE),IF($J4157="Montant total demandé &lt;&gt; de montant calculé",VLOOKUP($J4157,'Listes déroulantes'!$F$2:$H$26,2,FALSE)&amp;$N4157&amp;"
"&amp;$P4157&amp;"
"&amp;VLOOKUP($J4157,'Listes déroulantes'!$F$2:$H$26,3,FALSE),CONCATENATE(IF(ISNA(VLOOKUP($J4157,'Listes déroulantes'!$F$2:$I$26,2,FALSE)),"",VLOOKUP($J4157,'Listes déroulantes'!$F$2:$I$26,2,FALSE)),IF($L4157&lt;&gt;"",TEXT($L4157,CONCATENATE("jj/mm/aaaa","")),""),VLOOKUP($J4157,'Listes déroulantes'!$F$2:$I$26,3,FALSE)," ",$K4157," ",$N4157," ",$M4157,"
",$P4157,VLOOKUP($J4157,'Listes déroulantes'!$F$2:$I$26,4,FALSE))))),"")</f>
        <v/>
      </c>
      <c r="J4157" s="28"/>
      <c r="K4157" s="18"/>
      <c r="L4157" s="19"/>
      <c r="M4157" s="18"/>
      <c r="N4157" s="15"/>
      <c r="O4157" s="15"/>
      <c r="P4157" s="20"/>
      <c r="Q4157" s="36"/>
      <c r="R4157" s="36"/>
      <c r="S4157" s="37"/>
      <c r="T4157" s="37"/>
      <c r="U4157" s="37"/>
      <c r="V4157" s="37"/>
      <c r="W4157" s="37"/>
      <c r="X4157" s="37"/>
      <c r="Y4157" s="37"/>
      <c r="Z4157" s="37"/>
    </row>
    <row r="4158" spans="1:26" s="29" customFormat="1" x14ac:dyDescent="0.25">
      <c r="A4158" s="13"/>
      <c r="B4158" s="14"/>
      <c r="C4158" s="39"/>
      <c r="D4158" s="39"/>
      <c r="E4158" s="27"/>
      <c r="F4158" s="16"/>
      <c r="G4158" s="17"/>
      <c r="H4158" s="17"/>
      <c r="I4158" s="38" t="str">
        <f>IF($J4158&lt;&gt;"",(IF($J4158="Part RC demandée &lt;&gt; Part RC calculée",VLOOKUP($J4158,'Listes déroulantes'!$F$2:$H$26,2,FALSE)&amp;$O4158&amp;"
"&amp;$P4158&amp;VLOOKUP($J4158,'Listes déroulantes'!$F$2:$H$26,3,FALSE),IF($J4158="Montant total demandé &lt;&gt; de montant calculé",VLOOKUP($J4158,'Listes déroulantes'!$F$2:$H$26,2,FALSE)&amp;$N4158&amp;"
"&amp;$P4158&amp;"
"&amp;VLOOKUP($J4158,'Listes déroulantes'!$F$2:$H$26,3,FALSE),CONCATENATE(IF(ISNA(VLOOKUP($J4158,'Listes déroulantes'!$F$2:$I$26,2,FALSE)),"",VLOOKUP($J4158,'Listes déroulantes'!$F$2:$I$26,2,FALSE)),IF($L4158&lt;&gt;"",TEXT($L4158,CONCATENATE("jj/mm/aaaa","")),""),VLOOKUP($J4158,'Listes déroulantes'!$F$2:$I$26,3,FALSE)," ",$K4158," ",$N4158," ",$M4158,"
",$P4158,VLOOKUP($J4158,'Listes déroulantes'!$F$2:$I$26,4,FALSE))))),"")</f>
        <v/>
      </c>
      <c r="J4158" s="28"/>
      <c r="K4158" s="18"/>
      <c r="L4158" s="19"/>
      <c r="M4158" s="18"/>
      <c r="N4158" s="15"/>
      <c r="O4158" s="15"/>
      <c r="P4158" s="20"/>
      <c r="Q4158" s="36"/>
      <c r="R4158" s="36"/>
      <c r="S4158" s="37"/>
      <c r="T4158" s="37"/>
      <c r="U4158" s="37"/>
      <c r="V4158" s="37"/>
      <c r="W4158" s="37"/>
      <c r="X4158" s="37"/>
      <c r="Y4158" s="37"/>
      <c r="Z4158" s="37"/>
    </row>
    <row r="4159" spans="1:26" s="29" customFormat="1" x14ac:dyDescent="0.25">
      <c r="A4159" s="13"/>
      <c r="B4159" s="14"/>
      <c r="C4159" s="39"/>
      <c r="D4159" s="39"/>
      <c r="E4159" s="27"/>
      <c r="F4159" s="16"/>
      <c r="G4159" s="17"/>
      <c r="H4159" s="17"/>
      <c r="I4159" s="38" t="str">
        <f>IF($J4159&lt;&gt;"",(IF($J4159="Part RC demandée &lt;&gt; Part RC calculée",VLOOKUP($J4159,'Listes déroulantes'!$F$2:$H$26,2,FALSE)&amp;$O4159&amp;"
"&amp;$P4159&amp;VLOOKUP($J4159,'Listes déroulantes'!$F$2:$H$26,3,FALSE),IF($J4159="Montant total demandé &lt;&gt; de montant calculé",VLOOKUP($J4159,'Listes déroulantes'!$F$2:$H$26,2,FALSE)&amp;$N4159&amp;"
"&amp;$P4159&amp;"
"&amp;VLOOKUP($J4159,'Listes déroulantes'!$F$2:$H$26,3,FALSE),CONCATENATE(IF(ISNA(VLOOKUP($J4159,'Listes déroulantes'!$F$2:$I$26,2,FALSE)),"",VLOOKUP($J4159,'Listes déroulantes'!$F$2:$I$26,2,FALSE)),IF($L4159&lt;&gt;"",TEXT($L4159,CONCATENATE("jj/mm/aaaa","")),""),VLOOKUP($J4159,'Listes déroulantes'!$F$2:$I$26,3,FALSE)," ",$K4159," ",$N4159," ",$M4159,"
",$P4159,VLOOKUP($J4159,'Listes déroulantes'!$F$2:$I$26,4,FALSE))))),"")</f>
        <v/>
      </c>
      <c r="J4159" s="28"/>
      <c r="K4159" s="18"/>
      <c r="L4159" s="19"/>
      <c r="M4159" s="18"/>
      <c r="N4159" s="15"/>
      <c r="O4159" s="15"/>
      <c r="P4159" s="20"/>
      <c r="Q4159" s="36"/>
      <c r="R4159" s="36"/>
      <c r="S4159" s="37"/>
      <c r="T4159" s="37"/>
      <c r="U4159" s="37"/>
      <c r="V4159" s="37"/>
      <c r="W4159" s="37"/>
      <c r="X4159" s="37"/>
      <c r="Y4159" s="37"/>
      <c r="Z4159" s="37"/>
    </row>
    <row r="4160" spans="1:26" s="29" customFormat="1" x14ac:dyDescent="0.25">
      <c r="A4160" s="13"/>
      <c r="B4160" s="14"/>
      <c r="C4160" s="39"/>
      <c r="D4160" s="39"/>
      <c r="E4160" s="27"/>
      <c r="F4160" s="16"/>
      <c r="G4160" s="17"/>
      <c r="H4160" s="17"/>
      <c r="I4160" s="38" t="str">
        <f>IF($J4160&lt;&gt;"",(IF($J4160="Part RC demandée &lt;&gt; Part RC calculée",VLOOKUP($J4160,'Listes déroulantes'!$F$2:$H$26,2,FALSE)&amp;$O4160&amp;"
"&amp;$P4160&amp;VLOOKUP($J4160,'Listes déroulantes'!$F$2:$H$26,3,FALSE),IF($J4160="Montant total demandé &lt;&gt; de montant calculé",VLOOKUP($J4160,'Listes déroulantes'!$F$2:$H$26,2,FALSE)&amp;$N4160&amp;"
"&amp;$P4160&amp;"
"&amp;VLOOKUP($J4160,'Listes déroulantes'!$F$2:$H$26,3,FALSE),CONCATENATE(IF(ISNA(VLOOKUP($J4160,'Listes déroulantes'!$F$2:$I$26,2,FALSE)),"",VLOOKUP($J4160,'Listes déroulantes'!$F$2:$I$26,2,FALSE)),IF($L4160&lt;&gt;"",TEXT($L4160,CONCATENATE("jj/mm/aaaa","")),""),VLOOKUP($J4160,'Listes déroulantes'!$F$2:$I$26,3,FALSE)," ",$K4160," ",$N4160," ",$M4160,"
",$P4160,VLOOKUP($J4160,'Listes déroulantes'!$F$2:$I$26,4,FALSE))))),"")</f>
        <v/>
      </c>
      <c r="J4160" s="28"/>
      <c r="K4160" s="18"/>
      <c r="L4160" s="19"/>
      <c r="M4160" s="18"/>
      <c r="N4160" s="15"/>
      <c r="O4160" s="15"/>
      <c r="P4160" s="20"/>
      <c r="Q4160" s="36"/>
      <c r="R4160" s="36"/>
      <c r="S4160" s="37"/>
      <c r="T4160" s="37"/>
      <c r="U4160" s="37"/>
      <c r="V4160" s="37"/>
      <c r="W4160" s="37"/>
      <c r="X4160" s="37"/>
      <c r="Y4160" s="37"/>
      <c r="Z4160" s="37"/>
    </row>
    <row r="4161" spans="1:26" s="29" customFormat="1" x14ac:dyDescent="0.25">
      <c r="A4161" s="13"/>
      <c r="B4161" s="14"/>
      <c r="C4161" s="39"/>
      <c r="D4161" s="39"/>
      <c r="E4161" s="27"/>
      <c r="F4161" s="16"/>
      <c r="G4161" s="17"/>
      <c r="H4161" s="17"/>
      <c r="I4161" s="38" t="str">
        <f>IF($J4161&lt;&gt;"",(IF($J4161="Part RC demandée &lt;&gt; Part RC calculée",VLOOKUP($J4161,'Listes déroulantes'!$F$2:$H$26,2,FALSE)&amp;$O4161&amp;"
"&amp;$P4161&amp;VLOOKUP($J4161,'Listes déroulantes'!$F$2:$H$26,3,FALSE),IF($J4161="Montant total demandé &lt;&gt; de montant calculé",VLOOKUP($J4161,'Listes déroulantes'!$F$2:$H$26,2,FALSE)&amp;$N4161&amp;"
"&amp;$P4161&amp;"
"&amp;VLOOKUP($J4161,'Listes déroulantes'!$F$2:$H$26,3,FALSE),CONCATENATE(IF(ISNA(VLOOKUP($J4161,'Listes déroulantes'!$F$2:$I$26,2,FALSE)),"",VLOOKUP($J4161,'Listes déroulantes'!$F$2:$I$26,2,FALSE)),IF($L4161&lt;&gt;"",TEXT($L4161,CONCATENATE("jj/mm/aaaa","")),""),VLOOKUP($J4161,'Listes déroulantes'!$F$2:$I$26,3,FALSE)," ",$K4161," ",$N4161," ",$M4161,"
",$P4161,VLOOKUP($J4161,'Listes déroulantes'!$F$2:$I$26,4,FALSE))))),"")</f>
        <v/>
      </c>
      <c r="J4161" s="28"/>
      <c r="K4161" s="18"/>
      <c r="L4161" s="19"/>
      <c r="M4161" s="18"/>
      <c r="N4161" s="15"/>
      <c r="O4161" s="15"/>
      <c r="P4161" s="20"/>
      <c r="Q4161" s="36"/>
      <c r="R4161" s="36"/>
      <c r="S4161" s="37"/>
      <c r="T4161" s="37"/>
      <c r="U4161" s="37"/>
      <c r="V4161" s="37"/>
      <c r="W4161" s="37"/>
      <c r="X4161" s="37"/>
      <c r="Y4161" s="37"/>
      <c r="Z4161" s="37"/>
    </row>
    <row r="4162" spans="1:26" s="29" customFormat="1" x14ac:dyDescent="0.25">
      <c r="A4162" s="13"/>
      <c r="B4162" s="14"/>
      <c r="C4162" s="39"/>
      <c r="D4162" s="39"/>
      <c r="E4162" s="27"/>
      <c r="F4162" s="16"/>
      <c r="G4162" s="17"/>
      <c r="H4162" s="17"/>
      <c r="I4162" s="38" t="str">
        <f>IF($J4162&lt;&gt;"",(IF($J4162="Part RC demandée &lt;&gt; Part RC calculée",VLOOKUP($J4162,'Listes déroulantes'!$F$2:$H$26,2,FALSE)&amp;$O4162&amp;"
"&amp;$P4162&amp;VLOOKUP($J4162,'Listes déroulantes'!$F$2:$H$26,3,FALSE),IF($J4162="Montant total demandé &lt;&gt; de montant calculé",VLOOKUP($J4162,'Listes déroulantes'!$F$2:$H$26,2,FALSE)&amp;$N4162&amp;"
"&amp;$P4162&amp;"
"&amp;VLOOKUP($J4162,'Listes déroulantes'!$F$2:$H$26,3,FALSE),CONCATENATE(IF(ISNA(VLOOKUP($J4162,'Listes déroulantes'!$F$2:$I$26,2,FALSE)),"",VLOOKUP($J4162,'Listes déroulantes'!$F$2:$I$26,2,FALSE)),IF($L4162&lt;&gt;"",TEXT($L4162,CONCATENATE("jj/mm/aaaa","")),""),VLOOKUP($J4162,'Listes déroulantes'!$F$2:$I$26,3,FALSE)," ",$K4162," ",$N4162," ",$M4162,"
",$P4162,VLOOKUP($J4162,'Listes déroulantes'!$F$2:$I$26,4,FALSE))))),"")</f>
        <v/>
      </c>
      <c r="J4162" s="28"/>
      <c r="K4162" s="18"/>
      <c r="L4162" s="19"/>
      <c r="M4162" s="18"/>
      <c r="N4162" s="15"/>
      <c r="O4162" s="15"/>
      <c r="P4162" s="20"/>
      <c r="Q4162" s="36"/>
      <c r="R4162" s="36"/>
      <c r="S4162" s="37"/>
      <c r="T4162" s="37"/>
      <c r="U4162" s="37"/>
      <c r="V4162" s="37"/>
      <c r="W4162" s="37"/>
      <c r="X4162" s="37"/>
      <c r="Y4162" s="37"/>
      <c r="Z4162" s="37"/>
    </row>
    <row r="4163" spans="1:26" s="29" customFormat="1" x14ac:dyDescent="0.25">
      <c r="A4163" s="13"/>
      <c r="B4163" s="14"/>
      <c r="C4163" s="39"/>
      <c r="D4163" s="39"/>
      <c r="E4163" s="27"/>
      <c r="F4163" s="16"/>
      <c r="G4163" s="17"/>
      <c r="H4163" s="17"/>
      <c r="I4163" s="38" t="str">
        <f>IF($J4163&lt;&gt;"",(IF($J4163="Part RC demandée &lt;&gt; Part RC calculée",VLOOKUP($J4163,'Listes déroulantes'!$F$2:$H$26,2,FALSE)&amp;$O4163&amp;"
"&amp;$P4163&amp;VLOOKUP($J4163,'Listes déroulantes'!$F$2:$H$26,3,FALSE),IF($J4163="Montant total demandé &lt;&gt; de montant calculé",VLOOKUP($J4163,'Listes déroulantes'!$F$2:$H$26,2,FALSE)&amp;$N4163&amp;"
"&amp;$P4163&amp;"
"&amp;VLOOKUP($J4163,'Listes déroulantes'!$F$2:$H$26,3,FALSE),CONCATENATE(IF(ISNA(VLOOKUP($J4163,'Listes déroulantes'!$F$2:$I$26,2,FALSE)),"",VLOOKUP($J4163,'Listes déroulantes'!$F$2:$I$26,2,FALSE)),IF($L4163&lt;&gt;"",TEXT($L4163,CONCATENATE("jj/mm/aaaa","")),""),VLOOKUP($J4163,'Listes déroulantes'!$F$2:$I$26,3,FALSE)," ",$K4163," ",$N4163," ",$M4163,"
",$P4163,VLOOKUP($J4163,'Listes déroulantes'!$F$2:$I$26,4,FALSE))))),"")</f>
        <v/>
      </c>
      <c r="J4163" s="28"/>
      <c r="K4163" s="18"/>
      <c r="L4163" s="19"/>
      <c r="M4163" s="18"/>
      <c r="N4163" s="15"/>
      <c r="O4163" s="15"/>
      <c r="P4163" s="20"/>
      <c r="Q4163" s="36"/>
      <c r="R4163" s="36"/>
      <c r="S4163" s="37"/>
      <c r="T4163" s="37"/>
      <c r="U4163" s="37"/>
      <c r="V4163" s="37"/>
      <c r="W4163" s="37"/>
      <c r="X4163" s="37"/>
      <c r="Y4163" s="37"/>
      <c r="Z4163" s="37"/>
    </row>
    <row r="4164" spans="1:26" s="29" customFormat="1" x14ac:dyDescent="0.25">
      <c r="A4164" s="13"/>
      <c r="B4164" s="14"/>
      <c r="C4164" s="39"/>
      <c r="D4164" s="39"/>
      <c r="E4164" s="27"/>
      <c r="F4164" s="16"/>
      <c r="G4164" s="17"/>
      <c r="H4164" s="17"/>
      <c r="I4164" s="38" t="str">
        <f>IF($J4164&lt;&gt;"",(IF($J4164="Part RC demandée &lt;&gt; Part RC calculée",VLOOKUP($J4164,'Listes déroulantes'!$F$2:$H$26,2,FALSE)&amp;$O4164&amp;"
"&amp;$P4164&amp;VLOOKUP($J4164,'Listes déroulantes'!$F$2:$H$26,3,FALSE),IF($J4164="Montant total demandé &lt;&gt; de montant calculé",VLOOKUP($J4164,'Listes déroulantes'!$F$2:$H$26,2,FALSE)&amp;$N4164&amp;"
"&amp;$P4164&amp;"
"&amp;VLOOKUP($J4164,'Listes déroulantes'!$F$2:$H$26,3,FALSE),CONCATENATE(IF(ISNA(VLOOKUP($J4164,'Listes déroulantes'!$F$2:$I$26,2,FALSE)),"",VLOOKUP($J4164,'Listes déroulantes'!$F$2:$I$26,2,FALSE)),IF($L4164&lt;&gt;"",TEXT($L4164,CONCATENATE("jj/mm/aaaa","")),""),VLOOKUP($J4164,'Listes déroulantes'!$F$2:$I$26,3,FALSE)," ",$K4164," ",$N4164," ",$M4164,"
",$P4164,VLOOKUP($J4164,'Listes déroulantes'!$F$2:$I$26,4,FALSE))))),"")</f>
        <v/>
      </c>
      <c r="J4164" s="28"/>
      <c r="K4164" s="18"/>
      <c r="L4164" s="19"/>
      <c r="M4164" s="18"/>
      <c r="N4164" s="15"/>
      <c r="O4164" s="15"/>
      <c r="P4164" s="20"/>
      <c r="Q4164" s="36"/>
      <c r="R4164" s="36"/>
      <c r="S4164" s="37"/>
      <c r="T4164" s="37"/>
      <c r="U4164" s="37"/>
      <c r="V4164" s="37"/>
      <c r="W4164" s="37"/>
      <c r="X4164" s="37"/>
      <c r="Y4164" s="37"/>
      <c r="Z4164" s="37"/>
    </row>
    <row r="4165" spans="1:26" s="29" customFormat="1" x14ac:dyDescent="0.25">
      <c r="A4165" s="13"/>
      <c r="B4165" s="14"/>
      <c r="C4165" s="39"/>
      <c r="D4165" s="39"/>
      <c r="E4165" s="27"/>
      <c r="F4165" s="16"/>
      <c r="G4165" s="17"/>
      <c r="H4165" s="17"/>
      <c r="I4165" s="38" t="str">
        <f>IF($J4165&lt;&gt;"",(IF($J4165="Part RC demandée &lt;&gt; Part RC calculée",VLOOKUP($J4165,'Listes déroulantes'!$F$2:$H$26,2,FALSE)&amp;$O4165&amp;"
"&amp;$P4165&amp;VLOOKUP($J4165,'Listes déroulantes'!$F$2:$H$26,3,FALSE),IF($J4165="Montant total demandé &lt;&gt; de montant calculé",VLOOKUP($J4165,'Listes déroulantes'!$F$2:$H$26,2,FALSE)&amp;$N4165&amp;"
"&amp;$P4165&amp;"
"&amp;VLOOKUP($J4165,'Listes déroulantes'!$F$2:$H$26,3,FALSE),CONCATENATE(IF(ISNA(VLOOKUP($J4165,'Listes déroulantes'!$F$2:$I$26,2,FALSE)),"",VLOOKUP($J4165,'Listes déroulantes'!$F$2:$I$26,2,FALSE)),IF($L4165&lt;&gt;"",TEXT($L4165,CONCATENATE("jj/mm/aaaa","")),""),VLOOKUP($J4165,'Listes déroulantes'!$F$2:$I$26,3,FALSE)," ",$K4165," ",$N4165," ",$M4165,"
",$P4165,VLOOKUP($J4165,'Listes déroulantes'!$F$2:$I$26,4,FALSE))))),"")</f>
        <v/>
      </c>
      <c r="J4165" s="28"/>
      <c r="K4165" s="18"/>
      <c r="L4165" s="19"/>
      <c r="M4165" s="18"/>
      <c r="N4165" s="15"/>
      <c r="O4165" s="15"/>
      <c r="P4165" s="20"/>
      <c r="Q4165" s="36"/>
      <c r="R4165" s="36"/>
      <c r="S4165" s="37"/>
      <c r="T4165" s="37"/>
      <c r="U4165" s="37"/>
      <c r="V4165" s="37"/>
      <c r="W4165" s="37"/>
      <c r="X4165" s="37"/>
      <c r="Y4165" s="37"/>
      <c r="Z4165" s="37"/>
    </row>
    <row r="4166" spans="1:26" s="29" customFormat="1" x14ac:dyDescent="0.25">
      <c r="A4166" s="13"/>
      <c r="B4166" s="14"/>
      <c r="C4166" s="39"/>
      <c r="D4166" s="39"/>
      <c r="E4166" s="27"/>
      <c r="F4166" s="16"/>
      <c r="G4166" s="17"/>
      <c r="H4166" s="17"/>
      <c r="I4166" s="38" t="str">
        <f>IF($J4166&lt;&gt;"",(IF($J4166="Part RC demandée &lt;&gt; Part RC calculée",VLOOKUP($J4166,'Listes déroulantes'!$F$2:$H$26,2,FALSE)&amp;$O4166&amp;"
"&amp;$P4166&amp;VLOOKUP($J4166,'Listes déroulantes'!$F$2:$H$26,3,FALSE),IF($J4166="Montant total demandé &lt;&gt; de montant calculé",VLOOKUP($J4166,'Listes déroulantes'!$F$2:$H$26,2,FALSE)&amp;$N4166&amp;"
"&amp;$P4166&amp;"
"&amp;VLOOKUP($J4166,'Listes déroulantes'!$F$2:$H$26,3,FALSE),CONCATENATE(IF(ISNA(VLOOKUP($J4166,'Listes déroulantes'!$F$2:$I$26,2,FALSE)),"",VLOOKUP($J4166,'Listes déroulantes'!$F$2:$I$26,2,FALSE)),IF($L4166&lt;&gt;"",TEXT($L4166,CONCATENATE("jj/mm/aaaa","")),""),VLOOKUP($J4166,'Listes déroulantes'!$F$2:$I$26,3,FALSE)," ",$K4166," ",$N4166," ",$M4166,"
",$P4166,VLOOKUP($J4166,'Listes déroulantes'!$F$2:$I$26,4,FALSE))))),"")</f>
        <v/>
      </c>
      <c r="J4166" s="28"/>
      <c r="K4166" s="18"/>
      <c r="L4166" s="19"/>
      <c r="M4166" s="18"/>
      <c r="N4166" s="15"/>
      <c r="O4166" s="15"/>
      <c r="P4166" s="20"/>
      <c r="Q4166" s="36"/>
      <c r="R4166" s="36"/>
      <c r="S4166" s="37"/>
      <c r="T4166" s="37"/>
      <c r="U4166" s="37"/>
      <c r="V4166" s="37"/>
      <c r="W4166" s="37"/>
      <c r="X4166" s="37"/>
      <c r="Y4166" s="37"/>
      <c r="Z4166" s="37"/>
    </row>
    <row r="4167" spans="1:26" s="29" customFormat="1" x14ac:dyDescent="0.25">
      <c r="A4167" s="13"/>
      <c r="B4167" s="14"/>
      <c r="C4167" s="39"/>
      <c r="D4167" s="39"/>
      <c r="E4167" s="27"/>
      <c r="F4167" s="16"/>
      <c r="G4167" s="17"/>
      <c r="H4167" s="17"/>
      <c r="I4167" s="38" t="str">
        <f>IF($J4167&lt;&gt;"",(IF($J4167="Part RC demandée &lt;&gt; Part RC calculée",VLOOKUP($J4167,'Listes déroulantes'!$F$2:$H$26,2,FALSE)&amp;$O4167&amp;"
"&amp;$P4167&amp;VLOOKUP($J4167,'Listes déroulantes'!$F$2:$H$26,3,FALSE),IF($J4167="Montant total demandé &lt;&gt; de montant calculé",VLOOKUP($J4167,'Listes déroulantes'!$F$2:$H$26,2,FALSE)&amp;$N4167&amp;"
"&amp;$P4167&amp;"
"&amp;VLOOKUP($J4167,'Listes déroulantes'!$F$2:$H$26,3,FALSE),CONCATENATE(IF(ISNA(VLOOKUP($J4167,'Listes déroulantes'!$F$2:$I$26,2,FALSE)),"",VLOOKUP($J4167,'Listes déroulantes'!$F$2:$I$26,2,FALSE)),IF($L4167&lt;&gt;"",TEXT($L4167,CONCATENATE("jj/mm/aaaa","")),""),VLOOKUP($J4167,'Listes déroulantes'!$F$2:$I$26,3,FALSE)," ",$K4167," ",$N4167," ",$M4167,"
",$P4167,VLOOKUP($J4167,'Listes déroulantes'!$F$2:$I$26,4,FALSE))))),"")</f>
        <v/>
      </c>
      <c r="J4167" s="28"/>
      <c r="K4167" s="18"/>
      <c r="L4167" s="19"/>
      <c r="M4167" s="18"/>
      <c r="N4167" s="15"/>
      <c r="O4167" s="15"/>
      <c r="P4167" s="20"/>
      <c r="Q4167" s="36"/>
      <c r="R4167" s="36"/>
      <c r="S4167" s="37"/>
      <c r="T4167" s="37"/>
      <c r="U4167" s="37"/>
      <c r="V4167" s="37"/>
      <c r="W4167" s="37"/>
      <c r="X4167" s="37"/>
      <c r="Y4167" s="37"/>
      <c r="Z4167" s="37"/>
    </row>
    <row r="4168" spans="1:26" s="29" customFormat="1" x14ac:dyDescent="0.25">
      <c r="A4168" s="13"/>
      <c r="B4168" s="14"/>
      <c r="C4168" s="39"/>
      <c r="D4168" s="39"/>
      <c r="E4168" s="27"/>
      <c r="F4168" s="16"/>
      <c r="G4168" s="17"/>
      <c r="H4168" s="17"/>
      <c r="I4168" s="38" t="str">
        <f>IF($J4168&lt;&gt;"",(IF($J4168="Part RC demandée &lt;&gt; Part RC calculée",VLOOKUP($J4168,'Listes déroulantes'!$F$2:$H$26,2,FALSE)&amp;$O4168&amp;"
"&amp;$P4168&amp;VLOOKUP($J4168,'Listes déroulantes'!$F$2:$H$26,3,FALSE),IF($J4168="Montant total demandé &lt;&gt; de montant calculé",VLOOKUP($J4168,'Listes déroulantes'!$F$2:$H$26,2,FALSE)&amp;$N4168&amp;"
"&amp;$P4168&amp;"
"&amp;VLOOKUP($J4168,'Listes déroulantes'!$F$2:$H$26,3,FALSE),CONCATENATE(IF(ISNA(VLOOKUP($J4168,'Listes déroulantes'!$F$2:$I$26,2,FALSE)),"",VLOOKUP($J4168,'Listes déroulantes'!$F$2:$I$26,2,FALSE)),IF($L4168&lt;&gt;"",TEXT($L4168,CONCATENATE("jj/mm/aaaa","")),""),VLOOKUP($J4168,'Listes déroulantes'!$F$2:$I$26,3,FALSE)," ",$K4168," ",$N4168," ",$M4168,"
",$P4168,VLOOKUP($J4168,'Listes déroulantes'!$F$2:$I$26,4,FALSE))))),"")</f>
        <v/>
      </c>
      <c r="J4168" s="28"/>
      <c r="K4168" s="18"/>
      <c r="L4168" s="19"/>
      <c r="M4168" s="18"/>
      <c r="N4168" s="15"/>
      <c r="O4168" s="15"/>
      <c r="P4168" s="20"/>
      <c r="Q4168" s="36"/>
      <c r="R4168" s="36"/>
      <c r="S4168" s="37"/>
      <c r="T4168" s="37"/>
      <c r="U4168" s="37"/>
      <c r="V4168" s="37"/>
      <c r="W4168" s="37"/>
      <c r="X4168" s="37"/>
      <c r="Y4168" s="37"/>
      <c r="Z4168" s="37"/>
    </row>
    <row r="4169" spans="1:26" s="29" customFormat="1" x14ac:dyDescent="0.25">
      <c r="A4169" s="13"/>
      <c r="B4169" s="14"/>
      <c r="C4169" s="39"/>
      <c r="D4169" s="39"/>
      <c r="E4169" s="27"/>
      <c r="F4169" s="16"/>
      <c r="G4169" s="17"/>
      <c r="H4169" s="17"/>
      <c r="I4169" s="38" t="str">
        <f>IF($J4169&lt;&gt;"",(IF($J4169="Part RC demandée &lt;&gt; Part RC calculée",VLOOKUP($J4169,'Listes déroulantes'!$F$2:$H$26,2,FALSE)&amp;$O4169&amp;"
"&amp;$P4169&amp;VLOOKUP($J4169,'Listes déroulantes'!$F$2:$H$26,3,FALSE),IF($J4169="Montant total demandé &lt;&gt; de montant calculé",VLOOKUP($J4169,'Listes déroulantes'!$F$2:$H$26,2,FALSE)&amp;$N4169&amp;"
"&amp;$P4169&amp;"
"&amp;VLOOKUP($J4169,'Listes déroulantes'!$F$2:$H$26,3,FALSE),CONCATENATE(IF(ISNA(VLOOKUP($J4169,'Listes déroulantes'!$F$2:$I$26,2,FALSE)),"",VLOOKUP($J4169,'Listes déroulantes'!$F$2:$I$26,2,FALSE)),IF($L4169&lt;&gt;"",TEXT($L4169,CONCATENATE("jj/mm/aaaa","")),""),VLOOKUP($J4169,'Listes déroulantes'!$F$2:$I$26,3,FALSE)," ",$K4169," ",$N4169," ",$M4169,"
",$P4169,VLOOKUP($J4169,'Listes déroulantes'!$F$2:$I$26,4,FALSE))))),"")</f>
        <v/>
      </c>
      <c r="J4169" s="28"/>
      <c r="K4169" s="18"/>
      <c r="L4169" s="19"/>
      <c r="M4169" s="18"/>
      <c r="N4169" s="15"/>
      <c r="O4169" s="15"/>
      <c r="P4169" s="20"/>
      <c r="Q4169" s="36"/>
      <c r="R4169" s="36"/>
      <c r="S4169" s="37"/>
      <c r="T4169" s="37"/>
      <c r="U4169" s="37"/>
      <c r="V4169" s="37"/>
      <c r="W4169" s="37"/>
      <c r="X4169" s="37"/>
      <c r="Y4169" s="37"/>
      <c r="Z4169" s="37"/>
    </row>
    <row r="4170" spans="1:26" s="29" customFormat="1" x14ac:dyDescent="0.25">
      <c r="A4170" s="13"/>
      <c r="B4170" s="14"/>
      <c r="C4170" s="39"/>
      <c r="D4170" s="39"/>
      <c r="E4170" s="27"/>
      <c r="F4170" s="16"/>
      <c r="G4170" s="17"/>
      <c r="H4170" s="17"/>
      <c r="I4170" s="38" t="str">
        <f>IF($J4170&lt;&gt;"",(IF($J4170="Part RC demandée &lt;&gt; Part RC calculée",VLOOKUP($J4170,'Listes déroulantes'!$F$2:$H$26,2,FALSE)&amp;$O4170&amp;"
"&amp;$P4170&amp;VLOOKUP($J4170,'Listes déroulantes'!$F$2:$H$26,3,FALSE),IF($J4170="Montant total demandé &lt;&gt; de montant calculé",VLOOKUP($J4170,'Listes déroulantes'!$F$2:$H$26,2,FALSE)&amp;$N4170&amp;"
"&amp;$P4170&amp;"
"&amp;VLOOKUP($J4170,'Listes déroulantes'!$F$2:$H$26,3,FALSE),CONCATENATE(IF(ISNA(VLOOKUP($J4170,'Listes déroulantes'!$F$2:$I$26,2,FALSE)),"",VLOOKUP($J4170,'Listes déroulantes'!$F$2:$I$26,2,FALSE)),IF($L4170&lt;&gt;"",TEXT($L4170,CONCATENATE("jj/mm/aaaa","")),""),VLOOKUP($J4170,'Listes déroulantes'!$F$2:$I$26,3,FALSE)," ",$K4170," ",$N4170," ",$M4170,"
",$P4170,VLOOKUP($J4170,'Listes déroulantes'!$F$2:$I$26,4,FALSE))))),"")</f>
        <v/>
      </c>
      <c r="J4170" s="28"/>
      <c r="K4170" s="18"/>
      <c r="L4170" s="19"/>
      <c r="M4170" s="18"/>
      <c r="N4170" s="15"/>
      <c r="O4170" s="15"/>
      <c r="P4170" s="20"/>
      <c r="Q4170" s="36"/>
      <c r="R4170" s="36"/>
      <c r="S4170" s="37"/>
      <c r="T4170" s="37"/>
      <c r="U4170" s="37"/>
      <c r="V4170" s="37"/>
      <c r="W4170" s="37"/>
      <c r="X4170" s="37"/>
      <c r="Y4170" s="37"/>
      <c r="Z4170" s="37"/>
    </row>
    <row r="4171" spans="1:26" s="29" customFormat="1" x14ac:dyDescent="0.25">
      <c r="A4171" s="13"/>
      <c r="B4171" s="14"/>
      <c r="C4171" s="39"/>
      <c r="D4171" s="39"/>
      <c r="E4171" s="27"/>
      <c r="F4171" s="16"/>
      <c r="G4171" s="17"/>
      <c r="H4171" s="17"/>
      <c r="I4171" s="38" t="str">
        <f>IF($J4171&lt;&gt;"",(IF($J4171="Part RC demandée &lt;&gt; Part RC calculée",VLOOKUP($J4171,'Listes déroulantes'!$F$2:$H$26,2,FALSE)&amp;$O4171&amp;"
"&amp;$P4171&amp;VLOOKUP($J4171,'Listes déroulantes'!$F$2:$H$26,3,FALSE),IF($J4171="Montant total demandé &lt;&gt; de montant calculé",VLOOKUP($J4171,'Listes déroulantes'!$F$2:$H$26,2,FALSE)&amp;$N4171&amp;"
"&amp;$P4171&amp;"
"&amp;VLOOKUP($J4171,'Listes déroulantes'!$F$2:$H$26,3,FALSE),CONCATENATE(IF(ISNA(VLOOKUP($J4171,'Listes déroulantes'!$F$2:$I$26,2,FALSE)),"",VLOOKUP($J4171,'Listes déroulantes'!$F$2:$I$26,2,FALSE)),IF($L4171&lt;&gt;"",TEXT($L4171,CONCATENATE("jj/mm/aaaa","")),""),VLOOKUP($J4171,'Listes déroulantes'!$F$2:$I$26,3,FALSE)," ",$K4171," ",$N4171," ",$M4171,"
",$P4171,VLOOKUP($J4171,'Listes déroulantes'!$F$2:$I$26,4,FALSE))))),"")</f>
        <v/>
      </c>
      <c r="J4171" s="28"/>
      <c r="K4171" s="18"/>
      <c r="L4171" s="19"/>
      <c r="M4171" s="18"/>
      <c r="N4171" s="15"/>
      <c r="O4171" s="15"/>
      <c r="P4171" s="20"/>
      <c r="Q4171" s="36"/>
      <c r="R4171" s="36"/>
      <c r="S4171" s="37"/>
      <c r="T4171" s="37"/>
      <c r="U4171" s="37"/>
      <c r="V4171" s="37"/>
      <c r="W4171" s="37"/>
      <c r="X4171" s="37"/>
      <c r="Y4171" s="37"/>
      <c r="Z4171" s="37"/>
    </row>
    <row r="4172" spans="1:26" s="29" customFormat="1" x14ac:dyDescent="0.25">
      <c r="A4172" s="13"/>
      <c r="B4172" s="14"/>
      <c r="C4172" s="39"/>
      <c r="D4172" s="39"/>
      <c r="E4172" s="27"/>
      <c r="F4172" s="16"/>
      <c r="G4172" s="17"/>
      <c r="H4172" s="17"/>
      <c r="I4172" s="38" t="str">
        <f>IF($J4172&lt;&gt;"",(IF($J4172="Part RC demandée &lt;&gt; Part RC calculée",VLOOKUP($J4172,'Listes déroulantes'!$F$2:$H$26,2,FALSE)&amp;$O4172&amp;"
"&amp;$P4172&amp;VLOOKUP($J4172,'Listes déroulantes'!$F$2:$H$26,3,FALSE),IF($J4172="Montant total demandé &lt;&gt; de montant calculé",VLOOKUP($J4172,'Listes déroulantes'!$F$2:$H$26,2,FALSE)&amp;$N4172&amp;"
"&amp;$P4172&amp;"
"&amp;VLOOKUP($J4172,'Listes déroulantes'!$F$2:$H$26,3,FALSE),CONCATENATE(IF(ISNA(VLOOKUP($J4172,'Listes déroulantes'!$F$2:$I$26,2,FALSE)),"",VLOOKUP($J4172,'Listes déroulantes'!$F$2:$I$26,2,FALSE)),IF($L4172&lt;&gt;"",TEXT($L4172,CONCATENATE("jj/mm/aaaa","")),""),VLOOKUP($J4172,'Listes déroulantes'!$F$2:$I$26,3,FALSE)," ",$K4172," ",$N4172," ",$M4172,"
",$P4172,VLOOKUP($J4172,'Listes déroulantes'!$F$2:$I$26,4,FALSE))))),"")</f>
        <v/>
      </c>
      <c r="J4172" s="28"/>
      <c r="K4172" s="18"/>
      <c r="L4172" s="19"/>
      <c r="M4172" s="18"/>
      <c r="N4172" s="15"/>
      <c r="O4172" s="15"/>
      <c r="P4172" s="20"/>
      <c r="Q4172" s="36"/>
      <c r="R4172" s="36"/>
      <c r="S4172" s="37"/>
      <c r="T4172" s="37"/>
      <c r="U4172" s="37"/>
      <c r="V4172" s="37"/>
      <c r="W4172" s="37"/>
      <c r="X4172" s="37"/>
      <c r="Y4172" s="37"/>
      <c r="Z4172" s="37"/>
    </row>
    <row r="4173" spans="1:26" s="29" customFormat="1" x14ac:dyDescent="0.25">
      <c r="A4173" s="13"/>
      <c r="B4173" s="14"/>
      <c r="C4173" s="39"/>
      <c r="D4173" s="39"/>
      <c r="E4173" s="27"/>
      <c r="F4173" s="16"/>
      <c r="G4173" s="17"/>
      <c r="H4173" s="17"/>
      <c r="I4173" s="38" t="str">
        <f>IF($J4173&lt;&gt;"",(IF($J4173="Part RC demandée &lt;&gt; Part RC calculée",VLOOKUP($J4173,'Listes déroulantes'!$F$2:$H$26,2,FALSE)&amp;$O4173&amp;"
"&amp;$P4173&amp;VLOOKUP($J4173,'Listes déroulantes'!$F$2:$H$26,3,FALSE),IF($J4173="Montant total demandé &lt;&gt; de montant calculé",VLOOKUP($J4173,'Listes déroulantes'!$F$2:$H$26,2,FALSE)&amp;$N4173&amp;"
"&amp;$P4173&amp;"
"&amp;VLOOKUP($J4173,'Listes déroulantes'!$F$2:$H$26,3,FALSE),CONCATENATE(IF(ISNA(VLOOKUP($J4173,'Listes déroulantes'!$F$2:$I$26,2,FALSE)),"",VLOOKUP($J4173,'Listes déroulantes'!$F$2:$I$26,2,FALSE)),IF($L4173&lt;&gt;"",TEXT($L4173,CONCATENATE("jj/mm/aaaa","")),""),VLOOKUP($J4173,'Listes déroulantes'!$F$2:$I$26,3,FALSE)," ",$K4173," ",$N4173," ",$M4173,"
",$P4173,VLOOKUP($J4173,'Listes déroulantes'!$F$2:$I$26,4,FALSE))))),"")</f>
        <v/>
      </c>
      <c r="J4173" s="28"/>
      <c r="K4173" s="18"/>
      <c r="L4173" s="19"/>
      <c r="M4173" s="18"/>
      <c r="N4173" s="15"/>
      <c r="O4173" s="15"/>
      <c r="P4173" s="20"/>
      <c r="Q4173" s="36"/>
      <c r="R4173" s="36"/>
      <c r="S4173" s="37"/>
      <c r="T4173" s="37"/>
      <c r="U4173" s="37"/>
      <c r="V4173" s="37"/>
      <c r="W4173" s="37"/>
      <c r="X4173" s="37"/>
      <c r="Y4173" s="37"/>
      <c r="Z4173" s="37"/>
    </row>
    <row r="4174" spans="1:26" s="29" customFormat="1" x14ac:dyDescent="0.25">
      <c r="A4174" s="13"/>
      <c r="B4174" s="14"/>
      <c r="C4174" s="39"/>
      <c r="D4174" s="39"/>
      <c r="E4174" s="27"/>
      <c r="F4174" s="16"/>
      <c r="G4174" s="17"/>
      <c r="H4174" s="17"/>
      <c r="I4174" s="38" t="str">
        <f>IF($J4174&lt;&gt;"",(IF($J4174="Part RC demandée &lt;&gt; Part RC calculée",VLOOKUP($J4174,'Listes déroulantes'!$F$2:$H$26,2,FALSE)&amp;$O4174&amp;"
"&amp;$P4174&amp;VLOOKUP($J4174,'Listes déroulantes'!$F$2:$H$26,3,FALSE),IF($J4174="Montant total demandé &lt;&gt; de montant calculé",VLOOKUP($J4174,'Listes déroulantes'!$F$2:$H$26,2,FALSE)&amp;$N4174&amp;"
"&amp;$P4174&amp;"
"&amp;VLOOKUP($J4174,'Listes déroulantes'!$F$2:$H$26,3,FALSE),CONCATENATE(IF(ISNA(VLOOKUP($J4174,'Listes déroulantes'!$F$2:$I$26,2,FALSE)),"",VLOOKUP($J4174,'Listes déroulantes'!$F$2:$I$26,2,FALSE)),IF($L4174&lt;&gt;"",TEXT($L4174,CONCATENATE("jj/mm/aaaa","")),""),VLOOKUP($J4174,'Listes déroulantes'!$F$2:$I$26,3,FALSE)," ",$K4174," ",$N4174," ",$M4174,"
",$P4174,VLOOKUP($J4174,'Listes déroulantes'!$F$2:$I$26,4,FALSE))))),"")</f>
        <v/>
      </c>
      <c r="J4174" s="28"/>
      <c r="K4174" s="18"/>
      <c r="L4174" s="19"/>
      <c r="M4174" s="18"/>
      <c r="N4174" s="15"/>
      <c r="O4174" s="15"/>
      <c r="P4174" s="20"/>
      <c r="Q4174" s="36"/>
      <c r="R4174" s="36"/>
      <c r="S4174" s="37"/>
      <c r="T4174" s="37"/>
      <c r="U4174" s="37"/>
      <c r="V4174" s="37"/>
      <c r="W4174" s="37"/>
      <c r="X4174" s="37"/>
      <c r="Y4174" s="37"/>
      <c r="Z4174" s="37"/>
    </row>
    <row r="4175" spans="1:26" s="29" customFormat="1" x14ac:dyDescent="0.25">
      <c r="A4175" s="13"/>
      <c r="B4175" s="14"/>
      <c r="C4175" s="39"/>
      <c r="D4175" s="39"/>
      <c r="E4175" s="27"/>
      <c r="F4175" s="16"/>
      <c r="G4175" s="17"/>
      <c r="H4175" s="17"/>
      <c r="I4175" s="38" t="str">
        <f>IF($J4175&lt;&gt;"",(IF($J4175="Part RC demandée &lt;&gt; Part RC calculée",VLOOKUP($J4175,'Listes déroulantes'!$F$2:$H$26,2,FALSE)&amp;$O4175&amp;"
"&amp;$P4175&amp;VLOOKUP($J4175,'Listes déroulantes'!$F$2:$H$26,3,FALSE),IF($J4175="Montant total demandé &lt;&gt; de montant calculé",VLOOKUP($J4175,'Listes déroulantes'!$F$2:$H$26,2,FALSE)&amp;$N4175&amp;"
"&amp;$P4175&amp;"
"&amp;VLOOKUP($J4175,'Listes déroulantes'!$F$2:$H$26,3,FALSE),CONCATENATE(IF(ISNA(VLOOKUP($J4175,'Listes déroulantes'!$F$2:$I$26,2,FALSE)),"",VLOOKUP($J4175,'Listes déroulantes'!$F$2:$I$26,2,FALSE)),IF($L4175&lt;&gt;"",TEXT($L4175,CONCATENATE("jj/mm/aaaa","")),""),VLOOKUP($J4175,'Listes déroulantes'!$F$2:$I$26,3,FALSE)," ",$K4175," ",$N4175," ",$M4175,"
",$P4175,VLOOKUP($J4175,'Listes déroulantes'!$F$2:$I$26,4,FALSE))))),"")</f>
        <v/>
      </c>
      <c r="J4175" s="28"/>
      <c r="K4175" s="18"/>
      <c r="L4175" s="19"/>
      <c r="M4175" s="18"/>
      <c r="N4175" s="15"/>
      <c r="O4175" s="15"/>
      <c r="P4175" s="20"/>
      <c r="Q4175" s="36"/>
      <c r="R4175" s="36"/>
      <c r="S4175" s="37"/>
      <c r="T4175" s="37"/>
      <c r="U4175" s="37"/>
      <c r="V4175" s="37"/>
      <c r="W4175" s="37"/>
      <c r="X4175" s="37"/>
      <c r="Y4175" s="37"/>
      <c r="Z4175" s="37"/>
    </row>
    <row r="4176" spans="1:26" s="29" customFormat="1" x14ac:dyDescent="0.25">
      <c r="A4176" s="13"/>
      <c r="B4176" s="14"/>
      <c r="C4176" s="39"/>
      <c r="D4176" s="39"/>
      <c r="E4176" s="27"/>
      <c r="F4176" s="16"/>
      <c r="G4176" s="17"/>
      <c r="H4176" s="17"/>
      <c r="I4176" s="38" t="str">
        <f>IF($J4176&lt;&gt;"",(IF($J4176="Part RC demandée &lt;&gt; Part RC calculée",VLOOKUP($J4176,'Listes déroulantes'!$F$2:$H$26,2,FALSE)&amp;$O4176&amp;"
"&amp;$P4176&amp;VLOOKUP($J4176,'Listes déroulantes'!$F$2:$H$26,3,FALSE),IF($J4176="Montant total demandé &lt;&gt; de montant calculé",VLOOKUP($J4176,'Listes déroulantes'!$F$2:$H$26,2,FALSE)&amp;$N4176&amp;"
"&amp;$P4176&amp;"
"&amp;VLOOKUP($J4176,'Listes déroulantes'!$F$2:$H$26,3,FALSE),CONCATENATE(IF(ISNA(VLOOKUP($J4176,'Listes déroulantes'!$F$2:$I$26,2,FALSE)),"",VLOOKUP($J4176,'Listes déroulantes'!$F$2:$I$26,2,FALSE)),IF($L4176&lt;&gt;"",TEXT($L4176,CONCATENATE("jj/mm/aaaa","")),""),VLOOKUP($J4176,'Listes déroulantes'!$F$2:$I$26,3,FALSE)," ",$K4176," ",$N4176," ",$M4176,"
",$P4176,VLOOKUP($J4176,'Listes déroulantes'!$F$2:$I$26,4,FALSE))))),"")</f>
        <v/>
      </c>
      <c r="J4176" s="28"/>
      <c r="K4176" s="18"/>
      <c r="L4176" s="19"/>
      <c r="M4176" s="18"/>
      <c r="N4176" s="15"/>
      <c r="O4176" s="15"/>
      <c r="P4176" s="20"/>
      <c r="Q4176" s="36"/>
      <c r="R4176" s="36"/>
      <c r="S4176" s="37"/>
      <c r="T4176" s="37"/>
      <c r="U4176" s="37"/>
      <c r="V4176" s="37"/>
      <c r="W4176" s="37"/>
      <c r="X4176" s="37"/>
      <c r="Y4176" s="37"/>
      <c r="Z4176" s="37"/>
    </row>
    <row r="4177" spans="1:26" s="29" customFormat="1" x14ac:dyDescent="0.25">
      <c r="A4177" s="13"/>
      <c r="B4177" s="14"/>
      <c r="C4177" s="39"/>
      <c r="D4177" s="39"/>
      <c r="E4177" s="27"/>
      <c r="F4177" s="16"/>
      <c r="G4177" s="17"/>
      <c r="H4177" s="17"/>
      <c r="I4177" s="38" t="str">
        <f>IF($J4177&lt;&gt;"",(IF($J4177="Part RC demandée &lt;&gt; Part RC calculée",VLOOKUP($J4177,'Listes déroulantes'!$F$2:$H$26,2,FALSE)&amp;$O4177&amp;"
"&amp;$P4177&amp;VLOOKUP($J4177,'Listes déroulantes'!$F$2:$H$26,3,FALSE),IF($J4177="Montant total demandé &lt;&gt; de montant calculé",VLOOKUP($J4177,'Listes déroulantes'!$F$2:$H$26,2,FALSE)&amp;$N4177&amp;"
"&amp;$P4177&amp;"
"&amp;VLOOKUP($J4177,'Listes déroulantes'!$F$2:$H$26,3,FALSE),CONCATENATE(IF(ISNA(VLOOKUP($J4177,'Listes déroulantes'!$F$2:$I$26,2,FALSE)),"",VLOOKUP($J4177,'Listes déroulantes'!$F$2:$I$26,2,FALSE)),IF($L4177&lt;&gt;"",TEXT($L4177,CONCATENATE("jj/mm/aaaa","")),""),VLOOKUP($J4177,'Listes déroulantes'!$F$2:$I$26,3,FALSE)," ",$K4177," ",$N4177," ",$M4177,"
",$P4177,VLOOKUP($J4177,'Listes déroulantes'!$F$2:$I$26,4,FALSE))))),"")</f>
        <v/>
      </c>
      <c r="J4177" s="28"/>
      <c r="K4177" s="18"/>
      <c r="L4177" s="19"/>
      <c r="M4177" s="18"/>
      <c r="N4177" s="15"/>
      <c r="O4177" s="15"/>
      <c r="P4177" s="20"/>
      <c r="Q4177" s="36"/>
      <c r="R4177" s="36"/>
      <c r="S4177" s="37"/>
      <c r="T4177" s="37"/>
      <c r="U4177" s="37"/>
      <c r="V4177" s="37"/>
      <c r="W4177" s="37"/>
      <c r="X4177" s="37"/>
      <c r="Y4177" s="37"/>
      <c r="Z4177" s="37"/>
    </row>
    <row r="4178" spans="1:26" s="29" customFormat="1" x14ac:dyDescent="0.25">
      <c r="A4178" s="13"/>
      <c r="B4178" s="14"/>
      <c r="C4178" s="39"/>
      <c r="D4178" s="39"/>
      <c r="E4178" s="27"/>
      <c r="F4178" s="16"/>
      <c r="G4178" s="17"/>
      <c r="H4178" s="17"/>
      <c r="I4178" s="38" t="str">
        <f>IF($J4178&lt;&gt;"",(IF($J4178="Part RC demandée &lt;&gt; Part RC calculée",VLOOKUP($J4178,'Listes déroulantes'!$F$2:$H$26,2,FALSE)&amp;$O4178&amp;"
"&amp;$P4178&amp;VLOOKUP($J4178,'Listes déroulantes'!$F$2:$H$26,3,FALSE),IF($J4178="Montant total demandé &lt;&gt; de montant calculé",VLOOKUP($J4178,'Listes déroulantes'!$F$2:$H$26,2,FALSE)&amp;$N4178&amp;"
"&amp;$P4178&amp;"
"&amp;VLOOKUP($J4178,'Listes déroulantes'!$F$2:$H$26,3,FALSE),CONCATENATE(IF(ISNA(VLOOKUP($J4178,'Listes déroulantes'!$F$2:$I$26,2,FALSE)),"",VLOOKUP($J4178,'Listes déroulantes'!$F$2:$I$26,2,FALSE)),IF($L4178&lt;&gt;"",TEXT($L4178,CONCATENATE("jj/mm/aaaa","")),""),VLOOKUP($J4178,'Listes déroulantes'!$F$2:$I$26,3,FALSE)," ",$K4178," ",$N4178," ",$M4178,"
",$P4178,VLOOKUP($J4178,'Listes déroulantes'!$F$2:$I$26,4,FALSE))))),"")</f>
        <v/>
      </c>
      <c r="J4178" s="28"/>
      <c r="K4178" s="18"/>
      <c r="L4178" s="19"/>
      <c r="M4178" s="18"/>
      <c r="N4178" s="15"/>
      <c r="O4178" s="15"/>
      <c r="P4178" s="20"/>
      <c r="Q4178" s="36"/>
      <c r="R4178" s="36"/>
      <c r="S4178" s="37"/>
      <c r="T4178" s="37"/>
      <c r="U4178" s="37"/>
      <c r="V4178" s="37"/>
      <c r="W4178" s="37"/>
      <c r="X4178" s="37"/>
      <c r="Y4178" s="37"/>
      <c r="Z4178" s="37"/>
    </row>
    <row r="4179" spans="1:26" s="29" customFormat="1" x14ac:dyDescent="0.25">
      <c r="A4179" s="13"/>
      <c r="B4179" s="14"/>
      <c r="C4179" s="39"/>
      <c r="D4179" s="39"/>
      <c r="E4179" s="27"/>
      <c r="F4179" s="16"/>
      <c r="G4179" s="17"/>
      <c r="H4179" s="17"/>
      <c r="I4179" s="38" t="str">
        <f>IF($J4179&lt;&gt;"",(IF($J4179="Part RC demandée &lt;&gt; Part RC calculée",VLOOKUP($J4179,'Listes déroulantes'!$F$2:$H$26,2,FALSE)&amp;$O4179&amp;"
"&amp;$P4179&amp;VLOOKUP($J4179,'Listes déroulantes'!$F$2:$H$26,3,FALSE),IF($J4179="Montant total demandé &lt;&gt; de montant calculé",VLOOKUP($J4179,'Listes déroulantes'!$F$2:$H$26,2,FALSE)&amp;$N4179&amp;"
"&amp;$P4179&amp;"
"&amp;VLOOKUP($J4179,'Listes déroulantes'!$F$2:$H$26,3,FALSE),CONCATENATE(IF(ISNA(VLOOKUP($J4179,'Listes déroulantes'!$F$2:$I$26,2,FALSE)),"",VLOOKUP($J4179,'Listes déroulantes'!$F$2:$I$26,2,FALSE)),IF($L4179&lt;&gt;"",TEXT($L4179,CONCATENATE("jj/mm/aaaa","")),""),VLOOKUP($J4179,'Listes déroulantes'!$F$2:$I$26,3,FALSE)," ",$K4179," ",$N4179," ",$M4179,"
",$P4179,VLOOKUP($J4179,'Listes déroulantes'!$F$2:$I$26,4,FALSE))))),"")</f>
        <v/>
      </c>
      <c r="J4179" s="28"/>
      <c r="K4179" s="18"/>
      <c r="L4179" s="19"/>
      <c r="M4179" s="18"/>
      <c r="N4179" s="15"/>
      <c r="O4179" s="15"/>
      <c r="P4179" s="20"/>
      <c r="Q4179" s="36"/>
      <c r="R4179" s="36"/>
      <c r="S4179" s="37"/>
      <c r="T4179" s="37"/>
      <c r="U4179" s="37"/>
      <c r="V4179" s="37"/>
      <c r="W4179" s="37"/>
      <c r="X4179" s="37"/>
      <c r="Y4179" s="37"/>
      <c r="Z4179" s="37"/>
    </row>
    <row r="4180" spans="1:26" s="29" customFormat="1" x14ac:dyDescent="0.25">
      <c r="A4180" s="13"/>
      <c r="B4180" s="14"/>
      <c r="C4180" s="39"/>
      <c r="D4180" s="39"/>
      <c r="E4180" s="27"/>
      <c r="F4180" s="16"/>
      <c r="G4180" s="17"/>
      <c r="H4180" s="17"/>
      <c r="I4180" s="38" t="str">
        <f>IF($J4180&lt;&gt;"",(IF($J4180="Part RC demandée &lt;&gt; Part RC calculée",VLOOKUP($J4180,'Listes déroulantes'!$F$2:$H$26,2,FALSE)&amp;$O4180&amp;"
"&amp;$P4180&amp;VLOOKUP($J4180,'Listes déroulantes'!$F$2:$H$26,3,FALSE),IF($J4180="Montant total demandé &lt;&gt; de montant calculé",VLOOKUP($J4180,'Listes déroulantes'!$F$2:$H$26,2,FALSE)&amp;$N4180&amp;"
"&amp;$P4180&amp;"
"&amp;VLOOKUP($J4180,'Listes déroulantes'!$F$2:$H$26,3,FALSE),CONCATENATE(IF(ISNA(VLOOKUP($J4180,'Listes déroulantes'!$F$2:$I$26,2,FALSE)),"",VLOOKUP($J4180,'Listes déroulantes'!$F$2:$I$26,2,FALSE)),IF($L4180&lt;&gt;"",TEXT($L4180,CONCATENATE("jj/mm/aaaa","")),""),VLOOKUP($J4180,'Listes déroulantes'!$F$2:$I$26,3,FALSE)," ",$K4180," ",$N4180," ",$M4180,"
",$P4180,VLOOKUP($J4180,'Listes déroulantes'!$F$2:$I$26,4,FALSE))))),"")</f>
        <v/>
      </c>
      <c r="J4180" s="28"/>
      <c r="K4180" s="18"/>
      <c r="L4180" s="19"/>
      <c r="M4180" s="18"/>
      <c r="N4180" s="15"/>
      <c r="O4180" s="15"/>
      <c r="P4180" s="20"/>
      <c r="Q4180" s="36"/>
      <c r="R4180" s="36"/>
      <c r="S4180" s="37"/>
      <c r="T4180" s="37"/>
      <c r="U4180" s="37"/>
      <c r="V4180" s="37"/>
      <c r="W4180" s="37"/>
      <c r="X4180" s="37"/>
      <c r="Y4180" s="37"/>
      <c r="Z4180" s="37"/>
    </row>
    <row r="4181" spans="1:26" s="29" customFormat="1" x14ac:dyDescent="0.25">
      <c r="A4181" s="13"/>
      <c r="B4181" s="14"/>
      <c r="C4181" s="39"/>
      <c r="D4181" s="39"/>
      <c r="E4181" s="27"/>
      <c r="F4181" s="16"/>
      <c r="G4181" s="17"/>
      <c r="H4181" s="17"/>
      <c r="I4181" s="38" t="str">
        <f>IF($J4181&lt;&gt;"",(IF($J4181="Part RC demandée &lt;&gt; Part RC calculée",VLOOKUP($J4181,'Listes déroulantes'!$F$2:$H$26,2,FALSE)&amp;$O4181&amp;"
"&amp;$P4181&amp;VLOOKUP($J4181,'Listes déroulantes'!$F$2:$H$26,3,FALSE),IF($J4181="Montant total demandé &lt;&gt; de montant calculé",VLOOKUP($J4181,'Listes déroulantes'!$F$2:$H$26,2,FALSE)&amp;$N4181&amp;"
"&amp;$P4181&amp;"
"&amp;VLOOKUP($J4181,'Listes déroulantes'!$F$2:$H$26,3,FALSE),CONCATENATE(IF(ISNA(VLOOKUP($J4181,'Listes déroulantes'!$F$2:$I$26,2,FALSE)),"",VLOOKUP($J4181,'Listes déroulantes'!$F$2:$I$26,2,FALSE)),IF($L4181&lt;&gt;"",TEXT($L4181,CONCATENATE("jj/mm/aaaa","")),""),VLOOKUP($J4181,'Listes déroulantes'!$F$2:$I$26,3,FALSE)," ",$K4181," ",$N4181," ",$M4181,"
",$P4181,VLOOKUP($J4181,'Listes déroulantes'!$F$2:$I$26,4,FALSE))))),"")</f>
        <v/>
      </c>
      <c r="J4181" s="28"/>
      <c r="K4181" s="18"/>
      <c r="L4181" s="19"/>
      <c r="M4181" s="18"/>
      <c r="N4181" s="15"/>
      <c r="O4181" s="15"/>
      <c r="P4181" s="20"/>
      <c r="Q4181" s="36"/>
      <c r="R4181" s="36"/>
      <c r="S4181" s="37"/>
      <c r="T4181" s="37"/>
      <c r="U4181" s="37"/>
      <c r="V4181" s="37"/>
      <c r="W4181" s="37"/>
      <c r="X4181" s="37"/>
      <c r="Y4181" s="37"/>
      <c r="Z4181" s="37"/>
    </row>
    <row r="4182" spans="1:26" s="29" customFormat="1" x14ac:dyDescent="0.25">
      <c r="A4182" s="13"/>
      <c r="B4182" s="14"/>
      <c r="C4182" s="39"/>
      <c r="D4182" s="39"/>
      <c r="E4182" s="27"/>
      <c r="F4182" s="16"/>
      <c r="G4182" s="17"/>
      <c r="H4182" s="17"/>
      <c r="I4182" s="38" t="str">
        <f>IF($J4182&lt;&gt;"",(IF($J4182="Part RC demandée &lt;&gt; Part RC calculée",VLOOKUP($J4182,'Listes déroulantes'!$F$2:$H$26,2,FALSE)&amp;$O4182&amp;"
"&amp;$P4182&amp;VLOOKUP($J4182,'Listes déroulantes'!$F$2:$H$26,3,FALSE),IF($J4182="Montant total demandé &lt;&gt; de montant calculé",VLOOKUP($J4182,'Listes déroulantes'!$F$2:$H$26,2,FALSE)&amp;$N4182&amp;"
"&amp;$P4182&amp;"
"&amp;VLOOKUP($J4182,'Listes déroulantes'!$F$2:$H$26,3,FALSE),CONCATENATE(IF(ISNA(VLOOKUP($J4182,'Listes déroulantes'!$F$2:$I$26,2,FALSE)),"",VLOOKUP($J4182,'Listes déroulantes'!$F$2:$I$26,2,FALSE)),IF($L4182&lt;&gt;"",TEXT($L4182,CONCATENATE("jj/mm/aaaa","")),""),VLOOKUP($J4182,'Listes déroulantes'!$F$2:$I$26,3,FALSE)," ",$K4182," ",$N4182," ",$M4182,"
",$P4182,VLOOKUP($J4182,'Listes déroulantes'!$F$2:$I$26,4,FALSE))))),"")</f>
        <v/>
      </c>
      <c r="J4182" s="28"/>
      <c r="K4182" s="18"/>
      <c r="L4182" s="19"/>
      <c r="M4182" s="18"/>
      <c r="N4182" s="15"/>
      <c r="O4182" s="15"/>
      <c r="P4182" s="20"/>
      <c r="Q4182" s="36"/>
      <c r="R4182" s="36"/>
      <c r="S4182" s="37"/>
      <c r="T4182" s="37"/>
      <c r="U4182" s="37"/>
      <c r="V4182" s="37"/>
      <c r="W4182" s="37"/>
      <c r="X4182" s="37"/>
      <c r="Y4182" s="37"/>
      <c r="Z4182" s="37"/>
    </row>
    <row r="4183" spans="1:26" s="29" customFormat="1" x14ac:dyDescent="0.25">
      <c r="A4183" s="13"/>
      <c r="B4183" s="14"/>
      <c r="C4183" s="39"/>
      <c r="D4183" s="39"/>
      <c r="E4183" s="27"/>
      <c r="F4183" s="16"/>
      <c r="G4183" s="17"/>
      <c r="H4183" s="17"/>
      <c r="I4183" s="38" t="str">
        <f>IF($J4183&lt;&gt;"",(IF($J4183="Part RC demandée &lt;&gt; Part RC calculée",VLOOKUP($J4183,'Listes déroulantes'!$F$2:$H$26,2,FALSE)&amp;$O4183&amp;"
"&amp;$P4183&amp;VLOOKUP($J4183,'Listes déroulantes'!$F$2:$H$26,3,FALSE),IF($J4183="Montant total demandé &lt;&gt; de montant calculé",VLOOKUP($J4183,'Listes déroulantes'!$F$2:$H$26,2,FALSE)&amp;$N4183&amp;"
"&amp;$P4183&amp;"
"&amp;VLOOKUP($J4183,'Listes déroulantes'!$F$2:$H$26,3,FALSE),CONCATENATE(IF(ISNA(VLOOKUP($J4183,'Listes déroulantes'!$F$2:$I$26,2,FALSE)),"",VLOOKUP($J4183,'Listes déroulantes'!$F$2:$I$26,2,FALSE)),IF($L4183&lt;&gt;"",TEXT($L4183,CONCATENATE("jj/mm/aaaa","")),""),VLOOKUP($J4183,'Listes déroulantes'!$F$2:$I$26,3,FALSE)," ",$K4183," ",$N4183," ",$M4183,"
",$P4183,VLOOKUP($J4183,'Listes déroulantes'!$F$2:$I$26,4,FALSE))))),"")</f>
        <v/>
      </c>
      <c r="J4183" s="28"/>
      <c r="K4183" s="18"/>
      <c r="L4183" s="19"/>
      <c r="M4183" s="18"/>
      <c r="N4183" s="15"/>
      <c r="O4183" s="15"/>
      <c r="P4183" s="20"/>
      <c r="Q4183" s="36"/>
      <c r="R4183" s="36"/>
      <c r="S4183" s="37"/>
      <c r="T4183" s="37"/>
      <c r="U4183" s="37"/>
      <c r="V4183" s="37"/>
      <c r="W4183" s="37"/>
      <c r="X4183" s="37"/>
      <c r="Y4183" s="37"/>
      <c r="Z4183" s="37"/>
    </row>
    <row r="4184" spans="1:26" s="29" customFormat="1" x14ac:dyDescent="0.25">
      <c r="A4184" s="13"/>
      <c r="B4184" s="14"/>
      <c r="C4184" s="39"/>
      <c r="D4184" s="39"/>
      <c r="E4184" s="27"/>
      <c r="F4184" s="16"/>
      <c r="G4184" s="17"/>
      <c r="H4184" s="17"/>
      <c r="I4184" s="38" t="str">
        <f>IF($J4184&lt;&gt;"",(IF($J4184="Part RC demandée &lt;&gt; Part RC calculée",VLOOKUP($J4184,'Listes déroulantes'!$F$2:$H$26,2,FALSE)&amp;$O4184&amp;"
"&amp;$P4184&amp;VLOOKUP($J4184,'Listes déroulantes'!$F$2:$H$26,3,FALSE),IF($J4184="Montant total demandé &lt;&gt; de montant calculé",VLOOKUP($J4184,'Listes déroulantes'!$F$2:$H$26,2,FALSE)&amp;$N4184&amp;"
"&amp;$P4184&amp;"
"&amp;VLOOKUP($J4184,'Listes déroulantes'!$F$2:$H$26,3,FALSE),CONCATENATE(IF(ISNA(VLOOKUP($J4184,'Listes déroulantes'!$F$2:$I$26,2,FALSE)),"",VLOOKUP($J4184,'Listes déroulantes'!$F$2:$I$26,2,FALSE)),IF($L4184&lt;&gt;"",TEXT($L4184,CONCATENATE("jj/mm/aaaa","")),""),VLOOKUP($J4184,'Listes déroulantes'!$F$2:$I$26,3,FALSE)," ",$K4184," ",$N4184," ",$M4184,"
",$P4184,VLOOKUP($J4184,'Listes déroulantes'!$F$2:$I$26,4,FALSE))))),"")</f>
        <v/>
      </c>
      <c r="J4184" s="28"/>
      <c r="K4184" s="18"/>
      <c r="L4184" s="19"/>
      <c r="M4184" s="18"/>
      <c r="N4184" s="15"/>
      <c r="O4184" s="15"/>
      <c r="P4184" s="20"/>
      <c r="Q4184" s="36"/>
      <c r="R4184" s="36"/>
      <c r="S4184" s="37"/>
      <c r="T4184" s="37"/>
      <c r="U4184" s="37"/>
      <c r="V4184" s="37"/>
      <c r="W4184" s="37"/>
      <c r="X4184" s="37"/>
      <c r="Y4184" s="37"/>
      <c r="Z4184" s="37"/>
    </row>
    <row r="4185" spans="1:26" s="29" customFormat="1" x14ac:dyDescent="0.25">
      <c r="A4185" s="13"/>
      <c r="B4185" s="14"/>
      <c r="C4185" s="39"/>
      <c r="D4185" s="39"/>
      <c r="E4185" s="27"/>
      <c r="F4185" s="16"/>
      <c r="G4185" s="17"/>
      <c r="H4185" s="17"/>
      <c r="I4185" s="38" t="str">
        <f>IF($J4185&lt;&gt;"",(IF($J4185="Part RC demandée &lt;&gt; Part RC calculée",VLOOKUP($J4185,'Listes déroulantes'!$F$2:$H$26,2,FALSE)&amp;$O4185&amp;"
"&amp;$P4185&amp;VLOOKUP($J4185,'Listes déroulantes'!$F$2:$H$26,3,FALSE),IF($J4185="Montant total demandé &lt;&gt; de montant calculé",VLOOKUP($J4185,'Listes déroulantes'!$F$2:$H$26,2,FALSE)&amp;$N4185&amp;"
"&amp;$P4185&amp;"
"&amp;VLOOKUP($J4185,'Listes déroulantes'!$F$2:$H$26,3,FALSE),CONCATENATE(IF(ISNA(VLOOKUP($J4185,'Listes déroulantes'!$F$2:$I$26,2,FALSE)),"",VLOOKUP($J4185,'Listes déroulantes'!$F$2:$I$26,2,FALSE)),IF($L4185&lt;&gt;"",TEXT($L4185,CONCATENATE("jj/mm/aaaa","")),""),VLOOKUP($J4185,'Listes déroulantes'!$F$2:$I$26,3,FALSE)," ",$K4185," ",$N4185," ",$M4185,"
",$P4185,VLOOKUP($J4185,'Listes déroulantes'!$F$2:$I$26,4,FALSE))))),"")</f>
        <v/>
      </c>
      <c r="J4185" s="28"/>
      <c r="K4185" s="18"/>
      <c r="L4185" s="19"/>
      <c r="M4185" s="18"/>
      <c r="N4185" s="15"/>
      <c r="O4185" s="15"/>
      <c r="P4185" s="20"/>
      <c r="Q4185" s="36"/>
      <c r="R4185" s="36"/>
      <c r="S4185" s="37"/>
      <c r="T4185" s="37"/>
      <c r="U4185" s="37"/>
      <c r="V4185" s="37"/>
      <c r="W4185" s="37"/>
      <c r="X4185" s="37"/>
      <c r="Y4185" s="37"/>
      <c r="Z4185" s="37"/>
    </row>
    <row r="4186" spans="1:26" s="29" customFormat="1" x14ac:dyDescent="0.25">
      <c r="A4186" s="13"/>
      <c r="B4186" s="14"/>
      <c r="C4186" s="39"/>
      <c r="D4186" s="39"/>
      <c r="E4186" s="27"/>
      <c r="F4186" s="16"/>
      <c r="G4186" s="17"/>
      <c r="H4186" s="17"/>
      <c r="I4186" s="38" t="str">
        <f>IF($J4186&lt;&gt;"",(IF($J4186="Part RC demandée &lt;&gt; Part RC calculée",VLOOKUP($J4186,'Listes déroulantes'!$F$2:$H$26,2,FALSE)&amp;$O4186&amp;"
"&amp;$P4186&amp;VLOOKUP($J4186,'Listes déroulantes'!$F$2:$H$26,3,FALSE),IF($J4186="Montant total demandé &lt;&gt; de montant calculé",VLOOKUP($J4186,'Listes déroulantes'!$F$2:$H$26,2,FALSE)&amp;$N4186&amp;"
"&amp;$P4186&amp;"
"&amp;VLOOKUP($J4186,'Listes déroulantes'!$F$2:$H$26,3,FALSE),CONCATENATE(IF(ISNA(VLOOKUP($J4186,'Listes déroulantes'!$F$2:$I$26,2,FALSE)),"",VLOOKUP($J4186,'Listes déroulantes'!$F$2:$I$26,2,FALSE)),IF($L4186&lt;&gt;"",TEXT($L4186,CONCATENATE("jj/mm/aaaa","")),""),VLOOKUP($J4186,'Listes déroulantes'!$F$2:$I$26,3,FALSE)," ",$K4186," ",$N4186," ",$M4186,"
",$P4186,VLOOKUP($J4186,'Listes déroulantes'!$F$2:$I$26,4,FALSE))))),"")</f>
        <v/>
      </c>
      <c r="J4186" s="28"/>
      <c r="K4186" s="18"/>
      <c r="L4186" s="19"/>
      <c r="M4186" s="18"/>
      <c r="N4186" s="15"/>
      <c r="O4186" s="15"/>
      <c r="P4186" s="20"/>
      <c r="Q4186" s="36"/>
      <c r="R4186" s="36"/>
      <c r="S4186" s="37"/>
      <c r="T4186" s="37"/>
      <c r="U4186" s="37"/>
      <c r="V4186" s="37"/>
      <c r="W4186" s="37"/>
      <c r="X4186" s="37"/>
      <c r="Y4186" s="37"/>
      <c r="Z4186" s="37"/>
    </row>
    <row r="4187" spans="1:26" s="29" customFormat="1" x14ac:dyDescent="0.25">
      <c r="A4187" s="13"/>
      <c r="B4187" s="14"/>
      <c r="C4187" s="39"/>
      <c r="D4187" s="39"/>
      <c r="E4187" s="27"/>
      <c r="F4187" s="16"/>
      <c r="G4187" s="17"/>
      <c r="H4187" s="17"/>
      <c r="I4187" s="38" t="str">
        <f>IF($J4187&lt;&gt;"",(IF($J4187="Part RC demandée &lt;&gt; Part RC calculée",VLOOKUP($J4187,'Listes déroulantes'!$F$2:$H$26,2,FALSE)&amp;$O4187&amp;"
"&amp;$P4187&amp;VLOOKUP($J4187,'Listes déroulantes'!$F$2:$H$26,3,FALSE),IF($J4187="Montant total demandé &lt;&gt; de montant calculé",VLOOKUP($J4187,'Listes déroulantes'!$F$2:$H$26,2,FALSE)&amp;$N4187&amp;"
"&amp;$P4187&amp;"
"&amp;VLOOKUP($J4187,'Listes déroulantes'!$F$2:$H$26,3,FALSE),CONCATENATE(IF(ISNA(VLOOKUP($J4187,'Listes déroulantes'!$F$2:$I$26,2,FALSE)),"",VLOOKUP($J4187,'Listes déroulantes'!$F$2:$I$26,2,FALSE)),IF($L4187&lt;&gt;"",TEXT($L4187,CONCATENATE("jj/mm/aaaa","")),""),VLOOKUP($J4187,'Listes déroulantes'!$F$2:$I$26,3,FALSE)," ",$K4187," ",$N4187," ",$M4187,"
",$P4187,VLOOKUP($J4187,'Listes déroulantes'!$F$2:$I$26,4,FALSE))))),"")</f>
        <v/>
      </c>
      <c r="J4187" s="28"/>
      <c r="K4187" s="18"/>
      <c r="L4187" s="19"/>
      <c r="M4187" s="18"/>
      <c r="N4187" s="15"/>
      <c r="O4187" s="15"/>
      <c r="P4187" s="20"/>
      <c r="Q4187" s="36"/>
      <c r="R4187" s="36"/>
      <c r="S4187" s="37"/>
      <c r="T4187" s="37"/>
      <c r="U4187" s="37"/>
      <c r="V4187" s="37"/>
      <c r="W4187" s="37"/>
      <c r="X4187" s="37"/>
      <c r="Y4187" s="37"/>
      <c r="Z4187" s="37"/>
    </row>
    <row r="4188" spans="1:26" s="29" customFormat="1" x14ac:dyDescent="0.25">
      <c r="A4188" s="13"/>
      <c r="B4188" s="14"/>
      <c r="C4188" s="39"/>
      <c r="D4188" s="39"/>
      <c r="E4188" s="27"/>
      <c r="F4188" s="16"/>
      <c r="G4188" s="17"/>
      <c r="H4188" s="17"/>
      <c r="I4188" s="38" t="str">
        <f>IF($J4188&lt;&gt;"",(IF($J4188="Part RC demandée &lt;&gt; Part RC calculée",VLOOKUP($J4188,'Listes déroulantes'!$F$2:$H$26,2,FALSE)&amp;$O4188&amp;"
"&amp;$P4188&amp;VLOOKUP($J4188,'Listes déroulantes'!$F$2:$H$26,3,FALSE),IF($J4188="Montant total demandé &lt;&gt; de montant calculé",VLOOKUP($J4188,'Listes déroulantes'!$F$2:$H$26,2,FALSE)&amp;$N4188&amp;"
"&amp;$P4188&amp;"
"&amp;VLOOKUP($J4188,'Listes déroulantes'!$F$2:$H$26,3,FALSE),CONCATENATE(IF(ISNA(VLOOKUP($J4188,'Listes déroulantes'!$F$2:$I$26,2,FALSE)),"",VLOOKUP($J4188,'Listes déroulantes'!$F$2:$I$26,2,FALSE)),IF($L4188&lt;&gt;"",TEXT($L4188,CONCATENATE("jj/mm/aaaa","")),""),VLOOKUP($J4188,'Listes déroulantes'!$F$2:$I$26,3,FALSE)," ",$K4188," ",$N4188," ",$M4188,"
",$P4188,VLOOKUP($J4188,'Listes déroulantes'!$F$2:$I$26,4,FALSE))))),"")</f>
        <v/>
      </c>
      <c r="J4188" s="28"/>
      <c r="K4188" s="18"/>
      <c r="L4188" s="19"/>
      <c r="M4188" s="18"/>
      <c r="N4188" s="15"/>
      <c r="O4188" s="15"/>
      <c r="P4188" s="20"/>
      <c r="Q4188" s="36"/>
      <c r="R4188" s="36"/>
      <c r="S4188" s="37"/>
      <c r="T4188" s="37"/>
      <c r="U4188" s="37"/>
      <c r="V4188" s="37"/>
      <c r="W4188" s="37"/>
      <c r="X4188" s="37"/>
      <c r="Y4188" s="37"/>
      <c r="Z4188" s="37"/>
    </row>
    <row r="4189" spans="1:26" s="29" customFormat="1" x14ac:dyDescent="0.25">
      <c r="A4189" s="13"/>
      <c r="B4189" s="14"/>
      <c r="C4189" s="39"/>
      <c r="D4189" s="39"/>
      <c r="E4189" s="27"/>
      <c r="F4189" s="16"/>
      <c r="G4189" s="17"/>
      <c r="H4189" s="17"/>
      <c r="I4189" s="38" t="str">
        <f>IF($J4189&lt;&gt;"",(IF($J4189="Part RC demandée &lt;&gt; Part RC calculée",VLOOKUP($J4189,'Listes déroulantes'!$F$2:$H$26,2,FALSE)&amp;$O4189&amp;"
"&amp;$P4189&amp;VLOOKUP($J4189,'Listes déroulantes'!$F$2:$H$26,3,FALSE),IF($J4189="Montant total demandé &lt;&gt; de montant calculé",VLOOKUP($J4189,'Listes déroulantes'!$F$2:$H$26,2,FALSE)&amp;$N4189&amp;"
"&amp;$P4189&amp;"
"&amp;VLOOKUP($J4189,'Listes déroulantes'!$F$2:$H$26,3,FALSE),CONCATENATE(IF(ISNA(VLOOKUP($J4189,'Listes déroulantes'!$F$2:$I$26,2,FALSE)),"",VLOOKUP($J4189,'Listes déroulantes'!$F$2:$I$26,2,FALSE)),IF($L4189&lt;&gt;"",TEXT($L4189,CONCATENATE("jj/mm/aaaa","")),""),VLOOKUP($J4189,'Listes déroulantes'!$F$2:$I$26,3,FALSE)," ",$K4189," ",$N4189," ",$M4189,"
",$P4189,VLOOKUP($J4189,'Listes déroulantes'!$F$2:$I$26,4,FALSE))))),"")</f>
        <v/>
      </c>
      <c r="J4189" s="28"/>
      <c r="K4189" s="18"/>
      <c r="L4189" s="19"/>
      <c r="M4189" s="18"/>
      <c r="N4189" s="15"/>
      <c r="O4189" s="15"/>
      <c r="P4189" s="20"/>
      <c r="Q4189" s="36"/>
      <c r="R4189" s="36"/>
      <c r="S4189" s="37"/>
      <c r="T4189" s="37"/>
      <c r="U4189" s="37"/>
      <c r="V4189" s="37"/>
      <c r="W4189" s="37"/>
      <c r="X4189" s="37"/>
      <c r="Y4189" s="37"/>
      <c r="Z4189" s="37"/>
    </row>
    <row r="4190" spans="1:26" s="29" customFormat="1" x14ac:dyDescent="0.25">
      <c r="A4190" s="13"/>
      <c r="B4190" s="14"/>
      <c r="C4190" s="39"/>
      <c r="D4190" s="39"/>
      <c r="E4190" s="27"/>
      <c r="F4190" s="16"/>
      <c r="G4190" s="17"/>
      <c r="H4190" s="17"/>
      <c r="I4190" s="38" t="str">
        <f>IF($J4190&lt;&gt;"",(IF($J4190="Part RC demandée &lt;&gt; Part RC calculée",VLOOKUP($J4190,'Listes déroulantes'!$F$2:$H$26,2,FALSE)&amp;$O4190&amp;"
"&amp;$P4190&amp;VLOOKUP($J4190,'Listes déroulantes'!$F$2:$H$26,3,FALSE),IF($J4190="Montant total demandé &lt;&gt; de montant calculé",VLOOKUP($J4190,'Listes déroulantes'!$F$2:$H$26,2,FALSE)&amp;$N4190&amp;"
"&amp;$P4190&amp;"
"&amp;VLOOKUP($J4190,'Listes déroulantes'!$F$2:$H$26,3,FALSE),CONCATENATE(IF(ISNA(VLOOKUP($J4190,'Listes déroulantes'!$F$2:$I$26,2,FALSE)),"",VLOOKUP($J4190,'Listes déroulantes'!$F$2:$I$26,2,FALSE)),IF($L4190&lt;&gt;"",TEXT($L4190,CONCATENATE("jj/mm/aaaa","")),""),VLOOKUP($J4190,'Listes déroulantes'!$F$2:$I$26,3,FALSE)," ",$K4190," ",$N4190," ",$M4190,"
",$P4190,VLOOKUP($J4190,'Listes déroulantes'!$F$2:$I$26,4,FALSE))))),"")</f>
        <v/>
      </c>
      <c r="J4190" s="28"/>
      <c r="K4190" s="18"/>
      <c r="L4190" s="19"/>
      <c r="M4190" s="18"/>
      <c r="N4190" s="15"/>
      <c r="O4190" s="15"/>
      <c r="P4190" s="20"/>
      <c r="Q4190" s="36"/>
      <c r="R4190" s="36"/>
      <c r="S4190" s="37"/>
      <c r="T4190" s="37"/>
      <c r="U4190" s="37"/>
      <c r="V4190" s="37"/>
      <c r="W4190" s="37"/>
      <c r="X4190" s="37"/>
      <c r="Y4190" s="37"/>
      <c r="Z4190" s="37"/>
    </row>
    <row r="4191" spans="1:26" s="29" customFormat="1" x14ac:dyDescent="0.25">
      <c r="A4191" s="13"/>
      <c r="B4191" s="14"/>
      <c r="C4191" s="39"/>
      <c r="D4191" s="39"/>
      <c r="E4191" s="27"/>
      <c r="F4191" s="16"/>
      <c r="G4191" s="17"/>
      <c r="H4191" s="17"/>
      <c r="I4191" s="38" t="str">
        <f>IF($J4191&lt;&gt;"",(IF($J4191="Part RC demandée &lt;&gt; Part RC calculée",VLOOKUP($J4191,'Listes déroulantes'!$F$2:$H$26,2,FALSE)&amp;$O4191&amp;"
"&amp;$P4191&amp;VLOOKUP($J4191,'Listes déroulantes'!$F$2:$H$26,3,FALSE),IF($J4191="Montant total demandé &lt;&gt; de montant calculé",VLOOKUP($J4191,'Listes déroulantes'!$F$2:$H$26,2,FALSE)&amp;$N4191&amp;"
"&amp;$P4191&amp;"
"&amp;VLOOKUP($J4191,'Listes déroulantes'!$F$2:$H$26,3,FALSE),CONCATENATE(IF(ISNA(VLOOKUP($J4191,'Listes déroulantes'!$F$2:$I$26,2,FALSE)),"",VLOOKUP($J4191,'Listes déroulantes'!$F$2:$I$26,2,FALSE)),IF($L4191&lt;&gt;"",TEXT($L4191,CONCATENATE("jj/mm/aaaa","")),""),VLOOKUP($J4191,'Listes déroulantes'!$F$2:$I$26,3,FALSE)," ",$K4191," ",$N4191," ",$M4191,"
",$P4191,VLOOKUP($J4191,'Listes déroulantes'!$F$2:$I$26,4,FALSE))))),"")</f>
        <v/>
      </c>
      <c r="J4191" s="28"/>
      <c r="K4191" s="18"/>
      <c r="L4191" s="19"/>
      <c r="M4191" s="18"/>
      <c r="N4191" s="15"/>
      <c r="O4191" s="15"/>
      <c r="P4191" s="20"/>
      <c r="Q4191" s="36"/>
      <c r="R4191" s="36"/>
      <c r="S4191" s="37"/>
      <c r="T4191" s="37"/>
      <c r="U4191" s="37"/>
      <c r="V4191" s="37"/>
      <c r="W4191" s="37"/>
      <c r="X4191" s="37"/>
      <c r="Y4191" s="37"/>
      <c r="Z4191" s="37"/>
    </row>
    <row r="4192" spans="1:26" s="29" customFormat="1" x14ac:dyDescent="0.25">
      <c r="A4192" s="13"/>
      <c r="B4192" s="14"/>
      <c r="C4192" s="39"/>
      <c r="D4192" s="39"/>
      <c r="E4192" s="27"/>
      <c r="F4192" s="16"/>
      <c r="G4192" s="17"/>
      <c r="H4192" s="17"/>
      <c r="I4192" s="38" t="str">
        <f>IF($J4192&lt;&gt;"",(IF($J4192="Part RC demandée &lt;&gt; Part RC calculée",VLOOKUP($J4192,'Listes déroulantes'!$F$2:$H$26,2,FALSE)&amp;$O4192&amp;"
"&amp;$P4192&amp;VLOOKUP($J4192,'Listes déroulantes'!$F$2:$H$26,3,FALSE),IF($J4192="Montant total demandé &lt;&gt; de montant calculé",VLOOKUP($J4192,'Listes déroulantes'!$F$2:$H$26,2,FALSE)&amp;$N4192&amp;"
"&amp;$P4192&amp;"
"&amp;VLOOKUP($J4192,'Listes déroulantes'!$F$2:$H$26,3,FALSE),CONCATENATE(IF(ISNA(VLOOKUP($J4192,'Listes déroulantes'!$F$2:$I$26,2,FALSE)),"",VLOOKUP($J4192,'Listes déroulantes'!$F$2:$I$26,2,FALSE)),IF($L4192&lt;&gt;"",TEXT($L4192,CONCATENATE("jj/mm/aaaa","")),""),VLOOKUP($J4192,'Listes déroulantes'!$F$2:$I$26,3,FALSE)," ",$K4192," ",$N4192," ",$M4192,"
",$P4192,VLOOKUP($J4192,'Listes déroulantes'!$F$2:$I$26,4,FALSE))))),"")</f>
        <v/>
      </c>
      <c r="J4192" s="28"/>
      <c r="K4192" s="18"/>
      <c r="L4192" s="19"/>
      <c r="M4192" s="18"/>
      <c r="N4192" s="15"/>
      <c r="O4192" s="15"/>
      <c r="P4192" s="20"/>
      <c r="Q4192" s="36"/>
      <c r="R4192" s="36"/>
      <c r="S4192" s="37"/>
      <c r="T4192" s="37"/>
      <c r="U4192" s="37"/>
      <c r="V4192" s="37"/>
      <c r="W4192" s="37"/>
      <c r="X4192" s="37"/>
      <c r="Y4192" s="37"/>
      <c r="Z4192" s="37"/>
    </row>
    <row r="4193" spans="1:26" s="29" customFormat="1" x14ac:dyDescent="0.25">
      <c r="A4193" s="13"/>
      <c r="B4193" s="14"/>
      <c r="C4193" s="39"/>
      <c r="D4193" s="39"/>
      <c r="E4193" s="27"/>
      <c r="F4193" s="16"/>
      <c r="G4193" s="17"/>
      <c r="H4193" s="17"/>
      <c r="I4193" s="38" t="str">
        <f>IF($J4193&lt;&gt;"",(IF($J4193="Part RC demandée &lt;&gt; Part RC calculée",VLOOKUP($J4193,'Listes déroulantes'!$F$2:$H$26,2,FALSE)&amp;$O4193&amp;"
"&amp;$P4193&amp;VLOOKUP($J4193,'Listes déroulantes'!$F$2:$H$26,3,FALSE),IF($J4193="Montant total demandé &lt;&gt; de montant calculé",VLOOKUP($J4193,'Listes déroulantes'!$F$2:$H$26,2,FALSE)&amp;$N4193&amp;"
"&amp;$P4193&amp;"
"&amp;VLOOKUP($J4193,'Listes déroulantes'!$F$2:$H$26,3,FALSE),CONCATENATE(IF(ISNA(VLOOKUP($J4193,'Listes déroulantes'!$F$2:$I$26,2,FALSE)),"",VLOOKUP($J4193,'Listes déroulantes'!$F$2:$I$26,2,FALSE)),IF($L4193&lt;&gt;"",TEXT($L4193,CONCATENATE("jj/mm/aaaa","")),""),VLOOKUP($J4193,'Listes déroulantes'!$F$2:$I$26,3,FALSE)," ",$K4193," ",$N4193," ",$M4193,"
",$P4193,VLOOKUP($J4193,'Listes déroulantes'!$F$2:$I$26,4,FALSE))))),"")</f>
        <v/>
      </c>
      <c r="J4193" s="28"/>
      <c r="K4193" s="18"/>
      <c r="L4193" s="19"/>
      <c r="M4193" s="18"/>
      <c r="N4193" s="15"/>
      <c r="O4193" s="15"/>
      <c r="P4193" s="20"/>
      <c r="Q4193" s="36"/>
      <c r="R4193" s="36"/>
      <c r="S4193" s="37"/>
      <c r="T4193" s="37"/>
      <c r="U4193" s="37"/>
      <c r="V4193" s="37"/>
      <c r="W4193" s="37"/>
      <c r="X4193" s="37"/>
      <c r="Y4193" s="37"/>
      <c r="Z4193" s="37"/>
    </row>
    <row r="4194" spans="1:26" s="29" customFormat="1" x14ac:dyDescent="0.25">
      <c r="A4194" s="13"/>
      <c r="B4194" s="14"/>
      <c r="C4194" s="39"/>
      <c r="D4194" s="39"/>
      <c r="E4194" s="27"/>
      <c r="F4194" s="16"/>
      <c r="G4194" s="17"/>
      <c r="H4194" s="17"/>
      <c r="I4194" s="38" t="str">
        <f>IF($J4194&lt;&gt;"",(IF($J4194="Part RC demandée &lt;&gt; Part RC calculée",VLOOKUP($J4194,'Listes déroulantes'!$F$2:$H$26,2,FALSE)&amp;$O4194&amp;"
"&amp;$P4194&amp;VLOOKUP($J4194,'Listes déroulantes'!$F$2:$H$26,3,FALSE),IF($J4194="Montant total demandé &lt;&gt; de montant calculé",VLOOKUP($J4194,'Listes déroulantes'!$F$2:$H$26,2,FALSE)&amp;$N4194&amp;"
"&amp;$P4194&amp;"
"&amp;VLOOKUP($J4194,'Listes déroulantes'!$F$2:$H$26,3,FALSE),CONCATENATE(IF(ISNA(VLOOKUP($J4194,'Listes déroulantes'!$F$2:$I$26,2,FALSE)),"",VLOOKUP($J4194,'Listes déroulantes'!$F$2:$I$26,2,FALSE)),IF($L4194&lt;&gt;"",TEXT($L4194,CONCATENATE("jj/mm/aaaa","")),""),VLOOKUP($J4194,'Listes déroulantes'!$F$2:$I$26,3,FALSE)," ",$K4194," ",$N4194," ",$M4194,"
",$P4194,VLOOKUP($J4194,'Listes déroulantes'!$F$2:$I$26,4,FALSE))))),"")</f>
        <v/>
      </c>
      <c r="J4194" s="28"/>
      <c r="K4194" s="18"/>
      <c r="L4194" s="19"/>
      <c r="M4194" s="18"/>
      <c r="N4194" s="15"/>
      <c r="O4194" s="15"/>
      <c r="P4194" s="20"/>
      <c r="Q4194" s="36"/>
      <c r="R4194" s="36"/>
      <c r="S4194" s="37"/>
      <c r="T4194" s="37"/>
      <c r="U4194" s="37"/>
      <c r="V4194" s="37"/>
      <c r="W4194" s="37"/>
      <c r="X4194" s="37"/>
      <c r="Y4194" s="37"/>
      <c r="Z4194" s="37"/>
    </row>
    <row r="4195" spans="1:26" s="29" customFormat="1" x14ac:dyDescent="0.25">
      <c r="A4195" s="13"/>
      <c r="B4195" s="14"/>
      <c r="C4195" s="39"/>
      <c r="D4195" s="39"/>
      <c r="E4195" s="27"/>
      <c r="F4195" s="16"/>
      <c r="G4195" s="17"/>
      <c r="H4195" s="17"/>
      <c r="I4195" s="38" t="str">
        <f>IF($J4195&lt;&gt;"",(IF($J4195="Part RC demandée &lt;&gt; Part RC calculée",VLOOKUP($J4195,'Listes déroulantes'!$F$2:$H$26,2,FALSE)&amp;$O4195&amp;"
"&amp;$P4195&amp;VLOOKUP($J4195,'Listes déroulantes'!$F$2:$H$26,3,FALSE),IF($J4195="Montant total demandé &lt;&gt; de montant calculé",VLOOKUP($J4195,'Listes déroulantes'!$F$2:$H$26,2,FALSE)&amp;$N4195&amp;"
"&amp;$P4195&amp;"
"&amp;VLOOKUP($J4195,'Listes déroulantes'!$F$2:$H$26,3,FALSE),CONCATENATE(IF(ISNA(VLOOKUP($J4195,'Listes déroulantes'!$F$2:$I$26,2,FALSE)),"",VLOOKUP($J4195,'Listes déroulantes'!$F$2:$I$26,2,FALSE)),IF($L4195&lt;&gt;"",TEXT($L4195,CONCATENATE("jj/mm/aaaa","")),""),VLOOKUP($J4195,'Listes déroulantes'!$F$2:$I$26,3,FALSE)," ",$K4195," ",$N4195," ",$M4195,"
",$P4195,VLOOKUP($J4195,'Listes déroulantes'!$F$2:$I$26,4,FALSE))))),"")</f>
        <v/>
      </c>
      <c r="J4195" s="28"/>
      <c r="K4195" s="18"/>
      <c r="L4195" s="19"/>
      <c r="M4195" s="18"/>
      <c r="N4195" s="15"/>
      <c r="O4195" s="15"/>
      <c r="P4195" s="20"/>
      <c r="Q4195" s="36"/>
      <c r="R4195" s="36"/>
      <c r="S4195" s="37"/>
      <c r="T4195" s="37"/>
      <c r="U4195" s="37"/>
      <c r="V4195" s="37"/>
      <c r="W4195" s="37"/>
      <c r="X4195" s="37"/>
      <c r="Y4195" s="37"/>
      <c r="Z4195" s="37"/>
    </row>
    <row r="4196" spans="1:26" s="29" customFormat="1" x14ac:dyDescent="0.25">
      <c r="A4196" s="13"/>
      <c r="B4196" s="14"/>
      <c r="C4196" s="39"/>
      <c r="D4196" s="39"/>
      <c r="E4196" s="27"/>
      <c r="F4196" s="16"/>
      <c r="G4196" s="17"/>
      <c r="H4196" s="17"/>
      <c r="I4196" s="38" t="str">
        <f>IF($J4196&lt;&gt;"",(IF($J4196="Part RC demandée &lt;&gt; Part RC calculée",VLOOKUP($J4196,'Listes déroulantes'!$F$2:$H$26,2,FALSE)&amp;$O4196&amp;"
"&amp;$P4196&amp;VLOOKUP($J4196,'Listes déroulantes'!$F$2:$H$26,3,FALSE),IF($J4196="Montant total demandé &lt;&gt; de montant calculé",VLOOKUP($J4196,'Listes déroulantes'!$F$2:$H$26,2,FALSE)&amp;$N4196&amp;"
"&amp;$P4196&amp;"
"&amp;VLOOKUP($J4196,'Listes déroulantes'!$F$2:$H$26,3,FALSE),CONCATENATE(IF(ISNA(VLOOKUP($J4196,'Listes déroulantes'!$F$2:$I$26,2,FALSE)),"",VLOOKUP($J4196,'Listes déroulantes'!$F$2:$I$26,2,FALSE)),IF($L4196&lt;&gt;"",TEXT($L4196,CONCATENATE("jj/mm/aaaa","")),""),VLOOKUP($J4196,'Listes déroulantes'!$F$2:$I$26,3,FALSE)," ",$K4196," ",$N4196," ",$M4196,"
",$P4196,VLOOKUP($J4196,'Listes déroulantes'!$F$2:$I$26,4,FALSE))))),"")</f>
        <v/>
      </c>
      <c r="J4196" s="28"/>
      <c r="K4196" s="18"/>
      <c r="L4196" s="19"/>
      <c r="M4196" s="18"/>
      <c r="N4196" s="15"/>
      <c r="O4196" s="15"/>
      <c r="P4196" s="20"/>
      <c r="Q4196" s="36"/>
      <c r="R4196" s="36"/>
      <c r="S4196" s="37"/>
      <c r="T4196" s="37"/>
      <c r="U4196" s="37"/>
      <c r="V4196" s="37"/>
      <c r="W4196" s="37"/>
      <c r="X4196" s="37"/>
      <c r="Y4196" s="37"/>
      <c r="Z4196" s="37"/>
    </row>
    <row r="4197" spans="1:26" s="29" customFormat="1" x14ac:dyDescent="0.25">
      <c r="A4197" s="13"/>
      <c r="B4197" s="14"/>
      <c r="C4197" s="39"/>
      <c r="D4197" s="39"/>
      <c r="E4197" s="27"/>
      <c r="F4197" s="16"/>
      <c r="G4197" s="17"/>
      <c r="H4197" s="17"/>
      <c r="I4197" s="38" t="str">
        <f>IF($J4197&lt;&gt;"",(IF($J4197="Part RC demandée &lt;&gt; Part RC calculée",VLOOKUP($J4197,'Listes déroulantes'!$F$2:$H$26,2,FALSE)&amp;$O4197&amp;"
"&amp;$P4197&amp;VLOOKUP($J4197,'Listes déroulantes'!$F$2:$H$26,3,FALSE),IF($J4197="Montant total demandé &lt;&gt; de montant calculé",VLOOKUP($J4197,'Listes déroulantes'!$F$2:$H$26,2,FALSE)&amp;$N4197&amp;"
"&amp;$P4197&amp;"
"&amp;VLOOKUP($J4197,'Listes déroulantes'!$F$2:$H$26,3,FALSE),CONCATENATE(IF(ISNA(VLOOKUP($J4197,'Listes déroulantes'!$F$2:$I$26,2,FALSE)),"",VLOOKUP($J4197,'Listes déroulantes'!$F$2:$I$26,2,FALSE)),IF($L4197&lt;&gt;"",TEXT($L4197,CONCATENATE("jj/mm/aaaa","")),""),VLOOKUP($J4197,'Listes déroulantes'!$F$2:$I$26,3,FALSE)," ",$K4197," ",$N4197," ",$M4197,"
",$P4197,VLOOKUP($J4197,'Listes déroulantes'!$F$2:$I$26,4,FALSE))))),"")</f>
        <v/>
      </c>
      <c r="J4197" s="28"/>
      <c r="K4197" s="18"/>
      <c r="L4197" s="19"/>
      <c r="M4197" s="18"/>
      <c r="N4197" s="15"/>
      <c r="O4197" s="15"/>
      <c r="P4197" s="20"/>
      <c r="Q4197" s="36"/>
      <c r="R4197" s="36"/>
      <c r="S4197" s="37"/>
      <c r="T4197" s="37"/>
      <c r="U4197" s="37"/>
      <c r="V4197" s="37"/>
      <c r="W4197" s="37"/>
      <c r="X4197" s="37"/>
      <c r="Y4197" s="37"/>
      <c r="Z4197" s="37"/>
    </row>
    <row r="4198" spans="1:26" s="29" customFormat="1" x14ac:dyDescent="0.25">
      <c r="A4198" s="13"/>
      <c r="B4198" s="14"/>
      <c r="C4198" s="39"/>
      <c r="D4198" s="39"/>
      <c r="E4198" s="27"/>
      <c r="F4198" s="16"/>
      <c r="G4198" s="17"/>
      <c r="H4198" s="17"/>
      <c r="I4198" s="38" t="str">
        <f>IF($J4198&lt;&gt;"",(IF($J4198="Part RC demandée &lt;&gt; Part RC calculée",VLOOKUP($J4198,'Listes déroulantes'!$F$2:$H$26,2,FALSE)&amp;$O4198&amp;"
"&amp;$P4198&amp;VLOOKUP($J4198,'Listes déroulantes'!$F$2:$H$26,3,FALSE),IF($J4198="Montant total demandé &lt;&gt; de montant calculé",VLOOKUP($J4198,'Listes déroulantes'!$F$2:$H$26,2,FALSE)&amp;$N4198&amp;"
"&amp;$P4198&amp;"
"&amp;VLOOKUP($J4198,'Listes déroulantes'!$F$2:$H$26,3,FALSE),CONCATENATE(IF(ISNA(VLOOKUP($J4198,'Listes déroulantes'!$F$2:$I$26,2,FALSE)),"",VLOOKUP($J4198,'Listes déroulantes'!$F$2:$I$26,2,FALSE)),IF($L4198&lt;&gt;"",TEXT($L4198,CONCATENATE("jj/mm/aaaa","")),""),VLOOKUP($J4198,'Listes déroulantes'!$F$2:$I$26,3,FALSE)," ",$K4198," ",$N4198," ",$M4198,"
",$P4198,VLOOKUP($J4198,'Listes déroulantes'!$F$2:$I$26,4,FALSE))))),"")</f>
        <v/>
      </c>
      <c r="J4198" s="28"/>
      <c r="K4198" s="18"/>
      <c r="L4198" s="19"/>
      <c r="M4198" s="18"/>
      <c r="N4198" s="15"/>
      <c r="O4198" s="15"/>
      <c r="P4198" s="20"/>
      <c r="Q4198" s="36"/>
      <c r="R4198" s="36"/>
      <c r="S4198" s="37"/>
      <c r="T4198" s="37"/>
      <c r="U4198" s="37"/>
      <c r="V4198" s="37"/>
      <c r="W4198" s="37"/>
      <c r="X4198" s="37"/>
      <c r="Y4198" s="37"/>
      <c r="Z4198" s="37"/>
    </row>
    <row r="4199" spans="1:26" s="29" customFormat="1" x14ac:dyDescent="0.25">
      <c r="A4199" s="13"/>
      <c r="B4199" s="14"/>
      <c r="C4199" s="39"/>
      <c r="D4199" s="39"/>
      <c r="E4199" s="27"/>
      <c r="F4199" s="16"/>
      <c r="G4199" s="17"/>
      <c r="H4199" s="17"/>
      <c r="I4199" s="38" t="str">
        <f>IF($J4199&lt;&gt;"",(IF($J4199="Part RC demandée &lt;&gt; Part RC calculée",VLOOKUP($J4199,'Listes déroulantes'!$F$2:$H$26,2,FALSE)&amp;$O4199&amp;"
"&amp;$P4199&amp;VLOOKUP($J4199,'Listes déroulantes'!$F$2:$H$26,3,FALSE),IF($J4199="Montant total demandé &lt;&gt; de montant calculé",VLOOKUP($J4199,'Listes déroulantes'!$F$2:$H$26,2,FALSE)&amp;$N4199&amp;"
"&amp;$P4199&amp;"
"&amp;VLOOKUP($J4199,'Listes déroulantes'!$F$2:$H$26,3,FALSE),CONCATENATE(IF(ISNA(VLOOKUP($J4199,'Listes déroulantes'!$F$2:$I$26,2,FALSE)),"",VLOOKUP($J4199,'Listes déroulantes'!$F$2:$I$26,2,FALSE)),IF($L4199&lt;&gt;"",TEXT($L4199,CONCATENATE("jj/mm/aaaa","")),""),VLOOKUP($J4199,'Listes déroulantes'!$F$2:$I$26,3,FALSE)," ",$K4199," ",$N4199," ",$M4199,"
",$P4199,VLOOKUP($J4199,'Listes déroulantes'!$F$2:$I$26,4,FALSE))))),"")</f>
        <v/>
      </c>
      <c r="J4199" s="28"/>
      <c r="K4199" s="18"/>
      <c r="L4199" s="19"/>
      <c r="M4199" s="18"/>
      <c r="N4199" s="15"/>
      <c r="O4199" s="15"/>
      <c r="P4199" s="20"/>
      <c r="Q4199" s="36"/>
      <c r="R4199" s="36"/>
      <c r="S4199" s="37"/>
      <c r="T4199" s="37"/>
      <c r="U4199" s="37"/>
      <c r="V4199" s="37"/>
      <c r="W4199" s="37"/>
      <c r="X4199" s="37"/>
      <c r="Y4199" s="37"/>
      <c r="Z4199" s="37"/>
    </row>
    <row r="4200" spans="1:26" s="29" customFormat="1" x14ac:dyDescent="0.25">
      <c r="A4200" s="13"/>
      <c r="B4200" s="14"/>
      <c r="C4200" s="39"/>
      <c r="D4200" s="39"/>
      <c r="E4200" s="27"/>
      <c r="F4200" s="16"/>
      <c r="G4200" s="17"/>
      <c r="H4200" s="17"/>
      <c r="I4200" s="38" t="str">
        <f>IF($J4200&lt;&gt;"",(IF($J4200="Part RC demandée &lt;&gt; Part RC calculée",VLOOKUP($J4200,'Listes déroulantes'!$F$2:$H$26,2,FALSE)&amp;$O4200&amp;"
"&amp;$P4200&amp;VLOOKUP($J4200,'Listes déroulantes'!$F$2:$H$26,3,FALSE),IF($J4200="Montant total demandé &lt;&gt; de montant calculé",VLOOKUP($J4200,'Listes déroulantes'!$F$2:$H$26,2,FALSE)&amp;$N4200&amp;"
"&amp;$P4200&amp;"
"&amp;VLOOKUP($J4200,'Listes déroulantes'!$F$2:$H$26,3,FALSE),CONCATENATE(IF(ISNA(VLOOKUP($J4200,'Listes déroulantes'!$F$2:$I$26,2,FALSE)),"",VLOOKUP($J4200,'Listes déroulantes'!$F$2:$I$26,2,FALSE)),IF($L4200&lt;&gt;"",TEXT($L4200,CONCATENATE("jj/mm/aaaa","")),""),VLOOKUP($J4200,'Listes déroulantes'!$F$2:$I$26,3,FALSE)," ",$K4200," ",$N4200," ",$M4200,"
",$P4200,VLOOKUP($J4200,'Listes déroulantes'!$F$2:$I$26,4,FALSE))))),"")</f>
        <v/>
      </c>
      <c r="J4200" s="28"/>
      <c r="K4200" s="18"/>
      <c r="L4200" s="19"/>
      <c r="M4200" s="18"/>
      <c r="N4200" s="15"/>
      <c r="O4200" s="15"/>
      <c r="P4200" s="20"/>
      <c r="Q4200" s="36"/>
      <c r="R4200" s="36"/>
      <c r="S4200" s="37"/>
      <c r="T4200" s="37"/>
      <c r="U4200" s="37"/>
      <c r="V4200" s="37"/>
      <c r="W4200" s="37"/>
      <c r="X4200" s="37"/>
      <c r="Y4200" s="37"/>
      <c r="Z4200" s="37"/>
    </row>
    <row r="4201" spans="1:26" s="29" customFormat="1" x14ac:dyDescent="0.25">
      <c r="A4201" s="13"/>
      <c r="B4201" s="14"/>
      <c r="C4201" s="39"/>
      <c r="D4201" s="39"/>
      <c r="E4201" s="27"/>
      <c r="F4201" s="16"/>
      <c r="G4201" s="17"/>
      <c r="H4201" s="17"/>
      <c r="I4201" s="38" t="str">
        <f>IF($J4201&lt;&gt;"",(IF($J4201="Part RC demandée &lt;&gt; Part RC calculée",VLOOKUP($J4201,'Listes déroulantes'!$F$2:$H$26,2,FALSE)&amp;$O4201&amp;"
"&amp;$P4201&amp;VLOOKUP($J4201,'Listes déroulantes'!$F$2:$H$26,3,FALSE),IF($J4201="Montant total demandé &lt;&gt; de montant calculé",VLOOKUP($J4201,'Listes déroulantes'!$F$2:$H$26,2,FALSE)&amp;$N4201&amp;"
"&amp;$P4201&amp;"
"&amp;VLOOKUP($J4201,'Listes déroulantes'!$F$2:$H$26,3,FALSE),CONCATENATE(IF(ISNA(VLOOKUP($J4201,'Listes déroulantes'!$F$2:$I$26,2,FALSE)),"",VLOOKUP($J4201,'Listes déroulantes'!$F$2:$I$26,2,FALSE)),IF($L4201&lt;&gt;"",TEXT($L4201,CONCATENATE("jj/mm/aaaa","")),""),VLOOKUP($J4201,'Listes déroulantes'!$F$2:$I$26,3,FALSE)," ",$K4201," ",$N4201," ",$M4201,"
",$P4201,VLOOKUP($J4201,'Listes déroulantes'!$F$2:$I$26,4,FALSE))))),"")</f>
        <v/>
      </c>
      <c r="J4201" s="28"/>
      <c r="K4201" s="18"/>
      <c r="L4201" s="19"/>
      <c r="M4201" s="18"/>
      <c r="N4201" s="15"/>
      <c r="O4201" s="15"/>
      <c r="P4201" s="20"/>
      <c r="Q4201" s="36"/>
      <c r="R4201" s="36"/>
      <c r="S4201" s="37"/>
      <c r="T4201" s="37"/>
      <c r="U4201" s="37"/>
      <c r="V4201" s="37"/>
      <c r="W4201" s="37"/>
      <c r="X4201" s="37"/>
      <c r="Y4201" s="37"/>
      <c r="Z4201" s="37"/>
    </row>
    <row r="4202" spans="1:26" s="29" customFormat="1" x14ac:dyDescent="0.25">
      <c r="A4202" s="13"/>
      <c r="B4202" s="14"/>
      <c r="C4202" s="39"/>
      <c r="D4202" s="39"/>
      <c r="E4202" s="27"/>
      <c r="F4202" s="16"/>
      <c r="G4202" s="17"/>
      <c r="H4202" s="17"/>
      <c r="I4202" s="38" t="str">
        <f>IF($J4202&lt;&gt;"",(IF($J4202="Part RC demandée &lt;&gt; Part RC calculée",VLOOKUP($J4202,'Listes déroulantes'!$F$2:$H$26,2,FALSE)&amp;$O4202&amp;"
"&amp;$P4202&amp;VLOOKUP($J4202,'Listes déroulantes'!$F$2:$H$26,3,FALSE),IF($J4202="Montant total demandé &lt;&gt; de montant calculé",VLOOKUP($J4202,'Listes déroulantes'!$F$2:$H$26,2,FALSE)&amp;$N4202&amp;"
"&amp;$P4202&amp;"
"&amp;VLOOKUP($J4202,'Listes déroulantes'!$F$2:$H$26,3,FALSE),CONCATENATE(IF(ISNA(VLOOKUP($J4202,'Listes déroulantes'!$F$2:$I$26,2,FALSE)),"",VLOOKUP($J4202,'Listes déroulantes'!$F$2:$I$26,2,FALSE)),IF($L4202&lt;&gt;"",TEXT($L4202,CONCATENATE("jj/mm/aaaa","")),""),VLOOKUP($J4202,'Listes déroulantes'!$F$2:$I$26,3,FALSE)," ",$K4202," ",$N4202," ",$M4202,"
",$P4202,VLOOKUP($J4202,'Listes déroulantes'!$F$2:$I$26,4,FALSE))))),"")</f>
        <v/>
      </c>
      <c r="J4202" s="28"/>
      <c r="K4202" s="18"/>
      <c r="L4202" s="19"/>
      <c r="M4202" s="18"/>
      <c r="N4202" s="15"/>
      <c r="O4202" s="15"/>
      <c r="P4202" s="20"/>
      <c r="Q4202" s="36"/>
      <c r="R4202" s="36"/>
      <c r="S4202" s="37"/>
      <c r="T4202" s="37"/>
      <c r="U4202" s="37"/>
      <c r="V4202" s="37"/>
      <c r="W4202" s="37"/>
      <c r="X4202" s="37"/>
      <c r="Y4202" s="37"/>
      <c r="Z4202" s="37"/>
    </row>
    <row r="4203" spans="1:26" s="29" customFormat="1" x14ac:dyDescent="0.25">
      <c r="A4203" s="13"/>
      <c r="B4203" s="14"/>
      <c r="C4203" s="39"/>
      <c r="D4203" s="39"/>
      <c r="E4203" s="27"/>
      <c r="F4203" s="16"/>
      <c r="G4203" s="17"/>
      <c r="H4203" s="17"/>
      <c r="I4203" s="38" t="str">
        <f>IF($J4203&lt;&gt;"",(IF($J4203="Part RC demandée &lt;&gt; Part RC calculée",VLOOKUP($J4203,'Listes déroulantes'!$F$2:$H$26,2,FALSE)&amp;$O4203&amp;"
"&amp;$P4203&amp;VLOOKUP($J4203,'Listes déroulantes'!$F$2:$H$26,3,FALSE),IF($J4203="Montant total demandé &lt;&gt; de montant calculé",VLOOKUP($J4203,'Listes déroulantes'!$F$2:$H$26,2,FALSE)&amp;$N4203&amp;"
"&amp;$P4203&amp;"
"&amp;VLOOKUP($J4203,'Listes déroulantes'!$F$2:$H$26,3,FALSE),CONCATENATE(IF(ISNA(VLOOKUP($J4203,'Listes déroulantes'!$F$2:$I$26,2,FALSE)),"",VLOOKUP($J4203,'Listes déroulantes'!$F$2:$I$26,2,FALSE)),IF($L4203&lt;&gt;"",TEXT($L4203,CONCATENATE("jj/mm/aaaa","")),""),VLOOKUP($J4203,'Listes déroulantes'!$F$2:$I$26,3,FALSE)," ",$K4203," ",$N4203," ",$M4203,"
",$P4203,VLOOKUP($J4203,'Listes déroulantes'!$F$2:$I$26,4,FALSE))))),"")</f>
        <v/>
      </c>
      <c r="J4203" s="28"/>
      <c r="K4203" s="18"/>
      <c r="L4203" s="19"/>
      <c r="M4203" s="18"/>
      <c r="N4203" s="15"/>
      <c r="O4203" s="15"/>
      <c r="P4203" s="20"/>
      <c r="Q4203" s="36"/>
      <c r="R4203" s="36"/>
      <c r="S4203" s="37"/>
      <c r="T4203" s="37"/>
      <c r="U4203" s="37"/>
      <c r="V4203" s="37"/>
      <c r="W4203" s="37"/>
      <c r="X4203" s="37"/>
      <c r="Y4203" s="37"/>
      <c r="Z4203" s="37"/>
    </row>
    <row r="4204" spans="1:26" s="29" customFormat="1" x14ac:dyDescent="0.25">
      <c r="A4204" s="13"/>
      <c r="B4204" s="14"/>
      <c r="C4204" s="39"/>
      <c r="D4204" s="39"/>
      <c r="E4204" s="27"/>
      <c r="F4204" s="16"/>
      <c r="G4204" s="17"/>
      <c r="H4204" s="17"/>
      <c r="I4204" s="38" t="str">
        <f>IF($J4204&lt;&gt;"",(IF($J4204="Part RC demandée &lt;&gt; Part RC calculée",VLOOKUP($J4204,'Listes déroulantes'!$F$2:$H$26,2,FALSE)&amp;$O4204&amp;"
"&amp;$P4204&amp;VLOOKUP($J4204,'Listes déroulantes'!$F$2:$H$26,3,FALSE),IF($J4204="Montant total demandé &lt;&gt; de montant calculé",VLOOKUP($J4204,'Listes déroulantes'!$F$2:$H$26,2,FALSE)&amp;$N4204&amp;"
"&amp;$P4204&amp;"
"&amp;VLOOKUP($J4204,'Listes déroulantes'!$F$2:$H$26,3,FALSE),CONCATENATE(IF(ISNA(VLOOKUP($J4204,'Listes déroulantes'!$F$2:$I$26,2,FALSE)),"",VLOOKUP($J4204,'Listes déroulantes'!$F$2:$I$26,2,FALSE)),IF($L4204&lt;&gt;"",TEXT($L4204,CONCATENATE("jj/mm/aaaa","")),""),VLOOKUP($J4204,'Listes déroulantes'!$F$2:$I$26,3,FALSE)," ",$K4204," ",$N4204," ",$M4204,"
",$P4204,VLOOKUP($J4204,'Listes déroulantes'!$F$2:$I$26,4,FALSE))))),"")</f>
        <v/>
      </c>
      <c r="J4204" s="28"/>
      <c r="K4204" s="18"/>
      <c r="L4204" s="19"/>
      <c r="M4204" s="18"/>
      <c r="N4204" s="15"/>
      <c r="O4204" s="15"/>
      <c r="P4204" s="20"/>
      <c r="Q4204" s="36"/>
      <c r="R4204" s="36"/>
      <c r="S4204" s="37"/>
      <c r="T4204" s="37"/>
      <c r="U4204" s="37"/>
      <c r="V4204" s="37"/>
      <c r="W4204" s="37"/>
      <c r="X4204" s="37"/>
      <c r="Y4204" s="37"/>
      <c r="Z4204" s="37"/>
    </row>
    <row r="4205" spans="1:26" s="29" customFormat="1" x14ac:dyDescent="0.25">
      <c r="A4205" s="13"/>
      <c r="B4205" s="14"/>
      <c r="C4205" s="39"/>
      <c r="D4205" s="39"/>
      <c r="E4205" s="27"/>
      <c r="F4205" s="16"/>
      <c r="G4205" s="17"/>
      <c r="H4205" s="17"/>
      <c r="I4205" s="38" t="str">
        <f>IF($J4205&lt;&gt;"",(IF($J4205="Part RC demandée &lt;&gt; Part RC calculée",VLOOKUP($J4205,'Listes déroulantes'!$F$2:$H$26,2,FALSE)&amp;$O4205&amp;"
"&amp;$P4205&amp;VLOOKUP($J4205,'Listes déroulantes'!$F$2:$H$26,3,FALSE),IF($J4205="Montant total demandé &lt;&gt; de montant calculé",VLOOKUP($J4205,'Listes déroulantes'!$F$2:$H$26,2,FALSE)&amp;$N4205&amp;"
"&amp;$P4205&amp;"
"&amp;VLOOKUP($J4205,'Listes déroulantes'!$F$2:$H$26,3,FALSE),CONCATENATE(IF(ISNA(VLOOKUP($J4205,'Listes déroulantes'!$F$2:$I$26,2,FALSE)),"",VLOOKUP($J4205,'Listes déroulantes'!$F$2:$I$26,2,FALSE)),IF($L4205&lt;&gt;"",TEXT($L4205,CONCATENATE("jj/mm/aaaa","")),""),VLOOKUP($J4205,'Listes déroulantes'!$F$2:$I$26,3,FALSE)," ",$K4205," ",$N4205," ",$M4205,"
",$P4205,VLOOKUP($J4205,'Listes déroulantes'!$F$2:$I$26,4,FALSE))))),"")</f>
        <v/>
      </c>
      <c r="J4205" s="28"/>
      <c r="K4205" s="18"/>
      <c r="L4205" s="19"/>
      <c r="M4205" s="18"/>
      <c r="N4205" s="15"/>
      <c r="O4205" s="15"/>
      <c r="P4205" s="20"/>
      <c r="Q4205" s="36"/>
      <c r="R4205" s="36"/>
      <c r="S4205" s="37"/>
      <c r="T4205" s="37"/>
      <c r="U4205" s="37"/>
      <c r="V4205" s="37"/>
      <c r="W4205" s="37"/>
      <c r="X4205" s="37"/>
      <c r="Y4205" s="37"/>
      <c r="Z4205" s="37"/>
    </row>
    <row r="4206" spans="1:26" s="29" customFormat="1" x14ac:dyDescent="0.25">
      <c r="A4206" s="13"/>
      <c r="B4206" s="14"/>
      <c r="C4206" s="39"/>
      <c r="D4206" s="39"/>
      <c r="E4206" s="27"/>
      <c r="F4206" s="16"/>
      <c r="G4206" s="17"/>
      <c r="H4206" s="17"/>
      <c r="I4206" s="38" t="str">
        <f>IF($J4206&lt;&gt;"",(IF($J4206="Part RC demandée &lt;&gt; Part RC calculée",VLOOKUP($J4206,'Listes déroulantes'!$F$2:$H$26,2,FALSE)&amp;$O4206&amp;"
"&amp;$P4206&amp;VLOOKUP($J4206,'Listes déroulantes'!$F$2:$H$26,3,FALSE),IF($J4206="Montant total demandé &lt;&gt; de montant calculé",VLOOKUP($J4206,'Listes déroulantes'!$F$2:$H$26,2,FALSE)&amp;$N4206&amp;"
"&amp;$P4206&amp;"
"&amp;VLOOKUP($J4206,'Listes déroulantes'!$F$2:$H$26,3,FALSE),CONCATENATE(IF(ISNA(VLOOKUP($J4206,'Listes déroulantes'!$F$2:$I$26,2,FALSE)),"",VLOOKUP($J4206,'Listes déroulantes'!$F$2:$I$26,2,FALSE)),IF($L4206&lt;&gt;"",TEXT($L4206,CONCATENATE("jj/mm/aaaa","")),""),VLOOKUP($J4206,'Listes déroulantes'!$F$2:$I$26,3,FALSE)," ",$K4206," ",$N4206," ",$M4206,"
",$P4206,VLOOKUP($J4206,'Listes déroulantes'!$F$2:$I$26,4,FALSE))))),"")</f>
        <v/>
      </c>
      <c r="J4206" s="28"/>
      <c r="K4206" s="18"/>
      <c r="L4206" s="19"/>
      <c r="M4206" s="18"/>
      <c r="N4206" s="15"/>
      <c r="O4206" s="15"/>
      <c r="P4206" s="20"/>
      <c r="Q4206" s="36"/>
      <c r="R4206" s="36"/>
      <c r="S4206" s="37"/>
      <c r="T4206" s="37"/>
      <c r="U4206" s="37"/>
      <c r="V4206" s="37"/>
      <c r="W4206" s="37"/>
      <c r="X4206" s="37"/>
      <c r="Y4206" s="37"/>
      <c r="Z4206" s="37"/>
    </row>
    <row r="4207" spans="1:26" s="29" customFormat="1" x14ac:dyDescent="0.25">
      <c r="A4207" s="13"/>
      <c r="B4207" s="14"/>
      <c r="C4207" s="39"/>
      <c r="D4207" s="39"/>
      <c r="E4207" s="27"/>
      <c r="F4207" s="16"/>
      <c r="G4207" s="17"/>
      <c r="H4207" s="17"/>
      <c r="I4207" s="38" t="str">
        <f>IF($J4207&lt;&gt;"",(IF($J4207="Part RC demandée &lt;&gt; Part RC calculée",VLOOKUP($J4207,'Listes déroulantes'!$F$2:$H$26,2,FALSE)&amp;$O4207&amp;"
"&amp;$P4207&amp;VLOOKUP($J4207,'Listes déroulantes'!$F$2:$H$26,3,FALSE),IF($J4207="Montant total demandé &lt;&gt; de montant calculé",VLOOKUP($J4207,'Listes déroulantes'!$F$2:$H$26,2,FALSE)&amp;$N4207&amp;"
"&amp;$P4207&amp;"
"&amp;VLOOKUP($J4207,'Listes déroulantes'!$F$2:$H$26,3,FALSE),CONCATENATE(IF(ISNA(VLOOKUP($J4207,'Listes déroulantes'!$F$2:$I$26,2,FALSE)),"",VLOOKUP($J4207,'Listes déroulantes'!$F$2:$I$26,2,FALSE)),IF($L4207&lt;&gt;"",TEXT($L4207,CONCATENATE("jj/mm/aaaa","")),""),VLOOKUP($J4207,'Listes déroulantes'!$F$2:$I$26,3,FALSE)," ",$K4207," ",$N4207," ",$M4207,"
",$P4207,VLOOKUP($J4207,'Listes déroulantes'!$F$2:$I$26,4,FALSE))))),"")</f>
        <v/>
      </c>
      <c r="J4207" s="28"/>
      <c r="K4207" s="18"/>
      <c r="L4207" s="19"/>
      <c r="M4207" s="18"/>
      <c r="N4207" s="15"/>
      <c r="O4207" s="15"/>
      <c r="P4207" s="20"/>
      <c r="Q4207" s="36"/>
      <c r="R4207" s="36"/>
      <c r="S4207" s="37"/>
      <c r="T4207" s="37"/>
      <c r="U4207" s="37"/>
      <c r="V4207" s="37"/>
      <c r="W4207" s="37"/>
      <c r="X4207" s="37"/>
      <c r="Y4207" s="37"/>
      <c r="Z4207" s="37"/>
    </row>
    <row r="4208" spans="1:26" s="29" customFormat="1" x14ac:dyDescent="0.25">
      <c r="A4208" s="13"/>
      <c r="B4208" s="14"/>
      <c r="C4208" s="39"/>
      <c r="D4208" s="39"/>
      <c r="E4208" s="27"/>
      <c r="F4208" s="16"/>
      <c r="G4208" s="17"/>
      <c r="H4208" s="17"/>
      <c r="I4208" s="38" t="str">
        <f>IF($J4208&lt;&gt;"",(IF($J4208="Part RC demandée &lt;&gt; Part RC calculée",VLOOKUP($J4208,'Listes déroulantes'!$F$2:$H$26,2,FALSE)&amp;$O4208&amp;"
"&amp;$P4208&amp;VLOOKUP($J4208,'Listes déroulantes'!$F$2:$H$26,3,FALSE),IF($J4208="Montant total demandé &lt;&gt; de montant calculé",VLOOKUP($J4208,'Listes déroulantes'!$F$2:$H$26,2,FALSE)&amp;$N4208&amp;"
"&amp;$P4208&amp;"
"&amp;VLOOKUP($J4208,'Listes déroulantes'!$F$2:$H$26,3,FALSE),CONCATENATE(IF(ISNA(VLOOKUP($J4208,'Listes déroulantes'!$F$2:$I$26,2,FALSE)),"",VLOOKUP($J4208,'Listes déroulantes'!$F$2:$I$26,2,FALSE)),IF($L4208&lt;&gt;"",TEXT($L4208,CONCATENATE("jj/mm/aaaa","")),""),VLOOKUP($J4208,'Listes déroulantes'!$F$2:$I$26,3,FALSE)," ",$K4208," ",$N4208," ",$M4208,"
",$P4208,VLOOKUP($J4208,'Listes déroulantes'!$F$2:$I$26,4,FALSE))))),"")</f>
        <v/>
      </c>
      <c r="J4208" s="28"/>
      <c r="K4208" s="18"/>
      <c r="L4208" s="19"/>
      <c r="M4208" s="18"/>
      <c r="N4208" s="15"/>
      <c r="O4208" s="15"/>
      <c r="P4208" s="20"/>
      <c r="Q4208" s="36"/>
      <c r="R4208" s="36"/>
      <c r="S4208" s="37"/>
      <c r="T4208" s="37"/>
      <c r="U4208" s="37"/>
      <c r="V4208" s="37"/>
      <c r="W4208" s="37"/>
      <c r="X4208" s="37"/>
      <c r="Y4208" s="37"/>
      <c r="Z4208" s="37"/>
    </row>
    <row r="4209" spans="1:26" s="29" customFormat="1" x14ac:dyDescent="0.25">
      <c r="A4209" s="13"/>
      <c r="B4209" s="14"/>
      <c r="C4209" s="39"/>
      <c r="D4209" s="39"/>
      <c r="E4209" s="27"/>
      <c r="F4209" s="16"/>
      <c r="G4209" s="17"/>
      <c r="H4209" s="17"/>
      <c r="I4209" s="38" t="str">
        <f>IF($J4209&lt;&gt;"",(IF($J4209="Part RC demandée &lt;&gt; Part RC calculée",VLOOKUP($J4209,'Listes déroulantes'!$F$2:$H$26,2,FALSE)&amp;$O4209&amp;"
"&amp;$P4209&amp;VLOOKUP($J4209,'Listes déroulantes'!$F$2:$H$26,3,FALSE),IF($J4209="Montant total demandé &lt;&gt; de montant calculé",VLOOKUP($J4209,'Listes déroulantes'!$F$2:$H$26,2,FALSE)&amp;$N4209&amp;"
"&amp;$P4209&amp;"
"&amp;VLOOKUP($J4209,'Listes déroulantes'!$F$2:$H$26,3,FALSE),CONCATENATE(IF(ISNA(VLOOKUP($J4209,'Listes déroulantes'!$F$2:$I$26,2,FALSE)),"",VLOOKUP($J4209,'Listes déroulantes'!$F$2:$I$26,2,FALSE)),IF($L4209&lt;&gt;"",TEXT($L4209,CONCATENATE("jj/mm/aaaa","")),""),VLOOKUP($J4209,'Listes déroulantes'!$F$2:$I$26,3,FALSE)," ",$K4209," ",$N4209," ",$M4209,"
",$P4209,VLOOKUP($J4209,'Listes déroulantes'!$F$2:$I$26,4,FALSE))))),"")</f>
        <v/>
      </c>
      <c r="J4209" s="28"/>
      <c r="K4209" s="18"/>
      <c r="L4209" s="19"/>
      <c r="M4209" s="18"/>
      <c r="N4209" s="15"/>
      <c r="O4209" s="15"/>
      <c r="P4209" s="20"/>
      <c r="Q4209" s="36"/>
      <c r="R4209" s="36"/>
      <c r="S4209" s="37"/>
      <c r="T4209" s="37"/>
      <c r="U4209" s="37"/>
      <c r="V4209" s="37"/>
      <c r="W4209" s="37"/>
      <c r="X4209" s="37"/>
      <c r="Y4209" s="37"/>
      <c r="Z4209" s="37"/>
    </row>
    <row r="4210" spans="1:26" s="29" customFormat="1" x14ac:dyDescent="0.25">
      <c r="A4210" s="13"/>
      <c r="B4210" s="14"/>
      <c r="C4210" s="39"/>
      <c r="D4210" s="39"/>
      <c r="E4210" s="27"/>
      <c r="F4210" s="16"/>
      <c r="G4210" s="17"/>
      <c r="H4210" s="17"/>
      <c r="I4210" s="38" t="str">
        <f>IF($J4210&lt;&gt;"",(IF($J4210="Part RC demandée &lt;&gt; Part RC calculée",VLOOKUP($J4210,'Listes déroulantes'!$F$2:$H$26,2,FALSE)&amp;$O4210&amp;"
"&amp;$P4210&amp;VLOOKUP($J4210,'Listes déroulantes'!$F$2:$H$26,3,FALSE),IF($J4210="Montant total demandé &lt;&gt; de montant calculé",VLOOKUP($J4210,'Listes déroulantes'!$F$2:$H$26,2,FALSE)&amp;$N4210&amp;"
"&amp;$P4210&amp;"
"&amp;VLOOKUP($J4210,'Listes déroulantes'!$F$2:$H$26,3,FALSE),CONCATENATE(IF(ISNA(VLOOKUP($J4210,'Listes déroulantes'!$F$2:$I$26,2,FALSE)),"",VLOOKUP($J4210,'Listes déroulantes'!$F$2:$I$26,2,FALSE)),IF($L4210&lt;&gt;"",TEXT($L4210,CONCATENATE("jj/mm/aaaa","")),""),VLOOKUP($J4210,'Listes déroulantes'!$F$2:$I$26,3,FALSE)," ",$K4210," ",$N4210," ",$M4210,"
",$P4210,VLOOKUP($J4210,'Listes déroulantes'!$F$2:$I$26,4,FALSE))))),"")</f>
        <v/>
      </c>
      <c r="J4210" s="28"/>
      <c r="K4210" s="18"/>
      <c r="L4210" s="19"/>
      <c r="M4210" s="18"/>
      <c r="N4210" s="15"/>
      <c r="O4210" s="15"/>
      <c r="P4210" s="20"/>
      <c r="Q4210" s="36"/>
      <c r="R4210" s="36"/>
      <c r="S4210" s="37"/>
      <c r="T4210" s="37"/>
      <c r="U4210" s="37"/>
      <c r="V4210" s="37"/>
      <c r="W4210" s="37"/>
      <c r="X4210" s="37"/>
      <c r="Y4210" s="37"/>
      <c r="Z4210" s="37"/>
    </row>
    <row r="4211" spans="1:26" s="29" customFormat="1" x14ac:dyDescent="0.25">
      <c r="A4211" s="13"/>
      <c r="B4211" s="14"/>
      <c r="C4211" s="39"/>
      <c r="D4211" s="39"/>
      <c r="E4211" s="27"/>
      <c r="F4211" s="16"/>
      <c r="G4211" s="17"/>
      <c r="H4211" s="17"/>
      <c r="I4211" s="38" t="str">
        <f>IF($J4211&lt;&gt;"",(IF($J4211="Part RC demandée &lt;&gt; Part RC calculée",VLOOKUP($J4211,'Listes déroulantes'!$F$2:$H$26,2,FALSE)&amp;$O4211&amp;"
"&amp;$P4211&amp;VLOOKUP($J4211,'Listes déroulantes'!$F$2:$H$26,3,FALSE),IF($J4211="Montant total demandé &lt;&gt; de montant calculé",VLOOKUP($J4211,'Listes déroulantes'!$F$2:$H$26,2,FALSE)&amp;$N4211&amp;"
"&amp;$P4211&amp;"
"&amp;VLOOKUP($J4211,'Listes déroulantes'!$F$2:$H$26,3,FALSE),CONCATENATE(IF(ISNA(VLOOKUP($J4211,'Listes déroulantes'!$F$2:$I$26,2,FALSE)),"",VLOOKUP($J4211,'Listes déroulantes'!$F$2:$I$26,2,FALSE)),IF($L4211&lt;&gt;"",TEXT($L4211,CONCATENATE("jj/mm/aaaa","")),""),VLOOKUP($J4211,'Listes déroulantes'!$F$2:$I$26,3,FALSE)," ",$K4211," ",$N4211," ",$M4211,"
",$P4211,VLOOKUP($J4211,'Listes déroulantes'!$F$2:$I$26,4,FALSE))))),"")</f>
        <v/>
      </c>
      <c r="J4211" s="28"/>
      <c r="K4211" s="18"/>
      <c r="L4211" s="19"/>
      <c r="M4211" s="18"/>
      <c r="N4211" s="15"/>
      <c r="O4211" s="15"/>
      <c r="P4211" s="20"/>
      <c r="Q4211" s="36"/>
      <c r="R4211" s="36"/>
      <c r="S4211" s="37"/>
      <c r="T4211" s="37"/>
      <c r="U4211" s="37"/>
      <c r="V4211" s="37"/>
      <c r="W4211" s="37"/>
      <c r="X4211" s="37"/>
      <c r="Y4211" s="37"/>
      <c r="Z4211" s="37"/>
    </row>
    <row r="4212" spans="1:26" s="29" customFormat="1" x14ac:dyDescent="0.25">
      <c r="A4212" s="13"/>
      <c r="B4212" s="14"/>
      <c r="C4212" s="39"/>
      <c r="D4212" s="39"/>
      <c r="E4212" s="27"/>
      <c r="F4212" s="16"/>
      <c r="G4212" s="17"/>
      <c r="H4212" s="17"/>
      <c r="I4212" s="38" t="str">
        <f>IF($J4212&lt;&gt;"",(IF($J4212="Part RC demandée &lt;&gt; Part RC calculée",VLOOKUP($J4212,'Listes déroulantes'!$F$2:$H$26,2,FALSE)&amp;$O4212&amp;"
"&amp;$P4212&amp;VLOOKUP($J4212,'Listes déroulantes'!$F$2:$H$26,3,FALSE),IF($J4212="Montant total demandé &lt;&gt; de montant calculé",VLOOKUP($J4212,'Listes déroulantes'!$F$2:$H$26,2,FALSE)&amp;$N4212&amp;"
"&amp;$P4212&amp;"
"&amp;VLOOKUP($J4212,'Listes déroulantes'!$F$2:$H$26,3,FALSE),CONCATENATE(IF(ISNA(VLOOKUP($J4212,'Listes déroulantes'!$F$2:$I$26,2,FALSE)),"",VLOOKUP($J4212,'Listes déroulantes'!$F$2:$I$26,2,FALSE)),IF($L4212&lt;&gt;"",TEXT($L4212,CONCATENATE("jj/mm/aaaa","")),""),VLOOKUP($J4212,'Listes déroulantes'!$F$2:$I$26,3,FALSE)," ",$K4212," ",$N4212," ",$M4212,"
",$P4212,VLOOKUP($J4212,'Listes déroulantes'!$F$2:$I$26,4,FALSE))))),"")</f>
        <v/>
      </c>
      <c r="J4212" s="28"/>
      <c r="K4212" s="18"/>
      <c r="L4212" s="19"/>
      <c r="M4212" s="18"/>
      <c r="N4212" s="15"/>
      <c r="O4212" s="15"/>
      <c r="P4212" s="20"/>
      <c r="Q4212" s="36"/>
      <c r="R4212" s="36"/>
      <c r="S4212" s="37"/>
      <c r="T4212" s="37"/>
      <c r="U4212" s="37"/>
      <c r="V4212" s="37"/>
      <c r="W4212" s="37"/>
      <c r="X4212" s="37"/>
      <c r="Y4212" s="37"/>
      <c r="Z4212" s="37"/>
    </row>
    <row r="4213" spans="1:26" s="29" customFormat="1" x14ac:dyDescent="0.25">
      <c r="A4213" s="13"/>
      <c r="B4213" s="14"/>
      <c r="C4213" s="39"/>
      <c r="D4213" s="39"/>
      <c r="E4213" s="27"/>
      <c r="F4213" s="16"/>
      <c r="G4213" s="17"/>
      <c r="H4213" s="17"/>
      <c r="I4213" s="38" t="str">
        <f>IF($J4213&lt;&gt;"",(IF($J4213="Part RC demandée &lt;&gt; Part RC calculée",VLOOKUP($J4213,'Listes déroulantes'!$F$2:$H$26,2,FALSE)&amp;$O4213&amp;"
"&amp;$P4213&amp;VLOOKUP($J4213,'Listes déroulantes'!$F$2:$H$26,3,FALSE),IF($J4213="Montant total demandé &lt;&gt; de montant calculé",VLOOKUP($J4213,'Listes déroulantes'!$F$2:$H$26,2,FALSE)&amp;$N4213&amp;"
"&amp;$P4213&amp;"
"&amp;VLOOKUP($J4213,'Listes déroulantes'!$F$2:$H$26,3,FALSE),CONCATENATE(IF(ISNA(VLOOKUP($J4213,'Listes déroulantes'!$F$2:$I$26,2,FALSE)),"",VLOOKUP($J4213,'Listes déroulantes'!$F$2:$I$26,2,FALSE)),IF($L4213&lt;&gt;"",TEXT($L4213,CONCATENATE("jj/mm/aaaa","")),""),VLOOKUP($J4213,'Listes déroulantes'!$F$2:$I$26,3,FALSE)," ",$K4213," ",$N4213," ",$M4213,"
",$P4213,VLOOKUP($J4213,'Listes déroulantes'!$F$2:$I$26,4,FALSE))))),"")</f>
        <v/>
      </c>
      <c r="J4213" s="28"/>
      <c r="K4213" s="18"/>
      <c r="L4213" s="19"/>
      <c r="M4213" s="18"/>
      <c r="N4213" s="15"/>
      <c r="O4213" s="15"/>
      <c r="P4213" s="20"/>
      <c r="Q4213" s="36"/>
      <c r="R4213" s="36"/>
      <c r="S4213" s="37"/>
      <c r="T4213" s="37"/>
      <c r="U4213" s="37"/>
      <c r="V4213" s="37"/>
      <c r="W4213" s="37"/>
      <c r="X4213" s="37"/>
      <c r="Y4213" s="37"/>
      <c r="Z4213" s="37"/>
    </row>
    <row r="4214" spans="1:26" s="29" customFormat="1" x14ac:dyDescent="0.25">
      <c r="A4214" s="13"/>
      <c r="B4214" s="14"/>
      <c r="C4214" s="39"/>
      <c r="D4214" s="39"/>
      <c r="E4214" s="27"/>
      <c r="F4214" s="16"/>
      <c r="G4214" s="17"/>
      <c r="H4214" s="17"/>
      <c r="I4214" s="38" t="str">
        <f>IF($J4214&lt;&gt;"",(IF($J4214="Part RC demandée &lt;&gt; Part RC calculée",VLOOKUP($J4214,'Listes déroulantes'!$F$2:$H$26,2,FALSE)&amp;$O4214&amp;"
"&amp;$P4214&amp;VLOOKUP($J4214,'Listes déroulantes'!$F$2:$H$26,3,FALSE),IF($J4214="Montant total demandé &lt;&gt; de montant calculé",VLOOKUP($J4214,'Listes déroulantes'!$F$2:$H$26,2,FALSE)&amp;$N4214&amp;"
"&amp;$P4214&amp;"
"&amp;VLOOKUP($J4214,'Listes déroulantes'!$F$2:$H$26,3,FALSE),CONCATENATE(IF(ISNA(VLOOKUP($J4214,'Listes déroulantes'!$F$2:$I$26,2,FALSE)),"",VLOOKUP($J4214,'Listes déroulantes'!$F$2:$I$26,2,FALSE)),IF($L4214&lt;&gt;"",TEXT($L4214,CONCATENATE("jj/mm/aaaa","")),""),VLOOKUP($J4214,'Listes déroulantes'!$F$2:$I$26,3,FALSE)," ",$K4214," ",$N4214," ",$M4214,"
",$P4214,VLOOKUP($J4214,'Listes déroulantes'!$F$2:$I$26,4,FALSE))))),"")</f>
        <v/>
      </c>
      <c r="J4214" s="28"/>
      <c r="K4214" s="18"/>
      <c r="L4214" s="19"/>
      <c r="M4214" s="18"/>
      <c r="N4214" s="15"/>
      <c r="O4214" s="15"/>
      <c r="P4214" s="20"/>
      <c r="Q4214" s="36"/>
      <c r="R4214" s="36"/>
      <c r="S4214" s="37"/>
      <c r="T4214" s="37"/>
      <c r="U4214" s="37"/>
      <c r="V4214" s="37"/>
      <c r="W4214" s="37"/>
      <c r="X4214" s="37"/>
      <c r="Y4214" s="37"/>
      <c r="Z4214" s="37"/>
    </row>
    <row r="4215" spans="1:26" s="29" customFormat="1" x14ac:dyDescent="0.25">
      <c r="A4215" s="13"/>
      <c r="B4215" s="14"/>
      <c r="C4215" s="39"/>
      <c r="D4215" s="39"/>
      <c r="E4215" s="27"/>
      <c r="F4215" s="16"/>
      <c r="G4215" s="17"/>
      <c r="H4215" s="17"/>
      <c r="I4215" s="38" t="str">
        <f>IF($J4215&lt;&gt;"",(IF($J4215="Part RC demandée &lt;&gt; Part RC calculée",VLOOKUP($J4215,'Listes déroulantes'!$F$2:$H$26,2,FALSE)&amp;$O4215&amp;"
"&amp;$P4215&amp;VLOOKUP($J4215,'Listes déroulantes'!$F$2:$H$26,3,FALSE),IF($J4215="Montant total demandé &lt;&gt; de montant calculé",VLOOKUP($J4215,'Listes déroulantes'!$F$2:$H$26,2,FALSE)&amp;$N4215&amp;"
"&amp;$P4215&amp;"
"&amp;VLOOKUP($J4215,'Listes déroulantes'!$F$2:$H$26,3,FALSE),CONCATENATE(IF(ISNA(VLOOKUP($J4215,'Listes déroulantes'!$F$2:$I$26,2,FALSE)),"",VLOOKUP($J4215,'Listes déroulantes'!$F$2:$I$26,2,FALSE)),IF($L4215&lt;&gt;"",TEXT($L4215,CONCATENATE("jj/mm/aaaa","")),""),VLOOKUP($J4215,'Listes déroulantes'!$F$2:$I$26,3,FALSE)," ",$K4215," ",$N4215," ",$M4215,"
",$P4215,VLOOKUP($J4215,'Listes déroulantes'!$F$2:$I$26,4,FALSE))))),"")</f>
        <v/>
      </c>
      <c r="J4215" s="28"/>
      <c r="K4215" s="18"/>
      <c r="L4215" s="19"/>
      <c r="M4215" s="18"/>
      <c r="N4215" s="15"/>
      <c r="O4215" s="15"/>
      <c r="P4215" s="20"/>
      <c r="Q4215" s="36"/>
      <c r="R4215" s="36"/>
      <c r="S4215" s="37"/>
      <c r="T4215" s="37"/>
      <c r="U4215" s="37"/>
      <c r="V4215" s="37"/>
      <c r="W4215" s="37"/>
      <c r="X4215" s="37"/>
      <c r="Y4215" s="37"/>
      <c r="Z4215" s="37"/>
    </row>
    <row r="4216" spans="1:26" s="29" customFormat="1" x14ac:dyDescent="0.25">
      <c r="A4216" s="13"/>
      <c r="B4216" s="14"/>
      <c r="C4216" s="39"/>
      <c r="D4216" s="39"/>
      <c r="E4216" s="27"/>
      <c r="F4216" s="16"/>
      <c r="G4216" s="17"/>
      <c r="H4216" s="17"/>
      <c r="I4216" s="38" t="str">
        <f>IF($J4216&lt;&gt;"",(IF($J4216="Part RC demandée &lt;&gt; Part RC calculée",VLOOKUP($J4216,'Listes déroulantes'!$F$2:$H$26,2,FALSE)&amp;$O4216&amp;"
"&amp;$P4216&amp;VLOOKUP($J4216,'Listes déroulantes'!$F$2:$H$26,3,FALSE),IF($J4216="Montant total demandé &lt;&gt; de montant calculé",VLOOKUP($J4216,'Listes déroulantes'!$F$2:$H$26,2,FALSE)&amp;$N4216&amp;"
"&amp;$P4216&amp;"
"&amp;VLOOKUP($J4216,'Listes déroulantes'!$F$2:$H$26,3,FALSE),CONCATENATE(IF(ISNA(VLOOKUP($J4216,'Listes déroulantes'!$F$2:$I$26,2,FALSE)),"",VLOOKUP($J4216,'Listes déroulantes'!$F$2:$I$26,2,FALSE)),IF($L4216&lt;&gt;"",TEXT($L4216,CONCATENATE("jj/mm/aaaa","")),""),VLOOKUP($J4216,'Listes déroulantes'!$F$2:$I$26,3,FALSE)," ",$K4216," ",$N4216," ",$M4216,"
",$P4216,VLOOKUP($J4216,'Listes déroulantes'!$F$2:$I$26,4,FALSE))))),"")</f>
        <v/>
      </c>
      <c r="J4216" s="28"/>
      <c r="K4216" s="18"/>
      <c r="L4216" s="19"/>
      <c r="M4216" s="18"/>
      <c r="N4216" s="15"/>
      <c r="O4216" s="15"/>
      <c r="P4216" s="20"/>
      <c r="Q4216" s="36"/>
      <c r="R4216" s="36"/>
      <c r="S4216" s="37"/>
      <c r="T4216" s="37"/>
      <c r="U4216" s="37"/>
      <c r="V4216" s="37"/>
      <c r="W4216" s="37"/>
      <c r="X4216" s="37"/>
      <c r="Y4216" s="37"/>
      <c r="Z4216" s="37"/>
    </row>
    <row r="4217" spans="1:26" s="29" customFormat="1" x14ac:dyDescent="0.25">
      <c r="A4217" s="13"/>
      <c r="B4217" s="14"/>
      <c r="C4217" s="39"/>
      <c r="D4217" s="39"/>
      <c r="E4217" s="27"/>
      <c r="F4217" s="16"/>
      <c r="G4217" s="17"/>
      <c r="H4217" s="17"/>
      <c r="I4217" s="38" t="str">
        <f>IF($J4217&lt;&gt;"",(IF($J4217="Part RC demandée &lt;&gt; Part RC calculée",VLOOKUP($J4217,'Listes déroulantes'!$F$2:$H$26,2,FALSE)&amp;$O4217&amp;"
"&amp;$P4217&amp;VLOOKUP($J4217,'Listes déroulantes'!$F$2:$H$26,3,FALSE),IF($J4217="Montant total demandé &lt;&gt; de montant calculé",VLOOKUP($J4217,'Listes déroulantes'!$F$2:$H$26,2,FALSE)&amp;$N4217&amp;"
"&amp;$P4217&amp;"
"&amp;VLOOKUP($J4217,'Listes déroulantes'!$F$2:$H$26,3,FALSE),CONCATENATE(IF(ISNA(VLOOKUP($J4217,'Listes déroulantes'!$F$2:$I$26,2,FALSE)),"",VLOOKUP($J4217,'Listes déroulantes'!$F$2:$I$26,2,FALSE)),IF($L4217&lt;&gt;"",TEXT($L4217,CONCATENATE("jj/mm/aaaa","")),""),VLOOKUP($J4217,'Listes déroulantes'!$F$2:$I$26,3,FALSE)," ",$K4217," ",$N4217," ",$M4217,"
",$P4217,VLOOKUP($J4217,'Listes déroulantes'!$F$2:$I$26,4,FALSE))))),"")</f>
        <v/>
      </c>
      <c r="J4217" s="28"/>
      <c r="K4217" s="18"/>
      <c r="L4217" s="19"/>
      <c r="M4217" s="18"/>
      <c r="N4217" s="15"/>
      <c r="O4217" s="15"/>
      <c r="P4217" s="20"/>
      <c r="Q4217" s="36"/>
      <c r="R4217" s="36"/>
      <c r="S4217" s="37"/>
      <c r="T4217" s="37"/>
      <c r="U4217" s="37"/>
      <c r="V4217" s="37"/>
      <c r="W4217" s="37"/>
      <c r="X4217" s="37"/>
      <c r="Y4217" s="37"/>
      <c r="Z4217" s="37"/>
    </row>
    <row r="4218" spans="1:26" s="29" customFormat="1" x14ac:dyDescent="0.25">
      <c r="A4218" s="13"/>
      <c r="B4218" s="14"/>
      <c r="C4218" s="39"/>
      <c r="D4218" s="39"/>
      <c r="E4218" s="27"/>
      <c r="F4218" s="16"/>
      <c r="G4218" s="17"/>
      <c r="H4218" s="17"/>
      <c r="I4218" s="38" t="str">
        <f>IF($J4218&lt;&gt;"",(IF($J4218="Part RC demandée &lt;&gt; Part RC calculée",VLOOKUP($J4218,'Listes déroulantes'!$F$2:$H$26,2,FALSE)&amp;$O4218&amp;"
"&amp;$P4218&amp;VLOOKUP($J4218,'Listes déroulantes'!$F$2:$H$26,3,FALSE),IF($J4218="Montant total demandé &lt;&gt; de montant calculé",VLOOKUP($J4218,'Listes déroulantes'!$F$2:$H$26,2,FALSE)&amp;$N4218&amp;"
"&amp;$P4218&amp;"
"&amp;VLOOKUP($J4218,'Listes déroulantes'!$F$2:$H$26,3,FALSE),CONCATENATE(IF(ISNA(VLOOKUP($J4218,'Listes déroulantes'!$F$2:$I$26,2,FALSE)),"",VLOOKUP($J4218,'Listes déroulantes'!$F$2:$I$26,2,FALSE)),IF($L4218&lt;&gt;"",TEXT($L4218,CONCATENATE("jj/mm/aaaa","")),""),VLOOKUP($J4218,'Listes déroulantes'!$F$2:$I$26,3,FALSE)," ",$K4218," ",$N4218," ",$M4218,"
",$P4218,VLOOKUP($J4218,'Listes déroulantes'!$F$2:$I$26,4,FALSE))))),"")</f>
        <v/>
      </c>
      <c r="J4218" s="28"/>
      <c r="K4218" s="18"/>
      <c r="L4218" s="19"/>
      <c r="M4218" s="18"/>
      <c r="N4218" s="15"/>
      <c r="O4218" s="15"/>
      <c r="P4218" s="20"/>
      <c r="Q4218" s="36"/>
      <c r="R4218" s="36"/>
      <c r="S4218" s="37"/>
      <c r="T4218" s="37"/>
      <c r="U4218" s="37"/>
      <c r="V4218" s="37"/>
      <c r="W4218" s="37"/>
      <c r="X4218" s="37"/>
      <c r="Y4218" s="37"/>
      <c r="Z4218" s="37"/>
    </row>
    <row r="4219" spans="1:26" s="29" customFormat="1" x14ac:dyDescent="0.25">
      <c r="A4219" s="13"/>
      <c r="B4219" s="14"/>
      <c r="C4219" s="39"/>
      <c r="D4219" s="39"/>
      <c r="E4219" s="27"/>
      <c r="F4219" s="16"/>
      <c r="G4219" s="17"/>
      <c r="H4219" s="17"/>
      <c r="I4219" s="38" t="str">
        <f>IF($J4219&lt;&gt;"",(IF($J4219="Part RC demandée &lt;&gt; Part RC calculée",VLOOKUP($J4219,'Listes déroulantes'!$F$2:$H$26,2,FALSE)&amp;$O4219&amp;"
"&amp;$P4219&amp;VLOOKUP($J4219,'Listes déroulantes'!$F$2:$H$26,3,FALSE),IF($J4219="Montant total demandé &lt;&gt; de montant calculé",VLOOKUP($J4219,'Listes déroulantes'!$F$2:$H$26,2,FALSE)&amp;$N4219&amp;"
"&amp;$P4219&amp;"
"&amp;VLOOKUP($J4219,'Listes déroulantes'!$F$2:$H$26,3,FALSE),CONCATENATE(IF(ISNA(VLOOKUP($J4219,'Listes déroulantes'!$F$2:$I$26,2,FALSE)),"",VLOOKUP($J4219,'Listes déroulantes'!$F$2:$I$26,2,FALSE)),IF($L4219&lt;&gt;"",TEXT($L4219,CONCATENATE("jj/mm/aaaa","")),""),VLOOKUP($J4219,'Listes déroulantes'!$F$2:$I$26,3,FALSE)," ",$K4219," ",$N4219," ",$M4219,"
",$P4219,VLOOKUP($J4219,'Listes déroulantes'!$F$2:$I$26,4,FALSE))))),"")</f>
        <v/>
      </c>
      <c r="J4219" s="28"/>
      <c r="K4219" s="18"/>
      <c r="L4219" s="19"/>
      <c r="M4219" s="18"/>
      <c r="N4219" s="15"/>
      <c r="O4219" s="15"/>
      <c r="P4219" s="20"/>
      <c r="Q4219" s="36"/>
      <c r="R4219" s="36"/>
      <c r="S4219" s="37"/>
      <c r="T4219" s="37"/>
      <c r="U4219" s="37"/>
      <c r="V4219" s="37"/>
      <c r="W4219" s="37"/>
      <c r="X4219" s="37"/>
      <c r="Y4219" s="37"/>
      <c r="Z4219" s="37"/>
    </row>
    <row r="4220" spans="1:26" s="29" customFormat="1" x14ac:dyDescent="0.25">
      <c r="A4220" s="13"/>
      <c r="B4220" s="14"/>
      <c r="C4220" s="39"/>
      <c r="D4220" s="39"/>
      <c r="E4220" s="27"/>
      <c r="F4220" s="16"/>
      <c r="G4220" s="17"/>
      <c r="H4220" s="17"/>
      <c r="I4220" s="38" t="str">
        <f>IF($J4220&lt;&gt;"",(IF($J4220="Part RC demandée &lt;&gt; Part RC calculée",VLOOKUP($J4220,'Listes déroulantes'!$F$2:$H$26,2,FALSE)&amp;$O4220&amp;"
"&amp;$P4220&amp;VLOOKUP($J4220,'Listes déroulantes'!$F$2:$H$26,3,FALSE),IF($J4220="Montant total demandé &lt;&gt; de montant calculé",VLOOKUP($J4220,'Listes déroulantes'!$F$2:$H$26,2,FALSE)&amp;$N4220&amp;"
"&amp;$P4220&amp;"
"&amp;VLOOKUP($J4220,'Listes déroulantes'!$F$2:$H$26,3,FALSE),CONCATENATE(IF(ISNA(VLOOKUP($J4220,'Listes déroulantes'!$F$2:$I$26,2,FALSE)),"",VLOOKUP($J4220,'Listes déroulantes'!$F$2:$I$26,2,FALSE)),IF($L4220&lt;&gt;"",TEXT($L4220,CONCATENATE("jj/mm/aaaa","")),""),VLOOKUP($J4220,'Listes déroulantes'!$F$2:$I$26,3,FALSE)," ",$K4220," ",$N4220," ",$M4220,"
",$P4220,VLOOKUP($J4220,'Listes déroulantes'!$F$2:$I$26,4,FALSE))))),"")</f>
        <v/>
      </c>
      <c r="J4220" s="28"/>
      <c r="K4220" s="18"/>
      <c r="L4220" s="19"/>
      <c r="M4220" s="18"/>
      <c r="N4220" s="15"/>
      <c r="O4220" s="15"/>
      <c r="P4220" s="20"/>
      <c r="Q4220" s="36"/>
      <c r="R4220" s="36"/>
      <c r="S4220" s="37"/>
      <c r="T4220" s="37"/>
      <c r="U4220" s="37"/>
      <c r="V4220" s="37"/>
      <c r="W4220" s="37"/>
      <c r="X4220" s="37"/>
      <c r="Y4220" s="37"/>
      <c r="Z4220" s="37"/>
    </row>
    <row r="4221" spans="1:26" s="29" customFormat="1" x14ac:dyDescent="0.25">
      <c r="A4221" s="13"/>
      <c r="B4221" s="14"/>
      <c r="C4221" s="39"/>
      <c r="D4221" s="39"/>
      <c r="E4221" s="27"/>
      <c r="F4221" s="16"/>
      <c r="G4221" s="17"/>
      <c r="H4221" s="17"/>
      <c r="I4221" s="38" t="str">
        <f>IF($J4221&lt;&gt;"",(IF($J4221="Part RC demandée &lt;&gt; Part RC calculée",VLOOKUP($J4221,'Listes déroulantes'!$F$2:$H$26,2,FALSE)&amp;$O4221&amp;"
"&amp;$P4221&amp;VLOOKUP($J4221,'Listes déroulantes'!$F$2:$H$26,3,FALSE),IF($J4221="Montant total demandé &lt;&gt; de montant calculé",VLOOKUP($J4221,'Listes déroulantes'!$F$2:$H$26,2,FALSE)&amp;$N4221&amp;"
"&amp;$P4221&amp;"
"&amp;VLOOKUP($J4221,'Listes déroulantes'!$F$2:$H$26,3,FALSE),CONCATENATE(IF(ISNA(VLOOKUP($J4221,'Listes déroulantes'!$F$2:$I$26,2,FALSE)),"",VLOOKUP($J4221,'Listes déroulantes'!$F$2:$I$26,2,FALSE)),IF($L4221&lt;&gt;"",TEXT($L4221,CONCATENATE("jj/mm/aaaa","")),""),VLOOKUP($J4221,'Listes déroulantes'!$F$2:$I$26,3,FALSE)," ",$K4221," ",$N4221," ",$M4221,"
",$P4221,VLOOKUP($J4221,'Listes déroulantes'!$F$2:$I$26,4,FALSE))))),"")</f>
        <v/>
      </c>
      <c r="J4221" s="28"/>
      <c r="K4221" s="18"/>
      <c r="L4221" s="19"/>
      <c r="M4221" s="18"/>
      <c r="N4221" s="15"/>
      <c r="O4221" s="15"/>
      <c r="P4221" s="20"/>
      <c r="Q4221" s="36"/>
      <c r="R4221" s="36"/>
      <c r="S4221" s="37"/>
      <c r="T4221" s="37"/>
      <c r="U4221" s="37"/>
      <c r="V4221" s="37"/>
      <c r="W4221" s="37"/>
      <c r="X4221" s="37"/>
      <c r="Y4221" s="37"/>
      <c r="Z4221" s="37"/>
    </row>
    <row r="4222" spans="1:26" s="29" customFormat="1" x14ac:dyDescent="0.25">
      <c r="A4222" s="13"/>
      <c r="B4222" s="14"/>
      <c r="C4222" s="39"/>
      <c r="D4222" s="39"/>
      <c r="E4222" s="27"/>
      <c r="F4222" s="16"/>
      <c r="G4222" s="17"/>
      <c r="H4222" s="17"/>
      <c r="I4222" s="38" t="str">
        <f>IF($J4222&lt;&gt;"",(IF($J4222="Part RC demandée &lt;&gt; Part RC calculée",VLOOKUP($J4222,'Listes déroulantes'!$F$2:$H$26,2,FALSE)&amp;$O4222&amp;"
"&amp;$P4222&amp;VLOOKUP($J4222,'Listes déroulantes'!$F$2:$H$26,3,FALSE),IF($J4222="Montant total demandé &lt;&gt; de montant calculé",VLOOKUP($J4222,'Listes déroulantes'!$F$2:$H$26,2,FALSE)&amp;$N4222&amp;"
"&amp;$P4222&amp;"
"&amp;VLOOKUP($J4222,'Listes déroulantes'!$F$2:$H$26,3,FALSE),CONCATENATE(IF(ISNA(VLOOKUP($J4222,'Listes déroulantes'!$F$2:$I$26,2,FALSE)),"",VLOOKUP($J4222,'Listes déroulantes'!$F$2:$I$26,2,FALSE)),IF($L4222&lt;&gt;"",TEXT($L4222,CONCATENATE("jj/mm/aaaa","")),""),VLOOKUP($J4222,'Listes déroulantes'!$F$2:$I$26,3,FALSE)," ",$K4222," ",$N4222," ",$M4222,"
",$P4222,VLOOKUP($J4222,'Listes déroulantes'!$F$2:$I$26,4,FALSE))))),"")</f>
        <v/>
      </c>
      <c r="J4222" s="28"/>
      <c r="K4222" s="18"/>
      <c r="L4222" s="19"/>
      <c r="M4222" s="18"/>
      <c r="N4222" s="15"/>
      <c r="O4222" s="15"/>
      <c r="P4222" s="20"/>
      <c r="Q4222" s="36"/>
      <c r="R4222" s="36"/>
      <c r="S4222" s="37"/>
      <c r="T4222" s="37"/>
      <c r="U4222" s="37"/>
      <c r="V4222" s="37"/>
      <c r="W4222" s="37"/>
      <c r="X4222" s="37"/>
      <c r="Y4222" s="37"/>
      <c r="Z4222" s="37"/>
    </row>
    <row r="4223" spans="1:26" s="29" customFormat="1" x14ac:dyDescent="0.25">
      <c r="A4223" s="13"/>
      <c r="B4223" s="14"/>
      <c r="C4223" s="39"/>
      <c r="D4223" s="39"/>
      <c r="E4223" s="27"/>
      <c r="F4223" s="16"/>
      <c r="G4223" s="17"/>
      <c r="H4223" s="17"/>
      <c r="I4223" s="38" t="str">
        <f>IF($J4223&lt;&gt;"",(IF($J4223="Part RC demandée &lt;&gt; Part RC calculée",VLOOKUP($J4223,'Listes déroulantes'!$F$2:$H$26,2,FALSE)&amp;$O4223&amp;"
"&amp;$P4223&amp;VLOOKUP($J4223,'Listes déroulantes'!$F$2:$H$26,3,FALSE),IF($J4223="Montant total demandé &lt;&gt; de montant calculé",VLOOKUP($J4223,'Listes déroulantes'!$F$2:$H$26,2,FALSE)&amp;$N4223&amp;"
"&amp;$P4223&amp;"
"&amp;VLOOKUP($J4223,'Listes déroulantes'!$F$2:$H$26,3,FALSE),CONCATENATE(IF(ISNA(VLOOKUP($J4223,'Listes déroulantes'!$F$2:$I$26,2,FALSE)),"",VLOOKUP($J4223,'Listes déroulantes'!$F$2:$I$26,2,FALSE)),IF($L4223&lt;&gt;"",TEXT($L4223,CONCATENATE("jj/mm/aaaa","")),""),VLOOKUP($J4223,'Listes déroulantes'!$F$2:$I$26,3,FALSE)," ",$K4223," ",$N4223," ",$M4223,"
",$P4223,VLOOKUP($J4223,'Listes déroulantes'!$F$2:$I$26,4,FALSE))))),"")</f>
        <v/>
      </c>
      <c r="J4223" s="28"/>
      <c r="K4223" s="18"/>
      <c r="L4223" s="19"/>
      <c r="M4223" s="18"/>
      <c r="N4223" s="15"/>
      <c r="O4223" s="15"/>
      <c r="P4223" s="20"/>
      <c r="Q4223" s="36"/>
      <c r="R4223" s="36"/>
      <c r="S4223" s="37"/>
      <c r="T4223" s="37"/>
      <c r="U4223" s="37"/>
      <c r="V4223" s="37"/>
      <c r="W4223" s="37"/>
      <c r="X4223" s="37"/>
      <c r="Y4223" s="37"/>
      <c r="Z4223" s="37"/>
    </row>
    <row r="4224" spans="1:26" s="29" customFormat="1" x14ac:dyDescent="0.25">
      <c r="A4224" s="13"/>
      <c r="B4224" s="14"/>
      <c r="C4224" s="39"/>
      <c r="D4224" s="39"/>
      <c r="E4224" s="27"/>
      <c r="F4224" s="16"/>
      <c r="G4224" s="17"/>
      <c r="H4224" s="17"/>
      <c r="I4224" s="38" t="str">
        <f>IF($J4224&lt;&gt;"",(IF($J4224="Part RC demandée &lt;&gt; Part RC calculée",VLOOKUP($J4224,'Listes déroulantes'!$F$2:$H$26,2,FALSE)&amp;$O4224&amp;"
"&amp;$P4224&amp;VLOOKUP($J4224,'Listes déroulantes'!$F$2:$H$26,3,FALSE),IF($J4224="Montant total demandé &lt;&gt; de montant calculé",VLOOKUP($J4224,'Listes déroulantes'!$F$2:$H$26,2,FALSE)&amp;$N4224&amp;"
"&amp;$P4224&amp;"
"&amp;VLOOKUP($J4224,'Listes déroulantes'!$F$2:$H$26,3,FALSE),CONCATENATE(IF(ISNA(VLOOKUP($J4224,'Listes déroulantes'!$F$2:$I$26,2,FALSE)),"",VLOOKUP($J4224,'Listes déroulantes'!$F$2:$I$26,2,FALSE)),IF($L4224&lt;&gt;"",TEXT($L4224,CONCATENATE("jj/mm/aaaa","")),""),VLOOKUP($J4224,'Listes déroulantes'!$F$2:$I$26,3,FALSE)," ",$K4224," ",$N4224," ",$M4224,"
",$P4224,VLOOKUP($J4224,'Listes déroulantes'!$F$2:$I$26,4,FALSE))))),"")</f>
        <v/>
      </c>
      <c r="J4224" s="28"/>
      <c r="K4224" s="18"/>
      <c r="L4224" s="19"/>
      <c r="M4224" s="18"/>
      <c r="N4224" s="15"/>
      <c r="O4224" s="15"/>
      <c r="P4224" s="20"/>
      <c r="Q4224" s="36"/>
      <c r="R4224" s="36"/>
      <c r="S4224" s="37"/>
      <c r="T4224" s="37"/>
      <c r="U4224" s="37"/>
      <c r="V4224" s="37"/>
      <c r="W4224" s="37"/>
      <c r="X4224" s="37"/>
      <c r="Y4224" s="37"/>
      <c r="Z4224" s="37"/>
    </row>
    <row r="4225" spans="1:26" s="29" customFormat="1" x14ac:dyDescent="0.25">
      <c r="A4225" s="13"/>
      <c r="B4225" s="14"/>
      <c r="C4225" s="39"/>
      <c r="D4225" s="39"/>
      <c r="E4225" s="27"/>
      <c r="F4225" s="16"/>
      <c r="G4225" s="17"/>
      <c r="H4225" s="17"/>
      <c r="I4225" s="38" t="str">
        <f>IF($J4225&lt;&gt;"",(IF($J4225="Part RC demandée &lt;&gt; Part RC calculée",VLOOKUP($J4225,'Listes déroulantes'!$F$2:$H$26,2,FALSE)&amp;$O4225&amp;"
"&amp;$P4225&amp;VLOOKUP($J4225,'Listes déroulantes'!$F$2:$H$26,3,FALSE),IF($J4225="Montant total demandé &lt;&gt; de montant calculé",VLOOKUP($J4225,'Listes déroulantes'!$F$2:$H$26,2,FALSE)&amp;$N4225&amp;"
"&amp;$P4225&amp;"
"&amp;VLOOKUP($J4225,'Listes déroulantes'!$F$2:$H$26,3,FALSE),CONCATENATE(IF(ISNA(VLOOKUP($J4225,'Listes déroulantes'!$F$2:$I$26,2,FALSE)),"",VLOOKUP($J4225,'Listes déroulantes'!$F$2:$I$26,2,FALSE)),IF($L4225&lt;&gt;"",TEXT($L4225,CONCATENATE("jj/mm/aaaa","")),""),VLOOKUP($J4225,'Listes déroulantes'!$F$2:$I$26,3,FALSE)," ",$K4225," ",$N4225," ",$M4225,"
",$P4225,VLOOKUP($J4225,'Listes déroulantes'!$F$2:$I$26,4,FALSE))))),"")</f>
        <v/>
      </c>
      <c r="J4225" s="28"/>
      <c r="K4225" s="18"/>
      <c r="L4225" s="19"/>
      <c r="M4225" s="18"/>
      <c r="N4225" s="15"/>
      <c r="O4225" s="15"/>
      <c r="P4225" s="20"/>
      <c r="Q4225" s="36"/>
      <c r="R4225" s="36"/>
      <c r="S4225" s="37"/>
      <c r="T4225" s="37"/>
      <c r="U4225" s="37"/>
      <c r="V4225" s="37"/>
      <c r="W4225" s="37"/>
      <c r="X4225" s="37"/>
      <c r="Y4225" s="37"/>
      <c r="Z4225" s="37"/>
    </row>
    <row r="4226" spans="1:26" s="29" customFormat="1" x14ac:dyDescent="0.25">
      <c r="A4226" s="13"/>
      <c r="B4226" s="14"/>
      <c r="C4226" s="39"/>
      <c r="D4226" s="39"/>
      <c r="E4226" s="27"/>
      <c r="F4226" s="16"/>
      <c r="G4226" s="17"/>
      <c r="H4226" s="17"/>
      <c r="I4226" s="38" t="str">
        <f>IF($J4226&lt;&gt;"",(IF($J4226="Part RC demandée &lt;&gt; Part RC calculée",VLOOKUP($J4226,'Listes déroulantes'!$F$2:$H$26,2,FALSE)&amp;$O4226&amp;"
"&amp;$P4226&amp;VLOOKUP($J4226,'Listes déroulantes'!$F$2:$H$26,3,FALSE),IF($J4226="Montant total demandé &lt;&gt; de montant calculé",VLOOKUP($J4226,'Listes déroulantes'!$F$2:$H$26,2,FALSE)&amp;$N4226&amp;"
"&amp;$P4226&amp;"
"&amp;VLOOKUP($J4226,'Listes déroulantes'!$F$2:$H$26,3,FALSE),CONCATENATE(IF(ISNA(VLOOKUP($J4226,'Listes déroulantes'!$F$2:$I$26,2,FALSE)),"",VLOOKUP($J4226,'Listes déroulantes'!$F$2:$I$26,2,FALSE)),IF($L4226&lt;&gt;"",TEXT($L4226,CONCATENATE("jj/mm/aaaa","")),""),VLOOKUP($J4226,'Listes déroulantes'!$F$2:$I$26,3,FALSE)," ",$K4226," ",$N4226," ",$M4226,"
",$P4226,VLOOKUP($J4226,'Listes déroulantes'!$F$2:$I$26,4,FALSE))))),"")</f>
        <v/>
      </c>
      <c r="J4226" s="28"/>
      <c r="K4226" s="18"/>
      <c r="L4226" s="19"/>
      <c r="M4226" s="18"/>
      <c r="N4226" s="15"/>
      <c r="O4226" s="15"/>
      <c r="P4226" s="20"/>
      <c r="Q4226" s="36"/>
      <c r="R4226" s="36"/>
      <c r="S4226" s="37"/>
      <c r="T4226" s="37"/>
      <c r="U4226" s="37"/>
      <c r="V4226" s="37"/>
      <c r="W4226" s="37"/>
      <c r="X4226" s="37"/>
      <c r="Y4226" s="37"/>
      <c r="Z4226" s="37"/>
    </row>
    <row r="4227" spans="1:26" s="29" customFormat="1" x14ac:dyDescent="0.25">
      <c r="A4227" s="13"/>
      <c r="B4227" s="14"/>
      <c r="C4227" s="39"/>
      <c r="D4227" s="39"/>
      <c r="E4227" s="27"/>
      <c r="F4227" s="16"/>
      <c r="G4227" s="17"/>
      <c r="H4227" s="17"/>
      <c r="I4227" s="38" t="str">
        <f>IF($J4227&lt;&gt;"",(IF($J4227="Part RC demandée &lt;&gt; Part RC calculée",VLOOKUP($J4227,'Listes déroulantes'!$F$2:$H$26,2,FALSE)&amp;$O4227&amp;"
"&amp;$P4227&amp;VLOOKUP($J4227,'Listes déroulantes'!$F$2:$H$26,3,FALSE),IF($J4227="Montant total demandé &lt;&gt; de montant calculé",VLOOKUP($J4227,'Listes déroulantes'!$F$2:$H$26,2,FALSE)&amp;$N4227&amp;"
"&amp;$P4227&amp;"
"&amp;VLOOKUP($J4227,'Listes déroulantes'!$F$2:$H$26,3,FALSE),CONCATENATE(IF(ISNA(VLOOKUP($J4227,'Listes déroulantes'!$F$2:$I$26,2,FALSE)),"",VLOOKUP($J4227,'Listes déroulantes'!$F$2:$I$26,2,FALSE)),IF($L4227&lt;&gt;"",TEXT($L4227,CONCATENATE("jj/mm/aaaa","")),""),VLOOKUP($J4227,'Listes déroulantes'!$F$2:$I$26,3,FALSE)," ",$K4227," ",$N4227," ",$M4227,"
",$P4227,VLOOKUP($J4227,'Listes déroulantes'!$F$2:$I$26,4,FALSE))))),"")</f>
        <v/>
      </c>
      <c r="J4227" s="28"/>
      <c r="K4227" s="18"/>
      <c r="L4227" s="19"/>
      <c r="M4227" s="18"/>
      <c r="N4227" s="15"/>
      <c r="O4227" s="15"/>
      <c r="P4227" s="20"/>
      <c r="Q4227" s="36"/>
      <c r="R4227" s="36"/>
      <c r="S4227" s="37"/>
      <c r="T4227" s="37"/>
      <c r="U4227" s="37"/>
      <c r="V4227" s="37"/>
      <c r="W4227" s="37"/>
      <c r="X4227" s="37"/>
      <c r="Y4227" s="37"/>
      <c r="Z4227" s="37"/>
    </row>
    <row r="4228" spans="1:26" s="29" customFormat="1" x14ac:dyDescent="0.25">
      <c r="A4228" s="13"/>
      <c r="B4228" s="14"/>
      <c r="C4228" s="39"/>
      <c r="D4228" s="39"/>
      <c r="E4228" s="27"/>
      <c r="F4228" s="16"/>
      <c r="G4228" s="17"/>
      <c r="H4228" s="17"/>
      <c r="I4228" s="38" t="str">
        <f>IF($J4228&lt;&gt;"",(IF($J4228="Part RC demandée &lt;&gt; Part RC calculée",VLOOKUP($J4228,'Listes déroulantes'!$F$2:$H$26,2,FALSE)&amp;$O4228&amp;"
"&amp;$P4228&amp;VLOOKUP($J4228,'Listes déroulantes'!$F$2:$H$26,3,FALSE),IF($J4228="Montant total demandé &lt;&gt; de montant calculé",VLOOKUP($J4228,'Listes déroulantes'!$F$2:$H$26,2,FALSE)&amp;$N4228&amp;"
"&amp;$P4228&amp;"
"&amp;VLOOKUP($J4228,'Listes déroulantes'!$F$2:$H$26,3,FALSE),CONCATENATE(IF(ISNA(VLOOKUP($J4228,'Listes déroulantes'!$F$2:$I$26,2,FALSE)),"",VLOOKUP($J4228,'Listes déroulantes'!$F$2:$I$26,2,FALSE)),IF($L4228&lt;&gt;"",TEXT($L4228,CONCATENATE("jj/mm/aaaa","")),""),VLOOKUP($J4228,'Listes déroulantes'!$F$2:$I$26,3,FALSE)," ",$K4228," ",$N4228," ",$M4228,"
",$P4228,VLOOKUP($J4228,'Listes déroulantes'!$F$2:$I$26,4,FALSE))))),"")</f>
        <v/>
      </c>
      <c r="J4228" s="28"/>
      <c r="K4228" s="18"/>
      <c r="L4228" s="19"/>
      <c r="M4228" s="18"/>
      <c r="N4228" s="15"/>
      <c r="O4228" s="15"/>
      <c r="P4228" s="20"/>
      <c r="Q4228" s="36"/>
      <c r="R4228" s="36"/>
      <c r="S4228" s="37"/>
      <c r="T4228" s="37"/>
      <c r="U4228" s="37"/>
      <c r="V4228" s="37"/>
      <c r="W4228" s="37"/>
      <c r="X4228" s="37"/>
      <c r="Y4228" s="37"/>
      <c r="Z4228" s="37"/>
    </row>
    <row r="4229" spans="1:26" s="29" customFormat="1" x14ac:dyDescent="0.25">
      <c r="A4229" s="13"/>
      <c r="B4229" s="14"/>
      <c r="C4229" s="39"/>
      <c r="D4229" s="39"/>
      <c r="E4229" s="27"/>
      <c r="F4229" s="16"/>
      <c r="G4229" s="17"/>
      <c r="H4229" s="17"/>
      <c r="I4229" s="38" t="str">
        <f>IF($J4229&lt;&gt;"",(IF($J4229="Part RC demandée &lt;&gt; Part RC calculée",VLOOKUP($J4229,'Listes déroulantes'!$F$2:$H$26,2,FALSE)&amp;$O4229&amp;"
"&amp;$P4229&amp;VLOOKUP($J4229,'Listes déroulantes'!$F$2:$H$26,3,FALSE),IF($J4229="Montant total demandé &lt;&gt; de montant calculé",VLOOKUP($J4229,'Listes déroulantes'!$F$2:$H$26,2,FALSE)&amp;$N4229&amp;"
"&amp;$P4229&amp;"
"&amp;VLOOKUP($J4229,'Listes déroulantes'!$F$2:$H$26,3,FALSE),CONCATENATE(IF(ISNA(VLOOKUP($J4229,'Listes déroulantes'!$F$2:$I$26,2,FALSE)),"",VLOOKUP($J4229,'Listes déroulantes'!$F$2:$I$26,2,FALSE)),IF($L4229&lt;&gt;"",TEXT($L4229,CONCATENATE("jj/mm/aaaa","")),""),VLOOKUP($J4229,'Listes déroulantes'!$F$2:$I$26,3,FALSE)," ",$K4229," ",$N4229," ",$M4229,"
",$P4229,VLOOKUP($J4229,'Listes déroulantes'!$F$2:$I$26,4,FALSE))))),"")</f>
        <v/>
      </c>
      <c r="J4229" s="28"/>
      <c r="K4229" s="18"/>
      <c r="L4229" s="19"/>
      <c r="M4229" s="18"/>
      <c r="N4229" s="15"/>
      <c r="O4229" s="15"/>
      <c r="P4229" s="20"/>
      <c r="Q4229" s="36"/>
      <c r="R4229" s="36"/>
      <c r="S4229" s="37"/>
      <c r="T4229" s="37"/>
      <c r="U4229" s="37"/>
      <c r="V4229" s="37"/>
      <c r="W4229" s="37"/>
      <c r="X4229" s="37"/>
      <c r="Y4229" s="37"/>
      <c r="Z4229" s="37"/>
    </row>
    <row r="4230" spans="1:26" s="29" customFormat="1" x14ac:dyDescent="0.25">
      <c r="A4230" s="13"/>
      <c r="B4230" s="14"/>
      <c r="C4230" s="39"/>
      <c r="D4230" s="39"/>
      <c r="E4230" s="27"/>
      <c r="F4230" s="16"/>
      <c r="G4230" s="17"/>
      <c r="H4230" s="17"/>
      <c r="I4230" s="38" t="str">
        <f>IF($J4230&lt;&gt;"",(IF($J4230="Part RC demandée &lt;&gt; Part RC calculée",VLOOKUP($J4230,'Listes déroulantes'!$F$2:$H$26,2,FALSE)&amp;$O4230&amp;"
"&amp;$P4230&amp;VLOOKUP($J4230,'Listes déroulantes'!$F$2:$H$26,3,FALSE),IF($J4230="Montant total demandé &lt;&gt; de montant calculé",VLOOKUP($J4230,'Listes déroulantes'!$F$2:$H$26,2,FALSE)&amp;$N4230&amp;"
"&amp;$P4230&amp;"
"&amp;VLOOKUP($J4230,'Listes déroulantes'!$F$2:$H$26,3,FALSE),CONCATENATE(IF(ISNA(VLOOKUP($J4230,'Listes déroulantes'!$F$2:$I$26,2,FALSE)),"",VLOOKUP($J4230,'Listes déroulantes'!$F$2:$I$26,2,FALSE)),IF($L4230&lt;&gt;"",TEXT($L4230,CONCATENATE("jj/mm/aaaa","")),""),VLOOKUP($J4230,'Listes déroulantes'!$F$2:$I$26,3,FALSE)," ",$K4230," ",$N4230," ",$M4230,"
",$P4230,VLOOKUP($J4230,'Listes déroulantes'!$F$2:$I$26,4,FALSE))))),"")</f>
        <v/>
      </c>
      <c r="J4230" s="28"/>
      <c r="K4230" s="18"/>
      <c r="L4230" s="19"/>
      <c r="M4230" s="18"/>
      <c r="N4230" s="15"/>
      <c r="O4230" s="15"/>
      <c r="P4230" s="20"/>
      <c r="Q4230" s="36"/>
      <c r="R4230" s="36"/>
      <c r="S4230" s="37"/>
      <c r="T4230" s="37"/>
      <c r="U4230" s="37"/>
      <c r="V4230" s="37"/>
      <c r="W4230" s="37"/>
      <c r="X4230" s="37"/>
      <c r="Y4230" s="37"/>
      <c r="Z4230" s="37"/>
    </row>
    <row r="4231" spans="1:26" s="29" customFormat="1" x14ac:dyDescent="0.25">
      <c r="A4231" s="13"/>
      <c r="B4231" s="14"/>
      <c r="C4231" s="39"/>
      <c r="D4231" s="39"/>
      <c r="E4231" s="27"/>
      <c r="F4231" s="16"/>
      <c r="G4231" s="17"/>
      <c r="H4231" s="17"/>
      <c r="I4231" s="38" t="str">
        <f>IF($J4231&lt;&gt;"",(IF($J4231="Part RC demandée &lt;&gt; Part RC calculée",VLOOKUP($J4231,'Listes déroulantes'!$F$2:$H$26,2,FALSE)&amp;$O4231&amp;"
"&amp;$P4231&amp;VLOOKUP($J4231,'Listes déroulantes'!$F$2:$H$26,3,FALSE),IF($J4231="Montant total demandé &lt;&gt; de montant calculé",VLOOKUP($J4231,'Listes déroulantes'!$F$2:$H$26,2,FALSE)&amp;$N4231&amp;"
"&amp;$P4231&amp;"
"&amp;VLOOKUP($J4231,'Listes déroulantes'!$F$2:$H$26,3,FALSE),CONCATENATE(IF(ISNA(VLOOKUP($J4231,'Listes déroulantes'!$F$2:$I$26,2,FALSE)),"",VLOOKUP($J4231,'Listes déroulantes'!$F$2:$I$26,2,FALSE)),IF($L4231&lt;&gt;"",TEXT($L4231,CONCATENATE("jj/mm/aaaa","")),""),VLOOKUP($J4231,'Listes déroulantes'!$F$2:$I$26,3,FALSE)," ",$K4231," ",$N4231," ",$M4231,"
",$P4231,VLOOKUP($J4231,'Listes déroulantes'!$F$2:$I$26,4,FALSE))))),"")</f>
        <v/>
      </c>
      <c r="J4231" s="28"/>
      <c r="K4231" s="18"/>
      <c r="L4231" s="19"/>
      <c r="M4231" s="18"/>
      <c r="N4231" s="15"/>
      <c r="O4231" s="15"/>
      <c r="P4231" s="20"/>
      <c r="Q4231" s="36"/>
      <c r="R4231" s="36"/>
      <c r="S4231" s="37"/>
      <c r="T4231" s="37"/>
      <c r="U4231" s="37"/>
      <c r="V4231" s="37"/>
      <c r="W4231" s="37"/>
      <c r="X4231" s="37"/>
      <c r="Y4231" s="37"/>
      <c r="Z4231" s="37"/>
    </row>
    <row r="4232" spans="1:26" s="29" customFormat="1" x14ac:dyDescent="0.25">
      <c r="A4232" s="13"/>
      <c r="B4232" s="14"/>
      <c r="C4232" s="39"/>
      <c r="D4232" s="39"/>
      <c r="E4232" s="27"/>
      <c r="F4232" s="16"/>
      <c r="G4232" s="17"/>
      <c r="H4232" s="17"/>
      <c r="I4232" s="38" t="str">
        <f>IF($J4232&lt;&gt;"",(IF($J4232="Part RC demandée &lt;&gt; Part RC calculée",VLOOKUP($J4232,'Listes déroulantes'!$F$2:$H$26,2,FALSE)&amp;$O4232&amp;"
"&amp;$P4232&amp;VLOOKUP($J4232,'Listes déroulantes'!$F$2:$H$26,3,FALSE),IF($J4232="Montant total demandé &lt;&gt; de montant calculé",VLOOKUP($J4232,'Listes déroulantes'!$F$2:$H$26,2,FALSE)&amp;$N4232&amp;"
"&amp;$P4232&amp;"
"&amp;VLOOKUP($J4232,'Listes déroulantes'!$F$2:$H$26,3,FALSE),CONCATENATE(IF(ISNA(VLOOKUP($J4232,'Listes déroulantes'!$F$2:$I$26,2,FALSE)),"",VLOOKUP($J4232,'Listes déroulantes'!$F$2:$I$26,2,FALSE)),IF($L4232&lt;&gt;"",TEXT($L4232,CONCATENATE("jj/mm/aaaa","")),""),VLOOKUP($J4232,'Listes déroulantes'!$F$2:$I$26,3,FALSE)," ",$K4232," ",$N4232," ",$M4232,"
",$P4232,VLOOKUP($J4232,'Listes déroulantes'!$F$2:$I$26,4,FALSE))))),"")</f>
        <v/>
      </c>
      <c r="J4232" s="28"/>
      <c r="K4232" s="18"/>
      <c r="L4232" s="19"/>
      <c r="M4232" s="18"/>
      <c r="N4232" s="15"/>
      <c r="O4232" s="15"/>
      <c r="P4232" s="20"/>
      <c r="Q4232" s="36"/>
      <c r="R4232" s="36"/>
      <c r="S4232" s="37"/>
      <c r="T4232" s="37"/>
      <c r="U4232" s="37"/>
      <c r="V4232" s="37"/>
      <c r="W4232" s="37"/>
      <c r="X4232" s="37"/>
      <c r="Y4232" s="37"/>
      <c r="Z4232" s="37"/>
    </row>
    <row r="4233" spans="1:26" s="29" customFormat="1" x14ac:dyDescent="0.25">
      <c r="A4233" s="13"/>
      <c r="B4233" s="14"/>
      <c r="C4233" s="39"/>
      <c r="D4233" s="39"/>
      <c r="E4233" s="27"/>
      <c r="F4233" s="16"/>
      <c r="G4233" s="17"/>
      <c r="H4233" s="17"/>
      <c r="I4233" s="38" t="str">
        <f>IF($J4233&lt;&gt;"",(IF($J4233="Part RC demandée &lt;&gt; Part RC calculée",VLOOKUP($J4233,'Listes déroulantes'!$F$2:$H$26,2,FALSE)&amp;$O4233&amp;"
"&amp;$P4233&amp;VLOOKUP($J4233,'Listes déroulantes'!$F$2:$H$26,3,FALSE),IF($J4233="Montant total demandé &lt;&gt; de montant calculé",VLOOKUP($J4233,'Listes déroulantes'!$F$2:$H$26,2,FALSE)&amp;$N4233&amp;"
"&amp;$P4233&amp;"
"&amp;VLOOKUP($J4233,'Listes déroulantes'!$F$2:$H$26,3,FALSE),CONCATENATE(IF(ISNA(VLOOKUP($J4233,'Listes déroulantes'!$F$2:$I$26,2,FALSE)),"",VLOOKUP($J4233,'Listes déroulantes'!$F$2:$I$26,2,FALSE)),IF($L4233&lt;&gt;"",TEXT($L4233,CONCATENATE("jj/mm/aaaa","")),""),VLOOKUP($J4233,'Listes déroulantes'!$F$2:$I$26,3,FALSE)," ",$K4233," ",$N4233," ",$M4233,"
",$P4233,VLOOKUP($J4233,'Listes déroulantes'!$F$2:$I$26,4,FALSE))))),"")</f>
        <v/>
      </c>
      <c r="J4233" s="28"/>
      <c r="K4233" s="18"/>
      <c r="L4233" s="19"/>
      <c r="M4233" s="18"/>
      <c r="N4233" s="15"/>
      <c r="O4233" s="15"/>
      <c r="P4233" s="20"/>
      <c r="Q4233" s="36"/>
      <c r="R4233" s="36"/>
      <c r="S4233" s="37"/>
      <c r="T4233" s="37"/>
      <c r="U4233" s="37"/>
      <c r="V4233" s="37"/>
      <c r="W4233" s="37"/>
      <c r="X4233" s="37"/>
      <c r="Y4233" s="37"/>
      <c r="Z4233" s="37"/>
    </row>
    <row r="4234" spans="1:26" s="29" customFormat="1" x14ac:dyDescent="0.25">
      <c r="A4234" s="13"/>
      <c r="B4234" s="14"/>
      <c r="C4234" s="39"/>
      <c r="D4234" s="39"/>
      <c r="E4234" s="27"/>
      <c r="F4234" s="16"/>
      <c r="G4234" s="17"/>
      <c r="H4234" s="17"/>
      <c r="I4234" s="38" t="str">
        <f>IF($J4234&lt;&gt;"",(IF($J4234="Part RC demandée &lt;&gt; Part RC calculée",VLOOKUP($J4234,'Listes déroulantes'!$F$2:$H$26,2,FALSE)&amp;$O4234&amp;"
"&amp;$P4234&amp;VLOOKUP($J4234,'Listes déroulantes'!$F$2:$H$26,3,FALSE),IF($J4234="Montant total demandé &lt;&gt; de montant calculé",VLOOKUP($J4234,'Listes déroulantes'!$F$2:$H$26,2,FALSE)&amp;$N4234&amp;"
"&amp;$P4234&amp;"
"&amp;VLOOKUP($J4234,'Listes déroulantes'!$F$2:$H$26,3,FALSE),CONCATENATE(IF(ISNA(VLOOKUP($J4234,'Listes déroulantes'!$F$2:$I$26,2,FALSE)),"",VLOOKUP($J4234,'Listes déroulantes'!$F$2:$I$26,2,FALSE)),IF($L4234&lt;&gt;"",TEXT($L4234,CONCATENATE("jj/mm/aaaa","")),""),VLOOKUP($J4234,'Listes déroulantes'!$F$2:$I$26,3,FALSE)," ",$K4234," ",$N4234," ",$M4234,"
",$P4234,VLOOKUP($J4234,'Listes déroulantes'!$F$2:$I$26,4,FALSE))))),"")</f>
        <v/>
      </c>
      <c r="J4234" s="28"/>
      <c r="K4234" s="18"/>
      <c r="L4234" s="19"/>
      <c r="M4234" s="18"/>
      <c r="N4234" s="15"/>
      <c r="O4234" s="15"/>
      <c r="P4234" s="20"/>
      <c r="Q4234" s="36"/>
      <c r="R4234" s="36"/>
      <c r="S4234" s="37"/>
      <c r="T4234" s="37"/>
      <c r="U4234" s="37"/>
      <c r="V4234" s="37"/>
      <c r="W4234" s="37"/>
      <c r="X4234" s="37"/>
      <c r="Y4234" s="37"/>
      <c r="Z4234" s="37"/>
    </row>
    <row r="4235" spans="1:26" s="29" customFormat="1" x14ac:dyDescent="0.25">
      <c r="A4235" s="13"/>
      <c r="B4235" s="14"/>
      <c r="C4235" s="39"/>
      <c r="D4235" s="39"/>
      <c r="E4235" s="27"/>
      <c r="F4235" s="16"/>
      <c r="G4235" s="17"/>
      <c r="H4235" s="17"/>
      <c r="I4235" s="38" t="str">
        <f>IF($J4235&lt;&gt;"",(IF($J4235="Part RC demandée &lt;&gt; Part RC calculée",VLOOKUP($J4235,'Listes déroulantes'!$F$2:$H$26,2,FALSE)&amp;$O4235&amp;"
"&amp;$P4235&amp;VLOOKUP($J4235,'Listes déroulantes'!$F$2:$H$26,3,FALSE),IF($J4235="Montant total demandé &lt;&gt; de montant calculé",VLOOKUP($J4235,'Listes déroulantes'!$F$2:$H$26,2,FALSE)&amp;$N4235&amp;"
"&amp;$P4235&amp;"
"&amp;VLOOKUP($J4235,'Listes déroulantes'!$F$2:$H$26,3,FALSE),CONCATENATE(IF(ISNA(VLOOKUP($J4235,'Listes déroulantes'!$F$2:$I$26,2,FALSE)),"",VLOOKUP($J4235,'Listes déroulantes'!$F$2:$I$26,2,FALSE)),IF($L4235&lt;&gt;"",TEXT($L4235,CONCATENATE("jj/mm/aaaa","")),""),VLOOKUP($J4235,'Listes déroulantes'!$F$2:$I$26,3,FALSE)," ",$K4235," ",$N4235," ",$M4235,"
",$P4235,VLOOKUP($J4235,'Listes déroulantes'!$F$2:$I$26,4,FALSE))))),"")</f>
        <v/>
      </c>
      <c r="J4235" s="28"/>
      <c r="K4235" s="18"/>
      <c r="L4235" s="19"/>
      <c r="M4235" s="18"/>
      <c r="N4235" s="15"/>
      <c r="O4235" s="15"/>
      <c r="P4235" s="20"/>
      <c r="Q4235" s="36"/>
      <c r="R4235" s="36"/>
      <c r="S4235" s="37"/>
      <c r="T4235" s="37"/>
      <c r="U4235" s="37"/>
      <c r="V4235" s="37"/>
      <c r="W4235" s="37"/>
      <c r="X4235" s="37"/>
      <c r="Y4235" s="37"/>
      <c r="Z4235" s="37"/>
    </row>
    <row r="4236" spans="1:26" s="29" customFormat="1" x14ac:dyDescent="0.25">
      <c r="A4236" s="13"/>
      <c r="B4236" s="14"/>
      <c r="C4236" s="39"/>
      <c r="D4236" s="39"/>
      <c r="E4236" s="27"/>
      <c r="F4236" s="16"/>
      <c r="G4236" s="17"/>
      <c r="H4236" s="17"/>
      <c r="I4236" s="38" t="str">
        <f>IF($J4236&lt;&gt;"",(IF($J4236="Part RC demandée &lt;&gt; Part RC calculée",VLOOKUP($J4236,'Listes déroulantes'!$F$2:$H$26,2,FALSE)&amp;$O4236&amp;"
"&amp;$P4236&amp;VLOOKUP($J4236,'Listes déroulantes'!$F$2:$H$26,3,FALSE),IF($J4236="Montant total demandé &lt;&gt; de montant calculé",VLOOKUP($J4236,'Listes déroulantes'!$F$2:$H$26,2,FALSE)&amp;$N4236&amp;"
"&amp;$P4236&amp;"
"&amp;VLOOKUP($J4236,'Listes déroulantes'!$F$2:$H$26,3,FALSE),CONCATENATE(IF(ISNA(VLOOKUP($J4236,'Listes déroulantes'!$F$2:$I$26,2,FALSE)),"",VLOOKUP($J4236,'Listes déroulantes'!$F$2:$I$26,2,FALSE)),IF($L4236&lt;&gt;"",TEXT($L4236,CONCATENATE("jj/mm/aaaa","")),""),VLOOKUP($J4236,'Listes déroulantes'!$F$2:$I$26,3,FALSE)," ",$K4236," ",$N4236," ",$M4236,"
",$P4236,VLOOKUP($J4236,'Listes déroulantes'!$F$2:$I$26,4,FALSE))))),"")</f>
        <v/>
      </c>
      <c r="J4236" s="28"/>
      <c r="K4236" s="18"/>
      <c r="L4236" s="19"/>
      <c r="M4236" s="18"/>
      <c r="N4236" s="15"/>
      <c r="O4236" s="15"/>
      <c r="P4236" s="20"/>
      <c r="Q4236" s="36"/>
      <c r="R4236" s="36"/>
      <c r="S4236" s="37"/>
      <c r="T4236" s="37"/>
      <c r="U4236" s="37"/>
      <c r="V4236" s="37"/>
      <c r="W4236" s="37"/>
      <c r="X4236" s="37"/>
      <c r="Y4236" s="37"/>
      <c r="Z4236" s="37"/>
    </row>
    <row r="4237" spans="1:26" s="29" customFormat="1" x14ac:dyDescent="0.25">
      <c r="A4237" s="13"/>
      <c r="B4237" s="14"/>
      <c r="C4237" s="39"/>
      <c r="D4237" s="39"/>
      <c r="E4237" s="27"/>
      <c r="F4237" s="16"/>
      <c r="G4237" s="17"/>
      <c r="H4237" s="17"/>
      <c r="I4237" s="38" t="str">
        <f>IF($J4237&lt;&gt;"",(IF($J4237="Part RC demandée &lt;&gt; Part RC calculée",VLOOKUP($J4237,'Listes déroulantes'!$F$2:$H$26,2,FALSE)&amp;$O4237&amp;"
"&amp;$P4237&amp;VLOOKUP($J4237,'Listes déroulantes'!$F$2:$H$26,3,FALSE),IF($J4237="Montant total demandé &lt;&gt; de montant calculé",VLOOKUP($J4237,'Listes déroulantes'!$F$2:$H$26,2,FALSE)&amp;$N4237&amp;"
"&amp;$P4237&amp;"
"&amp;VLOOKUP($J4237,'Listes déroulantes'!$F$2:$H$26,3,FALSE),CONCATENATE(IF(ISNA(VLOOKUP($J4237,'Listes déroulantes'!$F$2:$I$26,2,FALSE)),"",VLOOKUP($J4237,'Listes déroulantes'!$F$2:$I$26,2,FALSE)),IF($L4237&lt;&gt;"",TEXT($L4237,CONCATENATE("jj/mm/aaaa","")),""),VLOOKUP($J4237,'Listes déroulantes'!$F$2:$I$26,3,FALSE)," ",$K4237," ",$N4237," ",$M4237,"
",$P4237,VLOOKUP($J4237,'Listes déroulantes'!$F$2:$I$26,4,FALSE))))),"")</f>
        <v/>
      </c>
      <c r="J4237" s="28"/>
      <c r="K4237" s="18"/>
      <c r="L4237" s="19"/>
      <c r="M4237" s="18"/>
      <c r="N4237" s="15"/>
      <c r="O4237" s="15"/>
      <c r="P4237" s="20"/>
      <c r="Q4237" s="36"/>
      <c r="R4237" s="36"/>
      <c r="S4237" s="37"/>
      <c r="T4237" s="37"/>
      <c r="U4237" s="37"/>
      <c r="V4237" s="37"/>
      <c r="W4237" s="37"/>
      <c r="X4237" s="37"/>
      <c r="Y4237" s="37"/>
      <c r="Z4237" s="37"/>
    </row>
    <row r="4238" spans="1:26" s="29" customFormat="1" x14ac:dyDescent="0.25">
      <c r="A4238" s="13"/>
      <c r="B4238" s="14"/>
      <c r="C4238" s="39"/>
      <c r="D4238" s="39"/>
      <c r="E4238" s="27"/>
      <c r="F4238" s="16"/>
      <c r="G4238" s="17"/>
      <c r="H4238" s="17"/>
      <c r="I4238" s="38" t="str">
        <f>IF($J4238&lt;&gt;"",(IF($J4238="Part RC demandée &lt;&gt; Part RC calculée",VLOOKUP($J4238,'Listes déroulantes'!$F$2:$H$26,2,FALSE)&amp;$O4238&amp;"
"&amp;$P4238&amp;VLOOKUP($J4238,'Listes déroulantes'!$F$2:$H$26,3,FALSE),IF($J4238="Montant total demandé &lt;&gt; de montant calculé",VLOOKUP($J4238,'Listes déroulantes'!$F$2:$H$26,2,FALSE)&amp;$N4238&amp;"
"&amp;$P4238&amp;"
"&amp;VLOOKUP($J4238,'Listes déroulantes'!$F$2:$H$26,3,FALSE),CONCATENATE(IF(ISNA(VLOOKUP($J4238,'Listes déroulantes'!$F$2:$I$26,2,FALSE)),"",VLOOKUP($J4238,'Listes déroulantes'!$F$2:$I$26,2,FALSE)),IF($L4238&lt;&gt;"",TEXT($L4238,CONCATENATE("jj/mm/aaaa","")),""),VLOOKUP($J4238,'Listes déroulantes'!$F$2:$I$26,3,FALSE)," ",$K4238," ",$N4238," ",$M4238,"
",$P4238,VLOOKUP($J4238,'Listes déroulantes'!$F$2:$I$26,4,FALSE))))),"")</f>
        <v/>
      </c>
      <c r="J4238" s="28"/>
      <c r="K4238" s="18"/>
      <c r="L4238" s="19"/>
      <c r="M4238" s="18"/>
      <c r="N4238" s="15"/>
      <c r="O4238" s="15"/>
      <c r="P4238" s="20"/>
      <c r="Q4238" s="36"/>
      <c r="R4238" s="36"/>
      <c r="S4238" s="37"/>
      <c r="T4238" s="37"/>
      <c r="U4238" s="37"/>
      <c r="V4238" s="37"/>
      <c r="W4238" s="37"/>
      <c r="X4238" s="37"/>
      <c r="Y4238" s="37"/>
      <c r="Z4238" s="37"/>
    </row>
    <row r="4239" spans="1:26" s="29" customFormat="1" x14ac:dyDescent="0.25">
      <c r="A4239" s="13"/>
      <c r="B4239" s="14"/>
      <c r="C4239" s="39"/>
      <c r="D4239" s="39"/>
      <c r="E4239" s="27"/>
      <c r="F4239" s="16"/>
      <c r="G4239" s="17"/>
      <c r="H4239" s="17"/>
      <c r="I4239" s="38" t="str">
        <f>IF($J4239&lt;&gt;"",(IF($J4239="Part RC demandée &lt;&gt; Part RC calculée",VLOOKUP($J4239,'Listes déroulantes'!$F$2:$H$26,2,FALSE)&amp;$O4239&amp;"
"&amp;$P4239&amp;VLOOKUP($J4239,'Listes déroulantes'!$F$2:$H$26,3,FALSE),IF($J4239="Montant total demandé &lt;&gt; de montant calculé",VLOOKUP($J4239,'Listes déroulantes'!$F$2:$H$26,2,FALSE)&amp;$N4239&amp;"
"&amp;$P4239&amp;"
"&amp;VLOOKUP($J4239,'Listes déroulantes'!$F$2:$H$26,3,FALSE),CONCATENATE(IF(ISNA(VLOOKUP($J4239,'Listes déroulantes'!$F$2:$I$26,2,FALSE)),"",VLOOKUP($J4239,'Listes déroulantes'!$F$2:$I$26,2,FALSE)),IF($L4239&lt;&gt;"",TEXT($L4239,CONCATENATE("jj/mm/aaaa","")),""),VLOOKUP($J4239,'Listes déroulantes'!$F$2:$I$26,3,FALSE)," ",$K4239," ",$N4239," ",$M4239,"
",$P4239,VLOOKUP($J4239,'Listes déroulantes'!$F$2:$I$26,4,FALSE))))),"")</f>
        <v/>
      </c>
      <c r="J4239" s="28"/>
      <c r="K4239" s="18"/>
      <c r="L4239" s="19"/>
      <c r="M4239" s="18"/>
      <c r="N4239" s="15"/>
      <c r="O4239" s="15"/>
      <c r="P4239" s="20"/>
      <c r="Q4239" s="36"/>
      <c r="R4239" s="36"/>
      <c r="S4239" s="37"/>
      <c r="T4239" s="37"/>
      <c r="U4239" s="37"/>
      <c r="V4239" s="37"/>
      <c r="W4239" s="37"/>
      <c r="X4239" s="37"/>
      <c r="Y4239" s="37"/>
      <c r="Z4239" s="37"/>
    </row>
    <row r="4240" spans="1:26" s="29" customFormat="1" x14ac:dyDescent="0.25">
      <c r="A4240" s="13"/>
      <c r="B4240" s="14"/>
      <c r="C4240" s="39"/>
      <c r="D4240" s="39"/>
      <c r="E4240" s="27"/>
      <c r="F4240" s="16"/>
      <c r="G4240" s="17"/>
      <c r="H4240" s="17"/>
      <c r="I4240" s="38" t="str">
        <f>IF($J4240&lt;&gt;"",(IF($J4240="Part RC demandée &lt;&gt; Part RC calculée",VLOOKUP($J4240,'Listes déroulantes'!$F$2:$H$26,2,FALSE)&amp;$O4240&amp;"
"&amp;$P4240&amp;VLOOKUP($J4240,'Listes déroulantes'!$F$2:$H$26,3,FALSE),IF($J4240="Montant total demandé &lt;&gt; de montant calculé",VLOOKUP($J4240,'Listes déroulantes'!$F$2:$H$26,2,FALSE)&amp;$N4240&amp;"
"&amp;$P4240&amp;"
"&amp;VLOOKUP($J4240,'Listes déroulantes'!$F$2:$H$26,3,FALSE),CONCATENATE(IF(ISNA(VLOOKUP($J4240,'Listes déroulantes'!$F$2:$I$26,2,FALSE)),"",VLOOKUP($J4240,'Listes déroulantes'!$F$2:$I$26,2,FALSE)),IF($L4240&lt;&gt;"",TEXT($L4240,CONCATENATE("jj/mm/aaaa","")),""),VLOOKUP($J4240,'Listes déroulantes'!$F$2:$I$26,3,FALSE)," ",$K4240," ",$N4240," ",$M4240,"
",$P4240,VLOOKUP($J4240,'Listes déroulantes'!$F$2:$I$26,4,FALSE))))),"")</f>
        <v/>
      </c>
      <c r="J4240" s="28"/>
      <c r="K4240" s="18"/>
      <c r="L4240" s="19"/>
      <c r="M4240" s="18"/>
      <c r="N4240" s="15"/>
      <c r="O4240" s="15"/>
      <c r="P4240" s="20"/>
      <c r="Q4240" s="36"/>
      <c r="R4240" s="36"/>
      <c r="S4240" s="37"/>
      <c r="T4240" s="37"/>
      <c r="U4240" s="37"/>
      <c r="V4240" s="37"/>
      <c r="W4240" s="37"/>
      <c r="X4240" s="37"/>
      <c r="Y4240" s="37"/>
      <c r="Z4240" s="37"/>
    </row>
    <row r="4241" spans="1:26" s="29" customFormat="1" x14ac:dyDescent="0.25">
      <c r="A4241" s="13"/>
      <c r="B4241" s="14"/>
      <c r="C4241" s="39"/>
      <c r="D4241" s="39"/>
      <c r="E4241" s="27"/>
      <c r="F4241" s="16"/>
      <c r="G4241" s="17"/>
      <c r="H4241" s="17"/>
      <c r="I4241" s="38" t="str">
        <f>IF($J4241&lt;&gt;"",(IF($J4241="Part RC demandée &lt;&gt; Part RC calculée",VLOOKUP($J4241,'Listes déroulantes'!$F$2:$H$26,2,FALSE)&amp;$O4241&amp;"
"&amp;$P4241&amp;VLOOKUP($J4241,'Listes déroulantes'!$F$2:$H$26,3,FALSE),IF($J4241="Montant total demandé &lt;&gt; de montant calculé",VLOOKUP($J4241,'Listes déroulantes'!$F$2:$H$26,2,FALSE)&amp;$N4241&amp;"
"&amp;$P4241&amp;"
"&amp;VLOOKUP($J4241,'Listes déroulantes'!$F$2:$H$26,3,FALSE),CONCATENATE(IF(ISNA(VLOOKUP($J4241,'Listes déroulantes'!$F$2:$I$26,2,FALSE)),"",VLOOKUP($J4241,'Listes déroulantes'!$F$2:$I$26,2,FALSE)),IF($L4241&lt;&gt;"",TEXT($L4241,CONCATENATE("jj/mm/aaaa","")),""),VLOOKUP($J4241,'Listes déroulantes'!$F$2:$I$26,3,FALSE)," ",$K4241," ",$N4241," ",$M4241,"
",$P4241,VLOOKUP($J4241,'Listes déroulantes'!$F$2:$I$26,4,FALSE))))),"")</f>
        <v/>
      </c>
      <c r="J4241" s="28"/>
      <c r="K4241" s="18"/>
      <c r="L4241" s="19"/>
      <c r="M4241" s="18"/>
      <c r="N4241" s="15"/>
      <c r="O4241" s="15"/>
      <c r="P4241" s="20"/>
      <c r="Q4241" s="36"/>
      <c r="R4241" s="36"/>
      <c r="S4241" s="37"/>
      <c r="T4241" s="37"/>
      <c r="U4241" s="37"/>
      <c r="V4241" s="37"/>
      <c r="W4241" s="37"/>
      <c r="X4241" s="37"/>
      <c r="Y4241" s="37"/>
      <c r="Z4241" s="37"/>
    </row>
    <row r="4242" spans="1:26" s="29" customFormat="1" x14ac:dyDescent="0.25">
      <c r="A4242" s="13"/>
      <c r="B4242" s="14"/>
      <c r="C4242" s="39"/>
      <c r="D4242" s="39"/>
      <c r="E4242" s="27"/>
      <c r="F4242" s="16"/>
      <c r="G4242" s="17"/>
      <c r="H4242" s="17"/>
      <c r="I4242" s="38" t="str">
        <f>IF($J4242&lt;&gt;"",(IF($J4242="Part RC demandée &lt;&gt; Part RC calculée",VLOOKUP($J4242,'Listes déroulantes'!$F$2:$H$26,2,FALSE)&amp;$O4242&amp;"
"&amp;$P4242&amp;VLOOKUP($J4242,'Listes déroulantes'!$F$2:$H$26,3,FALSE),IF($J4242="Montant total demandé &lt;&gt; de montant calculé",VLOOKUP($J4242,'Listes déroulantes'!$F$2:$H$26,2,FALSE)&amp;$N4242&amp;"
"&amp;$P4242&amp;"
"&amp;VLOOKUP($J4242,'Listes déroulantes'!$F$2:$H$26,3,FALSE),CONCATENATE(IF(ISNA(VLOOKUP($J4242,'Listes déroulantes'!$F$2:$I$26,2,FALSE)),"",VLOOKUP($J4242,'Listes déroulantes'!$F$2:$I$26,2,FALSE)),IF($L4242&lt;&gt;"",TEXT($L4242,CONCATENATE("jj/mm/aaaa","")),""),VLOOKUP($J4242,'Listes déroulantes'!$F$2:$I$26,3,FALSE)," ",$K4242," ",$N4242," ",$M4242,"
",$P4242,VLOOKUP($J4242,'Listes déroulantes'!$F$2:$I$26,4,FALSE))))),"")</f>
        <v/>
      </c>
      <c r="J4242" s="28"/>
      <c r="K4242" s="18"/>
      <c r="L4242" s="19"/>
      <c r="M4242" s="18"/>
      <c r="N4242" s="15"/>
      <c r="O4242" s="15"/>
      <c r="P4242" s="20"/>
      <c r="Q4242" s="36"/>
      <c r="R4242" s="36"/>
      <c r="S4242" s="37"/>
      <c r="T4242" s="37"/>
      <c r="U4242" s="37"/>
      <c r="V4242" s="37"/>
      <c r="W4242" s="37"/>
      <c r="X4242" s="37"/>
      <c r="Y4242" s="37"/>
      <c r="Z4242" s="37"/>
    </row>
    <row r="4243" spans="1:26" s="29" customFormat="1" x14ac:dyDescent="0.25">
      <c r="A4243" s="13"/>
      <c r="B4243" s="14"/>
      <c r="C4243" s="39"/>
      <c r="D4243" s="39"/>
      <c r="E4243" s="27"/>
      <c r="F4243" s="16"/>
      <c r="G4243" s="17"/>
      <c r="H4243" s="17"/>
      <c r="I4243" s="38" t="str">
        <f>IF($J4243&lt;&gt;"",(IF($J4243="Part RC demandée &lt;&gt; Part RC calculée",VLOOKUP($J4243,'Listes déroulantes'!$F$2:$H$26,2,FALSE)&amp;$O4243&amp;"
"&amp;$P4243&amp;VLOOKUP($J4243,'Listes déroulantes'!$F$2:$H$26,3,FALSE),IF($J4243="Montant total demandé &lt;&gt; de montant calculé",VLOOKUP($J4243,'Listes déroulantes'!$F$2:$H$26,2,FALSE)&amp;$N4243&amp;"
"&amp;$P4243&amp;"
"&amp;VLOOKUP($J4243,'Listes déroulantes'!$F$2:$H$26,3,FALSE),CONCATENATE(IF(ISNA(VLOOKUP($J4243,'Listes déroulantes'!$F$2:$I$26,2,FALSE)),"",VLOOKUP($J4243,'Listes déroulantes'!$F$2:$I$26,2,FALSE)),IF($L4243&lt;&gt;"",TEXT($L4243,CONCATENATE("jj/mm/aaaa","")),""),VLOOKUP($J4243,'Listes déroulantes'!$F$2:$I$26,3,FALSE)," ",$K4243," ",$N4243," ",$M4243,"
",$P4243,VLOOKUP($J4243,'Listes déroulantes'!$F$2:$I$26,4,FALSE))))),"")</f>
        <v/>
      </c>
      <c r="J4243" s="28"/>
      <c r="K4243" s="18"/>
      <c r="L4243" s="19"/>
      <c r="M4243" s="18"/>
      <c r="N4243" s="15"/>
      <c r="O4243" s="15"/>
      <c r="P4243" s="20"/>
      <c r="Q4243" s="36"/>
      <c r="R4243" s="36"/>
      <c r="S4243" s="37"/>
      <c r="T4243" s="37"/>
      <c r="U4243" s="37"/>
      <c r="V4243" s="37"/>
      <c r="W4243" s="37"/>
      <c r="X4243" s="37"/>
      <c r="Y4243" s="37"/>
      <c r="Z4243" s="37"/>
    </row>
    <row r="4244" spans="1:26" s="29" customFormat="1" x14ac:dyDescent="0.25">
      <c r="A4244" s="13"/>
      <c r="B4244" s="14"/>
      <c r="C4244" s="39"/>
      <c r="D4244" s="39"/>
      <c r="E4244" s="27"/>
      <c r="F4244" s="16"/>
      <c r="G4244" s="17"/>
      <c r="H4244" s="17"/>
      <c r="I4244" s="38" t="str">
        <f>IF($J4244&lt;&gt;"",(IF($J4244="Part RC demandée &lt;&gt; Part RC calculée",VLOOKUP($J4244,'Listes déroulantes'!$F$2:$H$26,2,FALSE)&amp;$O4244&amp;"
"&amp;$P4244&amp;VLOOKUP($J4244,'Listes déroulantes'!$F$2:$H$26,3,FALSE),IF($J4244="Montant total demandé &lt;&gt; de montant calculé",VLOOKUP($J4244,'Listes déroulantes'!$F$2:$H$26,2,FALSE)&amp;$N4244&amp;"
"&amp;$P4244&amp;"
"&amp;VLOOKUP($J4244,'Listes déroulantes'!$F$2:$H$26,3,FALSE),CONCATENATE(IF(ISNA(VLOOKUP($J4244,'Listes déroulantes'!$F$2:$I$26,2,FALSE)),"",VLOOKUP($J4244,'Listes déroulantes'!$F$2:$I$26,2,FALSE)),IF($L4244&lt;&gt;"",TEXT($L4244,CONCATENATE("jj/mm/aaaa","")),""),VLOOKUP($J4244,'Listes déroulantes'!$F$2:$I$26,3,FALSE)," ",$K4244," ",$N4244," ",$M4244,"
",$P4244,VLOOKUP($J4244,'Listes déroulantes'!$F$2:$I$26,4,FALSE))))),"")</f>
        <v/>
      </c>
      <c r="J4244" s="28"/>
      <c r="K4244" s="18"/>
      <c r="L4244" s="19"/>
      <c r="M4244" s="18"/>
      <c r="N4244" s="15"/>
      <c r="O4244" s="15"/>
      <c r="P4244" s="20"/>
      <c r="Q4244" s="36"/>
      <c r="R4244" s="36"/>
      <c r="S4244" s="37"/>
      <c r="T4244" s="37"/>
      <c r="U4244" s="37"/>
      <c r="V4244" s="37"/>
      <c r="W4244" s="37"/>
      <c r="X4244" s="37"/>
      <c r="Y4244" s="37"/>
      <c r="Z4244" s="37"/>
    </row>
    <row r="4245" spans="1:26" s="29" customFormat="1" x14ac:dyDescent="0.25">
      <c r="A4245" s="13"/>
      <c r="B4245" s="14"/>
      <c r="C4245" s="39"/>
      <c r="D4245" s="39"/>
      <c r="E4245" s="27"/>
      <c r="F4245" s="16"/>
      <c r="G4245" s="17"/>
      <c r="H4245" s="17"/>
      <c r="I4245" s="38" t="str">
        <f>IF($J4245&lt;&gt;"",(IF($J4245="Part RC demandée &lt;&gt; Part RC calculée",VLOOKUP($J4245,'Listes déroulantes'!$F$2:$H$26,2,FALSE)&amp;$O4245&amp;"
"&amp;$P4245&amp;VLOOKUP($J4245,'Listes déroulantes'!$F$2:$H$26,3,FALSE),IF($J4245="Montant total demandé &lt;&gt; de montant calculé",VLOOKUP($J4245,'Listes déroulantes'!$F$2:$H$26,2,FALSE)&amp;$N4245&amp;"
"&amp;$P4245&amp;"
"&amp;VLOOKUP($J4245,'Listes déroulantes'!$F$2:$H$26,3,FALSE),CONCATENATE(IF(ISNA(VLOOKUP($J4245,'Listes déroulantes'!$F$2:$I$26,2,FALSE)),"",VLOOKUP($J4245,'Listes déroulantes'!$F$2:$I$26,2,FALSE)),IF($L4245&lt;&gt;"",TEXT($L4245,CONCATENATE("jj/mm/aaaa","")),""),VLOOKUP($J4245,'Listes déroulantes'!$F$2:$I$26,3,FALSE)," ",$K4245," ",$N4245," ",$M4245,"
",$P4245,VLOOKUP($J4245,'Listes déroulantes'!$F$2:$I$26,4,FALSE))))),"")</f>
        <v/>
      </c>
      <c r="J4245" s="28"/>
      <c r="K4245" s="18"/>
      <c r="L4245" s="19"/>
      <c r="M4245" s="18"/>
      <c r="N4245" s="15"/>
      <c r="O4245" s="15"/>
      <c r="P4245" s="20"/>
      <c r="Q4245" s="36"/>
      <c r="R4245" s="36"/>
      <c r="S4245" s="37"/>
      <c r="T4245" s="37"/>
      <c r="U4245" s="37"/>
      <c r="V4245" s="37"/>
      <c r="W4245" s="37"/>
      <c r="X4245" s="37"/>
      <c r="Y4245" s="37"/>
      <c r="Z4245" s="37"/>
    </row>
    <row r="4246" spans="1:26" s="29" customFormat="1" x14ac:dyDescent="0.25">
      <c r="A4246" s="13"/>
      <c r="B4246" s="14"/>
      <c r="C4246" s="39"/>
      <c r="D4246" s="39"/>
      <c r="E4246" s="27"/>
      <c r="F4246" s="16"/>
      <c r="G4246" s="17"/>
      <c r="H4246" s="17"/>
      <c r="I4246" s="38" t="str">
        <f>IF($J4246&lt;&gt;"",(IF($J4246="Part RC demandée &lt;&gt; Part RC calculée",VLOOKUP($J4246,'Listes déroulantes'!$F$2:$H$26,2,FALSE)&amp;$O4246&amp;"
"&amp;$P4246&amp;VLOOKUP($J4246,'Listes déroulantes'!$F$2:$H$26,3,FALSE),IF($J4246="Montant total demandé &lt;&gt; de montant calculé",VLOOKUP($J4246,'Listes déroulantes'!$F$2:$H$26,2,FALSE)&amp;$N4246&amp;"
"&amp;$P4246&amp;"
"&amp;VLOOKUP($J4246,'Listes déroulantes'!$F$2:$H$26,3,FALSE),CONCATENATE(IF(ISNA(VLOOKUP($J4246,'Listes déroulantes'!$F$2:$I$26,2,FALSE)),"",VLOOKUP($J4246,'Listes déroulantes'!$F$2:$I$26,2,FALSE)),IF($L4246&lt;&gt;"",TEXT($L4246,CONCATENATE("jj/mm/aaaa","")),""),VLOOKUP($J4246,'Listes déroulantes'!$F$2:$I$26,3,FALSE)," ",$K4246," ",$N4246," ",$M4246,"
",$P4246,VLOOKUP($J4246,'Listes déroulantes'!$F$2:$I$26,4,FALSE))))),"")</f>
        <v/>
      </c>
      <c r="J4246" s="28"/>
      <c r="K4246" s="18"/>
      <c r="L4246" s="19"/>
      <c r="M4246" s="18"/>
      <c r="N4246" s="15"/>
      <c r="O4246" s="15"/>
      <c r="P4246" s="20"/>
      <c r="Q4246" s="36"/>
      <c r="R4246" s="36"/>
      <c r="S4246" s="37"/>
      <c r="T4246" s="37"/>
      <c r="U4246" s="37"/>
      <c r="V4246" s="37"/>
      <c r="W4246" s="37"/>
      <c r="X4246" s="37"/>
      <c r="Y4246" s="37"/>
      <c r="Z4246" s="37"/>
    </row>
    <row r="4247" spans="1:26" s="29" customFormat="1" x14ac:dyDescent="0.25">
      <c r="A4247" s="13"/>
      <c r="B4247" s="14"/>
      <c r="C4247" s="39"/>
      <c r="D4247" s="39"/>
      <c r="E4247" s="27"/>
      <c r="F4247" s="16"/>
      <c r="G4247" s="17"/>
      <c r="H4247" s="17"/>
      <c r="I4247" s="38" t="str">
        <f>IF($J4247&lt;&gt;"",(IF($J4247="Part RC demandée &lt;&gt; Part RC calculée",VLOOKUP($J4247,'Listes déroulantes'!$F$2:$H$26,2,FALSE)&amp;$O4247&amp;"
"&amp;$P4247&amp;VLOOKUP($J4247,'Listes déroulantes'!$F$2:$H$26,3,FALSE),IF($J4247="Montant total demandé &lt;&gt; de montant calculé",VLOOKUP($J4247,'Listes déroulantes'!$F$2:$H$26,2,FALSE)&amp;$N4247&amp;"
"&amp;$P4247&amp;"
"&amp;VLOOKUP($J4247,'Listes déroulantes'!$F$2:$H$26,3,FALSE),CONCATENATE(IF(ISNA(VLOOKUP($J4247,'Listes déroulantes'!$F$2:$I$26,2,FALSE)),"",VLOOKUP($J4247,'Listes déroulantes'!$F$2:$I$26,2,FALSE)),IF($L4247&lt;&gt;"",TEXT($L4247,CONCATENATE("jj/mm/aaaa","")),""),VLOOKUP($J4247,'Listes déroulantes'!$F$2:$I$26,3,FALSE)," ",$K4247," ",$N4247," ",$M4247,"
",$P4247,VLOOKUP($J4247,'Listes déroulantes'!$F$2:$I$26,4,FALSE))))),"")</f>
        <v/>
      </c>
      <c r="J4247" s="28"/>
      <c r="K4247" s="18"/>
      <c r="L4247" s="19"/>
      <c r="M4247" s="18"/>
      <c r="N4247" s="15"/>
      <c r="O4247" s="15"/>
      <c r="P4247" s="20"/>
      <c r="Q4247" s="36"/>
      <c r="R4247" s="36"/>
      <c r="S4247" s="37"/>
      <c r="T4247" s="37"/>
      <c r="U4247" s="37"/>
      <c r="V4247" s="37"/>
      <c r="W4247" s="37"/>
      <c r="X4247" s="37"/>
      <c r="Y4247" s="37"/>
      <c r="Z4247" s="37"/>
    </row>
    <row r="4248" spans="1:26" s="29" customFormat="1" x14ac:dyDescent="0.25">
      <c r="A4248" s="13"/>
      <c r="B4248" s="14"/>
      <c r="C4248" s="39"/>
      <c r="D4248" s="39"/>
      <c r="E4248" s="27"/>
      <c r="F4248" s="16"/>
      <c r="G4248" s="17"/>
      <c r="H4248" s="17"/>
      <c r="I4248" s="38" t="str">
        <f>IF($J4248&lt;&gt;"",(IF($J4248="Part RC demandée &lt;&gt; Part RC calculée",VLOOKUP($J4248,'Listes déroulantes'!$F$2:$H$26,2,FALSE)&amp;$O4248&amp;"
"&amp;$P4248&amp;VLOOKUP($J4248,'Listes déroulantes'!$F$2:$H$26,3,FALSE),IF($J4248="Montant total demandé &lt;&gt; de montant calculé",VLOOKUP($J4248,'Listes déroulantes'!$F$2:$H$26,2,FALSE)&amp;$N4248&amp;"
"&amp;$P4248&amp;"
"&amp;VLOOKUP($J4248,'Listes déroulantes'!$F$2:$H$26,3,FALSE),CONCATENATE(IF(ISNA(VLOOKUP($J4248,'Listes déroulantes'!$F$2:$I$26,2,FALSE)),"",VLOOKUP($J4248,'Listes déroulantes'!$F$2:$I$26,2,FALSE)),IF($L4248&lt;&gt;"",TEXT($L4248,CONCATENATE("jj/mm/aaaa","")),""),VLOOKUP($J4248,'Listes déroulantes'!$F$2:$I$26,3,FALSE)," ",$K4248," ",$N4248," ",$M4248,"
",$P4248,VLOOKUP($J4248,'Listes déroulantes'!$F$2:$I$26,4,FALSE))))),"")</f>
        <v/>
      </c>
      <c r="J4248" s="28"/>
      <c r="K4248" s="18"/>
      <c r="L4248" s="19"/>
      <c r="M4248" s="18"/>
      <c r="N4248" s="15"/>
      <c r="O4248" s="15"/>
      <c r="P4248" s="20"/>
      <c r="Q4248" s="36"/>
      <c r="R4248" s="36"/>
      <c r="S4248" s="37"/>
      <c r="T4248" s="37"/>
      <c r="U4248" s="37"/>
      <c r="V4248" s="37"/>
      <c r="W4248" s="37"/>
      <c r="X4248" s="37"/>
      <c r="Y4248" s="37"/>
      <c r="Z4248" s="37"/>
    </row>
    <row r="4249" spans="1:26" s="29" customFormat="1" x14ac:dyDescent="0.25">
      <c r="A4249" s="13"/>
      <c r="B4249" s="14"/>
      <c r="C4249" s="39"/>
      <c r="D4249" s="39"/>
      <c r="E4249" s="27"/>
      <c r="F4249" s="16"/>
      <c r="G4249" s="17"/>
      <c r="H4249" s="17"/>
      <c r="I4249" s="38" t="str">
        <f>IF($J4249&lt;&gt;"",(IF($J4249="Part RC demandée &lt;&gt; Part RC calculée",VLOOKUP($J4249,'Listes déroulantes'!$F$2:$H$26,2,FALSE)&amp;$O4249&amp;"
"&amp;$P4249&amp;VLOOKUP($J4249,'Listes déroulantes'!$F$2:$H$26,3,FALSE),IF($J4249="Montant total demandé &lt;&gt; de montant calculé",VLOOKUP($J4249,'Listes déroulantes'!$F$2:$H$26,2,FALSE)&amp;$N4249&amp;"
"&amp;$P4249&amp;"
"&amp;VLOOKUP($J4249,'Listes déroulantes'!$F$2:$H$26,3,FALSE),CONCATENATE(IF(ISNA(VLOOKUP($J4249,'Listes déroulantes'!$F$2:$I$26,2,FALSE)),"",VLOOKUP($J4249,'Listes déroulantes'!$F$2:$I$26,2,FALSE)),IF($L4249&lt;&gt;"",TEXT($L4249,CONCATENATE("jj/mm/aaaa","")),""),VLOOKUP($J4249,'Listes déroulantes'!$F$2:$I$26,3,FALSE)," ",$K4249," ",$N4249," ",$M4249,"
",$P4249,VLOOKUP($J4249,'Listes déroulantes'!$F$2:$I$26,4,FALSE))))),"")</f>
        <v/>
      </c>
      <c r="J4249" s="28"/>
      <c r="K4249" s="18"/>
      <c r="L4249" s="19"/>
      <c r="M4249" s="18"/>
      <c r="N4249" s="15"/>
      <c r="O4249" s="15"/>
      <c r="P4249" s="20"/>
      <c r="Q4249" s="36"/>
      <c r="R4249" s="36"/>
      <c r="S4249" s="37"/>
      <c r="T4249" s="37"/>
      <c r="U4249" s="37"/>
      <c r="V4249" s="37"/>
      <c r="W4249" s="37"/>
      <c r="X4249" s="37"/>
      <c r="Y4249" s="37"/>
      <c r="Z4249" s="37"/>
    </row>
    <row r="4250" spans="1:26" s="29" customFormat="1" x14ac:dyDescent="0.25">
      <c r="A4250" s="13"/>
      <c r="B4250" s="14"/>
      <c r="C4250" s="39"/>
      <c r="D4250" s="39"/>
      <c r="E4250" s="27"/>
      <c r="F4250" s="16"/>
      <c r="G4250" s="17"/>
      <c r="H4250" s="17"/>
      <c r="I4250" s="38" t="str">
        <f>IF($J4250&lt;&gt;"",(IF($J4250="Part RC demandée &lt;&gt; Part RC calculée",VLOOKUP($J4250,'Listes déroulantes'!$F$2:$H$26,2,FALSE)&amp;$O4250&amp;"
"&amp;$P4250&amp;VLOOKUP($J4250,'Listes déroulantes'!$F$2:$H$26,3,FALSE),IF($J4250="Montant total demandé &lt;&gt; de montant calculé",VLOOKUP($J4250,'Listes déroulantes'!$F$2:$H$26,2,FALSE)&amp;$N4250&amp;"
"&amp;$P4250&amp;"
"&amp;VLOOKUP($J4250,'Listes déroulantes'!$F$2:$H$26,3,FALSE),CONCATENATE(IF(ISNA(VLOOKUP($J4250,'Listes déroulantes'!$F$2:$I$26,2,FALSE)),"",VLOOKUP($J4250,'Listes déroulantes'!$F$2:$I$26,2,FALSE)),IF($L4250&lt;&gt;"",TEXT($L4250,CONCATENATE("jj/mm/aaaa","")),""),VLOOKUP($J4250,'Listes déroulantes'!$F$2:$I$26,3,FALSE)," ",$K4250," ",$N4250," ",$M4250,"
",$P4250,VLOOKUP($J4250,'Listes déroulantes'!$F$2:$I$26,4,FALSE))))),"")</f>
        <v/>
      </c>
      <c r="J4250" s="28"/>
      <c r="K4250" s="18"/>
      <c r="L4250" s="19"/>
      <c r="M4250" s="18"/>
      <c r="N4250" s="15"/>
      <c r="O4250" s="15"/>
      <c r="P4250" s="20"/>
      <c r="Q4250" s="36"/>
      <c r="R4250" s="36"/>
      <c r="S4250" s="37"/>
      <c r="T4250" s="37"/>
      <c r="U4250" s="37"/>
      <c r="V4250" s="37"/>
      <c r="W4250" s="37"/>
      <c r="X4250" s="37"/>
      <c r="Y4250" s="37"/>
      <c r="Z4250" s="37"/>
    </row>
    <row r="4251" spans="1:26" s="29" customFormat="1" x14ac:dyDescent="0.25">
      <c r="A4251" s="13"/>
      <c r="B4251" s="14"/>
      <c r="C4251" s="39"/>
      <c r="D4251" s="39"/>
      <c r="E4251" s="27"/>
      <c r="F4251" s="16"/>
      <c r="G4251" s="17"/>
      <c r="H4251" s="17"/>
      <c r="I4251" s="38" t="str">
        <f>IF($J4251&lt;&gt;"",(IF($J4251="Part RC demandée &lt;&gt; Part RC calculée",VLOOKUP($J4251,'Listes déroulantes'!$F$2:$H$26,2,FALSE)&amp;$O4251&amp;"
"&amp;$P4251&amp;VLOOKUP($J4251,'Listes déroulantes'!$F$2:$H$26,3,FALSE),IF($J4251="Montant total demandé &lt;&gt; de montant calculé",VLOOKUP($J4251,'Listes déroulantes'!$F$2:$H$26,2,FALSE)&amp;$N4251&amp;"
"&amp;$P4251&amp;"
"&amp;VLOOKUP($J4251,'Listes déroulantes'!$F$2:$H$26,3,FALSE),CONCATENATE(IF(ISNA(VLOOKUP($J4251,'Listes déroulantes'!$F$2:$I$26,2,FALSE)),"",VLOOKUP($J4251,'Listes déroulantes'!$F$2:$I$26,2,FALSE)),IF($L4251&lt;&gt;"",TEXT($L4251,CONCATENATE("jj/mm/aaaa","")),""),VLOOKUP($J4251,'Listes déroulantes'!$F$2:$I$26,3,FALSE)," ",$K4251," ",$N4251," ",$M4251,"
",$P4251,VLOOKUP($J4251,'Listes déroulantes'!$F$2:$I$26,4,FALSE))))),"")</f>
        <v/>
      </c>
      <c r="J4251" s="28"/>
      <c r="K4251" s="18"/>
      <c r="L4251" s="19"/>
      <c r="M4251" s="18"/>
      <c r="N4251" s="15"/>
      <c r="O4251" s="15"/>
      <c r="P4251" s="20"/>
      <c r="Q4251" s="36"/>
      <c r="R4251" s="36"/>
      <c r="S4251" s="37"/>
      <c r="T4251" s="37"/>
      <c r="U4251" s="37"/>
      <c r="V4251" s="37"/>
      <c r="W4251" s="37"/>
      <c r="X4251" s="37"/>
      <c r="Y4251" s="37"/>
      <c r="Z4251" s="37"/>
    </row>
    <row r="4252" spans="1:26" s="29" customFormat="1" x14ac:dyDescent="0.25">
      <c r="A4252" s="13"/>
      <c r="B4252" s="14"/>
      <c r="C4252" s="39"/>
      <c r="D4252" s="39"/>
      <c r="E4252" s="27"/>
      <c r="F4252" s="16"/>
      <c r="G4252" s="17"/>
      <c r="H4252" s="17"/>
      <c r="I4252" s="38" t="str">
        <f>IF($J4252&lt;&gt;"",(IF($J4252="Part RC demandée &lt;&gt; Part RC calculée",VLOOKUP($J4252,'Listes déroulantes'!$F$2:$H$26,2,FALSE)&amp;$O4252&amp;"
"&amp;$P4252&amp;VLOOKUP($J4252,'Listes déroulantes'!$F$2:$H$26,3,FALSE),IF($J4252="Montant total demandé &lt;&gt; de montant calculé",VLOOKUP($J4252,'Listes déroulantes'!$F$2:$H$26,2,FALSE)&amp;$N4252&amp;"
"&amp;$P4252&amp;"
"&amp;VLOOKUP($J4252,'Listes déroulantes'!$F$2:$H$26,3,FALSE),CONCATENATE(IF(ISNA(VLOOKUP($J4252,'Listes déroulantes'!$F$2:$I$26,2,FALSE)),"",VLOOKUP($J4252,'Listes déroulantes'!$F$2:$I$26,2,FALSE)),IF($L4252&lt;&gt;"",TEXT($L4252,CONCATENATE("jj/mm/aaaa","")),""),VLOOKUP($J4252,'Listes déroulantes'!$F$2:$I$26,3,FALSE)," ",$K4252," ",$N4252," ",$M4252,"
",$P4252,VLOOKUP($J4252,'Listes déroulantes'!$F$2:$I$26,4,FALSE))))),"")</f>
        <v/>
      </c>
      <c r="J4252" s="28"/>
      <c r="K4252" s="18"/>
      <c r="L4252" s="19"/>
      <c r="M4252" s="18"/>
      <c r="N4252" s="15"/>
      <c r="O4252" s="15"/>
      <c r="P4252" s="20"/>
      <c r="Q4252" s="36"/>
      <c r="R4252" s="36"/>
      <c r="S4252" s="37"/>
      <c r="T4252" s="37"/>
      <c r="U4252" s="37"/>
      <c r="V4252" s="37"/>
      <c r="W4252" s="37"/>
      <c r="X4252" s="37"/>
      <c r="Y4252" s="37"/>
      <c r="Z4252" s="37"/>
    </row>
    <row r="4253" spans="1:26" s="29" customFormat="1" x14ac:dyDescent="0.25">
      <c r="A4253" s="13"/>
      <c r="B4253" s="14"/>
      <c r="C4253" s="39"/>
      <c r="D4253" s="39"/>
      <c r="E4253" s="27"/>
      <c r="F4253" s="16"/>
      <c r="G4253" s="17"/>
      <c r="H4253" s="17"/>
      <c r="I4253" s="38" t="str">
        <f>IF($J4253&lt;&gt;"",(IF($J4253="Part RC demandée &lt;&gt; Part RC calculée",VLOOKUP($J4253,'Listes déroulantes'!$F$2:$H$26,2,FALSE)&amp;$O4253&amp;"
"&amp;$P4253&amp;VLOOKUP($J4253,'Listes déroulantes'!$F$2:$H$26,3,FALSE),IF($J4253="Montant total demandé &lt;&gt; de montant calculé",VLOOKUP($J4253,'Listes déroulantes'!$F$2:$H$26,2,FALSE)&amp;$N4253&amp;"
"&amp;$P4253&amp;"
"&amp;VLOOKUP($J4253,'Listes déroulantes'!$F$2:$H$26,3,FALSE),CONCATENATE(IF(ISNA(VLOOKUP($J4253,'Listes déroulantes'!$F$2:$I$26,2,FALSE)),"",VLOOKUP($J4253,'Listes déroulantes'!$F$2:$I$26,2,FALSE)),IF($L4253&lt;&gt;"",TEXT($L4253,CONCATENATE("jj/mm/aaaa","")),""),VLOOKUP($J4253,'Listes déroulantes'!$F$2:$I$26,3,FALSE)," ",$K4253," ",$N4253," ",$M4253,"
",$P4253,VLOOKUP($J4253,'Listes déroulantes'!$F$2:$I$26,4,FALSE))))),"")</f>
        <v/>
      </c>
      <c r="J4253" s="28"/>
      <c r="K4253" s="18"/>
      <c r="L4253" s="19"/>
      <c r="M4253" s="18"/>
      <c r="N4253" s="15"/>
      <c r="O4253" s="15"/>
      <c r="P4253" s="20"/>
      <c r="Q4253" s="36"/>
      <c r="R4253" s="36"/>
      <c r="S4253" s="37"/>
      <c r="T4253" s="37"/>
      <c r="U4253" s="37"/>
      <c r="V4253" s="37"/>
      <c r="W4253" s="37"/>
      <c r="X4253" s="37"/>
      <c r="Y4253" s="37"/>
      <c r="Z4253" s="37"/>
    </row>
    <row r="4254" spans="1:26" s="29" customFormat="1" x14ac:dyDescent="0.25">
      <c r="A4254" s="13"/>
      <c r="B4254" s="14"/>
      <c r="C4254" s="39"/>
      <c r="D4254" s="39"/>
      <c r="E4254" s="27"/>
      <c r="F4254" s="16"/>
      <c r="G4254" s="17"/>
      <c r="H4254" s="17"/>
      <c r="I4254" s="38" t="str">
        <f>IF($J4254&lt;&gt;"",(IF($J4254="Part RC demandée &lt;&gt; Part RC calculée",VLOOKUP($J4254,'Listes déroulantes'!$F$2:$H$26,2,FALSE)&amp;$O4254&amp;"
"&amp;$P4254&amp;VLOOKUP($J4254,'Listes déroulantes'!$F$2:$H$26,3,FALSE),IF($J4254="Montant total demandé &lt;&gt; de montant calculé",VLOOKUP($J4254,'Listes déroulantes'!$F$2:$H$26,2,FALSE)&amp;$N4254&amp;"
"&amp;$P4254&amp;"
"&amp;VLOOKUP($J4254,'Listes déroulantes'!$F$2:$H$26,3,FALSE),CONCATENATE(IF(ISNA(VLOOKUP($J4254,'Listes déroulantes'!$F$2:$I$26,2,FALSE)),"",VLOOKUP($J4254,'Listes déroulantes'!$F$2:$I$26,2,FALSE)),IF($L4254&lt;&gt;"",TEXT($L4254,CONCATENATE("jj/mm/aaaa","")),""),VLOOKUP($J4254,'Listes déroulantes'!$F$2:$I$26,3,FALSE)," ",$K4254," ",$N4254," ",$M4254,"
",$P4254,VLOOKUP($J4254,'Listes déroulantes'!$F$2:$I$26,4,FALSE))))),"")</f>
        <v/>
      </c>
      <c r="J4254" s="28"/>
      <c r="K4254" s="18"/>
      <c r="L4254" s="19"/>
      <c r="M4254" s="18"/>
      <c r="N4254" s="15"/>
      <c r="O4254" s="15"/>
      <c r="P4254" s="20"/>
      <c r="Q4254" s="36"/>
      <c r="R4254" s="36"/>
      <c r="S4254" s="37"/>
      <c r="T4254" s="37"/>
      <c r="U4254" s="37"/>
      <c r="V4254" s="37"/>
      <c r="W4254" s="37"/>
      <c r="X4254" s="37"/>
      <c r="Y4254" s="37"/>
      <c r="Z4254" s="37"/>
    </row>
    <row r="4255" spans="1:26" s="29" customFormat="1" x14ac:dyDescent="0.25">
      <c r="A4255" s="13"/>
      <c r="B4255" s="14"/>
      <c r="C4255" s="39"/>
      <c r="D4255" s="39"/>
      <c r="E4255" s="27"/>
      <c r="F4255" s="16"/>
      <c r="G4255" s="17"/>
      <c r="H4255" s="17"/>
      <c r="I4255" s="38" t="str">
        <f>IF($J4255&lt;&gt;"",(IF($J4255="Part RC demandée &lt;&gt; Part RC calculée",VLOOKUP($J4255,'Listes déroulantes'!$F$2:$H$26,2,FALSE)&amp;$O4255&amp;"
"&amp;$P4255&amp;VLOOKUP($J4255,'Listes déroulantes'!$F$2:$H$26,3,FALSE),IF($J4255="Montant total demandé &lt;&gt; de montant calculé",VLOOKUP($J4255,'Listes déroulantes'!$F$2:$H$26,2,FALSE)&amp;$N4255&amp;"
"&amp;$P4255&amp;"
"&amp;VLOOKUP($J4255,'Listes déroulantes'!$F$2:$H$26,3,FALSE),CONCATENATE(IF(ISNA(VLOOKUP($J4255,'Listes déroulantes'!$F$2:$I$26,2,FALSE)),"",VLOOKUP($J4255,'Listes déroulantes'!$F$2:$I$26,2,FALSE)),IF($L4255&lt;&gt;"",TEXT($L4255,CONCATENATE("jj/mm/aaaa","")),""),VLOOKUP($J4255,'Listes déroulantes'!$F$2:$I$26,3,FALSE)," ",$K4255," ",$N4255," ",$M4255,"
",$P4255,VLOOKUP($J4255,'Listes déroulantes'!$F$2:$I$26,4,FALSE))))),"")</f>
        <v/>
      </c>
      <c r="J4255" s="28"/>
      <c r="K4255" s="18"/>
      <c r="L4255" s="19"/>
      <c r="M4255" s="18"/>
      <c r="N4255" s="15"/>
      <c r="O4255" s="15"/>
      <c r="P4255" s="20"/>
      <c r="Q4255" s="36"/>
      <c r="R4255" s="36"/>
      <c r="S4255" s="37"/>
      <c r="T4255" s="37"/>
      <c r="U4255" s="37"/>
      <c r="V4255" s="37"/>
      <c r="W4255" s="37"/>
      <c r="X4255" s="37"/>
      <c r="Y4255" s="37"/>
      <c r="Z4255" s="37"/>
    </row>
    <row r="4256" spans="1:26" s="29" customFormat="1" x14ac:dyDescent="0.25">
      <c r="A4256" s="13"/>
      <c r="B4256" s="14"/>
      <c r="C4256" s="39"/>
      <c r="D4256" s="39"/>
      <c r="E4256" s="27"/>
      <c r="F4256" s="16"/>
      <c r="G4256" s="17"/>
      <c r="H4256" s="17"/>
      <c r="I4256" s="38" t="str">
        <f>IF($J4256&lt;&gt;"",(IF($J4256="Part RC demandée &lt;&gt; Part RC calculée",VLOOKUP($J4256,'Listes déroulantes'!$F$2:$H$26,2,FALSE)&amp;$O4256&amp;"
"&amp;$P4256&amp;VLOOKUP($J4256,'Listes déroulantes'!$F$2:$H$26,3,FALSE),IF($J4256="Montant total demandé &lt;&gt; de montant calculé",VLOOKUP($J4256,'Listes déroulantes'!$F$2:$H$26,2,FALSE)&amp;$N4256&amp;"
"&amp;$P4256&amp;"
"&amp;VLOOKUP($J4256,'Listes déroulantes'!$F$2:$H$26,3,FALSE),CONCATENATE(IF(ISNA(VLOOKUP($J4256,'Listes déroulantes'!$F$2:$I$26,2,FALSE)),"",VLOOKUP($J4256,'Listes déroulantes'!$F$2:$I$26,2,FALSE)),IF($L4256&lt;&gt;"",TEXT($L4256,CONCATENATE("jj/mm/aaaa","")),""),VLOOKUP($J4256,'Listes déroulantes'!$F$2:$I$26,3,FALSE)," ",$K4256," ",$N4256," ",$M4256,"
",$P4256,VLOOKUP($J4256,'Listes déroulantes'!$F$2:$I$26,4,FALSE))))),"")</f>
        <v/>
      </c>
      <c r="J4256" s="28"/>
      <c r="K4256" s="18"/>
      <c r="L4256" s="19"/>
      <c r="M4256" s="18"/>
      <c r="N4256" s="15"/>
      <c r="O4256" s="15"/>
      <c r="P4256" s="20"/>
      <c r="Q4256" s="36"/>
      <c r="R4256" s="36"/>
      <c r="S4256" s="37"/>
      <c r="T4256" s="37"/>
      <c r="U4256" s="37"/>
      <c r="V4256" s="37"/>
      <c r="W4256" s="37"/>
      <c r="X4256" s="37"/>
      <c r="Y4256" s="37"/>
      <c r="Z4256" s="37"/>
    </row>
    <row r="4257" spans="1:26" s="29" customFormat="1" x14ac:dyDescent="0.25">
      <c r="A4257" s="13"/>
      <c r="B4257" s="14"/>
      <c r="C4257" s="39"/>
      <c r="D4257" s="39"/>
      <c r="E4257" s="27"/>
      <c r="F4257" s="16"/>
      <c r="G4257" s="17"/>
      <c r="H4257" s="17"/>
      <c r="I4257" s="38" t="str">
        <f>IF($J4257&lt;&gt;"",(IF($J4257="Part RC demandée &lt;&gt; Part RC calculée",VLOOKUP($J4257,'Listes déroulantes'!$F$2:$H$26,2,FALSE)&amp;$O4257&amp;"
"&amp;$P4257&amp;VLOOKUP($J4257,'Listes déroulantes'!$F$2:$H$26,3,FALSE),IF($J4257="Montant total demandé &lt;&gt; de montant calculé",VLOOKUP($J4257,'Listes déroulantes'!$F$2:$H$26,2,FALSE)&amp;$N4257&amp;"
"&amp;$P4257&amp;"
"&amp;VLOOKUP($J4257,'Listes déroulantes'!$F$2:$H$26,3,FALSE),CONCATENATE(IF(ISNA(VLOOKUP($J4257,'Listes déroulantes'!$F$2:$I$26,2,FALSE)),"",VLOOKUP($J4257,'Listes déroulantes'!$F$2:$I$26,2,FALSE)),IF($L4257&lt;&gt;"",TEXT($L4257,CONCATENATE("jj/mm/aaaa","")),""),VLOOKUP($J4257,'Listes déroulantes'!$F$2:$I$26,3,FALSE)," ",$K4257," ",$N4257," ",$M4257,"
",$P4257,VLOOKUP($J4257,'Listes déroulantes'!$F$2:$I$26,4,FALSE))))),"")</f>
        <v/>
      </c>
      <c r="J4257" s="28"/>
      <c r="K4257" s="18"/>
      <c r="L4257" s="19"/>
      <c r="M4257" s="18"/>
      <c r="N4257" s="15"/>
      <c r="O4257" s="15"/>
      <c r="P4257" s="20"/>
      <c r="Q4257" s="36"/>
      <c r="R4257" s="36"/>
      <c r="S4257" s="37"/>
      <c r="T4257" s="37"/>
      <c r="U4257" s="37"/>
      <c r="V4257" s="37"/>
      <c r="W4257" s="37"/>
      <c r="X4257" s="37"/>
      <c r="Y4257" s="37"/>
      <c r="Z4257" s="37"/>
    </row>
    <row r="4258" spans="1:26" s="29" customFormat="1" x14ac:dyDescent="0.25">
      <c r="A4258" s="13"/>
      <c r="B4258" s="14"/>
      <c r="C4258" s="39"/>
      <c r="D4258" s="39"/>
      <c r="E4258" s="27"/>
      <c r="F4258" s="16"/>
      <c r="G4258" s="17"/>
      <c r="H4258" s="17"/>
      <c r="I4258" s="38" t="str">
        <f>IF($J4258&lt;&gt;"",(IF($J4258="Part RC demandée &lt;&gt; Part RC calculée",VLOOKUP($J4258,'Listes déroulantes'!$F$2:$H$26,2,FALSE)&amp;$O4258&amp;"
"&amp;$P4258&amp;VLOOKUP($J4258,'Listes déroulantes'!$F$2:$H$26,3,FALSE),IF($J4258="Montant total demandé &lt;&gt; de montant calculé",VLOOKUP($J4258,'Listes déroulantes'!$F$2:$H$26,2,FALSE)&amp;$N4258&amp;"
"&amp;$P4258&amp;"
"&amp;VLOOKUP($J4258,'Listes déroulantes'!$F$2:$H$26,3,FALSE),CONCATENATE(IF(ISNA(VLOOKUP($J4258,'Listes déroulantes'!$F$2:$I$26,2,FALSE)),"",VLOOKUP($J4258,'Listes déroulantes'!$F$2:$I$26,2,FALSE)),IF($L4258&lt;&gt;"",TEXT($L4258,CONCATENATE("jj/mm/aaaa","")),""),VLOOKUP($J4258,'Listes déroulantes'!$F$2:$I$26,3,FALSE)," ",$K4258," ",$N4258," ",$M4258,"
",$P4258,VLOOKUP($J4258,'Listes déroulantes'!$F$2:$I$26,4,FALSE))))),"")</f>
        <v/>
      </c>
      <c r="J4258" s="28"/>
      <c r="K4258" s="18"/>
      <c r="L4258" s="19"/>
      <c r="M4258" s="18"/>
      <c r="N4258" s="15"/>
      <c r="O4258" s="15"/>
      <c r="P4258" s="20"/>
      <c r="Q4258" s="36"/>
      <c r="R4258" s="36"/>
      <c r="S4258" s="37"/>
      <c r="T4258" s="37"/>
      <c r="U4258" s="37"/>
      <c r="V4258" s="37"/>
      <c r="W4258" s="37"/>
      <c r="X4258" s="37"/>
      <c r="Y4258" s="37"/>
      <c r="Z4258" s="37"/>
    </row>
    <row r="4259" spans="1:26" s="29" customFormat="1" x14ac:dyDescent="0.25">
      <c r="A4259" s="13"/>
      <c r="B4259" s="14"/>
      <c r="C4259" s="39"/>
      <c r="D4259" s="39"/>
      <c r="E4259" s="27"/>
      <c r="F4259" s="16"/>
      <c r="G4259" s="17"/>
      <c r="H4259" s="17"/>
      <c r="I4259" s="38" t="str">
        <f>IF($J4259&lt;&gt;"",(IF($J4259="Part RC demandée &lt;&gt; Part RC calculée",VLOOKUP($J4259,'Listes déroulantes'!$F$2:$H$26,2,FALSE)&amp;$O4259&amp;"
"&amp;$P4259&amp;VLOOKUP($J4259,'Listes déroulantes'!$F$2:$H$26,3,FALSE),IF($J4259="Montant total demandé &lt;&gt; de montant calculé",VLOOKUP($J4259,'Listes déroulantes'!$F$2:$H$26,2,FALSE)&amp;$N4259&amp;"
"&amp;$P4259&amp;"
"&amp;VLOOKUP($J4259,'Listes déroulantes'!$F$2:$H$26,3,FALSE),CONCATENATE(IF(ISNA(VLOOKUP($J4259,'Listes déroulantes'!$F$2:$I$26,2,FALSE)),"",VLOOKUP($J4259,'Listes déroulantes'!$F$2:$I$26,2,FALSE)),IF($L4259&lt;&gt;"",TEXT($L4259,CONCATENATE("jj/mm/aaaa","")),""),VLOOKUP($J4259,'Listes déroulantes'!$F$2:$I$26,3,FALSE)," ",$K4259," ",$N4259," ",$M4259,"
",$P4259,VLOOKUP($J4259,'Listes déroulantes'!$F$2:$I$26,4,FALSE))))),"")</f>
        <v/>
      </c>
      <c r="J4259" s="28"/>
      <c r="K4259" s="18"/>
      <c r="L4259" s="19"/>
      <c r="M4259" s="18"/>
      <c r="N4259" s="15"/>
      <c r="O4259" s="15"/>
      <c r="P4259" s="20"/>
      <c r="Q4259" s="36"/>
      <c r="R4259" s="36"/>
      <c r="S4259" s="37"/>
      <c r="T4259" s="37"/>
      <c r="U4259" s="37"/>
      <c r="V4259" s="37"/>
      <c r="W4259" s="37"/>
      <c r="X4259" s="37"/>
      <c r="Y4259" s="37"/>
      <c r="Z4259" s="37"/>
    </row>
    <row r="4260" spans="1:26" s="29" customFormat="1" x14ac:dyDescent="0.25">
      <c r="A4260" s="13"/>
      <c r="B4260" s="14"/>
      <c r="C4260" s="39"/>
      <c r="D4260" s="39"/>
      <c r="E4260" s="27"/>
      <c r="F4260" s="16"/>
      <c r="G4260" s="17"/>
      <c r="H4260" s="17"/>
      <c r="I4260" s="38" t="str">
        <f>IF($J4260&lt;&gt;"",(IF($J4260="Part RC demandée &lt;&gt; Part RC calculée",VLOOKUP($J4260,'Listes déroulantes'!$F$2:$H$26,2,FALSE)&amp;$O4260&amp;"
"&amp;$P4260&amp;VLOOKUP($J4260,'Listes déroulantes'!$F$2:$H$26,3,FALSE),IF($J4260="Montant total demandé &lt;&gt; de montant calculé",VLOOKUP($J4260,'Listes déroulantes'!$F$2:$H$26,2,FALSE)&amp;$N4260&amp;"
"&amp;$P4260&amp;"
"&amp;VLOOKUP($J4260,'Listes déroulantes'!$F$2:$H$26,3,FALSE),CONCATENATE(IF(ISNA(VLOOKUP($J4260,'Listes déroulantes'!$F$2:$I$26,2,FALSE)),"",VLOOKUP($J4260,'Listes déroulantes'!$F$2:$I$26,2,FALSE)),IF($L4260&lt;&gt;"",TEXT($L4260,CONCATENATE("jj/mm/aaaa","")),""),VLOOKUP($J4260,'Listes déroulantes'!$F$2:$I$26,3,FALSE)," ",$K4260," ",$N4260," ",$M4260,"
",$P4260,VLOOKUP($J4260,'Listes déroulantes'!$F$2:$I$26,4,FALSE))))),"")</f>
        <v/>
      </c>
      <c r="J4260" s="28"/>
      <c r="K4260" s="18"/>
      <c r="L4260" s="19"/>
      <c r="M4260" s="18"/>
      <c r="N4260" s="15"/>
      <c r="O4260" s="15"/>
      <c r="P4260" s="20"/>
      <c r="Q4260" s="36"/>
      <c r="R4260" s="36"/>
      <c r="S4260" s="37"/>
      <c r="T4260" s="37"/>
      <c r="U4260" s="37"/>
      <c r="V4260" s="37"/>
      <c r="W4260" s="37"/>
      <c r="X4260" s="37"/>
      <c r="Y4260" s="37"/>
      <c r="Z4260" s="37"/>
    </row>
    <row r="4261" spans="1:26" s="29" customFormat="1" x14ac:dyDescent="0.25">
      <c r="A4261" s="13"/>
      <c r="B4261" s="14"/>
      <c r="C4261" s="39"/>
      <c r="D4261" s="39"/>
      <c r="E4261" s="27"/>
      <c r="F4261" s="16"/>
      <c r="G4261" s="17"/>
      <c r="H4261" s="17"/>
      <c r="I4261" s="38" t="str">
        <f>IF($J4261&lt;&gt;"",(IF($J4261="Part RC demandée &lt;&gt; Part RC calculée",VLOOKUP($J4261,'Listes déroulantes'!$F$2:$H$26,2,FALSE)&amp;$O4261&amp;"
"&amp;$P4261&amp;VLOOKUP($J4261,'Listes déroulantes'!$F$2:$H$26,3,FALSE),IF($J4261="Montant total demandé &lt;&gt; de montant calculé",VLOOKUP($J4261,'Listes déroulantes'!$F$2:$H$26,2,FALSE)&amp;$N4261&amp;"
"&amp;$P4261&amp;"
"&amp;VLOOKUP($J4261,'Listes déroulantes'!$F$2:$H$26,3,FALSE),CONCATENATE(IF(ISNA(VLOOKUP($J4261,'Listes déroulantes'!$F$2:$I$26,2,FALSE)),"",VLOOKUP($J4261,'Listes déroulantes'!$F$2:$I$26,2,FALSE)),IF($L4261&lt;&gt;"",TEXT($L4261,CONCATENATE("jj/mm/aaaa","")),""),VLOOKUP($J4261,'Listes déroulantes'!$F$2:$I$26,3,FALSE)," ",$K4261," ",$N4261," ",$M4261,"
",$P4261,VLOOKUP($J4261,'Listes déroulantes'!$F$2:$I$26,4,FALSE))))),"")</f>
        <v/>
      </c>
      <c r="J4261" s="28"/>
      <c r="K4261" s="18"/>
      <c r="L4261" s="19"/>
      <c r="M4261" s="18"/>
      <c r="N4261" s="15"/>
      <c r="O4261" s="15"/>
      <c r="P4261" s="20"/>
      <c r="Q4261" s="36"/>
      <c r="R4261" s="36"/>
      <c r="S4261" s="37"/>
      <c r="T4261" s="37"/>
      <c r="U4261" s="37"/>
      <c r="V4261" s="37"/>
      <c r="W4261" s="37"/>
      <c r="X4261" s="37"/>
      <c r="Y4261" s="37"/>
      <c r="Z4261" s="37"/>
    </row>
    <row r="4262" spans="1:26" s="29" customFormat="1" x14ac:dyDescent="0.25">
      <c r="A4262" s="13"/>
      <c r="B4262" s="14"/>
      <c r="C4262" s="39"/>
      <c r="D4262" s="39"/>
      <c r="E4262" s="27"/>
      <c r="F4262" s="16"/>
      <c r="G4262" s="17"/>
      <c r="H4262" s="17"/>
      <c r="I4262" s="38" t="str">
        <f>IF($J4262&lt;&gt;"",(IF($J4262="Part RC demandée &lt;&gt; Part RC calculée",VLOOKUP($J4262,'Listes déroulantes'!$F$2:$H$26,2,FALSE)&amp;$O4262&amp;"
"&amp;$P4262&amp;VLOOKUP($J4262,'Listes déroulantes'!$F$2:$H$26,3,FALSE),IF($J4262="Montant total demandé &lt;&gt; de montant calculé",VLOOKUP($J4262,'Listes déroulantes'!$F$2:$H$26,2,FALSE)&amp;$N4262&amp;"
"&amp;$P4262&amp;"
"&amp;VLOOKUP($J4262,'Listes déroulantes'!$F$2:$H$26,3,FALSE),CONCATENATE(IF(ISNA(VLOOKUP($J4262,'Listes déroulantes'!$F$2:$I$26,2,FALSE)),"",VLOOKUP($J4262,'Listes déroulantes'!$F$2:$I$26,2,FALSE)),IF($L4262&lt;&gt;"",TEXT($L4262,CONCATENATE("jj/mm/aaaa","")),""),VLOOKUP($J4262,'Listes déroulantes'!$F$2:$I$26,3,FALSE)," ",$K4262," ",$N4262," ",$M4262,"
",$P4262,VLOOKUP($J4262,'Listes déroulantes'!$F$2:$I$26,4,FALSE))))),"")</f>
        <v/>
      </c>
      <c r="J4262" s="28"/>
      <c r="K4262" s="18"/>
      <c r="L4262" s="19"/>
      <c r="M4262" s="18"/>
      <c r="N4262" s="15"/>
      <c r="O4262" s="15"/>
      <c r="P4262" s="20"/>
      <c r="Q4262" s="36"/>
      <c r="R4262" s="36"/>
      <c r="S4262" s="37"/>
      <c r="T4262" s="37"/>
      <c r="U4262" s="37"/>
      <c r="V4262" s="37"/>
      <c r="W4262" s="37"/>
      <c r="X4262" s="37"/>
      <c r="Y4262" s="37"/>
      <c r="Z4262" s="37"/>
    </row>
    <row r="4263" spans="1:26" s="29" customFormat="1" x14ac:dyDescent="0.25">
      <c r="A4263" s="13"/>
      <c r="B4263" s="14"/>
      <c r="C4263" s="39"/>
      <c r="D4263" s="39"/>
      <c r="E4263" s="27"/>
      <c r="F4263" s="16"/>
      <c r="G4263" s="17"/>
      <c r="H4263" s="17"/>
      <c r="I4263" s="38" t="str">
        <f>IF($J4263&lt;&gt;"",(IF($J4263="Part RC demandée &lt;&gt; Part RC calculée",VLOOKUP($J4263,'Listes déroulantes'!$F$2:$H$26,2,FALSE)&amp;$O4263&amp;"
"&amp;$P4263&amp;VLOOKUP($J4263,'Listes déroulantes'!$F$2:$H$26,3,FALSE),IF($J4263="Montant total demandé &lt;&gt; de montant calculé",VLOOKUP($J4263,'Listes déroulantes'!$F$2:$H$26,2,FALSE)&amp;$N4263&amp;"
"&amp;$P4263&amp;"
"&amp;VLOOKUP($J4263,'Listes déroulantes'!$F$2:$H$26,3,FALSE),CONCATENATE(IF(ISNA(VLOOKUP($J4263,'Listes déroulantes'!$F$2:$I$26,2,FALSE)),"",VLOOKUP($J4263,'Listes déroulantes'!$F$2:$I$26,2,FALSE)),IF($L4263&lt;&gt;"",TEXT($L4263,CONCATENATE("jj/mm/aaaa","")),""),VLOOKUP($J4263,'Listes déroulantes'!$F$2:$I$26,3,FALSE)," ",$K4263," ",$N4263," ",$M4263,"
",$P4263,VLOOKUP($J4263,'Listes déroulantes'!$F$2:$I$26,4,FALSE))))),"")</f>
        <v/>
      </c>
      <c r="J4263" s="28"/>
      <c r="K4263" s="18"/>
      <c r="L4263" s="19"/>
      <c r="M4263" s="18"/>
      <c r="N4263" s="15"/>
      <c r="O4263" s="15"/>
      <c r="P4263" s="20"/>
      <c r="Q4263" s="36"/>
      <c r="R4263" s="36"/>
      <c r="S4263" s="37"/>
      <c r="T4263" s="37"/>
      <c r="U4263" s="37"/>
      <c r="V4263" s="37"/>
      <c r="W4263" s="37"/>
      <c r="X4263" s="37"/>
      <c r="Y4263" s="37"/>
      <c r="Z4263" s="37"/>
    </row>
    <row r="4264" spans="1:26" s="29" customFormat="1" x14ac:dyDescent="0.25">
      <c r="A4264" s="13"/>
      <c r="B4264" s="14"/>
      <c r="C4264" s="39"/>
      <c r="D4264" s="39"/>
      <c r="E4264" s="27"/>
      <c r="F4264" s="16"/>
      <c r="G4264" s="17"/>
      <c r="H4264" s="17"/>
      <c r="I4264" s="38" t="str">
        <f>IF($J4264&lt;&gt;"",(IF($J4264="Part RC demandée &lt;&gt; Part RC calculée",VLOOKUP($J4264,'Listes déroulantes'!$F$2:$H$26,2,FALSE)&amp;$O4264&amp;"
"&amp;$P4264&amp;VLOOKUP($J4264,'Listes déroulantes'!$F$2:$H$26,3,FALSE),IF($J4264="Montant total demandé &lt;&gt; de montant calculé",VLOOKUP($J4264,'Listes déroulantes'!$F$2:$H$26,2,FALSE)&amp;$N4264&amp;"
"&amp;$P4264&amp;"
"&amp;VLOOKUP($J4264,'Listes déroulantes'!$F$2:$H$26,3,FALSE),CONCATENATE(IF(ISNA(VLOOKUP($J4264,'Listes déroulantes'!$F$2:$I$26,2,FALSE)),"",VLOOKUP($J4264,'Listes déroulantes'!$F$2:$I$26,2,FALSE)),IF($L4264&lt;&gt;"",TEXT($L4264,CONCATENATE("jj/mm/aaaa","")),""),VLOOKUP($J4264,'Listes déroulantes'!$F$2:$I$26,3,FALSE)," ",$K4264," ",$N4264," ",$M4264,"
",$P4264,VLOOKUP($J4264,'Listes déroulantes'!$F$2:$I$26,4,FALSE))))),"")</f>
        <v/>
      </c>
      <c r="J4264" s="28"/>
      <c r="K4264" s="18"/>
      <c r="L4264" s="19"/>
      <c r="M4264" s="18"/>
      <c r="N4264" s="15"/>
      <c r="O4264" s="15"/>
      <c r="P4264" s="20"/>
      <c r="Q4264" s="36"/>
      <c r="R4264" s="36"/>
      <c r="S4264" s="37"/>
      <c r="T4264" s="37"/>
      <c r="U4264" s="37"/>
      <c r="V4264" s="37"/>
      <c r="W4264" s="37"/>
      <c r="X4264" s="37"/>
      <c r="Y4264" s="37"/>
      <c r="Z4264" s="37"/>
    </row>
    <row r="4265" spans="1:26" s="29" customFormat="1" x14ac:dyDescent="0.25">
      <c r="A4265" s="13"/>
      <c r="B4265" s="14"/>
      <c r="C4265" s="39"/>
      <c r="D4265" s="39"/>
      <c r="E4265" s="27"/>
      <c r="F4265" s="16"/>
      <c r="G4265" s="17"/>
      <c r="H4265" s="17"/>
      <c r="I4265" s="38" t="str">
        <f>IF($J4265&lt;&gt;"",(IF($J4265="Part RC demandée &lt;&gt; Part RC calculée",VLOOKUP($J4265,'Listes déroulantes'!$F$2:$H$26,2,FALSE)&amp;$O4265&amp;"
"&amp;$P4265&amp;VLOOKUP($J4265,'Listes déroulantes'!$F$2:$H$26,3,FALSE),IF($J4265="Montant total demandé &lt;&gt; de montant calculé",VLOOKUP($J4265,'Listes déroulantes'!$F$2:$H$26,2,FALSE)&amp;$N4265&amp;"
"&amp;$P4265&amp;"
"&amp;VLOOKUP($J4265,'Listes déroulantes'!$F$2:$H$26,3,FALSE),CONCATENATE(IF(ISNA(VLOOKUP($J4265,'Listes déroulantes'!$F$2:$I$26,2,FALSE)),"",VLOOKUP($J4265,'Listes déroulantes'!$F$2:$I$26,2,FALSE)),IF($L4265&lt;&gt;"",TEXT($L4265,CONCATENATE("jj/mm/aaaa","")),""),VLOOKUP($J4265,'Listes déroulantes'!$F$2:$I$26,3,FALSE)," ",$K4265," ",$N4265," ",$M4265,"
",$P4265,VLOOKUP($J4265,'Listes déroulantes'!$F$2:$I$26,4,FALSE))))),"")</f>
        <v/>
      </c>
      <c r="J4265" s="28"/>
      <c r="K4265" s="18"/>
      <c r="L4265" s="19"/>
      <c r="M4265" s="18"/>
      <c r="N4265" s="15"/>
      <c r="O4265" s="15"/>
      <c r="P4265" s="20"/>
      <c r="Q4265" s="36"/>
      <c r="R4265" s="36"/>
      <c r="S4265" s="37"/>
      <c r="T4265" s="37"/>
      <c r="U4265" s="37"/>
      <c r="V4265" s="37"/>
      <c r="W4265" s="37"/>
      <c r="X4265" s="37"/>
      <c r="Y4265" s="37"/>
      <c r="Z4265" s="37"/>
    </row>
    <row r="4266" spans="1:26" s="29" customFormat="1" x14ac:dyDescent="0.25">
      <c r="A4266" s="13"/>
      <c r="B4266" s="14"/>
      <c r="C4266" s="39"/>
      <c r="D4266" s="39"/>
      <c r="E4266" s="27"/>
      <c r="F4266" s="16"/>
      <c r="G4266" s="17"/>
      <c r="H4266" s="17"/>
      <c r="I4266" s="38" t="str">
        <f>IF($J4266&lt;&gt;"",(IF($J4266="Part RC demandée &lt;&gt; Part RC calculée",VLOOKUP($J4266,'Listes déroulantes'!$F$2:$H$26,2,FALSE)&amp;$O4266&amp;"
"&amp;$P4266&amp;VLOOKUP($J4266,'Listes déroulantes'!$F$2:$H$26,3,FALSE),IF($J4266="Montant total demandé &lt;&gt; de montant calculé",VLOOKUP($J4266,'Listes déroulantes'!$F$2:$H$26,2,FALSE)&amp;$N4266&amp;"
"&amp;$P4266&amp;"
"&amp;VLOOKUP($J4266,'Listes déroulantes'!$F$2:$H$26,3,FALSE),CONCATENATE(IF(ISNA(VLOOKUP($J4266,'Listes déroulantes'!$F$2:$I$26,2,FALSE)),"",VLOOKUP($J4266,'Listes déroulantes'!$F$2:$I$26,2,FALSE)),IF($L4266&lt;&gt;"",TEXT($L4266,CONCATENATE("jj/mm/aaaa","")),""),VLOOKUP($J4266,'Listes déroulantes'!$F$2:$I$26,3,FALSE)," ",$K4266," ",$N4266," ",$M4266,"
",$P4266,VLOOKUP($J4266,'Listes déroulantes'!$F$2:$I$26,4,FALSE))))),"")</f>
        <v/>
      </c>
      <c r="J4266" s="28"/>
      <c r="K4266" s="18"/>
      <c r="L4266" s="19"/>
      <c r="M4266" s="18"/>
      <c r="N4266" s="15"/>
      <c r="O4266" s="15"/>
      <c r="P4266" s="20"/>
      <c r="Q4266" s="36"/>
      <c r="R4266" s="36"/>
      <c r="S4266" s="37"/>
      <c r="T4266" s="37"/>
      <c r="U4266" s="37"/>
      <c r="V4266" s="37"/>
      <c r="W4266" s="37"/>
      <c r="X4266" s="37"/>
      <c r="Y4266" s="37"/>
      <c r="Z4266" s="37"/>
    </row>
    <row r="4267" spans="1:26" s="29" customFormat="1" x14ac:dyDescent="0.25">
      <c r="A4267" s="13"/>
      <c r="B4267" s="14"/>
      <c r="C4267" s="39"/>
      <c r="D4267" s="39"/>
      <c r="E4267" s="27"/>
      <c r="F4267" s="16"/>
      <c r="G4267" s="17"/>
      <c r="H4267" s="17"/>
      <c r="I4267" s="38" t="str">
        <f>IF($J4267&lt;&gt;"",(IF($J4267="Part RC demandée &lt;&gt; Part RC calculée",VLOOKUP($J4267,'Listes déroulantes'!$F$2:$H$26,2,FALSE)&amp;$O4267&amp;"
"&amp;$P4267&amp;VLOOKUP($J4267,'Listes déroulantes'!$F$2:$H$26,3,FALSE),IF($J4267="Montant total demandé &lt;&gt; de montant calculé",VLOOKUP($J4267,'Listes déroulantes'!$F$2:$H$26,2,FALSE)&amp;$N4267&amp;"
"&amp;$P4267&amp;"
"&amp;VLOOKUP($J4267,'Listes déroulantes'!$F$2:$H$26,3,FALSE),CONCATENATE(IF(ISNA(VLOOKUP($J4267,'Listes déroulantes'!$F$2:$I$26,2,FALSE)),"",VLOOKUP($J4267,'Listes déroulantes'!$F$2:$I$26,2,FALSE)),IF($L4267&lt;&gt;"",TEXT($L4267,CONCATENATE("jj/mm/aaaa","")),""),VLOOKUP($J4267,'Listes déroulantes'!$F$2:$I$26,3,FALSE)," ",$K4267," ",$N4267," ",$M4267,"
",$P4267,VLOOKUP($J4267,'Listes déroulantes'!$F$2:$I$26,4,FALSE))))),"")</f>
        <v/>
      </c>
      <c r="J4267" s="28"/>
      <c r="K4267" s="18"/>
      <c r="L4267" s="19"/>
      <c r="M4267" s="18"/>
      <c r="N4267" s="15"/>
      <c r="O4267" s="15"/>
      <c r="P4267" s="20"/>
      <c r="Q4267" s="36"/>
      <c r="R4267" s="36"/>
      <c r="S4267" s="37"/>
      <c r="T4267" s="37"/>
      <c r="U4267" s="37"/>
      <c r="V4267" s="37"/>
      <c r="W4267" s="37"/>
      <c r="X4267" s="37"/>
      <c r="Y4267" s="37"/>
      <c r="Z4267" s="37"/>
    </row>
    <row r="4268" spans="1:26" s="29" customFormat="1" x14ac:dyDescent="0.25">
      <c r="A4268" s="13"/>
      <c r="B4268" s="14"/>
      <c r="C4268" s="39"/>
      <c r="D4268" s="39"/>
      <c r="E4268" s="27"/>
      <c r="F4268" s="16"/>
      <c r="G4268" s="17"/>
      <c r="H4268" s="17"/>
      <c r="I4268" s="38" t="str">
        <f>IF($J4268&lt;&gt;"",(IF($J4268="Part RC demandée &lt;&gt; Part RC calculée",VLOOKUP($J4268,'Listes déroulantes'!$F$2:$H$26,2,FALSE)&amp;$O4268&amp;"
"&amp;$P4268&amp;VLOOKUP($J4268,'Listes déroulantes'!$F$2:$H$26,3,FALSE),IF($J4268="Montant total demandé &lt;&gt; de montant calculé",VLOOKUP($J4268,'Listes déroulantes'!$F$2:$H$26,2,FALSE)&amp;$N4268&amp;"
"&amp;$P4268&amp;"
"&amp;VLOOKUP($J4268,'Listes déroulantes'!$F$2:$H$26,3,FALSE),CONCATENATE(IF(ISNA(VLOOKUP($J4268,'Listes déroulantes'!$F$2:$I$26,2,FALSE)),"",VLOOKUP($J4268,'Listes déroulantes'!$F$2:$I$26,2,FALSE)),IF($L4268&lt;&gt;"",TEXT($L4268,CONCATENATE("jj/mm/aaaa","")),""),VLOOKUP($J4268,'Listes déroulantes'!$F$2:$I$26,3,FALSE)," ",$K4268," ",$N4268," ",$M4268,"
",$P4268,VLOOKUP($J4268,'Listes déroulantes'!$F$2:$I$26,4,FALSE))))),"")</f>
        <v/>
      </c>
      <c r="J4268" s="28"/>
      <c r="K4268" s="18"/>
      <c r="L4268" s="19"/>
      <c r="M4268" s="18"/>
      <c r="N4268" s="15"/>
      <c r="O4268" s="15"/>
      <c r="P4268" s="20"/>
      <c r="Q4268" s="36"/>
      <c r="R4268" s="36"/>
      <c r="S4268" s="37"/>
      <c r="T4268" s="37"/>
      <c r="U4268" s="37"/>
      <c r="V4268" s="37"/>
      <c r="W4268" s="37"/>
      <c r="X4268" s="37"/>
      <c r="Y4268" s="37"/>
      <c r="Z4268" s="37"/>
    </row>
    <row r="4269" spans="1:26" s="29" customFormat="1" x14ac:dyDescent="0.25">
      <c r="A4269" s="13"/>
      <c r="B4269" s="14"/>
      <c r="C4269" s="39"/>
      <c r="D4269" s="39"/>
      <c r="E4269" s="27"/>
      <c r="F4269" s="16"/>
      <c r="G4269" s="17"/>
      <c r="H4269" s="17"/>
      <c r="I4269" s="38" t="str">
        <f>IF($J4269&lt;&gt;"",(IF($J4269="Part RC demandée &lt;&gt; Part RC calculée",VLOOKUP($J4269,'Listes déroulantes'!$F$2:$H$26,2,FALSE)&amp;$O4269&amp;"
"&amp;$P4269&amp;VLOOKUP($J4269,'Listes déroulantes'!$F$2:$H$26,3,FALSE),IF($J4269="Montant total demandé &lt;&gt; de montant calculé",VLOOKUP($J4269,'Listes déroulantes'!$F$2:$H$26,2,FALSE)&amp;$N4269&amp;"
"&amp;$P4269&amp;"
"&amp;VLOOKUP($J4269,'Listes déroulantes'!$F$2:$H$26,3,FALSE),CONCATENATE(IF(ISNA(VLOOKUP($J4269,'Listes déroulantes'!$F$2:$I$26,2,FALSE)),"",VLOOKUP($J4269,'Listes déroulantes'!$F$2:$I$26,2,FALSE)),IF($L4269&lt;&gt;"",TEXT($L4269,CONCATENATE("jj/mm/aaaa","")),""),VLOOKUP($J4269,'Listes déroulantes'!$F$2:$I$26,3,FALSE)," ",$K4269," ",$N4269," ",$M4269,"
",$P4269,VLOOKUP($J4269,'Listes déroulantes'!$F$2:$I$26,4,FALSE))))),"")</f>
        <v/>
      </c>
      <c r="J4269" s="28"/>
      <c r="K4269" s="18"/>
      <c r="L4269" s="19"/>
      <c r="M4269" s="18"/>
      <c r="N4269" s="15"/>
      <c r="O4269" s="15"/>
      <c r="P4269" s="20"/>
      <c r="Q4269" s="36"/>
      <c r="R4269" s="36"/>
      <c r="S4269" s="37"/>
      <c r="T4269" s="37"/>
      <c r="U4269" s="37"/>
      <c r="V4269" s="37"/>
      <c r="W4269" s="37"/>
      <c r="X4269" s="37"/>
      <c r="Y4269" s="37"/>
      <c r="Z4269" s="37"/>
    </row>
    <row r="4270" spans="1:26" s="29" customFormat="1" x14ac:dyDescent="0.25">
      <c r="A4270" s="13"/>
      <c r="B4270" s="14"/>
      <c r="C4270" s="39"/>
      <c r="D4270" s="39"/>
      <c r="E4270" s="27"/>
      <c r="F4270" s="16"/>
      <c r="G4270" s="17"/>
      <c r="H4270" s="17"/>
      <c r="I4270" s="38" t="str">
        <f>IF($J4270&lt;&gt;"",(IF($J4270="Part RC demandée &lt;&gt; Part RC calculée",VLOOKUP($J4270,'Listes déroulantes'!$F$2:$H$26,2,FALSE)&amp;$O4270&amp;"
"&amp;$P4270&amp;VLOOKUP($J4270,'Listes déroulantes'!$F$2:$H$26,3,FALSE),IF($J4270="Montant total demandé &lt;&gt; de montant calculé",VLOOKUP($J4270,'Listes déroulantes'!$F$2:$H$26,2,FALSE)&amp;$N4270&amp;"
"&amp;$P4270&amp;"
"&amp;VLOOKUP($J4270,'Listes déroulantes'!$F$2:$H$26,3,FALSE),CONCATENATE(IF(ISNA(VLOOKUP($J4270,'Listes déroulantes'!$F$2:$I$26,2,FALSE)),"",VLOOKUP($J4270,'Listes déroulantes'!$F$2:$I$26,2,FALSE)),IF($L4270&lt;&gt;"",TEXT($L4270,CONCATENATE("jj/mm/aaaa","")),""),VLOOKUP($J4270,'Listes déroulantes'!$F$2:$I$26,3,FALSE)," ",$K4270," ",$N4270," ",$M4270,"
",$P4270,VLOOKUP($J4270,'Listes déroulantes'!$F$2:$I$26,4,FALSE))))),"")</f>
        <v/>
      </c>
      <c r="J4270" s="28"/>
      <c r="K4270" s="18"/>
      <c r="L4270" s="19"/>
      <c r="M4270" s="18"/>
      <c r="N4270" s="15"/>
      <c r="O4270" s="15"/>
      <c r="P4270" s="20"/>
      <c r="Q4270" s="36"/>
      <c r="R4270" s="36"/>
      <c r="S4270" s="37"/>
      <c r="T4270" s="37"/>
      <c r="U4270" s="37"/>
      <c r="V4270" s="37"/>
      <c r="W4270" s="37"/>
      <c r="X4270" s="37"/>
      <c r="Y4270" s="37"/>
      <c r="Z4270" s="37"/>
    </row>
    <row r="4271" spans="1:26" s="29" customFormat="1" x14ac:dyDescent="0.25">
      <c r="A4271" s="13"/>
      <c r="B4271" s="14"/>
      <c r="C4271" s="39"/>
      <c r="D4271" s="39"/>
      <c r="E4271" s="27"/>
      <c r="F4271" s="16"/>
      <c r="G4271" s="17"/>
      <c r="H4271" s="17"/>
      <c r="I4271" s="38" t="str">
        <f>IF($J4271&lt;&gt;"",(IF($J4271="Part RC demandée &lt;&gt; Part RC calculée",VLOOKUP($J4271,'Listes déroulantes'!$F$2:$H$26,2,FALSE)&amp;$O4271&amp;"
"&amp;$P4271&amp;VLOOKUP($J4271,'Listes déroulantes'!$F$2:$H$26,3,FALSE),IF($J4271="Montant total demandé &lt;&gt; de montant calculé",VLOOKUP($J4271,'Listes déroulantes'!$F$2:$H$26,2,FALSE)&amp;$N4271&amp;"
"&amp;$P4271&amp;"
"&amp;VLOOKUP($J4271,'Listes déroulantes'!$F$2:$H$26,3,FALSE),CONCATENATE(IF(ISNA(VLOOKUP($J4271,'Listes déroulantes'!$F$2:$I$26,2,FALSE)),"",VLOOKUP($J4271,'Listes déroulantes'!$F$2:$I$26,2,FALSE)),IF($L4271&lt;&gt;"",TEXT($L4271,CONCATENATE("jj/mm/aaaa","")),""),VLOOKUP($J4271,'Listes déroulantes'!$F$2:$I$26,3,FALSE)," ",$K4271," ",$N4271," ",$M4271,"
",$P4271,VLOOKUP($J4271,'Listes déroulantes'!$F$2:$I$26,4,FALSE))))),"")</f>
        <v/>
      </c>
      <c r="J4271" s="28"/>
      <c r="K4271" s="18"/>
      <c r="L4271" s="19"/>
      <c r="M4271" s="18"/>
      <c r="N4271" s="15"/>
      <c r="O4271" s="15"/>
      <c r="P4271" s="20"/>
      <c r="Q4271" s="36"/>
      <c r="R4271" s="36"/>
      <c r="S4271" s="37"/>
      <c r="T4271" s="37"/>
      <c r="U4271" s="37"/>
      <c r="V4271" s="37"/>
      <c r="W4271" s="37"/>
      <c r="X4271" s="37"/>
      <c r="Y4271" s="37"/>
      <c r="Z4271" s="37"/>
    </row>
    <row r="4272" spans="1:26" s="29" customFormat="1" x14ac:dyDescent="0.25">
      <c r="A4272" s="13"/>
      <c r="B4272" s="14"/>
      <c r="C4272" s="39"/>
      <c r="D4272" s="39"/>
      <c r="E4272" s="27"/>
      <c r="F4272" s="16"/>
      <c r="G4272" s="17"/>
      <c r="H4272" s="17"/>
      <c r="I4272" s="38" t="str">
        <f>IF($J4272&lt;&gt;"",(IF($J4272="Part RC demandée &lt;&gt; Part RC calculée",VLOOKUP($J4272,'Listes déroulantes'!$F$2:$H$26,2,FALSE)&amp;$O4272&amp;"
"&amp;$P4272&amp;VLOOKUP($J4272,'Listes déroulantes'!$F$2:$H$26,3,FALSE),IF($J4272="Montant total demandé &lt;&gt; de montant calculé",VLOOKUP($J4272,'Listes déroulantes'!$F$2:$H$26,2,FALSE)&amp;$N4272&amp;"
"&amp;$P4272&amp;"
"&amp;VLOOKUP($J4272,'Listes déroulantes'!$F$2:$H$26,3,FALSE),CONCATENATE(IF(ISNA(VLOOKUP($J4272,'Listes déroulantes'!$F$2:$I$26,2,FALSE)),"",VLOOKUP($J4272,'Listes déroulantes'!$F$2:$I$26,2,FALSE)),IF($L4272&lt;&gt;"",TEXT($L4272,CONCATENATE("jj/mm/aaaa","")),""),VLOOKUP($J4272,'Listes déroulantes'!$F$2:$I$26,3,FALSE)," ",$K4272," ",$N4272," ",$M4272,"
",$P4272,VLOOKUP($J4272,'Listes déroulantes'!$F$2:$I$26,4,FALSE))))),"")</f>
        <v/>
      </c>
      <c r="J4272" s="28"/>
      <c r="K4272" s="18"/>
      <c r="L4272" s="19"/>
      <c r="M4272" s="18"/>
      <c r="N4272" s="15"/>
      <c r="O4272" s="15"/>
      <c r="P4272" s="20"/>
      <c r="Q4272" s="36"/>
      <c r="R4272" s="36"/>
      <c r="S4272" s="37"/>
      <c r="T4272" s="37"/>
      <c r="U4272" s="37"/>
      <c r="V4272" s="37"/>
      <c r="W4272" s="37"/>
      <c r="X4272" s="37"/>
      <c r="Y4272" s="37"/>
      <c r="Z4272" s="37"/>
    </row>
    <row r="4273" spans="1:26" s="29" customFormat="1" x14ac:dyDescent="0.25">
      <c r="A4273" s="13"/>
      <c r="B4273" s="14"/>
      <c r="C4273" s="39"/>
      <c r="D4273" s="39"/>
      <c r="E4273" s="27"/>
      <c r="F4273" s="16"/>
      <c r="G4273" s="17"/>
      <c r="H4273" s="17"/>
      <c r="I4273" s="38" t="str">
        <f>IF($J4273&lt;&gt;"",(IF($J4273="Part RC demandée &lt;&gt; Part RC calculée",VLOOKUP($J4273,'Listes déroulantes'!$F$2:$H$26,2,FALSE)&amp;$O4273&amp;"
"&amp;$P4273&amp;VLOOKUP($J4273,'Listes déroulantes'!$F$2:$H$26,3,FALSE),IF($J4273="Montant total demandé &lt;&gt; de montant calculé",VLOOKUP($J4273,'Listes déroulantes'!$F$2:$H$26,2,FALSE)&amp;$N4273&amp;"
"&amp;$P4273&amp;"
"&amp;VLOOKUP($J4273,'Listes déroulantes'!$F$2:$H$26,3,FALSE),CONCATENATE(IF(ISNA(VLOOKUP($J4273,'Listes déroulantes'!$F$2:$I$26,2,FALSE)),"",VLOOKUP($J4273,'Listes déroulantes'!$F$2:$I$26,2,FALSE)),IF($L4273&lt;&gt;"",TEXT($L4273,CONCATENATE("jj/mm/aaaa","")),""),VLOOKUP($J4273,'Listes déroulantes'!$F$2:$I$26,3,FALSE)," ",$K4273," ",$N4273," ",$M4273,"
",$P4273,VLOOKUP($J4273,'Listes déroulantes'!$F$2:$I$26,4,FALSE))))),"")</f>
        <v/>
      </c>
      <c r="J4273" s="28"/>
      <c r="K4273" s="18"/>
      <c r="L4273" s="19"/>
      <c r="M4273" s="18"/>
      <c r="N4273" s="15"/>
      <c r="O4273" s="15"/>
      <c r="P4273" s="20"/>
      <c r="Q4273" s="36"/>
      <c r="R4273" s="36"/>
      <c r="S4273" s="37"/>
      <c r="T4273" s="37"/>
      <c r="U4273" s="37"/>
      <c r="V4273" s="37"/>
      <c r="W4273" s="37"/>
      <c r="X4273" s="37"/>
      <c r="Y4273" s="37"/>
      <c r="Z4273" s="37"/>
    </row>
    <row r="4274" spans="1:26" s="29" customFormat="1" x14ac:dyDescent="0.25">
      <c r="A4274" s="13"/>
      <c r="B4274" s="14"/>
      <c r="C4274" s="39"/>
      <c r="D4274" s="39"/>
      <c r="E4274" s="27"/>
      <c r="F4274" s="16"/>
      <c r="G4274" s="17"/>
      <c r="H4274" s="17"/>
      <c r="I4274" s="38" t="str">
        <f>IF($J4274&lt;&gt;"",(IF($J4274="Part RC demandée &lt;&gt; Part RC calculée",VLOOKUP($J4274,'Listes déroulantes'!$F$2:$H$26,2,FALSE)&amp;$O4274&amp;"
"&amp;$P4274&amp;VLOOKUP($J4274,'Listes déroulantes'!$F$2:$H$26,3,FALSE),IF($J4274="Montant total demandé &lt;&gt; de montant calculé",VLOOKUP($J4274,'Listes déroulantes'!$F$2:$H$26,2,FALSE)&amp;$N4274&amp;"
"&amp;$P4274&amp;"
"&amp;VLOOKUP($J4274,'Listes déroulantes'!$F$2:$H$26,3,FALSE),CONCATENATE(IF(ISNA(VLOOKUP($J4274,'Listes déroulantes'!$F$2:$I$26,2,FALSE)),"",VLOOKUP($J4274,'Listes déroulantes'!$F$2:$I$26,2,FALSE)),IF($L4274&lt;&gt;"",TEXT($L4274,CONCATENATE("jj/mm/aaaa","")),""),VLOOKUP($J4274,'Listes déroulantes'!$F$2:$I$26,3,FALSE)," ",$K4274," ",$N4274," ",$M4274,"
",$P4274,VLOOKUP($J4274,'Listes déroulantes'!$F$2:$I$26,4,FALSE))))),"")</f>
        <v/>
      </c>
      <c r="J4274" s="28"/>
      <c r="K4274" s="18"/>
      <c r="L4274" s="19"/>
      <c r="M4274" s="18"/>
      <c r="N4274" s="15"/>
      <c r="O4274" s="15"/>
      <c r="P4274" s="20"/>
      <c r="Q4274" s="36"/>
      <c r="R4274" s="36"/>
      <c r="S4274" s="37"/>
      <c r="T4274" s="37"/>
      <c r="U4274" s="37"/>
      <c r="V4274" s="37"/>
      <c r="W4274" s="37"/>
      <c r="X4274" s="37"/>
      <c r="Y4274" s="37"/>
      <c r="Z4274" s="37"/>
    </row>
    <row r="4275" spans="1:26" s="29" customFormat="1" x14ac:dyDescent="0.25">
      <c r="A4275" s="13"/>
      <c r="B4275" s="14"/>
      <c r="C4275" s="39"/>
      <c r="D4275" s="39"/>
      <c r="E4275" s="27"/>
      <c r="F4275" s="16"/>
      <c r="G4275" s="17"/>
      <c r="H4275" s="17"/>
      <c r="I4275" s="38" t="str">
        <f>IF($J4275&lt;&gt;"",(IF($J4275="Part RC demandée &lt;&gt; Part RC calculée",VLOOKUP($J4275,'Listes déroulantes'!$F$2:$H$26,2,FALSE)&amp;$O4275&amp;"
"&amp;$P4275&amp;VLOOKUP($J4275,'Listes déroulantes'!$F$2:$H$26,3,FALSE),IF($J4275="Montant total demandé &lt;&gt; de montant calculé",VLOOKUP($J4275,'Listes déroulantes'!$F$2:$H$26,2,FALSE)&amp;$N4275&amp;"
"&amp;$P4275&amp;"
"&amp;VLOOKUP($J4275,'Listes déroulantes'!$F$2:$H$26,3,FALSE),CONCATENATE(IF(ISNA(VLOOKUP($J4275,'Listes déroulantes'!$F$2:$I$26,2,FALSE)),"",VLOOKUP($J4275,'Listes déroulantes'!$F$2:$I$26,2,FALSE)),IF($L4275&lt;&gt;"",TEXT($L4275,CONCATENATE("jj/mm/aaaa","")),""),VLOOKUP($J4275,'Listes déroulantes'!$F$2:$I$26,3,FALSE)," ",$K4275," ",$N4275," ",$M4275,"
",$P4275,VLOOKUP($J4275,'Listes déroulantes'!$F$2:$I$26,4,FALSE))))),"")</f>
        <v/>
      </c>
      <c r="J4275" s="28"/>
      <c r="K4275" s="18"/>
      <c r="L4275" s="19"/>
      <c r="M4275" s="18"/>
      <c r="N4275" s="15"/>
      <c r="O4275" s="15"/>
      <c r="P4275" s="20"/>
      <c r="Q4275" s="36"/>
      <c r="R4275" s="36"/>
      <c r="S4275" s="37"/>
      <c r="T4275" s="37"/>
      <c r="U4275" s="37"/>
      <c r="V4275" s="37"/>
      <c r="W4275" s="37"/>
      <c r="X4275" s="37"/>
      <c r="Y4275" s="37"/>
      <c r="Z4275" s="37"/>
    </row>
    <row r="4276" spans="1:26" s="29" customFormat="1" x14ac:dyDescent="0.25">
      <c r="A4276" s="13"/>
      <c r="B4276" s="14"/>
      <c r="C4276" s="39"/>
      <c r="D4276" s="39"/>
      <c r="E4276" s="27"/>
      <c r="F4276" s="16"/>
      <c r="G4276" s="17"/>
      <c r="H4276" s="17"/>
      <c r="I4276" s="38" t="str">
        <f>IF($J4276&lt;&gt;"",(IF($J4276="Part RC demandée &lt;&gt; Part RC calculée",VLOOKUP($J4276,'Listes déroulantes'!$F$2:$H$26,2,FALSE)&amp;$O4276&amp;"
"&amp;$P4276&amp;VLOOKUP($J4276,'Listes déroulantes'!$F$2:$H$26,3,FALSE),IF($J4276="Montant total demandé &lt;&gt; de montant calculé",VLOOKUP($J4276,'Listes déroulantes'!$F$2:$H$26,2,FALSE)&amp;$N4276&amp;"
"&amp;$P4276&amp;"
"&amp;VLOOKUP($J4276,'Listes déroulantes'!$F$2:$H$26,3,FALSE),CONCATENATE(IF(ISNA(VLOOKUP($J4276,'Listes déroulantes'!$F$2:$I$26,2,FALSE)),"",VLOOKUP($J4276,'Listes déroulantes'!$F$2:$I$26,2,FALSE)),IF($L4276&lt;&gt;"",TEXT($L4276,CONCATENATE("jj/mm/aaaa","")),""),VLOOKUP($J4276,'Listes déroulantes'!$F$2:$I$26,3,FALSE)," ",$K4276," ",$N4276," ",$M4276,"
",$P4276,VLOOKUP($J4276,'Listes déroulantes'!$F$2:$I$26,4,FALSE))))),"")</f>
        <v/>
      </c>
      <c r="J4276" s="28"/>
      <c r="K4276" s="18"/>
      <c r="L4276" s="19"/>
      <c r="M4276" s="18"/>
      <c r="N4276" s="15"/>
      <c r="O4276" s="15"/>
      <c r="P4276" s="20"/>
      <c r="Q4276" s="36"/>
      <c r="R4276" s="36"/>
      <c r="S4276" s="37"/>
      <c r="T4276" s="37"/>
      <c r="U4276" s="37"/>
      <c r="V4276" s="37"/>
      <c r="W4276" s="37"/>
      <c r="X4276" s="37"/>
      <c r="Y4276" s="37"/>
      <c r="Z4276" s="37"/>
    </row>
    <row r="4277" spans="1:26" s="29" customFormat="1" x14ac:dyDescent="0.25">
      <c r="A4277" s="13"/>
      <c r="B4277" s="14"/>
      <c r="C4277" s="39"/>
      <c r="D4277" s="39"/>
      <c r="E4277" s="27"/>
      <c r="F4277" s="16"/>
      <c r="G4277" s="17"/>
      <c r="H4277" s="17"/>
      <c r="I4277" s="38" t="str">
        <f>IF($J4277&lt;&gt;"",(IF($J4277="Part RC demandée &lt;&gt; Part RC calculée",VLOOKUP($J4277,'Listes déroulantes'!$F$2:$H$26,2,FALSE)&amp;$O4277&amp;"
"&amp;$P4277&amp;VLOOKUP($J4277,'Listes déroulantes'!$F$2:$H$26,3,FALSE),IF($J4277="Montant total demandé &lt;&gt; de montant calculé",VLOOKUP($J4277,'Listes déroulantes'!$F$2:$H$26,2,FALSE)&amp;$N4277&amp;"
"&amp;$P4277&amp;"
"&amp;VLOOKUP($J4277,'Listes déroulantes'!$F$2:$H$26,3,FALSE),CONCATENATE(IF(ISNA(VLOOKUP($J4277,'Listes déroulantes'!$F$2:$I$26,2,FALSE)),"",VLOOKUP($J4277,'Listes déroulantes'!$F$2:$I$26,2,FALSE)),IF($L4277&lt;&gt;"",TEXT($L4277,CONCATENATE("jj/mm/aaaa","")),""),VLOOKUP($J4277,'Listes déroulantes'!$F$2:$I$26,3,FALSE)," ",$K4277," ",$N4277," ",$M4277,"
",$P4277,VLOOKUP($J4277,'Listes déroulantes'!$F$2:$I$26,4,FALSE))))),"")</f>
        <v/>
      </c>
      <c r="J4277" s="28"/>
      <c r="K4277" s="18"/>
      <c r="L4277" s="19"/>
      <c r="M4277" s="18"/>
      <c r="N4277" s="15"/>
      <c r="O4277" s="15"/>
      <c r="P4277" s="20"/>
      <c r="Q4277" s="36"/>
      <c r="R4277" s="36"/>
      <c r="S4277" s="37"/>
      <c r="T4277" s="37"/>
      <c r="U4277" s="37"/>
      <c r="V4277" s="37"/>
      <c r="W4277" s="37"/>
      <c r="X4277" s="37"/>
      <c r="Y4277" s="37"/>
      <c r="Z4277" s="37"/>
    </row>
    <row r="4278" spans="1:26" s="29" customFormat="1" x14ac:dyDescent="0.25">
      <c r="A4278" s="13"/>
      <c r="B4278" s="14"/>
      <c r="C4278" s="39"/>
      <c r="D4278" s="39"/>
      <c r="E4278" s="27"/>
      <c r="F4278" s="16"/>
      <c r="G4278" s="17"/>
      <c r="H4278" s="17"/>
      <c r="I4278" s="38" t="str">
        <f>IF($J4278&lt;&gt;"",(IF($J4278="Part RC demandée &lt;&gt; Part RC calculée",VLOOKUP($J4278,'Listes déroulantes'!$F$2:$H$26,2,FALSE)&amp;$O4278&amp;"
"&amp;$P4278&amp;VLOOKUP($J4278,'Listes déroulantes'!$F$2:$H$26,3,FALSE),IF($J4278="Montant total demandé &lt;&gt; de montant calculé",VLOOKUP($J4278,'Listes déroulantes'!$F$2:$H$26,2,FALSE)&amp;$N4278&amp;"
"&amp;$P4278&amp;"
"&amp;VLOOKUP($J4278,'Listes déroulantes'!$F$2:$H$26,3,FALSE),CONCATENATE(IF(ISNA(VLOOKUP($J4278,'Listes déroulantes'!$F$2:$I$26,2,FALSE)),"",VLOOKUP($J4278,'Listes déroulantes'!$F$2:$I$26,2,FALSE)),IF($L4278&lt;&gt;"",TEXT($L4278,CONCATENATE("jj/mm/aaaa","")),""),VLOOKUP($J4278,'Listes déroulantes'!$F$2:$I$26,3,FALSE)," ",$K4278," ",$N4278," ",$M4278,"
",$P4278,VLOOKUP($J4278,'Listes déroulantes'!$F$2:$I$26,4,FALSE))))),"")</f>
        <v/>
      </c>
      <c r="J4278" s="28"/>
      <c r="K4278" s="18"/>
      <c r="L4278" s="19"/>
      <c r="M4278" s="18"/>
      <c r="N4278" s="15"/>
      <c r="O4278" s="15"/>
      <c r="P4278" s="20"/>
      <c r="Q4278" s="36"/>
      <c r="R4278" s="36"/>
      <c r="S4278" s="37"/>
      <c r="T4278" s="37"/>
      <c r="U4278" s="37"/>
      <c r="V4278" s="37"/>
      <c r="W4278" s="37"/>
      <c r="X4278" s="37"/>
      <c r="Y4278" s="37"/>
      <c r="Z4278" s="37"/>
    </row>
    <row r="4279" spans="1:26" s="29" customFormat="1" x14ac:dyDescent="0.25">
      <c r="A4279" s="13"/>
      <c r="B4279" s="14"/>
      <c r="C4279" s="39"/>
      <c r="D4279" s="39"/>
      <c r="E4279" s="27"/>
      <c r="F4279" s="16"/>
      <c r="G4279" s="17"/>
      <c r="H4279" s="17"/>
      <c r="I4279" s="38" t="str">
        <f>IF($J4279&lt;&gt;"",(IF($J4279="Part RC demandée &lt;&gt; Part RC calculée",VLOOKUP($J4279,'Listes déroulantes'!$F$2:$H$26,2,FALSE)&amp;$O4279&amp;"
"&amp;$P4279&amp;VLOOKUP($J4279,'Listes déroulantes'!$F$2:$H$26,3,FALSE),IF($J4279="Montant total demandé &lt;&gt; de montant calculé",VLOOKUP($J4279,'Listes déroulantes'!$F$2:$H$26,2,FALSE)&amp;$N4279&amp;"
"&amp;$P4279&amp;"
"&amp;VLOOKUP($J4279,'Listes déroulantes'!$F$2:$H$26,3,FALSE),CONCATENATE(IF(ISNA(VLOOKUP($J4279,'Listes déroulantes'!$F$2:$I$26,2,FALSE)),"",VLOOKUP($J4279,'Listes déroulantes'!$F$2:$I$26,2,FALSE)),IF($L4279&lt;&gt;"",TEXT($L4279,CONCATENATE("jj/mm/aaaa","")),""),VLOOKUP($J4279,'Listes déroulantes'!$F$2:$I$26,3,FALSE)," ",$K4279," ",$N4279," ",$M4279,"
",$P4279,VLOOKUP($J4279,'Listes déroulantes'!$F$2:$I$26,4,FALSE))))),"")</f>
        <v/>
      </c>
      <c r="J4279" s="28"/>
      <c r="K4279" s="18"/>
      <c r="L4279" s="19"/>
      <c r="M4279" s="18"/>
      <c r="N4279" s="15"/>
      <c r="O4279" s="15"/>
      <c r="P4279" s="20"/>
      <c r="Q4279" s="36"/>
      <c r="R4279" s="36"/>
      <c r="S4279" s="37"/>
      <c r="T4279" s="37"/>
      <c r="U4279" s="37"/>
      <c r="V4279" s="37"/>
      <c r="W4279" s="37"/>
      <c r="X4279" s="37"/>
      <c r="Y4279" s="37"/>
      <c r="Z4279" s="37"/>
    </row>
    <row r="4280" spans="1:26" s="29" customFormat="1" x14ac:dyDescent="0.25">
      <c r="A4280" s="13"/>
      <c r="B4280" s="14"/>
      <c r="C4280" s="39"/>
      <c r="D4280" s="39"/>
      <c r="E4280" s="27"/>
      <c r="F4280" s="16"/>
      <c r="G4280" s="17"/>
      <c r="H4280" s="17"/>
      <c r="I4280" s="38" t="str">
        <f>IF($J4280&lt;&gt;"",(IF($J4280="Part RC demandée &lt;&gt; Part RC calculée",VLOOKUP($J4280,'Listes déroulantes'!$F$2:$H$26,2,FALSE)&amp;$O4280&amp;"
"&amp;$P4280&amp;VLOOKUP($J4280,'Listes déroulantes'!$F$2:$H$26,3,FALSE),IF($J4280="Montant total demandé &lt;&gt; de montant calculé",VLOOKUP($J4280,'Listes déroulantes'!$F$2:$H$26,2,FALSE)&amp;$N4280&amp;"
"&amp;$P4280&amp;"
"&amp;VLOOKUP($J4280,'Listes déroulantes'!$F$2:$H$26,3,FALSE),CONCATENATE(IF(ISNA(VLOOKUP($J4280,'Listes déroulantes'!$F$2:$I$26,2,FALSE)),"",VLOOKUP($J4280,'Listes déroulantes'!$F$2:$I$26,2,FALSE)),IF($L4280&lt;&gt;"",TEXT($L4280,CONCATENATE("jj/mm/aaaa","")),""),VLOOKUP($J4280,'Listes déroulantes'!$F$2:$I$26,3,FALSE)," ",$K4280," ",$N4280," ",$M4280,"
",$P4280,VLOOKUP($J4280,'Listes déroulantes'!$F$2:$I$26,4,FALSE))))),"")</f>
        <v/>
      </c>
      <c r="J4280" s="28"/>
      <c r="K4280" s="18"/>
      <c r="L4280" s="19"/>
      <c r="M4280" s="18"/>
      <c r="N4280" s="15"/>
      <c r="O4280" s="15"/>
      <c r="P4280" s="20"/>
      <c r="Q4280" s="36"/>
      <c r="R4280" s="36"/>
      <c r="S4280" s="37"/>
      <c r="T4280" s="37"/>
      <c r="U4280" s="37"/>
      <c r="V4280" s="37"/>
      <c r="W4280" s="37"/>
      <c r="X4280" s="37"/>
      <c r="Y4280" s="37"/>
      <c r="Z4280" s="37"/>
    </row>
    <row r="4281" spans="1:26" s="29" customFormat="1" x14ac:dyDescent="0.25">
      <c r="A4281" s="13"/>
      <c r="B4281" s="14"/>
      <c r="C4281" s="39"/>
      <c r="D4281" s="39"/>
      <c r="E4281" s="27"/>
      <c r="F4281" s="16"/>
      <c r="G4281" s="17"/>
      <c r="H4281" s="17"/>
      <c r="I4281" s="38" t="str">
        <f>IF($J4281&lt;&gt;"",(IF($J4281="Part RC demandée &lt;&gt; Part RC calculée",VLOOKUP($J4281,'Listes déroulantes'!$F$2:$H$26,2,FALSE)&amp;$O4281&amp;"
"&amp;$P4281&amp;VLOOKUP($J4281,'Listes déroulantes'!$F$2:$H$26,3,FALSE),IF($J4281="Montant total demandé &lt;&gt; de montant calculé",VLOOKUP($J4281,'Listes déroulantes'!$F$2:$H$26,2,FALSE)&amp;$N4281&amp;"
"&amp;$P4281&amp;"
"&amp;VLOOKUP($J4281,'Listes déroulantes'!$F$2:$H$26,3,FALSE),CONCATENATE(IF(ISNA(VLOOKUP($J4281,'Listes déroulantes'!$F$2:$I$26,2,FALSE)),"",VLOOKUP($J4281,'Listes déroulantes'!$F$2:$I$26,2,FALSE)),IF($L4281&lt;&gt;"",TEXT($L4281,CONCATENATE("jj/mm/aaaa","")),""),VLOOKUP($J4281,'Listes déroulantes'!$F$2:$I$26,3,FALSE)," ",$K4281," ",$N4281," ",$M4281,"
",$P4281,VLOOKUP($J4281,'Listes déroulantes'!$F$2:$I$26,4,FALSE))))),"")</f>
        <v/>
      </c>
      <c r="J4281" s="28"/>
      <c r="K4281" s="18"/>
      <c r="L4281" s="19"/>
      <c r="M4281" s="18"/>
      <c r="N4281" s="15"/>
      <c r="O4281" s="15"/>
      <c r="P4281" s="20"/>
      <c r="Q4281" s="36"/>
      <c r="R4281" s="36"/>
      <c r="S4281" s="37"/>
      <c r="T4281" s="37"/>
      <c r="U4281" s="37"/>
      <c r="V4281" s="37"/>
      <c r="W4281" s="37"/>
      <c r="X4281" s="37"/>
      <c r="Y4281" s="37"/>
      <c r="Z4281" s="37"/>
    </row>
    <row r="4282" spans="1:26" s="29" customFormat="1" x14ac:dyDescent="0.25">
      <c r="A4282" s="13"/>
      <c r="B4282" s="14"/>
      <c r="C4282" s="39"/>
      <c r="D4282" s="39"/>
      <c r="E4282" s="27"/>
      <c r="F4282" s="16"/>
      <c r="G4282" s="17"/>
      <c r="H4282" s="17"/>
      <c r="I4282" s="38" t="str">
        <f>IF($J4282&lt;&gt;"",(IF($J4282="Part RC demandée &lt;&gt; Part RC calculée",VLOOKUP($J4282,'Listes déroulantes'!$F$2:$H$26,2,FALSE)&amp;$O4282&amp;"
"&amp;$P4282&amp;VLOOKUP($J4282,'Listes déroulantes'!$F$2:$H$26,3,FALSE),IF($J4282="Montant total demandé &lt;&gt; de montant calculé",VLOOKUP($J4282,'Listes déroulantes'!$F$2:$H$26,2,FALSE)&amp;$N4282&amp;"
"&amp;$P4282&amp;"
"&amp;VLOOKUP($J4282,'Listes déroulantes'!$F$2:$H$26,3,FALSE),CONCATENATE(IF(ISNA(VLOOKUP($J4282,'Listes déroulantes'!$F$2:$I$26,2,FALSE)),"",VLOOKUP($J4282,'Listes déroulantes'!$F$2:$I$26,2,FALSE)),IF($L4282&lt;&gt;"",TEXT($L4282,CONCATENATE("jj/mm/aaaa","")),""),VLOOKUP($J4282,'Listes déroulantes'!$F$2:$I$26,3,FALSE)," ",$K4282," ",$N4282," ",$M4282,"
",$P4282,VLOOKUP($J4282,'Listes déroulantes'!$F$2:$I$26,4,FALSE))))),"")</f>
        <v/>
      </c>
      <c r="J4282" s="28"/>
      <c r="K4282" s="18"/>
      <c r="L4282" s="19"/>
      <c r="M4282" s="18"/>
      <c r="N4282" s="15"/>
      <c r="O4282" s="15"/>
      <c r="P4282" s="20"/>
      <c r="Q4282" s="36"/>
      <c r="R4282" s="36"/>
      <c r="S4282" s="37"/>
      <c r="T4282" s="37"/>
      <c r="U4282" s="37"/>
      <c r="V4282" s="37"/>
      <c r="W4282" s="37"/>
      <c r="X4282" s="37"/>
      <c r="Y4282" s="37"/>
      <c r="Z4282" s="37"/>
    </row>
    <row r="4283" spans="1:26" s="29" customFormat="1" x14ac:dyDescent="0.25">
      <c r="A4283" s="13"/>
      <c r="B4283" s="14"/>
      <c r="C4283" s="39"/>
      <c r="D4283" s="39"/>
      <c r="E4283" s="27"/>
      <c r="F4283" s="16"/>
      <c r="G4283" s="17"/>
      <c r="H4283" s="17"/>
      <c r="I4283" s="38" t="str">
        <f>IF($J4283&lt;&gt;"",(IF($J4283="Part RC demandée &lt;&gt; Part RC calculée",VLOOKUP($J4283,'Listes déroulantes'!$F$2:$H$26,2,FALSE)&amp;$O4283&amp;"
"&amp;$P4283&amp;VLOOKUP($J4283,'Listes déroulantes'!$F$2:$H$26,3,FALSE),IF($J4283="Montant total demandé &lt;&gt; de montant calculé",VLOOKUP($J4283,'Listes déroulantes'!$F$2:$H$26,2,FALSE)&amp;$N4283&amp;"
"&amp;$P4283&amp;"
"&amp;VLOOKUP($J4283,'Listes déroulantes'!$F$2:$H$26,3,FALSE),CONCATENATE(IF(ISNA(VLOOKUP($J4283,'Listes déroulantes'!$F$2:$I$26,2,FALSE)),"",VLOOKUP($J4283,'Listes déroulantes'!$F$2:$I$26,2,FALSE)),IF($L4283&lt;&gt;"",TEXT($L4283,CONCATENATE("jj/mm/aaaa","")),""),VLOOKUP($J4283,'Listes déroulantes'!$F$2:$I$26,3,FALSE)," ",$K4283," ",$N4283," ",$M4283,"
",$P4283,VLOOKUP($J4283,'Listes déroulantes'!$F$2:$I$26,4,FALSE))))),"")</f>
        <v/>
      </c>
      <c r="J4283" s="28"/>
      <c r="K4283" s="18"/>
      <c r="L4283" s="19"/>
      <c r="M4283" s="18"/>
      <c r="N4283" s="15"/>
      <c r="O4283" s="15"/>
      <c r="P4283" s="20"/>
      <c r="Q4283" s="36"/>
      <c r="R4283" s="36"/>
      <c r="S4283" s="37"/>
      <c r="T4283" s="37"/>
      <c r="U4283" s="37"/>
      <c r="V4283" s="37"/>
      <c r="W4283" s="37"/>
      <c r="X4283" s="37"/>
      <c r="Y4283" s="37"/>
      <c r="Z4283" s="37"/>
    </row>
    <row r="4284" spans="1:26" s="29" customFormat="1" x14ac:dyDescent="0.25">
      <c r="A4284" s="13"/>
      <c r="B4284" s="14"/>
      <c r="C4284" s="39"/>
      <c r="D4284" s="39"/>
      <c r="E4284" s="27"/>
      <c r="F4284" s="16"/>
      <c r="G4284" s="17"/>
      <c r="H4284" s="17"/>
      <c r="I4284" s="38" t="str">
        <f>IF($J4284&lt;&gt;"",(IF($J4284="Part RC demandée &lt;&gt; Part RC calculée",VLOOKUP($J4284,'Listes déroulantes'!$F$2:$H$26,2,FALSE)&amp;$O4284&amp;"
"&amp;$P4284&amp;VLOOKUP($J4284,'Listes déroulantes'!$F$2:$H$26,3,FALSE),IF($J4284="Montant total demandé &lt;&gt; de montant calculé",VLOOKUP($J4284,'Listes déroulantes'!$F$2:$H$26,2,FALSE)&amp;$N4284&amp;"
"&amp;$P4284&amp;"
"&amp;VLOOKUP($J4284,'Listes déroulantes'!$F$2:$H$26,3,FALSE),CONCATENATE(IF(ISNA(VLOOKUP($J4284,'Listes déroulantes'!$F$2:$I$26,2,FALSE)),"",VLOOKUP($J4284,'Listes déroulantes'!$F$2:$I$26,2,FALSE)),IF($L4284&lt;&gt;"",TEXT($L4284,CONCATENATE("jj/mm/aaaa","")),""),VLOOKUP($J4284,'Listes déroulantes'!$F$2:$I$26,3,FALSE)," ",$K4284," ",$N4284," ",$M4284,"
",$P4284,VLOOKUP($J4284,'Listes déroulantes'!$F$2:$I$26,4,FALSE))))),"")</f>
        <v/>
      </c>
      <c r="J4284" s="28"/>
      <c r="K4284" s="18"/>
      <c r="L4284" s="19"/>
      <c r="M4284" s="18"/>
      <c r="N4284" s="15"/>
      <c r="O4284" s="15"/>
      <c r="P4284" s="20"/>
      <c r="Q4284" s="36"/>
      <c r="R4284" s="36"/>
      <c r="S4284" s="37"/>
      <c r="T4284" s="37"/>
      <c r="U4284" s="37"/>
      <c r="V4284" s="37"/>
      <c r="W4284" s="37"/>
      <c r="X4284" s="37"/>
      <c r="Y4284" s="37"/>
      <c r="Z4284" s="37"/>
    </row>
    <row r="4285" spans="1:26" s="29" customFormat="1" x14ac:dyDescent="0.25">
      <c r="A4285" s="13"/>
      <c r="B4285" s="14"/>
      <c r="C4285" s="39"/>
      <c r="D4285" s="39"/>
      <c r="E4285" s="27"/>
      <c r="F4285" s="16"/>
      <c r="G4285" s="17"/>
      <c r="H4285" s="17"/>
      <c r="I4285" s="38" t="str">
        <f>IF($J4285&lt;&gt;"",(IF($J4285="Part RC demandée &lt;&gt; Part RC calculée",VLOOKUP($J4285,'Listes déroulantes'!$F$2:$H$26,2,FALSE)&amp;$O4285&amp;"
"&amp;$P4285&amp;VLOOKUP($J4285,'Listes déroulantes'!$F$2:$H$26,3,FALSE),IF($J4285="Montant total demandé &lt;&gt; de montant calculé",VLOOKUP($J4285,'Listes déroulantes'!$F$2:$H$26,2,FALSE)&amp;$N4285&amp;"
"&amp;$P4285&amp;"
"&amp;VLOOKUP($J4285,'Listes déroulantes'!$F$2:$H$26,3,FALSE),CONCATENATE(IF(ISNA(VLOOKUP($J4285,'Listes déroulantes'!$F$2:$I$26,2,FALSE)),"",VLOOKUP($J4285,'Listes déroulantes'!$F$2:$I$26,2,FALSE)),IF($L4285&lt;&gt;"",TEXT($L4285,CONCATENATE("jj/mm/aaaa","")),""),VLOOKUP($J4285,'Listes déroulantes'!$F$2:$I$26,3,FALSE)," ",$K4285," ",$N4285," ",$M4285,"
",$P4285,VLOOKUP($J4285,'Listes déroulantes'!$F$2:$I$26,4,FALSE))))),"")</f>
        <v/>
      </c>
      <c r="J4285" s="28"/>
      <c r="K4285" s="18"/>
      <c r="L4285" s="19"/>
      <c r="M4285" s="18"/>
      <c r="N4285" s="15"/>
      <c r="O4285" s="15"/>
      <c r="P4285" s="20"/>
      <c r="Q4285" s="36"/>
      <c r="R4285" s="36"/>
      <c r="S4285" s="37"/>
      <c r="T4285" s="37"/>
      <c r="U4285" s="37"/>
      <c r="V4285" s="37"/>
      <c r="W4285" s="37"/>
      <c r="X4285" s="37"/>
      <c r="Y4285" s="37"/>
      <c r="Z4285" s="37"/>
    </row>
    <row r="4286" spans="1:26" s="29" customFormat="1" x14ac:dyDescent="0.25">
      <c r="A4286" s="13"/>
      <c r="B4286" s="14"/>
      <c r="C4286" s="39"/>
      <c r="D4286" s="39"/>
      <c r="E4286" s="27"/>
      <c r="F4286" s="16"/>
      <c r="G4286" s="17"/>
      <c r="H4286" s="17"/>
      <c r="I4286" s="38" t="str">
        <f>IF($J4286&lt;&gt;"",(IF($J4286="Part RC demandée &lt;&gt; Part RC calculée",VLOOKUP($J4286,'Listes déroulantes'!$F$2:$H$26,2,FALSE)&amp;$O4286&amp;"
"&amp;$P4286&amp;VLOOKUP($J4286,'Listes déroulantes'!$F$2:$H$26,3,FALSE),IF($J4286="Montant total demandé &lt;&gt; de montant calculé",VLOOKUP($J4286,'Listes déroulantes'!$F$2:$H$26,2,FALSE)&amp;$N4286&amp;"
"&amp;$P4286&amp;"
"&amp;VLOOKUP($J4286,'Listes déroulantes'!$F$2:$H$26,3,FALSE),CONCATENATE(IF(ISNA(VLOOKUP($J4286,'Listes déroulantes'!$F$2:$I$26,2,FALSE)),"",VLOOKUP($J4286,'Listes déroulantes'!$F$2:$I$26,2,FALSE)),IF($L4286&lt;&gt;"",TEXT($L4286,CONCATENATE("jj/mm/aaaa","")),""),VLOOKUP($J4286,'Listes déroulantes'!$F$2:$I$26,3,FALSE)," ",$K4286," ",$N4286," ",$M4286,"
",$P4286,VLOOKUP($J4286,'Listes déroulantes'!$F$2:$I$26,4,FALSE))))),"")</f>
        <v/>
      </c>
      <c r="J4286" s="28"/>
      <c r="K4286" s="18"/>
      <c r="L4286" s="19"/>
      <c r="M4286" s="18"/>
      <c r="N4286" s="15"/>
      <c r="O4286" s="15"/>
      <c r="P4286" s="20"/>
      <c r="Q4286" s="36"/>
      <c r="R4286" s="36"/>
      <c r="S4286" s="37"/>
      <c r="T4286" s="37"/>
      <c r="U4286" s="37"/>
      <c r="V4286" s="37"/>
      <c r="W4286" s="37"/>
      <c r="X4286" s="37"/>
      <c r="Y4286" s="37"/>
      <c r="Z4286" s="37"/>
    </row>
    <row r="4287" spans="1:26" s="29" customFormat="1" x14ac:dyDescent="0.25">
      <c r="A4287" s="13"/>
      <c r="B4287" s="14"/>
      <c r="C4287" s="39"/>
      <c r="D4287" s="39"/>
      <c r="E4287" s="27"/>
      <c r="F4287" s="16"/>
      <c r="G4287" s="17"/>
      <c r="H4287" s="17"/>
      <c r="I4287" s="38" t="str">
        <f>IF($J4287&lt;&gt;"",(IF($J4287="Part RC demandée &lt;&gt; Part RC calculée",VLOOKUP($J4287,'Listes déroulantes'!$F$2:$H$26,2,FALSE)&amp;$O4287&amp;"
"&amp;$P4287&amp;VLOOKUP($J4287,'Listes déroulantes'!$F$2:$H$26,3,FALSE),IF($J4287="Montant total demandé &lt;&gt; de montant calculé",VLOOKUP($J4287,'Listes déroulantes'!$F$2:$H$26,2,FALSE)&amp;$N4287&amp;"
"&amp;$P4287&amp;"
"&amp;VLOOKUP($J4287,'Listes déroulantes'!$F$2:$H$26,3,FALSE),CONCATENATE(IF(ISNA(VLOOKUP($J4287,'Listes déroulantes'!$F$2:$I$26,2,FALSE)),"",VLOOKUP($J4287,'Listes déroulantes'!$F$2:$I$26,2,FALSE)),IF($L4287&lt;&gt;"",TEXT($L4287,CONCATENATE("jj/mm/aaaa","")),""),VLOOKUP($J4287,'Listes déroulantes'!$F$2:$I$26,3,FALSE)," ",$K4287," ",$N4287," ",$M4287,"
",$P4287,VLOOKUP($J4287,'Listes déroulantes'!$F$2:$I$26,4,FALSE))))),"")</f>
        <v/>
      </c>
      <c r="J4287" s="28"/>
      <c r="K4287" s="18"/>
      <c r="L4287" s="19"/>
      <c r="M4287" s="18"/>
      <c r="N4287" s="15"/>
      <c r="O4287" s="15"/>
      <c r="P4287" s="20"/>
      <c r="Q4287" s="36"/>
      <c r="R4287" s="36"/>
      <c r="S4287" s="37"/>
      <c r="T4287" s="37"/>
      <c r="U4287" s="37"/>
      <c r="V4287" s="37"/>
      <c r="W4287" s="37"/>
      <c r="X4287" s="37"/>
      <c r="Y4287" s="37"/>
      <c r="Z4287" s="37"/>
    </row>
    <row r="4288" spans="1:26" s="29" customFormat="1" x14ac:dyDescent="0.25">
      <c r="A4288" s="13"/>
      <c r="B4288" s="14"/>
      <c r="C4288" s="39"/>
      <c r="D4288" s="39"/>
      <c r="E4288" s="27"/>
      <c r="F4288" s="16"/>
      <c r="G4288" s="17"/>
      <c r="H4288" s="17"/>
      <c r="I4288" s="38" t="str">
        <f>IF($J4288&lt;&gt;"",(IF($J4288="Part RC demandée &lt;&gt; Part RC calculée",VLOOKUP($J4288,'Listes déroulantes'!$F$2:$H$26,2,FALSE)&amp;$O4288&amp;"
"&amp;$P4288&amp;VLOOKUP($J4288,'Listes déroulantes'!$F$2:$H$26,3,FALSE),IF($J4288="Montant total demandé &lt;&gt; de montant calculé",VLOOKUP($J4288,'Listes déroulantes'!$F$2:$H$26,2,FALSE)&amp;$N4288&amp;"
"&amp;$P4288&amp;"
"&amp;VLOOKUP($J4288,'Listes déroulantes'!$F$2:$H$26,3,FALSE),CONCATENATE(IF(ISNA(VLOOKUP($J4288,'Listes déroulantes'!$F$2:$I$26,2,FALSE)),"",VLOOKUP($J4288,'Listes déroulantes'!$F$2:$I$26,2,FALSE)),IF($L4288&lt;&gt;"",TEXT($L4288,CONCATENATE("jj/mm/aaaa","")),""),VLOOKUP($J4288,'Listes déroulantes'!$F$2:$I$26,3,FALSE)," ",$K4288," ",$N4288," ",$M4288,"
",$P4288,VLOOKUP($J4288,'Listes déroulantes'!$F$2:$I$26,4,FALSE))))),"")</f>
        <v/>
      </c>
      <c r="J4288" s="28"/>
      <c r="K4288" s="18"/>
      <c r="L4288" s="19"/>
      <c r="M4288" s="18"/>
      <c r="N4288" s="15"/>
      <c r="O4288" s="15"/>
      <c r="P4288" s="20"/>
      <c r="Q4288" s="36"/>
      <c r="R4288" s="36"/>
      <c r="S4288" s="37"/>
      <c r="T4288" s="37"/>
      <c r="U4288" s="37"/>
      <c r="V4288" s="37"/>
      <c r="W4288" s="37"/>
      <c r="X4288" s="37"/>
      <c r="Y4288" s="37"/>
      <c r="Z4288" s="37"/>
    </row>
    <row r="4289" spans="1:26" s="29" customFormat="1" x14ac:dyDescent="0.25">
      <c r="A4289" s="13"/>
      <c r="B4289" s="14"/>
      <c r="C4289" s="39"/>
      <c r="D4289" s="39"/>
      <c r="E4289" s="27"/>
      <c r="F4289" s="16"/>
      <c r="G4289" s="17"/>
      <c r="H4289" s="17"/>
      <c r="I4289" s="38" t="str">
        <f>IF($J4289&lt;&gt;"",(IF($J4289="Part RC demandée &lt;&gt; Part RC calculée",VLOOKUP($J4289,'Listes déroulantes'!$F$2:$H$26,2,FALSE)&amp;$O4289&amp;"
"&amp;$P4289&amp;VLOOKUP($J4289,'Listes déroulantes'!$F$2:$H$26,3,FALSE),IF($J4289="Montant total demandé &lt;&gt; de montant calculé",VLOOKUP($J4289,'Listes déroulantes'!$F$2:$H$26,2,FALSE)&amp;$N4289&amp;"
"&amp;$P4289&amp;"
"&amp;VLOOKUP($J4289,'Listes déroulantes'!$F$2:$H$26,3,FALSE),CONCATENATE(IF(ISNA(VLOOKUP($J4289,'Listes déroulantes'!$F$2:$I$26,2,FALSE)),"",VLOOKUP($J4289,'Listes déroulantes'!$F$2:$I$26,2,FALSE)),IF($L4289&lt;&gt;"",TEXT($L4289,CONCATENATE("jj/mm/aaaa","")),""),VLOOKUP($J4289,'Listes déroulantes'!$F$2:$I$26,3,FALSE)," ",$K4289," ",$N4289," ",$M4289,"
",$P4289,VLOOKUP($J4289,'Listes déroulantes'!$F$2:$I$26,4,FALSE))))),"")</f>
        <v/>
      </c>
      <c r="J4289" s="28"/>
      <c r="K4289" s="18"/>
      <c r="L4289" s="19"/>
      <c r="M4289" s="18"/>
      <c r="N4289" s="15"/>
      <c r="O4289" s="15"/>
      <c r="P4289" s="20"/>
      <c r="Q4289" s="36"/>
      <c r="R4289" s="36"/>
      <c r="S4289" s="37"/>
      <c r="T4289" s="37"/>
      <c r="U4289" s="37"/>
      <c r="V4289" s="37"/>
      <c r="W4289" s="37"/>
      <c r="X4289" s="37"/>
      <c r="Y4289" s="37"/>
      <c r="Z4289" s="37"/>
    </row>
    <row r="4290" spans="1:26" s="29" customFormat="1" x14ac:dyDescent="0.25">
      <c r="A4290" s="13"/>
      <c r="B4290" s="14"/>
      <c r="C4290" s="39"/>
      <c r="D4290" s="39"/>
      <c r="E4290" s="27"/>
      <c r="F4290" s="16"/>
      <c r="G4290" s="17"/>
      <c r="H4290" s="17"/>
      <c r="I4290" s="38" t="str">
        <f>IF($J4290&lt;&gt;"",(IF($J4290="Part RC demandée &lt;&gt; Part RC calculée",VLOOKUP($J4290,'Listes déroulantes'!$F$2:$H$26,2,FALSE)&amp;$O4290&amp;"
"&amp;$P4290&amp;VLOOKUP($J4290,'Listes déroulantes'!$F$2:$H$26,3,FALSE),IF($J4290="Montant total demandé &lt;&gt; de montant calculé",VLOOKUP($J4290,'Listes déroulantes'!$F$2:$H$26,2,FALSE)&amp;$N4290&amp;"
"&amp;$P4290&amp;"
"&amp;VLOOKUP($J4290,'Listes déroulantes'!$F$2:$H$26,3,FALSE),CONCATENATE(IF(ISNA(VLOOKUP($J4290,'Listes déroulantes'!$F$2:$I$26,2,FALSE)),"",VLOOKUP($J4290,'Listes déroulantes'!$F$2:$I$26,2,FALSE)),IF($L4290&lt;&gt;"",TEXT($L4290,CONCATENATE("jj/mm/aaaa","")),""),VLOOKUP($J4290,'Listes déroulantes'!$F$2:$I$26,3,FALSE)," ",$K4290," ",$N4290," ",$M4290,"
",$P4290,VLOOKUP($J4290,'Listes déroulantes'!$F$2:$I$26,4,FALSE))))),"")</f>
        <v/>
      </c>
      <c r="J4290" s="28"/>
      <c r="K4290" s="18"/>
      <c r="L4290" s="19"/>
      <c r="M4290" s="18"/>
      <c r="N4290" s="15"/>
      <c r="O4290" s="15"/>
      <c r="P4290" s="20"/>
      <c r="Q4290" s="36"/>
      <c r="R4290" s="36"/>
      <c r="S4290" s="37"/>
      <c r="T4290" s="37"/>
      <c r="U4290" s="37"/>
      <c r="V4290" s="37"/>
      <c r="W4290" s="37"/>
      <c r="X4290" s="37"/>
      <c r="Y4290" s="37"/>
      <c r="Z4290" s="37"/>
    </row>
    <row r="4291" spans="1:26" s="29" customFormat="1" x14ac:dyDescent="0.25">
      <c r="A4291" s="13"/>
      <c r="B4291" s="14"/>
      <c r="C4291" s="39"/>
      <c r="D4291" s="39"/>
      <c r="E4291" s="27"/>
      <c r="F4291" s="16"/>
      <c r="G4291" s="17"/>
      <c r="H4291" s="17"/>
      <c r="I4291" s="38" t="str">
        <f>IF($J4291&lt;&gt;"",(IF($J4291="Part RC demandée &lt;&gt; Part RC calculée",VLOOKUP($J4291,'Listes déroulantes'!$F$2:$H$26,2,FALSE)&amp;$O4291&amp;"
"&amp;$P4291&amp;VLOOKUP($J4291,'Listes déroulantes'!$F$2:$H$26,3,FALSE),IF($J4291="Montant total demandé &lt;&gt; de montant calculé",VLOOKUP($J4291,'Listes déroulantes'!$F$2:$H$26,2,FALSE)&amp;$N4291&amp;"
"&amp;$P4291&amp;"
"&amp;VLOOKUP($J4291,'Listes déroulantes'!$F$2:$H$26,3,FALSE),CONCATENATE(IF(ISNA(VLOOKUP($J4291,'Listes déroulantes'!$F$2:$I$26,2,FALSE)),"",VLOOKUP($J4291,'Listes déroulantes'!$F$2:$I$26,2,FALSE)),IF($L4291&lt;&gt;"",TEXT($L4291,CONCATENATE("jj/mm/aaaa","")),""),VLOOKUP($J4291,'Listes déroulantes'!$F$2:$I$26,3,FALSE)," ",$K4291," ",$N4291," ",$M4291,"
",$P4291,VLOOKUP($J4291,'Listes déroulantes'!$F$2:$I$26,4,FALSE))))),"")</f>
        <v/>
      </c>
      <c r="J4291" s="28"/>
      <c r="K4291" s="18"/>
      <c r="L4291" s="19"/>
      <c r="M4291" s="18"/>
      <c r="N4291" s="15"/>
      <c r="O4291" s="15"/>
      <c r="P4291" s="20"/>
      <c r="Q4291" s="36"/>
      <c r="R4291" s="36"/>
      <c r="S4291" s="37"/>
      <c r="T4291" s="37"/>
      <c r="U4291" s="37"/>
      <c r="V4291" s="37"/>
      <c r="W4291" s="37"/>
      <c r="X4291" s="37"/>
      <c r="Y4291" s="37"/>
      <c r="Z4291" s="37"/>
    </row>
    <row r="4292" spans="1:26" s="29" customFormat="1" x14ac:dyDescent="0.25">
      <c r="A4292" s="13"/>
      <c r="B4292" s="14"/>
      <c r="C4292" s="39"/>
      <c r="D4292" s="39"/>
      <c r="E4292" s="27"/>
      <c r="F4292" s="16"/>
      <c r="G4292" s="17"/>
      <c r="H4292" s="17"/>
      <c r="I4292" s="38" t="str">
        <f>IF($J4292&lt;&gt;"",(IF($J4292="Part RC demandée &lt;&gt; Part RC calculée",VLOOKUP($J4292,'Listes déroulantes'!$F$2:$H$26,2,FALSE)&amp;$O4292&amp;"
"&amp;$P4292&amp;VLOOKUP($J4292,'Listes déroulantes'!$F$2:$H$26,3,FALSE),IF($J4292="Montant total demandé &lt;&gt; de montant calculé",VLOOKUP($J4292,'Listes déroulantes'!$F$2:$H$26,2,FALSE)&amp;$N4292&amp;"
"&amp;$P4292&amp;"
"&amp;VLOOKUP($J4292,'Listes déroulantes'!$F$2:$H$26,3,FALSE),CONCATENATE(IF(ISNA(VLOOKUP($J4292,'Listes déroulantes'!$F$2:$I$26,2,FALSE)),"",VLOOKUP($J4292,'Listes déroulantes'!$F$2:$I$26,2,FALSE)),IF($L4292&lt;&gt;"",TEXT($L4292,CONCATENATE("jj/mm/aaaa","")),""),VLOOKUP($J4292,'Listes déroulantes'!$F$2:$I$26,3,FALSE)," ",$K4292," ",$N4292," ",$M4292,"
",$P4292,VLOOKUP($J4292,'Listes déroulantes'!$F$2:$I$26,4,FALSE))))),"")</f>
        <v/>
      </c>
      <c r="J4292" s="28"/>
      <c r="K4292" s="18"/>
      <c r="L4292" s="19"/>
      <c r="M4292" s="18"/>
      <c r="N4292" s="15"/>
      <c r="O4292" s="15"/>
      <c r="P4292" s="20"/>
      <c r="Q4292" s="36"/>
      <c r="R4292" s="36"/>
      <c r="S4292" s="37"/>
      <c r="T4292" s="37"/>
      <c r="U4292" s="37"/>
      <c r="V4292" s="37"/>
      <c r="W4292" s="37"/>
      <c r="X4292" s="37"/>
      <c r="Y4292" s="37"/>
      <c r="Z4292" s="37"/>
    </row>
    <row r="4293" spans="1:26" s="29" customFormat="1" x14ac:dyDescent="0.25">
      <c r="A4293" s="13"/>
      <c r="B4293" s="14"/>
      <c r="C4293" s="39"/>
      <c r="D4293" s="39"/>
      <c r="E4293" s="27"/>
      <c r="F4293" s="16"/>
      <c r="G4293" s="17"/>
      <c r="H4293" s="17"/>
      <c r="I4293" s="38" t="str">
        <f>IF($J4293&lt;&gt;"",(IF($J4293="Part RC demandée &lt;&gt; Part RC calculée",VLOOKUP($J4293,'Listes déroulantes'!$F$2:$H$26,2,FALSE)&amp;$O4293&amp;"
"&amp;$P4293&amp;VLOOKUP($J4293,'Listes déroulantes'!$F$2:$H$26,3,FALSE),IF($J4293="Montant total demandé &lt;&gt; de montant calculé",VLOOKUP($J4293,'Listes déroulantes'!$F$2:$H$26,2,FALSE)&amp;$N4293&amp;"
"&amp;$P4293&amp;"
"&amp;VLOOKUP($J4293,'Listes déroulantes'!$F$2:$H$26,3,FALSE),CONCATENATE(IF(ISNA(VLOOKUP($J4293,'Listes déroulantes'!$F$2:$I$26,2,FALSE)),"",VLOOKUP($J4293,'Listes déroulantes'!$F$2:$I$26,2,FALSE)),IF($L4293&lt;&gt;"",TEXT($L4293,CONCATENATE("jj/mm/aaaa","")),""),VLOOKUP($J4293,'Listes déroulantes'!$F$2:$I$26,3,FALSE)," ",$K4293," ",$N4293," ",$M4293,"
",$P4293,VLOOKUP($J4293,'Listes déroulantes'!$F$2:$I$26,4,FALSE))))),"")</f>
        <v/>
      </c>
      <c r="J4293" s="28"/>
      <c r="K4293" s="18"/>
      <c r="L4293" s="19"/>
      <c r="M4293" s="18"/>
      <c r="N4293" s="15"/>
      <c r="O4293" s="15"/>
      <c r="P4293" s="20"/>
      <c r="Q4293" s="36"/>
      <c r="R4293" s="36"/>
      <c r="S4293" s="37"/>
      <c r="T4293" s="37"/>
      <c r="U4293" s="37"/>
      <c r="V4293" s="37"/>
      <c r="W4293" s="37"/>
      <c r="X4293" s="37"/>
      <c r="Y4293" s="37"/>
      <c r="Z4293" s="37"/>
    </row>
    <row r="4294" spans="1:26" s="29" customFormat="1" x14ac:dyDescent="0.25">
      <c r="A4294" s="13"/>
      <c r="B4294" s="14"/>
      <c r="C4294" s="39"/>
      <c r="D4294" s="39"/>
      <c r="E4294" s="27"/>
      <c r="F4294" s="16"/>
      <c r="G4294" s="17"/>
      <c r="H4294" s="17"/>
      <c r="I4294" s="38" t="str">
        <f>IF($J4294&lt;&gt;"",(IF($J4294="Part RC demandée &lt;&gt; Part RC calculée",VLOOKUP($J4294,'Listes déroulantes'!$F$2:$H$26,2,FALSE)&amp;$O4294&amp;"
"&amp;$P4294&amp;VLOOKUP($J4294,'Listes déroulantes'!$F$2:$H$26,3,FALSE),IF($J4294="Montant total demandé &lt;&gt; de montant calculé",VLOOKUP($J4294,'Listes déroulantes'!$F$2:$H$26,2,FALSE)&amp;$N4294&amp;"
"&amp;$P4294&amp;"
"&amp;VLOOKUP($J4294,'Listes déroulantes'!$F$2:$H$26,3,FALSE),CONCATENATE(IF(ISNA(VLOOKUP($J4294,'Listes déroulantes'!$F$2:$I$26,2,FALSE)),"",VLOOKUP($J4294,'Listes déroulantes'!$F$2:$I$26,2,FALSE)),IF($L4294&lt;&gt;"",TEXT($L4294,CONCATENATE("jj/mm/aaaa","")),""),VLOOKUP($J4294,'Listes déroulantes'!$F$2:$I$26,3,FALSE)," ",$K4294," ",$N4294," ",$M4294,"
",$P4294,VLOOKUP($J4294,'Listes déroulantes'!$F$2:$I$26,4,FALSE))))),"")</f>
        <v/>
      </c>
      <c r="J4294" s="28"/>
      <c r="K4294" s="18"/>
      <c r="L4294" s="19"/>
      <c r="M4294" s="18"/>
      <c r="N4294" s="15"/>
      <c r="O4294" s="15"/>
      <c r="P4294" s="20"/>
      <c r="Q4294" s="36"/>
      <c r="R4294" s="36"/>
      <c r="S4294" s="37"/>
      <c r="T4294" s="37"/>
      <c r="U4294" s="37"/>
      <c r="V4294" s="37"/>
      <c r="W4294" s="37"/>
      <c r="X4294" s="37"/>
      <c r="Y4294" s="37"/>
      <c r="Z4294" s="37"/>
    </row>
    <row r="4295" spans="1:26" s="29" customFormat="1" x14ac:dyDescent="0.25">
      <c r="A4295" s="13"/>
      <c r="B4295" s="14"/>
      <c r="C4295" s="39"/>
      <c r="D4295" s="39"/>
      <c r="E4295" s="27"/>
      <c r="F4295" s="16"/>
      <c r="G4295" s="17"/>
      <c r="H4295" s="17"/>
      <c r="I4295" s="38" t="str">
        <f>IF($J4295&lt;&gt;"",(IF($J4295="Part RC demandée &lt;&gt; Part RC calculée",VLOOKUP($J4295,'Listes déroulantes'!$F$2:$H$26,2,FALSE)&amp;$O4295&amp;"
"&amp;$P4295&amp;VLOOKUP($J4295,'Listes déroulantes'!$F$2:$H$26,3,FALSE),IF($J4295="Montant total demandé &lt;&gt; de montant calculé",VLOOKUP($J4295,'Listes déroulantes'!$F$2:$H$26,2,FALSE)&amp;$N4295&amp;"
"&amp;$P4295&amp;"
"&amp;VLOOKUP($J4295,'Listes déroulantes'!$F$2:$H$26,3,FALSE),CONCATENATE(IF(ISNA(VLOOKUP($J4295,'Listes déroulantes'!$F$2:$I$26,2,FALSE)),"",VLOOKUP($J4295,'Listes déroulantes'!$F$2:$I$26,2,FALSE)),IF($L4295&lt;&gt;"",TEXT($L4295,CONCATENATE("jj/mm/aaaa","")),""),VLOOKUP($J4295,'Listes déroulantes'!$F$2:$I$26,3,FALSE)," ",$K4295," ",$N4295," ",$M4295,"
",$P4295,VLOOKUP($J4295,'Listes déroulantes'!$F$2:$I$26,4,FALSE))))),"")</f>
        <v/>
      </c>
      <c r="J4295" s="28"/>
      <c r="K4295" s="18"/>
      <c r="L4295" s="19"/>
      <c r="M4295" s="18"/>
      <c r="N4295" s="15"/>
      <c r="O4295" s="15"/>
      <c r="P4295" s="20"/>
      <c r="Q4295" s="36"/>
      <c r="R4295" s="36"/>
      <c r="S4295" s="37"/>
      <c r="T4295" s="37"/>
      <c r="U4295" s="37"/>
      <c r="V4295" s="37"/>
      <c r="W4295" s="37"/>
      <c r="X4295" s="37"/>
      <c r="Y4295" s="37"/>
      <c r="Z4295" s="37"/>
    </row>
    <row r="4296" spans="1:26" s="29" customFormat="1" x14ac:dyDescent="0.25">
      <c r="A4296" s="13"/>
      <c r="B4296" s="14"/>
      <c r="C4296" s="39"/>
      <c r="D4296" s="39"/>
      <c r="E4296" s="27"/>
      <c r="F4296" s="16"/>
      <c r="G4296" s="17"/>
      <c r="H4296" s="17"/>
      <c r="I4296" s="38" t="str">
        <f>IF($J4296&lt;&gt;"",(IF($J4296="Part RC demandée &lt;&gt; Part RC calculée",VLOOKUP($J4296,'Listes déroulantes'!$F$2:$H$26,2,FALSE)&amp;$O4296&amp;"
"&amp;$P4296&amp;VLOOKUP($J4296,'Listes déroulantes'!$F$2:$H$26,3,FALSE),IF($J4296="Montant total demandé &lt;&gt; de montant calculé",VLOOKUP($J4296,'Listes déroulantes'!$F$2:$H$26,2,FALSE)&amp;$N4296&amp;"
"&amp;$P4296&amp;"
"&amp;VLOOKUP($J4296,'Listes déroulantes'!$F$2:$H$26,3,FALSE),CONCATENATE(IF(ISNA(VLOOKUP($J4296,'Listes déroulantes'!$F$2:$I$26,2,FALSE)),"",VLOOKUP($J4296,'Listes déroulantes'!$F$2:$I$26,2,FALSE)),IF($L4296&lt;&gt;"",TEXT($L4296,CONCATENATE("jj/mm/aaaa","")),""),VLOOKUP($J4296,'Listes déroulantes'!$F$2:$I$26,3,FALSE)," ",$K4296," ",$N4296," ",$M4296,"
",$P4296,VLOOKUP($J4296,'Listes déroulantes'!$F$2:$I$26,4,FALSE))))),"")</f>
        <v/>
      </c>
      <c r="J4296" s="28"/>
      <c r="K4296" s="18"/>
      <c r="L4296" s="19"/>
      <c r="M4296" s="18"/>
      <c r="N4296" s="15"/>
      <c r="O4296" s="15"/>
      <c r="P4296" s="20"/>
      <c r="Q4296" s="36"/>
      <c r="R4296" s="36"/>
      <c r="S4296" s="37"/>
      <c r="T4296" s="37"/>
      <c r="U4296" s="37"/>
      <c r="V4296" s="37"/>
      <c r="W4296" s="37"/>
      <c r="X4296" s="37"/>
      <c r="Y4296" s="37"/>
      <c r="Z4296" s="37"/>
    </row>
    <row r="4297" spans="1:26" s="29" customFormat="1" x14ac:dyDescent="0.25">
      <c r="A4297" s="13"/>
      <c r="B4297" s="14"/>
      <c r="C4297" s="39"/>
      <c r="D4297" s="39"/>
      <c r="E4297" s="27"/>
      <c r="F4297" s="16"/>
      <c r="G4297" s="17"/>
      <c r="H4297" s="17"/>
      <c r="I4297" s="38" t="str">
        <f>IF($J4297&lt;&gt;"",(IF($J4297="Part RC demandée &lt;&gt; Part RC calculée",VLOOKUP($J4297,'Listes déroulantes'!$F$2:$H$26,2,FALSE)&amp;$O4297&amp;"
"&amp;$P4297&amp;VLOOKUP($J4297,'Listes déroulantes'!$F$2:$H$26,3,FALSE),IF($J4297="Montant total demandé &lt;&gt; de montant calculé",VLOOKUP($J4297,'Listes déroulantes'!$F$2:$H$26,2,FALSE)&amp;$N4297&amp;"
"&amp;$P4297&amp;"
"&amp;VLOOKUP($J4297,'Listes déroulantes'!$F$2:$H$26,3,FALSE),CONCATENATE(IF(ISNA(VLOOKUP($J4297,'Listes déroulantes'!$F$2:$I$26,2,FALSE)),"",VLOOKUP($J4297,'Listes déroulantes'!$F$2:$I$26,2,FALSE)),IF($L4297&lt;&gt;"",TEXT($L4297,CONCATENATE("jj/mm/aaaa","")),""),VLOOKUP($J4297,'Listes déroulantes'!$F$2:$I$26,3,FALSE)," ",$K4297," ",$N4297," ",$M4297,"
",$P4297,VLOOKUP($J4297,'Listes déroulantes'!$F$2:$I$26,4,FALSE))))),"")</f>
        <v/>
      </c>
      <c r="J4297" s="28"/>
      <c r="K4297" s="18"/>
      <c r="L4297" s="19"/>
      <c r="M4297" s="18"/>
      <c r="N4297" s="15"/>
      <c r="O4297" s="15"/>
      <c r="P4297" s="20"/>
      <c r="Q4297" s="36"/>
      <c r="R4297" s="36"/>
      <c r="S4297" s="37"/>
      <c r="T4297" s="37"/>
      <c r="U4297" s="37"/>
      <c r="V4297" s="37"/>
      <c r="W4297" s="37"/>
      <c r="X4297" s="37"/>
      <c r="Y4297" s="37"/>
      <c r="Z4297" s="37"/>
    </row>
    <row r="4298" spans="1:26" s="29" customFormat="1" x14ac:dyDescent="0.25">
      <c r="A4298" s="13"/>
      <c r="B4298" s="14"/>
      <c r="C4298" s="39"/>
      <c r="D4298" s="39"/>
      <c r="E4298" s="27"/>
      <c r="F4298" s="16"/>
      <c r="G4298" s="17"/>
      <c r="H4298" s="17"/>
      <c r="I4298" s="38" t="str">
        <f>IF($J4298&lt;&gt;"",(IF($J4298="Part RC demandée &lt;&gt; Part RC calculée",VLOOKUP($J4298,'Listes déroulantes'!$F$2:$H$26,2,FALSE)&amp;$O4298&amp;"
"&amp;$P4298&amp;VLOOKUP($J4298,'Listes déroulantes'!$F$2:$H$26,3,FALSE),IF($J4298="Montant total demandé &lt;&gt; de montant calculé",VLOOKUP($J4298,'Listes déroulantes'!$F$2:$H$26,2,FALSE)&amp;$N4298&amp;"
"&amp;$P4298&amp;"
"&amp;VLOOKUP($J4298,'Listes déroulantes'!$F$2:$H$26,3,FALSE),CONCATENATE(IF(ISNA(VLOOKUP($J4298,'Listes déroulantes'!$F$2:$I$26,2,FALSE)),"",VLOOKUP($J4298,'Listes déroulantes'!$F$2:$I$26,2,FALSE)),IF($L4298&lt;&gt;"",TEXT($L4298,CONCATENATE("jj/mm/aaaa","")),""),VLOOKUP($J4298,'Listes déroulantes'!$F$2:$I$26,3,FALSE)," ",$K4298," ",$N4298," ",$M4298,"
",$P4298,VLOOKUP($J4298,'Listes déroulantes'!$F$2:$I$26,4,FALSE))))),"")</f>
        <v/>
      </c>
      <c r="J4298" s="28"/>
      <c r="K4298" s="18"/>
      <c r="L4298" s="19"/>
      <c r="M4298" s="18"/>
      <c r="N4298" s="15"/>
      <c r="O4298" s="15"/>
      <c r="P4298" s="20"/>
      <c r="Q4298" s="36"/>
      <c r="R4298" s="36"/>
      <c r="S4298" s="37"/>
      <c r="T4298" s="37"/>
      <c r="U4298" s="37"/>
      <c r="V4298" s="37"/>
      <c r="W4298" s="37"/>
      <c r="X4298" s="37"/>
      <c r="Y4298" s="37"/>
      <c r="Z4298" s="37"/>
    </row>
    <row r="4299" spans="1:26" s="29" customFormat="1" x14ac:dyDescent="0.25">
      <c r="A4299" s="13"/>
      <c r="B4299" s="14"/>
      <c r="C4299" s="39"/>
      <c r="D4299" s="39"/>
      <c r="E4299" s="27"/>
      <c r="F4299" s="16"/>
      <c r="G4299" s="17"/>
      <c r="H4299" s="17"/>
      <c r="I4299" s="38" t="str">
        <f>IF($J4299&lt;&gt;"",(IF($J4299="Part RC demandée &lt;&gt; Part RC calculée",VLOOKUP($J4299,'Listes déroulantes'!$F$2:$H$26,2,FALSE)&amp;$O4299&amp;"
"&amp;$P4299&amp;VLOOKUP($J4299,'Listes déroulantes'!$F$2:$H$26,3,FALSE),IF($J4299="Montant total demandé &lt;&gt; de montant calculé",VLOOKUP($J4299,'Listes déroulantes'!$F$2:$H$26,2,FALSE)&amp;$N4299&amp;"
"&amp;$P4299&amp;"
"&amp;VLOOKUP($J4299,'Listes déroulantes'!$F$2:$H$26,3,FALSE),CONCATENATE(IF(ISNA(VLOOKUP($J4299,'Listes déroulantes'!$F$2:$I$26,2,FALSE)),"",VLOOKUP($J4299,'Listes déroulantes'!$F$2:$I$26,2,FALSE)),IF($L4299&lt;&gt;"",TEXT($L4299,CONCATENATE("jj/mm/aaaa","")),""),VLOOKUP($J4299,'Listes déroulantes'!$F$2:$I$26,3,FALSE)," ",$K4299," ",$N4299," ",$M4299,"
",$P4299,VLOOKUP($J4299,'Listes déroulantes'!$F$2:$I$26,4,FALSE))))),"")</f>
        <v/>
      </c>
      <c r="J4299" s="28"/>
      <c r="K4299" s="18"/>
      <c r="L4299" s="19"/>
      <c r="M4299" s="18"/>
      <c r="N4299" s="15"/>
      <c r="O4299" s="15"/>
      <c r="P4299" s="20"/>
      <c r="Q4299" s="36"/>
      <c r="R4299" s="36"/>
      <c r="S4299" s="37"/>
      <c r="T4299" s="37"/>
      <c r="U4299" s="37"/>
      <c r="V4299" s="37"/>
      <c r="W4299" s="37"/>
      <c r="X4299" s="37"/>
      <c r="Y4299" s="37"/>
      <c r="Z4299" s="37"/>
    </row>
    <row r="4300" spans="1:26" s="29" customFormat="1" x14ac:dyDescent="0.25">
      <c r="A4300" s="13"/>
      <c r="B4300" s="14"/>
      <c r="C4300" s="39"/>
      <c r="D4300" s="39"/>
      <c r="E4300" s="27"/>
      <c r="F4300" s="16"/>
      <c r="G4300" s="17"/>
      <c r="H4300" s="17"/>
      <c r="I4300" s="38" t="str">
        <f>IF($J4300&lt;&gt;"",(IF($J4300="Part RC demandée &lt;&gt; Part RC calculée",VLOOKUP($J4300,'Listes déroulantes'!$F$2:$H$26,2,FALSE)&amp;$O4300&amp;"
"&amp;$P4300&amp;VLOOKUP($J4300,'Listes déroulantes'!$F$2:$H$26,3,FALSE),IF($J4300="Montant total demandé &lt;&gt; de montant calculé",VLOOKUP($J4300,'Listes déroulantes'!$F$2:$H$26,2,FALSE)&amp;$N4300&amp;"
"&amp;$P4300&amp;"
"&amp;VLOOKUP($J4300,'Listes déroulantes'!$F$2:$H$26,3,FALSE),CONCATENATE(IF(ISNA(VLOOKUP($J4300,'Listes déroulantes'!$F$2:$I$26,2,FALSE)),"",VLOOKUP($J4300,'Listes déroulantes'!$F$2:$I$26,2,FALSE)),IF($L4300&lt;&gt;"",TEXT($L4300,CONCATENATE("jj/mm/aaaa","")),""),VLOOKUP($J4300,'Listes déroulantes'!$F$2:$I$26,3,FALSE)," ",$K4300," ",$N4300," ",$M4300,"
",$P4300,VLOOKUP($J4300,'Listes déroulantes'!$F$2:$I$26,4,FALSE))))),"")</f>
        <v/>
      </c>
      <c r="J4300" s="28"/>
      <c r="K4300" s="18"/>
      <c r="L4300" s="19"/>
      <c r="M4300" s="18"/>
      <c r="N4300" s="15"/>
      <c r="O4300" s="15"/>
      <c r="P4300" s="20"/>
      <c r="Q4300" s="36"/>
      <c r="R4300" s="36"/>
      <c r="S4300" s="37"/>
      <c r="T4300" s="37"/>
      <c r="U4300" s="37"/>
      <c r="V4300" s="37"/>
      <c r="W4300" s="37"/>
      <c r="X4300" s="37"/>
      <c r="Y4300" s="37"/>
      <c r="Z4300" s="37"/>
    </row>
    <row r="4301" spans="1:26" s="29" customFormat="1" x14ac:dyDescent="0.25">
      <c r="A4301" s="13"/>
      <c r="B4301" s="14"/>
      <c r="C4301" s="39"/>
      <c r="D4301" s="39"/>
      <c r="E4301" s="27"/>
      <c r="F4301" s="16"/>
      <c r="G4301" s="17"/>
      <c r="H4301" s="17"/>
      <c r="I4301" s="38" t="str">
        <f>IF($J4301&lt;&gt;"",(IF($J4301="Part RC demandée &lt;&gt; Part RC calculée",VLOOKUP($J4301,'Listes déroulantes'!$F$2:$H$26,2,FALSE)&amp;$O4301&amp;"
"&amp;$P4301&amp;VLOOKUP($J4301,'Listes déroulantes'!$F$2:$H$26,3,FALSE),IF($J4301="Montant total demandé &lt;&gt; de montant calculé",VLOOKUP($J4301,'Listes déroulantes'!$F$2:$H$26,2,FALSE)&amp;$N4301&amp;"
"&amp;$P4301&amp;"
"&amp;VLOOKUP($J4301,'Listes déroulantes'!$F$2:$H$26,3,FALSE),CONCATENATE(IF(ISNA(VLOOKUP($J4301,'Listes déroulantes'!$F$2:$I$26,2,FALSE)),"",VLOOKUP($J4301,'Listes déroulantes'!$F$2:$I$26,2,FALSE)),IF($L4301&lt;&gt;"",TEXT($L4301,CONCATENATE("jj/mm/aaaa","")),""),VLOOKUP($J4301,'Listes déroulantes'!$F$2:$I$26,3,FALSE)," ",$K4301," ",$N4301," ",$M4301,"
",$P4301,VLOOKUP($J4301,'Listes déroulantes'!$F$2:$I$26,4,FALSE))))),"")</f>
        <v/>
      </c>
      <c r="J4301" s="28"/>
      <c r="K4301" s="18"/>
      <c r="L4301" s="19"/>
      <c r="M4301" s="18"/>
      <c r="N4301" s="15"/>
      <c r="O4301" s="15"/>
      <c r="P4301" s="20"/>
      <c r="Q4301" s="36"/>
      <c r="R4301" s="36"/>
      <c r="S4301" s="37"/>
      <c r="T4301" s="37"/>
      <c r="U4301" s="37"/>
      <c r="V4301" s="37"/>
      <c r="W4301" s="37"/>
      <c r="X4301" s="37"/>
      <c r="Y4301" s="37"/>
      <c r="Z4301" s="37"/>
    </row>
    <row r="4302" spans="1:26" s="29" customFormat="1" x14ac:dyDescent="0.25">
      <c r="A4302" s="13"/>
      <c r="B4302" s="14"/>
      <c r="C4302" s="39"/>
      <c r="D4302" s="39"/>
      <c r="E4302" s="27"/>
      <c r="F4302" s="16"/>
      <c r="G4302" s="17"/>
      <c r="H4302" s="17"/>
      <c r="I4302" s="38" t="str">
        <f>IF($J4302&lt;&gt;"",(IF($J4302="Part RC demandée &lt;&gt; Part RC calculée",VLOOKUP($J4302,'Listes déroulantes'!$F$2:$H$26,2,FALSE)&amp;$O4302&amp;"
"&amp;$P4302&amp;VLOOKUP($J4302,'Listes déroulantes'!$F$2:$H$26,3,FALSE),IF($J4302="Montant total demandé &lt;&gt; de montant calculé",VLOOKUP($J4302,'Listes déroulantes'!$F$2:$H$26,2,FALSE)&amp;$N4302&amp;"
"&amp;$P4302&amp;"
"&amp;VLOOKUP($J4302,'Listes déroulantes'!$F$2:$H$26,3,FALSE),CONCATENATE(IF(ISNA(VLOOKUP($J4302,'Listes déroulantes'!$F$2:$I$26,2,FALSE)),"",VLOOKUP($J4302,'Listes déroulantes'!$F$2:$I$26,2,FALSE)),IF($L4302&lt;&gt;"",TEXT($L4302,CONCATENATE("jj/mm/aaaa","")),""),VLOOKUP($J4302,'Listes déroulantes'!$F$2:$I$26,3,FALSE)," ",$K4302," ",$N4302," ",$M4302,"
",$P4302,VLOOKUP($J4302,'Listes déroulantes'!$F$2:$I$26,4,FALSE))))),"")</f>
        <v/>
      </c>
      <c r="J4302" s="28"/>
      <c r="K4302" s="18"/>
      <c r="L4302" s="19"/>
      <c r="M4302" s="18"/>
      <c r="N4302" s="15"/>
      <c r="O4302" s="15"/>
      <c r="P4302" s="20"/>
      <c r="Q4302" s="36"/>
      <c r="R4302" s="36"/>
      <c r="S4302" s="37"/>
      <c r="T4302" s="37"/>
      <c r="U4302" s="37"/>
      <c r="V4302" s="37"/>
      <c r="W4302" s="37"/>
      <c r="X4302" s="37"/>
      <c r="Y4302" s="37"/>
      <c r="Z4302" s="37"/>
    </row>
    <row r="4303" spans="1:26" s="29" customFormat="1" x14ac:dyDescent="0.25">
      <c r="A4303" s="13"/>
      <c r="B4303" s="14"/>
      <c r="C4303" s="39"/>
      <c r="D4303" s="39"/>
      <c r="E4303" s="27"/>
      <c r="F4303" s="16"/>
      <c r="G4303" s="17"/>
      <c r="H4303" s="17"/>
      <c r="I4303" s="38" t="str">
        <f>IF($J4303&lt;&gt;"",(IF($J4303="Part RC demandée &lt;&gt; Part RC calculée",VLOOKUP($J4303,'Listes déroulantes'!$F$2:$H$26,2,FALSE)&amp;$O4303&amp;"
"&amp;$P4303&amp;VLOOKUP($J4303,'Listes déroulantes'!$F$2:$H$26,3,FALSE),IF($J4303="Montant total demandé &lt;&gt; de montant calculé",VLOOKUP($J4303,'Listes déroulantes'!$F$2:$H$26,2,FALSE)&amp;$N4303&amp;"
"&amp;$P4303&amp;"
"&amp;VLOOKUP($J4303,'Listes déroulantes'!$F$2:$H$26,3,FALSE),CONCATENATE(IF(ISNA(VLOOKUP($J4303,'Listes déroulantes'!$F$2:$I$26,2,FALSE)),"",VLOOKUP($J4303,'Listes déroulantes'!$F$2:$I$26,2,FALSE)),IF($L4303&lt;&gt;"",TEXT($L4303,CONCATENATE("jj/mm/aaaa","")),""),VLOOKUP($J4303,'Listes déroulantes'!$F$2:$I$26,3,FALSE)," ",$K4303," ",$N4303," ",$M4303,"
",$P4303,VLOOKUP($J4303,'Listes déroulantes'!$F$2:$I$26,4,FALSE))))),"")</f>
        <v/>
      </c>
      <c r="J4303" s="28"/>
      <c r="K4303" s="18"/>
      <c r="L4303" s="19"/>
      <c r="M4303" s="18"/>
      <c r="N4303" s="15"/>
      <c r="O4303" s="15"/>
      <c r="P4303" s="20"/>
      <c r="Q4303" s="36"/>
      <c r="R4303" s="36"/>
      <c r="S4303" s="37"/>
      <c r="T4303" s="37"/>
      <c r="U4303" s="37"/>
      <c r="V4303" s="37"/>
      <c r="W4303" s="37"/>
      <c r="X4303" s="37"/>
      <c r="Y4303" s="37"/>
      <c r="Z4303" s="37"/>
    </row>
    <row r="4304" spans="1:26" s="29" customFormat="1" x14ac:dyDescent="0.25">
      <c r="A4304" s="13"/>
      <c r="B4304" s="14"/>
      <c r="C4304" s="39"/>
      <c r="D4304" s="39"/>
      <c r="E4304" s="27"/>
      <c r="F4304" s="16"/>
      <c r="G4304" s="17"/>
      <c r="H4304" s="17"/>
      <c r="I4304" s="38" t="str">
        <f>IF($J4304&lt;&gt;"",(IF($J4304="Part RC demandée &lt;&gt; Part RC calculée",VLOOKUP($J4304,'Listes déroulantes'!$F$2:$H$26,2,FALSE)&amp;$O4304&amp;"
"&amp;$P4304&amp;VLOOKUP($J4304,'Listes déroulantes'!$F$2:$H$26,3,FALSE),IF($J4304="Montant total demandé &lt;&gt; de montant calculé",VLOOKUP($J4304,'Listes déroulantes'!$F$2:$H$26,2,FALSE)&amp;$N4304&amp;"
"&amp;$P4304&amp;"
"&amp;VLOOKUP($J4304,'Listes déroulantes'!$F$2:$H$26,3,FALSE),CONCATENATE(IF(ISNA(VLOOKUP($J4304,'Listes déroulantes'!$F$2:$I$26,2,FALSE)),"",VLOOKUP($J4304,'Listes déroulantes'!$F$2:$I$26,2,FALSE)),IF($L4304&lt;&gt;"",TEXT($L4304,CONCATENATE("jj/mm/aaaa","")),""),VLOOKUP($J4304,'Listes déroulantes'!$F$2:$I$26,3,FALSE)," ",$K4304," ",$N4304," ",$M4304,"
",$P4304,VLOOKUP($J4304,'Listes déroulantes'!$F$2:$I$26,4,FALSE))))),"")</f>
        <v/>
      </c>
      <c r="J4304" s="28"/>
      <c r="K4304" s="18"/>
      <c r="L4304" s="19"/>
      <c r="M4304" s="18"/>
      <c r="N4304" s="15"/>
      <c r="O4304" s="15"/>
      <c r="P4304" s="20"/>
      <c r="Q4304" s="36"/>
      <c r="R4304" s="36"/>
      <c r="S4304" s="37"/>
      <c r="T4304" s="37"/>
      <c r="U4304" s="37"/>
      <c r="V4304" s="37"/>
      <c r="W4304" s="37"/>
      <c r="X4304" s="37"/>
      <c r="Y4304" s="37"/>
      <c r="Z4304" s="37"/>
    </row>
    <row r="4305" spans="1:26" s="29" customFormat="1" x14ac:dyDescent="0.25">
      <c r="A4305" s="13"/>
      <c r="B4305" s="14"/>
      <c r="C4305" s="39"/>
      <c r="D4305" s="39"/>
      <c r="E4305" s="27"/>
      <c r="F4305" s="16"/>
      <c r="G4305" s="17"/>
      <c r="H4305" s="17"/>
      <c r="I4305" s="38" t="str">
        <f>IF($J4305&lt;&gt;"",(IF($J4305="Part RC demandée &lt;&gt; Part RC calculée",VLOOKUP($J4305,'Listes déroulantes'!$F$2:$H$26,2,FALSE)&amp;$O4305&amp;"
"&amp;$P4305&amp;VLOOKUP($J4305,'Listes déroulantes'!$F$2:$H$26,3,FALSE),IF($J4305="Montant total demandé &lt;&gt; de montant calculé",VLOOKUP($J4305,'Listes déroulantes'!$F$2:$H$26,2,FALSE)&amp;$N4305&amp;"
"&amp;$P4305&amp;"
"&amp;VLOOKUP($J4305,'Listes déroulantes'!$F$2:$H$26,3,FALSE),CONCATENATE(IF(ISNA(VLOOKUP($J4305,'Listes déroulantes'!$F$2:$I$26,2,FALSE)),"",VLOOKUP($J4305,'Listes déroulantes'!$F$2:$I$26,2,FALSE)),IF($L4305&lt;&gt;"",TEXT($L4305,CONCATENATE("jj/mm/aaaa","")),""),VLOOKUP($J4305,'Listes déroulantes'!$F$2:$I$26,3,FALSE)," ",$K4305," ",$N4305," ",$M4305,"
",$P4305,VLOOKUP($J4305,'Listes déroulantes'!$F$2:$I$26,4,FALSE))))),"")</f>
        <v/>
      </c>
      <c r="J4305" s="28"/>
      <c r="K4305" s="18"/>
      <c r="L4305" s="19"/>
      <c r="M4305" s="18"/>
      <c r="N4305" s="15"/>
      <c r="O4305" s="15"/>
      <c r="P4305" s="20"/>
      <c r="Q4305" s="36"/>
      <c r="R4305" s="36"/>
      <c r="S4305" s="37"/>
      <c r="T4305" s="37"/>
      <c r="U4305" s="37"/>
      <c r="V4305" s="37"/>
      <c r="W4305" s="37"/>
      <c r="X4305" s="37"/>
      <c r="Y4305" s="37"/>
      <c r="Z4305" s="37"/>
    </row>
    <row r="4306" spans="1:26" s="29" customFormat="1" x14ac:dyDescent="0.25">
      <c r="A4306" s="13"/>
      <c r="B4306" s="14"/>
      <c r="C4306" s="39"/>
      <c r="D4306" s="39"/>
      <c r="E4306" s="27"/>
      <c r="F4306" s="16"/>
      <c r="G4306" s="17"/>
      <c r="H4306" s="17"/>
      <c r="I4306" s="38" t="str">
        <f>IF($J4306&lt;&gt;"",(IF($J4306="Part RC demandée &lt;&gt; Part RC calculée",VLOOKUP($J4306,'Listes déroulantes'!$F$2:$H$26,2,FALSE)&amp;$O4306&amp;"
"&amp;$P4306&amp;VLOOKUP($J4306,'Listes déroulantes'!$F$2:$H$26,3,FALSE),IF($J4306="Montant total demandé &lt;&gt; de montant calculé",VLOOKUP($J4306,'Listes déroulantes'!$F$2:$H$26,2,FALSE)&amp;$N4306&amp;"
"&amp;$P4306&amp;"
"&amp;VLOOKUP($J4306,'Listes déroulantes'!$F$2:$H$26,3,FALSE),CONCATENATE(IF(ISNA(VLOOKUP($J4306,'Listes déroulantes'!$F$2:$I$26,2,FALSE)),"",VLOOKUP($J4306,'Listes déroulantes'!$F$2:$I$26,2,FALSE)),IF($L4306&lt;&gt;"",TEXT($L4306,CONCATENATE("jj/mm/aaaa","")),""),VLOOKUP($J4306,'Listes déroulantes'!$F$2:$I$26,3,FALSE)," ",$K4306," ",$N4306," ",$M4306,"
",$P4306,VLOOKUP($J4306,'Listes déroulantes'!$F$2:$I$26,4,FALSE))))),"")</f>
        <v/>
      </c>
      <c r="J4306" s="28"/>
      <c r="K4306" s="18"/>
      <c r="L4306" s="19"/>
      <c r="M4306" s="18"/>
      <c r="N4306" s="15"/>
      <c r="O4306" s="15"/>
      <c r="P4306" s="20"/>
      <c r="Q4306" s="36"/>
      <c r="R4306" s="36"/>
      <c r="S4306" s="37"/>
      <c r="T4306" s="37"/>
      <c r="U4306" s="37"/>
      <c r="V4306" s="37"/>
      <c r="W4306" s="37"/>
      <c r="X4306" s="37"/>
      <c r="Y4306" s="37"/>
      <c r="Z4306" s="37"/>
    </row>
    <row r="4307" spans="1:26" s="29" customFormat="1" x14ac:dyDescent="0.25">
      <c r="A4307" s="13"/>
      <c r="B4307" s="14"/>
      <c r="C4307" s="39"/>
      <c r="D4307" s="39"/>
      <c r="E4307" s="27"/>
      <c r="F4307" s="16"/>
      <c r="G4307" s="17"/>
      <c r="H4307" s="17"/>
      <c r="I4307" s="38" t="str">
        <f>IF($J4307&lt;&gt;"",(IF($J4307="Part RC demandée &lt;&gt; Part RC calculée",VLOOKUP($J4307,'Listes déroulantes'!$F$2:$H$26,2,FALSE)&amp;$O4307&amp;"
"&amp;$P4307&amp;VLOOKUP($J4307,'Listes déroulantes'!$F$2:$H$26,3,FALSE),IF($J4307="Montant total demandé &lt;&gt; de montant calculé",VLOOKUP($J4307,'Listes déroulantes'!$F$2:$H$26,2,FALSE)&amp;$N4307&amp;"
"&amp;$P4307&amp;"
"&amp;VLOOKUP($J4307,'Listes déroulantes'!$F$2:$H$26,3,FALSE),CONCATENATE(IF(ISNA(VLOOKUP($J4307,'Listes déroulantes'!$F$2:$I$26,2,FALSE)),"",VLOOKUP($J4307,'Listes déroulantes'!$F$2:$I$26,2,FALSE)),IF($L4307&lt;&gt;"",TEXT($L4307,CONCATENATE("jj/mm/aaaa","")),""),VLOOKUP($J4307,'Listes déroulantes'!$F$2:$I$26,3,FALSE)," ",$K4307," ",$N4307," ",$M4307,"
",$P4307,VLOOKUP($J4307,'Listes déroulantes'!$F$2:$I$26,4,FALSE))))),"")</f>
        <v/>
      </c>
      <c r="J4307" s="28"/>
      <c r="K4307" s="18"/>
      <c r="L4307" s="19"/>
      <c r="M4307" s="18"/>
      <c r="N4307" s="15"/>
      <c r="O4307" s="15"/>
      <c r="P4307" s="20"/>
      <c r="Q4307" s="36"/>
      <c r="R4307" s="36"/>
      <c r="S4307" s="37"/>
      <c r="T4307" s="37"/>
      <c r="U4307" s="37"/>
      <c r="V4307" s="37"/>
      <c r="W4307" s="37"/>
      <c r="X4307" s="37"/>
      <c r="Y4307" s="37"/>
      <c r="Z4307" s="37"/>
    </row>
    <row r="4308" spans="1:26" s="29" customFormat="1" x14ac:dyDescent="0.25">
      <c r="A4308" s="13"/>
      <c r="B4308" s="14"/>
      <c r="C4308" s="39"/>
      <c r="D4308" s="39"/>
      <c r="E4308" s="27"/>
      <c r="F4308" s="16"/>
      <c r="G4308" s="17"/>
      <c r="H4308" s="17"/>
      <c r="I4308" s="38" t="str">
        <f>IF($J4308&lt;&gt;"",(IF($J4308="Part RC demandée &lt;&gt; Part RC calculée",VLOOKUP($J4308,'Listes déroulantes'!$F$2:$H$26,2,FALSE)&amp;$O4308&amp;"
"&amp;$P4308&amp;VLOOKUP($J4308,'Listes déroulantes'!$F$2:$H$26,3,FALSE),IF($J4308="Montant total demandé &lt;&gt; de montant calculé",VLOOKUP($J4308,'Listes déroulantes'!$F$2:$H$26,2,FALSE)&amp;$N4308&amp;"
"&amp;$P4308&amp;"
"&amp;VLOOKUP($J4308,'Listes déroulantes'!$F$2:$H$26,3,FALSE),CONCATENATE(IF(ISNA(VLOOKUP($J4308,'Listes déroulantes'!$F$2:$I$26,2,FALSE)),"",VLOOKUP($J4308,'Listes déroulantes'!$F$2:$I$26,2,FALSE)),IF($L4308&lt;&gt;"",TEXT($L4308,CONCATENATE("jj/mm/aaaa","")),""),VLOOKUP($J4308,'Listes déroulantes'!$F$2:$I$26,3,FALSE)," ",$K4308," ",$N4308," ",$M4308,"
",$P4308,VLOOKUP($J4308,'Listes déroulantes'!$F$2:$I$26,4,FALSE))))),"")</f>
        <v/>
      </c>
      <c r="J4308" s="28"/>
      <c r="K4308" s="18"/>
      <c r="L4308" s="19"/>
      <c r="M4308" s="18"/>
      <c r="N4308" s="15"/>
      <c r="O4308" s="15"/>
      <c r="P4308" s="20"/>
      <c r="Q4308" s="36"/>
      <c r="R4308" s="36"/>
      <c r="S4308" s="37"/>
      <c r="T4308" s="37"/>
      <c r="U4308" s="37"/>
      <c r="V4308" s="37"/>
      <c r="W4308" s="37"/>
      <c r="X4308" s="37"/>
      <c r="Y4308" s="37"/>
      <c r="Z4308" s="37"/>
    </row>
    <row r="4309" spans="1:26" s="29" customFormat="1" x14ac:dyDescent="0.25">
      <c r="A4309" s="13"/>
      <c r="B4309" s="14"/>
      <c r="C4309" s="39"/>
      <c r="D4309" s="39"/>
      <c r="E4309" s="27"/>
      <c r="F4309" s="16"/>
      <c r="G4309" s="17"/>
      <c r="H4309" s="17"/>
      <c r="I4309" s="38" t="str">
        <f>IF($J4309&lt;&gt;"",(IF($J4309="Part RC demandée &lt;&gt; Part RC calculée",VLOOKUP($J4309,'Listes déroulantes'!$F$2:$H$26,2,FALSE)&amp;$O4309&amp;"
"&amp;$P4309&amp;VLOOKUP($J4309,'Listes déroulantes'!$F$2:$H$26,3,FALSE),IF($J4309="Montant total demandé &lt;&gt; de montant calculé",VLOOKUP($J4309,'Listes déroulantes'!$F$2:$H$26,2,FALSE)&amp;$N4309&amp;"
"&amp;$P4309&amp;"
"&amp;VLOOKUP($J4309,'Listes déroulantes'!$F$2:$H$26,3,FALSE),CONCATENATE(IF(ISNA(VLOOKUP($J4309,'Listes déroulantes'!$F$2:$I$26,2,FALSE)),"",VLOOKUP($J4309,'Listes déroulantes'!$F$2:$I$26,2,FALSE)),IF($L4309&lt;&gt;"",TEXT($L4309,CONCATENATE("jj/mm/aaaa","")),""),VLOOKUP($J4309,'Listes déroulantes'!$F$2:$I$26,3,FALSE)," ",$K4309," ",$N4309," ",$M4309,"
",$P4309,VLOOKUP($J4309,'Listes déroulantes'!$F$2:$I$26,4,FALSE))))),"")</f>
        <v/>
      </c>
      <c r="J4309" s="28"/>
      <c r="K4309" s="18"/>
      <c r="L4309" s="19"/>
      <c r="M4309" s="18"/>
      <c r="N4309" s="15"/>
      <c r="O4309" s="15"/>
      <c r="P4309" s="20"/>
      <c r="Q4309" s="36"/>
      <c r="R4309" s="36"/>
      <c r="S4309" s="37"/>
      <c r="T4309" s="37"/>
      <c r="U4309" s="37"/>
      <c r="V4309" s="37"/>
      <c r="W4309" s="37"/>
      <c r="X4309" s="37"/>
      <c r="Y4309" s="37"/>
      <c r="Z4309" s="37"/>
    </row>
    <row r="4310" spans="1:26" s="29" customFormat="1" x14ac:dyDescent="0.25">
      <c r="A4310" s="13"/>
      <c r="B4310" s="14"/>
      <c r="C4310" s="39"/>
      <c r="D4310" s="39"/>
      <c r="E4310" s="27"/>
      <c r="F4310" s="16"/>
      <c r="G4310" s="17"/>
      <c r="H4310" s="17"/>
      <c r="I4310" s="38" t="str">
        <f>IF($J4310&lt;&gt;"",(IF($J4310="Part RC demandée &lt;&gt; Part RC calculée",VLOOKUP($J4310,'Listes déroulantes'!$F$2:$H$26,2,FALSE)&amp;$O4310&amp;"
"&amp;$P4310&amp;VLOOKUP($J4310,'Listes déroulantes'!$F$2:$H$26,3,FALSE),IF($J4310="Montant total demandé &lt;&gt; de montant calculé",VLOOKUP($J4310,'Listes déroulantes'!$F$2:$H$26,2,FALSE)&amp;$N4310&amp;"
"&amp;$P4310&amp;"
"&amp;VLOOKUP($J4310,'Listes déroulantes'!$F$2:$H$26,3,FALSE),CONCATENATE(IF(ISNA(VLOOKUP($J4310,'Listes déroulantes'!$F$2:$I$26,2,FALSE)),"",VLOOKUP($J4310,'Listes déroulantes'!$F$2:$I$26,2,FALSE)),IF($L4310&lt;&gt;"",TEXT($L4310,CONCATENATE("jj/mm/aaaa","")),""),VLOOKUP($J4310,'Listes déroulantes'!$F$2:$I$26,3,FALSE)," ",$K4310," ",$N4310," ",$M4310,"
",$P4310,VLOOKUP($J4310,'Listes déroulantes'!$F$2:$I$26,4,FALSE))))),"")</f>
        <v/>
      </c>
      <c r="J4310" s="28"/>
      <c r="K4310" s="18"/>
      <c r="L4310" s="19"/>
      <c r="M4310" s="18"/>
      <c r="N4310" s="15"/>
      <c r="O4310" s="15"/>
      <c r="P4310" s="20"/>
      <c r="Q4310" s="36"/>
      <c r="R4310" s="36"/>
      <c r="S4310" s="37"/>
      <c r="T4310" s="37"/>
      <c r="U4310" s="37"/>
      <c r="V4310" s="37"/>
      <c r="W4310" s="37"/>
      <c r="X4310" s="37"/>
      <c r="Y4310" s="37"/>
      <c r="Z4310" s="37"/>
    </row>
    <row r="4311" spans="1:26" s="29" customFormat="1" x14ac:dyDescent="0.25">
      <c r="A4311" s="13"/>
      <c r="B4311" s="14"/>
      <c r="C4311" s="39"/>
      <c r="D4311" s="39"/>
      <c r="E4311" s="27"/>
      <c r="F4311" s="16"/>
      <c r="G4311" s="17"/>
      <c r="H4311" s="17"/>
      <c r="I4311" s="38" t="str">
        <f>IF($J4311&lt;&gt;"",(IF($J4311="Part RC demandée &lt;&gt; Part RC calculée",VLOOKUP($J4311,'Listes déroulantes'!$F$2:$H$26,2,FALSE)&amp;$O4311&amp;"
"&amp;$P4311&amp;VLOOKUP($J4311,'Listes déroulantes'!$F$2:$H$26,3,FALSE),IF($J4311="Montant total demandé &lt;&gt; de montant calculé",VLOOKUP($J4311,'Listes déroulantes'!$F$2:$H$26,2,FALSE)&amp;$N4311&amp;"
"&amp;$P4311&amp;"
"&amp;VLOOKUP($J4311,'Listes déroulantes'!$F$2:$H$26,3,FALSE),CONCATENATE(IF(ISNA(VLOOKUP($J4311,'Listes déroulantes'!$F$2:$I$26,2,FALSE)),"",VLOOKUP($J4311,'Listes déroulantes'!$F$2:$I$26,2,FALSE)),IF($L4311&lt;&gt;"",TEXT($L4311,CONCATENATE("jj/mm/aaaa","")),""),VLOOKUP($J4311,'Listes déroulantes'!$F$2:$I$26,3,FALSE)," ",$K4311," ",$N4311," ",$M4311,"
",$P4311,VLOOKUP($J4311,'Listes déroulantes'!$F$2:$I$26,4,FALSE))))),"")</f>
        <v/>
      </c>
      <c r="J4311" s="28"/>
      <c r="K4311" s="18"/>
      <c r="L4311" s="19"/>
      <c r="M4311" s="18"/>
      <c r="N4311" s="15"/>
      <c r="O4311" s="15"/>
      <c r="P4311" s="20"/>
      <c r="Q4311" s="36"/>
      <c r="R4311" s="36"/>
      <c r="S4311" s="37"/>
      <c r="T4311" s="37"/>
      <c r="U4311" s="37"/>
      <c r="V4311" s="37"/>
      <c r="W4311" s="37"/>
      <c r="X4311" s="37"/>
      <c r="Y4311" s="37"/>
      <c r="Z4311" s="37"/>
    </row>
    <row r="4312" spans="1:26" s="29" customFormat="1" x14ac:dyDescent="0.25">
      <c r="A4312" s="13"/>
      <c r="B4312" s="14"/>
      <c r="C4312" s="39"/>
      <c r="D4312" s="39"/>
      <c r="E4312" s="27"/>
      <c r="F4312" s="16"/>
      <c r="G4312" s="17"/>
      <c r="H4312" s="17"/>
      <c r="I4312" s="38" t="str">
        <f>IF($J4312&lt;&gt;"",(IF($J4312="Part RC demandée &lt;&gt; Part RC calculée",VLOOKUP($J4312,'Listes déroulantes'!$F$2:$H$26,2,FALSE)&amp;$O4312&amp;"
"&amp;$P4312&amp;VLOOKUP($J4312,'Listes déroulantes'!$F$2:$H$26,3,FALSE),IF($J4312="Montant total demandé &lt;&gt; de montant calculé",VLOOKUP($J4312,'Listes déroulantes'!$F$2:$H$26,2,FALSE)&amp;$N4312&amp;"
"&amp;$P4312&amp;"
"&amp;VLOOKUP($J4312,'Listes déroulantes'!$F$2:$H$26,3,FALSE),CONCATENATE(IF(ISNA(VLOOKUP($J4312,'Listes déroulantes'!$F$2:$I$26,2,FALSE)),"",VLOOKUP($J4312,'Listes déroulantes'!$F$2:$I$26,2,FALSE)),IF($L4312&lt;&gt;"",TEXT($L4312,CONCATENATE("jj/mm/aaaa","")),""),VLOOKUP($J4312,'Listes déroulantes'!$F$2:$I$26,3,FALSE)," ",$K4312," ",$N4312," ",$M4312,"
",$P4312,VLOOKUP($J4312,'Listes déroulantes'!$F$2:$I$26,4,FALSE))))),"")</f>
        <v/>
      </c>
      <c r="J4312" s="28"/>
      <c r="K4312" s="18"/>
      <c r="L4312" s="19"/>
      <c r="M4312" s="18"/>
      <c r="N4312" s="15"/>
      <c r="O4312" s="15"/>
      <c r="P4312" s="20"/>
      <c r="Q4312" s="36"/>
      <c r="R4312" s="36"/>
      <c r="S4312" s="37"/>
      <c r="T4312" s="37"/>
      <c r="U4312" s="37"/>
      <c r="V4312" s="37"/>
      <c r="W4312" s="37"/>
      <c r="X4312" s="37"/>
      <c r="Y4312" s="37"/>
      <c r="Z4312" s="37"/>
    </row>
    <row r="4313" spans="1:26" s="29" customFormat="1" x14ac:dyDescent="0.25">
      <c r="A4313" s="13"/>
      <c r="B4313" s="14"/>
      <c r="C4313" s="39"/>
      <c r="D4313" s="39"/>
      <c r="E4313" s="27"/>
      <c r="F4313" s="16"/>
      <c r="G4313" s="17"/>
      <c r="H4313" s="17"/>
      <c r="I4313" s="38" t="str">
        <f>IF($J4313&lt;&gt;"",(IF($J4313="Part RC demandée &lt;&gt; Part RC calculée",VLOOKUP($J4313,'Listes déroulantes'!$F$2:$H$26,2,FALSE)&amp;$O4313&amp;"
"&amp;$P4313&amp;VLOOKUP($J4313,'Listes déroulantes'!$F$2:$H$26,3,FALSE),IF($J4313="Montant total demandé &lt;&gt; de montant calculé",VLOOKUP($J4313,'Listes déroulantes'!$F$2:$H$26,2,FALSE)&amp;$N4313&amp;"
"&amp;$P4313&amp;"
"&amp;VLOOKUP($J4313,'Listes déroulantes'!$F$2:$H$26,3,FALSE),CONCATENATE(IF(ISNA(VLOOKUP($J4313,'Listes déroulantes'!$F$2:$I$26,2,FALSE)),"",VLOOKUP($J4313,'Listes déroulantes'!$F$2:$I$26,2,FALSE)),IF($L4313&lt;&gt;"",TEXT($L4313,CONCATENATE("jj/mm/aaaa","")),""),VLOOKUP($J4313,'Listes déroulantes'!$F$2:$I$26,3,FALSE)," ",$K4313," ",$N4313," ",$M4313,"
",$P4313,VLOOKUP($J4313,'Listes déroulantes'!$F$2:$I$26,4,FALSE))))),"")</f>
        <v/>
      </c>
      <c r="J4313" s="28"/>
      <c r="K4313" s="18"/>
      <c r="L4313" s="19"/>
      <c r="M4313" s="18"/>
      <c r="N4313" s="15"/>
      <c r="O4313" s="15"/>
      <c r="P4313" s="20"/>
      <c r="Q4313" s="36"/>
      <c r="R4313" s="36"/>
      <c r="S4313" s="37"/>
      <c r="T4313" s="37"/>
      <c r="U4313" s="37"/>
      <c r="V4313" s="37"/>
      <c r="W4313" s="37"/>
      <c r="X4313" s="37"/>
      <c r="Y4313" s="37"/>
      <c r="Z4313" s="37"/>
    </row>
    <row r="4314" spans="1:26" s="29" customFormat="1" x14ac:dyDescent="0.25">
      <c r="A4314" s="13"/>
      <c r="B4314" s="14"/>
      <c r="C4314" s="39"/>
      <c r="D4314" s="39"/>
      <c r="E4314" s="27"/>
      <c r="F4314" s="16"/>
      <c r="G4314" s="17"/>
      <c r="H4314" s="17"/>
      <c r="I4314" s="38" t="str">
        <f>IF($J4314&lt;&gt;"",(IF($J4314="Part RC demandée &lt;&gt; Part RC calculée",VLOOKUP($J4314,'Listes déroulantes'!$F$2:$H$26,2,FALSE)&amp;$O4314&amp;"
"&amp;$P4314&amp;VLOOKUP($J4314,'Listes déroulantes'!$F$2:$H$26,3,FALSE),IF($J4314="Montant total demandé &lt;&gt; de montant calculé",VLOOKUP($J4314,'Listes déroulantes'!$F$2:$H$26,2,FALSE)&amp;$N4314&amp;"
"&amp;$P4314&amp;"
"&amp;VLOOKUP($J4314,'Listes déroulantes'!$F$2:$H$26,3,FALSE),CONCATENATE(IF(ISNA(VLOOKUP($J4314,'Listes déroulantes'!$F$2:$I$26,2,FALSE)),"",VLOOKUP($J4314,'Listes déroulantes'!$F$2:$I$26,2,FALSE)),IF($L4314&lt;&gt;"",TEXT($L4314,CONCATENATE("jj/mm/aaaa","")),""),VLOOKUP($J4314,'Listes déroulantes'!$F$2:$I$26,3,FALSE)," ",$K4314," ",$N4314," ",$M4314,"
",$P4314,VLOOKUP($J4314,'Listes déroulantes'!$F$2:$I$26,4,FALSE))))),"")</f>
        <v/>
      </c>
      <c r="J4314" s="28"/>
      <c r="K4314" s="18"/>
      <c r="L4314" s="19"/>
      <c r="M4314" s="18"/>
      <c r="N4314" s="15"/>
      <c r="O4314" s="15"/>
      <c r="P4314" s="20"/>
      <c r="Q4314" s="36"/>
      <c r="R4314" s="36"/>
      <c r="S4314" s="37"/>
      <c r="T4314" s="37"/>
      <c r="U4314" s="37"/>
      <c r="V4314" s="37"/>
      <c r="W4314" s="37"/>
      <c r="X4314" s="37"/>
      <c r="Y4314" s="37"/>
      <c r="Z4314" s="37"/>
    </row>
    <row r="4315" spans="1:26" s="29" customFormat="1" x14ac:dyDescent="0.25">
      <c r="A4315" s="13"/>
      <c r="B4315" s="14"/>
      <c r="C4315" s="39"/>
      <c r="D4315" s="39"/>
      <c r="E4315" s="27"/>
      <c r="F4315" s="16"/>
      <c r="G4315" s="17"/>
      <c r="H4315" s="17"/>
      <c r="I4315" s="38" t="str">
        <f>IF($J4315&lt;&gt;"",(IF($J4315="Part RC demandée &lt;&gt; Part RC calculée",VLOOKUP($J4315,'Listes déroulantes'!$F$2:$H$26,2,FALSE)&amp;$O4315&amp;"
"&amp;$P4315&amp;VLOOKUP($J4315,'Listes déroulantes'!$F$2:$H$26,3,FALSE),IF($J4315="Montant total demandé &lt;&gt; de montant calculé",VLOOKUP($J4315,'Listes déroulantes'!$F$2:$H$26,2,FALSE)&amp;$N4315&amp;"
"&amp;$P4315&amp;"
"&amp;VLOOKUP($J4315,'Listes déroulantes'!$F$2:$H$26,3,FALSE),CONCATENATE(IF(ISNA(VLOOKUP($J4315,'Listes déroulantes'!$F$2:$I$26,2,FALSE)),"",VLOOKUP($J4315,'Listes déroulantes'!$F$2:$I$26,2,FALSE)),IF($L4315&lt;&gt;"",TEXT($L4315,CONCATENATE("jj/mm/aaaa","")),""),VLOOKUP($J4315,'Listes déroulantes'!$F$2:$I$26,3,FALSE)," ",$K4315," ",$N4315," ",$M4315,"
",$P4315,VLOOKUP($J4315,'Listes déroulantes'!$F$2:$I$26,4,FALSE))))),"")</f>
        <v/>
      </c>
      <c r="J4315" s="28"/>
      <c r="K4315" s="18"/>
      <c r="L4315" s="19"/>
      <c r="M4315" s="18"/>
      <c r="N4315" s="15"/>
      <c r="O4315" s="15"/>
      <c r="P4315" s="20"/>
      <c r="Q4315" s="36"/>
      <c r="R4315" s="36"/>
      <c r="S4315" s="37"/>
      <c r="T4315" s="37"/>
      <c r="U4315" s="37"/>
      <c r="V4315" s="37"/>
      <c r="W4315" s="37"/>
      <c r="X4315" s="37"/>
      <c r="Y4315" s="37"/>
      <c r="Z4315" s="37"/>
    </row>
    <row r="4316" spans="1:26" s="29" customFormat="1" x14ac:dyDescent="0.25">
      <c r="A4316" s="13"/>
      <c r="B4316" s="14"/>
      <c r="C4316" s="39"/>
      <c r="D4316" s="39"/>
      <c r="E4316" s="27"/>
      <c r="F4316" s="16"/>
      <c r="G4316" s="17"/>
      <c r="H4316" s="17"/>
      <c r="I4316" s="38" t="str">
        <f>IF($J4316&lt;&gt;"",(IF($J4316="Part RC demandée &lt;&gt; Part RC calculée",VLOOKUP($J4316,'Listes déroulantes'!$F$2:$H$26,2,FALSE)&amp;$O4316&amp;"
"&amp;$P4316&amp;VLOOKUP($J4316,'Listes déroulantes'!$F$2:$H$26,3,FALSE),IF($J4316="Montant total demandé &lt;&gt; de montant calculé",VLOOKUP($J4316,'Listes déroulantes'!$F$2:$H$26,2,FALSE)&amp;$N4316&amp;"
"&amp;$P4316&amp;"
"&amp;VLOOKUP($J4316,'Listes déroulantes'!$F$2:$H$26,3,FALSE),CONCATENATE(IF(ISNA(VLOOKUP($J4316,'Listes déroulantes'!$F$2:$I$26,2,FALSE)),"",VLOOKUP($J4316,'Listes déroulantes'!$F$2:$I$26,2,FALSE)),IF($L4316&lt;&gt;"",TEXT($L4316,CONCATENATE("jj/mm/aaaa","")),""),VLOOKUP($J4316,'Listes déroulantes'!$F$2:$I$26,3,FALSE)," ",$K4316," ",$N4316," ",$M4316,"
",$P4316,VLOOKUP($J4316,'Listes déroulantes'!$F$2:$I$26,4,FALSE))))),"")</f>
        <v/>
      </c>
      <c r="J4316" s="28"/>
      <c r="K4316" s="18"/>
      <c r="L4316" s="19"/>
      <c r="M4316" s="18"/>
      <c r="N4316" s="15"/>
      <c r="O4316" s="15"/>
      <c r="P4316" s="20"/>
      <c r="Q4316" s="36"/>
      <c r="R4316" s="36"/>
      <c r="S4316" s="37"/>
      <c r="T4316" s="37"/>
      <c r="U4316" s="37"/>
      <c r="V4316" s="37"/>
      <c r="W4316" s="37"/>
      <c r="X4316" s="37"/>
      <c r="Y4316" s="37"/>
      <c r="Z4316" s="37"/>
    </row>
    <row r="4317" spans="1:26" s="29" customFormat="1" x14ac:dyDescent="0.25">
      <c r="A4317" s="13"/>
      <c r="B4317" s="14"/>
      <c r="C4317" s="39"/>
      <c r="D4317" s="39"/>
      <c r="E4317" s="27"/>
      <c r="F4317" s="16"/>
      <c r="G4317" s="17"/>
      <c r="H4317" s="17"/>
      <c r="I4317" s="38" t="str">
        <f>IF($J4317&lt;&gt;"",(IF($J4317="Part RC demandée &lt;&gt; Part RC calculée",VLOOKUP($J4317,'Listes déroulantes'!$F$2:$H$26,2,FALSE)&amp;$O4317&amp;"
"&amp;$P4317&amp;VLOOKUP($J4317,'Listes déroulantes'!$F$2:$H$26,3,FALSE),IF($J4317="Montant total demandé &lt;&gt; de montant calculé",VLOOKUP($J4317,'Listes déroulantes'!$F$2:$H$26,2,FALSE)&amp;$N4317&amp;"
"&amp;$P4317&amp;"
"&amp;VLOOKUP($J4317,'Listes déroulantes'!$F$2:$H$26,3,FALSE),CONCATENATE(IF(ISNA(VLOOKUP($J4317,'Listes déroulantes'!$F$2:$I$26,2,FALSE)),"",VLOOKUP($J4317,'Listes déroulantes'!$F$2:$I$26,2,FALSE)),IF($L4317&lt;&gt;"",TEXT($L4317,CONCATENATE("jj/mm/aaaa","")),""),VLOOKUP($J4317,'Listes déroulantes'!$F$2:$I$26,3,FALSE)," ",$K4317," ",$N4317," ",$M4317,"
",$P4317,VLOOKUP($J4317,'Listes déroulantes'!$F$2:$I$26,4,FALSE))))),"")</f>
        <v/>
      </c>
      <c r="J4317" s="28"/>
      <c r="K4317" s="18"/>
      <c r="L4317" s="19"/>
      <c r="M4317" s="18"/>
      <c r="N4317" s="15"/>
      <c r="O4317" s="15"/>
      <c r="P4317" s="20"/>
      <c r="Q4317" s="36"/>
      <c r="R4317" s="36"/>
      <c r="S4317" s="37"/>
      <c r="T4317" s="37"/>
      <c r="U4317" s="37"/>
      <c r="V4317" s="37"/>
      <c r="W4317" s="37"/>
      <c r="X4317" s="37"/>
      <c r="Y4317" s="37"/>
      <c r="Z4317" s="37"/>
    </row>
    <row r="4318" spans="1:26" s="29" customFormat="1" x14ac:dyDescent="0.25">
      <c r="A4318" s="13"/>
      <c r="B4318" s="14"/>
      <c r="C4318" s="39"/>
      <c r="D4318" s="39"/>
      <c r="E4318" s="27"/>
      <c r="F4318" s="16"/>
      <c r="G4318" s="17"/>
      <c r="H4318" s="17"/>
      <c r="I4318" s="38" t="str">
        <f>IF($J4318&lt;&gt;"",(IF($J4318="Part RC demandée &lt;&gt; Part RC calculée",VLOOKUP($J4318,'Listes déroulantes'!$F$2:$H$26,2,FALSE)&amp;$O4318&amp;"
"&amp;$P4318&amp;VLOOKUP($J4318,'Listes déroulantes'!$F$2:$H$26,3,FALSE),IF($J4318="Montant total demandé &lt;&gt; de montant calculé",VLOOKUP($J4318,'Listes déroulantes'!$F$2:$H$26,2,FALSE)&amp;$N4318&amp;"
"&amp;$P4318&amp;"
"&amp;VLOOKUP($J4318,'Listes déroulantes'!$F$2:$H$26,3,FALSE),CONCATENATE(IF(ISNA(VLOOKUP($J4318,'Listes déroulantes'!$F$2:$I$26,2,FALSE)),"",VLOOKUP($J4318,'Listes déroulantes'!$F$2:$I$26,2,FALSE)),IF($L4318&lt;&gt;"",TEXT($L4318,CONCATENATE("jj/mm/aaaa","")),""),VLOOKUP($J4318,'Listes déroulantes'!$F$2:$I$26,3,FALSE)," ",$K4318," ",$N4318," ",$M4318,"
",$P4318,VLOOKUP($J4318,'Listes déroulantes'!$F$2:$I$26,4,FALSE))))),"")</f>
        <v/>
      </c>
      <c r="J4318" s="28"/>
      <c r="K4318" s="18"/>
      <c r="L4318" s="19"/>
      <c r="M4318" s="18"/>
      <c r="N4318" s="15"/>
      <c r="O4318" s="15"/>
      <c r="P4318" s="20"/>
      <c r="Q4318" s="36"/>
      <c r="R4318" s="36"/>
      <c r="S4318" s="37"/>
      <c r="T4318" s="37"/>
      <c r="U4318" s="37"/>
      <c r="V4318" s="37"/>
      <c r="W4318" s="37"/>
      <c r="X4318" s="37"/>
      <c r="Y4318" s="37"/>
      <c r="Z4318" s="37"/>
    </row>
    <row r="4319" spans="1:26" s="29" customFormat="1" x14ac:dyDescent="0.25">
      <c r="A4319" s="13"/>
      <c r="B4319" s="14"/>
      <c r="C4319" s="39"/>
      <c r="D4319" s="39"/>
      <c r="E4319" s="27"/>
      <c r="F4319" s="16"/>
      <c r="G4319" s="17"/>
      <c r="H4319" s="17"/>
      <c r="I4319" s="38" t="str">
        <f>IF($J4319&lt;&gt;"",(IF($J4319="Part RC demandée &lt;&gt; Part RC calculée",VLOOKUP($J4319,'Listes déroulantes'!$F$2:$H$26,2,FALSE)&amp;$O4319&amp;"
"&amp;$P4319&amp;VLOOKUP($J4319,'Listes déroulantes'!$F$2:$H$26,3,FALSE),IF($J4319="Montant total demandé &lt;&gt; de montant calculé",VLOOKUP($J4319,'Listes déroulantes'!$F$2:$H$26,2,FALSE)&amp;$N4319&amp;"
"&amp;$P4319&amp;"
"&amp;VLOOKUP($J4319,'Listes déroulantes'!$F$2:$H$26,3,FALSE),CONCATENATE(IF(ISNA(VLOOKUP($J4319,'Listes déroulantes'!$F$2:$I$26,2,FALSE)),"",VLOOKUP($J4319,'Listes déroulantes'!$F$2:$I$26,2,FALSE)),IF($L4319&lt;&gt;"",TEXT($L4319,CONCATENATE("jj/mm/aaaa","")),""),VLOOKUP($J4319,'Listes déroulantes'!$F$2:$I$26,3,FALSE)," ",$K4319," ",$N4319," ",$M4319,"
",$P4319,VLOOKUP($J4319,'Listes déroulantes'!$F$2:$I$26,4,FALSE))))),"")</f>
        <v/>
      </c>
      <c r="J4319" s="28"/>
      <c r="K4319" s="18"/>
      <c r="L4319" s="19"/>
      <c r="M4319" s="18"/>
      <c r="N4319" s="15"/>
      <c r="O4319" s="15"/>
      <c r="P4319" s="20"/>
      <c r="Q4319" s="36"/>
      <c r="R4319" s="36"/>
      <c r="S4319" s="37"/>
      <c r="T4319" s="37"/>
      <c r="U4319" s="37"/>
      <c r="V4319" s="37"/>
      <c r="W4319" s="37"/>
      <c r="X4319" s="37"/>
      <c r="Y4319" s="37"/>
      <c r="Z4319" s="37"/>
    </row>
    <row r="4320" spans="1:26" s="29" customFormat="1" x14ac:dyDescent="0.25">
      <c r="A4320" s="13"/>
      <c r="B4320" s="14"/>
      <c r="C4320" s="39"/>
      <c r="D4320" s="39"/>
      <c r="E4320" s="27"/>
      <c r="F4320" s="16"/>
      <c r="G4320" s="17"/>
      <c r="H4320" s="17"/>
      <c r="I4320" s="38" t="str">
        <f>IF($J4320&lt;&gt;"",(IF($J4320="Part RC demandée &lt;&gt; Part RC calculée",VLOOKUP($J4320,'Listes déroulantes'!$F$2:$H$26,2,FALSE)&amp;$O4320&amp;"
"&amp;$P4320&amp;VLOOKUP($J4320,'Listes déroulantes'!$F$2:$H$26,3,FALSE),IF($J4320="Montant total demandé &lt;&gt; de montant calculé",VLOOKUP($J4320,'Listes déroulantes'!$F$2:$H$26,2,FALSE)&amp;$N4320&amp;"
"&amp;$P4320&amp;"
"&amp;VLOOKUP($J4320,'Listes déroulantes'!$F$2:$H$26,3,FALSE),CONCATENATE(IF(ISNA(VLOOKUP($J4320,'Listes déroulantes'!$F$2:$I$26,2,FALSE)),"",VLOOKUP($J4320,'Listes déroulantes'!$F$2:$I$26,2,FALSE)),IF($L4320&lt;&gt;"",TEXT($L4320,CONCATENATE("jj/mm/aaaa","")),""),VLOOKUP($J4320,'Listes déroulantes'!$F$2:$I$26,3,FALSE)," ",$K4320," ",$N4320," ",$M4320,"
",$P4320,VLOOKUP($J4320,'Listes déroulantes'!$F$2:$I$26,4,FALSE))))),"")</f>
        <v/>
      </c>
      <c r="J4320" s="28"/>
      <c r="K4320" s="18"/>
      <c r="L4320" s="19"/>
      <c r="M4320" s="18"/>
      <c r="N4320" s="15"/>
      <c r="O4320" s="15"/>
      <c r="P4320" s="20"/>
      <c r="Q4320" s="36"/>
      <c r="R4320" s="36"/>
      <c r="S4320" s="37"/>
      <c r="T4320" s="37"/>
      <c r="U4320" s="37"/>
      <c r="V4320" s="37"/>
      <c r="W4320" s="37"/>
      <c r="X4320" s="37"/>
      <c r="Y4320" s="37"/>
      <c r="Z4320" s="37"/>
    </row>
    <row r="4321" spans="1:26" s="29" customFormat="1" x14ac:dyDescent="0.25">
      <c r="A4321" s="13"/>
      <c r="B4321" s="14"/>
      <c r="C4321" s="39"/>
      <c r="D4321" s="39"/>
      <c r="E4321" s="27"/>
      <c r="F4321" s="16"/>
      <c r="G4321" s="17"/>
      <c r="H4321" s="17"/>
      <c r="I4321" s="38" t="str">
        <f>IF($J4321&lt;&gt;"",(IF($J4321="Part RC demandée &lt;&gt; Part RC calculée",VLOOKUP($J4321,'Listes déroulantes'!$F$2:$H$26,2,FALSE)&amp;$O4321&amp;"
"&amp;$P4321&amp;VLOOKUP($J4321,'Listes déroulantes'!$F$2:$H$26,3,FALSE),IF($J4321="Montant total demandé &lt;&gt; de montant calculé",VLOOKUP($J4321,'Listes déroulantes'!$F$2:$H$26,2,FALSE)&amp;$N4321&amp;"
"&amp;$P4321&amp;"
"&amp;VLOOKUP($J4321,'Listes déroulantes'!$F$2:$H$26,3,FALSE),CONCATENATE(IF(ISNA(VLOOKUP($J4321,'Listes déroulantes'!$F$2:$I$26,2,FALSE)),"",VLOOKUP($J4321,'Listes déroulantes'!$F$2:$I$26,2,FALSE)),IF($L4321&lt;&gt;"",TEXT($L4321,CONCATENATE("jj/mm/aaaa","")),""),VLOOKUP($J4321,'Listes déroulantes'!$F$2:$I$26,3,FALSE)," ",$K4321," ",$N4321," ",$M4321,"
",$P4321,VLOOKUP($J4321,'Listes déroulantes'!$F$2:$I$26,4,FALSE))))),"")</f>
        <v/>
      </c>
      <c r="J4321" s="28"/>
      <c r="K4321" s="18"/>
      <c r="L4321" s="19"/>
      <c r="M4321" s="18"/>
      <c r="N4321" s="15"/>
      <c r="O4321" s="15"/>
      <c r="P4321" s="20"/>
      <c r="Q4321" s="36"/>
      <c r="R4321" s="36"/>
      <c r="S4321" s="37"/>
      <c r="T4321" s="37"/>
      <c r="U4321" s="37"/>
      <c r="V4321" s="37"/>
      <c r="W4321" s="37"/>
      <c r="X4321" s="37"/>
      <c r="Y4321" s="37"/>
      <c r="Z4321" s="37"/>
    </row>
    <row r="4322" spans="1:26" s="29" customFormat="1" x14ac:dyDescent="0.25">
      <c r="A4322" s="13"/>
      <c r="B4322" s="14"/>
      <c r="C4322" s="39"/>
      <c r="D4322" s="39"/>
      <c r="E4322" s="27"/>
      <c r="F4322" s="16"/>
      <c r="G4322" s="17"/>
      <c r="H4322" s="17"/>
      <c r="I4322" s="38" t="str">
        <f>IF($J4322&lt;&gt;"",(IF($J4322="Part RC demandée &lt;&gt; Part RC calculée",VLOOKUP($J4322,'Listes déroulantes'!$F$2:$H$26,2,FALSE)&amp;$O4322&amp;"
"&amp;$P4322&amp;VLOOKUP($J4322,'Listes déroulantes'!$F$2:$H$26,3,FALSE),IF($J4322="Montant total demandé &lt;&gt; de montant calculé",VLOOKUP($J4322,'Listes déroulantes'!$F$2:$H$26,2,FALSE)&amp;$N4322&amp;"
"&amp;$P4322&amp;"
"&amp;VLOOKUP($J4322,'Listes déroulantes'!$F$2:$H$26,3,FALSE),CONCATENATE(IF(ISNA(VLOOKUP($J4322,'Listes déroulantes'!$F$2:$I$26,2,FALSE)),"",VLOOKUP($J4322,'Listes déroulantes'!$F$2:$I$26,2,FALSE)),IF($L4322&lt;&gt;"",TEXT($L4322,CONCATENATE("jj/mm/aaaa","")),""),VLOOKUP($J4322,'Listes déroulantes'!$F$2:$I$26,3,FALSE)," ",$K4322," ",$N4322," ",$M4322,"
",$P4322,VLOOKUP($J4322,'Listes déroulantes'!$F$2:$I$26,4,FALSE))))),"")</f>
        <v/>
      </c>
      <c r="J4322" s="28"/>
      <c r="K4322" s="18"/>
      <c r="L4322" s="19"/>
      <c r="M4322" s="18"/>
      <c r="N4322" s="15"/>
      <c r="O4322" s="15"/>
      <c r="P4322" s="20"/>
      <c r="Q4322" s="36"/>
      <c r="R4322" s="36"/>
      <c r="S4322" s="37"/>
      <c r="T4322" s="37"/>
      <c r="U4322" s="37"/>
      <c r="V4322" s="37"/>
      <c r="W4322" s="37"/>
      <c r="X4322" s="37"/>
      <c r="Y4322" s="37"/>
      <c r="Z4322" s="37"/>
    </row>
    <row r="4323" spans="1:26" s="29" customFormat="1" x14ac:dyDescent="0.25">
      <c r="A4323" s="13"/>
      <c r="B4323" s="14"/>
      <c r="C4323" s="39"/>
      <c r="D4323" s="39"/>
      <c r="E4323" s="27"/>
      <c r="F4323" s="16"/>
      <c r="G4323" s="17"/>
      <c r="H4323" s="17"/>
      <c r="I4323" s="38" t="str">
        <f>IF($J4323&lt;&gt;"",(IF($J4323="Part RC demandée &lt;&gt; Part RC calculée",VLOOKUP($J4323,'Listes déroulantes'!$F$2:$H$26,2,FALSE)&amp;$O4323&amp;"
"&amp;$P4323&amp;VLOOKUP($J4323,'Listes déroulantes'!$F$2:$H$26,3,FALSE),IF($J4323="Montant total demandé &lt;&gt; de montant calculé",VLOOKUP($J4323,'Listes déroulantes'!$F$2:$H$26,2,FALSE)&amp;$N4323&amp;"
"&amp;$P4323&amp;"
"&amp;VLOOKUP($J4323,'Listes déroulantes'!$F$2:$H$26,3,FALSE),CONCATENATE(IF(ISNA(VLOOKUP($J4323,'Listes déroulantes'!$F$2:$I$26,2,FALSE)),"",VLOOKUP($J4323,'Listes déroulantes'!$F$2:$I$26,2,FALSE)),IF($L4323&lt;&gt;"",TEXT($L4323,CONCATENATE("jj/mm/aaaa","")),""),VLOOKUP($J4323,'Listes déroulantes'!$F$2:$I$26,3,FALSE)," ",$K4323," ",$N4323," ",$M4323,"
",$P4323,VLOOKUP($J4323,'Listes déroulantes'!$F$2:$I$26,4,FALSE))))),"")</f>
        <v/>
      </c>
      <c r="J4323" s="28"/>
      <c r="K4323" s="18"/>
      <c r="L4323" s="19"/>
      <c r="M4323" s="18"/>
      <c r="N4323" s="15"/>
      <c r="O4323" s="15"/>
      <c r="P4323" s="20"/>
      <c r="Q4323" s="36"/>
      <c r="R4323" s="36"/>
      <c r="S4323" s="37"/>
      <c r="T4323" s="37"/>
      <c r="U4323" s="37"/>
      <c r="V4323" s="37"/>
      <c r="W4323" s="37"/>
      <c r="X4323" s="37"/>
      <c r="Y4323" s="37"/>
      <c r="Z4323" s="37"/>
    </row>
    <row r="4324" spans="1:26" s="29" customFormat="1" x14ac:dyDescent="0.25">
      <c r="A4324" s="13"/>
      <c r="B4324" s="14"/>
      <c r="C4324" s="39"/>
      <c r="D4324" s="39"/>
      <c r="E4324" s="27"/>
      <c r="F4324" s="16"/>
      <c r="G4324" s="17"/>
      <c r="H4324" s="17"/>
      <c r="I4324" s="38" t="str">
        <f>IF($J4324&lt;&gt;"",(IF($J4324="Part RC demandée &lt;&gt; Part RC calculée",VLOOKUP($J4324,'Listes déroulantes'!$F$2:$H$26,2,FALSE)&amp;$O4324&amp;"
"&amp;$P4324&amp;VLOOKUP($J4324,'Listes déroulantes'!$F$2:$H$26,3,FALSE),IF($J4324="Montant total demandé &lt;&gt; de montant calculé",VLOOKUP($J4324,'Listes déroulantes'!$F$2:$H$26,2,FALSE)&amp;$N4324&amp;"
"&amp;$P4324&amp;"
"&amp;VLOOKUP($J4324,'Listes déroulantes'!$F$2:$H$26,3,FALSE),CONCATENATE(IF(ISNA(VLOOKUP($J4324,'Listes déroulantes'!$F$2:$I$26,2,FALSE)),"",VLOOKUP($J4324,'Listes déroulantes'!$F$2:$I$26,2,FALSE)),IF($L4324&lt;&gt;"",TEXT($L4324,CONCATENATE("jj/mm/aaaa","")),""),VLOOKUP($J4324,'Listes déroulantes'!$F$2:$I$26,3,FALSE)," ",$K4324," ",$N4324," ",$M4324,"
",$P4324,VLOOKUP($J4324,'Listes déroulantes'!$F$2:$I$26,4,FALSE))))),"")</f>
        <v/>
      </c>
      <c r="J4324" s="28"/>
      <c r="K4324" s="18"/>
      <c r="L4324" s="19"/>
      <c r="M4324" s="18"/>
      <c r="N4324" s="15"/>
      <c r="O4324" s="15"/>
      <c r="P4324" s="20"/>
      <c r="Q4324" s="36"/>
      <c r="R4324" s="36"/>
      <c r="S4324" s="37"/>
      <c r="T4324" s="37"/>
      <c r="U4324" s="37"/>
      <c r="V4324" s="37"/>
      <c r="W4324" s="37"/>
      <c r="X4324" s="37"/>
      <c r="Y4324" s="37"/>
      <c r="Z4324" s="37"/>
    </row>
    <row r="4325" spans="1:26" s="29" customFormat="1" x14ac:dyDescent="0.25">
      <c r="A4325" s="13"/>
      <c r="B4325" s="14"/>
      <c r="C4325" s="39"/>
      <c r="D4325" s="39"/>
      <c r="E4325" s="27"/>
      <c r="F4325" s="16"/>
      <c r="G4325" s="17"/>
      <c r="H4325" s="17"/>
      <c r="I4325" s="38" t="str">
        <f>IF($J4325&lt;&gt;"",(IF($J4325="Part RC demandée &lt;&gt; Part RC calculée",VLOOKUP($J4325,'Listes déroulantes'!$F$2:$H$26,2,FALSE)&amp;$O4325&amp;"
"&amp;$P4325&amp;VLOOKUP($J4325,'Listes déroulantes'!$F$2:$H$26,3,FALSE),IF($J4325="Montant total demandé &lt;&gt; de montant calculé",VLOOKUP($J4325,'Listes déroulantes'!$F$2:$H$26,2,FALSE)&amp;$N4325&amp;"
"&amp;$P4325&amp;"
"&amp;VLOOKUP($J4325,'Listes déroulantes'!$F$2:$H$26,3,FALSE),CONCATENATE(IF(ISNA(VLOOKUP($J4325,'Listes déroulantes'!$F$2:$I$26,2,FALSE)),"",VLOOKUP($J4325,'Listes déroulantes'!$F$2:$I$26,2,FALSE)),IF($L4325&lt;&gt;"",TEXT($L4325,CONCATENATE("jj/mm/aaaa","")),""),VLOOKUP($J4325,'Listes déroulantes'!$F$2:$I$26,3,FALSE)," ",$K4325," ",$N4325," ",$M4325,"
",$P4325,VLOOKUP($J4325,'Listes déroulantes'!$F$2:$I$26,4,FALSE))))),"")</f>
        <v/>
      </c>
      <c r="J4325" s="28"/>
      <c r="K4325" s="18"/>
      <c r="L4325" s="19"/>
      <c r="M4325" s="18"/>
      <c r="N4325" s="15"/>
      <c r="O4325" s="15"/>
      <c r="P4325" s="20"/>
      <c r="Q4325" s="36"/>
      <c r="R4325" s="36"/>
      <c r="S4325" s="37"/>
      <c r="T4325" s="37"/>
      <c r="U4325" s="37"/>
      <c r="V4325" s="37"/>
      <c r="W4325" s="37"/>
      <c r="X4325" s="37"/>
      <c r="Y4325" s="37"/>
      <c r="Z4325" s="37"/>
    </row>
    <row r="4326" spans="1:26" s="29" customFormat="1" x14ac:dyDescent="0.25">
      <c r="A4326" s="13"/>
      <c r="B4326" s="14"/>
      <c r="C4326" s="39"/>
      <c r="D4326" s="39"/>
      <c r="E4326" s="27"/>
      <c r="F4326" s="16"/>
      <c r="G4326" s="17"/>
      <c r="H4326" s="17"/>
      <c r="I4326" s="38" t="str">
        <f>IF($J4326&lt;&gt;"",(IF($J4326="Part RC demandée &lt;&gt; Part RC calculée",VLOOKUP($J4326,'Listes déroulantes'!$F$2:$H$26,2,FALSE)&amp;$O4326&amp;"
"&amp;$P4326&amp;VLOOKUP($J4326,'Listes déroulantes'!$F$2:$H$26,3,FALSE),IF($J4326="Montant total demandé &lt;&gt; de montant calculé",VLOOKUP($J4326,'Listes déroulantes'!$F$2:$H$26,2,FALSE)&amp;$N4326&amp;"
"&amp;$P4326&amp;"
"&amp;VLOOKUP($J4326,'Listes déroulantes'!$F$2:$H$26,3,FALSE),CONCATENATE(IF(ISNA(VLOOKUP($J4326,'Listes déroulantes'!$F$2:$I$26,2,FALSE)),"",VLOOKUP($J4326,'Listes déroulantes'!$F$2:$I$26,2,FALSE)),IF($L4326&lt;&gt;"",TEXT($L4326,CONCATENATE("jj/mm/aaaa","")),""),VLOOKUP($J4326,'Listes déroulantes'!$F$2:$I$26,3,FALSE)," ",$K4326," ",$N4326," ",$M4326,"
",$P4326,VLOOKUP($J4326,'Listes déroulantes'!$F$2:$I$26,4,FALSE))))),"")</f>
        <v/>
      </c>
      <c r="J4326" s="28"/>
      <c r="K4326" s="18"/>
      <c r="L4326" s="19"/>
      <c r="M4326" s="18"/>
      <c r="N4326" s="15"/>
      <c r="O4326" s="15"/>
      <c r="P4326" s="20"/>
      <c r="Q4326" s="36"/>
      <c r="R4326" s="36"/>
      <c r="S4326" s="37"/>
      <c r="T4326" s="37"/>
      <c r="U4326" s="37"/>
      <c r="V4326" s="37"/>
      <c r="W4326" s="37"/>
      <c r="X4326" s="37"/>
      <c r="Y4326" s="37"/>
      <c r="Z4326" s="37"/>
    </row>
    <row r="4327" spans="1:26" s="29" customFormat="1" x14ac:dyDescent="0.25">
      <c r="A4327" s="13"/>
      <c r="B4327" s="14"/>
      <c r="C4327" s="39"/>
      <c r="D4327" s="39"/>
      <c r="E4327" s="27"/>
      <c r="F4327" s="16"/>
      <c r="G4327" s="17"/>
      <c r="H4327" s="17"/>
      <c r="I4327" s="38" t="str">
        <f>IF($J4327&lt;&gt;"",(IF($J4327="Part RC demandée &lt;&gt; Part RC calculée",VLOOKUP($J4327,'Listes déroulantes'!$F$2:$H$26,2,FALSE)&amp;$O4327&amp;"
"&amp;$P4327&amp;VLOOKUP($J4327,'Listes déroulantes'!$F$2:$H$26,3,FALSE),IF($J4327="Montant total demandé &lt;&gt; de montant calculé",VLOOKUP($J4327,'Listes déroulantes'!$F$2:$H$26,2,FALSE)&amp;$N4327&amp;"
"&amp;$P4327&amp;"
"&amp;VLOOKUP($J4327,'Listes déroulantes'!$F$2:$H$26,3,FALSE),CONCATENATE(IF(ISNA(VLOOKUP($J4327,'Listes déroulantes'!$F$2:$I$26,2,FALSE)),"",VLOOKUP($J4327,'Listes déroulantes'!$F$2:$I$26,2,FALSE)),IF($L4327&lt;&gt;"",TEXT($L4327,CONCATENATE("jj/mm/aaaa","")),""),VLOOKUP($J4327,'Listes déroulantes'!$F$2:$I$26,3,FALSE)," ",$K4327," ",$N4327," ",$M4327,"
",$P4327,VLOOKUP($J4327,'Listes déroulantes'!$F$2:$I$26,4,FALSE))))),"")</f>
        <v/>
      </c>
      <c r="J4327" s="28"/>
      <c r="K4327" s="18"/>
      <c r="L4327" s="19"/>
      <c r="M4327" s="18"/>
      <c r="N4327" s="15"/>
      <c r="O4327" s="15"/>
      <c r="P4327" s="20"/>
      <c r="Q4327" s="36"/>
      <c r="R4327" s="36"/>
      <c r="S4327" s="37"/>
      <c r="T4327" s="37"/>
      <c r="U4327" s="37"/>
      <c r="V4327" s="37"/>
      <c r="W4327" s="37"/>
      <c r="X4327" s="37"/>
      <c r="Y4327" s="37"/>
      <c r="Z4327" s="37"/>
    </row>
    <row r="4328" spans="1:26" s="29" customFormat="1" x14ac:dyDescent="0.25">
      <c r="A4328" s="13"/>
      <c r="B4328" s="14"/>
      <c r="C4328" s="39"/>
      <c r="D4328" s="39"/>
      <c r="E4328" s="27"/>
      <c r="F4328" s="16"/>
      <c r="G4328" s="17"/>
      <c r="H4328" s="17"/>
      <c r="I4328" s="38" t="str">
        <f>IF($J4328&lt;&gt;"",(IF($J4328="Part RC demandée &lt;&gt; Part RC calculée",VLOOKUP($J4328,'Listes déroulantes'!$F$2:$H$26,2,FALSE)&amp;$O4328&amp;"
"&amp;$P4328&amp;VLOOKUP($J4328,'Listes déroulantes'!$F$2:$H$26,3,FALSE),IF($J4328="Montant total demandé &lt;&gt; de montant calculé",VLOOKUP($J4328,'Listes déroulantes'!$F$2:$H$26,2,FALSE)&amp;$N4328&amp;"
"&amp;$P4328&amp;"
"&amp;VLOOKUP($J4328,'Listes déroulantes'!$F$2:$H$26,3,FALSE),CONCATENATE(IF(ISNA(VLOOKUP($J4328,'Listes déroulantes'!$F$2:$I$26,2,FALSE)),"",VLOOKUP($J4328,'Listes déroulantes'!$F$2:$I$26,2,FALSE)),IF($L4328&lt;&gt;"",TEXT($L4328,CONCATENATE("jj/mm/aaaa","")),""),VLOOKUP($J4328,'Listes déroulantes'!$F$2:$I$26,3,FALSE)," ",$K4328," ",$N4328," ",$M4328,"
",$P4328,VLOOKUP($J4328,'Listes déroulantes'!$F$2:$I$26,4,FALSE))))),"")</f>
        <v/>
      </c>
      <c r="J4328" s="28"/>
      <c r="K4328" s="18"/>
      <c r="L4328" s="19"/>
      <c r="M4328" s="18"/>
      <c r="N4328" s="15"/>
      <c r="O4328" s="15"/>
      <c r="P4328" s="20"/>
      <c r="Q4328" s="36"/>
      <c r="R4328" s="36"/>
      <c r="S4328" s="37"/>
      <c r="T4328" s="37"/>
      <c r="U4328" s="37"/>
      <c r="V4328" s="37"/>
      <c r="W4328" s="37"/>
      <c r="X4328" s="37"/>
      <c r="Y4328" s="37"/>
      <c r="Z4328" s="37"/>
    </row>
    <row r="4329" spans="1:26" s="29" customFormat="1" x14ac:dyDescent="0.25">
      <c r="A4329" s="13"/>
      <c r="B4329" s="14"/>
      <c r="C4329" s="39"/>
      <c r="D4329" s="39"/>
      <c r="E4329" s="27"/>
      <c r="F4329" s="16"/>
      <c r="G4329" s="17"/>
      <c r="H4329" s="17"/>
      <c r="I4329" s="38" t="str">
        <f>IF($J4329&lt;&gt;"",(IF($J4329="Part RC demandée &lt;&gt; Part RC calculée",VLOOKUP($J4329,'Listes déroulantes'!$F$2:$H$26,2,FALSE)&amp;$O4329&amp;"
"&amp;$P4329&amp;VLOOKUP($J4329,'Listes déroulantes'!$F$2:$H$26,3,FALSE),IF($J4329="Montant total demandé &lt;&gt; de montant calculé",VLOOKUP($J4329,'Listes déroulantes'!$F$2:$H$26,2,FALSE)&amp;$N4329&amp;"
"&amp;$P4329&amp;"
"&amp;VLOOKUP($J4329,'Listes déroulantes'!$F$2:$H$26,3,FALSE),CONCATENATE(IF(ISNA(VLOOKUP($J4329,'Listes déroulantes'!$F$2:$I$26,2,FALSE)),"",VLOOKUP($J4329,'Listes déroulantes'!$F$2:$I$26,2,FALSE)),IF($L4329&lt;&gt;"",TEXT($L4329,CONCATENATE("jj/mm/aaaa","")),""),VLOOKUP($J4329,'Listes déroulantes'!$F$2:$I$26,3,FALSE)," ",$K4329," ",$N4329," ",$M4329,"
",$P4329,VLOOKUP($J4329,'Listes déroulantes'!$F$2:$I$26,4,FALSE))))),"")</f>
        <v/>
      </c>
      <c r="J4329" s="28"/>
      <c r="K4329" s="18"/>
      <c r="L4329" s="19"/>
      <c r="M4329" s="18"/>
      <c r="N4329" s="15"/>
      <c r="O4329" s="15"/>
      <c r="P4329" s="20"/>
      <c r="Q4329" s="36"/>
      <c r="R4329" s="36"/>
      <c r="S4329" s="37"/>
      <c r="T4329" s="37"/>
      <c r="U4329" s="37"/>
      <c r="V4329" s="37"/>
      <c r="W4329" s="37"/>
      <c r="X4329" s="37"/>
      <c r="Y4329" s="37"/>
      <c r="Z4329" s="37"/>
    </row>
    <row r="4330" spans="1:26" s="29" customFormat="1" x14ac:dyDescent="0.25">
      <c r="A4330" s="13"/>
      <c r="B4330" s="14"/>
      <c r="C4330" s="39"/>
      <c r="D4330" s="39"/>
      <c r="E4330" s="27"/>
      <c r="F4330" s="16"/>
      <c r="G4330" s="17"/>
      <c r="H4330" s="17"/>
      <c r="I4330" s="38" t="str">
        <f>IF($J4330&lt;&gt;"",(IF($J4330="Part RC demandée &lt;&gt; Part RC calculée",VLOOKUP($J4330,'Listes déroulantes'!$F$2:$H$26,2,FALSE)&amp;$O4330&amp;"
"&amp;$P4330&amp;VLOOKUP($J4330,'Listes déroulantes'!$F$2:$H$26,3,FALSE),IF($J4330="Montant total demandé &lt;&gt; de montant calculé",VLOOKUP($J4330,'Listes déroulantes'!$F$2:$H$26,2,FALSE)&amp;$N4330&amp;"
"&amp;$P4330&amp;"
"&amp;VLOOKUP($J4330,'Listes déroulantes'!$F$2:$H$26,3,FALSE),CONCATENATE(IF(ISNA(VLOOKUP($J4330,'Listes déroulantes'!$F$2:$I$26,2,FALSE)),"",VLOOKUP($J4330,'Listes déroulantes'!$F$2:$I$26,2,FALSE)),IF($L4330&lt;&gt;"",TEXT($L4330,CONCATENATE("jj/mm/aaaa","")),""),VLOOKUP($J4330,'Listes déroulantes'!$F$2:$I$26,3,FALSE)," ",$K4330," ",$N4330," ",$M4330,"
",$P4330,VLOOKUP($J4330,'Listes déroulantes'!$F$2:$I$26,4,FALSE))))),"")</f>
        <v/>
      </c>
      <c r="J4330" s="28"/>
      <c r="K4330" s="18"/>
      <c r="L4330" s="19"/>
      <c r="M4330" s="18"/>
      <c r="N4330" s="15"/>
      <c r="O4330" s="15"/>
      <c r="P4330" s="20"/>
      <c r="Q4330" s="36"/>
      <c r="R4330" s="36"/>
      <c r="S4330" s="37"/>
      <c r="T4330" s="37"/>
      <c r="U4330" s="37"/>
      <c r="V4330" s="37"/>
      <c r="W4330" s="37"/>
      <c r="X4330" s="37"/>
      <c r="Y4330" s="37"/>
      <c r="Z4330" s="37"/>
    </row>
    <row r="4331" spans="1:26" s="29" customFormat="1" x14ac:dyDescent="0.25">
      <c r="A4331" s="13"/>
      <c r="B4331" s="14"/>
      <c r="C4331" s="39"/>
      <c r="D4331" s="39"/>
      <c r="E4331" s="27"/>
      <c r="F4331" s="16"/>
      <c r="G4331" s="17"/>
      <c r="H4331" s="17"/>
      <c r="I4331" s="38" t="str">
        <f>IF($J4331&lt;&gt;"",(IF($J4331="Part RC demandée &lt;&gt; Part RC calculée",VLOOKUP($J4331,'Listes déroulantes'!$F$2:$H$26,2,FALSE)&amp;$O4331&amp;"
"&amp;$P4331&amp;VLOOKUP($J4331,'Listes déroulantes'!$F$2:$H$26,3,FALSE),IF($J4331="Montant total demandé &lt;&gt; de montant calculé",VLOOKUP($J4331,'Listes déroulantes'!$F$2:$H$26,2,FALSE)&amp;$N4331&amp;"
"&amp;$P4331&amp;"
"&amp;VLOOKUP($J4331,'Listes déroulantes'!$F$2:$H$26,3,FALSE),CONCATENATE(IF(ISNA(VLOOKUP($J4331,'Listes déroulantes'!$F$2:$I$26,2,FALSE)),"",VLOOKUP($J4331,'Listes déroulantes'!$F$2:$I$26,2,FALSE)),IF($L4331&lt;&gt;"",TEXT($L4331,CONCATENATE("jj/mm/aaaa","")),""),VLOOKUP($J4331,'Listes déroulantes'!$F$2:$I$26,3,FALSE)," ",$K4331," ",$N4331," ",$M4331,"
",$P4331,VLOOKUP($J4331,'Listes déroulantes'!$F$2:$I$26,4,FALSE))))),"")</f>
        <v/>
      </c>
      <c r="J4331" s="28"/>
      <c r="K4331" s="18"/>
      <c r="L4331" s="19"/>
      <c r="M4331" s="18"/>
      <c r="N4331" s="15"/>
      <c r="O4331" s="15"/>
      <c r="P4331" s="20"/>
      <c r="Q4331" s="36"/>
      <c r="R4331" s="36"/>
      <c r="S4331" s="37"/>
      <c r="T4331" s="37"/>
      <c r="U4331" s="37"/>
      <c r="V4331" s="37"/>
      <c r="W4331" s="37"/>
      <c r="X4331" s="37"/>
      <c r="Y4331" s="37"/>
      <c r="Z4331" s="37"/>
    </row>
    <row r="4332" spans="1:26" s="29" customFormat="1" x14ac:dyDescent="0.25">
      <c r="A4332" s="13"/>
      <c r="B4332" s="14"/>
      <c r="C4332" s="39"/>
      <c r="D4332" s="39"/>
      <c r="E4332" s="27"/>
      <c r="F4332" s="16"/>
      <c r="G4332" s="17"/>
      <c r="H4332" s="17"/>
      <c r="I4332" s="38" t="str">
        <f>IF($J4332&lt;&gt;"",(IF($J4332="Part RC demandée &lt;&gt; Part RC calculée",VLOOKUP($J4332,'Listes déroulantes'!$F$2:$H$26,2,FALSE)&amp;$O4332&amp;"
"&amp;$P4332&amp;VLOOKUP($J4332,'Listes déroulantes'!$F$2:$H$26,3,FALSE),IF($J4332="Montant total demandé &lt;&gt; de montant calculé",VLOOKUP($J4332,'Listes déroulantes'!$F$2:$H$26,2,FALSE)&amp;$N4332&amp;"
"&amp;$P4332&amp;"
"&amp;VLOOKUP($J4332,'Listes déroulantes'!$F$2:$H$26,3,FALSE),CONCATENATE(IF(ISNA(VLOOKUP($J4332,'Listes déroulantes'!$F$2:$I$26,2,FALSE)),"",VLOOKUP($J4332,'Listes déroulantes'!$F$2:$I$26,2,FALSE)),IF($L4332&lt;&gt;"",TEXT($L4332,CONCATENATE("jj/mm/aaaa","")),""),VLOOKUP($J4332,'Listes déroulantes'!$F$2:$I$26,3,FALSE)," ",$K4332," ",$N4332," ",$M4332,"
",$P4332,VLOOKUP($J4332,'Listes déroulantes'!$F$2:$I$26,4,FALSE))))),"")</f>
        <v/>
      </c>
      <c r="J4332" s="28"/>
      <c r="K4332" s="18"/>
      <c r="L4332" s="19"/>
      <c r="M4332" s="18"/>
      <c r="N4332" s="15"/>
      <c r="O4332" s="15"/>
      <c r="P4332" s="20"/>
      <c r="Q4332" s="36"/>
      <c r="R4332" s="36"/>
      <c r="S4332" s="37"/>
      <c r="T4332" s="37"/>
      <c r="U4332" s="37"/>
      <c r="V4332" s="37"/>
      <c r="W4332" s="37"/>
      <c r="X4332" s="37"/>
      <c r="Y4332" s="37"/>
      <c r="Z4332" s="37"/>
    </row>
    <row r="4333" spans="1:26" s="29" customFormat="1" x14ac:dyDescent="0.25">
      <c r="A4333" s="13"/>
      <c r="B4333" s="14"/>
      <c r="C4333" s="39"/>
      <c r="D4333" s="39"/>
      <c r="E4333" s="27"/>
      <c r="F4333" s="16"/>
      <c r="G4333" s="17"/>
      <c r="H4333" s="17"/>
      <c r="I4333" s="38" t="str">
        <f>IF($J4333&lt;&gt;"",(IF($J4333="Part RC demandée &lt;&gt; Part RC calculée",VLOOKUP($J4333,'Listes déroulantes'!$F$2:$H$26,2,FALSE)&amp;$O4333&amp;"
"&amp;$P4333&amp;VLOOKUP($J4333,'Listes déroulantes'!$F$2:$H$26,3,FALSE),IF($J4333="Montant total demandé &lt;&gt; de montant calculé",VLOOKUP($J4333,'Listes déroulantes'!$F$2:$H$26,2,FALSE)&amp;$N4333&amp;"
"&amp;$P4333&amp;"
"&amp;VLOOKUP($J4333,'Listes déroulantes'!$F$2:$H$26,3,FALSE),CONCATENATE(IF(ISNA(VLOOKUP($J4333,'Listes déroulantes'!$F$2:$I$26,2,FALSE)),"",VLOOKUP($J4333,'Listes déroulantes'!$F$2:$I$26,2,FALSE)),IF($L4333&lt;&gt;"",TEXT($L4333,CONCATENATE("jj/mm/aaaa","")),""),VLOOKUP($J4333,'Listes déroulantes'!$F$2:$I$26,3,FALSE)," ",$K4333," ",$N4333," ",$M4333,"
",$P4333,VLOOKUP($J4333,'Listes déroulantes'!$F$2:$I$26,4,FALSE))))),"")</f>
        <v/>
      </c>
      <c r="J4333" s="28"/>
      <c r="K4333" s="18"/>
      <c r="L4333" s="19"/>
      <c r="M4333" s="18"/>
      <c r="N4333" s="15"/>
      <c r="O4333" s="15"/>
      <c r="P4333" s="20"/>
      <c r="Q4333" s="36"/>
      <c r="R4333" s="36"/>
      <c r="S4333" s="37"/>
      <c r="T4333" s="37"/>
      <c r="U4333" s="37"/>
      <c r="V4333" s="37"/>
      <c r="W4333" s="37"/>
      <c r="X4333" s="37"/>
      <c r="Y4333" s="37"/>
      <c r="Z4333" s="37"/>
    </row>
    <row r="4334" spans="1:26" s="29" customFormat="1" x14ac:dyDescent="0.25">
      <c r="A4334" s="13"/>
      <c r="B4334" s="14"/>
      <c r="C4334" s="39"/>
      <c r="D4334" s="39"/>
      <c r="E4334" s="27"/>
      <c r="F4334" s="16"/>
      <c r="G4334" s="17"/>
      <c r="H4334" s="17"/>
      <c r="I4334" s="38" t="str">
        <f>IF($J4334&lt;&gt;"",(IF($J4334="Part RC demandée &lt;&gt; Part RC calculée",VLOOKUP($J4334,'Listes déroulantes'!$F$2:$H$26,2,FALSE)&amp;$O4334&amp;"
"&amp;$P4334&amp;VLOOKUP($J4334,'Listes déroulantes'!$F$2:$H$26,3,FALSE),IF($J4334="Montant total demandé &lt;&gt; de montant calculé",VLOOKUP($J4334,'Listes déroulantes'!$F$2:$H$26,2,FALSE)&amp;$N4334&amp;"
"&amp;$P4334&amp;"
"&amp;VLOOKUP($J4334,'Listes déroulantes'!$F$2:$H$26,3,FALSE),CONCATENATE(IF(ISNA(VLOOKUP($J4334,'Listes déroulantes'!$F$2:$I$26,2,FALSE)),"",VLOOKUP($J4334,'Listes déroulantes'!$F$2:$I$26,2,FALSE)),IF($L4334&lt;&gt;"",TEXT($L4334,CONCATENATE("jj/mm/aaaa","")),""),VLOOKUP($J4334,'Listes déroulantes'!$F$2:$I$26,3,FALSE)," ",$K4334," ",$N4334," ",$M4334,"
",$P4334,VLOOKUP($J4334,'Listes déroulantes'!$F$2:$I$26,4,FALSE))))),"")</f>
        <v/>
      </c>
      <c r="J4334" s="28"/>
      <c r="K4334" s="18"/>
      <c r="L4334" s="19"/>
      <c r="M4334" s="18"/>
      <c r="N4334" s="15"/>
      <c r="O4334" s="15"/>
      <c r="P4334" s="20"/>
      <c r="Q4334" s="36"/>
      <c r="R4334" s="36"/>
      <c r="S4334" s="37"/>
      <c r="T4334" s="37"/>
      <c r="U4334" s="37"/>
      <c r="V4334" s="37"/>
      <c r="W4334" s="37"/>
      <c r="X4334" s="37"/>
      <c r="Y4334" s="37"/>
      <c r="Z4334" s="37"/>
    </row>
    <row r="4335" spans="1:26" s="29" customFormat="1" x14ac:dyDescent="0.25">
      <c r="A4335" s="13"/>
      <c r="B4335" s="14"/>
      <c r="C4335" s="39"/>
      <c r="D4335" s="39"/>
      <c r="E4335" s="27"/>
      <c r="F4335" s="16"/>
      <c r="G4335" s="17"/>
      <c r="H4335" s="17"/>
      <c r="I4335" s="38" t="str">
        <f>IF($J4335&lt;&gt;"",(IF($J4335="Part RC demandée &lt;&gt; Part RC calculée",VLOOKUP($J4335,'Listes déroulantes'!$F$2:$H$26,2,FALSE)&amp;$O4335&amp;"
"&amp;$P4335&amp;VLOOKUP($J4335,'Listes déroulantes'!$F$2:$H$26,3,FALSE),IF($J4335="Montant total demandé &lt;&gt; de montant calculé",VLOOKUP($J4335,'Listes déroulantes'!$F$2:$H$26,2,FALSE)&amp;$N4335&amp;"
"&amp;$P4335&amp;"
"&amp;VLOOKUP($J4335,'Listes déroulantes'!$F$2:$H$26,3,FALSE),CONCATENATE(IF(ISNA(VLOOKUP($J4335,'Listes déroulantes'!$F$2:$I$26,2,FALSE)),"",VLOOKUP($J4335,'Listes déroulantes'!$F$2:$I$26,2,FALSE)),IF($L4335&lt;&gt;"",TEXT($L4335,CONCATENATE("jj/mm/aaaa","")),""),VLOOKUP($J4335,'Listes déroulantes'!$F$2:$I$26,3,FALSE)," ",$K4335," ",$N4335," ",$M4335,"
",$P4335,VLOOKUP($J4335,'Listes déroulantes'!$F$2:$I$26,4,FALSE))))),"")</f>
        <v/>
      </c>
      <c r="J4335" s="28"/>
      <c r="K4335" s="18"/>
      <c r="L4335" s="19"/>
      <c r="M4335" s="18"/>
      <c r="N4335" s="15"/>
      <c r="O4335" s="15"/>
      <c r="P4335" s="20"/>
      <c r="Q4335" s="36"/>
      <c r="R4335" s="36"/>
      <c r="S4335" s="37"/>
      <c r="T4335" s="37"/>
      <c r="U4335" s="37"/>
      <c r="V4335" s="37"/>
      <c r="W4335" s="37"/>
      <c r="X4335" s="37"/>
      <c r="Y4335" s="37"/>
      <c r="Z4335" s="37"/>
    </row>
    <row r="4336" spans="1:26" s="29" customFormat="1" x14ac:dyDescent="0.25">
      <c r="A4336" s="13"/>
      <c r="B4336" s="14"/>
      <c r="C4336" s="39"/>
      <c r="D4336" s="39"/>
      <c r="E4336" s="27"/>
      <c r="F4336" s="16"/>
      <c r="G4336" s="17"/>
      <c r="H4336" s="17"/>
      <c r="I4336" s="38" t="str">
        <f>IF($J4336&lt;&gt;"",(IF($J4336="Part RC demandée &lt;&gt; Part RC calculée",VLOOKUP($J4336,'Listes déroulantes'!$F$2:$H$26,2,FALSE)&amp;$O4336&amp;"
"&amp;$P4336&amp;VLOOKUP($J4336,'Listes déroulantes'!$F$2:$H$26,3,FALSE),IF($J4336="Montant total demandé &lt;&gt; de montant calculé",VLOOKUP($J4336,'Listes déroulantes'!$F$2:$H$26,2,FALSE)&amp;$N4336&amp;"
"&amp;$P4336&amp;"
"&amp;VLOOKUP($J4336,'Listes déroulantes'!$F$2:$H$26,3,FALSE),CONCATENATE(IF(ISNA(VLOOKUP($J4336,'Listes déroulantes'!$F$2:$I$26,2,FALSE)),"",VLOOKUP($J4336,'Listes déroulantes'!$F$2:$I$26,2,FALSE)),IF($L4336&lt;&gt;"",TEXT($L4336,CONCATENATE("jj/mm/aaaa","")),""),VLOOKUP($J4336,'Listes déroulantes'!$F$2:$I$26,3,FALSE)," ",$K4336," ",$N4336," ",$M4336,"
",$P4336,VLOOKUP($J4336,'Listes déroulantes'!$F$2:$I$26,4,FALSE))))),"")</f>
        <v/>
      </c>
      <c r="J4336" s="28"/>
      <c r="K4336" s="18"/>
      <c r="L4336" s="19"/>
      <c r="M4336" s="18"/>
      <c r="N4336" s="15"/>
      <c r="O4336" s="15"/>
      <c r="P4336" s="20"/>
      <c r="Q4336" s="36"/>
      <c r="R4336" s="36"/>
      <c r="S4336" s="37"/>
      <c r="T4336" s="37"/>
      <c r="U4336" s="37"/>
      <c r="V4336" s="37"/>
      <c r="W4336" s="37"/>
      <c r="X4336" s="37"/>
      <c r="Y4336" s="37"/>
      <c r="Z4336" s="37"/>
    </row>
    <row r="4337" spans="1:26" s="29" customFormat="1" x14ac:dyDescent="0.25">
      <c r="A4337" s="13"/>
      <c r="B4337" s="14"/>
      <c r="C4337" s="39"/>
      <c r="D4337" s="39"/>
      <c r="E4337" s="27"/>
      <c r="F4337" s="16"/>
      <c r="G4337" s="17"/>
      <c r="H4337" s="17"/>
      <c r="I4337" s="38" t="str">
        <f>IF($J4337&lt;&gt;"",(IF($J4337="Part RC demandée &lt;&gt; Part RC calculée",VLOOKUP($J4337,'Listes déroulantes'!$F$2:$H$26,2,FALSE)&amp;$O4337&amp;"
"&amp;$P4337&amp;VLOOKUP($J4337,'Listes déroulantes'!$F$2:$H$26,3,FALSE),IF($J4337="Montant total demandé &lt;&gt; de montant calculé",VLOOKUP($J4337,'Listes déroulantes'!$F$2:$H$26,2,FALSE)&amp;$N4337&amp;"
"&amp;$P4337&amp;"
"&amp;VLOOKUP($J4337,'Listes déroulantes'!$F$2:$H$26,3,FALSE),CONCATENATE(IF(ISNA(VLOOKUP($J4337,'Listes déroulantes'!$F$2:$I$26,2,FALSE)),"",VLOOKUP($J4337,'Listes déroulantes'!$F$2:$I$26,2,FALSE)),IF($L4337&lt;&gt;"",TEXT($L4337,CONCATENATE("jj/mm/aaaa","")),""),VLOOKUP($J4337,'Listes déroulantes'!$F$2:$I$26,3,FALSE)," ",$K4337," ",$N4337," ",$M4337,"
",$P4337,VLOOKUP($J4337,'Listes déroulantes'!$F$2:$I$26,4,FALSE))))),"")</f>
        <v/>
      </c>
      <c r="J4337" s="28"/>
      <c r="K4337" s="18"/>
      <c r="L4337" s="19"/>
      <c r="M4337" s="18"/>
      <c r="N4337" s="15"/>
      <c r="O4337" s="15"/>
      <c r="P4337" s="20"/>
      <c r="Q4337" s="36"/>
      <c r="R4337" s="36"/>
      <c r="S4337" s="37"/>
      <c r="T4337" s="37"/>
      <c r="U4337" s="37"/>
      <c r="V4337" s="37"/>
      <c r="W4337" s="37"/>
      <c r="X4337" s="37"/>
      <c r="Y4337" s="37"/>
      <c r="Z4337" s="37"/>
    </row>
    <row r="4338" spans="1:26" s="29" customFormat="1" x14ac:dyDescent="0.25">
      <c r="A4338" s="13"/>
      <c r="B4338" s="14"/>
      <c r="C4338" s="39"/>
      <c r="D4338" s="39"/>
      <c r="E4338" s="27"/>
      <c r="F4338" s="16"/>
      <c r="G4338" s="17"/>
      <c r="H4338" s="17"/>
      <c r="I4338" s="38" t="str">
        <f>IF($J4338&lt;&gt;"",(IF($J4338="Part RC demandée &lt;&gt; Part RC calculée",VLOOKUP($J4338,'Listes déroulantes'!$F$2:$H$26,2,FALSE)&amp;$O4338&amp;"
"&amp;$P4338&amp;VLOOKUP($J4338,'Listes déroulantes'!$F$2:$H$26,3,FALSE),IF($J4338="Montant total demandé &lt;&gt; de montant calculé",VLOOKUP($J4338,'Listes déroulantes'!$F$2:$H$26,2,FALSE)&amp;$N4338&amp;"
"&amp;$P4338&amp;"
"&amp;VLOOKUP($J4338,'Listes déroulantes'!$F$2:$H$26,3,FALSE),CONCATENATE(IF(ISNA(VLOOKUP($J4338,'Listes déroulantes'!$F$2:$I$26,2,FALSE)),"",VLOOKUP($J4338,'Listes déroulantes'!$F$2:$I$26,2,FALSE)),IF($L4338&lt;&gt;"",TEXT($L4338,CONCATENATE("jj/mm/aaaa","")),""),VLOOKUP($J4338,'Listes déroulantes'!$F$2:$I$26,3,FALSE)," ",$K4338," ",$N4338," ",$M4338,"
",$P4338,VLOOKUP($J4338,'Listes déroulantes'!$F$2:$I$26,4,FALSE))))),"")</f>
        <v/>
      </c>
      <c r="J4338" s="28"/>
      <c r="K4338" s="18"/>
      <c r="L4338" s="19"/>
      <c r="M4338" s="18"/>
      <c r="N4338" s="15"/>
      <c r="O4338" s="15"/>
      <c r="P4338" s="20"/>
      <c r="Q4338" s="36"/>
      <c r="R4338" s="36"/>
      <c r="S4338" s="37"/>
      <c r="T4338" s="37"/>
      <c r="U4338" s="37"/>
      <c r="V4338" s="37"/>
      <c r="W4338" s="37"/>
      <c r="X4338" s="37"/>
      <c r="Y4338" s="37"/>
      <c r="Z4338" s="37"/>
    </row>
    <row r="4339" spans="1:26" s="29" customFormat="1" x14ac:dyDescent="0.25">
      <c r="A4339" s="13"/>
      <c r="B4339" s="14"/>
      <c r="C4339" s="39"/>
      <c r="D4339" s="39"/>
      <c r="E4339" s="27"/>
      <c r="F4339" s="16"/>
      <c r="G4339" s="17"/>
      <c r="H4339" s="17"/>
      <c r="I4339" s="38" t="str">
        <f>IF($J4339&lt;&gt;"",(IF($J4339="Part RC demandée &lt;&gt; Part RC calculée",VLOOKUP($J4339,'Listes déroulantes'!$F$2:$H$26,2,FALSE)&amp;$O4339&amp;"
"&amp;$P4339&amp;VLOOKUP($J4339,'Listes déroulantes'!$F$2:$H$26,3,FALSE),IF($J4339="Montant total demandé &lt;&gt; de montant calculé",VLOOKUP($J4339,'Listes déroulantes'!$F$2:$H$26,2,FALSE)&amp;$N4339&amp;"
"&amp;$P4339&amp;"
"&amp;VLOOKUP($J4339,'Listes déroulantes'!$F$2:$H$26,3,FALSE),CONCATENATE(IF(ISNA(VLOOKUP($J4339,'Listes déroulantes'!$F$2:$I$26,2,FALSE)),"",VLOOKUP($J4339,'Listes déroulantes'!$F$2:$I$26,2,FALSE)),IF($L4339&lt;&gt;"",TEXT($L4339,CONCATENATE("jj/mm/aaaa","")),""),VLOOKUP($J4339,'Listes déroulantes'!$F$2:$I$26,3,FALSE)," ",$K4339," ",$N4339," ",$M4339,"
",$P4339,VLOOKUP($J4339,'Listes déroulantes'!$F$2:$I$26,4,FALSE))))),"")</f>
        <v/>
      </c>
      <c r="J4339" s="28"/>
      <c r="K4339" s="18"/>
      <c r="L4339" s="19"/>
      <c r="M4339" s="18"/>
      <c r="N4339" s="15"/>
      <c r="O4339" s="15"/>
      <c r="P4339" s="20"/>
      <c r="Q4339" s="36"/>
      <c r="R4339" s="36"/>
      <c r="S4339" s="37"/>
      <c r="T4339" s="37"/>
      <c r="U4339" s="37"/>
      <c r="V4339" s="37"/>
      <c r="W4339" s="37"/>
      <c r="X4339" s="37"/>
      <c r="Y4339" s="37"/>
      <c r="Z4339" s="37"/>
    </row>
    <row r="4340" spans="1:26" s="29" customFormat="1" x14ac:dyDescent="0.25">
      <c r="A4340" s="13"/>
      <c r="B4340" s="14"/>
      <c r="C4340" s="39"/>
      <c r="D4340" s="39"/>
      <c r="E4340" s="27"/>
      <c r="F4340" s="16"/>
      <c r="G4340" s="17"/>
      <c r="H4340" s="17"/>
      <c r="I4340" s="38" t="str">
        <f>IF($J4340&lt;&gt;"",(IF($J4340="Part RC demandée &lt;&gt; Part RC calculée",VLOOKUP($J4340,'Listes déroulantes'!$F$2:$H$26,2,FALSE)&amp;$O4340&amp;"
"&amp;$P4340&amp;VLOOKUP($J4340,'Listes déroulantes'!$F$2:$H$26,3,FALSE),IF($J4340="Montant total demandé &lt;&gt; de montant calculé",VLOOKUP($J4340,'Listes déroulantes'!$F$2:$H$26,2,FALSE)&amp;$N4340&amp;"
"&amp;$P4340&amp;"
"&amp;VLOOKUP($J4340,'Listes déroulantes'!$F$2:$H$26,3,FALSE),CONCATENATE(IF(ISNA(VLOOKUP($J4340,'Listes déroulantes'!$F$2:$I$26,2,FALSE)),"",VLOOKUP($J4340,'Listes déroulantes'!$F$2:$I$26,2,FALSE)),IF($L4340&lt;&gt;"",TEXT($L4340,CONCATENATE("jj/mm/aaaa","")),""),VLOOKUP($J4340,'Listes déroulantes'!$F$2:$I$26,3,FALSE)," ",$K4340," ",$N4340," ",$M4340,"
",$P4340,VLOOKUP($J4340,'Listes déroulantes'!$F$2:$I$26,4,FALSE))))),"")</f>
        <v/>
      </c>
      <c r="J4340" s="28"/>
      <c r="K4340" s="18"/>
      <c r="L4340" s="19"/>
      <c r="M4340" s="18"/>
      <c r="N4340" s="15"/>
      <c r="O4340" s="15"/>
      <c r="P4340" s="20"/>
      <c r="Q4340" s="36"/>
      <c r="R4340" s="36"/>
      <c r="S4340" s="37"/>
      <c r="T4340" s="37"/>
      <c r="U4340" s="37"/>
      <c r="V4340" s="37"/>
      <c r="W4340" s="37"/>
      <c r="X4340" s="37"/>
      <c r="Y4340" s="37"/>
      <c r="Z4340" s="37"/>
    </row>
    <row r="4341" spans="1:26" s="29" customFormat="1" x14ac:dyDescent="0.25">
      <c r="A4341" s="13"/>
      <c r="B4341" s="14"/>
      <c r="C4341" s="39"/>
      <c r="D4341" s="39"/>
      <c r="E4341" s="27"/>
      <c r="F4341" s="16"/>
      <c r="G4341" s="17"/>
      <c r="H4341" s="17"/>
      <c r="I4341" s="38" t="str">
        <f>IF($J4341&lt;&gt;"",(IF($J4341="Part RC demandée &lt;&gt; Part RC calculée",VLOOKUP($J4341,'Listes déroulantes'!$F$2:$H$26,2,FALSE)&amp;$O4341&amp;"
"&amp;$P4341&amp;VLOOKUP($J4341,'Listes déroulantes'!$F$2:$H$26,3,FALSE),IF($J4341="Montant total demandé &lt;&gt; de montant calculé",VLOOKUP($J4341,'Listes déroulantes'!$F$2:$H$26,2,FALSE)&amp;$N4341&amp;"
"&amp;$P4341&amp;"
"&amp;VLOOKUP($J4341,'Listes déroulantes'!$F$2:$H$26,3,FALSE),CONCATENATE(IF(ISNA(VLOOKUP($J4341,'Listes déroulantes'!$F$2:$I$26,2,FALSE)),"",VLOOKUP($J4341,'Listes déroulantes'!$F$2:$I$26,2,FALSE)),IF($L4341&lt;&gt;"",TEXT($L4341,CONCATENATE("jj/mm/aaaa","")),""),VLOOKUP($J4341,'Listes déroulantes'!$F$2:$I$26,3,FALSE)," ",$K4341," ",$N4341," ",$M4341,"
",$P4341,VLOOKUP($J4341,'Listes déroulantes'!$F$2:$I$26,4,FALSE))))),"")</f>
        <v/>
      </c>
      <c r="J4341" s="28"/>
      <c r="K4341" s="18"/>
      <c r="L4341" s="19"/>
      <c r="M4341" s="18"/>
      <c r="N4341" s="15"/>
      <c r="O4341" s="15"/>
      <c r="P4341" s="20"/>
      <c r="Q4341" s="36"/>
      <c r="R4341" s="36"/>
      <c r="S4341" s="37"/>
      <c r="T4341" s="37"/>
      <c r="U4341" s="37"/>
      <c r="V4341" s="37"/>
      <c r="W4341" s="37"/>
      <c r="X4341" s="37"/>
      <c r="Y4341" s="37"/>
      <c r="Z4341" s="37"/>
    </row>
    <row r="4342" spans="1:26" s="29" customFormat="1" x14ac:dyDescent="0.25">
      <c r="A4342" s="13"/>
      <c r="B4342" s="14"/>
      <c r="C4342" s="39"/>
      <c r="D4342" s="39"/>
      <c r="E4342" s="27"/>
      <c r="F4342" s="16"/>
      <c r="G4342" s="17"/>
      <c r="H4342" s="17"/>
      <c r="I4342" s="38" t="str">
        <f>IF($J4342&lt;&gt;"",(IF($J4342="Part RC demandée &lt;&gt; Part RC calculée",VLOOKUP($J4342,'Listes déroulantes'!$F$2:$H$26,2,FALSE)&amp;$O4342&amp;"
"&amp;$P4342&amp;VLOOKUP($J4342,'Listes déroulantes'!$F$2:$H$26,3,FALSE),IF($J4342="Montant total demandé &lt;&gt; de montant calculé",VLOOKUP($J4342,'Listes déroulantes'!$F$2:$H$26,2,FALSE)&amp;$N4342&amp;"
"&amp;$P4342&amp;"
"&amp;VLOOKUP($J4342,'Listes déroulantes'!$F$2:$H$26,3,FALSE),CONCATENATE(IF(ISNA(VLOOKUP($J4342,'Listes déroulantes'!$F$2:$I$26,2,FALSE)),"",VLOOKUP($J4342,'Listes déroulantes'!$F$2:$I$26,2,FALSE)),IF($L4342&lt;&gt;"",TEXT($L4342,CONCATENATE("jj/mm/aaaa","")),""),VLOOKUP($J4342,'Listes déroulantes'!$F$2:$I$26,3,FALSE)," ",$K4342," ",$N4342," ",$M4342,"
",$P4342,VLOOKUP($J4342,'Listes déroulantes'!$F$2:$I$26,4,FALSE))))),"")</f>
        <v/>
      </c>
      <c r="J4342" s="28"/>
      <c r="K4342" s="18"/>
      <c r="L4342" s="19"/>
      <c r="M4342" s="18"/>
      <c r="N4342" s="15"/>
      <c r="O4342" s="15"/>
      <c r="P4342" s="20"/>
      <c r="Q4342" s="36"/>
      <c r="R4342" s="36"/>
      <c r="S4342" s="37"/>
      <c r="T4342" s="37"/>
      <c r="U4342" s="37"/>
      <c r="V4342" s="37"/>
      <c r="W4342" s="37"/>
      <c r="X4342" s="37"/>
      <c r="Y4342" s="37"/>
      <c r="Z4342" s="37"/>
    </row>
    <row r="4343" spans="1:26" s="29" customFormat="1" x14ac:dyDescent="0.25">
      <c r="A4343" s="13"/>
      <c r="B4343" s="14"/>
      <c r="C4343" s="39"/>
      <c r="D4343" s="39"/>
      <c r="E4343" s="27"/>
      <c r="F4343" s="16"/>
      <c r="G4343" s="17"/>
      <c r="H4343" s="17"/>
      <c r="I4343" s="38" t="str">
        <f>IF($J4343&lt;&gt;"",(IF($J4343="Part RC demandée &lt;&gt; Part RC calculée",VLOOKUP($J4343,'Listes déroulantes'!$F$2:$H$26,2,FALSE)&amp;$O4343&amp;"
"&amp;$P4343&amp;VLOOKUP($J4343,'Listes déroulantes'!$F$2:$H$26,3,FALSE),IF($J4343="Montant total demandé &lt;&gt; de montant calculé",VLOOKUP($J4343,'Listes déroulantes'!$F$2:$H$26,2,FALSE)&amp;$N4343&amp;"
"&amp;$P4343&amp;"
"&amp;VLOOKUP($J4343,'Listes déroulantes'!$F$2:$H$26,3,FALSE),CONCATENATE(IF(ISNA(VLOOKUP($J4343,'Listes déroulantes'!$F$2:$I$26,2,FALSE)),"",VLOOKUP($J4343,'Listes déroulantes'!$F$2:$I$26,2,FALSE)),IF($L4343&lt;&gt;"",TEXT($L4343,CONCATENATE("jj/mm/aaaa","")),""),VLOOKUP($J4343,'Listes déroulantes'!$F$2:$I$26,3,FALSE)," ",$K4343," ",$N4343," ",$M4343,"
",$P4343,VLOOKUP($J4343,'Listes déroulantes'!$F$2:$I$26,4,FALSE))))),"")</f>
        <v/>
      </c>
      <c r="J4343" s="28"/>
      <c r="K4343" s="18"/>
      <c r="L4343" s="19"/>
      <c r="M4343" s="18"/>
      <c r="N4343" s="15"/>
      <c r="O4343" s="15"/>
      <c r="P4343" s="20"/>
      <c r="Q4343" s="36"/>
      <c r="R4343" s="36"/>
      <c r="S4343" s="37"/>
      <c r="T4343" s="37"/>
      <c r="U4343" s="37"/>
      <c r="V4343" s="37"/>
      <c r="W4343" s="37"/>
      <c r="X4343" s="37"/>
      <c r="Y4343" s="37"/>
      <c r="Z4343" s="37"/>
    </row>
    <row r="4344" spans="1:26" s="29" customFormat="1" x14ac:dyDescent="0.25">
      <c r="A4344" s="13"/>
      <c r="B4344" s="14"/>
      <c r="C4344" s="39"/>
      <c r="D4344" s="39"/>
      <c r="E4344" s="27"/>
      <c r="F4344" s="16"/>
      <c r="G4344" s="17"/>
      <c r="H4344" s="17"/>
      <c r="I4344" s="38" t="str">
        <f>IF($J4344&lt;&gt;"",(IF($J4344="Part RC demandée &lt;&gt; Part RC calculée",VLOOKUP($J4344,'Listes déroulantes'!$F$2:$H$26,2,FALSE)&amp;$O4344&amp;"
"&amp;$P4344&amp;VLOOKUP($J4344,'Listes déroulantes'!$F$2:$H$26,3,FALSE),IF($J4344="Montant total demandé &lt;&gt; de montant calculé",VLOOKUP($J4344,'Listes déroulantes'!$F$2:$H$26,2,FALSE)&amp;$N4344&amp;"
"&amp;$P4344&amp;"
"&amp;VLOOKUP($J4344,'Listes déroulantes'!$F$2:$H$26,3,FALSE),CONCATENATE(IF(ISNA(VLOOKUP($J4344,'Listes déroulantes'!$F$2:$I$26,2,FALSE)),"",VLOOKUP($J4344,'Listes déroulantes'!$F$2:$I$26,2,FALSE)),IF($L4344&lt;&gt;"",TEXT($L4344,CONCATENATE("jj/mm/aaaa","")),""),VLOOKUP($J4344,'Listes déroulantes'!$F$2:$I$26,3,FALSE)," ",$K4344," ",$N4344," ",$M4344,"
",$P4344,VLOOKUP($J4344,'Listes déroulantes'!$F$2:$I$26,4,FALSE))))),"")</f>
        <v/>
      </c>
      <c r="J4344" s="28"/>
      <c r="K4344" s="18"/>
      <c r="L4344" s="19"/>
      <c r="M4344" s="18"/>
      <c r="N4344" s="15"/>
      <c r="O4344" s="15"/>
      <c r="P4344" s="20"/>
      <c r="Q4344" s="36"/>
      <c r="R4344" s="36"/>
      <c r="S4344" s="37"/>
      <c r="T4344" s="37"/>
      <c r="U4344" s="37"/>
      <c r="V4344" s="37"/>
      <c r="W4344" s="37"/>
      <c r="X4344" s="37"/>
      <c r="Y4344" s="37"/>
      <c r="Z4344" s="37"/>
    </row>
    <row r="4345" spans="1:26" s="29" customFormat="1" x14ac:dyDescent="0.25">
      <c r="A4345" s="13"/>
      <c r="B4345" s="14"/>
      <c r="C4345" s="39"/>
      <c r="D4345" s="39"/>
      <c r="E4345" s="27"/>
      <c r="F4345" s="16"/>
      <c r="G4345" s="17"/>
      <c r="H4345" s="17"/>
      <c r="I4345" s="38" t="str">
        <f>IF($J4345&lt;&gt;"",(IF($J4345="Part RC demandée &lt;&gt; Part RC calculée",VLOOKUP($J4345,'Listes déroulantes'!$F$2:$H$26,2,FALSE)&amp;$O4345&amp;"
"&amp;$P4345&amp;VLOOKUP($J4345,'Listes déroulantes'!$F$2:$H$26,3,FALSE),IF($J4345="Montant total demandé &lt;&gt; de montant calculé",VLOOKUP($J4345,'Listes déroulantes'!$F$2:$H$26,2,FALSE)&amp;$N4345&amp;"
"&amp;$P4345&amp;"
"&amp;VLOOKUP($J4345,'Listes déroulantes'!$F$2:$H$26,3,FALSE),CONCATENATE(IF(ISNA(VLOOKUP($J4345,'Listes déroulantes'!$F$2:$I$26,2,FALSE)),"",VLOOKUP($J4345,'Listes déroulantes'!$F$2:$I$26,2,FALSE)),IF($L4345&lt;&gt;"",TEXT($L4345,CONCATENATE("jj/mm/aaaa","")),""),VLOOKUP($J4345,'Listes déroulantes'!$F$2:$I$26,3,FALSE)," ",$K4345," ",$N4345," ",$M4345,"
",$P4345,VLOOKUP($J4345,'Listes déroulantes'!$F$2:$I$26,4,FALSE))))),"")</f>
        <v/>
      </c>
      <c r="J4345" s="28"/>
      <c r="K4345" s="18"/>
      <c r="L4345" s="19"/>
      <c r="M4345" s="18"/>
      <c r="N4345" s="15"/>
      <c r="O4345" s="15"/>
      <c r="P4345" s="20"/>
      <c r="Q4345" s="36"/>
      <c r="R4345" s="36"/>
      <c r="S4345" s="37"/>
      <c r="T4345" s="37"/>
      <c r="U4345" s="37"/>
      <c r="V4345" s="37"/>
      <c r="W4345" s="37"/>
      <c r="X4345" s="37"/>
      <c r="Y4345" s="37"/>
      <c r="Z4345" s="37"/>
    </row>
    <row r="4346" spans="1:26" s="29" customFormat="1" x14ac:dyDescent="0.25">
      <c r="A4346" s="13"/>
      <c r="B4346" s="14"/>
      <c r="C4346" s="39"/>
      <c r="D4346" s="39"/>
      <c r="E4346" s="27"/>
      <c r="F4346" s="16"/>
      <c r="G4346" s="17"/>
      <c r="H4346" s="17"/>
      <c r="I4346" s="38" t="str">
        <f>IF($J4346&lt;&gt;"",(IF($J4346="Part RC demandée &lt;&gt; Part RC calculée",VLOOKUP($J4346,'Listes déroulantes'!$F$2:$H$26,2,FALSE)&amp;$O4346&amp;"
"&amp;$P4346&amp;VLOOKUP($J4346,'Listes déroulantes'!$F$2:$H$26,3,FALSE),IF($J4346="Montant total demandé &lt;&gt; de montant calculé",VLOOKUP($J4346,'Listes déroulantes'!$F$2:$H$26,2,FALSE)&amp;$N4346&amp;"
"&amp;$P4346&amp;"
"&amp;VLOOKUP($J4346,'Listes déroulantes'!$F$2:$H$26,3,FALSE),CONCATENATE(IF(ISNA(VLOOKUP($J4346,'Listes déroulantes'!$F$2:$I$26,2,FALSE)),"",VLOOKUP($J4346,'Listes déroulantes'!$F$2:$I$26,2,FALSE)),IF($L4346&lt;&gt;"",TEXT($L4346,CONCATENATE("jj/mm/aaaa","")),""),VLOOKUP($J4346,'Listes déroulantes'!$F$2:$I$26,3,FALSE)," ",$K4346," ",$N4346," ",$M4346,"
",$P4346,VLOOKUP($J4346,'Listes déroulantes'!$F$2:$I$26,4,FALSE))))),"")</f>
        <v/>
      </c>
      <c r="J4346" s="28"/>
      <c r="K4346" s="18"/>
      <c r="L4346" s="19"/>
      <c r="M4346" s="18"/>
      <c r="N4346" s="15"/>
      <c r="O4346" s="15"/>
      <c r="P4346" s="20"/>
      <c r="Q4346" s="36"/>
      <c r="R4346" s="36"/>
      <c r="S4346" s="37"/>
      <c r="T4346" s="37"/>
      <c r="U4346" s="37"/>
      <c r="V4346" s="37"/>
      <c r="W4346" s="37"/>
      <c r="X4346" s="37"/>
      <c r="Y4346" s="37"/>
      <c r="Z4346" s="37"/>
    </row>
    <row r="4347" spans="1:26" s="29" customFormat="1" x14ac:dyDescent="0.25">
      <c r="A4347" s="13"/>
      <c r="B4347" s="14"/>
      <c r="C4347" s="39"/>
      <c r="D4347" s="39"/>
      <c r="E4347" s="27"/>
      <c r="F4347" s="16"/>
      <c r="G4347" s="17"/>
      <c r="H4347" s="17"/>
      <c r="I4347" s="38" t="str">
        <f>IF($J4347&lt;&gt;"",(IF($J4347="Part RC demandée &lt;&gt; Part RC calculée",VLOOKUP($J4347,'Listes déroulantes'!$F$2:$H$26,2,FALSE)&amp;$O4347&amp;"
"&amp;$P4347&amp;VLOOKUP($J4347,'Listes déroulantes'!$F$2:$H$26,3,FALSE),IF($J4347="Montant total demandé &lt;&gt; de montant calculé",VLOOKUP($J4347,'Listes déroulantes'!$F$2:$H$26,2,FALSE)&amp;$N4347&amp;"
"&amp;$P4347&amp;"
"&amp;VLOOKUP($J4347,'Listes déroulantes'!$F$2:$H$26,3,FALSE),CONCATENATE(IF(ISNA(VLOOKUP($J4347,'Listes déroulantes'!$F$2:$I$26,2,FALSE)),"",VLOOKUP($J4347,'Listes déroulantes'!$F$2:$I$26,2,FALSE)),IF($L4347&lt;&gt;"",TEXT($L4347,CONCATENATE("jj/mm/aaaa","")),""),VLOOKUP($J4347,'Listes déroulantes'!$F$2:$I$26,3,FALSE)," ",$K4347," ",$N4347," ",$M4347,"
",$P4347,VLOOKUP($J4347,'Listes déroulantes'!$F$2:$I$26,4,FALSE))))),"")</f>
        <v/>
      </c>
      <c r="J4347" s="28"/>
      <c r="K4347" s="18"/>
      <c r="L4347" s="19"/>
      <c r="M4347" s="18"/>
      <c r="N4347" s="15"/>
      <c r="O4347" s="15"/>
      <c r="P4347" s="20"/>
      <c r="Q4347" s="36"/>
      <c r="R4347" s="36"/>
      <c r="S4347" s="37"/>
      <c r="T4347" s="37"/>
      <c r="U4347" s="37"/>
      <c r="V4347" s="37"/>
      <c r="W4347" s="37"/>
      <c r="X4347" s="37"/>
      <c r="Y4347" s="37"/>
      <c r="Z4347" s="37"/>
    </row>
    <row r="4348" spans="1:26" s="29" customFormat="1" x14ac:dyDescent="0.25">
      <c r="A4348" s="13"/>
      <c r="B4348" s="14"/>
      <c r="C4348" s="39"/>
      <c r="D4348" s="39"/>
      <c r="E4348" s="27"/>
      <c r="F4348" s="16"/>
      <c r="G4348" s="17"/>
      <c r="H4348" s="17"/>
      <c r="I4348" s="38" t="str">
        <f>IF($J4348&lt;&gt;"",(IF($J4348="Part RC demandée &lt;&gt; Part RC calculée",VLOOKUP($J4348,'Listes déroulantes'!$F$2:$H$26,2,FALSE)&amp;$O4348&amp;"
"&amp;$P4348&amp;VLOOKUP($J4348,'Listes déroulantes'!$F$2:$H$26,3,FALSE),IF($J4348="Montant total demandé &lt;&gt; de montant calculé",VLOOKUP($J4348,'Listes déroulantes'!$F$2:$H$26,2,FALSE)&amp;$N4348&amp;"
"&amp;$P4348&amp;"
"&amp;VLOOKUP($J4348,'Listes déroulantes'!$F$2:$H$26,3,FALSE),CONCATENATE(IF(ISNA(VLOOKUP($J4348,'Listes déroulantes'!$F$2:$I$26,2,FALSE)),"",VLOOKUP($J4348,'Listes déroulantes'!$F$2:$I$26,2,FALSE)),IF($L4348&lt;&gt;"",TEXT($L4348,CONCATENATE("jj/mm/aaaa","")),""),VLOOKUP($J4348,'Listes déroulantes'!$F$2:$I$26,3,FALSE)," ",$K4348," ",$N4348," ",$M4348,"
",$P4348,VLOOKUP($J4348,'Listes déroulantes'!$F$2:$I$26,4,FALSE))))),"")</f>
        <v/>
      </c>
      <c r="J4348" s="28"/>
      <c r="K4348" s="18"/>
      <c r="L4348" s="19"/>
      <c r="M4348" s="18"/>
      <c r="N4348" s="15"/>
      <c r="O4348" s="15"/>
      <c r="P4348" s="20"/>
      <c r="Q4348" s="36"/>
      <c r="R4348" s="36"/>
      <c r="S4348" s="37"/>
      <c r="T4348" s="37"/>
      <c r="U4348" s="37"/>
      <c r="V4348" s="37"/>
      <c r="W4348" s="37"/>
      <c r="X4348" s="37"/>
      <c r="Y4348" s="37"/>
      <c r="Z4348" s="37"/>
    </row>
    <row r="4349" spans="1:26" s="29" customFormat="1" x14ac:dyDescent="0.25">
      <c r="A4349" s="13"/>
      <c r="B4349" s="14"/>
      <c r="C4349" s="39"/>
      <c r="D4349" s="39"/>
      <c r="E4349" s="27"/>
      <c r="F4349" s="16"/>
      <c r="G4349" s="17"/>
      <c r="H4349" s="17"/>
      <c r="I4349" s="38" t="str">
        <f>IF($J4349&lt;&gt;"",(IF($J4349="Part RC demandée &lt;&gt; Part RC calculée",VLOOKUP($J4349,'Listes déroulantes'!$F$2:$H$26,2,FALSE)&amp;$O4349&amp;"
"&amp;$P4349&amp;VLOOKUP($J4349,'Listes déroulantes'!$F$2:$H$26,3,FALSE),IF($J4349="Montant total demandé &lt;&gt; de montant calculé",VLOOKUP($J4349,'Listes déroulantes'!$F$2:$H$26,2,FALSE)&amp;$N4349&amp;"
"&amp;$P4349&amp;"
"&amp;VLOOKUP($J4349,'Listes déroulantes'!$F$2:$H$26,3,FALSE),CONCATENATE(IF(ISNA(VLOOKUP($J4349,'Listes déroulantes'!$F$2:$I$26,2,FALSE)),"",VLOOKUP($J4349,'Listes déroulantes'!$F$2:$I$26,2,FALSE)),IF($L4349&lt;&gt;"",TEXT($L4349,CONCATENATE("jj/mm/aaaa","")),""),VLOOKUP($J4349,'Listes déroulantes'!$F$2:$I$26,3,FALSE)," ",$K4349," ",$N4349," ",$M4349,"
",$P4349,VLOOKUP($J4349,'Listes déroulantes'!$F$2:$I$26,4,FALSE))))),"")</f>
        <v/>
      </c>
      <c r="J4349" s="28"/>
      <c r="K4349" s="18"/>
      <c r="L4349" s="19"/>
      <c r="M4349" s="18"/>
      <c r="N4349" s="15"/>
      <c r="O4349" s="15"/>
      <c r="P4349" s="20"/>
      <c r="Q4349" s="36"/>
      <c r="R4349" s="36"/>
      <c r="S4349" s="37"/>
      <c r="T4349" s="37"/>
      <c r="U4349" s="37"/>
      <c r="V4349" s="37"/>
      <c r="W4349" s="37"/>
      <c r="X4349" s="37"/>
      <c r="Y4349" s="37"/>
      <c r="Z4349" s="37"/>
    </row>
    <row r="4350" spans="1:26" s="29" customFormat="1" x14ac:dyDescent="0.25">
      <c r="A4350" s="13"/>
      <c r="B4350" s="14"/>
      <c r="C4350" s="39"/>
      <c r="D4350" s="39"/>
      <c r="E4350" s="27"/>
      <c r="F4350" s="16"/>
      <c r="G4350" s="17"/>
      <c r="H4350" s="17"/>
      <c r="I4350" s="38" t="str">
        <f>IF($J4350&lt;&gt;"",(IF($J4350="Part RC demandée &lt;&gt; Part RC calculée",VLOOKUP($J4350,'Listes déroulantes'!$F$2:$H$26,2,FALSE)&amp;$O4350&amp;"
"&amp;$P4350&amp;VLOOKUP($J4350,'Listes déroulantes'!$F$2:$H$26,3,FALSE),IF($J4350="Montant total demandé &lt;&gt; de montant calculé",VLOOKUP($J4350,'Listes déroulantes'!$F$2:$H$26,2,FALSE)&amp;$N4350&amp;"
"&amp;$P4350&amp;"
"&amp;VLOOKUP($J4350,'Listes déroulantes'!$F$2:$H$26,3,FALSE),CONCATENATE(IF(ISNA(VLOOKUP($J4350,'Listes déroulantes'!$F$2:$I$26,2,FALSE)),"",VLOOKUP($J4350,'Listes déroulantes'!$F$2:$I$26,2,FALSE)),IF($L4350&lt;&gt;"",TEXT($L4350,CONCATENATE("jj/mm/aaaa","")),""),VLOOKUP($J4350,'Listes déroulantes'!$F$2:$I$26,3,FALSE)," ",$K4350," ",$N4350," ",$M4350,"
",$P4350,VLOOKUP($J4350,'Listes déroulantes'!$F$2:$I$26,4,FALSE))))),"")</f>
        <v/>
      </c>
      <c r="J4350" s="28"/>
      <c r="K4350" s="18"/>
      <c r="L4350" s="19"/>
      <c r="M4350" s="18"/>
      <c r="N4350" s="15"/>
      <c r="O4350" s="15"/>
      <c r="P4350" s="20"/>
      <c r="Q4350" s="36"/>
      <c r="R4350" s="36"/>
      <c r="S4350" s="37"/>
      <c r="T4350" s="37"/>
      <c r="U4350" s="37"/>
      <c r="V4350" s="37"/>
      <c r="W4350" s="37"/>
      <c r="X4350" s="37"/>
      <c r="Y4350" s="37"/>
      <c r="Z4350" s="37"/>
    </row>
    <row r="4351" spans="1:26" s="29" customFormat="1" x14ac:dyDescent="0.25">
      <c r="A4351" s="13"/>
      <c r="B4351" s="14"/>
      <c r="C4351" s="39"/>
      <c r="D4351" s="39"/>
      <c r="E4351" s="27"/>
      <c r="F4351" s="16"/>
      <c r="G4351" s="17"/>
      <c r="H4351" s="17"/>
      <c r="I4351" s="38" t="str">
        <f>IF($J4351&lt;&gt;"",(IF($J4351="Part RC demandée &lt;&gt; Part RC calculée",VLOOKUP($J4351,'Listes déroulantes'!$F$2:$H$26,2,FALSE)&amp;$O4351&amp;"
"&amp;$P4351&amp;VLOOKUP($J4351,'Listes déroulantes'!$F$2:$H$26,3,FALSE),IF($J4351="Montant total demandé &lt;&gt; de montant calculé",VLOOKUP($J4351,'Listes déroulantes'!$F$2:$H$26,2,FALSE)&amp;$N4351&amp;"
"&amp;$P4351&amp;"
"&amp;VLOOKUP($J4351,'Listes déroulantes'!$F$2:$H$26,3,FALSE),CONCATENATE(IF(ISNA(VLOOKUP($J4351,'Listes déroulantes'!$F$2:$I$26,2,FALSE)),"",VLOOKUP($J4351,'Listes déroulantes'!$F$2:$I$26,2,FALSE)),IF($L4351&lt;&gt;"",TEXT($L4351,CONCATENATE("jj/mm/aaaa","")),""),VLOOKUP($J4351,'Listes déroulantes'!$F$2:$I$26,3,FALSE)," ",$K4351," ",$N4351," ",$M4351,"
",$P4351,VLOOKUP($J4351,'Listes déroulantes'!$F$2:$I$26,4,FALSE))))),"")</f>
        <v/>
      </c>
      <c r="J4351" s="28"/>
      <c r="K4351" s="18"/>
      <c r="L4351" s="19"/>
      <c r="M4351" s="18"/>
      <c r="N4351" s="15"/>
      <c r="O4351" s="15"/>
      <c r="P4351" s="20"/>
      <c r="Q4351" s="36"/>
      <c r="R4351" s="36"/>
      <c r="S4351" s="37"/>
      <c r="T4351" s="37"/>
      <c r="U4351" s="37"/>
      <c r="V4351" s="37"/>
      <c r="W4351" s="37"/>
      <c r="X4351" s="37"/>
      <c r="Y4351" s="37"/>
      <c r="Z4351" s="37"/>
    </row>
    <row r="4352" spans="1:26" s="29" customFormat="1" x14ac:dyDescent="0.25">
      <c r="A4352" s="13"/>
      <c r="B4352" s="14"/>
      <c r="C4352" s="39"/>
      <c r="D4352" s="39"/>
      <c r="E4352" s="27"/>
      <c r="F4352" s="16"/>
      <c r="G4352" s="17"/>
      <c r="H4352" s="17"/>
      <c r="I4352" s="38" t="str">
        <f>IF($J4352&lt;&gt;"",(IF($J4352="Part RC demandée &lt;&gt; Part RC calculée",VLOOKUP($J4352,'Listes déroulantes'!$F$2:$H$26,2,FALSE)&amp;$O4352&amp;"
"&amp;$P4352&amp;VLOOKUP($J4352,'Listes déroulantes'!$F$2:$H$26,3,FALSE),IF($J4352="Montant total demandé &lt;&gt; de montant calculé",VLOOKUP($J4352,'Listes déroulantes'!$F$2:$H$26,2,FALSE)&amp;$N4352&amp;"
"&amp;$P4352&amp;"
"&amp;VLOOKUP($J4352,'Listes déroulantes'!$F$2:$H$26,3,FALSE),CONCATENATE(IF(ISNA(VLOOKUP($J4352,'Listes déroulantes'!$F$2:$I$26,2,FALSE)),"",VLOOKUP($J4352,'Listes déroulantes'!$F$2:$I$26,2,FALSE)),IF($L4352&lt;&gt;"",TEXT($L4352,CONCATENATE("jj/mm/aaaa","")),""),VLOOKUP($J4352,'Listes déroulantes'!$F$2:$I$26,3,FALSE)," ",$K4352," ",$N4352," ",$M4352,"
",$P4352,VLOOKUP($J4352,'Listes déroulantes'!$F$2:$I$26,4,FALSE))))),"")</f>
        <v/>
      </c>
      <c r="J4352" s="28"/>
      <c r="K4352" s="18"/>
      <c r="L4352" s="19"/>
      <c r="M4352" s="18"/>
      <c r="N4352" s="15"/>
      <c r="O4352" s="15"/>
      <c r="P4352" s="20"/>
      <c r="Q4352" s="36"/>
      <c r="R4352" s="36"/>
      <c r="S4352" s="37"/>
      <c r="T4352" s="37"/>
      <c r="U4352" s="37"/>
      <c r="V4352" s="37"/>
      <c r="W4352" s="37"/>
      <c r="X4352" s="37"/>
      <c r="Y4352" s="37"/>
      <c r="Z4352" s="37"/>
    </row>
    <row r="4353" spans="1:26" s="29" customFormat="1" x14ac:dyDescent="0.25">
      <c r="A4353" s="13"/>
      <c r="B4353" s="14"/>
      <c r="C4353" s="39"/>
      <c r="D4353" s="39"/>
      <c r="E4353" s="27"/>
      <c r="F4353" s="16"/>
      <c r="G4353" s="17"/>
      <c r="H4353" s="17"/>
      <c r="I4353" s="38" t="str">
        <f>IF($J4353&lt;&gt;"",(IF($J4353="Part RC demandée &lt;&gt; Part RC calculée",VLOOKUP($J4353,'Listes déroulantes'!$F$2:$H$26,2,FALSE)&amp;$O4353&amp;"
"&amp;$P4353&amp;VLOOKUP($J4353,'Listes déroulantes'!$F$2:$H$26,3,FALSE),IF($J4353="Montant total demandé &lt;&gt; de montant calculé",VLOOKUP($J4353,'Listes déroulantes'!$F$2:$H$26,2,FALSE)&amp;$N4353&amp;"
"&amp;$P4353&amp;"
"&amp;VLOOKUP($J4353,'Listes déroulantes'!$F$2:$H$26,3,FALSE),CONCATENATE(IF(ISNA(VLOOKUP($J4353,'Listes déroulantes'!$F$2:$I$26,2,FALSE)),"",VLOOKUP($J4353,'Listes déroulantes'!$F$2:$I$26,2,FALSE)),IF($L4353&lt;&gt;"",TEXT($L4353,CONCATENATE("jj/mm/aaaa","")),""),VLOOKUP($J4353,'Listes déroulantes'!$F$2:$I$26,3,FALSE)," ",$K4353," ",$N4353," ",$M4353,"
",$P4353,VLOOKUP($J4353,'Listes déroulantes'!$F$2:$I$26,4,FALSE))))),"")</f>
        <v/>
      </c>
      <c r="J4353" s="28"/>
      <c r="K4353" s="18"/>
      <c r="L4353" s="19"/>
      <c r="M4353" s="18"/>
      <c r="N4353" s="15"/>
      <c r="O4353" s="15"/>
      <c r="P4353" s="20"/>
      <c r="Q4353" s="36"/>
      <c r="R4353" s="36"/>
      <c r="S4353" s="37"/>
      <c r="T4353" s="37"/>
      <c r="U4353" s="37"/>
      <c r="V4353" s="37"/>
      <c r="W4353" s="37"/>
      <c r="X4353" s="37"/>
      <c r="Y4353" s="37"/>
      <c r="Z4353" s="37"/>
    </row>
    <row r="4354" spans="1:26" s="29" customFormat="1" x14ac:dyDescent="0.25">
      <c r="A4354" s="13"/>
      <c r="B4354" s="14"/>
      <c r="C4354" s="39"/>
      <c r="D4354" s="39"/>
      <c r="E4354" s="27"/>
      <c r="F4354" s="16"/>
      <c r="G4354" s="17"/>
      <c r="H4354" s="17"/>
      <c r="I4354" s="38" t="str">
        <f>IF($J4354&lt;&gt;"",(IF($J4354="Part RC demandée &lt;&gt; Part RC calculée",VLOOKUP($J4354,'Listes déroulantes'!$F$2:$H$26,2,FALSE)&amp;$O4354&amp;"
"&amp;$P4354&amp;VLOOKUP($J4354,'Listes déroulantes'!$F$2:$H$26,3,FALSE),IF($J4354="Montant total demandé &lt;&gt; de montant calculé",VLOOKUP($J4354,'Listes déroulantes'!$F$2:$H$26,2,FALSE)&amp;$N4354&amp;"
"&amp;$P4354&amp;"
"&amp;VLOOKUP($J4354,'Listes déroulantes'!$F$2:$H$26,3,FALSE),CONCATENATE(IF(ISNA(VLOOKUP($J4354,'Listes déroulantes'!$F$2:$I$26,2,FALSE)),"",VLOOKUP($J4354,'Listes déroulantes'!$F$2:$I$26,2,FALSE)),IF($L4354&lt;&gt;"",TEXT($L4354,CONCATENATE("jj/mm/aaaa","")),""),VLOOKUP($J4354,'Listes déroulantes'!$F$2:$I$26,3,FALSE)," ",$K4354," ",$N4354," ",$M4354,"
",$P4354,VLOOKUP($J4354,'Listes déroulantes'!$F$2:$I$26,4,FALSE))))),"")</f>
        <v/>
      </c>
      <c r="J4354" s="28"/>
      <c r="K4354" s="18"/>
      <c r="L4354" s="19"/>
      <c r="M4354" s="18"/>
      <c r="N4354" s="15"/>
      <c r="O4354" s="15"/>
      <c r="P4354" s="20"/>
      <c r="Q4354" s="36"/>
      <c r="R4354" s="36"/>
      <c r="S4354" s="37"/>
      <c r="T4354" s="37"/>
      <c r="U4354" s="37"/>
      <c r="V4354" s="37"/>
      <c r="W4354" s="37"/>
      <c r="X4354" s="37"/>
      <c r="Y4354" s="37"/>
      <c r="Z4354" s="37"/>
    </row>
    <row r="4355" spans="1:26" s="29" customFormat="1" x14ac:dyDescent="0.25">
      <c r="A4355" s="13"/>
      <c r="B4355" s="14"/>
      <c r="C4355" s="39"/>
      <c r="D4355" s="39"/>
      <c r="E4355" s="27"/>
      <c r="F4355" s="16"/>
      <c r="G4355" s="17"/>
      <c r="H4355" s="17"/>
      <c r="I4355" s="38" t="str">
        <f>IF($J4355&lt;&gt;"",(IF($J4355="Part RC demandée &lt;&gt; Part RC calculée",VLOOKUP($J4355,'Listes déroulantes'!$F$2:$H$26,2,FALSE)&amp;$O4355&amp;"
"&amp;$P4355&amp;VLOOKUP($J4355,'Listes déroulantes'!$F$2:$H$26,3,FALSE),IF($J4355="Montant total demandé &lt;&gt; de montant calculé",VLOOKUP($J4355,'Listes déroulantes'!$F$2:$H$26,2,FALSE)&amp;$N4355&amp;"
"&amp;$P4355&amp;"
"&amp;VLOOKUP($J4355,'Listes déroulantes'!$F$2:$H$26,3,FALSE),CONCATENATE(IF(ISNA(VLOOKUP($J4355,'Listes déroulantes'!$F$2:$I$26,2,FALSE)),"",VLOOKUP($J4355,'Listes déroulantes'!$F$2:$I$26,2,FALSE)),IF($L4355&lt;&gt;"",TEXT($L4355,CONCATENATE("jj/mm/aaaa","")),""),VLOOKUP($J4355,'Listes déroulantes'!$F$2:$I$26,3,FALSE)," ",$K4355," ",$N4355," ",$M4355,"
",$P4355,VLOOKUP($J4355,'Listes déroulantes'!$F$2:$I$26,4,FALSE))))),"")</f>
        <v/>
      </c>
      <c r="J4355" s="28"/>
      <c r="K4355" s="18"/>
      <c r="L4355" s="19"/>
      <c r="M4355" s="18"/>
      <c r="N4355" s="15"/>
      <c r="O4355" s="15"/>
      <c r="P4355" s="20"/>
      <c r="Q4355" s="36"/>
      <c r="R4355" s="36"/>
      <c r="S4355" s="37"/>
      <c r="T4355" s="37"/>
      <c r="U4355" s="37"/>
      <c r="V4355" s="37"/>
      <c r="W4355" s="37"/>
      <c r="X4355" s="37"/>
      <c r="Y4355" s="37"/>
      <c r="Z4355" s="37"/>
    </row>
    <row r="4356" spans="1:26" s="29" customFormat="1" x14ac:dyDescent="0.25">
      <c r="A4356" s="13"/>
      <c r="B4356" s="14"/>
      <c r="C4356" s="39"/>
      <c r="D4356" s="39"/>
      <c r="E4356" s="27"/>
      <c r="F4356" s="16"/>
      <c r="G4356" s="17"/>
      <c r="H4356" s="17"/>
      <c r="I4356" s="38" t="str">
        <f>IF($J4356&lt;&gt;"",(IF($J4356="Part RC demandée &lt;&gt; Part RC calculée",VLOOKUP($J4356,'Listes déroulantes'!$F$2:$H$26,2,FALSE)&amp;$O4356&amp;"
"&amp;$P4356&amp;VLOOKUP($J4356,'Listes déroulantes'!$F$2:$H$26,3,FALSE),IF($J4356="Montant total demandé &lt;&gt; de montant calculé",VLOOKUP($J4356,'Listes déroulantes'!$F$2:$H$26,2,FALSE)&amp;$N4356&amp;"
"&amp;$P4356&amp;"
"&amp;VLOOKUP($J4356,'Listes déroulantes'!$F$2:$H$26,3,FALSE),CONCATENATE(IF(ISNA(VLOOKUP($J4356,'Listes déroulantes'!$F$2:$I$26,2,FALSE)),"",VLOOKUP($J4356,'Listes déroulantes'!$F$2:$I$26,2,FALSE)),IF($L4356&lt;&gt;"",TEXT($L4356,CONCATENATE("jj/mm/aaaa","")),""),VLOOKUP($J4356,'Listes déroulantes'!$F$2:$I$26,3,FALSE)," ",$K4356," ",$N4356," ",$M4356,"
",$P4356,VLOOKUP($J4356,'Listes déroulantes'!$F$2:$I$26,4,FALSE))))),"")</f>
        <v/>
      </c>
      <c r="J4356" s="28"/>
      <c r="K4356" s="18"/>
      <c r="L4356" s="19"/>
      <c r="M4356" s="18"/>
      <c r="N4356" s="15"/>
      <c r="O4356" s="15"/>
      <c r="P4356" s="20"/>
      <c r="Q4356" s="36"/>
      <c r="R4356" s="36"/>
      <c r="S4356" s="37"/>
      <c r="T4356" s="37"/>
      <c r="U4356" s="37"/>
      <c r="V4356" s="37"/>
      <c r="W4356" s="37"/>
      <c r="X4356" s="37"/>
      <c r="Y4356" s="37"/>
      <c r="Z4356" s="37"/>
    </row>
    <row r="4357" spans="1:26" s="29" customFormat="1" x14ac:dyDescent="0.25">
      <c r="A4357" s="13"/>
      <c r="B4357" s="14"/>
      <c r="C4357" s="39"/>
      <c r="D4357" s="39"/>
      <c r="E4357" s="27"/>
      <c r="F4357" s="16"/>
      <c r="G4357" s="17"/>
      <c r="H4357" s="17"/>
      <c r="I4357" s="38" t="str">
        <f>IF($J4357&lt;&gt;"",(IF($J4357="Part RC demandée &lt;&gt; Part RC calculée",VLOOKUP($J4357,'Listes déroulantes'!$F$2:$H$26,2,FALSE)&amp;$O4357&amp;"
"&amp;$P4357&amp;VLOOKUP($J4357,'Listes déroulantes'!$F$2:$H$26,3,FALSE),IF($J4357="Montant total demandé &lt;&gt; de montant calculé",VLOOKUP($J4357,'Listes déroulantes'!$F$2:$H$26,2,FALSE)&amp;$N4357&amp;"
"&amp;$P4357&amp;"
"&amp;VLOOKUP($J4357,'Listes déroulantes'!$F$2:$H$26,3,FALSE),CONCATENATE(IF(ISNA(VLOOKUP($J4357,'Listes déroulantes'!$F$2:$I$26,2,FALSE)),"",VLOOKUP($J4357,'Listes déroulantes'!$F$2:$I$26,2,FALSE)),IF($L4357&lt;&gt;"",TEXT($L4357,CONCATENATE("jj/mm/aaaa","")),""),VLOOKUP($J4357,'Listes déroulantes'!$F$2:$I$26,3,FALSE)," ",$K4357," ",$N4357," ",$M4357,"
",$P4357,VLOOKUP($J4357,'Listes déroulantes'!$F$2:$I$26,4,FALSE))))),"")</f>
        <v/>
      </c>
      <c r="J4357" s="28"/>
      <c r="K4357" s="18"/>
      <c r="L4357" s="19"/>
      <c r="M4357" s="18"/>
      <c r="N4357" s="15"/>
      <c r="O4357" s="15"/>
      <c r="P4357" s="20"/>
      <c r="Q4357" s="36"/>
      <c r="R4357" s="36"/>
      <c r="S4357" s="37"/>
      <c r="T4357" s="37"/>
      <c r="U4357" s="37"/>
      <c r="V4357" s="37"/>
      <c r="W4357" s="37"/>
      <c r="X4357" s="37"/>
      <c r="Y4357" s="37"/>
      <c r="Z4357" s="37"/>
    </row>
    <row r="4358" spans="1:26" s="29" customFormat="1" x14ac:dyDescent="0.25">
      <c r="A4358" s="13"/>
      <c r="B4358" s="14"/>
      <c r="C4358" s="39"/>
      <c r="D4358" s="39"/>
      <c r="E4358" s="27"/>
      <c r="F4358" s="16"/>
      <c r="G4358" s="17"/>
      <c r="H4358" s="17"/>
      <c r="I4358" s="38" t="str">
        <f>IF($J4358&lt;&gt;"",(IF($J4358="Part RC demandée &lt;&gt; Part RC calculée",VLOOKUP($J4358,'Listes déroulantes'!$F$2:$H$26,2,FALSE)&amp;$O4358&amp;"
"&amp;$P4358&amp;VLOOKUP($J4358,'Listes déroulantes'!$F$2:$H$26,3,FALSE),IF($J4358="Montant total demandé &lt;&gt; de montant calculé",VLOOKUP($J4358,'Listes déroulantes'!$F$2:$H$26,2,FALSE)&amp;$N4358&amp;"
"&amp;$P4358&amp;"
"&amp;VLOOKUP($J4358,'Listes déroulantes'!$F$2:$H$26,3,FALSE),CONCATENATE(IF(ISNA(VLOOKUP($J4358,'Listes déroulantes'!$F$2:$I$26,2,FALSE)),"",VLOOKUP($J4358,'Listes déroulantes'!$F$2:$I$26,2,FALSE)),IF($L4358&lt;&gt;"",TEXT($L4358,CONCATENATE("jj/mm/aaaa","")),""),VLOOKUP($J4358,'Listes déroulantes'!$F$2:$I$26,3,FALSE)," ",$K4358," ",$N4358," ",$M4358,"
",$P4358,VLOOKUP($J4358,'Listes déroulantes'!$F$2:$I$26,4,FALSE))))),"")</f>
        <v/>
      </c>
      <c r="J4358" s="28"/>
      <c r="K4358" s="18"/>
      <c r="L4358" s="19"/>
      <c r="M4358" s="18"/>
      <c r="N4358" s="15"/>
      <c r="O4358" s="15"/>
      <c r="P4358" s="20"/>
      <c r="Q4358" s="36"/>
      <c r="R4358" s="36"/>
      <c r="S4358" s="37"/>
      <c r="T4358" s="37"/>
      <c r="U4358" s="37"/>
      <c r="V4358" s="37"/>
      <c r="W4358" s="37"/>
      <c r="X4358" s="37"/>
      <c r="Y4358" s="37"/>
      <c r="Z4358" s="37"/>
    </row>
    <row r="4359" spans="1:26" s="29" customFormat="1" x14ac:dyDescent="0.25">
      <c r="A4359" s="13"/>
      <c r="B4359" s="14"/>
      <c r="C4359" s="39"/>
      <c r="D4359" s="39"/>
      <c r="E4359" s="27"/>
      <c r="F4359" s="16"/>
      <c r="G4359" s="17"/>
      <c r="H4359" s="17"/>
      <c r="I4359" s="38" t="str">
        <f>IF($J4359&lt;&gt;"",(IF($J4359="Part RC demandée &lt;&gt; Part RC calculée",VLOOKUP($J4359,'Listes déroulantes'!$F$2:$H$26,2,FALSE)&amp;$O4359&amp;"
"&amp;$P4359&amp;VLOOKUP($J4359,'Listes déroulantes'!$F$2:$H$26,3,FALSE),IF($J4359="Montant total demandé &lt;&gt; de montant calculé",VLOOKUP($J4359,'Listes déroulantes'!$F$2:$H$26,2,FALSE)&amp;$N4359&amp;"
"&amp;$P4359&amp;"
"&amp;VLOOKUP($J4359,'Listes déroulantes'!$F$2:$H$26,3,FALSE),CONCATENATE(IF(ISNA(VLOOKUP($J4359,'Listes déroulantes'!$F$2:$I$26,2,FALSE)),"",VLOOKUP($J4359,'Listes déroulantes'!$F$2:$I$26,2,FALSE)),IF($L4359&lt;&gt;"",TEXT($L4359,CONCATENATE("jj/mm/aaaa","")),""),VLOOKUP($J4359,'Listes déroulantes'!$F$2:$I$26,3,FALSE)," ",$K4359," ",$N4359," ",$M4359,"
",$P4359,VLOOKUP($J4359,'Listes déroulantes'!$F$2:$I$26,4,FALSE))))),"")</f>
        <v/>
      </c>
      <c r="J4359" s="28"/>
      <c r="K4359" s="18"/>
      <c r="L4359" s="19"/>
      <c r="M4359" s="18"/>
      <c r="N4359" s="15"/>
      <c r="O4359" s="15"/>
      <c r="P4359" s="20"/>
      <c r="Q4359" s="36"/>
      <c r="R4359" s="36"/>
      <c r="S4359" s="37"/>
      <c r="T4359" s="37"/>
      <c r="U4359" s="37"/>
      <c r="V4359" s="37"/>
      <c r="W4359" s="37"/>
      <c r="X4359" s="37"/>
      <c r="Y4359" s="37"/>
      <c r="Z4359" s="37"/>
    </row>
    <row r="4360" spans="1:26" s="29" customFormat="1" x14ac:dyDescent="0.25">
      <c r="A4360" s="13"/>
      <c r="B4360" s="14"/>
      <c r="C4360" s="39"/>
      <c r="D4360" s="39"/>
      <c r="E4360" s="27"/>
      <c r="F4360" s="16"/>
      <c r="G4360" s="17"/>
      <c r="H4360" s="17"/>
      <c r="I4360" s="38" t="str">
        <f>IF($J4360&lt;&gt;"",(IF($J4360="Part RC demandée &lt;&gt; Part RC calculée",VLOOKUP($J4360,'Listes déroulantes'!$F$2:$H$26,2,FALSE)&amp;$O4360&amp;"
"&amp;$P4360&amp;VLOOKUP($J4360,'Listes déroulantes'!$F$2:$H$26,3,FALSE),IF($J4360="Montant total demandé &lt;&gt; de montant calculé",VLOOKUP($J4360,'Listes déroulantes'!$F$2:$H$26,2,FALSE)&amp;$N4360&amp;"
"&amp;$P4360&amp;"
"&amp;VLOOKUP($J4360,'Listes déroulantes'!$F$2:$H$26,3,FALSE),CONCATENATE(IF(ISNA(VLOOKUP($J4360,'Listes déroulantes'!$F$2:$I$26,2,FALSE)),"",VLOOKUP($J4360,'Listes déroulantes'!$F$2:$I$26,2,FALSE)),IF($L4360&lt;&gt;"",TEXT($L4360,CONCATENATE("jj/mm/aaaa","")),""),VLOOKUP($J4360,'Listes déroulantes'!$F$2:$I$26,3,FALSE)," ",$K4360," ",$N4360," ",$M4360,"
",$P4360,VLOOKUP($J4360,'Listes déroulantes'!$F$2:$I$26,4,FALSE))))),"")</f>
        <v/>
      </c>
      <c r="J4360" s="28"/>
      <c r="K4360" s="18"/>
      <c r="L4360" s="19"/>
      <c r="M4360" s="18"/>
      <c r="N4360" s="15"/>
      <c r="O4360" s="15"/>
      <c r="P4360" s="20"/>
      <c r="Q4360" s="36"/>
      <c r="R4360" s="36"/>
      <c r="S4360" s="37"/>
      <c r="T4360" s="37"/>
      <c r="U4360" s="37"/>
      <c r="V4360" s="37"/>
      <c r="W4360" s="37"/>
      <c r="X4360" s="37"/>
      <c r="Y4360" s="37"/>
      <c r="Z4360" s="37"/>
    </row>
    <row r="4361" spans="1:26" s="29" customFormat="1" x14ac:dyDescent="0.25">
      <c r="A4361" s="13"/>
      <c r="B4361" s="14"/>
      <c r="C4361" s="39"/>
      <c r="D4361" s="39"/>
      <c r="E4361" s="27"/>
      <c r="F4361" s="16"/>
      <c r="G4361" s="17"/>
      <c r="H4361" s="17"/>
      <c r="I4361" s="38" t="str">
        <f>IF($J4361&lt;&gt;"",(IF($J4361="Part RC demandée &lt;&gt; Part RC calculée",VLOOKUP($J4361,'Listes déroulantes'!$F$2:$H$26,2,FALSE)&amp;$O4361&amp;"
"&amp;$P4361&amp;VLOOKUP($J4361,'Listes déroulantes'!$F$2:$H$26,3,FALSE),IF($J4361="Montant total demandé &lt;&gt; de montant calculé",VLOOKUP($J4361,'Listes déroulantes'!$F$2:$H$26,2,FALSE)&amp;$N4361&amp;"
"&amp;$P4361&amp;"
"&amp;VLOOKUP($J4361,'Listes déroulantes'!$F$2:$H$26,3,FALSE),CONCATENATE(IF(ISNA(VLOOKUP($J4361,'Listes déroulantes'!$F$2:$I$26,2,FALSE)),"",VLOOKUP($J4361,'Listes déroulantes'!$F$2:$I$26,2,FALSE)),IF($L4361&lt;&gt;"",TEXT($L4361,CONCATENATE("jj/mm/aaaa","")),""),VLOOKUP($J4361,'Listes déroulantes'!$F$2:$I$26,3,FALSE)," ",$K4361," ",$N4361," ",$M4361,"
",$P4361,VLOOKUP($J4361,'Listes déroulantes'!$F$2:$I$26,4,FALSE))))),"")</f>
        <v/>
      </c>
      <c r="J4361" s="28"/>
      <c r="K4361" s="18"/>
      <c r="L4361" s="19"/>
      <c r="M4361" s="18"/>
      <c r="N4361" s="15"/>
      <c r="O4361" s="15"/>
      <c r="P4361" s="20"/>
      <c r="Q4361" s="36"/>
      <c r="R4361" s="36"/>
      <c r="S4361" s="37"/>
      <c r="T4361" s="37"/>
      <c r="U4361" s="37"/>
      <c r="V4361" s="37"/>
      <c r="W4361" s="37"/>
      <c r="X4361" s="37"/>
      <c r="Y4361" s="37"/>
      <c r="Z4361" s="37"/>
    </row>
    <row r="4362" spans="1:26" s="29" customFormat="1" x14ac:dyDescent="0.25">
      <c r="A4362" s="13"/>
      <c r="B4362" s="14"/>
      <c r="C4362" s="39"/>
      <c r="D4362" s="39"/>
      <c r="E4362" s="27"/>
      <c r="F4362" s="16"/>
      <c r="G4362" s="17"/>
      <c r="H4362" s="17"/>
      <c r="I4362" s="38" t="str">
        <f>IF($J4362&lt;&gt;"",(IF($J4362="Part RC demandée &lt;&gt; Part RC calculée",VLOOKUP($J4362,'Listes déroulantes'!$F$2:$H$26,2,FALSE)&amp;$O4362&amp;"
"&amp;$P4362&amp;VLOOKUP($J4362,'Listes déroulantes'!$F$2:$H$26,3,FALSE),IF($J4362="Montant total demandé &lt;&gt; de montant calculé",VLOOKUP($J4362,'Listes déroulantes'!$F$2:$H$26,2,FALSE)&amp;$N4362&amp;"
"&amp;$P4362&amp;"
"&amp;VLOOKUP($J4362,'Listes déroulantes'!$F$2:$H$26,3,FALSE),CONCATENATE(IF(ISNA(VLOOKUP($J4362,'Listes déroulantes'!$F$2:$I$26,2,FALSE)),"",VLOOKUP($J4362,'Listes déroulantes'!$F$2:$I$26,2,FALSE)),IF($L4362&lt;&gt;"",TEXT($L4362,CONCATENATE("jj/mm/aaaa","")),""),VLOOKUP($J4362,'Listes déroulantes'!$F$2:$I$26,3,FALSE)," ",$K4362," ",$N4362," ",$M4362,"
",$P4362,VLOOKUP($J4362,'Listes déroulantes'!$F$2:$I$26,4,FALSE))))),"")</f>
        <v/>
      </c>
      <c r="J4362" s="28"/>
      <c r="K4362" s="18"/>
      <c r="L4362" s="19"/>
      <c r="M4362" s="18"/>
      <c r="N4362" s="15"/>
      <c r="O4362" s="15"/>
      <c r="P4362" s="20"/>
      <c r="Q4362" s="36"/>
      <c r="R4362" s="36"/>
      <c r="S4362" s="37"/>
      <c r="T4362" s="37"/>
      <c r="U4362" s="37"/>
      <c r="V4362" s="37"/>
      <c r="W4362" s="37"/>
      <c r="X4362" s="37"/>
      <c r="Y4362" s="37"/>
      <c r="Z4362" s="37"/>
    </row>
    <row r="4363" spans="1:26" s="29" customFormat="1" x14ac:dyDescent="0.25">
      <c r="A4363" s="13"/>
      <c r="B4363" s="14"/>
      <c r="C4363" s="39"/>
      <c r="D4363" s="39"/>
      <c r="E4363" s="27"/>
      <c r="F4363" s="16"/>
      <c r="G4363" s="17"/>
      <c r="H4363" s="17"/>
      <c r="I4363" s="38" t="str">
        <f>IF($J4363&lt;&gt;"",(IF($J4363="Part RC demandée &lt;&gt; Part RC calculée",VLOOKUP($J4363,'Listes déroulantes'!$F$2:$H$26,2,FALSE)&amp;$O4363&amp;"
"&amp;$P4363&amp;VLOOKUP($J4363,'Listes déroulantes'!$F$2:$H$26,3,FALSE),IF($J4363="Montant total demandé &lt;&gt; de montant calculé",VLOOKUP($J4363,'Listes déroulantes'!$F$2:$H$26,2,FALSE)&amp;$N4363&amp;"
"&amp;$P4363&amp;"
"&amp;VLOOKUP($J4363,'Listes déroulantes'!$F$2:$H$26,3,FALSE),CONCATENATE(IF(ISNA(VLOOKUP($J4363,'Listes déroulantes'!$F$2:$I$26,2,FALSE)),"",VLOOKUP($J4363,'Listes déroulantes'!$F$2:$I$26,2,FALSE)),IF($L4363&lt;&gt;"",TEXT($L4363,CONCATENATE("jj/mm/aaaa","")),""),VLOOKUP($J4363,'Listes déroulantes'!$F$2:$I$26,3,FALSE)," ",$K4363," ",$N4363," ",$M4363,"
",$P4363,VLOOKUP($J4363,'Listes déroulantes'!$F$2:$I$26,4,FALSE))))),"")</f>
        <v/>
      </c>
      <c r="J4363" s="28"/>
      <c r="K4363" s="18"/>
      <c r="L4363" s="19"/>
      <c r="M4363" s="18"/>
      <c r="N4363" s="15"/>
      <c r="O4363" s="15"/>
      <c r="P4363" s="20"/>
      <c r="Q4363" s="36"/>
      <c r="R4363" s="36"/>
      <c r="S4363" s="37"/>
      <c r="T4363" s="37"/>
      <c r="U4363" s="37"/>
      <c r="V4363" s="37"/>
      <c r="W4363" s="37"/>
      <c r="X4363" s="37"/>
      <c r="Y4363" s="37"/>
      <c r="Z4363" s="37"/>
    </row>
    <row r="4364" spans="1:26" s="29" customFormat="1" x14ac:dyDescent="0.25">
      <c r="A4364" s="13"/>
      <c r="B4364" s="14"/>
      <c r="C4364" s="39"/>
      <c r="D4364" s="39"/>
      <c r="E4364" s="27"/>
      <c r="F4364" s="16"/>
      <c r="G4364" s="17"/>
      <c r="H4364" s="17"/>
      <c r="I4364" s="38" t="str">
        <f>IF($J4364&lt;&gt;"",(IF($J4364="Part RC demandée &lt;&gt; Part RC calculée",VLOOKUP($J4364,'Listes déroulantes'!$F$2:$H$26,2,FALSE)&amp;$O4364&amp;"
"&amp;$P4364&amp;VLOOKUP($J4364,'Listes déroulantes'!$F$2:$H$26,3,FALSE),IF($J4364="Montant total demandé &lt;&gt; de montant calculé",VLOOKUP($J4364,'Listes déroulantes'!$F$2:$H$26,2,FALSE)&amp;$N4364&amp;"
"&amp;$P4364&amp;"
"&amp;VLOOKUP($J4364,'Listes déroulantes'!$F$2:$H$26,3,FALSE),CONCATENATE(IF(ISNA(VLOOKUP($J4364,'Listes déroulantes'!$F$2:$I$26,2,FALSE)),"",VLOOKUP($J4364,'Listes déroulantes'!$F$2:$I$26,2,FALSE)),IF($L4364&lt;&gt;"",TEXT($L4364,CONCATENATE("jj/mm/aaaa","")),""),VLOOKUP($J4364,'Listes déroulantes'!$F$2:$I$26,3,FALSE)," ",$K4364," ",$N4364," ",$M4364,"
",$P4364,VLOOKUP($J4364,'Listes déroulantes'!$F$2:$I$26,4,FALSE))))),"")</f>
        <v/>
      </c>
      <c r="J4364" s="28"/>
      <c r="K4364" s="18"/>
      <c r="L4364" s="19"/>
      <c r="M4364" s="18"/>
      <c r="N4364" s="15"/>
      <c r="O4364" s="15"/>
      <c r="P4364" s="20"/>
      <c r="Q4364" s="36"/>
      <c r="R4364" s="36"/>
      <c r="S4364" s="37"/>
      <c r="T4364" s="37"/>
      <c r="U4364" s="37"/>
      <c r="V4364" s="37"/>
      <c r="W4364" s="37"/>
      <c r="X4364" s="37"/>
      <c r="Y4364" s="37"/>
      <c r="Z4364" s="37"/>
    </row>
    <row r="4365" spans="1:26" s="29" customFormat="1" x14ac:dyDescent="0.25">
      <c r="A4365" s="13"/>
      <c r="B4365" s="14"/>
      <c r="C4365" s="39"/>
      <c r="D4365" s="39"/>
      <c r="E4365" s="27"/>
      <c r="F4365" s="16"/>
      <c r="G4365" s="17"/>
      <c r="H4365" s="17"/>
      <c r="I4365" s="38" t="str">
        <f>IF($J4365&lt;&gt;"",(IF($J4365="Part RC demandée &lt;&gt; Part RC calculée",VLOOKUP($J4365,'Listes déroulantes'!$F$2:$H$26,2,FALSE)&amp;$O4365&amp;"
"&amp;$P4365&amp;VLOOKUP($J4365,'Listes déroulantes'!$F$2:$H$26,3,FALSE),IF($J4365="Montant total demandé &lt;&gt; de montant calculé",VLOOKUP($J4365,'Listes déroulantes'!$F$2:$H$26,2,FALSE)&amp;$N4365&amp;"
"&amp;$P4365&amp;"
"&amp;VLOOKUP($J4365,'Listes déroulantes'!$F$2:$H$26,3,FALSE),CONCATENATE(IF(ISNA(VLOOKUP($J4365,'Listes déroulantes'!$F$2:$I$26,2,FALSE)),"",VLOOKUP($J4365,'Listes déroulantes'!$F$2:$I$26,2,FALSE)),IF($L4365&lt;&gt;"",TEXT($L4365,CONCATENATE("jj/mm/aaaa","")),""),VLOOKUP($J4365,'Listes déroulantes'!$F$2:$I$26,3,FALSE)," ",$K4365," ",$N4365," ",$M4365,"
",$P4365,VLOOKUP($J4365,'Listes déroulantes'!$F$2:$I$26,4,FALSE))))),"")</f>
        <v/>
      </c>
      <c r="J4365" s="28"/>
      <c r="K4365" s="18"/>
      <c r="L4365" s="19"/>
      <c r="M4365" s="18"/>
      <c r="N4365" s="15"/>
      <c r="O4365" s="15"/>
      <c r="P4365" s="20"/>
      <c r="Q4365" s="36"/>
      <c r="R4365" s="36"/>
      <c r="S4365" s="37"/>
      <c r="T4365" s="37"/>
      <c r="U4365" s="37"/>
      <c r="V4365" s="37"/>
      <c r="W4365" s="37"/>
      <c r="X4365" s="37"/>
      <c r="Y4365" s="37"/>
      <c r="Z4365" s="37"/>
    </row>
    <row r="4366" spans="1:26" s="29" customFormat="1" x14ac:dyDescent="0.25">
      <c r="A4366" s="13"/>
      <c r="B4366" s="14"/>
      <c r="C4366" s="39"/>
      <c r="D4366" s="39"/>
      <c r="E4366" s="27"/>
      <c r="F4366" s="16"/>
      <c r="G4366" s="17"/>
      <c r="H4366" s="17"/>
      <c r="I4366" s="38" t="str">
        <f>IF($J4366&lt;&gt;"",(IF($J4366="Part RC demandée &lt;&gt; Part RC calculée",VLOOKUP($J4366,'Listes déroulantes'!$F$2:$H$26,2,FALSE)&amp;$O4366&amp;"
"&amp;$P4366&amp;VLOOKUP($J4366,'Listes déroulantes'!$F$2:$H$26,3,FALSE),IF($J4366="Montant total demandé &lt;&gt; de montant calculé",VLOOKUP($J4366,'Listes déroulantes'!$F$2:$H$26,2,FALSE)&amp;$N4366&amp;"
"&amp;$P4366&amp;"
"&amp;VLOOKUP($J4366,'Listes déroulantes'!$F$2:$H$26,3,FALSE),CONCATENATE(IF(ISNA(VLOOKUP($J4366,'Listes déroulantes'!$F$2:$I$26,2,FALSE)),"",VLOOKUP($J4366,'Listes déroulantes'!$F$2:$I$26,2,FALSE)),IF($L4366&lt;&gt;"",TEXT($L4366,CONCATENATE("jj/mm/aaaa","")),""),VLOOKUP($J4366,'Listes déroulantes'!$F$2:$I$26,3,FALSE)," ",$K4366," ",$N4366," ",$M4366,"
",$P4366,VLOOKUP($J4366,'Listes déroulantes'!$F$2:$I$26,4,FALSE))))),"")</f>
        <v/>
      </c>
      <c r="J4366" s="28"/>
      <c r="K4366" s="18"/>
      <c r="L4366" s="19"/>
      <c r="M4366" s="18"/>
      <c r="N4366" s="15"/>
      <c r="O4366" s="15"/>
      <c r="P4366" s="20"/>
      <c r="Q4366" s="36"/>
      <c r="R4366" s="36"/>
      <c r="S4366" s="37"/>
      <c r="T4366" s="37"/>
      <c r="U4366" s="37"/>
      <c r="V4366" s="37"/>
      <c r="W4366" s="37"/>
      <c r="X4366" s="37"/>
      <c r="Y4366" s="37"/>
      <c r="Z4366" s="37"/>
    </row>
    <row r="4367" spans="1:26" s="29" customFormat="1" x14ac:dyDescent="0.25">
      <c r="A4367" s="13"/>
      <c r="B4367" s="14"/>
      <c r="C4367" s="39"/>
      <c r="D4367" s="39"/>
      <c r="E4367" s="27"/>
      <c r="F4367" s="16"/>
      <c r="G4367" s="17"/>
      <c r="H4367" s="17"/>
      <c r="I4367" s="38" t="str">
        <f>IF($J4367&lt;&gt;"",(IF($J4367="Part RC demandée &lt;&gt; Part RC calculée",VLOOKUP($J4367,'Listes déroulantes'!$F$2:$H$26,2,FALSE)&amp;$O4367&amp;"
"&amp;$P4367&amp;VLOOKUP($J4367,'Listes déroulantes'!$F$2:$H$26,3,FALSE),IF($J4367="Montant total demandé &lt;&gt; de montant calculé",VLOOKUP($J4367,'Listes déroulantes'!$F$2:$H$26,2,FALSE)&amp;$N4367&amp;"
"&amp;$P4367&amp;"
"&amp;VLOOKUP($J4367,'Listes déroulantes'!$F$2:$H$26,3,FALSE),CONCATENATE(IF(ISNA(VLOOKUP($J4367,'Listes déroulantes'!$F$2:$I$26,2,FALSE)),"",VLOOKUP($J4367,'Listes déroulantes'!$F$2:$I$26,2,FALSE)),IF($L4367&lt;&gt;"",TEXT($L4367,CONCATENATE("jj/mm/aaaa","")),""),VLOOKUP($J4367,'Listes déroulantes'!$F$2:$I$26,3,FALSE)," ",$K4367," ",$N4367," ",$M4367,"
",$P4367,VLOOKUP($J4367,'Listes déroulantes'!$F$2:$I$26,4,FALSE))))),"")</f>
        <v/>
      </c>
      <c r="J4367" s="28"/>
      <c r="K4367" s="18"/>
      <c r="L4367" s="19"/>
      <c r="M4367" s="18"/>
      <c r="N4367" s="15"/>
      <c r="O4367" s="15"/>
      <c r="P4367" s="20"/>
      <c r="Q4367" s="36"/>
      <c r="R4367" s="36"/>
      <c r="S4367" s="37"/>
      <c r="T4367" s="37"/>
      <c r="U4367" s="37"/>
      <c r="V4367" s="37"/>
      <c r="W4367" s="37"/>
      <c r="X4367" s="37"/>
      <c r="Y4367" s="37"/>
      <c r="Z4367" s="37"/>
    </row>
    <row r="4368" spans="1:26" s="29" customFormat="1" x14ac:dyDescent="0.25">
      <c r="A4368" s="13"/>
      <c r="B4368" s="14"/>
      <c r="C4368" s="39"/>
      <c r="D4368" s="39"/>
      <c r="E4368" s="27"/>
      <c r="F4368" s="16"/>
      <c r="G4368" s="17"/>
      <c r="H4368" s="17"/>
      <c r="I4368" s="38" t="str">
        <f>IF($J4368&lt;&gt;"",(IF($J4368="Part RC demandée &lt;&gt; Part RC calculée",VLOOKUP($J4368,'Listes déroulantes'!$F$2:$H$26,2,FALSE)&amp;$O4368&amp;"
"&amp;$P4368&amp;VLOOKUP($J4368,'Listes déroulantes'!$F$2:$H$26,3,FALSE),IF($J4368="Montant total demandé &lt;&gt; de montant calculé",VLOOKUP($J4368,'Listes déroulantes'!$F$2:$H$26,2,FALSE)&amp;$N4368&amp;"
"&amp;$P4368&amp;"
"&amp;VLOOKUP($J4368,'Listes déroulantes'!$F$2:$H$26,3,FALSE),CONCATENATE(IF(ISNA(VLOOKUP($J4368,'Listes déroulantes'!$F$2:$I$26,2,FALSE)),"",VLOOKUP($J4368,'Listes déroulantes'!$F$2:$I$26,2,FALSE)),IF($L4368&lt;&gt;"",TEXT($L4368,CONCATENATE("jj/mm/aaaa","")),""),VLOOKUP($J4368,'Listes déroulantes'!$F$2:$I$26,3,FALSE)," ",$K4368," ",$N4368," ",$M4368,"
",$P4368,VLOOKUP($J4368,'Listes déroulantes'!$F$2:$I$26,4,FALSE))))),"")</f>
        <v/>
      </c>
      <c r="J4368" s="28"/>
      <c r="K4368" s="18"/>
      <c r="L4368" s="19"/>
      <c r="M4368" s="18"/>
      <c r="N4368" s="15"/>
      <c r="O4368" s="15"/>
      <c r="P4368" s="20"/>
      <c r="Q4368" s="36"/>
      <c r="R4368" s="36"/>
      <c r="S4368" s="37"/>
      <c r="T4368" s="37"/>
      <c r="U4368" s="37"/>
      <c r="V4368" s="37"/>
      <c r="W4368" s="37"/>
      <c r="X4368" s="37"/>
      <c r="Y4368" s="37"/>
      <c r="Z4368" s="37"/>
    </row>
    <row r="4369" spans="1:26" s="29" customFormat="1" x14ac:dyDescent="0.25">
      <c r="A4369" s="13"/>
      <c r="B4369" s="14"/>
      <c r="C4369" s="39"/>
      <c r="D4369" s="39"/>
      <c r="E4369" s="27"/>
      <c r="F4369" s="16"/>
      <c r="G4369" s="17"/>
      <c r="H4369" s="17"/>
      <c r="I4369" s="38" t="str">
        <f>IF($J4369&lt;&gt;"",(IF($J4369="Part RC demandée &lt;&gt; Part RC calculée",VLOOKUP($J4369,'Listes déroulantes'!$F$2:$H$26,2,FALSE)&amp;$O4369&amp;"
"&amp;$P4369&amp;VLOOKUP($J4369,'Listes déroulantes'!$F$2:$H$26,3,FALSE),IF($J4369="Montant total demandé &lt;&gt; de montant calculé",VLOOKUP($J4369,'Listes déroulantes'!$F$2:$H$26,2,FALSE)&amp;$N4369&amp;"
"&amp;$P4369&amp;"
"&amp;VLOOKUP($J4369,'Listes déroulantes'!$F$2:$H$26,3,FALSE),CONCATENATE(IF(ISNA(VLOOKUP($J4369,'Listes déroulantes'!$F$2:$I$26,2,FALSE)),"",VLOOKUP($J4369,'Listes déroulantes'!$F$2:$I$26,2,FALSE)),IF($L4369&lt;&gt;"",TEXT($L4369,CONCATENATE("jj/mm/aaaa","")),""),VLOOKUP($J4369,'Listes déroulantes'!$F$2:$I$26,3,FALSE)," ",$K4369," ",$N4369," ",$M4369,"
",$P4369,VLOOKUP($J4369,'Listes déroulantes'!$F$2:$I$26,4,FALSE))))),"")</f>
        <v/>
      </c>
      <c r="J4369" s="28"/>
      <c r="K4369" s="18"/>
      <c r="L4369" s="19"/>
      <c r="M4369" s="18"/>
      <c r="N4369" s="15"/>
      <c r="O4369" s="15"/>
      <c r="P4369" s="20"/>
      <c r="Q4369" s="36"/>
      <c r="R4369" s="36"/>
      <c r="S4369" s="37"/>
      <c r="T4369" s="37"/>
      <c r="U4369" s="37"/>
      <c r="V4369" s="37"/>
      <c r="W4369" s="37"/>
      <c r="X4369" s="37"/>
      <c r="Y4369" s="37"/>
      <c r="Z4369" s="37"/>
    </row>
    <row r="4370" spans="1:26" s="29" customFormat="1" x14ac:dyDescent="0.25">
      <c r="A4370" s="13"/>
      <c r="B4370" s="14"/>
      <c r="C4370" s="39"/>
      <c r="D4370" s="39"/>
      <c r="E4370" s="27"/>
      <c r="F4370" s="16"/>
      <c r="G4370" s="17"/>
      <c r="H4370" s="17"/>
      <c r="I4370" s="38" t="str">
        <f>IF($J4370&lt;&gt;"",(IF($J4370="Part RC demandée &lt;&gt; Part RC calculée",VLOOKUP($J4370,'Listes déroulantes'!$F$2:$H$26,2,FALSE)&amp;$O4370&amp;"
"&amp;$P4370&amp;VLOOKUP($J4370,'Listes déroulantes'!$F$2:$H$26,3,FALSE),IF($J4370="Montant total demandé &lt;&gt; de montant calculé",VLOOKUP($J4370,'Listes déroulantes'!$F$2:$H$26,2,FALSE)&amp;$N4370&amp;"
"&amp;$P4370&amp;"
"&amp;VLOOKUP($J4370,'Listes déroulantes'!$F$2:$H$26,3,FALSE),CONCATENATE(IF(ISNA(VLOOKUP($J4370,'Listes déroulantes'!$F$2:$I$26,2,FALSE)),"",VLOOKUP($J4370,'Listes déroulantes'!$F$2:$I$26,2,FALSE)),IF($L4370&lt;&gt;"",TEXT($L4370,CONCATENATE("jj/mm/aaaa","")),""),VLOOKUP($J4370,'Listes déroulantes'!$F$2:$I$26,3,FALSE)," ",$K4370," ",$N4370," ",$M4370,"
",$P4370,VLOOKUP($J4370,'Listes déroulantes'!$F$2:$I$26,4,FALSE))))),"")</f>
        <v/>
      </c>
      <c r="J4370" s="28"/>
      <c r="K4370" s="18"/>
      <c r="L4370" s="19"/>
      <c r="M4370" s="18"/>
      <c r="N4370" s="15"/>
      <c r="O4370" s="15"/>
      <c r="P4370" s="20"/>
      <c r="Q4370" s="36"/>
      <c r="R4370" s="36"/>
      <c r="S4370" s="37"/>
      <c r="T4370" s="37"/>
      <c r="U4370" s="37"/>
      <c r="V4370" s="37"/>
      <c r="W4370" s="37"/>
      <c r="X4370" s="37"/>
      <c r="Y4370" s="37"/>
      <c r="Z4370" s="37"/>
    </row>
    <row r="4371" spans="1:26" s="29" customFormat="1" x14ac:dyDescent="0.25">
      <c r="A4371" s="13"/>
      <c r="B4371" s="14"/>
      <c r="C4371" s="39"/>
      <c r="D4371" s="39"/>
      <c r="E4371" s="27"/>
      <c r="F4371" s="16"/>
      <c r="G4371" s="17"/>
      <c r="H4371" s="17"/>
      <c r="I4371" s="38" t="str">
        <f>IF($J4371&lt;&gt;"",(IF($J4371="Part RC demandée &lt;&gt; Part RC calculée",VLOOKUP($J4371,'Listes déroulantes'!$F$2:$H$26,2,FALSE)&amp;$O4371&amp;"
"&amp;$P4371&amp;VLOOKUP($J4371,'Listes déroulantes'!$F$2:$H$26,3,FALSE),IF($J4371="Montant total demandé &lt;&gt; de montant calculé",VLOOKUP($J4371,'Listes déroulantes'!$F$2:$H$26,2,FALSE)&amp;$N4371&amp;"
"&amp;$P4371&amp;"
"&amp;VLOOKUP($J4371,'Listes déroulantes'!$F$2:$H$26,3,FALSE),CONCATENATE(IF(ISNA(VLOOKUP($J4371,'Listes déroulantes'!$F$2:$I$26,2,FALSE)),"",VLOOKUP($J4371,'Listes déroulantes'!$F$2:$I$26,2,FALSE)),IF($L4371&lt;&gt;"",TEXT($L4371,CONCATENATE("jj/mm/aaaa","")),""),VLOOKUP($J4371,'Listes déroulantes'!$F$2:$I$26,3,FALSE)," ",$K4371," ",$N4371," ",$M4371,"
",$P4371,VLOOKUP($J4371,'Listes déroulantes'!$F$2:$I$26,4,FALSE))))),"")</f>
        <v/>
      </c>
      <c r="J4371" s="28"/>
      <c r="K4371" s="18"/>
      <c r="L4371" s="19"/>
      <c r="M4371" s="18"/>
      <c r="N4371" s="15"/>
      <c r="O4371" s="15"/>
      <c r="P4371" s="20"/>
      <c r="Q4371" s="36"/>
      <c r="R4371" s="36"/>
      <c r="S4371" s="37"/>
      <c r="T4371" s="37"/>
      <c r="U4371" s="37"/>
      <c r="V4371" s="37"/>
      <c r="W4371" s="37"/>
      <c r="X4371" s="37"/>
      <c r="Y4371" s="37"/>
      <c r="Z4371" s="37"/>
    </row>
    <row r="4372" spans="1:26" s="29" customFormat="1" x14ac:dyDescent="0.25">
      <c r="A4372" s="13"/>
      <c r="B4372" s="14"/>
      <c r="C4372" s="39"/>
      <c r="D4372" s="39"/>
      <c r="E4372" s="27"/>
      <c r="F4372" s="16"/>
      <c r="G4372" s="17"/>
      <c r="H4372" s="17"/>
      <c r="I4372" s="38" t="str">
        <f>IF($J4372&lt;&gt;"",(IF($J4372="Part RC demandée &lt;&gt; Part RC calculée",VLOOKUP($J4372,'Listes déroulantes'!$F$2:$H$26,2,FALSE)&amp;$O4372&amp;"
"&amp;$P4372&amp;VLOOKUP($J4372,'Listes déroulantes'!$F$2:$H$26,3,FALSE),IF($J4372="Montant total demandé &lt;&gt; de montant calculé",VLOOKUP($J4372,'Listes déroulantes'!$F$2:$H$26,2,FALSE)&amp;$N4372&amp;"
"&amp;$P4372&amp;"
"&amp;VLOOKUP($J4372,'Listes déroulantes'!$F$2:$H$26,3,FALSE),CONCATENATE(IF(ISNA(VLOOKUP($J4372,'Listes déroulantes'!$F$2:$I$26,2,FALSE)),"",VLOOKUP($J4372,'Listes déroulantes'!$F$2:$I$26,2,FALSE)),IF($L4372&lt;&gt;"",TEXT($L4372,CONCATENATE("jj/mm/aaaa","")),""),VLOOKUP($J4372,'Listes déroulantes'!$F$2:$I$26,3,FALSE)," ",$K4372," ",$N4372," ",$M4372,"
",$P4372,VLOOKUP($J4372,'Listes déroulantes'!$F$2:$I$26,4,FALSE))))),"")</f>
        <v/>
      </c>
      <c r="J4372" s="28"/>
      <c r="K4372" s="18"/>
      <c r="L4372" s="19"/>
      <c r="M4372" s="18"/>
      <c r="N4372" s="15"/>
      <c r="O4372" s="15"/>
      <c r="P4372" s="20"/>
      <c r="Q4372" s="36"/>
      <c r="R4372" s="36"/>
      <c r="S4372" s="37"/>
      <c r="T4372" s="37"/>
      <c r="U4372" s="37"/>
      <c r="V4372" s="37"/>
      <c r="W4372" s="37"/>
      <c r="X4372" s="37"/>
      <c r="Y4372" s="37"/>
      <c r="Z4372" s="37"/>
    </row>
    <row r="4373" spans="1:26" s="29" customFormat="1" x14ac:dyDescent="0.25">
      <c r="A4373" s="13"/>
      <c r="B4373" s="14"/>
      <c r="C4373" s="39"/>
      <c r="D4373" s="39"/>
      <c r="E4373" s="27"/>
      <c r="F4373" s="16"/>
      <c r="G4373" s="17"/>
      <c r="H4373" s="17"/>
      <c r="I4373" s="38" t="str">
        <f>IF($J4373&lt;&gt;"",(IF($J4373="Part RC demandée &lt;&gt; Part RC calculée",VLOOKUP($J4373,'Listes déroulantes'!$F$2:$H$26,2,FALSE)&amp;$O4373&amp;"
"&amp;$P4373&amp;VLOOKUP($J4373,'Listes déroulantes'!$F$2:$H$26,3,FALSE),IF($J4373="Montant total demandé &lt;&gt; de montant calculé",VLOOKUP($J4373,'Listes déroulantes'!$F$2:$H$26,2,FALSE)&amp;$N4373&amp;"
"&amp;$P4373&amp;"
"&amp;VLOOKUP($J4373,'Listes déroulantes'!$F$2:$H$26,3,FALSE),CONCATENATE(IF(ISNA(VLOOKUP($J4373,'Listes déroulantes'!$F$2:$I$26,2,FALSE)),"",VLOOKUP($J4373,'Listes déroulantes'!$F$2:$I$26,2,FALSE)),IF($L4373&lt;&gt;"",TEXT($L4373,CONCATENATE("jj/mm/aaaa","")),""),VLOOKUP($J4373,'Listes déroulantes'!$F$2:$I$26,3,FALSE)," ",$K4373," ",$N4373," ",$M4373,"
",$P4373,VLOOKUP($J4373,'Listes déroulantes'!$F$2:$I$26,4,FALSE))))),"")</f>
        <v/>
      </c>
      <c r="J4373" s="28"/>
      <c r="K4373" s="18"/>
      <c r="L4373" s="19"/>
      <c r="M4373" s="18"/>
      <c r="N4373" s="15"/>
      <c r="O4373" s="15"/>
      <c r="P4373" s="20"/>
      <c r="Q4373" s="36"/>
      <c r="R4373" s="36"/>
      <c r="S4373" s="37"/>
      <c r="T4373" s="37"/>
      <c r="U4373" s="37"/>
      <c r="V4373" s="37"/>
      <c r="W4373" s="37"/>
      <c r="X4373" s="37"/>
      <c r="Y4373" s="37"/>
      <c r="Z4373" s="37"/>
    </row>
    <row r="4374" spans="1:26" s="29" customFormat="1" x14ac:dyDescent="0.25">
      <c r="A4374" s="13"/>
      <c r="B4374" s="14"/>
      <c r="C4374" s="39"/>
      <c r="D4374" s="39"/>
      <c r="E4374" s="27"/>
      <c r="F4374" s="16"/>
      <c r="G4374" s="17"/>
      <c r="H4374" s="17"/>
      <c r="I4374" s="38" t="str">
        <f>IF($J4374&lt;&gt;"",(IF($J4374="Part RC demandée &lt;&gt; Part RC calculée",VLOOKUP($J4374,'Listes déroulantes'!$F$2:$H$26,2,FALSE)&amp;$O4374&amp;"
"&amp;$P4374&amp;VLOOKUP($J4374,'Listes déroulantes'!$F$2:$H$26,3,FALSE),IF($J4374="Montant total demandé &lt;&gt; de montant calculé",VLOOKUP($J4374,'Listes déroulantes'!$F$2:$H$26,2,FALSE)&amp;$N4374&amp;"
"&amp;$P4374&amp;"
"&amp;VLOOKUP($J4374,'Listes déroulantes'!$F$2:$H$26,3,FALSE),CONCATENATE(IF(ISNA(VLOOKUP($J4374,'Listes déroulantes'!$F$2:$I$26,2,FALSE)),"",VLOOKUP($J4374,'Listes déroulantes'!$F$2:$I$26,2,FALSE)),IF($L4374&lt;&gt;"",TEXT($L4374,CONCATENATE("jj/mm/aaaa","")),""),VLOOKUP($J4374,'Listes déroulantes'!$F$2:$I$26,3,FALSE)," ",$K4374," ",$N4374," ",$M4374,"
",$P4374,VLOOKUP($J4374,'Listes déroulantes'!$F$2:$I$26,4,FALSE))))),"")</f>
        <v/>
      </c>
      <c r="J4374" s="28"/>
      <c r="K4374" s="18"/>
      <c r="L4374" s="19"/>
      <c r="M4374" s="18"/>
      <c r="N4374" s="15"/>
      <c r="O4374" s="15"/>
      <c r="P4374" s="20"/>
      <c r="Q4374" s="36"/>
      <c r="R4374" s="36"/>
      <c r="S4374" s="37"/>
      <c r="T4374" s="37"/>
      <c r="U4374" s="37"/>
      <c r="V4374" s="37"/>
      <c r="W4374" s="37"/>
      <c r="X4374" s="37"/>
      <c r="Y4374" s="37"/>
      <c r="Z4374" s="37"/>
    </row>
    <row r="4375" spans="1:26" s="29" customFormat="1" x14ac:dyDescent="0.25">
      <c r="A4375" s="13"/>
      <c r="B4375" s="14"/>
      <c r="C4375" s="39"/>
      <c r="D4375" s="39"/>
      <c r="E4375" s="27"/>
      <c r="F4375" s="16"/>
      <c r="G4375" s="17"/>
      <c r="H4375" s="17"/>
      <c r="I4375" s="38" t="str">
        <f>IF($J4375&lt;&gt;"",(IF($J4375="Part RC demandée &lt;&gt; Part RC calculée",VLOOKUP($J4375,'Listes déroulantes'!$F$2:$H$26,2,FALSE)&amp;$O4375&amp;"
"&amp;$P4375&amp;VLOOKUP($J4375,'Listes déroulantes'!$F$2:$H$26,3,FALSE),IF($J4375="Montant total demandé &lt;&gt; de montant calculé",VLOOKUP($J4375,'Listes déroulantes'!$F$2:$H$26,2,FALSE)&amp;$N4375&amp;"
"&amp;$P4375&amp;"
"&amp;VLOOKUP($J4375,'Listes déroulantes'!$F$2:$H$26,3,FALSE),CONCATENATE(IF(ISNA(VLOOKUP($J4375,'Listes déroulantes'!$F$2:$I$26,2,FALSE)),"",VLOOKUP($J4375,'Listes déroulantes'!$F$2:$I$26,2,FALSE)),IF($L4375&lt;&gt;"",TEXT($L4375,CONCATENATE("jj/mm/aaaa","")),""),VLOOKUP($J4375,'Listes déroulantes'!$F$2:$I$26,3,FALSE)," ",$K4375," ",$N4375," ",$M4375,"
",$P4375,VLOOKUP($J4375,'Listes déroulantes'!$F$2:$I$26,4,FALSE))))),"")</f>
        <v/>
      </c>
      <c r="J4375" s="28"/>
      <c r="K4375" s="18"/>
      <c r="L4375" s="19"/>
      <c r="M4375" s="18"/>
      <c r="N4375" s="15"/>
      <c r="O4375" s="15"/>
      <c r="P4375" s="20"/>
      <c r="Q4375" s="36"/>
      <c r="R4375" s="36"/>
      <c r="S4375" s="37"/>
      <c r="T4375" s="37"/>
      <c r="U4375" s="37"/>
      <c r="V4375" s="37"/>
      <c r="W4375" s="37"/>
      <c r="X4375" s="37"/>
      <c r="Y4375" s="37"/>
      <c r="Z4375" s="37"/>
    </row>
    <row r="4376" spans="1:26" s="29" customFormat="1" x14ac:dyDescent="0.25">
      <c r="A4376" s="13"/>
      <c r="B4376" s="14"/>
      <c r="C4376" s="39"/>
      <c r="D4376" s="39"/>
      <c r="E4376" s="27"/>
      <c r="F4376" s="16"/>
      <c r="G4376" s="17"/>
      <c r="H4376" s="17"/>
      <c r="I4376" s="38" t="str">
        <f>IF($J4376&lt;&gt;"",(IF($J4376="Part RC demandée &lt;&gt; Part RC calculée",VLOOKUP($J4376,'Listes déroulantes'!$F$2:$H$26,2,FALSE)&amp;$O4376&amp;"
"&amp;$P4376&amp;VLOOKUP($J4376,'Listes déroulantes'!$F$2:$H$26,3,FALSE),IF($J4376="Montant total demandé &lt;&gt; de montant calculé",VLOOKUP($J4376,'Listes déroulantes'!$F$2:$H$26,2,FALSE)&amp;$N4376&amp;"
"&amp;$P4376&amp;"
"&amp;VLOOKUP($J4376,'Listes déroulantes'!$F$2:$H$26,3,FALSE),CONCATENATE(IF(ISNA(VLOOKUP($J4376,'Listes déroulantes'!$F$2:$I$26,2,FALSE)),"",VLOOKUP($J4376,'Listes déroulantes'!$F$2:$I$26,2,FALSE)),IF($L4376&lt;&gt;"",TEXT($L4376,CONCATENATE("jj/mm/aaaa","")),""),VLOOKUP($J4376,'Listes déroulantes'!$F$2:$I$26,3,FALSE)," ",$K4376," ",$N4376," ",$M4376,"
",$P4376,VLOOKUP($J4376,'Listes déroulantes'!$F$2:$I$26,4,FALSE))))),"")</f>
        <v/>
      </c>
      <c r="J4376" s="28"/>
      <c r="K4376" s="18"/>
      <c r="L4376" s="19"/>
      <c r="M4376" s="18"/>
      <c r="N4376" s="15"/>
      <c r="O4376" s="15"/>
      <c r="P4376" s="20"/>
      <c r="Q4376" s="36"/>
      <c r="R4376" s="36"/>
      <c r="S4376" s="37"/>
      <c r="T4376" s="37"/>
      <c r="U4376" s="37"/>
      <c r="V4376" s="37"/>
      <c r="W4376" s="37"/>
      <c r="X4376" s="37"/>
      <c r="Y4376" s="37"/>
      <c r="Z4376" s="37"/>
    </row>
    <row r="4377" spans="1:26" s="29" customFormat="1" x14ac:dyDescent="0.25">
      <c r="A4377" s="13"/>
      <c r="B4377" s="14"/>
      <c r="C4377" s="39"/>
      <c r="D4377" s="39"/>
      <c r="E4377" s="27"/>
      <c r="F4377" s="16"/>
      <c r="G4377" s="17"/>
      <c r="H4377" s="17"/>
      <c r="I4377" s="38" t="str">
        <f>IF($J4377&lt;&gt;"",(IF($J4377="Part RC demandée &lt;&gt; Part RC calculée",VLOOKUP($J4377,'Listes déroulantes'!$F$2:$H$26,2,FALSE)&amp;$O4377&amp;"
"&amp;$P4377&amp;VLOOKUP($J4377,'Listes déroulantes'!$F$2:$H$26,3,FALSE),IF($J4377="Montant total demandé &lt;&gt; de montant calculé",VLOOKUP($J4377,'Listes déroulantes'!$F$2:$H$26,2,FALSE)&amp;$N4377&amp;"
"&amp;$P4377&amp;"
"&amp;VLOOKUP($J4377,'Listes déroulantes'!$F$2:$H$26,3,FALSE),CONCATENATE(IF(ISNA(VLOOKUP($J4377,'Listes déroulantes'!$F$2:$I$26,2,FALSE)),"",VLOOKUP($J4377,'Listes déroulantes'!$F$2:$I$26,2,FALSE)),IF($L4377&lt;&gt;"",TEXT($L4377,CONCATENATE("jj/mm/aaaa","")),""),VLOOKUP($J4377,'Listes déroulantes'!$F$2:$I$26,3,FALSE)," ",$K4377," ",$N4377," ",$M4377,"
",$P4377,VLOOKUP($J4377,'Listes déroulantes'!$F$2:$I$26,4,FALSE))))),"")</f>
        <v/>
      </c>
      <c r="J4377" s="28"/>
      <c r="K4377" s="18"/>
      <c r="L4377" s="19"/>
      <c r="M4377" s="18"/>
      <c r="N4377" s="15"/>
      <c r="O4377" s="15"/>
      <c r="P4377" s="20"/>
      <c r="Q4377" s="36"/>
      <c r="R4377" s="36"/>
      <c r="S4377" s="37"/>
      <c r="T4377" s="37"/>
      <c r="U4377" s="37"/>
      <c r="V4377" s="37"/>
      <c r="W4377" s="37"/>
      <c r="X4377" s="37"/>
      <c r="Y4377" s="37"/>
      <c r="Z4377" s="37"/>
    </row>
    <row r="4378" spans="1:26" s="29" customFormat="1" x14ac:dyDescent="0.25">
      <c r="A4378" s="13"/>
      <c r="B4378" s="14"/>
      <c r="C4378" s="39"/>
      <c r="D4378" s="39"/>
      <c r="E4378" s="27"/>
      <c r="F4378" s="16"/>
      <c r="G4378" s="17"/>
      <c r="H4378" s="17"/>
      <c r="I4378" s="38" t="str">
        <f>IF($J4378&lt;&gt;"",(IF($J4378="Part RC demandée &lt;&gt; Part RC calculée",VLOOKUP($J4378,'Listes déroulantes'!$F$2:$H$26,2,FALSE)&amp;$O4378&amp;"
"&amp;$P4378&amp;VLOOKUP($J4378,'Listes déroulantes'!$F$2:$H$26,3,FALSE),IF($J4378="Montant total demandé &lt;&gt; de montant calculé",VLOOKUP($J4378,'Listes déroulantes'!$F$2:$H$26,2,FALSE)&amp;$N4378&amp;"
"&amp;$P4378&amp;"
"&amp;VLOOKUP($J4378,'Listes déroulantes'!$F$2:$H$26,3,FALSE),CONCATENATE(IF(ISNA(VLOOKUP($J4378,'Listes déroulantes'!$F$2:$I$26,2,FALSE)),"",VLOOKUP($J4378,'Listes déroulantes'!$F$2:$I$26,2,FALSE)),IF($L4378&lt;&gt;"",TEXT($L4378,CONCATENATE("jj/mm/aaaa","")),""),VLOOKUP($J4378,'Listes déroulantes'!$F$2:$I$26,3,FALSE)," ",$K4378," ",$N4378," ",$M4378,"
",$P4378,VLOOKUP($J4378,'Listes déroulantes'!$F$2:$I$26,4,FALSE))))),"")</f>
        <v/>
      </c>
      <c r="J4378" s="28"/>
      <c r="K4378" s="18"/>
      <c r="L4378" s="19"/>
      <c r="M4378" s="18"/>
      <c r="N4378" s="15"/>
      <c r="O4378" s="15"/>
      <c r="P4378" s="20"/>
      <c r="Q4378" s="36"/>
      <c r="R4378" s="36"/>
      <c r="S4378" s="37"/>
      <c r="T4378" s="37"/>
      <c r="U4378" s="37"/>
      <c r="V4378" s="37"/>
      <c r="W4378" s="37"/>
      <c r="X4378" s="37"/>
      <c r="Y4378" s="37"/>
      <c r="Z4378" s="37"/>
    </row>
    <row r="4379" spans="1:26" s="29" customFormat="1" x14ac:dyDescent="0.25">
      <c r="A4379" s="13"/>
      <c r="B4379" s="14"/>
      <c r="C4379" s="39"/>
      <c r="D4379" s="39"/>
      <c r="E4379" s="27"/>
      <c r="F4379" s="16"/>
      <c r="G4379" s="17"/>
      <c r="H4379" s="17"/>
      <c r="I4379" s="38" t="str">
        <f>IF($J4379&lt;&gt;"",(IF($J4379="Part RC demandée &lt;&gt; Part RC calculée",VLOOKUP($J4379,'Listes déroulantes'!$F$2:$H$26,2,FALSE)&amp;$O4379&amp;"
"&amp;$P4379&amp;VLOOKUP($J4379,'Listes déroulantes'!$F$2:$H$26,3,FALSE),IF($J4379="Montant total demandé &lt;&gt; de montant calculé",VLOOKUP($J4379,'Listes déroulantes'!$F$2:$H$26,2,FALSE)&amp;$N4379&amp;"
"&amp;$P4379&amp;"
"&amp;VLOOKUP($J4379,'Listes déroulantes'!$F$2:$H$26,3,FALSE),CONCATENATE(IF(ISNA(VLOOKUP($J4379,'Listes déroulantes'!$F$2:$I$26,2,FALSE)),"",VLOOKUP($J4379,'Listes déroulantes'!$F$2:$I$26,2,FALSE)),IF($L4379&lt;&gt;"",TEXT($L4379,CONCATENATE("jj/mm/aaaa","")),""),VLOOKUP($J4379,'Listes déroulantes'!$F$2:$I$26,3,FALSE)," ",$K4379," ",$N4379," ",$M4379,"
",$P4379,VLOOKUP($J4379,'Listes déroulantes'!$F$2:$I$26,4,FALSE))))),"")</f>
        <v/>
      </c>
      <c r="J4379" s="28"/>
      <c r="K4379" s="18"/>
      <c r="L4379" s="19"/>
      <c r="M4379" s="18"/>
      <c r="N4379" s="15"/>
      <c r="O4379" s="15"/>
      <c r="P4379" s="20"/>
      <c r="Q4379" s="36"/>
      <c r="R4379" s="36"/>
      <c r="S4379" s="37"/>
      <c r="T4379" s="37"/>
      <c r="U4379" s="37"/>
      <c r="V4379" s="37"/>
      <c r="W4379" s="37"/>
      <c r="X4379" s="37"/>
      <c r="Y4379" s="37"/>
      <c r="Z4379" s="37"/>
    </row>
    <row r="4380" spans="1:26" s="29" customFormat="1" x14ac:dyDescent="0.25">
      <c r="A4380" s="13"/>
      <c r="B4380" s="14"/>
      <c r="C4380" s="39"/>
      <c r="D4380" s="39"/>
      <c r="E4380" s="27"/>
      <c r="F4380" s="16"/>
      <c r="G4380" s="17"/>
      <c r="H4380" s="17"/>
      <c r="I4380" s="38" t="str">
        <f>IF($J4380&lt;&gt;"",(IF($J4380="Part RC demandée &lt;&gt; Part RC calculée",VLOOKUP($J4380,'Listes déroulantes'!$F$2:$H$26,2,FALSE)&amp;$O4380&amp;"
"&amp;$P4380&amp;VLOOKUP($J4380,'Listes déroulantes'!$F$2:$H$26,3,FALSE),IF($J4380="Montant total demandé &lt;&gt; de montant calculé",VLOOKUP($J4380,'Listes déroulantes'!$F$2:$H$26,2,FALSE)&amp;$N4380&amp;"
"&amp;$P4380&amp;"
"&amp;VLOOKUP($J4380,'Listes déroulantes'!$F$2:$H$26,3,FALSE),CONCATENATE(IF(ISNA(VLOOKUP($J4380,'Listes déroulantes'!$F$2:$I$26,2,FALSE)),"",VLOOKUP($J4380,'Listes déroulantes'!$F$2:$I$26,2,FALSE)),IF($L4380&lt;&gt;"",TEXT($L4380,CONCATENATE("jj/mm/aaaa","")),""),VLOOKUP($J4380,'Listes déroulantes'!$F$2:$I$26,3,FALSE)," ",$K4380," ",$N4380," ",$M4380,"
",$P4380,VLOOKUP($J4380,'Listes déroulantes'!$F$2:$I$26,4,FALSE))))),"")</f>
        <v/>
      </c>
      <c r="J4380" s="28"/>
      <c r="K4380" s="18"/>
      <c r="L4380" s="19"/>
      <c r="M4380" s="18"/>
      <c r="N4380" s="15"/>
      <c r="O4380" s="15"/>
      <c r="P4380" s="20"/>
      <c r="Q4380" s="36"/>
      <c r="R4380" s="36"/>
      <c r="S4380" s="37"/>
      <c r="T4380" s="37"/>
      <c r="U4380" s="37"/>
      <c r="V4380" s="37"/>
      <c r="W4380" s="37"/>
      <c r="X4380" s="37"/>
      <c r="Y4380" s="37"/>
      <c r="Z4380" s="37"/>
    </row>
    <row r="4381" spans="1:26" s="29" customFormat="1" x14ac:dyDescent="0.25">
      <c r="A4381" s="13"/>
      <c r="B4381" s="14"/>
      <c r="C4381" s="39"/>
      <c r="D4381" s="39"/>
      <c r="E4381" s="27"/>
      <c r="F4381" s="16"/>
      <c r="G4381" s="17"/>
      <c r="H4381" s="17"/>
      <c r="I4381" s="38" t="str">
        <f>IF($J4381&lt;&gt;"",(IF($J4381="Part RC demandée &lt;&gt; Part RC calculée",VLOOKUP($J4381,'Listes déroulantes'!$F$2:$H$26,2,FALSE)&amp;$O4381&amp;"
"&amp;$P4381&amp;VLOOKUP($J4381,'Listes déroulantes'!$F$2:$H$26,3,FALSE),IF($J4381="Montant total demandé &lt;&gt; de montant calculé",VLOOKUP($J4381,'Listes déroulantes'!$F$2:$H$26,2,FALSE)&amp;$N4381&amp;"
"&amp;$P4381&amp;"
"&amp;VLOOKUP($J4381,'Listes déroulantes'!$F$2:$H$26,3,FALSE),CONCATENATE(IF(ISNA(VLOOKUP($J4381,'Listes déroulantes'!$F$2:$I$26,2,FALSE)),"",VLOOKUP($J4381,'Listes déroulantes'!$F$2:$I$26,2,FALSE)),IF($L4381&lt;&gt;"",TEXT($L4381,CONCATENATE("jj/mm/aaaa","")),""),VLOOKUP($J4381,'Listes déroulantes'!$F$2:$I$26,3,FALSE)," ",$K4381," ",$N4381," ",$M4381,"
",$P4381,VLOOKUP($J4381,'Listes déroulantes'!$F$2:$I$26,4,FALSE))))),"")</f>
        <v/>
      </c>
      <c r="J4381" s="28"/>
      <c r="K4381" s="18"/>
      <c r="L4381" s="19"/>
      <c r="M4381" s="18"/>
      <c r="N4381" s="15"/>
      <c r="O4381" s="15"/>
      <c r="P4381" s="20"/>
      <c r="Q4381" s="36"/>
      <c r="R4381" s="36"/>
      <c r="S4381" s="37"/>
      <c r="T4381" s="37"/>
      <c r="U4381" s="37"/>
      <c r="V4381" s="37"/>
      <c r="W4381" s="37"/>
      <c r="X4381" s="37"/>
      <c r="Y4381" s="37"/>
      <c r="Z4381" s="37"/>
    </row>
    <row r="4382" spans="1:26" s="29" customFormat="1" x14ac:dyDescent="0.25">
      <c r="A4382" s="13"/>
      <c r="B4382" s="14"/>
      <c r="C4382" s="39"/>
      <c r="D4382" s="39"/>
      <c r="E4382" s="27"/>
      <c r="F4382" s="16"/>
      <c r="G4382" s="17"/>
      <c r="H4382" s="17"/>
      <c r="I4382" s="38" t="str">
        <f>IF($J4382&lt;&gt;"",(IF($J4382="Part RC demandée &lt;&gt; Part RC calculée",VLOOKUP($J4382,'Listes déroulantes'!$F$2:$H$26,2,FALSE)&amp;$O4382&amp;"
"&amp;$P4382&amp;VLOOKUP($J4382,'Listes déroulantes'!$F$2:$H$26,3,FALSE),IF($J4382="Montant total demandé &lt;&gt; de montant calculé",VLOOKUP($J4382,'Listes déroulantes'!$F$2:$H$26,2,FALSE)&amp;$N4382&amp;"
"&amp;$P4382&amp;"
"&amp;VLOOKUP($J4382,'Listes déroulantes'!$F$2:$H$26,3,FALSE),CONCATENATE(IF(ISNA(VLOOKUP($J4382,'Listes déroulantes'!$F$2:$I$26,2,FALSE)),"",VLOOKUP($J4382,'Listes déroulantes'!$F$2:$I$26,2,FALSE)),IF($L4382&lt;&gt;"",TEXT($L4382,CONCATENATE("jj/mm/aaaa","")),""),VLOOKUP($J4382,'Listes déroulantes'!$F$2:$I$26,3,FALSE)," ",$K4382," ",$N4382," ",$M4382,"
",$P4382,VLOOKUP($J4382,'Listes déroulantes'!$F$2:$I$26,4,FALSE))))),"")</f>
        <v/>
      </c>
      <c r="J4382" s="28"/>
      <c r="K4382" s="18"/>
      <c r="L4382" s="19"/>
      <c r="M4382" s="18"/>
      <c r="N4382" s="15"/>
      <c r="O4382" s="15"/>
      <c r="P4382" s="20"/>
      <c r="Q4382" s="36"/>
      <c r="R4382" s="36"/>
      <c r="S4382" s="37"/>
      <c r="T4382" s="37"/>
      <c r="U4382" s="37"/>
      <c r="V4382" s="37"/>
      <c r="W4382" s="37"/>
      <c r="X4382" s="37"/>
      <c r="Y4382" s="37"/>
      <c r="Z4382" s="37"/>
    </row>
    <row r="4383" spans="1:26" s="29" customFormat="1" x14ac:dyDescent="0.25">
      <c r="A4383" s="13"/>
      <c r="B4383" s="14"/>
      <c r="C4383" s="39"/>
      <c r="D4383" s="39"/>
      <c r="E4383" s="27"/>
      <c r="F4383" s="16"/>
      <c r="G4383" s="17"/>
      <c r="H4383" s="17"/>
      <c r="I4383" s="38" t="str">
        <f>IF($J4383&lt;&gt;"",(IF($J4383="Part RC demandée &lt;&gt; Part RC calculée",VLOOKUP($J4383,'Listes déroulantes'!$F$2:$H$26,2,FALSE)&amp;$O4383&amp;"
"&amp;$P4383&amp;VLOOKUP($J4383,'Listes déroulantes'!$F$2:$H$26,3,FALSE),IF($J4383="Montant total demandé &lt;&gt; de montant calculé",VLOOKUP($J4383,'Listes déroulantes'!$F$2:$H$26,2,FALSE)&amp;$N4383&amp;"
"&amp;$P4383&amp;"
"&amp;VLOOKUP($J4383,'Listes déroulantes'!$F$2:$H$26,3,FALSE),CONCATENATE(IF(ISNA(VLOOKUP($J4383,'Listes déroulantes'!$F$2:$I$26,2,FALSE)),"",VLOOKUP($J4383,'Listes déroulantes'!$F$2:$I$26,2,FALSE)),IF($L4383&lt;&gt;"",TEXT($L4383,CONCATENATE("jj/mm/aaaa","")),""),VLOOKUP($J4383,'Listes déroulantes'!$F$2:$I$26,3,FALSE)," ",$K4383," ",$N4383," ",$M4383,"
",$P4383,VLOOKUP($J4383,'Listes déroulantes'!$F$2:$I$26,4,FALSE))))),"")</f>
        <v/>
      </c>
      <c r="J4383" s="28"/>
      <c r="K4383" s="18"/>
      <c r="L4383" s="19"/>
      <c r="M4383" s="18"/>
      <c r="N4383" s="15"/>
      <c r="O4383" s="15"/>
      <c r="P4383" s="20"/>
      <c r="Q4383" s="36"/>
      <c r="R4383" s="36"/>
      <c r="S4383" s="37"/>
      <c r="T4383" s="37"/>
      <c r="U4383" s="37"/>
      <c r="V4383" s="37"/>
      <c r="W4383" s="37"/>
      <c r="X4383" s="37"/>
      <c r="Y4383" s="37"/>
      <c r="Z4383" s="37"/>
    </row>
    <row r="4384" spans="1:26" s="29" customFormat="1" x14ac:dyDescent="0.25">
      <c r="A4384" s="13"/>
      <c r="B4384" s="14"/>
      <c r="C4384" s="39"/>
      <c r="D4384" s="39"/>
      <c r="E4384" s="27"/>
      <c r="F4384" s="16"/>
      <c r="G4384" s="17"/>
      <c r="H4384" s="17"/>
      <c r="I4384" s="38" t="str">
        <f>IF($J4384&lt;&gt;"",(IF($J4384="Part RC demandée &lt;&gt; Part RC calculée",VLOOKUP($J4384,'Listes déroulantes'!$F$2:$H$26,2,FALSE)&amp;$O4384&amp;"
"&amp;$P4384&amp;VLOOKUP($J4384,'Listes déroulantes'!$F$2:$H$26,3,FALSE),IF($J4384="Montant total demandé &lt;&gt; de montant calculé",VLOOKUP($J4384,'Listes déroulantes'!$F$2:$H$26,2,FALSE)&amp;$N4384&amp;"
"&amp;$P4384&amp;"
"&amp;VLOOKUP($J4384,'Listes déroulantes'!$F$2:$H$26,3,FALSE),CONCATENATE(IF(ISNA(VLOOKUP($J4384,'Listes déroulantes'!$F$2:$I$26,2,FALSE)),"",VLOOKUP($J4384,'Listes déroulantes'!$F$2:$I$26,2,FALSE)),IF($L4384&lt;&gt;"",TEXT($L4384,CONCATENATE("jj/mm/aaaa","")),""),VLOOKUP($J4384,'Listes déroulantes'!$F$2:$I$26,3,FALSE)," ",$K4384," ",$N4384," ",$M4384,"
",$P4384,VLOOKUP($J4384,'Listes déroulantes'!$F$2:$I$26,4,FALSE))))),"")</f>
        <v/>
      </c>
      <c r="J4384" s="28"/>
      <c r="K4384" s="18"/>
      <c r="L4384" s="19"/>
      <c r="M4384" s="18"/>
      <c r="N4384" s="15"/>
      <c r="O4384" s="15"/>
      <c r="P4384" s="20"/>
      <c r="Q4384" s="36"/>
      <c r="R4384" s="36"/>
      <c r="S4384" s="37"/>
      <c r="T4384" s="37"/>
      <c r="U4384" s="37"/>
      <c r="V4384" s="37"/>
      <c r="W4384" s="37"/>
      <c r="X4384" s="37"/>
      <c r="Y4384" s="37"/>
      <c r="Z4384" s="37"/>
    </row>
    <row r="4385" spans="1:26" s="29" customFormat="1" x14ac:dyDescent="0.25">
      <c r="A4385" s="13"/>
      <c r="B4385" s="14"/>
      <c r="C4385" s="39"/>
      <c r="D4385" s="39"/>
      <c r="E4385" s="27"/>
      <c r="F4385" s="16"/>
      <c r="G4385" s="17"/>
      <c r="H4385" s="17"/>
      <c r="I4385" s="38" t="str">
        <f>IF($J4385&lt;&gt;"",(IF($J4385="Part RC demandée &lt;&gt; Part RC calculée",VLOOKUP($J4385,'Listes déroulantes'!$F$2:$H$26,2,FALSE)&amp;$O4385&amp;"
"&amp;$P4385&amp;VLOOKUP($J4385,'Listes déroulantes'!$F$2:$H$26,3,FALSE),IF($J4385="Montant total demandé &lt;&gt; de montant calculé",VLOOKUP($J4385,'Listes déroulantes'!$F$2:$H$26,2,FALSE)&amp;$N4385&amp;"
"&amp;$P4385&amp;"
"&amp;VLOOKUP($J4385,'Listes déroulantes'!$F$2:$H$26,3,FALSE),CONCATENATE(IF(ISNA(VLOOKUP($J4385,'Listes déroulantes'!$F$2:$I$26,2,FALSE)),"",VLOOKUP($J4385,'Listes déroulantes'!$F$2:$I$26,2,FALSE)),IF($L4385&lt;&gt;"",TEXT($L4385,CONCATENATE("jj/mm/aaaa","")),""),VLOOKUP($J4385,'Listes déroulantes'!$F$2:$I$26,3,FALSE)," ",$K4385," ",$N4385," ",$M4385,"
",$P4385,VLOOKUP($J4385,'Listes déroulantes'!$F$2:$I$26,4,FALSE))))),"")</f>
        <v/>
      </c>
      <c r="J4385" s="28"/>
      <c r="K4385" s="18"/>
      <c r="L4385" s="19"/>
      <c r="M4385" s="18"/>
      <c r="N4385" s="15"/>
      <c r="O4385" s="15"/>
      <c r="P4385" s="20"/>
      <c r="Q4385" s="36"/>
      <c r="R4385" s="36"/>
      <c r="S4385" s="37"/>
      <c r="T4385" s="37"/>
      <c r="U4385" s="37"/>
      <c r="V4385" s="37"/>
      <c r="W4385" s="37"/>
      <c r="X4385" s="37"/>
      <c r="Y4385" s="37"/>
      <c r="Z4385" s="37"/>
    </row>
    <row r="4386" spans="1:26" s="29" customFormat="1" x14ac:dyDescent="0.25">
      <c r="A4386" s="13"/>
      <c r="B4386" s="14"/>
      <c r="C4386" s="39"/>
      <c r="D4386" s="39"/>
      <c r="E4386" s="27"/>
      <c r="F4386" s="16"/>
      <c r="G4386" s="17"/>
      <c r="H4386" s="17"/>
      <c r="I4386" s="38" t="str">
        <f>IF($J4386&lt;&gt;"",(IF($J4386="Part RC demandée &lt;&gt; Part RC calculée",VLOOKUP($J4386,'Listes déroulantes'!$F$2:$H$26,2,FALSE)&amp;$O4386&amp;"
"&amp;$P4386&amp;VLOOKUP($J4386,'Listes déroulantes'!$F$2:$H$26,3,FALSE),IF($J4386="Montant total demandé &lt;&gt; de montant calculé",VLOOKUP($J4386,'Listes déroulantes'!$F$2:$H$26,2,FALSE)&amp;$N4386&amp;"
"&amp;$P4386&amp;"
"&amp;VLOOKUP($J4386,'Listes déroulantes'!$F$2:$H$26,3,FALSE),CONCATENATE(IF(ISNA(VLOOKUP($J4386,'Listes déroulantes'!$F$2:$I$26,2,FALSE)),"",VLOOKUP($J4386,'Listes déroulantes'!$F$2:$I$26,2,FALSE)),IF($L4386&lt;&gt;"",TEXT($L4386,CONCATENATE("jj/mm/aaaa","")),""),VLOOKUP($J4386,'Listes déroulantes'!$F$2:$I$26,3,FALSE)," ",$K4386," ",$N4386," ",$M4386,"
",$P4386,VLOOKUP($J4386,'Listes déroulantes'!$F$2:$I$26,4,FALSE))))),"")</f>
        <v/>
      </c>
      <c r="J4386" s="28"/>
      <c r="K4386" s="18"/>
      <c r="L4386" s="19"/>
      <c r="M4386" s="18"/>
      <c r="N4386" s="15"/>
      <c r="O4386" s="15"/>
      <c r="P4386" s="20"/>
      <c r="Q4386" s="36"/>
      <c r="R4386" s="36"/>
      <c r="S4386" s="37"/>
      <c r="T4386" s="37"/>
      <c r="U4386" s="37"/>
      <c r="V4386" s="37"/>
      <c r="W4386" s="37"/>
      <c r="X4386" s="37"/>
      <c r="Y4386" s="37"/>
      <c r="Z4386" s="37"/>
    </row>
    <row r="4387" spans="1:26" s="29" customFormat="1" x14ac:dyDescent="0.25">
      <c r="A4387" s="13"/>
      <c r="B4387" s="14"/>
      <c r="C4387" s="39"/>
      <c r="D4387" s="39"/>
      <c r="E4387" s="27"/>
      <c r="F4387" s="16"/>
      <c r="G4387" s="17"/>
      <c r="H4387" s="17"/>
      <c r="I4387" s="38" t="str">
        <f>IF($J4387&lt;&gt;"",(IF($J4387="Part RC demandée &lt;&gt; Part RC calculée",VLOOKUP($J4387,'Listes déroulantes'!$F$2:$H$26,2,FALSE)&amp;$O4387&amp;"
"&amp;$P4387&amp;VLOOKUP($J4387,'Listes déroulantes'!$F$2:$H$26,3,FALSE),IF($J4387="Montant total demandé &lt;&gt; de montant calculé",VLOOKUP($J4387,'Listes déroulantes'!$F$2:$H$26,2,FALSE)&amp;$N4387&amp;"
"&amp;$P4387&amp;"
"&amp;VLOOKUP($J4387,'Listes déroulantes'!$F$2:$H$26,3,FALSE),CONCATENATE(IF(ISNA(VLOOKUP($J4387,'Listes déroulantes'!$F$2:$I$26,2,FALSE)),"",VLOOKUP($J4387,'Listes déroulantes'!$F$2:$I$26,2,FALSE)),IF($L4387&lt;&gt;"",TEXT($L4387,CONCATENATE("jj/mm/aaaa","")),""),VLOOKUP($J4387,'Listes déroulantes'!$F$2:$I$26,3,FALSE)," ",$K4387," ",$N4387," ",$M4387,"
",$P4387,VLOOKUP($J4387,'Listes déroulantes'!$F$2:$I$26,4,FALSE))))),"")</f>
        <v/>
      </c>
      <c r="J4387" s="28"/>
      <c r="K4387" s="18"/>
      <c r="L4387" s="19"/>
      <c r="M4387" s="18"/>
      <c r="N4387" s="15"/>
      <c r="O4387" s="15"/>
      <c r="P4387" s="20"/>
      <c r="Q4387" s="36"/>
      <c r="R4387" s="36"/>
      <c r="S4387" s="37"/>
      <c r="T4387" s="37"/>
      <c r="U4387" s="37"/>
      <c r="V4387" s="37"/>
      <c r="W4387" s="37"/>
      <c r="X4387" s="37"/>
      <c r="Y4387" s="37"/>
      <c r="Z4387" s="37"/>
    </row>
    <row r="4388" spans="1:26" s="29" customFormat="1" x14ac:dyDescent="0.25">
      <c r="A4388" s="13"/>
      <c r="B4388" s="14"/>
      <c r="C4388" s="39"/>
      <c r="D4388" s="39"/>
      <c r="E4388" s="27"/>
      <c r="F4388" s="16"/>
      <c r="G4388" s="17"/>
      <c r="H4388" s="17"/>
      <c r="I4388" s="38" t="str">
        <f>IF($J4388&lt;&gt;"",(IF($J4388="Part RC demandée &lt;&gt; Part RC calculée",VLOOKUP($J4388,'Listes déroulantes'!$F$2:$H$26,2,FALSE)&amp;$O4388&amp;"
"&amp;$P4388&amp;VLOOKUP($J4388,'Listes déroulantes'!$F$2:$H$26,3,FALSE),IF($J4388="Montant total demandé &lt;&gt; de montant calculé",VLOOKUP($J4388,'Listes déroulantes'!$F$2:$H$26,2,FALSE)&amp;$N4388&amp;"
"&amp;$P4388&amp;"
"&amp;VLOOKUP($J4388,'Listes déroulantes'!$F$2:$H$26,3,FALSE),CONCATENATE(IF(ISNA(VLOOKUP($J4388,'Listes déroulantes'!$F$2:$I$26,2,FALSE)),"",VLOOKUP($J4388,'Listes déroulantes'!$F$2:$I$26,2,FALSE)),IF($L4388&lt;&gt;"",TEXT($L4388,CONCATENATE("jj/mm/aaaa","")),""),VLOOKUP($J4388,'Listes déroulantes'!$F$2:$I$26,3,FALSE)," ",$K4388," ",$N4388," ",$M4388,"
",$P4388,VLOOKUP($J4388,'Listes déroulantes'!$F$2:$I$26,4,FALSE))))),"")</f>
        <v/>
      </c>
      <c r="J4388" s="28"/>
      <c r="K4388" s="18"/>
      <c r="L4388" s="19"/>
      <c r="M4388" s="18"/>
      <c r="N4388" s="15"/>
      <c r="O4388" s="15"/>
      <c r="P4388" s="20"/>
      <c r="Q4388" s="36"/>
      <c r="R4388" s="36"/>
      <c r="S4388" s="37"/>
      <c r="T4388" s="37"/>
      <c r="U4388" s="37"/>
      <c r="V4388" s="37"/>
      <c r="W4388" s="37"/>
      <c r="X4388" s="37"/>
      <c r="Y4388" s="37"/>
      <c r="Z4388" s="37"/>
    </row>
    <row r="4389" spans="1:26" s="29" customFormat="1" x14ac:dyDescent="0.25">
      <c r="A4389" s="13"/>
      <c r="B4389" s="14"/>
      <c r="C4389" s="39"/>
      <c r="D4389" s="39"/>
      <c r="E4389" s="27"/>
      <c r="F4389" s="16"/>
      <c r="G4389" s="17"/>
      <c r="H4389" s="17"/>
      <c r="I4389" s="38" t="str">
        <f>IF($J4389&lt;&gt;"",(IF($J4389="Part RC demandée &lt;&gt; Part RC calculée",VLOOKUP($J4389,'Listes déroulantes'!$F$2:$H$26,2,FALSE)&amp;$O4389&amp;"
"&amp;$P4389&amp;VLOOKUP($J4389,'Listes déroulantes'!$F$2:$H$26,3,FALSE),IF($J4389="Montant total demandé &lt;&gt; de montant calculé",VLOOKUP($J4389,'Listes déroulantes'!$F$2:$H$26,2,FALSE)&amp;$N4389&amp;"
"&amp;$P4389&amp;"
"&amp;VLOOKUP($J4389,'Listes déroulantes'!$F$2:$H$26,3,FALSE),CONCATENATE(IF(ISNA(VLOOKUP($J4389,'Listes déroulantes'!$F$2:$I$26,2,FALSE)),"",VLOOKUP($J4389,'Listes déroulantes'!$F$2:$I$26,2,FALSE)),IF($L4389&lt;&gt;"",TEXT($L4389,CONCATENATE("jj/mm/aaaa","")),""),VLOOKUP($J4389,'Listes déroulantes'!$F$2:$I$26,3,FALSE)," ",$K4389," ",$N4389," ",$M4389,"
",$P4389,VLOOKUP($J4389,'Listes déroulantes'!$F$2:$I$26,4,FALSE))))),"")</f>
        <v/>
      </c>
      <c r="J4389" s="28"/>
      <c r="K4389" s="18"/>
      <c r="L4389" s="19"/>
      <c r="M4389" s="18"/>
      <c r="N4389" s="15"/>
      <c r="O4389" s="15"/>
      <c r="P4389" s="20"/>
      <c r="Q4389" s="36"/>
      <c r="R4389" s="36"/>
      <c r="S4389" s="37"/>
      <c r="T4389" s="37"/>
      <c r="U4389" s="37"/>
      <c r="V4389" s="37"/>
      <c r="W4389" s="37"/>
      <c r="X4389" s="37"/>
      <c r="Y4389" s="37"/>
      <c r="Z4389" s="37"/>
    </row>
    <row r="4390" spans="1:26" s="29" customFormat="1" x14ac:dyDescent="0.25">
      <c r="A4390" s="13"/>
      <c r="B4390" s="14"/>
      <c r="C4390" s="39"/>
      <c r="D4390" s="39"/>
      <c r="E4390" s="27"/>
      <c r="F4390" s="16"/>
      <c r="G4390" s="17"/>
      <c r="H4390" s="17"/>
      <c r="I4390" s="38" t="str">
        <f>IF($J4390&lt;&gt;"",(IF($J4390="Part RC demandée &lt;&gt; Part RC calculée",VLOOKUP($J4390,'Listes déroulantes'!$F$2:$H$26,2,FALSE)&amp;$O4390&amp;"
"&amp;$P4390&amp;VLOOKUP($J4390,'Listes déroulantes'!$F$2:$H$26,3,FALSE),IF($J4390="Montant total demandé &lt;&gt; de montant calculé",VLOOKUP($J4390,'Listes déroulantes'!$F$2:$H$26,2,FALSE)&amp;$N4390&amp;"
"&amp;$P4390&amp;"
"&amp;VLOOKUP($J4390,'Listes déroulantes'!$F$2:$H$26,3,FALSE),CONCATENATE(IF(ISNA(VLOOKUP($J4390,'Listes déroulantes'!$F$2:$I$26,2,FALSE)),"",VLOOKUP($J4390,'Listes déroulantes'!$F$2:$I$26,2,FALSE)),IF($L4390&lt;&gt;"",TEXT($L4390,CONCATENATE("jj/mm/aaaa","")),""),VLOOKUP($J4390,'Listes déroulantes'!$F$2:$I$26,3,FALSE)," ",$K4390," ",$N4390," ",$M4390,"
",$P4390,VLOOKUP($J4390,'Listes déroulantes'!$F$2:$I$26,4,FALSE))))),"")</f>
        <v/>
      </c>
      <c r="J4390" s="28"/>
      <c r="K4390" s="18"/>
      <c r="L4390" s="19"/>
      <c r="M4390" s="18"/>
      <c r="N4390" s="15"/>
      <c r="O4390" s="15"/>
      <c r="P4390" s="20"/>
      <c r="Q4390" s="36"/>
      <c r="R4390" s="36"/>
      <c r="S4390" s="37"/>
      <c r="T4390" s="37"/>
      <c r="U4390" s="37"/>
      <c r="V4390" s="37"/>
      <c r="W4390" s="37"/>
      <c r="X4390" s="37"/>
      <c r="Y4390" s="37"/>
      <c r="Z4390" s="37"/>
    </row>
    <row r="4391" spans="1:26" s="29" customFormat="1" x14ac:dyDescent="0.25">
      <c r="A4391" s="13"/>
      <c r="B4391" s="14"/>
      <c r="C4391" s="39"/>
      <c r="D4391" s="39"/>
      <c r="E4391" s="27"/>
      <c r="F4391" s="16"/>
      <c r="G4391" s="17"/>
      <c r="H4391" s="17"/>
      <c r="I4391" s="38" t="str">
        <f>IF($J4391&lt;&gt;"",(IF($J4391="Part RC demandée &lt;&gt; Part RC calculée",VLOOKUP($J4391,'Listes déroulantes'!$F$2:$H$26,2,FALSE)&amp;$O4391&amp;"
"&amp;$P4391&amp;VLOOKUP($J4391,'Listes déroulantes'!$F$2:$H$26,3,FALSE),IF($J4391="Montant total demandé &lt;&gt; de montant calculé",VLOOKUP($J4391,'Listes déroulantes'!$F$2:$H$26,2,FALSE)&amp;$N4391&amp;"
"&amp;$P4391&amp;"
"&amp;VLOOKUP($J4391,'Listes déroulantes'!$F$2:$H$26,3,FALSE),CONCATENATE(IF(ISNA(VLOOKUP($J4391,'Listes déroulantes'!$F$2:$I$26,2,FALSE)),"",VLOOKUP($J4391,'Listes déroulantes'!$F$2:$I$26,2,FALSE)),IF($L4391&lt;&gt;"",TEXT($L4391,CONCATENATE("jj/mm/aaaa","")),""),VLOOKUP($J4391,'Listes déroulantes'!$F$2:$I$26,3,FALSE)," ",$K4391," ",$N4391," ",$M4391,"
",$P4391,VLOOKUP($J4391,'Listes déroulantes'!$F$2:$I$26,4,FALSE))))),"")</f>
        <v/>
      </c>
      <c r="J4391" s="28"/>
      <c r="K4391" s="18"/>
      <c r="L4391" s="19"/>
      <c r="M4391" s="18"/>
      <c r="N4391" s="15"/>
      <c r="O4391" s="15"/>
      <c r="P4391" s="20"/>
      <c r="Q4391" s="36"/>
      <c r="R4391" s="36"/>
      <c r="S4391" s="37"/>
      <c r="T4391" s="37"/>
      <c r="U4391" s="37"/>
      <c r="V4391" s="37"/>
      <c r="W4391" s="37"/>
      <c r="X4391" s="37"/>
      <c r="Y4391" s="37"/>
      <c r="Z4391" s="37"/>
    </row>
    <row r="4392" spans="1:26" s="29" customFormat="1" x14ac:dyDescent="0.25">
      <c r="A4392" s="13"/>
      <c r="B4392" s="14"/>
      <c r="C4392" s="39"/>
      <c r="D4392" s="39"/>
      <c r="E4392" s="27"/>
      <c r="F4392" s="16"/>
      <c r="G4392" s="17"/>
      <c r="H4392" s="17"/>
      <c r="I4392" s="38" t="str">
        <f>IF($J4392&lt;&gt;"",(IF($J4392="Part RC demandée &lt;&gt; Part RC calculée",VLOOKUP($J4392,'Listes déroulantes'!$F$2:$H$26,2,FALSE)&amp;$O4392&amp;"
"&amp;$P4392&amp;VLOOKUP($J4392,'Listes déroulantes'!$F$2:$H$26,3,FALSE),IF($J4392="Montant total demandé &lt;&gt; de montant calculé",VLOOKUP($J4392,'Listes déroulantes'!$F$2:$H$26,2,FALSE)&amp;$N4392&amp;"
"&amp;$P4392&amp;"
"&amp;VLOOKUP($J4392,'Listes déroulantes'!$F$2:$H$26,3,FALSE),CONCATENATE(IF(ISNA(VLOOKUP($J4392,'Listes déroulantes'!$F$2:$I$26,2,FALSE)),"",VLOOKUP($J4392,'Listes déroulantes'!$F$2:$I$26,2,FALSE)),IF($L4392&lt;&gt;"",TEXT($L4392,CONCATENATE("jj/mm/aaaa","")),""),VLOOKUP($J4392,'Listes déroulantes'!$F$2:$I$26,3,FALSE)," ",$K4392," ",$N4392," ",$M4392,"
",$P4392,VLOOKUP($J4392,'Listes déroulantes'!$F$2:$I$26,4,FALSE))))),"")</f>
        <v/>
      </c>
      <c r="J4392" s="28"/>
      <c r="K4392" s="18"/>
      <c r="L4392" s="19"/>
      <c r="M4392" s="18"/>
      <c r="N4392" s="15"/>
      <c r="O4392" s="15"/>
      <c r="P4392" s="20"/>
      <c r="Q4392" s="36"/>
      <c r="R4392" s="36"/>
      <c r="S4392" s="37"/>
      <c r="T4392" s="37"/>
      <c r="U4392" s="37"/>
      <c r="V4392" s="37"/>
      <c r="W4392" s="37"/>
      <c r="X4392" s="37"/>
      <c r="Y4392" s="37"/>
      <c r="Z4392" s="37"/>
    </row>
    <row r="4393" spans="1:26" s="29" customFormat="1" x14ac:dyDescent="0.25">
      <c r="A4393" s="13"/>
      <c r="B4393" s="14"/>
      <c r="C4393" s="39"/>
      <c r="D4393" s="39"/>
      <c r="E4393" s="27"/>
      <c r="F4393" s="16"/>
      <c r="G4393" s="17"/>
      <c r="H4393" s="17"/>
      <c r="I4393" s="38" t="str">
        <f>IF($J4393&lt;&gt;"",(IF($J4393="Part RC demandée &lt;&gt; Part RC calculée",VLOOKUP($J4393,'Listes déroulantes'!$F$2:$H$26,2,FALSE)&amp;$O4393&amp;"
"&amp;$P4393&amp;VLOOKUP($J4393,'Listes déroulantes'!$F$2:$H$26,3,FALSE),IF($J4393="Montant total demandé &lt;&gt; de montant calculé",VLOOKUP($J4393,'Listes déroulantes'!$F$2:$H$26,2,FALSE)&amp;$N4393&amp;"
"&amp;$P4393&amp;"
"&amp;VLOOKUP($J4393,'Listes déroulantes'!$F$2:$H$26,3,FALSE),CONCATENATE(IF(ISNA(VLOOKUP($J4393,'Listes déroulantes'!$F$2:$I$26,2,FALSE)),"",VLOOKUP($J4393,'Listes déroulantes'!$F$2:$I$26,2,FALSE)),IF($L4393&lt;&gt;"",TEXT($L4393,CONCATENATE("jj/mm/aaaa","")),""),VLOOKUP($J4393,'Listes déroulantes'!$F$2:$I$26,3,FALSE)," ",$K4393," ",$N4393," ",$M4393,"
",$P4393,VLOOKUP($J4393,'Listes déroulantes'!$F$2:$I$26,4,FALSE))))),"")</f>
        <v/>
      </c>
      <c r="J4393" s="28"/>
      <c r="K4393" s="18"/>
      <c r="L4393" s="19"/>
      <c r="M4393" s="18"/>
      <c r="N4393" s="15"/>
      <c r="O4393" s="15"/>
      <c r="P4393" s="20"/>
      <c r="Q4393" s="36"/>
      <c r="R4393" s="36"/>
      <c r="S4393" s="37"/>
      <c r="T4393" s="37"/>
      <c r="U4393" s="37"/>
      <c r="V4393" s="37"/>
      <c r="W4393" s="37"/>
      <c r="X4393" s="37"/>
      <c r="Y4393" s="37"/>
      <c r="Z4393" s="37"/>
    </row>
    <row r="4394" spans="1:26" s="29" customFormat="1" x14ac:dyDescent="0.25">
      <c r="A4394" s="13"/>
      <c r="B4394" s="14"/>
      <c r="C4394" s="39"/>
      <c r="D4394" s="39"/>
      <c r="E4394" s="27"/>
      <c r="F4394" s="16"/>
      <c r="G4394" s="17"/>
      <c r="H4394" s="17"/>
      <c r="I4394" s="38" t="str">
        <f>IF($J4394&lt;&gt;"",(IF($J4394="Part RC demandée &lt;&gt; Part RC calculée",VLOOKUP($J4394,'Listes déroulantes'!$F$2:$H$26,2,FALSE)&amp;$O4394&amp;"
"&amp;$P4394&amp;VLOOKUP($J4394,'Listes déroulantes'!$F$2:$H$26,3,FALSE),IF($J4394="Montant total demandé &lt;&gt; de montant calculé",VLOOKUP($J4394,'Listes déroulantes'!$F$2:$H$26,2,FALSE)&amp;$N4394&amp;"
"&amp;$P4394&amp;"
"&amp;VLOOKUP($J4394,'Listes déroulantes'!$F$2:$H$26,3,FALSE),CONCATENATE(IF(ISNA(VLOOKUP($J4394,'Listes déroulantes'!$F$2:$I$26,2,FALSE)),"",VLOOKUP($J4394,'Listes déroulantes'!$F$2:$I$26,2,FALSE)),IF($L4394&lt;&gt;"",TEXT($L4394,CONCATENATE("jj/mm/aaaa","")),""),VLOOKUP($J4394,'Listes déroulantes'!$F$2:$I$26,3,FALSE)," ",$K4394," ",$N4394," ",$M4394,"
",$P4394,VLOOKUP($J4394,'Listes déroulantes'!$F$2:$I$26,4,FALSE))))),"")</f>
        <v/>
      </c>
      <c r="J4394" s="28"/>
      <c r="K4394" s="18"/>
      <c r="L4394" s="19"/>
      <c r="M4394" s="18"/>
      <c r="N4394" s="15"/>
      <c r="O4394" s="15"/>
      <c r="P4394" s="20"/>
      <c r="Q4394" s="36"/>
      <c r="R4394" s="36"/>
      <c r="S4394" s="37"/>
      <c r="T4394" s="37"/>
      <c r="U4394" s="37"/>
      <c r="V4394" s="37"/>
      <c r="W4394" s="37"/>
      <c r="X4394" s="37"/>
      <c r="Y4394" s="37"/>
      <c r="Z4394" s="37"/>
    </row>
    <row r="4395" spans="1:26" s="29" customFormat="1" x14ac:dyDescent="0.25">
      <c r="A4395" s="13"/>
      <c r="B4395" s="14"/>
      <c r="C4395" s="39"/>
      <c r="D4395" s="39"/>
      <c r="E4395" s="27"/>
      <c r="F4395" s="16"/>
      <c r="G4395" s="17"/>
      <c r="H4395" s="17"/>
      <c r="I4395" s="38" t="str">
        <f>IF($J4395&lt;&gt;"",(IF($J4395="Part RC demandée &lt;&gt; Part RC calculée",VLOOKUP($J4395,'Listes déroulantes'!$F$2:$H$26,2,FALSE)&amp;$O4395&amp;"
"&amp;$P4395&amp;VLOOKUP($J4395,'Listes déroulantes'!$F$2:$H$26,3,FALSE),IF($J4395="Montant total demandé &lt;&gt; de montant calculé",VLOOKUP($J4395,'Listes déroulantes'!$F$2:$H$26,2,FALSE)&amp;$N4395&amp;"
"&amp;$P4395&amp;"
"&amp;VLOOKUP($J4395,'Listes déroulantes'!$F$2:$H$26,3,FALSE),CONCATENATE(IF(ISNA(VLOOKUP($J4395,'Listes déroulantes'!$F$2:$I$26,2,FALSE)),"",VLOOKUP($J4395,'Listes déroulantes'!$F$2:$I$26,2,FALSE)),IF($L4395&lt;&gt;"",TEXT($L4395,CONCATENATE("jj/mm/aaaa","")),""),VLOOKUP($J4395,'Listes déroulantes'!$F$2:$I$26,3,FALSE)," ",$K4395," ",$N4395," ",$M4395,"
",$P4395,VLOOKUP($J4395,'Listes déroulantes'!$F$2:$I$26,4,FALSE))))),"")</f>
        <v/>
      </c>
      <c r="J4395" s="28"/>
      <c r="K4395" s="18"/>
      <c r="L4395" s="19"/>
      <c r="M4395" s="18"/>
      <c r="N4395" s="15"/>
      <c r="O4395" s="15"/>
      <c r="P4395" s="20"/>
      <c r="Q4395" s="36"/>
      <c r="R4395" s="36"/>
      <c r="S4395" s="37"/>
      <c r="T4395" s="37"/>
      <c r="U4395" s="37"/>
      <c r="V4395" s="37"/>
      <c r="W4395" s="37"/>
      <c r="X4395" s="37"/>
      <c r="Y4395" s="37"/>
      <c r="Z4395" s="37"/>
    </row>
    <row r="4396" spans="1:26" s="29" customFormat="1" x14ac:dyDescent="0.25">
      <c r="A4396" s="13"/>
      <c r="B4396" s="14"/>
      <c r="C4396" s="39"/>
      <c r="D4396" s="39"/>
      <c r="E4396" s="27"/>
      <c r="F4396" s="16"/>
      <c r="G4396" s="17"/>
      <c r="H4396" s="17"/>
      <c r="I4396" s="38" t="str">
        <f>IF($J4396&lt;&gt;"",(IF($J4396="Part RC demandée &lt;&gt; Part RC calculée",VLOOKUP($J4396,'Listes déroulantes'!$F$2:$H$26,2,FALSE)&amp;$O4396&amp;"
"&amp;$P4396&amp;VLOOKUP($J4396,'Listes déroulantes'!$F$2:$H$26,3,FALSE),IF($J4396="Montant total demandé &lt;&gt; de montant calculé",VLOOKUP($J4396,'Listes déroulantes'!$F$2:$H$26,2,FALSE)&amp;$N4396&amp;"
"&amp;$P4396&amp;"
"&amp;VLOOKUP($J4396,'Listes déroulantes'!$F$2:$H$26,3,FALSE),CONCATENATE(IF(ISNA(VLOOKUP($J4396,'Listes déroulantes'!$F$2:$I$26,2,FALSE)),"",VLOOKUP($J4396,'Listes déroulantes'!$F$2:$I$26,2,FALSE)),IF($L4396&lt;&gt;"",TEXT($L4396,CONCATENATE("jj/mm/aaaa","")),""),VLOOKUP($J4396,'Listes déroulantes'!$F$2:$I$26,3,FALSE)," ",$K4396," ",$N4396," ",$M4396,"
",$P4396,VLOOKUP($J4396,'Listes déroulantes'!$F$2:$I$26,4,FALSE))))),"")</f>
        <v/>
      </c>
      <c r="J4396" s="28"/>
      <c r="K4396" s="18"/>
      <c r="L4396" s="19"/>
      <c r="M4396" s="18"/>
      <c r="N4396" s="15"/>
      <c r="O4396" s="15"/>
      <c r="P4396" s="20"/>
      <c r="Q4396" s="36"/>
      <c r="R4396" s="36"/>
      <c r="S4396" s="37"/>
      <c r="T4396" s="37"/>
      <c r="U4396" s="37"/>
      <c r="V4396" s="37"/>
      <c r="W4396" s="37"/>
      <c r="X4396" s="37"/>
      <c r="Y4396" s="37"/>
      <c r="Z4396" s="37"/>
    </row>
    <row r="4397" spans="1:26" s="29" customFormat="1" x14ac:dyDescent="0.25">
      <c r="A4397" s="13"/>
      <c r="B4397" s="14"/>
      <c r="C4397" s="39"/>
      <c r="D4397" s="39"/>
      <c r="E4397" s="27"/>
      <c r="F4397" s="16"/>
      <c r="G4397" s="17"/>
      <c r="H4397" s="17"/>
      <c r="I4397" s="38" t="str">
        <f>IF($J4397&lt;&gt;"",(IF($J4397="Part RC demandée &lt;&gt; Part RC calculée",VLOOKUP($J4397,'Listes déroulantes'!$F$2:$H$26,2,FALSE)&amp;$O4397&amp;"
"&amp;$P4397&amp;VLOOKUP($J4397,'Listes déroulantes'!$F$2:$H$26,3,FALSE),IF($J4397="Montant total demandé &lt;&gt; de montant calculé",VLOOKUP($J4397,'Listes déroulantes'!$F$2:$H$26,2,FALSE)&amp;$N4397&amp;"
"&amp;$P4397&amp;"
"&amp;VLOOKUP($J4397,'Listes déroulantes'!$F$2:$H$26,3,FALSE),CONCATENATE(IF(ISNA(VLOOKUP($J4397,'Listes déroulantes'!$F$2:$I$26,2,FALSE)),"",VLOOKUP($J4397,'Listes déroulantes'!$F$2:$I$26,2,FALSE)),IF($L4397&lt;&gt;"",TEXT($L4397,CONCATENATE("jj/mm/aaaa","")),""),VLOOKUP($J4397,'Listes déroulantes'!$F$2:$I$26,3,FALSE)," ",$K4397," ",$N4397," ",$M4397,"
",$P4397,VLOOKUP($J4397,'Listes déroulantes'!$F$2:$I$26,4,FALSE))))),"")</f>
        <v/>
      </c>
      <c r="J4397" s="28"/>
      <c r="K4397" s="18"/>
      <c r="L4397" s="19"/>
      <c r="M4397" s="18"/>
      <c r="N4397" s="15"/>
      <c r="O4397" s="15"/>
      <c r="P4397" s="20"/>
      <c r="Q4397" s="36"/>
      <c r="R4397" s="36"/>
      <c r="S4397" s="37"/>
      <c r="T4397" s="37"/>
      <c r="U4397" s="37"/>
      <c r="V4397" s="37"/>
      <c r="W4397" s="37"/>
      <c r="X4397" s="37"/>
      <c r="Y4397" s="37"/>
      <c r="Z4397" s="37"/>
    </row>
    <row r="4398" spans="1:26" s="29" customFormat="1" x14ac:dyDescent="0.25">
      <c r="A4398" s="13"/>
      <c r="B4398" s="14"/>
      <c r="C4398" s="39"/>
      <c r="D4398" s="39"/>
      <c r="E4398" s="27"/>
      <c r="F4398" s="16"/>
      <c r="G4398" s="17"/>
      <c r="H4398" s="17"/>
      <c r="I4398" s="38" t="str">
        <f>IF($J4398&lt;&gt;"",(IF($J4398="Part RC demandée &lt;&gt; Part RC calculée",VLOOKUP($J4398,'Listes déroulantes'!$F$2:$H$26,2,FALSE)&amp;$O4398&amp;"
"&amp;$P4398&amp;VLOOKUP($J4398,'Listes déroulantes'!$F$2:$H$26,3,FALSE),IF($J4398="Montant total demandé &lt;&gt; de montant calculé",VLOOKUP($J4398,'Listes déroulantes'!$F$2:$H$26,2,FALSE)&amp;$N4398&amp;"
"&amp;$P4398&amp;"
"&amp;VLOOKUP($J4398,'Listes déroulantes'!$F$2:$H$26,3,FALSE),CONCATENATE(IF(ISNA(VLOOKUP($J4398,'Listes déroulantes'!$F$2:$I$26,2,FALSE)),"",VLOOKUP($J4398,'Listes déroulantes'!$F$2:$I$26,2,FALSE)),IF($L4398&lt;&gt;"",TEXT($L4398,CONCATENATE("jj/mm/aaaa","")),""),VLOOKUP($J4398,'Listes déroulantes'!$F$2:$I$26,3,FALSE)," ",$K4398," ",$N4398," ",$M4398,"
",$P4398,VLOOKUP($J4398,'Listes déroulantes'!$F$2:$I$26,4,FALSE))))),"")</f>
        <v/>
      </c>
      <c r="J4398" s="28"/>
      <c r="K4398" s="18"/>
      <c r="L4398" s="19"/>
      <c r="M4398" s="18"/>
      <c r="N4398" s="15"/>
      <c r="O4398" s="15"/>
      <c r="P4398" s="20"/>
      <c r="Q4398" s="36"/>
      <c r="R4398" s="36"/>
      <c r="S4398" s="37"/>
      <c r="T4398" s="37"/>
      <c r="U4398" s="37"/>
      <c r="V4398" s="37"/>
      <c r="W4398" s="37"/>
      <c r="X4398" s="37"/>
      <c r="Y4398" s="37"/>
      <c r="Z4398" s="37"/>
    </row>
    <row r="4399" spans="1:26" s="29" customFormat="1" x14ac:dyDescent="0.25">
      <c r="A4399" s="13"/>
      <c r="B4399" s="14"/>
      <c r="C4399" s="39"/>
      <c r="D4399" s="39"/>
      <c r="E4399" s="27"/>
      <c r="F4399" s="16"/>
      <c r="G4399" s="17"/>
      <c r="H4399" s="17"/>
      <c r="I4399" s="38" t="str">
        <f>IF($J4399&lt;&gt;"",(IF($J4399="Part RC demandée &lt;&gt; Part RC calculée",VLOOKUP($J4399,'Listes déroulantes'!$F$2:$H$26,2,FALSE)&amp;$O4399&amp;"
"&amp;$P4399&amp;VLOOKUP($J4399,'Listes déroulantes'!$F$2:$H$26,3,FALSE),IF($J4399="Montant total demandé &lt;&gt; de montant calculé",VLOOKUP($J4399,'Listes déroulantes'!$F$2:$H$26,2,FALSE)&amp;$N4399&amp;"
"&amp;$P4399&amp;"
"&amp;VLOOKUP($J4399,'Listes déroulantes'!$F$2:$H$26,3,FALSE),CONCATENATE(IF(ISNA(VLOOKUP($J4399,'Listes déroulantes'!$F$2:$I$26,2,FALSE)),"",VLOOKUP($J4399,'Listes déroulantes'!$F$2:$I$26,2,FALSE)),IF($L4399&lt;&gt;"",TEXT($L4399,CONCATENATE("jj/mm/aaaa","")),""),VLOOKUP($J4399,'Listes déroulantes'!$F$2:$I$26,3,FALSE)," ",$K4399," ",$N4399," ",$M4399,"
",$P4399,VLOOKUP($J4399,'Listes déroulantes'!$F$2:$I$26,4,FALSE))))),"")</f>
        <v/>
      </c>
      <c r="J4399" s="28"/>
      <c r="K4399" s="18"/>
      <c r="L4399" s="19"/>
      <c r="M4399" s="18"/>
      <c r="N4399" s="15"/>
      <c r="O4399" s="15"/>
      <c r="P4399" s="20"/>
      <c r="Q4399" s="36"/>
      <c r="R4399" s="36"/>
      <c r="S4399" s="37"/>
      <c r="T4399" s="37"/>
      <c r="U4399" s="37"/>
      <c r="V4399" s="37"/>
      <c r="W4399" s="37"/>
      <c r="X4399" s="37"/>
      <c r="Y4399" s="37"/>
      <c r="Z4399" s="37"/>
    </row>
    <row r="4400" spans="1:26" s="29" customFormat="1" x14ac:dyDescent="0.25">
      <c r="A4400" s="13"/>
      <c r="B4400" s="14"/>
      <c r="C4400" s="39"/>
      <c r="D4400" s="39"/>
      <c r="E4400" s="27"/>
      <c r="F4400" s="16"/>
      <c r="G4400" s="17"/>
      <c r="H4400" s="17"/>
      <c r="I4400" s="38" t="str">
        <f>IF($J4400&lt;&gt;"",(IF($J4400="Part RC demandée &lt;&gt; Part RC calculée",VLOOKUP($J4400,'Listes déroulantes'!$F$2:$H$26,2,FALSE)&amp;$O4400&amp;"
"&amp;$P4400&amp;VLOOKUP($J4400,'Listes déroulantes'!$F$2:$H$26,3,FALSE),IF($J4400="Montant total demandé &lt;&gt; de montant calculé",VLOOKUP($J4400,'Listes déroulantes'!$F$2:$H$26,2,FALSE)&amp;$N4400&amp;"
"&amp;$P4400&amp;"
"&amp;VLOOKUP($J4400,'Listes déroulantes'!$F$2:$H$26,3,FALSE),CONCATENATE(IF(ISNA(VLOOKUP($J4400,'Listes déroulantes'!$F$2:$I$26,2,FALSE)),"",VLOOKUP($J4400,'Listes déroulantes'!$F$2:$I$26,2,FALSE)),IF($L4400&lt;&gt;"",TEXT($L4400,CONCATENATE("jj/mm/aaaa","")),""),VLOOKUP($J4400,'Listes déroulantes'!$F$2:$I$26,3,FALSE)," ",$K4400," ",$N4400," ",$M4400,"
",$P4400,VLOOKUP($J4400,'Listes déroulantes'!$F$2:$I$26,4,FALSE))))),"")</f>
        <v/>
      </c>
      <c r="J4400" s="28"/>
      <c r="K4400" s="18"/>
      <c r="L4400" s="19"/>
      <c r="M4400" s="18"/>
      <c r="N4400" s="15"/>
      <c r="O4400" s="15"/>
      <c r="P4400" s="20"/>
      <c r="Q4400" s="36"/>
      <c r="R4400" s="36"/>
      <c r="S4400" s="37"/>
      <c r="T4400" s="37"/>
      <c r="U4400" s="37"/>
      <c r="V4400" s="37"/>
      <c r="W4400" s="37"/>
      <c r="X4400" s="37"/>
      <c r="Y4400" s="37"/>
      <c r="Z4400" s="37"/>
    </row>
    <row r="4401" spans="1:26" s="29" customFormat="1" x14ac:dyDescent="0.25">
      <c r="A4401" s="13"/>
      <c r="B4401" s="14"/>
      <c r="C4401" s="39"/>
      <c r="D4401" s="39"/>
      <c r="E4401" s="27"/>
      <c r="F4401" s="16"/>
      <c r="G4401" s="17"/>
      <c r="H4401" s="17"/>
      <c r="I4401" s="38" t="str">
        <f>IF($J4401&lt;&gt;"",(IF($J4401="Part RC demandée &lt;&gt; Part RC calculée",VLOOKUP($J4401,'Listes déroulantes'!$F$2:$H$26,2,FALSE)&amp;$O4401&amp;"
"&amp;$P4401&amp;VLOOKUP($J4401,'Listes déroulantes'!$F$2:$H$26,3,FALSE),IF($J4401="Montant total demandé &lt;&gt; de montant calculé",VLOOKUP($J4401,'Listes déroulantes'!$F$2:$H$26,2,FALSE)&amp;$N4401&amp;"
"&amp;$P4401&amp;"
"&amp;VLOOKUP($J4401,'Listes déroulantes'!$F$2:$H$26,3,FALSE),CONCATENATE(IF(ISNA(VLOOKUP($J4401,'Listes déroulantes'!$F$2:$I$26,2,FALSE)),"",VLOOKUP($J4401,'Listes déroulantes'!$F$2:$I$26,2,FALSE)),IF($L4401&lt;&gt;"",TEXT($L4401,CONCATENATE("jj/mm/aaaa","")),""),VLOOKUP($J4401,'Listes déroulantes'!$F$2:$I$26,3,FALSE)," ",$K4401," ",$N4401," ",$M4401,"
",$P4401,VLOOKUP($J4401,'Listes déroulantes'!$F$2:$I$26,4,FALSE))))),"")</f>
        <v/>
      </c>
      <c r="J4401" s="28"/>
      <c r="K4401" s="18"/>
      <c r="L4401" s="19"/>
      <c r="M4401" s="18"/>
      <c r="N4401" s="15"/>
      <c r="O4401" s="15"/>
      <c r="P4401" s="20"/>
      <c r="Q4401" s="36"/>
      <c r="R4401" s="36"/>
      <c r="S4401" s="37"/>
      <c r="T4401" s="37"/>
      <c r="U4401" s="37"/>
      <c r="V4401" s="37"/>
      <c r="W4401" s="37"/>
      <c r="X4401" s="37"/>
      <c r="Y4401" s="37"/>
      <c r="Z4401" s="37"/>
    </row>
    <row r="4402" spans="1:26" s="29" customFormat="1" x14ac:dyDescent="0.25">
      <c r="A4402" s="13"/>
      <c r="B4402" s="14"/>
      <c r="C4402" s="39"/>
      <c r="D4402" s="39"/>
      <c r="E4402" s="27"/>
      <c r="F4402" s="16"/>
      <c r="G4402" s="17"/>
      <c r="H4402" s="17"/>
      <c r="I4402" s="38" t="str">
        <f>IF($J4402&lt;&gt;"",(IF($J4402="Part RC demandée &lt;&gt; Part RC calculée",VLOOKUP($J4402,'Listes déroulantes'!$F$2:$H$26,2,FALSE)&amp;$O4402&amp;"
"&amp;$P4402&amp;VLOOKUP($J4402,'Listes déroulantes'!$F$2:$H$26,3,FALSE),IF($J4402="Montant total demandé &lt;&gt; de montant calculé",VLOOKUP($J4402,'Listes déroulantes'!$F$2:$H$26,2,FALSE)&amp;$N4402&amp;"
"&amp;$P4402&amp;"
"&amp;VLOOKUP($J4402,'Listes déroulantes'!$F$2:$H$26,3,FALSE),CONCATENATE(IF(ISNA(VLOOKUP($J4402,'Listes déroulantes'!$F$2:$I$26,2,FALSE)),"",VLOOKUP($J4402,'Listes déroulantes'!$F$2:$I$26,2,FALSE)),IF($L4402&lt;&gt;"",TEXT($L4402,CONCATENATE("jj/mm/aaaa","")),""),VLOOKUP($J4402,'Listes déroulantes'!$F$2:$I$26,3,FALSE)," ",$K4402," ",$N4402," ",$M4402,"
",$P4402,VLOOKUP($J4402,'Listes déroulantes'!$F$2:$I$26,4,FALSE))))),"")</f>
        <v/>
      </c>
      <c r="J4402" s="28"/>
      <c r="K4402" s="18"/>
      <c r="L4402" s="19"/>
      <c r="M4402" s="18"/>
      <c r="N4402" s="15"/>
      <c r="O4402" s="15"/>
      <c r="P4402" s="20"/>
      <c r="Q4402" s="36"/>
      <c r="R4402" s="36"/>
      <c r="S4402" s="37"/>
      <c r="T4402" s="37"/>
      <c r="U4402" s="37"/>
      <c r="V4402" s="37"/>
      <c r="W4402" s="37"/>
      <c r="X4402" s="37"/>
      <c r="Y4402" s="37"/>
      <c r="Z4402" s="37"/>
    </row>
    <row r="4403" spans="1:26" s="29" customFormat="1" x14ac:dyDescent="0.25">
      <c r="A4403" s="13"/>
      <c r="B4403" s="14"/>
      <c r="C4403" s="39"/>
      <c r="D4403" s="39"/>
      <c r="E4403" s="27"/>
      <c r="F4403" s="16"/>
      <c r="G4403" s="17"/>
      <c r="H4403" s="17"/>
      <c r="I4403" s="38" t="str">
        <f>IF($J4403&lt;&gt;"",(IF($J4403="Part RC demandée &lt;&gt; Part RC calculée",VLOOKUP($J4403,'Listes déroulantes'!$F$2:$H$26,2,FALSE)&amp;$O4403&amp;"
"&amp;$P4403&amp;VLOOKUP($J4403,'Listes déroulantes'!$F$2:$H$26,3,FALSE),IF($J4403="Montant total demandé &lt;&gt; de montant calculé",VLOOKUP($J4403,'Listes déroulantes'!$F$2:$H$26,2,FALSE)&amp;$N4403&amp;"
"&amp;$P4403&amp;"
"&amp;VLOOKUP($J4403,'Listes déroulantes'!$F$2:$H$26,3,FALSE),CONCATENATE(IF(ISNA(VLOOKUP($J4403,'Listes déroulantes'!$F$2:$I$26,2,FALSE)),"",VLOOKUP($J4403,'Listes déroulantes'!$F$2:$I$26,2,FALSE)),IF($L4403&lt;&gt;"",TEXT($L4403,CONCATENATE("jj/mm/aaaa","")),""),VLOOKUP($J4403,'Listes déroulantes'!$F$2:$I$26,3,FALSE)," ",$K4403," ",$N4403," ",$M4403,"
",$P4403,VLOOKUP($J4403,'Listes déroulantes'!$F$2:$I$26,4,FALSE))))),"")</f>
        <v/>
      </c>
      <c r="J4403" s="28"/>
      <c r="K4403" s="18"/>
      <c r="L4403" s="19"/>
      <c r="M4403" s="18"/>
      <c r="N4403" s="15"/>
      <c r="O4403" s="15"/>
      <c r="P4403" s="20"/>
      <c r="Q4403" s="36"/>
      <c r="R4403" s="36"/>
      <c r="S4403" s="37"/>
      <c r="T4403" s="37"/>
      <c r="U4403" s="37"/>
      <c r="V4403" s="37"/>
      <c r="W4403" s="37"/>
      <c r="X4403" s="37"/>
      <c r="Y4403" s="37"/>
      <c r="Z4403" s="37"/>
    </row>
    <row r="4404" spans="1:26" s="29" customFormat="1" x14ac:dyDescent="0.25">
      <c r="A4404" s="13"/>
      <c r="B4404" s="14"/>
      <c r="C4404" s="39"/>
      <c r="D4404" s="39"/>
      <c r="E4404" s="27"/>
      <c r="F4404" s="16"/>
      <c r="G4404" s="17"/>
      <c r="H4404" s="17"/>
      <c r="I4404" s="38" t="str">
        <f>IF($J4404&lt;&gt;"",(IF($J4404="Part RC demandée &lt;&gt; Part RC calculée",VLOOKUP($J4404,'Listes déroulantes'!$F$2:$H$26,2,FALSE)&amp;$O4404&amp;"
"&amp;$P4404&amp;VLOOKUP($J4404,'Listes déroulantes'!$F$2:$H$26,3,FALSE),IF($J4404="Montant total demandé &lt;&gt; de montant calculé",VLOOKUP($J4404,'Listes déroulantes'!$F$2:$H$26,2,FALSE)&amp;$N4404&amp;"
"&amp;$P4404&amp;"
"&amp;VLOOKUP($J4404,'Listes déroulantes'!$F$2:$H$26,3,FALSE),CONCATENATE(IF(ISNA(VLOOKUP($J4404,'Listes déroulantes'!$F$2:$I$26,2,FALSE)),"",VLOOKUP($J4404,'Listes déroulantes'!$F$2:$I$26,2,FALSE)),IF($L4404&lt;&gt;"",TEXT($L4404,CONCATENATE("jj/mm/aaaa","")),""),VLOOKUP($J4404,'Listes déroulantes'!$F$2:$I$26,3,FALSE)," ",$K4404," ",$N4404," ",$M4404,"
",$P4404,VLOOKUP($J4404,'Listes déroulantes'!$F$2:$I$26,4,FALSE))))),"")</f>
        <v/>
      </c>
      <c r="J4404" s="28"/>
      <c r="K4404" s="18"/>
      <c r="L4404" s="19"/>
      <c r="M4404" s="18"/>
      <c r="N4404" s="15"/>
      <c r="O4404" s="15"/>
      <c r="P4404" s="20"/>
      <c r="Q4404" s="36"/>
      <c r="R4404" s="36"/>
      <c r="S4404" s="37"/>
      <c r="T4404" s="37"/>
      <c r="U4404" s="37"/>
      <c r="V4404" s="37"/>
      <c r="W4404" s="37"/>
      <c r="X4404" s="37"/>
      <c r="Y4404" s="37"/>
      <c r="Z4404" s="37"/>
    </row>
    <row r="4405" spans="1:26" s="29" customFormat="1" x14ac:dyDescent="0.25">
      <c r="A4405" s="13"/>
      <c r="B4405" s="14"/>
      <c r="C4405" s="39"/>
      <c r="D4405" s="39"/>
      <c r="E4405" s="27"/>
      <c r="F4405" s="16"/>
      <c r="G4405" s="17"/>
      <c r="H4405" s="17"/>
      <c r="I4405" s="38" t="str">
        <f>IF($J4405&lt;&gt;"",(IF($J4405="Part RC demandée &lt;&gt; Part RC calculée",VLOOKUP($J4405,'Listes déroulantes'!$F$2:$H$26,2,FALSE)&amp;$O4405&amp;"
"&amp;$P4405&amp;VLOOKUP($J4405,'Listes déroulantes'!$F$2:$H$26,3,FALSE),IF($J4405="Montant total demandé &lt;&gt; de montant calculé",VLOOKUP($J4405,'Listes déroulantes'!$F$2:$H$26,2,FALSE)&amp;$N4405&amp;"
"&amp;$P4405&amp;"
"&amp;VLOOKUP($J4405,'Listes déroulantes'!$F$2:$H$26,3,FALSE),CONCATENATE(IF(ISNA(VLOOKUP($J4405,'Listes déroulantes'!$F$2:$I$26,2,FALSE)),"",VLOOKUP($J4405,'Listes déroulantes'!$F$2:$I$26,2,FALSE)),IF($L4405&lt;&gt;"",TEXT($L4405,CONCATENATE("jj/mm/aaaa","")),""),VLOOKUP($J4405,'Listes déroulantes'!$F$2:$I$26,3,FALSE)," ",$K4405," ",$N4405," ",$M4405,"
",$P4405,VLOOKUP($J4405,'Listes déroulantes'!$F$2:$I$26,4,FALSE))))),"")</f>
        <v/>
      </c>
      <c r="J4405" s="28"/>
      <c r="K4405" s="18"/>
      <c r="L4405" s="19"/>
      <c r="M4405" s="18"/>
      <c r="N4405" s="15"/>
      <c r="O4405" s="15"/>
      <c r="P4405" s="20"/>
      <c r="Q4405" s="36"/>
      <c r="R4405" s="36"/>
      <c r="S4405" s="37"/>
      <c r="T4405" s="37"/>
      <c r="U4405" s="37"/>
      <c r="V4405" s="37"/>
      <c r="W4405" s="37"/>
      <c r="X4405" s="37"/>
      <c r="Y4405" s="37"/>
      <c r="Z4405" s="37"/>
    </row>
    <row r="4406" spans="1:26" s="29" customFormat="1" x14ac:dyDescent="0.25">
      <c r="A4406" s="13"/>
      <c r="B4406" s="14"/>
      <c r="C4406" s="39"/>
      <c r="D4406" s="39"/>
      <c r="E4406" s="27"/>
      <c r="F4406" s="16"/>
      <c r="G4406" s="17"/>
      <c r="H4406" s="17"/>
      <c r="I4406" s="38" t="str">
        <f>IF($J4406&lt;&gt;"",(IF($J4406="Part RC demandée &lt;&gt; Part RC calculée",VLOOKUP($J4406,'Listes déroulantes'!$F$2:$H$26,2,FALSE)&amp;$O4406&amp;"
"&amp;$P4406&amp;VLOOKUP($J4406,'Listes déroulantes'!$F$2:$H$26,3,FALSE),IF($J4406="Montant total demandé &lt;&gt; de montant calculé",VLOOKUP($J4406,'Listes déroulantes'!$F$2:$H$26,2,FALSE)&amp;$N4406&amp;"
"&amp;$P4406&amp;"
"&amp;VLOOKUP($J4406,'Listes déroulantes'!$F$2:$H$26,3,FALSE),CONCATENATE(IF(ISNA(VLOOKUP($J4406,'Listes déroulantes'!$F$2:$I$26,2,FALSE)),"",VLOOKUP($J4406,'Listes déroulantes'!$F$2:$I$26,2,FALSE)),IF($L4406&lt;&gt;"",TEXT($L4406,CONCATENATE("jj/mm/aaaa","")),""),VLOOKUP($J4406,'Listes déroulantes'!$F$2:$I$26,3,FALSE)," ",$K4406," ",$N4406," ",$M4406,"
",$P4406,VLOOKUP($J4406,'Listes déroulantes'!$F$2:$I$26,4,FALSE))))),"")</f>
        <v/>
      </c>
      <c r="J4406" s="28"/>
      <c r="K4406" s="18"/>
      <c r="L4406" s="19"/>
      <c r="M4406" s="18"/>
      <c r="N4406" s="15"/>
      <c r="O4406" s="15"/>
      <c r="P4406" s="20"/>
      <c r="Q4406" s="36"/>
      <c r="R4406" s="36"/>
      <c r="S4406" s="37"/>
      <c r="T4406" s="37"/>
      <c r="U4406" s="37"/>
      <c r="V4406" s="37"/>
      <c r="W4406" s="37"/>
      <c r="X4406" s="37"/>
      <c r="Y4406" s="37"/>
      <c r="Z4406" s="37"/>
    </row>
    <row r="4407" spans="1:26" s="29" customFormat="1" x14ac:dyDescent="0.25">
      <c r="A4407" s="13"/>
      <c r="B4407" s="14"/>
      <c r="C4407" s="39"/>
      <c r="D4407" s="39"/>
      <c r="E4407" s="27"/>
      <c r="F4407" s="16"/>
      <c r="G4407" s="17"/>
      <c r="H4407" s="17"/>
      <c r="I4407" s="38" t="str">
        <f>IF($J4407&lt;&gt;"",(IF($J4407="Part RC demandée &lt;&gt; Part RC calculée",VLOOKUP($J4407,'Listes déroulantes'!$F$2:$H$26,2,FALSE)&amp;$O4407&amp;"
"&amp;$P4407&amp;VLOOKUP($J4407,'Listes déroulantes'!$F$2:$H$26,3,FALSE),IF($J4407="Montant total demandé &lt;&gt; de montant calculé",VLOOKUP($J4407,'Listes déroulantes'!$F$2:$H$26,2,FALSE)&amp;$N4407&amp;"
"&amp;$P4407&amp;"
"&amp;VLOOKUP($J4407,'Listes déroulantes'!$F$2:$H$26,3,FALSE),CONCATENATE(IF(ISNA(VLOOKUP($J4407,'Listes déroulantes'!$F$2:$I$26,2,FALSE)),"",VLOOKUP($J4407,'Listes déroulantes'!$F$2:$I$26,2,FALSE)),IF($L4407&lt;&gt;"",TEXT($L4407,CONCATENATE("jj/mm/aaaa","")),""),VLOOKUP($J4407,'Listes déroulantes'!$F$2:$I$26,3,FALSE)," ",$K4407," ",$N4407," ",$M4407,"
",$P4407,VLOOKUP($J4407,'Listes déroulantes'!$F$2:$I$26,4,FALSE))))),"")</f>
        <v/>
      </c>
      <c r="J4407" s="28"/>
      <c r="K4407" s="18"/>
      <c r="L4407" s="19"/>
      <c r="M4407" s="18"/>
      <c r="N4407" s="15"/>
      <c r="O4407" s="15"/>
      <c r="P4407" s="20"/>
      <c r="Q4407" s="36"/>
      <c r="R4407" s="36"/>
      <c r="S4407" s="37"/>
      <c r="T4407" s="37"/>
      <c r="U4407" s="37"/>
      <c r="V4407" s="37"/>
      <c r="W4407" s="37"/>
      <c r="X4407" s="37"/>
      <c r="Y4407" s="37"/>
      <c r="Z4407" s="37"/>
    </row>
    <row r="4408" spans="1:26" s="29" customFormat="1" x14ac:dyDescent="0.25">
      <c r="A4408" s="13"/>
      <c r="B4408" s="14"/>
      <c r="C4408" s="39"/>
      <c r="D4408" s="39"/>
      <c r="E4408" s="27"/>
      <c r="F4408" s="16"/>
      <c r="G4408" s="17"/>
      <c r="H4408" s="17"/>
      <c r="I4408" s="38" t="str">
        <f>IF($J4408&lt;&gt;"",(IF($J4408="Part RC demandée &lt;&gt; Part RC calculée",VLOOKUP($J4408,'Listes déroulantes'!$F$2:$H$26,2,FALSE)&amp;$O4408&amp;"
"&amp;$P4408&amp;VLOOKUP($J4408,'Listes déroulantes'!$F$2:$H$26,3,FALSE),IF($J4408="Montant total demandé &lt;&gt; de montant calculé",VLOOKUP($J4408,'Listes déroulantes'!$F$2:$H$26,2,FALSE)&amp;$N4408&amp;"
"&amp;$P4408&amp;"
"&amp;VLOOKUP($J4408,'Listes déroulantes'!$F$2:$H$26,3,FALSE),CONCATENATE(IF(ISNA(VLOOKUP($J4408,'Listes déroulantes'!$F$2:$I$26,2,FALSE)),"",VLOOKUP($J4408,'Listes déroulantes'!$F$2:$I$26,2,FALSE)),IF($L4408&lt;&gt;"",TEXT($L4408,CONCATENATE("jj/mm/aaaa","")),""),VLOOKUP($J4408,'Listes déroulantes'!$F$2:$I$26,3,FALSE)," ",$K4408," ",$N4408," ",$M4408,"
",$P4408,VLOOKUP($J4408,'Listes déroulantes'!$F$2:$I$26,4,FALSE))))),"")</f>
        <v/>
      </c>
      <c r="J4408" s="28"/>
      <c r="K4408" s="18"/>
      <c r="L4408" s="19"/>
      <c r="M4408" s="18"/>
      <c r="N4408" s="15"/>
      <c r="O4408" s="15"/>
      <c r="P4408" s="20"/>
      <c r="Q4408" s="36"/>
      <c r="R4408" s="36"/>
      <c r="S4408" s="37"/>
      <c r="T4408" s="37"/>
      <c r="U4408" s="37"/>
      <c r="V4408" s="37"/>
      <c r="W4408" s="37"/>
      <c r="X4408" s="37"/>
      <c r="Y4408" s="37"/>
      <c r="Z4408" s="37"/>
    </row>
    <row r="4409" spans="1:26" s="29" customFormat="1" x14ac:dyDescent="0.25">
      <c r="A4409" s="13"/>
      <c r="B4409" s="14"/>
      <c r="C4409" s="39"/>
      <c r="D4409" s="39"/>
      <c r="E4409" s="27"/>
      <c r="F4409" s="16"/>
      <c r="G4409" s="17"/>
      <c r="H4409" s="17"/>
      <c r="I4409" s="38" t="str">
        <f>IF($J4409&lt;&gt;"",(IF($J4409="Part RC demandée &lt;&gt; Part RC calculée",VLOOKUP($J4409,'Listes déroulantes'!$F$2:$H$26,2,FALSE)&amp;$O4409&amp;"
"&amp;$P4409&amp;VLOOKUP($J4409,'Listes déroulantes'!$F$2:$H$26,3,FALSE),IF($J4409="Montant total demandé &lt;&gt; de montant calculé",VLOOKUP($J4409,'Listes déroulantes'!$F$2:$H$26,2,FALSE)&amp;$N4409&amp;"
"&amp;$P4409&amp;"
"&amp;VLOOKUP($J4409,'Listes déroulantes'!$F$2:$H$26,3,FALSE),CONCATENATE(IF(ISNA(VLOOKUP($J4409,'Listes déroulantes'!$F$2:$I$26,2,FALSE)),"",VLOOKUP($J4409,'Listes déroulantes'!$F$2:$I$26,2,FALSE)),IF($L4409&lt;&gt;"",TEXT($L4409,CONCATENATE("jj/mm/aaaa","")),""),VLOOKUP($J4409,'Listes déroulantes'!$F$2:$I$26,3,FALSE)," ",$K4409," ",$N4409," ",$M4409,"
",$P4409,VLOOKUP($J4409,'Listes déroulantes'!$F$2:$I$26,4,FALSE))))),"")</f>
        <v/>
      </c>
      <c r="J4409" s="28"/>
      <c r="K4409" s="18"/>
      <c r="L4409" s="19"/>
      <c r="M4409" s="18"/>
      <c r="N4409" s="15"/>
      <c r="O4409" s="15"/>
      <c r="P4409" s="20"/>
      <c r="Q4409" s="36"/>
      <c r="R4409" s="36"/>
      <c r="S4409" s="37"/>
      <c r="T4409" s="37"/>
      <c r="U4409" s="37"/>
      <c r="V4409" s="37"/>
      <c r="W4409" s="37"/>
      <c r="X4409" s="37"/>
      <c r="Y4409" s="37"/>
      <c r="Z4409" s="37"/>
    </row>
    <row r="4410" spans="1:26" s="29" customFormat="1" x14ac:dyDescent="0.25">
      <c r="A4410" s="13"/>
      <c r="B4410" s="14"/>
      <c r="C4410" s="39"/>
      <c r="D4410" s="39"/>
      <c r="E4410" s="27"/>
      <c r="F4410" s="16"/>
      <c r="G4410" s="17"/>
      <c r="H4410" s="17"/>
      <c r="I4410" s="38" t="str">
        <f>IF($J4410&lt;&gt;"",(IF($J4410="Part RC demandée &lt;&gt; Part RC calculée",VLOOKUP($J4410,'Listes déroulantes'!$F$2:$H$26,2,FALSE)&amp;$O4410&amp;"
"&amp;$P4410&amp;VLOOKUP($J4410,'Listes déroulantes'!$F$2:$H$26,3,FALSE),IF($J4410="Montant total demandé &lt;&gt; de montant calculé",VLOOKUP($J4410,'Listes déroulantes'!$F$2:$H$26,2,FALSE)&amp;$N4410&amp;"
"&amp;$P4410&amp;"
"&amp;VLOOKUP($J4410,'Listes déroulantes'!$F$2:$H$26,3,FALSE),CONCATENATE(IF(ISNA(VLOOKUP($J4410,'Listes déroulantes'!$F$2:$I$26,2,FALSE)),"",VLOOKUP($J4410,'Listes déroulantes'!$F$2:$I$26,2,FALSE)),IF($L4410&lt;&gt;"",TEXT($L4410,CONCATENATE("jj/mm/aaaa","")),""),VLOOKUP($J4410,'Listes déroulantes'!$F$2:$I$26,3,FALSE)," ",$K4410," ",$N4410," ",$M4410,"
",$P4410,VLOOKUP($J4410,'Listes déroulantes'!$F$2:$I$26,4,FALSE))))),"")</f>
        <v/>
      </c>
      <c r="J4410" s="28"/>
      <c r="K4410" s="18"/>
      <c r="L4410" s="19"/>
      <c r="M4410" s="18"/>
      <c r="N4410" s="15"/>
      <c r="O4410" s="15"/>
      <c r="P4410" s="20"/>
      <c r="Q4410" s="36"/>
      <c r="R4410" s="36"/>
      <c r="S4410" s="37"/>
      <c r="T4410" s="37"/>
      <c r="U4410" s="37"/>
      <c r="V4410" s="37"/>
      <c r="W4410" s="37"/>
      <c r="X4410" s="37"/>
      <c r="Y4410" s="37"/>
      <c r="Z4410" s="37"/>
    </row>
    <row r="4411" spans="1:26" s="29" customFormat="1" x14ac:dyDescent="0.25">
      <c r="A4411" s="13"/>
      <c r="B4411" s="14"/>
      <c r="C4411" s="39"/>
      <c r="D4411" s="39"/>
      <c r="E4411" s="27"/>
      <c r="F4411" s="16"/>
      <c r="G4411" s="17"/>
      <c r="H4411" s="17"/>
      <c r="I4411" s="38" t="str">
        <f>IF($J4411&lt;&gt;"",(IF($J4411="Part RC demandée &lt;&gt; Part RC calculée",VLOOKUP($J4411,'Listes déroulantes'!$F$2:$H$26,2,FALSE)&amp;$O4411&amp;"
"&amp;$P4411&amp;VLOOKUP($J4411,'Listes déroulantes'!$F$2:$H$26,3,FALSE),IF($J4411="Montant total demandé &lt;&gt; de montant calculé",VLOOKUP($J4411,'Listes déroulantes'!$F$2:$H$26,2,FALSE)&amp;$N4411&amp;"
"&amp;$P4411&amp;"
"&amp;VLOOKUP($J4411,'Listes déroulantes'!$F$2:$H$26,3,FALSE),CONCATENATE(IF(ISNA(VLOOKUP($J4411,'Listes déroulantes'!$F$2:$I$26,2,FALSE)),"",VLOOKUP($J4411,'Listes déroulantes'!$F$2:$I$26,2,FALSE)),IF($L4411&lt;&gt;"",TEXT($L4411,CONCATENATE("jj/mm/aaaa","")),""),VLOOKUP($J4411,'Listes déroulantes'!$F$2:$I$26,3,FALSE)," ",$K4411," ",$N4411," ",$M4411,"
",$P4411,VLOOKUP($J4411,'Listes déroulantes'!$F$2:$I$26,4,FALSE))))),"")</f>
        <v/>
      </c>
      <c r="J4411" s="28"/>
      <c r="K4411" s="18"/>
      <c r="L4411" s="19"/>
      <c r="M4411" s="18"/>
      <c r="N4411" s="15"/>
      <c r="O4411" s="15"/>
      <c r="P4411" s="20"/>
      <c r="Q4411" s="36"/>
      <c r="R4411" s="36"/>
      <c r="S4411" s="37"/>
      <c r="T4411" s="37"/>
      <c r="U4411" s="37"/>
      <c r="V4411" s="37"/>
      <c r="W4411" s="37"/>
      <c r="X4411" s="37"/>
      <c r="Y4411" s="37"/>
      <c r="Z4411" s="37"/>
    </row>
    <row r="4412" spans="1:26" s="29" customFormat="1" x14ac:dyDescent="0.25">
      <c r="A4412" s="13"/>
      <c r="B4412" s="14"/>
      <c r="C4412" s="39"/>
      <c r="D4412" s="39"/>
      <c r="E4412" s="27"/>
      <c r="F4412" s="16"/>
      <c r="G4412" s="17"/>
      <c r="H4412" s="17"/>
      <c r="I4412" s="38" t="str">
        <f>IF($J4412&lt;&gt;"",(IF($J4412="Part RC demandée &lt;&gt; Part RC calculée",VLOOKUP($J4412,'Listes déroulantes'!$F$2:$H$26,2,FALSE)&amp;$O4412&amp;"
"&amp;$P4412&amp;VLOOKUP($J4412,'Listes déroulantes'!$F$2:$H$26,3,FALSE),IF($J4412="Montant total demandé &lt;&gt; de montant calculé",VLOOKUP($J4412,'Listes déroulantes'!$F$2:$H$26,2,FALSE)&amp;$N4412&amp;"
"&amp;$P4412&amp;"
"&amp;VLOOKUP($J4412,'Listes déroulantes'!$F$2:$H$26,3,FALSE),CONCATENATE(IF(ISNA(VLOOKUP($J4412,'Listes déroulantes'!$F$2:$I$26,2,FALSE)),"",VLOOKUP($J4412,'Listes déroulantes'!$F$2:$I$26,2,FALSE)),IF($L4412&lt;&gt;"",TEXT($L4412,CONCATENATE("jj/mm/aaaa","")),""),VLOOKUP($J4412,'Listes déroulantes'!$F$2:$I$26,3,FALSE)," ",$K4412," ",$N4412," ",$M4412,"
",$P4412,VLOOKUP($J4412,'Listes déroulantes'!$F$2:$I$26,4,FALSE))))),"")</f>
        <v/>
      </c>
      <c r="J4412" s="28"/>
      <c r="K4412" s="18"/>
      <c r="L4412" s="19"/>
      <c r="M4412" s="18"/>
      <c r="N4412" s="15"/>
      <c r="O4412" s="15"/>
      <c r="P4412" s="20"/>
      <c r="Q4412" s="36"/>
      <c r="R4412" s="36"/>
      <c r="S4412" s="37"/>
      <c r="T4412" s="37"/>
      <c r="U4412" s="37"/>
      <c r="V4412" s="37"/>
      <c r="W4412" s="37"/>
      <c r="X4412" s="37"/>
      <c r="Y4412" s="37"/>
      <c r="Z4412" s="37"/>
    </row>
    <row r="4413" spans="1:26" s="29" customFormat="1" x14ac:dyDescent="0.25">
      <c r="A4413" s="13"/>
      <c r="B4413" s="14"/>
      <c r="C4413" s="39"/>
      <c r="D4413" s="39"/>
      <c r="E4413" s="27"/>
      <c r="F4413" s="16"/>
      <c r="G4413" s="17"/>
      <c r="H4413" s="17"/>
      <c r="I4413" s="38" t="str">
        <f>IF($J4413&lt;&gt;"",(IF($J4413="Part RC demandée &lt;&gt; Part RC calculée",VLOOKUP($J4413,'Listes déroulantes'!$F$2:$H$26,2,FALSE)&amp;$O4413&amp;"
"&amp;$P4413&amp;VLOOKUP($J4413,'Listes déroulantes'!$F$2:$H$26,3,FALSE),IF($J4413="Montant total demandé &lt;&gt; de montant calculé",VLOOKUP($J4413,'Listes déroulantes'!$F$2:$H$26,2,FALSE)&amp;$N4413&amp;"
"&amp;$P4413&amp;"
"&amp;VLOOKUP($J4413,'Listes déroulantes'!$F$2:$H$26,3,FALSE),CONCATENATE(IF(ISNA(VLOOKUP($J4413,'Listes déroulantes'!$F$2:$I$26,2,FALSE)),"",VLOOKUP($J4413,'Listes déroulantes'!$F$2:$I$26,2,FALSE)),IF($L4413&lt;&gt;"",TEXT($L4413,CONCATENATE("jj/mm/aaaa","")),""),VLOOKUP($J4413,'Listes déroulantes'!$F$2:$I$26,3,FALSE)," ",$K4413," ",$N4413," ",$M4413,"
",$P4413,VLOOKUP($J4413,'Listes déroulantes'!$F$2:$I$26,4,FALSE))))),"")</f>
        <v/>
      </c>
      <c r="J4413" s="28"/>
      <c r="K4413" s="18"/>
      <c r="L4413" s="19"/>
      <c r="M4413" s="18"/>
      <c r="N4413" s="15"/>
      <c r="O4413" s="15"/>
      <c r="P4413" s="20"/>
      <c r="Q4413" s="36"/>
      <c r="R4413" s="36"/>
      <c r="S4413" s="37"/>
      <c r="T4413" s="37"/>
      <c r="U4413" s="37"/>
      <c r="V4413" s="37"/>
      <c r="W4413" s="37"/>
      <c r="X4413" s="37"/>
      <c r="Y4413" s="37"/>
      <c r="Z4413" s="37"/>
    </row>
    <row r="4414" spans="1:26" s="29" customFormat="1" x14ac:dyDescent="0.25">
      <c r="A4414" s="13"/>
      <c r="B4414" s="14"/>
      <c r="C4414" s="39"/>
      <c r="D4414" s="39"/>
      <c r="E4414" s="27"/>
      <c r="F4414" s="16"/>
      <c r="G4414" s="17"/>
      <c r="H4414" s="17"/>
      <c r="I4414" s="38" t="str">
        <f>IF($J4414&lt;&gt;"",(IF($J4414="Part RC demandée &lt;&gt; Part RC calculée",VLOOKUP($J4414,'Listes déroulantes'!$F$2:$H$26,2,FALSE)&amp;$O4414&amp;"
"&amp;$P4414&amp;VLOOKUP($J4414,'Listes déroulantes'!$F$2:$H$26,3,FALSE),IF($J4414="Montant total demandé &lt;&gt; de montant calculé",VLOOKUP($J4414,'Listes déroulantes'!$F$2:$H$26,2,FALSE)&amp;$N4414&amp;"
"&amp;$P4414&amp;"
"&amp;VLOOKUP($J4414,'Listes déroulantes'!$F$2:$H$26,3,FALSE),CONCATENATE(IF(ISNA(VLOOKUP($J4414,'Listes déroulantes'!$F$2:$I$26,2,FALSE)),"",VLOOKUP($J4414,'Listes déroulantes'!$F$2:$I$26,2,FALSE)),IF($L4414&lt;&gt;"",TEXT($L4414,CONCATENATE("jj/mm/aaaa","")),""),VLOOKUP($J4414,'Listes déroulantes'!$F$2:$I$26,3,FALSE)," ",$K4414," ",$N4414," ",$M4414,"
",$P4414,VLOOKUP($J4414,'Listes déroulantes'!$F$2:$I$26,4,FALSE))))),"")</f>
        <v/>
      </c>
      <c r="J4414" s="28"/>
      <c r="K4414" s="18"/>
      <c r="L4414" s="19"/>
      <c r="M4414" s="18"/>
      <c r="N4414" s="15"/>
      <c r="O4414" s="15"/>
      <c r="P4414" s="20"/>
      <c r="Q4414" s="36"/>
      <c r="R4414" s="36"/>
      <c r="S4414" s="37"/>
      <c r="T4414" s="37"/>
      <c r="U4414" s="37"/>
      <c r="V4414" s="37"/>
      <c r="W4414" s="37"/>
      <c r="X4414" s="37"/>
      <c r="Y4414" s="37"/>
      <c r="Z4414" s="37"/>
    </row>
    <row r="4415" spans="1:26" s="29" customFormat="1" x14ac:dyDescent="0.25">
      <c r="A4415" s="13"/>
      <c r="B4415" s="14"/>
      <c r="C4415" s="39"/>
      <c r="D4415" s="39"/>
      <c r="E4415" s="27"/>
      <c r="F4415" s="16"/>
      <c r="G4415" s="17"/>
      <c r="H4415" s="17"/>
      <c r="I4415" s="38" t="str">
        <f>IF($J4415&lt;&gt;"",(IF($J4415="Part RC demandée &lt;&gt; Part RC calculée",VLOOKUP($J4415,'Listes déroulantes'!$F$2:$H$26,2,FALSE)&amp;$O4415&amp;"
"&amp;$P4415&amp;VLOOKUP($J4415,'Listes déroulantes'!$F$2:$H$26,3,FALSE),IF($J4415="Montant total demandé &lt;&gt; de montant calculé",VLOOKUP($J4415,'Listes déroulantes'!$F$2:$H$26,2,FALSE)&amp;$N4415&amp;"
"&amp;$P4415&amp;"
"&amp;VLOOKUP($J4415,'Listes déroulantes'!$F$2:$H$26,3,FALSE),CONCATENATE(IF(ISNA(VLOOKUP($J4415,'Listes déroulantes'!$F$2:$I$26,2,FALSE)),"",VLOOKUP($J4415,'Listes déroulantes'!$F$2:$I$26,2,FALSE)),IF($L4415&lt;&gt;"",TEXT($L4415,CONCATENATE("jj/mm/aaaa","")),""),VLOOKUP($J4415,'Listes déroulantes'!$F$2:$I$26,3,FALSE)," ",$K4415," ",$N4415," ",$M4415,"
",$P4415,VLOOKUP($J4415,'Listes déroulantes'!$F$2:$I$26,4,FALSE))))),"")</f>
        <v/>
      </c>
      <c r="J4415" s="28"/>
      <c r="K4415" s="18"/>
      <c r="L4415" s="19"/>
      <c r="M4415" s="18"/>
      <c r="N4415" s="15"/>
      <c r="O4415" s="15"/>
      <c r="P4415" s="20"/>
      <c r="Q4415" s="36"/>
      <c r="R4415" s="36"/>
      <c r="S4415" s="37"/>
      <c r="T4415" s="37"/>
      <c r="U4415" s="37"/>
      <c r="V4415" s="37"/>
      <c r="W4415" s="37"/>
      <c r="X4415" s="37"/>
      <c r="Y4415" s="37"/>
      <c r="Z4415" s="37"/>
    </row>
    <row r="4416" spans="1:26" s="29" customFormat="1" x14ac:dyDescent="0.25">
      <c r="A4416" s="13"/>
      <c r="B4416" s="14"/>
      <c r="C4416" s="39"/>
      <c r="D4416" s="39"/>
      <c r="E4416" s="27"/>
      <c r="F4416" s="16"/>
      <c r="G4416" s="17"/>
      <c r="H4416" s="17"/>
      <c r="I4416" s="38" t="str">
        <f>IF($J4416&lt;&gt;"",(IF($J4416="Part RC demandée &lt;&gt; Part RC calculée",VLOOKUP($J4416,'Listes déroulantes'!$F$2:$H$26,2,FALSE)&amp;$O4416&amp;"
"&amp;$P4416&amp;VLOOKUP($J4416,'Listes déroulantes'!$F$2:$H$26,3,FALSE),IF($J4416="Montant total demandé &lt;&gt; de montant calculé",VLOOKUP($J4416,'Listes déroulantes'!$F$2:$H$26,2,FALSE)&amp;$N4416&amp;"
"&amp;$P4416&amp;"
"&amp;VLOOKUP($J4416,'Listes déroulantes'!$F$2:$H$26,3,FALSE),CONCATENATE(IF(ISNA(VLOOKUP($J4416,'Listes déroulantes'!$F$2:$I$26,2,FALSE)),"",VLOOKUP($J4416,'Listes déroulantes'!$F$2:$I$26,2,FALSE)),IF($L4416&lt;&gt;"",TEXT($L4416,CONCATENATE("jj/mm/aaaa","")),""),VLOOKUP($J4416,'Listes déroulantes'!$F$2:$I$26,3,FALSE)," ",$K4416," ",$N4416," ",$M4416,"
",$P4416,VLOOKUP($J4416,'Listes déroulantes'!$F$2:$I$26,4,FALSE))))),"")</f>
        <v/>
      </c>
      <c r="J4416" s="28"/>
      <c r="K4416" s="18"/>
      <c r="L4416" s="19"/>
      <c r="M4416" s="18"/>
      <c r="N4416" s="15"/>
      <c r="O4416" s="15"/>
      <c r="P4416" s="20"/>
      <c r="Q4416" s="36"/>
      <c r="R4416" s="36"/>
      <c r="S4416" s="37"/>
      <c r="T4416" s="37"/>
      <c r="U4416" s="37"/>
      <c r="V4416" s="37"/>
      <c r="W4416" s="37"/>
      <c r="X4416" s="37"/>
      <c r="Y4416" s="37"/>
      <c r="Z4416" s="37"/>
    </row>
    <row r="4417" spans="1:26" s="29" customFormat="1" x14ac:dyDescent="0.25">
      <c r="A4417" s="13"/>
      <c r="B4417" s="14"/>
      <c r="C4417" s="39"/>
      <c r="D4417" s="39"/>
      <c r="E4417" s="27"/>
      <c r="F4417" s="16"/>
      <c r="G4417" s="17"/>
      <c r="H4417" s="17"/>
      <c r="I4417" s="38" t="str">
        <f>IF($J4417&lt;&gt;"",(IF($J4417="Part RC demandée &lt;&gt; Part RC calculée",VLOOKUP($J4417,'Listes déroulantes'!$F$2:$H$26,2,FALSE)&amp;$O4417&amp;"
"&amp;$P4417&amp;VLOOKUP($J4417,'Listes déroulantes'!$F$2:$H$26,3,FALSE),IF($J4417="Montant total demandé &lt;&gt; de montant calculé",VLOOKUP($J4417,'Listes déroulantes'!$F$2:$H$26,2,FALSE)&amp;$N4417&amp;"
"&amp;$P4417&amp;"
"&amp;VLOOKUP($J4417,'Listes déroulantes'!$F$2:$H$26,3,FALSE),CONCATENATE(IF(ISNA(VLOOKUP($J4417,'Listes déroulantes'!$F$2:$I$26,2,FALSE)),"",VLOOKUP($J4417,'Listes déroulantes'!$F$2:$I$26,2,FALSE)),IF($L4417&lt;&gt;"",TEXT($L4417,CONCATENATE("jj/mm/aaaa","")),""),VLOOKUP($J4417,'Listes déroulantes'!$F$2:$I$26,3,FALSE)," ",$K4417," ",$N4417," ",$M4417,"
",$P4417,VLOOKUP($J4417,'Listes déroulantes'!$F$2:$I$26,4,FALSE))))),"")</f>
        <v/>
      </c>
      <c r="J4417" s="28"/>
      <c r="K4417" s="18"/>
      <c r="L4417" s="19"/>
      <c r="M4417" s="18"/>
      <c r="N4417" s="15"/>
      <c r="O4417" s="15"/>
      <c r="P4417" s="20"/>
      <c r="Q4417" s="36"/>
      <c r="R4417" s="36"/>
      <c r="S4417" s="37"/>
      <c r="T4417" s="37"/>
      <c r="U4417" s="37"/>
      <c r="V4417" s="37"/>
      <c r="W4417" s="37"/>
      <c r="X4417" s="37"/>
      <c r="Y4417" s="37"/>
      <c r="Z4417" s="37"/>
    </row>
    <row r="4418" spans="1:26" s="29" customFormat="1" x14ac:dyDescent="0.25">
      <c r="A4418" s="13"/>
      <c r="B4418" s="14"/>
      <c r="C4418" s="39"/>
      <c r="D4418" s="39"/>
      <c r="E4418" s="27"/>
      <c r="F4418" s="16"/>
      <c r="G4418" s="17"/>
      <c r="H4418" s="17"/>
      <c r="I4418" s="38" t="str">
        <f>IF($J4418&lt;&gt;"",(IF($J4418="Part RC demandée &lt;&gt; Part RC calculée",VLOOKUP($J4418,'Listes déroulantes'!$F$2:$H$26,2,FALSE)&amp;$O4418&amp;"
"&amp;$P4418&amp;VLOOKUP($J4418,'Listes déroulantes'!$F$2:$H$26,3,FALSE),IF($J4418="Montant total demandé &lt;&gt; de montant calculé",VLOOKUP($J4418,'Listes déroulantes'!$F$2:$H$26,2,FALSE)&amp;$N4418&amp;"
"&amp;$P4418&amp;"
"&amp;VLOOKUP($J4418,'Listes déroulantes'!$F$2:$H$26,3,FALSE),CONCATENATE(IF(ISNA(VLOOKUP($J4418,'Listes déroulantes'!$F$2:$I$26,2,FALSE)),"",VLOOKUP($J4418,'Listes déroulantes'!$F$2:$I$26,2,FALSE)),IF($L4418&lt;&gt;"",TEXT($L4418,CONCATENATE("jj/mm/aaaa","")),""),VLOOKUP($J4418,'Listes déroulantes'!$F$2:$I$26,3,FALSE)," ",$K4418," ",$N4418," ",$M4418,"
",$P4418,VLOOKUP($J4418,'Listes déroulantes'!$F$2:$I$26,4,FALSE))))),"")</f>
        <v/>
      </c>
      <c r="J4418" s="28"/>
      <c r="K4418" s="18"/>
      <c r="L4418" s="19"/>
      <c r="M4418" s="18"/>
      <c r="N4418" s="15"/>
      <c r="O4418" s="15"/>
      <c r="P4418" s="20"/>
      <c r="Q4418" s="36"/>
      <c r="R4418" s="36"/>
      <c r="S4418" s="37"/>
      <c r="T4418" s="37"/>
      <c r="U4418" s="37"/>
      <c r="V4418" s="37"/>
      <c r="W4418" s="37"/>
      <c r="X4418" s="37"/>
      <c r="Y4418" s="37"/>
      <c r="Z4418" s="37"/>
    </row>
    <row r="4419" spans="1:26" s="29" customFormat="1" x14ac:dyDescent="0.25">
      <c r="A4419" s="13"/>
      <c r="B4419" s="14"/>
      <c r="C4419" s="39"/>
      <c r="D4419" s="39"/>
      <c r="E4419" s="27"/>
      <c r="F4419" s="16"/>
      <c r="G4419" s="17"/>
      <c r="H4419" s="17"/>
      <c r="I4419" s="38" t="str">
        <f>IF($J4419&lt;&gt;"",(IF($J4419="Part RC demandée &lt;&gt; Part RC calculée",VLOOKUP($J4419,'Listes déroulantes'!$F$2:$H$26,2,FALSE)&amp;$O4419&amp;"
"&amp;$P4419&amp;VLOOKUP($J4419,'Listes déroulantes'!$F$2:$H$26,3,FALSE),IF($J4419="Montant total demandé &lt;&gt; de montant calculé",VLOOKUP($J4419,'Listes déroulantes'!$F$2:$H$26,2,FALSE)&amp;$N4419&amp;"
"&amp;$P4419&amp;"
"&amp;VLOOKUP($J4419,'Listes déroulantes'!$F$2:$H$26,3,FALSE),CONCATENATE(IF(ISNA(VLOOKUP($J4419,'Listes déroulantes'!$F$2:$I$26,2,FALSE)),"",VLOOKUP($J4419,'Listes déroulantes'!$F$2:$I$26,2,FALSE)),IF($L4419&lt;&gt;"",TEXT($L4419,CONCATENATE("jj/mm/aaaa","")),""),VLOOKUP($J4419,'Listes déroulantes'!$F$2:$I$26,3,FALSE)," ",$K4419," ",$N4419," ",$M4419,"
",$P4419,VLOOKUP($J4419,'Listes déroulantes'!$F$2:$I$26,4,FALSE))))),"")</f>
        <v/>
      </c>
      <c r="J4419" s="28"/>
      <c r="K4419" s="18"/>
      <c r="L4419" s="19"/>
      <c r="M4419" s="18"/>
      <c r="N4419" s="15"/>
      <c r="O4419" s="15"/>
      <c r="P4419" s="20"/>
      <c r="Q4419" s="36"/>
      <c r="R4419" s="36"/>
      <c r="S4419" s="37"/>
      <c r="T4419" s="37"/>
      <c r="U4419" s="37"/>
      <c r="V4419" s="37"/>
      <c r="W4419" s="37"/>
      <c r="X4419" s="37"/>
      <c r="Y4419" s="37"/>
      <c r="Z4419" s="37"/>
    </row>
    <row r="4420" spans="1:26" s="29" customFormat="1" x14ac:dyDescent="0.25">
      <c r="A4420" s="13"/>
      <c r="B4420" s="14"/>
      <c r="C4420" s="39"/>
      <c r="D4420" s="39"/>
      <c r="E4420" s="27"/>
      <c r="F4420" s="16"/>
      <c r="G4420" s="17"/>
      <c r="H4420" s="17"/>
      <c r="I4420" s="38" t="str">
        <f>IF($J4420&lt;&gt;"",(IF($J4420="Part RC demandée &lt;&gt; Part RC calculée",VLOOKUP($J4420,'Listes déroulantes'!$F$2:$H$26,2,FALSE)&amp;$O4420&amp;"
"&amp;$P4420&amp;VLOOKUP($J4420,'Listes déroulantes'!$F$2:$H$26,3,FALSE),IF($J4420="Montant total demandé &lt;&gt; de montant calculé",VLOOKUP($J4420,'Listes déroulantes'!$F$2:$H$26,2,FALSE)&amp;$N4420&amp;"
"&amp;$P4420&amp;"
"&amp;VLOOKUP($J4420,'Listes déroulantes'!$F$2:$H$26,3,FALSE),CONCATENATE(IF(ISNA(VLOOKUP($J4420,'Listes déroulantes'!$F$2:$I$26,2,FALSE)),"",VLOOKUP($J4420,'Listes déroulantes'!$F$2:$I$26,2,FALSE)),IF($L4420&lt;&gt;"",TEXT($L4420,CONCATENATE("jj/mm/aaaa","")),""),VLOOKUP($J4420,'Listes déroulantes'!$F$2:$I$26,3,FALSE)," ",$K4420," ",$N4420," ",$M4420,"
",$P4420,VLOOKUP($J4420,'Listes déroulantes'!$F$2:$I$26,4,FALSE))))),"")</f>
        <v/>
      </c>
      <c r="J4420" s="28"/>
      <c r="K4420" s="18"/>
      <c r="L4420" s="19"/>
      <c r="M4420" s="18"/>
      <c r="N4420" s="15"/>
      <c r="O4420" s="15"/>
      <c r="P4420" s="20"/>
      <c r="Q4420" s="36"/>
      <c r="R4420" s="36"/>
      <c r="S4420" s="37"/>
      <c r="T4420" s="37"/>
      <c r="U4420" s="37"/>
      <c r="V4420" s="37"/>
      <c r="W4420" s="37"/>
      <c r="X4420" s="37"/>
      <c r="Y4420" s="37"/>
      <c r="Z4420" s="37"/>
    </row>
    <row r="4421" spans="1:26" s="29" customFormat="1" x14ac:dyDescent="0.25">
      <c r="A4421" s="13"/>
      <c r="B4421" s="14"/>
      <c r="C4421" s="39"/>
      <c r="D4421" s="39"/>
      <c r="E4421" s="27"/>
      <c r="F4421" s="16"/>
      <c r="G4421" s="17"/>
      <c r="H4421" s="17"/>
      <c r="I4421" s="38" t="str">
        <f>IF($J4421&lt;&gt;"",(IF($J4421="Part RC demandée &lt;&gt; Part RC calculée",VLOOKUP($J4421,'Listes déroulantes'!$F$2:$H$26,2,FALSE)&amp;$O4421&amp;"
"&amp;$P4421&amp;VLOOKUP($J4421,'Listes déroulantes'!$F$2:$H$26,3,FALSE),IF($J4421="Montant total demandé &lt;&gt; de montant calculé",VLOOKUP($J4421,'Listes déroulantes'!$F$2:$H$26,2,FALSE)&amp;$N4421&amp;"
"&amp;$P4421&amp;"
"&amp;VLOOKUP($J4421,'Listes déroulantes'!$F$2:$H$26,3,FALSE),CONCATENATE(IF(ISNA(VLOOKUP($J4421,'Listes déroulantes'!$F$2:$I$26,2,FALSE)),"",VLOOKUP($J4421,'Listes déroulantes'!$F$2:$I$26,2,FALSE)),IF($L4421&lt;&gt;"",TEXT($L4421,CONCATENATE("jj/mm/aaaa","")),""),VLOOKUP($J4421,'Listes déroulantes'!$F$2:$I$26,3,FALSE)," ",$K4421," ",$N4421," ",$M4421,"
",$P4421,VLOOKUP($J4421,'Listes déroulantes'!$F$2:$I$26,4,FALSE))))),"")</f>
        <v/>
      </c>
      <c r="J4421" s="28"/>
      <c r="K4421" s="18"/>
      <c r="L4421" s="19"/>
      <c r="M4421" s="18"/>
      <c r="N4421" s="15"/>
      <c r="O4421" s="15"/>
      <c r="P4421" s="20"/>
      <c r="Q4421" s="36"/>
      <c r="R4421" s="36"/>
      <c r="S4421" s="37"/>
      <c r="T4421" s="37"/>
      <c r="U4421" s="37"/>
      <c r="V4421" s="37"/>
      <c r="W4421" s="37"/>
      <c r="X4421" s="37"/>
      <c r="Y4421" s="37"/>
      <c r="Z4421" s="37"/>
    </row>
    <row r="4422" spans="1:26" s="29" customFormat="1" x14ac:dyDescent="0.25">
      <c r="A4422" s="13"/>
      <c r="B4422" s="14"/>
      <c r="C4422" s="39"/>
      <c r="D4422" s="39"/>
      <c r="E4422" s="27"/>
      <c r="F4422" s="16"/>
      <c r="G4422" s="17"/>
      <c r="H4422" s="17"/>
      <c r="I4422" s="38" t="str">
        <f>IF($J4422&lt;&gt;"",(IF($J4422="Part RC demandée &lt;&gt; Part RC calculée",VLOOKUP($J4422,'Listes déroulantes'!$F$2:$H$26,2,FALSE)&amp;$O4422&amp;"
"&amp;$P4422&amp;VLOOKUP($J4422,'Listes déroulantes'!$F$2:$H$26,3,FALSE),IF($J4422="Montant total demandé &lt;&gt; de montant calculé",VLOOKUP($J4422,'Listes déroulantes'!$F$2:$H$26,2,FALSE)&amp;$N4422&amp;"
"&amp;$P4422&amp;"
"&amp;VLOOKUP($J4422,'Listes déroulantes'!$F$2:$H$26,3,FALSE),CONCATENATE(IF(ISNA(VLOOKUP($J4422,'Listes déroulantes'!$F$2:$I$26,2,FALSE)),"",VLOOKUP($J4422,'Listes déroulantes'!$F$2:$I$26,2,FALSE)),IF($L4422&lt;&gt;"",TEXT($L4422,CONCATENATE("jj/mm/aaaa","")),""),VLOOKUP($J4422,'Listes déroulantes'!$F$2:$I$26,3,FALSE)," ",$K4422," ",$N4422," ",$M4422,"
",$P4422,VLOOKUP($J4422,'Listes déroulantes'!$F$2:$I$26,4,FALSE))))),"")</f>
        <v/>
      </c>
      <c r="J4422" s="28"/>
      <c r="K4422" s="18"/>
      <c r="L4422" s="19"/>
      <c r="M4422" s="18"/>
      <c r="N4422" s="15"/>
      <c r="O4422" s="15"/>
      <c r="P4422" s="20"/>
      <c r="Q4422" s="36"/>
      <c r="R4422" s="36"/>
      <c r="S4422" s="37"/>
      <c r="T4422" s="37"/>
      <c r="U4422" s="37"/>
      <c r="V4422" s="37"/>
      <c r="W4422" s="37"/>
      <c r="X4422" s="37"/>
      <c r="Y4422" s="37"/>
      <c r="Z4422" s="37"/>
    </row>
    <row r="4423" spans="1:26" s="29" customFormat="1" x14ac:dyDescent="0.25">
      <c r="A4423" s="13"/>
      <c r="B4423" s="14"/>
      <c r="C4423" s="39"/>
      <c r="D4423" s="39"/>
      <c r="E4423" s="27"/>
      <c r="F4423" s="16"/>
      <c r="G4423" s="17"/>
      <c r="H4423" s="17"/>
      <c r="I4423" s="38" t="str">
        <f>IF($J4423&lt;&gt;"",(IF($J4423="Part RC demandée &lt;&gt; Part RC calculée",VLOOKUP($J4423,'Listes déroulantes'!$F$2:$H$26,2,FALSE)&amp;$O4423&amp;"
"&amp;$P4423&amp;VLOOKUP($J4423,'Listes déroulantes'!$F$2:$H$26,3,FALSE),IF($J4423="Montant total demandé &lt;&gt; de montant calculé",VLOOKUP($J4423,'Listes déroulantes'!$F$2:$H$26,2,FALSE)&amp;$N4423&amp;"
"&amp;$P4423&amp;"
"&amp;VLOOKUP($J4423,'Listes déroulantes'!$F$2:$H$26,3,FALSE),CONCATENATE(IF(ISNA(VLOOKUP($J4423,'Listes déroulantes'!$F$2:$I$26,2,FALSE)),"",VLOOKUP($J4423,'Listes déroulantes'!$F$2:$I$26,2,FALSE)),IF($L4423&lt;&gt;"",TEXT($L4423,CONCATENATE("jj/mm/aaaa","")),""),VLOOKUP($J4423,'Listes déroulantes'!$F$2:$I$26,3,FALSE)," ",$K4423," ",$N4423," ",$M4423,"
",$P4423,VLOOKUP($J4423,'Listes déroulantes'!$F$2:$I$26,4,FALSE))))),"")</f>
        <v/>
      </c>
      <c r="J4423" s="28"/>
      <c r="K4423" s="18"/>
      <c r="L4423" s="19"/>
      <c r="M4423" s="18"/>
      <c r="N4423" s="15"/>
      <c r="O4423" s="15"/>
      <c r="P4423" s="20"/>
      <c r="Q4423" s="36"/>
      <c r="R4423" s="36"/>
      <c r="S4423" s="37"/>
      <c r="T4423" s="37"/>
      <c r="U4423" s="37"/>
      <c r="V4423" s="37"/>
      <c r="W4423" s="37"/>
      <c r="X4423" s="37"/>
      <c r="Y4423" s="37"/>
      <c r="Z4423" s="37"/>
    </row>
    <row r="4424" spans="1:26" s="29" customFormat="1" x14ac:dyDescent="0.25">
      <c r="A4424" s="13"/>
      <c r="B4424" s="14"/>
      <c r="C4424" s="39"/>
      <c r="D4424" s="39"/>
      <c r="E4424" s="27"/>
      <c r="F4424" s="16"/>
      <c r="G4424" s="17"/>
      <c r="H4424" s="17"/>
      <c r="I4424" s="38" t="str">
        <f>IF($J4424&lt;&gt;"",(IF($J4424="Part RC demandée &lt;&gt; Part RC calculée",VLOOKUP($J4424,'Listes déroulantes'!$F$2:$H$26,2,FALSE)&amp;$O4424&amp;"
"&amp;$P4424&amp;VLOOKUP($J4424,'Listes déroulantes'!$F$2:$H$26,3,FALSE),IF($J4424="Montant total demandé &lt;&gt; de montant calculé",VLOOKUP($J4424,'Listes déroulantes'!$F$2:$H$26,2,FALSE)&amp;$N4424&amp;"
"&amp;$P4424&amp;"
"&amp;VLOOKUP($J4424,'Listes déroulantes'!$F$2:$H$26,3,FALSE),CONCATENATE(IF(ISNA(VLOOKUP($J4424,'Listes déroulantes'!$F$2:$I$26,2,FALSE)),"",VLOOKUP($J4424,'Listes déroulantes'!$F$2:$I$26,2,FALSE)),IF($L4424&lt;&gt;"",TEXT($L4424,CONCATENATE("jj/mm/aaaa","")),""),VLOOKUP($J4424,'Listes déroulantes'!$F$2:$I$26,3,FALSE)," ",$K4424," ",$N4424," ",$M4424,"
",$P4424,VLOOKUP($J4424,'Listes déroulantes'!$F$2:$I$26,4,FALSE))))),"")</f>
        <v/>
      </c>
      <c r="J4424" s="28"/>
      <c r="K4424" s="18"/>
      <c r="L4424" s="19"/>
      <c r="M4424" s="18"/>
      <c r="N4424" s="15"/>
      <c r="O4424" s="15"/>
      <c r="P4424" s="20"/>
      <c r="Q4424" s="36"/>
      <c r="R4424" s="36"/>
      <c r="S4424" s="37"/>
      <c r="T4424" s="37"/>
      <c r="U4424" s="37"/>
      <c r="V4424" s="37"/>
      <c r="W4424" s="37"/>
      <c r="X4424" s="37"/>
      <c r="Y4424" s="37"/>
      <c r="Z4424" s="37"/>
    </row>
    <row r="4425" spans="1:26" s="29" customFormat="1" x14ac:dyDescent="0.25">
      <c r="A4425" s="13"/>
      <c r="B4425" s="14"/>
      <c r="C4425" s="39"/>
      <c r="D4425" s="39"/>
      <c r="E4425" s="27"/>
      <c r="F4425" s="16"/>
      <c r="G4425" s="17"/>
      <c r="H4425" s="17"/>
      <c r="I4425" s="38" t="str">
        <f>IF($J4425&lt;&gt;"",(IF($J4425="Part RC demandée &lt;&gt; Part RC calculée",VLOOKUP($J4425,'Listes déroulantes'!$F$2:$H$26,2,FALSE)&amp;$O4425&amp;"
"&amp;$P4425&amp;VLOOKUP($J4425,'Listes déroulantes'!$F$2:$H$26,3,FALSE),IF($J4425="Montant total demandé &lt;&gt; de montant calculé",VLOOKUP($J4425,'Listes déroulantes'!$F$2:$H$26,2,FALSE)&amp;$N4425&amp;"
"&amp;$P4425&amp;"
"&amp;VLOOKUP($J4425,'Listes déroulantes'!$F$2:$H$26,3,FALSE),CONCATENATE(IF(ISNA(VLOOKUP($J4425,'Listes déroulantes'!$F$2:$I$26,2,FALSE)),"",VLOOKUP($J4425,'Listes déroulantes'!$F$2:$I$26,2,FALSE)),IF($L4425&lt;&gt;"",TEXT($L4425,CONCATENATE("jj/mm/aaaa","")),""),VLOOKUP($J4425,'Listes déroulantes'!$F$2:$I$26,3,FALSE)," ",$K4425," ",$N4425," ",$M4425,"
",$P4425,VLOOKUP($J4425,'Listes déroulantes'!$F$2:$I$26,4,FALSE))))),"")</f>
        <v/>
      </c>
      <c r="J4425" s="28"/>
      <c r="K4425" s="18"/>
      <c r="L4425" s="19"/>
      <c r="M4425" s="18"/>
      <c r="N4425" s="15"/>
      <c r="O4425" s="15"/>
      <c r="P4425" s="20"/>
      <c r="Q4425" s="36"/>
      <c r="R4425" s="36"/>
      <c r="S4425" s="37"/>
      <c r="T4425" s="37"/>
      <c r="U4425" s="37"/>
      <c r="V4425" s="37"/>
      <c r="W4425" s="37"/>
      <c r="X4425" s="37"/>
      <c r="Y4425" s="37"/>
      <c r="Z4425" s="37"/>
    </row>
    <row r="4426" spans="1:26" s="29" customFormat="1" x14ac:dyDescent="0.25">
      <c r="A4426" s="13"/>
      <c r="B4426" s="14"/>
      <c r="C4426" s="39"/>
      <c r="D4426" s="39"/>
      <c r="E4426" s="27"/>
      <c r="F4426" s="16"/>
      <c r="G4426" s="17"/>
      <c r="H4426" s="17"/>
      <c r="I4426" s="38" t="str">
        <f>IF($J4426&lt;&gt;"",(IF($J4426="Part RC demandée &lt;&gt; Part RC calculée",VLOOKUP($J4426,'Listes déroulantes'!$F$2:$H$26,2,FALSE)&amp;$O4426&amp;"
"&amp;$P4426&amp;VLOOKUP($J4426,'Listes déroulantes'!$F$2:$H$26,3,FALSE),IF($J4426="Montant total demandé &lt;&gt; de montant calculé",VLOOKUP($J4426,'Listes déroulantes'!$F$2:$H$26,2,FALSE)&amp;$N4426&amp;"
"&amp;$P4426&amp;"
"&amp;VLOOKUP($J4426,'Listes déroulantes'!$F$2:$H$26,3,FALSE),CONCATENATE(IF(ISNA(VLOOKUP($J4426,'Listes déroulantes'!$F$2:$I$26,2,FALSE)),"",VLOOKUP($J4426,'Listes déroulantes'!$F$2:$I$26,2,FALSE)),IF($L4426&lt;&gt;"",TEXT($L4426,CONCATENATE("jj/mm/aaaa","")),""),VLOOKUP($J4426,'Listes déroulantes'!$F$2:$I$26,3,FALSE)," ",$K4426," ",$N4426," ",$M4426,"
",$P4426,VLOOKUP($J4426,'Listes déroulantes'!$F$2:$I$26,4,FALSE))))),"")</f>
        <v/>
      </c>
      <c r="J4426" s="28"/>
      <c r="K4426" s="18"/>
      <c r="L4426" s="19"/>
      <c r="M4426" s="18"/>
      <c r="N4426" s="15"/>
      <c r="O4426" s="15"/>
      <c r="P4426" s="20"/>
      <c r="Q4426" s="36"/>
      <c r="R4426" s="36"/>
      <c r="S4426" s="37"/>
      <c r="T4426" s="37"/>
      <c r="U4426" s="37"/>
      <c r="V4426" s="37"/>
      <c r="W4426" s="37"/>
      <c r="X4426" s="37"/>
      <c r="Y4426" s="37"/>
      <c r="Z4426" s="37"/>
    </row>
    <row r="4427" spans="1:26" s="29" customFormat="1" x14ac:dyDescent="0.25">
      <c r="A4427" s="13"/>
      <c r="B4427" s="14"/>
      <c r="C4427" s="39"/>
      <c r="D4427" s="39"/>
      <c r="E4427" s="27"/>
      <c r="F4427" s="16"/>
      <c r="G4427" s="17"/>
      <c r="H4427" s="17"/>
      <c r="I4427" s="38" t="str">
        <f>IF($J4427&lt;&gt;"",(IF($J4427="Part RC demandée &lt;&gt; Part RC calculée",VLOOKUP($J4427,'Listes déroulantes'!$F$2:$H$26,2,FALSE)&amp;$O4427&amp;"
"&amp;$P4427&amp;VLOOKUP($J4427,'Listes déroulantes'!$F$2:$H$26,3,FALSE),IF($J4427="Montant total demandé &lt;&gt; de montant calculé",VLOOKUP($J4427,'Listes déroulantes'!$F$2:$H$26,2,FALSE)&amp;$N4427&amp;"
"&amp;$P4427&amp;"
"&amp;VLOOKUP($J4427,'Listes déroulantes'!$F$2:$H$26,3,FALSE),CONCATENATE(IF(ISNA(VLOOKUP($J4427,'Listes déroulantes'!$F$2:$I$26,2,FALSE)),"",VLOOKUP($J4427,'Listes déroulantes'!$F$2:$I$26,2,FALSE)),IF($L4427&lt;&gt;"",TEXT($L4427,CONCATENATE("jj/mm/aaaa","")),""),VLOOKUP($J4427,'Listes déroulantes'!$F$2:$I$26,3,FALSE)," ",$K4427," ",$N4427," ",$M4427,"
",$P4427,VLOOKUP($J4427,'Listes déroulantes'!$F$2:$I$26,4,FALSE))))),"")</f>
        <v/>
      </c>
      <c r="J4427" s="28"/>
      <c r="K4427" s="18"/>
      <c r="L4427" s="19"/>
      <c r="M4427" s="18"/>
      <c r="N4427" s="15"/>
      <c r="O4427" s="15"/>
      <c r="P4427" s="20"/>
      <c r="Q4427" s="36"/>
      <c r="R4427" s="36"/>
      <c r="S4427" s="37"/>
      <c r="T4427" s="37"/>
      <c r="U4427" s="37"/>
      <c r="V4427" s="37"/>
      <c r="W4427" s="37"/>
      <c r="X4427" s="37"/>
      <c r="Y4427" s="37"/>
      <c r="Z4427" s="37"/>
    </row>
    <row r="4428" spans="1:26" s="29" customFormat="1" x14ac:dyDescent="0.25">
      <c r="A4428" s="13"/>
      <c r="B4428" s="14"/>
      <c r="C4428" s="39"/>
      <c r="D4428" s="39"/>
      <c r="E4428" s="27"/>
      <c r="F4428" s="16"/>
      <c r="G4428" s="17"/>
      <c r="H4428" s="17"/>
      <c r="I4428" s="38" t="str">
        <f>IF($J4428&lt;&gt;"",(IF($J4428="Part RC demandée &lt;&gt; Part RC calculée",VLOOKUP($J4428,'Listes déroulantes'!$F$2:$H$26,2,FALSE)&amp;$O4428&amp;"
"&amp;$P4428&amp;VLOOKUP($J4428,'Listes déroulantes'!$F$2:$H$26,3,FALSE),IF($J4428="Montant total demandé &lt;&gt; de montant calculé",VLOOKUP($J4428,'Listes déroulantes'!$F$2:$H$26,2,FALSE)&amp;$N4428&amp;"
"&amp;$P4428&amp;"
"&amp;VLOOKUP($J4428,'Listes déroulantes'!$F$2:$H$26,3,FALSE),CONCATENATE(IF(ISNA(VLOOKUP($J4428,'Listes déroulantes'!$F$2:$I$26,2,FALSE)),"",VLOOKUP($J4428,'Listes déroulantes'!$F$2:$I$26,2,FALSE)),IF($L4428&lt;&gt;"",TEXT($L4428,CONCATENATE("jj/mm/aaaa","")),""),VLOOKUP($J4428,'Listes déroulantes'!$F$2:$I$26,3,FALSE)," ",$K4428," ",$N4428," ",$M4428,"
",$P4428,VLOOKUP($J4428,'Listes déroulantes'!$F$2:$I$26,4,FALSE))))),"")</f>
        <v/>
      </c>
      <c r="J4428" s="28"/>
      <c r="K4428" s="18"/>
      <c r="L4428" s="19"/>
      <c r="M4428" s="18"/>
      <c r="N4428" s="15"/>
      <c r="O4428" s="15"/>
      <c r="P4428" s="20"/>
      <c r="Q4428" s="36"/>
      <c r="R4428" s="36"/>
      <c r="S4428" s="37"/>
      <c r="T4428" s="37"/>
      <c r="U4428" s="37"/>
      <c r="V4428" s="37"/>
      <c r="W4428" s="37"/>
      <c r="X4428" s="37"/>
      <c r="Y4428" s="37"/>
      <c r="Z4428" s="37"/>
    </row>
    <row r="4429" spans="1:26" s="29" customFormat="1" x14ac:dyDescent="0.25">
      <c r="A4429" s="13"/>
      <c r="B4429" s="14"/>
      <c r="C4429" s="39"/>
      <c r="D4429" s="39"/>
      <c r="E4429" s="27"/>
      <c r="F4429" s="16"/>
      <c r="G4429" s="17"/>
      <c r="H4429" s="17"/>
      <c r="I4429" s="38" t="str">
        <f>IF($J4429&lt;&gt;"",(IF($J4429="Part RC demandée &lt;&gt; Part RC calculée",VLOOKUP($J4429,'Listes déroulantes'!$F$2:$H$26,2,FALSE)&amp;$O4429&amp;"
"&amp;$P4429&amp;VLOOKUP($J4429,'Listes déroulantes'!$F$2:$H$26,3,FALSE),IF($J4429="Montant total demandé &lt;&gt; de montant calculé",VLOOKUP($J4429,'Listes déroulantes'!$F$2:$H$26,2,FALSE)&amp;$N4429&amp;"
"&amp;$P4429&amp;"
"&amp;VLOOKUP($J4429,'Listes déroulantes'!$F$2:$H$26,3,FALSE),CONCATENATE(IF(ISNA(VLOOKUP($J4429,'Listes déroulantes'!$F$2:$I$26,2,FALSE)),"",VLOOKUP($J4429,'Listes déroulantes'!$F$2:$I$26,2,FALSE)),IF($L4429&lt;&gt;"",TEXT($L4429,CONCATENATE("jj/mm/aaaa","")),""),VLOOKUP($J4429,'Listes déroulantes'!$F$2:$I$26,3,FALSE)," ",$K4429," ",$N4429," ",$M4429,"
",$P4429,VLOOKUP($J4429,'Listes déroulantes'!$F$2:$I$26,4,FALSE))))),"")</f>
        <v/>
      </c>
      <c r="J4429" s="28"/>
      <c r="K4429" s="18"/>
      <c r="L4429" s="19"/>
      <c r="M4429" s="18"/>
      <c r="N4429" s="15"/>
      <c r="O4429" s="15"/>
      <c r="P4429" s="20"/>
      <c r="Q4429" s="36"/>
      <c r="R4429" s="36"/>
      <c r="S4429" s="37"/>
      <c r="T4429" s="37"/>
      <c r="U4429" s="37"/>
      <c r="V4429" s="37"/>
      <c r="W4429" s="37"/>
      <c r="X4429" s="37"/>
      <c r="Y4429" s="37"/>
      <c r="Z4429" s="37"/>
    </row>
    <row r="4430" spans="1:26" s="29" customFormat="1" x14ac:dyDescent="0.25">
      <c r="A4430" s="13"/>
      <c r="B4430" s="14"/>
      <c r="C4430" s="39"/>
      <c r="D4430" s="39"/>
      <c r="E4430" s="27"/>
      <c r="F4430" s="16"/>
      <c r="G4430" s="17"/>
      <c r="H4430" s="17"/>
      <c r="I4430" s="38" t="str">
        <f>IF($J4430&lt;&gt;"",(IF($J4430="Part RC demandée &lt;&gt; Part RC calculée",VLOOKUP($J4430,'Listes déroulantes'!$F$2:$H$26,2,FALSE)&amp;$O4430&amp;"
"&amp;$P4430&amp;VLOOKUP($J4430,'Listes déroulantes'!$F$2:$H$26,3,FALSE),IF($J4430="Montant total demandé &lt;&gt; de montant calculé",VLOOKUP($J4430,'Listes déroulantes'!$F$2:$H$26,2,FALSE)&amp;$N4430&amp;"
"&amp;$P4430&amp;"
"&amp;VLOOKUP($J4430,'Listes déroulantes'!$F$2:$H$26,3,FALSE),CONCATENATE(IF(ISNA(VLOOKUP($J4430,'Listes déroulantes'!$F$2:$I$26,2,FALSE)),"",VLOOKUP($J4430,'Listes déroulantes'!$F$2:$I$26,2,FALSE)),IF($L4430&lt;&gt;"",TEXT($L4430,CONCATENATE("jj/mm/aaaa","")),""),VLOOKUP($J4430,'Listes déroulantes'!$F$2:$I$26,3,FALSE)," ",$K4430," ",$N4430," ",$M4430,"
",$P4430,VLOOKUP($J4430,'Listes déroulantes'!$F$2:$I$26,4,FALSE))))),"")</f>
        <v/>
      </c>
      <c r="J4430" s="28"/>
      <c r="K4430" s="18"/>
      <c r="L4430" s="19"/>
      <c r="M4430" s="18"/>
      <c r="N4430" s="15"/>
      <c r="O4430" s="15"/>
      <c r="P4430" s="20"/>
      <c r="Q4430" s="36"/>
      <c r="R4430" s="36"/>
      <c r="S4430" s="37"/>
      <c r="T4430" s="37"/>
      <c r="U4430" s="37"/>
      <c r="V4430" s="37"/>
      <c r="W4430" s="37"/>
      <c r="X4430" s="37"/>
      <c r="Y4430" s="37"/>
      <c r="Z4430" s="37"/>
    </row>
    <row r="4431" spans="1:26" s="29" customFormat="1" x14ac:dyDescent="0.25">
      <c r="A4431" s="13"/>
      <c r="B4431" s="14"/>
      <c r="C4431" s="39"/>
      <c r="D4431" s="39"/>
      <c r="E4431" s="27"/>
      <c r="F4431" s="16"/>
      <c r="G4431" s="17"/>
      <c r="H4431" s="17"/>
      <c r="I4431" s="38" t="str">
        <f>IF($J4431&lt;&gt;"",(IF($J4431="Part RC demandée &lt;&gt; Part RC calculée",VLOOKUP($J4431,'Listes déroulantes'!$F$2:$H$26,2,FALSE)&amp;$O4431&amp;"
"&amp;$P4431&amp;VLOOKUP($J4431,'Listes déroulantes'!$F$2:$H$26,3,FALSE),IF($J4431="Montant total demandé &lt;&gt; de montant calculé",VLOOKUP($J4431,'Listes déroulantes'!$F$2:$H$26,2,FALSE)&amp;$N4431&amp;"
"&amp;$P4431&amp;"
"&amp;VLOOKUP($J4431,'Listes déroulantes'!$F$2:$H$26,3,FALSE),CONCATENATE(IF(ISNA(VLOOKUP($J4431,'Listes déroulantes'!$F$2:$I$26,2,FALSE)),"",VLOOKUP($J4431,'Listes déroulantes'!$F$2:$I$26,2,FALSE)),IF($L4431&lt;&gt;"",TEXT($L4431,CONCATENATE("jj/mm/aaaa","")),""),VLOOKUP($J4431,'Listes déroulantes'!$F$2:$I$26,3,FALSE)," ",$K4431," ",$N4431," ",$M4431,"
",$P4431,VLOOKUP($J4431,'Listes déroulantes'!$F$2:$I$26,4,FALSE))))),"")</f>
        <v/>
      </c>
      <c r="J4431" s="28"/>
      <c r="K4431" s="18"/>
      <c r="L4431" s="19"/>
      <c r="M4431" s="18"/>
      <c r="N4431" s="15"/>
      <c r="O4431" s="15"/>
      <c r="P4431" s="20"/>
      <c r="Q4431" s="36"/>
      <c r="R4431" s="36"/>
      <c r="S4431" s="37"/>
      <c r="T4431" s="37"/>
      <c r="U4431" s="37"/>
      <c r="V4431" s="37"/>
      <c r="W4431" s="37"/>
      <c r="X4431" s="37"/>
      <c r="Y4431" s="37"/>
      <c r="Z4431" s="37"/>
    </row>
    <row r="4432" spans="1:26" s="29" customFormat="1" x14ac:dyDescent="0.25">
      <c r="A4432" s="13"/>
      <c r="B4432" s="14"/>
      <c r="C4432" s="39"/>
      <c r="D4432" s="39"/>
      <c r="E4432" s="27"/>
      <c r="F4432" s="16"/>
      <c r="G4432" s="17"/>
      <c r="H4432" s="17"/>
      <c r="I4432" s="38" t="str">
        <f>IF($J4432&lt;&gt;"",(IF($J4432="Part RC demandée &lt;&gt; Part RC calculée",VLOOKUP($J4432,'Listes déroulantes'!$F$2:$H$26,2,FALSE)&amp;$O4432&amp;"
"&amp;$P4432&amp;VLOOKUP($J4432,'Listes déroulantes'!$F$2:$H$26,3,FALSE),IF($J4432="Montant total demandé &lt;&gt; de montant calculé",VLOOKUP($J4432,'Listes déroulantes'!$F$2:$H$26,2,FALSE)&amp;$N4432&amp;"
"&amp;$P4432&amp;"
"&amp;VLOOKUP($J4432,'Listes déroulantes'!$F$2:$H$26,3,FALSE),CONCATENATE(IF(ISNA(VLOOKUP($J4432,'Listes déroulantes'!$F$2:$I$26,2,FALSE)),"",VLOOKUP($J4432,'Listes déroulantes'!$F$2:$I$26,2,FALSE)),IF($L4432&lt;&gt;"",TEXT($L4432,CONCATENATE("jj/mm/aaaa","")),""),VLOOKUP($J4432,'Listes déroulantes'!$F$2:$I$26,3,FALSE)," ",$K4432," ",$N4432," ",$M4432,"
",$P4432,VLOOKUP($J4432,'Listes déroulantes'!$F$2:$I$26,4,FALSE))))),"")</f>
        <v/>
      </c>
      <c r="J4432" s="28"/>
      <c r="K4432" s="18"/>
      <c r="L4432" s="19"/>
      <c r="M4432" s="18"/>
      <c r="N4432" s="15"/>
      <c r="O4432" s="15"/>
      <c r="P4432" s="20"/>
      <c r="Q4432" s="36"/>
      <c r="R4432" s="36"/>
      <c r="S4432" s="37"/>
      <c r="T4432" s="37"/>
      <c r="U4432" s="37"/>
      <c r="V4432" s="37"/>
      <c r="W4432" s="37"/>
      <c r="X4432" s="37"/>
      <c r="Y4432" s="37"/>
      <c r="Z4432" s="37"/>
    </row>
    <row r="4433" spans="1:26" s="29" customFormat="1" x14ac:dyDescent="0.25">
      <c r="A4433" s="13"/>
      <c r="B4433" s="14"/>
      <c r="C4433" s="39"/>
      <c r="D4433" s="39"/>
      <c r="E4433" s="27"/>
      <c r="F4433" s="16"/>
      <c r="G4433" s="17"/>
      <c r="H4433" s="17"/>
      <c r="I4433" s="38" t="str">
        <f>IF($J4433&lt;&gt;"",(IF($J4433="Part RC demandée &lt;&gt; Part RC calculée",VLOOKUP($J4433,'Listes déroulantes'!$F$2:$H$26,2,FALSE)&amp;$O4433&amp;"
"&amp;$P4433&amp;VLOOKUP($J4433,'Listes déroulantes'!$F$2:$H$26,3,FALSE),IF($J4433="Montant total demandé &lt;&gt; de montant calculé",VLOOKUP($J4433,'Listes déroulantes'!$F$2:$H$26,2,FALSE)&amp;$N4433&amp;"
"&amp;$P4433&amp;"
"&amp;VLOOKUP($J4433,'Listes déroulantes'!$F$2:$H$26,3,FALSE),CONCATENATE(IF(ISNA(VLOOKUP($J4433,'Listes déroulantes'!$F$2:$I$26,2,FALSE)),"",VLOOKUP($J4433,'Listes déroulantes'!$F$2:$I$26,2,FALSE)),IF($L4433&lt;&gt;"",TEXT($L4433,CONCATENATE("jj/mm/aaaa","")),""),VLOOKUP($J4433,'Listes déroulantes'!$F$2:$I$26,3,FALSE)," ",$K4433," ",$N4433," ",$M4433,"
",$P4433,VLOOKUP($J4433,'Listes déroulantes'!$F$2:$I$26,4,FALSE))))),"")</f>
        <v/>
      </c>
      <c r="J4433" s="28"/>
      <c r="K4433" s="18"/>
      <c r="L4433" s="19"/>
      <c r="M4433" s="18"/>
      <c r="N4433" s="15"/>
      <c r="O4433" s="15"/>
      <c r="P4433" s="20"/>
      <c r="Q4433" s="36"/>
      <c r="R4433" s="36"/>
      <c r="S4433" s="37"/>
      <c r="T4433" s="37"/>
      <c r="U4433" s="37"/>
      <c r="V4433" s="37"/>
      <c r="W4433" s="37"/>
      <c r="X4433" s="37"/>
      <c r="Y4433" s="37"/>
      <c r="Z4433" s="37"/>
    </row>
    <row r="4434" spans="1:26" s="29" customFormat="1" x14ac:dyDescent="0.25">
      <c r="A4434" s="13"/>
      <c r="B4434" s="14"/>
      <c r="C4434" s="39"/>
      <c r="D4434" s="39"/>
      <c r="E4434" s="27"/>
      <c r="F4434" s="16"/>
      <c r="G4434" s="17"/>
      <c r="H4434" s="17"/>
      <c r="I4434" s="38" t="str">
        <f>IF($J4434&lt;&gt;"",(IF($J4434="Part RC demandée &lt;&gt; Part RC calculée",VLOOKUP($J4434,'Listes déroulantes'!$F$2:$H$26,2,FALSE)&amp;$O4434&amp;"
"&amp;$P4434&amp;VLOOKUP($J4434,'Listes déroulantes'!$F$2:$H$26,3,FALSE),IF($J4434="Montant total demandé &lt;&gt; de montant calculé",VLOOKUP($J4434,'Listes déroulantes'!$F$2:$H$26,2,FALSE)&amp;$N4434&amp;"
"&amp;$P4434&amp;"
"&amp;VLOOKUP($J4434,'Listes déroulantes'!$F$2:$H$26,3,FALSE),CONCATENATE(IF(ISNA(VLOOKUP($J4434,'Listes déroulantes'!$F$2:$I$26,2,FALSE)),"",VLOOKUP($J4434,'Listes déroulantes'!$F$2:$I$26,2,FALSE)),IF($L4434&lt;&gt;"",TEXT($L4434,CONCATENATE("jj/mm/aaaa","")),""),VLOOKUP($J4434,'Listes déroulantes'!$F$2:$I$26,3,FALSE)," ",$K4434," ",$N4434," ",$M4434,"
",$P4434,VLOOKUP($J4434,'Listes déroulantes'!$F$2:$I$26,4,FALSE))))),"")</f>
        <v/>
      </c>
      <c r="J4434" s="28"/>
      <c r="K4434" s="18"/>
      <c r="L4434" s="19"/>
      <c r="M4434" s="18"/>
      <c r="N4434" s="15"/>
      <c r="O4434" s="15"/>
      <c r="P4434" s="20"/>
      <c r="Q4434" s="36"/>
      <c r="R4434" s="36"/>
      <c r="S4434" s="37"/>
      <c r="T4434" s="37"/>
      <c r="U4434" s="37"/>
      <c r="V4434" s="37"/>
      <c r="W4434" s="37"/>
      <c r="X4434" s="37"/>
      <c r="Y4434" s="37"/>
      <c r="Z4434" s="37"/>
    </row>
    <row r="4435" spans="1:26" s="29" customFormat="1" x14ac:dyDescent="0.25">
      <c r="A4435" s="13"/>
      <c r="B4435" s="14"/>
      <c r="C4435" s="39"/>
      <c r="D4435" s="39"/>
      <c r="E4435" s="27"/>
      <c r="F4435" s="16"/>
      <c r="G4435" s="17"/>
      <c r="H4435" s="17"/>
      <c r="I4435" s="38" t="str">
        <f>IF($J4435&lt;&gt;"",(IF($J4435="Part RC demandée &lt;&gt; Part RC calculée",VLOOKUP($J4435,'Listes déroulantes'!$F$2:$H$26,2,FALSE)&amp;$O4435&amp;"
"&amp;$P4435&amp;VLOOKUP($J4435,'Listes déroulantes'!$F$2:$H$26,3,FALSE),IF($J4435="Montant total demandé &lt;&gt; de montant calculé",VLOOKUP($J4435,'Listes déroulantes'!$F$2:$H$26,2,FALSE)&amp;$N4435&amp;"
"&amp;$P4435&amp;"
"&amp;VLOOKUP($J4435,'Listes déroulantes'!$F$2:$H$26,3,FALSE),CONCATENATE(IF(ISNA(VLOOKUP($J4435,'Listes déroulantes'!$F$2:$I$26,2,FALSE)),"",VLOOKUP($J4435,'Listes déroulantes'!$F$2:$I$26,2,FALSE)),IF($L4435&lt;&gt;"",TEXT($L4435,CONCATENATE("jj/mm/aaaa","")),""),VLOOKUP($J4435,'Listes déroulantes'!$F$2:$I$26,3,FALSE)," ",$K4435," ",$N4435," ",$M4435,"
",$P4435,VLOOKUP($J4435,'Listes déroulantes'!$F$2:$I$26,4,FALSE))))),"")</f>
        <v/>
      </c>
      <c r="J4435" s="28"/>
      <c r="K4435" s="18"/>
      <c r="L4435" s="19"/>
      <c r="M4435" s="18"/>
      <c r="N4435" s="15"/>
      <c r="O4435" s="15"/>
      <c r="P4435" s="20"/>
      <c r="Q4435" s="36"/>
      <c r="R4435" s="36"/>
      <c r="S4435" s="37"/>
      <c r="T4435" s="37"/>
      <c r="U4435" s="37"/>
      <c r="V4435" s="37"/>
      <c r="W4435" s="37"/>
      <c r="X4435" s="37"/>
      <c r="Y4435" s="37"/>
      <c r="Z4435" s="37"/>
    </row>
    <row r="4436" spans="1:26" s="29" customFormat="1" x14ac:dyDescent="0.25">
      <c r="A4436" s="13"/>
      <c r="B4436" s="14"/>
      <c r="C4436" s="39"/>
      <c r="D4436" s="39"/>
      <c r="E4436" s="27"/>
      <c r="F4436" s="16"/>
      <c r="G4436" s="17"/>
      <c r="H4436" s="17"/>
      <c r="I4436" s="38" t="str">
        <f>IF($J4436&lt;&gt;"",(IF($J4436="Part RC demandée &lt;&gt; Part RC calculée",VLOOKUP($J4436,'Listes déroulantes'!$F$2:$H$26,2,FALSE)&amp;$O4436&amp;"
"&amp;$P4436&amp;VLOOKUP($J4436,'Listes déroulantes'!$F$2:$H$26,3,FALSE),IF($J4436="Montant total demandé &lt;&gt; de montant calculé",VLOOKUP($J4436,'Listes déroulantes'!$F$2:$H$26,2,FALSE)&amp;$N4436&amp;"
"&amp;$P4436&amp;"
"&amp;VLOOKUP($J4436,'Listes déroulantes'!$F$2:$H$26,3,FALSE),CONCATENATE(IF(ISNA(VLOOKUP($J4436,'Listes déroulantes'!$F$2:$I$26,2,FALSE)),"",VLOOKUP($J4436,'Listes déroulantes'!$F$2:$I$26,2,FALSE)),IF($L4436&lt;&gt;"",TEXT($L4436,CONCATENATE("jj/mm/aaaa","")),""),VLOOKUP($J4436,'Listes déroulantes'!$F$2:$I$26,3,FALSE)," ",$K4436," ",$N4436," ",$M4436,"
",$P4436,VLOOKUP($J4436,'Listes déroulantes'!$F$2:$I$26,4,FALSE))))),"")</f>
        <v/>
      </c>
      <c r="J4436" s="28"/>
      <c r="K4436" s="18"/>
      <c r="L4436" s="19"/>
      <c r="M4436" s="18"/>
      <c r="N4436" s="15"/>
      <c r="O4436" s="15"/>
      <c r="P4436" s="20"/>
      <c r="Q4436" s="36"/>
      <c r="R4436" s="36"/>
      <c r="S4436" s="37"/>
      <c r="T4436" s="37"/>
      <c r="U4436" s="37"/>
      <c r="V4436" s="37"/>
      <c r="W4436" s="37"/>
      <c r="X4436" s="37"/>
      <c r="Y4436" s="37"/>
      <c r="Z4436" s="37"/>
    </row>
    <row r="4437" spans="1:26" s="29" customFormat="1" x14ac:dyDescent="0.25">
      <c r="A4437" s="13"/>
      <c r="B4437" s="14"/>
      <c r="C4437" s="39"/>
      <c r="D4437" s="39"/>
      <c r="E4437" s="27"/>
      <c r="F4437" s="16"/>
      <c r="G4437" s="17"/>
      <c r="H4437" s="17"/>
      <c r="I4437" s="38" t="str">
        <f>IF($J4437&lt;&gt;"",(IF($J4437="Part RC demandée &lt;&gt; Part RC calculée",VLOOKUP($J4437,'Listes déroulantes'!$F$2:$H$26,2,FALSE)&amp;$O4437&amp;"
"&amp;$P4437&amp;VLOOKUP($J4437,'Listes déroulantes'!$F$2:$H$26,3,FALSE),IF($J4437="Montant total demandé &lt;&gt; de montant calculé",VLOOKUP($J4437,'Listes déroulantes'!$F$2:$H$26,2,FALSE)&amp;$N4437&amp;"
"&amp;$P4437&amp;"
"&amp;VLOOKUP($J4437,'Listes déroulantes'!$F$2:$H$26,3,FALSE),CONCATENATE(IF(ISNA(VLOOKUP($J4437,'Listes déroulantes'!$F$2:$I$26,2,FALSE)),"",VLOOKUP($J4437,'Listes déroulantes'!$F$2:$I$26,2,FALSE)),IF($L4437&lt;&gt;"",TEXT($L4437,CONCATENATE("jj/mm/aaaa","")),""),VLOOKUP($J4437,'Listes déroulantes'!$F$2:$I$26,3,FALSE)," ",$K4437," ",$N4437," ",$M4437,"
",$P4437,VLOOKUP($J4437,'Listes déroulantes'!$F$2:$I$26,4,FALSE))))),"")</f>
        <v/>
      </c>
      <c r="J4437" s="28"/>
      <c r="K4437" s="18"/>
      <c r="L4437" s="19"/>
      <c r="M4437" s="18"/>
      <c r="N4437" s="15"/>
      <c r="O4437" s="15"/>
      <c r="P4437" s="20"/>
      <c r="Q4437" s="36"/>
      <c r="R4437" s="36"/>
      <c r="S4437" s="37"/>
      <c r="T4437" s="37"/>
      <c r="U4437" s="37"/>
      <c r="V4437" s="37"/>
      <c r="W4437" s="37"/>
      <c r="X4437" s="37"/>
      <c r="Y4437" s="37"/>
      <c r="Z4437" s="37"/>
    </row>
    <row r="4438" spans="1:26" s="29" customFormat="1" x14ac:dyDescent="0.25">
      <c r="A4438" s="13"/>
      <c r="B4438" s="14"/>
      <c r="C4438" s="39"/>
      <c r="D4438" s="39"/>
      <c r="E4438" s="27"/>
      <c r="F4438" s="16"/>
      <c r="G4438" s="17"/>
      <c r="H4438" s="17"/>
      <c r="I4438" s="38" t="str">
        <f>IF($J4438&lt;&gt;"",(IF($J4438="Part RC demandée &lt;&gt; Part RC calculée",VLOOKUP($J4438,'Listes déroulantes'!$F$2:$H$26,2,FALSE)&amp;$O4438&amp;"
"&amp;$P4438&amp;VLOOKUP($J4438,'Listes déroulantes'!$F$2:$H$26,3,FALSE),IF($J4438="Montant total demandé &lt;&gt; de montant calculé",VLOOKUP($J4438,'Listes déroulantes'!$F$2:$H$26,2,FALSE)&amp;$N4438&amp;"
"&amp;$P4438&amp;"
"&amp;VLOOKUP($J4438,'Listes déroulantes'!$F$2:$H$26,3,FALSE),CONCATENATE(IF(ISNA(VLOOKUP($J4438,'Listes déroulantes'!$F$2:$I$26,2,FALSE)),"",VLOOKUP($J4438,'Listes déroulantes'!$F$2:$I$26,2,FALSE)),IF($L4438&lt;&gt;"",TEXT($L4438,CONCATENATE("jj/mm/aaaa","")),""),VLOOKUP($J4438,'Listes déroulantes'!$F$2:$I$26,3,FALSE)," ",$K4438," ",$N4438," ",$M4438,"
",$P4438,VLOOKUP($J4438,'Listes déroulantes'!$F$2:$I$26,4,FALSE))))),"")</f>
        <v/>
      </c>
      <c r="J4438" s="28"/>
      <c r="K4438" s="18"/>
      <c r="L4438" s="19"/>
      <c r="M4438" s="18"/>
      <c r="N4438" s="15"/>
      <c r="O4438" s="15"/>
      <c r="P4438" s="20"/>
      <c r="Q4438" s="36"/>
      <c r="R4438" s="36"/>
      <c r="S4438" s="37"/>
      <c r="T4438" s="37"/>
      <c r="U4438" s="37"/>
      <c r="V4438" s="37"/>
      <c r="W4438" s="37"/>
      <c r="X4438" s="37"/>
      <c r="Y4438" s="37"/>
      <c r="Z4438" s="37"/>
    </row>
    <row r="4439" spans="1:26" s="29" customFormat="1" x14ac:dyDescent="0.25">
      <c r="A4439" s="13"/>
      <c r="B4439" s="14"/>
      <c r="C4439" s="39"/>
      <c r="D4439" s="39"/>
      <c r="E4439" s="27"/>
      <c r="F4439" s="16"/>
      <c r="G4439" s="17"/>
      <c r="H4439" s="17"/>
      <c r="I4439" s="38" t="str">
        <f>IF($J4439&lt;&gt;"",(IF($J4439="Part RC demandée &lt;&gt; Part RC calculée",VLOOKUP($J4439,'Listes déroulantes'!$F$2:$H$26,2,FALSE)&amp;$O4439&amp;"
"&amp;$P4439&amp;VLOOKUP($J4439,'Listes déroulantes'!$F$2:$H$26,3,FALSE),IF($J4439="Montant total demandé &lt;&gt; de montant calculé",VLOOKUP($J4439,'Listes déroulantes'!$F$2:$H$26,2,FALSE)&amp;$N4439&amp;"
"&amp;$P4439&amp;"
"&amp;VLOOKUP($J4439,'Listes déroulantes'!$F$2:$H$26,3,FALSE),CONCATENATE(IF(ISNA(VLOOKUP($J4439,'Listes déroulantes'!$F$2:$I$26,2,FALSE)),"",VLOOKUP($J4439,'Listes déroulantes'!$F$2:$I$26,2,FALSE)),IF($L4439&lt;&gt;"",TEXT($L4439,CONCATENATE("jj/mm/aaaa","")),""),VLOOKUP($J4439,'Listes déroulantes'!$F$2:$I$26,3,FALSE)," ",$K4439," ",$N4439," ",$M4439,"
",$P4439,VLOOKUP($J4439,'Listes déroulantes'!$F$2:$I$26,4,FALSE))))),"")</f>
        <v/>
      </c>
      <c r="J4439" s="28"/>
      <c r="K4439" s="18"/>
      <c r="L4439" s="19"/>
      <c r="M4439" s="18"/>
      <c r="N4439" s="15"/>
      <c r="O4439" s="15"/>
      <c r="P4439" s="20"/>
      <c r="Q4439" s="36"/>
      <c r="R4439" s="36"/>
      <c r="S4439" s="37"/>
      <c r="T4439" s="37"/>
      <c r="U4439" s="37"/>
      <c r="V4439" s="37"/>
      <c r="W4439" s="37"/>
      <c r="X4439" s="37"/>
      <c r="Y4439" s="37"/>
      <c r="Z4439" s="37"/>
    </row>
    <row r="4440" spans="1:26" s="29" customFormat="1" x14ac:dyDescent="0.25">
      <c r="A4440" s="13"/>
      <c r="B4440" s="14"/>
      <c r="C4440" s="39"/>
      <c r="D4440" s="39"/>
      <c r="E4440" s="27"/>
      <c r="F4440" s="16"/>
      <c r="G4440" s="17"/>
      <c r="H4440" s="17"/>
      <c r="I4440" s="38" t="str">
        <f>IF($J4440&lt;&gt;"",(IF($J4440="Part RC demandée &lt;&gt; Part RC calculée",VLOOKUP($J4440,'Listes déroulantes'!$F$2:$H$26,2,FALSE)&amp;$O4440&amp;"
"&amp;$P4440&amp;VLOOKUP($J4440,'Listes déroulantes'!$F$2:$H$26,3,FALSE),IF($J4440="Montant total demandé &lt;&gt; de montant calculé",VLOOKUP($J4440,'Listes déroulantes'!$F$2:$H$26,2,FALSE)&amp;$N4440&amp;"
"&amp;$P4440&amp;"
"&amp;VLOOKUP($J4440,'Listes déroulantes'!$F$2:$H$26,3,FALSE),CONCATENATE(IF(ISNA(VLOOKUP($J4440,'Listes déroulantes'!$F$2:$I$26,2,FALSE)),"",VLOOKUP($J4440,'Listes déroulantes'!$F$2:$I$26,2,FALSE)),IF($L4440&lt;&gt;"",TEXT($L4440,CONCATENATE("jj/mm/aaaa","")),""),VLOOKUP($J4440,'Listes déroulantes'!$F$2:$I$26,3,FALSE)," ",$K4440," ",$N4440," ",$M4440,"
",$P4440,VLOOKUP($J4440,'Listes déroulantes'!$F$2:$I$26,4,FALSE))))),"")</f>
        <v/>
      </c>
      <c r="J4440" s="28"/>
      <c r="K4440" s="18"/>
      <c r="L4440" s="19"/>
      <c r="M4440" s="18"/>
      <c r="N4440" s="15"/>
      <c r="O4440" s="15"/>
      <c r="P4440" s="20"/>
      <c r="Q4440" s="36"/>
      <c r="R4440" s="36"/>
      <c r="S4440" s="37"/>
      <c r="T4440" s="37"/>
      <c r="U4440" s="37"/>
      <c r="V4440" s="37"/>
      <c r="W4440" s="37"/>
      <c r="X4440" s="37"/>
      <c r="Y4440" s="37"/>
      <c r="Z4440" s="37"/>
    </row>
    <row r="4441" spans="1:26" s="29" customFormat="1" x14ac:dyDescent="0.25">
      <c r="A4441" s="13"/>
      <c r="B4441" s="14"/>
      <c r="C4441" s="39"/>
      <c r="D4441" s="39"/>
      <c r="E4441" s="27"/>
      <c r="F4441" s="16"/>
      <c r="G4441" s="17"/>
      <c r="H4441" s="17"/>
      <c r="I4441" s="38" t="str">
        <f>IF($J4441&lt;&gt;"",(IF($J4441="Part RC demandée &lt;&gt; Part RC calculée",VLOOKUP($J4441,'Listes déroulantes'!$F$2:$H$26,2,FALSE)&amp;$O4441&amp;"
"&amp;$P4441&amp;VLOOKUP($J4441,'Listes déroulantes'!$F$2:$H$26,3,FALSE),IF($J4441="Montant total demandé &lt;&gt; de montant calculé",VLOOKUP($J4441,'Listes déroulantes'!$F$2:$H$26,2,FALSE)&amp;$N4441&amp;"
"&amp;$P4441&amp;"
"&amp;VLOOKUP($J4441,'Listes déroulantes'!$F$2:$H$26,3,FALSE),CONCATENATE(IF(ISNA(VLOOKUP($J4441,'Listes déroulantes'!$F$2:$I$26,2,FALSE)),"",VLOOKUP($J4441,'Listes déroulantes'!$F$2:$I$26,2,FALSE)),IF($L4441&lt;&gt;"",TEXT($L4441,CONCATENATE("jj/mm/aaaa","")),""),VLOOKUP($J4441,'Listes déroulantes'!$F$2:$I$26,3,FALSE)," ",$K4441," ",$N4441," ",$M4441,"
",$P4441,VLOOKUP($J4441,'Listes déroulantes'!$F$2:$I$26,4,FALSE))))),"")</f>
        <v/>
      </c>
      <c r="J4441" s="28"/>
      <c r="K4441" s="18"/>
      <c r="L4441" s="19"/>
      <c r="M4441" s="18"/>
      <c r="N4441" s="15"/>
      <c r="O4441" s="15"/>
      <c r="P4441" s="20"/>
      <c r="Q4441" s="36"/>
      <c r="R4441" s="36"/>
      <c r="S4441" s="37"/>
      <c r="T4441" s="37"/>
      <c r="U4441" s="37"/>
      <c r="V4441" s="37"/>
      <c r="W4441" s="37"/>
      <c r="X4441" s="37"/>
      <c r="Y4441" s="37"/>
      <c r="Z4441" s="37"/>
    </row>
    <row r="4442" spans="1:26" s="29" customFormat="1" x14ac:dyDescent="0.25">
      <c r="A4442" s="13"/>
      <c r="B4442" s="14"/>
      <c r="C4442" s="39"/>
      <c r="D4442" s="39"/>
      <c r="E4442" s="27"/>
      <c r="F4442" s="16"/>
      <c r="G4442" s="17"/>
      <c r="H4442" s="17"/>
      <c r="I4442" s="38" t="str">
        <f>IF($J4442&lt;&gt;"",(IF($J4442="Part RC demandée &lt;&gt; Part RC calculée",VLOOKUP($J4442,'Listes déroulantes'!$F$2:$H$26,2,FALSE)&amp;$O4442&amp;"
"&amp;$P4442&amp;VLOOKUP($J4442,'Listes déroulantes'!$F$2:$H$26,3,FALSE),IF($J4442="Montant total demandé &lt;&gt; de montant calculé",VLOOKUP($J4442,'Listes déroulantes'!$F$2:$H$26,2,FALSE)&amp;$N4442&amp;"
"&amp;$P4442&amp;"
"&amp;VLOOKUP($J4442,'Listes déroulantes'!$F$2:$H$26,3,FALSE),CONCATENATE(IF(ISNA(VLOOKUP($J4442,'Listes déroulantes'!$F$2:$I$26,2,FALSE)),"",VLOOKUP($J4442,'Listes déroulantes'!$F$2:$I$26,2,FALSE)),IF($L4442&lt;&gt;"",TEXT($L4442,CONCATENATE("jj/mm/aaaa","")),""),VLOOKUP($J4442,'Listes déroulantes'!$F$2:$I$26,3,FALSE)," ",$K4442," ",$N4442," ",$M4442,"
",$P4442,VLOOKUP($J4442,'Listes déroulantes'!$F$2:$I$26,4,FALSE))))),"")</f>
        <v/>
      </c>
      <c r="J4442" s="28"/>
      <c r="K4442" s="18"/>
      <c r="L4442" s="19"/>
      <c r="M4442" s="18"/>
      <c r="N4442" s="15"/>
      <c r="O4442" s="15"/>
      <c r="P4442" s="20"/>
      <c r="Q4442" s="36"/>
      <c r="R4442" s="36"/>
      <c r="S4442" s="37"/>
      <c r="T4442" s="37"/>
      <c r="U4442" s="37"/>
      <c r="V4442" s="37"/>
      <c r="W4442" s="37"/>
      <c r="X4442" s="37"/>
      <c r="Y4442" s="37"/>
      <c r="Z4442" s="37"/>
    </row>
    <row r="4443" spans="1:26" s="29" customFormat="1" x14ac:dyDescent="0.25">
      <c r="A4443" s="13"/>
      <c r="B4443" s="14"/>
      <c r="C4443" s="39"/>
      <c r="D4443" s="39"/>
      <c r="E4443" s="27"/>
      <c r="F4443" s="16"/>
      <c r="G4443" s="17"/>
      <c r="H4443" s="17"/>
      <c r="I4443" s="38" t="str">
        <f>IF($J4443&lt;&gt;"",(IF($J4443="Part RC demandée &lt;&gt; Part RC calculée",VLOOKUP($J4443,'Listes déroulantes'!$F$2:$H$26,2,FALSE)&amp;$O4443&amp;"
"&amp;$P4443&amp;VLOOKUP($J4443,'Listes déroulantes'!$F$2:$H$26,3,FALSE),IF($J4443="Montant total demandé &lt;&gt; de montant calculé",VLOOKUP($J4443,'Listes déroulantes'!$F$2:$H$26,2,FALSE)&amp;$N4443&amp;"
"&amp;$P4443&amp;"
"&amp;VLOOKUP($J4443,'Listes déroulantes'!$F$2:$H$26,3,FALSE),CONCATENATE(IF(ISNA(VLOOKUP($J4443,'Listes déroulantes'!$F$2:$I$26,2,FALSE)),"",VLOOKUP($J4443,'Listes déroulantes'!$F$2:$I$26,2,FALSE)),IF($L4443&lt;&gt;"",TEXT($L4443,CONCATENATE("jj/mm/aaaa","")),""),VLOOKUP($J4443,'Listes déroulantes'!$F$2:$I$26,3,FALSE)," ",$K4443," ",$N4443," ",$M4443,"
",$P4443,VLOOKUP($J4443,'Listes déroulantes'!$F$2:$I$26,4,FALSE))))),"")</f>
        <v/>
      </c>
      <c r="J4443" s="28"/>
      <c r="K4443" s="18"/>
      <c r="L4443" s="19"/>
      <c r="M4443" s="18"/>
      <c r="N4443" s="15"/>
      <c r="O4443" s="15"/>
      <c r="P4443" s="20"/>
      <c r="Q4443" s="36"/>
      <c r="R4443" s="36"/>
      <c r="S4443" s="37"/>
      <c r="T4443" s="37"/>
      <c r="U4443" s="37"/>
      <c r="V4443" s="37"/>
      <c r="W4443" s="37"/>
      <c r="X4443" s="37"/>
      <c r="Y4443" s="37"/>
      <c r="Z4443" s="37"/>
    </row>
    <row r="4444" spans="1:26" s="29" customFormat="1" x14ac:dyDescent="0.25">
      <c r="A4444" s="13"/>
      <c r="B4444" s="14"/>
      <c r="C4444" s="39"/>
      <c r="D4444" s="39"/>
      <c r="E4444" s="27"/>
      <c r="F4444" s="16"/>
      <c r="G4444" s="17"/>
      <c r="H4444" s="17"/>
      <c r="I4444" s="38" t="str">
        <f>IF($J4444&lt;&gt;"",(IF($J4444="Part RC demandée &lt;&gt; Part RC calculée",VLOOKUP($J4444,'Listes déroulantes'!$F$2:$H$26,2,FALSE)&amp;$O4444&amp;"
"&amp;$P4444&amp;VLOOKUP($J4444,'Listes déroulantes'!$F$2:$H$26,3,FALSE),IF($J4444="Montant total demandé &lt;&gt; de montant calculé",VLOOKUP($J4444,'Listes déroulantes'!$F$2:$H$26,2,FALSE)&amp;$N4444&amp;"
"&amp;$P4444&amp;"
"&amp;VLOOKUP($J4444,'Listes déroulantes'!$F$2:$H$26,3,FALSE),CONCATENATE(IF(ISNA(VLOOKUP($J4444,'Listes déroulantes'!$F$2:$I$26,2,FALSE)),"",VLOOKUP($J4444,'Listes déroulantes'!$F$2:$I$26,2,FALSE)),IF($L4444&lt;&gt;"",TEXT($L4444,CONCATENATE("jj/mm/aaaa","")),""),VLOOKUP($J4444,'Listes déroulantes'!$F$2:$I$26,3,FALSE)," ",$K4444," ",$N4444," ",$M4444,"
",$P4444,VLOOKUP($J4444,'Listes déroulantes'!$F$2:$I$26,4,FALSE))))),"")</f>
        <v/>
      </c>
      <c r="J4444" s="28"/>
      <c r="K4444" s="18"/>
      <c r="L4444" s="19"/>
      <c r="M4444" s="18"/>
      <c r="N4444" s="15"/>
      <c r="O4444" s="15"/>
      <c r="P4444" s="20"/>
      <c r="Q4444" s="36"/>
      <c r="R4444" s="36"/>
      <c r="S4444" s="37"/>
      <c r="T4444" s="37"/>
      <c r="U4444" s="37"/>
      <c r="V4444" s="37"/>
      <c r="W4444" s="37"/>
      <c r="X4444" s="37"/>
      <c r="Y4444" s="37"/>
      <c r="Z4444" s="37"/>
    </row>
    <row r="4445" spans="1:26" s="29" customFormat="1" x14ac:dyDescent="0.25">
      <c r="A4445" s="13"/>
      <c r="B4445" s="14"/>
      <c r="C4445" s="39"/>
      <c r="D4445" s="39"/>
      <c r="E4445" s="27"/>
      <c r="F4445" s="16"/>
      <c r="G4445" s="17"/>
      <c r="H4445" s="17"/>
      <c r="I4445" s="38" t="str">
        <f>IF($J4445&lt;&gt;"",(IF($J4445="Part RC demandée &lt;&gt; Part RC calculée",VLOOKUP($J4445,'Listes déroulantes'!$F$2:$H$26,2,FALSE)&amp;$O4445&amp;"
"&amp;$P4445&amp;VLOOKUP($J4445,'Listes déroulantes'!$F$2:$H$26,3,FALSE),IF($J4445="Montant total demandé &lt;&gt; de montant calculé",VLOOKUP($J4445,'Listes déroulantes'!$F$2:$H$26,2,FALSE)&amp;$N4445&amp;"
"&amp;$P4445&amp;"
"&amp;VLOOKUP($J4445,'Listes déroulantes'!$F$2:$H$26,3,FALSE),CONCATENATE(IF(ISNA(VLOOKUP($J4445,'Listes déroulantes'!$F$2:$I$26,2,FALSE)),"",VLOOKUP($J4445,'Listes déroulantes'!$F$2:$I$26,2,FALSE)),IF($L4445&lt;&gt;"",TEXT($L4445,CONCATENATE("jj/mm/aaaa","")),""),VLOOKUP($J4445,'Listes déroulantes'!$F$2:$I$26,3,FALSE)," ",$K4445," ",$N4445," ",$M4445,"
",$P4445,VLOOKUP($J4445,'Listes déroulantes'!$F$2:$I$26,4,FALSE))))),"")</f>
        <v/>
      </c>
      <c r="J4445" s="28"/>
      <c r="K4445" s="18"/>
      <c r="L4445" s="19"/>
      <c r="M4445" s="18"/>
      <c r="N4445" s="15"/>
      <c r="O4445" s="15"/>
      <c r="P4445" s="20"/>
      <c r="Q4445" s="36"/>
      <c r="R4445" s="36"/>
      <c r="S4445" s="37"/>
      <c r="T4445" s="37"/>
      <c r="U4445" s="37"/>
      <c r="V4445" s="37"/>
      <c r="W4445" s="37"/>
      <c r="X4445" s="37"/>
      <c r="Y4445" s="37"/>
      <c r="Z4445" s="37"/>
    </row>
    <row r="4446" spans="1:26" s="29" customFormat="1" x14ac:dyDescent="0.25">
      <c r="A4446" s="13"/>
      <c r="B4446" s="14"/>
      <c r="C4446" s="39"/>
      <c r="D4446" s="39"/>
      <c r="E4446" s="27"/>
      <c r="F4446" s="16"/>
      <c r="G4446" s="17"/>
      <c r="H4446" s="17"/>
      <c r="I4446" s="38" t="str">
        <f>IF($J4446&lt;&gt;"",(IF($J4446="Part RC demandée &lt;&gt; Part RC calculée",VLOOKUP($J4446,'Listes déroulantes'!$F$2:$H$26,2,FALSE)&amp;$O4446&amp;"
"&amp;$P4446&amp;VLOOKUP($J4446,'Listes déroulantes'!$F$2:$H$26,3,FALSE),IF($J4446="Montant total demandé &lt;&gt; de montant calculé",VLOOKUP($J4446,'Listes déroulantes'!$F$2:$H$26,2,FALSE)&amp;$N4446&amp;"
"&amp;$P4446&amp;"
"&amp;VLOOKUP($J4446,'Listes déroulantes'!$F$2:$H$26,3,FALSE),CONCATENATE(IF(ISNA(VLOOKUP($J4446,'Listes déroulantes'!$F$2:$I$26,2,FALSE)),"",VLOOKUP($J4446,'Listes déroulantes'!$F$2:$I$26,2,FALSE)),IF($L4446&lt;&gt;"",TEXT($L4446,CONCATENATE("jj/mm/aaaa","")),""),VLOOKUP($J4446,'Listes déroulantes'!$F$2:$I$26,3,FALSE)," ",$K4446," ",$N4446," ",$M4446,"
",$P4446,VLOOKUP($J4446,'Listes déroulantes'!$F$2:$I$26,4,FALSE))))),"")</f>
        <v/>
      </c>
      <c r="J4446" s="28"/>
      <c r="K4446" s="18"/>
      <c r="L4446" s="19"/>
      <c r="M4446" s="18"/>
      <c r="N4446" s="15"/>
      <c r="O4446" s="15"/>
      <c r="P4446" s="20"/>
      <c r="Q4446" s="36"/>
      <c r="R4446" s="36"/>
      <c r="S4446" s="37"/>
      <c r="T4446" s="37"/>
      <c r="U4446" s="37"/>
      <c r="V4446" s="37"/>
      <c r="W4446" s="37"/>
      <c r="X4446" s="37"/>
      <c r="Y4446" s="37"/>
      <c r="Z4446" s="37"/>
    </row>
    <row r="4447" spans="1:26" s="29" customFormat="1" x14ac:dyDescent="0.25">
      <c r="A4447" s="13"/>
      <c r="B4447" s="14"/>
      <c r="C4447" s="39"/>
      <c r="D4447" s="39"/>
      <c r="E4447" s="27"/>
      <c r="F4447" s="16"/>
      <c r="G4447" s="17"/>
      <c r="H4447" s="17"/>
      <c r="I4447" s="38" t="str">
        <f>IF($J4447&lt;&gt;"",(IF($J4447="Part RC demandée &lt;&gt; Part RC calculée",VLOOKUP($J4447,'Listes déroulantes'!$F$2:$H$26,2,FALSE)&amp;$O4447&amp;"
"&amp;$P4447&amp;VLOOKUP($J4447,'Listes déroulantes'!$F$2:$H$26,3,FALSE),IF($J4447="Montant total demandé &lt;&gt; de montant calculé",VLOOKUP($J4447,'Listes déroulantes'!$F$2:$H$26,2,FALSE)&amp;$N4447&amp;"
"&amp;$P4447&amp;"
"&amp;VLOOKUP($J4447,'Listes déroulantes'!$F$2:$H$26,3,FALSE),CONCATENATE(IF(ISNA(VLOOKUP($J4447,'Listes déroulantes'!$F$2:$I$26,2,FALSE)),"",VLOOKUP($J4447,'Listes déroulantes'!$F$2:$I$26,2,FALSE)),IF($L4447&lt;&gt;"",TEXT($L4447,CONCATENATE("jj/mm/aaaa","")),""),VLOOKUP($J4447,'Listes déroulantes'!$F$2:$I$26,3,FALSE)," ",$K4447," ",$N4447," ",$M4447,"
",$P4447,VLOOKUP($J4447,'Listes déroulantes'!$F$2:$I$26,4,FALSE))))),"")</f>
        <v/>
      </c>
      <c r="J4447" s="28"/>
      <c r="K4447" s="18"/>
      <c r="L4447" s="19"/>
      <c r="M4447" s="18"/>
      <c r="N4447" s="15"/>
      <c r="O4447" s="15"/>
      <c r="P4447" s="20"/>
      <c r="Q4447" s="36"/>
      <c r="R4447" s="36"/>
      <c r="S4447" s="37"/>
      <c r="T4447" s="37"/>
      <c r="U4447" s="37"/>
      <c r="V4447" s="37"/>
      <c r="W4447" s="37"/>
      <c r="X4447" s="37"/>
      <c r="Y4447" s="37"/>
      <c r="Z4447" s="37"/>
    </row>
    <row r="4448" spans="1:26" s="29" customFormat="1" x14ac:dyDescent="0.25">
      <c r="A4448" s="13"/>
      <c r="B4448" s="14"/>
      <c r="C4448" s="39"/>
      <c r="D4448" s="39"/>
      <c r="E4448" s="27"/>
      <c r="F4448" s="16"/>
      <c r="G4448" s="17"/>
      <c r="H4448" s="17"/>
      <c r="I4448" s="38" t="str">
        <f>IF($J4448&lt;&gt;"",(IF($J4448="Part RC demandée &lt;&gt; Part RC calculée",VLOOKUP($J4448,'Listes déroulantes'!$F$2:$H$26,2,FALSE)&amp;$O4448&amp;"
"&amp;$P4448&amp;VLOOKUP($J4448,'Listes déroulantes'!$F$2:$H$26,3,FALSE),IF($J4448="Montant total demandé &lt;&gt; de montant calculé",VLOOKUP($J4448,'Listes déroulantes'!$F$2:$H$26,2,FALSE)&amp;$N4448&amp;"
"&amp;$P4448&amp;"
"&amp;VLOOKUP($J4448,'Listes déroulantes'!$F$2:$H$26,3,FALSE),CONCATENATE(IF(ISNA(VLOOKUP($J4448,'Listes déroulantes'!$F$2:$I$26,2,FALSE)),"",VLOOKUP($J4448,'Listes déroulantes'!$F$2:$I$26,2,FALSE)),IF($L4448&lt;&gt;"",TEXT($L4448,CONCATENATE("jj/mm/aaaa","")),""),VLOOKUP($J4448,'Listes déroulantes'!$F$2:$I$26,3,FALSE)," ",$K4448," ",$N4448," ",$M4448,"
",$P4448,VLOOKUP($J4448,'Listes déroulantes'!$F$2:$I$26,4,FALSE))))),"")</f>
        <v/>
      </c>
      <c r="J4448" s="28"/>
      <c r="K4448" s="18"/>
      <c r="L4448" s="19"/>
      <c r="M4448" s="18"/>
      <c r="N4448" s="15"/>
      <c r="O4448" s="15"/>
      <c r="P4448" s="20"/>
      <c r="Q4448" s="36"/>
      <c r="R4448" s="36"/>
      <c r="S4448" s="37"/>
      <c r="T4448" s="37"/>
      <c r="U4448" s="37"/>
      <c r="V4448" s="37"/>
      <c r="W4448" s="37"/>
      <c r="X4448" s="37"/>
      <c r="Y4448" s="37"/>
      <c r="Z4448" s="37"/>
    </row>
    <row r="4449" spans="1:26" s="29" customFormat="1" x14ac:dyDescent="0.25">
      <c r="A4449" s="13"/>
      <c r="B4449" s="14"/>
      <c r="C4449" s="39"/>
      <c r="D4449" s="39"/>
      <c r="E4449" s="27"/>
      <c r="F4449" s="16"/>
      <c r="G4449" s="17"/>
      <c r="H4449" s="17"/>
      <c r="I4449" s="38" t="str">
        <f>IF($J4449&lt;&gt;"",(IF($J4449="Part RC demandée &lt;&gt; Part RC calculée",VLOOKUP($J4449,'Listes déroulantes'!$F$2:$H$26,2,FALSE)&amp;$O4449&amp;"
"&amp;$P4449&amp;VLOOKUP($J4449,'Listes déroulantes'!$F$2:$H$26,3,FALSE),IF($J4449="Montant total demandé &lt;&gt; de montant calculé",VLOOKUP($J4449,'Listes déroulantes'!$F$2:$H$26,2,FALSE)&amp;$N4449&amp;"
"&amp;$P4449&amp;"
"&amp;VLOOKUP($J4449,'Listes déroulantes'!$F$2:$H$26,3,FALSE),CONCATENATE(IF(ISNA(VLOOKUP($J4449,'Listes déroulantes'!$F$2:$I$26,2,FALSE)),"",VLOOKUP($J4449,'Listes déroulantes'!$F$2:$I$26,2,FALSE)),IF($L4449&lt;&gt;"",TEXT($L4449,CONCATENATE("jj/mm/aaaa","")),""),VLOOKUP($J4449,'Listes déroulantes'!$F$2:$I$26,3,FALSE)," ",$K4449," ",$N4449," ",$M4449,"
",$P4449,VLOOKUP($J4449,'Listes déroulantes'!$F$2:$I$26,4,FALSE))))),"")</f>
        <v/>
      </c>
      <c r="J4449" s="28"/>
      <c r="K4449" s="18"/>
      <c r="L4449" s="19"/>
      <c r="M4449" s="18"/>
      <c r="N4449" s="15"/>
      <c r="O4449" s="15"/>
      <c r="P4449" s="20"/>
      <c r="Q4449" s="36"/>
      <c r="R4449" s="36"/>
      <c r="S4449" s="37"/>
      <c r="T4449" s="37"/>
      <c r="U4449" s="37"/>
      <c r="V4449" s="37"/>
      <c r="W4449" s="37"/>
      <c r="X4449" s="37"/>
      <c r="Y4449" s="37"/>
      <c r="Z4449" s="37"/>
    </row>
    <row r="4450" spans="1:26" s="29" customFormat="1" x14ac:dyDescent="0.25">
      <c r="A4450" s="13"/>
      <c r="B4450" s="14"/>
      <c r="C4450" s="39"/>
      <c r="D4450" s="39"/>
      <c r="E4450" s="27"/>
      <c r="F4450" s="16"/>
      <c r="G4450" s="17"/>
      <c r="H4450" s="17"/>
      <c r="I4450" s="38" t="str">
        <f>IF($J4450&lt;&gt;"",(IF($J4450="Part RC demandée &lt;&gt; Part RC calculée",VLOOKUP($J4450,'Listes déroulantes'!$F$2:$H$26,2,FALSE)&amp;$O4450&amp;"
"&amp;$P4450&amp;VLOOKUP($J4450,'Listes déroulantes'!$F$2:$H$26,3,FALSE),IF($J4450="Montant total demandé &lt;&gt; de montant calculé",VLOOKUP($J4450,'Listes déroulantes'!$F$2:$H$26,2,FALSE)&amp;$N4450&amp;"
"&amp;$P4450&amp;"
"&amp;VLOOKUP($J4450,'Listes déroulantes'!$F$2:$H$26,3,FALSE),CONCATENATE(IF(ISNA(VLOOKUP($J4450,'Listes déroulantes'!$F$2:$I$26,2,FALSE)),"",VLOOKUP($J4450,'Listes déroulantes'!$F$2:$I$26,2,FALSE)),IF($L4450&lt;&gt;"",TEXT($L4450,CONCATENATE("jj/mm/aaaa","")),""),VLOOKUP($J4450,'Listes déroulantes'!$F$2:$I$26,3,FALSE)," ",$K4450," ",$N4450," ",$M4450,"
",$P4450,VLOOKUP($J4450,'Listes déroulantes'!$F$2:$I$26,4,FALSE))))),"")</f>
        <v/>
      </c>
      <c r="J4450" s="28"/>
      <c r="K4450" s="18"/>
      <c r="L4450" s="19"/>
      <c r="M4450" s="18"/>
      <c r="N4450" s="15"/>
      <c r="O4450" s="15"/>
      <c r="P4450" s="20"/>
      <c r="Q4450" s="36"/>
      <c r="R4450" s="36"/>
      <c r="S4450" s="37"/>
      <c r="T4450" s="37"/>
      <c r="U4450" s="37"/>
      <c r="V4450" s="37"/>
      <c r="W4450" s="37"/>
      <c r="X4450" s="37"/>
      <c r="Y4450" s="37"/>
      <c r="Z4450" s="37"/>
    </row>
    <row r="4451" spans="1:26" s="29" customFormat="1" x14ac:dyDescent="0.25">
      <c r="A4451" s="13"/>
      <c r="B4451" s="14"/>
      <c r="C4451" s="39"/>
      <c r="D4451" s="39"/>
      <c r="E4451" s="27"/>
      <c r="F4451" s="16"/>
      <c r="G4451" s="17"/>
      <c r="H4451" s="17"/>
      <c r="I4451" s="38" t="str">
        <f>IF($J4451&lt;&gt;"",(IF($J4451="Part RC demandée &lt;&gt; Part RC calculée",VLOOKUP($J4451,'Listes déroulantes'!$F$2:$H$26,2,FALSE)&amp;$O4451&amp;"
"&amp;$P4451&amp;VLOOKUP($J4451,'Listes déroulantes'!$F$2:$H$26,3,FALSE),IF($J4451="Montant total demandé &lt;&gt; de montant calculé",VLOOKUP($J4451,'Listes déroulantes'!$F$2:$H$26,2,FALSE)&amp;$N4451&amp;"
"&amp;$P4451&amp;"
"&amp;VLOOKUP($J4451,'Listes déroulantes'!$F$2:$H$26,3,FALSE),CONCATENATE(IF(ISNA(VLOOKUP($J4451,'Listes déroulantes'!$F$2:$I$26,2,FALSE)),"",VLOOKUP($J4451,'Listes déroulantes'!$F$2:$I$26,2,FALSE)),IF($L4451&lt;&gt;"",TEXT($L4451,CONCATENATE("jj/mm/aaaa","")),""),VLOOKUP($J4451,'Listes déroulantes'!$F$2:$I$26,3,FALSE)," ",$K4451," ",$N4451," ",$M4451,"
",$P4451,VLOOKUP($J4451,'Listes déroulantes'!$F$2:$I$26,4,FALSE))))),"")</f>
        <v/>
      </c>
      <c r="J4451" s="28"/>
      <c r="K4451" s="18"/>
      <c r="L4451" s="19"/>
      <c r="M4451" s="18"/>
      <c r="N4451" s="15"/>
      <c r="O4451" s="15"/>
      <c r="P4451" s="20"/>
      <c r="Q4451" s="36"/>
      <c r="R4451" s="36"/>
      <c r="S4451" s="37"/>
      <c r="T4451" s="37"/>
      <c r="U4451" s="37"/>
      <c r="V4451" s="37"/>
      <c r="W4451" s="37"/>
      <c r="X4451" s="37"/>
      <c r="Y4451" s="37"/>
      <c r="Z4451" s="37"/>
    </row>
    <row r="4452" spans="1:26" s="29" customFormat="1" x14ac:dyDescent="0.25">
      <c r="A4452" s="13"/>
      <c r="B4452" s="14"/>
      <c r="C4452" s="39"/>
      <c r="D4452" s="39"/>
      <c r="E4452" s="27"/>
      <c r="F4452" s="16"/>
      <c r="G4452" s="17"/>
      <c r="H4452" s="17"/>
      <c r="I4452" s="38" t="str">
        <f>IF($J4452&lt;&gt;"",(IF($J4452="Part RC demandée &lt;&gt; Part RC calculée",VLOOKUP($J4452,'Listes déroulantes'!$F$2:$H$26,2,FALSE)&amp;$O4452&amp;"
"&amp;$P4452&amp;VLOOKUP($J4452,'Listes déroulantes'!$F$2:$H$26,3,FALSE),IF($J4452="Montant total demandé &lt;&gt; de montant calculé",VLOOKUP($J4452,'Listes déroulantes'!$F$2:$H$26,2,FALSE)&amp;$N4452&amp;"
"&amp;$P4452&amp;"
"&amp;VLOOKUP($J4452,'Listes déroulantes'!$F$2:$H$26,3,FALSE),CONCATENATE(IF(ISNA(VLOOKUP($J4452,'Listes déroulantes'!$F$2:$I$26,2,FALSE)),"",VLOOKUP($J4452,'Listes déroulantes'!$F$2:$I$26,2,FALSE)),IF($L4452&lt;&gt;"",TEXT($L4452,CONCATENATE("jj/mm/aaaa","")),""),VLOOKUP($J4452,'Listes déroulantes'!$F$2:$I$26,3,FALSE)," ",$K4452," ",$N4452," ",$M4452,"
",$P4452,VLOOKUP($J4452,'Listes déroulantes'!$F$2:$I$26,4,FALSE))))),"")</f>
        <v/>
      </c>
      <c r="J4452" s="28"/>
      <c r="K4452" s="18"/>
      <c r="L4452" s="19"/>
      <c r="M4452" s="18"/>
      <c r="N4452" s="15"/>
      <c r="O4452" s="15"/>
      <c r="P4452" s="20"/>
      <c r="Q4452" s="36"/>
      <c r="R4452" s="36"/>
      <c r="S4452" s="37"/>
      <c r="T4452" s="37"/>
      <c r="U4452" s="37"/>
      <c r="V4452" s="37"/>
      <c r="W4452" s="37"/>
      <c r="X4452" s="37"/>
      <c r="Y4452" s="37"/>
      <c r="Z4452" s="37"/>
    </row>
    <row r="4453" spans="1:26" s="29" customFormat="1" x14ac:dyDescent="0.25">
      <c r="A4453" s="13"/>
      <c r="B4453" s="14"/>
      <c r="C4453" s="39"/>
      <c r="D4453" s="39"/>
      <c r="E4453" s="27"/>
      <c r="F4453" s="16"/>
      <c r="G4453" s="17"/>
      <c r="H4453" s="17"/>
      <c r="I4453" s="38" t="str">
        <f>IF($J4453&lt;&gt;"",(IF($J4453="Part RC demandée &lt;&gt; Part RC calculée",VLOOKUP($J4453,'Listes déroulantes'!$F$2:$H$26,2,FALSE)&amp;$O4453&amp;"
"&amp;$P4453&amp;VLOOKUP($J4453,'Listes déroulantes'!$F$2:$H$26,3,FALSE),IF($J4453="Montant total demandé &lt;&gt; de montant calculé",VLOOKUP($J4453,'Listes déroulantes'!$F$2:$H$26,2,FALSE)&amp;$N4453&amp;"
"&amp;$P4453&amp;"
"&amp;VLOOKUP($J4453,'Listes déroulantes'!$F$2:$H$26,3,FALSE),CONCATENATE(IF(ISNA(VLOOKUP($J4453,'Listes déroulantes'!$F$2:$I$26,2,FALSE)),"",VLOOKUP($J4453,'Listes déroulantes'!$F$2:$I$26,2,FALSE)),IF($L4453&lt;&gt;"",TEXT($L4453,CONCATENATE("jj/mm/aaaa","")),""),VLOOKUP($J4453,'Listes déroulantes'!$F$2:$I$26,3,FALSE)," ",$K4453," ",$N4453," ",$M4453,"
",$P4453,VLOOKUP($J4453,'Listes déroulantes'!$F$2:$I$26,4,FALSE))))),"")</f>
        <v/>
      </c>
      <c r="J4453" s="28"/>
      <c r="K4453" s="18"/>
      <c r="L4453" s="19"/>
      <c r="M4453" s="18"/>
      <c r="N4453" s="15"/>
      <c r="O4453" s="15"/>
      <c r="P4453" s="20"/>
      <c r="Q4453" s="36"/>
      <c r="R4453" s="36"/>
      <c r="S4453" s="37"/>
      <c r="T4453" s="37"/>
      <c r="U4453" s="37"/>
      <c r="V4453" s="37"/>
      <c r="W4453" s="37"/>
      <c r="X4453" s="37"/>
      <c r="Y4453" s="37"/>
      <c r="Z4453" s="37"/>
    </row>
    <row r="4454" spans="1:26" s="29" customFormat="1" x14ac:dyDescent="0.25">
      <c r="A4454" s="13"/>
      <c r="B4454" s="14"/>
      <c r="C4454" s="39"/>
      <c r="D4454" s="39"/>
      <c r="E4454" s="27"/>
      <c r="F4454" s="16"/>
      <c r="G4454" s="17"/>
      <c r="H4454" s="17"/>
      <c r="I4454" s="38" t="str">
        <f>IF($J4454&lt;&gt;"",(IF($J4454="Part RC demandée &lt;&gt; Part RC calculée",VLOOKUP($J4454,'Listes déroulantes'!$F$2:$H$26,2,FALSE)&amp;$O4454&amp;"
"&amp;$P4454&amp;VLOOKUP($J4454,'Listes déroulantes'!$F$2:$H$26,3,FALSE),IF($J4454="Montant total demandé &lt;&gt; de montant calculé",VLOOKUP($J4454,'Listes déroulantes'!$F$2:$H$26,2,FALSE)&amp;$N4454&amp;"
"&amp;$P4454&amp;"
"&amp;VLOOKUP($J4454,'Listes déroulantes'!$F$2:$H$26,3,FALSE),CONCATENATE(IF(ISNA(VLOOKUP($J4454,'Listes déroulantes'!$F$2:$I$26,2,FALSE)),"",VLOOKUP($J4454,'Listes déroulantes'!$F$2:$I$26,2,FALSE)),IF($L4454&lt;&gt;"",TEXT($L4454,CONCATENATE("jj/mm/aaaa","")),""),VLOOKUP($J4454,'Listes déroulantes'!$F$2:$I$26,3,FALSE)," ",$K4454," ",$N4454," ",$M4454,"
",$P4454,VLOOKUP($J4454,'Listes déroulantes'!$F$2:$I$26,4,FALSE))))),"")</f>
        <v/>
      </c>
      <c r="J4454" s="28"/>
      <c r="K4454" s="18"/>
      <c r="L4454" s="19"/>
      <c r="M4454" s="18"/>
      <c r="N4454" s="15"/>
      <c r="O4454" s="15"/>
      <c r="P4454" s="20"/>
      <c r="Q4454" s="36"/>
      <c r="R4454" s="36"/>
      <c r="S4454" s="37"/>
      <c r="T4454" s="37"/>
      <c r="U4454" s="37"/>
      <c r="V4454" s="37"/>
      <c r="W4454" s="37"/>
      <c r="X4454" s="37"/>
      <c r="Y4454" s="37"/>
      <c r="Z4454" s="37"/>
    </row>
    <row r="4455" spans="1:26" s="29" customFormat="1" x14ac:dyDescent="0.25">
      <c r="A4455" s="13"/>
      <c r="B4455" s="14"/>
      <c r="C4455" s="39"/>
      <c r="D4455" s="39"/>
      <c r="E4455" s="27"/>
      <c r="F4455" s="16"/>
      <c r="G4455" s="17"/>
      <c r="H4455" s="17"/>
      <c r="I4455" s="38" t="str">
        <f>IF($J4455&lt;&gt;"",(IF($J4455="Part RC demandée &lt;&gt; Part RC calculée",VLOOKUP($J4455,'Listes déroulantes'!$F$2:$H$26,2,FALSE)&amp;$O4455&amp;"
"&amp;$P4455&amp;VLOOKUP($J4455,'Listes déroulantes'!$F$2:$H$26,3,FALSE),IF($J4455="Montant total demandé &lt;&gt; de montant calculé",VLOOKUP($J4455,'Listes déroulantes'!$F$2:$H$26,2,FALSE)&amp;$N4455&amp;"
"&amp;$P4455&amp;"
"&amp;VLOOKUP($J4455,'Listes déroulantes'!$F$2:$H$26,3,FALSE),CONCATENATE(IF(ISNA(VLOOKUP($J4455,'Listes déroulantes'!$F$2:$I$26,2,FALSE)),"",VLOOKUP($J4455,'Listes déroulantes'!$F$2:$I$26,2,FALSE)),IF($L4455&lt;&gt;"",TEXT($L4455,CONCATENATE("jj/mm/aaaa","")),""),VLOOKUP($J4455,'Listes déroulantes'!$F$2:$I$26,3,FALSE)," ",$K4455," ",$N4455," ",$M4455,"
",$P4455,VLOOKUP($J4455,'Listes déroulantes'!$F$2:$I$26,4,FALSE))))),"")</f>
        <v/>
      </c>
      <c r="J4455" s="28"/>
      <c r="K4455" s="18"/>
      <c r="L4455" s="19"/>
      <c r="M4455" s="18"/>
      <c r="N4455" s="15"/>
      <c r="O4455" s="15"/>
      <c r="P4455" s="20"/>
      <c r="Q4455" s="36"/>
      <c r="R4455" s="36"/>
      <c r="S4455" s="37"/>
      <c r="T4455" s="37"/>
      <c r="U4455" s="37"/>
      <c r="V4455" s="37"/>
      <c r="W4455" s="37"/>
      <c r="X4455" s="37"/>
      <c r="Y4455" s="37"/>
      <c r="Z4455" s="37"/>
    </row>
    <row r="4456" spans="1:26" s="29" customFormat="1" x14ac:dyDescent="0.25">
      <c r="A4456" s="13"/>
      <c r="B4456" s="14"/>
      <c r="C4456" s="39"/>
      <c r="D4456" s="39"/>
      <c r="E4456" s="27"/>
      <c r="F4456" s="16"/>
      <c r="G4456" s="17"/>
      <c r="H4456" s="17"/>
      <c r="I4456" s="38" t="str">
        <f>IF($J4456&lt;&gt;"",(IF($J4456="Part RC demandée &lt;&gt; Part RC calculée",VLOOKUP($J4456,'Listes déroulantes'!$F$2:$H$26,2,FALSE)&amp;$O4456&amp;"
"&amp;$P4456&amp;VLOOKUP($J4456,'Listes déroulantes'!$F$2:$H$26,3,FALSE),IF($J4456="Montant total demandé &lt;&gt; de montant calculé",VLOOKUP($J4456,'Listes déroulantes'!$F$2:$H$26,2,FALSE)&amp;$N4456&amp;"
"&amp;$P4456&amp;"
"&amp;VLOOKUP($J4456,'Listes déroulantes'!$F$2:$H$26,3,FALSE),CONCATENATE(IF(ISNA(VLOOKUP($J4456,'Listes déroulantes'!$F$2:$I$26,2,FALSE)),"",VLOOKUP($J4456,'Listes déroulantes'!$F$2:$I$26,2,FALSE)),IF($L4456&lt;&gt;"",TEXT($L4456,CONCATENATE("jj/mm/aaaa","")),""),VLOOKUP($J4456,'Listes déroulantes'!$F$2:$I$26,3,FALSE)," ",$K4456," ",$N4456," ",$M4456,"
",$P4456,VLOOKUP($J4456,'Listes déroulantes'!$F$2:$I$26,4,FALSE))))),"")</f>
        <v/>
      </c>
      <c r="J4456" s="28"/>
      <c r="K4456" s="18"/>
      <c r="L4456" s="19"/>
      <c r="M4456" s="18"/>
      <c r="N4456" s="15"/>
      <c r="O4456" s="15"/>
      <c r="P4456" s="20"/>
      <c r="Q4456" s="36"/>
      <c r="R4456" s="36"/>
      <c r="S4456" s="37"/>
      <c r="T4456" s="37"/>
      <c r="U4456" s="37"/>
      <c r="V4456" s="37"/>
      <c r="W4456" s="37"/>
      <c r="X4456" s="37"/>
      <c r="Y4456" s="37"/>
      <c r="Z4456" s="37"/>
    </row>
    <row r="4457" spans="1:26" s="29" customFormat="1" x14ac:dyDescent="0.25">
      <c r="A4457" s="13"/>
      <c r="B4457" s="14"/>
      <c r="C4457" s="39"/>
      <c r="D4457" s="39"/>
      <c r="E4457" s="27"/>
      <c r="F4457" s="16"/>
      <c r="G4457" s="17"/>
      <c r="H4457" s="17"/>
      <c r="I4457" s="38" t="str">
        <f>IF($J4457&lt;&gt;"",(IF($J4457="Part RC demandée &lt;&gt; Part RC calculée",VLOOKUP($J4457,'Listes déroulantes'!$F$2:$H$26,2,FALSE)&amp;$O4457&amp;"
"&amp;$P4457&amp;VLOOKUP($J4457,'Listes déroulantes'!$F$2:$H$26,3,FALSE),IF($J4457="Montant total demandé &lt;&gt; de montant calculé",VLOOKUP($J4457,'Listes déroulantes'!$F$2:$H$26,2,FALSE)&amp;$N4457&amp;"
"&amp;$P4457&amp;"
"&amp;VLOOKUP($J4457,'Listes déroulantes'!$F$2:$H$26,3,FALSE),CONCATENATE(IF(ISNA(VLOOKUP($J4457,'Listes déroulantes'!$F$2:$I$26,2,FALSE)),"",VLOOKUP($J4457,'Listes déroulantes'!$F$2:$I$26,2,FALSE)),IF($L4457&lt;&gt;"",TEXT($L4457,CONCATENATE("jj/mm/aaaa","")),""),VLOOKUP($J4457,'Listes déroulantes'!$F$2:$I$26,3,FALSE)," ",$K4457," ",$N4457," ",$M4457,"
",$P4457,VLOOKUP($J4457,'Listes déroulantes'!$F$2:$I$26,4,FALSE))))),"")</f>
        <v/>
      </c>
      <c r="J4457" s="28"/>
      <c r="K4457" s="18"/>
      <c r="L4457" s="19"/>
      <c r="M4457" s="18"/>
      <c r="N4457" s="15"/>
      <c r="O4457" s="15"/>
      <c r="P4457" s="20"/>
      <c r="Q4457" s="36"/>
      <c r="R4457" s="36"/>
      <c r="S4457" s="37"/>
      <c r="T4457" s="37"/>
      <c r="U4457" s="37"/>
      <c r="V4457" s="37"/>
      <c r="W4457" s="37"/>
      <c r="X4457" s="37"/>
      <c r="Y4457" s="37"/>
      <c r="Z4457" s="37"/>
    </row>
    <row r="4458" spans="1:26" s="29" customFormat="1" x14ac:dyDescent="0.25">
      <c r="A4458" s="13"/>
      <c r="B4458" s="14"/>
      <c r="C4458" s="39"/>
      <c r="D4458" s="39"/>
      <c r="E4458" s="27"/>
      <c r="F4458" s="16"/>
      <c r="G4458" s="17"/>
      <c r="H4458" s="17"/>
      <c r="I4458" s="38" t="str">
        <f>IF($J4458&lt;&gt;"",(IF($J4458="Part RC demandée &lt;&gt; Part RC calculée",VLOOKUP($J4458,'Listes déroulantes'!$F$2:$H$26,2,FALSE)&amp;$O4458&amp;"
"&amp;$P4458&amp;VLOOKUP($J4458,'Listes déroulantes'!$F$2:$H$26,3,FALSE),IF($J4458="Montant total demandé &lt;&gt; de montant calculé",VLOOKUP($J4458,'Listes déroulantes'!$F$2:$H$26,2,FALSE)&amp;$N4458&amp;"
"&amp;$P4458&amp;"
"&amp;VLOOKUP($J4458,'Listes déroulantes'!$F$2:$H$26,3,FALSE),CONCATENATE(IF(ISNA(VLOOKUP($J4458,'Listes déroulantes'!$F$2:$I$26,2,FALSE)),"",VLOOKUP($J4458,'Listes déroulantes'!$F$2:$I$26,2,FALSE)),IF($L4458&lt;&gt;"",TEXT($L4458,CONCATENATE("jj/mm/aaaa","")),""),VLOOKUP($J4458,'Listes déroulantes'!$F$2:$I$26,3,FALSE)," ",$K4458," ",$N4458," ",$M4458,"
",$P4458,VLOOKUP($J4458,'Listes déroulantes'!$F$2:$I$26,4,FALSE))))),"")</f>
        <v/>
      </c>
      <c r="J4458" s="28"/>
      <c r="K4458" s="18"/>
      <c r="L4458" s="19"/>
      <c r="M4458" s="18"/>
      <c r="N4458" s="15"/>
      <c r="O4458" s="15"/>
      <c r="P4458" s="20"/>
      <c r="Q4458" s="36"/>
      <c r="R4458" s="36"/>
      <c r="S4458" s="37"/>
      <c r="T4458" s="37"/>
      <c r="U4458" s="37"/>
      <c r="V4458" s="37"/>
      <c r="W4458" s="37"/>
      <c r="X4458" s="37"/>
      <c r="Y4458" s="37"/>
      <c r="Z4458" s="37"/>
    </row>
    <row r="4459" spans="1:26" s="29" customFormat="1" x14ac:dyDescent="0.25">
      <c r="A4459" s="13"/>
      <c r="B4459" s="14"/>
      <c r="C4459" s="39"/>
      <c r="D4459" s="39"/>
      <c r="E4459" s="27"/>
      <c r="F4459" s="16"/>
      <c r="G4459" s="17"/>
      <c r="H4459" s="17"/>
      <c r="I4459" s="38" t="str">
        <f>IF($J4459&lt;&gt;"",(IF($J4459="Part RC demandée &lt;&gt; Part RC calculée",VLOOKUP($J4459,'Listes déroulantes'!$F$2:$H$26,2,FALSE)&amp;$O4459&amp;"
"&amp;$P4459&amp;VLOOKUP($J4459,'Listes déroulantes'!$F$2:$H$26,3,FALSE),IF($J4459="Montant total demandé &lt;&gt; de montant calculé",VLOOKUP($J4459,'Listes déroulantes'!$F$2:$H$26,2,FALSE)&amp;$N4459&amp;"
"&amp;$P4459&amp;"
"&amp;VLOOKUP($J4459,'Listes déroulantes'!$F$2:$H$26,3,FALSE),CONCATENATE(IF(ISNA(VLOOKUP($J4459,'Listes déroulantes'!$F$2:$I$26,2,FALSE)),"",VLOOKUP($J4459,'Listes déroulantes'!$F$2:$I$26,2,FALSE)),IF($L4459&lt;&gt;"",TEXT($L4459,CONCATENATE("jj/mm/aaaa","")),""),VLOOKUP($J4459,'Listes déroulantes'!$F$2:$I$26,3,FALSE)," ",$K4459," ",$N4459," ",$M4459,"
",$P4459,VLOOKUP($J4459,'Listes déroulantes'!$F$2:$I$26,4,FALSE))))),"")</f>
        <v/>
      </c>
      <c r="J4459" s="28"/>
      <c r="K4459" s="18"/>
      <c r="L4459" s="19"/>
      <c r="M4459" s="18"/>
      <c r="N4459" s="15"/>
      <c r="O4459" s="15"/>
      <c r="P4459" s="20"/>
      <c r="Q4459" s="36"/>
      <c r="R4459" s="36"/>
      <c r="S4459" s="37"/>
      <c r="T4459" s="37"/>
      <c r="U4459" s="37"/>
      <c r="V4459" s="37"/>
      <c r="W4459" s="37"/>
      <c r="X4459" s="37"/>
      <c r="Y4459" s="37"/>
      <c r="Z4459" s="37"/>
    </row>
    <row r="4460" spans="1:26" s="29" customFormat="1" x14ac:dyDescent="0.25">
      <c r="A4460" s="13"/>
      <c r="B4460" s="14"/>
      <c r="C4460" s="39"/>
      <c r="D4460" s="39"/>
      <c r="E4460" s="27"/>
      <c r="F4460" s="16"/>
      <c r="G4460" s="17"/>
      <c r="H4460" s="17"/>
      <c r="I4460" s="38" t="str">
        <f>IF($J4460&lt;&gt;"",(IF($J4460="Part RC demandée &lt;&gt; Part RC calculée",VLOOKUP($J4460,'Listes déroulantes'!$F$2:$H$26,2,FALSE)&amp;$O4460&amp;"
"&amp;$P4460&amp;VLOOKUP($J4460,'Listes déroulantes'!$F$2:$H$26,3,FALSE),IF($J4460="Montant total demandé &lt;&gt; de montant calculé",VLOOKUP($J4460,'Listes déroulantes'!$F$2:$H$26,2,FALSE)&amp;$N4460&amp;"
"&amp;$P4460&amp;"
"&amp;VLOOKUP($J4460,'Listes déroulantes'!$F$2:$H$26,3,FALSE),CONCATENATE(IF(ISNA(VLOOKUP($J4460,'Listes déroulantes'!$F$2:$I$26,2,FALSE)),"",VLOOKUP($J4460,'Listes déroulantes'!$F$2:$I$26,2,FALSE)),IF($L4460&lt;&gt;"",TEXT($L4460,CONCATENATE("jj/mm/aaaa","")),""),VLOOKUP($J4460,'Listes déroulantes'!$F$2:$I$26,3,FALSE)," ",$K4460," ",$N4460," ",$M4460,"
",$P4460,VLOOKUP($J4460,'Listes déroulantes'!$F$2:$I$26,4,FALSE))))),"")</f>
        <v/>
      </c>
      <c r="J4460" s="28"/>
      <c r="K4460" s="18"/>
      <c r="L4460" s="19"/>
      <c r="M4460" s="18"/>
      <c r="N4460" s="15"/>
      <c r="O4460" s="15"/>
      <c r="P4460" s="20"/>
      <c r="Q4460" s="36"/>
      <c r="R4460" s="36"/>
      <c r="S4460" s="37"/>
      <c r="T4460" s="37"/>
      <c r="U4460" s="37"/>
      <c r="V4460" s="37"/>
      <c r="W4460" s="37"/>
      <c r="X4460" s="37"/>
      <c r="Y4460" s="37"/>
      <c r="Z4460" s="37"/>
    </row>
    <row r="4461" spans="1:26" s="29" customFormat="1" x14ac:dyDescent="0.25">
      <c r="A4461" s="13"/>
      <c r="B4461" s="14"/>
      <c r="C4461" s="39"/>
      <c r="D4461" s="39"/>
      <c r="E4461" s="27"/>
      <c r="F4461" s="16"/>
      <c r="G4461" s="17"/>
      <c r="H4461" s="17"/>
      <c r="I4461" s="38" t="str">
        <f>IF($J4461&lt;&gt;"",(IF($J4461="Part RC demandée &lt;&gt; Part RC calculée",VLOOKUP($J4461,'Listes déroulantes'!$F$2:$H$26,2,FALSE)&amp;$O4461&amp;"
"&amp;$P4461&amp;VLOOKUP($J4461,'Listes déroulantes'!$F$2:$H$26,3,FALSE),IF($J4461="Montant total demandé &lt;&gt; de montant calculé",VLOOKUP($J4461,'Listes déroulantes'!$F$2:$H$26,2,FALSE)&amp;$N4461&amp;"
"&amp;$P4461&amp;"
"&amp;VLOOKUP($J4461,'Listes déroulantes'!$F$2:$H$26,3,FALSE),CONCATENATE(IF(ISNA(VLOOKUP($J4461,'Listes déroulantes'!$F$2:$I$26,2,FALSE)),"",VLOOKUP($J4461,'Listes déroulantes'!$F$2:$I$26,2,FALSE)),IF($L4461&lt;&gt;"",TEXT($L4461,CONCATENATE("jj/mm/aaaa","")),""),VLOOKUP($J4461,'Listes déroulantes'!$F$2:$I$26,3,FALSE)," ",$K4461," ",$N4461," ",$M4461,"
",$P4461,VLOOKUP($J4461,'Listes déroulantes'!$F$2:$I$26,4,FALSE))))),"")</f>
        <v/>
      </c>
      <c r="J4461" s="28"/>
      <c r="K4461" s="18"/>
      <c r="L4461" s="19"/>
      <c r="M4461" s="18"/>
      <c r="N4461" s="15"/>
      <c r="O4461" s="15"/>
      <c r="P4461" s="20"/>
      <c r="Q4461" s="36"/>
      <c r="R4461" s="36"/>
      <c r="S4461" s="37"/>
      <c r="T4461" s="37"/>
      <c r="U4461" s="37"/>
      <c r="V4461" s="37"/>
      <c r="W4461" s="37"/>
      <c r="X4461" s="37"/>
      <c r="Y4461" s="37"/>
      <c r="Z4461" s="37"/>
    </row>
    <row r="4462" spans="1:26" s="29" customFormat="1" x14ac:dyDescent="0.25">
      <c r="A4462" s="13"/>
      <c r="B4462" s="14"/>
      <c r="C4462" s="39"/>
      <c r="D4462" s="39"/>
      <c r="E4462" s="27"/>
      <c r="F4462" s="16"/>
      <c r="G4462" s="17"/>
      <c r="H4462" s="17"/>
      <c r="I4462" s="38" t="str">
        <f>IF($J4462&lt;&gt;"",(IF($J4462="Part RC demandée &lt;&gt; Part RC calculée",VLOOKUP($J4462,'Listes déroulantes'!$F$2:$H$26,2,FALSE)&amp;$O4462&amp;"
"&amp;$P4462&amp;VLOOKUP($J4462,'Listes déroulantes'!$F$2:$H$26,3,FALSE),IF($J4462="Montant total demandé &lt;&gt; de montant calculé",VLOOKUP($J4462,'Listes déroulantes'!$F$2:$H$26,2,FALSE)&amp;$N4462&amp;"
"&amp;$P4462&amp;"
"&amp;VLOOKUP($J4462,'Listes déroulantes'!$F$2:$H$26,3,FALSE),CONCATENATE(IF(ISNA(VLOOKUP($J4462,'Listes déroulantes'!$F$2:$I$26,2,FALSE)),"",VLOOKUP($J4462,'Listes déroulantes'!$F$2:$I$26,2,FALSE)),IF($L4462&lt;&gt;"",TEXT($L4462,CONCATENATE("jj/mm/aaaa","")),""),VLOOKUP($J4462,'Listes déroulantes'!$F$2:$I$26,3,FALSE)," ",$K4462," ",$N4462," ",$M4462,"
",$P4462,VLOOKUP($J4462,'Listes déroulantes'!$F$2:$I$26,4,FALSE))))),"")</f>
        <v/>
      </c>
      <c r="J4462" s="28"/>
      <c r="K4462" s="18"/>
      <c r="L4462" s="19"/>
      <c r="M4462" s="18"/>
      <c r="N4462" s="15"/>
      <c r="O4462" s="15"/>
      <c r="P4462" s="20"/>
      <c r="Q4462" s="36"/>
      <c r="R4462" s="36"/>
      <c r="S4462" s="37"/>
      <c r="T4462" s="37"/>
      <c r="U4462" s="37"/>
      <c r="V4462" s="37"/>
      <c r="W4462" s="37"/>
      <c r="X4462" s="37"/>
      <c r="Y4462" s="37"/>
      <c r="Z4462" s="37"/>
    </row>
    <row r="4463" spans="1:26" s="29" customFormat="1" x14ac:dyDescent="0.25">
      <c r="A4463" s="13"/>
      <c r="B4463" s="14"/>
      <c r="C4463" s="39"/>
      <c r="D4463" s="39"/>
      <c r="E4463" s="27"/>
      <c r="F4463" s="16"/>
      <c r="G4463" s="17"/>
      <c r="H4463" s="17"/>
      <c r="I4463" s="38" t="str">
        <f>IF($J4463&lt;&gt;"",(IF($J4463="Part RC demandée &lt;&gt; Part RC calculée",VLOOKUP($J4463,'Listes déroulantes'!$F$2:$H$26,2,FALSE)&amp;$O4463&amp;"
"&amp;$P4463&amp;VLOOKUP($J4463,'Listes déroulantes'!$F$2:$H$26,3,FALSE),IF($J4463="Montant total demandé &lt;&gt; de montant calculé",VLOOKUP($J4463,'Listes déroulantes'!$F$2:$H$26,2,FALSE)&amp;$N4463&amp;"
"&amp;$P4463&amp;"
"&amp;VLOOKUP($J4463,'Listes déroulantes'!$F$2:$H$26,3,FALSE),CONCATENATE(IF(ISNA(VLOOKUP($J4463,'Listes déroulantes'!$F$2:$I$26,2,FALSE)),"",VLOOKUP($J4463,'Listes déroulantes'!$F$2:$I$26,2,FALSE)),IF($L4463&lt;&gt;"",TEXT($L4463,CONCATENATE("jj/mm/aaaa","")),""),VLOOKUP($J4463,'Listes déroulantes'!$F$2:$I$26,3,FALSE)," ",$K4463," ",$N4463," ",$M4463,"
",$P4463,VLOOKUP($J4463,'Listes déroulantes'!$F$2:$I$26,4,FALSE))))),"")</f>
        <v/>
      </c>
      <c r="J4463" s="28"/>
      <c r="K4463" s="18"/>
      <c r="L4463" s="19"/>
      <c r="M4463" s="18"/>
      <c r="N4463" s="15"/>
      <c r="O4463" s="15"/>
      <c r="P4463" s="20"/>
      <c r="Q4463" s="36"/>
      <c r="R4463" s="36"/>
      <c r="S4463" s="37"/>
      <c r="T4463" s="37"/>
      <c r="U4463" s="37"/>
      <c r="V4463" s="37"/>
      <c r="W4463" s="37"/>
      <c r="X4463" s="37"/>
      <c r="Y4463" s="37"/>
      <c r="Z4463" s="37"/>
    </row>
    <row r="4464" spans="1:26" s="29" customFormat="1" x14ac:dyDescent="0.25">
      <c r="A4464" s="13"/>
      <c r="B4464" s="14"/>
      <c r="C4464" s="39"/>
      <c r="D4464" s="39"/>
      <c r="E4464" s="27"/>
      <c r="F4464" s="16"/>
      <c r="G4464" s="17"/>
      <c r="H4464" s="17"/>
      <c r="I4464" s="38" t="str">
        <f>IF($J4464&lt;&gt;"",(IF($J4464="Part RC demandée &lt;&gt; Part RC calculée",VLOOKUP($J4464,'Listes déroulantes'!$F$2:$H$26,2,FALSE)&amp;$O4464&amp;"
"&amp;$P4464&amp;VLOOKUP($J4464,'Listes déroulantes'!$F$2:$H$26,3,FALSE),IF($J4464="Montant total demandé &lt;&gt; de montant calculé",VLOOKUP($J4464,'Listes déroulantes'!$F$2:$H$26,2,FALSE)&amp;$N4464&amp;"
"&amp;$P4464&amp;"
"&amp;VLOOKUP($J4464,'Listes déroulantes'!$F$2:$H$26,3,FALSE),CONCATENATE(IF(ISNA(VLOOKUP($J4464,'Listes déroulantes'!$F$2:$I$26,2,FALSE)),"",VLOOKUP($J4464,'Listes déroulantes'!$F$2:$I$26,2,FALSE)),IF($L4464&lt;&gt;"",TEXT($L4464,CONCATENATE("jj/mm/aaaa","")),""),VLOOKUP($J4464,'Listes déroulantes'!$F$2:$I$26,3,FALSE)," ",$K4464," ",$N4464," ",$M4464,"
",$P4464,VLOOKUP($J4464,'Listes déroulantes'!$F$2:$I$26,4,FALSE))))),"")</f>
        <v/>
      </c>
      <c r="J4464" s="28"/>
      <c r="K4464" s="18"/>
      <c r="L4464" s="19"/>
      <c r="M4464" s="18"/>
      <c r="N4464" s="15"/>
      <c r="O4464" s="15"/>
      <c r="P4464" s="20"/>
      <c r="Q4464" s="36"/>
      <c r="R4464" s="36"/>
      <c r="S4464" s="37"/>
      <c r="T4464" s="37"/>
      <c r="U4464" s="37"/>
      <c r="V4464" s="37"/>
      <c r="W4464" s="37"/>
      <c r="X4464" s="37"/>
      <c r="Y4464" s="37"/>
      <c r="Z4464" s="37"/>
    </row>
    <row r="4465" spans="1:26" s="29" customFormat="1" x14ac:dyDescent="0.25">
      <c r="A4465" s="13"/>
      <c r="B4465" s="14"/>
      <c r="C4465" s="39"/>
      <c r="D4465" s="39"/>
      <c r="E4465" s="27"/>
      <c r="F4465" s="16"/>
      <c r="G4465" s="17"/>
      <c r="H4465" s="17"/>
      <c r="I4465" s="38" t="str">
        <f>IF($J4465&lt;&gt;"",(IF($J4465="Part RC demandée &lt;&gt; Part RC calculée",VLOOKUP($J4465,'Listes déroulantes'!$F$2:$H$26,2,FALSE)&amp;$O4465&amp;"
"&amp;$P4465&amp;VLOOKUP($J4465,'Listes déroulantes'!$F$2:$H$26,3,FALSE),IF($J4465="Montant total demandé &lt;&gt; de montant calculé",VLOOKUP($J4465,'Listes déroulantes'!$F$2:$H$26,2,FALSE)&amp;$N4465&amp;"
"&amp;$P4465&amp;"
"&amp;VLOOKUP($J4465,'Listes déroulantes'!$F$2:$H$26,3,FALSE),CONCATENATE(IF(ISNA(VLOOKUP($J4465,'Listes déroulantes'!$F$2:$I$26,2,FALSE)),"",VLOOKUP($J4465,'Listes déroulantes'!$F$2:$I$26,2,FALSE)),IF($L4465&lt;&gt;"",TEXT($L4465,CONCATENATE("jj/mm/aaaa","")),""),VLOOKUP($J4465,'Listes déroulantes'!$F$2:$I$26,3,FALSE)," ",$K4465," ",$N4465," ",$M4465,"
",$P4465,VLOOKUP($J4465,'Listes déroulantes'!$F$2:$I$26,4,FALSE))))),"")</f>
        <v/>
      </c>
      <c r="J4465" s="28"/>
      <c r="K4465" s="18"/>
      <c r="L4465" s="19"/>
      <c r="M4465" s="18"/>
      <c r="N4465" s="15"/>
      <c r="O4465" s="15"/>
      <c r="P4465" s="20"/>
      <c r="Q4465" s="36"/>
      <c r="R4465" s="36"/>
      <c r="S4465" s="37"/>
      <c r="T4465" s="37"/>
      <c r="U4465" s="37"/>
      <c r="V4465" s="37"/>
      <c r="W4465" s="37"/>
      <c r="X4465" s="37"/>
      <c r="Y4465" s="37"/>
      <c r="Z4465" s="37"/>
    </row>
    <row r="4466" spans="1:26" s="29" customFormat="1" x14ac:dyDescent="0.25">
      <c r="A4466" s="13"/>
      <c r="B4466" s="14"/>
      <c r="C4466" s="39"/>
      <c r="D4466" s="39"/>
      <c r="E4466" s="27"/>
      <c r="F4466" s="16"/>
      <c r="G4466" s="17"/>
      <c r="H4466" s="17"/>
      <c r="I4466" s="38" t="str">
        <f>IF($J4466&lt;&gt;"",(IF($J4466="Part RC demandée &lt;&gt; Part RC calculée",VLOOKUP($J4466,'Listes déroulantes'!$F$2:$H$26,2,FALSE)&amp;$O4466&amp;"
"&amp;$P4466&amp;VLOOKUP($J4466,'Listes déroulantes'!$F$2:$H$26,3,FALSE),IF($J4466="Montant total demandé &lt;&gt; de montant calculé",VLOOKUP($J4466,'Listes déroulantes'!$F$2:$H$26,2,FALSE)&amp;$N4466&amp;"
"&amp;$P4466&amp;"
"&amp;VLOOKUP($J4466,'Listes déroulantes'!$F$2:$H$26,3,FALSE),CONCATENATE(IF(ISNA(VLOOKUP($J4466,'Listes déroulantes'!$F$2:$I$26,2,FALSE)),"",VLOOKUP($J4466,'Listes déroulantes'!$F$2:$I$26,2,FALSE)),IF($L4466&lt;&gt;"",TEXT($L4466,CONCATENATE("jj/mm/aaaa","")),""),VLOOKUP($J4466,'Listes déroulantes'!$F$2:$I$26,3,FALSE)," ",$K4466," ",$N4466," ",$M4466,"
",$P4466,VLOOKUP($J4466,'Listes déroulantes'!$F$2:$I$26,4,FALSE))))),"")</f>
        <v/>
      </c>
      <c r="J4466" s="28"/>
      <c r="K4466" s="18"/>
      <c r="L4466" s="19"/>
      <c r="M4466" s="18"/>
      <c r="N4466" s="15"/>
      <c r="O4466" s="15"/>
      <c r="P4466" s="20"/>
      <c r="Q4466" s="36"/>
      <c r="R4466" s="36"/>
      <c r="S4466" s="37"/>
      <c r="T4466" s="37"/>
      <c r="U4466" s="37"/>
      <c r="V4466" s="37"/>
      <c r="W4466" s="37"/>
      <c r="X4466" s="37"/>
      <c r="Y4466" s="37"/>
      <c r="Z4466" s="37"/>
    </row>
    <row r="4467" spans="1:26" s="29" customFormat="1" x14ac:dyDescent="0.25">
      <c r="A4467" s="13"/>
      <c r="B4467" s="14"/>
      <c r="C4467" s="39"/>
      <c r="D4467" s="39"/>
      <c r="E4467" s="27"/>
      <c r="F4467" s="16"/>
      <c r="G4467" s="17"/>
      <c r="H4467" s="17"/>
      <c r="I4467" s="38" t="str">
        <f>IF($J4467&lt;&gt;"",(IF($J4467="Part RC demandée &lt;&gt; Part RC calculée",VLOOKUP($J4467,'Listes déroulantes'!$F$2:$H$26,2,FALSE)&amp;$O4467&amp;"
"&amp;$P4467&amp;VLOOKUP($J4467,'Listes déroulantes'!$F$2:$H$26,3,FALSE),IF($J4467="Montant total demandé &lt;&gt; de montant calculé",VLOOKUP($J4467,'Listes déroulantes'!$F$2:$H$26,2,FALSE)&amp;$N4467&amp;"
"&amp;$P4467&amp;"
"&amp;VLOOKUP($J4467,'Listes déroulantes'!$F$2:$H$26,3,FALSE),CONCATENATE(IF(ISNA(VLOOKUP($J4467,'Listes déroulantes'!$F$2:$I$26,2,FALSE)),"",VLOOKUP($J4467,'Listes déroulantes'!$F$2:$I$26,2,FALSE)),IF($L4467&lt;&gt;"",TEXT($L4467,CONCATENATE("jj/mm/aaaa","")),""),VLOOKUP($J4467,'Listes déroulantes'!$F$2:$I$26,3,FALSE)," ",$K4467," ",$N4467," ",$M4467,"
",$P4467,VLOOKUP($J4467,'Listes déroulantes'!$F$2:$I$26,4,FALSE))))),"")</f>
        <v/>
      </c>
      <c r="J4467" s="28"/>
      <c r="K4467" s="18"/>
      <c r="L4467" s="19"/>
      <c r="M4467" s="18"/>
      <c r="N4467" s="15"/>
      <c r="O4467" s="15"/>
      <c r="P4467" s="20"/>
      <c r="Q4467" s="36"/>
      <c r="R4467" s="36"/>
      <c r="S4467" s="37"/>
      <c r="T4467" s="37"/>
      <c r="U4467" s="37"/>
      <c r="V4467" s="37"/>
      <c r="W4467" s="37"/>
      <c r="X4467" s="37"/>
      <c r="Y4467" s="37"/>
      <c r="Z4467" s="37"/>
    </row>
    <row r="4468" spans="1:26" s="29" customFormat="1" x14ac:dyDescent="0.25">
      <c r="A4468" s="13"/>
      <c r="B4468" s="14"/>
      <c r="C4468" s="39"/>
      <c r="D4468" s="39"/>
      <c r="E4468" s="27"/>
      <c r="F4468" s="16"/>
      <c r="G4468" s="17"/>
      <c r="H4468" s="17"/>
      <c r="I4468" s="38" t="str">
        <f>IF($J4468&lt;&gt;"",(IF($J4468="Part RC demandée &lt;&gt; Part RC calculée",VLOOKUP($J4468,'Listes déroulantes'!$F$2:$H$26,2,FALSE)&amp;$O4468&amp;"
"&amp;$P4468&amp;VLOOKUP($J4468,'Listes déroulantes'!$F$2:$H$26,3,FALSE),IF($J4468="Montant total demandé &lt;&gt; de montant calculé",VLOOKUP($J4468,'Listes déroulantes'!$F$2:$H$26,2,FALSE)&amp;$N4468&amp;"
"&amp;$P4468&amp;"
"&amp;VLOOKUP($J4468,'Listes déroulantes'!$F$2:$H$26,3,FALSE),CONCATENATE(IF(ISNA(VLOOKUP($J4468,'Listes déroulantes'!$F$2:$I$26,2,FALSE)),"",VLOOKUP($J4468,'Listes déroulantes'!$F$2:$I$26,2,FALSE)),IF($L4468&lt;&gt;"",TEXT($L4468,CONCATENATE("jj/mm/aaaa","")),""),VLOOKUP($J4468,'Listes déroulantes'!$F$2:$I$26,3,FALSE)," ",$K4468," ",$N4468," ",$M4468,"
",$P4468,VLOOKUP($J4468,'Listes déroulantes'!$F$2:$I$26,4,FALSE))))),"")</f>
        <v/>
      </c>
      <c r="J4468" s="28"/>
      <c r="K4468" s="18"/>
      <c r="L4468" s="19"/>
      <c r="M4468" s="18"/>
      <c r="N4468" s="15"/>
      <c r="O4468" s="15"/>
      <c r="P4468" s="20"/>
      <c r="Q4468" s="36"/>
      <c r="R4468" s="36"/>
      <c r="S4468" s="37"/>
      <c r="T4468" s="37"/>
      <c r="U4468" s="37"/>
      <c r="V4468" s="37"/>
      <c r="W4468" s="37"/>
      <c r="X4468" s="37"/>
      <c r="Y4468" s="37"/>
      <c r="Z4468" s="37"/>
    </row>
    <row r="4469" spans="1:26" s="29" customFormat="1" x14ac:dyDescent="0.25">
      <c r="A4469" s="13"/>
      <c r="B4469" s="14"/>
      <c r="C4469" s="39"/>
      <c r="D4469" s="39"/>
      <c r="E4469" s="27"/>
      <c r="F4469" s="16"/>
      <c r="G4469" s="17"/>
      <c r="H4469" s="17"/>
      <c r="I4469" s="38" t="str">
        <f>IF($J4469&lt;&gt;"",(IF($J4469="Part RC demandée &lt;&gt; Part RC calculée",VLOOKUP($J4469,'Listes déroulantes'!$F$2:$H$26,2,FALSE)&amp;$O4469&amp;"
"&amp;$P4469&amp;VLOOKUP($J4469,'Listes déroulantes'!$F$2:$H$26,3,FALSE),IF($J4469="Montant total demandé &lt;&gt; de montant calculé",VLOOKUP($J4469,'Listes déroulantes'!$F$2:$H$26,2,FALSE)&amp;$N4469&amp;"
"&amp;$P4469&amp;"
"&amp;VLOOKUP($J4469,'Listes déroulantes'!$F$2:$H$26,3,FALSE),CONCATENATE(IF(ISNA(VLOOKUP($J4469,'Listes déroulantes'!$F$2:$I$26,2,FALSE)),"",VLOOKUP($J4469,'Listes déroulantes'!$F$2:$I$26,2,FALSE)),IF($L4469&lt;&gt;"",TEXT($L4469,CONCATENATE("jj/mm/aaaa","")),""),VLOOKUP($J4469,'Listes déroulantes'!$F$2:$I$26,3,FALSE)," ",$K4469," ",$N4469," ",$M4469,"
",$P4469,VLOOKUP($J4469,'Listes déroulantes'!$F$2:$I$26,4,FALSE))))),"")</f>
        <v/>
      </c>
      <c r="J4469" s="28"/>
      <c r="K4469" s="18"/>
      <c r="L4469" s="19"/>
      <c r="M4469" s="18"/>
      <c r="N4469" s="15"/>
      <c r="O4469" s="15"/>
      <c r="P4469" s="20"/>
      <c r="Q4469" s="36"/>
      <c r="R4469" s="36"/>
      <c r="S4469" s="37"/>
      <c r="T4469" s="37"/>
      <c r="U4469" s="37"/>
      <c r="V4469" s="37"/>
      <c r="W4469" s="37"/>
      <c r="X4469" s="37"/>
      <c r="Y4469" s="37"/>
      <c r="Z4469" s="37"/>
    </row>
    <row r="4470" spans="1:26" s="29" customFormat="1" x14ac:dyDescent="0.25">
      <c r="A4470" s="13"/>
      <c r="B4470" s="14"/>
      <c r="C4470" s="39"/>
      <c r="D4470" s="39"/>
      <c r="E4470" s="27"/>
      <c r="F4470" s="16"/>
      <c r="G4470" s="17"/>
      <c r="H4470" s="17"/>
      <c r="I4470" s="38" t="str">
        <f>IF($J4470&lt;&gt;"",(IF($J4470="Part RC demandée &lt;&gt; Part RC calculée",VLOOKUP($J4470,'Listes déroulantes'!$F$2:$H$26,2,FALSE)&amp;$O4470&amp;"
"&amp;$P4470&amp;VLOOKUP($J4470,'Listes déroulantes'!$F$2:$H$26,3,FALSE),IF($J4470="Montant total demandé &lt;&gt; de montant calculé",VLOOKUP($J4470,'Listes déroulantes'!$F$2:$H$26,2,FALSE)&amp;$N4470&amp;"
"&amp;$P4470&amp;"
"&amp;VLOOKUP($J4470,'Listes déroulantes'!$F$2:$H$26,3,FALSE),CONCATENATE(IF(ISNA(VLOOKUP($J4470,'Listes déroulantes'!$F$2:$I$26,2,FALSE)),"",VLOOKUP($J4470,'Listes déroulantes'!$F$2:$I$26,2,FALSE)),IF($L4470&lt;&gt;"",TEXT($L4470,CONCATENATE("jj/mm/aaaa","")),""),VLOOKUP($J4470,'Listes déroulantes'!$F$2:$I$26,3,FALSE)," ",$K4470," ",$N4470," ",$M4470,"
",$P4470,VLOOKUP($J4470,'Listes déroulantes'!$F$2:$I$26,4,FALSE))))),"")</f>
        <v/>
      </c>
      <c r="J4470" s="28"/>
      <c r="K4470" s="18"/>
      <c r="L4470" s="19"/>
      <c r="M4470" s="18"/>
      <c r="N4470" s="15"/>
      <c r="O4470" s="15"/>
      <c r="P4470" s="20"/>
      <c r="Q4470" s="36"/>
      <c r="R4470" s="36"/>
      <c r="S4470" s="37"/>
      <c r="T4470" s="37"/>
      <c r="U4470" s="37"/>
      <c r="V4470" s="37"/>
      <c r="W4470" s="37"/>
      <c r="X4470" s="37"/>
      <c r="Y4470" s="37"/>
      <c r="Z4470" s="37"/>
    </row>
    <row r="4471" spans="1:26" s="29" customFormat="1" x14ac:dyDescent="0.25">
      <c r="A4471" s="13"/>
      <c r="B4471" s="14"/>
      <c r="C4471" s="39"/>
      <c r="D4471" s="39"/>
      <c r="E4471" s="27"/>
      <c r="F4471" s="16"/>
      <c r="G4471" s="17"/>
      <c r="H4471" s="17"/>
      <c r="I4471" s="38" t="str">
        <f>IF($J4471&lt;&gt;"",(IF($J4471="Part RC demandée &lt;&gt; Part RC calculée",VLOOKUP($J4471,'Listes déroulantes'!$F$2:$H$26,2,FALSE)&amp;$O4471&amp;"
"&amp;$P4471&amp;VLOOKUP($J4471,'Listes déroulantes'!$F$2:$H$26,3,FALSE),IF($J4471="Montant total demandé &lt;&gt; de montant calculé",VLOOKUP($J4471,'Listes déroulantes'!$F$2:$H$26,2,FALSE)&amp;$N4471&amp;"
"&amp;$P4471&amp;"
"&amp;VLOOKUP($J4471,'Listes déroulantes'!$F$2:$H$26,3,FALSE),CONCATENATE(IF(ISNA(VLOOKUP($J4471,'Listes déroulantes'!$F$2:$I$26,2,FALSE)),"",VLOOKUP($J4471,'Listes déroulantes'!$F$2:$I$26,2,FALSE)),IF($L4471&lt;&gt;"",TEXT($L4471,CONCATENATE("jj/mm/aaaa","")),""),VLOOKUP($J4471,'Listes déroulantes'!$F$2:$I$26,3,FALSE)," ",$K4471," ",$N4471," ",$M4471,"
",$P4471,VLOOKUP($J4471,'Listes déroulantes'!$F$2:$I$26,4,FALSE))))),"")</f>
        <v/>
      </c>
      <c r="J4471" s="28"/>
      <c r="K4471" s="18"/>
      <c r="L4471" s="19"/>
      <c r="M4471" s="18"/>
      <c r="N4471" s="15"/>
      <c r="O4471" s="15"/>
      <c r="P4471" s="20"/>
      <c r="Q4471" s="36"/>
      <c r="R4471" s="36"/>
      <c r="S4471" s="37"/>
      <c r="T4471" s="37"/>
      <c r="U4471" s="37"/>
      <c r="V4471" s="37"/>
      <c r="W4471" s="37"/>
      <c r="X4471" s="37"/>
      <c r="Y4471" s="37"/>
      <c r="Z4471" s="37"/>
    </row>
    <row r="4472" spans="1:26" s="29" customFormat="1" x14ac:dyDescent="0.25">
      <c r="A4472" s="13"/>
      <c r="B4472" s="14"/>
      <c r="C4472" s="39"/>
      <c r="D4472" s="39"/>
      <c r="E4472" s="27"/>
      <c r="F4472" s="16"/>
      <c r="G4472" s="17"/>
      <c r="H4472" s="17"/>
      <c r="I4472" s="38" t="str">
        <f>IF($J4472&lt;&gt;"",(IF($J4472="Part RC demandée &lt;&gt; Part RC calculée",VLOOKUP($J4472,'Listes déroulantes'!$F$2:$H$26,2,FALSE)&amp;$O4472&amp;"
"&amp;$P4472&amp;VLOOKUP($J4472,'Listes déroulantes'!$F$2:$H$26,3,FALSE),IF($J4472="Montant total demandé &lt;&gt; de montant calculé",VLOOKUP($J4472,'Listes déroulantes'!$F$2:$H$26,2,FALSE)&amp;$N4472&amp;"
"&amp;$P4472&amp;"
"&amp;VLOOKUP($J4472,'Listes déroulantes'!$F$2:$H$26,3,FALSE),CONCATENATE(IF(ISNA(VLOOKUP($J4472,'Listes déroulantes'!$F$2:$I$26,2,FALSE)),"",VLOOKUP($J4472,'Listes déroulantes'!$F$2:$I$26,2,FALSE)),IF($L4472&lt;&gt;"",TEXT($L4472,CONCATENATE("jj/mm/aaaa","")),""),VLOOKUP($J4472,'Listes déroulantes'!$F$2:$I$26,3,FALSE)," ",$K4472," ",$N4472," ",$M4472,"
",$P4472,VLOOKUP($J4472,'Listes déroulantes'!$F$2:$I$26,4,FALSE))))),"")</f>
        <v/>
      </c>
      <c r="J4472" s="28"/>
      <c r="K4472" s="18"/>
      <c r="L4472" s="19"/>
      <c r="M4472" s="18"/>
      <c r="N4472" s="15"/>
      <c r="O4472" s="15"/>
      <c r="P4472" s="20"/>
      <c r="Q4472" s="36"/>
      <c r="R4472" s="36"/>
      <c r="S4472" s="37"/>
      <c r="T4472" s="37"/>
      <c r="U4472" s="37"/>
      <c r="V4472" s="37"/>
      <c r="W4472" s="37"/>
      <c r="X4472" s="37"/>
      <c r="Y4472" s="37"/>
      <c r="Z4472" s="37"/>
    </row>
    <row r="4473" spans="1:26" s="29" customFormat="1" x14ac:dyDescent="0.25">
      <c r="A4473" s="13"/>
      <c r="B4473" s="14"/>
      <c r="C4473" s="39"/>
      <c r="D4473" s="39"/>
      <c r="E4473" s="27"/>
      <c r="F4473" s="16"/>
      <c r="G4473" s="17"/>
      <c r="H4473" s="17"/>
      <c r="I4473" s="38" t="str">
        <f>IF($J4473&lt;&gt;"",(IF($J4473="Part RC demandée &lt;&gt; Part RC calculée",VLOOKUP($J4473,'Listes déroulantes'!$F$2:$H$26,2,FALSE)&amp;$O4473&amp;"
"&amp;$P4473&amp;VLOOKUP($J4473,'Listes déroulantes'!$F$2:$H$26,3,FALSE),IF($J4473="Montant total demandé &lt;&gt; de montant calculé",VLOOKUP($J4473,'Listes déroulantes'!$F$2:$H$26,2,FALSE)&amp;$N4473&amp;"
"&amp;$P4473&amp;"
"&amp;VLOOKUP($J4473,'Listes déroulantes'!$F$2:$H$26,3,FALSE),CONCATENATE(IF(ISNA(VLOOKUP($J4473,'Listes déroulantes'!$F$2:$I$26,2,FALSE)),"",VLOOKUP($J4473,'Listes déroulantes'!$F$2:$I$26,2,FALSE)),IF($L4473&lt;&gt;"",TEXT($L4473,CONCATENATE("jj/mm/aaaa","")),""),VLOOKUP($J4473,'Listes déroulantes'!$F$2:$I$26,3,FALSE)," ",$K4473," ",$N4473," ",$M4473,"
",$P4473,VLOOKUP($J4473,'Listes déroulantes'!$F$2:$I$26,4,FALSE))))),"")</f>
        <v/>
      </c>
      <c r="J4473" s="28"/>
      <c r="K4473" s="18"/>
      <c r="L4473" s="19"/>
      <c r="M4473" s="18"/>
      <c r="N4473" s="15"/>
      <c r="O4473" s="15"/>
      <c r="P4473" s="20"/>
      <c r="Q4473" s="36"/>
      <c r="R4473" s="36"/>
      <c r="S4473" s="37"/>
      <c r="T4473" s="37"/>
      <c r="U4473" s="37"/>
      <c r="V4473" s="37"/>
      <c r="W4473" s="37"/>
      <c r="X4473" s="37"/>
      <c r="Y4473" s="37"/>
      <c r="Z4473" s="37"/>
    </row>
    <row r="4474" spans="1:26" s="29" customFormat="1" x14ac:dyDescent="0.25">
      <c r="A4474" s="13"/>
      <c r="B4474" s="14"/>
      <c r="C4474" s="39"/>
      <c r="D4474" s="39"/>
      <c r="E4474" s="27"/>
      <c r="F4474" s="16"/>
      <c r="G4474" s="17"/>
      <c r="H4474" s="17"/>
      <c r="I4474" s="38" t="str">
        <f>IF($J4474&lt;&gt;"",(IF($J4474="Part RC demandée &lt;&gt; Part RC calculée",VLOOKUP($J4474,'Listes déroulantes'!$F$2:$H$26,2,FALSE)&amp;$O4474&amp;"
"&amp;$P4474&amp;VLOOKUP($J4474,'Listes déroulantes'!$F$2:$H$26,3,FALSE),IF($J4474="Montant total demandé &lt;&gt; de montant calculé",VLOOKUP($J4474,'Listes déroulantes'!$F$2:$H$26,2,FALSE)&amp;$N4474&amp;"
"&amp;$P4474&amp;"
"&amp;VLOOKUP($J4474,'Listes déroulantes'!$F$2:$H$26,3,FALSE),CONCATENATE(IF(ISNA(VLOOKUP($J4474,'Listes déroulantes'!$F$2:$I$26,2,FALSE)),"",VLOOKUP($J4474,'Listes déroulantes'!$F$2:$I$26,2,FALSE)),IF($L4474&lt;&gt;"",TEXT($L4474,CONCATENATE("jj/mm/aaaa","")),""),VLOOKUP($J4474,'Listes déroulantes'!$F$2:$I$26,3,FALSE)," ",$K4474," ",$N4474," ",$M4474,"
",$P4474,VLOOKUP($J4474,'Listes déroulantes'!$F$2:$I$26,4,FALSE))))),"")</f>
        <v/>
      </c>
      <c r="J4474" s="28"/>
      <c r="K4474" s="18"/>
      <c r="L4474" s="19"/>
      <c r="M4474" s="18"/>
      <c r="N4474" s="15"/>
      <c r="O4474" s="15"/>
      <c r="P4474" s="20"/>
      <c r="Q4474" s="36"/>
      <c r="R4474" s="36"/>
      <c r="S4474" s="37"/>
      <c r="T4474" s="37"/>
      <c r="U4474" s="37"/>
      <c r="V4474" s="37"/>
      <c r="W4474" s="37"/>
      <c r="X4474" s="37"/>
      <c r="Y4474" s="37"/>
      <c r="Z4474" s="37"/>
    </row>
    <row r="4475" spans="1:26" s="29" customFormat="1" x14ac:dyDescent="0.25">
      <c r="A4475" s="13"/>
      <c r="B4475" s="14"/>
      <c r="C4475" s="39"/>
      <c r="D4475" s="39"/>
      <c r="E4475" s="27"/>
      <c r="F4475" s="16"/>
      <c r="G4475" s="17"/>
      <c r="H4475" s="17"/>
      <c r="I4475" s="38" t="str">
        <f>IF($J4475&lt;&gt;"",(IF($J4475="Part RC demandée &lt;&gt; Part RC calculée",VLOOKUP($J4475,'Listes déroulantes'!$F$2:$H$26,2,FALSE)&amp;$O4475&amp;"
"&amp;$P4475&amp;VLOOKUP($J4475,'Listes déroulantes'!$F$2:$H$26,3,FALSE),IF($J4475="Montant total demandé &lt;&gt; de montant calculé",VLOOKUP($J4475,'Listes déroulantes'!$F$2:$H$26,2,FALSE)&amp;$N4475&amp;"
"&amp;$P4475&amp;"
"&amp;VLOOKUP($J4475,'Listes déroulantes'!$F$2:$H$26,3,FALSE),CONCATENATE(IF(ISNA(VLOOKUP($J4475,'Listes déroulantes'!$F$2:$I$26,2,FALSE)),"",VLOOKUP($J4475,'Listes déroulantes'!$F$2:$I$26,2,FALSE)),IF($L4475&lt;&gt;"",TEXT($L4475,CONCATENATE("jj/mm/aaaa","")),""),VLOOKUP($J4475,'Listes déroulantes'!$F$2:$I$26,3,FALSE)," ",$K4475," ",$N4475," ",$M4475,"
",$P4475,VLOOKUP($J4475,'Listes déroulantes'!$F$2:$I$26,4,FALSE))))),"")</f>
        <v/>
      </c>
      <c r="J4475" s="28"/>
      <c r="K4475" s="18"/>
      <c r="L4475" s="19"/>
      <c r="M4475" s="18"/>
      <c r="N4475" s="15"/>
      <c r="O4475" s="15"/>
      <c r="P4475" s="20"/>
      <c r="Q4475" s="36"/>
      <c r="R4475" s="36"/>
      <c r="S4475" s="37"/>
      <c r="T4475" s="37"/>
      <c r="U4475" s="37"/>
      <c r="V4475" s="37"/>
      <c r="W4475" s="37"/>
      <c r="X4475" s="37"/>
      <c r="Y4475" s="37"/>
      <c r="Z4475" s="37"/>
    </row>
    <row r="4476" spans="1:26" s="29" customFormat="1" x14ac:dyDescent="0.25">
      <c r="A4476" s="13"/>
      <c r="B4476" s="14"/>
      <c r="C4476" s="39"/>
      <c r="D4476" s="39"/>
      <c r="E4476" s="27"/>
      <c r="F4476" s="16"/>
      <c r="G4476" s="17"/>
      <c r="H4476" s="17"/>
      <c r="I4476" s="38" t="str">
        <f>IF($J4476&lt;&gt;"",(IF($J4476="Part RC demandée &lt;&gt; Part RC calculée",VLOOKUP($J4476,'Listes déroulantes'!$F$2:$H$26,2,FALSE)&amp;$O4476&amp;"
"&amp;$P4476&amp;VLOOKUP($J4476,'Listes déroulantes'!$F$2:$H$26,3,FALSE),IF($J4476="Montant total demandé &lt;&gt; de montant calculé",VLOOKUP($J4476,'Listes déroulantes'!$F$2:$H$26,2,FALSE)&amp;$N4476&amp;"
"&amp;$P4476&amp;"
"&amp;VLOOKUP($J4476,'Listes déroulantes'!$F$2:$H$26,3,FALSE),CONCATENATE(IF(ISNA(VLOOKUP($J4476,'Listes déroulantes'!$F$2:$I$26,2,FALSE)),"",VLOOKUP($J4476,'Listes déroulantes'!$F$2:$I$26,2,FALSE)),IF($L4476&lt;&gt;"",TEXT($L4476,CONCATENATE("jj/mm/aaaa","")),""),VLOOKUP($J4476,'Listes déroulantes'!$F$2:$I$26,3,FALSE)," ",$K4476," ",$N4476," ",$M4476,"
",$P4476,VLOOKUP($J4476,'Listes déroulantes'!$F$2:$I$26,4,FALSE))))),"")</f>
        <v/>
      </c>
      <c r="J4476" s="28"/>
      <c r="K4476" s="18"/>
      <c r="L4476" s="19"/>
      <c r="M4476" s="18"/>
      <c r="N4476" s="15"/>
      <c r="O4476" s="15"/>
      <c r="P4476" s="20"/>
      <c r="Q4476" s="36"/>
      <c r="R4476" s="36"/>
      <c r="S4476" s="37"/>
      <c r="T4476" s="37"/>
      <c r="U4476" s="37"/>
      <c r="V4476" s="37"/>
      <c r="W4476" s="37"/>
      <c r="X4476" s="37"/>
      <c r="Y4476" s="37"/>
      <c r="Z4476" s="37"/>
    </row>
    <row r="4477" spans="1:26" s="29" customFormat="1" x14ac:dyDescent="0.25">
      <c r="A4477" s="13"/>
      <c r="B4477" s="14"/>
      <c r="C4477" s="39"/>
      <c r="D4477" s="39"/>
      <c r="E4477" s="27"/>
      <c r="F4477" s="16"/>
      <c r="G4477" s="17"/>
      <c r="H4477" s="17"/>
      <c r="I4477" s="38" t="str">
        <f>IF($J4477&lt;&gt;"",(IF($J4477="Part RC demandée &lt;&gt; Part RC calculée",VLOOKUP($J4477,'Listes déroulantes'!$F$2:$H$26,2,FALSE)&amp;$O4477&amp;"
"&amp;$P4477&amp;VLOOKUP($J4477,'Listes déroulantes'!$F$2:$H$26,3,FALSE),IF($J4477="Montant total demandé &lt;&gt; de montant calculé",VLOOKUP($J4477,'Listes déroulantes'!$F$2:$H$26,2,FALSE)&amp;$N4477&amp;"
"&amp;$P4477&amp;"
"&amp;VLOOKUP($J4477,'Listes déroulantes'!$F$2:$H$26,3,FALSE),CONCATENATE(IF(ISNA(VLOOKUP($J4477,'Listes déroulantes'!$F$2:$I$26,2,FALSE)),"",VLOOKUP($J4477,'Listes déroulantes'!$F$2:$I$26,2,FALSE)),IF($L4477&lt;&gt;"",TEXT($L4477,CONCATENATE("jj/mm/aaaa","")),""),VLOOKUP($J4477,'Listes déroulantes'!$F$2:$I$26,3,FALSE)," ",$K4477," ",$N4477," ",$M4477,"
",$P4477,VLOOKUP($J4477,'Listes déroulantes'!$F$2:$I$26,4,FALSE))))),"")</f>
        <v/>
      </c>
      <c r="J4477" s="28"/>
      <c r="K4477" s="18"/>
      <c r="L4477" s="19"/>
      <c r="M4477" s="18"/>
      <c r="N4477" s="15"/>
      <c r="O4477" s="15"/>
      <c r="P4477" s="20"/>
      <c r="Q4477" s="36"/>
      <c r="R4477" s="36"/>
      <c r="S4477" s="37"/>
      <c r="T4477" s="37"/>
      <c r="U4477" s="37"/>
      <c r="V4477" s="37"/>
      <c r="W4477" s="37"/>
      <c r="X4477" s="37"/>
      <c r="Y4477" s="37"/>
      <c r="Z4477" s="37"/>
    </row>
    <row r="4478" spans="1:26" s="29" customFormat="1" x14ac:dyDescent="0.25">
      <c r="A4478" s="13"/>
      <c r="B4478" s="14"/>
      <c r="C4478" s="39"/>
      <c r="D4478" s="39"/>
      <c r="E4478" s="27"/>
      <c r="F4478" s="16"/>
      <c r="G4478" s="17"/>
      <c r="H4478" s="17"/>
      <c r="I4478" s="38" t="str">
        <f>IF($J4478&lt;&gt;"",(IF($J4478="Part RC demandée &lt;&gt; Part RC calculée",VLOOKUP($J4478,'Listes déroulantes'!$F$2:$H$26,2,FALSE)&amp;$O4478&amp;"
"&amp;$P4478&amp;VLOOKUP($J4478,'Listes déroulantes'!$F$2:$H$26,3,FALSE),IF($J4478="Montant total demandé &lt;&gt; de montant calculé",VLOOKUP($J4478,'Listes déroulantes'!$F$2:$H$26,2,FALSE)&amp;$N4478&amp;"
"&amp;$P4478&amp;"
"&amp;VLOOKUP($J4478,'Listes déroulantes'!$F$2:$H$26,3,FALSE),CONCATENATE(IF(ISNA(VLOOKUP($J4478,'Listes déroulantes'!$F$2:$I$26,2,FALSE)),"",VLOOKUP($J4478,'Listes déroulantes'!$F$2:$I$26,2,FALSE)),IF($L4478&lt;&gt;"",TEXT($L4478,CONCATENATE("jj/mm/aaaa","")),""),VLOOKUP($J4478,'Listes déroulantes'!$F$2:$I$26,3,FALSE)," ",$K4478," ",$N4478," ",$M4478,"
",$P4478,VLOOKUP($J4478,'Listes déroulantes'!$F$2:$I$26,4,FALSE))))),"")</f>
        <v/>
      </c>
      <c r="J4478" s="28"/>
      <c r="K4478" s="18"/>
      <c r="L4478" s="19"/>
      <c r="M4478" s="18"/>
      <c r="N4478" s="15"/>
      <c r="O4478" s="15"/>
      <c r="P4478" s="20"/>
      <c r="Q4478" s="36"/>
      <c r="R4478" s="36"/>
      <c r="S4478" s="37"/>
      <c r="T4478" s="37"/>
      <c r="U4478" s="37"/>
      <c r="V4478" s="37"/>
      <c r="W4478" s="37"/>
      <c r="X4478" s="37"/>
      <c r="Y4478" s="37"/>
      <c r="Z4478" s="37"/>
    </row>
    <row r="4479" spans="1:26" s="29" customFormat="1" x14ac:dyDescent="0.25">
      <c r="A4479" s="13"/>
      <c r="B4479" s="14"/>
      <c r="C4479" s="39"/>
      <c r="D4479" s="39"/>
      <c r="E4479" s="27"/>
      <c r="F4479" s="16"/>
      <c r="G4479" s="17"/>
      <c r="H4479" s="17"/>
      <c r="I4479" s="38" t="str">
        <f>IF($J4479&lt;&gt;"",(IF($J4479="Part RC demandée &lt;&gt; Part RC calculée",VLOOKUP($J4479,'Listes déroulantes'!$F$2:$H$26,2,FALSE)&amp;$O4479&amp;"
"&amp;$P4479&amp;VLOOKUP($J4479,'Listes déroulantes'!$F$2:$H$26,3,FALSE),IF($J4479="Montant total demandé &lt;&gt; de montant calculé",VLOOKUP($J4479,'Listes déroulantes'!$F$2:$H$26,2,FALSE)&amp;$N4479&amp;"
"&amp;$P4479&amp;"
"&amp;VLOOKUP($J4479,'Listes déroulantes'!$F$2:$H$26,3,FALSE),CONCATENATE(IF(ISNA(VLOOKUP($J4479,'Listes déroulantes'!$F$2:$I$26,2,FALSE)),"",VLOOKUP($J4479,'Listes déroulantes'!$F$2:$I$26,2,FALSE)),IF($L4479&lt;&gt;"",TEXT($L4479,CONCATENATE("jj/mm/aaaa","")),""),VLOOKUP($J4479,'Listes déroulantes'!$F$2:$I$26,3,FALSE)," ",$K4479," ",$N4479," ",$M4479,"
",$P4479,VLOOKUP($J4479,'Listes déroulantes'!$F$2:$I$26,4,FALSE))))),"")</f>
        <v/>
      </c>
      <c r="J4479" s="28"/>
      <c r="K4479" s="18"/>
      <c r="L4479" s="19"/>
      <c r="M4479" s="18"/>
      <c r="N4479" s="15"/>
      <c r="O4479" s="15"/>
      <c r="P4479" s="20"/>
      <c r="Q4479" s="36"/>
      <c r="R4479" s="36"/>
      <c r="S4479" s="37"/>
      <c r="T4479" s="37"/>
      <c r="U4479" s="37"/>
      <c r="V4479" s="37"/>
      <c r="W4479" s="37"/>
      <c r="X4479" s="37"/>
      <c r="Y4479" s="37"/>
      <c r="Z4479" s="37"/>
    </row>
    <row r="4480" spans="1:26" s="29" customFormat="1" x14ac:dyDescent="0.25">
      <c r="A4480" s="13"/>
      <c r="B4480" s="14"/>
      <c r="C4480" s="39"/>
      <c r="D4480" s="39"/>
      <c r="E4480" s="27"/>
      <c r="F4480" s="16"/>
      <c r="G4480" s="17"/>
      <c r="H4480" s="17"/>
      <c r="I4480" s="38" t="str">
        <f>IF($J4480&lt;&gt;"",(IF($J4480="Part RC demandée &lt;&gt; Part RC calculée",VLOOKUP($J4480,'Listes déroulantes'!$F$2:$H$26,2,FALSE)&amp;$O4480&amp;"
"&amp;$P4480&amp;VLOOKUP($J4480,'Listes déroulantes'!$F$2:$H$26,3,FALSE),IF($J4480="Montant total demandé &lt;&gt; de montant calculé",VLOOKUP($J4480,'Listes déroulantes'!$F$2:$H$26,2,FALSE)&amp;$N4480&amp;"
"&amp;$P4480&amp;"
"&amp;VLOOKUP($J4480,'Listes déroulantes'!$F$2:$H$26,3,FALSE),CONCATENATE(IF(ISNA(VLOOKUP($J4480,'Listes déroulantes'!$F$2:$I$26,2,FALSE)),"",VLOOKUP($J4480,'Listes déroulantes'!$F$2:$I$26,2,FALSE)),IF($L4480&lt;&gt;"",TEXT($L4480,CONCATENATE("jj/mm/aaaa","")),""),VLOOKUP($J4480,'Listes déroulantes'!$F$2:$I$26,3,FALSE)," ",$K4480," ",$N4480," ",$M4480,"
",$P4480,VLOOKUP($J4480,'Listes déroulantes'!$F$2:$I$26,4,FALSE))))),"")</f>
        <v/>
      </c>
      <c r="J4480" s="28"/>
      <c r="K4480" s="18"/>
      <c r="L4480" s="19"/>
      <c r="M4480" s="18"/>
      <c r="N4480" s="15"/>
      <c r="O4480" s="15"/>
      <c r="P4480" s="20"/>
      <c r="Q4480" s="36"/>
      <c r="R4480" s="36"/>
      <c r="S4480" s="37"/>
      <c r="T4480" s="37"/>
      <c r="U4480" s="37"/>
      <c r="V4480" s="37"/>
      <c r="W4480" s="37"/>
      <c r="X4480" s="37"/>
      <c r="Y4480" s="37"/>
      <c r="Z4480" s="37"/>
    </row>
    <row r="4481" spans="1:26" s="29" customFormat="1" x14ac:dyDescent="0.25">
      <c r="A4481" s="13"/>
      <c r="B4481" s="14"/>
      <c r="C4481" s="39"/>
      <c r="D4481" s="39"/>
      <c r="E4481" s="27"/>
      <c r="F4481" s="16"/>
      <c r="G4481" s="17"/>
      <c r="H4481" s="17"/>
      <c r="I4481" s="38" t="str">
        <f>IF($J4481&lt;&gt;"",(IF($J4481="Part RC demandée &lt;&gt; Part RC calculée",VLOOKUP($J4481,'Listes déroulantes'!$F$2:$H$26,2,FALSE)&amp;$O4481&amp;"
"&amp;$P4481&amp;VLOOKUP($J4481,'Listes déroulantes'!$F$2:$H$26,3,FALSE),IF($J4481="Montant total demandé &lt;&gt; de montant calculé",VLOOKUP($J4481,'Listes déroulantes'!$F$2:$H$26,2,FALSE)&amp;$N4481&amp;"
"&amp;$P4481&amp;"
"&amp;VLOOKUP($J4481,'Listes déroulantes'!$F$2:$H$26,3,FALSE),CONCATENATE(IF(ISNA(VLOOKUP($J4481,'Listes déroulantes'!$F$2:$I$26,2,FALSE)),"",VLOOKUP($J4481,'Listes déroulantes'!$F$2:$I$26,2,FALSE)),IF($L4481&lt;&gt;"",TEXT($L4481,CONCATENATE("jj/mm/aaaa","")),""),VLOOKUP($J4481,'Listes déroulantes'!$F$2:$I$26,3,FALSE)," ",$K4481," ",$N4481," ",$M4481,"
",$P4481,VLOOKUP($J4481,'Listes déroulantes'!$F$2:$I$26,4,FALSE))))),"")</f>
        <v/>
      </c>
      <c r="J4481" s="28"/>
      <c r="K4481" s="18"/>
      <c r="L4481" s="19"/>
      <c r="M4481" s="18"/>
      <c r="N4481" s="15"/>
      <c r="O4481" s="15"/>
      <c r="P4481" s="20"/>
      <c r="Q4481" s="36"/>
      <c r="R4481" s="36"/>
      <c r="S4481" s="37"/>
      <c r="T4481" s="37"/>
      <c r="U4481" s="37"/>
      <c r="V4481" s="37"/>
      <c r="W4481" s="37"/>
      <c r="X4481" s="37"/>
      <c r="Y4481" s="37"/>
      <c r="Z4481" s="37"/>
    </row>
    <row r="4482" spans="1:26" s="29" customFormat="1" x14ac:dyDescent="0.25">
      <c r="A4482" s="13"/>
      <c r="B4482" s="14"/>
      <c r="C4482" s="39"/>
      <c r="D4482" s="39"/>
      <c r="E4482" s="27"/>
      <c r="F4482" s="16"/>
      <c r="G4482" s="17"/>
      <c r="H4482" s="17"/>
      <c r="I4482" s="38" t="str">
        <f>IF($J4482&lt;&gt;"",(IF($J4482="Part RC demandée &lt;&gt; Part RC calculée",VLOOKUP($J4482,'Listes déroulantes'!$F$2:$H$26,2,FALSE)&amp;$O4482&amp;"
"&amp;$P4482&amp;VLOOKUP($J4482,'Listes déroulantes'!$F$2:$H$26,3,FALSE),IF($J4482="Montant total demandé &lt;&gt; de montant calculé",VLOOKUP($J4482,'Listes déroulantes'!$F$2:$H$26,2,FALSE)&amp;$N4482&amp;"
"&amp;$P4482&amp;"
"&amp;VLOOKUP($J4482,'Listes déroulantes'!$F$2:$H$26,3,FALSE),CONCATENATE(IF(ISNA(VLOOKUP($J4482,'Listes déroulantes'!$F$2:$I$26,2,FALSE)),"",VLOOKUP($J4482,'Listes déroulantes'!$F$2:$I$26,2,FALSE)),IF($L4482&lt;&gt;"",TEXT($L4482,CONCATENATE("jj/mm/aaaa","")),""),VLOOKUP($J4482,'Listes déroulantes'!$F$2:$I$26,3,FALSE)," ",$K4482," ",$N4482," ",$M4482,"
",$P4482,VLOOKUP($J4482,'Listes déroulantes'!$F$2:$I$26,4,FALSE))))),"")</f>
        <v/>
      </c>
      <c r="J4482" s="28"/>
      <c r="K4482" s="18"/>
      <c r="L4482" s="19"/>
      <c r="M4482" s="18"/>
      <c r="N4482" s="15"/>
      <c r="O4482" s="15"/>
      <c r="P4482" s="20"/>
      <c r="Q4482" s="36"/>
      <c r="R4482" s="36"/>
      <c r="S4482" s="37"/>
      <c r="T4482" s="37"/>
      <c r="U4482" s="37"/>
      <c r="V4482" s="37"/>
      <c r="W4482" s="37"/>
      <c r="X4482" s="37"/>
      <c r="Y4482" s="37"/>
      <c r="Z4482" s="37"/>
    </row>
    <row r="4483" spans="1:26" s="29" customFormat="1" x14ac:dyDescent="0.25">
      <c r="A4483" s="13"/>
      <c r="B4483" s="14"/>
      <c r="C4483" s="39"/>
      <c r="D4483" s="39"/>
      <c r="E4483" s="27"/>
      <c r="F4483" s="16"/>
      <c r="G4483" s="17"/>
      <c r="H4483" s="17"/>
      <c r="I4483" s="38" t="str">
        <f>IF($J4483&lt;&gt;"",(IF($J4483="Part RC demandée &lt;&gt; Part RC calculée",VLOOKUP($J4483,'Listes déroulantes'!$F$2:$H$26,2,FALSE)&amp;$O4483&amp;"
"&amp;$P4483&amp;VLOOKUP($J4483,'Listes déroulantes'!$F$2:$H$26,3,FALSE),IF($J4483="Montant total demandé &lt;&gt; de montant calculé",VLOOKUP($J4483,'Listes déroulantes'!$F$2:$H$26,2,FALSE)&amp;$N4483&amp;"
"&amp;$P4483&amp;"
"&amp;VLOOKUP($J4483,'Listes déroulantes'!$F$2:$H$26,3,FALSE),CONCATENATE(IF(ISNA(VLOOKUP($J4483,'Listes déroulantes'!$F$2:$I$26,2,FALSE)),"",VLOOKUP($J4483,'Listes déroulantes'!$F$2:$I$26,2,FALSE)),IF($L4483&lt;&gt;"",TEXT($L4483,CONCATENATE("jj/mm/aaaa","")),""),VLOOKUP($J4483,'Listes déroulantes'!$F$2:$I$26,3,FALSE)," ",$K4483," ",$N4483," ",$M4483,"
",$P4483,VLOOKUP($J4483,'Listes déroulantes'!$F$2:$I$26,4,FALSE))))),"")</f>
        <v/>
      </c>
      <c r="J4483" s="28"/>
      <c r="K4483" s="18"/>
      <c r="L4483" s="19"/>
      <c r="M4483" s="18"/>
      <c r="N4483" s="15"/>
      <c r="O4483" s="15"/>
      <c r="P4483" s="20"/>
      <c r="Q4483" s="36"/>
      <c r="R4483" s="36"/>
      <c r="S4483" s="37"/>
      <c r="T4483" s="37"/>
      <c r="U4483" s="37"/>
      <c r="V4483" s="37"/>
      <c r="W4483" s="37"/>
      <c r="X4483" s="37"/>
      <c r="Y4483" s="37"/>
      <c r="Z4483" s="37"/>
    </row>
    <row r="4484" spans="1:26" s="29" customFormat="1" x14ac:dyDescent="0.25">
      <c r="A4484" s="13"/>
      <c r="B4484" s="14"/>
      <c r="C4484" s="39"/>
      <c r="D4484" s="39"/>
      <c r="E4484" s="27"/>
      <c r="F4484" s="16"/>
      <c r="G4484" s="17"/>
      <c r="H4484" s="17"/>
      <c r="I4484" s="38" t="str">
        <f>IF($J4484&lt;&gt;"",(IF($J4484="Part RC demandée &lt;&gt; Part RC calculée",VLOOKUP($J4484,'Listes déroulantes'!$F$2:$H$26,2,FALSE)&amp;$O4484&amp;"
"&amp;$P4484&amp;VLOOKUP($J4484,'Listes déroulantes'!$F$2:$H$26,3,FALSE),IF($J4484="Montant total demandé &lt;&gt; de montant calculé",VLOOKUP($J4484,'Listes déroulantes'!$F$2:$H$26,2,FALSE)&amp;$N4484&amp;"
"&amp;$P4484&amp;"
"&amp;VLOOKUP($J4484,'Listes déroulantes'!$F$2:$H$26,3,FALSE),CONCATENATE(IF(ISNA(VLOOKUP($J4484,'Listes déroulantes'!$F$2:$I$26,2,FALSE)),"",VLOOKUP($J4484,'Listes déroulantes'!$F$2:$I$26,2,FALSE)),IF($L4484&lt;&gt;"",TEXT($L4484,CONCATENATE("jj/mm/aaaa","")),""),VLOOKUP($J4484,'Listes déroulantes'!$F$2:$I$26,3,FALSE)," ",$K4484," ",$N4484," ",$M4484,"
",$P4484,VLOOKUP($J4484,'Listes déroulantes'!$F$2:$I$26,4,FALSE))))),"")</f>
        <v/>
      </c>
      <c r="J4484" s="28"/>
      <c r="K4484" s="18"/>
      <c r="L4484" s="19"/>
      <c r="M4484" s="18"/>
      <c r="N4484" s="15"/>
      <c r="O4484" s="15"/>
      <c r="P4484" s="20"/>
      <c r="Q4484" s="36"/>
      <c r="R4484" s="36"/>
      <c r="S4484" s="37"/>
      <c r="T4484" s="37"/>
      <c r="U4484" s="37"/>
      <c r="V4484" s="37"/>
      <c r="W4484" s="37"/>
      <c r="X4484" s="37"/>
      <c r="Y4484" s="37"/>
      <c r="Z4484" s="37"/>
    </row>
    <row r="4485" spans="1:26" s="29" customFormat="1" x14ac:dyDescent="0.25">
      <c r="A4485" s="13"/>
      <c r="B4485" s="14"/>
      <c r="C4485" s="39"/>
      <c r="D4485" s="39"/>
      <c r="E4485" s="27"/>
      <c r="F4485" s="16"/>
      <c r="G4485" s="17"/>
      <c r="H4485" s="17"/>
      <c r="I4485" s="38" t="str">
        <f>IF($J4485&lt;&gt;"",(IF($J4485="Part RC demandée &lt;&gt; Part RC calculée",VLOOKUP($J4485,'Listes déroulantes'!$F$2:$H$26,2,FALSE)&amp;$O4485&amp;"
"&amp;$P4485&amp;VLOOKUP($J4485,'Listes déroulantes'!$F$2:$H$26,3,FALSE),IF($J4485="Montant total demandé &lt;&gt; de montant calculé",VLOOKUP($J4485,'Listes déroulantes'!$F$2:$H$26,2,FALSE)&amp;$N4485&amp;"
"&amp;$P4485&amp;"
"&amp;VLOOKUP($J4485,'Listes déroulantes'!$F$2:$H$26,3,FALSE),CONCATENATE(IF(ISNA(VLOOKUP($J4485,'Listes déroulantes'!$F$2:$I$26,2,FALSE)),"",VLOOKUP($J4485,'Listes déroulantes'!$F$2:$I$26,2,FALSE)),IF($L4485&lt;&gt;"",TEXT($L4485,CONCATENATE("jj/mm/aaaa","")),""),VLOOKUP($J4485,'Listes déroulantes'!$F$2:$I$26,3,FALSE)," ",$K4485," ",$N4485," ",$M4485,"
",$P4485,VLOOKUP($J4485,'Listes déroulantes'!$F$2:$I$26,4,FALSE))))),"")</f>
        <v/>
      </c>
      <c r="J4485" s="28"/>
      <c r="K4485" s="18"/>
      <c r="L4485" s="19"/>
      <c r="M4485" s="18"/>
      <c r="N4485" s="15"/>
      <c r="O4485" s="15"/>
      <c r="P4485" s="20"/>
      <c r="Q4485" s="36"/>
      <c r="R4485" s="36"/>
      <c r="S4485" s="37"/>
      <c r="T4485" s="37"/>
      <c r="U4485" s="37"/>
      <c r="V4485" s="37"/>
      <c r="W4485" s="37"/>
      <c r="X4485" s="37"/>
      <c r="Y4485" s="37"/>
      <c r="Z4485" s="37"/>
    </row>
    <row r="4486" spans="1:26" s="29" customFormat="1" x14ac:dyDescent="0.25">
      <c r="A4486" s="13"/>
      <c r="B4486" s="14"/>
      <c r="C4486" s="39"/>
      <c r="D4486" s="39"/>
      <c r="E4486" s="27"/>
      <c r="F4486" s="16"/>
      <c r="G4486" s="17"/>
      <c r="H4486" s="17"/>
      <c r="I4486" s="38" t="str">
        <f>IF($J4486&lt;&gt;"",(IF($J4486="Part RC demandée &lt;&gt; Part RC calculée",VLOOKUP($J4486,'Listes déroulantes'!$F$2:$H$26,2,FALSE)&amp;$O4486&amp;"
"&amp;$P4486&amp;VLOOKUP($J4486,'Listes déroulantes'!$F$2:$H$26,3,FALSE),IF($J4486="Montant total demandé &lt;&gt; de montant calculé",VLOOKUP($J4486,'Listes déroulantes'!$F$2:$H$26,2,FALSE)&amp;$N4486&amp;"
"&amp;$P4486&amp;"
"&amp;VLOOKUP($J4486,'Listes déroulantes'!$F$2:$H$26,3,FALSE),CONCATENATE(IF(ISNA(VLOOKUP($J4486,'Listes déroulantes'!$F$2:$I$26,2,FALSE)),"",VLOOKUP($J4486,'Listes déroulantes'!$F$2:$I$26,2,FALSE)),IF($L4486&lt;&gt;"",TEXT($L4486,CONCATENATE("jj/mm/aaaa","")),""),VLOOKUP($J4486,'Listes déroulantes'!$F$2:$I$26,3,FALSE)," ",$K4486," ",$N4486," ",$M4486,"
",$P4486,VLOOKUP($J4486,'Listes déroulantes'!$F$2:$I$26,4,FALSE))))),"")</f>
        <v/>
      </c>
      <c r="J4486" s="28"/>
      <c r="K4486" s="18"/>
      <c r="L4486" s="19"/>
      <c r="M4486" s="18"/>
      <c r="N4486" s="15"/>
      <c r="O4486" s="15"/>
      <c r="P4486" s="20"/>
      <c r="Q4486" s="36"/>
      <c r="R4486" s="36"/>
      <c r="S4486" s="37"/>
      <c r="T4486" s="37"/>
      <c r="U4486" s="37"/>
      <c r="V4486" s="37"/>
      <c r="W4486" s="37"/>
      <c r="X4486" s="37"/>
      <c r="Y4486" s="37"/>
      <c r="Z4486" s="37"/>
    </row>
    <row r="4487" spans="1:26" s="29" customFormat="1" x14ac:dyDescent="0.25">
      <c r="A4487" s="13"/>
      <c r="B4487" s="14"/>
      <c r="C4487" s="39"/>
      <c r="D4487" s="39"/>
      <c r="E4487" s="27"/>
      <c r="F4487" s="16"/>
      <c r="G4487" s="17"/>
      <c r="H4487" s="17"/>
      <c r="I4487" s="38" t="str">
        <f>IF($J4487&lt;&gt;"",(IF($J4487="Part RC demandée &lt;&gt; Part RC calculée",VLOOKUP($J4487,'Listes déroulantes'!$F$2:$H$26,2,FALSE)&amp;$O4487&amp;"
"&amp;$P4487&amp;VLOOKUP($J4487,'Listes déroulantes'!$F$2:$H$26,3,FALSE),IF($J4487="Montant total demandé &lt;&gt; de montant calculé",VLOOKUP($J4487,'Listes déroulantes'!$F$2:$H$26,2,FALSE)&amp;$N4487&amp;"
"&amp;$P4487&amp;"
"&amp;VLOOKUP($J4487,'Listes déroulantes'!$F$2:$H$26,3,FALSE),CONCATENATE(IF(ISNA(VLOOKUP($J4487,'Listes déroulantes'!$F$2:$I$26,2,FALSE)),"",VLOOKUP($J4487,'Listes déroulantes'!$F$2:$I$26,2,FALSE)),IF($L4487&lt;&gt;"",TEXT($L4487,CONCATENATE("jj/mm/aaaa","")),""),VLOOKUP($J4487,'Listes déroulantes'!$F$2:$I$26,3,FALSE)," ",$K4487," ",$N4487," ",$M4487,"
",$P4487,VLOOKUP($J4487,'Listes déroulantes'!$F$2:$I$26,4,FALSE))))),"")</f>
        <v/>
      </c>
      <c r="J4487" s="28"/>
      <c r="K4487" s="18"/>
      <c r="L4487" s="19"/>
      <c r="M4487" s="18"/>
      <c r="N4487" s="15"/>
      <c r="O4487" s="15"/>
      <c r="P4487" s="20"/>
      <c r="Q4487" s="36"/>
      <c r="R4487" s="36"/>
      <c r="S4487" s="37"/>
      <c r="T4487" s="37"/>
      <c r="U4487" s="37"/>
      <c r="V4487" s="37"/>
      <c r="W4487" s="37"/>
      <c r="X4487" s="37"/>
      <c r="Y4487" s="37"/>
      <c r="Z4487" s="37"/>
    </row>
    <row r="4488" spans="1:26" s="29" customFormat="1" x14ac:dyDescent="0.25">
      <c r="A4488" s="13"/>
      <c r="B4488" s="14"/>
      <c r="C4488" s="39"/>
      <c r="D4488" s="39"/>
      <c r="E4488" s="27"/>
      <c r="F4488" s="16"/>
      <c r="G4488" s="17"/>
      <c r="H4488" s="17"/>
      <c r="I4488" s="38" t="str">
        <f>IF($J4488&lt;&gt;"",(IF($J4488="Part RC demandée &lt;&gt; Part RC calculée",VLOOKUP($J4488,'Listes déroulantes'!$F$2:$H$26,2,FALSE)&amp;$O4488&amp;"
"&amp;$P4488&amp;VLOOKUP($J4488,'Listes déroulantes'!$F$2:$H$26,3,FALSE),IF($J4488="Montant total demandé &lt;&gt; de montant calculé",VLOOKUP($J4488,'Listes déroulantes'!$F$2:$H$26,2,FALSE)&amp;$N4488&amp;"
"&amp;$P4488&amp;"
"&amp;VLOOKUP($J4488,'Listes déroulantes'!$F$2:$H$26,3,FALSE),CONCATENATE(IF(ISNA(VLOOKUP($J4488,'Listes déroulantes'!$F$2:$I$26,2,FALSE)),"",VLOOKUP($J4488,'Listes déroulantes'!$F$2:$I$26,2,FALSE)),IF($L4488&lt;&gt;"",TEXT($L4488,CONCATENATE("jj/mm/aaaa","")),""),VLOOKUP($J4488,'Listes déroulantes'!$F$2:$I$26,3,FALSE)," ",$K4488," ",$N4488," ",$M4488,"
",$P4488,VLOOKUP($J4488,'Listes déroulantes'!$F$2:$I$26,4,FALSE))))),"")</f>
        <v/>
      </c>
      <c r="J4488" s="28"/>
      <c r="K4488" s="18"/>
      <c r="L4488" s="19"/>
      <c r="M4488" s="18"/>
      <c r="N4488" s="15"/>
      <c r="O4488" s="15"/>
      <c r="P4488" s="20"/>
      <c r="Q4488" s="36"/>
      <c r="R4488" s="36"/>
      <c r="S4488" s="37"/>
      <c r="T4488" s="37"/>
      <c r="U4488" s="37"/>
      <c r="V4488" s="37"/>
      <c r="W4488" s="37"/>
      <c r="X4488" s="37"/>
      <c r="Y4488" s="37"/>
      <c r="Z4488" s="37"/>
    </row>
    <row r="4489" spans="1:26" s="29" customFormat="1" x14ac:dyDescent="0.25">
      <c r="A4489" s="13"/>
      <c r="B4489" s="14"/>
      <c r="C4489" s="39"/>
      <c r="D4489" s="39"/>
      <c r="E4489" s="27"/>
      <c r="F4489" s="16"/>
      <c r="G4489" s="17"/>
      <c r="H4489" s="17"/>
      <c r="I4489" s="38" t="str">
        <f>IF($J4489&lt;&gt;"",(IF($J4489="Part RC demandée &lt;&gt; Part RC calculée",VLOOKUP($J4489,'Listes déroulantes'!$F$2:$H$26,2,FALSE)&amp;$O4489&amp;"
"&amp;$P4489&amp;VLOOKUP($J4489,'Listes déroulantes'!$F$2:$H$26,3,FALSE),IF($J4489="Montant total demandé &lt;&gt; de montant calculé",VLOOKUP($J4489,'Listes déroulantes'!$F$2:$H$26,2,FALSE)&amp;$N4489&amp;"
"&amp;$P4489&amp;"
"&amp;VLOOKUP($J4489,'Listes déroulantes'!$F$2:$H$26,3,FALSE),CONCATENATE(IF(ISNA(VLOOKUP($J4489,'Listes déroulantes'!$F$2:$I$26,2,FALSE)),"",VLOOKUP($J4489,'Listes déroulantes'!$F$2:$I$26,2,FALSE)),IF($L4489&lt;&gt;"",TEXT($L4489,CONCATENATE("jj/mm/aaaa","")),""),VLOOKUP($J4489,'Listes déroulantes'!$F$2:$I$26,3,FALSE)," ",$K4489," ",$N4489," ",$M4489,"
",$P4489,VLOOKUP($J4489,'Listes déroulantes'!$F$2:$I$26,4,FALSE))))),"")</f>
        <v/>
      </c>
      <c r="J4489" s="28"/>
      <c r="K4489" s="18"/>
      <c r="L4489" s="19"/>
      <c r="M4489" s="18"/>
      <c r="N4489" s="15"/>
      <c r="O4489" s="15"/>
      <c r="P4489" s="20"/>
      <c r="Q4489" s="36"/>
      <c r="R4489" s="36"/>
      <c r="S4489" s="37"/>
      <c r="T4489" s="37"/>
      <c r="U4489" s="37"/>
      <c r="V4489" s="37"/>
      <c r="W4489" s="37"/>
      <c r="X4489" s="37"/>
      <c r="Y4489" s="37"/>
      <c r="Z4489" s="37"/>
    </row>
    <row r="4490" spans="1:26" s="29" customFormat="1" x14ac:dyDescent="0.25">
      <c r="A4490" s="13"/>
      <c r="B4490" s="14"/>
      <c r="C4490" s="39"/>
      <c r="D4490" s="39"/>
      <c r="E4490" s="27"/>
      <c r="F4490" s="16"/>
      <c r="G4490" s="17"/>
      <c r="H4490" s="17"/>
      <c r="I4490" s="38" t="str">
        <f>IF($J4490&lt;&gt;"",(IF($J4490="Part RC demandée &lt;&gt; Part RC calculée",VLOOKUP($J4490,'Listes déroulantes'!$F$2:$H$26,2,FALSE)&amp;$O4490&amp;"
"&amp;$P4490&amp;VLOOKUP($J4490,'Listes déroulantes'!$F$2:$H$26,3,FALSE),IF($J4490="Montant total demandé &lt;&gt; de montant calculé",VLOOKUP($J4490,'Listes déroulantes'!$F$2:$H$26,2,FALSE)&amp;$N4490&amp;"
"&amp;$P4490&amp;"
"&amp;VLOOKUP($J4490,'Listes déroulantes'!$F$2:$H$26,3,FALSE),CONCATENATE(IF(ISNA(VLOOKUP($J4490,'Listes déroulantes'!$F$2:$I$26,2,FALSE)),"",VLOOKUP($J4490,'Listes déroulantes'!$F$2:$I$26,2,FALSE)),IF($L4490&lt;&gt;"",TEXT($L4490,CONCATENATE("jj/mm/aaaa","")),""),VLOOKUP($J4490,'Listes déroulantes'!$F$2:$I$26,3,FALSE)," ",$K4490," ",$N4490," ",$M4490,"
",$P4490,VLOOKUP($J4490,'Listes déroulantes'!$F$2:$I$26,4,FALSE))))),"")</f>
        <v/>
      </c>
      <c r="J4490" s="28"/>
      <c r="K4490" s="18"/>
      <c r="L4490" s="19"/>
      <c r="M4490" s="18"/>
      <c r="N4490" s="15"/>
      <c r="O4490" s="15"/>
      <c r="P4490" s="20"/>
      <c r="Q4490" s="36"/>
      <c r="R4490" s="36"/>
      <c r="S4490" s="37"/>
      <c r="T4490" s="37"/>
      <c r="U4490" s="37"/>
      <c r="V4490" s="37"/>
      <c r="W4490" s="37"/>
      <c r="X4490" s="37"/>
      <c r="Y4490" s="37"/>
      <c r="Z4490" s="37"/>
    </row>
    <row r="4491" spans="1:26" s="29" customFormat="1" x14ac:dyDescent="0.25">
      <c r="A4491" s="13"/>
      <c r="B4491" s="14"/>
      <c r="C4491" s="39"/>
      <c r="D4491" s="39"/>
      <c r="E4491" s="27"/>
      <c r="F4491" s="16"/>
      <c r="G4491" s="17"/>
      <c r="H4491" s="17"/>
      <c r="I4491" s="38" t="str">
        <f>IF($J4491&lt;&gt;"",(IF($J4491="Part RC demandée &lt;&gt; Part RC calculée",VLOOKUP($J4491,'Listes déroulantes'!$F$2:$H$26,2,FALSE)&amp;$O4491&amp;"
"&amp;$P4491&amp;VLOOKUP($J4491,'Listes déroulantes'!$F$2:$H$26,3,FALSE),IF($J4491="Montant total demandé &lt;&gt; de montant calculé",VLOOKUP($J4491,'Listes déroulantes'!$F$2:$H$26,2,FALSE)&amp;$N4491&amp;"
"&amp;$P4491&amp;"
"&amp;VLOOKUP($J4491,'Listes déroulantes'!$F$2:$H$26,3,FALSE),CONCATENATE(IF(ISNA(VLOOKUP($J4491,'Listes déroulantes'!$F$2:$I$26,2,FALSE)),"",VLOOKUP($J4491,'Listes déroulantes'!$F$2:$I$26,2,FALSE)),IF($L4491&lt;&gt;"",TEXT($L4491,CONCATENATE("jj/mm/aaaa","")),""),VLOOKUP($J4491,'Listes déroulantes'!$F$2:$I$26,3,FALSE)," ",$K4491," ",$N4491," ",$M4491,"
",$P4491,VLOOKUP($J4491,'Listes déroulantes'!$F$2:$I$26,4,FALSE))))),"")</f>
        <v/>
      </c>
      <c r="J4491" s="28"/>
      <c r="K4491" s="18"/>
      <c r="L4491" s="19"/>
      <c r="M4491" s="18"/>
      <c r="N4491" s="15"/>
      <c r="O4491" s="15"/>
      <c r="P4491" s="20"/>
      <c r="Q4491" s="36"/>
      <c r="R4491" s="36"/>
      <c r="S4491" s="37"/>
      <c r="T4491" s="37"/>
      <c r="U4491" s="37"/>
      <c r="V4491" s="37"/>
      <c r="W4491" s="37"/>
      <c r="X4491" s="37"/>
      <c r="Y4491" s="37"/>
      <c r="Z4491" s="37"/>
    </row>
    <row r="4492" spans="1:26" s="29" customFormat="1" x14ac:dyDescent="0.25">
      <c r="A4492" s="13"/>
      <c r="B4492" s="14"/>
      <c r="C4492" s="39"/>
      <c r="D4492" s="39"/>
      <c r="E4492" s="27"/>
      <c r="F4492" s="16"/>
      <c r="G4492" s="17"/>
      <c r="H4492" s="17"/>
      <c r="I4492" s="38" t="str">
        <f>IF($J4492&lt;&gt;"",(IF($J4492="Part RC demandée &lt;&gt; Part RC calculée",VLOOKUP($J4492,'Listes déroulantes'!$F$2:$H$26,2,FALSE)&amp;$O4492&amp;"
"&amp;$P4492&amp;VLOOKUP($J4492,'Listes déroulantes'!$F$2:$H$26,3,FALSE),IF($J4492="Montant total demandé &lt;&gt; de montant calculé",VLOOKUP($J4492,'Listes déroulantes'!$F$2:$H$26,2,FALSE)&amp;$N4492&amp;"
"&amp;$P4492&amp;"
"&amp;VLOOKUP($J4492,'Listes déroulantes'!$F$2:$H$26,3,FALSE),CONCATENATE(IF(ISNA(VLOOKUP($J4492,'Listes déroulantes'!$F$2:$I$26,2,FALSE)),"",VLOOKUP($J4492,'Listes déroulantes'!$F$2:$I$26,2,FALSE)),IF($L4492&lt;&gt;"",TEXT($L4492,CONCATENATE("jj/mm/aaaa","")),""),VLOOKUP($J4492,'Listes déroulantes'!$F$2:$I$26,3,FALSE)," ",$K4492," ",$N4492," ",$M4492,"
",$P4492,VLOOKUP($J4492,'Listes déroulantes'!$F$2:$I$26,4,FALSE))))),"")</f>
        <v/>
      </c>
      <c r="J4492" s="28"/>
      <c r="K4492" s="18"/>
      <c r="L4492" s="19"/>
      <c r="M4492" s="18"/>
      <c r="N4492" s="15"/>
      <c r="O4492" s="15"/>
      <c r="P4492" s="20"/>
      <c r="Q4492" s="36"/>
      <c r="R4492" s="36"/>
      <c r="S4492" s="37"/>
      <c r="T4492" s="37"/>
      <c r="U4492" s="37"/>
      <c r="V4492" s="37"/>
      <c r="W4492" s="37"/>
      <c r="X4492" s="37"/>
      <c r="Y4492" s="37"/>
      <c r="Z4492" s="37"/>
    </row>
    <row r="4493" spans="1:26" s="29" customFormat="1" x14ac:dyDescent="0.25">
      <c r="A4493" s="13"/>
      <c r="B4493" s="14"/>
      <c r="C4493" s="39"/>
      <c r="D4493" s="39"/>
      <c r="E4493" s="27"/>
      <c r="F4493" s="16"/>
      <c r="G4493" s="17"/>
      <c r="H4493" s="17"/>
      <c r="I4493" s="38" t="str">
        <f>IF($J4493&lt;&gt;"",(IF($J4493="Part RC demandée &lt;&gt; Part RC calculée",VLOOKUP($J4493,'Listes déroulantes'!$F$2:$H$26,2,FALSE)&amp;$O4493&amp;"
"&amp;$P4493&amp;VLOOKUP($J4493,'Listes déroulantes'!$F$2:$H$26,3,FALSE),IF($J4493="Montant total demandé &lt;&gt; de montant calculé",VLOOKUP($J4493,'Listes déroulantes'!$F$2:$H$26,2,FALSE)&amp;$N4493&amp;"
"&amp;$P4493&amp;"
"&amp;VLOOKUP($J4493,'Listes déroulantes'!$F$2:$H$26,3,FALSE),CONCATENATE(IF(ISNA(VLOOKUP($J4493,'Listes déroulantes'!$F$2:$I$26,2,FALSE)),"",VLOOKUP($J4493,'Listes déroulantes'!$F$2:$I$26,2,FALSE)),IF($L4493&lt;&gt;"",TEXT($L4493,CONCATENATE("jj/mm/aaaa","")),""),VLOOKUP($J4493,'Listes déroulantes'!$F$2:$I$26,3,FALSE)," ",$K4493," ",$N4493," ",$M4493,"
",$P4493,VLOOKUP($J4493,'Listes déroulantes'!$F$2:$I$26,4,FALSE))))),"")</f>
        <v/>
      </c>
      <c r="J4493" s="28"/>
      <c r="K4493" s="18"/>
      <c r="L4493" s="19"/>
      <c r="M4493" s="18"/>
      <c r="N4493" s="15"/>
      <c r="O4493" s="15"/>
      <c r="P4493" s="20"/>
      <c r="Q4493" s="36"/>
      <c r="R4493" s="36"/>
      <c r="S4493" s="37"/>
      <c r="T4493" s="37"/>
      <c r="U4493" s="37"/>
      <c r="V4493" s="37"/>
      <c r="W4493" s="37"/>
      <c r="X4493" s="37"/>
      <c r="Y4493" s="37"/>
      <c r="Z4493" s="37"/>
    </row>
    <row r="4494" spans="1:26" s="29" customFormat="1" x14ac:dyDescent="0.25">
      <c r="A4494" s="13"/>
      <c r="B4494" s="14"/>
      <c r="C4494" s="39"/>
      <c r="D4494" s="39"/>
      <c r="E4494" s="27"/>
      <c r="F4494" s="16"/>
      <c r="G4494" s="17"/>
      <c r="H4494" s="17"/>
      <c r="I4494" s="38" t="str">
        <f>IF($J4494&lt;&gt;"",(IF($J4494="Part RC demandée &lt;&gt; Part RC calculée",VLOOKUP($J4494,'Listes déroulantes'!$F$2:$H$26,2,FALSE)&amp;$O4494&amp;"
"&amp;$P4494&amp;VLOOKUP($J4494,'Listes déroulantes'!$F$2:$H$26,3,FALSE),IF($J4494="Montant total demandé &lt;&gt; de montant calculé",VLOOKUP($J4494,'Listes déroulantes'!$F$2:$H$26,2,FALSE)&amp;$N4494&amp;"
"&amp;$P4494&amp;"
"&amp;VLOOKUP($J4494,'Listes déroulantes'!$F$2:$H$26,3,FALSE),CONCATENATE(IF(ISNA(VLOOKUP($J4494,'Listes déroulantes'!$F$2:$I$26,2,FALSE)),"",VLOOKUP($J4494,'Listes déroulantes'!$F$2:$I$26,2,FALSE)),IF($L4494&lt;&gt;"",TEXT($L4494,CONCATENATE("jj/mm/aaaa","")),""),VLOOKUP($J4494,'Listes déroulantes'!$F$2:$I$26,3,FALSE)," ",$K4494," ",$N4494," ",$M4494,"
",$P4494,VLOOKUP($J4494,'Listes déroulantes'!$F$2:$I$26,4,FALSE))))),"")</f>
        <v/>
      </c>
      <c r="J4494" s="28"/>
      <c r="K4494" s="18"/>
      <c r="L4494" s="19"/>
      <c r="M4494" s="18"/>
      <c r="N4494" s="15"/>
      <c r="O4494" s="15"/>
      <c r="P4494" s="20"/>
      <c r="Q4494" s="36"/>
      <c r="R4494" s="36"/>
      <c r="S4494" s="37"/>
      <c r="T4494" s="37"/>
      <c r="U4494" s="37"/>
      <c r="V4494" s="37"/>
      <c r="W4494" s="37"/>
      <c r="X4494" s="37"/>
      <c r="Y4494" s="37"/>
      <c r="Z4494" s="37"/>
    </row>
    <row r="4495" spans="1:26" s="29" customFormat="1" x14ac:dyDescent="0.25">
      <c r="A4495" s="13"/>
      <c r="B4495" s="14"/>
      <c r="C4495" s="39"/>
      <c r="D4495" s="39"/>
      <c r="E4495" s="27"/>
      <c r="F4495" s="16"/>
      <c r="G4495" s="17"/>
      <c r="H4495" s="17"/>
      <c r="I4495" s="38" t="str">
        <f>IF($J4495&lt;&gt;"",(IF($J4495="Part RC demandée &lt;&gt; Part RC calculée",VLOOKUP($J4495,'Listes déroulantes'!$F$2:$H$26,2,FALSE)&amp;$O4495&amp;"
"&amp;$P4495&amp;VLOOKUP($J4495,'Listes déroulantes'!$F$2:$H$26,3,FALSE),IF($J4495="Montant total demandé &lt;&gt; de montant calculé",VLOOKUP($J4495,'Listes déroulantes'!$F$2:$H$26,2,FALSE)&amp;$N4495&amp;"
"&amp;$P4495&amp;"
"&amp;VLOOKUP($J4495,'Listes déroulantes'!$F$2:$H$26,3,FALSE),CONCATENATE(IF(ISNA(VLOOKUP($J4495,'Listes déroulantes'!$F$2:$I$26,2,FALSE)),"",VLOOKUP($J4495,'Listes déroulantes'!$F$2:$I$26,2,FALSE)),IF($L4495&lt;&gt;"",TEXT($L4495,CONCATENATE("jj/mm/aaaa","")),""),VLOOKUP($J4495,'Listes déroulantes'!$F$2:$I$26,3,FALSE)," ",$K4495," ",$N4495," ",$M4495,"
",$P4495,VLOOKUP($J4495,'Listes déroulantes'!$F$2:$I$26,4,FALSE))))),"")</f>
        <v/>
      </c>
      <c r="J4495" s="28"/>
      <c r="K4495" s="18"/>
      <c r="L4495" s="19"/>
      <c r="M4495" s="18"/>
      <c r="N4495" s="15"/>
      <c r="O4495" s="15"/>
      <c r="P4495" s="20"/>
      <c r="Q4495" s="36"/>
      <c r="R4495" s="36"/>
      <c r="S4495" s="37"/>
      <c r="T4495" s="37"/>
      <c r="U4495" s="37"/>
      <c r="V4495" s="37"/>
      <c r="W4495" s="37"/>
      <c r="X4495" s="37"/>
      <c r="Y4495" s="37"/>
      <c r="Z4495" s="37"/>
    </row>
    <row r="4496" spans="1:26" s="29" customFormat="1" x14ac:dyDescent="0.25">
      <c r="A4496" s="13"/>
      <c r="B4496" s="14"/>
      <c r="C4496" s="39"/>
      <c r="D4496" s="39"/>
      <c r="E4496" s="27"/>
      <c r="F4496" s="16"/>
      <c r="G4496" s="17"/>
      <c r="H4496" s="17"/>
      <c r="I4496" s="38" t="str">
        <f>IF($J4496&lt;&gt;"",(IF($J4496="Part RC demandée &lt;&gt; Part RC calculée",VLOOKUP($J4496,'Listes déroulantes'!$F$2:$H$26,2,FALSE)&amp;$O4496&amp;"
"&amp;$P4496&amp;VLOOKUP($J4496,'Listes déroulantes'!$F$2:$H$26,3,FALSE),IF($J4496="Montant total demandé &lt;&gt; de montant calculé",VLOOKUP($J4496,'Listes déroulantes'!$F$2:$H$26,2,FALSE)&amp;$N4496&amp;"
"&amp;$P4496&amp;"
"&amp;VLOOKUP($J4496,'Listes déroulantes'!$F$2:$H$26,3,FALSE),CONCATENATE(IF(ISNA(VLOOKUP($J4496,'Listes déroulantes'!$F$2:$I$26,2,FALSE)),"",VLOOKUP($J4496,'Listes déroulantes'!$F$2:$I$26,2,FALSE)),IF($L4496&lt;&gt;"",TEXT($L4496,CONCATENATE("jj/mm/aaaa","")),""),VLOOKUP($J4496,'Listes déroulantes'!$F$2:$I$26,3,FALSE)," ",$K4496," ",$N4496," ",$M4496,"
",$P4496,VLOOKUP($J4496,'Listes déroulantes'!$F$2:$I$26,4,FALSE))))),"")</f>
        <v/>
      </c>
      <c r="J4496" s="28"/>
      <c r="K4496" s="18"/>
      <c r="L4496" s="19"/>
      <c r="M4496" s="18"/>
      <c r="N4496" s="15"/>
      <c r="O4496" s="15"/>
      <c r="P4496" s="20"/>
      <c r="Q4496" s="36"/>
      <c r="R4496" s="36"/>
      <c r="S4496" s="37"/>
      <c r="T4496" s="37"/>
      <c r="U4496" s="37"/>
      <c r="V4496" s="37"/>
      <c r="W4496" s="37"/>
      <c r="X4496" s="37"/>
      <c r="Y4496" s="37"/>
      <c r="Z4496" s="37"/>
    </row>
    <row r="4497" spans="1:26" s="29" customFormat="1" x14ac:dyDescent="0.25">
      <c r="A4497" s="13"/>
      <c r="B4497" s="14"/>
      <c r="C4497" s="39"/>
      <c r="D4497" s="39"/>
      <c r="E4497" s="27"/>
      <c r="F4497" s="16"/>
      <c r="G4497" s="17"/>
      <c r="H4497" s="17"/>
      <c r="I4497" s="38" t="str">
        <f>IF($J4497&lt;&gt;"",(IF($J4497="Part RC demandée &lt;&gt; Part RC calculée",VLOOKUP($J4497,'Listes déroulantes'!$F$2:$H$26,2,FALSE)&amp;$O4497&amp;"
"&amp;$P4497&amp;VLOOKUP($J4497,'Listes déroulantes'!$F$2:$H$26,3,FALSE),IF($J4497="Montant total demandé &lt;&gt; de montant calculé",VLOOKUP($J4497,'Listes déroulantes'!$F$2:$H$26,2,FALSE)&amp;$N4497&amp;"
"&amp;$P4497&amp;"
"&amp;VLOOKUP($J4497,'Listes déroulantes'!$F$2:$H$26,3,FALSE),CONCATENATE(IF(ISNA(VLOOKUP($J4497,'Listes déroulantes'!$F$2:$I$26,2,FALSE)),"",VLOOKUP($J4497,'Listes déroulantes'!$F$2:$I$26,2,FALSE)),IF($L4497&lt;&gt;"",TEXT($L4497,CONCATENATE("jj/mm/aaaa","")),""),VLOOKUP($J4497,'Listes déroulantes'!$F$2:$I$26,3,FALSE)," ",$K4497," ",$N4497," ",$M4497,"
",$P4497,VLOOKUP($J4497,'Listes déroulantes'!$F$2:$I$26,4,FALSE))))),"")</f>
        <v/>
      </c>
      <c r="J4497" s="28"/>
      <c r="K4497" s="18"/>
      <c r="L4497" s="19"/>
      <c r="M4497" s="18"/>
      <c r="N4497" s="15"/>
      <c r="O4497" s="15"/>
      <c r="P4497" s="20"/>
      <c r="Q4497" s="36"/>
      <c r="R4497" s="36"/>
      <c r="S4497" s="37"/>
      <c r="T4497" s="37"/>
      <c r="U4497" s="37"/>
      <c r="V4497" s="37"/>
      <c r="W4497" s="37"/>
      <c r="X4497" s="37"/>
      <c r="Y4497" s="37"/>
      <c r="Z4497" s="37"/>
    </row>
    <row r="4498" spans="1:26" s="29" customFormat="1" x14ac:dyDescent="0.25">
      <c r="A4498" s="13"/>
      <c r="B4498" s="14"/>
      <c r="C4498" s="39"/>
      <c r="D4498" s="39"/>
      <c r="E4498" s="27"/>
      <c r="F4498" s="16"/>
      <c r="G4498" s="17"/>
      <c r="H4498" s="17"/>
      <c r="I4498" s="38" t="str">
        <f>IF($J4498&lt;&gt;"",(IF($J4498="Part RC demandée &lt;&gt; Part RC calculée",VLOOKUP($J4498,'Listes déroulantes'!$F$2:$H$26,2,FALSE)&amp;$O4498&amp;"
"&amp;$P4498&amp;VLOOKUP($J4498,'Listes déroulantes'!$F$2:$H$26,3,FALSE),IF($J4498="Montant total demandé &lt;&gt; de montant calculé",VLOOKUP($J4498,'Listes déroulantes'!$F$2:$H$26,2,FALSE)&amp;$N4498&amp;"
"&amp;$P4498&amp;"
"&amp;VLOOKUP($J4498,'Listes déroulantes'!$F$2:$H$26,3,FALSE),CONCATENATE(IF(ISNA(VLOOKUP($J4498,'Listes déroulantes'!$F$2:$I$26,2,FALSE)),"",VLOOKUP($J4498,'Listes déroulantes'!$F$2:$I$26,2,FALSE)),IF($L4498&lt;&gt;"",TEXT($L4498,CONCATENATE("jj/mm/aaaa","")),""),VLOOKUP($J4498,'Listes déroulantes'!$F$2:$I$26,3,FALSE)," ",$K4498," ",$N4498," ",$M4498,"
",$P4498,VLOOKUP($J4498,'Listes déroulantes'!$F$2:$I$26,4,FALSE))))),"")</f>
        <v/>
      </c>
      <c r="J4498" s="28"/>
      <c r="K4498" s="18"/>
      <c r="L4498" s="19"/>
      <c r="M4498" s="18"/>
      <c r="N4498" s="15"/>
      <c r="O4498" s="15"/>
      <c r="P4498" s="20"/>
      <c r="Q4498" s="36"/>
      <c r="R4498" s="36"/>
      <c r="S4498" s="37"/>
      <c r="T4498" s="37"/>
      <c r="U4498" s="37"/>
      <c r="V4498" s="37"/>
      <c r="W4498" s="37"/>
      <c r="X4498" s="37"/>
      <c r="Y4498" s="37"/>
      <c r="Z4498" s="37"/>
    </row>
    <row r="4499" spans="1:26" s="29" customFormat="1" x14ac:dyDescent="0.25">
      <c r="A4499" s="13"/>
      <c r="B4499" s="14"/>
      <c r="C4499" s="39"/>
      <c r="D4499" s="39"/>
      <c r="E4499" s="27"/>
      <c r="F4499" s="16"/>
      <c r="G4499" s="17"/>
      <c r="H4499" s="17"/>
      <c r="I4499" s="38" t="str">
        <f>IF($J4499&lt;&gt;"",(IF($J4499="Part RC demandée &lt;&gt; Part RC calculée",VLOOKUP($J4499,'Listes déroulantes'!$F$2:$H$26,2,FALSE)&amp;$O4499&amp;"
"&amp;$P4499&amp;VLOOKUP($J4499,'Listes déroulantes'!$F$2:$H$26,3,FALSE),IF($J4499="Montant total demandé &lt;&gt; de montant calculé",VLOOKUP($J4499,'Listes déroulantes'!$F$2:$H$26,2,FALSE)&amp;$N4499&amp;"
"&amp;$P4499&amp;"
"&amp;VLOOKUP($J4499,'Listes déroulantes'!$F$2:$H$26,3,FALSE),CONCATENATE(IF(ISNA(VLOOKUP($J4499,'Listes déroulantes'!$F$2:$I$26,2,FALSE)),"",VLOOKUP($J4499,'Listes déroulantes'!$F$2:$I$26,2,FALSE)),IF($L4499&lt;&gt;"",TEXT($L4499,CONCATENATE("jj/mm/aaaa","")),""),VLOOKUP($J4499,'Listes déroulantes'!$F$2:$I$26,3,FALSE)," ",$K4499," ",$N4499," ",$M4499,"
",$P4499,VLOOKUP($J4499,'Listes déroulantes'!$F$2:$I$26,4,FALSE))))),"")</f>
        <v/>
      </c>
      <c r="J4499" s="28"/>
      <c r="K4499" s="18"/>
      <c r="L4499" s="19"/>
      <c r="M4499" s="18"/>
      <c r="N4499" s="15"/>
      <c r="O4499" s="15"/>
      <c r="P4499" s="20"/>
      <c r="Q4499" s="36"/>
      <c r="R4499" s="36"/>
      <c r="S4499" s="37"/>
      <c r="T4499" s="37"/>
      <c r="U4499" s="37"/>
      <c r="V4499" s="37"/>
      <c r="W4499" s="37"/>
      <c r="X4499" s="37"/>
      <c r="Y4499" s="37"/>
      <c r="Z4499" s="37"/>
    </row>
    <row r="4500" spans="1:26" s="29" customFormat="1" x14ac:dyDescent="0.25">
      <c r="A4500" s="13"/>
      <c r="B4500" s="14"/>
      <c r="C4500" s="39"/>
      <c r="D4500" s="39"/>
      <c r="E4500" s="27"/>
      <c r="F4500" s="16"/>
      <c r="G4500" s="17"/>
      <c r="H4500" s="17"/>
      <c r="I4500" s="38" t="str">
        <f>IF($J4500&lt;&gt;"",(IF($J4500="Part RC demandée &lt;&gt; Part RC calculée",VLOOKUP($J4500,'Listes déroulantes'!$F$2:$H$26,2,FALSE)&amp;$O4500&amp;"
"&amp;$P4500&amp;VLOOKUP($J4500,'Listes déroulantes'!$F$2:$H$26,3,FALSE),IF($J4500="Montant total demandé &lt;&gt; de montant calculé",VLOOKUP($J4500,'Listes déroulantes'!$F$2:$H$26,2,FALSE)&amp;$N4500&amp;"
"&amp;$P4500&amp;"
"&amp;VLOOKUP($J4500,'Listes déroulantes'!$F$2:$H$26,3,FALSE),CONCATENATE(IF(ISNA(VLOOKUP($J4500,'Listes déroulantes'!$F$2:$I$26,2,FALSE)),"",VLOOKUP($J4500,'Listes déroulantes'!$F$2:$I$26,2,FALSE)),IF($L4500&lt;&gt;"",TEXT($L4500,CONCATENATE("jj/mm/aaaa","")),""),VLOOKUP($J4500,'Listes déroulantes'!$F$2:$I$26,3,FALSE)," ",$K4500," ",$N4500," ",$M4500,"
",$P4500,VLOOKUP($J4500,'Listes déroulantes'!$F$2:$I$26,4,FALSE))))),"")</f>
        <v/>
      </c>
      <c r="J4500" s="28"/>
      <c r="K4500" s="18"/>
      <c r="L4500" s="19"/>
      <c r="M4500" s="18"/>
      <c r="N4500" s="15"/>
      <c r="O4500" s="15"/>
      <c r="P4500" s="20"/>
      <c r="Q4500" s="36"/>
      <c r="R4500" s="36"/>
      <c r="S4500" s="37"/>
      <c r="T4500" s="37"/>
      <c r="U4500" s="37"/>
      <c r="V4500" s="37"/>
      <c r="W4500" s="37"/>
      <c r="X4500" s="37"/>
      <c r="Y4500" s="37"/>
      <c r="Z4500" s="37"/>
    </row>
    <row r="4501" spans="1:26" s="29" customFormat="1" x14ac:dyDescent="0.25">
      <c r="A4501" s="13"/>
      <c r="B4501" s="14"/>
      <c r="C4501" s="39"/>
      <c r="D4501" s="39"/>
      <c r="E4501" s="27"/>
      <c r="F4501" s="16"/>
      <c r="G4501" s="17"/>
      <c r="H4501" s="17"/>
      <c r="I4501" s="38" t="str">
        <f>IF($J4501&lt;&gt;"",(IF($J4501="Part RC demandée &lt;&gt; Part RC calculée",VLOOKUP($J4501,'Listes déroulantes'!$F$2:$H$26,2,FALSE)&amp;$O4501&amp;"
"&amp;$P4501&amp;VLOOKUP($J4501,'Listes déroulantes'!$F$2:$H$26,3,FALSE),IF($J4501="Montant total demandé &lt;&gt; de montant calculé",VLOOKUP($J4501,'Listes déroulantes'!$F$2:$H$26,2,FALSE)&amp;$N4501&amp;"
"&amp;$P4501&amp;"
"&amp;VLOOKUP($J4501,'Listes déroulantes'!$F$2:$H$26,3,FALSE),CONCATENATE(IF(ISNA(VLOOKUP($J4501,'Listes déroulantes'!$F$2:$I$26,2,FALSE)),"",VLOOKUP($J4501,'Listes déroulantes'!$F$2:$I$26,2,FALSE)),IF($L4501&lt;&gt;"",TEXT($L4501,CONCATENATE("jj/mm/aaaa","")),""),VLOOKUP($J4501,'Listes déroulantes'!$F$2:$I$26,3,FALSE)," ",$K4501," ",$N4501," ",$M4501,"
",$P4501,VLOOKUP($J4501,'Listes déroulantes'!$F$2:$I$26,4,FALSE))))),"")</f>
        <v/>
      </c>
      <c r="J4501" s="28"/>
      <c r="K4501" s="18"/>
      <c r="L4501" s="19"/>
      <c r="M4501" s="18"/>
      <c r="N4501" s="15"/>
      <c r="O4501" s="15"/>
      <c r="P4501" s="20"/>
      <c r="Q4501" s="36"/>
      <c r="R4501" s="36"/>
      <c r="S4501" s="37"/>
      <c r="T4501" s="37"/>
      <c r="U4501" s="37"/>
      <c r="V4501" s="37"/>
      <c r="W4501" s="37"/>
      <c r="X4501" s="37"/>
      <c r="Y4501" s="37"/>
      <c r="Z4501" s="37"/>
    </row>
    <row r="4502" spans="1:26" s="29" customFormat="1" x14ac:dyDescent="0.25">
      <c r="A4502" s="13"/>
      <c r="B4502" s="14"/>
      <c r="C4502" s="39"/>
      <c r="D4502" s="39"/>
      <c r="E4502" s="27"/>
      <c r="F4502" s="16"/>
      <c r="G4502" s="17"/>
      <c r="H4502" s="17"/>
      <c r="I4502" s="38" t="str">
        <f>IF($J4502&lt;&gt;"",(IF($J4502="Part RC demandée &lt;&gt; Part RC calculée",VLOOKUP($J4502,'Listes déroulantes'!$F$2:$H$26,2,FALSE)&amp;$O4502&amp;"
"&amp;$P4502&amp;VLOOKUP($J4502,'Listes déroulantes'!$F$2:$H$26,3,FALSE),IF($J4502="Montant total demandé &lt;&gt; de montant calculé",VLOOKUP($J4502,'Listes déroulantes'!$F$2:$H$26,2,FALSE)&amp;$N4502&amp;"
"&amp;$P4502&amp;"
"&amp;VLOOKUP($J4502,'Listes déroulantes'!$F$2:$H$26,3,FALSE),CONCATENATE(IF(ISNA(VLOOKUP($J4502,'Listes déroulantes'!$F$2:$I$26,2,FALSE)),"",VLOOKUP($J4502,'Listes déroulantes'!$F$2:$I$26,2,FALSE)),IF($L4502&lt;&gt;"",TEXT($L4502,CONCATENATE("jj/mm/aaaa","")),""),VLOOKUP($J4502,'Listes déroulantes'!$F$2:$I$26,3,FALSE)," ",$K4502," ",$N4502," ",$M4502,"
",$P4502,VLOOKUP($J4502,'Listes déroulantes'!$F$2:$I$26,4,FALSE))))),"")</f>
        <v/>
      </c>
      <c r="J4502" s="28"/>
      <c r="K4502" s="18"/>
      <c r="L4502" s="19"/>
      <c r="M4502" s="18"/>
      <c r="N4502" s="15"/>
      <c r="O4502" s="15"/>
      <c r="P4502" s="20"/>
      <c r="Q4502" s="36"/>
      <c r="R4502" s="36"/>
      <c r="S4502" s="37"/>
      <c r="T4502" s="37"/>
      <c r="U4502" s="37"/>
      <c r="V4502" s="37"/>
      <c r="W4502" s="37"/>
      <c r="X4502" s="37"/>
      <c r="Y4502" s="37"/>
      <c r="Z4502" s="37"/>
    </row>
    <row r="4503" spans="1:26" s="29" customFormat="1" x14ac:dyDescent="0.25">
      <c r="A4503" s="13"/>
      <c r="B4503" s="14"/>
      <c r="C4503" s="39"/>
      <c r="D4503" s="39"/>
      <c r="E4503" s="27"/>
      <c r="F4503" s="16"/>
      <c r="G4503" s="17"/>
      <c r="H4503" s="17"/>
      <c r="I4503" s="38" t="str">
        <f>IF($J4503&lt;&gt;"",(IF($J4503="Part RC demandée &lt;&gt; Part RC calculée",VLOOKUP($J4503,'Listes déroulantes'!$F$2:$H$26,2,FALSE)&amp;$O4503&amp;"
"&amp;$P4503&amp;VLOOKUP($J4503,'Listes déroulantes'!$F$2:$H$26,3,FALSE),IF($J4503="Montant total demandé &lt;&gt; de montant calculé",VLOOKUP($J4503,'Listes déroulantes'!$F$2:$H$26,2,FALSE)&amp;$N4503&amp;"
"&amp;$P4503&amp;"
"&amp;VLOOKUP($J4503,'Listes déroulantes'!$F$2:$H$26,3,FALSE),CONCATENATE(IF(ISNA(VLOOKUP($J4503,'Listes déroulantes'!$F$2:$I$26,2,FALSE)),"",VLOOKUP($J4503,'Listes déroulantes'!$F$2:$I$26,2,FALSE)),IF($L4503&lt;&gt;"",TEXT($L4503,CONCATENATE("jj/mm/aaaa","")),""),VLOOKUP($J4503,'Listes déroulantes'!$F$2:$I$26,3,FALSE)," ",$K4503," ",$N4503," ",$M4503,"
",$P4503,VLOOKUP($J4503,'Listes déroulantes'!$F$2:$I$26,4,FALSE))))),"")</f>
        <v/>
      </c>
      <c r="J4503" s="28"/>
      <c r="K4503" s="18"/>
      <c r="L4503" s="19"/>
      <c r="M4503" s="18"/>
      <c r="N4503" s="15"/>
      <c r="O4503" s="15"/>
      <c r="P4503" s="20"/>
      <c r="Q4503" s="36"/>
      <c r="R4503" s="36"/>
      <c r="S4503" s="37"/>
      <c r="T4503" s="37"/>
      <c r="U4503" s="37"/>
      <c r="V4503" s="37"/>
      <c r="W4503" s="37"/>
      <c r="X4503" s="37"/>
      <c r="Y4503" s="37"/>
      <c r="Z4503" s="37"/>
    </row>
    <row r="4504" spans="1:26" s="29" customFormat="1" x14ac:dyDescent="0.25">
      <c r="A4504" s="13"/>
      <c r="B4504" s="14"/>
      <c r="C4504" s="39"/>
      <c r="D4504" s="39"/>
      <c r="E4504" s="27"/>
      <c r="F4504" s="16"/>
      <c r="G4504" s="17"/>
      <c r="H4504" s="17"/>
      <c r="I4504" s="38" t="str">
        <f>IF($J4504&lt;&gt;"",(IF($J4504="Part RC demandée &lt;&gt; Part RC calculée",VLOOKUP($J4504,'Listes déroulantes'!$F$2:$H$26,2,FALSE)&amp;$O4504&amp;"
"&amp;$P4504&amp;VLOOKUP($J4504,'Listes déroulantes'!$F$2:$H$26,3,FALSE),IF($J4504="Montant total demandé &lt;&gt; de montant calculé",VLOOKUP($J4504,'Listes déroulantes'!$F$2:$H$26,2,FALSE)&amp;$N4504&amp;"
"&amp;$P4504&amp;"
"&amp;VLOOKUP($J4504,'Listes déroulantes'!$F$2:$H$26,3,FALSE),CONCATENATE(IF(ISNA(VLOOKUP($J4504,'Listes déroulantes'!$F$2:$I$26,2,FALSE)),"",VLOOKUP($J4504,'Listes déroulantes'!$F$2:$I$26,2,FALSE)),IF($L4504&lt;&gt;"",TEXT($L4504,CONCATENATE("jj/mm/aaaa","")),""),VLOOKUP($J4504,'Listes déroulantes'!$F$2:$I$26,3,FALSE)," ",$K4504," ",$N4504," ",$M4504,"
",$P4504,VLOOKUP($J4504,'Listes déroulantes'!$F$2:$I$26,4,FALSE))))),"")</f>
        <v/>
      </c>
      <c r="J4504" s="28"/>
      <c r="K4504" s="18"/>
      <c r="L4504" s="19"/>
      <c r="M4504" s="18"/>
      <c r="N4504" s="15"/>
      <c r="O4504" s="15"/>
      <c r="P4504" s="20"/>
      <c r="Q4504" s="36"/>
      <c r="R4504" s="36"/>
      <c r="S4504" s="37"/>
      <c r="T4504" s="37"/>
      <c r="U4504" s="37"/>
      <c r="V4504" s="37"/>
      <c r="W4504" s="37"/>
      <c r="X4504" s="37"/>
      <c r="Y4504" s="37"/>
      <c r="Z4504" s="37"/>
    </row>
    <row r="4505" spans="1:26" s="29" customFormat="1" x14ac:dyDescent="0.25">
      <c r="A4505" s="13"/>
      <c r="B4505" s="14"/>
      <c r="C4505" s="39"/>
      <c r="D4505" s="39"/>
      <c r="E4505" s="27"/>
      <c r="F4505" s="16"/>
      <c r="G4505" s="17"/>
      <c r="H4505" s="17"/>
      <c r="I4505" s="38" t="str">
        <f>IF($J4505&lt;&gt;"",(IF($J4505="Part RC demandée &lt;&gt; Part RC calculée",VLOOKUP($J4505,'Listes déroulantes'!$F$2:$H$26,2,FALSE)&amp;$O4505&amp;"
"&amp;$P4505&amp;VLOOKUP($J4505,'Listes déroulantes'!$F$2:$H$26,3,FALSE),IF($J4505="Montant total demandé &lt;&gt; de montant calculé",VLOOKUP($J4505,'Listes déroulantes'!$F$2:$H$26,2,FALSE)&amp;$N4505&amp;"
"&amp;$P4505&amp;"
"&amp;VLOOKUP($J4505,'Listes déroulantes'!$F$2:$H$26,3,FALSE),CONCATENATE(IF(ISNA(VLOOKUP($J4505,'Listes déroulantes'!$F$2:$I$26,2,FALSE)),"",VLOOKUP($J4505,'Listes déroulantes'!$F$2:$I$26,2,FALSE)),IF($L4505&lt;&gt;"",TEXT($L4505,CONCATENATE("jj/mm/aaaa","")),""),VLOOKUP($J4505,'Listes déroulantes'!$F$2:$I$26,3,FALSE)," ",$K4505," ",$N4505," ",$M4505,"
",$P4505,VLOOKUP($J4505,'Listes déroulantes'!$F$2:$I$26,4,FALSE))))),"")</f>
        <v/>
      </c>
      <c r="J4505" s="28"/>
      <c r="K4505" s="18"/>
      <c r="L4505" s="19"/>
      <c r="M4505" s="18"/>
      <c r="N4505" s="15"/>
      <c r="O4505" s="15"/>
      <c r="P4505" s="20"/>
      <c r="Q4505" s="36"/>
      <c r="R4505" s="36"/>
      <c r="S4505" s="37"/>
      <c r="T4505" s="37"/>
      <c r="U4505" s="37"/>
      <c r="V4505" s="37"/>
      <c r="W4505" s="37"/>
      <c r="X4505" s="37"/>
      <c r="Y4505" s="37"/>
      <c r="Z4505" s="37"/>
    </row>
    <row r="4506" spans="1:26" s="29" customFormat="1" x14ac:dyDescent="0.25">
      <c r="A4506" s="13"/>
      <c r="B4506" s="14"/>
      <c r="C4506" s="39"/>
      <c r="D4506" s="39"/>
      <c r="E4506" s="27"/>
      <c r="F4506" s="16"/>
      <c r="G4506" s="17"/>
      <c r="H4506" s="17"/>
      <c r="I4506" s="38" t="str">
        <f>IF($J4506&lt;&gt;"",(IF($J4506="Part RC demandée &lt;&gt; Part RC calculée",VLOOKUP($J4506,'Listes déroulantes'!$F$2:$H$26,2,FALSE)&amp;$O4506&amp;"
"&amp;$P4506&amp;VLOOKUP($J4506,'Listes déroulantes'!$F$2:$H$26,3,FALSE),IF($J4506="Montant total demandé &lt;&gt; de montant calculé",VLOOKUP($J4506,'Listes déroulantes'!$F$2:$H$26,2,FALSE)&amp;$N4506&amp;"
"&amp;$P4506&amp;"
"&amp;VLOOKUP($J4506,'Listes déroulantes'!$F$2:$H$26,3,FALSE),CONCATENATE(IF(ISNA(VLOOKUP($J4506,'Listes déroulantes'!$F$2:$I$26,2,FALSE)),"",VLOOKUP($J4506,'Listes déroulantes'!$F$2:$I$26,2,FALSE)),IF($L4506&lt;&gt;"",TEXT($L4506,CONCATENATE("jj/mm/aaaa","")),""),VLOOKUP($J4506,'Listes déroulantes'!$F$2:$I$26,3,FALSE)," ",$K4506," ",$N4506," ",$M4506,"
",$P4506,VLOOKUP($J4506,'Listes déroulantes'!$F$2:$I$26,4,FALSE))))),"")</f>
        <v/>
      </c>
      <c r="J4506" s="28"/>
      <c r="K4506" s="18"/>
      <c r="L4506" s="19"/>
      <c r="M4506" s="18"/>
      <c r="N4506" s="15"/>
      <c r="O4506" s="15"/>
      <c r="P4506" s="20"/>
      <c r="Q4506" s="36"/>
      <c r="R4506" s="36"/>
      <c r="S4506" s="37"/>
      <c r="T4506" s="37"/>
      <c r="U4506" s="37"/>
      <c r="V4506" s="37"/>
      <c r="W4506" s="37"/>
      <c r="X4506" s="37"/>
      <c r="Y4506" s="37"/>
      <c r="Z4506" s="37"/>
    </row>
    <row r="4507" spans="1:26" s="29" customFormat="1" x14ac:dyDescent="0.25">
      <c r="A4507" s="13"/>
      <c r="B4507" s="14"/>
      <c r="C4507" s="39"/>
      <c r="D4507" s="39"/>
      <c r="E4507" s="27"/>
      <c r="F4507" s="16"/>
      <c r="G4507" s="17"/>
      <c r="H4507" s="17"/>
      <c r="I4507" s="38" t="str">
        <f>IF($J4507&lt;&gt;"",(IF($J4507="Part RC demandée &lt;&gt; Part RC calculée",VLOOKUP($J4507,'Listes déroulantes'!$F$2:$H$26,2,FALSE)&amp;$O4507&amp;"
"&amp;$P4507&amp;VLOOKUP($J4507,'Listes déroulantes'!$F$2:$H$26,3,FALSE),IF($J4507="Montant total demandé &lt;&gt; de montant calculé",VLOOKUP($J4507,'Listes déroulantes'!$F$2:$H$26,2,FALSE)&amp;$N4507&amp;"
"&amp;$P4507&amp;"
"&amp;VLOOKUP($J4507,'Listes déroulantes'!$F$2:$H$26,3,FALSE),CONCATENATE(IF(ISNA(VLOOKUP($J4507,'Listes déroulantes'!$F$2:$I$26,2,FALSE)),"",VLOOKUP($J4507,'Listes déroulantes'!$F$2:$I$26,2,FALSE)),IF($L4507&lt;&gt;"",TEXT($L4507,CONCATENATE("jj/mm/aaaa","")),""),VLOOKUP($J4507,'Listes déroulantes'!$F$2:$I$26,3,FALSE)," ",$K4507," ",$N4507," ",$M4507,"
",$P4507,VLOOKUP($J4507,'Listes déroulantes'!$F$2:$I$26,4,FALSE))))),"")</f>
        <v/>
      </c>
      <c r="J4507" s="28"/>
      <c r="K4507" s="18"/>
      <c r="L4507" s="19"/>
      <c r="M4507" s="18"/>
      <c r="N4507" s="15"/>
      <c r="O4507" s="15"/>
      <c r="P4507" s="20"/>
      <c r="Q4507" s="36"/>
      <c r="R4507" s="36"/>
      <c r="S4507" s="37"/>
      <c r="T4507" s="37"/>
      <c r="U4507" s="37"/>
      <c r="V4507" s="37"/>
      <c r="W4507" s="37"/>
      <c r="X4507" s="37"/>
      <c r="Y4507" s="37"/>
      <c r="Z4507" s="37"/>
    </row>
    <row r="4508" spans="1:26" s="29" customFormat="1" x14ac:dyDescent="0.25">
      <c r="A4508" s="13"/>
      <c r="B4508" s="14"/>
      <c r="C4508" s="39"/>
      <c r="D4508" s="39"/>
      <c r="E4508" s="27"/>
      <c r="F4508" s="16"/>
      <c r="G4508" s="17"/>
      <c r="H4508" s="17"/>
      <c r="I4508" s="38" t="str">
        <f>IF($J4508&lt;&gt;"",(IF($J4508="Part RC demandée &lt;&gt; Part RC calculée",VLOOKUP($J4508,'Listes déroulantes'!$F$2:$H$26,2,FALSE)&amp;$O4508&amp;"
"&amp;$P4508&amp;VLOOKUP($J4508,'Listes déroulantes'!$F$2:$H$26,3,FALSE),IF($J4508="Montant total demandé &lt;&gt; de montant calculé",VLOOKUP($J4508,'Listes déroulantes'!$F$2:$H$26,2,FALSE)&amp;$N4508&amp;"
"&amp;$P4508&amp;"
"&amp;VLOOKUP($J4508,'Listes déroulantes'!$F$2:$H$26,3,FALSE),CONCATENATE(IF(ISNA(VLOOKUP($J4508,'Listes déroulantes'!$F$2:$I$26,2,FALSE)),"",VLOOKUP($J4508,'Listes déroulantes'!$F$2:$I$26,2,FALSE)),IF($L4508&lt;&gt;"",TEXT($L4508,CONCATENATE("jj/mm/aaaa","")),""),VLOOKUP($J4508,'Listes déroulantes'!$F$2:$I$26,3,FALSE)," ",$K4508," ",$N4508," ",$M4508,"
",$P4508,VLOOKUP($J4508,'Listes déroulantes'!$F$2:$I$26,4,FALSE))))),"")</f>
        <v/>
      </c>
      <c r="J4508" s="28"/>
      <c r="K4508" s="18"/>
      <c r="L4508" s="19"/>
      <c r="M4508" s="18"/>
      <c r="N4508" s="15"/>
      <c r="O4508" s="15"/>
      <c r="P4508" s="20"/>
      <c r="Q4508" s="36"/>
      <c r="R4508" s="36"/>
      <c r="S4508" s="37"/>
      <c r="T4508" s="37"/>
      <c r="U4508" s="37"/>
      <c r="V4508" s="37"/>
      <c r="W4508" s="37"/>
      <c r="X4508" s="37"/>
      <c r="Y4508" s="37"/>
      <c r="Z4508" s="37"/>
    </row>
    <row r="4509" spans="1:26" s="29" customFormat="1" x14ac:dyDescent="0.25">
      <c r="A4509" s="13"/>
      <c r="B4509" s="14"/>
      <c r="C4509" s="39"/>
      <c r="D4509" s="39"/>
      <c r="E4509" s="27"/>
      <c r="F4509" s="16"/>
      <c r="G4509" s="17"/>
      <c r="H4509" s="17"/>
      <c r="I4509" s="38" t="str">
        <f>IF($J4509&lt;&gt;"",(IF($J4509="Part RC demandée &lt;&gt; Part RC calculée",VLOOKUP($J4509,'Listes déroulantes'!$F$2:$H$26,2,FALSE)&amp;$O4509&amp;"
"&amp;$P4509&amp;VLOOKUP($J4509,'Listes déroulantes'!$F$2:$H$26,3,FALSE),IF($J4509="Montant total demandé &lt;&gt; de montant calculé",VLOOKUP($J4509,'Listes déroulantes'!$F$2:$H$26,2,FALSE)&amp;$N4509&amp;"
"&amp;$P4509&amp;"
"&amp;VLOOKUP($J4509,'Listes déroulantes'!$F$2:$H$26,3,FALSE),CONCATENATE(IF(ISNA(VLOOKUP($J4509,'Listes déroulantes'!$F$2:$I$26,2,FALSE)),"",VLOOKUP($J4509,'Listes déroulantes'!$F$2:$I$26,2,FALSE)),IF($L4509&lt;&gt;"",TEXT($L4509,CONCATENATE("jj/mm/aaaa","")),""),VLOOKUP($J4509,'Listes déroulantes'!$F$2:$I$26,3,FALSE)," ",$K4509," ",$N4509," ",$M4509,"
",$P4509,VLOOKUP($J4509,'Listes déroulantes'!$F$2:$I$26,4,FALSE))))),"")</f>
        <v/>
      </c>
      <c r="J4509" s="28"/>
      <c r="K4509" s="18"/>
      <c r="L4509" s="19"/>
      <c r="M4509" s="18"/>
      <c r="N4509" s="15"/>
      <c r="O4509" s="15"/>
      <c r="P4509" s="20"/>
      <c r="Q4509" s="36"/>
      <c r="R4509" s="36"/>
      <c r="S4509" s="37"/>
      <c r="T4509" s="37"/>
      <c r="U4509" s="37"/>
      <c r="V4509" s="37"/>
      <c r="W4509" s="37"/>
      <c r="X4509" s="37"/>
      <c r="Y4509" s="37"/>
      <c r="Z4509" s="37"/>
    </row>
    <row r="4510" spans="1:26" s="29" customFormat="1" x14ac:dyDescent="0.25">
      <c r="A4510" s="13"/>
      <c r="B4510" s="14"/>
      <c r="C4510" s="39"/>
      <c r="D4510" s="39"/>
      <c r="E4510" s="27"/>
      <c r="F4510" s="16"/>
      <c r="G4510" s="17"/>
      <c r="H4510" s="17"/>
      <c r="I4510" s="38" t="str">
        <f>IF($J4510&lt;&gt;"",(IF($J4510="Part RC demandée &lt;&gt; Part RC calculée",VLOOKUP($J4510,'Listes déroulantes'!$F$2:$H$26,2,FALSE)&amp;$O4510&amp;"
"&amp;$P4510&amp;VLOOKUP($J4510,'Listes déroulantes'!$F$2:$H$26,3,FALSE),IF($J4510="Montant total demandé &lt;&gt; de montant calculé",VLOOKUP($J4510,'Listes déroulantes'!$F$2:$H$26,2,FALSE)&amp;$N4510&amp;"
"&amp;$P4510&amp;"
"&amp;VLOOKUP($J4510,'Listes déroulantes'!$F$2:$H$26,3,FALSE),CONCATENATE(IF(ISNA(VLOOKUP($J4510,'Listes déroulantes'!$F$2:$I$26,2,FALSE)),"",VLOOKUP($J4510,'Listes déroulantes'!$F$2:$I$26,2,FALSE)),IF($L4510&lt;&gt;"",TEXT($L4510,CONCATENATE("jj/mm/aaaa","")),""),VLOOKUP($J4510,'Listes déroulantes'!$F$2:$I$26,3,FALSE)," ",$K4510," ",$N4510," ",$M4510,"
",$P4510,VLOOKUP($J4510,'Listes déroulantes'!$F$2:$I$26,4,FALSE))))),"")</f>
        <v/>
      </c>
      <c r="J4510" s="28"/>
      <c r="K4510" s="18"/>
      <c r="L4510" s="19"/>
      <c r="M4510" s="18"/>
      <c r="N4510" s="15"/>
      <c r="O4510" s="15"/>
      <c r="P4510" s="20"/>
      <c r="Q4510" s="36"/>
      <c r="R4510" s="36"/>
      <c r="S4510" s="37"/>
      <c r="T4510" s="37"/>
      <c r="U4510" s="37"/>
      <c r="V4510" s="37"/>
      <c r="W4510" s="37"/>
      <c r="X4510" s="37"/>
      <c r="Y4510" s="37"/>
      <c r="Z4510" s="37"/>
    </row>
    <row r="4511" spans="1:26" s="29" customFormat="1" x14ac:dyDescent="0.25">
      <c r="A4511" s="13"/>
      <c r="B4511" s="14"/>
      <c r="C4511" s="39"/>
      <c r="D4511" s="39"/>
      <c r="E4511" s="27"/>
      <c r="F4511" s="16"/>
      <c r="G4511" s="17"/>
      <c r="H4511" s="17"/>
      <c r="I4511" s="38" t="str">
        <f>IF($J4511&lt;&gt;"",(IF($J4511="Part RC demandée &lt;&gt; Part RC calculée",VLOOKUP($J4511,'Listes déroulantes'!$F$2:$H$26,2,FALSE)&amp;$O4511&amp;"
"&amp;$P4511&amp;VLOOKUP($J4511,'Listes déroulantes'!$F$2:$H$26,3,FALSE),IF($J4511="Montant total demandé &lt;&gt; de montant calculé",VLOOKUP($J4511,'Listes déroulantes'!$F$2:$H$26,2,FALSE)&amp;$N4511&amp;"
"&amp;$P4511&amp;"
"&amp;VLOOKUP($J4511,'Listes déroulantes'!$F$2:$H$26,3,FALSE),CONCATENATE(IF(ISNA(VLOOKUP($J4511,'Listes déroulantes'!$F$2:$I$26,2,FALSE)),"",VLOOKUP($J4511,'Listes déroulantes'!$F$2:$I$26,2,FALSE)),IF($L4511&lt;&gt;"",TEXT($L4511,CONCATENATE("jj/mm/aaaa","")),""),VLOOKUP($J4511,'Listes déroulantes'!$F$2:$I$26,3,FALSE)," ",$K4511," ",$N4511," ",$M4511,"
",$P4511,VLOOKUP($J4511,'Listes déroulantes'!$F$2:$I$26,4,FALSE))))),"")</f>
        <v/>
      </c>
      <c r="J4511" s="28"/>
      <c r="K4511" s="18"/>
      <c r="L4511" s="19"/>
      <c r="M4511" s="18"/>
      <c r="N4511" s="15"/>
      <c r="O4511" s="15"/>
      <c r="P4511" s="20"/>
      <c r="Q4511" s="36"/>
      <c r="R4511" s="36"/>
      <c r="S4511" s="37"/>
      <c r="T4511" s="37"/>
      <c r="U4511" s="37"/>
      <c r="V4511" s="37"/>
      <c r="W4511" s="37"/>
      <c r="X4511" s="37"/>
      <c r="Y4511" s="37"/>
      <c r="Z4511" s="37"/>
    </row>
    <row r="4512" spans="1:26" s="29" customFormat="1" x14ac:dyDescent="0.25">
      <c r="A4512" s="13"/>
      <c r="B4512" s="14"/>
      <c r="C4512" s="39"/>
      <c r="D4512" s="39"/>
      <c r="E4512" s="27"/>
      <c r="F4512" s="16"/>
      <c r="G4512" s="17"/>
      <c r="H4512" s="17"/>
      <c r="I4512" s="38" t="str">
        <f>IF($J4512&lt;&gt;"",(IF($J4512="Part RC demandée &lt;&gt; Part RC calculée",VLOOKUP($J4512,'Listes déroulantes'!$F$2:$H$26,2,FALSE)&amp;$O4512&amp;"
"&amp;$P4512&amp;VLOOKUP($J4512,'Listes déroulantes'!$F$2:$H$26,3,FALSE),IF($J4512="Montant total demandé &lt;&gt; de montant calculé",VLOOKUP($J4512,'Listes déroulantes'!$F$2:$H$26,2,FALSE)&amp;$N4512&amp;"
"&amp;$P4512&amp;"
"&amp;VLOOKUP($J4512,'Listes déroulantes'!$F$2:$H$26,3,FALSE),CONCATENATE(IF(ISNA(VLOOKUP($J4512,'Listes déroulantes'!$F$2:$I$26,2,FALSE)),"",VLOOKUP($J4512,'Listes déroulantes'!$F$2:$I$26,2,FALSE)),IF($L4512&lt;&gt;"",TEXT($L4512,CONCATENATE("jj/mm/aaaa","")),""),VLOOKUP($J4512,'Listes déroulantes'!$F$2:$I$26,3,FALSE)," ",$K4512," ",$N4512," ",$M4512,"
",$P4512,VLOOKUP($J4512,'Listes déroulantes'!$F$2:$I$26,4,FALSE))))),"")</f>
        <v/>
      </c>
      <c r="J4512" s="28"/>
      <c r="K4512" s="18"/>
      <c r="L4512" s="19"/>
      <c r="M4512" s="18"/>
      <c r="N4512" s="15"/>
      <c r="O4512" s="15"/>
      <c r="P4512" s="20"/>
      <c r="Q4512" s="36"/>
      <c r="R4512" s="36"/>
      <c r="S4512" s="37"/>
      <c r="T4512" s="37"/>
      <c r="U4512" s="37"/>
      <c r="V4512" s="37"/>
      <c r="W4512" s="37"/>
      <c r="X4512" s="37"/>
      <c r="Y4512" s="37"/>
      <c r="Z4512" s="37"/>
    </row>
    <row r="4513" spans="1:26" s="29" customFormat="1" x14ac:dyDescent="0.25">
      <c r="A4513" s="13"/>
      <c r="B4513" s="14"/>
      <c r="C4513" s="39"/>
      <c r="D4513" s="39"/>
      <c r="E4513" s="27"/>
      <c r="F4513" s="16"/>
      <c r="G4513" s="17"/>
      <c r="H4513" s="17"/>
      <c r="I4513" s="38" t="str">
        <f>IF($J4513&lt;&gt;"",(IF($J4513="Part RC demandée &lt;&gt; Part RC calculée",VLOOKUP($J4513,'Listes déroulantes'!$F$2:$H$26,2,FALSE)&amp;$O4513&amp;"
"&amp;$P4513&amp;VLOOKUP($J4513,'Listes déroulantes'!$F$2:$H$26,3,FALSE),IF($J4513="Montant total demandé &lt;&gt; de montant calculé",VLOOKUP($J4513,'Listes déroulantes'!$F$2:$H$26,2,FALSE)&amp;$N4513&amp;"
"&amp;$P4513&amp;"
"&amp;VLOOKUP($J4513,'Listes déroulantes'!$F$2:$H$26,3,FALSE),CONCATENATE(IF(ISNA(VLOOKUP($J4513,'Listes déroulantes'!$F$2:$I$26,2,FALSE)),"",VLOOKUP($J4513,'Listes déroulantes'!$F$2:$I$26,2,FALSE)),IF($L4513&lt;&gt;"",TEXT($L4513,CONCATENATE("jj/mm/aaaa","")),""),VLOOKUP($J4513,'Listes déroulantes'!$F$2:$I$26,3,FALSE)," ",$K4513," ",$N4513," ",$M4513,"
",$P4513,VLOOKUP($J4513,'Listes déroulantes'!$F$2:$I$26,4,FALSE))))),"")</f>
        <v/>
      </c>
      <c r="J4513" s="28"/>
      <c r="K4513" s="18"/>
      <c r="L4513" s="19"/>
      <c r="M4513" s="18"/>
      <c r="N4513" s="15"/>
      <c r="O4513" s="15"/>
      <c r="P4513" s="20"/>
      <c r="Q4513" s="36"/>
      <c r="R4513" s="36"/>
      <c r="S4513" s="37"/>
      <c r="T4513" s="37"/>
      <c r="U4513" s="37"/>
      <c r="V4513" s="37"/>
      <c r="W4513" s="37"/>
      <c r="X4513" s="37"/>
      <c r="Y4513" s="37"/>
      <c r="Z4513" s="37"/>
    </row>
    <row r="4514" spans="1:26" s="29" customFormat="1" x14ac:dyDescent="0.25">
      <c r="A4514" s="13"/>
      <c r="B4514" s="14"/>
      <c r="C4514" s="39"/>
      <c r="D4514" s="39"/>
      <c r="E4514" s="27"/>
      <c r="F4514" s="16"/>
      <c r="G4514" s="17"/>
      <c r="H4514" s="17"/>
      <c r="I4514" s="38" t="str">
        <f>IF($J4514&lt;&gt;"",(IF($J4514="Part RC demandée &lt;&gt; Part RC calculée",VLOOKUP($J4514,'Listes déroulantes'!$F$2:$H$26,2,FALSE)&amp;$O4514&amp;"
"&amp;$P4514&amp;VLOOKUP($J4514,'Listes déroulantes'!$F$2:$H$26,3,FALSE),IF($J4514="Montant total demandé &lt;&gt; de montant calculé",VLOOKUP($J4514,'Listes déroulantes'!$F$2:$H$26,2,FALSE)&amp;$N4514&amp;"
"&amp;$P4514&amp;"
"&amp;VLOOKUP($J4514,'Listes déroulantes'!$F$2:$H$26,3,FALSE),CONCATENATE(IF(ISNA(VLOOKUP($J4514,'Listes déroulantes'!$F$2:$I$26,2,FALSE)),"",VLOOKUP($J4514,'Listes déroulantes'!$F$2:$I$26,2,FALSE)),IF($L4514&lt;&gt;"",TEXT($L4514,CONCATENATE("jj/mm/aaaa","")),""),VLOOKUP($J4514,'Listes déroulantes'!$F$2:$I$26,3,FALSE)," ",$K4514," ",$N4514," ",$M4514,"
",$P4514,VLOOKUP($J4514,'Listes déroulantes'!$F$2:$I$26,4,FALSE))))),"")</f>
        <v/>
      </c>
      <c r="J4514" s="28"/>
      <c r="K4514" s="18"/>
      <c r="L4514" s="19"/>
      <c r="M4514" s="18"/>
      <c r="N4514" s="15"/>
      <c r="O4514" s="15"/>
      <c r="P4514" s="20"/>
      <c r="Q4514" s="36"/>
      <c r="R4514" s="36"/>
      <c r="S4514" s="37"/>
      <c r="T4514" s="37"/>
      <c r="U4514" s="37"/>
      <c r="V4514" s="37"/>
      <c r="W4514" s="37"/>
      <c r="X4514" s="37"/>
      <c r="Y4514" s="37"/>
      <c r="Z4514" s="37"/>
    </row>
    <row r="4515" spans="1:26" s="29" customFormat="1" x14ac:dyDescent="0.25">
      <c r="A4515" s="13"/>
      <c r="B4515" s="14"/>
      <c r="C4515" s="39"/>
      <c r="D4515" s="39"/>
      <c r="E4515" s="27"/>
      <c r="F4515" s="16"/>
      <c r="G4515" s="17"/>
      <c r="H4515" s="17"/>
      <c r="I4515" s="38" t="str">
        <f>IF($J4515&lt;&gt;"",(IF($J4515="Part RC demandée &lt;&gt; Part RC calculée",VLOOKUP($J4515,'Listes déroulantes'!$F$2:$H$26,2,FALSE)&amp;$O4515&amp;"
"&amp;$P4515&amp;VLOOKUP($J4515,'Listes déroulantes'!$F$2:$H$26,3,FALSE),IF($J4515="Montant total demandé &lt;&gt; de montant calculé",VLOOKUP($J4515,'Listes déroulantes'!$F$2:$H$26,2,FALSE)&amp;$N4515&amp;"
"&amp;$P4515&amp;"
"&amp;VLOOKUP($J4515,'Listes déroulantes'!$F$2:$H$26,3,FALSE),CONCATENATE(IF(ISNA(VLOOKUP($J4515,'Listes déroulantes'!$F$2:$I$26,2,FALSE)),"",VLOOKUP($J4515,'Listes déroulantes'!$F$2:$I$26,2,FALSE)),IF($L4515&lt;&gt;"",TEXT($L4515,CONCATENATE("jj/mm/aaaa","")),""),VLOOKUP($J4515,'Listes déroulantes'!$F$2:$I$26,3,FALSE)," ",$K4515," ",$N4515," ",$M4515,"
",$P4515,VLOOKUP($J4515,'Listes déroulantes'!$F$2:$I$26,4,FALSE))))),"")</f>
        <v/>
      </c>
      <c r="J4515" s="28"/>
      <c r="K4515" s="18"/>
      <c r="L4515" s="19"/>
      <c r="M4515" s="18"/>
      <c r="N4515" s="15"/>
      <c r="O4515" s="15"/>
      <c r="P4515" s="20"/>
      <c r="Q4515" s="36"/>
      <c r="R4515" s="36"/>
      <c r="S4515" s="37"/>
      <c r="T4515" s="37"/>
      <c r="U4515" s="37"/>
      <c r="V4515" s="37"/>
      <c r="W4515" s="37"/>
      <c r="X4515" s="37"/>
      <c r="Y4515" s="37"/>
      <c r="Z4515" s="37"/>
    </row>
    <row r="4516" spans="1:26" s="29" customFormat="1" x14ac:dyDescent="0.25">
      <c r="A4516" s="13"/>
      <c r="B4516" s="14"/>
      <c r="C4516" s="39"/>
      <c r="D4516" s="39"/>
      <c r="E4516" s="27"/>
      <c r="F4516" s="16"/>
      <c r="G4516" s="17"/>
      <c r="H4516" s="17"/>
      <c r="I4516" s="38" t="str">
        <f>IF($J4516&lt;&gt;"",(IF($J4516="Part RC demandée &lt;&gt; Part RC calculée",VLOOKUP($J4516,'Listes déroulantes'!$F$2:$H$26,2,FALSE)&amp;$O4516&amp;"
"&amp;$P4516&amp;VLOOKUP($J4516,'Listes déroulantes'!$F$2:$H$26,3,FALSE),IF($J4516="Montant total demandé &lt;&gt; de montant calculé",VLOOKUP($J4516,'Listes déroulantes'!$F$2:$H$26,2,FALSE)&amp;$N4516&amp;"
"&amp;$P4516&amp;"
"&amp;VLOOKUP($J4516,'Listes déroulantes'!$F$2:$H$26,3,FALSE),CONCATENATE(IF(ISNA(VLOOKUP($J4516,'Listes déroulantes'!$F$2:$I$26,2,FALSE)),"",VLOOKUP($J4516,'Listes déroulantes'!$F$2:$I$26,2,FALSE)),IF($L4516&lt;&gt;"",TEXT($L4516,CONCATENATE("jj/mm/aaaa","")),""),VLOOKUP($J4516,'Listes déroulantes'!$F$2:$I$26,3,FALSE)," ",$K4516," ",$N4516," ",$M4516,"
",$P4516,VLOOKUP($J4516,'Listes déroulantes'!$F$2:$I$26,4,FALSE))))),"")</f>
        <v/>
      </c>
      <c r="J4516" s="28"/>
      <c r="K4516" s="18"/>
      <c r="L4516" s="19"/>
      <c r="M4516" s="18"/>
      <c r="N4516" s="15"/>
      <c r="O4516" s="15"/>
      <c r="P4516" s="20"/>
      <c r="Q4516" s="36"/>
      <c r="R4516" s="36"/>
      <c r="S4516" s="37"/>
      <c r="T4516" s="37"/>
      <c r="U4516" s="37"/>
      <c r="V4516" s="37"/>
      <c r="W4516" s="37"/>
      <c r="X4516" s="37"/>
      <c r="Y4516" s="37"/>
      <c r="Z4516" s="37"/>
    </row>
    <row r="4517" spans="1:26" s="29" customFormat="1" x14ac:dyDescent="0.25">
      <c r="A4517" s="13"/>
      <c r="B4517" s="14"/>
      <c r="C4517" s="39"/>
      <c r="D4517" s="39"/>
      <c r="E4517" s="27"/>
      <c r="F4517" s="16"/>
      <c r="G4517" s="17"/>
      <c r="H4517" s="17"/>
      <c r="I4517" s="38" t="str">
        <f>IF($J4517&lt;&gt;"",(IF($J4517="Part RC demandée &lt;&gt; Part RC calculée",VLOOKUP($J4517,'Listes déroulantes'!$F$2:$H$26,2,FALSE)&amp;$O4517&amp;"
"&amp;$P4517&amp;VLOOKUP($J4517,'Listes déroulantes'!$F$2:$H$26,3,FALSE),IF($J4517="Montant total demandé &lt;&gt; de montant calculé",VLOOKUP($J4517,'Listes déroulantes'!$F$2:$H$26,2,FALSE)&amp;$N4517&amp;"
"&amp;$P4517&amp;"
"&amp;VLOOKUP($J4517,'Listes déroulantes'!$F$2:$H$26,3,FALSE),CONCATENATE(IF(ISNA(VLOOKUP($J4517,'Listes déroulantes'!$F$2:$I$26,2,FALSE)),"",VLOOKUP($J4517,'Listes déroulantes'!$F$2:$I$26,2,FALSE)),IF($L4517&lt;&gt;"",TEXT($L4517,CONCATENATE("jj/mm/aaaa","")),""),VLOOKUP($J4517,'Listes déroulantes'!$F$2:$I$26,3,FALSE)," ",$K4517," ",$N4517," ",$M4517,"
",$P4517,VLOOKUP($J4517,'Listes déroulantes'!$F$2:$I$26,4,FALSE))))),"")</f>
        <v/>
      </c>
      <c r="J4517" s="28"/>
      <c r="K4517" s="18"/>
      <c r="L4517" s="19"/>
      <c r="M4517" s="18"/>
      <c r="N4517" s="15"/>
      <c r="O4517" s="15"/>
      <c r="P4517" s="20"/>
      <c r="Q4517" s="36"/>
      <c r="R4517" s="36"/>
      <c r="S4517" s="37"/>
      <c r="T4517" s="37"/>
      <c r="U4517" s="37"/>
      <c r="V4517" s="37"/>
      <c r="W4517" s="37"/>
      <c r="X4517" s="37"/>
      <c r="Y4517" s="37"/>
      <c r="Z4517" s="37"/>
    </row>
    <row r="4518" spans="1:26" s="29" customFormat="1" x14ac:dyDescent="0.25">
      <c r="A4518" s="13"/>
      <c r="B4518" s="14"/>
      <c r="C4518" s="39"/>
      <c r="D4518" s="39"/>
      <c r="E4518" s="27"/>
      <c r="F4518" s="16"/>
      <c r="G4518" s="17"/>
      <c r="H4518" s="17"/>
      <c r="I4518" s="38" t="str">
        <f>IF($J4518&lt;&gt;"",(IF($J4518="Part RC demandée &lt;&gt; Part RC calculée",VLOOKUP($J4518,'Listes déroulantes'!$F$2:$H$26,2,FALSE)&amp;$O4518&amp;"
"&amp;$P4518&amp;VLOOKUP($J4518,'Listes déroulantes'!$F$2:$H$26,3,FALSE),IF($J4518="Montant total demandé &lt;&gt; de montant calculé",VLOOKUP($J4518,'Listes déroulantes'!$F$2:$H$26,2,FALSE)&amp;$N4518&amp;"
"&amp;$P4518&amp;"
"&amp;VLOOKUP($J4518,'Listes déroulantes'!$F$2:$H$26,3,FALSE),CONCATENATE(IF(ISNA(VLOOKUP($J4518,'Listes déroulantes'!$F$2:$I$26,2,FALSE)),"",VLOOKUP($J4518,'Listes déroulantes'!$F$2:$I$26,2,FALSE)),IF($L4518&lt;&gt;"",TEXT($L4518,CONCATENATE("jj/mm/aaaa","")),""),VLOOKUP($J4518,'Listes déroulantes'!$F$2:$I$26,3,FALSE)," ",$K4518," ",$N4518," ",$M4518,"
",$P4518,VLOOKUP($J4518,'Listes déroulantes'!$F$2:$I$26,4,FALSE))))),"")</f>
        <v/>
      </c>
      <c r="J4518" s="28"/>
      <c r="K4518" s="18"/>
      <c r="L4518" s="19"/>
      <c r="M4518" s="18"/>
      <c r="N4518" s="15"/>
      <c r="O4518" s="15"/>
      <c r="P4518" s="20"/>
      <c r="Q4518" s="36"/>
      <c r="R4518" s="36"/>
      <c r="S4518" s="37"/>
      <c r="T4518" s="37"/>
      <c r="U4518" s="37"/>
      <c r="V4518" s="37"/>
      <c r="W4518" s="37"/>
      <c r="X4518" s="37"/>
      <c r="Y4518" s="37"/>
      <c r="Z4518" s="37"/>
    </row>
    <row r="4519" spans="1:26" s="29" customFormat="1" x14ac:dyDescent="0.25">
      <c r="A4519" s="13"/>
      <c r="B4519" s="14"/>
      <c r="C4519" s="39"/>
      <c r="D4519" s="39"/>
      <c r="E4519" s="27"/>
      <c r="F4519" s="16"/>
      <c r="G4519" s="17"/>
      <c r="H4519" s="17"/>
      <c r="I4519" s="38" t="str">
        <f>IF($J4519&lt;&gt;"",(IF($J4519="Part RC demandée &lt;&gt; Part RC calculée",VLOOKUP($J4519,'Listes déroulantes'!$F$2:$H$26,2,FALSE)&amp;$O4519&amp;"
"&amp;$P4519&amp;VLOOKUP($J4519,'Listes déroulantes'!$F$2:$H$26,3,FALSE),IF($J4519="Montant total demandé &lt;&gt; de montant calculé",VLOOKUP($J4519,'Listes déroulantes'!$F$2:$H$26,2,FALSE)&amp;$N4519&amp;"
"&amp;$P4519&amp;"
"&amp;VLOOKUP($J4519,'Listes déroulantes'!$F$2:$H$26,3,FALSE),CONCATENATE(IF(ISNA(VLOOKUP($J4519,'Listes déroulantes'!$F$2:$I$26,2,FALSE)),"",VLOOKUP($J4519,'Listes déroulantes'!$F$2:$I$26,2,FALSE)),IF($L4519&lt;&gt;"",TEXT($L4519,CONCATENATE("jj/mm/aaaa","")),""),VLOOKUP($J4519,'Listes déroulantes'!$F$2:$I$26,3,FALSE)," ",$K4519," ",$N4519," ",$M4519,"
",$P4519,VLOOKUP($J4519,'Listes déroulantes'!$F$2:$I$26,4,FALSE))))),"")</f>
        <v/>
      </c>
      <c r="J4519" s="28"/>
      <c r="K4519" s="18"/>
      <c r="L4519" s="19"/>
      <c r="M4519" s="18"/>
      <c r="N4519" s="15"/>
      <c r="O4519" s="15"/>
      <c r="P4519" s="20"/>
      <c r="Q4519" s="36"/>
      <c r="R4519" s="36"/>
      <c r="S4519" s="37"/>
      <c r="T4519" s="37"/>
      <c r="U4519" s="37"/>
      <c r="V4519" s="37"/>
      <c r="W4519" s="37"/>
      <c r="X4519" s="37"/>
      <c r="Y4519" s="37"/>
      <c r="Z4519" s="37"/>
    </row>
    <row r="4520" spans="1:26" s="29" customFormat="1" x14ac:dyDescent="0.25">
      <c r="A4520" s="13"/>
      <c r="B4520" s="14"/>
      <c r="C4520" s="39"/>
      <c r="D4520" s="39"/>
      <c r="E4520" s="27"/>
      <c r="F4520" s="16"/>
      <c r="G4520" s="17"/>
      <c r="H4520" s="17"/>
      <c r="I4520" s="38" t="str">
        <f>IF($J4520&lt;&gt;"",(IF($J4520="Part RC demandée &lt;&gt; Part RC calculée",VLOOKUP($J4520,'Listes déroulantes'!$F$2:$H$26,2,FALSE)&amp;$O4520&amp;"
"&amp;$P4520&amp;VLOOKUP($J4520,'Listes déroulantes'!$F$2:$H$26,3,FALSE),IF($J4520="Montant total demandé &lt;&gt; de montant calculé",VLOOKUP($J4520,'Listes déroulantes'!$F$2:$H$26,2,FALSE)&amp;$N4520&amp;"
"&amp;$P4520&amp;"
"&amp;VLOOKUP($J4520,'Listes déroulantes'!$F$2:$H$26,3,FALSE),CONCATENATE(IF(ISNA(VLOOKUP($J4520,'Listes déroulantes'!$F$2:$I$26,2,FALSE)),"",VLOOKUP($J4520,'Listes déroulantes'!$F$2:$I$26,2,FALSE)),IF($L4520&lt;&gt;"",TEXT($L4520,CONCATENATE("jj/mm/aaaa","")),""),VLOOKUP($J4520,'Listes déroulantes'!$F$2:$I$26,3,FALSE)," ",$K4520," ",$N4520," ",$M4520,"
",$P4520,VLOOKUP($J4520,'Listes déroulantes'!$F$2:$I$26,4,FALSE))))),"")</f>
        <v/>
      </c>
      <c r="J4520" s="28"/>
      <c r="K4520" s="18"/>
      <c r="L4520" s="19"/>
      <c r="M4520" s="18"/>
      <c r="N4520" s="15"/>
      <c r="O4520" s="15"/>
      <c r="P4520" s="20"/>
      <c r="Q4520" s="36"/>
      <c r="R4520" s="36"/>
      <c r="S4520" s="37"/>
      <c r="T4520" s="37"/>
      <c r="U4520" s="37"/>
      <c r="V4520" s="37"/>
      <c r="W4520" s="37"/>
      <c r="X4520" s="37"/>
      <c r="Y4520" s="37"/>
      <c r="Z4520" s="37"/>
    </row>
    <row r="4521" spans="1:26" s="29" customFormat="1" x14ac:dyDescent="0.25">
      <c r="A4521" s="13"/>
      <c r="B4521" s="14"/>
      <c r="C4521" s="39"/>
      <c r="D4521" s="39"/>
      <c r="E4521" s="27"/>
      <c r="F4521" s="16"/>
      <c r="G4521" s="17"/>
      <c r="H4521" s="17"/>
      <c r="I4521" s="38" t="str">
        <f>IF($J4521&lt;&gt;"",(IF($J4521="Part RC demandée &lt;&gt; Part RC calculée",VLOOKUP($J4521,'Listes déroulantes'!$F$2:$H$26,2,FALSE)&amp;$O4521&amp;"
"&amp;$P4521&amp;VLOOKUP($J4521,'Listes déroulantes'!$F$2:$H$26,3,FALSE),IF($J4521="Montant total demandé &lt;&gt; de montant calculé",VLOOKUP($J4521,'Listes déroulantes'!$F$2:$H$26,2,FALSE)&amp;$N4521&amp;"
"&amp;$P4521&amp;"
"&amp;VLOOKUP($J4521,'Listes déroulantes'!$F$2:$H$26,3,FALSE),CONCATENATE(IF(ISNA(VLOOKUP($J4521,'Listes déroulantes'!$F$2:$I$26,2,FALSE)),"",VLOOKUP($J4521,'Listes déroulantes'!$F$2:$I$26,2,FALSE)),IF($L4521&lt;&gt;"",TEXT($L4521,CONCATENATE("jj/mm/aaaa","")),""),VLOOKUP($J4521,'Listes déroulantes'!$F$2:$I$26,3,FALSE)," ",$K4521," ",$N4521," ",$M4521,"
",$P4521,VLOOKUP($J4521,'Listes déroulantes'!$F$2:$I$26,4,FALSE))))),"")</f>
        <v/>
      </c>
      <c r="J4521" s="28"/>
      <c r="K4521" s="18"/>
      <c r="L4521" s="19"/>
      <c r="M4521" s="18"/>
      <c r="N4521" s="15"/>
      <c r="O4521" s="15"/>
      <c r="P4521" s="20"/>
      <c r="Q4521" s="36"/>
      <c r="R4521" s="36"/>
      <c r="S4521" s="37"/>
      <c r="T4521" s="37"/>
      <c r="U4521" s="37"/>
      <c r="V4521" s="37"/>
      <c r="W4521" s="37"/>
      <c r="X4521" s="37"/>
      <c r="Y4521" s="37"/>
      <c r="Z4521" s="37"/>
    </row>
    <row r="4522" spans="1:26" s="29" customFormat="1" x14ac:dyDescent="0.25">
      <c r="A4522" s="13"/>
      <c r="B4522" s="14"/>
      <c r="C4522" s="39"/>
      <c r="D4522" s="39"/>
      <c r="E4522" s="27"/>
      <c r="F4522" s="16"/>
      <c r="G4522" s="17"/>
      <c r="H4522" s="17"/>
      <c r="I4522" s="38" t="str">
        <f>IF($J4522&lt;&gt;"",(IF($J4522="Part RC demandée &lt;&gt; Part RC calculée",VLOOKUP($J4522,'Listes déroulantes'!$F$2:$H$26,2,FALSE)&amp;$O4522&amp;"
"&amp;$P4522&amp;VLOOKUP($J4522,'Listes déroulantes'!$F$2:$H$26,3,FALSE),IF($J4522="Montant total demandé &lt;&gt; de montant calculé",VLOOKUP($J4522,'Listes déroulantes'!$F$2:$H$26,2,FALSE)&amp;$N4522&amp;"
"&amp;$P4522&amp;"
"&amp;VLOOKUP($J4522,'Listes déroulantes'!$F$2:$H$26,3,FALSE),CONCATENATE(IF(ISNA(VLOOKUP($J4522,'Listes déroulantes'!$F$2:$I$26,2,FALSE)),"",VLOOKUP($J4522,'Listes déroulantes'!$F$2:$I$26,2,FALSE)),IF($L4522&lt;&gt;"",TEXT($L4522,CONCATENATE("jj/mm/aaaa","")),""),VLOOKUP($J4522,'Listes déroulantes'!$F$2:$I$26,3,FALSE)," ",$K4522," ",$N4522," ",$M4522,"
",$P4522,VLOOKUP($J4522,'Listes déroulantes'!$F$2:$I$26,4,FALSE))))),"")</f>
        <v/>
      </c>
      <c r="J4522" s="28"/>
      <c r="K4522" s="18"/>
      <c r="L4522" s="19"/>
      <c r="M4522" s="18"/>
      <c r="N4522" s="15"/>
      <c r="O4522" s="15"/>
      <c r="P4522" s="20"/>
      <c r="Q4522" s="36"/>
      <c r="R4522" s="36"/>
      <c r="S4522" s="37"/>
      <c r="T4522" s="37"/>
      <c r="U4522" s="37"/>
      <c r="V4522" s="37"/>
      <c r="W4522" s="37"/>
      <c r="X4522" s="37"/>
      <c r="Y4522" s="37"/>
      <c r="Z4522" s="37"/>
    </row>
    <row r="4523" spans="1:26" s="29" customFormat="1" x14ac:dyDescent="0.25">
      <c r="A4523" s="13"/>
      <c r="B4523" s="14"/>
      <c r="C4523" s="39"/>
      <c r="D4523" s="39"/>
      <c r="E4523" s="27"/>
      <c r="F4523" s="16"/>
      <c r="G4523" s="17"/>
      <c r="H4523" s="17"/>
      <c r="I4523" s="38" t="str">
        <f>IF($J4523&lt;&gt;"",(IF($J4523="Part RC demandée &lt;&gt; Part RC calculée",VLOOKUP($J4523,'Listes déroulantes'!$F$2:$H$26,2,FALSE)&amp;$O4523&amp;"
"&amp;$P4523&amp;VLOOKUP($J4523,'Listes déroulantes'!$F$2:$H$26,3,FALSE),IF($J4523="Montant total demandé &lt;&gt; de montant calculé",VLOOKUP($J4523,'Listes déroulantes'!$F$2:$H$26,2,FALSE)&amp;$N4523&amp;"
"&amp;$P4523&amp;"
"&amp;VLOOKUP($J4523,'Listes déroulantes'!$F$2:$H$26,3,FALSE),CONCATENATE(IF(ISNA(VLOOKUP($J4523,'Listes déroulantes'!$F$2:$I$26,2,FALSE)),"",VLOOKUP($J4523,'Listes déroulantes'!$F$2:$I$26,2,FALSE)),IF($L4523&lt;&gt;"",TEXT($L4523,CONCATENATE("jj/mm/aaaa","")),""),VLOOKUP($J4523,'Listes déroulantes'!$F$2:$I$26,3,FALSE)," ",$K4523," ",$N4523," ",$M4523,"
",$P4523,VLOOKUP($J4523,'Listes déroulantes'!$F$2:$I$26,4,FALSE))))),"")</f>
        <v/>
      </c>
      <c r="J4523" s="28"/>
      <c r="K4523" s="18"/>
      <c r="L4523" s="19"/>
      <c r="M4523" s="18"/>
      <c r="N4523" s="15"/>
      <c r="O4523" s="15"/>
      <c r="P4523" s="20"/>
      <c r="Q4523" s="36"/>
      <c r="R4523" s="36"/>
      <c r="S4523" s="37"/>
      <c r="T4523" s="37"/>
      <c r="U4523" s="37"/>
      <c r="V4523" s="37"/>
      <c r="W4523" s="37"/>
      <c r="X4523" s="37"/>
      <c r="Y4523" s="37"/>
      <c r="Z4523" s="37"/>
    </row>
    <row r="4524" spans="1:26" s="29" customFormat="1" x14ac:dyDescent="0.25">
      <c r="A4524" s="13"/>
      <c r="B4524" s="14"/>
      <c r="C4524" s="39"/>
      <c r="D4524" s="39"/>
      <c r="E4524" s="27"/>
      <c r="F4524" s="16"/>
      <c r="G4524" s="17"/>
      <c r="H4524" s="17"/>
      <c r="I4524" s="38" t="str">
        <f>IF($J4524&lt;&gt;"",(IF($J4524="Part RC demandée &lt;&gt; Part RC calculée",VLOOKUP($J4524,'Listes déroulantes'!$F$2:$H$26,2,FALSE)&amp;$O4524&amp;"
"&amp;$P4524&amp;VLOOKUP($J4524,'Listes déroulantes'!$F$2:$H$26,3,FALSE),IF($J4524="Montant total demandé &lt;&gt; de montant calculé",VLOOKUP($J4524,'Listes déroulantes'!$F$2:$H$26,2,FALSE)&amp;$N4524&amp;"
"&amp;$P4524&amp;"
"&amp;VLOOKUP($J4524,'Listes déroulantes'!$F$2:$H$26,3,FALSE),CONCATENATE(IF(ISNA(VLOOKUP($J4524,'Listes déroulantes'!$F$2:$I$26,2,FALSE)),"",VLOOKUP($J4524,'Listes déroulantes'!$F$2:$I$26,2,FALSE)),IF($L4524&lt;&gt;"",TEXT($L4524,CONCATENATE("jj/mm/aaaa","")),""),VLOOKUP($J4524,'Listes déroulantes'!$F$2:$I$26,3,FALSE)," ",$K4524," ",$N4524," ",$M4524,"
",$P4524,VLOOKUP($J4524,'Listes déroulantes'!$F$2:$I$26,4,FALSE))))),"")</f>
        <v/>
      </c>
      <c r="J4524" s="28"/>
      <c r="K4524" s="18"/>
      <c r="L4524" s="19"/>
      <c r="M4524" s="18"/>
      <c r="N4524" s="15"/>
      <c r="O4524" s="15"/>
      <c r="P4524" s="20"/>
      <c r="Q4524" s="36"/>
      <c r="R4524" s="36"/>
      <c r="S4524" s="37"/>
      <c r="T4524" s="37"/>
      <c r="U4524" s="37"/>
      <c r="V4524" s="37"/>
      <c r="W4524" s="37"/>
      <c r="X4524" s="37"/>
      <c r="Y4524" s="37"/>
      <c r="Z4524" s="37"/>
    </row>
    <row r="4525" spans="1:26" s="29" customFormat="1" x14ac:dyDescent="0.25">
      <c r="A4525" s="13"/>
      <c r="B4525" s="14"/>
      <c r="C4525" s="39"/>
      <c r="D4525" s="39"/>
      <c r="E4525" s="27"/>
      <c r="F4525" s="16"/>
      <c r="G4525" s="17"/>
      <c r="H4525" s="17"/>
      <c r="I4525" s="38" t="str">
        <f>IF($J4525&lt;&gt;"",(IF($J4525="Part RC demandée &lt;&gt; Part RC calculée",VLOOKUP($J4525,'Listes déroulantes'!$F$2:$H$26,2,FALSE)&amp;$O4525&amp;"
"&amp;$P4525&amp;VLOOKUP($J4525,'Listes déroulantes'!$F$2:$H$26,3,FALSE),IF($J4525="Montant total demandé &lt;&gt; de montant calculé",VLOOKUP($J4525,'Listes déroulantes'!$F$2:$H$26,2,FALSE)&amp;$N4525&amp;"
"&amp;$P4525&amp;"
"&amp;VLOOKUP($J4525,'Listes déroulantes'!$F$2:$H$26,3,FALSE),CONCATENATE(IF(ISNA(VLOOKUP($J4525,'Listes déroulantes'!$F$2:$I$26,2,FALSE)),"",VLOOKUP($J4525,'Listes déroulantes'!$F$2:$I$26,2,FALSE)),IF($L4525&lt;&gt;"",TEXT($L4525,CONCATENATE("jj/mm/aaaa","")),""),VLOOKUP($J4525,'Listes déroulantes'!$F$2:$I$26,3,FALSE)," ",$K4525," ",$N4525," ",$M4525,"
",$P4525,VLOOKUP($J4525,'Listes déroulantes'!$F$2:$I$26,4,FALSE))))),"")</f>
        <v/>
      </c>
      <c r="J4525" s="28"/>
      <c r="K4525" s="18"/>
      <c r="L4525" s="19"/>
      <c r="M4525" s="18"/>
      <c r="N4525" s="15"/>
      <c r="O4525" s="15"/>
      <c r="P4525" s="20"/>
      <c r="Q4525" s="36"/>
      <c r="R4525" s="36"/>
      <c r="S4525" s="37"/>
      <c r="T4525" s="37"/>
      <c r="U4525" s="37"/>
      <c r="V4525" s="37"/>
      <c r="W4525" s="37"/>
      <c r="X4525" s="37"/>
      <c r="Y4525" s="37"/>
      <c r="Z4525" s="37"/>
    </row>
    <row r="4526" spans="1:26" s="29" customFormat="1" x14ac:dyDescent="0.25">
      <c r="A4526" s="13"/>
      <c r="B4526" s="14"/>
      <c r="C4526" s="39"/>
      <c r="D4526" s="39"/>
      <c r="E4526" s="27"/>
      <c r="F4526" s="16"/>
      <c r="G4526" s="17"/>
      <c r="H4526" s="17"/>
      <c r="I4526" s="38" t="str">
        <f>IF($J4526&lt;&gt;"",(IF($J4526="Part RC demandée &lt;&gt; Part RC calculée",VLOOKUP($J4526,'Listes déroulantes'!$F$2:$H$26,2,FALSE)&amp;$O4526&amp;"
"&amp;$P4526&amp;VLOOKUP($J4526,'Listes déroulantes'!$F$2:$H$26,3,FALSE),IF($J4526="Montant total demandé &lt;&gt; de montant calculé",VLOOKUP($J4526,'Listes déroulantes'!$F$2:$H$26,2,FALSE)&amp;$N4526&amp;"
"&amp;$P4526&amp;"
"&amp;VLOOKUP($J4526,'Listes déroulantes'!$F$2:$H$26,3,FALSE),CONCATENATE(IF(ISNA(VLOOKUP($J4526,'Listes déroulantes'!$F$2:$I$26,2,FALSE)),"",VLOOKUP($J4526,'Listes déroulantes'!$F$2:$I$26,2,FALSE)),IF($L4526&lt;&gt;"",TEXT($L4526,CONCATENATE("jj/mm/aaaa","")),""),VLOOKUP($J4526,'Listes déroulantes'!$F$2:$I$26,3,FALSE)," ",$K4526," ",$N4526," ",$M4526,"
",$P4526,VLOOKUP($J4526,'Listes déroulantes'!$F$2:$I$26,4,FALSE))))),"")</f>
        <v/>
      </c>
      <c r="J4526" s="28"/>
      <c r="K4526" s="18"/>
      <c r="L4526" s="19"/>
      <c r="M4526" s="18"/>
      <c r="N4526" s="15"/>
      <c r="O4526" s="15"/>
      <c r="P4526" s="20"/>
      <c r="Q4526" s="36"/>
      <c r="R4526" s="36"/>
      <c r="S4526" s="37"/>
      <c r="T4526" s="37"/>
      <c r="U4526" s="37"/>
      <c r="V4526" s="37"/>
      <c r="W4526" s="37"/>
      <c r="X4526" s="37"/>
      <c r="Y4526" s="37"/>
      <c r="Z4526" s="37"/>
    </row>
    <row r="4527" spans="1:26" s="29" customFormat="1" x14ac:dyDescent="0.25">
      <c r="A4527" s="13"/>
      <c r="B4527" s="14"/>
      <c r="C4527" s="39"/>
      <c r="D4527" s="39"/>
      <c r="E4527" s="27"/>
      <c r="F4527" s="16"/>
      <c r="G4527" s="17"/>
      <c r="H4527" s="17"/>
      <c r="I4527" s="38" t="str">
        <f>IF($J4527&lt;&gt;"",(IF($J4527="Part RC demandée &lt;&gt; Part RC calculée",VLOOKUP($J4527,'Listes déroulantes'!$F$2:$H$26,2,FALSE)&amp;$O4527&amp;"
"&amp;$P4527&amp;VLOOKUP($J4527,'Listes déroulantes'!$F$2:$H$26,3,FALSE),IF($J4527="Montant total demandé &lt;&gt; de montant calculé",VLOOKUP($J4527,'Listes déroulantes'!$F$2:$H$26,2,FALSE)&amp;$N4527&amp;"
"&amp;$P4527&amp;"
"&amp;VLOOKUP($J4527,'Listes déroulantes'!$F$2:$H$26,3,FALSE),CONCATENATE(IF(ISNA(VLOOKUP($J4527,'Listes déroulantes'!$F$2:$I$26,2,FALSE)),"",VLOOKUP($J4527,'Listes déroulantes'!$F$2:$I$26,2,FALSE)),IF($L4527&lt;&gt;"",TEXT($L4527,CONCATENATE("jj/mm/aaaa","")),""),VLOOKUP($J4527,'Listes déroulantes'!$F$2:$I$26,3,FALSE)," ",$K4527," ",$N4527," ",$M4527,"
",$P4527,VLOOKUP($J4527,'Listes déroulantes'!$F$2:$I$26,4,FALSE))))),"")</f>
        <v/>
      </c>
      <c r="J4527" s="28"/>
      <c r="K4527" s="18"/>
      <c r="L4527" s="19"/>
      <c r="M4527" s="18"/>
      <c r="N4527" s="15"/>
      <c r="O4527" s="15"/>
      <c r="P4527" s="20"/>
      <c r="Q4527" s="36"/>
      <c r="R4527" s="36"/>
      <c r="S4527" s="37"/>
      <c r="T4527" s="37"/>
      <c r="U4527" s="37"/>
      <c r="V4527" s="37"/>
      <c r="W4527" s="37"/>
      <c r="X4527" s="37"/>
      <c r="Y4527" s="37"/>
      <c r="Z4527" s="37"/>
    </row>
    <row r="4528" spans="1:26" s="29" customFormat="1" x14ac:dyDescent="0.25">
      <c r="A4528" s="13"/>
      <c r="B4528" s="14"/>
      <c r="C4528" s="39"/>
      <c r="D4528" s="39"/>
      <c r="E4528" s="27"/>
      <c r="F4528" s="16"/>
      <c r="G4528" s="17"/>
      <c r="H4528" s="17"/>
      <c r="I4528" s="38" t="str">
        <f>IF($J4528&lt;&gt;"",(IF($J4528="Part RC demandée &lt;&gt; Part RC calculée",VLOOKUP($J4528,'Listes déroulantes'!$F$2:$H$26,2,FALSE)&amp;$O4528&amp;"
"&amp;$P4528&amp;VLOOKUP($J4528,'Listes déroulantes'!$F$2:$H$26,3,FALSE),IF($J4528="Montant total demandé &lt;&gt; de montant calculé",VLOOKUP($J4528,'Listes déroulantes'!$F$2:$H$26,2,FALSE)&amp;$N4528&amp;"
"&amp;$P4528&amp;"
"&amp;VLOOKUP($J4528,'Listes déroulantes'!$F$2:$H$26,3,FALSE),CONCATENATE(IF(ISNA(VLOOKUP($J4528,'Listes déroulantes'!$F$2:$I$26,2,FALSE)),"",VLOOKUP($J4528,'Listes déroulantes'!$F$2:$I$26,2,FALSE)),IF($L4528&lt;&gt;"",TEXT($L4528,CONCATENATE("jj/mm/aaaa","")),""),VLOOKUP($J4528,'Listes déroulantes'!$F$2:$I$26,3,FALSE)," ",$K4528," ",$N4528," ",$M4528,"
",$P4528,VLOOKUP($J4528,'Listes déroulantes'!$F$2:$I$26,4,FALSE))))),"")</f>
        <v/>
      </c>
      <c r="J4528" s="28"/>
      <c r="K4528" s="18"/>
      <c r="L4528" s="19"/>
      <c r="M4528" s="18"/>
      <c r="N4528" s="15"/>
      <c r="O4528" s="15"/>
      <c r="P4528" s="20"/>
      <c r="Q4528" s="36"/>
      <c r="R4528" s="36"/>
      <c r="S4528" s="37"/>
      <c r="T4528" s="37"/>
      <c r="U4528" s="37"/>
      <c r="V4528" s="37"/>
      <c r="W4528" s="37"/>
      <c r="X4528" s="37"/>
      <c r="Y4528" s="37"/>
      <c r="Z4528" s="37"/>
    </row>
    <row r="4529" spans="1:26" s="29" customFormat="1" x14ac:dyDescent="0.25">
      <c r="A4529" s="13"/>
      <c r="B4529" s="14"/>
      <c r="C4529" s="39"/>
      <c r="D4529" s="39"/>
      <c r="E4529" s="27"/>
      <c r="F4529" s="16"/>
      <c r="G4529" s="17"/>
      <c r="H4529" s="17"/>
      <c r="I4529" s="38" t="str">
        <f>IF($J4529&lt;&gt;"",(IF($J4529="Part RC demandée &lt;&gt; Part RC calculée",VLOOKUP($J4529,'Listes déroulantes'!$F$2:$H$26,2,FALSE)&amp;$O4529&amp;"
"&amp;$P4529&amp;VLOOKUP($J4529,'Listes déroulantes'!$F$2:$H$26,3,FALSE),IF($J4529="Montant total demandé &lt;&gt; de montant calculé",VLOOKUP($J4529,'Listes déroulantes'!$F$2:$H$26,2,FALSE)&amp;$N4529&amp;"
"&amp;$P4529&amp;"
"&amp;VLOOKUP($J4529,'Listes déroulantes'!$F$2:$H$26,3,FALSE),CONCATENATE(IF(ISNA(VLOOKUP($J4529,'Listes déroulantes'!$F$2:$I$26,2,FALSE)),"",VLOOKUP($J4529,'Listes déroulantes'!$F$2:$I$26,2,FALSE)),IF($L4529&lt;&gt;"",TEXT($L4529,CONCATENATE("jj/mm/aaaa","")),""),VLOOKUP($J4529,'Listes déroulantes'!$F$2:$I$26,3,FALSE)," ",$K4529," ",$N4529," ",$M4529,"
",$P4529,VLOOKUP($J4529,'Listes déroulantes'!$F$2:$I$26,4,FALSE))))),"")</f>
        <v/>
      </c>
      <c r="J4529" s="28"/>
      <c r="K4529" s="18"/>
      <c r="L4529" s="19"/>
      <c r="M4529" s="18"/>
      <c r="N4529" s="15"/>
      <c r="O4529" s="15"/>
      <c r="P4529" s="20"/>
      <c r="Q4529" s="36"/>
      <c r="R4529" s="36"/>
      <c r="S4529" s="37"/>
      <c r="T4529" s="37"/>
      <c r="U4529" s="37"/>
      <c r="V4529" s="37"/>
      <c r="W4529" s="37"/>
      <c r="X4529" s="37"/>
      <c r="Y4529" s="37"/>
      <c r="Z4529" s="37"/>
    </row>
    <row r="4530" spans="1:26" s="29" customFormat="1" x14ac:dyDescent="0.25">
      <c r="A4530" s="13"/>
      <c r="B4530" s="14"/>
      <c r="C4530" s="39"/>
      <c r="D4530" s="39"/>
      <c r="E4530" s="27"/>
      <c r="F4530" s="16"/>
      <c r="G4530" s="17"/>
      <c r="H4530" s="17"/>
      <c r="I4530" s="38" t="str">
        <f>IF($J4530&lt;&gt;"",(IF($J4530="Part RC demandée &lt;&gt; Part RC calculée",VLOOKUP($J4530,'Listes déroulantes'!$F$2:$H$26,2,FALSE)&amp;$O4530&amp;"
"&amp;$P4530&amp;VLOOKUP($J4530,'Listes déroulantes'!$F$2:$H$26,3,FALSE),IF($J4530="Montant total demandé &lt;&gt; de montant calculé",VLOOKUP($J4530,'Listes déroulantes'!$F$2:$H$26,2,FALSE)&amp;$N4530&amp;"
"&amp;$P4530&amp;"
"&amp;VLOOKUP($J4530,'Listes déroulantes'!$F$2:$H$26,3,FALSE),CONCATENATE(IF(ISNA(VLOOKUP($J4530,'Listes déroulantes'!$F$2:$I$26,2,FALSE)),"",VLOOKUP($J4530,'Listes déroulantes'!$F$2:$I$26,2,FALSE)),IF($L4530&lt;&gt;"",TEXT($L4530,CONCATENATE("jj/mm/aaaa","")),""),VLOOKUP($J4530,'Listes déroulantes'!$F$2:$I$26,3,FALSE)," ",$K4530," ",$N4530," ",$M4530,"
",$P4530,VLOOKUP($J4530,'Listes déroulantes'!$F$2:$I$26,4,FALSE))))),"")</f>
        <v/>
      </c>
      <c r="J4530" s="28"/>
      <c r="K4530" s="18"/>
      <c r="L4530" s="19"/>
      <c r="M4530" s="18"/>
      <c r="N4530" s="15"/>
      <c r="O4530" s="15"/>
      <c r="P4530" s="20"/>
      <c r="Q4530" s="36"/>
      <c r="R4530" s="36"/>
      <c r="S4530" s="37"/>
      <c r="T4530" s="37"/>
      <c r="U4530" s="37"/>
      <c r="V4530" s="37"/>
      <c r="W4530" s="37"/>
      <c r="X4530" s="37"/>
      <c r="Y4530" s="37"/>
      <c r="Z4530" s="37"/>
    </row>
    <row r="4531" spans="1:26" s="29" customFormat="1" x14ac:dyDescent="0.25">
      <c r="A4531" s="13"/>
      <c r="B4531" s="14"/>
      <c r="C4531" s="39"/>
      <c r="D4531" s="39"/>
      <c r="E4531" s="27"/>
      <c r="F4531" s="16"/>
      <c r="G4531" s="17"/>
      <c r="H4531" s="17"/>
      <c r="I4531" s="38" t="str">
        <f>IF($J4531&lt;&gt;"",(IF($J4531="Part RC demandée &lt;&gt; Part RC calculée",VLOOKUP($J4531,'Listes déroulantes'!$F$2:$H$26,2,FALSE)&amp;$O4531&amp;"
"&amp;$P4531&amp;VLOOKUP($J4531,'Listes déroulantes'!$F$2:$H$26,3,FALSE),IF($J4531="Montant total demandé &lt;&gt; de montant calculé",VLOOKUP($J4531,'Listes déroulantes'!$F$2:$H$26,2,FALSE)&amp;$N4531&amp;"
"&amp;$P4531&amp;"
"&amp;VLOOKUP($J4531,'Listes déroulantes'!$F$2:$H$26,3,FALSE),CONCATENATE(IF(ISNA(VLOOKUP($J4531,'Listes déroulantes'!$F$2:$I$26,2,FALSE)),"",VLOOKUP($J4531,'Listes déroulantes'!$F$2:$I$26,2,FALSE)),IF($L4531&lt;&gt;"",TEXT($L4531,CONCATENATE("jj/mm/aaaa","")),""),VLOOKUP($J4531,'Listes déroulantes'!$F$2:$I$26,3,FALSE)," ",$K4531," ",$N4531," ",$M4531,"
",$P4531,VLOOKUP($J4531,'Listes déroulantes'!$F$2:$I$26,4,FALSE))))),"")</f>
        <v/>
      </c>
      <c r="J4531" s="28"/>
      <c r="K4531" s="18"/>
      <c r="L4531" s="19"/>
      <c r="M4531" s="18"/>
      <c r="N4531" s="15"/>
      <c r="O4531" s="15"/>
      <c r="P4531" s="20"/>
      <c r="Q4531" s="36"/>
      <c r="R4531" s="36"/>
      <c r="S4531" s="37"/>
      <c r="T4531" s="37"/>
      <c r="U4531" s="37"/>
      <c r="V4531" s="37"/>
      <c r="W4531" s="37"/>
      <c r="X4531" s="37"/>
      <c r="Y4531" s="37"/>
      <c r="Z4531" s="37"/>
    </row>
    <row r="4532" spans="1:26" s="29" customFormat="1" x14ac:dyDescent="0.25">
      <c r="A4532" s="13"/>
      <c r="B4532" s="14"/>
      <c r="C4532" s="39"/>
      <c r="D4532" s="39"/>
      <c r="E4532" s="27"/>
      <c r="F4532" s="16"/>
      <c r="G4532" s="17"/>
      <c r="H4532" s="17"/>
      <c r="I4532" s="38" t="str">
        <f>IF($J4532&lt;&gt;"",(IF($J4532="Part RC demandée &lt;&gt; Part RC calculée",VLOOKUP($J4532,'Listes déroulantes'!$F$2:$H$26,2,FALSE)&amp;$O4532&amp;"
"&amp;$P4532&amp;VLOOKUP($J4532,'Listes déroulantes'!$F$2:$H$26,3,FALSE),IF($J4532="Montant total demandé &lt;&gt; de montant calculé",VLOOKUP($J4532,'Listes déroulantes'!$F$2:$H$26,2,FALSE)&amp;$N4532&amp;"
"&amp;$P4532&amp;"
"&amp;VLOOKUP($J4532,'Listes déroulantes'!$F$2:$H$26,3,FALSE),CONCATENATE(IF(ISNA(VLOOKUP($J4532,'Listes déroulantes'!$F$2:$I$26,2,FALSE)),"",VLOOKUP($J4532,'Listes déroulantes'!$F$2:$I$26,2,FALSE)),IF($L4532&lt;&gt;"",TEXT($L4532,CONCATENATE("jj/mm/aaaa","")),""),VLOOKUP($J4532,'Listes déroulantes'!$F$2:$I$26,3,FALSE)," ",$K4532," ",$N4532," ",$M4532,"
",$P4532,VLOOKUP($J4532,'Listes déroulantes'!$F$2:$I$26,4,FALSE))))),"")</f>
        <v/>
      </c>
      <c r="J4532" s="28"/>
      <c r="K4532" s="18"/>
      <c r="L4532" s="19"/>
      <c r="M4532" s="18"/>
      <c r="N4532" s="15"/>
      <c r="O4532" s="15"/>
      <c r="P4532" s="20"/>
      <c r="Q4532" s="36"/>
      <c r="R4532" s="36"/>
      <c r="S4532" s="37"/>
      <c r="T4532" s="37"/>
      <c r="U4532" s="37"/>
      <c r="V4532" s="37"/>
      <c r="W4532" s="37"/>
      <c r="X4532" s="37"/>
      <c r="Y4532" s="37"/>
      <c r="Z4532" s="37"/>
    </row>
    <row r="4533" spans="1:26" s="29" customFormat="1" x14ac:dyDescent="0.25">
      <c r="A4533" s="13"/>
      <c r="B4533" s="14"/>
      <c r="C4533" s="39"/>
      <c r="D4533" s="39"/>
      <c r="E4533" s="27"/>
      <c r="F4533" s="16"/>
      <c r="G4533" s="17"/>
      <c r="H4533" s="17"/>
      <c r="I4533" s="38" t="str">
        <f>IF($J4533&lt;&gt;"",(IF($J4533="Part RC demandée &lt;&gt; Part RC calculée",VLOOKUP($J4533,'Listes déroulantes'!$F$2:$H$26,2,FALSE)&amp;$O4533&amp;"
"&amp;$P4533&amp;VLOOKUP($J4533,'Listes déroulantes'!$F$2:$H$26,3,FALSE),IF($J4533="Montant total demandé &lt;&gt; de montant calculé",VLOOKUP($J4533,'Listes déroulantes'!$F$2:$H$26,2,FALSE)&amp;$N4533&amp;"
"&amp;$P4533&amp;"
"&amp;VLOOKUP($J4533,'Listes déroulantes'!$F$2:$H$26,3,FALSE),CONCATENATE(IF(ISNA(VLOOKUP($J4533,'Listes déroulantes'!$F$2:$I$26,2,FALSE)),"",VLOOKUP($J4533,'Listes déroulantes'!$F$2:$I$26,2,FALSE)),IF($L4533&lt;&gt;"",TEXT($L4533,CONCATENATE("jj/mm/aaaa","")),""),VLOOKUP($J4533,'Listes déroulantes'!$F$2:$I$26,3,FALSE)," ",$K4533," ",$N4533," ",$M4533,"
",$P4533,VLOOKUP($J4533,'Listes déroulantes'!$F$2:$I$26,4,FALSE))))),"")</f>
        <v/>
      </c>
      <c r="J4533" s="28"/>
      <c r="K4533" s="18"/>
      <c r="L4533" s="19"/>
      <c r="M4533" s="18"/>
      <c r="N4533" s="15"/>
      <c r="O4533" s="15"/>
      <c r="P4533" s="20"/>
      <c r="Q4533" s="36"/>
      <c r="R4533" s="36"/>
      <c r="S4533" s="37"/>
      <c r="T4533" s="37"/>
      <c r="U4533" s="37"/>
      <c r="V4533" s="37"/>
      <c r="W4533" s="37"/>
      <c r="X4533" s="37"/>
      <c r="Y4533" s="37"/>
      <c r="Z4533" s="37"/>
    </row>
    <row r="4534" spans="1:26" s="29" customFormat="1" x14ac:dyDescent="0.25">
      <c r="A4534" s="13"/>
      <c r="B4534" s="14"/>
      <c r="C4534" s="39"/>
      <c r="D4534" s="39"/>
      <c r="E4534" s="27"/>
      <c r="F4534" s="16"/>
      <c r="G4534" s="17"/>
      <c r="H4534" s="17"/>
      <c r="I4534" s="38" t="str">
        <f>IF($J4534&lt;&gt;"",(IF($J4534="Part RC demandée &lt;&gt; Part RC calculée",VLOOKUP($J4534,'Listes déroulantes'!$F$2:$H$26,2,FALSE)&amp;$O4534&amp;"
"&amp;$P4534&amp;VLOOKUP($J4534,'Listes déroulantes'!$F$2:$H$26,3,FALSE),IF($J4534="Montant total demandé &lt;&gt; de montant calculé",VLOOKUP($J4534,'Listes déroulantes'!$F$2:$H$26,2,FALSE)&amp;$N4534&amp;"
"&amp;$P4534&amp;"
"&amp;VLOOKUP($J4534,'Listes déroulantes'!$F$2:$H$26,3,FALSE),CONCATENATE(IF(ISNA(VLOOKUP($J4534,'Listes déroulantes'!$F$2:$I$26,2,FALSE)),"",VLOOKUP($J4534,'Listes déroulantes'!$F$2:$I$26,2,FALSE)),IF($L4534&lt;&gt;"",TEXT($L4534,CONCATENATE("jj/mm/aaaa","")),""),VLOOKUP($J4534,'Listes déroulantes'!$F$2:$I$26,3,FALSE)," ",$K4534," ",$N4534," ",$M4534,"
",$P4534,VLOOKUP($J4534,'Listes déroulantes'!$F$2:$I$26,4,FALSE))))),"")</f>
        <v/>
      </c>
      <c r="J4534" s="28"/>
      <c r="K4534" s="18"/>
      <c r="L4534" s="19"/>
      <c r="M4534" s="18"/>
      <c r="N4534" s="15"/>
      <c r="O4534" s="15"/>
      <c r="P4534" s="20"/>
      <c r="Q4534" s="36"/>
      <c r="R4534" s="36"/>
      <c r="S4534" s="37"/>
      <c r="T4534" s="37"/>
      <c r="U4534" s="37"/>
      <c r="V4534" s="37"/>
      <c r="W4534" s="37"/>
      <c r="X4534" s="37"/>
      <c r="Y4534" s="37"/>
      <c r="Z4534" s="37"/>
    </row>
    <row r="4535" spans="1:26" s="29" customFormat="1" x14ac:dyDescent="0.25">
      <c r="A4535" s="13"/>
      <c r="B4535" s="14"/>
      <c r="C4535" s="39"/>
      <c r="D4535" s="39"/>
      <c r="E4535" s="27"/>
      <c r="F4535" s="16"/>
      <c r="G4535" s="17"/>
      <c r="H4535" s="17"/>
      <c r="I4535" s="38" t="str">
        <f>IF($J4535&lt;&gt;"",(IF($J4535="Part RC demandée &lt;&gt; Part RC calculée",VLOOKUP($J4535,'Listes déroulantes'!$F$2:$H$26,2,FALSE)&amp;$O4535&amp;"
"&amp;$P4535&amp;VLOOKUP($J4535,'Listes déroulantes'!$F$2:$H$26,3,FALSE),IF($J4535="Montant total demandé &lt;&gt; de montant calculé",VLOOKUP($J4535,'Listes déroulantes'!$F$2:$H$26,2,FALSE)&amp;$N4535&amp;"
"&amp;$P4535&amp;"
"&amp;VLOOKUP($J4535,'Listes déroulantes'!$F$2:$H$26,3,FALSE),CONCATENATE(IF(ISNA(VLOOKUP($J4535,'Listes déroulantes'!$F$2:$I$26,2,FALSE)),"",VLOOKUP($J4535,'Listes déroulantes'!$F$2:$I$26,2,FALSE)),IF($L4535&lt;&gt;"",TEXT($L4535,CONCATENATE("jj/mm/aaaa","")),""),VLOOKUP($J4535,'Listes déroulantes'!$F$2:$I$26,3,FALSE)," ",$K4535," ",$N4535," ",$M4535,"
",$P4535,VLOOKUP($J4535,'Listes déroulantes'!$F$2:$I$26,4,FALSE))))),"")</f>
        <v/>
      </c>
      <c r="J4535" s="28"/>
      <c r="K4535" s="18"/>
      <c r="L4535" s="19"/>
      <c r="M4535" s="18"/>
      <c r="N4535" s="15"/>
      <c r="O4535" s="15"/>
      <c r="P4535" s="20"/>
      <c r="Q4535" s="36"/>
      <c r="R4535" s="36"/>
      <c r="S4535" s="37"/>
      <c r="T4535" s="37"/>
      <c r="U4535" s="37"/>
      <c r="V4535" s="37"/>
      <c r="W4535" s="37"/>
      <c r="X4535" s="37"/>
      <c r="Y4535" s="37"/>
      <c r="Z4535" s="37"/>
    </row>
    <row r="4536" spans="1:26" s="29" customFormat="1" x14ac:dyDescent="0.25">
      <c r="A4536" s="13"/>
      <c r="B4536" s="14"/>
      <c r="C4536" s="39"/>
      <c r="D4536" s="39"/>
      <c r="E4536" s="27"/>
      <c r="F4536" s="16"/>
      <c r="G4536" s="17"/>
      <c r="H4536" s="17"/>
      <c r="I4536" s="38" t="str">
        <f>IF($J4536&lt;&gt;"",(IF($J4536="Part RC demandée &lt;&gt; Part RC calculée",VLOOKUP($J4536,'Listes déroulantes'!$F$2:$H$26,2,FALSE)&amp;$O4536&amp;"
"&amp;$P4536&amp;VLOOKUP($J4536,'Listes déroulantes'!$F$2:$H$26,3,FALSE),IF($J4536="Montant total demandé &lt;&gt; de montant calculé",VLOOKUP($J4536,'Listes déroulantes'!$F$2:$H$26,2,FALSE)&amp;$N4536&amp;"
"&amp;$P4536&amp;"
"&amp;VLOOKUP($J4536,'Listes déroulantes'!$F$2:$H$26,3,FALSE),CONCATENATE(IF(ISNA(VLOOKUP($J4536,'Listes déroulantes'!$F$2:$I$26,2,FALSE)),"",VLOOKUP($J4536,'Listes déroulantes'!$F$2:$I$26,2,FALSE)),IF($L4536&lt;&gt;"",TEXT($L4536,CONCATENATE("jj/mm/aaaa","")),""),VLOOKUP($J4536,'Listes déroulantes'!$F$2:$I$26,3,FALSE)," ",$K4536," ",$N4536," ",$M4536,"
",$P4536,VLOOKUP($J4536,'Listes déroulantes'!$F$2:$I$26,4,FALSE))))),"")</f>
        <v/>
      </c>
      <c r="J4536" s="28"/>
      <c r="K4536" s="18"/>
      <c r="L4536" s="19"/>
      <c r="M4536" s="18"/>
      <c r="N4536" s="15"/>
      <c r="O4536" s="15"/>
      <c r="P4536" s="20"/>
      <c r="Q4536" s="36"/>
      <c r="R4536" s="36"/>
      <c r="S4536" s="37"/>
      <c r="T4536" s="37"/>
      <c r="U4536" s="37"/>
      <c r="V4536" s="37"/>
      <c r="W4536" s="37"/>
      <c r="X4536" s="37"/>
      <c r="Y4536" s="37"/>
      <c r="Z4536" s="37"/>
    </row>
    <row r="4537" spans="1:26" s="29" customFormat="1" x14ac:dyDescent="0.25">
      <c r="A4537" s="13"/>
      <c r="B4537" s="14"/>
      <c r="C4537" s="39"/>
      <c r="D4537" s="39"/>
      <c r="E4537" s="27"/>
      <c r="F4537" s="16"/>
      <c r="G4537" s="17"/>
      <c r="H4537" s="17"/>
      <c r="I4537" s="38" t="str">
        <f>IF($J4537&lt;&gt;"",(IF($J4537="Part RC demandée &lt;&gt; Part RC calculée",VLOOKUP($J4537,'Listes déroulantes'!$F$2:$H$26,2,FALSE)&amp;$O4537&amp;"
"&amp;$P4537&amp;VLOOKUP($J4537,'Listes déroulantes'!$F$2:$H$26,3,FALSE),IF($J4537="Montant total demandé &lt;&gt; de montant calculé",VLOOKUP($J4537,'Listes déroulantes'!$F$2:$H$26,2,FALSE)&amp;$N4537&amp;"
"&amp;$P4537&amp;"
"&amp;VLOOKUP($J4537,'Listes déroulantes'!$F$2:$H$26,3,FALSE),CONCATENATE(IF(ISNA(VLOOKUP($J4537,'Listes déroulantes'!$F$2:$I$26,2,FALSE)),"",VLOOKUP($J4537,'Listes déroulantes'!$F$2:$I$26,2,FALSE)),IF($L4537&lt;&gt;"",TEXT($L4537,CONCATENATE("jj/mm/aaaa","")),""),VLOOKUP($J4537,'Listes déroulantes'!$F$2:$I$26,3,FALSE)," ",$K4537," ",$N4537," ",$M4537,"
",$P4537,VLOOKUP($J4537,'Listes déroulantes'!$F$2:$I$26,4,FALSE))))),"")</f>
        <v/>
      </c>
      <c r="J4537" s="28"/>
      <c r="K4537" s="18"/>
      <c r="L4537" s="19"/>
      <c r="M4537" s="18"/>
      <c r="N4537" s="15"/>
      <c r="O4537" s="15"/>
      <c r="P4537" s="20"/>
      <c r="Q4537" s="36"/>
      <c r="R4537" s="36"/>
      <c r="S4537" s="37"/>
      <c r="T4537" s="37"/>
      <c r="U4537" s="37"/>
      <c r="V4537" s="37"/>
      <c r="W4537" s="37"/>
      <c r="X4537" s="37"/>
      <c r="Y4537" s="37"/>
      <c r="Z4537" s="37"/>
    </row>
    <row r="4538" spans="1:26" s="29" customFormat="1" x14ac:dyDescent="0.25">
      <c r="A4538" s="13"/>
      <c r="B4538" s="14"/>
      <c r="C4538" s="39"/>
      <c r="D4538" s="39"/>
      <c r="E4538" s="27"/>
      <c r="F4538" s="16"/>
      <c r="G4538" s="17"/>
      <c r="H4538" s="17"/>
      <c r="I4538" s="38" t="str">
        <f>IF($J4538&lt;&gt;"",(IF($J4538="Part RC demandée &lt;&gt; Part RC calculée",VLOOKUP($J4538,'Listes déroulantes'!$F$2:$H$26,2,FALSE)&amp;$O4538&amp;"
"&amp;$P4538&amp;VLOOKUP($J4538,'Listes déroulantes'!$F$2:$H$26,3,FALSE),IF($J4538="Montant total demandé &lt;&gt; de montant calculé",VLOOKUP($J4538,'Listes déroulantes'!$F$2:$H$26,2,FALSE)&amp;$N4538&amp;"
"&amp;$P4538&amp;"
"&amp;VLOOKUP($J4538,'Listes déroulantes'!$F$2:$H$26,3,FALSE),CONCATENATE(IF(ISNA(VLOOKUP($J4538,'Listes déroulantes'!$F$2:$I$26,2,FALSE)),"",VLOOKUP($J4538,'Listes déroulantes'!$F$2:$I$26,2,FALSE)),IF($L4538&lt;&gt;"",TEXT($L4538,CONCATENATE("jj/mm/aaaa","")),""),VLOOKUP($J4538,'Listes déroulantes'!$F$2:$I$26,3,FALSE)," ",$K4538," ",$N4538," ",$M4538,"
",$P4538,VLOOKUP($J4538,'Listes déroulantes'!$F$2:$I$26,4,FALSE))))),"")</f>
        <v/>
      </c>
      <c r="J4538" s="28"/>
      <c r="K4538" s="18"/>
      <c r="L4538" s="19"/>
      <c r="M4538" s="18"/>
      <c r="N4538" s="15"/>
      <c r="O4538" s="15"/>
      <c r="P4538" s="20"/>
      <c r="Q4538" s="36"/>
      <c r="R4538" s="36"/>
      <c r="S4538" s="37"/>
      <c r="T4538" s="37"/>
      <c r="U4538" s="37"/>
      <c r="V4538" s="37"/>
      <c r="W4538" s="37"/>
      <c r="X4538" s="37"/>
      <c r="Y4538" s="37"/>
      <c r="Z4538" s="37"/>
    </row>
    <row r="4539" spans="1:26" s="29" customFormat="1" x14ac:dyDescent="0.25">
      <c r="A4539" s="13"/>
      <c r="B4539" s="14"/>
      <c r="C4539" s="39"/>
      <c r="D4539" s="39"/>
      <c r="E4539" s="27"/>
      <c r="F4539" s="16"/>
      <c r="G4539" s="17"/>
      <c r="H4539" s="17"/>
      <c r="I4539" s="38" t="str">
        <f>IF($J4539&lt;&gt;"",(IF($J4539="Part RC demandée &lt;&gt; Part RC calculée",VLOOKUP($J4539,'Listes déroulantes'!$F$2:$H$26,2,FALSE)&amp;$O4539&amp;"
"&amp;$P4539&amp;VLOOKUP($J4539,'Listes déroulantes'!$F$2:$H$26,3,FALSE),IF($J4539="Montant total demandé &lt;&gt; de montant calculé",VLOOKUP($J4539,'Listes déroulantes'!$F$2:$H$26,2,FALSE)&amp;$N4539&amp;"
"&amp;$P4539&amp;"
"&amp;VLOOKUP($J4539,'Listes déroulantes'!$F$2:$H$26,3,FALSE),CONCATENATE(IF(ISNA(VLOOKUP($J4539,'Listes déroulantes'!$F$2:$I$26,2,FALSE)),"",VLOOKUP($J4539,'Listes déroulantes'!$F$2:$I$26,2,FALSE)),IF($L4539&lt;&gt;"",TEXT($L4539,CONCATENATE("jj/mm/aaaa","")),""),VLOOKUP($J4539,'Listes déroulantes'!$F$2:$I$26,3,FALSE)," ",$K4539," ",$N4539," ",$M4539,"
",$P4539,VLOOKUP($J4539,'Listes déroulantes'!$F$2:$I$26,4,FALSE))))),"")</f>
        <v/>
      </c>
      <c r="J4539" s="28"/>
      <c r="K4539" s="18"/>
      <c r="L4539" s="19"/>
      <c r="M4539" s="18"/>
      <c r="N4539" s="15"/>
      <c r="O4539" s="15"/>
      <c r="P4539" s="20"/>
      <c r="Q4539" s="36"/>
      <c r="R4539" s="36"/>
      <c r="S4539" s="37"/>
      <c r="T4539" s="37"/>
      <c r="U4539" s="37"/>
      <c r="V4539" s="37"/>
      <c r="W4539" s="37"/>
      <c r="X4539" s="37"/>
      <c r="Y4539" s="37"/>
      <c r="Z4539" s="37"/>
    </row>
    <row r="4540" spans="1:26" s="29" customFormat="1" x14ac:dyDescent="0.25">
      <c r="A4540" s="13"/>
      <c r="B4540" s="14"/>
      <c r="C4540" s="39"/>
      <c r="D4540" s="39"/>
      <c r="E4540" s="27"/>
      <c r="F4540" s="16"/>
      <c r="G4540" s="17"/>
      <c r="H4540" s="17"/>
      <c r="I4540" s="38" t="str">
        <f>IF($J4540&lt;&gt;"",(IF($J4540="Part RC demandée &lt;&gt; Part RC calculée",VLOOKUP($J4540,'Listes déroulantes'!$F$2:$H$26,2,FALSE)&amp;$O4540&amp;"
"&amp;$P4540&amp;VLOOKUP($J4540,'Listes déroulantes'!$F$2:$H$26,3,FALSE),IF($J4540="Montant total demandé &lt;&gt; de montant calculé",VLOOKUP($J4540,'Listes déroulantes'!$F$2:$H$26,2,FALSE)&amp;$N4540&amp;"
"&amp;$P4540&amp;"
"&amp;VLOOKUP($J4540,'Listes déroulantes'!$F$2:$H$26,3,FALSE),CONCATENATE(IF(ISNA(VLOOKUP($J4540,'Listes déroulantes'!$F$2:$I$26,2,FALSE)),"",VLOOKUP($J4540,'Listes déroulantes'!$F$2:$I$26,2,FALSE)),IF($L4540&lt;&gt;"",TEXT($L4540,CONCATENATE("jj/mm/aaaa","")),""),VLOOKUP($J4540,'Listes déroulantes'!$F$2:$I$26,3,FALSE)," ",$K4540," ",$N4540," ",$M4540,"
",$P4540,VLOOKUP($J4540,'Listes déroulantes'!$F$2:$I$26,4,FALSE))))),"")</f>
        <v/>
      </c>
      <c r="J4540" s="28"/>
      <c r="K4540" s="18"/>
      <c r="L4540" s="19"/>
      <c r="M4540" s="18"/>
      <c r="N4540" s="15"/>
      <c r="O4540" s="15"/>
      <c r="P4540" s="20"/>
      <c r="Q4540" s="36"/>
      <c r="R4540" s="36"/>
      <c r="S4540" s="37"/>
      <c r="T4540" s="37"/>
      <c r="U4540" s="37"/>
      <c r="V4540" s="37"/>
      <c r="W4540" s="37"/>
      <c r="X4540" s="37"/>
      <c r="Y4540" s="37"/>
      <c r="Z4540" s="37"/>
    </row>
    <row r="4541" spans="1:26" s="29" customFormat="1" x14ac:dyDescent="0.25">
      <c r="A4541" s="13"/>
      <c r="B4541" s="14"/>
      <c r="C4541" s="39"/>
      <c r="D4541" s="39"/>
      <c r="E4541" s="27"/>
      <c r="F4541" s="16"/>
      <c r="G4541" s="17"/>
      <c r="H4541" s="17"/>
      <c r="I4541" s="38" t="str">
        <f>IF($J4541&lt;&gt;"",(IF($J4541="Part RC demandée &lt;&gt; Part RC calculée",VLOOKUP($J4541,'Listes déroulantes'!$F$2:$H$26,2,FALSE)&amp;$O4541&amp;"
"&amp;$P4541&amp;VLOOKUP($J4541,'Listes déroulantes'!$F$2:$H$26,3,FALSE),IF($J4541="Montant total demandé &lt;&gt; de montant calculé",VLOOKUP($J4541,'Listes déroulantes'!$F$2:$H$26,2,FALSE)&amp;$N4541&amp;"
"&amp;$P4541&amp;"
"&amp;VLOOKUP($J4541,'Listes déroulantes'!$F$2:$H$26,3,FALSE),CONCATENATE(IF(ISNA(VLOOKUP($J4541,'Listes déroulantes'!$F$2:$I$26,2,FALSE)),"",VLOOKUP($J4541,'Listes déroulantes'!$F$2:$I$26,2,FALSE)),IF($L4541&lt;&gt;"",TEXT($L4541,CONCATENATE("jj/mm/aaaa","")),""),VLOOKUP($J4541,'Listes déroulantes'!$F$2:$I$26,3,FALSE)," ",$K4541," ",$N4541," ",$M4541,"
",$P4541,VLOOKUP($J4541,'Listes déroulantes'!$F$2:$I$26,4,FALSE))))),"")</f>
        <v/>
      </c>
      <c r="J4541" s="28"/>
      <c r="K4541" s="18"/>
      <c r="L4541" s="19"/>
      <c r="M4541" s="18"/>
      <c r="N4541" s="15"/>
      <c r="O4541" s="15"/>
      <c r="P4541" s="20"/>
      <c r="Q4541" s="36"/>
      <c r="R4541" s="36"/>
      <c r="S4541" s="37"/>
      <c r="T4541" s="37"/>
      <c r="U4541" s="37"/>
      <c r="V4541" s="37"/>
      <c r="W4541" s="37"/>
      <c r="X4541" s="37"/>
      <c r="Y4541" s="37"/>
      <c r="Z4541" s="37"/>
    </row>
    <row r="4542" spans="1:26" s="29" customFormat="1" x14ac:dyDescent="0.25">
      <c r="A4542" s="13"/>
      <c r="B4542" s="14"/>
      <c r="C4542" s="39"/>
      <c r="D4542" s="39"/>
      <c r="E4542" s="27"/>
      <c r="F4542" s="16"/>
      <c r="G4542" s="17"/>
      <c r="H4542" s="17"/>
      <c r="I4542" s="38" t="str">
        <f>IF($J4542&lt;&gt;"",(IF($J4542="Part RC demandée &lt;&gt; Part RC calculée",VLOOKUP($J4542,'Listes déroulantes'!$F$2:$H$26,2,FALSE)&amp;$O4542&amp;"
"&amp;$P4542&amp;VLOOKUP($J4542,'Listes déroulantes'!$F$2:$H$26,3,FALSE),IF($J4542="Montant total demandé &lt;&gt; de montant calculé",VLOOKUP($J4542,'Listes déroulantes'!$F$2:$H$26,2,FALSE)&amp;$N4542&amp;"
"&amp;$P4542&amp;"
"&amp;VLOOKUP($J4542,'Listes déroulantes'!$F$2:$H$26,3,FALSE),CONCATENATE(IF(ISNA(VLOOKUP($J4542,'Listes déroulantes'!$F$2:$I$26,2,FALSE)),"",VLOOKUP($J4542,'Listes déroulantes'!$F$2:$I$26,2,FALSE)),IF($L4542&lt;&gt;"",TEXT($L4542,CONCATENATE("jj/mm/aaaa","")),""),VLOOKUP($J4542,'Listes déroulantes'!$F$2:$I$26,3,FALSE)," ",$K4542," ",$N4542," ",$M4542,"
",$P4542,VLOOKUP($J4542,'Listes déroulantes'!$F$2:$I$26,4,FALSE))))),"")</f>
        <v/>
      </c>
      <c r="J4542" s="28"/>
      <c r="K4542" s="18"/>
      <c r="L4542" s="19"/>
      <c r="M4542" s="18"/>
      <c r="N4542" s="15"/>
      <c r="O4542" s="15"/>
      <c r="P4542" s="20"/>
      <c r="Q4542" s="36"/>
      <c r="R4542" s="36"/>
      <c r="S4542" s="37"/>
      <c r="T4542" s="37"/>
      <c r="U4542" s="37"/>
      <c r="V4542" s="37"/>
      <c r="W4542" s="37"/>
      <c r="X4542" s="37"/>
      <c r="Y4542" s="37"/>
      <c r="Z4542" s="37"/>
    </row>
    <row r="4543" spans="1:26" s="29" customFormat="1" x14ac:dyDescent="0.25">
      <c r="A4543" s="13"/>
      <c r="B4543" s="14"/>
      <c r="C4543" s="39"/>
      <c r="D4543" s="39"/>
      <c r="E4543" s="27"/>
      <c r="F4543" s="16"/>
      <c r="G4543" s="17"/>
      <c r="H4543" s="17"/>
      <c r="I4543" s="38" t="str">
        <f>IF($J4543&lt;&gt;"",(IF($J4543="Part RC demandée &lt;&gt; Part RC calculée",VLOOKUP($J4543,'Listes déroulantes'!$F$2:$H$26,2,FALSE)&amp;$O4543&amp;"
"&amp;$P4543&amp;VLOOKUP($J4543,'Listes déroulantes'!$F$2:$H$26,3,FALSE),IF($J4543="Montant total demandé &lt;&gt; de montant calculé",VLOOKUP($J4543,'Listes déroulantes'!$F$2:$H$26,2,FALSE)&amp;$N4543&amp;"
"&amp;$P4543&amp;"
"&amp;VLOOKUP($J4543,'Listes déroulantes'!$F$2:$H$26,3,FALSE),CONCATENATE(IF(ISNA(VLOOKUP($J4543,'Listes déroulantes'!$F$2:$I$26,2,FALSE)),"",VLOOKUP($J4543,'Listes déroulantes'!$F$2:$I$26,2,FALSE)),IF($L4543&lt;&gt;"",TEXT($L4543,CONCATENATE("jj/mm/aaaa","")),""),VLOOKUP($J4543,'Listes déroulantes'!$F$2:$I$26,3,FALSE)," ",$K4543," ",$N4543," ",$M4543,"
",$P4543,VLOOKUP($J4543,'Listes déroulantes'!$F$2:$I$26,4,FALSE))))),"")</f>
        <v/>
      </c>
      <c r="J4543" s="28"/>
      <c r="K4543" s="18"/>
      <c r="L4543" s="19"/>
      <c r="M4543" s="18"/>
      <c r="N4543" s="15"/>
      <c r="O4543" s="15"/>
      <c r="P4543" s="20"/>
      <c r="Q4543" s="36"/>
      <c r="R4543" s="36"/>
      <c r="S4543" s="37"/>
      <c r="T4543" s="37"/>
      <c r="U4543" s="37"/>
      <c r="V4543" s="37"/>
      <c r="W4543" s="37"/>
      <c r="X4543" s="37"/>
      <c r="Y4543" s="37"/>
      <c r="Z4543" s="37"/>
    </row>
    <row r="4544" spans="1:26" s="29" customFormat="1" x14ac:dyDescent="0.25">
      <c r="A4544" s="13"/>
      <c r="B4544" s="14"/>
      <c r="C4544" s="39"/>
      <c r="D4544" s="39"/>
      <c r="E4544" s="27"/>
      <c r="F4544" s="16"/>
      <c r="G4544" s="17"/>
      <c r="H4544" s="17"/>
      <c r="I4544" s="38" t="str">
        <f>IF($J4544&lt;&gt;"",(IF($J4544="Part RC demandée &lt;&gt; Part RC calculée",VLOOKUP($J4544,'Listes déroulantes'!$F$2:$H$26,2,FALSE)&amp;$O4544&amp;"
"&amp;$P4544&amp;VLOOKUP($J4544,'Listes déroulantes'!$F$2:$H$26,3,FALSE),IF($J4544="Montant total demandé &lt;&gt; de montant calculé",VLOOKUP($J4544,'Listes déroulantes'!$F$2:$H$26,2,FALSE)&amp;$N4544&amp;"
"&amp;$P4544&amp;"
"&amp;VLOOKUP($J4544,'Listes déroulantes'!$F$2:$H$26,3,FALSE),CONCATENATE(IF(ISNA(VLOOKUP($J4544,'Listes déroulantes'!$F$2:$I$26,2,FALSE)),"",VLOOKUP($J4544,'Listes déroulantes'!$F$2:$I$26,2,FALSE)),IF($L4544&lt;&gt;"",TEXT($L4544,CONCATENATE("jj/mm/aaaa","")),""),VLOOKUP($J4544,'Listes déroulantes'!$F$2:$I$26,3,FALSE)," ",$K4544," ",$N4544," ",$M4544,"
",$P4544,VLOOKUP($J4544,'Listes déroulantes'!$F$2:$I$26,4,FALSE))))),"")</f>
        <v/>
      </c>
      <c r="J4544" s="28"/>
      <c r="K4544" s="18"/>
      <c r="L4544" s="19"/>
      <c r="M4544" s="18"/>
      <c r="N4544" s="15"/>
      <c r="O4544" s="15"/>
      <c r="P4544" s="20"/>
      <c r="Q4544" s="36"/>
      <c r="R4544" s="36"/>
      <c r="S4544" s="37"/>
      <c r="T4544" s="37"/>
      <c r="U4544" s="37"/>
      <c r="V4544" s="37"/>
      <c r="W4544" s="37"/>
      <c r="X4544" s="37"/>
      <c r="Y4544" s="37"/>
      <c r="Z4544" s="37"/>
    </row>
    <row r="4545" spans="1:26" s="29" customFormat="1" x14ac:dyDescent="0.25">
      <c r="A4545" s="13"/>
      <c r="B4545" s="14"/>
      <c r="C4545" s="39"/>
      <c r="D4545" s="39"/>
      <c r="E4545" s="27"/>
      <c r="F4545" s="16"/>
      <c r="G4545" s="17"/>
      <c r="H4545" s="17"/>
      <c r="I4545" s="38" t="str">
        <f>IF($J4545&lt;&gt;"",(IF($J4545="Part RC demandée &lt;&gt; Part RC calculée",VLOOKUP($J4545,'Listes déroulantes'!$F$2:$H$26,2,FALSE)&amp;$O4545&amp;"
"&amp;$P4545&amp;VLOOKUP($J4545,'Listes déroulantes'!$F$2:$H$26,3,FALSE),IF($J4545="Montant total demandé &lt;&gt; de montant calculé",VLOOKUP($J4545,'Listes déroulantes'!$F$2:$H$26,2,FALSE)&amp;$N4545&amp;"
"&amp;$P4545&amp;"
"&amp;VLOOKUP($J4545,'Listes déroulantes'!$F$2:$H$26,3,FALSE),CONCATENATE(IF(ISNA(VLOOKUP($J4545,'Listes déroulantes'!$F$2:$I$26,2,FALSE)),"",VLOOKUP($J4545,'Listes déroulantes'!$F$2:$I$26,2,FALSE)),IF($L4545&lt;&gt;"",TEXT($L4545,CONCATENATE("jj/mm/aaaa","")),""),VLOOKUP($J4545,'Listes déroulantes'!$F$2:$I$26,3,FALSE)," ",$K4545," ",$N4545," ",$M4545,"
",$P4545,VLOOKUP($J4545,'Listes déroulantes'!$F$2:$I$26,4,FALSE))))),"")</f>
        <v/>
      </c>
      <c r="J4545" s="28"/>
      <c r="K4545" s="18"/>
      <c r="L4545" s="19"/>
      <c r="M4545" s="18"/>
      <c r="N4545" s="15"/>
      <c r="O4545" s="15"/>
      <c r="P4545" s="20"/>
      <c r="Q4545" s="36"/>
      <c r="R4545" s="36"/>
      <c r="S4545" s="37"/>
      <c r="T4545" s="37"/>
      <c r="U4545" s="37"/>
      <c r="V4545" s="37"/>
      <c r="W4545" s="37"/>
      <c r="X4545" s="37"/>
      <c r="Y4545" s="37"/>
      <c r="Z4545" s="37"/>
    </row>
    <row r="4546" spans="1:26" s="29" customFormat="1" x14ac:dyDescent="0.25">
      <c r="A4546" s="13"/>
      <c r="B4546" s="14"/>
      <c r="C4546" s="39"/>
      <c r="D4546" s="39"/>
      <c r="E4546" s="27"/>
      <c r="F4546" s="16"/>
      <c r="G4546" s="17"/>
      <c r="H4546" s="17"/>
      <c r="I4546" s="38" t="str">
        <f>IF($J4546&lt;&gt;"",(IF($J4546="Part RC demandée &lt;&gt; Part RC calculée",VLOOKUP($J4546,'Listes déroulantes'!$F$2:$H$26,2,FALSE)&amp;$O4546&amp;"
"&amp;$P4546&amp;VLOOKUP($J4546,'Listes déroulantes'!$F$2:$H$26,3,FALSE),IF($J4546="Montant total demandé &lt;&gt; de montant calculé",VLOOKUP($J4546,'Listes déroulantes'!$F$2:$H$26,2,FALSE)&amp;$N4546&amp;"
"&amp;$P4546&amp;"
"&amp;VLOOKUP($J4546,'Listes déroulantes'!$F$2:$H$26,3,FALSE),CONCATENATE(IF(ISNA(VLOOKUP($J4546,'Listes déroulantes'!$F$2:$I$26,2,FALSE)),"",VLOOKUP($J4546,'Listes déroulantes'!$F$2:$I$26,2,FALSE)),IF($L4546&lt;&gt;"",TEXT($L4546,CONCATENATE("jj/mm/aaaa","")),""),VLOOKUP($J4546,'Listes déroulantes'!$F$2:$I$26,3,FALSE)," ",$K4546," ",$N4546," ",$M4546,"
",$P4546,VLOOKUP($J4546,'Listes déroulantes'!$F$2:$I$26,4,FALSE))))),"")</f>
        <v/>
      </c>
      <c r="J4546" s="28"/>
      <c r="K4546" s="18"/>
      <c r="L4546" s="19"/>
      <c r="M4546" s="18"/>
      <c r="N4546" s="15"/>
      <c r="O4546" s="15"/>
      <c r="P4546" s="20"/>
      <c r="Q4546" s="36"/>
      <c r="R4546" s="36"/>
      <c r="S4546" s="37"/>
      <c r="T4546" s="37"/>
      <c r="U4546" s="37"/>
      <c r="V4546" s="37"/>
      <c r="W4546" s="37"/>
      <c r="X4546" s="37"/>
      <c r="Y4546" s="37"/>
      <c r="Z4546" s="37"/>
    </row>
    <row r="4547" spans="1:26" s="29" customFormat="1" x14ac:dyDescent="0.25">
      <c r="A4547" s="13"/>
      <c r="B4547" s="14"/>
      <c r="C4547" s="39"/>
      <c r="D4547" s="39"/>
      <c r="E4547" s="27"/>
      <c r="F4547" s="16"/>
      <c r="G4547" s="17"/>
      <c r="H4547" s="17"/>
      <c r="I4547" s="38" t="str">
        <f>IF($J4547&lt;&gt;"",(IF($J4547="Part RC demandée &lt;&gt; Part RC calculée",VLOOKUP($J4547,'Listes déroulantes'!$F$2:$H$26,2,FALSE)&amp;$O4547&amp;"
"&amp;$P4547&amp;VLOOKUP($J4547,'Listes déroulantes'!$F$2:$H$26,3,FALSE),IF($J4547="Montant total demandé &lt;&gt; de montant calculé",VLOOKUP($J4547,'Listes déroulantes'!$F$2:$H$26,2,FALSE)&amp;$N4547&amp;"
"&amp;$P4547&amp;"
"&amp;VLOOKUP($J4547,'Listes déroulantes'!$F$2:$H$26,3,FALSE),CONCATENATE(IF(ISNA(VLOOKUP($J4547,'Listes déroulantes'!$F$2:$I$26,2,FALSE)),"",VLOOKUP($J4547,'Listes déroulantes'!$F$2:$I$26,2,FALSE)),IF($L4547&lt;&gt;"",TEXT($L4547,CONCATENATE("jj/mm/aaaa","")),""),VLOOKUP($J4547,'Listes déroulantes'!$F$2:$I$26,3,FALSE)," ",$K4547," ",$N4547," ",$M4547,"
",$P4547,VLOOKUP($J4547,'Listes déroulantes'!$F$2:$I$26,4,FALSE))))),"")</f>
        <v/>
      </c>
      <c r="J4547" s="28"/>
      <c r="K4547" s="18"/>
      <c r="L4547" s="19"/>
      <c r="M4547" s="18"/>
      <c r="N4547" s="15"/>
      <c r="O4547" s="15"/>
      <c r="P4547" s="20"/>
      <c r="Q4547" s="36"/>
      <c r="R4547" s="36"/>
      <c r="S4547" s="37"/>
      <c r="T4547" s="37"/>
      <c r="U4547" s="37"/>
      <c r="V4547" s="37"/>
      <c r="W4547" s="37"/>
      <c r="X4547" s="37"/>
      <c r="Y4547" s="37"/>
      <c r="Z4547" s="37"/>
    </row>
    <row r="4548" spans="1:26" s="29" customFormat="1" x14ac:dyDescent="0.25">
      <c r="A4548" s="13"/>
      <c r="B4548" s="14"/>
      <c r="C4548" s="39"/>
      <c r="D4548" s="39"/>
      <c r="E4548" s="27"/>
      <c r="F4548" s="16"/>
      <c r="G4548" s="17"/>
      <c r="H4548" s="17"/>
      <c r="I4548" s="38" t="str">
        <f>IF($J4548&lt;&gt;"",(IF($J4548="Part RC demandée &lt;&gt; Part RC calculée",VLOOKUP($J4548,'Listes déroulantes'!$F$2:$H$26,2,FALSE)&amp;$O4548&amp;"
"&amp;$P4548&amp;VLOOKUP($J4548,'Listes déroulantes'!$F$2:$H$26,3,FALSE),IF($J4548="Montant total demandé &lt;&gt; de montant calculé",VLOOKUP($J4548,'Listes déroulantes'!$F$2:$H$26,2,FALSE)&amp;$N4548&amp;"
"&amp;$P4548&amp;"
"&amp;VLOOKUP($J4548,'Listes déroulantes'!$F$2:$H$26,3,FALSE),CONCATENATE(IF(ISNA(VLOOKUP($J4548,'Listes déroulantes'!$F$2:$I$26,2,FALSE)),"",VLOOKUP($J4548,'Listes déroulantes'!$F$2:$I$26,2,FALSE)),IF($L4548&lt;&gt;"",TEXT($L4548,CONCATENATE("jj/mm/aaaa","")),""),VLOOKUP($J4548,'Listes déroulantes'!$F$2:$I$26,3,FALSE)," ",$K4548," ",$N4548," ",$M4548,"
",$P4548,VLOOKUP($J4548,'Listes déroulantes'!$F$2:$I$26,4,FALSE))))),"")</f>
        <v/>
      </c>
      <c r="J4548" s="28"/>
      <c r="K4548" s="18"/>
      <c r="L4548" s="19"/>
      <c r="M4548" s="18"/>
      <c r="N4548" s="15"/>
      <c r="O4548" s="15"/>
      <c r="P4548" s="20"/>
      <c r="Q4548" s="36"/>
      <c r="R4548" s="36"/>
      <c r="S4548" s="37"/>
      <c r="T4548" s="37"/>
      <c r="U4548" s="37"/>
      <c r="V4548" s="37"/>
      <c r="W4548" s="37"/>
      <c r="X4548" s="37"/>
      <c r="Y4548" s="37"/>
      <c r="Z4548" s="37"/>
    </row>
    <row r="4549" spans="1:26" s="29" customFormat="1" x14ac:dyDescent="0.25">
      <c r="A4549" s="13"/>
      <c r="B4549" s="14"/>
      <c r="C4549" s="39"/>
      <c r="D4549" s="39"/>
      <c r="E4549" s="27"/>
      <c r="F4549" s="16"/>
      <c r="G4549" s="17"/>
      <c r="H4549" s="17"/>
      <c r="I4549" s="38" t="str">
        <f>IF($J4549&lt;&gt;"",(IF($J4549="Part RC demandée &lt;&gt; Part RC calculée",VLOOKUP($J4549,'Listes déroulantes'!$F$2:$H$26,2,FALSE)&amp;$O4549&amp;"
"&amp;$P4549&amp;VLOOKUP($J4549,'Listes déroulantes'!$F$2:$H$26,3,FALSE),IF($J4549="Montant total demandé &lt;&gt; de montant calculé",VLOOKUP($J4549,'Listes déroulantes'!$F$2:$H$26,2,FALSE)&amp;$N4549&amp;"
"&amp;$P4549&amp;"
"&amp;VLOOKUP($J4549,'Listes déroulantes'!$F$2:$H$26,3,FALSE),CONCATENATE(IF(ISNA(VLOOKUP($J4549,'Listes déroulantes'!$F$2:$I$26,2,FALSE)),"",VLOOKUP($J4549,'Listes déroulantes'!$F$2:$I$26,2,FALSE)),IF($L4549&lt;&gt;"",TEXT($L4549,CONCATENATE("jj/mm/aaaa","")),""),VLOOKUP($J4549,'Listes déroulantes'!$F$2:$I$26,3,FALSE)," ",$K4549," ",$N4549," ",$M4549,"
",$P4549,VLOOKUP($J4549,'Listes déroulantes'!$F$2:$I$26,4,FALSE))))),"")</f>
        <v/>
      </c>
      <c r="J4549" s="28"/>
      <c r="K4549" s="18"/>
      <c r="L4549" s="19"/>
      <c r="M4549" s="18"/>
      <c r="N4549" s="15"/>
      <c r="O4549" s="15"/>
      <c r="P4549" s="20"/>
      <c r="Q4549" s="36"/>
      <c r="R4549" s="36"/>
      <c r="S4549" s="37"/>
      <c r="T4549" s="37"/>
      <c r="U4549" s="37"/>
      <c r="V4549" s="37"/>
      <c r="W4549" s="37"/>
      <c r="X4549" s="37"/>
      <c r="Y4549" s="37"/>
      <c r="Z4549" s="37"/>
    </row>
    <row r="4550" spans="1:26" s="29" customFormat="1" x14ac:dyDescent="0.25">
      <c r="A4550" s="13"/>
      <c r="B4550" s="14"/>
      <c r="C4550" s="39"/>
      <c r="D4550" s="39"/>
      <c r="E4550" s="27"/>
      <c r="F4550" s="16"/>
      <c r="G4550" s="17"/>
      <c r="H4550" s="17"/>
      <c r="I4550" s="38" t="str">
        <f>IF($J4550&lt;&gt;"",(IF($J4550="Part RC demandée &lt;&gt; Part RC calculée",VLOOKUP($J4550,'Listes déroulantes'!$F$2:$H$26,2,FALSE)&amp;$O4550&amp;"
"&amp;$P4550&amp;VLOOKUP($J4550,'Listes déroulantes'!$F$2:$H$26,3,FALSE),IF($J4550="Montant total demandé &lt;&gt; de montant calculé",VLOOKUP($J4550,'Listes déroulantes'!$F$2:$H$26,2,FALSE)&amp;$N4550&amp;"
"&amp;$P4550&amp;"
"&amp;VLOOKUP($J4550,'Listes déroulantes'!$F$2:$H$26,3,FALSE),CONCATENATE(IF(ISNA(VLOOKUP($J4550,'Listes déroulantes'!$F$2:$I$26,2,FALSE)),"",VLOOKUP($J4550,'Listes déroulantes'!$F$2:$I$26,2,FALSE)),IF($L4550&lt;&gt;"",TEXT($L4550,CONCATENATE("jj/mm/aaaa","")),""),VLOOKUP($J4550,'Listes déroulantes'!$F$2:$I$26,3,FALSE)," ",$K4550," ",$N4550," ",$M4550,"
",$P4550,VLOOKUP($J4550,'Listes déroulantes'!$F$2:$I$26,4,FALSE))))),"")</f>
        <v/>
      </c>
      <c r="J4550" s="28"/>
      <c r="K4550" s="18"/>
      <c r="L4550" s="19"/>
      <c r="M4550" s="18"/>
      <c r="N4550" s="15"/>
      <c r="O4550" s="15"/>
      <c r="P4550" s="20"/>
      <c r="Q4550" s="36"/>
      <c r="R4550" s="36"/>
      <c r="S4550" s="37"/>
      <c r="T4550" s="37"/>
      <c r="U4550" s="37"/>
      <c r="V4550" s="37"/>
      <c r="W4550" s="37"/>
      <c r="X4550" s="37"/>
      <c r="Y4550" s="37"/>
      <c r="Z4550" s="37"/>
    </row>
    <row r="4551" spans="1:26" s="29" customFormat="1" x14ac:dyDescent="0.25">
      <c r="A4551" s="13"/>
      <c r="B4551" s="14"/>
      <c r="C4551" s="39"/>
      <c r="D4551" s="39"/>
      <c r="E4551" s="27"/>
      <c r="F4551" s="16"/>
      <c r="G4551" s="17"/>
      <c r="H4551" s="17"/>
      <c r="I4551" s="38" t="str">
        <f>IF($J4551&lt;&gt;"",(IF($J4551="Part RC demandée &lt;&gt; Part RC calculée",VLOOKUP($J4551,'Listes déroulantes'!$F$2:$H$26,2,FALSE)&amp;$O4551&amp;"
"&amp;$P4551&amp;VLOOKUP($J4551,'Listes déroulantes'!$F$2:$H$26,3,FALSE),IF($J4551="Montant total demandé &lt;&gt; de montant calculé",VLOOKUP($J4551,'Listes déroulantes'!$F$2:$H$26,2,FALSE)&amp;$N4551&amp;"
"&amp;$P4551&amp;"
"&amp;VLOOKUP($J4551,'Listes déroulantes'!$F$2:$H$26,3,FALSE),CONCATENATE(IF(ISNA(VLOOKUP($J4551,'Listes déroulantes'!$F$2:$I$26,2,FALSE)),"",VLOOKUP($J4551,'Listes déroulantes'!$F$2:$I$26,2,FALSE)),IF($L4551&lt;&gt;"",TEXT($L4551,CONCATENATE("jj/mm/aaaa","")),""),VLOOKUP($J4551,'Listes déroulantes'!$F$2:$I$26,3,FALSE)," ",$K4551," ",$N4551," ",$M4551,"
",$P4551,VLOOKUP($J4551,'Listes déroulantes'!$F$2:$I$26,4,FALSE))))),"")</f>
        <v/>
      </c>
      <c r="J4551" s="28"/>
      <c r="K4551" s="18"/>
      <c r="L4551" s="19"/>
      <c r="M4551" s="18"/>
      <c r="N4551" s="15"/>
      <c r="O4551" s="15"/>
      <c r="P4551" s="20"/>
      <c r="Q4551" s="36"/>
      <c r="R4551" s="36"/>
      <c r="S4551" s="37"/>
      <c r="T4551" s="37"/>
      <c r="U4551" s="37"/>
      <c r="V4551" s="37"/>
      <c r="W4551" s="37"/>
      <c r="X4551" s="37"/>
      <c r="Y4551" s="37"/>
      <c r="Z4551" s="37"/>
    </row>
    <row r="4552" spans="1:26" s="29" customFormat="1" x14ac:dyDescent="0.25">
      <c r="A4552" s="13"/>
      <c r="B4552" s="14"/>
      <c r="C4552" s="39"/>
      <c r="D4552" s="39"/>
      <c r="E4552" s="27"/>
      <c r="F4552" s="16"/>
      <c r="G4552" s="17"/>
      <c r="H4552" s="17"/>
      <c r="I4552" s="38" t="str">
        <f>IF($J4552&lt;&gt;"",(IF($J4552="Part RC demandée &lt;&gt; Part RC calculée",VLOOKUP($J4552,'Listes déroulantes'!$F$2:$H$26,2,FALSE)&amp;$O4552&amp;"
"&amp;$P4552&amp;VLOOKUP($J4552,'Listes déroulantes'!$F$2:$H$26,3,FALSE),IF($J4552="Montant total demandé &lt;&gt; de montant calculé",VLOOKUP($J4552,'Listes déroulantes'!$F$2:$H$26,2,FALSE)&amp;$N4552&amp;"
"&amp;$P4552&amp;"
"&amp;VLOOKUP($J4552,'Listes déroulantes'!$F$2:$H$26,3,FALSE),CONCATENATE(IF(ISNA(VLOOKUP($J4552,'Listes déroulantes'!$F$2:$I$26,2,FALSE)),"",VLOOKUP($J4552,'Listes déroulantes'!$F$2:$I$26,2,FALSE)),IF($L4552&lt;&gt;"",TEXT($L4552,CONCATENATE("jj/mm/aaaa","")),""),VLOOKUP($J4552,'Listes déroulantes'!$F$2:$I$26,3,FALSE)," ",$K4552," ",$N4552," ",$M4552,"
",$P4552,VLOOKUP($J4552,'Listes déroulantes'!$F$2:$I$26,4,FALSE))))),"")</f>
        <v/>
      </c>
      <c r="J4552" s="28"/>
      <c r="K4552" s="18"/>
      <c r="L4552" s="19"/>
      <c r="M4552" s="18"/>
      <c r="N4552" s="15"/>
      <c r="O4552" s="15"/>
      <c r="P4552" s="20"/>
      <c r="Q4552" s="36"/>
      <c r="R4552" s="36"/>
      <c r="S4552" s="37"/>
      <c r="T4552" s="37"/>
      <c r="U4552" s="37"/>
      <c r="V4552" s="37"/>
      <c r="W4552" s="37"/>
      <c r="X4552" s="37"/>
      <c r="Y4552" s="37"/>
      <c r="Z4552" s="37"/>
    </row>
    <row r="4553" spans="1:26" s="29" customFormat="1" x14ac:dyDescent="0.25">
      <c r="A4553" s="13"/>
      <c r="B4553" s="14"/>
      <c r="C4553" s="39"/>
      <c r="D4553" s="39"/>
      <c r="E4553" s="27"/>
      <c r="F4553" s="16"/>
      <c r="G4553" s="17"/>
      <c r="H4553" s="17"/>
      <c r="I4553" s="38" t="str">
        <f>IF($J4553&lt;&gt;"",(IF($J4553="Part RC demandée &lt;&gt; Part RC calculée",VLOOKUP($J4553,'Listes déroulantes'!$F$2:$H$26,2,FALSE)&amp;$O4553&amp;"
"&amp;$P4553&amp;VLOOKUP($J4553,'Listes déroulantes'!$F$2:$H$26,3,FALSE),IF($J4553="Montant total demandé &lt;&gt; de montant calculé",VLOOKUP($J4553,'Listes déroulantes'!$F$2:$H$26,2,FALSE)&amp;$N4553&amp;"
"&amp;$P4553&amp;"
"&amp;VLOOKUP($J4553,'Listes déroulantes'!$F$2:$H$26,3,FALSE),CONCATENATE(IF(ISNA(VLOOKUP($J4553,'Listes déroulantes'!$F$2:$I$26,2,FALSE)),"",VLOOKUP($J4553,'Listes déroulantes'!$F$2:$I$26,2,FALSE)),IF($L4553&lt;&gt;"",TEXT($L4553,CONCATENATE("jj/mm/aaaa","")),""),VLOOKUP($J4553,'Listes déroulantes'!$F$2:$I$26,3,FALSE)," ",$K4553," ",$N4553," ",$M4553,"
",$P4553,VLOOKUP($J4553,'Listes déroulantes'!$F$2:$I$26,4,FALSE))))),"")</f>
        <v/>
      </c>
      <c r="J4553" s="28"/>
      <c r="K4553" s="18"/>
      <c r="L4553" s="19"/>
      <c r="M4553" s="18"/>
      <c r="N4553" s="15"/>
      <c r="O4553" s="15"/>
      <c r="P4553" s="20"/>
      <c r="Q4553" s="36"/>
      <c r="R4553" s="36"/>
      <c r="S4553" s="37"/>
      <c r="T4553" s="37"/>
      <c r="U4553" s="37"/>
      <c r="V4553" s="37"/>
      <c r="W4553" s="37"/>
      <c r="X4553" s="37"/>
      <c r="Y4553" s="37"/>
      <c r="Z4553" s="37"/>
    </row>
    <row r="4554" spans="1:26" s="29" customFormat="1" x14ac:dyDescent="0.25">
      <c r="A4554" s="13"/>
      <c r="B4554" s="14"/>
      <c r="C4554" s="39"/>
      <c r="D4554" s="39"/>
      <c r="E4554" s="27"/>
      <c r="F4554" s="16"/>
      <c r="G4554" s="17"/>
      <c r="H4554" s="17"/>
      <c r="I4554" s="38" t="str">
        <f>IF($J4554&lt;&gt;"",(IF($J4554="Part RC demandée &lt;&gt; Part RC calculée",VLOOKUP($J4554,'Listes déroulantes'!$F$2:$H$26,2,FALSE)&amp;$O4554&amp;"
"&amp;$P4554&amp;VLOOKUP($J4554,'Listes déroulantes'!$F$2:$H$26,3,FALSE),IF($J4554="Montant total demandé &lt;&gt; de montant calculé",VLOOKUP($J4554,'Listes déroulantes'!$F$2:$H$26,2,FALSE)&amp;$N4554&amp;"
"&amp;$P4554&amp;"
"&amp;VLOOKUP($J4554,'Listes déroulantes'!$F$2:$H$26,3,FALSE),CONCATENATE(IF(ISNA(VLOOKUP($J4554,'Listes déroulantes'!$F$2:$I$26,2,FALSE)),"",VLOOKUP($J4554,'Listes déroulantes'!$F$2:$I$26,2,FALSE)),IF($L4554&lt;&gt;"",TEXT($L4554,CONCATENATE("jj/mm/aaaa","")),""),VLOOKUP($J4554,'Listes déroulantes'!$F$2:$I$26,3,FALSE)," ",$K4554," ",$N4554," ",$M4554,"
",$P4554,VLOOKUP($J4554,'Listes déroulantes'!$F$2:$I$26,4,FALSE))))),"")</f>
        <v/>
      </c>
      <c r="J4554" s="28"/>
      <c r="K4554" s="18"/>
      <c r="L4554" s="19"/>
      <c r="M4554" s="18"/>
      <c r="N4554" s="15"/>
      <c r="O4554" s="15"/>
      <c r="P4554" s="20"/>
      <c r="Q4554" s="36"/>
      <c r="R4554" s="36"/>
      <c r="S4554" s="37"/>
      <c r="T4554" s="37"/>
      <c r="U4554" s="37"/>
      <c r="V4554" s="37"/>
      <c r="W4554" s="37"/>
      <c r="X4554" s="37"/>
      <c r="Y4554" s="37"/>
      <c r="Z4554" s="37"/>
    </row>
    <row r="4555" spans="1:26" s="29" customFormat="1" x14ac:dyDescent="0.25">
      <c r="A4555" s="13"/>
      <c r="B4555" s="14"/>
      <c r="C4555" s="39"/>
      <c r="D4555" s="39"/>
      <c r="E4555" s="27"/>
      <c r="F4555" s="16"/>
      <c r="G4555" s="17"/>
      <c r="H4555" s="17"/>
      <c r="I4555" s="38" t="str">
        <f>IF($J4555&lt;&gt;"",(IF($J4555="Part RC demandée &lt;&gt; Part RC calculée",VLOOKUP($J4555,'Listes déroulantes'!$F$2:$H$26,2,FALSE)&amp;$O4555&amp;"
"&amp;$P4555&amp;VLOOKUP($J4555,'Listes déroulantes'!$F$2:$H$26,3,FALSE),IF($J4555="Montant total demandé &lt;&gt; de montant calculé",VLOOKUP($J4555,'Listes déroulantes'!$F$2:$H$26,2,FALSE)&amp;$N4555&amp;"
"&amp;$P4555&amp;"
"&amp;VLOOKUP($J4555,'Listes déroulantes'!$F$2:$H$26,3,FALSE),CONCATENATE(IF(ISNA(VLOOKUP($J4555,'Listes déroulantes'!$F$2:$I$26,2,FALSE)),"",VLOOKUP($J4555,'Listes déroulantes'!$F$2:$I$26,2,FALSE)),IF($L4555&lt;&gt;"",TEXT($L4555,CONCATENATE("jj/mm/aaaa","")),""),VLOOKUP($J4555,'Listes déroulantes'!$F$2:$I$26,3,FALSE)," ",$K4555," ",$N4555," ",$M4555,"
",$P4555,VLOOKUP($J4555,'Listes déroulantes'!$F$2:$I$26,4,FALSE))))),"")</f>
        <v/>
      </c>
      <c r="J4555" s="28"/>
      <c r="K4555" s="18"/>
      <c r="L4555" s="19"/>
      <c r="M4555" s="18"/>
      <c r="N4555" s="15"/>
      <c r="O4555" s="15"/>
      <c r="P4555" s="20"/>
      <c r="Q4555" s="36"/>
      <c r="R4555" s="36"/>
      <c r="S4555" s="37"/>
      <c r="T4555" s="37"/>
      <c r="U4555" s="37"/>
      <c r="V4555" s="37"/>
      <c r="W4555" s="37"/>
      <c r="X4555" s="37"/>
      <c r="Y4555" s="37"/>
      <c r="Z4555" s="37"/>
    </row>
    <row r="4556" spans="1:26" s="29" customFormat="1" x14ac:dyDescent="0.25">
      <c r="A4556" s="13"/>
      <c r="B4556" s="14"/>
      <c r="C4556" s="39"/>
      <c r="D4556" s="39"/>
      <c r="E4556" s="27"/>
      <c r="F4556" s="16"/>
      <c r="G4556" s="17"/>
      <c r="H4556" s="17"/>
      <c r="I4556" s="38" t="str">
        <f>IF($J4556&lt;&gt;"",(IF($J4556="Part RC demandée &lt;&gt; Part RC calculée",VLOOKUP($J4556,'Listes déroulantes'!$F$2:$H$26,2,FALSE)&amp;$O4556&amp;"
"&amp;$P4556&amp;VLOOKUP($J4556,'Listes déroulantes'!$F$2:$H$26,3,FALSE),IF($J4556="Montant total demandé &lt;&gt; de montant calculé",VLOOKUP($J4556,'Listes déroulantes'!$F$2:$H$26,2,FALSE)&amp;$N4556&amp;"
"&amp;$P4556&amp;"
"&amp;VLOOKUP($J4556,'Listes déroulantes'!$F$2:$H$26,3,FALSE),CONCATENATE(IF(ISNA(VLOOKUP($J4556,'Listes déroulantes'!$F$2:$I$26,2,FALSE)),"",VLOOKUP($J4556,'Listes déroulantes'!$F$2:$I$26,2,FALSE)),IF($L4556&lt;&gt;"",TEXT($L4556,CONCATENATE("jj/mm/aaaa","")),""),VLOOKUP($J4556,'Listes déroulantes'!$F$2:$I$26,3,FALSE)," ",$K4556," ",$N4556," ",$M4556,"
",$P4556,VLOOKUP($J4556,'Listes déroulantes'!$F$2:$I$26,4,FALSE))))),"")</f>
        <v/>
      </c>
      <c r="J4556" s="28"/>
      <c r="K4556" s="18"/>
      <c r="L4556" s="19"/>
      <c r="M4556" s="18"/>
      <c r="N4556" s="15"/>
      <c r="O4556" s="15"/>
      <c r="P4556" s="20"/>
      <c r="Q4556" s="36"/>
      <c r="R4556" s="36"/>
      <c r="S4556" s="37"/>
      <c r="T4556" s="37"/>
      <c r="U4556" s="37"/>
      <c r="V4556" s="37"/>
      <c r="W4556" s="37"/>
      <c r="X4556" s="37"/>
      <c r="Y4556" s="37"/>
      <c r="Z4556" s="37"/>
    </row>
    <row r="4557" spans="1:26" s="29" customFormat="1" x14ac:dyDescent="0.25">
      <c r="A4557" s="13"/>
      <c r="B4557" s="14"/>
      <c r="C4557" s="39"/>
      <c r="D4557" s="39"/>
      <c r="E4557" s="27"/>
      <c r="F4557" s="16"/>
      <c r="G4557" s="17"/>
      <c r="H4557" s="17"/>
      <c r="I4557" s="38" t="str">
        <f>IF($J4557&lt;&gt;"",(IF($J4557="Part RC demandée &lt;&gt; Part RC calculée",VLOOKUP($J4557,'Listes déroulantes'!$F$2:$H$26,2,FALSE)&amp;$O4557&amp;"
"&amp;$P4557&amp;VLOOKUP($J4557,'Listes déroulantes'!$F$2:$H$26,3,FALSE),IF($J4557="Montant total demandé &lt;&gt; de montant calculé",VLOOKUP($J4557,'Listes déroulantes'!$F$2:$H$26,2,FALSE)&amp;$N4557&amp;"
"&amp;$P4557&amp;"
"&amp;VLOOKUP($J4557,'Listes déroulantes'!$F$2:$H$26,3,FALSE),CONCATENATE(IF(ISNA(VLOOKUP($J4557,'Listes déroulantes'!$F$2:$I$26,2,FALSE)),"",VLOOKUP($J4557,'Listes déroulantes'!$F$2:$I$26,2,FALSE)),IF($L4557&lt;&gt;"",TEXT($L4557,CONCATENATE("jj/mm/aaaa","")),""),VLOOKUP($J4557,'Listes déroulantes'!$F$2:$I$26,3,FALSE)," ",$K4557," ",$N4557," ",$M4557,"
",$P4557,VLOOKUP($J4557,'Listes déroulantes'!$F$2:$I$26,4,FALSE))))),"")</f>
        <v/>
      </c>
      <c r="J4557" s="28"/>
      <c r="K4557" s="18"/>
      <c r="L4557" s="19"/>
      <c r="M4557" s="18"/>
      <c r="N4557" s="15"/>
      <c r="O4557" s="15"/>
      <c r="P4557" s="20"/>
      <c r="Q4557" s="36"/>
      <c r="R4557" s="36"/>
      <c r="S4557" s="37"/>
      <c r="T4557" s="37"/>
      <c r="U4557" s="37"/>
      <c r="V4557" s="37"/>
      <c r="W4557" s="37"/>
      <c r="X4557" s="37"/>
      <c r="Y4557" s="37"/>
      <c r="Z4557" s="37"/>
    </row>
    <row r="4558" spans="1:26" s="29" customFormat="1" x14ac:dyDescent="0.25">
      <c r="A4558" s="13"/>
      <c r="B4558" s="14"/>
      <c r="C4558" s="39"/>
      <c r="D4558" s="39"/>
      <c r="E4558" s="27"/>
      <c r="F4558" s="16"/>
      <c r="G4558" s="17"/>
      <c r="H4558" s="17"/>
      <c r="I4558" s="38" t="str">
        <f>IF($J4558&lt;&gt;"",(IF($J4558="Part RC demandée &lt;&gt; Part RC calculée",VLOOKUP($J4558,'Listes déroulantes'!$F$2:$H$26,2,FALSE)&amp;$O4558&amp;"
"&amp;$P4558&amp;VLOOKUP($J4558,'Listes déroulantes'!$F$2:$H$26,3,FALSE),IF($J4558="Montant total demandé &lt;&gt; de montant calculé",VLOOKUP($J4558,'Listes déroulantes'!$F$2:$H$26,2,FALSE)&amp;$N4558&amp;"
"&amp;$P4558&amp;"
"&amp;VLOOKUP($J4558,'Listes déroulantes'!$F$2:$H$26,3,FALSE),CONCATENATE(IF(ISNA(VLOOKUP($J4558,'Listes déroulantes'!$F$2:$I$26,2,FALSE)),"",VLOOKUP($J4558,'Listes déroulantes'!$F$2:$I$26,2,FALSE)),IF($L4558&lt;&gt;"",TEXT($L4558,CONCATENATE("jj/mm/aaaa","")),""),VLOOKUP($J4558,'Listes déroulantes'!$F$2:$I$26,3,FALSE)," ",$K4558," ",$N4558," ",$M4558,"
",$P4558,VLOOKUP($J4558,'Listes déroulantes'!$F$2:$I$26,4,FALSE))))),"")</f>
        <v/>
      </c>
      <c r="J4558" s="28"/>
      <c r="K4558" s="18"/>
      <c r="L4558" s="19"/>
      <c r="M4558" s="18"/>
      <c r="N4558" s="15"/>
      <c r="O4558" s="15"/>
      <c r="P4558" s="20"/>
      <c r="Q4558" s="36"/>
      <c r="R4558" s="36"/>
      <c r="S4558" s="37"/>
      <c r="T4558" s="37"/>
      <c r="U4558" s="37"/>
      <c r="V4558" s="37"/>
      <c r="W4558" s="37"/>
      <c r="X4558" s="37"/>
      <c r="Y4558" s="37"/>
      <c r="Z4558" s="37"/>
    </row>
    <row r="4559" spans="1:26" s="29" customFormat="1" x14ac:dyDescent="0.25">
      <c r="A4559" s="13"/>
      <c r="B4559" s="14"/>
      <c r="C4559" s="39"/>
      <c r="D4559" s="39"/>
      <c r="E4559" s="27"/>
      <c r="F4559" s="16"/>
      <c r="G4559" s="17"/>
      <c r="H4559" s="17"/>
      <c r="I4559" s="38" t="str">
        <f>IF($J4559&lt;&gt;"",(IF($J4559="Part RC demandée &lt;&gt; Part RC calculée",VLOOKUP($J4559,'Listes déroulantes'!$F$2:$H$26,2,FALSE)&amp;$O4559&amp;"
"&amp;$P4559&amp;VLOOKUP($J4559,'Listes déroulantes'!$F$2:$H$26,3,FALSE),IF($J4559="Montant total demandé &lt;&gt; de montant calculé",VLOOKUP($J4559,'Listes déroulantes'!$F$2:$H$26,2,FALSE)&amp;$N4559&amp;"
"&amp;$P4559&amp;"
"&amp;VLOOKUP($J4559,'Listes déroulantes'!$F$2:$H$26,3,FALSE),CONCATENATE(IF(ISNA(VLOOKUP($J4559,'Listes déroulantes'!$F$2:$I$26,2,FALSE)),"",VLOOKUP($J4559,'Listes déroulantes'!$F$2:$I$26,2,FALSE)),IF($L4559&lt;&gt;"",TEXT($L4559,CONCATENATE("jj/mm/aaaa","")),""),VLOOKUP($J4559,'Listes déroulantes'!$F$2:$I$26,3,FALSE)," ",$K4559," ",$N4559," ",$M4559,"
",$P4559,VLOOKUP($J4559,'Listes déroulantes'!$F$2:$I$26,4,FALSE))))),"")</f>
        <v/>
      </c>
      <c r="J4559" s="28"/>
      <c r="K4559" s="18"/>
      <c r="L4559" s="19"/>
      <c r="M4559" s="18"/>
      <c r="N4559" s="15"/>
      <c r="O4559" s="15"/>
      <c r="P4559" s="20"/>
      <c r="Q4559" s="36"/>
      <c r="R4559" s="36"/>
      <c r="S4559" s="37"/>
      <c r="T4559" s="37"/>
      <c r="U4559" s="37"/>
      <c r="V4559" s="37"/>
      <c r="W4559" s="37"/>
      <c r="X4559" s="37"/>
      <c r="Y4559" s="37"/>
      <c r="Z4559" s="37"/>
    </row>
    <row r="4560" spans="1:26" s="29" customFormat="1" x14ac:dyDescent="0.25">
      <c r="A4560" s="13"/>
      <c r="B4560" s="14"/>
      <c r="C4560" s="39"/>
      <c r="D4560" s="39"/>
      <c r="E4560" s="27"/>
      <c r="F4560" s="16"/>
      <c r="G4560" s="17"/>
      <c r="H4560" s="17"/>
      <c r="I4560" s="38" t="str">
        <f>IF($J4560&lt;&gt;"",(IF($J4560="Part RC demandée &lt;&gt; Part RC calculée",VLOOKUP($J4560,'Listes déroulantes'!$F$2:$H$26,2,FALSE)&amp;$O4560&amp;"
"&amp;$P4560&amp;VLOOKUP($J4560,'Listes déroulantes'!$F$2:$H$26,3,FALSE),IF($J4560="Montant total demandé &lt;&gt; de montant calculé",VLOOKUP($J4560,'Listes déroulantes'!$F$2:$H$26,2,FALSE)&amp;$N4560&amp;"
"&amp;$P4560&amp;"
"&amp;VLOOKUP($J4560,'Listes déroulantes'!$F$2:$H$26,3,FALSE),CONCATENATE(IF(ISNA(VLOOKUP($J4560,'Listes déroulantes'!$F$2:$I$26,2,FALSE)),"",VLOOKUP($J4560,'Listes déroulantes'!$F$2:$I$26,2,FALSE)),IF($L4560&lt;&gt;"",TEXT($L4560,CONCATENATE("jj/mm/aaaa","")),""),VLOOKUP($J4560,'Listes déroulantes'!$F$2:$I$26,3,FALSE)," ",$K4560," ",$N4560," ",$M4560,"
",$P4560,VLOOKUP($J4560,'Listes déroulantes'!$F$2:$I$26,4,FALSE))))),"")</f>
        <v/>
      </c>
      <c r="J4560" s="28"/>
      <c r="K4560" s="18"/>
      <c r="L4560" s="19"/>
      <c r="M4560" s="18"/>
      <c r="N4560" s="15"/>
      <c r="O4560" s="15"/>
      <c r="P4560" s="20"/>
      <c r="Q4560" s="36"/>
      <c r="R4560" s="36"/>
      <c r="S4560" s="37"/>
      <c r="T4560" s="37"/>
      <c r="U4560" s="37"/>
      <c r="V4560" s="37"/>
      <c r="W4560" s="37"/>
      <c r="X4560" s="37"/>
      <c r="Y4560" s="37"/>
      <c r="Z4560" s="37"/>
    </row>
    <row r="4561" spans="1:26" s="29" customFormat="1" x14ac:dyDescent="0.25">
      <c r="A4561" s="13"/>
      <c r="B4561" s="14"/>
      <c r="C4561" s="39"/>
      <c r="D4561" s="39"/>
      <c r="E4561" s="27"/>
      <c r="F4561" s="16"/>
      <c r="G4561" s="17"/>
      <c r="H4561" s="17"/>
      <c r="I4561" s="38" t="str">
        <f>IF($J4561&lt;&gt;"",(IF($J4561="Part RC demandée &lt;&gt; Part RC calculée",VLOOKUP($J4561,'Listes déroulantes'!$F$2:$H$26,2,FALSE)&amp;$O4561&amp;"
"&amp;$P4561&amp;VLOOKUP($J4561,'Listes déroulantes'!$F$2:$H$26,3,FALSE),IF($J4561="Montant total demandé &lt;&gt; de montant calculé",VLOOKUP($J4561,'Listes déroulantes'!$F$2:$H$26,2,FALSE)&amp;$N4561&amp;"
"&amp;$P4561&amp;"
"&amp;VLOOKUP($J4561,'Listes déroulantes'!$F$2:$H$26,3,FALSE),CONCATENATE(IF(ISNA(VLOOKUP($J4561,'Listes déroulantes'!$F$2:$I$26,2,FALSE)),"",VLOOKUP($J4561,'Listes déroulantes'!$F$2:$I$26,2,FALSE)),IF($L4561&lt;&gt;"",TEXT($L4561,CONCATENATE("jj/mm/aaaa","")),""),VLOOKUP($J4561,'Listes déroulantes'!$F$2:$I$26,3,FALSE)," ",$K4561," ",$N4561," ",$M4561,"
",$P4561,VLOOKUP($J4561,'Listes déroulantes'!$F$2:$I$26,4,FALSE))))),"")</f>
        <v/>
      </c>
      <c r="J4561" s="28"/>
      <c r="K4561" s="18"/>
      <c r="L4561" s="19"/>
      <c r="M4561" s="18"/>
      <c r="N4561" s="15"/>
      <c r="O4561" s="15"/>
      <c r="P4561" s="20"/>
      <c r="Q4561" s="36"/>
      <c r="R4561" s="36"/>
      <c r="S4561" s="37"/>
      <c r="T4561" s="37"/>
      <c r="U4561" s="37"/>
      <c r="V4561" s="37"/>
      <c r="W4561" s="37"/>
      <c r="X4561" s="37"/>
      <c r="Y4561" s="37"/>
      <c r="Z4561" s="37"/>
    </row>
    <row r="4562" spans="1:26" s="29" customFormat="1" x14ac:dyDescent="0.25">
      <c r="A4562" s="13"/>
      <c r="B4562" s="14"/>
      <c r="C4562" s="39"/>
      <c r="D4562" s="39"/>
      <c r="E4562" s="27"/>
      <c r="F4562" s="16"/>
      <c r="G4562" s="17"/>
      <c r="H4562" s="17"/>
      <c r="I4562" s="38" t="str">
        <f>IF($J4562&lt;&gt;"",(IF($J4562="Part RC demandée &lt;&gt; Part RC calculée",VLOOKUP($J4562,'Listes déroulantes'!$F$2:$H$26,2,FALSE)&amp;$O4562&amp;"
"&amp;$P4562&amp;VLOOKUP($J4562,'Listes déroulantes'!$F$2:$H$26,3,FALSE),IF($J4562="Montant total demandé &lt;&gt; de montant calculé",VLOOKUP($J4562,'Listes déroulantes'!$F$2:$H$26,2,FALSE)&amp;$N4562&amp;"
"&amp;$P4562&amp;"
"&amp;VLOOKUP($J4562,'Listes déroulantes'!$F$2:$H$26,3,FALSE),CONCATENATE(IF(ISNA(VLOOKUP($J4562,'Listes déroulantes'!$F$2:$I$26,2,FALSE)),"",VLOOKUP($J4562,'Listes déroulantes'!$F$2:$I$26,2,FALSE)),IF($L4562&lt;&gt;"",TEXT($L4562,CONCATENATE("jj/mm/aaaa","")),""),VLOOKUP($J4562,'Listes déroulantes'!$F$2:$I$26,3,FALSE)," ",$K4562," ",$N4562," ",$M4562,"
",$P4562,VLOOKUP($J4562,'Listes déroulantes'!$F$2:$I$26,4,FALSE))))),"")</f>
        <v/>
      </c>
      <c r="J4562" s="28"/>
      <c r="K4562" s="18"/>
      <c r="L4562" s="19"/>
      <c r="M4562" s="18"/>
      <c r="N4562" s="15"/>
      <c r="O4562" s="15"/>
      <c r="P4562" s="20"/>
      <c r="Q4562" s="36"/>
      <c r="R4562" s="36"/>
      <c r="S4562" s="37"/>
      <c r="T4562" s="37"/>
      <c r="U4562" s="37"/>
      <c r="V4562" s="37"/>
      <c r="W4562" s="37"/>
      <c r="X4562" s="37"/>
      <c r="Y4562" s="37"/>
      <c r="Z4562" s="37"/>
    </row>
    <row r="4563" spans="1:26" s="29" customFormat="1" x14ac:dyDescent="0.25">
      <c r="A4563" s="13"/>
      <c r="B4563" s="14"/>
      <c r="C4563" s="39"/>
      <c r="D4563" s="39"/>
      <c r="E4563" s="27"/>
      <c r="F4563" s="16"/>
      <c r="G4563" s="17"/>
      <c r="H4563" s="17"/>
      <c r="I4563" s="38" t="str">
        <f>IF($J4563&lt;&gt;"",(IF($J4563="Part RC demandée &lt;&gt; Part RC calculée",VLOOKUP($J4563,'Listes déroulantes'!$F$2:$H$26,2,FALSE)&amp;$O4563&amp;"
"&amp;$P4563&amp;VLOOKUP($J4563,'Listes déroulantes'!$F$2:$H$26,3,FALSE),IF($J4563="Montant total demandé &lt;&gt; de montant calculé",VLOOKUP($J4563,'Listes déroulantes'!$F$2:$H$26,2,FALSE)&amp;$N4563&amp;"
"&amp;$P4563&amp;"
"&amp;VLOOKUP($J4563,'Listes déroulantes'!$F$2:$H$26,3,FALSE),CONCATENATE(IF(ISNA(VLOOKUP($J4563,'Listes déroulantes'!$F$2:$I$26,2,FALSE)),"",VLOOKUP($J4563,'Listes déroulantes'!$F$2:$I$26,2,FALSE)),IF($L4563&lt;&gt;"",TEXT($L4563,CONCATENATE("jj/mm/aaaa","")),""),VLOOKUP($J4563,'Listes déroulantes'!$F$2:$I$26,3,FALSE)," ",$K4563," ",$N4563," ",$M4563,"
",$P4563,VLOOKUP($J4563,'Listes déroulantes'!$F$2:$I$26,4,FALSE))))),"")</f>
        <v/>
      </c>
      <c r="J4563" s="28"/>
      <c r="K4563" s="18"/>
      <c r="L4563" s="19"/>
      <c r="M4563" s="18"/>
      <c r="N4563" s="15"/>
      <c r="O4563" s="15"/>
      <c r="P4563" s="20"/>
      <c r="Q4563" s="36"/>
      <c r="R4563" s="36"/>
      <c r="S4563" s="37"/>
      <c r="T4563" s="37"/>
      <c r="U4563" s="37"/>
      <c r="V4563" s="37"/>
      <c r="W4563" s="37"/>
      <c r="X4563" s="37"/>
      <c r="Y4563" s="37"/>
      <c r="Z4563" s="37"/>
    </row>
    <row r="4564" spans="1:26" s="29" customFormat="1" x14ac:dyDescent="0.25">
      <c r="A4564" s="13"/>
      <c r="B4564" s="14"/>
      <c r="C4564" s="39"/>
      <c r="D4564" s="39"/>
      <c r="E4564" s="27"/>
      <c r="F4564" s="16"/>
      <c r="G4564" s="17"/>
      <c r="H4564" s="17"/>
      <c r="I4564" s="38" t="str">
        <f>IF($J4564&lt;&gt;"",(IF($J4564="Part RC demandée &lt;&gt; Part RC calculée",VLOOKUP($J4564,'Listes déroulantes'!$F$2:$H$26,2,FALSE)&amp;$O4564&amp;"
"&amp;$P4564&amp;VLOOKUP($J4564,'Listes déroulantes'!$F$2:$H$26,3,FALSE),IF($J4564="Montant total demandé &lt;&gt; de montant calculé",VLOOKUP($J4564,'Listes déroulantes'!$F$2:$H$26,2,FALSE)&amp;$N4564&amp;"
"&amp;$P4564&amp;"
"&amp;VLOOKUP($J4564,'Listes déroulantes'!$F$2:$H$26,3,FALSE),CONCATENATE(IF(ISNA(VLOOKUP($J4564,'Listes déroulantes'!$F$2:$I$26,2,FALSE)),"",VLOOKUP($J4564,'Listes déroulantes'!$F$2:$I$26,2,FALSE)),IF($L4564&lt;&gt;"",TEXT($L4564,CONCATENATE("jj/mm/aaaa","")),""),VLOOKUP($J4564,'Listes déroulantes'!$F$2:$I$26,3,FALSE)," ",$K4564," ",$N4564," ",$M4564,"
",$P4564,VLOOKUP($J4564,'Listes déroulantes'!$F$2:$I$26,4,FALSE))))),"")</f>
        <v/>
      </c>
      <c r="J4564" s="28"/>
      <c r="K4564" s="18"/>
      <c r="L4564" s="19"/>
      <c r="M4564" s="18"/>
      <c r="N4564" s="15"/>
      <c r="O4564" s="15"/>
      <c r="P4564" s="20"/>
      <c r="Q4564" s="36"/>
      <c r="R4564" s="36"/>
      <c r="S4564" s="37"/>
      <c r="T4564" s="37"/>
      <c r="U4564" s="37"/>
      <c r="V4564" s="37"/>
      <c r="W4564" s="37"/>
      <c r="X4564" s="37"/>
      <c r="Y4564" s="37"/>
      <c r="Z4564" s="37"/>
    </row>
    <row r="4565" spans="1:26" s="29" customFormat="1" x14ac:dyDescent="0.25">
      <c r="A4565" s="13"/>
      <c r="B4565" s="14"/>
      <c r="C4565" s="39"/>
      <c r="D4565" s="39"/>
      <c r="E4565" s="27"/>
      <c r="F4565" s="16"/>
      <c r="G4565" s="17"/>
      <c r="H4565" s="17"/>
      <c r="I4565" s="38" t="str">
        <f>IF($J4565&lt;&gt;"",(IF($J4565="Part RC demandée &lt;&gt; Part RC calculée",VLOOKUP($J4565,'Listes déroulantes'!$F$2:$H$26,2,FALSE)&amp;$O4565&amp;"
"&amp;$P4565&amp;VLOOKUP($J4565,'Listes déroulantes'!$F$2:$H$26,3,FALSE),IF($J4565="Montant total demandé &lt;&gt; de montant calculé",VLOOKUP($J4565,'Listes déroulantes'!$F$2:$H$26,2,FALSE)&amp;$N4565&amp;"
"&amp;$P4565&amp;"
"&amp;VLOOKUP($J4565,'Listes déroulantes'!$F$2:$H$26,3,FALSE),CONCATENATE(IF(ISNA(VLOOKUP($J4565,'Listes déroulantes'!$F$2:$I$26,2,FALSE)),"",VLOOKUP($J4565,'Listes déroulantes'!$F$2:$I$26,2,FALSE)),IF($L4565&lt;&gt;"",TEXT($L4565,CONCATENATE("jj/mm/aaaa","")),""),VLOOKUP($J4565,'Listes déroulantes'!$F$2:$I$26,3,FALSE)," ",$K4565," ",$N4565," ",$M4565,"
",$P4565,VLOOKUP($J4565,'Listes déroulantes'!$F$2:$I$26,4,FALSE))))),"")</f>
        <v/>
      </c>
      <c r="J4565" s="28"/>
      <c r="K4565" s="18"/>
      <c r="L4565" s="19"/>
      <c r="M4565" s="18"/>
      <c r="N4565" s="15"/>
      <c r="O4565" s="15"/>
      <c r="P4565" s="20"/>
      <c r="Q4565" s="36"/>
      <c r="R4565" s="36"/>
      <c r="S4565" s="37"/>
      <c r="T4565" s="37"/>
      <c r="U4565" s="37"/>
      <c r="V4565" s="37"/>
      <c r="W4565" s="37"/>
      <c r="X4565" s="37"/>
      <c r="Y4565" s="37"/>
      <c r="Z4565" s="37"/>
    </row>
    <row r="4566" spans="1:26" s="29" customFormat="1" x14ac:dyDescent="0.25">
      <c r="A4566" s="13"/>
      <c r="B4566" s="14"/>
      <c r="C4566" s="39"/>
      <c r="D4566" s="39"/>
      <c r="E4566" s="27"/>
      <c r="F4566" s="16"/>
      <c r="G4566" s="17"/>
      <c r="H4566" s="17"/>
      <c r="I4566" s="38" t="str">
        <f>IF($J4566&lt;&gt;"",(IF($J4566="Part RC demandée &lt;&gt; Part RC calculée",VLOOKUP($J4566,'Listes déroulantes'!$F$2:$H$26,2,FALSE)&amp;$O4566&amp;"
"&amp;$P4566&amp;VLOOKUP($J4566,'Listes déroulantes'!$F$2:$H$26,3,FALSE),IF($J4566="Montant total demandé &lt;&gt; de montant calculé",VLOOKUP($J4566,'Listes déroulantes'!$F$2:$H$26,2,FALSE)&amp;$N4566&amp;"
"&amp;$P4566&amp;"
"&amp;VLOOKUP($J4566,'Listes déroulantes'!$F$2:$H$26,3,FALSE),CONCATENATE(IF(ISNA(VLOOKUP($J4566,'Listes déroulantes'!$F$2:$I$26,2,FALSE)),"",VLOOKUP($J4566,'Listes déroulantes'!$F$2:$I$26,2,FALSE)),IF($L4566&lt;&gt;"",TEXT($L4566,CONCATENATE("jj/mm/aaaa","")),""),VLOOKUP($J4566,'Listes déroulantes'!$F$2:$I$26,3,FALSE)," ",$K4566," ",$N4566," ",$M4566,"
",$P4566,VLOOKUP($J4566,'Listes déroulantes'!$F$2:$I$26,4,FALSE))))),"")</f>
        <v/>
      </c>
      <c r="J4566" s="28"/>
      <c r="K4566" s="18"/>
      <c r="L4566" s="19"/>
      <c r="M4566" s="18"/>
      <c r="N4566" s="15"/>
      <c r="O4566" s="15"/>
      <c r="P4566" s="20"/>
      <c r="Q4566" s="36"/>
      <c r="R4566" s="36"/>
      <c r="S4566" s="37"/>
      <c r="T4566" s="37"/>
      <c r="U4566" s="37"/>
      <c r="V4566" s="37"/>
      <c r="W4566" s="37"/>
      <c r="X4566" s="37"/>
      <c r="Y4566" s="37"/>
      <c r="Z4566" s="37"/>
    </row>
    <row r="4567" spans="1:26" s="29" customFormat="1" x14ac:dyDescent="0.25">
      <c r="A4567" s="13"/>
      <c r="B4567" s="14"/>
      <c r="C4567" s="39"/>
      <c r="D4567" s="39"/>
      <c r="E4567" s="27"/>
      <c r="F4567" s="16"/>
      <c r="G4567" s="17"/>
      <c r="H4567" s="17"/>
      <c r="I4567" s="38" t="str">
        <f>IF($J4567&lt;&gt;"",(IF($J4567="Part RC demandée &lt;&gt; Part RC calculée",VLOOKUP($J4567,'Listes déroulantes'!$F$2:$H$26,2,FALSE)&amp;$O4567&amp;"
"&amp;$P4567&amp;VLOOKUP($J4567,'Listes déroulantes'!$F$2:$H$26,3,FALSE),IF($J4567="Montant total demandé &lt;&gt; de montant calculé",VLOOKUP($J4567,'Listes déroulantes'!$F$2:$H$26,2,FALSE)&amp;$N4567&amp;"
"&amp;$P4567&amp;"
"&amp;VLOOKUP($J4567,'Listes déroulantes'!$F$2:$H$26,3,FALSE),CONCATENATE(IF(ISNA(VLOOKUP($J4567,'Listes déroulantes'!$F$2:$I$26,2,FALSE)),"",VLOOKUP($J4567,'Listes déroulantes'!$F$2:$I$26,2,FALSE)),IF($L4567&lt;&gt;"",TEXT($L4567,CONCATENATE("jj/mm/aaaa","")),""),VLOOKUP($J4567,'Listes déroulantes'!$F$2:$I$26,3,FALSE)," ",$K4567," ",$N4567," ",$M4567,"
",$P4567,VLOOKUP($J4567,'Listes déroulantes'!$F$2:$I$26,4,FALSE))))),"")</f>
        <v/>
      </c>
      <c r="J4567" s="28"/>
      <c r="K4567" s="18"/>
      <c r="L4567" s="19"/>
      <c r="M4567" s="18"/>
      <c r="N4567" s="15"/>
      <c r="O4567" s="15"/>
      <c r="P4567" s="20"/>
      <c r="Q4567" s="36"/>
      <c r="R4567" s="36"/>
      <c r="S4567" s="37"/>
      <c r="T4567" s="37"/>
      <c r="U4567" s="37"/>
      <c r="V4567" s="37"/>
      <c r="W4567" s="37"/>
      <c r="X4567" s="37"/>
      <c r="Y4567" s="37"/>
      <c r="Z4567" s="37"/>
    </row>
    <row r="4568" spans="1:26" s="29" customFormat="1" x14ac:dyDescent="0.25">
      <c r="A4568" s="13"/>
      <c r="B4568" s="14"/>
      <c r="C4568" s="39"/>
      <c r="D4568" s="39"/>
      <c r="E4568" s="27"/>
      <c r="F4568" s="16"/>
      <c r="G4568" s="17"/>
      <c r="H4568" s="17"/>
      <c r="I4568" s="38" t="str">
        <f>IF($J4568&lt;&gt;"",(IF($J4568="Part RC demandée &lt;&gt; Part RC calculée",VLOOKUP($J4568,'Listes déroulantes'!$F$2:$H$26,2,FALSE)&amp;$O4568&amp;"
"&amp;$P4568&amp;VLOOKUP($J4568,'Listes déroulantes'!$F$2:$H$26,3,FALSE),IF($J4568="Montant total demandé &lt;&gt; de montant calculé",VLOOKUP($J4568,'Listes déroulantes'!$F$2:$H$26,2,FALSE)&amp;$N4568&amp;"
"&amp;$P4568&amp;"
"&amp;VLOOKUP($J4568,'Listes déroulantes'!$F$2:$H$26,3,FALSE),CONCATENATE(IF(ISNA(VLOOKUP($J4568,'Listes déroulantes'!$F$2:$I$26,2,FALSE)),"",VLOOKUP($J4568,'Listes déroulantes'!$F$2:$I$26,2,FALSE)),IF($L4568&lt;&gt;"",TEXT($L4568,CONCATENATE("jj/mm/aaaa","")),""),VLOOKUP($J4568,'Listes déroulantes'!$F$2:$I$26,3,FALSE)," ",$K4568," ",$N4568," ",$M4568,"
",$P4568,VLOOKUP($J4568,'Listes déroulantes'!$F$2:$I$26,4,FALSE))))),"")</f>
        <v/>
      </c>
      <c r="J4568" s="28"/>
      <c r="K4568" s="18"/>
      <c r="L4568" s="19"/>
      <c r="M4568" s="18"/>
      <c r="N4568" s="15"/>
      <c r="O4568" s="15"/>
      <c r="P4568" s="20"/>
      <c r="Q4568" s="36"/>
      <c r="R4568" s="36"/>
      <c r="S4568" s="37"/>
      <c r="T4568" s="37"/>
      <c r="U4568" s="37"/>
      <c r="V4568" s="37"/>
      <c r="W4568" s="37"/>
      <c r="X4568" s="37"/>
      <c r="Y4568" s="37"/>
      <c r="Z4568" s="37"/>
    </row>
    <row r="4569" spans="1:26" s="29" customFormat="1" x14ac:dyDescent="0.25">
      <c r="A4569" s="13"/>
      <c r="B4569" s="14"/>
      <c r="C4569" s="39"/>
      <c r="D4569" s="39"/>
      <c r="E4569" s="27"/>
      <c r="F4569" s="16"/>
      <c r="G4569" s="17"/>
      <c r="H4569" s="17"/>
      <c r="I4569" s="38" t="str">
        <f>IF($J4569&lt;&gt;"",(IF($J4569="Part RC demandée &lt;&gt; Part RC calculée",VLOOKUP($J4569,'Listes déroulantes'!$F$2:$H$26,2,FALSE)&amp;$O4569&amp;"
"&amp;$P4569&amp;VLOOKUP($J4569,'Listes déroulantes'!$F$2:$H$26,3,FALSE),IF($J4569="Montant total demandé &lt;&gt; de montant calculé",VLOOKUP($J4569,'Listes déroulantes'!$F$2:$H$26,2,FALSE)&amp;$N4569&amp;"
"&amp;$P4569&amp;"
"&amp;VLOOKUP($J4569,'Listes déroulantes'!$F$2:$H$26,3,FALSE),CONCATENATE(IF(ISNA(VLOOKUP($J4569,'Listes déroulantes'!$F$2:$I$26,2,FALSE)),"",VLOOKUP($J4569,'Listes déroulantes'!$F$2:$I$26,2,FALSE)),IF($L4569&lt;&gt;"",TEXT($L4569,CONCATENATE("jj/mm/aaaa","")),""),VLOOKUP($J4569,'Listes déroulantes'!$F$2:$I$26,3,FALSE)," ",$K4569," ",$N4569," ",$M4569,"
",$P4569,VLOOKUP($J4569,'Listes déroulantes'!$F$2:$I$26,4,FALSE))))),"")</f>
        <v/>
      </c>
      <c r="J4569" s="28"/>
      <c r="K4569" s="18"/>
      <c r="L4569" s="19"/>
      <c r="M4569" s="18"/>
      <c r="N4569" s="15"/>
      <c r="O4569" s="15"/>
      <c r="P4569" s="20"/>
      <c r="Q4569" s="36"/>
      <c r="R4569" s="36"/>
      <c r="S4569" s="37"/>
      <c r="T4569" s="37"/>
      <c r="U4569" s="37"/>
      <c r="V4569" s="37"/>
      <c r="W4569" s="37"/>
      <c r="X4569" s="37"/>
      <c r="Y4569" s="37"/>
      <c r="Z4569" s="37"/>
    </row>
    <row r="4570" spans="1:26" s="29" customFormat="1" x14ac:dyDescent="0.25">
      <c r="A4570" s="13"/>
      <c r="B4570" s="14"/>
      <c r="C4570" s="39"/>
      <c r="D4570" s="39"/>
      <c r="E4570" s="27"/>
      <c r="F4570" s="16"/>
      <c r="G4570" s="17"/>
      <c r="H4570" s="17"/>
      <c r="I4570" s="38" t="str">
        <f>IF($J4570&lt;&gt;"",(IF($J4570="Part RC demandée &lt;&gt; Part RC calculée",VLOOKUP($J4570,'Listes déroulantes'!$F$2:$H$26,2,FALSE)&amp;$O4570&amp;"
"&amp;$P4570&amp;VLOOKUP($J4570,'Listes déroulantes'!$F$2:$H$26,3,FALSE),IF($J4570="Montant total demandé &lt;&gt; de montant calculé",VLOOKUP($J4570,'Listes déroulantes'!$F$2:$H$26,2,FALSE)&amp;$N4570&amp;"
"&amp;$P4570&amp;"
"&amp;VLOOKUP($J4570,'Listes déroulantes'!$F$2:$H$26,3,FALSE),CONCATENATE(IF(ISNA(VLOOKUP($J4570,'Listes déroulantes'!$F$2:$I$26,2,FALSE)),"",VLOOKUP($J4570,'Listes déroulantes'!$F$2:$I$26,2,FALSE)),IF($L4570&lt;&gt;"",TEXT($L4570,CONCATENATE("jj/mm/aaaa","")),""),VLOOKUP($J4570,'Listes déroulantes'!$F$2:$I$26,3,FALSE)," ",$K4570," ",$N4570," ",$M4570,"
",$P4570,VLOOKUP($J4570,'Listes déroulantes'!$F$2:$I$26,4,FALSE))))),"")</f>
        <v/>
      </c>
      <c r="J4570" s="28"/>
      <c r="K4570" s="18"/>
      <c r="L4570" s="19"/>
      <c r="M4570" s="18"/>
      <c r="N4570" s="15"/>
      <c r="O4570" s="15"/>
      <c r="P4570" s="20"/>
      <c r="Q4570" s="36"/>
      <c r="R4570" s="36"/>
      <c r="S4570" s="37"/>
      <c r="T4570" s="37"/>
      <c r="U4570" s="37"/>
      <c r="V4570" s="37"/>
      <c r="W4570" s="37"/>
      <c r="X4570" s="37"/>
      <c r="Y4570" s="37"/>
      <c r="Z4570" s="37"/>
    </row>
    <row r="4571" spans="1:26" s="29" customFormat="1" x14ac:dyDescent="0.25">
      <c r="A4571" s="13"/>
      <c r="B4571" s="14"/>
      <c r="C4571" s="39"/>
      <c r="D4571" s="39"/>
      <c r="E4571" s="27"/>
      <c r="F4571" s="16"/>
      <c r="G4571" s="17"/>
      <c r="H4571" s="17"/>
      <c r="I4571" s="38" t="str">
        <f>IF($J4571&lt;&gt;"",(IF($J4571="Part RC demandée &lt;&gt; Part RC calculée",VLOOKUP($J4571,'Listes déroulantes'!$F$2:$H$26,2,FALSE)&amp;$O4571&amp;"
"&amp;$P4571&amp;VLOOKUP($J4571,'Listes déroulantes'!$F$2:$H$26,3,FALSE),IF($J4571="Montant total demandé &lt;&gt; de montant calculé",VLOOKUP($J4571,'Listes déroulantes'!$F$2:$H$26,2,FALSE)&amp;$N4571&amp;"
"&amp;$P4571&amp;"
"&amp;VLOOKUP($J4571,'Listes déroulantes'!$F$2:$H$26,3,FALSE),CONCATENATE(IF(ISNA(VLOOKUP($J4571,'Listes déroulantes'!$F$2:$I$26,2,FALSE)),"",VLOOKUP($J4571,'Listes déroulantes'!$F$2:$I$26,2,FALSE)),IF($L4571&lt;&gt;"",TEXT($L4571,CONCATENATE("jj/mm/aaaa","")),""),VLOOKUP($J4571,'Listes déroulantes'!$F$2:$I$26,3,FALSE)," ",$K4571," ",$N4571," ",$M4571,"
",$P4571,VLOOKUP($J4571,'Listes déroulantes'!$F$2:$I$26,4,FALSE))))),"")</f>
        <v/>
      </c>
      <c r="J4571" s="28"/>
      <c r="K4571" s="18"/>
      <c r="L4571" s="19"/>
      <c r="M4571" s="18"/>
      <c r="N4571" s="15"/>
      <c r="O4571" s="15"/>
      <c r="P4571" s="20"/>
      <c r="Q4571" s="36"/>
      <c r="R4571" s="36"/>
      <c r="S4571" s="37"/>
      <c r="T4571" s="37"/>
      <c r="U4571" s="37"/>
      <c r="V4571" s="37"/>
      <c r="W4571" s="37"/>
      <c r="X4571" s="37"/>
      <c r="Y4571" s="37"/>
      <c r="Z4571" s="37"/>
    </row>
    <row r="4572" spans="1:26" s="29" customFormat="1" x14ac:dyDescent="0.25">
      <c r="A4572" s="13"/>
      <c r="B4572" s="14"/>
      <c r="C4572" s="39"/>
      <c r="D4572" s="39"/>
      <c r="E4572" s="27"/>
      <c r="F4572" s="16"/>
      <c r="G4572" s="17"/>
      <c r="H4572" s="17"/>
      <c r="I4572" s="38" t="str">
        <f>IF($J4572&lt;&gt;"",(IF($J4572="Part RC demandée &lt;&gt; Part RC calculée",VLOOKUP($J4572,'Listes déroulantes'!$F$2:$H$26,2,FALSE)&amp;$O4572&amp;"
"&amp;$P4572&amp;VLOOKUP($J4572,'Listes déroulantes'!$F$2:$H$26,3,FALSE),IF($J4572="Montant total demandé &lt;&gt; de montant calculé",VLOOKUP($J4572,'Listes déroulantes'!$F$2:$H$26,2,FALSE)&amp;$N4572&amp;"
"&amp;$P4572&amp;"
"&amp;VLOOKUP($J4572,'Listes déroulantes'!$F$2:$H$26,3,FALSE),CONCATENATE(IF(ISNA(VLOOKUP($J4572,'Listes déroulantes'!$F$2:$I$26,2,FALSE)),"",VLOOKUP($J4572,'Listes déroulantes'!$F$2:$I$26,2,FALSE)),IF($L4572&lt;&gt;"",TEXT($L4572,CONCATENATE("jj/mm/aaaa","")),""),VLOOKUP($J4572,'Listes déroulantes'!$F$2:$I$26,3,FALSE)," ",$K4572," ",$N4572," ",$M4572,"
",$P4572,VLOOKUP($J4572,'Listes déroulantes'!$F$2:$I$26,4,FALSE))))),"")</f>
        <v/>
      </c>
      <c r="J4572" s="28"/>
      <c r="K4572" s="18"/>
      <c r="L4572" s="19"/>
      <c r="M4572" s="18"/>
      <c r="N4572" s="15"/>
      <c r="O4572" s="15"/>
      <c r="P4572" s="20"/>
      <c r="Q4572" s="36"/>
      <c r="R4572" s="36"/>
      <c r="S4572" s="37"/>
      <c r="T4572" s="37"/>
      <c r="U4572" s="37"/>
      <c r="V4572" s="37"/>
      <c r="W4572" s="37"/>
      <c r="X4572" s="37"/>
      <c r="Y4572" s="37"/>
      <c r="Z4572" s="37"/>
    </row>
    <row r="4573" spans="1:26" s="29" customFormat="1" x14ac:dyDescent="0.25">
      <c r="A4573" s="13"/>
      <c r="B4573" s="14"/>
      <c r="C4573" s="39"/>
      <c r="D4573" s="39"/>
      <c r="E4573" s="27"/>
      <c r="F4573" s="16"/>
      <c r="G4573" s="17"/>
      <c r="H4573" s="17"/>
      <c r="I4573" s="38" t="str">
        <f>IF($J4573&lt;&gt;"",(IF($J4573="Part RC demandée &lt;&gt; Part RC calculée",VLOOKUP($J4573,'Listes déroulantes'!$F$2:$H$26,2,FALSE)&amp;$O4573&amp;"
"&amp;$P4573&amp;VLOOKUP($J4573,'Listes déroulantes'!$F$2:$H$26,3,FALSE),IF($J4573="Montant total demandé &lt;&gt; de montant calculé",VLOOKUP($J4573,'Listes déroulantes'!$F$2:$H$26,2,FALSE)&amp;$N4573&amp;"
"&amp;$P4573&amp;"
"&amp;VLOOKUP($J4573,'Listes déroulantes'!$F$2:$H$26,3,FALSE),CONCATENATE(IF(ISNA(VLOOKUP($J4573,'Listes déroulantes'!$F$2:$I$26,2,FALSE)),"",VLOOKUP($J4573,'Listes déroulantes'!$F$2:$I$26,2,FALSE)),IF($L4573&lt;&gt;"",TEXT($L4573,CONCATENATE("jj/mm/aaaa","")),""),VLOOKUP($J4573,'Listes déroulantes'!$F$2:$I$26,3,FALSE)," ",$K4573," ",$N4573," ",$M4573,"
",$P4573,VLOOKUP($J4573,'Listes déroulantes'!$F$2:$I$26,4,FALSE))))),"")</f>
        <v/>
      </c>
      <c r="J4573" s="28"/>
      <c r="K4573" s="18"/>
      <c r="L4573" s="19"/>
      <c r="M4573" s="18"/>
      <c r="N4573" s="15"/>
      <c r="O4573" s="15"/>
      <c r="P4573" s="20"/>
      <c r="Q4573" s="36"/>
      <c r="R4573" s="36"/>
      <c r="S4573" s="37"/>
      <c r="T4573" s="37"/>
      <c r="U4573" s="37"/>
      <c r="V4573" s="37"/>
      <c r="W4573" s="37"/>
      <c r="X4573" s="37"/>
      <c r="Y4573" s="37"/>
      <c r="Z4573" s="37"/>
    </row>
    <row r="4574" spans="1:26" s="29" customFormat="1" x14ac:dyDescent="0.25">
      <c r="A4574" s="13"/>
      <c r="B4574" s="14"/>
      <c r="C4574" s="39"/>
      <c r="D4574" s="39"/>
      <c r="E4574" s="27"/>
      <c r="F4574" s="16"/>
      <c r="G4574" s="17"/>
      <c r="H4574" s="17"/>
      <c r="I4574" s="38" t="str">
        <f>IF($J4574&lt;&gt;"",(IF($J4574="Part RC demandée &lt;&gt; Part RC calculée",VLOOKUP($J4574,'Listes déroulantes'!$F$2:$H$26,2,FALSE)&amp;$O4574&amp;"
"&amp;$P4574&amp;VLOOKUP($J4574,'Listes déroulantes'!$F$2:$H$26,3,FALSE),IF($J4574="Montant total demandé &lt;&gt; de montant calculé",VLOOKUP($J4574,'Listes déroulantes'!$F$2:$H$26,2,FALSE)&amp;$N4574&amp;"
"&amp;$P4574&amp;"
"&amp;VLOOKUP($J4574,'Listes déroulantes'!$F$2:$H$26,3,FALSE),CONCATENATE(IF(ISNA(VLOOKUP($J4574,'Listes déroulantes'!$F$2:$I$26,2,FALSE)),"",VLOOKUP($J4574,'Listes déroulantes'!$F$2:$I$26,2,FALSE)),IF($L4574&lt;&gt;"",TEXT($L4574,CONCATENATE("jj/mm/aaaa","")),""),VLOOKUP($J4574,'Listes déroulantes'!$F$2:$I$26,3,FALSE)," ",$K4574," ",$N4574," ",$M4574,"
",$P4574,VLOOKUP($J4574,'Listes déroulantes'!$F$2:$I$26,4,FALSE))))),"")</f>
        <v/>
      </c>
      <c r="J4574" s="28"/>
      <c r="K4574" s="18"/>
      <c r="L4574" s="19"/>
      <c r="M4574" s="18"/>
      <c r="N4574" s="15"/>
      <c r="O4574" s="15"/>
      <c r="P4574" s="20"/>
      <c r="Q4574" s="36"/>
      <c r="R4574" s="36"/>
      <c r="S4574" s="37"/>
      <c r="T4574" s="37"/>
      <c r="U4574" s="37"/>
      <c r="V4574" s="37"/>
      <c r="W4574" s="37"/>
      <c r="X4574" s="37"/>
      <c r="Y4574" s="37"/>
      <c r="Z4574" s="37"/>
    </row>
    <row r="4575" spans="1:26" s="29" customFormat="1" x14ac:dyDescent="0.25">
      <c r="A4575" s="13"/>
      <c r="B4575" s="14"/>
      <c r="C4575" s="39"/>
      <c r="D4575" s="39"/>
      <c r="E4575" s="27"/>
      <c r="F4575" s="16"/>
      <c r="G4575" s="17"/>
      <c r="H4575" s="17"/>
      <c r="I4575" s="38" t="str">
        <f>IF($J4575&lt;&gt;"",(IF($J4575="Part RC demandée &lt;&gt; Part RC calculée",VLOOKUP($J4575,'Listes déroulantes'!$F$2:$H$26,2,FALSE)&amp;$O4575&amp;"
"&amp;$P4575&amp;VLOOKUP($J4575,'Listes déroulantes'!$F$2:$H$26,3,FALSE),IF($J4575="Montant total demandé &lt;&gt; de montant calculé",VLOOKUP($J4575,'Listes déroulantes'!$F$2:$H$26,2,FALSE)&amp;$N4575&amp;"
"&amp;$P4575&amp;"
"&amp;VLOOKUP($J4575,'Listes déroulantes'!$F$2:$H$26,3,FALSE),CONCATENATE(IF(ISNA(VLOOKUP($J4575,'Listes déroulantes'!$F$2:$I$26,2,FALSE)),"",VLOOKUP($J4575,'Listes déroulantes'!$F$2:$I$26,2,FALSE)),IF($L4575&lt;&gt;"",TEXT($L4575,CONCATENATE("jj/mm/aaaa","")),""),VLOOKUP($J4575,'Listes déroulantes'!$F$2:$I$26,3,FALSE)," ",$K4575," ",$N4575," ",$M4575,"
",$P4575,VLOOKUP($J4575,'Listes déroulantes'!$F$2:$I$26,4,FALSE))))),"")</f>
        <v/>
      </c>
      <c r="J4575" s="28"/>
      <c r="K4575" s="18"/>
      <c r="L4575" s="19"/>
      <c r="M4575" s="18"/>
      <c r="N4575" s="15"/>
      <c r="O4575" s="15"/>
      <c r="P4575" s="20"/>
      <c r="Q4575" s="36"/>
      <c r="R4575" s="36"/>
      <c r="S4575" s="37"/>
      <c r="T4575" s="37"/>
      <c r="U4575" s="37"/>
      <c r="V4575" s="37"/>
      <c r="W4575" s="37"/>
      <c r="X4575" s="37"/>
      <c r="Y4575" s="37"/>
      <c r="Z4575" s="37"/>
    </row>
    <row r="4576" spans="1:26" s="29" customFormat="1" x14ac:dyDescent="0.25">
      <c r="A4576" s="13"/>
      <c r="B4576" s="14"/>
      <c r="C4576" s="39"/>
      <c r="D4576" s="39"/>
      <c r="E4576" s="27"/>
      <c r="F4576" s="16"/>
      <c r="G4576" s="17"/>
      <c r="H4576" s="17"/>
      <c r="I4576" s="38" t="str">
        <f>IF($J4576&lt;&gt;"",(IF($J4576="Part RC demandée &lt;&gt; Part RC calculée",VLOOKUP($J4576,'Listes déroulantes'!$F$2:$H$26,2,FALSE)&amp;$O4576&amp;"
"&amp;$P4576&amp;VLOOKUP($J4576,'Listes déroulantes'!$F$2:$H$26,3,FALSE),IF($J4576="Montant total demandé &lt;&gt; de montant calculé",VLOOKUP($J4576,'Listes déroulantes'!$F$2:$H$26,2,FALSE)&amp;$N4576&amp;"
"&amp;$P4576&amp;"
"&amp;VLOOKUP($J4576,'Listes déroulantes'!$F$2:$H$26,3,FALSE),CONCATENATE(IF(ISNA(VLOOKUP($J4576,'Listes déroulantes'!$F$2:$I$26,2,FALSE)),"",VLOOKUP($J4576,'Listes déroulantes'!$F$2:$I$26,2,FALSE)),IF($L4576&lt;&gt;"",TEXT($L4576,CONCATENATE("jj/mm/aaaa","")),""),VLOOKUP($J4576,'Listes déroulantes'!$F$2:$I$26,3,FALSE)," ",$K4576," ",$N4576," ",$M4576,"
",$P4576,VLOOKUP($J4576,'Listes déroulantes'!$F$2:$I$26,4,FALSE))))),"")</f>
        <v/>
      </c>
      <c r="J4576" s="28"/>
      <c r="K4576" s="18"/>
      <c r="L4576" s="19"/>
      <c r="M4576" s="18"/>
      <c r="N4576" s="15"/>
      <c r="O4576" s="15"/>
      <c r="P4576" s="20"/>
      <c r="Q4576" s="36"/>
      <c r="R4576" s="36"/>
      <c r="S4576" s="37"/>
      <c r="T4576" s="37"/>
      <c r="U4576" s="37"/>
      <c r="V4576" s="37"/>
      <c r="W4576" s="37"/>
      <c r="X4576" s="37"/>
      <c r="Y4576" s="37"/>
      <c r="Z4576" s="37"/>
    </row>
    <row r="4577" spans="1:26" s="29" customFormat="1" x14ac:dyDescent="0.25">
      <c r="A4577" s="13"/>
      <c r="B4577" s="14"/>
      <c r="C4577" s="39"/>
      <c r="D4577" s="39"/>
      <c r="E4577" s="27"/>
      <c r="F4577" s="16"/>
      <c r="G4577" s="17"/>
      <c r="H4577" s="17"/>
      <c r="I4577" s="38" t="str">
        <f>IF($J4577&lt;&gt;"",(IF($J4577="Part RC demandée &lt;&gt; Part RC calculée",VLOOKUP($J4577,'Listes déroulantes'!$F$2:$H$26,2,FALSE)&amp;$O4577&amp;"
"&amp;$P4577&amp;VLOOKUP($J4577,'Listes déroulantes'!$F$2:$H$26,3,FALSE),IF($J4577="Montant total demandé &lt;&gt; de montant calculé",VLOOKUP($J4577,'Listes déroulantes'!$F$2:$H$26,2,FALSE)&amp;$N4577&amp;"
"&amp;$P4577&amp;"
"&amp;VLOOKUP($J4577,'Listes déroulantes'!$F$2:$H$26,3,FALSE),CONCATENATE(IF(ISNA(VLOOKUP($J4577,'Listes déroulantes'!$F$2:$I$26,2,FALSE)),"",VLOOKUP($J4577,'Listes déroulantes'!$F$2:$I$26,2,FALSE)),IF($L4577&lt;&gt;"",TEXT($L4577,CONCATENATE("jj/mm/aaaa","")),""),VLOOKUP($J4577,'Listes déroulantes'!$F$2:$I$26,3,FALSE)," ",$K4577," ",$N4577," ",$M4577,"
",$P4577,VLOOKUP($J4577,'Listes déroulantes'!$F$2:$I$26,4,FALSE))))),"")</f>
        <v/>
      </c>
      <c r="J4577" s="28"/>
      <c r="K4577" s="18"/>
      <c r="L4577" s="19"/>
      <c r="M4577" s="18"/>
      <c r="N4577" s="15"/>
      <c r="O4577" s="15"/>
      <c r="P4577" s="20"/>
      <c r="Q4577" s="36"/>
      <c r="R4577" s="36"/>
      <c r="S4577" s="37"/>
      <c r="T4577" s="37"/>
      <c r="U4577" s="37"/>
      <c r="V4577" s="37"/>
      <c r="W4577" s="37"/>
      <c r="X4577" s="37"/>
      <c r="Y4577" s="37"/>
      <c r="Z4577" s="37"/>
    </row>
    <row r="4578" spans="1:26" s="29" customFormat="1" x14ac:dyDescent="0.25">
      <c r="A4578" s="13"/>
      <c r="B4578" s="14"/>
      <c r="C4578" s="39"/>
      <c r="D4578" s="39"/>
      <c r="E4578" s="27"/>
      <c r="F4578" s="16"/>
      <c r="G4578" s="17"/>
      <c r="H4578" s="17"/>
      <c r="I4578" s="38" t="str">
        <f>IF($J4578&lt;&gt;"",(IF($J4578="Part RC demandée &lt;&gt; Part RC calculée",VLOOKUP($J4578,'Listes déroulantes'!$F$2:$H$26,2,FALSE)&amp;$O4578&amp;"
"&amp;$P4578&amp;VLOOKUP($J4578,'Listes déroulantes'!$F$2:$H$26,3,FALSE),IF($J4578="Montant total demandé &lt;&gt; de montant calculé",VLOOKUP($J4578,'Listes déroulantes'!$F$2:$H$26,2,FALSE)&amp;$N4578&amp;"
"&amp;$P4578&amp;"
"&amp;VLOOKUP($J4578,'Listes déroulantes'!$F$2:$H$26,3,FALSE),CONCATENATE(IF(ISNA(VLOOKUP($J4578,'Listes déroulantes'!$F$2:$I$26,2,FALSE)),"",VLOOKUP($J4578,'Listes déroulantes'!$F$2:$I$26,2,FALSE)),IF($L4578&lt;&gt;"",TEXT($L4578,CONCATENATE("jj/mm/aaaa","")),""),VLOOKUP($J4578,'Listes déroulantes'!$F$2:$I$26,3,FALSE)," ",$K4578," ",$N4578," ",$M4578,"
",$P4578,VLOOKUP($J4578,'Listes déroulantes'!$F$2:$I$26,4,FALSE))))),"")</f>
        <v/>
      </c>
      <c r="J4578" s="28"/>
      <c r="K4578" s="18"/>
      <c r="L4578" s="19"/>
      <c r="M4578" s="18"/>
      <c r="N4578" s="15"/>
      <c r="O4578" s="15"/>
      <c r="P4578" s="20"/>
      <c r="Q4578" s="36"/>
      <c r="R4578" s="36"/>
      <c r="S4578" s="37"/>
      <c r="T4578" s="37"/>
      <c r="U4578" s="37"/>
      <c r="V4578" s="37"/>
      <c r="W4578" s="37"/>
      <c r="X4578" s="37"/>
      <c r="Y4578" s="37"/>
      <c r="Z4578" s="37"/>
    </row>
    <row r="4579" spans="1:26" s="29" customFormat="1" x14ac:dyDescent="0.25">
      <c r="A4579" s="13"/>
      <c r="B4579" s="14"/>
      <c r="C4579" s="39"/>
      <c r="D4579" s="39"/>
      <c r="E4579" s="27"/>
      <c r="F4579" s="16"/>
      <c r="G4579" s="17"/>
      <c r="H4579" s="17"/>
      <c r="I4579" s="38" t="str">
        <f>IF($J4579&lt;&gt;"",(IF($J4579="Part RC demandée &lt;&gt; Part RC calculée",VLOOKUP($J4579,'Listes déroulantes'!$F$2:$H$26,2,FALSE)&amp;$O4579&amp;"
"&amp;$P4579&amp;VLOOKUP($J4579,'Listes déroulantes'!$F$2:$H$26,3,FALSE),IF($J4579="Montant total demandé &lt;&gt; de montant calculé",VLOOKUP($J4579,'Listes déroulantes'!$F$2:$H$26,2,FALSE)&amp;$N4579&amp;"
"&amp;$P4579&amp;"
"&amp;VLOOKUP($J4579,'Listes déroulantes'!$F$2:$H$26,3,FALSE),CONCATENATE(IF(ISNA(VLOOKUP($J4579,'Listes déroulantes'!$F$2:$I$26,2,FALSE)),"",VLOOKUP($J4579,'Listes déroulantes'!$F$2:$I$26,2,FALSE)),IF($L4579&lt;&gt;"",TEXT($L4579,CONCATENATE("jj/mm/aaaa","")),""),VLOOKUP($J4579,'Listes déroulantes'!$F$2:$I$26,3,FALSE)," ",$K4579," ",$N4579," ",$M4579,"
",$P4579,VLOOKUP($J4579,'Listes déroulantes'!$F$2:$I$26,4,FALSE))))),"")</f>
        <v/>
      </c>
      <c r="J4579" s="28"/>
      <c r="K4579" s="18"/>
      <c r="L4579" s="19"/>
      <c r="M4579" s="18"/>
      <c r="N4579" s="15"/>
      <c r="O4579" s="15"/>
      <c r="P4579" s="20"/>
      <c r="Q4579" s="36"/>
      <c r="R4579" s="36"/>
      <c r="S4579" s="37"/>
      <c r="T4579" s="37"/>
      <c r="U4579" s="37"/>
      <c r="V4579" s="37"/>
      <c r="W4579" s="37"/>
      <c r="X4579" s="37"/>
      <c r="Y4579" s="37"/>
      <c r="Z4579" s="37"/>
    </row>
    <row r="4580" spans="1:26" s="29" customFormat="1" x14ac:dyDescent="0.25">
      <c r="A4580" s="13"/>
      <c r="B4580" s="14"/>
      <c r="C4580" s="39"/>
      <c r="D4580" s="39"/>
      <c r="E4580" s="27"/>
      <c r="F4580" s="16"/>
      <c r="G4580" s="17"/>
      <c r="H4580" s="17"/>
      <c r="I4580" s="38" t="str">
        <f>IF($J4580&lt;&gt;"",(IF($J4580="Part RC demandée &lt;&gt; Part RC calculée",VLOOKUP($J4580,'Listes déroulantes'!$F$2:$H$26,2,FALSE)&amp;$O4580&amp;"
"&amp;$P4580&amp;VLOOKUP($J4580,'Listes déroulantes'!$F$2:$H$26,3,FALSE),IF($J4580="Montant total demandé &lt;&gt; de montant calculé",VLOOKUP($J4580,'Listes déroulantes'!$F$2:$H$26,2,FALSE)&amp;$N4580&amp;"
"&amp;$P4580&amp;"
"&amp;VLOOKUP($J4580,'Listes déroulantes'!$F$2:$H$26,3,FALSE),CONCATENATE(IF(ISNA(VLOOKUP($J4580,'Listes déroulantes'!$F$2:$I$26,2,FALSE)),"",VLOOKUP($J4580,'Listes déroulantes'!$F$2:$I$26,2,FALSE)),IF($L4580&lt;&gt;"",TEXT($L4580,CONCATENATE("jj/mm/aaaa","")),""),VLOOKUP($J4580,'Listes déroulantes'!$F$2:$I$26,3,FALSE)," ",$K4580," ",$N4580," ",$M4580,"
",$P4580,VLOOKUP($J4580,'Listes déroulantes'!$F$2:$I$26,4,FALSE))))),"")</f>
        <v/>
      </c>
      <c r="J4580" s="28"/>
      <c r="K4580" s="18"/>
      <c r="L4580" s="19"/>
      <c r="M4580" s="18"/>
      <c r="N4580" s="15"/>
      <c r="O4580" s="15"/>
      <c r="P4580" s="20"/>
      <c r="Q4580" s="36"/>
      <c r="R4580" s="36"/>
      <c r="S4580" s="37"/>
      <c r="T4580" s="37"/>
      <c r="U4580" s="37"/>
      <c r="V4580" s="37"/>
      <c r="W4580" s="37"/>
      <c r="X4580" s="37"/>
      <c r="Y4580" s="37"/>
      <c r="Z4580" s="37"/>
    </row>
    <row r="4581" spans="1:26" s="29" customFormat="1" x14ac:dyDescent="0.25">
      <c r="A4581" s="13"/>
      <c r="B4581" s="14"/>
      <c r="C4581" s="39"/>
      <c r="D4581" s="39"/>
      <c r="E4581" s="27"/>
      <c r="F4581" s="16"/>
      <c r="G4581" s="17"/>
      <c r="H4581" s="17"/>
      <c r="I4581" s="38" t="str">
        <f>IF($J4581&lt;&gt;"",(IF($J4581="Part RC demandée &lt;&gt; Part RC calculée",VLOOKUP($J4581,'Listes déroulantes'!$F$2:$H$26,2,FALSE)&amp;$O4581&amp;"
"&amp;$P4581&amp;VLOOKUP($J4581,'Listes déroulantes'!$F$2:$H$26,3,FALSE),IF($J4581="Montant total demandé &lt;&gt; de montant calculé",VLOOKUP($J4581,'Listes déroulantes'!$F$2:$H$26,2,FALSE)&amp;$N4581&amp;"
"&amp;$P4581&amp;"
"&amp;VLOOKUP($J4581,'Listes déroulantes'!$F$2:$H$26,3,FALSE),CONCATENATE(IF(ISNA(VLOOKUP($J4581,'Listes déroulantes'!$F$2:$I$26,2,FALSE)),"",VLOOKUP($J4581,'Listes déroulantes'!$F$2:$I$26,2,FALSE)),IF($L4581&lt;&gt;"",TEXT($L4581,CONCATENATE("jj/mm/aaaa","")),""),VLOOKUP($J4581,'Listes déroulantes'!$F$2:$I$26,3,FALSE)," ",$K4581," ",$N4581," ",$M4581,"
",$P4581,VLOOKUP($J4581,'Listes déroulantes'!$F$2:$I$26,4,FALSE))))),"")</f>
        <v/>
      </c>
      <c r="J4581" s="28"/>
      <c r="K4581" s="18"/>
      <c r="L4581" s="19"/>
      <c r="M4581" s="18"/>
      <c r="N4581" s="15"/>
      <c r="O4581" s="15"/>
      <c r="P4581" s="20"/>
      <c r="Q4581" s="36"/>
      <c r="R4581" s="36"/>
      <c r="S4581" s="37"/>
      <c r="T4581" s="37"/>
      <c r="U4581" s="37"/>
      <c r="V4581" s="37"/>
      <c r="W4581" s="37"/>
      <c r="X4581" s="37"/>
      <c r="Y4581" s="37"/>
      <c r="Z4581" s="37"/>
    </row>
    <row r="4582" spans="1:26" s="29" customFormat="1" x14ac:dyDescent="0.25">
      <c r="A4582" s="13"/>
      <c r="B4582" s="14"/>
      <c r="C4582" s="39"/>
      <c r="D4582" s="39"/>
      <c r="E4582" s="27"/>
      <c r="F4582" s="16"/>
      <c r="G4582" s="17"/>
      <c r="H4582" s="17"/>
      <c r="I4582" s="38" t="str">
        <f>IF($J4582&lt;&gt;"",(IF($J4582="Part RC demandée &lt;&gt; Part RC calculée",VLOOKUP($J4582,'Listes déroulantes'!$F$2:$H$26,2,FALSE)&amp;$O4582&amp;"
"&amp;$P4582&amp;VLOOKUP($J4582,'Listes déroulantes'!$F$2:$H$26,3,FALSE),IF($J4582="Montant total demandé &lt;&gt; de montant calculé",VLOOKUP($J4582,'Listes déroulantes'!$F$2:$H$26,2,FALSE)&amp;$N4582&amp;"
"&amp;$P4582&amp;"
"&amp;VLOOKUP($J4582,'Listes déroulantes'!$F$2:$H$26,3,FALSE),CONCATENATE(IF(ISNA(VLOOKUP($J4582,'Listes déroulantes'!$F$2:$I$26,2,FALSE)),"",VLOOKUP($J4582,'Listes déroulantes'!$F$2:$I$26,2,FALSE)),IF($L4582&lt;&gt;"",TEXT($L4582,CONCATENATE("jj/mm/aaaa","")),""),VLOOKUP($J4582,'Listes déroulantes'!$F$2:$I$26,3,FALSE)," ",$K4582," ",$N4582," ",$M4582,"
",$P4582,VLOOKUP($J4582,'Listes déroulantes'!$F$2:$I$26,4,FALSE))))),"")</f>
        <v/>
      </c>
      <c r="J4582" s="28"/>
      <c r="K4582" s="18"/>
      <c r="L4582" s="19"/>
      <c r="M4582" s="18"/>
      <c r="N4582" s="15"/>
      <c r="O4582" s="15"/>
      <c r="P4582" s="20"/>
      <c r="Q4582" s="36"/>
      <c r="R4582" s="36"/>
      <c r="S4582" s="37"/>
      <c r="T4582" s="37"/>
      <c r="U4582" s="37"/>
      <c r="V4582" s="37"/>
      <c r="W4582" s="37"/>
      <c r="X4582" s="37"/>
      <c r="Y4582" s="37"/>
      <c r="Z4582" s="37"/>
    </row>
    <row r="4583" spans="1:26" s="29" customFormat="1" x14ac:dyDescent="0.25">
      <c r="A4583" s="13"/>
      <c r="B4583" s="14"/>
      <c r="C4583" s="39"/>
      <c r="D4583" s="39"/>
      <c r="E4583" s="27"/>
      <c r="F4583" s="16"/>
      <c r="G4583" s="17"/>
      <c r="H4583" s="17"/>
      <c r="I4583" s="38" t="str">
        <f>IF($J4583&lt;&gt;"",(IF($J4583="Part RC demandée &lt;&gt; Part RC calculée",VLOOKUP($J4583,'Listes déroulantes'!$F$2:$H$26,2,FALSE)&amp;$O4583&amp;"
"&amp;$P4583&amp;VLOOKUP($J4583,'Listes déroulantes'!$F$2:$H$26,3,FALSE),IF($J4583="Montant total demandé &lt;&gt; de montant calculé",VLOOKUP($J4583,'Listes déroulantes'!$F$2:$H$26,2,FALSE)&amp;$N4583&amp;"
"&amp;$P4583&amp;"
"&amp;VLOOKUP($J4583,'Listes déroulantes'!$F$2:$H$26,3,FALSE),CONCATENATE(IF(ISNA(VLOOKUP($J4583,'Listes déroulantes'!$F$2:$I$26,2,FALSE)),"",VLOOKUP($J4583,'Listes déroulantes'!$F$2:$I$26,2,FALSE)),IF($L4583&lt;&gt;"",TEXT($L4583,CONCATENATE("jj/mm/aaaa","")),""),VLOOKUP($J4583,'Listes déroulantes'!$F$2:$I$26,3,FALSE)," ",$K4583," ",$N4583," ",$M4583,"
",$P4583,VLOOKUP($J4583,'Listes déroulantes'!$F$2:$I$26,4,FALSE))))),"")</f>
        <v/>
      </c>
      <c r="J4583" s="28"/>
      <c r="K4583" s="18"/>
      <c r="L4583" s="19"/>
      <c r="M4583" s="18"/>
      <c r="N4583" s="15"/>
      <c r="O4583" s="15"/>
      <c r="P4583" s="20"/>
      <c r="Q4583" s="36"/>
      <c r="R4583" s="36"/>
      <c r="S4583" s="37"/>
      <c r="T4583" s="37"/>
      <c r="U4583" s="37"/>
      <c r="V4583" s="37"/>
      <c r="W4583" s="37"/>
      <c r="X4583" s="37"/>
      <c r="Y4583" s="37"/>
      <c r="Z4583" s="37"/>
    </row>
    <row r="4584" spans="1:26" s="29" customFormat="1" x14ac:dyDescent="0.25">
      <c r="A4584" s="13"/>
      <c r="B4584" s="14"/>
      <c r="C4584" s="39"/>
      <c r="D4584" s="39"/>
      <c r="E4584" s="27"/>
      <c r="F4584" s="16"/>
      <c r="G4584" s="17"/>
      <c r="H4584" s="17"/>
      <c r="I4584" s="38" t="str">
        <f>IF($J4584&lt;&gt;"",(IF($J4584="Part RC demandée &lt;&gt; Part RC calculée",VLOOKUP($J4584,'Listes déroulantes'!$F$2:$H$26,2,FALSE)&amp;$O4584&amp;"
"&amp;$P4584&amp;VLOOKUP($J4584,'Listes déroulantes'!$F$2:$H$26,3,FALSE),IF($J4584="Montant total demandé &lt;&gt; de montant calculé",VLOOKUP($J4584,'Listes déroulantes'!$F$2:$H$26,2,FALSE)&amp;$N4584&amp;"
"&amp;$P4584&amp;"
"&amp;VLOOKUP($J4584,'Listes déroulantes'!$F$2:$H$26,3,FALSE),CONCATENATE(IF(ISNA(VLOOKUP($J4584,'Listes déroulantes'!$F$2:$I$26,2,FALSE)),"",VLOOKUP($J4584,'Listes déroulantes'!$F$2:$I$26,2,FALSE)),IF($L4584&lt;&gt;"",TEXT($L4584,CONCATENATE("jj/mm/aaaa","")),""),VLOOKUP($J4584,'Listes déroulantes'!$F$2:$I$26,3,FALSE)," ",$K4584," ",$N4584," ",$M4584,"
",$P4584,VLOOKUP($J4584,'Listes déroulantes'!$F$2:$I$26,4,FALSE))))),"")</f>
        <v/>
      </c>
      <c r="J4584" s="28"/>
      <c r="K4584" s="18"/>
      <c r="L4584" s="19"/>
      <c r="M4584" s="18"/>
      <c r="N4584" s="15"/>
      <c r="O4584" s="15"/>
      <c r="P4584" s="20"/>
      <c r="Q4584" s="36"/>
      <c r="R4584" s="36"/>
      <c r="S4584" s="37"/>
      <c r="T4584" s="37"/>
      <c r="U4584" s="37"/>
      <c r="V4584" s="37"/>
      <c r="W4584" s="37"/>
      <c r="X4584" s="37"/>
      <c r="Y4584" s="37"/>
      <c r="Z4584" s="37"/>
    </row>
    <row r="4585" spans="1:26" s="29" customFormat="1" x14ac:dyDescent="0.25">
      <c r="A4585" s="13"/>
      <c r="B4585" s="14"/>
      <c r="C4585" s="39"/>
      <c r="D4585" s="39"/>
      <c r="E4585" s="27"/>
      <c r="F4585" s="16"/>
      <c r="G4585" s="17"/>
      <c r="H4585" s="17"/>
      <c r="I4585" s="38" t="str">
        <f>IF($J4585&lt;&gt;"",(IF($J4585="Part RC demandée &lt;&gt; Part RC calculée",VLOOKUP($J4585,'Listes déroulantes'!$F$2:$H$26,2,FALSE)&amp;$O4585&amp;"
"&amp;$P4585&amp;VLOOKUP($J4585,'Listes déroulantes'!$F$2:$H$26,3,FALSE),IF($J4585="Montant total demandé &lt;&gt; de montant calculé",VLOOKUP($J4585,'Listes déroulantes'!$F$2:$H$26,2,FALSE)&amp;$N4585&amp;"
"&amp;$P4585&amp;"
"&amp;VLOOKUP($J4585,'Listes déroulantes'!$F$2:$H$26,3,FALSE),CONCATENATE(IF(ISNA(VLOOKUP($J4585,'Listes déroulantes'!$F$2:$I$26,2,FALSE)),"",VLOOKUP($J4585,'Listes déroulantes'!$F$2:$I$26,2,FALSE)),IF($L4585&lt;&gt;"",TEXT($L4585,CONCATENATE("jj/mm/aaaa","")),""),VLOOKUP($J4585,'Listes déroulantes'!$F$2:$I$26,3,FALSE)," ",$K4585," ",$N4585," ",$M4585,"
",$P4585,VLOOKUP($J4585,'Listes déroulantes'!$F$2:$I$26,4,FALSE))))),"")</f>
        <v/>
      </c>
      <c r="J4585" s="28"/>
      <c r="K4585" s="18"/>
      <c r="L4585" s="19"/>
      <c r="M4585" s="18"/>
      <c r="N4585" s="15"/>
      <c r="O4585" s="15"/>
      <c r="P4585" s="20"/>
      <c r="Q4585" s="36"/>
      <c r="R4585" s="36"/>
      <c r="S4585" s="37"/>
      <c r="T4585" s="37"/>
      <c r="U4585" s="37"/>
      <c r="V4585" s="37"/>
      <c r="W4585" s="37"/>
      <c r="X4585" s="37"/>
      <c r="Y4585" s="37"/>
      <c r="Z4585" s="37"/>
    </row>
    <row r="4586" spans="1:26" s="29" customFormat="1" x14ac:dyDescent="0.25">
      <c r="A4586" s="13"/>
      <c r="B4586" s="14"/>
      <c r="C4586" s="39"/>
      <c r="D4586" s="39"/>
      <c r="E4586" s="27"/>
      <c r="F4586" s="16"/>
      <c r="G4586" s="17"/>
      <c r="H4586" s="17"/>
      <c r="I4586" s="38" t="str">
        <f>IF($J4586&lt;&gt;"",(IF($J4586="Part RC demandée &lt;&gt; Part RC calculée",VLOOKUP($J4586,'Listes déroulantes'!$F$2:$H$26,2,FALSE)&amp;$O4586&amp;"
"&amp;$P4586&amp;VLOOKUP($J4586,'Listes déroulantes'!$F$2:$H$26,3,FALSE),IF($J4586="Montant total demandé &lt;&gt; de montant calculé",VLOOKUP($J4586,'Listes déroulantes'!$F$2:$H$26,2,FALSE)&amp;$N4586&amp;"
"&amp;$P4586&amp;"
"&amp;VLOOKUP($J4586,'Listes déroulantes'!$F$2:$H$26,3,FALSE),CONCATENATE(IF(ISNA(VLOOKUP($J4586,'Listes déroulantes'!$F$2:$I$26,2,FALSE)),"",VLOOKUP($J4586,'Listes déroulantes'!$F$2:$I$26,2,FALSE)),IF($L4586&lt;&gt;"",TEXT($L4586,CONCATENATE("jj/mm/aaaa","")),""),VLOOKUP($J4586,'Listes déroulantes'!$F$2:$I$26,3,FALSE)," ",$K4586," ",$N4586," ",$M4586,"
",$P4586,VLOOKUP($J4586,'Listes déroulantes'!$F$2:$I$26,4,FALSE))))),"")</f>
        <v/>
      </c>
      <c r="J4586" s="28"/>
      <c r="K4586" s="18"/>
      <c r="L4586" s="19"/>
      <c r="M4586" s="18"/>
      <c r="N4586" s="15"/>
      <c r="O4586" s="15"/>
      <c r="P4586" s="20"/>
      <c r="Q4586" s="36"/>
      <c r="R4586" s="36"/>
      <c r="S4586" s="37"/>
      <c r="T4586" s="37"/>
      <c r="U4586" s="37"/>
      <c r="V4586" s="37"/>
      <c r="W4586" s="37"/>
      <c r="X4586" s="37"/>
      <c r="Y4586" s="37"/>
      <c r="Z4586" s="37"/>
    </row>
    <row r="4587" spans="1:26" s="29" customFormat="1" x14ac:dyDescent="0.25">
      <c r="A4587" s="13"/>
      <c r="B4587" s="14"/>
      <c r="C4587" s="39"/>
      <c r="D4587" s="39"/>
      <c r="E4587" s="27"/>
      <c r="F4587" s="16"/>
      <c r="G4587" s="17"/>
      <c r="H4587" s="17"/>
      <c r="I4587" s="38" t="str">
        <f>IF($J4587&lt;&gt;"",(IF($J4587="Part RC demandée &lt;&gt; Part RC calculée",VLOOKUP($J4587,'Listes déroulantes'!$F$2:$H$26,2,FALSE)&amp;$O4587&amp;"
"&amp;$P4587&amp;VLOOKUP($J4587,'Listes déroulantes'!$F$2:$H$26,3,FALSE),IF($J4587="Montant total demandé &lt;&gt; de montant calculé",VLOOKUP($J4587,'Listes déroulantes'!$F$2:$H$26,2,FALSE)&amp;$N4587&amp;"
"&amp;$P4587&amp;"
"&amp;VLOOKUP($J4587,'Listes déroulantes'!$F$2:$H$26,3,FALSE),CONCATENATE(IF(ISNA(VLOOKUP($J4587,'Listes déroulantes'!$F$2:$I$26,2,FALSE)),"",VLOOKUP($J4587,'Listes déroulantes'!$F$2:$I$26,2,FALSE)),IF($L4587&lt;&gt;"",TEXT($L4587,CONCATENATE("jj/mm/aaaa","")),""),VLOOKUP($J4587,'Listes déroulantes'!$F$2:$I$26,3,FALSE)," ",$K4587," ",$N4587," ",$M4587,"
",$P4587,VLOOKUP($J4587,'Listes déroulantes'!$F$2:$I$26,4,FALSE))))),"")</f>
        <v/>
      </c>
      <c r="J4587" s="28"/>
      <c r="K4587" s="18"/>
      <c r="L4587" s="19"/>
      <c r="M4587" s="18"/>
      <c r="N4587" s="15"/>
      <c r="O4587" s="15"/>
      <c r="P4587" s="20"/>
      <c r="Q4587" s="36"/>
      <c r="R4587" s="36"/>
      <c r="S4587" s="37"/>
      <c r="T4587" s="37"/>
      <c r="U4587" s="37"/>
      <c r="V4587" s="37"/>
      <c r="W4587" s="37"/>
      <c r="X4587" s="37"/>
      <c r="Y4587" s="37"/>
      <c r="Z4587" s="37"/>
    </row>
    <row r="4588" spans="1:26" s="29" customFormat="1" x14ac:dyDescent="0.25">
      <c r="A4588" s="13"/>
      <c r="B4588" s="14"/>
      <c r="C4588" s="39"/>
      <c r="D4588" s="39"/>
      <c r="E4588" s="27"/>
      <c r="F4588" s="16"/>
      <c r="G4588" s="17"/>
      <c r="H4588" s="17"/>
      <c r="I4588" s="38" t="str">
        <f>IF($J4588&lt;&gt;"",(IF($J4588="Part RC demandée &lt;&gt; Part RC calculée",VLOOKUP($J4588,'Listes déroulantes'!$F$2:$H$26,2,FALSE)&amp;$O4588&amp;"
"&amp;$P4588&amp;VLOOKUP($J4588,'Listes déroulantes'!$F$2:$H$26,3,FALSE),IF($J4588="Montant total demandé &lt;&gt; de montant calculé",VLOOKUP($J4588,'Listes déroulantes'!$F$2:$H$26,2,FALSE)&amp;$N4588&amp;"
"&amp;$P4588&amp;"
"&amp;VLOOKUP($J4588,'Listes déroulantes'!$F$2:$H$26,3,FALSE),CONCATENATE(IF(ISNA(VLOOKUP($J4588,'Listes déroulantes'!$F$2:$I$26,2,FALSE)),"",VLOOKUP($J4588,'Listes déroulantes'!$F$2:$I$26,2,FALSE)),IF($L4588&lt;&gt;"",TEXT($L4588,CONCATENATE("jj/mm/aaaa","")),""),VLOOKUP($J4588,'Listes déroulantes'!$F$2:$I$26,3,FALSE)," ",$K4588," ",$N4588," ",$M4588,"
",$P4588,VLOOKUP($J4588,'Listes déroulantes'!$F$2:$I$26,4,FALSE))))),"")</f>
        <v/>
      </c>
      <c r="J4588" s="28"/>
      <c r="K4588" s="18"/>
      <c r="L4588" s="19"/>
      <c r="M4588" s="18"/>
      <c r="N4588" s="15"/>
      <c r="O4588" s="15"/>
      <c r="P4588" s="20"/>
      <c r="Q4588" s="36"/>
      <c r="R4588" s="36"/>
      <c r="S4588" s="37"/>
      <c r="T4588" s="37"/>
      <c r="U4588" s="37"/>
      <c r="V4588" s="37"/>
      <c r="W4588" s="37"/>
      <c r="X4588" s="37"/>
      <c r="Y4588" s="37"/>
      <c r="Z4588" s="37"/>
    </row>
    <row r="4589" spans="1:26" s="29" customFormat="1" x14ac:dyDescent="0.25">
      <c r="A4589" s="13"/>
      <c r="B4589" s="14"/>
      <c r="C4589" s="39"/>
      <c r="D4589" s="39"/>
      <c r="E4589" s="27"/>
      <c r="F4589" s="16"/>
      <c r="G4589" s="17"/>
      <c r="H4589" s="17"/>
      <c r="I4589" s="38" t="str">
        <f>IF($J4589&lt;&gt;"",(IF($J4589="Part RC demandée &lt;&gt; Part RC calculée",VLOOKUP($J4589,'Listes déroulantes'!$F$2:$H$26,2,FALSE)&amp;$O4589&amp;"
"&amp;$P4589&amp;VLOOKUP($J4589,'Listes déroulantes'!$F$2:$H$26,3,FALSE),IF($J4589="Montant total demandé &lt;&gt; de montant calculé",VLOOKUP($J4589,'Listes déroulantes'!$F$2:$H$26,2,FALSE)&amp;$N4589&amp;"
"&amp;$P4589&amp;"
"&amp;VLOOKUP($J4589,'Listes déroulantes'!$F$2:$H$26,3,FALSE),CONCATENATE(IF(ISNA(VLOOKUP($J4589,'Listes déroulantes'!$F$2:$I$26,2,FALSE)),"",VLOOKUP($J4589,'Listes déroulantes'!$F$2:$I$26,2,FALSE)),IF($L4589&lt;&gt;"",TEXT($L4589,CONCATENATE("jj/mm/aaaa","")),""),VLOOKUP($J4589,'Listes déroulantes'!$F$2:$I$26,3,FALSE)," ",$K4589," ",$N4589," ",$M4589,"
",$P4589,VLOOKUP($J4589,'Listes déroulantes'!$F$2:$I$26,4,FALSE))))),"")</f>
        <v/>
      </c>
      <c r="J4589" s="28"/>
      <c r="K4589" s="18"/>
      <c r="L4589" s="19"/>
      <c r="M4589" s="18"/>
      <c r="N4589" s="15"/>
      <c r="O4589" s="15"/>
      <c r="P4589" s="20"/>
      <c r="Q4589" s="36"/>
      <c r="R4589" s="36"/>
      <c r="S4589" s="37"/>
      <c r="T4589" s="37"/>
      <c r="U4589" s="37"/>
      <c r="V4589" s="37"/>
      <c r="W4589" s="37"/>
      <c r="X4589" s="37"/>
      <c r="Y4589" s="37"/>
      <c r="Z4589" s="37"/>
    </row>
    <row r="4590" spans="1:26" s="29" customFormat="1" x14ac:dyDescent="0.25">
      <c r="A4590" s="13"/>
      <c r="B4590" s="14"/>
      <c r="C4590" s="39"/>
      <c r="D4590" s="39"/>
      <c r="E4590" s="27"/>
      <c r="F4590" s="16"/>
      <c r="G4590" s="17"/>
      <c r="H4590" s="17"/>
      <c r="I4590" s="38" t="str">
        <f>IF($J4590&lt;&gt;"",(IF($J4590="Part RC demandée &lt;&gt; Part RC calculée",VLOOKUP($J4590,'Listes déroulantes'!$F$2:$H$26,2,FALSE)&amp;$O4590&amp;"
"&amp;$P4590&amp;VLOOKUP($J4590,'Listes déroulantes'!$F$2:$H$26,3,FALSE),IF($J4590="Montant total demandé &lt;&gt; de montant calculé",VLOOKUP($J4590,'Listes déroulantes'!$F$2:$H$26,2,FALSE)&amp;$N4590&amp;"
"&amp;$P4590&amp;"
"&amp;VLOOKUP($J4590,'Listes déroulantes'!$F$2:$H$26,3,FALSE),CONCATENATE(IF(ISNA(VLOOKUP($J4590,'Listes déroulantes'!$F$2:$I$26,2,FALSE)),"",VLOOKUP($J4590,'Listes déroulantes'!$F$2:$I$26,2,FALSE)),IF($L4590&lt;&gt;"",TEXT($L4590,CONCATENATE("jj/mm/aaaa","")),""),VLOOKUP($J4590,'Listes déroulantes'!$F$2:$I$26,3,FALSE)," ",$K4590," ",$N4590," ",$M4590,"
",$P4590,VLOOKUP($J4590,'Listes déroulantes'!$F$2:$I$26,4,FALSE))))),"")</f>
        <v/>
      </c>
      <c r="J4590" s="28"/>
      <c r="K4590" s="18"/>
      <c r="L4590" s="19"/>
      <c r="M4590" s="18"/>
      <c r="N4590" s="15"/>
      <c r="O4590" s="15"/>
      <c r="P4590" s="20"/>
      <c r="Q4590" s="36"/>
      <c r="R4590" s="36"/>
      <c r="S4590" s="37"/>
      <c r="T4590" s="37"/>
      <c r="U4590" s="37"/>
      <c r="V4590" s="37"/>
      <c r="W4590" s="37"/>
      <c r="X4590" s="37"/>
      <c r="Y4590" s="37"/>
      <c r="Z4590" s="37"/>
    </row>
    <row r="4591" spans="1:26" s="29" customFormat="1" x14ac:dyDescent="0.25">
      <c r="A4591" s="13"/>
      <c r="B4591" s="14"/>
      <c r="C4591" s="39"/>
      <c r="D4591" s="39"/>
      <c r="E4591" s="27"/>
      <c r="F4591" s="16"/>
      <c r="G4591" s="17"/>
      <c r="H4591" s="17"/>
      <c r="I4591" s="38" t="str">
        <f>IF($J4591&lt;&gt;"",(IF($J4591="Part RC demandée &lt;&gt; Part RC calculée",VLOOKUP($J4591,'Listes déroulantes'!$F$2:$H$26,2,FALSE)&amp;$O4591&amp;"
"&amp;$P4591&amp;VLOOKUP($J4591,'Listes déroulantes'!$F$2:$H$26,3,FALSE),IF($J4591="Montant total demandé &lt;&gt; de montant calculé",VLOOKUP($J4591,'Listes déroulantes'!$F$2:$H$26,2,FALSE)&amp;$N4591&amp;"
"&amp;$P4591&amp;"
"&amp;VLOOKUP($J4591,'Listes déroulantes'!$F$2:$H$26,3,FALSE),CONCATENATE(IF(ISNA(VLOOKUP($J4591,'Listes déroulantes'!$F$2:$I$26,2,FALSE)),"",VLOOKUP($J4591,'Listes déroulantes'!$F$2:$I$26,2,FALSE)),IF($L4591&lt;&gt;"",TEXT($L4591,CONCATENATE("jj/mm/aaaa","")),""),VLOOKUP($J4591,'Listes déroulantes'!$F$2:$I$26,3,FALSE)," ",$K4591," ",$N4591," ",$M4591,"
",$P4591,VLOOKUP($J4591,'Listes déroulantes'!$F$2:$I$26,4,FALSE))))),"")</f>
        <v/>
      </c>
      <c r="J4591" s="28"/>
      <c r="K4591" s="18"/>
      <c r="L4591" s="19"/>
      <c r="M4591" s="18"/>
      <c r="N4591" s="15"/>
      <c r="O4591" s="15"/>
      <c r="P4591" s="20"/>
      <c r="Q4591" s="36"/>
      <c r="R4591" s="36"/>
      <c r="S4591" s="37"/>
      <c r="T4591" s="37"/>
      <c r="U4591" s="37"/>
      <c r="V4591" s="37"/>
      <c r="W4591" s="37"/>
      <c r="X4591" s="37"/>
      <c r="Y4591" s="37"/>
      <c r="Z4591" s="37"/>
    </row>
    <row r="4592" spans="1:26" s="29" customFormat="1" x14ac:dyDescent="0.25">
      <c r="A4592" s="13"/>
      <c r="B4592" s="14"/>
      <c r="C4592" s="39"/>
      <c r="D4592" s="39"/>
      <c r="E4592" s="27"/>
      <c r="F4592" s="16"/>
      <c r="G4592" s="17"/>
      <c r="H4592" s="17"/>
      <c r="I4592" s="38" t="str">
        <f>IF($J4592&lt;&gt;"",(IF($J4592="Part RC demandée &lt;&gt; Part RC calculée",VLOOKUP($J4592,'Listes déroulantes'!$F$2:$H$26,2,FALSE)&amp;$O4592&amp;"
"&amp;$P4592&amp;VLOOKUP($J4592,'Listes déroulantes'!$F$2:$H$26,3,FALSE),IF($J4592="Montant total demandé &lt;&gt; de montant calculé",VLOOKUP($J4592,'Listes déroulantes'!$F$2:$H$26,2,FALSE)&amp;$N4592&amp;"
"&amp;$P4592&amp;"
"&amp;VLOOKUP($J4592,'Listes déroulantes'!$F$2:$H$26,3,FALSE),CONCATENATE(IF(ISNA(VLOOKUP($J4592,'Listes déroulantes'!$F$2:$I$26,2,FALSE)),"",VLOOKUP($J4592,'Listes déroulantes'!$F$2:$I$26,2,FALSE)),IF($L4592&lt;&gt;"",TEXT($L4592,CONCATENATE("jj/mm/aaaa","")),""),VLOOKUP($J4592,'Listes déroulantes'!$F$2:$I$26,3,FALSE)," ",$K4592," ",$N4592," ",$M4592,"
",$P4592,VLOOKUP($J4592,'Listes déroulantes'!$F$2:$I$26,4,FALSE))))),"")</f>
        <v/>
      </c>
      <c r="J4592" s="28"/>
      <c r="K4592" s="18"/>
      <c r="L4592" s="19"/>
      <c r="M4592" s="18"/>
      <c r="N4592" s="15"/>
      <c r="O4592" s="15"/>
      <c r="P4592" s="20"/>
      <c r="Q4592" s="36"/>
      <c r="R4592" s="36"/>
      <c r="S4592" s="37"/>
      <c r="T4592" s="37"/>
      <c r="U4592" s="37"/>
      <c r="V4592" s="37"/>
      <c r="W4592" s="37"/>
      <c r="X4592" s="37"/>
      <c r="Y4592" s="37"/>
      <c r="Z4592" s="37"/>
    </row>
    <row r="4593" spans="1:26" s="29" customFormat="1" x14ac:dyDescent="0.25">
      <c r="A4593" s="13"/>
      <c r="B4593" s="14"/>
      <c r="C4593" s="39"/>
      <c r="D4593" s="39"/>
      <c r="E4593" s="27"/>
      <c r="F4593" s="16"/>
      <c r="G4593" s="17"/>
      <c r="H4593" s="17"/>
      <c r="I4593" s="38" t="str">
        <f>IF($J4593&lt;&gt;"",(IF($J4593="Part RC demandée &lt;&gt; Part RC calculée",VLOOKUP($J4593,'Listes déroulantes'!$F$2:$H$26,2,FALSE)&amp;$O4593&amp;"
"&amp;$P4593&amp;VLOOKUP($J4593,'Listes déroulantes'!$F$2:$H$26,3,FALSE),IF($J4593="Montant total demandé &lt;&gt; de montant calculé",VLOOKUP($J4593,'Listes déroulantes'!$F$2:$H$26,2,FALSE)&amp;$N4593&amp;"
"&amp;$P4593&amp;"
"&amp;VLOOKUP($J4593,'Listes déroulantes'!$F$2:$H$26,3,FALSE),CONCATENATE(IF(ISNA(VLOOKUP($J4593,'Listes déroulantes'!$F$2:$I$26,2,FALSE)),"",VLOOKUP($J4593,'Listes déroulantes'!$F$2:$I$26,2,FALSE)),IF($L4593&lt;&gt;"",TEXT($L4593,CONCATENATE("jj/mm/aaaa","")),""),VLOOKUP($J4593,'Listes déroulantes'!$F$2:$I$26,3,FALSE)," ",$K4593," ",$N4593," ",$M4593,"
",$P4593,VLOOKUP($J4593,'Listes déroulantes'!$F$2:$I$26,4,FALSE))))),"")</f>
        <v/>
      </c>
      <c r="J4593" s="28"/>
      <c r="K4593" s="18"/>
      <c r="L4593" s="19"/>
      <c r="M4593" s="18"/>
      <c r="N4593" s="15"/>
      <c r="O4593" s="15"/>
      <c r="P4593" s="20"/>
      <c r="Q4593" s="36"/>
      <c r="R4593" s="36"/>
      <c r="S4593" s="37"/>
      <c r="T4593" s="37"/>
      <c r="U4593" s="37"/>
      <c r="V4593" s="37"/>
      <c r="W4593" s="37"/>
      <c r="X4593" s="37"/>
      <c r="Y4593" s="37"/>
      <c r="Z4593" s="37"/>
    </row>
    <row r="4594" spans="1:26" s="29" customFormat="1" x14ac:dyDescent="0.25">
      <c r="A4594" s="13"/>
      <c r="B4594" s="14"/>
      <c r="C4594" s="39"/>
      <c r="D4594" s="39"/>
      <c r="E4594" s="27"/>
      <c r="F4594" s="16"/>
      <c r="G4594" s="17"/>
      <c r="H4594" s="17"/>
      <c r="I4594" s="38" t="str">
        <f>IF($J4594&lt;&gt;"",(IF($J4594="Part RC demandée &lt;&gt; Part RC calculée",VLOOKUP($J4594,'Listes déroulantes'!$F$2:$H$26,2,FALSE)&amp;$O4594&amp;"
"&amp;$P4594&amp;VLOOKUP($J4594,'Listes déroulantes'!$F$2:$H$26,3,FALSE),IF($J4594="Montant total demandé &lt;&gt; de montant calculé",VLOOKUP($J4594,'Listes déroulantes'!$F$2:$H$26,2,FALSE)&amp;$N4594&amp;"
"&amp;$P4594&amp;"
"&amp;VLOOKUP($J4594,'Listes déroulantes'!$F$2:$H$26,3,FALSE),CONCATENATE(IF(ISNA(VLOOKUP($J4594,'Listes déroulantes'!$F$2:$I$26,2,FALSE)),"",VLOOKUP($J4594,'Listes déroulantes'!$F$2:$I$26,2,FALSE)),IF($L4594&lt;&gt;"",TEXT($L4594,CONCATENATE("jj/mm/aaaa","")),""),VLOOKUP($J4594,'Listes déroulantes'!$F$2:$I$26,3,FALSE)," ",$K4594," ",$N4594," ",$M4594,"
",$P4594,VLOOKUP($J4594,'Listes déroulantes'!$F$2:$I$26,4,FALSE))))),"")</f>
        <v/>
      </c>
      <c r="J4594" s="28"/>
      <c r="K4594" s="18"/>
      <c r="L4594" s="19"/>
      <c r="M4594" s="18"/>
      <c r="N4594" s="15"/>
      <c r="O4594" s="15"/>
      <c r="P4594" s="20"/>
      <c r="Q4594" s="36"/>
      <c r="R4594" s="36"/>
      <c r="S4594" s="37"/>
      <c r="T4594" s="37"/>
      <c r="U4594" s="37"/>
      <c r="V4594" s="37"/>
      <c r="W4594" s="37"/>
      <c r="X4594" s="37"/>
      <c r="Y4594" s="37"/>
      <c r="Z4594" s="37"/>
    </row>
    <row r="4595" spans="1:26" s="29" customFormat="1" x14ac:dyDescent="0.25">
      <c r="A4595" s="13"/>
      <c r="B4595" s="14"/>
      <c r="C4595" s="39"/>
      <c r="D4595" s="39"/>
      <c r="E4595" s="27"/>
      <c r="F4595" s="16"/>
      <c r="G4595" s="17"/>
      <c r="H4595" s="17"/>
      <c r="I4595" s="38" t="str">
        <f>IF($J4595&lt;&gt;"",(IF($J4595="Part RC demandée &lt;&gt; Part RC calculée",VLOOKUP($J4595,'Listes déroulantes'!$F$2:$H$26,2,FALSE)&amp;$O4595&amp;"
"&amp;$P4595&amp;VLOOKUP($J4595,'Listes déroulantes'!$F$2:$H$26,3,FALSE),IF($J4595="Montant total demandé &lt;&gt; de montant calculé",VLOOKUP($J4595,'Listes déroulantes'!$F$2:$H$26,2,FALSE)&amp;$N4595&amp;"
"&amp;$P4595&amp;"
"&amp;VLOOKUP($J4595,'Listes déroulantes'!$F$2:$H$26,3,FALSE),CONCATENATE(IF(ISNA(VLOOKUP($J4595,'Listes déroulantes'!$F$2:$I$26,2,FALSE)),"",VLOOKUP($J4595,'Listes déroulantes'!$F$2:$I$26,2,FALSE)),IF($L4595&lt;&gt;"",TEXT($L4595,CONCATENATE("jj/mm/aaaa","")),""),VLOOKUP($J4595,'Listes déroulantes'!$F$2:$I$26,3,FALSE)," ",$K4595," ",$N4595," ",$M4595,"
",$P4595,VLOOKUP($J4595,'Listes déroulantes'!$F$2:$I$26,4,FALSE))))),"")</f>
        <v/>
      </c>
      <c r="J4595" s="28"/>
      <c r="K4595" s="18"/>
      <c r="L4595" s="19"/>
      <c r="M4595" s="18"/>
      <c r="N4595" s="15"/>
      <c r="O4595" s="15"/>
      <c r="P4595" s="20"/>
      <c r="Q4595" s="36"/>
      <c r="R4595" s="36"/>
      <c r="S4595" s="37"/>
      <c r="T4595" s="37"/>
      <c r="U4595" s="37"/>
      <c r="V4595" s="37"/>
      <c r="W4595" s="37"/>
      <c r="X4595" s="37"/>
      <c r="Y4595" s="37"/>
      <c r="Z4595" s="37"/>
    </row>
    <row r="4596" spans="1:26" s="29" customFormat="1" x14ac:dyDescent="0.25">
      <c r="A4596" s="13"/>
      <c r="B4596" s="14"/>
      <c r="C4596" s="39"/>
      <c r="D4596" s="39"/>
      <c r="E4596" s="27"/>
      <c r="F4596" s="16"/>
      <c r="G4596" s="17"/>
      <c r="H4596" s="17"/>
      <c r="I4596" s="38" t="str">
        <f>IF($J4596&lt;&gt;"",(IF($J4596="Part RC demandée &lt;&gt; Part RC calculée",VLOOKUP($J4596,'Listes déroulantes'!$F$2:$H$26,2,FALSE)&amp;$O4596&amp;"
"&amp;$P4596&amp;VLOOKUP($J4596,'Listes déroulantes'!$F$2:$H$26,3,FALSE),IF($J4596="Montant total demandé &lt;&gt; de montant calculé",VLOOKUP($J4596,'Listes déroulantes'!$F$2:$H$26,2,FALSE)&amp;$N4596&amp;"
"&amp;$P4596&amp;"
"&amp;VLOOKUP($J4596,'Listes déroulantes'!$F$2:$H$26,3,FALSE),CONCATENATE(IF(ISNA(VLOOKUP($J4596,'Listes déroulantes'!$F$2:$I$26,2,FALSE)),"",VLOOKUP($J4596,'Listes déroulantes'!$F$2:$I$26,2,FALSE)),IF($L4596&lt;&gt;"",TEXT($L4596,CONCATENATE("jj/mm/aaaa","")),""),VLOOKUP($J4596,'Listes déroulantes'!$F$2:$I$26,3,FALSE)," ",$K4596," ",$N4596," ",$M4596,"
",$P4596,VLOOKUP($J4596,'Listes déroulantes'!$F$2:$I$26,4,FALSE))))),"")</f>
        <v/>
      </c>
      <c r="J4596" s="28"/>
      <c r="K4596" s="18"/>
      <c r="L4596" s="19"/>
      <c r="M4596" s="18"/>
      <c r="N4596" s="15"/>
      <c r="O4596" s="15"/>
      <c r="P4596" s="20"/>
      <c r="Q4596" s="36"/>
      <c r="R4596" s="36"/>
      <c r="S4596" s="37"/>
      <c r="T4596" s="37"/>
      <c r="U4596" s="37"/>
      <c r="V4596" s="37"/>
      <c r="W4596" s="37"/>
      <c r="X4596" s="37"/>
      <c r="Y4596" s="37"/>
      <c r="Z4596" s="37"/>
    </row>
    <row r="4597" spans="1:26" s="29" customFormat="1" x14ac:dyDescent="0.25">
      <c r="A4597" s="13"/>
      <c r="B4597" s="14"/>
      <c r="C4597" s="39"/>
      <c r="D4597" s="39"/>
      <c r="E4597" s="27"/>
      <c r="F4597" s="16"/>
      <c r="G4597" s="17"/>
      <c r="H4597" s="17"/>
      <c r="I4597" s="38" t="str">
        <f>IF($J4597&lt;&gt;"",(IF($J4597="Part RC demandée &lt;&gt; Part RC calculée",VLOOKUP($J4597,'Listes déroulantes'!$F$2:$H$26,2,FALSE)&amp;$O4597&amp;"
"&amp;$P4597&amp;VLOOKUP($J4597,'Listes déroulantes'!$F$2:$H$26,3,FALSE),IF($J4597="Montant total demandé &lt;&gt; de montant calculé",VLOOKUP($J4597,'Listes déroulantes'!$F$2:$H$26,2,FALSE)&amp;$N4597&amp;"
"&amp;$P4597&amp;"
"&amp;VLOOKUP($J4597,'Listes déroulantes'!$F$2:$H$26,3,FALSE),CONCATENATE(IF(ISNA(VLOOKUP($J4597,'Listes déroulantes'!$F$2:$I$26,2,FALSE)),"",VLOOKUP($J4597,'Listes déroulantes'!$F$2:$I$26,2,FALSE)),IF($L4597&lt;&gt;"",TEXT($L4597,CONCATENATE("jj/mm/aaaa","")),""),VLOOKUP($J4597,'Listes déroulantes'!$F$2:$I$26,3,FALSE)," ",$K4597," ",$N4597," ",$M4597,"
",$P4597,VLOOKUP($J4597,'Listes déroulantes'!$F$2:$I$26,4,FALSE))))),"")</f>
        <v/>
      </c>
      <c r="J4597" s="28"/>
      <c r="K4597" s="18"/>
      <c r="L4597" s="19"/>
      <c r="M4597" s="18"/>
      <c r="N4597" s="15"/>
      <c r="O4597" s="15"/>
      <c r="P4597" s="20"/>
      <c r="Q4597" s="36"/>
      <c r="R4597" s="36"/>
      <c r="S4597" s="37"/>
      <c r="T4597" s="37"/>
      <c r="U4597" s="37"/>
      <c r="V4597" s="37"/>
      <c r="W4597" s="37"/>
      <c r="X4597" s="37"/>
      <c r="Y4597" s="37"/>
      <c r="Z4597" s="37"/>
    </row>
    <row r="4598" spans="1:26" s="29" customFormat="1" x14ac:dyDescent="0.25">
      <c r="A4598" s="13"/>
      <c r="B4598" s="14"/>
      <c r="C4598" s="39"/>
      <c r="D4598" s="39"/>
      <c r="E4598" s="27"/>
      <c r="F4598" s="16"/>
      <c r="G4598" s="17"/>
      <c r="H4598" s="17"/>
      <c r="I4598" s="38" t="str">
        <f>IF($J4598&lt;&gt;"",(IF($J4598="Part RC demandée &lt;&gt; Part RC calculée",VLOOKUP($J4598,'Listes déroulantes'!$F$2:$H$26,2,FALSE)&amp;$O4598&amp;"
"&amp;$P4598&amp;VLOOKUP($J4598,'Listes déroulantes'!$F$2:$H$26,3,FALSE),IF($J4598="Montant total demandé &lt;&gt; de montant calculé",VLOOKUP($J4598,'Listes déroulantes'!$F$2:$H$26,2,FALSE)&amp;$N4598&amp;"
"&amp;$P4598&amp;"
"&amp;VLOOKUP($J4598,'Listes déroulantes'!$F$2:$H$26,3,FALSE),CONCATENATE(IF(ISNA(VLOOKUP($J4598,'Listes déroulantes'!$F$2:$I$26,2,FALSE)),"",VLOOKUP($J4598,'Listes déroulantes'!$F$2:$I$26,2,FALSE)),IF($L4598&lt;&gt;"",TEXT($L4598,CONCATENATE("jj/mm/aaaa","")),""),VLOOKUP($J4598,'Listes déroulantes'!$F$2:$I$26,3,FALSE)," ",$K4598," ",$N4598," ",$M4598,"
",$P4598,VLOOKUP($J4598,'Listes déroulantes'!$F$2:$I$26,4,FALSE))))),"")</f>
        <v/>
      </c>
      <c r="J4598" s="28"/>
      <c r="K4598" s="18"/>
      <c r="L4598" s="19"/>
      <c r="M4598" s="18"/>
      <c r="N4598" s="15"/>
      <c r="O4598" s="15"/>
      <c r="P4598" s="20"/>
      <c r="Q4598" s="36"/>
      <c r="R4598" s="36"/>
      <c r="S4598" s="37"/>
      <c r="T4598" s="37"/>
      <c r="U4598" s="37"/>
      <c r="V4598" s="37"/>
      <c r="W4598" s="37"/>
      <c r="X4598" s="37"/>
      <c r="Y4598" s="37"/>
      <c r="Z4598" s="37"/>
    </row>
    <row r="4599" spans="1:26" s="29" customFormat="1" x14ac:dyDescent="0.25">
      <c r="A4599" s="13"/>
      <c r="B4599" s="14"/>
      <c r="C4599" s="39"/>
      <c r="D4599" s="39"/>
      <c r="E4599" s="27"/>
      <c r="F4599" s="16"/>
      <c r="G4599" s="17"/>
      <c r="H4599" s="17"/>
      <c r="I4599" s="38" t="str">
        <f>IF($J4599&lt;&gt;"",(IF($J4599="Part RC demandée &lt;&gt; Part RC calculée",VLOOKUP($J4599,'Listes déroulantes'!$F$2:$H$26,2,FALSE)&amp;$O4599&amp;"
"&amp;$P4599&amp;VLOOKUP($J4599,'Listes déroulantes'!$F$2:$H$26,3,FALSE),IF($J4599="Montant total demandé &lt;&gt; de montant calculé",VLOOKUP($J4599,'Listes déroulantes'!$F$2:$H$26,2,FALSE)&amp;$N4599&amp;"
"&amp;$P4599&amp;"
"&amp;VLOOKUP($J4599,'Listes déroulantes'!$F$2:$H$26,3,FALSE),CONCATENATE(IF(ISNA(VLOOKUP($J4599,'Listes déroulantes'!$F$2:$I$26,2,FALSE)),"",VLOOKUP($J4599,'Listes déroulantes'!$F$2:$I$26,2,FALSE)),IF($L4599&lt;&gt;"",TEXT($L4599,CONCATENATE("jj/mm/aaaa","")),""),VLOOKUP($J4599,'Listes déroulantes'!$F$2:$I$26,3,FALSE)," ",$K4599," ",$N4599," ",$M4599,"
",$P4599,VLOOKUP($J4599,'Listes déroulantes'!$F$2:$I$26,4,FALSE))))),"")</f>
        <v/>
      </c>
      <c r="J4599" s="28"/>
      <c r="K4599" s="18"/>
      <c r="L4599" s="19"/>
      <c r="M4599" s="18"/>
      <c r="N4599" s="15"/>
      <c r="O4599" s="15"/>
      <c r="P4599" s="20"/>
      <c r="Q4599" s="36"/>
      <c r="R4599" s="36"/>
      <c r="S4599" s="37"/>
      <c r="T4599" s="37"/>
      <c r="U4599" s="37"/>
      <c r="V4599" s="37"/>
      <c r="W4599" s="37"/>
      <c r="X4599" s="37"/>
      <c r="Y4599" s="37"/>
      <c r="Z4599" s="37"/>
    </row>
    <row r="4600" spans="1:26" s="29" customFormat="1" x14ac:dyDescent="0.25">
      <c r="A4600" s="13"/>
      <c r="B4600" s="14"/>
      <c r="C4600" s="39"/>
      <c r="D4600" s="39"/>
      <c r="E4600" s="27"/>
      <c r="F4600" s="16"/>
      <c r="G4600" s="17"/>
      <c r="H4600" s="17"/>
      <c r="I4600" s="38" t="str">
        <f>IF($J4600&lt;&gt;"",(IF($J4600="Part RC demandée &lt;&gt; Part RC calculée",VLOOKUP($J4600,'Listes déroulantes'!$F$2:$H$26,2,FALSE)&amp;$O4600&amp;"
"&amp;$P4600&amp;VLOOKUP($J4600,'Listes déroulantes'!$F$2:$H$26,3,FALSE),IF($J4600="Montant total demandé &lt;&gt; de montant calculé",VLOOKUP($J4600,'Listes déroulantes'!$F$2:$H$26,2,FALSE)&amp;$N4600&amp;"
"&amp;$P4600&amp;"
"&amp;VLOOKUP($J4600,'Listes déroulantes'!$F$2:$H$26,3,FALSE),CONCATENATE(IF(ISNA(VLOOKUP($J4600,'Listes déroulantes'!$F$2:$I$26,2,FALSE)),"",VLOOKUP($J4600,'Listes déroulantes'!$F$2:$I$26,2,FALSE)),IF($L4600&lt;&gt;"",TEXT($L4600,CONCATENATE("jj/mm/aaaa","")),""),VLOOKUP($J4600,'Listes déroulantes'!$F$2:$I$26,3,FALSE)," ",$K4600," ",$N4600," ",$M4600,"
",$P4600,VLOOKUP($J4600,'Listes déroulantes'!$F$2:$I$26,4,FALSE))))),"")</f>
        <v/>
      </c>
      <c r="J4600" s="28"/>
      <c r="K4600" s="18"/>
      <c r="L4600" s="19"/>
      <c r="M4600" s="18"/>
      <c r="N4600" s="15"/>
      <c r="O4600" s="15"/>
      <c r="P4600" s="20"/>
      <c r="Q4600" s="36"/>
      <c r="R4600" s="36"/>
      <c r="S4600" s="37"/>
      <c r="T4600" s="37"/>
      <c r="U4600" s="37"/>
      <c r="V4600" s="37"/>
      <c r="W4600" s="37"/>
      <c r="X4600" s="37"/>
      <c r="Y4600" s="37"/>
      <c r="Z4600" s="37"/>
    </row>
    <row r="4601" spans="1:26" s="29" customFormat="1" x14ac:dyDescent="0.25">
      <c r="A4601" s="13"/>
      <c r="B4601" s="14"/>
      <c r="C4601" s="39"/>
      <c r="D4601" s="39"/>
      <c r="E4601" s="27"/>
      <c r="F4601" s="16"/>
      <c r="G4601" s="17"/>
      <c r="H4601" s="17"/>
      <c r="I4601" s="38" t="str">
        <f>IF($J4601&lt;&gt;"",(IF($J4601="Part RC demandée &lt;&gt; Part RC calculée",VLOOKUP($J4601,'Listes déroulantes'!$F$2:$H$26,2,FALSE)&amp;$O4601&amp;"
"&amp;$P4601&amp;VLOOKUP($J4601,'Listes déroulantes'!$F$2:$H$26,3,FALSE),IF($J4601="Montant total demandé &lt;&gt; de montant calculé",VLOOKUP($J4601,'Listes déroulantes'!$F$2:$H$26,2,FALSE)&amp;$N4601&amp;"
"&amp;$P4601&amp;"
"&amp;VLOOKUP($J4601,'Listes déroulantes'!$F$2:$H$26,3,FALSE),CONCATENATE(IF(ISNA(VLOOKUP($J4601,'Listes déroulantes'!$F$2:$I$26,2,FALSE)),"",VLOOKUP($J4601,'Listes déroulantes'!$F$2:$I$26,2,FALSE)),IF($L4601&lt;&gt;"",TEXT($L4601,CONCATENATE("jj/mm/aaaa","")),""),VLOOKUP($J4601,'Listes déroulantes'!$F$2:$I$26,3,FALSE)," ",$K4601," ",$N4601," ",$M4601,"
",$P4601,VLOOKUP($J4601,'Listes déroulantes'!$F$2:$I$26,4,FALSE))))),"")</f>
        <v/>
      </c>
      <c r="J4601" s="28"/>
      <c r="K4601" s="18"/>
      <c r="L4601" s="19"/>
      <c r="M4601" s="18"/>
      <c r="N4601" s="15"/>
      <c r="O4601" s="15"/>
      <c r="P4601" s="20"/>
      <c r="Q4601" s="36"/>
      <c r="R4601" s="36"/>
      <c r="S4601" s="37"/>
      <c r="T4601" s="37"/>
      <c r="U4601" s="37"/>
      <c r="V4601" s="37"/>
      <c r="W4601" s="37"/>
      <c r="X4601" s="37"/>
      <c r="Y4601" s="37"/>
      <c r="Z4601" s="37"/>
    </row>
    <row r="4602" spans="1:26" s="29" customFormat="1" x14ac:dyDescent="0.25">
      <c r="A4602" s="13"/>
      <c r="B4602" s="14"/>
      <c r="C4602" s="39"/>
      <c r="D4602" s="39"/>
      <c r="E4602" s="27"/>
      <c r="F4602" s="16"/>
      <c r="G4602" s="17"/>
      <c r="H4602" s="17"/>
      <c r="I4602" s="38" t="str">
        <f>IF($J4602&lt;&gt;"",(IF($J4602="Part RC demandée &lt;&gt; Part RC calculée",VLOOKUP($J4602,'Listes déroulantes'!$F$2:$H$26,2,FALSE)&amp;$O4602&amp;"
"&amp;$P4602&amp;VLOOKUP($J4602,'Listes déroulantes'!$F$2:$H$26,3,FALSE),IF($J4602="Montant total demandé &lt;&gt; de montant calculé",VLOOKUP($J4602,'Listes déroulantes'!$F$2:$H$26,2,FALSE)&amp;$N4602&amp;"
"&amp;$P4602&amp;"
"&amp;VLOOKUP($J4602,'Listes déroulantes'!$F$2:$H$26,3,FALSE),CONCATENATE(IF(ISNA(VLOOKUP($J4602,'Listes déroulantes'!$F$2:$I$26,2,FALSE)),"",VLOOKUP($J4602,'Listes déroulantes'!$F$2:$I$26,2,FALSE)),IF($L4602&lt;&gt;"",TEXT($L4602,CONCATENATE("jj/mm/aaaa","")),""),VLOOKUP($J4602,'Listes déroulantes'!$F$2:$I$26,3,FALSE)," ",$K4602," ",$N4602," ",$M4602,"
",$P4602,VLOOKUP($J4602,'Listes déroulantes'!$F$2:$I$26,4,FALSE))))),"")</f>
        <v/>
      </c>
      <c r="J4602" s="28"/>
      <c r="K4602" s="18"/>
      <c r="L4602" s="19"/>
      <c r="M4602" s="18"/>
      <c r="N4602" s="15"/>
      <c r="O4602" s="15"/>
      <c r="P4602" s="20"/>
      <c r="Q4602" s="36"/>
      <c r="R4602" s="36"/>
      <c r="S4602" s="37"/>
      <c r="T4602" s="37"/>
      <c r="U4602" s="37"/>
      <c r="V4602" s="37"/>
      <c r="W4602" s="37"/>
      <c r="X4602" s="37"/>
      <c r="Y4602" s="37"/>
      <c r="Z4602" s="37"/>
    </row>
    <row r="4603" spans="1:26" s="29" customFormat="1" x14ac:dyDescent="0.25">
      <c r="A4603" s="13"/>
      <c r="B4603" s="14"/>
      <c r="C4603" s="39"/>
      <c r="D4603" s="39"/>
      <c r="E4603" s="27"/>
      <c r="F4603" s="16"/>
      <c r="G4603" s="17"/>
      <c r="H4603" s="17"/>
      <c r="I4603" s="38" t="str">
        <f>IF($J4603&lt;&gt;"",(IF($J4603="Part RC demandée &lt;&gt; Part RC calculée",VLOOKUP($J4603,'Listes déroulantes'!$F$2:$H$26,2,FALSE)&amp;$O4603&amp;"
"&amp;$P4603&amp;VLOOKUP($J4603,'Listes déroulantes'!$F$2:$H$26,3,FALSE),IF($J4603="Montant total demandé &lt;&gt; de montant calculé",VLOOKUP($J4603,'Listes déroulantes'!$F$2:$H$26,2,FALSE)&amp;$N4603&amp;"
"&amp;$P4603&amp;"
"&amp;VLOOKUP($J4603,'Listes déroulantes'!$F$2:$H$26,3,FALSE),CONCATENATE(IF(ISNA(VLOOKUP($J4603,'Listes déroulantes'!$F$2:$I$26,2,FALSE)),"",VLOOKUP($J4603,'Listes déroulantes'!$F$2:$I$26,2,FALSE)),IF($L4603&lt;&gt;"",TEXT($L4603,CONCATENATE("jj/mm/aaaa","")),""),VLOOKUP($J4603,'Listes déroulantes'!$F$2:$I$26,3,FALSE)," ",$K4603," ",$N4603," ",$M4603,"
",$P4603,VLOOKUP($J4603,'Listes déroulantes'!$F$2:$I$26,4,FALSE))))),"")</f>
        <v/>
      </c>
      <c r="J4603" s="28"/>
      <c r="K4603" s="18"/>
      <c r="L4603" s="19"/>
      <c r="M4603" s="18"/>
      <c r="N4603" s="15"/>
      <c r="O4603" s="15"/>
      <c r="P4603" s="20"/>
      <c r="Q4603" s="36"/>
      <c r="R4603" s="36"/>
      <c r="S4603" s="37"/>
      <c r="T4603" s="37"/>
      <c r="U4603" s="37"/>
      <c r="V4603" s="37"/>
      <c r="W4603" s="37"/>
      <c r="X4603" s="37"/>
      <c r="Y4603" s="37"/>
      <c r="Z4603" s="37"/>
    </row>
    <row r="4604" spans="1:26" s="29" customFormat="1" x14ac:dyDescent="0.25">
      <c r="A4604" s="13"/>
      <c r="B4604" s="14"/>
      <c r="C4604" s="39"/>
      <c r="D4604" s="39"/>
      <c r="E4604" s="27"/>
      <c r="F4604" s="16"/>
      <c r="G4604" s="17"/>
      <c r="H4604" s="17"/>
      <c r="I4604" s="38" t="str">
        <f>IF($J4604&lt;&gt;"",(IF($J4604="Part RC demandée &lt;&gt; Part RC calculée",VLOOKUP($J4604,'Listes déroulantes'!$F$2:$H$26,2,FALSE)&amp;$O4604&amp;"
"&amp;$P4604&amp;VLOOKUP($J4604,'Listes déroulantes'!$F$2:$H$26,3,FALSE),IF($J4604="Montant total demandé &lt;&gt; de montant calculé",VLOOKUP($J4604,'Listes déroulantes'!$F$2:$H$26,2,FALSE)&amp;$N4604&amp;"
"&amp;$P4604&amp;"
"&amp;VLOOKUP($J4604,'Listes déroulantes'!$F$2:$H$26,3,FALSE),CONCATENATE(IF(ISNA(VLOOKUP($J4604,'Listes déroulantes'!$F$2:$I$26,2,FALSE)),"",VLOOKUP($J4604,'Listes déroulantes'!$F$2:$I$26,2,FALSE)),IF($L4604&lt;&gt;"",TEXT($L4604,CONCATENATE("jj/mm/aaaa","")),""),VLOOKUP($J4604,'Listes déroulantes'!$F$2:$I$26,3,FALSE)," ",$K4604," ",$N4604," ",$M4604,"
",$P4604,VLOOKUP($J4604,'Listes déroulantes'!$F$2:$I$26,4,FALSE))))),"")</f>
        <v/>
      </c>
      <c r="J4604" s="28"/>
      <c r="K4604" s="18"/>
      <c r="L4604" s="19"/>
      <c r="M4604" s="18"/>
      <c r="N4604" s="15"/>
      <c r="O4604" s="15"/>
      <c r="P4604" s="20"/>
      <c r="Q4604" s="36"/>
      <c r="R4604" s="36"/>
      <c r="S4604" s="37"/>
      <c r="T4604" s="37"/>
      <c r="U4604" s="37"/>
      <c r="V4604" s="37"/>
      <c r="W4604" s="37"/>
      <c r="X4604" s="37"/>
      <c r="Y4604" s="37"/>
      <c r="Z4604" s="37"/>
    </row>
    <row r="4605" spans="1:26" s="29" customFormat="1" x14ac:dyDescent="0.25">
      <c r="A4605" s="13"/>
      <c r="B4605" s="14"/>
      <c r="C4605" s="39"/>
      <c r="D4605" s="39"/>
      <c r="E4605" s="27"/>
      <c r="F4605" s="16"/>
      <c r="G4605" s="17"/>
      <c r="H4605" s="17"/>
      <c r="I4605" s="38" t="str">
        <f>IF($J4605&lt;&gt;"",(IF($J4605="Part RC demandée &lt;&gt; Part RC calculée",VLOOKUP($J4605,'Listes déroulantes'!$F$2:$H$26,2,FALSE)&amp;$O4605&amp;"
"&amp;$P4605&amp;VLOOKUP($J4605,'Listes déroulantes'!$F$2:$H$26,3,FALSE),IF($J4605="Montant total demandé &lt;&gt; de montant calculé",VLOOKUP($J4605,'Listes déroulantes'!$F$2:$H$26,2,FALSE)&amp;$N4605&amp;"
"&amp;$P4605&amp;"
"&amp;VLOOKUP($J4605,'Listes déroulantes'!$F$2:$H$26,3,FALSE),CONCATENATE(IF(ISNA(VLOOKUP($J4605,'Listes déroulantes'!$F$2:$I$26,2,FALSE)),"",VLOOKUP($J4605,'Listes déroulantes'!$F$2:$I$26,2,FALSE)),IF($L4605&lt;&gt;"",TEXT($L4605,CONCATENATE("jj/mm/aaaa","")),""),VLOOKUP($J4605,'Listes déroulantes'!$F$2:$I$26,3,FALSE)," ",$K4605," ",$N4605," ",$M4605,"
",$P4605,VLOOKUP($J4605,'Listes déroulantes'!$F$2:$I$26,4,FALSE))))),"")</f>
        <v/>
      </c>
      <c r="J4605" s="28"/>
      <c r="K4605" s="18"/>
      <c r="L4605" s="19"/>
      <c r="M4605" s="18"/>
      <c r="N4605" s="15"/>
      <c r="O4605" s="15"/>
      <c r="P4605" s="20"/>
      <c r="Q4605" s="36"/>
      <c r="R4605" s="36"/>
      <c r="S4605" s="37"/>
      <c r="T4605" s="37"/>
      <c r="U4605" s="37"/>
      <c r="V4605" s="37"/>
      <c r="W4605" s="37"/>
      <c r="X4605" s="37"/>
      <c r="Y4605" s="37"/>
      <c r="Z4605" s="37"/>
    </row>
    <row r="4606" spans="1:26" s="29" customFormat="1" x14ac:dyDescent="0.25">
      <c r="A4606" s="13"/>
      <c r="B4606" s="14"/>
      <c r="C4606" s="39"/>
      <c r="D4606" s="39"/>
      <c r="E4606" s="27"/>
      <c r="F4606" s="16"/>
      <c r="G4606" s="17"/>
      <c r="H4606" s="17"/>
      <c r="I4606" s="38" t="str">
        <f>IF($J4606&lt;&gt;"",(IF($J4606="Part RC demandée &lt;&gt; Part RC calculée",VLOOKUP($J4606,'Listes déroulantes'!$F$2:$H$26,2,FALSE)&amp;$O4606&amp;"
"&amp;$P4606&amp;VLOOKUP($J4606,'Listes déroulantes'!$F$2:$H$26,3,FALSE),IF($J4606="Montant total demandé &lt;&gt; de montant calculé",VLOOKUP($J4606,'Listes déroulantes'!$F$2:$H$26,2,FALSE)&amp;$N4606&amp;"
"&amp;$P4606&amp;"
"&amp;VLOOKUP($J4606,'Listes déroulantes'!$F$2:$H$26,3,FALSE),CONCATENATE(IF(ISNA(VLOOKUP($J4606,'Listes déroulantes'!$F$2:$I$26,2,FALSE)),"",VLOOKUP($J4606,'Listes déroulantes'!$F$2:$I$26,2,FALSE)),IF($L4606&lt;&gt;"",TEXT($L4606,CONCATENATE("jj/mm/aaaa","")),""),VLOOKUP($J4606,'Listes déroulantes'!$F$2:$I$26,3,FALSE)," ",$K4606," ",$N4606," ",$M4606,"
",$P4606,VLOOKUP($J4606,'Listes déroulantes'!$F$2:$I$26,4,FALSE))))),"")</f>
        <v/>
      </c>
      <c r="J4606" s="28"/>
      <c r="K4606" s="18"/>
      <c r="L4606" s="19"/>
      <c r="M4606" s="18"/>
      <c r="N4606" s="15"/>
      <c r="O4606" s="15"/>
      <c r="P4606" s="20"/>
      <c r="Q4606" s="36"/>
      <c r="R4606" s="36"/>
      <c r="S4606" s="37"/>
      <c r="T4606" s="37"/>
      <c r="U4606" s="37"/>
      <c r="V4606" s="37"/>
      <c r="W4606" s="37"/>
      <c r="X4606" s="37"/>
      <c r="Y4606" s="37"/>
      <c r="Z4606" s="37"/>
    </row>
    <row r="4607" spans="1:26" s="29" customFormat="1" x14ac:dyDescent="0.25">
      <c r="A4607" s="13"/>
      <c r="B4607" s="14"/>
      <c r="C4607" s="39"/>
      <c r="D4607" s="39"/>
      <c r="E4607" s="27"/>
      <c r="F4607" s="16"/>
      <c r="G4607" s="17"/>
      <c r="H4607" s="17"/>
      <c r="I4607" s="38" t="str">
        <f>IF($J4607&lt;&gt;"",(IF($J4607="Part RC demandée &lt;&gt; Part RC calculée",VLOOKUP($J4607,'Listes déroulantes'!$F$2:$H$26,2,FALSE)&amp;$O4607&amp;"
"&amp;$P4607&amp;VLOOKUP($J4607,'Listes déroulantes'!$F$2:$H$26,3,FALSE),IF($J4607="Montant total demandé &lt;&gt; de montant calculé",VLOOKUP($J4607,'Listes déroulantes'!$F$2:$H$26,2,FALSE)&amp;$N4607&amp;"
"&amp;$P4607&amp;"
"&amp;VLOOKUP($J4607,'Listes déroulantes'!$F$2:$H$26,3,FALSE),CONCATENATE(IF(ISNA(VLOOKUP($J4607,'Listes déroulantes'!$F$2:$I$26,2,FALSE)),"",VLOOKUP($J4607,'Listes déroulantes'!$F$2:$I$26,2,FALSE)),IF($L4607&lt;&gt;"",TEXT($L4607,CONCATENATE("jj/mm/aaaa","")),""),VLOOKUP($J4607,'Listes déroulantes'!$F$2:$I$26,3,FALSE)," ",$K4607," ",$N4607," ",$M4607,"
",$P4607,VLOOKUP($J4607,'Listes déroulantes'!$F$2:$I$26,4,FALSE))))),"")</f>
        <v/>
      </c>
      <c r="J4607" s="28"/>
      <c r="K4607" s="18"/>
      <c r="L4607" s="19"/>
      <c r="M4607" s="18"/>
      <c r="N4607" s="15"/>
      <c r="O4607" s="15"/>
      <c r="P4607" s="20"/>
      <c r="Q4607" s="36"/>
      <c r="R4607" s="36"/>
      <c r="S4607" s="37"/>
      <c r="T4607" s="37"/>
      <c r="U4607" s="37"/>
      <c r="V4607" s="37"/>
      <c r="W4607" s="37"/>
      <c r="X4607" s="37"/>
      <c r="Y4607" s="37"/>
      <c r="Z4607" s="37"/>
    </row>
    <row r="4608" spans="1:26" s="29" customFormat="1" x14ac:dyDescent="0.25">
      <c r="A4608" s="13"/>
      <c r="B4608" s="14"/>
      <c r="C4608" s="39"/>
      <c r="D4608" s="39"/>
      <c r="E4608" s="27"/>
      <c r="F4608" s="16"/>
      <c r="G4608" s="17"/>
      <c r="H4608" s="17"/>
      <c r="I4608" s="38" t="str">
        <f>IF($J4608&lt;&gt;"",(IF($J4608="Part RC demandée &lt;&gt; Part RC calculée",VLOOKUP($J4608,'Listes déroulantes'!$F$2:$H$26,2,FALSE)&amp;$O4608&amp;"
"&amp;$P4608&amp;VLOOKUP($J4608,'Listes déroulantes'!$F$2:$H$26,3,FALSE),IF($J4608="Montant total demandé &lt;&gt; de montant calculé",VLOOKUP($J4608,'Listes déroulantes'!$F$2:$H$26,2,FALSE)&amp;$N4608&amp;"
"&amp;$P4608&amp;"
"&amp;VLOOKUP($J4608,'Listes déroulantes'!$F$2:$H$26,3,FALSE),CONCATENATE(IF(ISNA(VLOOKUP($J4608,'Listes déroulantes'!$F$2:$I$26,2,FALSE)),"",VLOOKUP($J4608,'Listes déroulantes'!$F$2:$I$26,2,FALSE)),IF($L4608&lt;&gt;"",TEXT($L4608,CONCATENATE("jj/mm/aaaa","")),""),VLOOKUP($J4608,'Listes déroulantes'!$F$2:$I$26,3,FALSE)," ",$K4608," ",$N4608," ",$M4608,"
",$P4608,VLOOKUP($J4608,'Listes déroulantes'!$F$2:$I$26,4,FALSE))))),"")</f>
        <v/>
      </c>
      <c r="J4608" s="28"/>
      <c r="K4608" s="18"/>
      <c r="L4608" s="19"/>
      <c r="M4608" s="18"/>
      <c r="N4608" s="15"/>
      <c r="O4608" s="15"/>
      <c r="P4608" s="20"/>
      <c r="Q4608" s="36"/>
      <c r="R4608" s="36"/>
      <c r="S4608" s="37"/>
      <c r="T4608" s="37"/>
      <c r="U4608" s="37"/>
      <c r="V4608" s="37"/>
      <c r="W4608" s="37"/>
      <c r="X4608" s="37"/>
      <c r="Y4608" s="37"/>
      <c r="Z4608" s="37"/>
    </row>
    <row r="4609" spans="1:26" s="29" customFormat="1" x14ac:dyDescent="0.25">
      <c r="A4609" s="13"/>
      <c r="B4609" s="14"/>
      <c r="C4609" s="39"/>
      <c r="D4609" s="39"/>
      <c r="E4609" s="27"/>
      <c r="F4609" s="16"/>
      <c r="G4609" s="17"/>
      <c r="H4609" s="17"/>
      <c r="I4609" s="38" t="str">
        <f>IF($J4609&lt;&gt;"",(IF($J4609="Part RC demandée &lt;&gt; Part RC calculée",VLOOKUP($J4609,'Listes déroulantes'!$F$2:$H$26,2,FALSE)&amp;$O4609&amp;"
"&amp;$P4609&amp;VLOOKUP($J4609,'Listes déroulantes'!$F$2:$H$26,3,FALSE),IF($J4609="Montant total demandé &lt;&gt; de montant calculé",VLOOKUP($J4609,'Listes déroulantes'!$F$2:$H$26,2,FALSE)&amp;$N4609&amp;"
"&amp;$P4609&amp;"
"&amp;VLOOKUP($J4609,'Listes déroulantes'!$F$2:$H$26,3,FALSE),CONCATENATE(IF(ISNA(VLOOKUP($J4609,'Listes déroulantes'!$F$2:$I$26,2,FALSE)),"",VLOOKUP($J4609,'Listes déroulantes'!$F$2:$I$26,2,FALSE)),IF($L4609&lt;&gt;"",TEXT($L4609,CONCATENATE("jj/mm/aaaa","")),""),VLOOKUP($J4609,'Listes déroulantes'!$F$2:$I$26,3,FALSE)," ",$K4609," ",$N4609," ",$M4609,"
",$P4609,VLOOKUP($J4609,'Listes déroulantes'!$F$2:$I$26,4,FALSE))))),"")</f>
        <v/>
      </c>
      <c r="J4609" s="28"/>
      <c r="K4609" s="18"/>
      <c r="L4609" s="19"/>
      <c r="M4609" s="18"/>
      <c r="N4609" s="15"/>
      <c r="O4609" s="15"/>
      <c r="P4609" s="20"/>
      <c r="Q4609" s="36"/>
      <c r="R4609" s="36"/>
      <c r="S4609" s="37"/>
      <c r="T4609" s="37"/>
      <c r="U4609" s="37"/>
      <c r="V4609" s="37"/>
      <c r="W4609" s="37"/>
      <c r="X4609" s="37"/>
      <c r="Y4609" s="37"/>
      <c r="Z4609" s="37"/>
    </row>
    <row r="4610" spans="1:26" s="29" customFormat="1" x14ac:dyDescent="0.25">
      <c r="A4610" s="13"/>
      <c r="B4610" s="14"/>
      <c r="C4610" s="39"/>
      <c r="D4610" s="39"/>
      <c r="E4610" s="27"/>
      <c r="F4610" s="16"/>
      <c r="G4610" s="17"/>
      <c r="H4610" s="17"/>
      <c r="I4610" s="38" t="str">
        <f>IF($J4610&lt;&gt;"",(IF($J4610="Part RC demandée &lt;&gt; Part RC calculée",VLOOKUP($J4610,'Listes déroulantes'!$F$2:$H$26,2,FALSE)&amp;$O4610&amp;"
"&amp;$P4610&amp;VLOOKUP($J4610,'Listes déroulantes'!$F$2:$H$26,3,FALSE),IF($J4610="Montant total demandé &lt;&gt; de montant calculé",VLOOKUP($J4610,'Listes déroulantes'!$F$2:$H$26,2,FALSE)&amp;$N4610&amp;"
"&amp;$P4610&amp;"
"&amp;VLOOKUP($J4610,'Listes déroulantes'!$F$2:$H$26,3,FALSE),CONCATENATE(IF(ISNA(VLOOKUP($J4610,'Listes déroulantes'!$F$2:$I$26,2,FALSE)),"",VLOOKUP($J4610,'Listes déroulantes'!$F$2:$I$26,2,FALSE)),IF($L4610&lt;&gt;"",TEXT($L4610,CONCATENATE("jj/mm/aaaa","")),""),VLOOKUP($J4610,'Listes déroulantes'!$F$2:$I$26,3,FALSE)," ",$K4610," ",$N4610," ",$M4610,"
",$P4610,VLOOKUP($J4610,'Listes déroulantes'!$F$2:$I$26,4,FALSE))))),"")</f>
        <v/>
      </c>
      <c r="J4610" s="28"/>
      <c r="K4610" s="18"/>
      <c r="L4610" s="19"/>
      <c r="M4610" s="18"/>
      <c r="N4610" s="15"/>
      <c r="O4610" s="15"/>
      <c r="P4610" s="20"/>
      <c r="Q4610" s="36"/>
      <c r="R4610" s="36"/>
      <c r="S4610" s="37"/>
      <c r="T4610" s="37"/>
      <c r="U4610" s="37"/>
      <c r="V4610" s="37"/>
      <c r="W4610" s="37"/>
      <c r="X4610" s="37"/>
      <c r="Y4610" s="37"/>
      <c r="Z4610" s="37"/>
    </row>
    <row r="4611" spans="1:26" s="29" customFormat="1" x14ac:dyDescent="0.25">
      <c r="A4611" s="13"/>
      <c r="B4611" s="14"/>
      <c r="C4611" s="39"/>
      <c r="D4611" s="39"/>
      <c r="E4611" s="27"/>
      <c r="F4611" s="16"/>
      <c r="G4611" s="17"/>
      <c r="H4611" s="17"/>
      <c r="I4611" s="38" t="str">
        <f>IF($J4611&lt;&gt;"",(IF($J4611="Part RC demandée &lt;&gt; Part RC calculée",VLOOKUP($J4611,'Listes déroulantes'!$F$2:$H$26,2,FALSE)&amp;$O4611&amp;"
"&amp;$P4611&amp;VLOOKUP($J4611,'Listes déroulantes'!$F$2:$H$26,3,FALSE),IF($J4611="Montant total demandé &lt;&gt; de montant calculé",VLOOKUP($J4611,'Listes déroulantes'!$F$2:$H$26,2,FALSE)&amp;$N4611&amp;"
"&amp;$P4611&amp;"
"&amp;VLOOKUP($J4611,'Listes déroulantes'!$F$2:$H$26,3,FALSE),CONCATENATE(IF(ISNA(VLOOKUP($J4611,'Listes déroulantes'!$F$2:$I$26,2,FALSE)),"",VLOOKUP($J4611,'Listes déroulantes'!$F$2:$I$26,2,FALSE)),IF($L4611&lt;&gt;"",TEXT($L4611,CONCATENATE("jj/mm/aaaa","")),""),VLOOKUP($J4611,'Listes déroulantes'!$F$2:$I$26,3,FALSE)," ",$K4611," ",$N4611," ",$M4611,"
",$P4611,VLOOKUP($J4611,'Listes déroulantes'!$F$2:$I$26,4,FALSE))))),"")</f>
        <v/>
      </c>
      <c r="J4611" s="28"/>
      <c r="K4611" s="18"/>
      <c r="L4611" s="19"/>
      <c r="M4611" s="18"/>
      <c r="N4611" s="15"/>
      <c r="O4611" s="15"/>
      <c r="P4611" s="20"/>
      <c r="Q4611" s="36"/>
      <c r="R4611" s="36"/>
      <c r="S4611" s="37"/>
      <c r="T4611" s="37"/>
      <c r="U4611" s="37"/>
      <c r="V4611" s="37"/>
      <c r="W4611" s="37"/>
      <c r="X4611" s="37"/>
      <c r="Y4611" s="37"/>
      <c r="Z4611" s="37"/>
    </row>
    <row r="4612" spans="1:26" s="29" customFormat="1" x14ac:dyDescent="0.25">
      <c r="A4612" s="13"/>
      <c r="B4612" s="14"/>
      <c r="C4612" s="39"/>
      <c r="D4612" s="39"/>
      <c r="E4612" s="27"/>
      <c r="F4612" s="16"/>
      <c r="G4612" s="17"/>
      <c r="H4612" s="17"/>
      <c r="I4612" s="38" t="str">
        <f>IF($J4612&lt;&gt;"",(IF($J4612="Part RC demandée &lt;&gt; Part RC calculée",VLOOKUP($J4612,'Listes déroulantes'!$F$2:$H$26,2,FALSE)&amp;$O4612&amp;"
"&amp;$P4612&amp;VLOOKUP($J4612,'Listes déroulantes'!$F$2:$H$26,3,FALSE),IF($J4612="Montant total demandé &lt;&gt; de montant calculé",VLOOKUP($J4612,'Listes déroulantes'!$F$2:$H$26,2,FALSE)&amp;$N4612&amp;"
"&amp;$P4612&amp;"
"&amp;VLOOKUP($J4612,'Listes déroulantes'!$F$2:$H$26,3,FALSE),CONCATENATE(IF(ISNA(VLOOKUP($J4612,'Listes déroulantes'!$F$2:$I$26,2,FALSE)),"",VLOOKUP($J4612,'Listes déroulantes'!$F$2:$I$26,2,FALSE)),IF($L4612&lt;&gt;"",TEXT($L4612,CONCATENATE("jj/mm/aaaa","")),""),VLOOKUP($J4612,'Listes déroulantes'!$F$2:$I$26,3,FALSE)," ",$K4612," ",$N4612," ",$M4612,"
",$P4612,VLOOKUP($J4612,'Listes déroulantes'!$F$2:$I$26,4,FALSE))))),"")</f>
        <v/>
      </c>
      <c r="J4612" s="28"/>
      <c r="K4612" s="18"/>
      <c r="L4612" s="19"/>
      <c r="M4612" s="18"/>
      <c r="N4612" s="15"/>
      <c r="O4612" s="15"/>
      <c r="P4612" s="20"/>
      <c r="Q4612" s="36"/>
      <c r="R4612" s="36"/>
      <c r="S4612" s="37"/>
      <c r="T4612" s="37"/>
      <c r="U4612" s="37"/>
      <c r="V4612" s="37"/>
      <c r="W4612" s="37"/>
      <c r="X4612" s="37"/>
      <c r="Y4612" s="37"/>
      <c r="Z4612" s="37"/>
    </row>
    <row r="4613" spans="1:26" s="29" customFormat="1" x14ac:dyDescent="0.25">
      <c r="A4613" s="13"/>
      <c r="B4613" s="14"/>
      <c r="C4613" s="39"/>
      <c r="D4613" s="39"/>
      <c r="E4613" s="27"/>
      <c r="F4613" s="16"/>
      <c r="G4613" s="17"/>
      <c r="H4613" s="17"/>
      <c r="I4613" s="38" t="str">
        <f>IF($J4613&lt;&gt;"",(IF($J4613="Part RC demandée &lt;&gt; Part RC calculée",VLOOKUP($J4613,'Listes déroulantes'!$F$2:$H$26,2,FALSE)&amp;$O4613&amp;"
"&amp;$P4613&amp;VLOOKUP($J4613,'Listes déroulantes'!$F$2:$H$26,3,FALSE),IF($J4613="Montant total demandé &lt;&gt; de montant calculé",VLOOKUP($J4613,'Listes déroulantes'!$F$2:$H$26,2,FALSE)&amp;$N4613&amp;"
"&amp;$P4613&amp;"
"&amp;VLOOKUP($J4613,'Listes déroulantes'!$F$2:$H$26,3,FALSE),CONCATENATE(IF(ISNA(VLOOKUP($J4613,'Listes déroulantes'!$F$2:$I$26,2,FALSE)),"",VLOOKUP($J4613,'Listes déroulantes'!$F$2:$I$26,2,FALSE)),IF($L4613&lt;&gt;"",TEXT($L4613,CONCATENATE("jj/mm/aaaa","")),""),VLOOKUP($J4613,'Listes déroulantes'!$F$2:$I$26,3,FALSE)," ",$K4613," ",$N4613," ",$M4613,"
",$P4613,VLOOKUP($J4613,'Listes déroulantes'!$F$2:$I$26,4,FALSE))))),"")</f>
        <v/>
      </c>
      <c r="J4613" s="28"/>
      <c r="K4613" s="18"/>
      <c r="L4613" s="19"/>
      <c r="M4613" s="18"/>
      <c r="N4613" s="15"/>
      <c r="O4613" s="15"/>
      <c r="P4613" s="20"/>
      <c r="Q4613" s="36"/>
      <c r="R4613" s="36"/>
      <c r="S4613" s="37"/>
      <c r="T4613" s="37"/>
      <c r="U4613" s="37"/>
      <c r="V4613" s="37"/>
      <c r="W4613" s="37"/>
      <c r="X4613" s="37"/>
      <c r="Y4613" s="37"/>
      <c r="Z4613" s="37"/>
    </row>
    <row r="4614" spans="1:26" s="29" customFormat="1" x14ac:dyDescent="0.25">
      <c r="A4614" s="13"/>
      <c r="B4614" s="14"/>
      <c r="C4614" s="39"/>
      <c r="D4614" s="39"/>
      <c r="E4614" s="27"/>
      <c r="F4614" s="16"/>
      <c r="G4614" s="17"/>
      <c r="H4614" s="17"/>
      <c r="I4614" s="38" t="str">
        <f>IF($J4614&lt;&gt;"",(IF($J4614="Part RC demandée &lt;&gt; Part RC calculée",VLOOKUP($J4614,'Listes déroulantes'!$F$2:$H$26,2,FALSE)&amp;$O4614&amp;"
"&amp;$P4614&amp;VLOOKUP($J4614,'Listes déroulantes'!$F$2:$H$26,3,FALSE),IF($J4614="Montant total demandé &lt;&gt; de montant calculé",VLOOKUP($J4614,'Listes déroulantes'!$F$2:$H$26,2,FALSE)&amp;$N4614&amp;"
"&amp;$P4614&amp;"
"&amp;VLOOKUP($J4614,'Listes déroulantes'!$F$2:$H$26,3,FALSE),CONCATENATE(IF(ISNA(VLOOKUP($J4614,'Listes déroulantes'!$F$2:$I$26,2,FALSE)),"",VLOOKUP($J4614,'Listes déroulantes'!$F$2:$I$26,2,FALSE)),IF($L4614&lt;&gt;"",TEXT($L4614,CONCATENATE("jj/mm/aaaa","")),""),VLOOKUP($J4614,'Listes déroulantes'!$F$2:$I$26,3,FALSE)," ",$K4614," ",$N4614," ",$M4614,"
",$P4614,VLOOKUP($J4614,'Listes déroulantes'!$F$2:$I$26,4,FALSE))))),"")</f>
        <v/>
      </c>
      <c r="J4614" s="28"/>
      <c r="K4614" s="18"/>
      <c r="L4614" s="19"/>
      <c r="M4614" s="18"/>
      <c r="N4614" s="15"/>
      <c r="O4614" s="15"/>
      <c r="P4614" s="20"/>
      <c r="Q4614" s="36"/>
      <c r="R4614" s="36"/>
      <c r="S4614" s="37"/>
      <c r="T4614" s="37"/>
      <c r="U4614" s="37"/>
      <c r="V4614" s="37"/>
      <c r="W4614" s="37"/>
      <c r="X4614" s="37"/>
      <c r="Y4614" s="37"/>
      <c r="Z4614" s="37"/>
    </row>
    <row r="4615" spans="1:26" s="29" customFormat="1" x14ac:dyDescent="0.25">
      <c r="A4615" s="13"/>
      <c r="B4615" s="14"/>
      <c r="C4615" s="39"/>
      <c r="D4615" s="39"/>
      <c r="E4615" s="27"/>
      <c r="F4615" s="16"/>
      <c r="G4615" s="17"/>
      <c r="H4615" s="17"/>
      <c r="I4615" s="38" t="str">
        <f>IF($J4615&lt;&gt;"",(IF($J4615="Part RC demandée &lt;&gt; Part RC calculée",VLOOKUP($J4615,'Listes déroulantes'!$F$2:$H$26,2,FALSE)&amp;$O4615&amp;"
"&amp;$P4615&amp;VLOOKUP($J4615,'Listes déroulantes'!$F$2:$H$26,3,FALSE),IF($J4615="Montant total demandé &lt;&gt; de montant calculé",VLOOKUP($J4615,'Listes déroulantes'!$F$2:$H$26,2,FALSE)&amp;$N4615&amp;"
"&amp;$P4615&amp;"
"&amp;VLOOKUP($J4615,'Listes déroulantes'!$F$2:$H$26,3,FALSE),CONCATENATE(IF(ISNA(VLOOKUP($J4615,'Listes déroulantes'!$F$2:$I$26,2,FALSE)),"",VLOOKUP($J4615,'Listes déroulantes'!$F$2:$I$26,2,FALSE)),IF($L4615&lt;&gt;"",TEXT($L4615,CONCATENATE("jj/mm/aaaa","")),""),VLOOKUP($J4615,'Listes déroulantes'!$F$2:$I$26,3,FALSE)," ",$K4615," ",$N4615," ",$M4615,"
",$P4615,VLOOKUP($J4615,'Listes déroulantes'!$F$2:$I$26,4,FALSE))))),"")</f>
        <v/>
      </c>
      <c r="J4615" s="28"/>
      <c r="K4615" s="18"/>
      <c r="L4615" s="19"/>
      <c r="M4615" s="18"/>
      <c r="N4615" s="15"/>
      <c r="O4615" s="15"/>
      <c r="P4615" s="20"/>
      <c r="Q4615" s="36"/>
      <c r="R4615" s="36"/>
      <c r="S4615" s="37"/>
      <c r="T4615" s="37"/>
      <c r="U4615" s="37"/>
      <c r="V4615" s="37"/>
      <c r="W4615" s="37"/>
      <c r="X4615" s="37"/>
      <c r="Y4615" s="37"/>
      <c r="Z4615" s="37"/>
    </row>
    <row r="4616" spans="1:26" s="29" customFormat="1" x14ac:dyDescent="0.25">
      <c r="A4616" s="13"/>
      <c r="B4616" s="14"/>
      <c r="C4616" s="39"/>
      <c r="D4616" s="39"/>
      <c r="E4616" s="27"/>
      <c r="F4616" s="16"/>
      <c r="G4616" s="17"/>
      <c r="H4616" s="17"/>
      <c r="I4616" s="38" t="str">
        <f>IF($J4616&lt;&gt;"",(IF($J4616="Part RC demandée &lt;&gt; Part RC calculée",VLOOKUP($J4616,'Listes déroulantes'!$F$2:$H$26,2,FALSE)&amp;$O4616&amp;"
"&amp;$P4616&amp;VLOOKUP($J4616,'Listes déroulantes'!$F$2:$H$26,3,FALSE),IF($J4616="Montant total demandé &lt;&gt; de montant calculé",VLOOKUP($J4616,'Listes déroulantes'!$F$2:$H$26,2,FALSE)&amp;$N4616&amp;"
"&amp;$P4616&amp;"
"&amp;VLOOKUP($J4616,'Listes déroulantes'!$F$2:$H$26,3,FALSE),CONCATENATE(IF(ISNA(VLOOKUP($J4616,'Listes déroulantes'!$F$2:$I$26,2,FALSE)),"",VLOOKUP($J4616,'Listes déroulantes'!$F$2:$I$26,2,FALSE)),IF($L4616&lt;&gt;"",TEXT($L4616,CONCATENATE("jj/mm/aaaa","")),""),VLOOKUP($J4616,'Listes déroulantes'!$F$2:$I$26,3,FALSE)," ",$K4616," ",$N4616," ",$M4616,"
",$P4616,VLOOKUP($J4616,'Listes déroulantes'!$F$2:$I$26,4,FALSE))))),"")</f>
        <v/>
      </c>
      <c r="J4616" s="28"/>
      <c r="K4616" s="18"/>
      <c r="L4616" s="19"/>
      <c r="M4616" s="18"/>
      <c r="N4616" s="15"/>
      <c r="O4616" s="15"/>
      <c r="P4616" s="20"/>
      <c r="Q4616" s="36"/>
      <c r="R4616" s="36"/>
      <c r="S4616" s="37"/>
      <c r="T4616" s="37"/>
      <c r="U4616" s="37"/>
      <c r="V4616" s="37"/>
      <c r="W4616" s="37"/>
      <c r="X4616" s="37"/>
      <c r="Y4616" s="37"/>
      <c r="Z4616" s="37"/>
    </row>
    <row r="4617" spans="1:26" s="29" customFormat="1" x14ac:dyDescent="0.25">
      <c r="A4617" s="13"/>
      <c r="B4617" s="14"/>
      <c r="C4617" s="39"/>
      <c r="D4617" s="39"/>
      <c r="E4617" s="27"/>
      <c r="F4617" s="16"/>
      <c r="G4617" s="17"/>
      <c r="H4617" s="17"/>
      <c r="I4617" s="38" t="str">
        <f>IF($J4617&lt;&gt;"",(IF($J4617="Part RC demandée &lt;&gt; Part RC calculée",VLOOKUP($J4617,'Listes déroulantes'!$F$2:$H$26,2,FALSE)&amp;$O4617&amp;"
"&amp;$P4617&amp;VLOOKUP($J4617,'Listes déroulantes'!$F$2:$H$26,3,FALSE),IF($J4617="Montant total demandé &lt;&gt; de montant calculé",VLOOKUP($J4617,'Listes déroulantes'!$F$2:$H$26,2,FALSE)&amp;$N4617&amp;"
"&amp;$P4617&amp;"
"&amp;VLOOKUP($J4617,'Listes déroulantes'!$F$2:$H$26,3,FALSE),CONCATENATE(IF(ISNA(VLOOKUP($J4617,'Listes déroulantes'!$F$2:$I$26,2,FALSE)),"",VLOOKUP($J4617,'Listes déroulantes'!$F$2:$I$26,2,FALSE)),IF($L4617&lt;&gt;"",TEXT($L4617,CONCATENATE("jj/mm/aaaa","")),""),VLOOKUP($J4617,'Listes déroulantes'!$F$2:$I$26,3,FALSE)," ",$K4617," ",$N4617," ",$M4617,"
",$P4617,VLOOKUP($J4617,'Listes déroulantes'!$F$2:$I$26,4,FALSE))))),"")</f>
        <v/>
      </c>
      <c r="J4617" s="28"/>
      <c r="K4617" s="18"/>
      <c r="L4617" s="19"/>
      <c r="M4617" s="18"/>
      <c r="N4617" s="15"/>
      <c r="O4617" s="15"/>
      <c r="P4617" s="20"/>
      <c r="Q4617" s="36"/>
      <c r="R4617" s="36"/>
      <c r="S4617" s="37"/>
      <c r="T4617" s="37"/>
      <c r="U4617" s="37"/>
      <c r="V4617" s="37"/>
      <c r="W4617" s="37"/>
      <c r="X4617" s="37"/>
      <c r="Y4617" s="37"/>
      <c r="Z4617" s="37"/>
    </row>
    <row r="4618" spans="1:26" s="29" customFormat="1" x14ac:dyDescent="0.25">
      <c r="A4618" s="13"/>
      <c r="B4618" s="14"/>
      <c r="C4618" s="39"/>
      <c r="D4618" s="39"/>
      <c r="E4618" s="27"/>
      <c r="F4618" s="16"/>
      <c r="G4618" s="17"/>
      <c r="H4618" s="17"/>
      <c r="I4618" s="38" t="str">
        <f>IF($J4618&lt;&gt;"",(IF($J4618="Part RC demandée &lt;&gt; Part RC calculée",VLOOKUP($J4618,'Listes déroulantes'!$F$2:$H$26,2,FALSE)&amp;$O4618&amp;"
"&amp;$P4618&amp;VLOOKUP($J4618,'Listes déroulantes'!$F$2:$H$26,3,FALSE),IF($J4618="Montant total demandé &lt;&gt; de montant calculé",VLOOKUP($J4618,'Listes déroulantes'!$F$2:$H$26,2,FALSE)&amp;$N4618&amp;"
"&amp;$P4618&amp;"
"&amp;VLOOKUP($J4618,'Listes déroulantes'!$F$2:$H$26,3,FALSE),CONCATENATE(IF(ISNA(VLOOKUP($J4618,'Listes déroulantes'!$F$2:$I$26,2,FALSE)),"",VLOOKUP($J4618,'Listes déroulantes'!$F$2:$I$26,2,FALSE)),IF($L4618&lt;&gt;"",TEXT($L4618,CONCATENATE("jj/mm/aaaa","")),""),VLOOKUP($J4618,'Listes déroulantes'!$F$2:$I$26,3,FALSE)," ",$K4618," ",$N4618," ",$M4618,"
",$P4618,VLOOKUP($J4618,'Listes déroulantes'!$F$2:$I$26,4,FALSE))))),"")</f>
        <v/>
      </c>
      <c r="J4618" s="28"/>
      <c r="K4618" s="18"/>
      <c r="L4618" s="19"/>
      <c r="M4618" s="18"/>
      <c r="N4618" s="15"/>
      <c r="O4618" s="15"/>
      <c r="P4618" s="20"/>
      <c r="Q4618" s="36"/>
      <c r="R4618" s="36"/>
      <c r="S4618" s="37"/>
      <c r="T4618" s="37"/>
      <c r="U4618" s="37"/>
      <c r="V4618" s="37"/>
      <c r="W4618" s="37"/>
      <c r="X4618" s="37"/>
      <c r="Y4618" s="37"/>
      <c r="Z4618" s="37"/>
    </row>
    <row r="4619" spans="1:26" s="29" customFormat="1" x14ac:dyDescent="0.25">
      <c r="A4619" s="13"/>
      <c r="B4619" s="14"/>
      <c r="C4619" s="39"/>
      <c r="D4619" s="39"/>
      <c r="E4619" s="27"/>
      <c r="F4619" s="16"/>
      <c r="G4619" s="17"/>
      <c r="H4619" s="17"/>
      <c r="I4619" s="38" t="str">
        <f>IF($J4619&lt;&gt;"",(IF($J4619="Part RC demandée &lt;&gt; Part RC calculée",VLOOKUP($J4619,'Listes déroulantes'!$F$2:$H$26,2,FALSE)&amp;$O4619&amp;"
"&amp;$P4619&amp;VLOOKUP($J4619,'Listes déroulantes'!$F$2:$H$26,3,FALSE),IF($J4619="Montant total demandé &lt;&gt; de montant calculé",VLOOKUP($J4619,'Listes déroulantes'!$F$2:$H$26,2,FALSE)&amp;$N4619&amp;"
"&amp;$P4619&amp;"
"&amp;VLOOKUP($J4619,'Listes déroulantes'!$F$2:$H$26,3,FALSE),CONCATENATE(IF(ISNA(VLOOKUP($J4619,'Listes déroulantes'!$F$2:$I$26,2,FALSE)),"",VLOOKUP($J4619,'Listes déroulantes'!$F$2:$I$26,2,FALSE)),IF($L4619&lt;&gt;"",TEXT($L4619,CONCATENATE("jj/mm/aaaa","")),""),VLOOKUP($J4619,'Listes déroulantes'!$F$2:$I$26,3,FALSE)," ",$K4619," ",$N4619," ",$M4619,"
",$P4619,VLOOKUP($J4619,'Listes déroulantes'!$F$2:$I$26,4,FALSE))))),"")</f>
        <v/>
      </c>
      <c r="J4619" s="28"/>
      <c r="K4619" s="18"/>
      <c r="L4619" s="19"/>
      <c r="M4619" s="18"/>
      <c r="N4619" s="15"/>
      <c r="O4619" s="15"/>
      <c r="P4619" s="20"/>
      <c r="Q4619" s="36"/>
      <c r="R4619" s="36"/>
      <c r="S4619" s="37"/>
      <c r="T4619" s="37"/>
      <c r="U4619" s="37"/>
      <c r="V4619" s="37"/>
      <c r="W4619" s="37"/>
      <c r="X4619" s="37"/>
      <c r="Y4619" s="37"/>
      <c r="Z4619" s="37"/>
    </row>
    <row r="4620" spans="1:26" s="29" customFormat="1" x14ac:dyDescent="0.25">
      <c r="A4620" s="13"/>
      <c r="B4620" s="14"/>
      <c r="C4620" s="39"/>
      <c r="D4620" s="39"/>
      <c r="E4620" s="27"/>
      <c r="F4620" s="16"/>
      <c r="G4620" s="17"/>
      <c r="H4620" s="17"/>
      <c r="I4620" s="38" t="str">
        <f>IF($J4620&lt;&gt;"",(IF($J4620="Part RC demandée &lt;&gt; Part RC calculée",VLOOKUP($J4620,'Listes déroulantes'!$F$2:$H$26,2,FALSE)&amp;$O4620&amp;"
"&amp;$P4620&amp;VLOOKUP($J4620,'Listes déroulantes'!$F$2:$H$26,3,FALSE),IF($J4620="Montant total demandé &lt;&gt; de montant calculé",VLOOKUP($J4620,'Listes déroulantes'!$F$2:$H$26,2,FALSE)&amp;$N4620&amp;"
"&amp;$P4620&amp;"
"&amp;VLOOKUP($J4620,'Listes déroulantes'!$F$2:$H$26,3,FALSE),CONCATENATE(IF(ISNA(VLOOKUP($J4620,'Listes déroulantes'!$F$2:$I$26,2,FALSE)),"",VLOOKUP($J4620,'Listes déroulantes'!$F$2:$I$26,2,FALSE)),IF($L4620&lt;&gt;"",TEXT($L4620,CONCATENATE("jj/mm/aaaa","")),""),VLOOKUP($J4620,'Listes déroulantes'!$F$2:$I$26,3,FALSE)," ",$K4620," ",$N4620," ",$M4620,"
",$P4620,VLOOKUP($J4620,'Listes déroulantes'!$F$2:$I$26,4,FALSE))))),"")</f>
        <v/>
      </c>
      <c r="J4620" s="28"/>
      <c r="K4620" s="18"/>
      <c r="L4620" s="19"/>
      <c r="M4620" s="18"/>
      <c r="N4620" s="15"/>
      <c r="O4620" s="15"/>
      <c r="P4620" s="20"/>
      <c r="Q4620" s="36"/>
      <c r="R4620" s="36"/>
      <c r="S4620" s="37"/>
      <c r="T4620" s="37"/>
      <c r="U4620" s="37"/>
      <c r="V4620" s="37"/>
      <c r="W4620" s="37"/>
      <c r="X4620" s="37"/>
      <c r="Y4620" s="37"/>
      <c r="Z4620" s="37"/>
    </row>
    <row r="4621" spans="1:26" s="29" customFormat="1" x14ac:dyDescent="0.25">
      <c r="A4621" s="13"/>
      <c r="B4621" s="14"/>
      <c r="C4621" s="39"/>
      <c r="D4621" s="39"/>
      <c r="E4621" s="27"/>
      <c r="F4621" s="16"/>
      <c r="G4621" s="17"/>
      <c r="H4621" s="17"/>
      <c r="I4621" s="38" t="str">
        <f>IF($J4621&lt;&gt;"",(IF($J4621="Part RC demandée &lt;&gt; Part RC calculée",VLOOKUP($J4621,'Listes déroulantes'!$F$2:$H$26,2,FALSE)&amp;$O4621&amp;"
"&amp;$P4621&amp;VLOOKUP($J4621,'Listes déroulantes'!$F$2:$H$26,3,FALSE),IF($J4621="Montant total demandé &lt;&gt; de montant calculé",VLOOKUP($J4621,'Listes déroulantes'!$F$2:$H$26,2,FALSE)&amp;$N4621&amp;"
"&amp;$P4621&amp;"
"&amp;VLOOKUP($J4621,'Listes déroulantes'!$F$2:$H$26,3,FALSE),CONCATENATE(IF(ISNA(VLOOKUP($J4621,'Listes déroulantes'!$F$2:$I$26,2,FALSE)),"",VLOOKUP($J4621,'Listes déroulantes'!$F$2:$I$26,2,FALSE)),IF($L4621&lt;&gt;"",TEXT($L4621,CONCATENATE("jj/mm/aaaa","")),""),VLOOKUP($J4621,'Listes déroulantes'!$F$2:$I$26,3,FALSE)," ",$K4621," ",$N4621," ",$M4621,"
",$P4621,VLOOKUP($J4621,'Listes déroulantes'!$F$2:$I$26,4,FALSE))))),"")</f>
        <v/>
      </c>
      <c r="J4621" s="28"/>
      <c r="K4621" s="18"/>
      <c r="L4621" s="19"/>
      <c r="M4621" s="18"/>
      <c r="N4621" s="15"/>
      <c r="O4621" s="15"/>
      <c r="P4621" s="20"/>
      <c r="Q4621" s="36"/>
      <c r="R4621" s="36"/>
      <c r="S4621" s="37"/>
      <c r="T4621" s="37"/>
      <c r="U4621" s="37"/>
      <c r="V4621" s="37"/>
      <c r="W4621" s="37"/>
      <c r="X4621" s="37"/>
      <c r="Y4621" s="37"/>
      <c r="Z4621" s="37"/>
    </row>
    <row r="4622" spans="1:26" s="29" customFormat="1" x14ac:dyDescent="0.25">
      <c r="A4622" s="13"/>
      <c r="B4622" s="14"/>
      <c r="C4622" s="39"/>
      <c r="D4622" s="39"/>
      <c r="E4622" s="27"/>
      <c r="F4622" s="16"/>
      <c r="G4622" s="17"/>
      <c r="H4622" s="17"/>
      <c r="I4622" s="38" t="str">
        <f>IF($J4622&lt;&gt;"",(IF($J4622="Part RC demandée &lt;&gt; Part RC calculée",VLOOKUP($J4622,'Listes déroulantes'!$F$2:$H$26,2,FALSE)&amp;$O4622&amp;"
"&amp;$P4622&amp;VLOOKUP($J4622,'Listes déroulantes'!$F$2:$H$26,3,FALSE),IF($J4622="Montant total demandé &lt;&gt; de montant calculé",VLOOKUP($J4622,'Listes déroulantes'!$F$2:$H$26,2,FALSE)&amp;$N4622&amp;"
"&amp;$P4622&amp;"
"&amp;VLOOKUP($J4622,'Listes déroulantes'!$F$2:$H$26,3,FALSE),CONCATENATE(IF(ISNA(VLOOKUP($J4622,'Listes déroulantes'!$F$2:$I$26,2,FALSE)),"",VLOOKUP($J4622,'Listes déroulantes'!$F$2:$I$26,2,FALSE)),IF($L4622&lt;&gt;"",TEXT($L4622,CONCATENATE("jj/mm/aaaa","")),""),VLOOKUP($J4622,'Listes déroulantes'!$F$2:$I$26,3,FALSE)," ",$K4622," ",$N4622," ",$M4622,"
",$P4622,VLOOKUP($J4622,'Listes déroulantes'!$F$2:$I$26,4,FALSE))))),"")</f>
        <v/>
      </c>
      <c r="J4622" s="28"/>
      <c r="K4622" s="18"/>
      <c r="L4622" s="19"/>
      <c r="M4622" s="18"/>
      <c r="N4622" s="15"/>
      <c r="O4622" s="15"/>
      <c r="P4622" s="20"/>
      <c r="Q4622" s="36"/>
      <c r="R4622" s="36"/>
      <c r="S4622" s="37"/>
      <c r="T4622" s="37"/>
      <c r="U4622" s="37"/>
      <c r="V4622" s="37"/>
      <c r="W4622" s="37"/>
      <c r="X4622" s="37"/>
      <c r="Y4622" s="37"/>
      <c r="Z4622" s="37"/>
    </row>
    <row r="4623" spans="1:26" s="29" customFormat="1" x14ac:dyDescent="0.25">
      <c r="A4623" s="13"/>
      <c r="B4623" s="14"/>
      <c r="C4623" s="39"/>
      <c r="D4623" s="39"/>
      <c r="E4623" s="27"/>
      <c r="F4623" s="16"/>
      <c r="G4623" s="17"/>
      <c r="H4623" s="17"/>
      <c r="I4623" s="38" t="str">
        <f>IF($J4623&lt;&gt;"",(IF($J4623="Part RC demandée &lt;&gt; Part RC calculée",VLOOKUP($J4623,'Listes déroulantes'!$F$2:$H$26,2,FALSE)&amp;$O4623&amp;"
"&amp;$P4623&amp;VLOOKUP($J4623,'Listes déroulantes'!$F$2:$H$26,3,FALSE),IF($J4623="Montant total demandé &lt;&gt; de montant calculé",VLOOKUP($J4623,'Listes déroulantes'!$F$2:$H$26,2,FALSE)&amp;$N4623&amp;"
"&amp;$P4623&amp;"
"&amp;VLOOKUP($J4623,'Listes déroulantes'!$F$2:$H$26,3,FALSE),CONCATENATE(IF(ISNA(VLOOKUP($J4623,'Listes déroulantes'!$F$2:$I$26,2,FALSE)),"",VLOOKUP($J4623,'Listes déroulantes'!$F$2:$I$26,2,FALSE)),IF($L4623&lt;&gt;"",TEXT($L4623,CONCATENATE("jj/mm/aaaa","")),""),VLOOKUP($J4623,'Listes déroulantes'!$F$2:$I$26,3,FALSE)," ",$K4623," ",$N4623," ",$M4623,"
",$P4623,VLOOKUP($J4623,'Listes déroulantes'!$F$2:$I$26,4,FALSE))))),"")</f>
        <v/>
      </c>
      <c r="J4623" s="28"/>
      <c r="K4623" s="18"/>
      <c r="L4623" s="19"/>
      <c r="M4623" s="18"/>
      <c r="N4623" s="15"/>
      <c r="O4623" s="15"/>
      <c r="P4623" s="20"/>
      <c r="Q4623" s="36"/>
      <c r="R4623" s="36"/>
      <c r="S4623" s="37"/>
      <c r="T4623" s="37"/>
      <c r="U4623" s="37"/>
      <c r="V4623" s="37"/>
      <c r="W4623" s="37"/>
      <c r="X4623" s="37"/>
      <c r="Y4623" s="37"/>
      <c r="Z4623" s="37"/>
    </row>
    <row r="4624" spans="1:26" s="29" customFormat="1" x14ac:dyDescent="0.25">
      <c r="A4624" s="13"/>
      <c r="B4624" s="14"/>
      <c r="C4624" s="39"/>
      <c r="D4624" s="39"/>
      <c r="E4624" s="27"/>
      <c r="F4624" s="16"/>
      <c r="G4624" s="17"/>
      <c r="H4624" s="17"/>
      <c r="I4624" s="38" t="str">
        <f>IF($J4624&lt;&gt;"",(IF($J4624="Part RC demandée &lt;&gt; Part RC calculée",VLOOKUP($J4624,'Listes déroulantes'!$F$2:$H$26,2,FALSE)&amp;$O4624&amp;"
"&amp;$P4624&amp;VLOOKUP($J4624,'Listes déroulantes'!$F$2:$H$26,3,FALSE),IF($J4624="Montant total demandé &lt;&gt; de montant calculé",VLOOKUP($J4624,'Listes déroulantes'!$F$2:$H$26,2,FALSE)&amp;$N4624&amp;"
"&amp;$P4624&amp;"
"&amp;VLOOKUP($J4624,'Listes déroulantes'!$F$2:$H$26,3,FALSE),CONCATENATE(IF(ISNA(VLOOKUP($J4624,'Listes déroulantes'!$F$2:$I$26,2,FALSE)),"",VLOOKUP($J4624,'Listes déroulantes'!$F$2:$I$26,2,FALSE)),IF($L4624&lt;&gt;"",TEXT($L4624,CONCATENATE("jj/mm/aaaa","")),""),VLOOKUP($J4624,'Listes déroulantes'!$F$2:$I$26,3,FALSE)," ",$K4624," ",$N4624," ",$M4624,"
",$P4624,VLOOKUP($J4624,'Listes déroulantes'!$F$2:$I$26,4,FALSE))))),"")</f>
        <v/>
      </c>
      <c r="J4624" s="28"/>
      <c r="K4624" s="18"/>
      <c r="L4624" s="19"/>
      <c r="M4624" s="18"/>
      <c r="N4624" s="15"/>
      <c r="O4624" s="15"/>
      <c r="P4624" s="20"/>
      <c r="Q4624" s="36"/>
      <c r="R4624" s="36"/>
      <c r="S4624" s="37"/>
      <c r="T4624" s="37"/>
      <c r="U4624" s="37"/>
      <c r="V4624" s="37"/>
      <c r="W4624" s="37"/>
      <c r="X4624" s="37"/>
      <c r="Y4624" s="37"/>
      <c r="Z4624" s="37"/>
    </row>
    <row r="4625" spans="1:26" s="29" customFormat="1" x14ac:dyDescent="0.25">
      <c r="A4625" s="13"/>
      <c r="B4625" s="14"/>
      <c r="C4625" s="39"/>
      <c r="D4625" s="39"/>
      <c r="E4625" s="27"/>
      <c r="F4625" s="16"/>
      <c r="G4625" s="17"/>
      <c r="H4625" s="17"/>
      <c r="I4625" s="38" t="str">
        <f>IF($J4625&lt;&gt;"",(IF($J4625="Part RC demandée &lt;&gt; Part RC calculée",VLOOKUP($J4625,'Listes déroulantes'!$F$2:$H$26,2,FALSE)&amp;$O4625&amp;"
"&amp;$P4625&amp;VLOOKUP($J4625,'Listes déroulantes'!$F$2:$H$26,3,FALSE),IF($J4625="Montant total demandé &lt;&gt; de montant calculé",VLOOKUP($J4625,'Listes déroulantes'!$F$2:$H$26,2,FALSE)&amp;$N4625&amp;"
"&amp;$P4625&amp;"
"&amp;VLOOKUP($J4625,'Listes déroulantes'!$F$2:$H$26,3,FALSE),CONCATENATE(IF(ISNA(VLOOKUP($J4625,'Listes déroulantes'!$F$2:$I$26,2,FALSE)),"",VLOOKUP($J4625,'Listes déroulantes'!$F$2:$I$26,2,FALSE)),IF($L4625&lt;&gt;"",TEXT($L4625,CONCATENATE("jj/mm/aaaa","")),""),VLOOKUP($J4625,'Listes déroulantes'!$F$2:$I$26,3,FALSE)," ",$K4625," ",$N4625," ",$M4625,"
",$P4625,VLOOKUP($J4625,'Listes déroulantes'!$F$2:$I$26,4,FALSE))))),"")</f>
        <v/>
      </c>
      <c r="J4625" s="28"/>
      <c r="K4625" s="18"/>
      <c r="L4625" s="19"/>
      <c r="M4625" s="18"/>
      <c r="N4625" s="15"/>
      <c r="O4625" s="15"/>
      <c r="P4625" s="20"/>
      <c r="Q4625" s="36"/>
      <c r="R4625" s="36"/>
      <c r="S4625" s="37"/>
      <c r="T4625" s="37"/>
      <c r="U4625" s="37"/>
      <c r="V4625" s="37"/>
      <c r="W4625" s="37"/>
      <c r="X4625" s="37"/>
      <c r="Y4625" s="37"/>
      <c r="Z4625" s="37"/>
    </row>
    <row r="4626" spans="1:26" s="29" customFormat="1" x14ac:dyDescent="0.25">
      <c r="A4626" s="13"/>
      <c r="B4626" s="14"/>
      <c r="C4626" s="39"/>
      <c r="D4626" s="39"/>
      <c r="E4626" s="27"/>
      <c r="F4626" s="16"/>
      <c r="G4626" s="17"/>
      <c r="H4626" s="17"/>
      <c r="I4626" s="38" t="str">
        <f>IF($J4626&lt;&gt;"",(IF($J4626="Part RC demandée &lt;&gt; Part RC calculée",VLOOKUP($J4626,'Listes déroulantes'!$F$2:$H$26,2,FALSE)&amp;$O4626&amp;"
"&amp;$P4626&amp;VLOOKUP($J4626,'Listes déroulantes'!$F$2:$H$26,3,FALSE),IF($J4626="Montant total demandé &lt;&gt; de montant calculé",VLOOKUP($J4626,'Listes déroulantes'!$F$2:$H$26,2,FALSE)&amp;$N4626&amp;"
"&amp;$P4626&amp;"
"&amp;VLOOKUP($J4626,'Listes déroulantes'!$F$2:$H$26,3,FALSE),CONCATENATE(IF(ISNA(VLOOKUP($J4626,'Listes déroulantes'!$F$2:$I$26,2,FALSE)),"",VLOOKUP($J4626,'Listes déroulantes'!$F$2:$I$26,2,FALSE)),IF($L4626&lt;&gt;"",TEXT($L4626,CONCATENATE("jj/mm/aaaa","")),""),VLOOKUP($J4626,'Listes déroulantes'!$F$2:$I$26,3,FALSE)," ",$K4626," ",$N4626," ",$M4626,"
",$P4626,VLOOKUP($J4626,'Listes déroulantes'!$F$2:$I$26,4,FALSE))))),"")</f>
        <v/>
      </c>
      <c r="J4626" s="28"/>
      <c r="K4626" s="18"/>
      <c r="L4626" s="19"/>
      <c r="M4626" s="18"/>
      <c r="N4626" s="15"/>
      <c r="O4626" s="15"/>
      <c r="P4626" s="20"/>
      <c r="Q4626" s="36"/>
      <c r="R4626" s="36"/>
      <c r="S4626" s="37"/>
      <c r="T4626" s="37"/>
      <c r="U4626" s="37"/>
      <c r="V4626" s="37"/>
      <c r="W4626" s="37"/>
      <c r="X4626" s="37"/>
      <c r="Y4626" s="37"/>
      <c r="Z4626" s="37"/>
    </row>
    <row r="4627" spans="1:26" s="29" customFormat="1" x14ac:dyDescent="0.25">
      <c r="A4627" s="13"/>
      <c r="B4627" s="14"/>
      <c r="C4627" s="39"/>
      <c r="D4627" s="39"/>
      <c r="E4627" s="27"/>
      <c r="F4627" s="16"/>
      <c r="G4627" s="17"/>
      <c r="H4627" s="17"/>
      <c r="I4627" s="38" t="str">
        <f>IF($J4627&lt;&gt;"",(IF($J4627="Part RC demandée &lt;&gt; Part RC calculée",VLOOKUP($J4627,'Listes déroulantes'!$F$2:$H$26,2,FALSE)&amp;$O4627&amp;"
"&amp;$P4627&amp;VLOOKUP($J4627,'Listes déroulantes'!$F$2:$H$26,3,FALSE),IF($J4627="Montant total demandé &lt;&gt; de montant calculé",VLOOKUP($J4627,'Listes déroulantes'!$F$2:$H$26,2,FALSE)&amp;$N4627&amp;"
"&amp;$P4627&amp;"
"&amp;VLOOKUP($J4627,'Listes déroulantes'!$F$2:$H$26,3,FALSE),CONCATENATE(IF(ISNA(VLOOKUP($J4627,'Listes déroulantes'!$F$2:$I$26,2,FALSE)),"",VLOOKUP($J4627,'Listes déroulantes'!$F$2:$I$26,2,FALSE)),IF($L4627&lt;&gt;"",TEXT($L4627,CONCATENATE("jj/mm/aaaa","")),""),VLOOKUP($J4627,'Listes déroulantes'!$F$2:$I$26,3,FALSE)," ",$K4627," ",$N4627," ",$M4627,"
",$P4627,VLOOKUP($J4627,'Listes déroulantes'!$F$2:$I$26,4,FALSE))))),"")</f>
        <v/>
      </c>
      <c r="J4627" s="28"/>
      <c r="K4627" s="18"/>
      <c r="L4627" s="19"/>
      <c r="M4627" s="18"/>
      <c r="N4627" s="15"/>
      <c r="O4627" s="15"/>
      <c r="P4627" s="20"/>
      <c r="Q4627" s="36"/>
      <c r="R4627" s="36"/>
      <c r="S4627" s="37"/>
      <c r="T4627" s="37"/>
      <c r="U4627" s="37"/>
      <c r="V4627" s="37"/>
      <c r="W4627" s="37"/>
      <c r="X4627" s="37"/>
      <c r="Y4627" s="37"/>
      <c r="Z4627" s="37"/>
    </row>
    <row r="4628" spans="1:26" s="29" customFormat="1" x14ac:dyDescent="0.25">
      <c r="A4628" s="13"/>
      <c r="B4628" s="14"/>
      <c r="C4628" s="39"/>
      <c r="D4628" s="39"/>
      <c r="E4628" s="27"/>
      <c r="F4628" s="16"/>
      <c r="G4628" s="17"/>
      <c r="H4628" s="17"/>
      <c r="I4628" s="38" t="str">
        <f>IF($J4628&lt;&gt;"",(IF($J4628="Part RC demandée &lt;&gt; Part RC calculée",VLOOKUP($J4628,'Listes déroulantes'!$F$2:$H$26,2,FALSE)&amp;$O4628&amp;"
"&amp;$P4628&amp;VLOOKUP($J4628,'Listes déroulantes'!$F$2:$H$26,3,FALSE),IF($J4628="Montant total demandé &lt;&gt; de montant calculé",VLOOKUP($J4628,'Listes déroulantes'!$F$2:$H$26,2,FALSE)&amp;$N4628&amp;"
"&amp;$P4628&amp;"
"&amp;VLOOKUP($J4628,'Listes déroulantes'!$F$2:$H$26,3,FALSE),CONCATENATE(IF(ISNA(VLOOKUP($J4628,'Listes déroulantes'!$F$2:$I$26,2,FALSE)),"",VLOOKUP($J4628,'Listes déroulantes'!$F$2:$I$26,2,FALSE)),IF($L4628&lt;&gt;"",TEXT($L4628,CONCATENATE("jj/mm/aaaa","")),""),VLOOKUP($J4628,'Listes déroulantes'!$F$2:$I$26,3,FALSE)," ",$K4628," ",$N4628," ",$M4628,"
",$P4628,VLOOKUP($J4628,'Listes déroulantes'!$F$2:$I$26,4,FALSE))))),"")</f>
        <v/>
      </c>
      <c r="J4628" s="28"/>
      <c r="K4628" s="18"/>
      <c r="L4628" s="19"/>
      <c r="M4628" s="18"/>
      <c r="N4628" s="15"/>
      <c r="O4628" s="15"/>
      <c r="P4628" s="20"/>
      <c r="Q4628" s="36"/>
      <c r="R4628" s="36"/>
      <c r="S4628" s="37"/>
      <c r="T4628" s="37"/>
      <c r="U4628" s="37"/>
      <c r="V4628" s="37"/>
      <c r="W4628" s="37"/>
      <c r="X4628" s="37"/>
      <c r="Y4628" s="37"/>
      <c r="Z4628" s="37"/>
    </row>
    <row r="4629" spans="1:26" s="29" customFormat="1" x14ac:dyDescent="0.25">
      <c r="A4629" s="13"/>
      <c r="B4629" s="14"/>
      <c r="C4629" s="39"/>
      <c r="D4629" s="39"/>
      <c r="E4629" s="27"/>
      <c r="F4629" s="16"/>
      <c r="G4629" s="17"/>
      <c r="H4629" s="17"/>
      <c r="I4629" s="38" t="str">
        <f>IF($J4629&lt;&gt;"",(IF($J4629="Part RC demandée &lt;&gt; Part RC calculée",VLOOKUP($J4629,'Listes déroulantes'!$F$2:$H$26,2,FALSE)&amp;$O4629&amp;"
"&amp;$P4629&amp;VLOOKUP($J4629,'Listes déroulantes'!$F$2:$H$26,3,FALSE),IF($J4629="Montant total demandé &lt;&gt; de montant calculé",VLOOKUP($J4629,'Listes déroulantes'!$F$2:$H$26,2,FALSE)&amp;$N4629&amp;"
"&amp;$P4629&amp;"
"&amp;VLOOKUP($J4629,'Listes déroulantes'!$F$2:$H$26,3,FALSE),CONCATENATE(IF(ISNA(VLOOKUP($J4629,'Listes déroulantes'!$F$2:$I$26,2,FALSE)),"",VLOOKUP($J4629,'Listes déroulantes'!$F$2:$I$26,2,FALSE)),IF($L4629&lt;&gt;"",TEXT($L4629,CONCATENATE("jj/mm/aaaa","")),""),VLOOKUP($J4629,'Listes déroulantes'!$F$2:$I$26,3,FALSE)," ",$K4629," ",$N4629," ",$M4629,"
",$P4629,VLOOKUP($J4629,'Listes déroulantes'!$F$2:$I$26,4,FALSE))))),"")</f>
        <v/>
      </c>
      <c r="J4629" s="28"/>
      <c r="K4629" s="18"/>
      <c r="L4629" s="19"/>
      <c r="M4629" s="18"/>
      <c r="N4629" s="15"/>
      <c r="O4629" s="15"/>
      <c r="P4629" s="20"/>
      <c r="Q4629" s="36"/>
      <c r="R4629" s="36"/>
      <c r="S4629" s="37"/>
      <c r="T4629" s="37"/>
      <c r="U4629" s="37"/>
      <c r="V4629" s="37"/>
      <c r="W4629" s="37"/>
      <c r="X4629" s="37"/>
      <c r="Y4629" s="37"/>
      <c r="Z4629" s="37"/>
    </row>
    <row r="4630" spans="1:26" s="29" customFormat="1" x14ac:dyDescent="0.25">
      <c r="A4630" s="13"/>
      <c r="B4630" s="14"/>
      <c r="C4630" s="39"/>
      <c r="D4630" s="39"/>
      <c r="E4630" s="27"/>
      <c r="F4630" s="16"/>
      <c r="G4630" s="17"/>
      <c r="H4630" s="17"/>
      <c r="I4630" s="38" t="str">
        <f>IF($J4630&lt;&gt;"",(IF($J4630="Part RC demandée &lt;&gt; Part RC calculée",VLOOKUP($J4630,'Listes déroulantes'!$F$2:$H$26,2,FALSE)&amp;$O4630&amp;"
"&amp;$P4630&amp;VLOOKUP($J4630,'Listes déroulantes'!$F$2:$H$26,3,FALSE),IF($J4630="Montant total demandé &lt;&gt; de montant calculé",VLOOKUP($J4630,'Listes déroulantes'!$F$2:$H$26,2,FALSE)&amp;$N4630&amp;"
"&amp;$P4630&amp;"
"&amp;VLOOKUP($J4630,'Listes déroulantes'!$F$2:$H$26,3,FALSE),CONCATENATE(IF(ISNA(VLOOKUP($J4630,'Listes déroulantes'!$F$2:$I$26,2,FALSE)),"",VLOOKUP($J4630,'Listes déroulantes'!$F$2:$I$26,2,FALSE)),IF($L4630&lt;&gt;"",TEXT($L4630,CONCATENATE("jj/mm/aaaa","")),""),VLOOKUP($J4630,'Listes déroulantes'!$F$2:$I$26,3,FALSE)," ",$K4630," ",$N4630," ",$M4630,"
",$P4630,VLOOKUP($J4630,'Listes déroulantes'!$F$2:$I$26,4,FALSE))))),"")</f>
        <v/>
      </c>
      <c r="J4630" s="28"/>
      <c r="K4630" s="18"/>
      <c r="L4630" s="19"/>
      <c r="M4630" s="18"/>
      <c r="N4630" s="15"/>
      <c r="O4630" s="15"/>
      <c r="P4630" s="20"/>
      <c r="Q4630" s="36"/>
      <c r="R4630" s="36"/>
      <c r="S4630" s="37"/>
      <c r="T4630" s="37"/>
      <c r="U4630" s="37"/>
      <c r="V4630" s="37"/>
      <c r="W4630" s="37"/>
      <c r="X4630" s="37"/>
      <c r="Y4630" s="37"/>
      <c r="Z4630" s="37"/>
    </row>
    <row r="4631" spans="1:26" s="29" customFormat="1" x14ac:dyDescent="0.25">
      <c r="A4631" s="13"/>
      <c r="B4631" s="14"/>
      <c r="C4631" s="39"/>
      <c r="D4631" s="39"/>
      <c r="E4631" s="27"/>
      <c r="F4631" s="16"/>
      <c r="G4631" s="17"/>
      <c r="H4631" s="17"/>
      <c r="I4631" s="38" t="str">
        <f>IF($J4631&lt;&gt;"",(IF($J4631="Part RC demandée &lt;&gt; Part RC calculée",VLOOKUP($J4631,'Listes déroulantes'!$F$2:$H$26,2,FALSE)&amp;$O4631&amp;"
"&amp;$P4631&amp;VLOOKUP($J4631,'Listes déroulantes'!$F$2:$H$26,3,FALSE),IF($J4631="Montant total demandé &lt;&gt; de montant calculé",VLOOKUP($J4631,'Listes déroulantes'!$F$2:$H$26,2,FALSE)&amp;$N4631&amp;"
"&amp;$P4631&amp;"
"&amp;VLOOKUP($J4631,'Listes déroulantes'!$F$2:$H$26,3,FALSE),CONCATENATE(IF(ISNA(VLOOKUP($J4631,'Listes déroulantes'!$F$2:$I$26,2,FALSE)),"",VLOOKUP($J4631,'Listes déroulantes'!$F$2:$I$26,2,FALSE)),IF($L4631&lt;&gt;"",TEXT($L4631,CONCATENATE("jj/mm/aaaa","")),""),VLOOKUP($J4631,'Listes déroulantes'!$F$2:$I$26,3,FALSE)," ",$K4631," ",$N4631," ",$M4631,"
",$P4631,VLOOKUP($J4631,'Listes déroulantes'!$F$2:$I$26,4,FALSE))))),"")</f>
        <v/>
      </c>
      <c r="J4631" s="28"/>
      <c r="K4631" s="18"/>
      <c r="L4631" s="19"/>
      <c r="M4631" s="18"/>
      <c r="N4631" s="15"/>
      <c r="O4631" s="15"/>
      <c r="P4631" s="20"/>
      <c r="Q4631" s="36"/>
      <c r="R4631" s="36"/>
      <c r="S4631" s="37"/>
      <c r="T4631" s="37"/>
      <c r="U4631" s="37"/>
      <c r="V4631" s="37"/>
      <c r="W4631" s="37"/>
      <c r="X4631" s="37"/>
      <c r="Y4631" s="37"/>
      <c r="Z4631" s="37"/>
    </row>
    <row r="4632" spans="1:26" s="29" customFormat="1" x14ac:dyDescent="0.25">
      <c r="A4632" s="13"/>
      <c r="B4632" s="14"/>
      <c r="C4632" s="39"/>
      <c r="D4632" s="39"/>
      <c r="E4632" s="27"/>
      <c r="F4632" s="16"/>
      <c r="G4632" s="17"/>
      <c r="H4632" s="17"/>
      <c r="I4632" s="38" t="str">
        <f>IF($J4632&lt;&gt;"",(IF($J4632="Part RC demandée &lt;&gt; Part RC calculée",VLOOKUP($J4632,'Listes déroulantes'!$F$2:$H$26,2,FALSE)&amp;$O4632&amp;"
"&amp;$P4632&amp;VLOOKUP($J4632,'Listes déroulantes'!$F$2:$H$26,3,FALSE),IF($J4632="Montant total demandé &lt;&gt; de montant calculé",VLOOKUP($J4632,'Listes déroulantes'!$F$2:$H$26,2,FALSE)&amp;$N4632&amp;"
"&amp;$P4632&amp;"
"&amp;VLOOKUP($J4632,'Listes déroulantes'!$F$2:$H$26,3,FALSE),CONCATENATE(IF(ISNA(VLOOKUP($J4632,'Listes déroulantes'!$F$2:$I$26,2,FALSE)),"",VLOOKUP($J4632,'Listes déroulantes'!$F$2:$I$26,2,FALSE)),IF($L4632&lt;&gt;"",TEXT($L4632,CONCATENATE("jj/mm/aaaa","")),""),VLOOKUP($J4632,'Listes déroulantes'!$F$2:$I$26,3,FALSE)," ",$K4632," ",$N4632," ",$M4632,"
",$P4632,VLOOKUP($J4632,'Listes déroulantes'!$F$2:$I$26,4,FALSE))))),"")</f>
        <v/>
      </c>
      <c r="J4632" s="28"/>
      <c r="K4632" s="18"/>
      <c r="L4632" s="19"/>
      <c r="M4632" s="18"/>
      <c r="N4632" s="15"/>
      <c r="O4632" s="15"/>
      <c r="P4632" s="20"/>
      <c r="Q4632" s="36"/>
      <c r="R4632" s="36"/>
      <c r="S4632" s="37"/>
      <c r="T4632" s="37"/>
      <c r="U4632" s="37"/>
      <c r="V4632" s="37"/>
      <c r="W4632" s="37"/>
      <c r="X4632" s="37"/>
      <c r="Y4632" s="37"/>
      <c r="Z4632" s="37"/>
    </row>
    <row r="4633" spans="1:26" s="29" customFormat="1" x14ac:dyDescent="0.25">
      <c r="A4633" s="13"/>
      <c r="B4633" s="14"/>
      <c r="C4633" s="39"/>
      <c r="D4633" s="39"/>
      <c r="E4633" s="27"/>
      <c r="F4633" s="16"/>
      <c r="G4633" s="17"/>
      <c r="H4633" s="17"/>
      <c r="I4633" s="38" t="str">
        <f>IF($J4633&lt;&gt;"",(IF($J4633="Part RC demandée &lt;&gt; Part RC calculée",VLOOKUP($J4633,'Listes déroulantes'!$F$2:$H$26,2,FALSE)&amp;$O4633&amp;"
"&amp;$P4633&amp;VLOOKUP($J4633,'Listes déroulantes'!$F$2:$H$26,3,FALSE),IF($J4633="Montant total demandé &lt;&gt; de montant calculé",VLOOKUP($J4633,'Listes déroulantes'!$F$2:$H$26,2,FALSE)&amp;$N4633&amp;"
"&amp;$P4633&amp;"
"&amp;VLOOKUP($J4633,'Listes déroulantes'!$F$2:$H$26,3,FALSE),CONCATENATE(IF(ISNA(VLOOKUP($J4633,'Listes déroulantes'!$F$2:$I$26,2,FALSE)),"",VLOOKUP($J4633,'Listes déroulantes'!$F$2:$I$26,2,FALSE)),IF($L4633&lt;&gt;"",TEXT($L4633,CONCATENATE("jj/mm/aaaa","")),""),VLOOKUP($J4633,'Listes déroulantes'!$F$2:$I$26,3,FALSE)," ",$K4633," ",$N4633," ",$M4633,"
",$P4633,VLOOKUP($J4633,'Listes déroulantes'!$F$2:$I$26,4,FALSE))))),"")</f>
        <v/>
      </c>
      <c r="J4633" s="28"/>
      <c r="K4633" s="18"/>
      <c r="L4633" s="19"/>
      <c r="M4633" s="18"/>
      <c r="N4633" s="15"/>
      <c r="O4633" s="15"/>
      <c r="P4633" s="20"/>
      <c r="Q4633" s="36"/>
      <c r="R4633" s="36"/>
      <c r="S4633" s="37"/>
      <c r="T4633" s="37"/>
      <c r="U4633" s="37"/>
      <c r="V4633" s="37"/>
      <c r="W4633" s="37"/>
      <c r="X4633" s="37"/>
      <c r="Y4633" s="37"/>
      <c r="Z4633" s="37"/>
    </row>
    <row r="4634" spans="1:26" s="29" customFormat="1" x14ac:dyDescent="0.25">
      <c r="A4634" s="13"/>
      <c r="B4634" s="14"/>
      <c r="C4634" s="39"/>
      <c r="D4634" s="39"/>
      <c r="E4634" s="27"/>
      <c r="F4634" s="16"/>
      <c r="G4634" s="17"/>
      <c r="H4634" s="17"/>
      <c r="I4634" s="38" t="str">
        <f>IF($J4634&lt;&gt;"",(IF($J4634="Part RC demandée &lt;&gt; Part RC calculée",VLOOKUP($J4634,'Listes déroulantes'!$F$2:$H$26,2,FALSE)&amp;$O4634&amp;"
"&amp;$P4634&amp;VLOOKUP($J4634,'Listes déroulantes'!$F$2:$H$26,3,FALSE),IF($J4634="Montant total demandé &lt;&gt; de montant calculé",VLOOKUP($J4634,'Listes déroulantes'!$F$2:$H$26,2,FALSE)&amp;$N4634&amp;"
"&amp;$P4634&amp;"
"&amp;VLOOKUP($J4634,'Listes déroulantes'!$F$2:$H$26,3,FALSE),CONCATENATE(IF(ISNA(VLOOKUP($J4634,'Listes déroulantes'!$F$2:$I$26,2,FALSE)),"",VLOOKUP($J4634,'Listes déroulantes'!$F$2:$I$26,2,FALSE)),IF($L4634&lt;&gt;"",TEXT($L4634,CONCATENATE("jj/mm/aaaa","")),""),VLOOKUP($J4634,'Listes déroulantes'!$F$2:$I$26,3,FALSE)," ",$K4634," ",$N4634," ",$M4634,"
",$P4634,VLOOKUP($J4634,'Listes déroulantes'!$F$2:$I$26,4,FALSE))))),"")</f>
        <v/>
      </c>
      <c r="J4634" s="28"/>
      <c r="K4634" s="18"/>
      <c r="L4634" s="19"/>
      <c r="M4634" s="18"/>
      <c r="N4634" s="15"/>
      <c r="O4634" s="15"/>
      <c r="P4634" s="20"/>
      <c r="Q4634" s="36"/>
      <c r="R4634" s="36"/>
      <c r="S4634" s="37"/>
      <c r="T4634" s="37"/>
      <c r="U4634" s="37"/>
      <c r="V4634" s="37"/>
      <c r="W4634" s="37"/>
      <c r="X4634" s="37"/>
      <c r="Y4634" s="37"/>
      <c r="Z4634" s="37"/>
    </row>
    <row r="4635" spans="1:26" s="29" customFormat="1" x14ac:dyDescent="0.25">
      <c r="A4635" s="13"/>
      <c r="B4635" s="14"/>
      <c r="C4635" s="39"/>
      <c r="D4635" s="39"/>
      <c r="E4635" s="27"/>
      <c r="F4635" s="16"/>
      <c r="G4635" s="17"/>
      <c r="H4635" s="17"/>
      <c r="I4635" s="38" t="str">
        <f>IF($J4635&lt;&gt;"",(IF($J4635="Part RC demandée &lt;&gt; Part RC calculée",VLOOKUP($J4635,'Listes déroulantes'!$F$2:$H$26,2,FALSE)&amp;$O4635&amp;"
"&amp;$P4635&amp;VLOOKUP($J4635,'Listes déroulantes'!$F$2:$H$26,3,FALSE),IF($J4635="Montant total demandé &lt;&gt; de montant calculé",VLOOKUP($J4635,'Listes déroulantes'!$F$2:$H$26,2,FALSE)&amp;$N4635&amp;"
"&amp;$P4635&amp;"
"&amp;VLOOKUP($J4635,'Listes déroulantes'!$F$2:$H$26,3,FALSE),CONCATENATE(IF(ISNA(VLOOKUP($J4635,'Listes déroulantes'!$F$2:$I$26,2,FALSE)),"",VLOOKUP($J4635,'Listes déroulantes'!$F$2:$I$26,2,FALSE)),IF($L4635&lt;&gt;"",TEXT($L4635,CONCATENATE("jj/mm/aaaa","")),""),VLOOKUP($J4635,'Listes déroulantes'!$F$2:$I$26,3,FALSE)," ",$K4635," ",$N4635," ",$M4635,"
",$P4635,VLOOKUP($J4635,'Listes déroulantes'!$F$2:$I$26,4,FALSE))))),"")</f>
        <v/>
      </c>
      <c r="J4635" s="28"/>
      <c r="K4635" s="18"/>
      <c r="L4635" s="19"/>
      <c r="M4635" s="18"/>
      <c r="N4635" s="15"/>
      <c r="O4635" s="15"/>
      <c r="P4635" s="20"/>
      <c r="Q4635" s="36"/>
      <c r="R4635" s="36"/>
      <c r="S4635" s="37"/>
      <c r="T4635" s="37"/>
      <c r="U4635" s="37"/>
      <c r="V4635" s="37"/>
      <c r="W4635" s="37"/>
      <c r="X4635" s="37"/>
      <c r="Y4635" s="37"/>
      <c r="Z4635" s="37"/>
    </row>
    <row r="4636" spans="1:26" s="29" customFormat="1" x14ac:dyDescent="0.25">
      <c r="A4636" s="13"/>
      <c r="B4636" s="14"/>
      <c r="C4636" s="39"/>
      <c r="D4636" s="39"/>
      <c r="E4636" s="27"/>
      <c r="F4636" s="16"/>
      <c r="G4636" s="17"/>
      <c r="H4636" s="17"/>
      <c r="I4636" s="38" t="str">
        <f>IF($J4636&lt;&gt;"",(IF($J4636="Part RC demandée &lt;&gt; Part RC calculée",VLOOKUP($J4636,'Listes déroulantes'!$F$2:$H$26,2,FALSE)&amp;$O4636&amp;"
"&amp;$P4636&amp;VLOOKUP($J4636,'Listes déroulantes'!$F$2:$H$26,3,FALSE),IF($J4636="Montant total demandé &lt;&gt; de montant calculé",VLOOKUP($J4636,'Listes déroulantes'!$F$2:$H$26,2,FALSE)&amp;$N4636&amp;"
"&amp;$P4636&amp;"
"&amp;VLOOKUP($J4636,'Listes déroulantes'!$F$2:$H$26,3,FALSE),CONCATENATE(IF(ISNA(VLOOKUP($J4636,'Listes déroulantes'!$F$2:$I$26,2,FALSE)),"",VLOOKUP($J4636,'Listes déroulantes'!$F$2:$I$26,2,FALSE)),IF($L4636&lt;&gt;"",TEXT($L4636,CONCATENATE("jj/mm/aaaa","")),""),VLOOKUP($J4636,'Listes déroulantes'!$F$2:$I$26,3,FALSE)," ",$K4636," ",$N4636," ",$M4636,"
",$P4636,VLOOKUP($J4636,'Listes déroulantes'!$F$2:$I$26,4,FALSE))))),"")</f>
        <v/>
      </c>
      <c r="J4636" s="28"/>
      <c r="K4636" s="18"/>
      <c r="L4636" s="19"/>
      <c r="M4636" s="18"/>
      <c r="N4636" s="15"/>
      <c r="O4636" s="15"/>
      <c r="P4636" s="20"/>
      <c r="Q4636" s="36"/>
      <c r="R4636" s="36"/>
      <c r="S4636" s="37"/>
      <c r="T4636" s="37"/>
      <c r="U4636" s="37"/>
      <c r="V4636" s="37"/>
      <c r="W4636" s="37"/>
      <c r="X4636" s="37"/>
      <c r="Y4636" s="37"/>
      <c r="Z4636" s="37"/>
    </row>
    <row r="4637" spans="1:26" s="29" customFormat="1" x14ac:dyDescent="0.25">
      <c r="A4637" s="13"/>
      <c r="B4637" s="14"/>
      <c r="C4637" s="39"/>
      <c r="D4637" s="39"/>
      <c r="E4637" s="27"/>
      <c r="F4637" s="16"/>
      <c r="G4637" s="17"/>
      <c r="H4637" s="17"/>
      <c r="I4637" s="38" t="str">
        <f>IF($J4637&lt;&gt;"",(IF($J4637="Part RC demandée &lt;&gt; Part RC calculée",VLOOKUP($J4637,'Listes déroulantes'!$F$2:$H$26,2,FALSE)&amp;$O4637&amp;"
"&amp;$P4637&amp;VLOOKUP($J4637,'Listes déroulantes'!$F$2:$H$26,3,FALSE),IF($J4637="Montant total demandé &lt;&gt; de montant calculé",VLOOKUP($J4637,'Listes déroulantes'!$F$2:$H$26,2,FALSE)&amp;$N4637&amp;"
"&amp;$P4637&amp;"
"&amp;VLOOKUP($J4637,'Listes déroulantes'!$F$2:$H$26,3,FALSE),CONCATENATE(IF(ISNA(VLOOKUP($J4637,'Listes déroulantes'!$F$2:$I$26,2,FALSE)),"",VLOOKUP($J4637,'Listes déroulantes'!$F$2:$I$26,2,FALSE)),IF($L4637&lt;&gt;"",TEXT($L4637,CONCATENATE("jj/mm/aaaa","")),""),VLOOKUP($J4637,'Listes déroulantes'!$F$2:$I$26,3,FALSE)," ",$K4637," ",$N4637," ",$M4637,"
",$P4637,VLOOKUP($J4637,'Listes déroulantes'!$F$2:$I$26,4,FALSE))))),"")</f>
        <v/>
      </c>
      <c r="J4637" s="28"/>
      <c r="K4637" s="18"/>
      <c r="L4637" s="19"/>
      <c r="M4637" s="18"/>
      <c r="N4637" s="15"/>
      <c r="O4637" s="15"/>
      <c r="P4637" s="20"/>
      <c r="Q4637" s="36"/>
      <c r="R4637" s="36"/>
      <c r="S4637" s="37"/>
      <c r="T4637" s="37"/>
      <c r="U4637" s="37"/>
      <c r="V4637" s="37"/>
      <c r="W4637" s="37"/>
      <c r="X4637" s="37"/>
      <c r="Y4637" s="37"/>
      <c r="Z4637" s="37"/>
    </row>
    <row r="4638" spans="1:26" s="29" customFormat="1" x14ac:dyDescent="0.25">
      <c r="A4638" s="13"/>
      <c r="B4638" s="14"/>
      <c r="C4638" s="39"/>
      <c r="D4638" s="39"/>
      <c r="E4638" s="27"/>
      <c r="F4638" s="16"/>
      <c r="G4638" s="17"/>
      <c r="H4638" s="17"/>
      <c r="I4638" s="38" t="str">
        <f>IF($J4638&lt;&gt;"",(IF($J4638="Part RC demandée &lt;&gt; Part RC calculée",VLOOKUP($J4638,'Listes déroulantes'!$F$2:$H$26,2,FALSE)&amp;$O4638&amp;"
"&amp;$P4638&amp;VLOOKUP($J4638,'Listes déroulantes'!$F$2:$H$26,3,FALSE),IF($J4638="Montant total demandé &lt;&gt; de montant calculé",VLOOKUP($J4638,'Listes déroulantes'!$F$2:$H$26,2,FALSE)&amp;$N4638&amp;"
"&amp;$P4638&amp;"
"&amp;VLOOKUP($J4638,'Listes déroulantes'!$F$2:$H$26,3,FALSE),CONCATENATE(IF(ISNA(VLOOKUP($J4638,'Listes déroulantes'!$F$2:$I$26,2,FALSE)),"",VLOOKUP($J4638,'Listes déroulantes'!$F$2:$I$26,2,FALSE)),IF($L4638&lt;&gt;"",TEXT($L4638,CONCATENATE("jj/mm/aaaa","")),""),VLOOKUP($J4638,'Listes déroulantes'!$F$2:$I$26,3,FALSE)," ",$K4638," ",$N4638," ",$M4638,"
",$P4638,VLOOKUP($J4638,'Listes déroulantes'!$F$2:$I$26,4,FALSE))))),"")</f>
        <v/>
      </c>
      <c r="J4638" s="28"/>
      <c r="K4638" s="18"/>
      <c r="L4638" s="19"/>
      <c r="M4638" s="18"/>
      <c r="N4638" s="15"/>
      <c r="O4638" s="15"/>
      <c r="P4638" s="20"/>
      <c r="Q4638" s="36"/>
      <c r="R4638" s="36"/>
      <c r="S4638" s="37"/>
      <c r="T4638" s="37"/>
      <c r="U4638" s="37"/>
      <c r="V4638" s="37"/>
      <c r="W4638" s="37"/>
      <c r="X4638" s="37"/>
      <c r="Y4638" s="37"/>
      <c r="Z4638" s="37"/>
    </row>
    <row r="4639" spans="1:26" s="29" customFormat="1" x14ac:dyDescent="0.25">
      <c r="A4639" s="13"/>
      <c r="B4639" s="14"/>
      <c r="C4639" s="39"/>
      <c r="D4639" s="39"/>
      <c r="E4639" s="27"/>
      <c r="F4639" s="16"/>
      <c r="G4639" s="17"/>
      <c r="H4639" s="17"/>
      <c r="I4639" s="38" t="str">
        <f>IF($J4639&lt;&gt;"",(IF($J4639="Part RC demandée &lt;&gt; Part RC calculée",VLOOKUP($J4639,'Listes déroulantes'!$F$2:$H$26,2,FALSE)&amp;$O4639&amp;"
"&amp;$P4639&amp;VLOOKUP($J4639,'Listes déroulantes'!$F$2:$H$26,3,FALSE),IF($J4639="Montant total demandé &lt;&gt; de montant calculé",VLOOKUP($J4639,'Listes déroulantes'!$F$2:$H$26,2,FALSE)&amp;$N4639&amp;"
"&amp;$P4639&amp;"
"&amp;VLOOKUP($J4639,'Listes déroulantes'!$F$2:$H$26,3,FALSE),CONCATENATE(IF(ISNA(VLOOKUP($J4639,'Listes déroulantes'!$F$2:$I$26,2,FALSE)),"",VLOOKUP($J4639,'Listes déroulantes'!$F$2:$I$26,2,FALSE)),IF($L4639&lt;&gt;"",TEXT($L4639,CONCATENATE("jj/mm/aaaa","")),""),VLOOKUP($J4639,'Listes déroulantes'!$F$2:$I$26,3,FALSE)," ",$K4639," ",$N4639," ",$M4639,"
",$P4639,VLOOKUP($J4639,'Listes déroulantes'!$F$2:$I$26,4,FALSE))))),"")</f>
        <v/>
      </c>
      <c r="J4639" s="28"/>
      <c r="K4639" s="18"/>
      <c r="L4639" s="19"/>
      <c r="M4639" s="18"/>
      <c r="N4639" s="15"/>
      <c r="O4639" s="15"/>
      <c r="P4639" s="20"/>
      <c r="Q4639" s="36"/>
      <c r="R4639" s="36"/>
      <c r="S4639" s="37"/>
      <c r="T4639" s="37"/>
      <c r="U4639" s="37"/>
      <c r="V4639" s="37"/>
      <c r="W4639" s="37"/>
      <c r="X4639" s="37"/>
      <c r="Y4639" s="37"/>
      <c r="Z4639" s="37"/>
    </row>
    <row r="4640" spans="1:26" s="29" customFormat="1" x14ac:dyDescent="0.25">
      <c r="A4640" s="13"/>
      <c r="B4640" s="14"/>
      <c r="C4640" s="39"/>
      <c r="D4640" s="39"/>
      <c r="E4640" s="27"/>
      <c r="F4640" s="16"/>
      <c r="G4640" s="17"/>
      <c r="H4640" s="17"/>
      <c r="I4640" s="38" t="str">
        <f>IF($J4640&lt;&gt;"",(IF($J4640="Part RC demandée &lt;&gt; Part RC calculée",VLOOKUP($J4640,'Listes déroulantes'!$F$2:$H$26,2,FALSE)&amp;$O4640&amp;"
"&amp;$P4640&amp;VLOOKUP($J4640,'Listes déroulantes'!$F$2:$H$26,3,FALSE),IF($J4640="Montant total demandé &lt;&gt; de montant calculé",VLOOKUP($J4640,'Listes déroulantes'!$F$2:$H$26,2,FALSE)&amp;$N4640&amp;"
"&amp;$P4640&amp;"
"&amp;VLOOKUP($J4640,'Listes déroulantes'!$F$2:$H$26,3,FALSE),CONCATENATE(IF(ISNA(VLOOKUP($J4640,'Listes déroulantes'!$F$2:$I$26,2,FALSE)),"",VLOOKUP($J4640,'Listes déroulantes'!$F$2:$I$26,2,FALSE)),IF($L4640&lt;&gt;"",TEXT($L4640,CONCATENATE("jj/mm/aaaa","")),""),VLOOKUP($J4640,'Listes déroulantes'!$F$2:$I$26,3,FALSE)," ",$K4640," ",$N4640," ",$M4640,"
",$P4640,VLOOKUP($J4640,'Listes déroulantes'!$F$2:$I$26,4,FALSE))))),"")</f>
        <v/>
      </c>
      <c r="J4640" s="28"/>
      <c r="K4640" s="18"/>
      <c r="L4640" s="19"/>
      <c r="M4640" s="18"/>
      <c r="N4640" s="15"/>
      <c r="O4640" s="15"/>
      <c r="P4640" s="20"/>
      <c r="Q4640" s="36"/>
      <c r="R4640" s="36"/>
      <c r="S4640" s="37"/>
      <c r="T4640" s="37"/>
      <c r="U4640" s="37"/>
      <c r="V4640" s="37"/>
      <c r="W4640" s="37"/>
      <c r="X4640" s="37"/>
      <c r="Y4640" s="37"/>
      <c r="Z4640" s="37"/>
    </row>
    <row r="4641" spans="1:26" s="29" customFormat="1" x14ac:dyDescent="0.25">
      <c r="A4641" s="13"/>
      <c r="B4641" s="14"/>
      <c r="C4641" s="39"/>
      <c r="D4641" s="39"/>
      <c r="E4641" s="27"/>
      <c r="F4641" s="16"/>
      <c r="G4641" s="17"/>
      <c r="H4641" s="17"/>
      <c r="I4641" s="38" t="str">
        <f>IF($J4641&lt;&gt;"",(IF($J4641="Part RC demandée &lt;&gt; Part RC calculée",VLOOKUP($J4641,'Listes déroulantes'!$F$2:$H$26,2,FALSE)&amp;$O4641&amp;"
"&amp;$P4641&amp;VLOOKUP($J4641,'Listes déroulantes'!$F$2:$H$26,3,FALSE),IF($J4641="Montant total demandé &lt;&gt; de montant calculé",VLOOKUP($J4641,'Listes déroulantes'!$F$2:$H$26,2,FALSE)&amp;$N4641&amp;"
"&amp;$P4641&amp;"
"&amp;VLOOKUP($J4641,'Listes déroulantes'!$F$2:$H$26,3,FALSE),CONCATENATE(IF(ISNA(VLOOKUP($J4641,'Listes déroulantes'!$F$2:$I$26,2,FALSE)),"",VLOOKUP($J4641,'Listes déroulantes'!$F$2:$I$26,2,FALSE)),IF($L4641&lt;&gt;"",TEXT($L4641,CONCATENATE("jj/mm/aaaa","")),""),VLOOKUP($J4641,'Listes déroulantes'!$F$2:$I$26,3,FALSE)," ",$K4641," ",$N4641," ",$M4641,"
",$P4641,VLOOKUP($J4641,'Listes déroulantes'!$F$2:$I$26,4,FALSE))))),"")</f>
        <v/>
      </c>
      <c r="J4641" s="28"/>
      <c r="K4641" s="18"/>
      <c r="L4641" s="19"/>
      <c r="M4641" s="18"/>
      <c r="N4641" s="15"/>
      <c r="O4641" s="15"/>
      <c r="P4641" s="20"/>
      <c r="Q4641" s="36"/>
      <c r="R4641" s="36"/>
      <c r="S4641" s="37"/>
      <c r="T4641" s="37"/>
      <c r="U4641" s="37"/>
      <c r="V4641" s="37"/>
      <c r="W4641" s="37"/>
      <c r="X4641" s="37"/>
      <c r="Y4641" s="37"/>
      <c r="Z4641" s="37"/>
    </row>
    <row r="4642" spans="1:26" s="29" customFormat="1" x14ac:dyDescent="0.25">
      <c r="A4642" s="13"/>
      <c r="B4642" s="14"/>
      <c r="C4642" s="39"/>
      <c r="D4642" s="39"/>
      <c r="E4642" s="27"/>
      <c r="F4642" s="16"/>
      <c r="G4642" s="17"/>
      <c r="H4642" s="17"/>
      <c r="I4642" s="38" t="str">
        <f>IF($J4642&lt;&gt;"",(IF($J4642="Part RC demandée &lt;&gt; Part RC calculée",VLOOKUP($J4642,'Listes déroulantes'!$F$2:$H$26,2,FALSE)&amp;$O4642&amp;"
"&amp;$P4642&amp;VLOOKUP($J4642,'Listes déroulantes'!$F$2:$H$26,3,FALSE),IF($J4642="Montant total demandé &lt;&gt; de montant calculé",VLOOKUP($J4642,'Listes déroulantes'!$F$2:$H$26,2,FALSE)&amp;$N4642&amp;"
"&amp;$P4642&amp;"
"&amp;VLOOKUP($J4642,'Listes déroulantes'!$F$2:$H$26,3,FALSE),CONCATENATE(IF(ISNA(VLOOKUP($J4642,'Listes déroulantes'!$F$2:$I$26,2,FALSE)),"",VLOOKUP($J4642,'Listes déroulantes'!$F$2:$I$26,2,FALSE)),IF($L4642&lt;&gt;"",TEXT($L4642,CONCATENATE("jj/mm/aaaa","")),""),VLOOKUP($J4642,'Listes déroulantes'!$F$2:$I$26,3,FALSE)," ",$K4642," ",$N4642," ",$M4642,"
",$P4642,VLOOKUP($J4642,'Listes déroulantes'!$F$2:$I$26,4,FALSE))))),"")</f>
        <v/>
      </c>
      <c r="J4642" s="28"/>
      <c r="K4642" s="18"/>
      <c r="L4642" s="19"/>
      <c r="M4642" s="18"/>
      <c r="N4642" s="15"/>
      <c r="O4642" s="15"/>
      <c r="P4642" s="20"/>
      <c r="Q4642" s="36"/>
      <c r="R4642" s="36"/>
      <c r="S4642" s="37"/>
      <c r="T4642" s="37"/>
      <c r="U4642" s="37"/>
      <c r="V4642" s="37"/>
      <c r="W4642" s="37"/>
      <c r="X4642" s="37"/>
      <c r="Y4642" s="37"/>
      <c r="Z4642" s="37"/>
    </row>
    <row r="4643" spans="1:26" s="29" customFormat="1" x14ac:dyDescent="0.25">
      <c r="A4643" s="13"/>
      <c r="B4643" s="14"/>
      <c r="C4643" s="39"/>
      <c r="D4643" s="39"/>
      <c r="E4643" s="27"/>
      <c r="F4643" s="16"/>
      <c r="G4643" s="17"/>
      <c r="H4643" s="17"/>
      <c r="I4643" s="38" t="str">
        <f>IF($J4643&lt;&gt;"",(IF($J4643="Part RC demandée &lt;&gt; Part RC calculée",VLOOKUP($J4643,'Listes déroulantes'!$F$2:$H$26,2,FALSE)&amp;$O4643&amp;"
"&amp;$P4643&amp;VLOOKUP($J4643,'Listes déroulantes'!$F$2:$H$26,3,FALSE),IF($J4643="Montant total demandé &lt;&gt; de montant calculé",VLOOKUP($J4643,'Listes déroulantes'!$F$2:$H$26,2,FALSE)&amp;$N4643&amp;"
"&amp;$P4643&amp;"
"&amp;VLOOKUP($J4643,'Listes déroulantes'!$F$2:$H$26,3,FALSE),CONCATENATE(IF(ISNA(VLOOKUP($J4643,'Listes déroulantes'!$F$2:$I$26,2,FALSE)),"",VLOOKUP($J4643,'Listes déroulantes'!$F$2:$I$26,2,FALSE)),IF($L4643&lt;&gt;"",TEXT($L4643,CONCATENATE("jj/mm/aaaa","")),""),VLOOKUP($J4643,'Listes déroulantes'!$F$2:$I$26,3,FALSE)," ",$K4643," ",$N4643," ",$M4643,"
",$P4643,VLOOKUP($J4643,'Listes déroulantes'!$F$2:$I$26,4,FALSE))))),"")</f>
        <v/>
      </c>
      <c r="J4643" s="28"/>
      <c r="K4643" s="18"/>
      <c r="L4643" s="19"/>
      <c r="M4643" s="18"/>
      <c r="N4643" s="15"/>
      <c r="O4643" s="15"/>
      <c r="P4643" s="20"/>
      <c r="Q4643" s="36"/>
      <c r="R4643" s="36"/>
      <c r="S4643" s="37"/>
      <c r="T4643" s="37"/>
      <c r="U4643" s="37"/>
      <c r="V4643" s="37"/>
      <c r="W4643" s="37"/>
      <c r="X4643" s="37"/>
      <c r="Y4643" s="37"/>
      <c r="Z4643" s="37"/>
    </row>
    <row r="4644" spans="1:26" s="29" customFormat="1" x14ac:dyDescent="0.25">
      <c r="A4644" s="13"/>
      <c r="B4644" s="14"/>
      <c r="C4644" s="39"/>
      <c r="D4644" s="39"/>
      <c r="E4644" s="27"/>
      <c r="F4644" s="16"/>
      <c r="G4644" s="17"/>
      <c r="H4644" s="17"/>
      <c r="I4644" s="38" t="str">
        <f>IF($J4644&lt;&gt;"",(IF($J4644="Part RC demandée &lt;&gt; Part RC calculée",VLOOKUP($J4644,'Listes déroulantes'!$F$2:$H$26,2,FALSE)&amp;$O4644&amp;"
"&amp;$P4644&amp;VLOOKUP($J4644,'Listes déroulantes'!$F$2:$H$26,3,FALSE),IF($J4644="Montant total demandé &lt;&gt; de montant calculé",VLOOKUP($J4644,'Listes déroulantes'!$F$2:$H$26,2,FALSE)&amp;$N4644&amp;"
"&amp;$P4644&amp;"
"&amp;VLOOKUP($J4644,'Listes déroulantes'!$F$2:$H$26,3,FALSE),CONCATENATE(IF(ISNA(VLOOKUP($J4644,'Listes déroulantes'!$F$2:$I$26,2,FALSE)),"",VLOOKUP($J4644,'Listes déroulantes'!$F$2:$I$26,2,FALSE)),IF($L4644&lt;&gt;"",TEXT($L4644,CONCATENATE("jj/mm/aaaa","")),""),VLOOKUP($J4644,'Listes déroulantes'!$F$2:$I$26,3,FALSE)," ",$K4644," ",$N4644," ",$M4644,"
",$P4644,VLOOKUP($J4644,'Listes déroulantes'!$F$2:$I$26,4,FALSE))))),"")</f>
        <v/>
      </c>
      <c r="J4644" s="28"/>
      <c r="K4644" s="18"/>
      <c r="L4644" s="19"/>
      <c r="M4644" s="18"/>
      <c r="N4644" s="15"/>
      <c r="O4644" s="15"/>
      <c r="P4644" s="20"/>
      <c r="Q4644" s="36"/>
      <c r="R4644" s="36"/>
      <c r="S4644" s="37"/>
      <c r="T4644" s="37"/>
      <c r="U4644" s="37"/>
      <c r="V4644" s="37"/>
      <c r="W4644" s="37"/>
      <c r="X4644" s="37"/>
      <c r="Y4644" s="37"/>
      <c r="Z4644" s="37"/>
    </row>
    <row r="4645" spans="1:26" s="29" customFormat="1" x14ac:dyDescent="0.25">
      <c r="A4645" s="13"/>
      <c r="B4645" s="14"/>
      <c r="C4645" s="39"/>
      <c r="D4645" s="39"/>
      <c r="E4645" s="27"/>
      <c r="F4645" s="16"/>
      <c r="G4645" s="17"/>
      <c r="H4645" s="17"/>
      <c r="I4645" s="38" t="str">
        <f>IF($J4645&lt;&gt;"",(IF($J4645="Part RC demandée &lt;&gt; Part RC calculée",VLOOKUP($J4645,'Listes déroulantes'!$F$2:$H$26,2,FALSE)&amp;$O4645&amp;"
"&amp;$P4645&amp;VLOOKUP($J4645,'Listes déroulantes'!$F$2:$H$26,3,FALSE),IF($J4645="Montant total demandé &lt;&gt; de montant calculé",VLOOKUP($J4645,'Listes déroulantes'!$F$2:$H$26,2,FALSE)&amp;$N4645&amp;"
"&amp;$P4645&amp;"
"&amp;VLOOKUP($J4645,'Listes déroulantes'!$F$2:$H$26,3,FALSE),CONCATENATE(IF(ISNA(VLOOKUP($J4645,'Listes déroulantes'!$F$2:$I$26,2,FALSE)),"",VLOOKUP($J4645,'Listes déroulantes'!$F$2:$I$26,2,FALSE)),IF($L4645&lt;&gt;"",TEXT($L4645,CONCATENATE("jj/mm/aaaa","")),""),VLOOKUP($J4645,'Listes déroulantes'!$F$2:$I$26,3,FALSE)," ",$K4645," ",$N4645," ",$M4645,"
",$P4645,VLOOKUP($J4645,'Listes déroulantes'!$F$2:$I$26,4,FALSE))))),"")</f>
        <v/>
      </c>
      <c r="J4645" s="28"/>
      <c r="K4645" s="18"/>
      <c r="L4645" s="19"/>
      <c r="M4645" s="18"/>
      <c r="N4645" s="15"/>
      <c r="O4645" s="15"/>
      <c r="P4645" s="20"/>
      <c r="Q4645" s="36"/>
      <c r="R4645" s="36"/>
      <c r="S4645" s="37"/>
      <c r="T4645" s="37"/>
      <c r="U4645" s="37"/>
      <c r="V4645" s="37"/>
      <c r="W4645" s="37"/>
      <c r="X4645" s="37"/>
      <c r="Y4645" s="37"/>
      <c r="Z4645" s="37"/>
    </row>
    <row r="4646" spans="1:26" s="29" customFormat="1" x14ac:dyDescent="0.25">
      <c r="A4646" s="13"/>
      <c r="B4646" s="14"/>
      <c r="C4646" s="39"/>
      <c r="D4646" s="39"/>
      <c r="E4646" s="27"/>
      <c r="F4646" s="16"/>
      <c r="G4646" s="17"/>
      <c r="H4646" s="17"/>
      <c r="I4646" s="38" t="str">
        <f>IF($J4646&lt;&gt;"",(IF($J4646="Part RC demandée &lt;&gt; Part RC calculée",VLOOKUP($J4646,'Listes déroulantes'!$F$2:$H$26,2,FALSE)&amp;$O4646&amp;"
"&amp;$P4646&amp;VLOOKUP($J4646,'Listes déroulantes'!$F$2:$H$26,3,FALSE),IF($J4646="Montant total demandé &lt;&gt; de montant calculé",VLOOKUP($J4646,'Listes déroulantes'!$F$2:$H$26,2,FALSE)&amp;$N4646&amp;"
"&amp;$P4646&amp;"
"&amp;VLOOKUP($J4646,'Listes déroulantes'!$F$2:$H$26,3,FALSE),CONCATENATE(IF(ISNA(VLOOKUP($J4646,'Listes déroulantes'!$F$2:$I$26,2,FALSE)),"",VLOOKUP($J4646,'Listes déroulantes'!$F$2:$I$26,2,FALSE)),IF($L4646&lt;&gt;"",TEXT($L4646,CONCATENATE("jj/mm/aaaa","")),""),VLOOKUP($J4646,'Listes déroulantes'!$F$2:$I$26,3,FALSE)," ",$K4646," ",$N4646," ",$M4646,"
",$P4646,VLOOKUP($J4646,'Listes déroulantes'!$F$2:$I$26,4,FALSE))))),"")</f>
        <v/>
      </c>
      <c r="J4646" s="28"/>
      <c r="K4646" s="18"/>
      <c r="L4646" s="19"/>
      <c r="M4646" s="18"/>
      <c r="N4646" s="15"/>
      <c r="O4646" s="15"/>
      <c r="P4646" s="20"/>
      <c r="Q4646" s="36"/>
      <c r="R4646" s="36"/>
      <c r="S4646" s="37"/>
      <c r="T4646" s="37"/>
      <c r="U4646" s="37"/>
      <c r="V4646" s="37"/>
      <c r="W4646" s="37"/>
      <c r="X4646" s="37"/>
      <c r="Y4646" s="37"/>
      <c r="Z4646" s="37"/>
    </row>
    <row r="4647" spans="1:26" s="29" customFormat="1" x14ac:dyDescent="0.25">
      <c r="A4647" s="13"/>
      <c r="B4647" s="14"/>
      <c r="C4647" s="39"/>
      <c r="D4647" s="39"/>
      <c r="E4647" s="27"/>
      <c r="F4647" s="16"/>
      <c r="G4647" s="17"/>
      <c r="H4647" s="17"/>
      <c r="I4647" s="38" t="str">
        <f>IF($J4647&lt;&gt;"",(IF($J4647="Part RC demandée &lt;&gt; Part RC calculée",VLOOKUP($J4647,'Listes déroulantes'!$F$2:$H$26,2,FALSE)&amp;$O4647&amp;"
"&amp;$P4647&amp;VLOOKUP($J4647,'Listes déroulantes'!$F$2:$H$26,3,FALSE),IF($J4647="Montant total demandé &lt;&gt; de montant calculé",VLOOKUP($J4647,'Listes déroulantes'!$F$2:$H$26,2,FALSE)&amp;$N4647&amp;"
"&amp;$P4647&amp;"
"&amp;VLOOKUP($J4647,'Listes déroulantes'!$F$2:$H$26,3,FALSE),CONCATENATE(IF(ISNA(VLOOKUP($J4647,'Listes déroulantes'!$F$2:$I$26,2,FALSE)),"",VLOOKUP($J4647,'Listes déroulantes'!$F$2:$I$26,2,FALSE)),IF($L4647&lt;&gt;"",TEXT($L4647,CONCATENATE("jj/mm/aaaa","")),""),VLOOKUP($J4647,'Listes déroulantes'!$F$2:$I$26,3,FALSE)," ",$K4647," ",$N4647," ",$M4647,"
",$P4647,VLOOKUP($J4647,'Listes déroulantes'!$F$2:$I$26,4,FALSE))))),"")</f>
        <v/>
      </c>
      <c r="J4647" s="28"/>
      <c r="K4647" s="18"/>
      <c r="L4647" s="19"/>
      <c r="M4647" s="18"/>
      <c r="N4647" s="15"/>
      <c r="O4647" s="15"/>
      <c r="P4647" s="20"/>
      <c r="Q4647" s="36"/>
      <c r="R4647" s="36"/>
      <c r="S4647" s="37"/>
      <c r="T4647" s="37"/>
      <c r="U4647" s="37"/>
      <c r="V4647" s="37"/>
      <c r="W4647" s="37"/>
      <c r="X4647" s="37"/>
      <c r="Y4647" s="37"/>
      <c r="Z4647" s="37"/>
    </row>
    <row r="4648" spans="1:26" s="29" customFormat="1" x14ac:dyDescent="0.25">
      <c r="A4648" s="13"/>
      <c r="B4648" s="14"/>
      <c r="C4648" s="39"/>
      <c r="D4648" s="39"/>
      <c r="E4648" s="27"/>
      <c r="F4648" s="16"/>
      <c r="G4648" s="17"/>
      <c r="H4648" s="17"/>
      <c r="I4648" s="38" t="str">
        <f>IF($J4648&lt;&gt;"",(IF($J4648="Part RC demandée &lt;&gt; Part RC calculée",VLOOKUP($J4648,'Listes déroulantes'!$F$2:$H$26,2,FALSE)&amp;$O4648&amp;"
"&amp;$P4648&amp;VLOOKUP($J4648,'Listes déroulantes'!$F$2:$H$26,3,FALSE),IF($J4648="Montant total demandé &lt;&gt; de montant calculé",VLOOKUP($J4648,'Listes déroulantes'!$F$2:$H$26,2,FALSE)&amp;$N4648&amp;"
"&amp;$P4648&amp;"
"&amp;VLOOKUP($J4648,'Listes déroulantes'!$F$2:$H$26,3,FALSE),CONCATENATE(IF(ISNA(VLOOKUP($J4648,'Listes déroulantes'!$F$2:$I$26,2,FALSE)),"",VLOOKUP($J4648,'Listes déroulantes'!$F$2:$I$26,2,FALSE)),IF($L4648&lt;&gt;"",TEXT($L4648,CONCATENATE("jj/mm/aaaa","")),""),VLOOKUP($J4648,'Listes déroulantes'!$F$2:$I$26,3,FALSE)," ",$K4648," ",$N4648," ",$M4648,"
",$P4648,VLOOKUP($J4648,'Listes déroulantes'!$F$2:$I$26,4,FALSE))))),"")</f>
        <v/>
      </c>
      <c r="J4648" s="28"/>
      <c r="K4648" s="18"/>
      <c r="L4648" s="19"/>
      <c r="M4648" s="18"/>
      <c r="N4648" s="15"/>
      <c r="O4648" s="15"/>
      <c r="P4648" s="20"/>
      <c r="Q4648" s="36"/>
      <c r="R4648" s="36"/>
      <c r="S4648" s="37"/>
      <c r="T4648" s="37"/>
      <c r="U4648" s="37"/>
      <c r="V4648" s="37"/>
      <c r="W4648" s="37"/>
      <c r="X4648" s="37"/>
      <c r="Y4648" s="37"/>
      <c r="Z4648" s="37"/>
    </row>
    <row r="4649" spans="1:26" s="29" customFormat="1" x14ac:dyDescent="0.25">
      <c r="A4649" s="13"/>
      <c r="B4649" s="14"/>
      <c r="C4649" s="39"/>
      <c r="D4649" s="39"/>
      <c r="E4649" s="27"/>
      <c r="F4649" s="16"/>
      <c r="G4649" s="17"/>
      <c r="H4649" s="17"/>
      <c r="I4649" s="38" t="str">
        <f>IF($J4649&lt;&gt;"",(IF($J4649="Part RC demandée &lt;&gt; Part RC calculée",VLOOKUP($J4649,'Listes déroulantes'!$F$2:$H$26,2,FALSE)&amp;$O4649&amp;"
"&amp;$P4649&amp;VLOOKUP($J4649,'Listes déroulantes'!$F$2:$H$26,3,FALSE),IF($J4649="Montant total demandé &lt;&gt; de montant calculé",VLOOKUP($J4649,'Listes déroulantes'!$F$2:$H$26,2,FALSE)&amp;$N4649&amp;"
"&amp;$P4649&amp;"
"&amp;VLOOKUP($J4649,'Listes déroulantes'!$F$2:$H$26,3,FALSE),CONCATENATE(IF(ISNA(VLOOKUP($J4649,'Listes déroulantes'!$F$2:$I$26,2,FALSE)),"",VLOOKUP($J4649,'Listes déroulantes'!$F$2:$I$26,2,FALSE)),IF($L4649&lt;&gt;"",TEXT($L4649,CONCATENATE("jj/mm/aaaa","")),""),VLOOKUP($J4649,'Listes déroulantes'!$F$2:$I$26,3,FALSE)," ",$K4649," ",$N4649," ",$M4649,"
",$P4649,VLOOKUP($J4649,'Listes déroulantes'!$F$2:$I$26,4,FALSE))))),"")</f>
        <v/>
      </c>
      <c r="J4649" s="28"/>
      <c r="K4649" s="18"/>
      <c r="L4649" s="19"/>
      <c r="M4649" s="18"/>
      <c r="N4649" s="15"/>
      <c r="O4649" s="15"/>
      <c r="P4649" s="20"/>
      <c r="Q4649" s="36"/>
      <c r="R4649" s="36"/>
      <c r="S4649" s="37"/>
      <c r="T4649" s="37"/>
      <c r="U4649" s="37"/>
      <c r="V4649" s="37"/>
      <c r="W4649" s="37"/>
      <c r="X4649" s="37"/>
      <c r="Y4649" s="37"/>
      <c r="Z4649" s="37"/>
    </row>
    <row r="4650" spans="1:26" s="29" customFormat="1" x14ac:dyDescent="0.25">
      <c r="A4650" s="13"/>
      <c r="B4650" s="14"/>
      <c r="C4650" s="39"/>
      <c r="D4650" s="39"/>
      <c r="E4650" s="27"/>
      <c r="F4650" s="16"/>
      <c r="G4650" s="17"/>
      <c r="H4650" s="17"/>
      <c r="I4650" s="38" t="str">
        <f>IF($J4650&lt;&gt;"",(IF($J4650="Part RC demandée &lt;&gt; Part RC calculée",VLOOKUP($J4650,'Listes déroulantes'!$F$2:$H$26,2,FALSE)&amp;$O4650&amp;"
"&amp;$P4650&amp;VLOOKUP($J4650,'Listes déroulantes'!$F$2:$H$26,3,FALSE),IF($J4650="Montant total demandé &lt;&gt; de montant calculé",VLOOKUP($J4650,'Listes déroulantes'!$F$2:$H$26,2,FALSE)&amp;$N4650&amp;"
"&amp;$P4650&amp;"
"&amp;VLOOKUP($J4650,'Listes déroulantes'!$F$2:$H$26,3,FALSE),CONCATENATE(IF(ISNA(VLOOKUP($J4650,'Listes déroulantes'!$F$2:$I$26,2,FALSE)),"",VLOOKUP($J4650,'Listes déroulantes'!$F$2:$I$26,2,FALSE)),IF($L4650&lt;&gt;"",TEXT($L4650,CONCATENATE("jj/mm/aaaa","")),""),VLOOKUP($J4650,'Listes déroulantes'!$F$2:$I$26,3,FALSE)," ",$K4650," ",$N4650," ",$M4650,"
",$P4650,VLOOKUP($J4650,'Listes déroulantes'!$F$2:$I$26,4,FALSE))))),"")</f>
        <v/>
      </c>
      <c r="J4650" s="28"/>
      <c r="K4650" s="18"/>
      <c r="L4650" s="19"/>
      <c r="M4650" s="18"/>
      <c r="N4650" s="15"/>
      <c r="O4650" s="15"/>
      <c r="P4650" s="20"/>
      <c r="Q4650" s="36"/>
      <c r="R4650" s="36"/>
      <c r="S4650" s="37"/>
      <c r="T4650" s="37"/>
      <c r="U4650" s="37"/>
      <c r="V4650" s="37"/>
      <c r="W4650" s="37"/>
      <c r="X4650" s="37"/>
      <c r="Y4650" s="37"/>
      <c r="Z4650" s="37"/>
    </row>
    <row r="4651" spans="1:26" s="29" customFormat="1" x14ac:dyDescent="0.25">
      <c r="A4651" s="13"/>
      <c r="B4651" s="14"/>
      <c r="C4651" s="39"/>
      <c r="D4651" s="39"/>
      <c r="E4651" s="27"/>
      <c r="F4651" s="16"/>
      <c r="G4651" s="17"/>
      <c r="H4651" s="17"/>
      <c r="I4651" s="38" t="str">
        <f>IF($J4651&lt;&gt;"",(IF($J4651="Part RC demandée &lt;&gt; Part RC calculée",VLOOKUP($J4651,'Listes déroulantes'!$F$2:$H$26,2,FALSE)&amp;$O4651&amp;"
"&amp;$P4651&amp;VLOOKUP($J4651,'Listes déroulantes'!$F$2:$H$26,3,FALSE),IF($J4651="Montant total demandé &lt;&gt; de montant calculé",VLOOKUP($J4651,'Listes déroulantes'!$F$2:$H$26,2,FALSE)&amp;$N4651&amp;"
"&amp;$P4651&amp;"
"&amp;VLOOKUP($J4651,'Listes déroulantes'!$F$2:$H$26,3,FALSE),CONCATENATE(IF(ISNA(VLOOKUP($J4651,'Listes déroulantes'!$F$2:$I$26,2,FALSE)),"",VLOOKUP($J4651,'Listes déroulantes'!$F$2:$I$26,2,FALSE)),IF($L4651&lt;&gt;"",TEXT($L4651,CONCATENATE("jj/mm/aaaa","")),""),VLOOKUP($J4651,'Listes déroulantes'!$F$2:$I$26,3,FALSE)," ",$K4651," ",$N4651," ",$M4651,"
",$P4651,VLOOKUP($J4651,'Listes déroulantes'!$F$2:$I$26,4,FALSE))))),"")</f>
        <v/>
      </c>
      <c r="J4651" s="28"/>
      <c r="K4651" s="18"/>
      <c r="L4651" s="19"/>
      <c r="M4651" s="18"/>
      <c r="N4651" s="15"/>
      <c r="O4651" s="15"/>
      <c r="P4651" s="20"/>
      <c r="Q4651" s="36"/>
      <c r="R4651" s="36"/>
      <c r="S4651" s="37"/>
      <c r="T4651" s="37"/>
      <c r="U4651" s="37"/>
      <c r="V4651" s="37"/>
      <c r="W4651" s="37"/>
      <c r="X4651" s="37"/>
      <c r="Y4651" s="37"/>
      <c r="Z4651" s="37"/>
    </row>
    <row r="4652" spans="1:26" s="29" customFormat="1" x14ac:dyDescent="0.25">
      <c r="A4652" s="13"/>
      <c r="B4652" s="14"/>
      <c r="C4652" s="39"/>
      <c r="D4652" s="39"/>
      <c r="E4652" s="27"/>
      <c r="F4652" s="16"/>
      <c r="G4652" s="17"/>
      <c r="H4652" s="17"/>
      <c r="I4652" s="38" t="str">
        <f>IF($J4652&lt;&gt;"",(IF($J4652="Part RC demandée &lt;&gt; Part RC calculée",VLOOKUP($J4652,'Listes déroulantes'!$F$2:$H$26,2,FALSE)&amp;$O4652&amp;"
"&amp;$P4652&amp;VLOOKUP($J4652,'Listes déroulantes'!$F$2:$H$26,3,FALSE),IF($J4652="Montant total demandé &lt;&gt; de montant calculé",VLOOKUP($J4652,'Listes déroulantes'!$F$2:$H$26,2,FALSE)&amp;$N4652&amp;"
"&amp;$P4652&amp;"
"&amp;VLOOKUP($J4652,'Listes déroulantes'!$F$2:$H$26,3,FALSE),CONCATENATE(IF(ISNA(VLOOKUP($J4652,'Listes déroulantes'!$F$2:$I$26,2,FALSE)),"",VLOOKUP($J4652,'Listes déroulantes'!$F$2:$I$26,2,FALSE)),IF($L4652&lt;&gt;"",TEXT($L4652,CONCATENATE("jj/mm/aaaa","")),""),VLOOKUP($J4652,'Listes déroulantes'!$F$2:$I$26,3,FALSE)," ",$K4652," ",$N4652," ",$M4652,"
",$P4652,VLOOKUP($J4652,'Listes déroulantes'!$F$2:$I$26,4,FALSE))))),"")</f>
        <v/>
      </c>
      <c r="J4652" s="28"/>
      <c r="K4652" s="18"/>
      <c r="L4652" s="19"/>
      <c r="M4652" s="18"/>
      <c r="N4652" s="15"/>
      <c r="O4652" s="15"/>
      <c r="P4652" s="20"/>
      <c r="Q4652" s="36"/>
      <c r="R4652" s="36"/>
      <c r="S4652" s="37"/>
      <c r="T4652" s="37"/>
      <c r="U4652" s="37"/>
      <c r="V4652" s="37"/>
      <c r="W4652" s="37"/>
      <c r="X4652" s="37"/>
      <c r="Y4652" s="37"/>
      <c r="Z4652" s="37"/>
    </row>
    <row r="4653" spans="1:26" s="29" customFormat="1" x14ac:dyDescent="0.25">
      <c r="A4653" s="13"/>
      <c r="B4653" s="14"/>
      <c r="C4653" s="39"/>
      <c r="D4653" s="39"/>
      <c r="E4653" s="27"/>
      <c r="F4653" s="16"/>
      <c r="G4653" s="17"/>
      <c r="H4653" s="17"/>
      <c r="I4653" s="38" t="str">
        <f>IF($J4653&lt;&gt;"",(IF($J4653="Part RC demandée &lt;&gt; Part RC calculée",VLOOKUP($J4653,'Listes déroulantes'!$F$2:$H$26,2,FALSE)&amp;$O4653&amp;"
"&amp;$P4653&amp;VLOOKUP($J4653,'Listes déroulantes'!$F$2:$H$26,3,FALSE),IF($J4653="Montant total demandé &lt;&gt; de montant calculé",VLOOKUP($J4653,'Listes déroulantes'!$F$2:$H$26,2,FALSE)&amp;$N4653&amp;"
"&amp;$P4653&amp;"
"&amp;VLOOKUP($J4653,'Listes déroulantes'!$F$2:$H$26,3,FALSE),CONCATENATE(IF(ISNA(VLOOKUP($J4653,'Listes déroulantes'!$F$2:$I$26,2,FALSE)),"",VLOOKUP($J4653,'Listes déroulantes'!$F$2:$I$26,2,FALSE)),IF($L4653&lt;&gt;"",TEXT($L4653,CONCATENATE("jj/mm/aaaa","")),""),VLOOKUP($J4653,'Listes déroulantes'!$F$2:$I$26,3,FALSE)," ",$K4653," ",$N4653," ",$M4653,"
",$P4653,VLOOKUP($J4653,'Listes déroulantes'!$F$2:$I$26,4,FALSE))))),"")</f>
        <v/>
      </c>
      <c r="J4653" s="28"/>
      <c r="K4653" s="18"/>
      <c r="L4653" s="19"/>
      <c r="M4653" s="18"/>
      <c r="N4653" s="15"/>
      <c r="O4653" s="15"/>
      <c r="P4653" s="20"/>
      <c r="Q4653" s="36"/>
      <c r="R4653" s="36"/>
      <c r="S4653" s="37"/>
      <c r="T4653" s="37"/>
      <c r="U4653" s="37"/>
      <c r="V4653" s="37"/>
      <c r="W4653" s="37"/>
      <c r="X4653" s="37"/>
      <c r="Y4653" s="37"/>
      <c r="Z4653" s="37"/>
    </row>
    <row r="4654" spans="1:26" s="29" customFormat="1" x14ac:dyDescent="0.25">
      <c r="A4654" s="13"/>
      <c r="B4654" s="14"/>
      <c r="C4654" s="39"/>
      <c r="D4654" s="39"/>
      <c r="E4654" s="27"/>
      <c r="F4654" s="16"/>
      <c r="G4654" s="17"/>
      <c r="H4654" s="17"/>
      <c r="I4654" s="38" t="str">
        <f>IF($J4654&lt;&gt;"",(IF($J4654="Part RC demandée &lt;&gt; Part RC calculée",VLOOKUP($J4654,'Listes déroulantes'!$F$2:$H$26,2,FALSE)&amp;$O4654&amp;"
"&amp;$P4654&amp;VLOOKUP($J4654,'Listes déroulantes'!$F$2:$H$26,3,FALSE),IF($J4654="Montant total demandé &lt;&gt; de montant calculé",VLOOKUP($J4654,'Listes déroulantes'!$F$2:$H$26,2,FALSE)&amp;$N4654&amp;"
"&amp;$P4654&amp;"
"&amp;VLOOKUP($J4654,'Listes déroulantes'!$F$2:$H$26,3,FALSE),CONCATENATE(IF(ISNA(VLOOKUP($J4654,'Listes déroulantes'!$F$2:$I$26,2,FALSE)),"",VLOOKUP($J4654,'Listes déroulantes'!$F$2:$I$26,2,FALSE)),IF($L4654&lt;&gt;"",TEXT($L4654,CONCATENATE("jj/mm/aaaa","")),""),VLOOKUP($J4654,'Listes déroulantes'!$F$2:$I$26,3,FALSE)," ",$K4654," ",$N4654," ",$M4654,"
",$P4654,VLOOKUP($J4654,'Listes déroulantes'!$F$2:$I$26,4,FALSE))))),"")</f>
        <v/>
      </c>
      <c r="J4654" s="28"/>
      <c r="K4654" s="18"/>
      <c r="L4654" s="19"/>
      <c r="M4654" s="18"/>
      <c r="N4654" s="15"/>
      <c r="O4654" s="15"/>
      <c r="P4654" s="20"/>
      <c r="Q4654" s="36"/>
      <c r="R4654" s="36"/>
      <c r="S4654" s="37"/>
      <c r="T4654" s="37"/>
      <c r="U4654" s="37"/>
      <c r="V4654" s="37"/>
      <c r="W4654" s="37"/>
      <c r="X4654" s="37"/>
      <c r="Y4654" s="37"/>
      <c r="Z4654" s="37"/>
    </row>
    <row r="4655" spans="1:26" s="29" customFormat="1" x14ac:dyDescent="0.25">
      <c r="A4655" s="13"/>
      <c r="B4655" s="14"/>
      <c r="C4655" s="39"/>
      <c r="D4655" s="39"/>
      <c r="E4655" s="27"/>
      <c r="F4655" s="16"/>
      <c r="G4655" s="17"/>
      <c r="H4655" s="17"/>
      <c r="I4655" s="38" t="str">
        <f>IF($J4655&lt;&gt;"",(IF($J4655="Part RC demandée &lt;&gt; Part RC calculée",VLOOKUP($J4655,'Listes déroulantes'!$F$2:$H$26,2,FALSE)&amp;$O4655&amp;"
"&amp;$P4655&amp;VLOOKUP($J4655,'Listes déroulantes'!$F$2:$H$26,3,FALSE),IF($J4655="Montant total demandé &lt;&gt; de montant calculé",VLOOKUP($J4655,'Listes déroulantes'!$F$2:$H$26,2,FALSE)&amp;$N4655&amp;"
"&amp;$P4655&amp;"
"&amp;VLOOKUP($J4655,'Listes déroulantes'!$F$2:$H$26,3,FALSE),CONCATENATE(IF(ISNA(VLOOKUP($J4655,'Listes déroulantes'!$F$2:$I$26,2,FALSE)),"",VLOOKUP($J4655,'Listes déroulantes'!$F$2:$I$26,2,FALSE)),IF($L4655&lt;&gt;"",TEXT($L4655,CONCATENATE("jj/mm/aaaa","")),""),VLOOKUP($J4655,'Listes déroulantes'!$F$2:$I$26,3,FALSE)," ",$K4655," ",$N4655," ",$M4655,"
",$P4655,VLOOKUP($J4655,'Listes déroulantes'!$F$2:$I$26,4,FALSE))))),"")</f>
        <v/>
      </c>
      <c r="J4655" s="28"/>
      <c r="K4655" s="18"/>
      <c r="L4655" s="19"/>
      <c r="M4655" s="18"/>
      <c r="N4655" s="15"/>
      <c r="O4655" s="15"/>
      <c r="P4655" s="20"/>
      <c r="Q4655" s="36"/>
      <c r="R4655" s="36"/>
      <c r="S4655" s="37"/>
      <c r="T4655" s="37"/>
      <c r="U4655" s="37"/>
      <c r="V4655" s="37"/>
      <c r="W4655" s="37"/>
      <c r="X4655" s="37"/>
      <c r="Y4655" s="37"/>
      <c r="Z4655" s="37"/>
    </row>
    <row r="4656" spans="1:26" s="29" customFormat="1" x14ac:dyDescent="0.25">
      <c r="A4656" s="13"/>
      <c r="B4656" s="14"/>
      <c r="C4656" s="39"/>
      <c r="D4656" s="39"/>
      <c r="E4656" s="27"/>
      <c r="F4656" s="16"/>
      <c r="G4656" s="17"/>
      <c r="H4656" s="17"/>
      <c r="I4656" s="38" t="str">
        <f>IF($J4656&lt;&gt;"",(IF($J4656="Part RC demandée &lt;&gt; Part RC calculée",VLOOKUP($J4656,'Listes déroulantes'!$F$2:$H$26,2,FALSE)&amp;$O4656&amp;"
"&amp;$P4656&amp;VLOOKUP($J4656,'Listes déroulantes'!$F$2:$H$26,3,FALSE),IF($J4656="Montant total demandé &lt;&gt; de montant calculé",VLOOKUP($J4656,'Listes déroulantes'!$F$2:$H$26,2,FALSE)&amp;$N4656&amp;"
"&amp;$P4656&amp;"
"&amp;VLOOKUP($J4656,'Listes déroulantes'!$F$2:$H$26,3,FALSE),CONCATENATE(IF(ISNA(VLOOKUP($J4656,'Listes déroulantes'!$F$2:$I$26,2,FALSE)),"",VLOOKUP($J4656,'Listes déroulantes'!$F$2:$I$26,2,FALSE)),IF($L4656&lt;&gt;"",TEXT($L4656,CONCATENATE("jj/mm/aaaa","")),""),VLOOKUP($J4656,'Listes déroulantes'!$F$2:$I$26,3,FALSE)," ",$K4656," ",$N4656," ",$M4656,"
",$P4656,VLOOKUP($J4656,'Listes déroulantes'!$F$2:$I$26,4,FALSE))))),"")</f>
        <v/>
      </c>
      <c r="J4656" s="28"/>
      <c r="K4656" s="18"/>
      <c r="L4656" s="19"/>
      <c r="M4656" s="18"/>
      <c r="N4656" s="15"/>
      <c r="O4656" s="15"/>
      <c r="P4656" s="20"/>
      <c r="Q4656" s="36"/>
      <c r="R4656" s="36"/>
      <c r="S4656" s="37"/>
      <c r="T4656" s="37"/>
      <c r="U4656" s="37"/>
      <c r="V4656" s="37"/>
      <c r="W4656" s="37"/>
      <c r="X4656" s="37"/>
      <c r="Y4656" s="37"/>
      <c r="Z4656" s="37"/>
    </row>
    <row r="4657" spans="1:26" s="29" customFormat="1" x14ac:dyDescent="0.25">
      <c r="A4657" s="13"/>
      <c r="B4657" s="14"/>
      <c r="C4657" s="39"/>
      <c r="D4657" s="39"/>
      <c r="E4657" s="27"/>
      <c r="F4657" s="16"/>
      <c r="G4657" s="17"/>
      <c r="H4657" s="17"/>
      <c r="I4657" s="38" t="str">
        <f>IF($J4657&lt;&gt;"",(IF($J4657="Part RC demandée &lt;&gt; Part RC calculée",VLOOKUP($J4657,'Listes déroulantes'!$F$2:$H$26,2,FALSE)&amp;$O4657&amp;"
"&amp;$P4657&amp;VLOOKUP($J4657,'Listes déroulantes'!$F$2:$H$26,3,FALSE),IF($J4657="Montant total demandé &lt;&gt; de montant calculé",VLOOKUP($J4657,'Listes déroulantes'!$F$2:$H$26,2,FALSE)&amp;$N4657&amp;"
"&amp;$P4657&amp;"
"&amp;VLOOKUP($J4657,'Listes déroulantes'!$F$2:$H$26,3,FALSE),CONCATENATE(IF(ISNA(VLOOKUP($J4657,'Listes déroulantes'!$F$2:$I$26,2,FALSE)),"",VLOOKUP($J4657,'Listes déroulantes'!$F$2:$I$26,2,FALSE)),IF($L4657&lt;&gt;"",TEXT($L4657,CONCATENATE("jj/mm/aaaa","")),""),VLOOKUP($J4657,'Listes déroulantes'!$F$2:$I$26,3,FALSE)," ",$K4657," ",$N4657," ",$M4657,"
",$P4657,VLOOKUP($J4657,'Listes déroulantes'!$F$2:$I$26,4,FALSE))))),"")</f>
        <v/>
      </c>
      <c r="J4657" s="28"/>
      <c r="K4657" s="18"/>
      <c r="L4657" s="19"/>
      <c r="M4657" s="18"/>
      <c r="N4657" s="15"/>
      <c r="O4657" s="15"/>
      <c r="P4657" s="20"/>
      <c r="Q4657" s="36"/>
      <c r="R4657" s="36"/>
      <c r="S4657" s="37"/>
      <c r="T4657" s="37"/>
      <c r="U4657" s="37"/>
      <c r="V4657" s="37"/>
      <c r="W4657" s="37"/>
      <c r="X4657" s="37"/>
      <c r="Y4657" s="37"/>
      <c r="Z4657" s="37"/>
    </row>
    <row r="4658" spans="1:26" s="29" customFormat="1" x14ac:dyDescent="0.25">
      <c r="A4658" s="13"/>
      <c r="B4658" s="14"/>
      <c r="C4658" s="39"/>
      <c r="D4658" s="39"/>
      <c r="E4658" s="27"/>
      <c r="F4658" s="16"/>
      <c r="G4658" s="17"/>
      <c r="H4658" s="17"/>
      <c r="I4658" s="38" t="str">
        <f>IF($J4658&lt;&gt;"",(IF($J4658="Part RC demandée &lt;&gt; Part RC calculée",VLOOKUP($J4658,'Listes déroulantes'!$F$2:$H$26,2,FALSE)&amp;$O4658&amp;"
"&amp;$P4658&amp;VLOOKUP($J4658,'Listes déroulantes'!$F$2:$H$26,3,FALSE),IF($J4658="Montant total demandé &lt;&gt; de montant calculé",VLOOKUP($J4658,'Listes déroulantes'!$F$2:$H$26,2,FALSE)&amp;$N4658&amp;"
"&amp;$P4658&amp;"
"&amp;VLOOKUP($J4658,'Listes déroulantes'!$F$2:$H$26,3,FALSE),CONCATENATE(IF(ISNA(VLOOKUP($J4658,'Listes déroulantes'!$F$2:$I$26,2,FALSE)),"",VLOOKUP($J4658,'Listes déroulantes'!$F$2:$I$26,2,FALSE)),IF($L4658&lt;&gt;"",TEXT($L4658,CONCATENATE("jj/mm/aaaa","")),""),VLOOKUP($J4658,'Listes déroulantes'!$F$2:$I$26,3,FALSE)," ",$K4658," ",$N4658," ",$M4658,"
",$P4658,VLOOKUP($J4658,'Listes déroulantes'!$F$2:$I$26,4,FALSE))))),"")</f>
        <v/>
      </c>
      <c r="J4658" s="28"/>
      <c r="K4658" s="18"/>
      <c r="L4658" s="19"/>
      <c r="M4658" s="18"/>
      <c r="N4658" s="15"/>
      <c r="O4658" s="15"/>
      <c r="P4658" s="20"/>
      <c r="Q4658" s="36"/>
      <c r="R4658" s="36"/>
      <c r="S4658" s="37"/>
      <c r="T4658" s="37"/>
      <c r="U4658" s="37"/>
      <c r="V4658" s="37"/>
      <c r="W4658" s="37"/>
      <c r="X4658" s="37"/>
      <c r="Y4658" s="37"/>
      <c r="Z4658" s="37"/>
    </row>
    <row r="4659" spans="1:26" s="29" customFormat="1" x14ac:dyDescent="0.25">
      <c r="A4659" s="13"/>
      <c r="B4659" s="14"/>
      <c r="C4659" s="39"/>
      <c r="D4659" s="39"/>
      <c r="E4659" s="27"/>
      <c r="F4659" s="16"/>
      <c r="G4659" s="17"/>
      <c r="H4659" s="17"/>
      <c r="I4659" s="38" t="str">
        <f>IF($J4659&lt;&gt;"",(IF($J4659="Part RC demandée &lt;&gt; Part RC calculée",VLOOKUP($J4659,'Listes déroulantes'!$F$2:$H$26,2,FALSE)&amp;$O4659&amp;"
"&amp;$P4659&amp;VLOOKUP($J4659,'Listes déroulantes'!$F$2:$H$26,3,FALSE),IF($J4659="Montant total demandé &lt;&gt; de montant calculé",VLOOKUP($J4659,'Listes déroulantes'!$F$2:$H$26,2,FALSE)&amp;$N4659&amp;"
"&amp;$P4659&amp;"
"&amp;VLOOKUP($J4659,'Listes déroulantes'!$F$2:$H$26,3,FALSE),CONCATENATE(IF(ISNA(VLOOKUP($J4659,'Listes déroulantes'!$F$2:$I$26,2,FALSE)),"",VLOOKUP($J4659,'Listes déroulantes'!$F$2:$I$26,2,FALSE)),IF($L4659&lt;&gt;"",TEXT($L4659,CONCATENATE("jj/mm/aaaa","")),""),VLOOKUP($J4659,'Listes déroulantes'!$F$2:$I$26,3,FALSE)," ",$K4659," ",$N4659," ",$M4659,"
",$P4659,VLOOKUP($J4659,'Listes déroulantes'!$F$2:$I$26,4,FALSE))))),"")</f>
        <v/>
      </c>
      <c r="J4659" s="28"/>
      <c r="K4659" s="18"/>
      <c r="L4659" s="19"/>
      <c r="M4659" s="18"/>
      <c r="N4659" s="15"/>
      <c r="O4659" s="15"/>
      <c r="P4659" s="20"/>
      <c r="Q4659" s="36"/>
      <c r="R4659" s="36"/>
      <c r="S4659" s="37"/>
      <c r="T4659" s="37"/>
      <c r="U4659" s="37"/>
      <c r="V4659" s="37"/>
      <c r="W4659" s="37"/>
      <c r="X4659" s="37"/>
      <c r="Y4659" s="37"/>
      <c r="Z4659" s="37"/>
    </row>
    <row r="4660" spans="1:26" s="29" customFormat="1" x14ac:dyDescent="0.25">
      <c r="A4660" s="13"/>
      <c r="B4660" s="14"/>
      <c r="C4660" s="39"/>
      <c r="D4660" s="39"/>
      <c r="E4660" s="27"/>
      <c r="F4660" s="16"/>
      <c r="G4660" s="17"/>
      <c r="H4660" s="17"/>
      <c r="I4660" s="38" t="str">
        <f>IF($J4660&lt;&gt;"",(IF($J4660="Part RC demandée &lt;&gt; Part RC calculée",VLOOKUP($J4660,'Listes déroulantes'!$F$2:$H$26,2,FALSE)&amp;$O4660&amp;"
"&amp;$P4660&amp;VLOOKUP($J4660,'Listes déroulantes'!$F$2:$H$26,3,FALSE),IF($J4660="Montant total demandé &lt;&gt; de montant calculé",VLOOKUP($J4660,'Listes déroulantes'!$F$2:$H$26,2,FALSE)&amp;$N4660&amp;"
"&amp;$P4660&amp;"
"&amp;VLOOKUP($J4660,'Listes déroulantes'!$F$2:$H$26,3,FALSE),CONCATENATE(IF(ISNA(VLOOKUP($J4660,'Listes déroulantes'!$F$2:$I$26,2,FALSE)),"",VLOOKUP($J4660,'Listes déroulantes'!$F$2:$I$26,2,FALSE)),IF($L4660&lt;&gt;"",TEXT($L4660,CONCATENATE("jj/mm/aaaa","")),""),VLOOKUP($J4660,'Listes déroulantes'!$F$2:$I$26,3,FALSE)," ",$K4660," ",$N4660," ",$M4660,"
",$P4660,VLOOKUP($J4660,'Listes déroulantes'!$F$2:$I$26,4,FALSE))))),"")</f>
        <v/>
      </c>
      <c r="J4660" s="28"/>
      <c r="K4660" s="18"/>
      <c r="L4660" s="19"/>
      <c r="M4660" s="18"/>
      <c r="N4660" s="15"/>
      <c r="O4660" s="15"/>
      <c r="P4660" s="20"/>
      <c r="Q4660" s="36"/>
      <c r="R4660" s="36"/>
      <c r="S4660" s="37"/>
      <c r="T4660" s="37"/>
      <c r="U4660" s="37"/>
      <c r="V4660" s="37"/>
      <c r="W4660" s="37"/>
      <c r="X4660" s="37"/>
      <c r="Y4660" s="37"/>
      <c r="Z4660" s="37"/>
    </row>
    <row r="4661" spans="1:26" s="29" customFormat="1" x14ac:dyDescent="0.25">
      <c r="A4661" s="13"/>
      <c r="B4661" s="14"/>
      <c r="C4661" s="39"/>
      <c r="D4661" s="39"/>
      <c r="E4661" s="27"/>
      <c r="F4661" s="16"/>
      <c r="G4661" s="17"/>
      <c r="H4661" s="17"/>
      <c r="I4661" s="38" t="str">
        <f>IF($J4661&lt;&gt;"",(IF($J4661="Part RC demandée &lt;&gt; Part RC calculée",VLOOKUP($J4661,'Listes déroulantes'!$F$2:$H$26,2,FALSE)&amp;$O4661&amp;"
"&amp;$P4661&amp;VLOOKUP($J4661,'Listes déroulantes'!$F$2:$H$26,3,FALSE),IF($J4661="Montant total demandé &lt;&gt; de montant calculé",VLOOKUP($J4661,'Listes déroulantes'!$F$2:$H$26,2,FALSE)&amp;$N4661&amp;"
"&amp;$P4661&amp;"
"&amp;VLOOKUP($J4661,'Listes déroulantes'!$F$2:$H$26,3,FALSE),CONCATENATE(IF(ISNA(VLOOKUP($J4661,'Listes déroulantes'!$F$2:$I$26,2,FALSE)),"",VLOOKUP($J4661,'Listes déroulantes'!$F$2:$I$26,2,FALSE)),IF($L4661&lt;&gt;"",TEXT($L4661,CONCATENATE("jj/mm/aaaa","")),""),VLOOKUP($J4661,'Listes déroulantes'!$F$2:$I$26,3,FALSE)," ",$K4661," ",$N4661," ",$M4661,"
",$P4661,VLOOKUP($J4661,'Listes déroulantes'!$F$2:$I$26,4,FALSE))))),"")</f>
        <v/>
      </c>
      <c r="J4661" s="28"/>
      <c r="K4661" s="18"/>
      <c r="L4661" s="19"/>
      <c r="M4661" s="18"/>
      <c r="N4661" s="15"/>
      <c r="O4661" s="15"/>
      <c r="P4661" s="20"/>
      <c r="Q4661" s="36"/>
      <c r="R4661" s="36"/>
      <c r="S4661" s="37"/>
      <c r="T4661" s="37"/>
      <c r="U4661" s="37"/>
      <c r="V4661" s="37"/>
      <c r="W4661" s="37"/>
      <c r="X4661" s="37"/>
      <c r="Y4661" s="37"/>
      <c r="Z4661" s="37"/>
    </row>
    <row r="4662" spans="1:26" s="29" customFormat="1" x14ac:dyDescent="0.25">
      <c r="A4662" s="13"/>
      <c r="B4662" s="14"/>
      <c r="C4662" s="39"/>
      <c r="D4662" s="39"/>
      <c r="E4662" s="27"/>
      <c r="F4662" s="16"/>
      <c r="G4662" s="17"/>
      <c r="H4662" s="17"/>
      <c r="I4662" s="38" t="str">
        <f>IF($J4662&lt;&gt;"",(IF($J4662="Part RC demandée &lt;&gt; Part RC calculée",VLOOKUP($J4662,'Listes déroulantes'!$F$2:$H$26,2,FALSE)&amp;$O4662&amp;"
"&amp;$P4662&amp;VLOOKUP($J4662,'Listes déroulantes'!$F$2:$H$26,3,FALSE),IF($J4662="Montant total demandé &lt;&gt; de montant calculé",VLOOKUP($J4662,'Listes déroulantes'!$F$2:$H$26,2,FALSE)&amp;$N4662&amp;"
"&amp;$P4662&amp;"
"&amp;VLOOKUP($J4662,'Listes déroulantes'!$F$2:$H$26,3,FALSE),CONCATENATE(IF(ISNA(VLOOKUP($J4662,'Listes déroulantes'!$F$2:$I$26,2,FALSE)),"",VLOOKUP($J4662,'Listes déroulantes'!$F$2:$I$26,2,FALSE)),IF($L4662&lt;&gt;"",TEXT($L4662,CONCATENATE("jj/mm/aaaa","")),""),VLOOKUP($J4662,'Listes déroulantes'!$F$2:$I$26,3,FALSE)," ",$K4662," ",$N4662," ",$M4662,"
",$P4662,VLOOKUP($J4662,'Listes déroulantes'!$F$2:$I$26,4,FALSE))))),"")</f>
        <v/>
      </c>
      <c r="J4662" s="28"/>
      <c r="K4662" s="18"/>
      <c r="L4662" s="19"/>
      <c r="M4662" s="18"/>
      <c r="N4662" s="15"/>
      <c r="O4662" s="15"/>
      <c r="P4662" s="20"/>
      <c r="Q4662" s="36"/>
      <c r="R4662" s="36"/>
      <c r="S4662" s="37"/>
      <c r="T4662" s="37"/>
      <c r="U4662" s="37"/>
      <c r="V4662" s="37"/>
      <c r="W4662" s="37"/>
      <c r="X4662" s="37"/>
      <c r="Y4662" s="37"/>
      <c r="Z4662" s="37"/>
    </row>
    <row r="4663" spans="1:26" s="29" customFormat="1" x14ac:dyDescent="0.25">
      <c r="A4663" s="13"/>
      <c r="B4663" s="14"/>
      <c r="C4663" s="39"/>
      <c r="D4663" s="39"/>
      <c r="E4663" s="27"/>
      <c r="F4663" s="16"/>
      <c r="G4663" s="17"/>
      <c r="H4663" s="17"/>
      <c r="I4663" s="38" t="str">
        <f>IF($J4663&lt;&gt;"",(IF($J4663="Part RC demandée &lt;&gt; Part RC calculée",VLOOKUP($J4663,'Listes déroulantes'!$F$2:$H$26,2,FALSE)&amp;$O4663&amp;"
"&amp;$P4663&amp;VLOOKUP($J4663,'Listes déroulantes'!$F$2:$H$26,3,FALSE),IF($J4663="Montant total demandé &lt;&gt; de montant calculé",VLOOKUP($J4663,'Listes déroulantes'!$F$2:$H$26,2,FALSE)&amp;$N4663&amp;"
"&amp;$P4663&amp;"
"&amp;VLOOKUP($J4663,'Listes déroulantes'!$F$2:$H$26,3,FALSE),CONCATENATE(IF(ISNA(VLOOKUP($J4663,'Listes déroulantes'!$F$2:$I$26,2,FALSE)),"",VLOOKUP($J4663,'Listes déroulantes'!$F$2:$I$26,2,FALSE)),IF($L4663&lt;&gt;"",TEXT($L4663,CONCATENATE("jj/mm/aaaa","")),""),VLOOKUP($J4663,'Listes déroulantes'!$F$2:$I$26,3,FALSE)," ",$K4663," ",$N4663," ",$M4663,"
",$P4663,VLOOKUP($J4663,'Listes déroulantes'!$F$2:$I$26,4,FALSE))))),"")</f>
        <v/>
      </c>
      <c r="J4663" s="28"/>
      <c r="K4663" s="18"/>
      <c r="L4663" s="19"/>
      <c r="M4663" s="18"/>
      <c r="N4663" s="15"/>
      <c r="O4663" s="15"/>
      <c r="P4663" s="20"/>
      <c r="Q4663" s="36"/>
      <c r="R4663" s="36"/>
      <c r="S4663" s="37"/>
      <c r="T4663" s="37"/>
      <c r="U4663" s="37"/>
      <c r="V4663" s="37"/>
      <c r="W4663" s="37"/>
      <c r="X4663" s="37"/>
      <c r="Y4663" s="37"/>
      <c r="Z4663" s="37"/>
    </row>
    <row r="4664" spans="1:26" s="29" customFormat="1" x14ac:dyDescent="0.25">
      <c r="A4664" s="13"/>
      <c r="B4664" s="14"/>
      <c r="C4664" s="39"/>
      <c r="D4664" s="39"/>
      <c r="E4664" s="27"/>
      <c r="F4664" s="16"/>
      <c r="G4664" s="17"/>
      <c r="H4664" s="17"/>
      <c r="I4664" s="38" t="str">
        <f>IF($J4664&lt;&gt;"",(IF($J4664="Part RC demandée &lt;&gt; Part RC calculée",VLOOKUP($J4664,'Listes déroulantes'!$F$2:$H$26,2,FALSE)&amp;$O4664&amp;"
"&amp;$P4664&amp;VLOOKUP($J4664,'Listes déroulantes'!$F$2:$H$26,3,FALSE),IF($J4664="Montant total demandé &lt;&gt; de montant calculé",VLOOKUP($J4664,'Listes déroulantes'!$F$2:$H$26,2,FALSE)&amp;$N4664&amp;"
"&amp;$P4664&amp;"
"&amp;VLOOKUP($J4664,'Listes déroulantes'!$F$2:$H$26,3,FALSE),CONCATENATE(IF(ISNA(VLOOKUP($J4664,'Listes déroulantes'!$F$2:$I$26,2,FALSE)),"",VLOOKUP($J4664,'Listes déroulantes'!$F$2:$I$26,2,FALSE)),IF($L4664&lt;&gt;"",TEXT($L4664,CONCATENATE("jj/mm/aaaa","")),""),VLOOKUP($J4664,'Listes déroulantes'!$F$2:$I$26,3,FALSE)," ",$K4664," ",$N4664," ",$M4664,"
",$P4664,VLOOKUP($J4664,'Listes déroulantes'!$F$2:$I$26,4,FALSE))))),"")</f>
        <v/>
      </c>
      <c r="J4664" s="28"/>
      <c r="K4664" s="18"/>
      <c r="L4664" s="19"/>
      <c r="M4664" s="18"/>
      <c r="N4664" s="15"/>
      <c r="O4664" s="15"/>
      <c r="P4664" s="20"/>
      <c r="Q4664" s="36"/>
      <c r="R4664" s="36"/>
      <c r="S4664" s="37"/>
      <c r="T4664" s="37"/>
      <c r="U4664" s="37"/>
      <c r="V4664" s="37"/>
      <c r="W4664" s="37"/>
      <c r="X4664" s="37"/>
      <c r="Y4664" s="37"/>
      <c r="Z4664" s="37"/>
    </row>
    <row r="4665" spans="1:26" s="29" customFormat="1" x14ac:dyDescent="0.25">
      <c r="A4665" s="13"/>
      <c r="B4665" s="14"/>
      <c r="C4665" s="39"/>
      <c r="D4665" s="39"/>
      <c r="E4665" s="27"/>
      <c r="F4665" s="16"/>
      <c r="G4665" s="17"/>
      <c r="H4665" s="17"/>
      <c r="I4665" s="38" t="str">
        <f>IF($J4665&lt;&gt;"",(IF($J4665="Part RC demandée &lt;&gt; Part RC calculée",VLOOKUP($J4665,'Listes déroulantes'!$F$2:$H$26,2,FALSE)&amp;$O4665&amp;"
"&amp;$P4665&amp;VLOOKUP($J4665,'Listes déroulantes'!$F$2:$H$26,3,FALSE),IF($J4665="Montant total demandé &lt;&gt; de montant calculé",VLOOKUP($J4665,'Listes déroulantes'!$F$2:$H$26,2,FALSE)&amp;$N4665&amp;"
"&amp;$P4665&amp;"
"&amp;VLOOKUP($J4665,'Listes déroulantes'!$F$2:$H$26,3,FALSE),CONCATENATE(IF(ISNA(VLOOKUP($J4665,'Listes déroulantes'!$F$2:$I$26,2,FALSE)),"",VLOOKUP($J4665,'Listes déroulantes'!$F$2:$I$26,2,FALSE)),IF($L4665&lt;&gt;"",TEXT($L4665,CONCATENATE("jj/mm/aaaa","")),""),VLOOKUP($J4665,'Listes déroulantes'!$F$2:$I$26,3,FALSE)," ",$K4665," ",$N4665," ",$M4665,"
",$P4665,VLOOKUP($J4665,'Listes déroulantes'!$F$2:$I$26,4,FALSE))))),"")</f>
        <v/>
      </c>
      <c r="J4665" s="28"/>
      <c r="K4665" s="18"/>
      <c r="L4665" s="19"/>
      <c r="M4665" s="18"/>
      <c r="N4665" s="15"/>
      <c r="O4665" s="15"/>
      <c r="P4665" s="20"/>
      <c r="Q4665" s="36"/>
      <c r="R4665" s="36"/>
      <c r="S4665" s="37"/>
      <c r="T4665" s="37"/>
      <c r="U4665" s="37"/>
      <c r="V4665" s="37"/>
      <c r="W4665" s="37"/>
      <c r="X4665" s="37"/>
      <c r="Y4665" s="37"/>
      <c r="Z4665" s="37"/>
    </row>
    <row r="4666" spans="1:26" s="29" customFormat="1" x14ac:dyDescent="0.25">
      <c r="A4666" s="13"/>
      <c r="B4666" s="14"/>
      <c r="C4666" s="39"/>
      <c r="D4666" s="39"/>
      <c r="E4666" s="27"/>
      <c r="F4666" s="16"/>
      <c r="G4666" s="17"/>
      <c r="H4666" s="17"/>
      <c r="I4666" s="38" t="str">
        <f>IF($J4666&lt;&gt;"",(IF($J4666="Part RC demandée &lt;&gt; Part RC calculée",VLOOKUP($J4666,'Listes déroulantes'!$F$2:$H$26,2,FALSE)&amp;$O4666&amp;"
"&amp;$P4666&amp;VLOOKUP($J4666,'Listes déroulantes'!$F$2:$H$26,3,FALSE),IF($J4666="Montant total demandé &lt;&gt; de montant calculé",VLOOKUP($J4666,'Listes déroulantes'!$F$2:$H$26,2,FALSE)&amp;$N4666&amp;"
"&amp;$P4666&amp;"
"&amp;VLOOKUP($J4666,'Listes déroulantes'!$F$2:$H$26,3,FALSE),CONCATENATE(IF(ISNA(VLOOKUP($J4666,'Listes déroulantes'!$F$2:$I$26,2,FALSE)),"",VLOOKUP($J4666,'Listes déroulantes'!$F$2:$I$26,2,FALSE)),IF($L4666&lt;&gt;"",TEXT($L4666,CONCATENATE("jj/mm/aaaa","")),""),VLOOKUP($J4666,'Listes déroulantes'!$F$2:$I$26,3,FALSE)," ",$K4666," ",$N4666," ",$M4666,"
",$P4666,VLOOKUP($J4666,'Listes déroulantes'!$F$2:$I$26,4,FALSE))))),"")</f>
        <v/>
      </c>
      <c r="J4666" s="28"/>
      <c r="K4666" s="18"/>
      <c r="L4666" s="19"/>
      <c r="M4666" s="18"/>
      <c r="N4666" s="15"/>
      <c r="O4666" s="15"/>
      <c r="P4666" s="20"/>
      <c r="Q4666" s="36"/>
      <c r="R4666" s="36"/>
      <c r="S4666" s="37"/>
      <c r="T4666" s="37"/>
      <c r="U4666" s="37"/>
      <c r="V4666" s="37"/>
      <c r="W4666" s="37"/>
      <c r="X4666" s="37"/>
      <c r="Y4666" s="37"/>
      <c r="Z4666" s="37"/>
    </row>
    <row r="4667" spans="1:26" s="29" customFormat="1" x14ac:dyDescent="0.25">
      <c r="A4667" s="13"/>
      <c r="B4667" s="14"/>
      <c r="C4667" s="39"/>
      <c r="D4667" s="39"/>
      <c r="E4667" s="27"/>
      <c r="F4667" s="16"/>
      <c r="G4667" s="17"/>
      <c r="H4667" s="17"/>
      <c r="I4667" s="38" t="str">
        <f>IF($J4667&lt;&gt;"",(IF($J4667="Part RC demandée &lt;&gt; Part RC calculée",VLOOKUP($J4667,'Listes déroulantes'!$F$2:$H$26,2,FALSE)&amp;$O4667&amp;"
"&amp;$P4667&amp;VLOOKUP($J4667,'Listes déroulantes'!$F$2:$H$26,3,FALSE),IF($J4667="Montant total demandé &lt;&gt; de montant calculé",VLOOKUP($J4667,'Listes déroulantes'!$F$2:$H$26,2,FALSE)&amp;$N4667&amp;"
"&amp;$P4667&amp;"
"&amp;VLOOKUP($J4667,'Listes déroulantes'!$F$2:$H$26,3,FALSE),CONCATENATE(IF(ISNA(VLOOKUP($J4667,'Listes déroulantes'!$F$2:$I$26,2,FALSE)),"",VLOOKUP($J4667,'Listes déroulantes'!$F$2:$I$26,2,FALSE)),IF($L4667&lt;&gt;"",TEXT($L4667,CONCATENATE("jj/mm/aaaa","")),""),VLOOKUP($J4667,'Listes déroulantes'!$F$2:$I$26,3,FALSE)," ",$K4667," ",$N4667," ",$M4667,"
",$P4667,VLOOKUP($J4667,'Listes déroulantes'!$F$2:$I$26,4,FALSE))))),"")</f>
        <v/>
      </c>
      <c r="J4667" s="28"/>
      <c r="K4667" s="18"/>
      <c r="L4667" s="19"/>
      <c r="M4667" s="18"/>
      <c r="N4667" s="15"/>
      <c r="O4667" s="15"/>
      <c r="P4667" s="20"/>
      <c r="Q4667" s="36"/>
      <c r="R4667" s="36"/>
      <c r="S4667" s="37"/>
      <c r="T4667" s="37"/>
      <c r="U4667" s="37"/>
      <c r="V4667" s="37"/>
      <c r="W4667" s="37"/>
      <c r="X4667" s="37"/>
      <c r="Y4667" s="37"/>
      <c r="Z4667" s="37"/>
    </row>
    <row r="4668" spans="1:26" s="29" customFormat="1" x14ac:dyDescent="0.25">
      <c r="A4668" s="13"/>
      <c r="B4668" s="14"/>
      <c r="C4668" s="39"/>
      <c r="D4668" s="39"/>
      <c r="E4668" s="27"/>
      <c r="F4668" s="16"/>
      <c r="G4668" s="17"/>
      <c r="H4668" s="17"/>
      <c r="I4668" s="38" t="str">
        <f>IF($J4668&lt;&gt;"",(IF($J4668="Part RC demandée &lt;&gt; Part RC calculée",VLOOKUP($J4668,'Listes déroulantes'!$F$2:$H$26,2,FALSE)&amp;$O4668&amp;"
"&amp;$P4668&amp;VLOOKUP($J4668,'Listes déroulantes'!$F$2:$H$26,3,FALSE),IF($J4668="Montant total demandé &lt;&gt; de montant calculé",VLOOKUP($J4668,'Listes déroulantes'!$F$2:$H$26,2,FALSE)&amp;$N4668&amp;"
"&amp;$P4668&amp;"
"&amp;VLOOKUP($J4668,'Listes déroulantes'!$F$2:$H$26,3,FALSE),CONCATENATE(IF(ISNA(VLOOKUP($J4668,'Listes déroulantes'!$F$2:$I$26,2,FALSE)),"",VLOOKUP($J4668,'Listes déroulantes'!$F$2:$I$26,2,FALSE)),IF($L4668&lt;&gt;"",TEXT($L4668,CONCATENATE("jj/mm/aaaa","")),""),VLOOKUP($J4668,'Listes déroulantes'!$F$2:$I$26,3,FALSE)," ",$K4668," ",$N4668," ",$M4668,"
",$P4668,VLOOKUP($J4668,'Listes déroulantes'!$F$2:$I$26,4,FALSE))))),"")</f>
        <v/>
      </c>
      <c r="J4668" s="28"/>
      <c r="K4668" s="18"/>
      <c r="L4668" s="19"/>
      <c r="M4668" s="18"/>
      <c r="N4668" s="15"/>
      <c r="O4668" s="15"/>
      <c r="P4668" s="20"/>
      <c r="Q4668" s="36"/>
      <c r="R4668" s="36"/>
      <c r="S4668" s="37"/>
      <c r="T4668" s="37"/>
      <c r="U4668" s="37"/>
      <c r="V4668" s="37"/>
      <c r="W4668" s="37"/>
      <c r="X4668" s="37"/>
      <c r="Y4668" s="37"/>
      <c r="Z4668" s="37"/>
    </row>
    <row r="4669" spans="1:26" s="29" customFormat="1" x14ac:dyDescent="0.25">
      <c r="A4669" s="13"/>
      <c r="B4669" s="14"/>
      <c r="C4669" s="39"/>
      <c r="D4669" s="39"/>
      <c r="E4669" s="27"/>
      <c r="F4669" s="16"/>
      <c r="G4669" s="17"/>
      <c r="H4669" s="17"/>
      <c r="I4669" s="38" t="str">
        <f>IF($J4669&lt;&gt;"",(IF($J4669="Part RC demandée &lt;&gt; Part RC calculée",VLOOKUP($J4669,'Listes déroulantes'!$F$2:$H$26,2,FALSE)&amp;$O4669&amp;"
"&amp;$P4669&amp;VLOOKUP($J4669,'Listes déroulantes'!$F$2:$H$26,3,FALSE),IF($J4669="Montant total demandé &lt;&gt; de montant calculé",VLOOKUP($J4669,'Listes déroulantes'!$F$2:$H$26,2,FALSE)&amp;$N4669&amp;"
"&amp;$P4669&amp;"
"&amp;VLOOKUP($J4669,'Listes déroulantes'!$F$2:$H$26,3,FALSE),CONCATENATE(IF(ISNA(VLOOKUP($J4669,'Listes déroulantes'!$F$2:$I$26,2,FALSE)),"",VLOOKUP($J4669,'Listes déroulantes'!$F$2:$I$26,2,FALSE)),IF($L4669&lt;&gt;"",TEXT($L4669,CONCATENATE("jj/mm/aaaa","")),""),VLOOKUP($J4669,'Listes déroulantes'!$F$2:$I$26,3,FALSE)," ",$K4669," ",$N4669," ",$M4669,"
",$P4669,VLOOKUP($J4669,'Listes déroulantes'!$F$2:$I$26,4,FALSE))))),"")</f>
        <v/>
      </c>
      <c r="J4669" s="28"/>
      <c r="K4669" s="18"/>
      <c r="L4669" s="19"/>
      <c r="M4669" s="18"/>
      <c r="N4669" s="15"/>
      <c r="O4669" s="15"/>
      <c r="P4669" s="20"/>
      <c r="Q4669" s="36"/>
      <c r="R4669" s="36"/>
      <c r="S4669" s="37"/>
      <c r="T4669" s="37"/>
      <c r="U4669" s="37"/>
      <c r="V4669" s="37"/>
      <c r="W4669" s="37"/>
      <c r="X4669" s="37"/>
      <c r="Y4669" s="37"/>
      <c r="Z4669" s="37"/>
    </row>
    <row r="4670" spans="1:26" s="29" customFormat="1" x14ac:dyDescent="0.25">
      <c r="A4670" s="13"/>
      <c r="B4670" s="14"/>
      <c r="C4670" s="39"/>
      <c r="D4670" s="39"/>
      <c r="E4670" s="27"/>
      <c r="F4670" s="16"/>
      <c r="G4670" s="17"/>
      <c r="H4670" s="17"/>
      <c r="I4670" s="38" t="str">
        <f>IF($J4670&lt;&gt;"",(IF($J4670="Part RC demandée &lt;&gt; Part RC calculée",VLOOKUP($J4670,'Listes déroulantes'!$F$2:$H$26,2,FALSE)&amp;$O4670&amp;"
"&amp;$P4670&amp;VLOOKUP($J4670,'Listes déroulantes'!$F$2:$H$26,3,FALSE),IF($J4670="Montant total demandé &lt;&gt; de montant calculé",VLOOKUP($J4670,'Listes déroulantes'!$F$2:$H$26,2,FALSE)&amp;$N4670&amp;"
"&amp;$P4670&amp;"
"&amp;VLOOKUP($J4670,'Listes déroulantes'!$F$2:$H$26,3,FALSE),CONCATENATE(IF(ISNA(VLOOKUP($J4670,'Listes déroulantes'!$F$2:$I$26,2,FALSE)),"",VLOOKUP($J4670,'Listes déroulantes'!$F$2:$I$26,2,FALSE)),IF($L4670&lt;&gt;"",TEXT($L4670,CONCATENATE("jj/mm/aaaa","")),""),VLOOKUP($J4670,'Listes déroulantes'!$F$2:$I$26,3,FALSE)," ",$K4670," ",$N4670," ",$M4670,"
",$P4670,VLOOKUP($J4670,'Listes déroulantes'!$F$2:$I$26,4,FALSE))))),"")</f>
        <v/>
      </c>
      <c r="J4670" s="28"/>
      <c r="K4670" s="18"/>
      <c r="L4670" s="19"/>
      <c r="M4670" s="18"/>
      <c r="N4670" s="15"/>
      <c r="O4670" s="15"/>
      <c r="P4670" s="20"/>
      <c r="Q4670" s="36"/>
      <c r="R4670" s="36"/>
      <c r="S4670" s="37"/>
      <c r="T4670" s="37"/>
      <c r="U4670" s="37"/>
      <c r="V4670" s="37"/>
      <c r="W4670" s="37"/>
      <c r="X4670" s="37"/>
      <c r="Y4670" s="37"/>
      <c r="Z4670" s="37"/>
    </row>
    <row r="4671" spans="1:26" s="29" customFormat="1" x14ac:dyDescent="0.25">
      <c r="A4671" s="13"/>
      <c r="B4671" s="14"/>
      <c r="C4671" s="39"/>
      <c r="D4671" s="39"/>
      <c r="E4671" s="27"/>
      <c r="F4671" s="16"/>
      <c r="G4671" s="17"/>
      <c r="H4671" s="17"/>
      <c r="I4671" s="38" t="str">
        <f>IF($J4671&lt;&gt;"",(IF($J4671="Part RC demandée &lt;&gt; Part RC calculée",VLOOKUP($J4671,'Listes déroulantes'!$F$2:$H$26,2,FALSE)&amp;$O4671&amp;"
"&amp;$P4671&amp;VLOOKUP($J4671,'Listes déroulantes'!$F$2:$H$26,3,FALSE),IF($J4671="Montant total demandé &lt;&gt; de montant calculé",VLOOKUP($J4671,'Listes déroulantes'!$F$2:$H$26,2,FALSE)&amp;$N4671&amp;"
"&amp;$P4671&amp;"
"&amp;VLOOKUP($J4671,'Listes déroulantes'!$F$2:$H$26,3,FALSE),CONCATENATE(IF(ISNA(VLOOKUP($J4671,'Listes déroulantes'!$F$2:$I$26,2,FALSE)),"",VLOOKUP($J4671,'Listes déroulantes'!$F$2:$I$26,2,FALSE)),IF($L4671&lt;&gt;"",TEXT($L4671,CONCATENATE("jj/mm/aaaa","")),""),VLOOKUP($J4671,'Listes déroulantes'!$F$2:$I$26,3,FALSE)," ",$K4671," ",$N4671," ",$M4671,"
",$P4671,VLOOKUP($J4671,'Listes déroulantes'!$F$2:$I$26,4,FALSE))))),"")</f>
        <v/>
      </c>
      <c r="J4671" s="28"/>
      <c r="K4671" s="18"/>
      <c r="L4671" s="19"/>
      <c r="M4671" s="18"/>
      <c r="N4671" s="15"/>
      <c r="O4671" s="15"/>
      <c r="P4671" s="20"/>
      <c r="Q4671" s="36"/>
      <c r="R4671" s="36"/>
      <c r="S4671" s="37"/>
      <c r="T4671" s="37"/>
      <c r="U4671" s="37"/>
      <c r="V4671" s="37"/>
      <c r="W4671" s="37"/>
      <c r="X4671" s="37"/>
      <c r="Y4671" s="37"/>
      <c r="Z4671" s="37"/>
    </row>
    <row r="4672" spans="1:26" s="29" customFormat="1" x14ac:dyDescent="0.25">
      <c r="A4672" s="13"/>
      <c r="B4672" s="14"/>
      <c r="C4672" s="39"/>
      <c r="D4672" s="39"/>
      <c r="E4672" s="27"/>
      <c r="F4672" s="16"/>
      <c r="G4672" s="17"/>
      <c r="H4672" s="17"/>
      <c r="I4672" s="38" t="str">
        <f>IF($J4672&lt;&gt;"",(IF($J4672="Part RC demandée &lt;&gt; Part RC calculée",VLOOKUP($J4672,'Listes déroulantes'!$F$2:$H$26,2,FALSE)&amp;$O4672&amp;"
"&amp;$P4672&amp;VLOOKUP($J4672,'Listes déroulantes'!$F$2:$H$26,3,FALSE),IF($J4672="Montant total demandé &lt;&gt; de montant calculé",VLOOKUP($J4672,'Listes déroulantes'!$F$2:$H$26,2,FALSE)&amp;$N4672&amp;"
"&amp;$P4672&amp;"
"&amp;VLOOKUP($J4672,'Listes déroulantes'!$F$2:$H$26,3,FALSE),CONCATENATE(IF(ISNA(VLOOKUP($J4672,'Listes déroulantes'!$F$2:$I$26,2,FALSE)),"",VLOOKUP($J4672,'Listes déroulantes'!$F$2:$I$26,2,FALSE)),IF($L4672&lt;&gt;"",TEXT($L4672,CONCATENATE("jj/mm/aaaa","")),""),VLOOKUP($J4672,'Listes déroulantes'!$F$2:$I$26,3,FALSE)," ",$K4672," ",$N4672," ",$M4672,"
",$P4672,VLOOKUP($J4672,'Listes déroulantes'!$F$2:$I$26,4,FALSE))))),"")</f>
        <v/>
      </c>
      <c r="J4672" s="28"/>
      <c r="K4672" s="18"/>
      <c r="L4672" s="19"/>
      <c r="M4672" s="18"/>
      <c r="N4672" s="15"/>
      <c r="O4672" s="15"/>
      <c r="P4672" s="20"/>
      <c r="Q4672" s="36"/>
      <c r="R4672" s="36"/>
      <c r="S4672" s="37"/>
      <c r="T4672" s="37"/>
      <c r="U4672" s="37"/>
      <c r="V4672" s="37"/>
      <c r="W4672" s="37"/>
      <c r="X4672" s="37"/>
      <c r="Y4672" s="37"/>
      <c r="Z4672" s="37"/>
    </row>
    <row r="4673" spans="1:26" s="29" customFormat="1" x14ac:dyDescent="0.25">
      <c r="A4673" s="13"/>
      <c r="B4673" s="14"/>
      <c r="C4673" s="39"/>
      <c r="D4673" s="39"/>
      <c r="E4673" s="27"/>
      <c r="F4673" s="16"/>
      <c r="G4673" s="17"/>
      <c r="H4673" s="17"/>
      <c r="I4673" s="38" t="str">
        <f>IF($J4673&lt;&gt;"",(IF($J4673="Part RC demandée &lt;&gt; Part RC calculée",VLOOKUP($J4673,'Listes déroulantes'!$F$2:$H$26,2,FALSE)&amp;$O4673&amp;"
"&amp;$P4673&amp;VLOOKUP($J4673,'Listes déroulantes'!$F$2:$H$26,3,FALSE),IF($J4673="Montant total demandé &lt;&gt; de montant calculé",VLOOKUP($J4673,'Listes déroulantes'!$F$2:$H$26,2,FALSE)&amp;$N4673&amp;"
"&amp;$P4673&amp;"
"&amp;VLOOKUP($J4673,'Listes déroulantes'!$F$2:$H$26,3,FALSE),CONCATENATE(IF(ISNA(VLOOKUP($J4673,'Listes déroulantes'!$F$2:$I$26,2,FALSE)),"",VLOOKUP($J4673,'Listes déroulantes'!$F$2:$I$26,2,FALSE)),IF($L4673&lt;&gt;"",TEXT($L4673,CONCATENATE("jj/mm/aaaa","")),""),VLOOKUP($J4673,'Listes déroulantes'!$F$2:$I$26,3,FALSE)," ",$K4673," ",$N4673," ",$M4673,"
",$P4673,VLOOKUP($J4673,'Listes déroulantes'!$F$2:$I$26,4,FALSE))))),"")</f>
        <v/>
      </c>
      <c r="J4673" s="28"/>
      <c r="K4673" s="18"/>
      <c r="L4673" s="19"/>
      <c r="M4673" s="18"/>
      <c r="N4673" s="15"/>
      <c r="O4673" s="15"/>
      <c r="P4673" s="20"/>
      <c r="Q4673" s="36"/>
      <c r="R4673" s="36"/>
      <c r="S4673" s="37"/>
      <c r="T4673" s="37"/>
      <c r="U4673" s="37"/>
      <c r="V4673" s="37"/>
      <c r="W4673" s="37"/>
      <c r="X4673" s="37"/>
      <c r="Y4673" s="37"/>
      <c r="Z4673" s="37"/>
    </row>
    <row r="4674" spans="1:26" s="29" customFormat="1" x14ac:dyDescent="0.25">
      <c r="A4674" s="13"/>
      <c r="B4674" s="14"/>
      <c r="C4674" s="39"/>
      <c r="D4674" s="39"/>
      <c r="E4674" s="27"/>
      <c r="F4674" s="16"/>
      <c r="G4674" s="17"/>
      <c r="H4674" s="17"/>
      <c r="I4674" s="38" t="str">
        <f>IF($J4674&lt;&gt;"",(IF($J4674="Part RC demandée &lt;&gt; Part RC calculée",VLOOKUP($J4674,'Listes déroulantes'!$F$2:$H$26,2,FALSE)&amp;$O4674&amp;"
"&amp;$P4674&amp;VLOOKUP($J4674,'Listes déroulantes'!$F$2:$H$26,3,FALSE),IF($J4674="Montant total demandé &lt;&gt; de montant calculé",VLOOKUP($J4674,'Listes déroulantes'!$F$2:$H$26,2,FALSE)&amp;$N4674&amp;"
"&amp;$P4674&amp;"
"&amp;VLOOKUP($J4674,'Listes déroulantes'!$F$2:$H$26,3,FALSE),CONCATENATE(IF(ISNA(VLOOKUP($J4674,'Listes déroulantes'!$F$2:$I$26,2,FALSE)),"",VLOOKUP($J4674,'Listes déroulantes'!$F$2:$I$26,2,FALSE)),IF($L4674&lt;&gt;"",TEXT($L4674,CONCATENATE("jj/mm/aaaa","")),""),VLOOKUP($J4674,'Listes déroulantes'!$F$2:$I$26,3,FALSE)," ",$K4674," ",$N4674," ",$M4674,"
",$P4674,VLOOKUP($J4674,'Listes déroulantes'!$F$2:$I$26,4,FALSE))))),"")</f>
        <v/>
      </c>
      <c r="J4674" s="28"/>
      <c r="K4674" s="18"/>
      <c r="L4674" s="19"/>
      <c r="M4674" s="18"/>
      <c r="N4674" s="15"/>
      <c r="O4674" s="15"/>
      <c r="P4674" s="20"/>
      <c r="Q4674" s="36"/>
      <c r="R4674" s="36"/>
      <c r="S4674" s="37"/>
      <c r="T4674" s="37"/>
      <c r="U4674" s="37"/>
      <c r="V4674" s="37"/>
      <c r="W4674" s="37"/>
      <c r="X4674" s="37"/>
      <c r="Y4674" s="37"/>
      <c r="Z4674" s="37"/>
    </row>
    <row r="4675" spans="1:26" s="29" customFormat="1" x14ac:dyDescent="0.25">
      <c r="A4675" s="13"/>
      <c r="B4675" s="14"/>
      <c r="C4675" s="39"/>
      <c r="D4675" s="39"/>
      <c r="E4675" s="27"/>
      <c r="F4675" s="16"/>
      <c r="G4675" s="17"/>
      <c r="H4675" s="17"/>
      <c r="I4675" s="38" t="str">
        <f>IF($J4675&lt;&gt;"",(IF($J4675="Part RC demandée &lt;&gt; Part RC calculée",VLOOKUP($J4675,'Listes déroulantes'!$F$2:$H$26,2,FALSE)&amp;$O4675&amp;"
"&amp;$P4675&amp;VLOOKUP($J4675,'Listes déroulantes'!$F$2:$H$26,3,FALSE),IF($J4675="Montant total demandé &lt;&gt; de montant calculé",VLOOKUP($J4675,'Listes déroulantes'!$F$2:$H$26,2,FALSE)&amp;$N4675&amp;"
"&amp;$P4675&amp;"
"&amp;VLOOKUP($J4675,'Listes déroulantes'!$F$2:$H$26,3,FALSE),CONCATENATE(IF(ISNA(VLOOKUP($J4675,'Listes déroulantes'!$F$2:$I$26,2,FALSE)),"",VLOOKUP($J4675,'Listes déroulantes'!$F$2:$I$26,2,FALSE)),IF($L4675&lt;&gt;"",TEXT($L4675,CONCATENATE("jj/mm/aaaa","")),""),VLOOKUP($J4675,'Listes déroulantes'!$F$2:$I$26,3,FALSE)," ",$K4675," ",$N4675," ",$M4675,"
",$P4675,VLOOKUP($J4675,'Listes déroulantes'!$F$2:$I$26,4,FALSE))))),"")</f>
        <v/>
      </c>
      <c r="J4675" s="28"/>
      <c r="K4675" s="18"/>
      <c r="L4675" s="19"/>
      <c r="M4675" s="18"/>
      <c r="N4675" s="15"/>
      <c r="O4675" s="15"/>
      <c r="P4675" s="20"/>
      <c r="Q4675" s="36"/>
      <c r="R4675" s="36"/>
      <c r="S4675" s="37"/>
      <c r="T4675" s="37"/>
      <c r="U4675" s="37"/>
      <c r="V4675" s="37"/>
      <c r="W4675" s="37"/>
      <c r="X4675" s="37"/>
      <c r="Y4675" s="37"/>
      <c r="Z4675" s="37"/>
    </row>
    <row r="4676" spans="1:26" s="29" customFormat="1" x14ac:dyDescent="0.25">
      <c r="A4676" s="13"/>
      <c r="B4676" s="14"/>
      <c r="C4676" s="39"/>
      <c r="D4676" s="39"/>
      <c r="E4676" s="27"/>
      <c r="F4676" s="16"/>
      <c r="G4676" s="17"/>
      <c r="H4676" s="17"/>
      <c r="I4676" s="38" t="str">
        <f>IF($J4676&lt;&gt;"",(IF($J4676="Part RC demandée &lt;&gt; Part RC calculée",VLOOKUP($J4676,'Listes déroulantes'!$F$2:$H$26,2,FALSE)&amp;$O4676&amp;"
"&amp;$P4676&amp;VLOOKUP($J4676,'Listes déroulantes'!$F$2:$H$26,3,FALSE),IF($J4676="Montant total demandé &lt;&gt; de montant calculé",VLOOKUP($J4676,'Listes déroulantes'!$F$2:$H$26,2,FALSE)&amp;$N4676&amp;"
"&amp;$P4676&amp;"
"&amp;VLOOKUP($J4676,'Listes déroulantes'!$F$2:$H$26,3,FALSE),CONCATENATE(IF(ISNA(VLOOKUP($J4676,'Listes déroulantes'!$F$2:$I$26,2,FALSE)),"",VLOOKUP($J4676,'Listes déroulantes'!$F$2:$I$26,2,FALSE)),IF($L4676&lt;&gt;"",TEXT($L4676,CONCATENATE("jj/mm/aaaa","")),""),VLOOKUP($J4676,'Listes déroulantes'!$F$2:$I$26,3,FALSE)," ",$K4676," ",$N4676," ",$M4676,"
",$P4676,VLOOKUP($J4676,'Listes déroulantes'!$F$2:$I$26,4,FALSE))))),"")</f>
        <v/>
      </c>
      <c r="J4676" s="28"/>
      <c r="K4676" s="18"/>
      <c r="L4676" s="19"/>
      <c r="M4676" s="18"/>
      <c r="N4676" s="15"/>
      <c r="O4676" s="15"/>
      <c r="P4676" s="20"/>
      <c r="Q4676" s="36"/>
      <c r="R4676" s="36"/>
      <c r="S4676" s="37"/>
      <c r="T4676" s="37"/>
      <c r="U4676" s="37"/>
      <c r="V4676" s="37"/>
      <c r="W4676" s="37"/>
      <c r="X4676" s="37"/>
      <c r="Y4676" s="37"/>
      <c r="Z4676" s="37"/>
    </row>
    <row r="4677" spans="1:26" s="29" customFormat="1" x14ac:dyDescent="0.25">
      <c r="A4677" s="13"/>
      <c r="B4677" s="14"/>
      <c r="C4677" s="39"/>
      <c r="D4677" s="39"/>
      <c r="E4677" s="27"/>
      <c r="F4677" s="16"/>
      <c r="G4677" s="17"/>
      <c r="H4677" s="17"/>
      <c r="I4677" s="38" t="str">
        <f>IF($J4677&lt;&gt;"",(IF($J4677="Part RC demandée &lt;&gt; Part RC calculée",VLOOKUP($J4677,'Listes déroulantes'!$F$2:$H$26,2,FALSE)&amp;$O4677&amp;"
"&amp;$P4677&amp;VLOOKUP($J4677,'Listes déroulantes'!$F$2:$H$26,3,FALSE),IF($J4677="Montant total demandé &lt;&gt; de montant calculé",VLOOKUP($J4677,'Listes déroulantes'!$F$2:$H$26,2,FALSE)&amp;$N4677&amp;"
"&amp;$P4677&amp;"
"&amp;VLOOKUP($J4677,'Listes déroulantes'!$F$2:$H$26,3,FALSE),CONCATENATE(IF(ISNA(VLOOKUP($J4677,'Listes déroulantes'!$F$2:$I$26,2,FALSE)),"",VLOOKUP($J4677,'Listes déroulantes'!$F$2:$I$26,2,FALSE)),IF($L4677&lt;&gt;"",TEXT($L4677,CONCATENATE("jj/mm/aaaa","")),""),VLOOKUP($J4677,'Listes déroulantes'!$F$2:$I$26,3,FALSE)," ",$K4677," ",$N4677," ",$M4677,"
",$P4677,VLOOKUP($J4677,'Listes déroulantes'!$F$2:$I$26,4,FALSE))))),"")</f>
        <v/>
      </c>
      <c r="J4677" s="28"/>
      <c r="K4677" s="18"/>
      <c r="L4677" s="19"/>
      <c r="M4677" s="18"/>
      <c r="N4677" s="15"/>
      <c r="O4677" s="15"/>
      <c r="P4677" s="20"/>
      <c r="Q4677" s="36"/>
      <c r="R4677" s="36"/>
      <c r="S4677" s="37"/>
      <c r="T4677" s="37"/>
      <c r="U4677" s="37"/>
      <c r="V4677" s="37"/>
      <c r="W4677" s="37"/>
      <c r="X4677" s="37"/>
      <c r="Y4677" s="37"/>
      <c r="Z4677" s="37"/>
    </row>
    <row r="4678" spans="1:26" s="29" customFormat="1" x14ac:dyDescent="0.25">
      <c r="A4678" s="13"/>
      <c r="B4678" s="14"/>
      <c r="C4678" s="39"/>
      <c r="D4678" s="39"/>
      <c r="E4678" s="27"/>
      <c r="F4678" s="16"/>
      <c r="G4678" s="17"/>
      <c r="H4678" s="17"/>
      <c r="I4678" s="38" t="str">
        <f>IF($J4678&lt;&gt;"",(IF($J4678="Part RC demandée &lt;&gt; Part RC calculée",VLOOKUP($J4678,'Listes déroulantes'!$F$2:$H$26,2,FALSE)&amp;$O4678&amp;"
"&amp;$P4678&amp;VLOOKUP($J4678,'Listes déroulantes'!$F$2:$H$26,3,FALSE),IF($J4678="Montant total demandé &lt;&gt; de montant calculé",VLOOKUP($J4678,'Listes déroulantes'!$F$2:$H$26,2,FALSE)&amp;$N4678&amp;"
"&amp;$P4678&amp;"
"&amp;VLOOKUP($J4678,'Listes déroulantes'!$F$2:$H$26,3,FALSE),CONCATENATE(IF(ISNA(VLOOKUP($J4678,'Listes déroulantes'!$F$2:$I$26,2,FALSE)),"",VLOOKUP($J4678,'Listes déroulantes'!$F$2:$I$26,2,FALSE)),IF($L4678&lt;&gt;"",TEXT($L4678,CONCATENATE("jj/mm/aaaa","")),""),VLOOKUP($J4678,'Listes déroulantes'!$F$2:$I$26,3,FALSE)," ",$K4678," ",$N4678," ",$M4678,"
",$P4678,VLOOKUP($J4678,'Listes déroulantes'!$F$2:$I$26,4,FALSE))))),"")</f>
        <v/>
      </c>
      <c r="J4678" s="28"/>
      <c r="K4678" s="18"/>
      <c r="L4678" s="19"/>
      <c r="M4678" s="18"/>
      <c r="N4678" s="15"/>
      <c r="O4678" s="15"/>
      <c r="P4678" s="20"/>
      <c r="Q4678" s="36"/>
      <c r="R4678" s="36"/>
      <c r="S4678" s="37"/>
      <c r="T4678" s="37"/>
      <c r="U4678" s="37"/>
      <c r="V4678" s="37"/>
      <c r="W4678" s="37"/>
      <c r="X4678" s="37"/>
      <c r="Y4678" s="37"/>
      <c r="Z4678" s="37"/>
    </row>
    <row r="4679" spans="1:26" s="29" customFormat="1" x14ac:dyDescent="0.25">
      <c r="A4679" s="13"/>
      <c r="B4679" s="14"/>
      <c r="C4679" s="39"/>
      <c r="D4679" s="39"/>
      <c r="E4679" s="27"/>
      <c r="F4679" s="16"/>
      <c r="G4679" s="17"/>
      <c r="H4679" s="17"/>
      <c r="I4679" s="38" t="str">
        <f>IF($J4679&lt;&gt;"",(IF($J4679="Part RC demandée &lt;&gt; Part RC calculée",VLOOKUP($J4679,'Listes déroulantes'!$F$2:$H$26,2,FALSE)&amp;$O4679&amp;"
"&amp;$P4679&amp;VLOOKUP($J4679,'Listes déroulantes'!$F$2:$H$26,3,FALSE),IF($J4679="Montant total demandé &lt;&gt; de montant calculé",VLOOKUP($J4679,'Listes déroulantes'!$F$2:$H$26,2,FALSE)&amp;$N4679&amp;"
"&amp;$P4679&amp;"
"&amp;VLOOKUP($J4679,'Listes déroulantes'!$F$2:$H$26,3,FALSE),CONCATENATE(IF(ISNA(VLOOKUP($J4679,'Listes déroulantes'!$F$2:$I$26,2,FALSE)),"",VLOOKUP($J4679,'Listes déroulantes'!$F$2:$I$26,2,FALSE)),IF($L4679&lt;&gt;"",TEXT($L4679,CONCATENATE("jj/mm/aaaa","")),""),VLOOKUP($J4679,'Listes déroulantes'!$F$2:$I$26,3,FALSE)," ",$K4679," ",$N4679," ",$M4679,"
",$P4679,VLOOKUP($J4679,'Listes déroulantes'!$F$2:$I$26,4,FALSE))))),"")</f>
        <v/>
      </c>
      <c r="J4679" s="28"/>
      <c r="K4679" s="18"/>
      <c r="L4679" s="19"/>
      <c r="M4679" s="18"/>
      <c r="N4679" s="15"/>
      <c r="O4679" s="15"/>
      <c r="P4679" s="20"/>
      <c r="Q4679" s="36"/>
      <c r="R4679" s="36"/>
      <c r="S4679" s="37"/>
      <c r="T4679" s="37"/>
      <c r="U4679" s="37"/>
      <c r="V4679" s="37"/>
      <c r="W4679" s="37"/>
      <c r="X4679" s="37"/>
      <c r="Y4679" s="37"/>
      <c r="Z4679" s="37"/>
    </row>
    <row r="4680" spans="1:26" s="29" customFormat="1" x14ac:dyDescent="0.25">
      <c r="A4680" s="13"/>
      <c r="B4680" s="14"/>
      <c r="C4680" s="39"/>
      <c r="D4680" s="39"/>
      <c r="E4680" s="27"/>
      <c r="F4680" s="16"/>
      <c r="G4680" s="17"/>
      <c r="H4680" s="17"/>
      <c r="I4680" s="38" t="str">
        <f>IF($J4680&lt;&gt;"",(IF($J4680="Part RC demandée &lt;&gt; Part RC calculée",VLOOKUP($J4680,'Listes déroulantes'!$F$2:$H$26,2,FALSE)&amp;$O4680&amp;"
"&amp;$P4680&amp;VLOOKUP($J4680,'Listes déroulantes'!$F$2:$H$26,3,FALSE),IF($J4680="Montant total demandé &lt;&gt; de montant calculé",VLOOKUP($J4680,'Listes déroulantes'!$F$2:$H$26,2,FALSE)&amp;$N4680&amp;"
"&amp;$P4680&amp;"
"&amp;VLOOKUP($J4680,'Listes déroulantes'!$F$2:$H$26,3,FALSE),CONCATENATE(IF(ISNA(VLOOKUP($J4680,'Listes déroulantes'!$F$2:$I$26,2,FALSE)),"",VLOOKUP($J4680,'Listes déroulantes'!$F$2:$I$26,2,FALSE)),IF($L4680&lt;&gt;"",TEXT($L4680,CONCATENATE("jj/mm/aaaa","")),""),VLOOKUP($J4680,'Listes déroulantes'!$F$2:$I$26,3,FALSE)," ",$K4680," ",$N4680," ",$M4680,"
",$P4680,VLOOKUP($J4680,'Listes déroulantes'!$F$2:$I$26,4,FALSE))))),"")</f>
        <v/>
      </c>
      <c r="J4680" s="28"/>
      <c r="K4680" s="18"/>
      <c r="L4680" s="19"/>
      <c r="M4680" s="18"/>
      <c r="N4680" s="15"/>
      <c r="O4680" s="15"/>
      <c r="P4680" s="20"/>
      <c r="Q4680" s="36"/>
      <c r="R4680" s="36"/>
      <c r="S4680" s="37"/>
      <c r="T4680" s="37"/>
      <c r="U4680" s="37"/>
      <c r="V4680" s="37"/>
      <c r="W4680" s="37"/>
      <c r="X4680" s="37"/>
      <c r="Y4680" s="37"/>
      <c r="Z4680" s="37"/>
    </row>
    <row r="4681" spans="1:26" s="29" customFormat="1" x14ac:dyDescent="0.25">
      <c r="A4681" s="13"/>
      <c r="B4681" s="14"/>
      <c r="C4681" s="39"/>
      <c r="D4681" s="39"/>
      <c r="E4681" s="27"/>
      <c r="F4681" s="16"/>
      <c r="G4681" s="17"/>
      <c r="H4681" s="17"/>
      <c r="I4681" s="38" t="str">
        <f>IF($J4681&lt;&gt;"",(IF($J4681="Part RC demandée &lt;&gt; Part RC calculée",VLOOKUP($J4681,'Listes déroulantes'!$F$2:$H$26,2,FALSE)&amp;$O4681&amp;"
"&amp;$P4681&amp;VLOOKUP($J4681,'Listes déroulantes'!$F$2:$H$26,3,FALSE),IF($J4681="Montant total demandé &lt;&gt; de montant calculé",VLOOKUP($J4681,'Listes déroulantes'!$F$2:$H$26,2,FALSE)&amp;$N4681&amp;"
"&amp;$P4681&amp;"
"&amp;VLOOKUP($J4681,'Listes déroulantes'!$F$2:$H$26,3,FALSE),CONCATENATE(IF(ISNA(VLOOKUP($J4681,'Listes déroulantes'!$F$2:$I$26,2,FALSE)),"",VLOOKUP($J4681,'Listes déroulantes'!$F$2:$I$26,2,FALSE)),IF($L4681&lt;&gt;"",TEXT($L4681,CONCATENATE("jj/mm/aaaa","")),""),VLOOKUP($J4681,'Listes déroulantes'!$F$2:$I$26,3,FALSE)," ",$K4681," ",$N4681," ",$M4681,"
",$P4681,VLOOKUP($J4681,'Listes déroulantes'!$F$2:$I$26,4,FALSE))))),"")</f>
        <v/>
      </c>
      <c r="J4681" s="28"/>
      <c r="K4681" s="18"/>
      <c r="L4681" s="19"/>
      <c r="M4681" s="18"/>
      <c r="N4681" s="15"/>
      <c r="O4681" s="15"/>
      <c r="P4681" s="20"/>
      <c r="Q4681" s="36"/>
      <c r="R4681" s="36"/>
      <c r="S4681" s="37"/>
      <c r="T4681" s="37"/>
      <c r="U4681" s="37"/>
      <c r="V4681" s="37"/>
      <c r="W4681" s="37"/>
      <c r="X4681" s="37"/>
      <c r="Y4681" s="37"/>
      <c r="Z4681" s="37"/>
    </row>
    <row r="4682" spans="1:26" s="29" customFormat="1" x14ac:dyDescent="0.25">
      <c r="A4682" s="13"/>
      <c r="B4682" s="14"/>
      <c r="C4682" s="39"/>
      <c r="D4682" s="39"/>
      <c r="E4682" s="27"/>
      <c r="F4682" s="16"/>
      <c r="G4682" s="17"/>
      <c r="H4682" s="17"/>
      <c r="I4682" s="38" t="str">
        <f>IF($J4682&lt;&gt;"",(IF($J4682="Part RC demandée &lt;&gt; Part RC calculée",VLOOKUP($J4682,'Listes déroulantes'!$F$2:$H$26,2,FALSE)&amp;$O4682&amp;"
"&amp;$P4682&amp;VLOOKUP($J4682,'Listes déroulantes'!$F$2:$H$26,3,FALSE),IF($J4682="Montant total demandé &lt;&gt; de montant calculé",VLOOKUP($J4682,'Listes déroulantes'!$F$2:$H$26,2,FALSE)&amp;$N4682&amp;"
"&amp;$P4682&amp;"
"&amp;VLOOKUP($J4682,'Listes déroulantes'!$F$2:$H$26,3,FALSE),CONCATENATE(IF(ISNA(VLOOKUP($J4682,'Listes déroulantes'!$F$2:$I$26,2,FALSE)),"",VLOOKUP($J4682,'Listes déroulantes'!$F$2:$I$26,2,FALSE)),IF($L4682&lt;&gt;"",TEXT($L4682,CONCATENATE("jj/mm/aaaa","")),""),VLOOKUP($J4682,'Listes déroulantes'!$F$2:$I$26,3,FALSE)," ",$K4682," ",$N4682," ",$M4682,"
",$P4682,VLOOKUP($J4682,'Listes déroulantes'!$F$2:$I$26,4,FALSE))))),"")</f>
        <v/>
      </c>
      <c r="J4682" s="28"/>
      <c r="K4682" s="18"/>
      <c r="L4682" s="19"/>
      <c r="M4682" s="18"/>
      <c r="N4682" s="15"/>
      <c r="O4682" s="15"/>
      <c r="P4682" s="20"/>
      <c r="Q4682" s="36"/>
      <c r="R4682" s="36"/>
      <c r="S4682" s="37"/>
      <c r="T4682" s="37"/>
      <c r="U4682" s="37"/>
      <c r="V4682" s="37"/>
      <c r="W4682" s="37"/>
      <c r="X4682" s="37"/>
      <c r="Y4682" s="37"/>
      <c r="Z4682" s="37"/>
    </row>
    <row r="4683" spans="1:26" s="29" customFormat="1" x14ac:dyDescent="0.25">
      <c r="A4683" s="13"/>
      <c r="B4683" s="14"/>
      <c r="C4683" s="39"/>
      <c r="D4683" s="39"/>
      <c r="E4683" s="27"/>
      <c r="F4683" s="16"/>
      <c r="G4683" s="17"/>
      <c r="H4683" s="17"/>
      <c r="I4683" s="38" t="str">
        <f>IF($J4683&lt;&gt;"",(IF($J4683="Part RC demandée &lt;&gt; Part RC calculée",VLOOKUP($J4683,'Listes déroulantes'!$F$2:$H$26,2,FALSE)&amp;$O4683&amp;"
"&amp;$P4683&amp;VLOOKUP($J4683,'Listes déroulantes'!$F$2:$H$26,3,FALSE),IF($J4683="Montant total demandé &lt;&gt; de montant calculé",VLOOKUP($J4683,'Listes déroulantes'!$F$2:$H$26,2,FALSE)&amp;$N4683&amp;"
"&amp;$P4683&amp;"
"&amp;VLOOKUP($J4683,'Listes déroulantes'!$F$2:$H$26,3,FALSE),CONCATENATE(IF(ISNA(VLOOKUP($J4683,'Listes déroulantes'!$F$2:$I$26,2,FALSE)),"",VLOOKUP($J4683,'Listes déroulantes'!$F$2:$I$26,2,FALSE)),IF($L4683&lt;&gt;"",TEXT($L4683,CONCATENATE("jj/mm/aaaa","")),""),VLOOKUP($J4683,'Listes déroulantes'!$F$2:$I$26,3,FALSE)," ",$K4683," ",$N4683," ",$M4683,"
",$P4683,VLOOKUP($J4683,'Listes déroulantes'!$F$2:$I$26,4,FALSE))))),"")</f>
        <v/>
      </c>
      <c r="J4683" s="28"/>
      <c r="K4683" s="18"/>
      <c r="L4683" s="19"/>
      <c r="M4683" s="18"/>
      <c r="N4683" s="15"/>
      <c r="O4683" s="15"/>
      <c r="P4683" s="20"/>
      <c r="Q4683" s="36"/>
      <c r="R4683" s="36"/>
      <c r="S4683" s="37"/>
      <c r="T4683" s="37"/>
      <c r="U4683" s="37"/>
      <c r="V4683" s="37"/>
      <c r="W4683" s="37"/>
      <c r="X4683" s="37"/>
      <c r="Y4683" s="37"/>
      <c r="Z4683" s="37"/>
    </row>
    <row r="4684" spans="1:26" s="29" customFormat="1" x14ac:dyDescent="0.25">
      <c r="A4684" s="13"/>
      <c r="B4684" s="14"/>
      <c r="C4684" s="39"/>
      <c r="D4684" s="39"/>
      <c r="E4684" s="27"/>
      <c r="F4684" s="16"/>
      <c r="G4684" s="17"/>
      <c r="H4684" s="17"/>
      <c r="I4684" s="38" t="str">
        <f>IF($J4684&lt;&gt;"",(IF($J4684="Part RC demandée &lt;&gt; Part RC calculée",VLOOKUP($J4684,'Listes déroulantes'!$F$2:$H$26,2,FALSE)&amp;$O4684&amp;"
"&amp;$P4684&amp;VLOOKUP($J4684,'Listes déroulantes'!$F$2:$H$26,3,FALSE),IF($J4684="Montant total demandé &lt;&gt; de montant calculé",VLOOKUP($J4684,'Listes déroulantes'!$F$2:$H$26,2,FALSE)&amp;$N4684&amp;"
"&amp;$P4684&amp;"
"&amp;VLOOKUP($J4684,'Listes déroulantes'!$F$2:$H$26,3,FALSE),CONCATENATE(IF(ISNA(VLOOKUP($J4684,'Listes déroulantes'!$F$2:$I$26,2,FALSE)),"",VLOOKUP($J4684,'Listes déroulantes'!$F$2:$I$26,2,FALSE)),IF($L4684&lt;&gt;"",TEXT($L4684,CONCATENATE("jj/mm/aaaa","")),""),VLOOKUP($J4684,'Listes déroulantes'!$F$2:$I$26,3,FALSE)," ",$K4684," ",$N4684," ",$M4684,"
",$P4684,VLOOKUP($J4684,'Listes déroulantes'!$F$2:$I$26,4,FALSE))))),"")</f>
        <v/>
      </c>
      <c r="J4684" s="28"/>
      <c r="K4684" s="18"/>
      <c r="L4684" s="19"/>
      <c r="M4684" s="18"/>
      <c r="N4684" s="15"/>
      <c r="O4684" s="15"/>
      <c r="P4684" s="20"/>
      <c r="Q4684" s="36"/>
      <c r="R4684" s="36"/>
      <c r="S4684" s="37"/>
      <c r="T4684" s="37"/>
      <c r="U4684" s="37"/>
      <c r="V4684" s="37"/>
      <c r="W4684" s="37"/>
      <c r="X4684" s="37"/>
      <c r="Y4684" s="37"/>
      <c r="Z4684" s="37"/>
    </row>
    <row r="4685" spans="1:26" s="29" customFormat="1" x14ac:dyDescent="0.25">
      <c r="A4685" s="13"/>
      <c r="B4685" s="14"/>
      <c r="C4685" s="39"/>
      <c r="D4685" s="39"/>
      <c r="E4685" s="27"/>
      <c r="F4685" s="16"/>
      <c r="G4685" s="17"/>
      <c r="H4685" s="17"/>
      <c r="I4685" s="38" t="str">
        <f>IF($J4685&lt;&gt;"",(IF($J4685="Part RC demandée &lt;&gt; Part RC calculée",VLOOKUP($J4685,'Listes déroulantes'!$F$2:$H$26,2,FALSE)&amp;$O4685&amp;"
"&amp;$P4685&amp;VLOOKUP($J4685,'Listes déroulantes'!$F$2:$H$26,3,FALSE),IF($J4685="Montant total demandé &lt;&gt; de montant calculé",VLOOKUP($J4685,'Listes déroulantes'!$F$2:$H$26,2,FALSE)&amp;$N4685&amp;"
"&amp;$P4685&amp;"
"&amp;VLOOKUP($J4685,'Listes déroulantes'!$F$2:$H$26,3,FALSE),CONCATENATE(IF(ISNA(VLOOKUP($J4685,'Listes déroulantes'!$F$2:$I$26,2,FALSE)),"",VLOOKUP($J4685,'Listes déroulantes'!$F$2:$I$26,2,FALSE)),IF($L4685&lt;&gt;"",TEXT($L4685,CONCATENATE("jj/mm/aaaa","")),""),VLOOKUP($J4685,'Listes déroulantes'!$F$2:$I$26,3,FALSE)," ",$K4685," ",$N4685," ",$M4685,"
",$P4685,VLOOKUP($J4685,'Listes déroulantes'!$F$2:$I$26,4,FALSE))))),"")</f>
        <v/>
      </c>
      <c r="J4685" s="28"/>
      <c r="K4685" s="18"/>
      <c r="L4685" s="19"/>
      <c r="M4685" s="18"/>
      <c r="N4685" s="15"/>
      <c r="O4685" s="15"/>
      <c r="P4685" s="20"/>
      <c r="Q4685" s="36"/>
      <c r="R4685" s="36"/>
      <c r="S4685" s="37"/>
      <c r="T4685" s="37"/>
      <c r="U4685" s="37"/>
      <c r="V4685" s="37"/>
      <c r="W4685" s="37"/>
      <c r="X4685" s="37"/>
      <c r="Y4685" s="37"/>
      <c r="Z4685" s="37"/>
    </row>
    <row r="4686" spans="1:26" s="29" customFormat="1" x14ac:dyDescent="0.25">
      <c r="A4686" s="13"/>
      <c r="B4686" s="14"/>
      <c r="C4686" s="39"/>
      <c r="D4686" s="39"/>
      <c r="E4686" s="27"/>
      <c r="F4686" s="16"/>
      <c r="G4686" s="17"/>
      <c r="H4686" s="17"/>
      <c r="I4686" s="38" t="str">
        <f>IF($J4686&lt;&gt;"",(IF($J4686="Part RC demandée &lt;&gt; Part RC calculée",VLOOKUP($J4686,'Listes déroulantes'!$F$2:$H$26,2,FALSE)&amp;$O4686&amp;"
"&amp;$P4686&amp;VLOOKUP($J4686,'Listes déroulantes'!$F$2:$H$26,3,FALSE),IF($J4686="Montant total demandé &lt;&gt; de montant calculé",VLOOKUP($J4686,'Listes déroulantes'!$F$2:$H$26,2,FALSE)&amp;$N4686&amp;"
"&amp;$P4686&amp;"
"&amp;VLOOKUP($J4686,'Listes déroulantes'!$F$2:$H$26,3,FALSE),CONCATENATE(IF(ISNA(VLOOKUP($J4686,'Listes déroulantes'!$F$2:$I$26,2,FALSE)),"",VLOOKUP($J4686,'Listes déroulantes'!$F$2:$I$26,2,FALSE)),IF($L4686&lt;&gt;"",TEXT($L4686,CONCATENATE("jj/mm/aaaa","")),""),VLOOKUP($J4686,'Listes déroulantes'!$F$2:$I$26,3,FALSE)," ",$K4686," ",$N4686," ",$M4686,"
",$P4686,VLOOKUP($J4686,'Listes déroulantes'!$F$2:$I$26,4,FALSE))))),"")</f>
        <v/>
      </c>
      <c r="J4686" s="28"/>
      <c r="K4686" s="18"/>
      <c r="L4686" s="19"/>
      <c r="M4686" s="18"/>
      <c r="N4686" s="15"/>
      <c r="O4686" s="15"/>
      <c r="P4686" s="20"/>
      <c r="Q4686" s="36"/>
      <c r="R4686" s="36"/>
      <c r="S4686" s="37"/>
      <c r="T4686" s="37"/>
      <c r="U4686" s="37"/>
      <c r="V4686" s="37"/>
      <c r="W4686" s="37"/>
      <c r="X4686" s="37"/>
      <c r="Y4686" s="37"/>
      <c r="Z4686" s="37"/>
    </row>
    <row r="4687" spans="1:26" s="29" customFormat="1" x14ac:dyDescent="0.25">
      <c r="A4687" s="13"/>
      <c r="B4687" s="14"/>
      <c r="C4687" s="39"/>
      <c r="D4687" s="39"/>
      <c r="E4687" s="27"/>
      <c r="F4687" s="16"/>
      <c r="G4687" s="17"/>
      <c r="H4687" s="17"/>
      <c r="I4687" s="38" t="str">
        <f>IF($J4687&lt;&gt;"",(IF($J4687="Part RC demandée &lt;&gt; Part RC calculée",VLOOKUP($J4687,'Listes déroulantes'!$F$2:$H$26,2,FALSE)&amp;$O4687&amp;"
"&amp;$P4687&amp;VLOOKUP($J4687,'Listes déroulantes'!$F$2:$H$26,3,FALSE),IF($J4687="Montant total demandé &lt;&gt; de montant calculé",VLOOKUP($J4687,'Listes déroulantes'!$F$2:$H$26,2,FALSE)&amp;$N4687&amp;"
"&amp;$P4687&amp;"
"&amp;VLOOKUP($J4687,'Listes déroulantes'!$F$2:$H$26,3,FALSE),CONCATENATE(IF(ISNA(VLOOKUP($J4687,'Listes déroulantes'!$F$2:$I$26,2,FALSE)),"",VLOOKUP($J4687,'Listes déroulantes'!$F$2:$I$26,2,FALSE)),IF($L4687&lt;&gt;"",TEXT($L4687,CONCATENATE("jj/mm/aaaa","")),""),VLOOKUP($J4687,'Listes déroulantes'!$F$2:$I$26,3,FALSE)," ",$K4687," ",$N4687," ",$M4687,"
",$P4687,VLOOKUP($J4687,'Listes déroulantes'!$F$2:$I$26,4,FALSE))))),"")</f>
        <v/>
      </c>
      <c r="J4687" s="28"/>
      <c r="K4687" s="18"/>
      <c r="L4687" s="19"/>
      <c r="M4687" s="18"/>
      <c r="N4687" s="15"/>
      <c r="O4687" s="15"/>
      <c r="P4687" s="20"/>
      <c r="Q4687" s="36"/>
      <c r="R4687" s="36"/>
      <c r="S4687" s="37"/>
      <c r="T4687" s="37"/>
      <c r="U4687" s="37"/>
      <c r="V4687" s="37"/>
      <c r="W4687" s="37"/>
      <c r="X4687" s="37"/>
      <c r="Y4687" s="37"/>
      <c r="Z4687" s="37"/>
    </row>
    <row r="4688" spans="1:26" s="29" customFormat="1" x14ac:dyDescent="0.25">
      <c r="A4688" s="13"/>
      <c r="B4688" s="14"/>
      <c r="C4688" s="39"/>
      <c r="D4688" s="39"/>
      <c r="E4688" s="27"/>
      <c r="F4688" s="16"/>
      <c r="G4688" s="17"/>
      <c r="H4688" s="17"/>
      <c r="I4688" s="38" t="str">
        <f>IF($J4688&lt;&gt;"",(IF($J4688="Part RC demandée &lt;&gt; Part RC calculée",VLOOKUP($J4688,'Listes déroulantes'!$F$2:$H$26,2,FALSE)&amp;$O4688&amp;"
"&amp;$P4688&amp;VLOOKUP($J4688,'Listes déroulantes'!$F$2:$H$26,3,FALSE),IF($J4688="Montant total demandé &lt;&gt; de montant calculé",VLOOKUP($J4688,'Listes déroulantes'!$F$2:$H$26,2,FALSE)&amp;$N4688&amp;"
"&amp;$P4688&amp;"
"&amp;VLOOKUP($J4688,'Listes déroulantes'!$F$2:$H$26,3,FALSE),CONCATENATE(IF(ISNA(VLOOKUP($J4688,'Listes déroulantes'!$F$2:$I$26,2,FALSE)),"",VLOOKUP($J4688,'Listes déroulantes'!$F$2:$I$26,2,FALSE)),IF($L4688&lt;&gt;"",TEXT($L4688,CONCATENATE("jj/mm/aaaa","")),""),VLOOKUP($J4688,'Listes déroulantes'!$F$2:$I$26,3,FALSE)," ",$K4688," ",$N4688," ",$M4688,"
",$P4688,VLOOKUP($J4688,'Listes déroulantes'!$F$2:$I$26,4,FALSE))))),"")</f>
        <v/>
      </c>
      <c r="J4688" s="28"/>
      <c r="K4688" s="18"/>
      <c r="L4688" s="19"/>
      <c r="M4688" s="18"/>
      <c r="N4688" s="15"/>
      <c r="O4688" s="15"/>
      <c r="P4688" s="20"/>
      <c r="Q4688" s="36"/>
      <c r="R4688" s="36"/>
      <c r="S4688" s="37"/>
      <c r="T4688" s="37"/>
      <c r="U4688" s="37"/>
      <c r="V4688" s="37"/>
      <c r="W4688" s="37"/>
      <c r="X4688" s="37"/>
      <c r="Y4688" s="37"/>
      <c r="Z4688" s="37"/>
    </row>
    <row r="4689" spans="1:26" s="29" customFormat="1" x14ac:dyDescent="0.25">
      <c r="A4689" s="13"/>
      <c r="B4689" s="14"/>
      <c r="C4689" s="39"/>
      <c r="D4689" s="39"/>
      <c r="E4689" s="27"/>
      <c r="F4689" s="16"/>
      <c r="G4689" s="17"/>
      <c r="H4689" s="17"/>
      <c r="I4689" s="38" t="str">
        <f>IF($J4689&lt;&gt;"",(IF($J4689="Part RC demandée &lt;&gt; Part RC calculée",VLOOKUP($J4689,'Listes déroulantes'!$F$2:$H$26,2,FALSE)&amp;$O4689&amp;"
"&amp;$P4689&amp;VLOOKUP($J4689,'Listes déroulantes'!$F$2:$H$26,3,FALSE),IF($J4689="Montant total demandé &lt;&gt; de montant calculé",VLOOKUP($J4689,'Listes déroulantes'!$F$2:$H$26,2,FALSE)&amp;$N4689&amp;"
"&amp;$P4689&amp;"
"&amp;VLOOKUP($J4689,'Listes déroulantes'!$F$2:$H$26,3,FALSE),CONCATENATE(IF(ISNA(VLOOKUP($J4689,'Listes déroulantes'!$F$2:$I$26,2,FALSE)),"",VLOOKUP($J4689,'Listes déroulantes'!$F$2:$I$26,2,FALSE)),IF($L4689&lt;&gt;"",TEXT($L4689,CONCATENATE("jj/mm/aaaa","")),""),VLOOKUP($J4689,'Listes déroulantes'!$F$2:$I$26,3,FALSE)," ",$K4689," ",$N4689," ",$M4689,"
",$P4689,VLOOKUP($J4689,'Listes déroulantes'!$F$2:$I$26,4,FALSE))))),"")</f>
        <v/>
      </c>
      <c r="J4689" s="28"/>
      <c r="K4689" s="18"/>
      <c r="L4689" s="19"/>
      <c r="M4689" s="18"/>
      <c r="N4689" s="15"/>
      <c r="O4689" s="15"/>
      <c r="P4689" s="20"/>
      <c r="Q4689" s="36"/>
      <c r="R4689" s="36"/>
      <c r="S4689" s="37"/>
      <c r="T4689" s="37"/>
      <c r="U4689" s="37"/>
      <c r="V4689" s="37"/>
      <c r="W4689" s="37"/>
      <c r="X4689" s="37"/>
      <c r="Y4689" s="37"/>
      <c r="Z4689" s="37"/>
    </row>
    <row r="4690" spans="1:26" s="29" customFormat="1" x14ac:dyDescent="0.25">
      <c r="A4690" s="13"/>
      <c r="B4690" s="14"/>
      <c r="C4690" s="39"/>
      <c r="D4690" s="39"/>
      <c r="E4690" s="27"/>
      <c r="F4690" s="16"/>
      <c r="G4690" s="17"/>
      <c r="H4690" s="17"/>
      <c r="I4690" s="38" t="str">
        <f>IF($J4690&lt;&gt;"",(IF($J4690="Part RC demandée &lt;&gt; Part RC calculée",VLOOKUP($J4690,'Listes déroulantes'!$F$2:$H$26,2,FALSE)&amp;$O4690&amp;"
"&amp;$P4690&amp;VLOOKUP($J4690,'Listes déroulantes'!$F$2:$H$26,3,FALSE),IF($J4690="Montant total demandé &lt;&gt; de montant calculé",VLOOKUP($J4690,'Listes déroulantes'!$F$2:$H$26,2,FALSE)&amp;$N4690&amp;"
"&amp;$P4690&amp;"
"&amp;VLOOKUP($J4690,'Listes déroulantes'!$F$2:$H$26,3,FALSE),CONCATENATE(IF(ISNA(VLOOKUP($J4690,'Listes déroulantes'!$F$2:$I$26,2,FALSE)),"",VLOOKUP($J4690,'Listes déroulantes'!$F$2:$I$26,2,FALSE)),IF($L4690&lt;&gt;"",TEXT($L4690,CONCATENATE("jj/mm/aaaa","")),""),VLOOKUP($J4690,'Listes déroulantes'!$F$2:$I$26,3,FALSE)," ",$K4690," ",$N4690," ",$M4690,"
",$P4690,VLOOKUP($J4690,'Listes déroulantes'!$F$2:$I$26,4,FALSE))))),"")</f>
        <v/>
      </c>
      <c r="J4690" s="28"/>
      <c r="K4690" s="18"/>
      <c r="L4690" s="19"/>
      <c r="M4690" s="18"/>
      <c r="N4690" s="15"/>
      <c r="O4690" s="15"/>
      <c r="P4690" s="20"/>
      <c r="Q4690" s="36"/>
      <c r="R4690" s="36"/>
      <c r="S4690" s="37"/>
      <c r="T4690" s="37"/>
      <c r="U4690" s="37"/>
      <c r="V4690" s="37"/>
      <c r="W4690" s="37"/>
      <c r="X4690" s="37"/>
      <c r="Y4690" s="37"/>
      <c r="Z4690" s="37"/>
    </row>
    <row r="4691" spans="1:26" s="29" customFormat="1" x14ac:dyDescent="0.25">
      <c r="A4691" s="13"/>
      <c r="B4691" s="14"/>
      <c r="C4691" s="39"/>
      <c r="D4691" s="39"/>
      <c r="E4691" s="27"/>
      <c r="F4691" s="16"/>
      <c r="G4691" s="17"/>
      <c r="H4691" s="17"/>
      <c r="I4691" s="38" t="str">
        <f>IF($J4691&lt;&gt;"",(IF($J4691="Part RC demandée &lt;&gt; Part RC calculée",VLOOKUP($J4691,'Listes déroulantes'!$F$2:$H$26,2,FALSE)&amp;$O4691&amp;"
"&amp;$P4691&amp;VLOOKUP($J4691,'Listes déroulantes'!$F$2:$H$26,3,FALSE),IF($J4691="Montant total demandé &lt;&gt; de montant calculé",VLOOKUP($J4691,'Listes déroulantes'!$F$2:$H$26,2,FALSE)&amp;$N4691&amp;"
"&amp;$P4691&amp;"
"&amp;VLOOKUP($J4691,'Listes déroulantes'!$F$2:$H$26,3,FALSE),CONCATENATE(IF(ISNA(VLOOKUP($J4691,'Listes déroulantes'!$F$2:$I$26,2,FALSE)),"",VLOOKUP($J4691,'Listes déroulantes'!$F$2:$I$26,2,FALSE)),IF($L4691&lt;&gt;"",TEXT($L4691,CONCATENATE("jj/mm/aaaa","")),""),VLOOKUP($J4691,'Listes déroulantes'!$F$2:$I$26,3,FALSE)," ",$K4691," ",$N4691," ",$M4691,"
",$P4691,VLOOKUP($J4691,'Listes déroulantes'!$F$2:$I$26,4,FALSE))))),"")</f>
        <v/>
      </c>
      <c r="J4691" s="28"/>
      <c r="K4691" s="18"/>
      <c r="L4691" s="19"/>
      <c r="M4691" s="18"/>
      <c r="N4691" s="15"/>
      <c r="O4691" s="15"/>
      <c r="P4691" s="20"/>
      <c r="Q4691" s="36"/>
      <c r="R4691" s="36"/>
      <c r="S4691" s="37"/>
      <c r="T4691" s="37"/>
      <c r="U4691" s="37"/>
      <c r="V4691" s="37"/>
      <c r="W4691" s="37"/>
      <c r="X4691" s="37"/>
      <c r="Y4691" s="37"/>
      <c r="Z4691" s="37"/>
    </row>
    <row r="4692" spans="1:26" s="29" customFormat="1" x14ac:dyDescent="0.25">
      <c r="A4692" s="13"/>
      <c r="B4692" s="14"/>
      <c r="C4692" s="39"/>
      <c r="D4692" s="39"/>
      <c r="E4692" s="27"/>
      <c r="F4692" s="16"/>
      <c r="G4692" s="17"/>
      <c r="H4692" s="17"/>
      <c r="I4692" s="38" t="str">
        <f>IF($J4692&lt;&gt;"",(IF($J4692="Part RC demandée &lt;&gt; Part RC calculée",VLOOKUP($J4692,'Listes déroulantes'!$F$2:$H$26,2,FALSE)&amp;$O4692&amp;"
"&amp;$P4692&amp;VLOOKUP($J4692,'Listes déroulantes'!$F$2:$H$26,3,FALSE),IF($J4692="Montant total demandé &lt;&gt; de montant calculé",VLOOKUP($J4692,'Listes déroulantes'!$F$2:$H$26,2,FALSE)&amp;$N4692&amp;"
"&amp;$P4692&amp;"
"&amp;VLOOKUP($J4692,'Listes déroulantes'!$F$2:$H$26,3,FALSE),CONCATENATE(IF(ISNA(VLOOKUP($J4692,'Listes déroulantes'!$F$2:$I$26,2,FALSE)),"",VLOOKUP($J4692,'Listes déroulantes'!$F$2:$I$26,2,FALSE)),IF($L4692&lt;&gt;"",TEXT($L4692,CONCATENATE("jj/mm/aaaa","")),""),VLOOKUP($J4692,'Listes déroulantes'!$F$2:$I$26,3,FALSE)," ",$K4692," ",$N4692," ",$M4692,"
",$P4692,VLOOKUP($J4692,'Listes déroulantes'!$F$2:$I$26,4,FALSE))))),"")</f>
        <v/>
      </c>
      <c r="J4692" s="28"/>
      <c r="K4692" s="18"/>
      <c r="L4692" s="19"/>
      <c r="M4692" s="18"/>
      <c r="N4692" s="15"/>
      <c r="O4692" s="15"/>
      <c r="P4692" s="20"/>
      <c r="Q4692" s="36"/>
      <c r="R4692" s="36"/>
      <c r="S4692" s="37"/>
      <c r="T4692" s="37"/>
      <c r="U4692" s="37"/>
      <c r="V4692" s="37"/>
      <c r="W4692" s="37"/>
      <c r="X4692" s="37"/>
      <c r="Y4692" s="37"/>
      <c r="Z4692" s="37"/>
    </row>
    <row r="4693" spans="1:26" s="29" customFormat="1" x14ac:dyDescent="0.25">
      <c r="A4693" s="13"/>
      <c r="B4693" s="14"/>
      <c r="C4693" s="39"/>
      <c r="D4693" s="39"/>
      <c r="E4693" s="27"/>
      <c r="F4693" s="16"/>
      <c r="G4693" s="17"/>
      <c r="H4693" s="17"/>
      <c r="I4693" s="38" t="str">
        <f>IF($J4693&lt;&gt;"",(IF($J4693="Part RC demandée &lt;&gt; Part RC calculée",VLOOKUP($J4693,'Listes déroulantes'!$F$2:$H$26,2,FALSE)&amp;$O4693&amp;"
"&amp;$P4693&amp;VLOOKUP($J4693,'Listes déroulantes'!$F$2:$H$26,3,FALSE),IF($J4693="Montant total demandé &lt;&gt; de montant calculé",VLOOKUP($J4693,'Listes déroulantes'!$F$2:$H$26,2,FALSE)&amp;$N4693&amp;"
"&amp;$P4693&amp;"
"&amp;VLOOKUP($J4693,'Listes déroulantes'!$F$2:$H$26,3,FALSE),CONCATENATE(IF(ISNA(VLOOKUP($J4693,'Listes déroulantes'!$F$2:$I$26,2,FALSE)),"",VLOOKUP($J4693,'Listes déroulantes'!$F$2:$I$26,2,FALSE)),IF($L4693&lt;&gt;"",TEXT($L4693,CONCATENATE("jj/mm/aaaa","")),""),VLOOKUP($J4693,'Listes déroulantes'!$F$2:$I$26,3,FALSE)," ",$K4693," ",$N4693," ",$M4693,"
",$P4693,VLOOKUP($J4693,'Listes déroulantes'!$F$2:$I$26,4,FALSE))))),"")</f>
        <v/>
      </c>
      <c r="J4693" s="28"/>
      <c r="K4693" s="18"/>
      <c r="L4693" s="19"/>
      <c r="M4693" s="18"/>
      <c r="N4693" s="15"/>
      <c r="O4693" s="15"/>
      <c r="P4693" s="20"/>
      <c r="Q4693" s="36"/>
      <c r="R4693" s="36"/>
      <c r="S4693" s="37"/>
      <c r="T4693" s="37"/>
      <c r="U4693" s="37"/>
      <c r="V4693" s="37"/>
      <c r="W4693" s="37"/>
      <c r="X4693" s="37"/>
      <c r="Y4693" s="37"/>
      <c r="Z4693" s="37"/>
    </row>
    <row r="4694" spans="1:26" s="29" customFormat="1" x14ac:dyDescent="0.25">
      <c r="A4694" s="13"/>
      <c r="B4694" s="14"/>
      <c r="C4694" s="39"/>
      <c r="D4694" s="39"/>
      <c r="E4694" s="27"/>
      <c r="F4694" s="16"/>
      <c r="G4694" s="17"/>
      <c r="H4694" s="17"/>
      <c r="I4694" s="38" t="str">
        <f>IF($J4694&lt;&gt;"",(IF($J4694="Part RC demandée &lt;&gt; Part RC calculée",VLOOKUP($J4694,'Listes déroulantes'!$F$2:$H$26,2,FALSE)&amp;$O4694&amp;"
"&amp;$P4694&amp;VLOOKUP($J4694,'Listes déroulantes'!$F$2:$H$26,3,FALSE),IF($J4694="Montant total demandé &lt;&gt; de montant calculé",VLOOKUP($J4694,'Listes déroulantes'!$F$2:$H$26,2,FALSE)&amp;$N4694&amp;"
"&amp;$P4694&amp;"
"&amp;VLOOKUP($J4694,'Listes déroulantes'!$F$2:$H$26,3,FALSE),CONCATENATE(IF(ISNA(VLOOKUP($J4694,'Listes déroulantes'!$F$2:$I$26,2,FALSE)),"",VLOOKUP($J4694,'Listes déroulantes'!$F$2:$I$26,2,FALSE)),IF($L4694&lt;&gt;"",TEXT($L4694,CONCATENATE("jj/mm/aaaa","")),""),VLOOKUP($J4694,'Listes déroulantes'!$F$2:$I$26,3,FALSE)," ",$K4694," ",$N4694," ",$M4694,"
",$P4694,VLOOKUP($J4694,'Listes déroulantes'!$F$2:$I$26,4,FALSE))))),"")</f>
        <v/>
      </c>
      <c r="J4694" s="28"/>
      <c r="K4694" s="18"/>
      <c r="L4694" s="19"/>
      <c r="M4694" s="18"/>
      <c r="N4694" s="15"/>
      <c r="O4694" s="15"/>
      <c r="P4694" s="20"/>
      <c r="Q4694" s="36"/>
      <c r="R4694" s="36"/>
      <c r="S4694" s="37"/>
      <c r="T4694" s="37"/>
      <c r="U4694" s="37"/>
      <c r="V4694" s="37"/>
      <c r="W4694" s="37"/>
      <c r="X4694" s="37"/>
      <c r="Y4694" s="37"/>
      <c r="Z4694" s="37"/>
    </row>
    <row r="4695" spans="1:26" s="29" customFormat="1" x14ac:dyDescent="0.25">
      <c r="A4695" s="13"/>
      <c r="B4695" s="14"/>
      <c r="C4695" s="39"/>
      <c r="D4695" s="39"/>
      <c r="E4695" s="27"/>
      <c r="F4695" s="16"/>
      <c r="G4695" s="17"/>
      <c r="H4695" s="17"/>
      <c r="I4695" s="38" t="str">
        <f>IF($J4695&lt;&gt;"",(IF($J4695="Part RC demandée &lt;&gt; Part RC calculée",VLOOKUP($J4695,'Listes déroulantes'!$F$2:$H$26,2,FALSE)&amp;$O4695&amp;"
"&amp;$P4695&amp;VLOOKUP($J4695,'Listes déroulantes'!$F$2:$H$26,3,FALSE),IF($J4695="Montant total demandé &lt;&gt; de montant calculé",VLOOKUP($J4695,'Listes déroulantes'!$F$2:$H$26,2,FALSE)&amp;$N4695&amp;"
"&amp;$P4695&amp;"
"&amp;VLOOKUP($J4695,'Listes déroulantes'!$F$2:$H$26,3,FALSE),CONCATENATE(IF(ISNA(VLOOKUP($J4695,'Listes déroulantes'!$F$2:$I$26,2,FALSE)),"",VLOOKUP($J4695,'Listes déroulantes'!$F$2:$I$26,2,FALSE)),IF($L4695&lt;&gt;"",TEXT($L4695,CONCATENATE("jj/mm/aaaa","")),""),VLOOKUP($J4695,'Listes déroulantes'!$F$2:$I$26,3,FALSE)," ",$K4695," ",$N4695," ",$M4695,"
",$P4695,VLOOKUP($J4695,'Listes déroulantes'!$F$2:$I$26,4,FALSE))))),"")</f>
        <v/>
      </c>
      <c r="J4695" s="28"/>
      <c r="K4695" s="18"/>
      <c r="L4695" s="19"/>
      <c r="M4695" s="18"/>
      <c r="N4695" s="15"/>
      <c r="O4695" s="15"/>
      <c r="P4695" s="20"/>
      <c r="Q4695" s="36"/>
      <c r="R4695" s="36"/>
      <c r="S4695" s="37"/>
      <c r="T4695" s="37"/>
      <c r="U4695" s="37"/>
      <c r="V4695" s="37"/>
      <c r="W4695" s="37"/>
      <c r="X4695" s="37"/>
      <c r="Y4695" s="37"/>
      <c r="Z4695" s="37"/>
    </row>
    <row r="4696" spans="1:26" s="29" customFormat="1" x14ac:dyDescent="0.25">
      <c r="A4696" s="13"/>
      <c r="B4696" s="14"/>
      <c r="C4696" s="39"/>
      <c r="D4696" s="39"/>
      <c r="E4696" s="27"/>
      <c r="F4696" s="16"/>
      <c r="G4696" s="17"/>
      <c r="H4696" s="17"/>
      <c r="I4696" s="38" t="str">
        <f>IF($J4696&lt;&gt;"",(IF($J4696="Part RC demandée &lt;&gt; Part RC calculée",VLOOKUP($J4696,'Listes déroulantes'!$F$2:$H$26,2,FALSE)&amp;$O4696&amp;"
"&amp;$P4696&amp;VLOOKUP($J4696,'Listes déroulantes'!$F$2:$H$26,3,FALSE),IF($J4696="Montant total demandé &lt;&gt; de montant calculé",VLOOKUP($J4696,'Listes déroulantes'!$F$2:$H$26,2,FALSE)&amp;$N4696&amp;"
"&amp;$P4696&amp;"
"&amp;VLOOKUP($J4696,'Listes déroulantes'!$F$2:$H$26,3,FALSE),CONCATENATE(IF(ISNA(VLOOKUP($J4696,'Listes déroulantes'!$F$2:$I$26,2,FALSE)),"",VLOOKUP($J4696,'Listes déroulantes'!$F$2:$I$26,2,FALSE)),IF($L4696&lt;&gt;"",TEXT($L4696,CONCATENATE("jj/mm/aaaa","")),""),VLOOKUP($J4696,'Listes déroulantes'!$F$2:$I$26,3,FALSE)," ",$K4696," ",$N4696," ",$M4696,"
",$P4696,VLOOKUP($J4696,'Listes déroulantes'!$F$2:$I$26,4,FALSE))))),"")</f>
        <v/>
      </c>
      <c r="J4696" s="28"/>
      <c r="K4696" s="18"/>
      <c r="L4696" s="19"/>
      <c r="M4696" s="18"/>
      <c r="N4696" s="15"/>
      <c r="O4696" s="15"/>
      <c r="P4696" s="20"/>
      <c r="Q4696" s="36"/>
      <c r="R4696" s="36"/>
      <c r="S4696" s="37"/>
      <c r="T4696" s="37"/>
      <c r="U4696" s="37"/>
      <c r="V4696" s="37"/>
      <c r="W4696" s="37"/>
      <c r="X4696" s="37"/>
      <c r="Y4696" s="37"/>
      <c r="Z4696" s="37"/>
    </row>
    <row r="4697" spans="1:26" s="29" customFormat="1" x14ac:dyDescent="0.25">
      <c r="A4697" s="13"/>
      <c r="B4697" s="14"/>
      <c r="C4697" s="39"/>
      <c r="D4697" s="39"/>
      <c r="E4697" s="27"/>
      <c r="F4697" s="16"/>
      <c r="G4697" s="17"/>
      <c r="H4697" s="17"/>
      <c r="I4697" s="38" t="str">
        <f>IF($J4697&lt;&gt;"",(IF($J4697="Part RC demandée &lt;&gt; Part RC calculée",VLOOKUP($J4697,'Listes déroulantes'!$F$2:$H$26,2,FALSE)&amp;$O4697&amp;"
"&amp;$P4697&amp;VLOOKUP($J4697,'Listes déroulantes'!$F$2:$H$26,3,FALSE),IF($J4697="Montant total demandé &lt;&gt; de montant calculé",VLOOKUP($J4697,'Listes déroulantes'!$F$2:$H$26,2,FALSE)&amp;$N4697&amp;"
"&amp;$P4697&amp;"
"&amp;VLOOKUP($J4697,'Listes déroulantes'!$F$2:$H$26,3,FALSE),CONCATENATE(IF(ISNA(VLOOKUP($J4697,'Listes déroulantes'!$F$2:$I$26,2,FALSE)),"",VLOOKUP($J4697,'Listes déroulantes'!$F$2:$I$26,2,FALSE)),IF($L4697&lt;&gt;"",TEXT($L4697,CONCATENATE("jj/mm/aaaa","")),""),VLOOKUP($J4697,'Listes déroulantes'!$F$2:$I$26,3,FALSE)," ",$K4697," ",$N4697," ",$M4697,"
",$P4697,VLOOKUP($J4697,'Listes déroulantes'!$F$2:$I$26,4,FALSE))))),"")</f>
        <v/>
      </c>
      <c r="J4697" s="28"/>
      <c r="K4697" s="18"/>
      <c r="L4697" s="19"/>
      <c r="M4697" s="18"/>
      <c r="N4697" s="15"/>
      <c r="O4697" s="15"/>
      <c r="P4697" s="20"/>
      <c r="Q4697" s="36"/>
      <c r="R4697" s="36"/>
      <c r="S4697" s="37"/>
      <c r="T4697" s="37"/>
      <c r="U4697" s="37"/>
      <c r="V4697" s="37"/>
      <c r="W4697" s="37"/>
      <c r="X4697" s="37"/>
      <c r="Y4697" s="37"/>
      <c r="Z4697" s="37"/>
    </row>
    <row r="4698" spans="1:26" s="29" customFormat="1" x14ac:dyDescent="0.25">
      <c r="A4698" s="13"/>
      <c r="B4698" s="14"/>
      <c r="C4698" s="39"/>
      <c r="D4698" s="39"/>
      <c r="E4698" s="27"/>
      <c r="F4698" s="16"/>
      <c r="G4698" s="17"/>
      <c r="H4698" s="17"/>
      <c r="I4698" s="38" t="str">
        <f>IF($J4698&lt;&gt;"",(IF($J4698="Part RC demandée &lt;&gt; Part RC calculée",VLOOKUP($J4698,'Listes déroulantes'!$F$2:$H$26,2,FALSE)&amp;$O4698&amp;"
"&amp;$P4698&amp;VLOOKUP($J4698,'Listes déroulantes'!$F$2:$H$26,3,FALSE),IF($J4698="Montant total demandé &lt;&gt; de montant calculé",VLOOKUP($J4698,'Listes déroulantes'!$F$2:$H$26,2,FALSE)&amp;$N4698&amp;"
"&amp;$P4698&amp;"
"&amp;VLOOKUP($J4698,'Listes déroulantes'!$F$2:$H$26,3,FALSE),CONCATENATE(IF(ISNA(VLOOKUP($J4698,'Listes déroulantes'!$F$2:$I$26,2,FALSE)),"",VLOOKUP($J4698,'Listes déroulantes'!$F$2:$I$26,2,FALSE)),IF($L4698&lt;&gt;"",TEXT($L4698,CONCATENATE("jj/mm/aaaa","")),""),VLOOKUP($J4698,'Listes déroulantes'!$F$2:$I$26,3,FALSE)," ",$K4698," ",$N4698," ",$M4698,"
",$P4698,VLOOKUP($J4698,'Listes déroulantes'!$F$2:$I$26,4,FALSE))))),"")</f>
        <v/>
      </c>
      <c r="J4698" s="28"/>
      <c r="K4698" s="18"/>
      <c r="L4698" s="19"/>
      <c r="M4698" s="18"/>
      <c r="N4698" s="15"/>
      <c r="O4698" s="15"/>
      <c r="P4698" s="20"/>
      <c r="Q4698" s="36"/>
      <c r="R4698" s="36"/>
      <c r="S4698" s="37"/>
      <c r="T4698" s="37"/>
      <c r="U4698" s="37"/>
      <c r="V4698" s="37"/>
      <c r="W4698" s="37"/>
      <c r="X4698" s="37"/>
      <c r="Y4698" s="37"/>
      <c r="Z4698" s="37"/>
    </row>
    <row r="4699" spans="1:26" s="29" customFormat="1" x14ac:dyDescent="0.25">
      <c r="A4699" s="13"/>
      <c r="B4699" s="14"/>
      <c r="C4699" s="39"/>
      <c r="D4699" s="39"/>
      <c r="E4699" s="27"/>
      <c r="F4699" s="16"/>
      <c r="G4699" s="17"/>
      <c r="H4699" s="17"/>
      <c r="I4699" s="38" t="str">
        <f>IF($J4699&lt;&gt;"",(IF($J4699="Part RC demandée &lt;&gt; Part RC calculée",VLOOKUP($J4699,'Listes déroulantes'!$F$2:$H$26,2,FALSE)&amp;$O4699&amp;"
"&amp;$P4699&amp;VLOOKUP($J4699,'Listes déroulantes'!$F$2:$H$26,3,FALSE),IF($J4699="Montant total demandé &lt;&gt; de montant calculé",VLOOKUP($J4699,'Listes déroulantes'!$F$2:$H$26,2,FALSE)&amp;$N4699&amp;"
"&amp;$P4699&amp;"
"&amp;VLOOKUP($J4699,'Listes déroulantes'!$F$2:$H$26,3,FALSE),CONCATENATE(IF(ISNA(VLOOKUP($J4699,'Listes déroulantes'!$F$2:$I$26,2,FALSE)),"",VLOOKUP($J4699,'Listes déroulantes'!$F$2:$I$26,2,FALSE)),IF($L4699&lt;&gt;"",TEXT($L4699,CONCATENATE("jj/mm/aaaa","")),""),VLOOKUP($J4699,'Listes déroulantes'!$F$2:$I$26,3,FALSE)," ",$K4699," ",$N4699," ",$M4699,"
",$P4699,VLOOKUP($J4699,'Listes déroulantes'!$F$2:$I$26,4,FALSE))))),"")</f>
        <v/>
      </c>
      <c r="J4699" s="28"/>
      <c r="K4699" s="18"/>
      <c r="L4699" s="19"/>
      <c r="M4699" s="18"/>
      <c r="N4699" s="15"/>
      <c r="O4699" s="15"/>
      <c r="P4699" s="20"/>
      <c r="Q4699" s="36"/>
      <c r="R4699" s="36"/>
      <c r="S4699" s="37"/>
      <c r="T4699" s="37"/>
      <c r="U4699" s="37"/>
      <c r="V4699" s="37"/>
      <c r="W4699" s="37"/>
      <c r="X4699" s="37"/>
      <c r="Y4699" s="37"/>
      <c r="Z4699" s="37"/>
    </row>
    <row r="4700" spans="1:26" s="29" customFormat="1" x14ac:dyDescent="0.25">
      <c r="A4700" s="13"/>
      <c r="B4700" s="14"/>
      <c r="C4700" s="39"/>
      <c r="D4700" s="39"/>
      <c r="E4700" s="27"/>
      <c r="F4700" s="16"/>
      <c r="G4700" s="17"/>
      <c r="H4700" s="17"/>
      <c r="I4700" s="38" t="str">
        <f>IF($J4700&lt;&gt;"",(IF($J4700="Part RC demandée &lt;&gt; Part RC calculée",VLOOKUP($J4700,'Listes déroulantes'!$F$2:$H$26,2,FALSE)&amp;$O4700&amp;"
"&amp;$P4700&amp;VLOOKUP($J4700,'Listes déroulantes'!$F$2:$H$26,3,FALSE),IF($J4700="Montant total demandé &lt;&gt; de montant calculé",VLOOKUP($J4700,'Listes déroulantes'!$F$2:$H$26,2,FALSE)&amp;$N4700&amp;"
"&amp;$P4700&amp;"
"&amp;VLOOKUP($J4700,'Listes déroulantes'!$F$2:$H$26,3,FALSE),CONCATENATE(IF(ISNA(VLOOKUP($J4700,'Listes déroulantes'!$F$2:$I$26,2,FALSE)),"",VLOOKUP($J4700,'Listes déroulantes'!$F$2:$I$26,2,FALSE)),IF($L4700&lt;&gt;"",TEXT($L4700,CONCATENATE("jj/mm/aaaa","")),""),VLOOKUP($J4700,'Listes déroulantes'!$F$2:$I$26,3,FALSE)," ",$K4700," ",$N4700," ",$M4700,"
",$P4700,VLOOKUP($J4700,'Listes déroulantes'!$F$2:$I$26,4,FALSE))))),"")</f>
        <v/>
      </c>
      <c r="J4700" s="28"/>
      <c r="K4700" s="18"/>
      <c r="L4700" s="19"/>
      <c r="M4700" s="18"/>
      <c r="N4700" s="15"/>
      <c r="O4700" s="15"/>
      <c r="P4700" s="20"/>
      <c r="Q4700" s="36"/>
      <c r="R4700" s="36"/>
      <c r="S4700" s="37"/>
      <c r="T4700" s="37"/>
      <c r="U4700" s="37"/>
      <c r="V4700" s="37"/>
      <c r="W4700" s="37"/>
      <c r="X4700" s="37"/>
      <c r="Y4700" s="37"/>
      <c r="Z4700" s="37"/>
    </row>
    <row r="4701" spans="1:26" s="29" customFormat="1" x14ac:dyDescent="0.25">
      <c r="A4701" s="13"/>
      <c r="B4701" s="14"/>
      <c r="C4701" s="39"/>
      <c r="D4701" s="39"/>
      <c r="E4701" s="27"/>
      <c r="F4701" s="16"/>
      <c r="G4701" s="17"/>
      <c r="H4701" s="17"/>
      <c r="I4701" s="38" t="str">
        <f>IF($J4701&lt;&gt;"",(IF($J4701="Part RC demandée &lt;&gt; Part RC calculée",VLOOKUP($J4701,'Listes déroulantes'!$F$2:$H$26,2,FALSE)&amp;$O4701&amp;"
"&amp;$P4701&amp;VLOOKUP($J4701,'Listes déroulantes'!$F$2:$H$26,3,FALSE),IF($J4701="Montant total demandé &lt;&gt; de montant calculé",VLOOKUP($J4701,'Listes déroulantes'!$F$2:$H$26,2,FALSE)&amp;$N4701&amp;"
"&amp;$P4701&amp;"
"&amp;VLOOKUP($J4701,'Listes déroulantes'!$F$2:$H$26,3,FALSE),CONCATENATE(IF(ISNA(VLOOKUP($J4701,'Listes déroulantes'!$F$2:$I$26,2,FALSE)),"",VLOOKUP($J4701,'Listes déroulantes'!$F$2:$I$26,2,FALSE)),IF($L4701&lt;&gt;"",TEXT($L4701,CONCATENATE("jj/mm/aaaa","")),""),VLOOKUP($J4701,'Listes déroulantes'!$F$2:$I$26,3,FALSE)," ",$K4701," ",$N4701," ",$M4701,"
",$P4701,VLOOKUP($J4701,'Listes déroulantes'!$F$2:$I$26,4,FALSE))))),"")</f>
        <v/>
      </c>
      <c r="J4701" s="28"/>
      <c r="K4701" s="18"/>
      <c r="L4701" s="19"/>
      <c r="M4701" s="18"/>
      <c r="N4701" s="15"/>
      <c r="O4701" s="15"/>
      <c r="P4701" s="20"/>
      <c r="Q4701" s="36"/>
      <c r="R4701" s="36"/>
      <c r="S4701" s="37"/>
      <c r="T4701" s="37"/>
      <c r="U4701" s="37"/>
      <c r="V4701" s="37"/>
      <c r="W4701" s="37"/>
      <c r="X4701" s="37"/>
      <c r="Y4701" s="37"/>
      <c r="Z4701" s="37"/>
    </row>
    <row r="4702" spans="1:26" s="29" customFormat="1" x14ac:dyDescent="0.25">
      <c r="A4702" s="13"/>
      <c r="B4702" s="14"/>
      <c r="C4702" s="39"/>
      <c r="D4702" s="39"/>
      <c r="E4702" s="27"/>
      <c r="F4702" s="16"/>
      <c r="G4702" s="17"/>
      <c r="H4702" s="17"/>
      <c r="I4702" s="38" t="str">
        <f>IF($J4702&lt;&gt;"",(IF($J4702="Part RC demandée &lt;&gt; Part RC calculée",VLOOKUP($J4702,'Listes déroulantes'!$F$2:$H$26,2,FALSE)&amp;$O4702&amp;"
"&amp;$P4702&amp;VLOOKUP($J4702,'Listes déroulantes'!$F$2:$H$26,3,FALSE),IF($J4702="Montant total demandé &lt;&gt; de montant calculé",VLOOKUP($J4702,'Listes déroulantes'!$F$2:$H$26,2,FALSE)&amp;$N4702&amp;"
"&amp;$P4702&amp;"
"&amp;VLOOKUP($J4702,'Listes déroulantes'!$F$2:$H$26,3,FALSE),CONCATENATE(IF(ISNA(VLOOKUP($J4702,'Listes déroulantes'!$F$2:$I$26,2,FALSE)),"",VLOOKUP($J4702,'Listes déroulantes'!$F$2:$I$26,2,FALSE)),IF($L4702&lt;&gt;"",TEXT($L4702,CONCATENATE("jj/mm/aaaa","")),""),VLOOKUP($J4702,'Listes déroulantes'!$F$2:$I$26,3,FALSE)," ",$K4702," ",$N4702," ",$M4702,"
",$P4702,VLOOKUP($J4702,'Listes déroulantes'!$F$2:$I$26,4,FALSE))))),"")</f>
        <v/>
      </c>
      <c r="J4702" s="28"/>
      <c r="K4702" s="18"/>
      <c r="L4702" s="19"/>
      <c r="M4702" s="18"/>
      <c r="N4702" s="15"/>
      <c r="O4702" s="15"/>
      <c r="P4702" s="20"/>
      <c r="Q4702" s="36"/>
      <c r="R4702" s="36"/>
      <c r="S4702" s="37"/>
      <c r="T4702" s="37"/>
      <c r="U4702" s="37"/>
      <c r="V4702" s="37"/>
      <c r="W4702" s="37"/>
      <c r="X4702" s="37"/>
      <c r="Y4702" s="37"/>
      <c r="Z4702" s="37"/>
    </row>
    <row r="4703" spans="1:26" s="29" customFormat="1" x14ac:dyDescent="0.25">
      <c r="A4703" s="13"/>
      <c r="B4703" s="14"/>
      <c r="C4703" s="39"/>
      <c r="D4703" s="39"/>
      <c r="E4703" s="27"/>
      <c r="F4703" s="16"/>
      <c r="G4703" s="17"/>
      <c r="H4703" s="17"/>
      <c r="I4703" s="38" t="str">
        <f>IF($J4703&lt;&gt;"",(IF($J4703="Part RC demandée &lt;&gt; Part RC calculée",VLOOKUP($J4703,'Listes déroulantes'!$F$2:$H$26,2,FALSE)&amp;$O4703&amp;"
"&amp;$P4703&amp;VLOOKUP($J4703,'Listes déroulantes'!$F$2:$H$26,3,FALSE),IF($J4703="Montant total demandé &lt;&gt; de montant calculé",VLOOKUP($J4703,'Listes déroulantes'!$F$2:$H$26,2,FALSE)&amp;$N4703&amp;"
"&amp;$P4703&amp;"
"&amp;VLOOKUP($J4703,'Listes déroulantes'!$F$2:$H$26,3,FALSE),CONCATENATE(IF(ISNA(VLOOKUP($J4703,'Listes déroulantes'!$F$2:$I$26,2,FALSE)),"",VLOOKUP($J4703,'Listes déroulantes'!$F$2:$I$26,2,FALSE)),IF($L4703&lt;&gt;"",TEXT($L4703,CONCATENATE("jj/mm/aaaa","")),""),VLOOKUP($J4703,'Listes déroulantes'!$F$2:$I$26,3,FALSE)," ",$K4703," ",$N4703," ",$M4703,"
",$P4703,VLOOKUP($J4703,'Listes déroulantes'!$F$2:$I$26,4,FALSE))))),"")</f>
        <v/>
      </c>
      <c r="J4703" s="28"/>
      <c r="K4703" s="18"/>
      <c r="L4703" s="19"/>
      <c r="M4703" s="18"/>
      <c r="N4703" s="15"/>
      <c r="O4703" s="15"/>
      <c r="P4703" s="20"/>
      <c r="Q4703" s="36"/>
      <c r="R4703" s="36"/>
      <c r="S4703" s="37"/>
      <c r="T4703" s="37"/>
      <c r="U4703" s="37"/>
      <c r="V4703" s="37"/>
      <c r="W4703" s="37"/>
      <c r="X4703" s="37"/>
      <c r="Y4703" s="37"/>
      <c r="Z4703" s="37"/>
    </row>
    <row r="4704" spans="1:26" s="29" customFormat="1" x14ac:dyDescent="0.25">
      <c r="A4704" s="13"/>
      <c r="B4704" s="14"/>
      <c r="C4704" s="39"/>
      <c r="D4704" s="39"/>
      <c r="E4704" s="27"/>
      <c r="F4704" s="16"/>
      <c r="G4704" s="17"/>
      <c r="H4704" s="17"/>
      <c r="I4704" s="38" t="str">
        <f>IF($J4704&lt;&gt;"",(IF($J4704="Part RC demandée &lt;&gt; Part RC calculée",VLOOKUP($J4704,'Listes déroulantes'!$F$2:$H$26,2,FALSE)&amp;$O4704&amp;"
"&amp;$P4704&amp;VLOOKUP($J4704,'Listes déroulantes'!$F$2:$H$26,3,FALSE),IF($J4704="Montant total demandé &lt;&gt; de montant calculé",VLOOKUP($J4704,'Listes déroulantes'!$F$2:$H$26,2,FALSE)&amp;$N4704&amp;"
"&amp;$P4704&amp;"
"&amp;VLOOKUP($J4704,'Listes déroulantes'!$F$2:$H$26,3,FALSE),CONCATENATE(IF(ISNA(VLOOKUP($J4704,'Listes déroulantes'!$F$2:$I$26,2,FALSE)),"",VLOOKUP($J4704,'Listes déroulantes'!$F$2:$I$26,2,FALSE)),IF($L4704&lt;&gt;"",TEXT($L4704,CONCATENATE("jj/mm/aaaa","")),""),VLOOKUP($J4704,'Listes déroulantes'!$F$2:$I$26,3,FALSE)," ",$K4704," ",$N4704," ",$M4704,"
",$P4704,VLOOKUP($J4704,'Listes déroulantes'!$F$2:$I$26,4,FALSE))))),"")</f>
        <v/>
      </c>
      <c r="J4704" s="28"/>
      <c r="K4704" s="18"/>
      <c r="L4704" s="19"/>
      <c r="M4704" s="18"/>
      <c r="N4704" s="15"/>
      <c r="O4704" s="15"/>
      <c r="P4704" s="20"/>
      <c r="Q4704" s="36"/>
      <c r="R4704" s="36"/>
      <c r="S4704" s="37"/>
      <c r="T4704" s="37"/>
      <c r="U4704" s="37"/>
      <c r="V4704" s="37"/>
      <c r="W4704" s="37"/>
      <c r="X4704" s="37"/>
      <c r="Y4704" s="37"/>
      <c r="Z4704" s="37"/>
    </row>
    <row r="4705" spans="1:26" s="29" customFormat="1" x14ac:dyDescent="0.25">
      <c r="A4705" s="13"/>
      <c r="B4705" s="14"/>
      <c r="C4705" s="39"/>
      <c r="D4705" s="39"/>
      <c r="E4705" s="27"/>
      <c r="F4705" s="16"/>
      <c r="G4705" s="17"/>
      <c r="H4705" s="17"/>
      <c r="I4705" s="38" t="str">
        <f>IF($J4705&lt;&gt;"",(IF($J4705="Part RC demandée &lt;&gt; Part RC calculée",VLOOKUP($J4705,'Listes déroulantes'!$F$2:$H$26,2,FALSE)&amp;$O4705&amp;"
"&amp;$P4705&amp;VLOOKUP($J4705,'Listes déroulantes'!$F$2:$H$26,3,FALSE),IF($J4705="Montant total demandé &lt;&gt; de montant calculé",VLOOKUP($J4705,'Listes déroulantes'!$F$2:$H$26,2,FALSE)&amp;$N4705&amp;"
"&amp;$P4705&amp;"
"&amp;VLOOKUP($J4705,'Listes déroulantes'!$F$2:$H$26,3,FALSE),CONCATENATE(IF(ISNA(VLOOKUP($J4705,'Listes déroulantes'!$F$2:$I$26,2,FALSE)),"",VLOOKUP($J4705,'Listes déroulantes'!$F$2:$I$26,2,FALSE)),IF($L4705&lt;&gt;"",TEXT($L4705,CONCATENATE("jj/mm/aaaa","")),""),VLOOKUP($J4705,'Listes déroulantes'!$F$2:$I$26,3,FALSE)," ",$K4705," ",$N4705," ",$M4705,"
",$P4705,VLOOKUP($J4705,'Listes déroulantes'!$F$2:$I$26,4,FALSE))))),"")</f>
        <v/>
      </c>
      <c r="J4705" s="28"/>
      <c r="K4705" s="18"/>
      <c r="L4705" s="19"/>
      <c r="M4705" s="18"/>
      <c r="N4705" s="15"/>
      <c r="O4705" s="15"/>
      <c r="P4705" s="20"/>
      <c r="Q4705" s="36"/>
      <c r="R4705" s="36"/>
      <c r="S4705" s="37"/>
      <c r="T4705" s="37"/>
      <c r="U4705" s="37"/>
      <c r="V4705" s="37"/>
      <c r="W4705" s="37"/>
      <c r="X4705" s="37"/>
      <c r="Y4705" s="37"/>
      <c r="Z4705" s="37"/>
    </row>
    <row r="4706" spans="1:26" s="29" customFormat="1" x14ac:dyDescent="0.25">
      <c r="A4706" s="13"/>
      <c r="B4706" s="14"/>
      <c r="C4706" s="39"/>
      <c r="D4706" s="39"/>
      <c r="E4706" s="27"/>
      <c r="F4706" s="16"/>
      <c r="G4706" s="17"/>
      <c r="H4706" s="17"/>
      <c r="I4706" s="38" t="str">
        <f>IF($J4706&lt;&gt;"",(IF($J4706="Part RC demandée &lt;&gt; Part RC calculée",VLOOKUP($J4706,'Listes déroulantes'!$F$2:$H$26,2,FALSE)&amp;$O4706&amp;"
"&amp;$P4706&amp;VLOOKUP($J4706,'Listes déroulantes'!$F$2:$H$26,3,FALSE),IF($J4706="Montant total demandé &lt;&gt; de montant calculé",VLOOKUP($J4706,'Listes déroulantes'!$F$2:$H$26,2,FALSE)&amp;$N4706&amp;"
"&amp;$P4706&amp;"
"&amp;VLOOKUP($J4706,'Listes déroulantes'!$F$2:$H$26,3,FALSE),CONCATENATE(IF(ISNA(VLOOKUP($J4706,'Listes déroulantes'!$F$2:$I$26,2,FALSE)),"",VLOOKUP($J4706,'Listes déroulantes'!$F$2:$I$26,2,FALSE)),IF($L4706&lt;&gt;"",TEXT($L4706,CONCATENATE("jj/mm/aaaa","")),""),VLOOKUP($J4706,'Listes déroulantes'!$F$2:$I$26,3,FALSE)," ",$K4706," ",$N4706," ",$M4706,"
",$P4706,VLOOKUP($J4706,'Listes déroulantes'!$F$2:$I$26,4,FALSE))))),"")</f>
        <v/>
      </c>
      <c r="J4706" s="28"/>
      <c r="K4706" s="18"/>
      <c r="L4706" s="19"/>
      <c r="M4706" s="18"/>
      <c r="N4706" s="15"/>
      <c r="O4706" s="15"/>
      <c r="P4706" s="20"/>
      <c r="Q4706" s="36"/>
      <c r="R4706" s="36"/>
      <c r="S4706" s="37"/>
      <c r="T4706" s="37"/>
      <c r="U4706" s="37"/>
      <c r="V4706" s="37"/>
      <c r="W4706" s="37"/>
      <c r="X4706" s="37"/>
      <c r="Y4706" s="37"/>
      <c r="Z4706" s="37"/>
    </row>
    <row r="4707" spans="1:26" s="29" customFormat="1" x14ac:dyDescent="0.25">
      <c r="A4707" s="13"/>
      <c r="B4707" s="14"/>
      <c r="C4707" s="39"/>
      <c r="D4707" s="39"/>
      <c r="E4707" s="27"/>
      <c r="F4707" s="16"/>
      <c r="G4707" s="17"/>
      <c r="H4707" s="17"/>
      <c r="I4707" s="38" t="str">
        <f>IF($J4707&lt;&gt;"",(IF($J4707="Part RC demandée &lt;&gt; Part RC calculée",VLOOKUP($J4707,'Listes déroulantes'!$F$2:$H$26,2,FALSE)&amp;$O4707&amp;"
"&amp;$P4707&amp;VLOOKUP($J4707,'Listes déroulantes'!$F$2:$H$26,3,FALSE),IF($J4707="Montant total demandé &lt;&gt; de montant calculé",VLOOKUP($J4707,'Listes déroulantes'!$F$2:$H$26,2,FALSE)&amp;$N4707&amp;"
"&amp;$P4707&amp;"
"&amp;VLOOKUP($J4707,'Listes déroulantes'!$F$2:$H$26,3,FALSE),CONCATENATE(IF(ISNA(VLOOKUP($J4707,'Listes déroulantes'!$F$2:$I$26,2,FALSE)),"",VLOOKUP($J4707,'Listes déroulantes'!$F$2:$I$26,2,FALSE)),IF($L4707&lt;&gt;"",TEXT($L4707,CONCATENATE("jj/mm/aaaa","")),""),VLOOKUP($J4707,'Listes déroulantes'!$F$2:$I$26,3,FALSE)," ",$K4707," ",$N4707," ",$M4707,"
",$P4707,VLOOKUP($J4707,'Listes déroulantes'!$F$2:$I$26,4,FALSE))))),"")</f>
        <v/>
      </c>
      <c r="J4707" s="28"/>
      <c r="K4707" s="18"/>
      <c r="L4707" s="19"/>
      <c r="M4707" s="18"/>
      <c r="N4707" s="15"/>
      <c r="O4707" s="15"/>
      <c r="P4707" s="20"/>
      <c r="Q4707" s="36"/>
      <c r="R4707" s="36"/>
      <c r="S4707" s="37"/>
      <c r="T4707" s="37"/>
      <c r="U4707" s="37"/>
      <c r="V4707" s="37"/>
      <c r="W4707" s="37"/>
      <c r="X4707" s="37"/>
      <c r="Y4707" s="37"/>
      <c r="Z4707" s="37"/>
    </row>
    <row r="4708" spans="1:26" s="29" customFormat="1" x14ac:dyDescent="0.25">
      <c r="A4708" s="13"/>
      <c r="B4708" s="14"/>
      <c r="C4708" s="39"/>
      <c r="D4708" s="39"/>
      <c r="E4708" s="27"/>
      <c r="F4708" s="16"/>
      <c r="G4708" s="17"/>
      <c r="H4708" s="17"/>
      <c r="I4708" s="38" t="str">
        <f>IF($J4708&lt;&gt;"",(IF($J4708="Part RC demandée &lt;&gt; Part RC calculée",VLOOKUP($J4708,'Listes déroulantes'!$F$2:$H$26,2,FALSE)&amp;$O4708&amp;"
"&amp;$P4708&amp;VLOOKUP($J4708,'Listes déroulantes'!$F$2:$H$26,3,FALSE),IF($J4708="Montant total demandé &lt;&gt; de montant calculé",VLOOKUP($J4708,'Listes déroulantes'!$F$2:$H$26,2,FALSE)&amp;$N4708&amp;"
"&amp;$P4708&amp;"
"&amp;VLOOKUP($J4708,'Listes déroulantes'!$F$2:$H$26,3,FALSE),CONCATENATE(IF(ISNA(VLOOKUP($J4708,'Listes déroulantes'!$F$2:$I$26,2,FALSE)),"",VLOOKUP($J4708,'Listes déroulantes'!$F$2:$I$26,2,FALSE)),IF($L4708&lt;&gt;"",TEXT($L4708,CONCATENATE("jj/mm/aaaa","")),""),VLOOKUP($J4708,'Listes déroulantes'!$F$2:$I$26,3,FALSE)," ",$K4708," ",$N4708," ",$M4708,"
",$P4708,VLOOKUP($J4708,'Listes déroulantes'!$F$2:$I$26,4,FALSE))))),"")</f>
        <v/>
      </c>
      <c r="J4708" s="28"/>
      <c r="K4708" s="18"/>
      <c r="L4708" s="19"/>
      <c r="M4708" s="18"/>
      <c r="N4708" s="15"/>
      <c r="O4708" s="15"/>
      <c r="P4708" s="20"/>
      <c r="Q4708" s="36"/>
      <c r="R4708" s="36"/>
      <c r="S4708" s="37"/>
      <c r="T4708" s="37"/>
      <c r="U4708" s="37"/>
      <c r="V4708" s="37"/>
      <c r="W4708" s="37"/>
      <c r="X4708" s="37"/>
      <c r="Y4708" s="37"/>
      <c r="Z4708" s="37"/>
    </row>
    <row r="4709" spans="1:26" s="29" customFormat="1" x14ac:dyDescent="0.25">
      <c r="A4709" s="13"/>
      <c r="B4709" s="14"/>
      <c r="C4709" s="39"/>
      <c r="D4709" s="39"/>
      <c r="E4709" s="27"/>
      <c r="F4709" s="16"/>
      <c r="G4709" s="17"/>
      <c r="H4709" s="17"/>
      <c r="I4709" s="38" t="str">
        <f>IF($J4709&lt;&gt;"",(IF($J4709="Part RC demandée &lt;&gt; Part RC calculée",VLOOKUP($J4709,'Listes déroulantes'!$F$2:$H$26,2,FALSE)&amp;$O4709&amp;"
"&amp;$P4709&amp;VLOOKUP($J4709,'Listes déroulantes'!$F$2:$H$26,3,FALSE),IF($J4709="Montant total demandé &lt;&gt; de montant calculé",VLOOKUP($J4709,'Listes déroulantes'!$F$2:$H$26,2,FALSE)&amp;$N4709&amp;"
"&amp;$P4709&amp;"
"&amp;VLOOKUP($J4709,'Listes déroulantes'!$F$2:$H$26,3,FALSE),CONCATENATE(IF(ISNA(VLOOKUP($J4709,'Listes déroulantes'!$F$2:$I$26,2,FALSE)),"",VLOOKUP($J4709,'Listes déroulantes'!$F$2:$I$26,2,FALSE)),IF($L4709&lt;&gt;"",TEXT($L4709,CONCATENATE("jj/mm/aaaa","")),""),VLOOKUP($J4709,'Listes déroulantes'!$F$2:$I$26,3,FALSE)," ",$K4709," ",$N4709," ",$M4709,"
",$P4709,VLOOKUP($J4709,'Listes déroulantes'!$F$2:$I$26,4,FALSE))))),"")</f>
        <v/>
      </c>
      <c r="J4709" s="28"/>
      <c r="K4709" s="18"/>
      <c r="L4709" s="19"/>
      <c r="M4709" s="18"/>
      <c r="N4709" s="15"/>
      <c r="O4709" s="15"/>
      <c r="P4709" s="20"/>
      <c r="Q4709" s="36"/>
      <c r="R4709" s="36"/>
      <c r="S4709" s="37"/>
      <c r="T4709" s="37"/>
      <c r="U4709" s="37"/>
      <c r="V4709" s="37"/>
      <c r="W4709" s="37"/>
      <c r="X4709" s="37"/>
      <c r="Y4709" s="37"/>
      <c r="Z4709" s="37"/>
    </row>
    <row r="4710" spans="1:26" s="29" customFormat="1" x14ac:dyDescent="0.25">
      <c r="A4710" s="13"/>
      <c r="B4710" s="14"/>
      <c r="C4710" s="39"/>
      <c r="D4710" s="39"/>
      <c r="E4710" s="27"/>
      <c r="F4710" s="16"/>
      <c r="G4710" s="17"/>
      <c r="H4710" s="17"/>
      <c r="I4710" s="38" t="str">
        <f>IF($J4710&lt;&gt;"",(IF($J4710="Part RC demandée &lt;&gt; Part RC calculée",VLOOKUP($J4710,'Listes déroulantes'!$F$2:$H$26,2,FALSE)&amp;$O4710&amp;"
"&amp;$P4710&amp;VLOOKUP($J4710,'Listes déroulantes'!$F$2:$H$26,3,FALSE),IF($J4710="Montant total demandé &lt;&gt; de montant calculé",VLOOKUP($J4710,'Listes déroulantes'!$F$2:$H$26,2,FALSE)&amp;$N4710&amp;"
"&amp;$P4710&amp;"
"&amp;VLOOKUP($J4710,'Listes déroulantes'!$F$2:$H$26,3,FALSE),CONCATENATE(IF(ISNA(VLOOKUP($J4710,'Listes déroulantes'!$F$2:$I$26,2,FALSE)),"",VLOOKUP($J4710,'Listes déroulantes'!$F$2:$I$26,2,FALSE)),IF($L4710&lt;&gt;"",TEXT($L4710,CONCATENATE("jj/mm/aaaa","")),""),VLOOKUP($J4710,'Listes déroulantes'!$F$2:$I$26,3,FALSE)," ",$K4710," ",$N4710," ",$M4710,"
",$P4710,VLOOKUP($J4710,'Listes déroulantes'!$F$2:$I$26,4,FALSE))))),"")</f>
        <v/>
      </c>
      <c r="J4710" s="28"/>
      <c r="K4710" s="18"/>
      <c r="L4710" s="19"/>
      <c r="M4710" s="18"/>
      <c r="N4710" s="15"/>
      <c r="O4710" s="15"/>
      <c r="P4710" s="20"/>
      <c r="Q4710" s="36"/>
      <c r="R4710" s="36"/>
      <c r="S4710" s="37"/>
      <c r="T4710" s="37"/>
      <c r="U4710" s="37"/>
      <c r="V4710" s="37"/>
      <c r="W4710" s="37"/>
      <c r="X4710" s="37"/>
      <c r="Y4710" s="37"/>
      <c r="Z4710" s="37"/>
    </row>
    <row r="4711" spans="1:26" s="29" customFormat="1" x14ac:dyDescent="0.25">
      <c r="A4711" s="13"/>
      <c r="B4711" s="14"/>
      <c r="C4711" s="39"/>
      <c r="D4711" s="39"/>
      <c r="E4711" s="27"/>
      <c r="F4711" s="16"/>
      <c r="G4711" s="17"/>
      <c r="H4711" s="17"/>
      <c r="I4711" s="38" t="str">
        <f>IF($J4711&lt;&gt;"",(IF($J4711="Part RC demandée &lt;&gt; Part RC calculée",VLOOKUP($J4711,'Listes déroulantes'!$F$2:$H$26,2,FALSE)&amp;$O4711&amp;"
"&amp;$P4711&amp;VLOOKUP($J4711,'Listes déroulantes'!$F$2:$H$26,3,FALSE),IF($J4711="Montant total demandé &lt;&gt; de montant calculé",VLOOKUP($J4711,'Listes déroulantes'!$F$2:$H$26,2,FALSE)&amp;$N4711&amp;"
"&amp;$P4711&amp;"
"&amp;VLOOKUP($J4711,'Listes déroulantes'!$F$2:$H$26,3,FALSE),CONCATENATE(IF(ISNA(VLOOKUP($J4711,'Listes déroulantes'!$F$2:$I$26,2,FALSE)),"",VLOOKUP($J4711,'Listes déroulantes'!$F$2:$I$26,2,FALSE)),IF($L4711&lt;&gt;"",TEXT($L4711,CONCATENATE("jj/mm/aaaa","")),""),VLOOKUP($J4711,'Listes déroulantes'!$F$2:$I$26,3,FALSE)," ",$K4711," ",$N4711," ",$M4711,"
",$P4711,VLOOKUP($J4711,'Listes déroulantes'!$F$2:$I$26,4,FALSE))))),"")</f>
        <v/>
      </c>
      <c r="J4711" s="28"/>
      <c r="K4711" s="18"/>
      <c r="L4711" s="19"/>
      <c r="M4711" s="18"/>
      <c r="N4711" s="15"/>
      <c r="O4711" s="15"/>
      <c r="P4711" s="20"/>
      <c r="Q4711" s="36"/>
      <c r="R4711" s="36"/>
      <c r="S4711" s="37"/>
      <c r="T4711" s="37"/>
      <c r="U4711" s="37"/>
      <c r="V4711" s="37"/>
      <c r="W4711" s="37"/>
      <c r="X4711" s="37"/>
      <c r="Y4711" s="37"/>
      <c r="Z4711" s="37"/>
    </row>
    <row r="4712" spans="1:26" s="29" customFormat="1" x14ac:dyDescent="0.25">
      <c r="A4712" s="13"/>
      <c r="B4712" s="14"/>
      <c r="C4712" s="39"/>
      <c r="D4712" s="39"/>
      <c r="E4712" s="27"/>
      <c r="F4712" s="16"/>
      <c r="G4712" s="17"/>
      <c r="H4712" s="17"/>
      <c r="I4712" s="38" t="str">
        <f>IF($J4712&lt;&gt;"",(IF($J4712="Part RC demandée &lt;&gt; Part RC calculée",VLOOKUP($J4712,'Listes déroulantes'!$F$2:$H$26,2,FALSE)&amp;$O4712&amp;"
"&amp;$P4712&amp;VLOOKUP($J4712,'Listes déroulantes'!$F$2:$H$26,3,FALSE),IF($J4712="Montant total demandé &lt;&gt; de montant calculé",VLOOKUP($J4712,'Listes déroulantes'!$F$2:$H$26,2,FALSE)&amp;$N4712&amp;"
"&amp;$P4712&amp;"
"&amp;VLOOKUP($J4712,'Listes déroulantes'!$F$2:$H$26,3,FALSE),CONCATENATE(IF(ISNA(VLOOKUP($J4712,'Listes déroulantes'!$F$2:$I$26,2,FALSE)),"",VLOOKUP($J4712,'Listes déroulantes'!$F$2:$I$26,2,FALSE)),IF($L4712&lt;&gt;"",TEXT($L4712,CONCATENATE("jj/mm/aaaa","")),""),VLOOKUP($J4712,'Listes déroulantes'!$F$2:$I$26,3,FALSE)," ",$K4712," ",$N4712," ",$M4712,"
",$P4712,VLOOKUP($J4712,'Listes déroulantes'!$F$2:$I$26,4,FALSE))))),"")</f>
        <v/>
      </c>
      <c r="J4712" s="28"/>
      <c r="K4712" s="18"/>
      <c r="L4712" s="19"/>
      <c r="M4712" s="18"/>
      <c r="N4712" s="15"/>
      <c r="O4712" s="15"/>
      <c r="P4712" s="20"/>
      <c r="Q4712" s="36"/>
      <c r="R4712" s="36"/>
      <c r="S4712" s="37"/>
      <c r="T4712" s="37"/>
      <c r="U4712" s="37"/>
      <c r="V4712" s="37"/>
      <c r="W4712" s="37"/>
      <c r="X4712" s="37"/>
      <c r="Y4712" s="37"/>
      <c r="Z4712" s="37"/>
    </row>
    <row r="4713" spans="1:26" s="29" customFormat="1" x14ac:dyDescent="0.25">
      <c r="A4713" s="13"/>
      <c r="B4713" s="14"/>
      <c r="C4713" s="39"/>
      <c r="D4713" s="39"/>
      <c r="E4713" s="27"/>
      <c r="F4713" s="16"/>
      <c r="G4713" s="17"/>
      <c r="H4713" s="17"/>
      <c r="I4713" s="38" t="str">
        <f>IF($J4713&lt;&gt;"",(IF($J4713="Part RC demandée &lt;&gt; Part RC calculée",VLOOKUP($J4713,'Listes déroulantes'!$F$2:$H$26,2,FALSE)&amp;$O4713&amp;"
"&amp;$P4713&amp;VLOOKUP($J4713,'Listes déroulantes'!$F$2:$H$26,3,FALSE),IF($J4713="Montant total demandé &lt;&gt; de montant calculé",VLOOKUP($J4713,'Listes déroulantes'!$F$2:$H$26,2,FALSE)&amp;$N4713&amp;"
"&amp;$P4713&amp;"
"&amp;VLOOKUP($J4713,'Listes déroulantes'!$F$2:$H$26,3,FALSE),CONCATENATE(IF(ISNA(VLOOKUP($J4713,'Listes déroulantes'!$F$2:$I$26,2,FALSE)),"",VLOOKUP($J4713,'Listes déroulantes'!$F$2:$I$26,2,FALSE)),IF($L4713&lt;&gt;"",TEXT($L4713,CONCATENATE("jj/mm/aaaa","")),""),VLOOKUP($J4713,'Listes déroulantes'!$F$2:$I$26,3,FALSE)," ",$K4713," ",$N4713," ",$M4713,"
",$P4713,VLOOKUP($J4713,'Listes déroulantes'!$F$2:$I$26,4,FALSE))))),"")</f>
        <v/>
      </c>
      <c r="J4713" s="28"/>
      <c r="K4713" s="18"/>
      <c r="L4713" s="19"/>
      <c r="M4713" s="18"/>
      <c r="N4713" s="15"/>
      <c r="O4713" s="15"/>
      <c r="P4713" s="20"/>
      <c r="Q4713" s="36"/>
      <c r="R4713" s="36"/>
      <c r="S4713" s="37"/>
      <c r="T4713" s="37"/>
      <c r="U4713" s="37"/>
      <c r="V4713" s="37"/>
      <c r="W4713" s="37"/>
      <c r="X4713" s="37"/>
      <c r="Y4713" s="37"/>
      <c r="Z4713" s="37"/>
    </row>
    <row r="4714" spans="1:26" s="29" customFormat="1" x14ac:dyDescent="0.25">
      <c r="A4714" s="13"/>
      <c r="B4714" s="14"/>
      <c r="C4714" s="39"/>
      <c r="D4714" s="39"/>
      <c r="E4714" s="27"/>
      <c r="F4714" s="16"/>
      <c r="G4714" s="17"/>
      <c r="H4714" s="17"/>
      <c r="I4714" s="38" t="str">
        <f>IF($J4714&lt;&gt;"",(IF($J4714="Part RC demandée &lt;&gt; Part RC calculée",VLOOKUP($J4714,'Listes déroulantes'!$F$2:$H$26,2,FALSE)&amp;$O4714&amp;"
"&amp;$P4714&amp;VLOOKUP($J4714,'Listes déroulantes'!$F$2:$H$26,3,FALSE),IF($J4714="Montant total demandé &lt;&gt; de montant calculé",VLOOKUP($J4714,'Listes déroulantes'!$F$2:$H$26,2,FALSE)&amp;$N4714&amp;"
"&amp;$P4714&amp;"
"&amp;VLOOKUP($J4714,'Listes déroulantes'!$F$2:$H$26,3,FALSE),CONCATENATE(IF(ISNA(VLOOKUP($J4714,'Listes déroulantes'!$F$2:$I$26,2,FALSE)),"",VLOOKUP($J4714,'Listes déroulantes'!$F$2:$I$26,2,FALSE)),IF($L4714&lt;&gt;"",TEXT($L4714,CONCATENATE("jj/mm/aaaa","")),""),VLOOKUP($J4714,'Listes déroulantes'!$F$2:$I$26,3,FALSE)," ",$K4714," ",$N4714," ",$M4714,"
",$P4714,VLOOKUP($J4714,'Listes déroulantes'!$F$2:$I$26,4,FALSE))))),"")</f>
        <v/>
      </c>
      <c r="J4714" s="28"/>
      <c r="K4714" s="18"/>
      <c r="L4714" s="19"/>
      <c r="M4714" s="18"/>
      <c r="N4714" s="15"/>
      <c r="O4714" s="15"/>
      <c r="P4714" s="20"/>
      <c r="Q4714" s="36"/>
      <c r="R4714" s="36"/>
      <c r="S4714" s="37"/>
      <c r="T4714" s="37"/>
      <c r="U4714" s="37"/>
      <c r="V4714" s="37"/>
      <c r="W4714" s="37"/>
      <c r="X4714" s="37"/>
      <c r="Y4714" s="37"/>
      <c r="Z4714" s="37"/>
    </row>
    <row r="4715" spans="1:26" s="29" customFormat="1" x14ac:dyDescent="0.25">
      <c r="A4715" s="13"/>
      <c r="B4715" s="14"/>
      <c r="C4715" s="39"/>
      <c r="D4715" s="39"/>
      <c r="E4715" s="27"/>
      <c r="F4715" s="16"/>
      <c r="G4715" s="17"/>
      <c r="H4715" s="17"/>
      <c r="I4715" s="38" t="str">
        <f>IF($J4715&lt;&gt;"",(IF($J4715="Part RC demandée &lt;&gt; Part RC calculée",VLOOKUP($J4715,'Listes déroulantes'!$F$2:$H$26,2,FALSE)&amp;$O4715&amp;"
"&amp;$P4715&amp;VLOOKUP($J4715,'Listes déroulantes'!$F$2:$H$26,3,FALSE),IF($J4715="Montant total demandé &lt;&gt; de montant calculé",VLOOKUP($J4715,'Listes déroulantes'!$F$2:$H$26,2,FALSE)&amp;$N4715&amp;"
"&amp;$P4715&amp;"
"&amp;VLOOKUP($J4715,'Listes déroulantes'!$F$2:$H$26,3,FALSE),CONCATENATE(IF(ISNA(VLOOKUP($J4715,'Listes déroulantes'!$F$2:$I$26,2,FALSE)),"",VLOOKUP($J4715,'Listes déroulantes'!$F$2:$I$26,2,FALSE)),IF($L4715&lt;&gt;"",TEXT($L4715,CONCATENATE("jj/mm/aaaa","")),""),VLOOKUP($J4715,'Listes déroulantes'!$F$2:$I$26,3,FALSE)," ",$K4715," ",$N4715," ",$M4715,"
",$P4715,VLOOKUP($J4715,'Listes déroulantes'!$F$2:$I$26,4,FALSE))))),"")</f>
        <v/>
      </c>
      <c r="J4715" s="28"/>
      <c r="K4715" s="18"/>
      <c r="L4715" s="19"/>
      <c r="M4715" s="18"/>
      <c r="N4715" s="15"/>
      <c r="O4715" s="15"/>
      <c r="P4715" s="20"/>
      <c r="Q4715" s="36"/>
      <c r="R4715" s="36"/>
      <c r="S4715" s="37"/>
      <c r="T4715" s="37"/>
      <c r="U4715" s="37"/>
      <c r="V4715" s="37"/>
      <c r="W4715" s="37"/>
      <c r="X4715" s="37"/>
      <c r="Y4715" s="37"/>
      <c r="Z4715" s="37"/>
    </row>
    <row r="4716" spans="1:26" s="29" customFormat="1" x14ac:dyDescent="0.25">
      <c r="A4716" s="13"/>
      <c r="B4716" s="14"/>
      <c r="C4716" s="39"/>
      <c r="D4716" s="39"/>
      <c r="E4716" s="27"/>
      <c r="F4716" s="16"/>
      <c r="G4716" s="17"/>
      <c r="H4716" s="17"/>
      <c r="I4716" s="38" t="str">
        <f>IF($J4716&lt;&gt;"",(IF($J4716="Part RC demandée &lt;&gt; Part RC calculée",VLOOKUP($J4716,'Listes déroulantes'!$F$2:$H$26,2,FALSE)&amp;$O4716&amp;"
"&amp;$P4716&amp;VLOOKUP($J4716,'Listes déroulantes'!$F$2:$H$26,3,FALSE),IF($J4716="Montant total demandé &lt;&gt; de montant calculé",VLOOKUP($J4716,'Listes déroulantes'!$F$2:$H$26,2,FALSE)&amp;$N4716&amp;"
"&amp;$P4716&amp;"
"&amp;VLOOKUP($J4716,'Listes déroulantes'!$F$2:$H$26,3,FALSE),CONCATENATE(IF(ISNA(VLOOKUP($J4716,'Listes déroulantes'!$F$2:$I$26,2,FALSE)),"",VLOOKUP($J4716,'Listes déroulantes'!$F$2:$I$26,2,FALSE)),IF($L4716&lt;&gt;"",TEXT($L4716,CONCATENATE("jj/mm/aaaa","")),""),VLOOKUP($J4716,'Listes déroulantes'!$F$2:$I$26,3,FALSE)," ",$K4716," ",$N4716," ",$M4716,"
",$P4716,VLOOKUP($J4716,'Listes déroulantes'!$F$2:$I$26,4,FALSE))))),"")</f>
        <v/>
      </c>
      <c r="J4716" s="28"/>
      <c r="K4716" s="18"/>
      <c r="L4716" s="19"/>
      <c r="M4716" s="18"/>
      <c r="N4716" s="15"/>
      <c r="O4716" s="15"/>
      <c r="P4716" s="20"/>
      <c r="Q4716" s="36"/>
      <c r="R4716" s="36"/>
      <c r="S4716" s="37"/>
      <c r="T4716" s="37"/>
      <c r="U4716" s="37"/>
      <c r="V4716" s="37"/>
      <c r="W4716" s="37"/>
      <c r="X4716" s="37"/>
      <c r="Y4716" s="37"/>
      <c r="Z4716" s="37"/>
    </row>
    <row r="4717" spans="1:26" s="29" customFormat="1" x14ac:dyDescent="0.25">
      <c r="A4717" s="13"/>
      <c r="B4717" s="14"/>
      <c r="C4717" s="39"/>
      <c r="D4717" s="39"/>
      <c r="E4717" s="27"/>
      <c r="F4717" s="16"/>
      <c r="G4717" s="17"/>
      <c r="H4717" s="17"/>
      <c r="I4717" s="38" t="str">
        <f>IF($J4717&lt;&gt;"",(IF($J4717="Part RC demandée &lt;&gt; Part RC calculée",VLOOKUP($J4717,'Listes déroulantes'!$F$2:$H$26,2,FALSE)&amp;$O4717&amp;"
"&amp;$P4717&amp;VLOOKUP($J4717,'Listes déroulantes'!$F$2:$H$26,3,FALSE),IF($J4717="Montant total demandé &lt;&gt; de montant calculé",VLOOKUP($J4717,'Listes déroulantes'!$F$2:$H$26,2,FALSE)&amp;$N4717&amp;"
"&amp;$P4717&amp;"
"&amp;VLOOKUP($J4717,'Listes déroulantes'!$F$2:$H$26,3,FALSE),CONCATENATE(IF(ISNA(VLOOKUP($J4717,'Listes déroulantes'!$F$2:$I$26,2,FALSE)),"",VLOOKUP($J4717,'Listes déroulantes'!$F$2:$I$26,2,FALSE)),IF($L4717&lt;&gt;"",TEXT($L4717,CONCATENATE("jj/mm/aaaa","")),""),VLOOKUP($J4717,'Listes déroulantes'!$F$2:$I$26,3,FALSE)," ",$K4717," ",$N4717," ",$M4717,"
",$P4717,VLOOKUP($J4717,'Listes déroulantes'!$F$2:$I$26,4,FALSE))))),"")</f>
        <v/>
      </c>
      <c r="J4717" s="28"/>
      <c r="K4717" s="18"/>
      <c r="L4717" s="19"/>
      <c r="M4717" s="18"/>
      <c r="N4717" s="15"/>
      <c r="O4717" s="15"/>
      <c r="P4717" s="20"/>
      <c r="Q4717" s="36"/>
      <c r="R4717" s="36"/>
      <c r="S4717" s="37"/>
      <c r="T4717" s="37"/>
      <c r="U4717" s="37"/>
      <c r="V4717" s="37"/>
      <c r="W4717" s="37"/>
      <c r="X4717" s="37"/>
      <c r="Y4717" s="37"/>
      <c r="Z4717" s="37"/>
    </row>
    <row r="4718" spans="1:26" s="29" customFormat="1" x14ac:dyDescent="0.25">
      <c r="A4718" s="13"/>
      <c r="B4718" s="14"/>
      <c r="C4718" s="39"/>
      <c r="D4718" s="39"/>
      <c r="E4718" s="27"/>
      <c r="F4718" s="16"/>
      <c r="G4718" s="17"/>
      <c r="H4718" s="17"/>
      <c r="I4718" s="38" t="str">
        <f>IF($J4718&lt;&gt;"",(IF($J4718="Part RC demandée &lt;&gt; Part RC calculée",VLOOKUP($J4718,'Listes déroulantes'!$F$2:$H$26,2,FALSE)&amp;$O4718&amp;"
"&amp;$P4718&amp;VLOOKUP($J4718,'Listes déroulantes'!$F$2:$H$26,3,FALSE),IF($J4718="Montant total demandé &lt;&gt; de montant calculé",VLOOKUP($J4718,'Listes déroulantes'!$F$2:$H$26,2,FALSE)&amp;$N4718&amp;"
"&amp;$P4718&amp;"
"&amp;VLOOKUP($J4718,'Listes déroulantes'!$F$2:$H$26,3,FALSE),CONCATENATE(IF(ISNA(VLOOKUP($J4718,'Listes déroulantes'!$F$2:$I$26,2,FALSE)),"",VLOOKUP($J4718,'Listes déroulantes'!$F$2:$I$26,2,FALSE)),IF($L4718&lt;&gt;"",TEXT($L4718,CONCATENATE("jj/mm/aaaa","")),""),VLOOKUP($J4718,'Listes déroulantes'!$F$2:$I$26,3,FALSE)," ",$K4718," ",$N4718," ",$M4718,"
",$P4718,VLOOKUP($J4718,'Listes déroulantes'!$F$2:$I$26,4,FALSE))))),"")</f>
        <v/>
      </c>
      <c r="J4718" s="28"/>
      <c r="K4718" s="18"/>
      <c r="L4718" s="19"/>
      <c r="M4718" s="18"/>
      <c r="N4718" s="15"/>
      <c r="O4718" s="15"/>
      <c r="P4718" s="20"/>
      <c r="Q4718" s="36"/>
      <c r="R4718" s="36"/>
      <c r="S4718" s="37"/>
      <c r="T4718" s="37"/>
      <c r="U4718" s="37"/>
      <c r="V4718" s="37"/>
      <c r="W4718" s="37"/>
      <c r="X4718" s="37"/>
      <c r="Y4718" s="37"/>
      <c r="Z4718" s="37"/>
    </row>
    <row r="4719" spans="1:26" s="29" customFormat="1" x14ac:dyDescent="0.25">
      <c r="A4719" s="13"/>
      <c r="B4719" s="14"/>
      <c r="C4719" s="39"/>
      <c r="D4719" s="39"/>
      <c r="E4719" s="27"/>
      <c r="F4719" s="16"/>
      <c r="G4719" s="17"/>
      <c r="H4719" s="17"/>
      <c r="I4719" s="38" t="str">
        <f>IF($J4719&lt;&gt;"",(IF($J4719="Part RC demandée &lt;&gt; Part RC calculée",VLOOKUP($J4719,'Listes déroulantes'!$F$2:$H$26,2,FALSE)&amp;$O4719&amp;"
"&amp;$P4719&amp;VLOOKUP($J4719,'Listes déroulantes'!$F$2:$H$26,3,FALSE),IF($J4719="Montant total demandé &lt;&gt; de montant calculé",VLOOKUP($J4719,'Listes déroulantes'!$F$2:$H$26,2,FALSE)&amp;$N4719&amp;"
"&amp;$P4719&amp;"
"&amp;VLOOKUP($J4719,'Listes déroulantes'!$F$2:$H$26,3,FALSE),CONCATENATE(IF(ISNA(VLOOKUP($J4719,'Listes déroulantes'!$F$2:$I$26,2,FALSE)),"",VLOOKUP($J4719,'Listes déroulantes'!$F$2:$I$26,2,FALSE)),IF($L4719&lt;&gt;"",TEXT($L4719,CONCATENATE("jj/mm/aaaa","")),""),VLOOKUP($J4719,'Listes déroulantes'!$F$2:$I$26,3,FALSE)," ",$K4719," ",$N4719," ",$M4719,"
",$P4719,VLOOKUP($J4719,'Listes déroulantes'!$F$2:$I$26,4,FALSE))))),"")</f>
        <v/>
      </c>
      <c r="J4719" s="28"/>
      <c r="K4719" s="18"/>
      <c r="L4719" s="19"/>
      <c r="M4719" s="18"/>
      <c r="N4719" s="15"/>
      <c r="O4719" s="15"/>
      <c r="P4719" s="20"/>
      <c r="Q4719" s="36"/>
      <c r="R4719" s="36"/>
      <c r="S4719" s="37"/>
      <c r="T4719" s="37"/>
      <c r="U4719" s="37"/>
      <c r="V4719" s="37"/>
      <c r="W4719" s="37"/>
      <c r="X4719" s="37"/>
      <c r="Y4719" s="37"/>
      <c r="Z4719" s="37"/>
    </row>
    <row r="4720" spans="1:26" s="29" customFormat="1" x14ac:dyDescent="0.25">
      <c r="A4720" s="13"/>
      <c r="B4720" s="14"/>
      <c r="C4720" s="39"/>
      <c r="D4720" s="39"/>
      <c r="E4720" s="27"/>
      <c r="F4720" s="16"/>
      <c r="G4720" s="17"/>
      <c r="H4720" s="17"/>
      <c r="I4720" s="38" t="str">
        <f>IF($J4720&lt;&gt;"",(IF($J4720="Part RC demandée &lt;&gt; Part RC calculée",VLOOKUP($J4720,'Listes déroulantes'!$F$2:$H$26,2,FALSE)&amp;$O4720&amp;"
"&amp;$P4720&amp;VLOOKUP($J4720,'Listes déroulantes'!$F$2:$H$26,3,FALSE),IF($J4720="Montant total demandé &lt;&gt; de montant calculé",VLOOKUP($J4720,'Listes déroulantes'!$F$2:$H$26,2,FALSE)&amp;$N4720&amp;"
"&amp;$P4720&amp;"
"&amp;VLOOKUP($J4720,'Listes déroulantes'!$F$2:$H$26,3,FALSE),CONCATENATE(IF(ISNA(VLOOKUP($J4720,'Listes déroulantes'!$F$2:$I$26,2,FALSE)),"",VLOOKUP($J4720,'Listes déroulantes'!$F$2:$I$26,2,FALSE)),IF($L4720&lt;&gt;"",TEXT($L4720,CONCATENATE("jj/mm/aaaa","")),""),VLOOKUP($J4720,'Listes déroulantes'!$F$2:$I$26,3,FALSE)," ",$K4720," ",$N4720," ",$M4720,"
",$P4720,VLOOKUP($J4720,'Listes déroulantes'!$F$2:$I$26,4,FALSE))))),"")</f>
        <v/>
      </c>
      <c r="J4720" s="28"/>
      <c r="K4720" s="18"/>
      <c r="L4720" s="19"/>
      <c r="M4720" s="18"/>
      <c r="N4720" s="15"/>
      <c r="O4720" s="15"/>
      <c r="P4720" s="20"/>
      <c r="Q4720" s="36"/>
      <c r="R4720" s="36"/>
      <c r="S4720" s="37"/>
      <c r="T4720" s="37"/>
      <c r="U4720" s="37"/>
      <c r="V4720" s="37"/>
      <c r="W4720" s="37"/>
      <c r="X4720" s="37"/>
      <c r="Y4720" s="37"/>
      <c r="Z4720" s="37"/>
    </row>
    <row r="4721" spans="1:26" s="29" customFormat="1" x14ac:dyDescent="0.25">
      <c r="A4721" s="13"/>
      <c r="B4721" s="14"/>
      <c r="C4721" s="39"/>
      <c r="D4721" s="39"/>
      <c r="E4721" s="27"/>
      <c r="F4721" s="16"/>
      <c r="G4721" s="17"/>
      <c r="H4721" s="17"/>
      <c r="I4721" s="38" t="str">
        <f>IF($J4721&lt;&gt;"",(IF($J4721="Part RC demandée &lt;&gt; Part RC calculée",VLOOKUP($J4721,'Listes déroulantes'!$F$2:$H$26,2,FALSE)&amp;$O4721&amp;"
"&amp;$P4721&amp;VLOOKUP($J4721,'Listes déroulantes'!$F$2:$H$26,3,FALSE),IF($J4721="Montant total demandé &lt;&gt; de montant calculé",VLOOKUP($J4721,'Listes déroulantes'!$F$2:$H$26,2,FALSE)&amp;$N4721&amp;"
"&amp;$P4721&amp;"
"&amp;VLOOKUP($J4721,'Listes déroulantes'!$F$2:$H$26,3,FALSE),CONCATENATE(IF(ISNA(VLOOKUP($J4721,'Listes déroulantes'!$F$2:$I$26,2,FALSE)),"",VLOOKUP($J4721,'Listes déroulantes'!$F$2:$I$26,2,FALSE)),IF($L4721&lt;&gt;"",TEXT($L4721,CONCATENATE("jj/mm/aaaa","")),""),VLOOKUP($J4721,'Listes déroulantes'!$F$2:$I$26,3,FALSE)," ",$K4721," ",$N4721," ",$M4721,"
",$P4721,VLOOKUP($J4721,'Listes déroulantes'!$F$2:$I$26,4,FALSE))))),"")</f>
        <v/>
      </c>
      <c r="J4721" s="28"/>
      <c r="K4721" s="18"/>
      <c r="L4721" s="19"/>
      <c r="M4721" s="18"/>
      <c r="N4721" s="15"/>
      <c r="O4721" s="15"/>
      <c r="P4721" s="20"/>
      <c r="Q4721" s="36"/>
      <c r="R4721" s="36"/>
      <c r="S4721" s="37"/>
      <c r="T4721" s="37"/>
      <c r="U4721" s="37"/>
      <c r="V4721" s="37"/>
      <c r="W4721" s="37"/>
      <c r="X4721" s="37"/>
      <c r="Y4721" s="37"/>
      <c r="Z4721" s="37"/>
    </row>
    <row r="4722" spans="1:26" s="29" customFormat="1" x14ac:dyDescent="0.25">
      <c r="A4722" s="13"/>
      <c r="B4722" s="14"/>
      <c r="C4722" s="39"/>
      <c r="D4722" s="39"/>
      <c r="E4722" s="27"/>
      <c r="F4722" s="16"/>
      <c r="G4722" s="17"/>
      <c r="H4722" s="17"/>
      <c r="I4722" s="38" t="str">
        <f>IF($J4722&lt;&gt;"",(IF($J4722="Part RC demandée &lt;&gt; Part RC calculée",VLOOKUP($J4722,'Listes déroulantes'!$F$2:$H$26,2,FALSE)&amp;$O4722&amp;"
"&amp;$P4722&amp;VLOOKUP($J4722,'Listes déroulantes'!$F$2:$H$26,3,FALSE),IF($J4722="Montant total demandé &lt;&gt; de montant calculé",VLOOKUP($J4722,'Listes déroulantes'!$F$2:$H$26,2,FALSE)&amp;$N4722&amp;"
"&amp;$P4722&amp;"
"&amp;VLOOKUP($J4722,'Listes déroulantes'!$F$2:$H$26,3,FALSE),CONCATENATE(IF(ISNA(VLOOKUP($J4722,'Listes déroulantes'!$F$2:$I$26,2,FALSE)),"",VLOOKUP($J4722,'Listes déroulantes'!$F$2:$I$26,2,FALSE)),IF($L4722&lt;&gt;"",TEXT($L4722,CONCATENATE("jj/mm/aaaa","")),""),VLOOKUP($J4722,'Listes déroulantes'!$F$2:$I$26,3,FALSE)," ",$K4722," ",$N4722," ",$M4722,"
",$P4722,VLOOKUP($J4722,'Listes déroulantes'!$F$2:$I$26,4,FALSE))))),"")</f>
        <v/>
      </c>
      <c r="J4722" s="28"/>
      <c r="K4722" s="18"/>
      <c r="L4722" s="19"/>
      <c r="M4722" s="18"/>
      <c r="N4722" s="15"/>
      <c r="O4722" s="15"/>
      <c r="P4722" s="20"/>
      <c r="Q4722" s="36"/>
      <c r="R4722" s="36"/>
      <c r="S4722" s="37"/>
      <c r="T4722" s="37"/>
      <c r="U4722" s="37"/>
      <c r="V4722" s="37"/>
      <c r="W4722" s="37"/>
      <c r="X4722" s="37"/>
      <c r="Y4722" s="37"/>
      <c r="Z4722" s="37"/>
    </row>
    <row r="4723" spans="1:26" s="29" customFormat="1" x14ac:dyDescent="0.25">
      <c r="A4723" s="13"/>
      <c r="B4723" s="14"/>
      <c r="C4723" s="39"/>
      <c r="D4723" s="39"/>
      <c r="E4723" s="27"/>
      <c r="F4723" s="16"/>
      <c r="G4723" s="17"/>
      <c r="H4723" s="17"/>
      <c r="I4723" s="38" t="str">
        <f>IF($J4723&lt;&gt;"",(IF($J4723="Part RC demandée &lt;&gt; Part RC calculée",VLOOKUP($J4723,'Listes déroulantes'!$F$2:$H$26,2,FALSE)&amp;$O4723&amp;"
"&amp;$P4723&amp;VLOOKUP($J4723,'Listes déroulantes'!$F$2:$H$26,3,FALSE),IF($J4723="Montant total demandé &lt;&gt; de montant calculé",VLOOKUP($J4723,'Listes déroulantes'!$F$2:$H$26,2,FALSE)&amp;$N4723&amp;"
"&amp;$P4723&amp;"
"&amp;VLOOKUP($J4723,'Listes déroulantes'!$F$2:$H$26,3,FALSE),CONCATENATE(IF(ISNA(VLOOKUP($J4723,'Listes déroulantes'!$F$2:$I$26,2,FALSE)),"",VLOOKUP($J4723,'Listes déroulantes'!$F$2:$I$26,2,FALSE)),IF($L4723&lt;&gt;"",TEXT($L4723,CONCATENATE("jj/mm/aaaa","")),""),VLOOKUP($J4723,'Listes déroulantes'!$F$2:$I$26,3,FALSE)," ",$K4723," ",$N4723," ",$M4723,"
",$P4723,VLOOKUP($J4723,'Listes déroulantes'!$F$2:$I$26,4,FALSE))))),"")</f>
        <v/>
      </c>
      <c r="J4723" s="28"/>
      <c r="K4723" s="18"/>
      <c r="L4723" s="19"/>
      <c r="M4723" s="18"/>
      <c r="N4723" s="15"/>
      <c r="O4723" s="15"/>
      <c r="P4723" s="20"/>
      <c r="Q4723" s="36"/>
      <c r="R4723" s="36"/>
      <c r="S4723" s="37"/>
      <c r="T4723" s="37"/>
      <c r="U4723" s="37"/>
      <c r="V4723" s="37"/>
      <c r="W4723" s="37"/>
      <c r="X4723" s="37"/>
      <c r="Y4723" s="37"/>
      <c r="Z4723" s="37"/>
    </row>
    <row r="4724" spans="1:26" s="29" customFormat="1" x14ac:dyDescent="0.25">
      <c r="A4724" s="13"/>
      <c r="B4724" s="14"/>
      <c r="C4724" s="39"/>
      <c r="D4724" s="39"/>
      <c r="E4724" s="27"/>
      <c r="F4724" s="16"/>
      <c r="G4724" s="17"/>
      <c r="H4724" s="17"/>
      <c r="I4724" s="38" t="str">
        <f>IF($J4724&lt;&gt;"",(IF($J4724="Part RC demandée &lt;&gt; Part RC calculée",VLOOKUP($J4724,'Listes déroulantes'!$F$2:$H$26,2,FALSE)&amp;$O4724&amp;"
"&amp;$P4724&amp;VLOOKUP($J4724,'Listes déroulantes'!$F$2:$H$26,3,FALSE),IF($J4724="Montant total demandé &lt;&gt; de montant calculé",VLOOKUP($J4724,'Listes déroulantes'!$F$2:$H$26,2,FALSE)&amp;$N4724&amp;"
"&amp;$P4724&amp;"
"&amp;VLOOKUP($J4724,'Listes déroulantes'!$F$2:$H$26,3,FALSE),CONCATENATE(IF(ISNA(VLOOKUP($J4724,'Listes déroulantes'!$F$2:$I$26,2,FALSE)),"",VLOOKUP($J4724,'Listes déroulantes'!$F$2:$I$26,2,FALSE)),IF($L4724&lt;&gt;"",TEXT($L4724,CONCATENATE("jj/mm/aaaa","")),""),VLOOKUP($J4724,'Listes déroulantes'!$F$2:$I$26,3,FALSE)," ",$K4724," ",$N4724," ",$M4724,"
",$P4724,VLOOKUP($J4724,'Listes déroulantes'!$F$2:$I$26,4,FALSE))))),"")</f>
        <v/>
      </c>
      <c r="J4724" s="28"/>
      <c r="K4724" s="18"/>
      <c r="L4724" s="19"/>
      <c r="M4724" s="18"/>
      <c r="N4724" s="15"/>
      <c r="O4724" s="15"/>
      <c r="P4724" s="20"/>
      <c r="Q4724" s="36"/>
      <c r="R4724" s="36"/>
      <c r="S4724" s="37"/>
      <c r="T4724" s="37"/>
      <c r="U4724" s="37"/>
      <c r="V4724" s="37"/>
      <c r="W4724" s="37"/>
      <c r="X4724" s="37"/>
      <c r="Y4724" s="37"/>
      <c r="Z4724" s="37"/>
    </row>
    <row r="4725" spans="1:26" s="29" customFormat="1" x14ac:dyDescent="0.25">
      <c r="A4725" s="13"/>
      <c r="B4725" s="14"/>
      <c r="C4725" s="39"/>
      <c r="D4725" s="39"/>
      <c r="E4725" s="27"/>
      <c r="F4725" s="16"/>
      <c r="G4725" s="17"/>
      <c r="H4725" s="17"/>
      <c r="I4725" s="38" t="str">
        <f>IF($J4725&lt;&gt;"",(IF($J4725="Part RC demandée &lt;&gt; Part RC calculée",VLOOKUP($J4725,'Listes déroulantes'!$F$2:$H$26,2,FALSE)&amp;$O4725&amp;"
"&amp;$P4725&amp;VLOOKUP($J4725,'Listes déroulantes'!$F$2:$H$26,3,FALSE),IF($J4725="Montant total demandé &lt;&gt; de montant calculé",VLOOKUP($J4725,'Listes déroulantes'!$F$2:$H$26,2,FALSE)&amp;$N4725&amp;"
"&amp;$P4725&amp;"
"&amp;VLOOKUP($J4725,'Listes déroulantes'!$F$2:$H$26,3,FALSE),CONCATENATE(IF(ISNA(VLOOKUP($J4725,'Listes déroulantes'!$F$2:$I$26,2,FALSE)),"",VLOOKUP($J4725,'Listes déroulantes'!$F$2:$I$26,2,FALSE)),IF($L4725&lt;&gt;"",TEXT($L4725,CONCATENATE("jj/mm/aaaa","")),""),VLOOKUP($J4725,'Listes déroulantes'!$F$2:$I$26,3,FALSE)," ",$K4725," ",$N4725," ",$M4725,"
",$P4725,VLOOKUP($J4725,'Listes déroulantes'!$F$2:$I$26,4,FALSE))))),"")</f>
        <v/>
      </c>
      <c r="J4725" s="28"/>
      <c r="K4725" s="18"/>
      <c r="L4725" s="19"/>
      <c r="M4725" s="18"/>
      <c r="N4725" s="15"/>
      <c r="O4725" s="15"/>
      <c r="P4725" s="20"/>
      <c r="Q4725" s="36"/>
      <c r="R4725" s="36"/>
      <c r="S4725" s="37"/>
      <c r="T4725" s="37"/>
      <c r="U4725" s="37"/>
      <c r="V4725" s="37"/>
      <c r="W4725" s="37"/>
      <c r="X4725" s="37"/>
      <c r="Y4725" s="37"/>
      <c r="Z4725" s="37"/>
    </row>
    <row r="4726" spans="1:26" s="29" customFormat="1" x14ac:dyDescent="0.25">
      <c r="A4726" s="13"/>
      <c r="B4726" s="14"/>
      <c r="C4726" s="39"/>
      <c r="D4726" s="39"/>
      <c r="E4726" s="27"/>
      <c r="F4726" s="16"/>
      <c r="G4726" s="17"/>
      <c r="H4726" s="17"/>
      <c r="I4726" s="38" t="str">
        <f>IF($J4726&lt;&gt;"",(IF($J4726="Part RC demandée &lt;&gt; Part RC calculée",VLOOKUP($J4726,'Listes déroulantes'!$F$2:$H$26,2,FALSE)&amp;$O4726&amp;"
"&amp;$P4726&amp;VLOOKUP($J4726,'Listes déroulantes'!$F$2:$H$26,3,FALSE),IF($J4726="Montant total demandé &lt;&gt; de montant calculé",VLOOKUP($J4726,'Listes déroulantes'!$F$2:$H$26,2,FALSE)&amp;$N4726&amp;"
"&amp;$P4726&amp;"
"&amp;VLOOKUP($J4726,'Listes déroulantes'!$F$2:$H$26,3,FALSE),CONCATENATE(IF(ISNA(VLOOKUP($J4726,'Listes déroulantes'!$F$2:$I$26,2,FALSE)),"",VLOOKUP($J4726,'Listes déroulantes'!$F$2:$I$26,2,FALSE)),IF($L4726&lt;&gt;"",TEXT($L4726,CONCATENATE("jj/mm/aaaa","")),""),VLOOKUP($J4726,'Listes déroulantes'!$F$2:$I$26,3,FALSE)," ",$K4726," ",$N4726," ",$M4726,"
",$P4726,VLOOKUP($J4726,'Listes déroulantes'!$F$2:$I$26,4,FALSE))))),"")</f>
        <v/>
      </c>
      <c r="J4726" s="28"/>
      <c r="K4726" s="18"/>
      <c r="L4726" s="19"/>
      <c r="M4726" s="18"/>
      <c r="N4726" s="15"/>
      <c r="O4726" s="15"/>
      <c r="P4726" s="20"/>
      <c r="Q4726" s="36"/>
      <c r="R4726" s="36"/>
      <c r="S4726" s="37"/>
      <c r="T4726" s="37"/>
      <c r="U4726" s="37"/>
      <c r="V4726" s="37"/>
      <c r="W4726" s="37"/>
      <c r="X4726" s="37"/>
      <c r="Y4726" s="37"/>
      <c r="Z4726" s="37"/>
    </row>
    <row r="4727" spans="1:26" s="29" customFormat="1" x14ac:dyDescent="0.25">
      <c r="A4727" s="13"/>
      <c r="B4727" s="14"/>
      <c r="C4727" s="39"/>
      <c r="D4727" s="39"/>
      <c r="E4727" s="27"/>
      <c r="F4727" s="16"/>
      <c r="G4727" s="17"/>
      <c r="H4727" s="17"/>
      <c r="I4727" s="38" t="str">
        <f>IF($J4727&lt;&gt;"",(IF($J4727="Part RC demandée &lt;&gt; Part RC calculée",VLOOKUP($J4727,'Listes déroulantes'!$F$2:$H$26,2,FALSE)&amp;$O4727&amp;"
"&amp;$P4727&amp;VLOOKUP($J4727,'Listes déroulantes'!$F$2:$H$26,3,FALSE),IF($J4727="Montant total demandé &lt;&gt; de montant calculé",VLOOKUP($J4727,'Listes déroulantes'!$F$2:$H$26,2,FALSE)&amp;$N4727&amp;"
"&amp;$P4727&amp;"
"&amp;VLOOKUP($J4727,'Listes déroulantes'!$F$2:$H$26,3,FALSE),CONCATENATE(IF(ISNA(VLOOKUP($J4727,'Listes déroulantes'!$F$2:$I$26,2,FALSE)),"",VLOOKUP($J4727,'Listes déroulantes'!$F$2:$I$26,2,FALSE)),IF($L4727&lt;&gt;"",TEXT($L4727,CONCATENATE("jj/mm/aaaa","")),""),VLOOKUP($J4727,'Listes déroulantes'!$F$2:$I$26,3,FALSE)," ",$K4727," ",$N4727," ",$M4727,"
",$P4727,VLOOKUP($J4727,'Listes déroulantes'!$F$2:$I$26,4,FALSE))))),"")</f>
        <v/>
      </c>
      <c r="J4727" s="28"/>
      <c r="K4727" s="18"/>
      <c r="L4727" s="19"/>
      <c r="M4727" s="18"/>
      <c r="N4727" s="15"/>
      <c r="O4727" s="15"/>
      <c r="P4727" s="20"/>
      <c r="Q4727" s="36"/>
      <c r="R4727" s="36"/>
      <c r="S4727" s="37"/>
      <c r="T4727" s="37"/>
      <c r="U4727" s="37"/>
      <c r="V4727" s="37"/>
      <c r="W4727" s="37"/>
      <c r="X4727" s="37"/>
      <c r="Y4727" s="37"/>
      <c r="Z4727" s="37"/>
    </row>
    <row r="4728" spans="1:26" s="29" customFormat="1" x14ac:dyDescent="0.25">
      <c r="A4728" s="13"/>
      <c r="B4728" s="14"/>
      <c r="C4728" s="39"/>
      <c r="D4728" s="39"/>
      <c r="E4728" s="27"/>
      <c r="F4728" s="16"/>
      <c r="G4728" s="17"/>
      <c r="H4728" s="17"/>
      <c r="I4728" s="38" t="str">
        <f>IF($J4728&lt;&gt;"",(IF($J4728="Part RC demandée &lt;&gt; Part RC calculée",VLOOKUP($J4728,'Listes déroulantes'!$F$2:$H$26,2,FALSE)&amp;$O4728&amp;"
"&amp;$P4728&amp;VLOOKUP($J4728,'Listes déroulantes'!$F$2:$H$26,3,FALSE),IF($J4728="Montant total demandé &lt;&gt; de montant calculé",VLOOKUP($J4728,'Listes déroulantes'!$F$2:$H$26,2,FALSE)&amp;$N4728&amp;"
"&amp;$P4728&amp;"
"&amp;VLOOKUP($J4728,'Listes déroulantes'!$F$2:$H$26,3,FALSE),CONCATENATE(IF(ISNA(VLOOKUP($J4728,'Listes déroulantes'!$F$2:$I$26,2,FALSE)),"",VLOOKUP($J4728,'Listes déroulantes'!$F$2:$I$26,2,FALSE)),IF($L4728&lt;&gt;"",TEXT($L4728,CONCATENATE("jj/mm/aaaa","")),""),VLOOKUP($J4728,'Listes déroulantes'!$F$2:$I$26,3,FALSE)," ",$K4728," ",$N4728," ",$M4728,"
",$P4728,VLOOKUP($J4728,'Listes déroulantes'!$F$2:$I$26,4,FALSE))))),"")</f>
        <v/>
      </c>
      <c r="J4728" s="28"/>
      <c r="K4728" s="18"/>
      <c r="L4728" s="19"/>
      <c r="M4728" s="18"/>
      <c r="N4728" s="15"/>
      <c r="O4728" s="15"/>
      <c r="P4728" s="20"/>
      <c r="Q4728" s="36"/>
      <c r="R4728" s="36"/>
      <c r="S4728" s="37"/>
      <c r="T4728" s="37"/>
      <c r="U4728" s="37"/>
      <c r="V4728" s="37"/>
      <c r="W4728" s="37"/>
      <c r="X4728" s="37"/>
      <c r="Y4728" s="37"/>
      <c r="Z4728" s="37"/>
    </row>
    <row r="4729" spans="1:26" s="29" customFormat="1" x14ac:dyDescent="0.25">
      <c r="A4729" s="13"/>
      <c r="B4729" s="14"/>
      <c r="C4729" s="39"/>
      <c r="D4729" s="39"/>
      <c r="E4729" s="27"/>
      <c r="F4729" s="16"/>
      <c r="G4729" s="17"/>
      <c r="H4729" s="17"/>
      <c r="I4729" s="38" t="str">
        <f>IF($J4729&lt;&gt;"",(IF($J4729="Part RC demandée &lt;&gt; Part RC calculée",VLOOKUP($J4729,'Listes déroulantes'!$F$2:$H$26,2,FALSE)&amp;$O4729&amp;"
"&amp;$P4729&amp;VLOOKUP($J4729,'Listes déroulantes'!$F$2:$H$26,3,FALSE),IF($J4729="Montant total demandé &lt;&gt; de montant calculé",VLOOKUP($J4729,'Listes déroulantes'!$F$2:$H$26,2,FALSE)&amp;$N4729&amp;"
"&amp;$P4729&amp;"
"&amp;VLOOKUP($J4729,'Listes déroulantes'!$F$2:$H$26,3,FALSE),CONCATENATE(IF(ISNA(VLOOKUP($J4729,'Listes déroulantes'!$F$2:$I$26,2,FALSE)),"",VLOOKUP($J4729,'Listes déroulantes'!$F$2:$I$26,2,FALSE)),IF($L4729&lt;&gt;"",TEXT($L4729,CONCATENATE("jj/mm/aaaa","")),""),VLOOKUP($J4729,'Listes déroulantes'!$F$2:$I$26,3,FALSE)," ",$K4729," ",$N4729," ",$M4729,"
",$P4729,VLOOKUP($J4729,'Listes déroulantes'!$F$2:$I$26,4,FALSE))))),"")</f>
        <v/>
      </c>
      <c r="J4729" s="28"/>
      <c r="K4729" s="18"/>
      <c r="L4729" s="19"/>
      <c r="M4729" s="18"/>
      <c r="N4729" s="15"/>
      <c r="O4729" s="15"/>
      <c r="P4729" s="20"/>
      <c r="Q4729" s="36"/>
      <c r="R4729" s="36"/>
      <c r="S4729" s="37"/>
      <c r="T4729" s="37"/>
      <c r="U4729" s="37"/>
      <c r="V4729" s="37"/>
      <c r="W4729" s="37"/>
      <c r="X4729" s="37"/>
      <c r="Y4729" s="37"/>
      <c r="Z4729" s="37"/>
    </row>
    <row r="4730" spans="1:26" s="29" customFormat="1" x14ac:dyDescent="0.25">
      <c r="A4730" s="13"/>
      <c r="B4730" s="14"/>
      <c r="C4730" s="39"/>
      <c r="D4730" s="39"/>
      <c r="E4730" s="27"/>
      <c r="F4730" s="16"/>
      <c r="G4730" s="17"/>
      <c r="H4730" s="17"/>
      <c r="I4730" s="38" t="str">
        <f>IF($J4730&lt;&gt;"",(IF($J4730="Part RC demandée &lt;&gt; Part RC calculée",VLOOKUP($J4730,'Listes déroulantes'!$F$2:$H$26,2,FALSE)&amp;$O4730&amp;"
"&amp;$P4730&amp;VLOOKUP($J4730,'Listes déroulantes'!$F$2:$H$26,3,FALSE),IF($J4730="Montant total demandé &lt;&gt; de montant calculé",VLOOKUP($J4730,'Listes déroulantes'!$F$2:$H$26,2,FALSE)&amp;$N4730&amp;"
"&amp;$P4730&amp;"
"&amp;VLOOKUP($J4730,'Listes déroulantes'!$F$2:$H$26,3,FALSE),CONCATENATE(IF(ISNA(VLOOKUP($J4730,'Listes déroulantes'!$F$2:$I$26,2,FALSE)),"",VLOOKUP($J4730,'Listes déroulantes'!$F$2:$I$26,2,FALSE)),IF($L4730&lt;&gt;"",TEXT($L4730,CONCATENATE("jj/mm/aaaa","")),""),VLOOKUP($J4730,'Listes déroulantes'!$F$2:$I$26,3,FALSE)," ",$K4730," ",$N4730," ",$M4730,"
",$P4730,VLOOKUP($J4730,'Listes déroulantes'!$F$2:$I$26,4,FALSE))))),"")</f>
        <v/>
      </c>
      <c r="J4730" s="28"/>
      <c r="K4730" s="18"/>
      <c r="L4730" s="19"/>
      <c r="M4730" s="18"/>
      <c r="N4730" s="15"/>
      <c r="O4730" s="15"/>
      <c r="P4730" s="20"/>
      <c r="Q4730" s="36"/>
      <c r="R4730" s="36"/>
      <c r="S4730" s="37"/>
      <c r="T4730" s="37"/>
      <c r="U4730" s="37"/>
      <c r="V4730" s="37"/>
      <c r="W4730" s="37"/>
      <c r="X4730" s="37"/>
      <c r="Y4730" s="37"/>
      <c r="Z4730" s="37"/>
    </row>
    <row r="4731" spans="1:26" s="29" customFormat="1" x14ac:dyDescent="0.25">
      <c r="A4731" s="13"/>
      <c r="B4731" s="14"/>
      <c r="C4731" s="39"/>
      <c r="D4731" s="39"/>
      <c r="E4731" s="27"/>
      <c r="F4731" s="16"/>
      <c r="G4731" s="17"/>
      <c r="H4731" s="17"/>
      <c r="I4731" s="38" t="str">
        <f>IF($J4731&lt;&gt;"",(IF($J4731="Part RC demandée &lt;&gt; Part RC calculée",VLOOKUP($J4731,'Listes déroulantes'!$F$2:$H$26,2,FALSE)&amp;$O4731&amp;"
"&amp;$P4731&amp;VLOOKUP($J4731,'Listes déroulantes'!$F$2:$H$26,3,FALSE),IF($J4731="Montant total demandé &lt;&gt; de montant calculé",VLOOKUP($J4731,'Listes déroulantes'!$F$2:$H$26,2,FALSE)&amp;$N4731&amp;"
"&amp;$P4731&amp;"
"&amp;VLOOKUP($J4731,'Listes déroulantes'!$F$2:$H$26,3,FALSE),CONCATENATE(IF(ISNA(VLOOKUP($J4731,'Listes déroulantes'!$F$2:$I$26,2,FALSE)),"",VLOOKUP($J4731,'Listes déroulantes'!$F$2:$I$26,2,FALSE)),IF($L4731&lt;&gt;"",TEXT($L4731,CONCATENATE("jj/mm/aaaa","")),""),VLOOKUP($J4731,'Listes déroulantes'!$F$2:$I$26,3,FALSE)," ",$K4731," ",$N4731," ",$M4731,"
",$P4731,VLOOKUP($J4731,'Listes déroulantes'!$F$2:$I$26,4,FALSE))))),"")</f>
        <v/>
      </c>
      <c r="J4731" s="28"/>
      <c r="K4731" s="18"/>
      <c r="L4731" s="19"/>
      <c r="M4731" s="18"/>
      <c r="N4731" s="15"/>
      <c r="O4731" s="15"/>
      <c r="P4731" s="20"/>
      <c r="Q4731" s="36"/>
      <c r="R4731" s="36"/>
      <c r="S4731" s="37"/>
      <c r="T4731" s="37"/>
      <c r="U4731" s="37"/>
      <c r="V4731" s="37"/>
      <c r="W4731" s="37"/>
      <c r="X4731" s="37"/>
      <c r="Y4731" s="37"/>
      <c r="Z4731" s="37"/>
    </row>
    <row r="4732" spans="1:26" s="29" customFormat="1" x14ac:dyDescent="0.25">
      <c r="A4732" s="13"/>
      <c r="B4732" s="14"/>
      <c r="C4732" s="39"/>
      <c r="D4732" s="39"/>
      <c r="E4732" s="27"/>
      <c r="F4732" s="16"/>
      <c r="G4732" s="17"/>
      <c r="H4732" s="17"/>
      <c r="I4732" s="38" t="str">
        <f>IF($J4732&lt;&gt;"",(IF($J4732="Part RC demandée &lt;&gt; Part RC calculée",VLOOKUP($J4732,'Listes déroulantes'!$F$2:$H$26,2,FALSE)&amp;$O4732&amp;"
"&amp;$P4732&amp;VLOOKUP($J4732,'Listes déroulantes'!$F$2:$H$26,3,FALSE),IF($J4732="Montant total demandé &lt;&gt; de montant calculé",VLOOKUP($J4732,'Listes déroulantes'!$F$2:$H$26,2,FALSE)&amp;$N4732&amp;"
"&amp;$P4732&amp;"
"&amp;VLOOKUP($J4732,'Listes déroulantes'!$F$2:$H$26,3,FALSE),CONCATENATE(IF(ISNA(VLOOKUP($J4732,'Listes déroulantes'!$F$2:$I$26,2,FALSE)),"",VLOOKUP($J4732,'Listes déroulantes'!$F$2:$I$26,2,FALSE)),IF($L4732&lt;&gt;"",TEXT($L4732,CONCATENATE("jj/mm/aaaa","")),""),VLOOKUP($J4732,'Listes déroulantes'!$F$2:$I$26,3,FALSE)," ",$K4732," ",$N4732," ",$M4732,"
",$P4732,VLOOKUP($J4732,'Listes déroulantes'!$F$2:$I$26,4,FALSE))))),"")</f>
        <v/>
      </c>
      <c r="J4732" s="28"/>
      <c r="K4732" s="18"/>
      <c r="L4732" s="19"/>
      <c r="M4732" s="18"/>
      <c r="N4732" s="15"/>
      <c r="O4732" s="15"/>
      <c r="P4732" s="20"/>
      <c r="Q4732" s="36"/>
      <c r="R4732" s="36"/>
      <c r="S4732" s="37"/>
      <c r="T4732" s="37"/>
      <c r="U4732" s="37"/>
      <c r="V4732" s="37"/>
      <c r="W4732" s="37"/>
      <c r="X4732" s="37"/>
      <c r="Y4732" s="37"/>
      <c r="Z4732" s="37"/>
    </row>
    <row r="4733" spans="1:26" s="29" customFormat="1" x14ac:dyDescent="0.25">
      <c r="A4733" s="13"/>
      <c r="B4733" s="14"/>
      <c r="C4733" s="39"/>
      <c r="D4733" s="39"/>
      <c r="E4733" s="27"/>
      <c r="F4733" s="16"/>
      <c r="G4733" s="17"/>
      <c r="H4733" s="17"/>
      <c r="I4733" s="38" t="str">
        <f>IF($J4733&lt;&gt;"",(IF($J4733="Part RC demandée &lt;&gt; Part RC calculée",VLOOKUP($J4733,'Listes déroulantes'!$F$2:$H$26,2,FALSE)&amp;$O4733&amp;"
"&amp;$P4733&amp;VLOOKUP($J4733,'Listes déroulantes'!$F$2:$H$26,3,FALSE),IF($J4733="Montant total demandé &lt;&gt; de montant calculé",VLOOKUP($J4733,'Listes déroulantes'!$F$2:$H$26,2,FALSE)&amp;$N4733&amp;"
"&amp;$P4733&amp;"
"&amp;VLOOKUP($J4733,'Listes déroulantes'!$F$2:$H$26,3,FALSE),CONCATENATE(IF(ISNA(VLOOKUP($J4733,'Listes déroulantes'!$F$2:$I$26,2,FALSE)),"",VLOOKUP($J4733,'Listes déroulantes'!$F$2:$I$26,2,FALSE)),IF($L4733&lt;&gt;"",TEXT($L4733,CONCATENATE("jj/mm/aaaa","")),""),VLOOKUP($J4733,'Listes déroulantes'!$F$2:$I$26,3,FALSE)," ",$K4733," ",$N4733," ",$M4733,"
",$P4733,VLOOKUP($J4733,'Listes déroulantes'!$F$2:$I$26,4,FALSE))))),"")</f>
        <v/>
      </c>
      <c r="J4733" s="28"/>
      <c r="K4733" s="18"/>
      <c r="L4733" s="19"/>
      <c r="M4733" s="18"/>
      <c r="N4733" s="15"/>
      <c r="O4733" s="15"/>
      <c r="P4733" s="20"/>
      <c r="Q4733" s="36"/>
      <c r="R4733" s="36"/>
      <c r="S4733" s="37"/>
      <c r="T4733" s="37"/>
      <c r="U4733" s="37"/>
      <c r="V4733" s="37"/>
      <c r="W4733" s="37"/>
      <c r="X4733" s="37"/>
      <c r="Y4733" s="37"/>
      <c r="Z4733" s="37"/>
    </row>
    <row r="4734" spans="1:26" s="29" customFormat="1" x14ac:dyDescent="0.25">
      <c r="A4734" s="13"/>
      <c r="B4734" s="14"/>
      <c r="C4734" s="39"/>
      <c r="D4734" s="39"/>
      <c r="E4734" s="27"/>
      <c r="F4734" s="16"/>
      <c r="G4734" s="17"/>
      <c r="H4734" s="17"/>
      <c r="I4734" s="38" t="str">
        <f>IF($J4734&lt;&gt;"",(IF($J4734="Part RC demandée &lt;&gt; Part RC calculée",VLOOKUP($J4734,'Listes déroulantes'!$F$2:$H$26,2,FALSE)&amp;$O4734&amp;"
"&amp;$P4734&amp;VLOOKUP($J4734,'Listes déroulantes'!$F$2:$H$26,3,FALSE),IF($J4734="Montant total demandé &lt;&gt; de montant calculé",VLOOKUP($J4734,'Listes déroulantes'!$F$2:$H$26,2,FALSE)&amp;$N4734&amp;"
"&amp;$P4734&amp;"
"&amp;VLOOKUP($J4734,'Listes déroulantes'!$F$2:$H$26,3,FALSE),CONCATENATE(IF(ISNA(VLOOKUP($J4734,'Listes déroulantes'!$F$2:$I$26,2,FALSE)),"",VLOOKUP($J4734,'Listes déroulantes'!$F$2:$I$26,2,FALSE)),IF($L4734&lt;&gt;"",TEXT($L4734,CONCATENATE("jj/mm/aaaa","")),""),VLOOKUP($J4734,'Listes déroulantes'!$F$2:$I$26,3,FALSE)," ",$K4734," ",$N4734," ",$M4734,"
",$P4734,VLOOKUP($J4734,'Listes déroulantes'!$F$2:$I$26,4,FALSE))))),"")</f>
        <v/>
      </c>
      <c r="J4734" s="28"/>
      <c r="K4734" s="18"/>
      <c r="L4734" s="19"/>
      <c r="M4734" s="18"/>
      <c r="N4734" s="15"/>
      <c r="O4734" s="15"/>
      <c r="P4734" s="20"/>
      <c r="Q4734" s="36"/>
      <c r="R4734" s="36"/>
      <c r="S4734" s="37"/>
      <c r="T4734" s="37"/>
      <c r="U4734" s="37"/>
      <c r="V4734" s="37"/>
      <c r="W4734" s="37"/>
      <c r="X4734" s="37"/>
      <c r="Y4734" s="37"/>
      <c r="Z4734" s="37"/>
    </row>
    <row r="4735" spans="1:26" s="29" customFormat="1" x14ac:dyDescent="0.25">
      <c r="A4735" s="13"/>
      <c r="B4735" s="14"/>
      <c r="C4735" s="39"/>
      <c r="D4735" s="39"/>
      <c r="E4735" s="27"/>
      <c r="F4735" s="16"/>
      <c r="G4735" s="17"/>
      <c r="H4735" s="17"/>
      <c r="I4735" s="38" t="str">
        <f>IF($J4735&lt;&gt;"",(IF($J4735="Part RC demandée &lt;&gt; Part RC calculée",VLOOKUP($J4735,'Listes déroulantes'!$F$2:$H$26,2,FALSE)&amp;$O4735&amp;"
"&amp;$P4735&amp;VLOOKUP($J4735,'Listes déroulantes'!$F$2:$H$26,3,FALSE),IF($J4735="Montant total demandé &lt;&gt; de montant calculé",VLOOKUP($J4735,'Listes déroulantes'!$F$2:$H$26,2,FALSE)&amp;$N4735&amp;"
"&amp;$P4735&amp;"
"&amp;VLOOKUP($J4735,'Listes déroulantes'!$F$2:$H$26,3,FALSE),CONCATENATE(IF(ISNA(VLOOKUP($J4735,'Listes déroulantes'!$F$2:$I$26,2,FALSE)),"",VLOOKUP($J4735,'Listes déroulantes'!$F$2:$I$26,2,FALSE)),IF($L4735&lt;&gt;"",TEXT($L4735,CONCATENATE("jj/mm/aaaa","")),""),VLOOKUP($J4735,'Listes déroulantes'!$F$2:$I$26,3,FALSE)," ",$K4735," ",$N4735," ",$M4735,"
",$P4735,VLOOKUP($J4735,'Listes déroulantes'!$F$2:$I$26,4,FALSE))))),"")</f>
        <v/>
      </c>
      <c r="J4735" s="28"/>
      <c r="K4735" s="18"/>
      <c r="L4735" s="19"/>
      <c r="M4735" s="18"/>
      <c r="N4735" s="15"/>
      <c r="O4735" s="15"/>
      <c r="P4735" s="20"/>
      <c r="Q4735" s="36"/>
      <c r="R4735" s="36"/>
      <c r="S4735" s="37"/>
      <c r="T4735" s="37"/>
      <c r="U4735" s="37"/>
      <c r="V4735" s="37"/>
      <c r="W4735" s="37"/>
      <c r="X4735" s="37"/>
      <c r="Y4735" s="37"/>
      <c r="Z4735" s="37"/>
    </row>
    <row r="4736" spans="1:26" s="29" customFormat="1" x14ac:dyDescent="0.25">
      <c r="A4736" s="13"/>
      <c r="B4736" s="14"/>
      <c r="C4736" s="39"/>
      <c r="D4736" s="39"/>
      <c r="E4736" s="27"/>
      <c r="F4736" s="16"/>
      <c r="G4736" s="17"/>
      <c r="H4736" s="17"/>
      <c r="I4736" s="38" t="str">
        <f>IF($J4736&lt;&gt;"",(IF($J4736="Part RC demandée &lt;&gt; Part RC calculée",VLOOKUP($J4736,'Listes déroulantes'!$F$2:$H$26,2,FALSE)&amp;$O4736&amp;"
"&amp;$P4736&amp;VLOOKUP($J4736,'Listes déroulantes'!$F$2:$H$26,3,FALSE),IF($J4736="Montant total demandé &lt;&gt; de montant calculé",VLOOKUP($J4736,'Listes déroulantes'!$F$2:$H$26,2,FALSE)&amp;$N4736&amp;"
"&amp;$P4736&amp;"
"&amp;VLOOKUP($J4736,'Listes déroulantes'!$F$2:$H$26,3,FALSE),CONCATENATE(IF(ISNA(VLOOKUP($J4736,'Listes déroulantes'!$F$2:$I$26,2,FALSE)),"",VLOOKUP($J4736,'Listes déroulantes'!$F$2:$I$26,2,FALSE)),IF($L4736&lt;&gt;"",TEXT($L4736,CONCATENATE("jj/mm/aaaa","")),""),VLOOKUP($J4736,'Listes déroulantes'!$F$2:$I$26,3,FALSE)," ",$K4736," ",$N4736," ",$M4736,"
",$P4736,VLOOKUP($J4736,'Listes déroulantes'!$F$2:$I$26,4,FALSE))))),"")</f>
        <v/>
      </c>
      <c r="J4736" s="28"/>
      <c r="K4736" s="18"/>
      <c r="L4736" s="19"/>
      <c r="M4736" s="18"/>
      <c r="N4736" s="15"/>
      <c r="O4736" s="15"/>
      <c r="P4736" s="20"/>
      <c r="Q4736" s="36"/>
      <c r="R4736" s="36"/>
      <c r="S4736" s="37"/>
      <c r="T4736" s="37"/>
      <c r="U4736" s="37"/>
      <c r="V4736" s="37"/>
      <c r="W4736" s="37"/>
      <c r="X4736" s="37"/>
      <c r="Y4736" s="37"/>
      <c r="Z4736" s="37"/>
    </row>
    <row r="4737" spans="1:26" s="29" customFormat="1" x14ac:dyDescent="0.25">
      <c r="A4737" s="13"/>
      <c r="B4737" s="14"/>
      <c r="C4737" s="39"/>
      <c r="D4737" s="39"/>
      <c r="E4737" s="27"/>
      <c r="F4737" s="16"/>
      <c r="G4737" s="17"/>
      <c r="H4737" s="17"/>
      <c r="I4737" s="38" t="str">
        <f>IF($J4737&lt;&gt;"",(IF($J4737="Part RC demandée &lt;&gt; Part RC calculée",VLOOKUP($J4737,'Listes déroulantes'!$F$2:$H$26,2,FALSE)&amp;$O4737&amp;"
"&amp;$P4737&amp;VLOOKUP($J4737,'Listes déroulantes'!$F$2:$H$26,3,FALSE),IF($J4737="Montant total demandé &lt;&gt; de montant calculé",VLOOKUP($J4737,'Listes déroulantes'!$F$2:$H$26,2,FALSE)&amp;$N4737&amp;"
"&amp;$P4737&amp;"
"&amp;VLOOKUP($J4737,'Listes déroulantes'!$F$2:$H$26,3,FALSE),CONCATENATE(IF(ISNA(VLOOKUP($J4737,'Listes déroulantes'!$F$2:$I$26,2,FALSE)),"",VLOOKUP($J4737,'Listes déroulantes'!$F$2:$I$26,2,FALSE)),IF($L4737&lt;&gt;"",TEXT($L4737,CONCATENATE("jj/mm/aaaa","")),""),VLOOKUP($J4737,'Listes déroulantes'!$F$2:$I$26,3,FALSE)," ",$K4737," ",$N4737," ",$M4737,"
",$P4737,VLOOKUP($J4737,'Listes déroulantes'!$F$2:$I$26,4,FALSE))))),"")</f>
        <v/>
      </c>
      <c r="J4737" s="28"/>
      <c r="K4737" s="18"/>
      <c r="L4737" s="19"/>
      <c r="M4737" s="18"/>
      <c r="N4737" s="15"/>
      <c r="O4737" s="15"/>
      <c r="P4737" s="20"/>
      <c r="Q4737" s="36"/>
      <c r="R4737" s="36"/>
      <c r="S4737" s="37"/>
      <c r="T4737" s="37"/>
      <c r="U4737" s="37"/>
      <c r="V4737" s="37"/>
      <c r="W4737" s="37"/>
      <c r="X4737" s="37"/>
      <c r="Y4737" s="37"/>
      <c r="Z4737" s="37"/>
    </row>
    <row r="4738" spans="1:26" s="29" customFormat="1" x14ac:dyDescent="0.25">
      <c r="A4738" s="13"/>
      <c r="B4738" s="14"/>
      <c r="C4738" s="39"/>
      <c r="D4738" s="39"/>
      <c r="E4738" s="27"/>
      <c r="F4738" s="16"/>
      <c r="G4738" s="17"/>
      <c r="H4738" s="17"/>
      <c r="I4738" s="38" t="str">
        <f>IF($J4738&lt;&gt;"",(IF($J4738="Part RC demandée &lt;&gt; Part RC calculée",VLOOKUP($J4738,'Listes déroulantes'!$F$2:$H$26,2,FALSE)&amp;$O4738&amp;"
"&amp;$P4738&amp;VLOOKUP($J4738,'Listes déroulantes'!$F$2:$H$26,3,FALSE),IF($J4738="Montant total demandé &lt;&gt; de montant calculé",VLOOKUP($J4738,'Listes déroulantes'!$F$2:$H$26,2,FALSE)&amp;$N4738&amp;"
"&amp;$P4738&amp;"
"&amp;VLOOKUP($J4738,'Listes déroulantes'!$F$2:$H$26,3,FALSE),CONCATENATE(IF(ISNA(VLOOKUP($J4738,'Listes déroulantes'!$F$2:$I$26,2,FALSE)),"",VLOOKUP($J4738,'Listes déroulantes'!$F$2:$I$26,2,FALSE)),IF($L4738&lt;&gt;"",TEXT($L4738,CONCATENATE("jj/mm/aaaa","")),""),VLOOKUP($J4738,'Listes déroulantes'!$F$2:$I$26,3,FALSE)," ",$K4738," ",$N4738," ",$M4738,"
",$P4738,VLOOKUP($J4738,'Listes déroulantes'!$F$2:$I$26,4,FALSE))))),"")</f>
        <v/>
      </c>
      <c r="J4738" s="28"/>
      <c r="K4738" s="18"/>
      <c r="L4738" s="19"/>
      <c r="M4738" s="18"/>
      <c r="N4738" s="15"/>
      <c r="O4738" s="15"/>
      <c r="P4738" s="20"/>
      <c r="Q4738" s="36"/>
      <c r="R4738" s="36"/>
      <c r="S4738" s="37"/>
      <c r="T4738" s="37"/>
      <c r="U4738" s="37"/>
      <c r="V4738" s="37"/>
      <c r="W4738" s="37"/>
      <c r="X4738" s="37"/>
      <c r="Y4738" s="37"/>
      <c r="Z4738" s="37"/>
    </row>
    <row r="4739" spans="1:26" s="29" customFormat="1" x14ac:dyDescent="0.25">
      <c r="A4739" s="13"/>
      <c r="B4739" s="14"/>
      <c r="C4739" s="39"/>
      <c r="D4739" s="39"/>
      <c r="E4739" s="27"/>
      <c r="F4739" s="16"/>
      <c r="G4739" s="17"/>
      <c r="H4739" s="17"/>
      <c r="I4739" s="38" t="str">
        <f>IF($J4739&lt;&gt;"",(IF($J4739="Part RC demandée &lt;&gt; Part RC calculée",VLOOKUP($J4739,'Listes déroulantes'!$F$2:$H$26,2,FALSE)&amp;$O4739&amp;"
"&amp;$P4739&amp;VLOOKUP($J4739,'Listes déroulantes'!$F$2:$H$26,3,FALSE),IF($J4739="Montant total demandé &lt;&gt; de montant calculé",VLOOKUP($J4739,'Listes déroulantes'!$F$2:$H$26,2,FALSE)&amp;$N4739&amp;"
"&amp;$P4739&amp;"
"&amp;VLOOKUP($J4739,'Listes déroulantes'!$F$2:$H$26,3,FALSE),CONCATENATE(IF(ISNA(VLOOKUP($J4739,'Listes déroulantes'!$F$2:$I$26,2,FALSE)),"",VLOOKUP($J4739,'Listes déroulantes'!$F$2:$I$26,2,FALSE)),IF($L4739&lt;&gt;"",TEXT($L4739,CONCATENATE("jj/mm/aaaa","")),""),VLOOKUP($J4739,'Listes déroulantes'!$F$2:$I$26,3,FALSE)," ",$K4739," ",$N4739," ",$M4739,"
",$P4739,VLOOKUP($J4739,'Listes déroulantes'!$F$2:$I$26,4,FALSE))))),"")</f>
        <v/>
      </c>
      <c r="J4739" s="28"/>
      <c r="K4739" s="18"/>
      <c r="L4739" s="19"/>
      <c r="M4739" s="18"/>
      <c r="N4739" s="15"/>
      <c r="O4739" s="15"/>
      <c r="P4739" s="20"/>
      <c r="Q4739" s="36"/>
      <c r="R4739" s="36"/>
      <c r="S4739" s="37"/>
      <c r="T4739" s="37"/>
      <c r="U4739" s="37"/>
      <c r="V4739" s="37"/>
      <c r="W4739" s="37"/>
      <c r="X4739" s="37"/>
      <c r="Y4739" s="37"/>
      <c r="Z4739" s="37"/>
    </row>
    <row r="4740" spans="1:26" s="29" customFormat="1" x14ac:dyDescent="0.25">
      <c r="A4740" s="13"/>
      <c r="B4740" s="14"/>
      <c r="C4740" s="39"/>
      <c r="D4740" s="39"/>
      <c r="E4740" s="27"/>
      <c r="F4740" s="16"/>
      <c r="G4740" s="17"/>
      <c r="H4740" s="17"/>
      <c r="I4740" s="38" t="str">
        <f>IF($J4740&lt;&gt;"",(IF($J4740="Part RC demandée &lt;&gt; Part RC calculée",VLOOKUP($J4740,'Listes déroulantes'!$F$2:$H$26,2,FALSE)&amp;$O4740&amp;"
"&amp;$P4740&amp;VLOOKUP($J4740,'Listes déroulantes'!$F$2:$H$26,3,FALSE),IF($J4740="Montant total demandé &lt;&gt; de montant calculé",VLOOKUP($J4740,'Listes déroulantes'!$F$2:$H$26,2,FALSE)&amp;$N4740&amp;"
"&amp;$P4740&amp;"
"&amp;VLOOKUP($J4740,'Listes déroulantes'!$F$2:$H$26,3,FALSE),CONCATENATE(IF(ISNA(VLOOKUP($J4740,'Listes déroulantes'!$F$2:$I$26,2,FALSE)),"",VLOOKUP($J4740,'Listes déroulantes'!$F$2:$I$26,2,FALSE)),IF($L4740&lt;&gt;"",TEXT($L4740,CONCATENATE("jj/mm/aaaa","")),""),VLOOKUP($J4740,'Listes déroulantes'!$F$2:$I$26,3,FALSE)," ",$K4740," ",$N4740," ",$M4740,"
",$P4740,VLOOKUP($J4740,'Listes déroulantes'!$F$2:$I$26,4,FALSE))))),"")</f>
        <v/>
      </c>
      <c r="J4740" s="28"/>
      <c r="K4740" s="18"/>
      <c r="L4740" s="19"/>
      <c r="M4740" s="18"/>
      <c r="N4740" s="15"/>
      <c r="O4740" s="15"/>
      <c r="P4740" s="20"/>
      <c r="Q4740" s="36"/>
      <c r="R4740" s="36"/>
      <c r="S4740" s="37"/>
      <c r="T4740" s="37"/>
      <c r="U4740" s="37"/>
      <c r="V4740" s="37"/>
      <c r="W4740" s="37"/>
      <c r="X4740" s="37"/>
      <c r="Y4740" s="37"/>
      <c r="Z4740" s="37"/>
    </row>
    <row r="4741" spans="1:26" s="29" customFormat="1" x14ac:dyDescent="0.25">
      <c r="A4741" s="13"/>
      <c r="B4741" s="14"/>
      <c r="C4741" s="39"/>
      <c r="D4741" s="39"/>
      <c r="E4741" s="27"/>
      <c r="F4741" s="16"/>
      <c r="G4741" s="17"/>
      <c r="H4741" s="17"/>
      <c r="I4741" s="38" t="str">
        <f>IF($J4741&lt;&gt;"",(IF($J4741="Part RC demandée &lt;&gt; Part RC calculée",VLOOKUP($J4741,'Listes déroulantes'!$F$2:$H$26,2,FALSE)&amp;$O4741&amp;"
"&amp;$P4741&amp;VLOOKUP($J4741,'Listes déroulantes'!$F$2:$H$26,3,FALSE),IF($J4741="Montant total demandé &lt;&gt; de montant calculé",VLOOKUP($J4741,'Listes déroulantes'!$F$2:$H$26,2,FALSE)&amp;$N4741&amp;"
"&amp;$P4741&amp;"
"&amp;VLOOKUP($J4741,'Listes déroulantes'!$F$2:$H$26,3,FALSE),CONCATENATE(IF(ISNA(VLOOKUP($J4741,'Listes déroulantes'!$F$2:$I$26,2,FALSE)),"",VLOOKUP($J4741,'Listes déroulantes'!$F$2:$I$26,2,FALSE)),IF($L4741&lt;&gt;"",TEXT($L4741,CONCATENATE("jj/mm/aaaa","")),""),VLOOKUP($J4741,'Listes déroulantes'!$F$2:$I$26,3,FALSE)," ",$K4741," ",$N4741," ",$M4741,"
",$P4741,VLOOKUP($J4741,'Listes déroulantes'!$F$2:$I$26,4,FALSE))))),"")</f>
        <v/>
      </c>
      <c r="J4741" s="28"/>
      <c r="K4741" s="18"/>
      <c r="L4741" s="19"/>
      <c r="M4741" s="18"/>
      <c r="N4741" s="15"/>
      <c r="O4741" s="15"/>
      <c r="P4741" s="20"/>
      <c r="Q4741" s="36"/>
      <c r="R4741" s="36"/>
      <c r="S4741" s="37"/>
      <c r="T4741" s="37"/>
      <c r="U4741" s="37"/>
      <c r="V4741" s="37"/>
      <c r="W4741" s="37"/>
      <c r="X4741" s="37"/>
      <c r="Y4741" s="37"/>
      <c r="Z4741" s="37"/>
    </row>
    <row r="4742" spans="1:26" s="29" customFormat="1" x14ac:dyDescent="0.25">
      <c r="A4742" s="13"/>
      <c r="B4742" s="14"/>
      <c r="C4742" s="39"/>
      <c r="D4742" s="39"/>
      <c r="E4742" s="27"/>
      <c r="F4742" s="16"/>
      <c r="G4742" s="17"/>
      <c r="H4742" s="17"/>
      <c r="I4742" s="38" t="str">
        <f>IF($J4742&lt;&gt;"",(IF($J4742="Part RC demandée &lt;&gt; Part RC calculée",VLOOKUP($J4742,'Listes déroulantes'!$F$2:$H$26,2,FALSE)&amp;$O4742&amp;"
"&amp;$P4742&amp;VLOOKUP($J4742,'Listes déroulantes'!$F$2:$H$26,3,FALSE),IF($J4742="Montant total demandé &lt;&gt; de montant calculé",VLOOKUP($J4742,'Listes déroulantes'!$F$2:$H$26,2,FALSE)&amp;$N4742&amp;"
"&amp;$P4742&amp;"
"&amp;VLOOKUP($J4742,'Listes déroulantes'!$F$2:$H$26,3,FALSE),CONCATENATE(IF(ISNA(VLOOKUP($J4742,'Listes déroulantes'!$F$2:$I$26,2,FALSE)),"",VLOOKUP($J4742,'Listes déroulantes'!$F$2:$I$26,2,FALSE)),IF($L4742&lt;&gt;"",TEXT($L4742,CONCATENATE("jj/mm/aaaa","")),""),VLOOKUP($J4742,'Listes déroulantes'!$F$2:$I$26,3,FALSE)," ",$K4742," ",$N4742," ",$M4742,"
",$P4742,VLOOKUP($J4742,'Listes déroulantes'!$F$2:$I$26,4,FALSE))))),"")</f>
        <v/>
      </c>
      <c r="J4742" s="28"/>
      <c r="K4742" s="18"/>
      <c r="L4742" s="19"/>
      <c r="M4742" s="18"/>
      <c r="N4742" s="15"/>
      <c r="O4742" s="15"/>
      <c r="P4742" s="20"/>
      <c r="Q4742" s="36"/>
      <c r="R4742" s="36"/>
      <c r="S4742" s="37"/>
      <c r="T4742" s="37"/>
      <c r="U4742" s="37"/>
      <c r="V4742" s="37"/>
      <c r="W4742" s="37"/>
      <c r="X4742" s="37"/>
      <c r="Y4742" s="37"/>
      <c r="Z4742" s="37"/>
    </row>
    <row r="4743" spans="1:26" s="29" customFormat="1" x14ac:dyDescent="0.25">
      <c r="A4743" s="13"/>
      <c r="B4743" s="14"/>
      <c r="C4743" s="39"/>
      <c r="D4743" s="39"/>
      <c r="E4743" s="27"/>
      <c r="F4743" s="16"/>
      <c r="G4743" s="17"/>
      <c r="H4743" s="17"/>
      <c r="I4743" s="38" t="str">
        <f>IF($J4743&lt;&gt;"",(IF($J4743="Part RC demandée &lt;&gt; Part RC calculée",VLOOKUP($J4743,'Listes déroulantes'!$F$2:$H$26,2,FALSE)&amp;$O4743&amp;"
"&amp;$P4743&amp;VLOOKUP($J4743,'Listes déroulantes'!$F$2:$H$26,3,FALSE),IF($J4743="Montant total demandé &lt;&gt; de montant calculé",VLOOKUP($J4743,'Listes déroulantes'!$F$2:$H$26,2,FALSE)&amp;$N4743&amp;"
"&amp;$P4743&amp;"
"&amp;VLOOKUP($J4743,'Listes déroulantes'!$F$2:$H$26,3,FALSE),CONCATENATE(IF(ISNA(VLOOKUP($J4743,'Listes déroulantes'!$F$2:$I$26,2,FALSE)),"",VLOOKUP($J4743,'Listes déroulantes'!$F$2:$I$26,2,FALSE)),IF($L4743&lt;&gt;"",TEXT($L4743,CONCATENATE("jj/mm/aaaa","")),""),VLOOKUP($J4743,'Listes déroulantes'!$F$2:$I$26,3,FALSE)," ",$K4743," ",$N4743," ",$M4743,"
",$P4743,VLOOKUP($J4743,'Listes déroulantes'!$F$2:$I$26,4,FALSE))))),"")</f>
        <v/>
      </c>
      <c r="J4743" s="28"/>
      <c r="K4743" s="18"/>
      <c r="L4743" s="19"/>
      <c r="M4743" s="18"/>
      <c r="N4743" s="15"/>
      <c r="O4743" s="15"/>
      <c r="P4743" s="20"/>
      <c r="Q4743" s="36"/>
      <c r="R4743" s="36"/>
      <c r="S4743" s="37"/>
      <c r="T4743" s="37"/>
      <c r="U4743" s="37"/>
      <c r="V4743" s="37"/>
      <c r="W4743" s="37"/>
      <c r="X4743" s="37"/>
      <c r="Y4743" s="37"/>
      <c r="Z4743" s="37"/>
    </row>
    <row r="4744" spans="1:26" s="29" customFormat="1" x14ac:dyDescent="0.25">
      <c r="A4744" s="13"/>
      <c r="B4744" s="14"/>
      <c r="C4744" s="39"/>
      <c r="D4744" s="39"/>
      <c r="E4744" s="27"/>
      <c r="F4744" s="16"/>
      <c r="G4744" s="17"/>
      <c r="H4744" s="17"/>
      <c r="I4744" s="38" t="str">
        <f>IF($J4744&lt;&gt;"",(IF($J4744="Part RC demandée &lt;&gt; Part RC calculée",VLOOKUP($J4744,'Listes déroulantes'!$F$2:$H$26,2,FALSE)&amp;$O4744&amp;"
"&amp;$P4744&amp;VLOOKUP($J4744,'Listes déroulantes'!$F$2:$H$26,3,FALSE),IF($J4744="Montant total demandé &lt;&gt; de montant calculé",VLOOKUP($J4744,'Listes déroulantes'!$F$2:$H$26,2,FALSE)&amp;$N4744&amp;"
"&amp;$P4744&amp;"
"&amp;VLOOKUP($J4744,'Listes déroulantes'!$F$2:$H$26,3,FALSE),CONCATENATE(IF(ISNA(VLOOKUP($J4744,'Listes déroulantes'!$F$2:$I$26,2,FALSE)),"",VLOOKUP($J4744,'Listes déroulantes'!$F$2:$I$26,2,FALSE)),IF($L4744&lt;&gt;"",TEXT($L4744,CONCATENATE("jj/mm/aaaa","")),""),VLOOKUP($J4744,'Listes déroulantes'!$F$2:$I$26,3,FALSE)," ",$K4744," ",$N4744," ",$M4744,"
",$P4744,VLOOKUP($J4744,'Listes déroulantes'!$F$2:$I$26,4,FALSE))))),"")</f>
        <v/>
      </c>
      <c r="J4744" s="28"/>
      <c r="K4744" s="18"/>
      <c r="L4744" s="19"/>
      <c r="M4744" s="18"/>
      <c r="N4744" s="15"/>
      <c r="O4744" s="15"/>
      <c r="P4744" s="20"/>
      <c r="Q4744" s="36"/>
      <c r="R4744" s="36"/>
      <c r="S4744" s="37"/>
      <c r="T4744" s="37"/>
      <c r="U4744" s="37"/>
      <c r="V4744" s="37"/>
      <c r="W4744" s="37"/>
      <c r="X4744" s="37"/>
      <c r="Y4744" s="37"/>
      <c r="Z4744" s="37"/>
    </row>
    <row r="4745" spans="1:26" s="29" customFormat="1" x14ac:dyDescent="0.25">
      <c r="A4745" s="13"/>
      <c r="B4745" s="14"/>
      <c r="C4745" s="39"/>
      <c r="D4745" s="39"/>
      <c r="E4745" s="27"/>
      <c r="F4745" s="16"/>
      <c r="G4745" s="17"/>
      <c r="H4745" s="17"/>
      <c r="I4745" s="38" t="str">
        <f>IF($J4745&lt;&gt;"",(IF($J4745="Part RC demandée &lt;&gt; Part RC calculée",VLOOKUP($J4745,'Listes déroulantes'!$F$2:$H$26,2,FALSE)&amp;$O4745&amp;"
"&amp;$P4745&amp;VLOOKUP($J4745,'Listes déroulantes'!$F$2:$H$26,3,FALSE),IF($J4745="Montant total demandé &lt;&gt; de montant calculé",VLOOKUP($J4745,'Listes déroulantes'!$F$2:$H$26,2,FALSE)&amp;$N4745&amp;"
"&amp;$P4745&amp;"
"&amp;VLOOKUP($J4745,'Listes déroulantes'!$F$2:$H$26,3,FALSE),CONCATENATE(IF(ISNA(VLOOKUP($J4745,'Listes déroulantes'!$F$2:$I$26,2,FALSE)),"",VLOOKUP($J4745,'Listes déroulantes'!$F$2:$I$26,2,FALSE)),IF($L4745&lt;&gt;"",TEXT($L4745,CONCATENATE("jj/mm/aaaa","")),""),VLOOKUP($J4745,'Listes déroulantes'!$F$2:$I$26,3,FALSE)," ",$K4745," ",$N4745," ",$M4745,"
",$P4745,VLOOKUP($J4745,'Listes déroulantes'!$F$2:$I$26,4,FALSE))))),"")</f>
        <v/>
      </c>
      <c r="J4745" s="28"/>
      <c r="K4745" s="18"/>
      <c r="L4745" s="19"/>
      <c r="M4745" s="18"/>
      <c r="N4745" s="15"/>
      <c r="O4745" s="15"/>
      <c r="P4745" s="20"/>
      <c r="Q4745" s="36"/>
      <c r="R4745" s="36"/>
      <c r="S4745" s="37"/>
      <c r="T4745" s="37"/>
      <c r="U4745" s="37"/>
      <c r="V4745" s="37"/>
      <c r="W4745" s="37"/>
      <c r="X4745" s="37"/>
      <c r="Y4745" s="37"/>
      <c r="Z4745" s="37"/>
    </row>
    <row r="4746" spans="1:26" s="29" customFormat="1" x14ac:dyDescent="0.25">
      <c r="A4746" s="13"/>
      <c r="B4746" s="14"/>
      <c r="C4746" s="39"/>
      <c r="D4746" s="39"/>
      <c r="E4746" s="27"/>
      <c r="F4746" s="16"/>
      <c r="G4746" s="17"/>
      <c r="H4746" s="17"/>
      <c r="I4746" s="38" t="str">
        <f>IF($J4746&lt;&gt;"",(IF($J4746="Part RC demandée &lt;&gt; Part RC calculée",VLOOKUP($J4746,'Listes déroulantes'!$F$2:$H$26,2,FALSE)&amp;$O4746&amp;"
"&amp;$P4746&amp;VLOOKUP($J4746,'Listes déroulantes'!$F$2:$H$26,3,FALSE),IF($J4746="Montant total demandé &lt;&gt; de montant calculé",VLOOKUP($J4746,'Listes déroulantes'!$F$2:$H$26,2,FALSE)&amp;$N4746&amp;"
"&amp;$P4746&amp;"
"&amp;VLOOKUP($J4746,'Listes déroulantes'!$F$2:$H$26,3,FALSE),CONCATENATE(IF(ISNA(VLOOKUP($J4746,'Listes déroulantes'!$F$2:$I$26,2,FALSE)),"",VLOOKUP($J4746,'Listes déroulantes'!$F$2:$I$26,2,FALSE)),IF($L4746&lt;&gt;"",TEXT($L4746,CONCATENATE("jj/mm/aaaa","")),""),VLOOKUP($J4746,'Listes déroulantes'!$F$2:$I$26,3,FALSE)," ",$K4746," ",$N4746," ",$M4746,"
",$P4746,VLOOKUP($J4746,'Listes déroulantes'!$F$2:$I$26,4,FALSE))))),"")</f>
        <v/>
      </c>
      <c r="J4746" s="28"/>
      <c r="K4746" s="18"/>
      <c r="L4746" s="19"/>
      <c r="M4746" s="18"/>
      <c r="N4746" s="15"/>
      <c r="O4746" s="15"/>
      <c r="P4746" s="20"/>
      <c r="Q4746" s="36"/>
      <c r="R4746" s="36"/>
      <c r="S4746" s="37"/>
      <c r="T4746" s="37"/>
      <c r="U4746" s="37"/>
      <c r="V4746" s="37"/>
      <c r="W4746" s="37"/>
      <c r="X4746" s="37"/>
      <c r="Y4746" s="37"/>
      <c r="Z4746" s="37"/>
    </row>
    <row r="4747" spans="1:26" s="29" customFormat="1" x14ac:dyDescent="0.25">
      <c r="A4747" s="13"/>
      <c r="B4747" s="14"/>
      <c r="C4747" s="39"/>
      <c r="D4747" s="39"/>
      <c r="E4747" s="27"/>
      <c r="F4747" s="16"/>
      <c r="G4747" s="17"/>
      <c r="H4747" s="17"/>
      <c r="I4747" s="38" t="str">
        <f>IF($J4747&lt;&gt;"",(IF($J4747="Part RC demandée &lt;&gt; Part RC calculée",VLOOKUP($J4747,'Listes déroulantes'!$F$2:$H$26,2,FALSE)&amp;$O4747&amp;"
"&amp;$P4747&amp;VLOOKUP($J4747,'Listes déroulantes'!$F$2:$H$26,3,FALSE),IF($J4747="Montant total demandé &lt;&gt; de montant calculé",VLOOKUP($J4747,'Listes déroulantes'!$F$2:$H$26,2,FALSE)&amp;$N4747&amp;"
"&amp;$P4747&amp;"
"&amp;VLOOKUP($J4747,'Listes déroulantes'!$F$2:$H$26,3,FALSE),CONCATENATE(IF(ISNA(VLOOKUP($J4747,'Listes déroulantes'!$F$2:$I$26,2,FALSE)),"",VLOOKUP($J4747,'Listes déroulantes'!$F$2:$I$26,2,FALSE)),IF($L4747&lt;&gt;"",TEXT($L4747,CONCATENATE("jj/mm/aaaa","")),""),VLOOKUP($J4747,'Listes déroulantes'!$F$2:$I$26,3,FALSE)," ",$K4747," ",$N4747," ",$M4747,"
",$P4747,VLOOKUP($J4747,'Listes déroulantes'!$F$2:$I$26,4,FALSE))))),"")</f>
        <v/>
      </c>
      <c r="J4747" s="28"/>
      <c r="K4747" s="18"/>
      <c r="L4747" s="19"/>
      <c r="M4747" s="18"/>
      <c r="N4747" s="15"/>
      <c r="O4747" s="15"/>
      <c r="P4747" s="20"/>
      <c r="Q4747" s="36"/>
      <c r="R4747" s="36"/>
      <c r="S4747" s="37"/>
      <c r="T4747" s="37"/>
      <c r="U4747" s="37"/>
      <c r="V4747" s="37"/>
      <c r="W4747" s="37"/>
      <c r="X4747" s="37"/>
      <c r="Y4747" s="37"/>
      <c r="Z4747" s="37"/>
    </row>
    <row r="4748" spans="1:26" s="29" customFormat="1" x14ac:dyDescent="0.25">
      <c r="A4748" s="13"/>
      <c r="B4748" s="14"/>
      <c r="C4748" s="39"/>
      <c r="D4748" s="39"/>
      <c r="E4748" s="27"/>
      <c r="F4748" s="16"/>
      <c r="G4748" s="17"/>
      <c r="H4748" s="17"/>
      <c r="I4748" s="38" t="str">
        <f>IF($J4748&lt;&gt;"",(IF($J4748="Part RC demandée &lt;&gt; Part RC calculée",VLOOKUP($J4748,'Listes déroulantes'!$F$2:$H$26,2,FALSE)&amp;$O4748&amp;"
"&amp;$P4748&amp;VLOOKUP($J4748,'Listes déroulantes'!$F$2:$H$26,3,FALSE),IF($J4748="Montant total demandé &lt;&gt; de montant calculé",VLOOKUP($J4748,'Listes déroulantes'!$F$2:$H$26,2,FALSE)&amp;$N4748&amp;"
"&amp;$P4748&amp;"
"&amp;VLOOKUP($J4748,'Listes déroulantes'!$F$2:$H$26,3,FALSE),CONCATENATE(IF(ISNA(VLOOKUP($J4748,'Listes déroulantes'!$F$2:$I$26,2,FALSE)),"",VLOOKUP($J4748,'Listes déroulantes'!$F$2:$I$26,2,FALSE)),IF($L4748&lt;&gt;"",TEXT($L4748,CONCATENATE("jj/mm/aaaa","")),""),VLOOKUP($J4748,'Listes déroulantes'!$F$2:$I$26,3,FALSE)," ",$K4748," ",$N4748," ",$M4748,"
",$P4748,VLOOKUP($J4748,'Listes déroulantes'!$F$2:$I$26,4,FALSE))))),"")</f>
        <v/>
      </c>
      <c r="J4748" s="28"/>
      <c r="K4748" s="18"/>
      <c r="L4748" s="19"/>
      <c r="M4748" s="18"/>
      <c r="N4748" s="15"/>
      <c r="O4748" s="15"/>
      <c r="P4748" s="20"/>
      <c r="Q4748" s="36"/>
      <c r="R4748" s="36"/>
      <c r="S4748" s="37"/>
      <c r="T4748" s="37"/>
      <c r="U4748" s="37"/>
      <c r="V4748" s="37"/>
      <c r="W4748" s="37"/>
      <c r="X4748" s="37"/>
      <c r="Y4748" s="37"/>
      <c r="Z4748" s="37"/>
    </row>
    <row r="4749" spans="1:26" s="29" customFormat="1" x14ac:dyDescent="0.25">
      <c r="A4749" s="13"/>
      <c r="B4749" s="14"/>
      <c r="C4749" s="39"/>
      <c r="D4749" s="39"/>
      <c r="E4749" s="27"/>
      <c r="F4749" s="16"/>
      <c r="G4749" s="17"/>
      <c r="H4749" s="17"/>
      <c r="I4749" s="38" t="str">
        <f>IF($J4749&lt;&gt;"",(IF($J4749="Part RC demandée &lt;&gt; Part RC calculée",VLOOKUP($J4749,'Listes déroulantes'!$F$2:$H$26,2,FALSE)&amp;$O4749&amp;"
"&amp;$P4749&amp;VLOOKUP($J4749,'Listes déroulantes'!$F$2:$H$26,3,FALSE),IF($J4749="Montant total demandé &lt;&gt; de montant calculé",VLOOKUP($J4749,'Listes déroulantes'!$F$2:$H$26,2,FALSE)&amp;$N4749&amp;"
"&amp;$P4749&amp;"
"&amp;VLOOKUP($J4749,'Listes déroulantes'!$F$2:$H$26,3,FALSE),CONCATENATE(IF(ISNA(VLOOKUP($J4749,'Listes déroulantes'!$F$2:$I$26,2,FALSE)),"",VLOOKUP($J4749,'Listes déroulantes'!$F$2:$I$26,2,FALSE)),IF($L4749&lt;&gt;"",TEXT($L4749,CONCATENATE("jj/mm/aaaa","")),""),VLOOKUP($J4749,'Listes déroulantes'!$F$2:$I$26,3,FALSE)," ",$K4749," ",$N4749," ",$M4749,"
",$P4749,VLOOKUP($J4749,'Listes déroulantes'!$F$2:$I$26,4,FALSE))))),"")</f>
        <v/>
      </c>
      <c r="J4749" s="28"/>
      <c r="K4749" s="18"/>
      <c r="L4749" s="19"/>
      <c r="M4749" s="18"/>
      <c r="N4749" s="15"/>
      <c r="O4749" s="15"/>
      <c r="P4749" s="20"/>
      <c r="Q4749" s="36"/>
      <c r="R4749" s="36"/>
      <c r="S4749" s="37"/>
      <c r="T4749" s="37"/>
      <c r="U4749" s="37"/>
      <c r="V4749" s="37"/>
      <c r="W4749" s="37"/>
      <c r="X4749" s="37"/>
      <c r="Y4749" s="37"/>
      <c r="Z4749" s="37"/>
    </row>
    <row r="4750" spans="1:26" s="29" customFormat="1" x14ac:dyDescent="0.25">
      <c r="A4750" s="13"/>
      <c r="B4750" s="14"/>
      <c r="C4750" s="39"/>
      <c r="D4750" s="39"/>
      <c r="E4750" s="27"/>
      <c r="F4750" s="16"/>
      <c r="G4750" s="17"/>
      <c r="H4750" s="17"/>
      <c r="I4750" s="38" t="str">
        <f>IF($J4750&lt;&gt;"",(IF($J4750="Part RC demandée &lt;&gt; Part RC calculée",VLOOKUP($J4750,'Listes déroulantes'!$F$2:$H$26,2,FALSE)&amp;$O4750&amp;"
"&amp;$P4750&amp;VLOOKUP($J4750,'Listes déroulantes'!$F$2:$H$26,3,FALSE),IF($J4750="Montant total demandé &lt;&gt; de montant calculé",VLOOKUP($J4750,'Listes déroulantes'!$F$2:$H$26,2,FALSE)&amp;$N4750&amp;"
"&amp;$P4750&amp;"
"&amp;VLOOKUP($J4750,'Listes déroulantes'!$F$2:$H$26,3,FALSE),CONCATENATE(IF(ISNA(VLOOKUP($J4750,'Listes déroulantes'!$F$2:$I$26,2,FALSE)),"",VLOOKUP($J4750,'Listes déroulantes'!$F$2:$I$26,2,FALSE)),IF($L4750&lt;&gt;"",TEXT($L4750,CONCATENATE("jj/mm/aaaa","")),""),VLOOKUP($J4750,'Listes déroulantes'!$F$2:$I$26,3,FALSE)," ",$K4750," ",$N4750," ",$M4750,"
",$P4750,VLOOKUP($J4750,'Listes déroulantes'!$F$2:$I$26,4,FALSE))))),"")</f>
        <v/>
      </c>
      <c r="J4750" s="28"/>
      <c r="K4750" s="18"/>
      <c r="L4750" s="19"/>
      <c r="M4750" s="18"/>
      <c r="N4750" s="15"/>
      <c r="O4750" s="15"/>
      <c r="P4750" s="20"/>
      <c r="Q4750" s="36"/>
      <c r="R4750" s="36"/>
      <c r="S4750" s="37"/>
      <c r="T4750" s="37"/>
      <c r="U4750" s="37"/>
      <c r="V4750" s="37"/>
      <c r="W4750" s="37"/>
      <c r="X4750" s="37"/>
      <c r="Y4750" s="37"/>
      <c r="Z4750" s="37"/>
    </row>
    <row r="4751" spans="1:26" s="29" customFormat="1" x14ac:dyDescent="0.25">
      <c r="A4751" s="13"/>
      <c r="B4751" s="14"/>
      <c r="C4751" s="39"/>
      <c r="D4751" s="39"/>
      <c r="E4751" s="27"/>
      <c r="F4751" s="16"/>
      <c r="G4751" s="17"/>
      <c r="H4751" s="17"/>
      <c r="I4751" s="38" t="str">
        <f>IF($J4751&lt;&gt;"",(IF($J4751="Part RC demandée &lt;&gt; Part RC calculée",VLOOKUP($J4751,'Listes déroulantes'!$F$2:$H$26,2,FALSE)&amp;$O4751&amp;"
"&amp;$P4751&amp;VLOOKUP($J4751,'Listes déroulantes'!$F$2:$H$26,3,FALSE),IF($J4751="Montant total demandé &lt;&gt; de montant calculé",VLOOKUP($J4751,'Listes déroulantes'!$F$2:$H$26,2,FALSE)&amp;$N4751&amp;"
"&amp;$P4751&amp;"
"&amp;VLOOKUP($J4751,'Listes déroulantes'!$F$2:$H$26,3,FALSE),CONCATENATE(IF(ISNA(VLOOKUP($J4751,'Listes déroulantes'!$F$2:$I$26,2,FALSE)),"",VLOOKUP($J4751,'Listes déroulantes'!$F$2:$I$26,2,FALSE)),IF($L4751&lt;&gt;"",TEXT($L4751,CONCATENATE("jj/mm/aaaa","")),""),VLOOKUP($J4751,'Listes déroulantes'!$F$2:$I$26,3,FALSE)," ",$K4751," ",$N4751," ",$M4751,"
",$P4751,VLOOKUP($J4751,'Listes déroulantes'!$F$2:$I$26,4,FALSE))))),"")</f>
        <v/>
      </c>
      <c r="J4751" s="28"/>
      <c r="K4751" s="18"/>
      <c r="L4751" s="19"/>
      <c r="M4751" s="18"/>
      <c r="N4751" s="15"/>
      <c r="O4751" s="15"/>
      <c r="P4751" s="20"/>
      <c r="Q4751" s="36"/>
      <c r="R4751" s="36"/>
      <c r="S4751" s="37"/>
      <c r="T4751" s="37"/>
      <c r="U4751" s="37"/>
      <c r="V4751" s="37"/>
      <c r="W4751" s="37"/>
      <c r="X4751" s="37"/>
      <c r="Y4751" s="37"/>
      <c r="Z4751" s="37"/>
    </row>
    <row r="4752" spans="1:26" s="29" customFormat="1" x14ac:dyDescent="0.25">
      <c r="A4752" s="13"/>
      <c r="B4752" s="14"/>
      <c r="C4752" s="39"/>
      <c r="D4752" s="39"/>
      <c r="E4752" s="27"/>
      <c r="F4752" s="16"/>
      <c r="G4752" s="17"/>
      <c r="H4752" s="17"/>
      <c r="I4752" s="38" t="str">
        <f>IF($J4752&lt;&gt;"",(IF($J4752="Part RC demandée &lt;&gt; Part RC calculée",VLOOKUP($J4752,'Listes déroulantes'!$F$2:$H$26,2,FALSE)&amp;$O4752&amp;"
"&amp;$P4752&amp;VLOOKUP($J4752,'Listes déroulantes'!$F$2:$H$26,3,FALSE),IF($J4752="Montant total demandé &lt;&gt; de montant calculé",VLOOKUP($J4752,'Listes déroulantes'!$F$2:$H$26,2,FALSE)&amp;$N4752&amp;"
"&amp;$P4752&amp;"
"&amp;VLOOKUP($J4752,'Listes déroulantes'!$F$2:$H$26,3,FALSE),CONCATENATE(IF(ISNA(VLOOKUP($J4752,'Listes déroulantes'!$F$2:$I$26,2,FALSE)),"",VLOOKUP($J4752,'Listes déroulantes'!$F$2:$I$26,2,FALSE)),IF($L4752&lt;&gt;"",TEXT($L4752,CONCATENATE("jj/mm/aaaa","")),""),VLOOKUP($J4752,'Listes déroulantes'!$F$2:$I$26,3,FALSE)," ",$K4752," ",$N4752," ",$M4752,"
",$P4752,VLOOKUP($J4752,'Listes déroulantes'!$F$2:$I$26,4,FALSE))))),"")</f>
        <v/>
      </c>
      <c r="J4752" s="28"/>
      <c r="K4752" s="18"/>
      <c r="L4752" s="19"/>
      <c r="M4752" s="18"/>
      <c r="N4752" s="15"/>
      <c r="O4752" s="15"/>
      <c r="P4752" s="20"/>
      <c r="Q4752" s="36"/>
      <c r="R4752" s="36"/>
      <c r="S4752" s="37"/>
      <c r="T4752" s="37"/>
      <c r="U4752" s="37"/>
      <c r="V4752" s="37"/>
      <c r="W4752" s="37"/>
      <c r="X4752" s="37"/>
      <c r="Y4752" s="37"/>
      <c r="Z4752" s="37"/>
    </row>
    <row r="4753" spans="1:26" s="29" customFormat="1" x14ac:dyDescent="0.25">
      <c r="A4753" s="13"/>
      <c r="B4753" s="14"/>
      <c r="C4753" s="39"/>
      <c r="D4753" s="39"/>
      <c r="E4753" s="27"/>
      <c r="F4753" s="16"/>
      <c r="G4753" s="17"/>
      <c r="H4753" s="17"/>
      <c r="I4753" s="38" t="str">
        <f>IF($J4753&lt;&gt;"",(IF($J4753="Part RC demandée &lt;&gt; Part RC calculée",VLOOKUP($J4753,'Listes déroulantes'!$F$2:$H$26,2,FALSE)&amp;$O4753&amp;"
"&amp;$P4753&amp;VLOOKUP($J4753,'Listes déroulantes'!$F$2:$H$26,3,FALSE),IF($J4753="Montant total demandé &lt;&gt; de montant calculé",VLOOKUP($J4753,'Listes déroulantes'!$F$2:$H$26,2,FALSE)&amp;$N4753&amp;"
"&amp;$P4753&amp;"
"&amp;VLOOKUP($J4753,'Listes déroulantes'!$F$2:$H$26,3,FALSE),CONCATENATE(IF(ISNA(VLOOKUP($J4753,'Listes déroulantes'!$F$2:$I$26,2,FALSE)),"",VLOOKUP($J4753,'Listes déroulantes'!$F$2:$I$26,2,FALSE)),IF($L4753&lt;&gt;"",TEXT($L4753,CONCATENATE("jj/mm/aaaa","")),""),VLOOKUP($J4753,'Listes déroulantes'!$F$2:$I$26,3,FALSE)," ",$K4753," ",$N4753," ",$M4753,"
",$P4753,VLOOKUP($J4753,'Listes déroulantes'!$F$2:$I$26,4,FALSE))))),"")</f>
        <v/>
      </c>
      <c r="J4753" s="28"/>
      <c r="K4753" s="18"/>
      <c r="L4753" s="19"/>
      <c r="M4753" s="18"/>
      <c r="N4753" s="15"/>
      <c r="O4753" s="15"/>
      <c r="P4753" s="20"/>
      <c r="Q4753" s="36"/>
      <c r="R4753" s="36"/>
      <c r="S4753" s="37"/>
      <c r="T4753" s="37"/>
      <c r="U4753" s="37"/>
      <c r="V4753" s="37"/>
      <c r="W4753" s="37"/>
      <c r="X4753" s="37"/>
      <c r="Y4753" s="37"/>
      <c r="Z4753" s="37"/>
    </row>
    <row r="4754" spans="1:26" s="29" customFormat="1" x14ac:dyDescent="0.25">
      <c r="A4754" s="13"/>
      <c r="B4754" s="14"/>
      <c r="C4754" s="39"/>
      <c r="D4754" s="39"/>
      <c r="E4754" s="27"/>
      <c r="F4754" s="16"/>
      <c r="G4754" s="17"/>
      <c r="H4754" s="17"/>
      <c r="I4754" s="38" t="str">
        <f>IF($J4754&lt;&gt;"",(IF($J4754="Part RC demandée &lt;&gt; Part RC calculée",VLOOKUP($J4754,'Listes déroulantes'!$F$2:$H$26,2,FALSE)&amp;$O4754&amp;"
"&amp;$P4754&amp;VLOOKUP($J4754,'Listes déroulantes'!$F$2:$H$26,3,FALSE),IF($J4754="Montant total demandé &lt;&gt; de montant calculé",VLOOKUP($J4754,'Listes déroulantes'!$F$2:$H$26,2,FALSE)&amp;$N4754&amp;"
"&amp;$P4754&amp;"
"&amp;VLOOKUP($J4754,'Listes déroulantes'!$F$2:$H$26,3,FALSE),CONCATENATE(IF(ISNA(VLOOKUP($J4754,'Listes déroulantes'!$F$2:$I$26,2,FALSE)),"",VLOOKUP($J4754,'Listes déroulantes'!$F$2:$I$26,2,FALSE)),IF($L4754&lt;&gt;"",TEXT($L4754,CONCATENATE("jj/mm/aaaa","")),""),VLOOKUP($J4754,'Listes déroulantes'!$F$2:$I$26,3,FALSE)," ",$K4754," ",$N4754," ",$M4754,"
",$P4754,VLOOKUP($J4754,'Listes déroulantes'!$F$2:$I$26,4,FALSE))))),"")</f>
        <v/>
      </c>
      <c r="J4754" s="28"/>
      <c r="K4754" s="18"/>
      <c r="L4754" s="19"/>
      <c r="M4754" s="18"/>
      <c r="N4754" s="15"/>
      <c r="O4754" s="15"/>
      <c r="P4754" s="20"/>
      <c r="Q4754" s="36"/>
      <c r="R4754" s="36"/>
      <c r="S4754" s="37"/>
      <c r="T4754" s="37"/>
      <c r="U4754" s="37"/>
      <c r="V4754" s="37"/>
      <c r="W4754" s="37"/>
      <c r="X4754" s="37"/>
      <c r="Y4754" s="37"/>
      <c r="Z4754" s="37"/>
    </row>
    <row r="4755" spans="1:26" s="29" customFormat="1" x14ac:dyDescent="0.25">
      <c r="A4755" s="13"/>
      <c r="B4755" s="14"/>
      <c r="C4755" s="39"/>
      <c r="D4755" s="39"/>
      <c r="E4755" s="27"/>
      <c r="F4755" s="16"/>
      <c r="G4755" s="17"/>
      <c r="H4755" s="17"/>
      <c r="I4755" s="38" t="str">
        <f>IF($J4755&lt;&gt;"",(IF($J4755="Part RC demandée &lt;&gt; Part RC calculée",VLOOKUP($J4755,'Listes déroulantes'!$F$2:$H$26,2,FALSE)&amp;$O4755&amp;"
"&amp;$P4755&amp;VLOOKUP($J4755,'Listes déroulantes'!$F$2:$H$26,3,FALSE),IF($J4755="Montant total demandé &lt;&gt; de montant calculé",VLOOKUP($J4755,'Listes déroulantes'!$F$2:$H$26,2,FALSE)&amp;$N4755&amp;"
"&amp;$P4755&amp;"
"&amp;VLOOKUP($J4755,'Listes déroulantes'!$F$2:$H$26,3,FALSE),CONCATENATE(IF(ISNA(VLOOKUP($J4755,'Listes déroulantes'!$F$2:$I$26,2,FALSE)),"",VLOOKUP($J4755,'Listes déroulantes'!$F$2:$I$26,2,FALSE)),IF($L4755&lt;&gt;"",TEXT($L4755,CONCATENATE("jj/mm/aaaa","")),""),VLOOKUP($J4755,'Listes déroulantes'!$F$2:$I$26,3,FALSE)," ",$K4755," ",$N4755," ",$M4755,"
",$P4755,VLOOKUP($J4755,'Listes déroulantes'!$F$2:$I$26,4,FALSE))))),"")</f>
        <v/>
      </c>
      <c r="J4755" s="28"/>
      <c r="K4755" s="18"/>
      <c r="L4755" s="19"/>
      <c r="M4755" s="18"/>
      <c r="N4755" s="15"/>
      <c r="O4755" s="15"/>
      <c r="P4755" s="20"/>
      <c r="Q4755" s="36"/>
      <c r="R4755" s="36"/>
      <c r="S4755" s="37"/>
      <c r="T4755" s="37"/>
      <c r="U4755" s="37"/>
      <c r="V4755" s="37"/>
      <c r="W4755" s="37"/>
      <c r="X4755" s="37"/>
      <c r="Y4755" s="37"/>
      <c r="Z4755" s="37"/>
    </row>
    <row r="4756" spans="1:26" s="29" customFormat="1" x14ac:dyDescent="0.25">
      <c r="A4756" s="13"/>
      <c r="B4756" s="14"/>
      <c r="C4756" s="39"/>
      <c r="D4756" s="39"/>
      <c r="E4756" s="27"/>
      <c r="F4756" s="16"/>
      <c r="G4756" s="17"/>
      <c r="H4756" s="17"/>
      <c r="I4756" s="38" t="str">
        <f>IF($J4756&lt;&gt;"",(IF($J4756="Part RC demandée &lt;&gt; Part RC calculée",VLOOKUP($J4756,'Listes déroulantes'!$F$2:$H$26,2,FALSE)&amp;$O4756&amp;"
"&amp;$P4756&amp;VLOOKUP($J4756,'Listes déroulantes'!$F$2:$H$26,3,FALSE),IF($J4756="Montant total demandé &lt;&gt; de montant calculé",VLOOKUP($J4756,'Listes déroulantes'!$F$2:$H$26,2,FALSE)&amp;$N4756&amp;"
"&amp;$P4756&amp;"
"&amp;VLOOKUP($J4756,'Listes déroulantes'!$F$2:$H$26,3,FALSE),CONCATENATE(IF(ISNA(VLOOKUP($J4756,'Listes déroulantes'!$F$2:$I$26,2,FALSE)),"",VLOOKUP($J4756,'Listes déroulantes'!$F$2:$I$26,2,FALSE)),IF($L4756&lt;&gt;"",TEXT($L4756,CONCATENATE("jj/mm/aaaa","")),""),VLOOKUP($J4756,'Listes déroulantes'!$F$2:$I$26,3,FALSE)," ",$K4756," ",$N4756," ",$M4756,"
",$P4756,VLOOKUP($J4756,'Listes déroulantes'!$F$2:$I$26,4,FALSE))))),"")</f>
        <v/>
      </c>
      <c r="J4756" s="28"/>
      <c r="K4756" s="18"/>
      <c r="L4756" s="19"/>
      <c r="M4756" s="18"/>
      <c r="N4756" s="15"/>
      <c r="O4756" s="15"/>
      <c r="P4756" s="20"/>
      <c r="Q4756" s="36"/>
      <c r="R4756" s="36"/>
      <c r="S4756" s="37"/>
      <c r="T4756" s="37"/>
      <c r="U4756" s="37"/>
      <c r="V4756" s="37"/>
      <c r="W4756" s="37"/>
      <c r="X4756" s="37"/>
      <c r="Y4756" s="37"/>
      <c r="Z4756" s="37"/>
    </row>
    <row r="4757" spans="1:26" s="29" customFormat="1" x14ac:dyDescent="0.25">
      <c r="A4757" s="13"/>
      <c r="B4757" s="14"/>
      <c r="C4757" s="39"/>
      <c r="D4757" s="39"/>
      <c r="E4757" s="27"/>
      <c r="F4757" s="16"/>
      <c r="G4757" s="17"/>
      <c r="H4757" s="17"/>
      <c r="I4757" s="38" t="str">
        <f>IF($J4757&lt;&gt;"",(IF($J4757="Part RC demandée &lt;&gt; Part RC calculée",VLOOKUP($J4757,'Listes déroulantes'!$F$2:$H$26,2,FALSE)&amp;$O4757&amp;"
"&amp;$P4757&amp;VLOOKUP($J4757,'Listes déroulantes'!$F$2:$H$26,3,FALSE),IF($J4757="Montant total demandé &lt;&gt; de montant calculé",VLOOKUP($J4757,'Listes déroulantes'!$F$2:$H$26,2,FALSE)&amp;$N4757&amp;"
"&amp;$P4757&amp;"
"&amp;VLOOKUP($J4757,'Listes déroulantes'!$F$2:$H$26,3,FALSE),CONCATENATE(IF(ISNA(VLOOKUP($J4757,'Listes déroulantes'!$F$2:$I$26,2,FALSE)),"",VLOOKUP($J4757,'Listes déroulantes'!$F$2:$I$26,2,FALSE)),IF($L4757&lt;&gt;"",TEXT($L4757,CONCATENATE("jj/mm/aaaa","")),""),VLOOKUP($J4757,'Listes déroulantes'!$F$2:$I$26,3,FALSE)," ",$K4757," ",$N4757," ",$M4757,"
",$P4757,VLOOKUP($J4757,'Listes déroulantes'!$F$2:$I$26,4,FALSE))))),"")</f>
        <v/>
      </c>
      <c r="J4757" s="28"/>
      <c r="K4757" s="18"/>
      <c r="L4757" s="19"/>
      <c r="M4757" s="18"/>
      <c r="N4757" s="15"/>
      <c r="O4757" s="15"/>
      <c r="P4757" s="20"/>
      <c r="Q4757" s="36"/>
      <c r="R4757" s="36"/>
      <c r="S4757" s="37"/>
      <c r="T4757" s="37"/>
      <c r="U4757" s="37"/>
      <c r="V4757" s="37"/>
      <c r="W4757" s="37"/>
      <c r="X4757" s="37"/>
      <c r="Y4757" s="37"/>
      <c r="Z4757" s="37"/>
    </row>
    <row r="4758" spans="1:26" s="29" customFormat="1" x14ac:dyDescent="0.25">
      <c r="A4758" s="13"/>
      <c r="B4758" s="14"/>
      <c r="C4758" s="39"/>
      <c r="D4758" s="39"/>
      <c r="E4758" s="27"/>
      <c r="F4758" s="16"/>
      <c r="G4758" s="17"/>
      <c r="H4758" s="17"/>
      <c r="I4758" s="38" t="str">
        <f>IF($J4758&lt;&gt;"",(IF($J4758="Part RC demandée &lt;&gt; Part RC calculée",VLOOKUP($J4758,'Listes déroulantes'!$F$2:$H$26,2,FALSE)&amp;$O4758&amp;"
"&amp;$P4758&amp;VLOOKUP($J4758,'Listes déroulantes'!$F$2:$H$26,3,FALSE),IF($J4758="Montant total demandé &lt;&gt; de montant calculé",VLOOKUP($J4758,'Listes déroulantes'!$F$2:$H$26,2,FALSE)&amp;$N4758&amp;"
"&amp;$P4758&amp;"
"&amp;VLOOKUP($J4758,'Listes déroulantes'!$F$2:$H$26,3,FALSE),CONCATENATE(IF(ISNA(VLOOKUP($J4758,'Listes déroulantes'!$F$2:$I$26,2,FALSE)),"",VLOOKUP($J4758,'Listes déroulantes'!$F$2:$I$26,2,FALSE)),IF($L4758&lt;&gt;"",TEXT($L4758,CONCATENATE("jj/mm/aaaa","")),""),VLOOKUP($J4758,'Listes déroulantes'!$F$2:$I$26,3,FALSE)," ",$K4758," ",$N4758," ",$M4758,"
",$P4758,VLOOKUP($J4758,'Listes déroulantes'!$F$2:$I$26,4,FALSE))))),"")</f>
        <v/>
      </c>
      <c r="J4758" s="28"/>
      <c r="K4758" s="18"/>
      <c r="L4758" s="19"/>
      <c r="M4758" s="18"/>
      <c r="N4758" s="15"/>
      <c r="O4758" s="15"/>
      <c r="P4758" s="20"/>
      <c r="Q4758" s="36"/>
      <c r="R4758" s="36"/>
      <c r="S4758" s="37"/>
      <c r="T4758" s="37"/>
      <c r="U4758" s="37"/>
      <c r="V4758" s="37"/>
      <c r="W4758" s="37"/>
      <c r="X4758" s="37"/>
      <c r="Y4758" s="37"/>
      <c r="Z4758" s="37"/>
    </row>
    <row r="4759" spans="1:26" s="29" customFormat="1" x14ac:dyDescent="0.25">
      <c r="A4759" s="13"/>
      <c r="B4759" s="14"/>
      <c r="C4759" s="39"/>
      <c r="D4759" s="39"/>
      <c r="E4759" s="27"/>
      <c r="F4759" s="16"/>
      <c r="G4759" s="17"/>
      <c r="H4759" s="17"/>
      <c r="I4759" s="38" t="str">
        <f>IF($J4759&lt;&gt;"",(IF($J4759="Part RC demandée &lt;&gt; Part RC calculée",VLOOKUP($J4759,'Listes déroulantes'!$F$2:$H$26,2,FALSE)&amp;$O4759&amp;"
"&amp;$P4759&amp;VLOOKUP($J4759,'Listes déroulantes'!$F$2:$H$26,3,FALSE),IF($J4759="Montant total demandé &lt;&gt; de montant calculé",VLOOKUP($J4759,'Listes déroulantes'!$F$2:$H$26,2,FALSE)&amp;$N4759&amp;"
"&amp;$P4759&amp;"
"&amp;VLOOKUP($J4759,'Listes déroulantes'!$F$2:$H$26,3,FALSE),CONCATENATE(IF(ISNA(VLOOKUP($J4759,'Listes déroulantes'!$F$2:$I$26,2,FALSE)),"",VLOOKUP($J4759,'Listes déroulantes'!$F$2:$I$26,2,FALSE)),IF($L4759&lt;&gt;"",TEXT($L4759,CONCATENATE("jj/mm/aaaa","")),""),VLOOKUP($J4759,'Listes déroulantes'!$F$2:$I$26,3,FALSE)," ",$K4759," ",$N4759," ",$M4759,"
",$P4759,VLOOKUP($J4759,'Listes déroulantes'!$F$2:$I$26,4,FALSE))))),"")</f>
        <v/>
      </c>
      <c r="J4759" s="28"/>
      <c r="K4759" s="18"/>
      <c r="L4759" s="19"/>
      <c r="M4759" s="18"/>
      <c r="N4759" s="15"/>
      <c r="O4759" s="15"/>
      <c r="P4759" s="20"/>
      <c r="Q4759" s="36"/>
      <c r="R4759" s="36"/>
      <c r="S4759" s="37"/>
      <c r="T4759" s="37"/>
      <c r="U4759" s="37"/>
      <c r="V4759" s="37"/>
      <c r="W4759" s="37"/>
      <c r="X4759" s="37"/>
      <c r="Y4759" s="37"/>
      <c r="Z4759" s="37"/>
    </row>
    <row r="4760" spans="1:26" s="29" customFormat="1" x14ac:dyDescent="0.25">
      <c r="A4760" s="13"/>
      <c r="B4760" s="14"/>
      <c r="C4760" s="39"/>
      <c r="D4760" s="39"/>
      <c r="E4760" s="27"/>
      <c r="F4760" s="16"/>
      <c r="G4760" s="17"/>
      <c r="H4760" s="17"/>
      <c r="I4760" s="38" t="str">
        <f>IF($J4760&lt;&gt;"",(IF($J4760="Part RC demandée &lt;&gt; Part RC calculée",VLOOKUP($J4760,'Listes déroulantes'!$F$2:$H$26,2,FALSE)&amp;$O4760&amp;"
"&amp;$P4760&amp;VLOOKUP($J4760,'Listes déroulantes'!$F$2:$H$26,3,FALSE),IF($J4760="Montant total demandé &lt;&gt; de montant calculé",VLOOKUP($J4760,'Listes déroulantes'!$F$2:$H$26,2,FALSE)&amp;$N4760&amp;"
"&amp;$P4760&amp;"
"&amp;VLOOKUP($J4760,'Listes déroulantes'!$F$2:$H$26,3,FALSE),CONCATENATE(IF(ISNA(VLOOKUP($J4760,'Listes déroulantes'!$F$2:$I$26,2,FALSE)),"",VLOOKUP($J4760,'Listes déroulantes'!$F$2:$I$26,2,FALSE)),IF($L4760&lt;&gt;"",TEXT($L4760,CONCATENATE("jj/mm/aaaa","")),""),VLOOKUP($J4760,'Listes déroulantes'!$F$2:$I$26,3,FALSE)," ",$K4760," ",$N4760," ",$M4760,"
",$P4760,VLOOKUP($J4760,'Listes déroulantes'!$F$2:$I$26,4,FALSE))))),"")</f>
        <v/>
      </c>
      <c r="J4760" s="28"/>
      <c r="K4760" s="18"/>
      <c r="L4760" s="19"/>
      <c r="M4760" s="18"/>
      <c r="N4760" s="15"/>
      <c r="O4760" s="15"/>
      <c r="P4760" s="20"/>
      <c r="Q4760" s="36"/>
      <c r="R4760" s="36"/>
      <c r="S4760" s="37"/>
      <c r="T4760" s="37"/>
      <c r="U4760" s="37"/>
      <c r="V4760" s="37"/>
      <c r="W4760" s="37"/>
      <c r="X4760" s="37"/>
      <c r="Y4760" s="37"/>
      <c r="Z4760" s="37"/>
    </row>
    <row r="4761" spans="1:26" s="29" customFormat="1" x14ac:dyDescent="0.25">
      <c r="A4761" s="13"/>
      <c r="B4761" s="14"/>
      <c r="C4761" s="39"/>
      <c r="D4761" s="39"/>
      <c r="E4761" s="27"/>
      <c r="F4761" s="16"/>
      <c r="G4761" s="17"/>
      <c r="H4761" s="17"/>
      <c r="I4761" s="38" t="str">
        <f>IF($J4761&lt;&gt;"",(IF($J4761="Part RC demandée &lt;&gt; Part RC calculée",VLOOKUP($J4761,'Listes déroulantes'!$F$2:$H$26,2,FALSE)&amp;$O4761&amp;"
"&amp;$P4761&amp;VLOOKUP($J4761,'Listes déroulantes'!$F$2:$H$26,3,FALSE),IF($J4761="Montant total demandé &lt;&gt; de montant calculé",VLOOKUP($J4761,'Listes déroulantes'!$F$2:$H$26,2,FALSE)&amp;$N4761&amp;"
"&amp;$P4761&amp;"
"&amp;VLOOKUP($J4761,'Listes déroulantes'!$F$2:$H$26,3,FALSE),CONCATENATE(IF(ISNA(VLOOKUP($J4761,'Listes déroulantes'!$F$2:$I$26,2,FALSE)),"",VLOOKUP($J4761,'Listes déroulantes'!$F$2:$I$26,2,FALSE)),IF($L4761&lt;&gt;"",TEXT($L4761,CONCATENATE("jj/mm/aaaa","")),""),VLOOKUP($J4761,'Listes déroulantes'!$F$2:$I$26,3,FALSE)," ",$K4761," ",$N4761," ",$M4761,"
",$P4761,VLOOKUP($J4761,'Listes déroulantes'!$F$2:$I$26,4,FALSE))))),"")</f>
        <v/>
      </c>
      <c r="J4761" s="28"/>
      <c r="K4761" s="18"/>
      <c r="L4761" s="19"/>
      <c r="M4761" s="18"/>
      <c r="N4761" s="15"/>
      <c r="O4761" s="15"/>
      <c r="P4761" s="20"/>
      <c r="Q4761" s="36"/>
      <c r="R4761" s="36"/>
      <c r="S4761" s="37"/>
      <c r="T4761" s="37"/>
      <c r="U4761" s="37"/>
      <c r="V4761" s="37"/>
      <c r="W4761" s="37"/>
      <c r="X4761" s="37"/>
      <c r="Y4761" s="37"/>
      <c r="Z4761" s="37"/>
    </row>
    <row r="4762" spans="1:26" s="29" customFormat="1" x14ac:dyDescent="0.25">
      <c r="A4762" s="13"/>
      <c r="B4762" s="14"/>
      <c r="C4762" s="39"/>
      <c r="D4762" s="39"/>
      <c r="E4762" s="27"/>
      <c r="F4762" s="16"/>
      <c r="G4762" s="17"/>
      <c r="H4762" s="17"/>
      <c r="I4762" s="38" t="str">
        <f>IF($J4762&lt;&gt;"",(IF($J4762="Part RC demandée &lt;&gt; Part RC calculée",VLOOKUP($J4762,'Listes déroulantes'!$F$2:$H$26,2,FALSE)&amp;$O4762&amp;"
"&amp;$P4762&amp;VLOOKUP($J4762,'Listes déroulantes'!$F$2:$H$26,3,FALSE),IF($J4762="Montant total demandé &lt;&gt; de montant calculé",VLOOKUP($J4762,'Listes déroulantes'!$F$2:$H$26,2,FALSE)&amp;$N4762&amp;"
"&amp;$P4762&amp;"
"&amp;VLOOKUP($J4762,'Listes déroulantes'!$F$2:$H$26,3,FALSE),CONCATENATE(IF(ISNA(VLOOKUP($J4762,'Listes déroulantes'!$F$2:$I$26,2,FALSE)),"",VLOOKUP($J4762,'Listes déroulantes'!$F$2:$I$26,2,FALSE)),IF($L4762&lt;&gt;"",TEXT($L4762,CONCATENATE("jj/mm/aaaa","")),""),VLOOKUP($J4762,'Listes déroulantes'!$F$2:$I$26,3,FALSE)," ",$K4762," ",$N4762," ",$M4762,"
",$P4762,VLOOKUP($J4762,'Listes déroulantes'!$F$2:$I$26,4,FALSE))))),"")</f>
        <v/>
      </c>
      <c r="J4762" s="28"/>
      <c r="K4762" s="18"/>
      <c r="L4762" s="19"/>
      <c r="M4762" s="18"/>
      <c r="N4762" s="15"/>
      <c r="O4762" s="15"/>
      <c r="P4762" s="20"/>
      <c r="Q4762" s="36"/>
      <c r="R4762" s="36"/>
      <c r="S4762" s="37"/>
      <c r="T4762" s="37"/>
      <c r="U4762" s="37"/>
      <c r="V4762" s="37"/>
      <c r="W4762" s="37"/>
      <c r="X4762" s="37"/>
      <c r="Y4762" s="37"/>
      <c r="Z4762" s="37"/>
    </row>
    <row r="4763" spans="1:26" s="29" customFormat="1" x14ac:dyDescent="0.25">
      <c r="A4763" s="13"/>
      <c r="B4763" s="14"/>
      <c r="C4763" s="39"/>
      <c r="D4763" s="39"/>
      <c r="E4763" s="27"/>
      <c r="F4763" s="16"/>
      <c r="G4763" s="17"/>
      <c r="H4763" s="17"/>
      <c r="I4763" s="38" t="str">
        <f>IF($J4763&lt;&gt;"",(IF($J4763="Part RC demandée &lt;&gt; Part RC calculée",VLOOKUP($J4763,'Listes déroulantes'!$F$2:$H$26,2,FALSE)&amp;$O4763&amp;"
"&amp;$P4763&amp;VLOOKUP($J4763,'Listes déroulantes'!$F$2:$H$26,3,FALSE),IF($J4763="Montant total demandé &lt;&gt; de montant calculé",VLOOKUP($J4763,'Listes déroulantes'!$F$2:$H$26,2,FALSE)&amp;$N4763&amp;"
"&amp;$P4763&amp;"
"&amp;VLOOKUP($J4763,'Listes déroulantes'!$F$2:$H$26,3,FALSE),CONCATENATE(IF(ISNA(VLOOKUP($J4763,'Listes déroulantes'!$F$2:$I$26,2,FALSE)),"",VLOOKUP($J4763,'Listes déroulantes'!$F$2:$I$26,2,FALSE)),IF($L4763&lt;&gt;"",TEXT($L4763,CONCATENATE("jj/mm/aaaa","")),""),VLOOKUP($J4763,'Listes déroulantes'!$F$2:$I$26,3,FALSE)," ",$K4763," ",$N4763," ",$M4763,"
",$P4763,VLOOKUP($J4763,'Listes déroulantes'!$F$2:$I$26,4,FALSE))))),"")</f>
        <v/>
      </c>
      <c r="J4763" s="28"/>
      <c r="K4763" s="18"/>
      <c r="L4763" s="19"/>
      <c r="M4763" s="18"/>
      <c r="N4763" s="15"/>
      <c r="O4763" s="15"/>
      <c r="P4763" s="20"/>
      <c r="Q4763" s="36"/>
      <c r="R4763" s="36"/>
      <c r="S4763" s="37"/>
      <c r="T4763" s="37"/>
      <c r="U4763" s="37"/>
      <c r="V4763" s="37"/>
      <c r="W4763" s="37"/>
      <c r="X4763" s="37"/>
      <c r="Y4763" s="37"/>
      <c r="Z4763" s="37"/>
    </row>
    <row r="4764" spans="1:26" s="29" customFormat="1" x14ac:dyDescent="0.25">
      <c r="A4764" s="13"/>
      <c r="B4764" s="14"/>
      <c r="C4764" s="39"/>
      <c r="D4764" s="39"/>
      <c r="E4764" s="27"/>
      <c r="F4764" s="16"/>
      <c r="G4764" s="17"/>
      <c r="H4764" s="17"/>
      <c r="I4764" s="38" t="str">
        <f>IF($J4764&lt;&gt;"",(IF($J4764="Part RC demandée &lt;&gt; Part RC calculée",VLOOKUP($J4764,'Listes déroulantes'!$F$2:$H$26,2,FALSE)&amp;$O4764&amp;"
"&amp;$P4764&amp;VLOOKUP($J4764,'Listes déroulantes'!$F$2:$H$26,3,FALSE),IF($J4764="Montant total demandé &lt;&gt; de montant calculé",VLOOKUP($J4764,'Listes déroulantes'!$F$2:$H$26,2,FALSE)&amp;$N4764&amp;"
"&amp;$P4764&amp;"
"&amp;VLOOKUP($J4764,'Listes déroulantes'!$F$2:$H$26,3,FALSE),CONCATENATE(IF(ISNA(VLOOKUP($J4764,'Listes déroulantes'!$F$2:$I$26,2,FALSE)),"",VLOOKUP($J4764,'Listes déroulantes'!$F$2:$I$26,2,FALSE)),IF($L4764&lt;&gt;"",TEXT($L4764,CONCATENATE("jj/mm/aaaa","")),""),VLOOKUP($J4764,'Listes déroulantes'!$F$2:$I$26,3,FALSE)," ",$K4764," ",$N4764," ",$M4764,"
",$P4764,VLOOKUP($J4764,'Listes déroulantes'!$F$2:$I$26,4,FALSE))))),"")</f>
        <v/>
      </c>
      <c r="J4764" s="28"/>
      <c r="K4764" s="18"/>
      <c r="L4764" s="19"/>
      <c r="M4764" s="18"/>
      <c r="N4764" s="15"/>
      <c r="O4764" s="15"/>
      <c r="P4764" s="20"/>
      <c r="Q4764" s="36"/>
      <c r="R4764" s="36"/>
      <c r="S4764" s="37"/>
      <c r="T4764" s="37"/>
      <c r="U4764" s="37"/>
      <c r="V4764" s="37"/>
      <c r="W4764" s="37"/>
      <c r="X4764" s="37"/>
      <c r="Y4764" s="37"/>
      <c r="Z4764" s="37"/>
    </row>
    <row r="4765" spans="1:26" s="29" customFormat="1" x14ac:dyDescent="0.25">
      <c r="A4765" s="13"/>
      <c r="B4765" s="14"/>
      <c r="C4765" s="39"/>
      <c r="D4765" s="39"/>
      <c r="E4765" s="27"/>
      <c r="F4765" s="16"/>
      <c r="G4765" s="17"/>
      <c r="H4765" s="17"/>
      <c r="I4765" s="38" t="str">
        <f>IF($J4765&lt;&gt;"",(IF($J4765="Part RC demandée &lt;&gt; Part RC calculée",VLOOKUP($J4765,'Listes déroulantes'!$F$2:$H$26,2,FALSE)&amp;$O4765&amp;"
"&amp;$P4765&amp;VLOOKUP($J4765,'Listes déroulantes'!$F$2:$H$26,3,FALSE),IF($J4765="Montant total demandé &lt;&gt; de montant calculé",VLOOKUP($J4765,'Listes déroulantes'!$F$2:$H$26,2,FALSE)&amp;$N4765&amp;"
"&amp;$P4765&amp;"
"&amp;VLOOKUP($J4765,'Listes déroulantes'!$F$2:$H$26,3,FALSE),CONCATENATE(IF(ISNA(VLOOKUP($J4765,'Listes déroulantes'!$F$2:$I$26,2,FALSE)),"",VLOOKUP($J4765,'Listes déroulantes'!$F$2:$I$26,2,FALSE)),IF($L4765&lt;&gt;"",TEXT($L4765,CONCATENATE("jj/mm/aaaa","")),""),VLOOKUP($J4765,'Listes déroulantes'!$F$2:$I$26,3,FALSE)," ",$K4765," ",$N4765," ",$M4765,"
",$P4765,VLOOKUP($J4765,'Listes déroulantes'!$F$2:$I$26,4,FALSE))))),"")</f>
        <v/>
      </c>
      <c r="J4765" s="28"/>
      <c r="K4765" s="18"/>
      <c r="L4765" s="19"/>
      <c r="M4765" s="18"/>
      <c r="N4765" s="15"/>
      <c r="O4765" s="15"/>
      <c r="P4765" s="20"/>
      <c r="Q4765" s="36"/>
      <c r="R4765" s="36"/>
      <c r="S4765" s="37"/>
      <c r="T4765" s="37"/>
      <c r="U4765" s="37"/>
      <c r="V4765" s="37"/>
      <c r="W4765" s="37"/>
      <c r="X4765" s="37"/>
      <c r="Y4765" s="37"/>
      <c r="Z4765" s="37"/>
    </row>
    <row r="4766" spans="1:26" s="29" customFormat="1" x14ac:dyDescent="0.25">
      <c r="A4766" s="13"/>
      <c r="B4766" s="14"/>
      <c r="C4766" s="39"/>
      <c r="D4766" s="39"/>
      <c r="E4766" s="27"/>
      <c r="F4766" s="16"/>
      <c r="G4766" s="17"/>
      <c r="H4766" s="17"/>
      <c r="I4766" s="38" t="str">
        <f>IF($J4766&lt;&gt;"",(IF($J4766="Part RC demandée &lt;&gt; Part RC calculée",VLOOKUP($J4766,'Listes déroulantes'!$F$2:$H$26,2,FALSE)&amp;$O4766&amp;"
"&amp;$P4766&amp;VLOOKUP($J4766,'Listes déroulantes'!$F$2:$H$26,3,FALSE),IF($J4766="Montant total demandé &lt;&gt; de montant calculé",VLOOKUP($J4766,'Listes déroulantes'!$F$2:$H$26,2,FALSE)&amp;$N4766&amp;"
"&amp;$P4766&amp;"
"&amp;VLOOKUP($J4766,'Listes déroulantes'!$F$2:$H$26,3,FALSE),CONCATENATE(IF(ISNA(VLOOKUP($J4766,'Listes déroulantes'!$F$2:$I$26,2,FALSE)),"",VLOOKUP($J4766,'Listes déroulantes'!$F$2:$I$26,2,FALSE)),IF($L4766&lt;&gt;"",TEXT($L4766,CONCATENATE("jj/mm/aaaa","")),""),VLOOKUP($J4766,'Listes déroulantes'!$F$2:$I$26,3,FALSE)," ",$K4766," ",$N4766," ",$M4766,"
",$P4766,VLOOKUP($J4766,'Listes déroulantes'!$F$2:$I$26,4,FALSE))))),"")</f>
        <v/>
      </c>
      <c r="J4766" s="28"/>
      <c r="K4766" s="18"/>
      <c r="L4766" s="19"/>
      <c r="M4766" s="18"/>
      <c r="N4766" s="15"/>
      <c r="O4766" s="15"/>
      <c r="P4766" s="20"/>
      <c r="Q4766" s="36"/>
      <c r="R4766" s="36"/>
      <c r="S4766" s="37"/>
      <c r="T4766" s="37"/>
      <c r="U4766" s="37"/>
      <c r="V4766" s="37"/>
      <c r="W4766" s="37"/>
      <c r="X4766" s="37"/>
      <c r="Y4766" s="37"/>
      <c r="Z4766" s="37"/>
    </row>
    <row r="4767" spans="1:26" s="29" customFormat="1" x14ac:dyDescent="0.25">
      <c r="A4767" s="13"/>
      <c r="B4767" s="14"/>
      <c r="C4767" s="39"/>
      <c r="D4767" s="39"/>
      <c r="E4767" s="27"/>
      <c r="F4767" s="16"/>
      <c r="G4767" s="17"/>
      <c r="H4767" s="17"/>
      <c r="I4767" s="38" t="str">
        <f>IF($J4767&lt;&gt;"",(IF($J4767="Part RC demandée &lt;&gt; Part RC calculée",VLOOKUP($J4767,'Listes déroulantes'!$F$2:$H$26,2,FALSE)&amp;$O4767&amp;"
"&amp;$P4767&amp;VLOOKUP($J4767,'Listes déroulantes'!$F$2:$H$26,3,FALSE),IF($J4767="Montant total demandé &lt;&gt; de montant calculé",VLOOKUP($J4767,'Listes déroulantes'!$F$2:$H$26,2,FALSE)&amp;$N4767&amp;"
"&amp;$P4767&amp;"
"&amp;VLOOKUP($J4767,'Listes déroulantes'!$F$2:$H$26,3,FALSE),CONCATENATE(IF(ISNA(VLOOKUP($J4767,'Listes déroulantes'!$F$2:$I$26,2,FALSE)),"",VLOOKUP($J4767,'Listes déroulantes'!$F$2:$I$26,2,FALSE)),IF($L4767&lt;&gt;"",TEXT($L4767,CONCATENATE("jj/mm/aaaa","")),""),VLOOKUP($J4767,'Listes déroulantes'!$F$2:$I$26,3,FALSE)," ",$K4767," ",$N4767," ",$M4767,"
",$P4767,VLOOKUP($J4767,'Listes déroulantes'!$F$2:$I$26,4,FALSE))))),"")</f>
        <v/>
      </c>
      <c r="J4767" s="28"/>
      <c r="K4767" s="18"/>
      <c r="L4767" s="19"/>
      <c r="M4767" s="18"/>
      <c r="N4767" s="15"/>
      <c r="O4767" s="15"/>
      <c r="P4767" s="20"/>
      <c r="Q4767" s="36"/>
      <c r="R4767" s="36"/>
      <c r="S4767" s="37"/>
      <c r="T4767" s="37"/>
      <c r="U4767" s="37"/>
      <c r="V4767" s="37"/>
      <c r="W4767" s="37"/>
      <c r="X4767" s="37"/>
      <c r="Y4767" s="37"/>
      <c r="Z4767" s="37"/>
    </row>
    <row r="4768" spans="1:26" s="29" customFormat="1" x14ac:dyDescent="0.25">
      <c r="A4768" s="13"/>
      <c r="B4768" s="14"/>
      <c r="C4768" s="39"/>
      <c r="D4768" s="39"/>
      <c r="E4768" s="27"/>
      <c r="F4768" s="16"/>
      <c r="G4768" s="17"/>
      <c r="H4768" s="17"/>
      <c r="I4768" s="38" t="str">
        <f>IF($J4768&lt;&gt;"",(IF($J4768="Part RC demandée &lt;&gt; Part RC calculée",VLOOKUP($J4768,'Listes déroulantes'!$F$2:$H$26,2,FALSE)&amp;$O4768&amp;"
"&amp;$P4768&amp;VLOOKUP($J4768,'Listes déroulantes'!$F$2:$H$26,3,FALSE),IF($J4768="Montant total demandé &lt;&gt; de montant calculé",VLOOKUP($J4768,'Listes déroulantes'!$F$2:$H$26,2,FALSE)&amp;$N4768&amp;"
"&amp;$P4768&amp;"
"&amp;VLOOKUP($J4768,'Listes déroulantes'!$F$2:$H$26,3,FALSE),CONCATENATE(IF(ISNA(VLOOKUP($J4768,'Listes déroulantes'!$F$2:$I$26,2,FALSE)),"",VLOOKUP($J4768,'Listes déroulantes'!$F$2:$I$26,2,FALSE)),IF($L4768&lt;&gt;"",TEXT($L4768,CONCATENATE("jj/mm/aaaa","")),""),VLOOKUP($J4768,'Listes déroulantes'!$F$2:$I$26,3,FALSE)," ",$K4768," ",$N4768," ",$M4768,"
",$P4768,VLOOKUP($J4768,'Listes déroulantes'!$F$2:$I$26,4,FALSE))))),"")</f>
        <v/>
      </c>
      <c r="J4768" s="28"/>
      <c r="K4768" s="18"/>
      <c r="L4768" s="19"/>
      <c r="M4768" s="18"/>
      <c r="N4768" s="15"/>
      <c r="O4768" s="15"/>
      <c r="P4768" s="20"/>
      <c r="Q4768" s="36"/>
      <c r="R4768" s="36"/>
      <c r="S4768" s="37"/>
      <c r="T4768" s="37"/>
      <c r="U4768" s="37"/>
      <c r="V4768" s="37"/>
      <c r="W4768" s="37"/>
      <c r="X4768" s="37"/>
      <c r="Y4768" s="37"/>
      <c r="Z4768" s="37"/>
    </row>
    <row r="4769" spans="1:26" s="29" customFormat="1" x14ac:dyDescent="0.25">
      <c r="A4769" s="13"/>
      <c r="B4769" s="14"/>
      <c r="C4769" s="39"/>
      <c r="D4769" s="39"/>
      <c r="E4769" s="27"/>
      <c r="F4769" s="16"/>
      <c r="G4769" s="17"/>
      <c r="H4769" s="17"/>
      <c r="I4769" s="38" t="str">
        <f>IF($J4769&lt;&gt;"",(IF($J4769="Part RC demandée &lt;&gt; Part RC calculée",VLOOKUP($J4769,'Listes déroulantes'!$F$2:$H$26,2,FALSE)&amp;$O4769&amp;"
"&amp;$P4769&amp;VLOOKUP($J4769,'Listes déroulantes'!$F$2:$H$26,3,FALSE),IF($J4769="Montant total demandé &lt;&gt; de montant calculé",VLOOKUP($J4769,'Listes déroulantes'!$F$2:$H$26,2,FALSE)&amp;$N4769&amp;"
"&amp;$P4769&amp;"
"&amp;VLOOKUP($J4769,'Listes déroulantes'!$F$2:$H$26,3,FALSE),CONCATENATE(IF(ISNA(VLOOKUP($J4769,'Listes déroulantes'!$F$2:$I$26,2,FALSE)),"",VLOOKUP($J4769,'Listes déroulantes'!$F$2:$I$26,2,FALSE)),IF($L4769&lt;&gt;"",TEXT($L4769,CONCATENATE("jj/mm/aaaa","")),""),VLOOKUP($J4769,'Listes déroulantes'!$F$2:$I$26,3,FALSE)," ",$K4769," ",$N4769," ",$M4769,"
",$P4769,VLOOKUP($J4769,'Listes déroulantes'!$F$2:$I$26,4,FALSE))))),"")</f>
        <v/>
      </c>
      <c r="J4769" s="28"/>
      <c r="K4769" s="18"/>
      <c r="L4769" s="19"/>
      <c r="M4769" s="18"/>
      <c r="N4769" s="15"/>
      <c r="O4769" s="15"/>
      <c r="P4769" s="20"/>
      <c r="Q4769" s="36"/>
      <c r="R4769" s="36"/>
      <c r="S4769" s="37"/>
      <c r="T4769" s="37"/>
      <c r="U4769" s="37"/>
      <c r="V4769" s="37"/>
      <c r="W4769" s="37"/>
      <c r="X4769" s="37"/>
      <c r="Y4769" s="37"/>
      <c r="Z4769" s="37"/>
    </row>
    <row r="4770" spans="1:26" s="29" customFormat="1" x14ac:dyDescent="0.25">
      <c r="A4770" s="13"/>
      <c r="B4770" s="14"/>
      <c r="C4770" s="39"/>
      <c r="D4770" s="39"/>
      <c r="E4770" s="27"/>
      <c r="F4770" s="16"/>
      <c r="G4770" s="17"/>
      <c r="H4770" s="17"/>
      <c r="I4770" s="38" t="str">
        <f>IF($J4770&lt;&gt;"",(IF($J4770="Part RC demandée &lt;&gt; Part RC calculée",VLOOKUP($J4770,'Listes déroulantes'!$F$2:$H$26,2,FALSE)&amp;$O4770&amp;"
"&amp;$P4770&amp;VLOOKUP($J4770,'Listes déroulantes'!$F$2:$H$26,3,FALSE),IF($J4770="Montant total demandé &lt;&gt; de montant calculé",VLOOKUP($J4770,'Listes déroulantes'!$F$2:$H$26,2,FALSE)&amp;$N4770&amp;"
"&amp;$P4770&amp;"
"&amp;VLOOKUP($J4770,'Listes déroulantes'!$F$2:$H$26,3,FALSE),CONCATENATE(IF(ISNA(VLOOKUP($J4770,'Listes déroulantes'!$F$2:$I$26,2,FALSE)),"",VLOOKUP($J4770,'Listes déroulantes'!$F$2:$I$26,2,FALSE)),IF($L4770&lt;&gt;"",TEXT($L4770,CONCATENATE("jj/mm/aaaa","")),""),VLOOKUP($J4770,'Listes déroulantes'!$F$2:$I$26,3,FALSE)," ",$K4770," ",$N4770," ",$M4770,"
",$P4770,VLOOKUP($J4770,'Listes déroulantes'!$F$2:$I$26,4,FALSE))))),"")</f>
        <v/>
      </c>
      <c r="J4770" s="28"/>
      <c r="K4770" s="18"/>
      <c r="L4770" s="19"/>
      <c r="M4770" s="18"/>
      <c r="N4770" s="15"/>
      <c r="O4770" s="15"/>
      <c r="P4770" s="20"/>
      <c r="Q4770" s="36"/>
      <c r="R4770" s="36"/>
      <c r="S4770" s="37"/>
      <c r="T4770" s="37"/>
      <c r="U4770" s="37"/>
      <c r="V4770" s="37"/>
      <c r="W4770" s="37"/>
      <c r="X4770" s="37"/>
      <c r="Y4770" s="37"/>
      <c r="Z4770" s="37"/>
    </row>
    <row r="4771" spans="1:26" s="29" customFormat="1" x14ac:dyDescent="0.25">
      <c r="A4771" s="13"/>
      <c r="B4771" s="14"/>
      <c r="C4771" s="39"/>
      <c r="D4771" s="39"/>
      <c r="E4771" s="27"/>
      <c r="F4771" s="16"/>
      <c r="G4771" s="17"/>
      <c r="H4771" s="17"/>
      <c r="I4771" s="38" t="str">
        <f>IF($J4771&lt;&gt;"",(IF($J4771="Part RC demandée &lt;&gt; Part RC calculée",VLOOKUP($J4771,'Listes déroulantes'!$F$2:$H$26,2,FALSE)&amp;$O4771&amp;"
"&amp;$P4771&amp;VLOOKUP($J4771,'Listes déroulantes'!$F$2:$H$26,3,FALSE),IF($J4771="Montant total demandé &lt;&gt; de montant calculé",VLOOKUP($J4771,'Listes déroulantes'!$F$2:$H$26,2,FALSE)&amp;$N4771&amp;"
"&amp;$P4771&amp;"
"&amp;VLOOKUP($J4771,'Listes déroulantes'!$F$2:$H$26,3,FALSE),CONCATENATE(IF(ISNA(VLOOKUP($J4771,'Listes déroulantes'!$F$2:$I$26,2,FALSE)),"",VLOOKUP($J4771,'Listes déroulantes'!$F$2:$I$26,2,FALSE)),IF($L4771&lt;&gt;"",TEXT($L4771,CONCATENATE("jj/mm/aaaa","")),""),VLOOKUP($J4771,'Listes déroulantes'!$F$2:$I$26,3,FALSE)," ",$K4771," ",$N4771," ",$M4771,"
",$P4771,VLOOKUP($J4771,'Listes déroulantes'!$F$2:$I$26,4,FALSE))))),"")</f>
        <v/>
      </c>
      <c r="J4771" s="28"/>
      <c r="K4771" s="18"/>
      <c r="L4771" s="19"/>
      <c r="M4771" s="18"/>
      <c r="N4771" s="15"/>
      <c r="O4771" s="15"/>
      <c r="P4771" s="20"/>
      <c r="Q4771" s="36"/>
      <c r="R4771" s="36"/>
      <c r="S4771" s="37"/>
      <c r="T4771" s="37"/>
      <c r="U4771" s="37"/>
      <c r="V4771" s="37"/>
      <c r="W4771" s="37"/>
      <c r="X4771" s="37"/>
      <c r="Y4771" s="37"/>
      <c r="Z4771" s="37"/>
    </row>
    <row r="4772" spans="1:26" s="29" customFormat="1" x14ac:dyDescent="0.25">
      <c r="A4772" s="13"/>
      <c r="B4772" s="14"/>
      <c r="C4772" s="39"/>
      <c r="D4772" s="39"/>
      <c r="E4772" s="27"/>
      <c r="F4772" s="16"/>
      <c r="G4772" s="17"/>
      <c r="H4772" s="17"/>
      <c r="I4772" s="38" t="str">
        <f>IF($J4772&lt;&gt;"",(IF($J4772="Part RC demandée &lt;&gt; Part RC calculée",VLOOKUP($J4772,'Listes déroulantes'!$F$2:$H$26,2,FALSE)&amp;$O4772&amp;"
"&amp;$P4772&amp;VLOOKUP($J4772,'Listes déroulantes'!$F$2:$H$26,3,FALSE),IF($J4772="Montant total demandé &lt;&gt; de montant calculé",VLOOKUP($J4772,'Listes déroulantes'!$F$2:$H$26,2,FALSE)&amp;$N4772&amp;"
"&amp;$P4772&amp;"
"&amp;VLOOKUP($J4772,'Listes déroulantes'!$F$2:$H$26,3,FALSE),CONCATENATE(IF(ISNA(VLOOKUP($J4772,'Listes déroulantes'!$F$2:$I$26,2,FALSE)),"",VLOOKUP($J4772,'Listes déroulantes'!$F$2:$I$26,2,FALSE)),IF($L4772&lt;&gt;"",TEXT($L4772,CONCATENATE("jj/mm/aaaa","")),""),VLOOKUP($J4772,'Listes déroulantes'!$F$2:$I$26,3,FALSE)," ",$K4772," ",$N4772," ",$M4772,"
",$P4772,VLOOKUP($J4772,'Listes déroulantes'!$F$2:$I$26,4,FALSE))))),"")</f>
        <v/>
      </c>
      <c r="J4772" s="28"/>
      <c r="K4772" s="18"/>
      <c r="L4772" s="19"/>
      <c r="M4772" s="18"/>
      <c r="N4772" s="15"/>
      <c r="O4772" s="15"/>
      <c r="P4772" s="20"/>
      <c r="Q4772" s="36"/>
      <c r="R4772" s="36"/>
      <c r="S4772" s="37"/>
      <c r="T4772" s="37"/>
      <c r="U4772" s="37"/>
      <c r="V4772" s="37"/>
      <c r="W4772" s="37"/>
      <c r="X4772" s="37"/>
      <c r="Y4772" s="37"/>
      <c r="Z4772" s="37"/>
    </row>
    <row r="4773" spans="1:26" s="29" customFormat="1" x14ac:dyDescent="0.25">
      <c r="A4773" s="13"/>
      <c r="B4773" s="14"/>
      <c r="C4773" s="39"/>
      <c r="D4773" s="39"/>
      <c r="E4773" s="27"/>
      <c r="F4773" s="16"/>
      <c r="G4773" s="17"/>
      <c r="H4773" s="17"/>
      <c r="I4773" s="38" t="str">
        <f>IF($J4773&lt;&gt;"",(IF($J4773="Part RC demandée &lt;&gt; Part RC calculée",VLOOKUP($J4773,'Listes déroulantes'!$F$2:$H$26,2,FALSE)&amp;$O4773&amp;"
"&amp;$P4773&amp;VLOOKUP($J4773,'Listes déroulantes'!$F$2:$H$26,3,FALSE),IF($J4773="Montant total demandé &lt;&gt; de montant calculé",VLOOKUP($J4773,'Listes déroulantes'!$F$2:$H$26,2,FALSE)&amp;$N4773&amp;"
"&amp;$P4773&amp;"
"&amp;VLOOKUP($J4773,'Listes déroulantes'!$F$2:$H$26,3,FALSE),CONCATENATE(IF(ISNA(VLOOKUP($J4773,'Listes déroulantes'!$F$2:$I$26,2,FALSE)),"",VLOOKUP($J4773,'Listes déroulantes'!$F$2:$I$26,2,FALSE)),IF($L4773&lt;&gt;"",TEXT($L4773,CONCATENATE("jj/mm/aaaa","")),""),VLOOKUP($J4773,'Listes déroulantes'!$F$2:$I$26,3,FALSE)," ",$K4773," ",$N4773," ",$M4773,"
",$P4773,VLOOKUP($J4773,'Listes déroulantes'!$F$2:$I$26,4,FALSE))))),"")</f>
        <v/>
      </c>
      <c r="J4773" s="28"/>
      <c r="K4773" s="18"/>
      <c r="L4773" s="19"/>
      <c r="M4773" s="18"/>
      <c r="N4773" s="15"/>
      <c r="O4773" s="15"/>
      <c r="P4773" s="20"/>
      <c r="Q4773" s="36"/>
      <c r="R4773" s="36"/>
      <c r="S4773" s="37"/>
      <c r="T4773" s="37"/>
      <c r="U4773" s="37"/>
      <c r="V4773" s="37"/>
      <c r="W4773" s="37"/>
      <c r="X4773" s="37"/>
      <c r="Y4773" s="37"/>
      <c r="Z4773" s="37"/>
    </row>
    <row r="4774" spans="1:26" s="29" customFormat="1" x14ac:dyDescent="0.25">
      <c r="A4774" s="13"/>
      <c r="B4774" s="14"/>
      <c r="C4774" s="39"/>
      <c r="D4774" s="39"/>
      <c r="E4774" s="27"/>
      <c r="F4774" s="16"/>
      <c r="G4774" s="17"/>
      <c r="H4774" s="17"/>
      <c r="I4774" s="38" t="str">
        <f>IF($J4774&lt;&gt;"",(IF($J4774="Part RC demandée &lt;&gt; Part RC calculée",VLOOKUP($J4774,'Listes déroulantes'!$F$2:$H$26,2,FALSE)&amp;$O4774&amp;"
"&amp;$P4774&amp;VLOOKUP($J4774,'Listes déroulantes'!$F$2:$H$26,3,FALSE),IF($J4774="Montant total demandé &lt;&gt; de montant calculé",VLOOKUP($J4774,'Listes déroulantes'!$F$2:$H$26,2,FALSE)&amp;$N4774&amp;"
"&amp;$P4774&amp;"
"&amp;VLOOKUP($J4774,'Listes déroulantes'!$F$2:$H$26,3,FALSE),CONCATENATE(IF(ISNA(VLOOKUP($J4774,'Listes déroulantes'!$F$2:$I$26,2,FALSE)),"",VLOOKUP($J4774,'Listes déroulantes'!$F$2:$I$26,2,FALSE)),IF($L4774&lt;&gt;"",TEXT($L4774,CONCATENATE("jj/mm/aaaa","")),""),VLOOKUP($J4774,'Listes déroulantes'!$F$2:$I$26,3,FALSE)," ",$K4774," ",$N4774," ",$M4774,"
",$P4774,VLOOKUP($J4774,'Listes déroulantes'!$F$2:$I$26,4,FALSE))))),"")</f>
        <v/>
      </c>
      <c r="J4774" s="28"/>
      <c r="K4774" s="18"/>
      <c r="L4774" s="19"/>
      <c r="M4774" s="18"/>
      <c r="N4774" s="15"/>
      <c r="O4774" s="15"/>
      <c r="P4774" s="20"/>
      <c r="Q4774" s="36"/>
      <c r="R4774" s="36"/>
      <c r="S4774" s="37"/>
      <c r="T4774" s="37"/>
      <c r="U4774" s="37"/>
      <c r="V4774" s="37"/>
      <c r="W4774" s="37"/>
      <c r="X4774" s="37"/>
      <c r="Y4774" s="37"/>
      <c r="Z4774" s="37"/>
    </row>
    <row r="4775" spans="1:26" s="29" customFormat="1" x14ac:dyDescent="0.25">
      <c r="A4775" s="13"/>
      <c r="B4775" s="14"/>
      <c r="C4775" s="39"/>
      <c r="D4775" s="39"/>
      <c r="E4775" s="27"/>
      <c r="F4775" s="16"/>
      <c r="G4775" s="17"/>
      <c r="H4775" s="17"/>
      <c r="I4775" s="38" t="str">
        <f>IF($J4775&lt;&gt;"",(IF($J4775="Part RC demandée &lt;&gt; Part RC calculée",VLOOKUP($J4775,'Listes déroulantes'!$F$2:$H$26,2,FALSE)&amp;$O4775&amp;"
"&amp;$P4775&amp;VLOOKUP($J4775,'Listes déroulantes'!$F$2:$H$26,3,FALSE),IF($J4775="Montant total demandé &lt;&gt; de montant calculé",VLOOKUP($J4775,'Listes déroulantes'!$F$2:$H$26,2,FALSE)&amp;$N4775&amp;"
"&amp;$P4775&amp;"
"&amp;VLOOKUP($J4775,'Listes déroulantes'!$F$2:$H$26,3,FALSE),CONCATENATE(IF(ISNA(VLOOKUP($J4775,'Listes déroulantes'!$F$2:$I$26,2,FALSE)),"",VLOOKUP($J4775,'Listes déroulantes'!$F$2:$I$26,2,FALSE)),IF($L4775&lt;&gt;"",TEXT($L4775,CONCATENATE("jj/mm/aaaa","")),""),VLOOKUP($J4775,'Listes déroulantes'!$F$2:$I$26,3,FALSE)," ",$K4775," ",$N4775," ",$M4775,"
",$P4775,VLOOKUP($J4775,'Listes déroulantes'!$F$2:$I$26,4,FALSE))))),"")</f>
        <v/>
      </c>
      <c r="J4775" s="28"/>
      <c r="K4775" s="18"/>
      <c r="L4775" s="19"/>
      <c r="M4775" s="18"/>
      <c r="N4775" s="15"/>
      <c r="O4775" s="15"/>
      <c r="P4775" s="20"/>
      <c r="Q4775" s="36"/>
      <c r="R4775" s="36"/>
      <c r="S4775" s="37"/>
      <c r="T4775" s="37"/>
      <c r="U4775" s="37"/>
      <c r="V4775" s="37"/>
      <c r="W4775" s="37"/>
      <c r="X4775" s="37"/>
      <c r="Y4775" s="37"/>
      <c r="Z4775" s="37"/>
    </row>
    <row r="4776" spans="1:26" s="29" customFormat="1" x14ac:dyDescent="0.25">
      <c r="A4776" s="13"/>
      <c r="B4776" s="14"/>
      <c r="C4776" s="39"/>
      <c r="D4776" s="39"/>
      <c r="E4776" s="27"/>
      <c r="F4776" s="16"/>
      <c r="G4776" s="17"/>
      <c r="H4776" s="17"/>
      <c r="I4776" s="38" t="str">
        <f>IF($J4776&lt;&gt;"",(IF($J4776="Part RC demandée &lt;&gt; Part RC calculée",VLOOKUP($J4776,'Listes déroulantes'!$F$2:$H$26,2,FALSE)&amp;$O4776&amp;"
"&amp;$P4776&amp;VLOOKUP($J4776,'Listes déroulantes'!$F$2:$H$26,3,FALSE),IF($J4776="Montant total demandé &lt;&gt; de montant calculé",VLOOKUP($J4776,'Listes déroulantes'!$F$2:$H$26,2,FALSE)&amp;$N4776&amp;"
"&amp;$P4776&amp;"
"&amp;VLOOKUP($J4776,'Listes déroulantes'!$F$2:$H$26,3,FALSE),CONCATENATE(IF(ISNA(VLOOKUP($J4776,'Listes déroulantes'!$F$2:$I$26,2,FALSE)),"",VLOOKUP($J4776,'Listes déroulantes'!$F$2:$I$26,2,FALSE)),IF($L4776&lt;&gt;"",TEXT($L4776,CONCATENATE("jj/mm/aaaa","")),""),VLOOKUP($J4776,'Listes déroulantes'!$F$2:$I$26,3,FALSE)," ",$K4776," ",$N4776," ",$M4776,"
",$P4776,VLOOKUP($J4776,'Listes déroulantes'!$F$2:$I$26,4,FALSE))))),"")</f>
        <v/>
      </c>
      <c r="J4776" s="28"/>
      <c r="K4776" s="18"/>
      <c r="L4776" s="19"/>
      <c r="M4776" s="18"/>
      <c r="N4776" s="15"/>
      <c r="O4776" s="15"/>
      <c r="P4776" s="20"/>
      <c r="Q4776" s="36"/>
      <c r="R4776" s="36"/>
      <c r="S4776" s="37"/>
      <c r="T4776" s="37"/>
      <c r="U4776" s="37"/>
      <c r="V4776" s="37"/>
      <c r="W4776" s="37"/>
      <c r="X4776" s="37"/>
      <c r="Y4776" s="37"/>
      <c r="Z4776" s="37"/>
    </row>
    <row r="4777" spans="1:26" s="29" customFormat="1" x14ac:dyDescent="0.25">
      <c r="A4777" s="13"/>
      <c r="B4777" s="14"/>
      <c r="C4777" s="39"/>
      <c r="D4777" s="39"/>
      <c r="E4777" s="27"/>
      <c r="F4777" s="16"/>
      <c r="G4777" s="17"/>
      <c r="H4777" s="17"/>
      <c r="I4777" s="38" t="str">
        <f>IF($J4777&lt;&gt;"",(IF($J4777="Part RC demandée &lt;&gt; Part RC calculée",VLOOKUP($J4777,'Listes déroulantes'!$F$2:$H$26,2,FALSE)&amp;$O4777&amp;"
"&amp;$P4777&amp;VLOOKUP($J4777,'Listes déroulantes'!$F$2:$H$26,3,FALSE),IF($J4777="Montant total demandé &lt;&gt; de montant calculé",VLOOKUP($J4777,'Listes déroulantes'!$F$2:$H$26,2,FALSE)&amp;$N4777&amp;"
"&amp;$P4777&amp;"
"&amp;VLOOKUP($J4777,'Listes déroulantes'!$F$2:$H$26,3,FALSE),CONCATENATE(IF(ISNA(VLOOKUP($J4777,'Listes déroulantes'!$F$2:$I$26,2,FALSE)),"",VLOOKUP($J4777,'Listes déroulantes'!$F$2:$I$26,2,FALSE)),IF($L4777&lt;&gt;"",TEXT($L4777,CONCATENATE("jj/mm/aaaa","")),""),VLOOKUP($J4777,'Listes déroulantes'!$F$2:$I$26,3,FALSE)," ",$K4777," ",$N4777," ",$M4777,"
",$P4777,VLOOKUP($J4777,'Listes déroulantes'!$F$2:$I$26,4,FALSE))))),"")</f>
        <v/>
      </c>
      <c r="J4777" s="28"/>
      <c r="K4777" s="18"/>
      <c r="L4777" s="19"/>
      <c r="M4777" s="18"/>
      <c r="N4777" s="15"/>
      <c r="O4777" s="15"/>
      <c r="P4777" s="20"/>
      <c r="Q4777" s="36"/>
      <c r="R4777" s="36"/>
      <c r="S4777" s="37"/>
      <c r="T4777" s="37"/>
      <c r="U4777" s="37"/>
      <c r="V4777" s="37"/>
      <c r="W4777" s="37"/>
      <c r="X4777" s="37"/>
      <c r="Y4777" s="37"/>
      <c r="Z4777" s="37"/>
    </row>
    <row r="4778" spans="1:26" s="29" customFormat="1" x14ac:dyDescent="0.25">
      <c r="A4778" s="13"/>
      <c r="B4778" s="14"/>
      <c r="C4778" s="39"/>
      <c r="D4778" s="39"/>
      <c r="E4778" s="27"/>
      <c r="F4778" s="16"/>
      <c r="G4778" s="17"/>
      <c r="H4778" s="17"/>
      <c r="I4778" s="38" t="str">
        <f>IF($J4778&lt;&gt;"",(IF($J4778="Part RC demandée &lt;&gt; Part RC calculée",VLOOKUP($J4778,'Listes déroulantes'!$F$2:$H$26,2,FALSE)&amp;$O4778&amp;"
"&amp;$P4778&amp;VLOOKUP($J4778,'Listes déroulantes'!$F$2:$H$26,3,FALSE),IF($J4778="Montant total demandé &lt;&gt; de montant calculé",VLOOKUP($J4778,'Listes déroulantes'!$F$2:$H$26,2,FALSE)&amp;$N4778&amp;"
"&amp;$P4778&amp;"
"&amp;VLOOKUP($J4778,'Listes déroulantes'!$F$2:$H$26,3,FALSE),CONCATENATE(IF(ISNA(VLOOKUP($J4778,'Listes déroulantes'!$F$2:$I$26,2,FALSE)),"",VLOOKUP($J4778,'Listes déroulantes'!$F$2:$I$26,2,FALSE)),IF($L4778&lt;&gt;"",TEXT($L4778,CONCATENATE("jj/mm/aaaa","")),""),VLOOKUP($J4778,'Listes déroulantes'!$F$2:$I$26,3,FALSE)," ",$K4778," ",$N4778," ",$M4778,"
",$P4778,VLOOKUP($J4778,'Listes déroulantes'!$F$2:$I$26,4,FALSE))))),"")</f>
        <v/>
      </c>
      <c r="J4778" s="28"/>
      <c r="K4778" s="18"/>
      <c r="L4778" s="19"/>
      <c r="M4778" s="18"/>
      <c r="N4778" s="15"/>
      <c r="O4778" s="15"/>
      <c r="P4778" s="20"/>
      <c r="Q4778" s="36"/>
      <c r="R4778" s="36"/>
      <c r="S4778" s="37"/>
      <c r="T4778" s="37"/>
      <c r="U4778" s="37"/>
      <c r="V4778" s="37"/>
      <c r="W4778" s="37"/>
      <c r="X4778" s="37"/>
      <c r="Y4778" s="37"/>
      <c r="Z4778" s="37"/>
    </row>
    <row r="4779" spans="1:26" s="29" customFormat="1" x14ac:dyDescent="0.25">
      <c r="A4779" s="13"/>
      <c r="B4779" s="14"/>
      <c r="C4779" s="39"/>
      <c r="D4779" s="39"/>
      <c r="E4779" s="27"/>
      <c r="F4779" s="16"/>
      <c r="G4779" s="17"/>
      <c r="H4779" s="17"/>
      <c r="I4779" s="38" t="str">
        <f>IF($J4779&lt;&gt;"",(IF($J4779="Part RC demandée &lt;&gt; Part RC calculée",VLOOKUP($J4779,'Listes déroulantes'!$F$2:$H$26,2,FALSE)&amp;$O4779&amp;"
"&amp;$P4779&amp;VLOOKUP($J4779,'Listes déroulantes'!$F$2:$H$26,3,FALSE),IF($J4779="Montant total demandé &lt;&gt; de montant calculé",VLOOKUP($J4779,'Listes déroulantes'!$F$2:$H$26,2,FALSE)&amp;$N4779&amp;"
"&amp;$P4779&amp;"
"&amp;VLOOKUP($J4779,'Listes déroulantes'!$F$2:$H$26,3,FALSE),CONCATENATE(IF(ISNA(VLOOKUP($J4779,'Listes déroulantes'!$F$2:$I$26,2,FALSE)),"",VLOOKUP($J4779,'Listes déroulantes'!$F$2:$I$26,2,FALSE)),IF($L4779&lt;&gt;"",TEXT($L4779,CONCATENATE("jj/mm/aaaa","")),""),VLOOKUP($J4779,'Listes déroulantes'!$F$2:$I$26,3,FALSE)," ",$K4779," ",$N4779," ",$M4779,"
",$P4779,VLOOKUP($J4779,'Listes déroulantes'!$F$2:$I$26,4,FALSE))))),"")</f>
        <v/>
      </c>
      <c r="J4779" s="28"/>
      <c r="K4779" s="18"/>
      <c r="L4779" s="19"/>
      <c r="M4779" s="18"/>
      <c r="N4779" s="15"/>
      <c r="O4779" s="15"/>
      <c r="P4779" s="20"/>
      <c r="Q4779" s="36"/>
      <c r="R4779" s="36"/>
      <c r="S4779" s="37"/>
      <c r="T4779" s="37"/>
      <c r="U4779" s="37"/>
      <c r="V4779" s="37"/>
      <c r="W4779" s="37"/>
      <c r="X4779" s="37"/>
      <c r="Y4779" s="37"/>
      <c r="Z4779" s="37"/>
    </row>
    <row r="4780" spans="1:26" s="29" customFormat="1" x14ac:dyDescent="0.25">
      <c r="A4780" s="13"/>
      <c r="B4780" s="14"/>
      <c r="C4780" s="39"/>
      <c r="D4780" s="39"/>
      <c r="E4780" s="27"/>
      <c r="F4780" s="16"/>
      <c r="G4780" s="17"/>
      <c r="H4780" s="17"/>
      <c r="I4780" s="38" t="str">
        <f>IF($J4780&lt;&gt;"",(IF($J4780="Part RC demandée &lt;&gt; Part RC calculée",VLOOKUP($J4780,'Listes déroulantes'!$F$2:$H$26,2,FALSE)&amp;$O4780&amp;"
"&amp;$P4780&amp;VLOOKUP($J4780,'Listes déroulantes'!$F$2:$H$26,3,FALSE),IF($J4780="Montant total demandé &lt;&gt; de montant calculé",VLOOKUP($J4780,'Listes déroulantes'!$F$2:$H$26,2,FALSE)&amp;$N4780&amp;"
"&amp;$P4780&amp;"
"&amp;VLOOKUP($J4780,'Listes déroulantes'!$F$2:$H$26,3,FALSE),CONCATENATE(IF(ISNA(VLOOKUP($J4780,'Listes déroulantes'!$F$2:$I$26,2,FALSE)),"",VLOOKUP($J4780,'Listes déroulantes'!$F$2:$I$26,2,FALSE)),IF($L4780&lt;&gt;"",TEXT($L4780,CONCATENATE("jj/mm/aaaa","")),""),VLOOKUP($J4780,'Listes déroulantes'!$F$2:$I$26,3,FALSE)," ",$K4780," ",$N4780," ",$M4780,"
",$P4780,VLOOKUP($J4780,'Listes déroulantes'!$F$2:$I$26,4,FALSE))))),"")</f>
        <v/>
      </c>
      <c r="J4780" s="28"/>
      <c r="K4780" s="18"/>
      <c r="L4780" s="19"/>
      <c r="M4780" s="18"/>
      <c r="N4780" s="15"/>
      <c r="O4780" s="15"/>
      <c r="P4780" s="20"/>
      <c r="Q4780" s="36"/>
      <c r="R4780" s="36"/>
      <c r="S4780" s="37"/>
      <c r="T4780" s="37"/>
      <c r="U4780" s="37"/>
      <c r="V4780" s="37"/>
      <c r="W4780" s="37"/>
      <c r="X4780" s="37"/>
      <c r="Y4780" s="37"/>
      <c r="Z4780" s="37"/>
    </row>
    <row r="4781" spans="1:26" s="29" customFormat="1" x14ac:dyDescent="0.25">
      <c r="A4781" s="13"/>
      <c r="B4781" s="14"/>
      <c r="C4781" s="39"/>
      <c r="D4781" s="39"/>
      <c r="E4781" s="27"/>
      <c r="F4781" s="16"/>
      <c r="G4781" s="17"/>
      <c r="H4781" s="17"/>
      <c r="I4781" s="38" t="str">
        <f>IF($J4781&lt;&gt;"",(IF($J4781="Part RC demandée &lt;&gt; Part RC calculée",VLOOKUP($J4781,'Listes déroulantes'!$F$2:$H$26,2,FALSE)&amp;$O4781&amp;"
"&amp;$P4781&amp;VLOOKUP($J4781,'Listes déroulantes'!$F$2:$H$26,3,FALSE),IF($J4781="Montant total demandé &lt;&gt; de montant calculé",VLOOKUP($J4781,'Listes déroulantes'!$F$2:$H$26,2,FALSE)&amp;$N4781&amp;"
"&amp;$P4781&amp;"
"&amp;VLOOKUP($J4781,'Listes déroulantes'!$F$2:$H$26,3,FALSE),CONCATENATE(IF(ISNA(VLOOKUP($J4781,'Listes déroulantes'!$F$2:$I$26,2,FALSE)),"",VLOOKUP($J4781,'Listes déroulantes'!$F$2:$I$26,2,FALSE)),IF($L4781&lt;&gt;"",TEXT($L4781,CONCATENATE("jj/mm/aaaa","")),""),VLOOKUP($J4781,'Listes déroulantes'!$F$2:$I$26,3,FALSE)," ",$K4781," ",$N4781," ",$M4781,"
",$P4781,VLOOKUP($J4781,'Listes déroulantes'!$F$2:$I$26,4,FALSE))))),"")</f>
        <v/>
      </c>
      <c r="J4781" s="28"/>
      <c r="K4781" s="18"/>
      <c r="L4781" s="19"/>
      <c r="M4781" s="18"/>
      <c r="N4781" s="15"/>
      <c r="O4781" s="15"/>
      <c r="P4781" s="20"/>
      <c r="Q4781" s="36"/>
      <c r="R4781" s="36"/>
      <c r="S4781" s="37"/>
      <c r="T4781" s="37"/>
      <c r="U4781" s="37"/>
      <c r="V4781" s="37"/>
      <c r="W4781" s="37"/>
      <c r="X4781" s="37"/>
      <c r="Y4781" s="37"/>
      <c r="Z4781" s="37"/>
    </row>
    <row r="4782" spans="1:26" s="29" customFormat="1" x14ac:dyDescent="0.25">
      <c r="A4782" s="13"/>
      <c r="B4782" s="14"/>
      <c r="C4782" s="39"/>
      <c r="D4782" s="39"/>
      <c r="E4782" s="27"/>
      <c r="F4782" s="16"/>
      <c r="G4782" s="17"/>
      <c r="H4782" s="17"/>
      <c r="I4782" s="38" t="str">
        <f>IF($J4782&lt;&gt;"",(IF($J4782="Part RC demandée &lt;&gt; Part RC calculée",VLOOKUP($J4782,'Listes déroulantes'!$F$2:$H$26,2,FALSE)&amp;$O4782&amp;"
"&amp;$P4782&amp;VLOOKUP($J4782,'Listes déroulantes'!$F$2:$H$26,3,FALSE),IF($J4782="Montant total demandé &lt;&gt; de montant calculé",VLOOKUP($J4782,'Listes déroulantes'!$F$2:$H$26,2,FALSE)&amp;$N4782&amp;"
"&amp;$P4782&amp;"
"&amp;VLOOKUP($J4782,'Listes déroulantes'!$F$2:$H$26,3,FALSE),CONCATENATE(IF(ISNA(VLOOKUP($J4782,'Listes déroulantes'!$F$2:$I$26,2,FALSE)),"",VLOOKUP($J4782,'Listes déroulantes'!$F$2:$I$26,2,FALSE)),IF($L4782&lt;&gt;"",TEXT($L4782,CONCATENATE("jj/mm/aaaa","")),""),VLOOKUP($J4782,'Listes déroulantes'!$F$2:$I$26,3,FALSE)," ",$K4782," ",$N4782," ",$M4782,"
",$P4782,VLOOKUP($J4782,'Listes déroulantes'!$F$2:$I$26,4,FALSE))))),"")</f>
        <v/>
      </c>
      <c r="J4782" s="28"/>
      <c r="K4782" s="18"/>
      <c r="L4782" s="19"/>
      <c r="M4782" s="18"/>
      <c r="N4782" s="15"/>
      <c r="O4782" s="15"/>
      <c r="P4782" s="20"/>
      <c r="Q4782" s="36"/>
      <c r="R4782" s="36"/>
      <c r="S4782" s="37"/>
      <c r="T4782" s="37"/>
      <c r="U4782" s="37"/>
      <c r="V4782" s="37"/>
      <c r="W4782" s="37"/>
      <c r="X4782" s="37"/>
      <c r="Y4782" s="37"/>
      <c r="Z4782" s="37"/>
    </row>
    <row r="4783" spans="1:26" s="29" customFormat="1" x14ac:dyDescent="0.25">
      <c r="A4783" s="13"/>
      <c r="B4783" s="14"/>
      <c r="C4783" s="39"/>
      <c r="D4783" s="39"/>
      <c r="E4783" s="27"/>
      <c r="F4783" s="16"/>
      <c r="G4783" s="17"/>
      <c r="H4783" s="17"/>
      <c r="I4783" s="38" t="str">
        <f>IF($J4783&lt;&gt;"",(IF($J4783="Part RC demandée &lt;&gt; Part RC calculée",VLOOKUP($J4783,'Listes déroulantes'!$F$2:$H$26,2,FALSE)&amp;$O4783&amp;"
"&amp;$P4783&amp;VLOOKUP($J4783,'Listes déroulantes'!$F$2:$H$26,3,FALSE),IF($J4783="Montant total demandé &lt;&gt; de montant calculé",VLOOKUP($J4783,'Listes déroulantes'!$F$2:$H$26,2,FALSE)&amp;$N4783&amp;"
"&amp;$P4783&amp;"
"&amp;VLOOKUP($J4783,'Listes déroulantes'!$F$2:$H$26,3,FALSE),CONCATENATE(IF(ISNA(VLOOKUP($J4783,'Listes déroulantes'!$F$2:$I$26,2,FALSE)),"",VLOOKUP($J4783,'Listes déroulantes'!$F$2:$I$26,2,FALSE)),IF($L4783&lt;&gt;"",TEXT($L4783,CONCATENATE("jj/mm/aaaa","")),""),VLOOKUP($J4783,'Listes déroulantes'!$F$2:$I$26,3,FALSE)," ",$K4783," ",$N4783," ",$M4783,"
",$P4783,VLOOKUP($J4783,'Listes déroulantes'!$F$2:$I$26,4,FALSE))))),"")</f>
        <v/>
      </c>
      <c r="J4783" s="28"/>
      <c r="K4783" s="18"/>
      <c r="L4783" s="19"/>
      <c r="M4783" s="18"/>
      <c r="N4783" s="15"/>
      <c r="O4783" s="15"/>
      <c r="P4783" s="20"/>
      <c r="Q4783" s="36"/>
      <c r="R4783" s="36"/>
      <c r="S4783" s="37"/>
      <c r="T4783" s="37"/>
      <c r="U4783" s="37"/>
      <c r="V4783" s="37"/>
      <c r="W4783" s="37"/>
      <c r="X4783" s="37"/>
      <c r="Y4783" s="37"/>
      <c r="Z4783" s="37"/>
    </row>
    <row r="4784" spans="1:26" s="29" customFormat="1" x14ac:dyDescent="0.25">
      <c r="A4784" s="13"/>
      <c r="B4784" s="14"/>
      <c r="C4784" s="39"/>
      <c r="D4784" s="39"/>
      <c r="E4784" s="27"/>
      <c r="F4784" s="16"/>
      <c r="G4784" s="17"/>
      <c r="H4784" s="17"/>
      <c r="I4784" s="38" t="str">
        <f>IF($J4784&lt;&gt;"",(IF($J4784="Part RC demandée &lt;&gt; Part RC calculée",VLOOKUP($J4784,'Listes déroulantes'!$F$2:$H$26,2,FALSE)&amp;$O4784&amp;"
"&amp;$P4784&amp;VLOOKUP($J4784,'Listes déroulantes'!$F$2:$H$26,3,FALSE),IF($J4784="Montant total demandé &lt;&gt; de montant calculé",VLOOKUP($J4784,'Listes déroulantes'!$F$2:$H$26,2,FALSE)&amp;$N4784&amp;"
"&amp;$P4784&amp;"
"&amp;VLOOKUP($J4784,'Listes déroulantes'!$F$2:$H$26,3,FALSE),CONCATENATE(IF(ISNA(VLOOKUP($J4784,'Listes déroulantes'!$F$2:$I$26,2,FALSE)),"",VLOOKUP($J4784,'Listes déroulantes'!$F$2:$I$26,2,FALSE)),IF($L4784&lt;&gt;"",TEXT($L4784,CONCATENATE("jj/mm/aaaa","")),""),VLOOKUP($J4784,'Listes déroulantes'!$F$2:$I$26,3,FALSE)," ",$K4784," ",$N4784," ",$M4784,"
",$P4784,VLOOKUP($J4784,'Listes déroulantes'!$F$2:$I$26,4,FALSE))))),"")</f>
        <v/>
      </c>
      <c r="J4784" s="28"/>
      <c r="K4784" s="18"/>
      <c r="L4784" s="19"/>
      <c r="M4784" s="18"/>
      <c r="N4784" s="15"/>
      <c r="O4784" s="15"/>
      <c r="P4784" s="20"/>
      <c r="Q4784" s="36"/>
      <c r="R4784" s="36"/>
      <c r="S4784" s="37"/>
      <c r="T4784" s="37"/>
      <c r="U4784" s="37"/>
      <c r="V4784" s="37"/>
      <c r="W4784" s="37"/>
      <c r="X4784" s="37"/>
      <c r="Y4784" s="37"/>
      <c r="Z4784" s="37"/>
    </row>
    <row r="4785" spans="1:26" s="29" customFormat="1" x14ac:dyDescent="0.25">
      <c r="A4785" s="13"/>
      <c r="B4785" s="14"/>
      <c r="C4785" s="39"/>
      <c r="D4785" s="39"/>
      <c r="E4785" s="27"/>
      <c r="F4785" s="16"/>
      <c r="G4785" s="17"/>
      <c r="H4785" s="17"/>
      <c r="I4785" s="38" t="str">
        <f>IF($J4785&lt;&gt;"",(IF($J4785="Part RC demandée &lt;&gt; Part RC calculée",VLOOKUP($J4785,'Listes déroulantes'!$F$2:$H$26,2,FALSE)&amp;$O4785&amp;"
"&amp;$P4785&amp;VLOOKUP($J4785,'Listes déroulantes'!$F$2:$H$26,3,FALSE),IF($J4785="Montant total demandé &lt;&gt; de montant calculé",VLOOKUP($J4785,'Listes déroulantes'!$F$2:$H$26,2,FALSE)&amp;$N4785&amp;"
"&amp;$P4785&amp;"
"&amp;VLOOKUP($J4785,'Listes déroulantes'!$F$2:$H$26,3,FALSE),CONCATENATE(IF(ISNA(VLOOKUP($J4785,'Listes déroulantes'!$F$2:$I$26,2,FALSE)),"",VLOOKUP($J4785,'Listes déroulantes'!$F$2:$I$26,2,FALSE)),IF($L4785&lt;&gt;"",TEXT($L4785,CONCATENATE("jj/mm/aaaa","")),""),VLOOKUP($J4785,'Listes déroulantes'!$F$2:$I$26,3,FALSE)," ",$K4785," ",$N4785," ",$M4785,"
",$P4785,VLOOKUP($J4785,'Listes déroulantes'!$F$2:$I$26,4,FALSE))))),"")</f>
        <v/>
      </c>
      <c r="J4785" s="28"/>
      <c r="K4785" s="18"/>
      <c r="L4785" s="19"/>
      <c r="M4785" s="18"/>
      <c r="N4785" s="15"/>
      <c r="O4785" s="15"/>
      <c r="P4785" s="20"/>
      <c r="Q4785" s="36"/>
      <c r="R4785" s="36"/>
      <c r="S4785" s="37"/>
      <c r="T4785" s="37"/>
      <c r="U4785" s="37"/>
      <c r="V4785" s="37"/>
      <c r="W4785" s="37"/>
      <c r="X4785" s="37"/>
      <c r="Y4785" s="37"/>
      <c r="Z4785" s="37"/>
    </row>
    <row r="4786" spans="1:26" s="29" customFormat="1" x14ac:dyDescent="0.25">
      <c r="A4786" s="13"/>
      <c r="B4786" s="14"/>
      <c r="C4786" s="39"/>
      <c r="D4786" s="39"/>
      <c r="E4786" s="27"/>
      <c r="F4786" s="16"/>
      <c r="G4786" s="17"/>
      <c r="H4786" s="17"/>
      <c r="I4786" s="38" t="str">
        <f>IF($J4786&lt;&gt;"",(IF($J4786="Part RC demandée &lt;&gt; Part RC calculée",VLOOKUP($J4786,'Listes déroulantes'!$F$2:$H$26,2,FALSE)&amp;$O4786&amp;"
"&amp;$P4786&amp;VLOOKUP($J4786,'Listes déroulantes'!$F$2:$H$26,3,FALSE),IF($J4786="Montant total demandé &lt;&gt; de montant calculé",VLOOKUP($J4786,'Listes déroulantes'!$F$2:$H$26,2,FALSE)&amp;$N4786&amp;"
"&amp;$P4786&amp;"
"&amp;VLOOKUP($J4786,'Listes déroulantes'!$F$2:$H$26,3,FALSE),CONCATENATE(IF(ISNA(VLOOKUP($J4786,'Listes déroulantes'!$F$2:$I$26,2,FALSE)),"",VLOOKUP($J4786,'Listes déroulantes'!$F$2:$I$26,2,FALSE)),IF($L4786&lt;&gt;"",TEXT($L4786,CONCATENATE("jj/mm/aaaa","")),""),VLOOKUP($J4786,'Listes déroulantes'!$F$2:$I$26,3,FALSE)," ",$K4786," ",$N4786," ",$M4786,"
",$P4786,VLOOKUP($J4786,'Listes déroulantes'!$F$2:$I$26,4,FALSE))))),"")</f>
        <v/>
      </c>
      <c r="J4786" s="28"/>
      <c r="K4786" s="18"/>
      <c r="L4786" s="19"/>
      <c r="M4786" s="18"/>
      <c r="N4786" s="15"/>
      <c r="O4786" s="15"/>
      <c r="P4786" s="20"/>
      <c r="Q4786" s="36"/>
      <c r="R4786" s="36"/>
      <c r="S4786" s="37"/>
      <c r="T4786" s="37"/>
      <c r="U4786" s="37"/>
      <c r="V4786" s="37"/>
      <c r="W4786" s="37"/>
      <c r="X4786" s="37"/>
      <c r="Y4786" s="37"/>
      <c r="Z4786" s="37"/>
    </row>
    <row r="4787" spans="1:26" s="29" customFormat="1" x14ac:dyDescent="0.25">
      <c r="A4787" s="13"/>
      <c r="B4787" s="14"/>
      <c r="C4787" s="39"/>
      <c r="D4787" s="39"/>
      <c r="E4787" s="27"/>
      <c r="F4787" s="16"/>
      <c r="G4787" s="17"/>
      <c r="H4787" s="17"/>
      <c r="I4787" s="38" t="str">
        <f>IF($J4787&lt;&gt;"",(IF($J4787="Part RC demandée &lt;&gt; Part RC calculée",VLOOKUP($J4787,'Listes déroulantes'!$F$2:$H$26,2,FALSE)&amp;$O4787&amp;"
"&amp;$P4787&amp;VLOOKUP($J4787,'Listes déroulantes'!$F$2:$H$26,3,FALSE),IF($J4787="Montant total demandé &lt;&gt; de montant calculé",VLOOKUP($J4787,'Listes déroulantes'!$F$2:$H$26,2,FALSE)&amp;$N4787&amp;"
"&amp;$P4787&amp;"
"&amp;VLOOKUP($J4787,'Listes déroulantes'!$F$2:$H$26,3,FALSE),CONCATENATE(IF(ISNA(VLOOKUP($J4787,'Listes déroulantes'!$F$2:$I$26,2,FALSE)),"",VLOOKUP($J4787,'Listes déroulantes'!$F$2:$I$26,2,FALSE)),IF($L4787&lt;&gt;"",TEXT($L4787,CONCATENATE("jj/mm/aaaa","")),""),VLOOKUP($J4787,'Listes déroulantes'!$F$2:$I$26,3,FALSE)," ",$K4787," ",$N4787," ",$M4787,"
",$P4787,VLOOKUP($J4787,'Listes déroulantes'!$F$2:$I$26,4,FALSE))))),"")</f>
        <v/>
      </c>
      <c r="J4787" s="28"/>
      <c r="K4787" s="18"/>
      <c r="L4787" s="19"/>
      <c r="M4787" s="18"/>
      <c r="N4787" s="15"/>
      <c r="O4787" s="15"/>
      <c r="P4787" s="20"/>
      <c r="Q4787" s="36"/>
      <c r="R4787" s="36"/>
      <c r="S4787" s="37"/>
      <c r="T4787" s="37"/>
      <c r="U4787" s="37"/>
      <c r="V4787" s="37"/>
      <c r="W4787" s="37"/>
      <c r="X4787" s="37"/>
      <c r="Y4787" s="37"/>
      <c r="Z4787" s="37"/>
    </row>
    <row r="4788" spans="1:26" s="29" customFormat="1" x14ac:dyDescent="0.25">
      <c r="A4788" s="13"/>
      <c r="B4788" s="14"/>
      <c r="C4788" s="39"/>
      <c r="D4788" s="39"/>
      <c r="E4788" s="27"/>
      <c r="F4788" s="16"/>
      <c r="G4788" s="17"/>
      <c r="H4788" s="17"/>
      <c r="I4788" s="38" t="str">
        <f>IF($J4788&lt;&gt;"",(IF($J4788="Part RC demandée &lt;&gt; Part RC calculée",VLOOKUP($J4788,'Listes déroulantes'!$F$2:$H$26,2,FALSE)&amp;$O4788&amp;"
"&amp;$P4788&amp;VLOOKUP($J4788,'Listes déroulantes'!$F$2:$H$26,3,FALSE),IF($J4788="Montant total demandé &lt;&gt; de montant calculé",VLOOKUP($J4788,'Listes déroulantes'!$F$2:$H$26,2,FALSE)&amp;$N4788&amp;"
"&amp;$P4788&amp;"
"&amp;VLOOKUP($J4788,'Listes déroulantes'!$F$2:$H$26,3,FALSE),CONCATENATE(IF(ISNA(VLOOKUP($J4788,'Listes déroulantes'!$F$2:$I$26,2,FALSE)),"",VLOOKUP($J4788,'Listes déroulantes'!$F$2:$I$26,2,FALSE)),IF($L4788&lt;&gt;"",TEXT($L4788,CONCATENATE("jj/mm/aaaa","")),""),VLOOKUP($J4788,'Listes déroulantes'!$F$2:$I$26,3,FALSE)," ",$K4788," ",$N4788," ",$M4788,"
",$P4788,VLOOKUP($J4788,'Listes déroulantes'!$F$2:$I$26,4,FALSE))))),"")</f>
        <v/>
      </c>
      <c r="J4788" s="28"/>
      <c r="K4788" s="18"/>
      <c r="L4788" s="19"/>
      <c r="M4788" s="18"/>
      <c r="N4788" s="15"/>
      <c r="O4788" s="15"/>
      <c r="P4788" s="20"/>
      <c r="Q4788" s="36"/>
      <c r="R4788" s="36"/>
      <c r="S4788" s="37"/>
      <c r="T4788" s="37"/>
      <c r="U4788" s="37"/>
      <c r="V4788" s="37"/>
      <c r="W4788" s="37"/>
      <c r="X4788" s="37"/>
      <c r="Y4788" s="37"/>
      <c r="Z4788" s="37"/>
    </row>
    <row r="4789" spans="1:26" s="29" customFormat="1" x14ac:dyDescent="0.25">
      <c r="A4789" s="13"/>
      <c r="B4789" s="14"/>
      <c r="C4789" s="39"/>
      <c r="D4789" s="39"/>
      <c r="E4789" s="27"/>
      <c r="F4789" s="16"/>
      <c r="G4789" s="17"/>
      <c r="H4789" s="17"/>
      <c r="I4789" s="38" t="str">
        <f>IF($J4789&lt;&gt;"",(IF($J4789="Part RC demandée &lt;&gt; Part RC calculée",VLOOKUP($J4789,'Listes déroulantes'!$F$2:$H$26,2,FALSE)&amp;$O4789&amp;"
"&amp;$P4789&amp;VLOOKUP($J4789,'Listes déroulantes'!$F$2:$H$26,3,FALSE),IF($J4789="Montant total demandé &lt;&gt; de montant calculé",VLOOKUP($J4789,'Listes déroulantes'!$F$2:$H$26,2,FALSE)&amp;$N4789&amp;"
"&amp;$P4789&amp;"
"&amp;VLOOKUP($J4789,'Listes déroulantes'!$F$2:$H$26,3,FALSE),CONCATENATE(IF(ISNA(VLOOKUP($J4789,'Listes déroulantes'!$F$2:$I$26,2,FALSE)),"",VLOOKUP($J4789,'Listes déroulantes'!$F$2:$I$26,2,FALSE)),IF($L4789&lt;&gt;"",TEXT($L4789,CONCATENATE("jj/mm/aaaa","")),""),VLOOKUP($J4789,'Listes déroulantes'!$F$2:$I$26,3,FALSE)," ",$K4789," ",$N4789," ",$M4789,"
",$P4789,VLOOKUP($J4789,'Listes déroulantes'!$F$2:$I$26,4,FALSE))))),"")</f>
        <v/>
      </c>
      <c r="J4789" s="28"/>
      <c r="K4789" s="18"/>
      <c r="L4789" s="19"/>
      <c r="M4789" s="18"/>
      <c r="N4789" s="15"/>
      <c r="O4789" s="15"/>
      <c r="P4789" s="20"/>
      <c r="Q4789" s="36"/>
      <c r="R4789" s="36"/>
      <c r="S4789" s="37"/>
      <c r="T4789" s="37"/>
      <c r="U4789" s="37"/>
      <c r="V4789" s="37"/>
      <c r="W4789" s="37"/>
      <c r="X4789" s="37"/>
      <c r="Y4789" s="37"/>
      <c r="Z4789" s="37"/>
    </row>
    <row r="4790" spans="1:26" s="29" customFormat="1" x14ac:dyDescent="0.25">
      <c r="A4790" s="13"/>
      <c r="B4790" s="14"/>
      <c r="C4790" s="39"/>
      <c r="D4790" s="39"/>
      <c r="E4790" s="27"/>
      <c r="F4790" s="16"/>
      <c r="G4790" s="17"/>
      <c r="H4790" s="17"/>
      <c r="I4790" s="38" t="str">
        <f>IF($J4790&lt;&gt;"",(IF($J4790="Part RC demandée &lt;&gt; Part RC calculée",VLOOKUP($J4790,'Listes déroulantes'!$F$2:$H$26,2,FALSE)&amp;$O4790&amp;"
"&amp;$P4790&amp;VLOOKUP($J4790,'Listes déroulantes'!$F$2:$H$26,3,FALSE),IF($J4790="Montant total demandé &lt;&gt; de montant calculé",VLOOKUP($J4790,'Listes déroulantes'!$F$2:$H$26,2,FALSE)&amp;$N4790&amp;"
"&amp;$P4790&amp;"
"&amp;VLOOKUP($J4790,'Listes déroulantes'!$F$2:$H$26,3,FALSE),CONCATENATE(IF(ISNA(VLOOKUP($J4790,'Listes déroulantes'!$F$2:$I$26,2,FALSE)),"",VLOOKUP($J4790,'Listes déroulantes'!$F$2:$I$26,2,FALSE)),IF($L4790&lt;&gt;"",TEXT($L4790,CONCATENATE("jj/mm/aaaa","")),""),VLOOKUP($J4790,'Listes déroulantes'!$F$2:$I$26,3,FALSE)," ",$K4790," ",$N4790," ",$M4790,"
",$P4790,VLOOKUP($J4790,'Listes déroulantes'!$F$2:$I$26,4,FALSE))))),"")</f>
        <v/>
      </c>
      <c r="J4790" s="28"/>
      <c r="K4790" s="18"/>
      <c r="L4790" s="19"/>
      <c r="M4790" s="18"/>
      <c r="N4790" s="15"/>
      <c r="O4790" s="15"/>
      <c r="P4790" s="20"/>
      <c r="Q4790" s="36"/>
      <c r="R4790" s="36"/>
      <c r="S4790" s="37"/>
      <c r="T4790" s="37"/>
      <c r="U4790" s="37"/>
      <c r="V4790" s="37"/>
      <c r="W4790" s="37"/>
      <c r="X4790" s="37"/>
      <c r="Y4790" s="37"/>
      <c r="Z4790" s="37"/>
    </row>
    <row r="4791" spans="1:26" s="29" customFormat="1" x14ac:dyDescent="0.25">
      <c r="A4791" s="13"/>
      <c r="B4791" s="14"/>
      <c r="C4791" s="39"/>
      <c r="D4791" s="39"/>
      <c r="E4791" s="27"/>
      <c r="F4791" s="16"/>
      <c r="G4791" s="17"/>
      <c r="H4791" s="17"/>
      <c r="I4791" s="38" t="str">
        <f>IF($J4791&lt;&gt;"",(IF($J4791="Part RC demandée &lt;&gt; Part RC calculée",VLOOKUP($J4791,'Listes déroulantes'!$F$2:$H$26,2,FALSE)&amp;$O4791&amp;"
"&amp;$P4791&amp;VLOOKUP($J4791,'Listes déroulantes'!$F$2:$H$26,3,FALSE),IF($J4791="Montant total demandé &lt;&gt; de montant calculé",VLOOKUP($J4791,'Listes déroulantes'!$F$2:$H$26,2,FALSE)&amp;$N4791&amp;"
"&amp;$P4791&amp;"
"&amp;VLOOKUP($J4791,'Listes déroulantes'!$F$2:$H$26,3,FALSE),CONCATENATE(IF(ISNA(VLOOKUP($J4791,'Listes déroulantes'!$F$2:$I$26,2,FALSE)),"",VLOOKUP($J4791,'Listes déroulantes'!$F$2:$I$26,2,FALSE)),IF($L4791&lt;&gt;"",TEXT($L4791,CONCATENATE("jj/mm/aaaa","")),""),VLOOKUP($J4791,'Listes déroulantes'!$F$2:$I$26,3,FALSE)," ",$K4791," ",$N4791," ",$M4791,"
",$P4791,VLOOKUP($J4791,'Listes déroulantes'!$F$2:$I$26,4,FALSE))))),"")</f>
        <v/>
      </c>
      <c r="J4791" s="28"/>
      <c r="K4791" s="18"/>
      <c r="L4791" s="19"/>
      <c r="M4791" s="18"/>
      <c r="N4791" s="15"/>
      <c r="O4791" s="15"/>
      <c r="P4791" s="20"/>
      <c r="Q4791" s="36"/>
      <c r="R4791" s="36"/>
      <c r="S4791" s="37"/>
      <c r="T4791" s="37"/>
      <c r="U4791" s="37"/>
      <c r="V4791" s="37"/>
      <c r="W4791" s="37"/>
      <c r="X4791" s="37"/>
      <c r="Y4791" s="37"/>
      <c r="Z4791" s="37"/>
    </row>
    <row r="4792" spans="1:26" s="29" customFormat="1" x14ac:dyDescent="0.25">
      <c r="A4792" s="13"/>
      <c r="B4792" s="14"/>
      <c r="C4792" s="39"/>
      <c r="D4792" s="39"/>
      <c r="E4792" s="27"/>
      <c r="F4792" s="16"/>
      <c r="G4792" s="17"/>
      <c r="H4792" s="17"/>
      <c r="I4792" s="38" t="str">
        <f>IF($J4792&lt;&gt;"",(IF($J4792="Part RC demandée &lt;&gt; Part RC calculée",VLOOKUP($J4792,'Listes déroulantes'!$F$2:$H$26,2,FALSE)&amp;$O4792&amp;"
"&amp;$P4792&amp;VLOOKUP($J4792,'Listes déroulantes'!$F$2:$H$26,3,FALSE),IF($J4792="Montant total demandé &lt;&gt; de montant calculé",VLOOKUP($J4792,'Listes déroulantes'!$F$2:$H$26,2,FALSE)&amp;$N4792&amp;"
"&amp;$P4792&amp;"
"&amp;VLOOKUP($J4792,'Listes déroulantes'!$F$2:$H$26,3,FALSE),CONCATENATE(IF(ISNA(VLOOKUP($J4792,'Listes déroulantes'!$F$2:$I$26,2,FALSE)),"",VLOOKUP($J4792,'Listes déroulantes'!$F$2:$I$26,2,FALSE)),IF($L4792&lt;&gt;"",TEXT($L4792,CONCATENATE("jj/mm/aaaa","")),""),VLOOKUP($J4792,'Listes déroulantes'!$F$2:$I$26,3,FALSE)," ",$K4792," ",$N4792," ",$M4792,"
",$P4792,VLOOKUP($J4792,'Listes déroulantes'!$F$2:$I$26,4,FALSE))))),"")</f>
        <v/>
      </c>
      <c r="J4792" s="28"/>
      <c r="K4792" s="18"/>
      <c r="L4792" s="19"/>
      <c r="M4792" s="18"/>
      <c r="N4792" s="15"/>
      <c r="O4792" s="15"/>
      <c r="P4792" s="20"/>
      <c r="Q4792" s="36"/>
      <c r="R4792" s="36"/>
      <c r="S4792" s="37"/>
      <c r="T4792" s="37"/>
      <c r="U4792" s="37"/>
      <c r="V4792" s="37"/>
      <c r="W4792" s="37"/>
      <c r="X4792" s="37"/>
      <c r="Y4792" s="37"/>
      <c r="Z4792" s="37"/>
    </row>
    <row r="4793" spans="1:26" s="29" customFormat="1" x14ac:dyDescent="0.25">
      <c r="A4793" s="13"/>
      <c r="B4793" s="14"/>
      <c r="C4793" s="39"/>
      <c r="D4793" s="39"/>
      <c r="E4793" s="27"/>
      <c r="F4793" s="16"/>
      <c r="G4793" s="17"/>
      <c r="H4793" s="17"/>
      <c r="I4793" s="38" t="str">
        <f>IF($J4793&lt;&gt;"",(IF($J4793="Part RC demandée &lt;&gt; Part RC calculée",VLOOKUP($J4793,'Listes déroulantes'!$F$2:$H$26,2,FALSE)&amp;$O4793&amp;"
"&amp;$P4793&amp;VLOOKUP($J4793,'Listes déroulantes'!$F$2:$H$26,3,FALSE),IF($J4793="Montant total demandé &lt;&gt; de montant calculé",VLOOKUP($J4793,'Listes déroulantes'!$F$2:$H$26,2,FALSE)&amp;$N4793&amp;"
"&amp;$P4793&amp;"
"&amp;VLOOKUP($J4793,'Listes déroulantes'!$F$2:$H$26,3,FALSE),CONCATENATE(IF(ISNA(VLOOKUP($J4793,'Listes déroulantes'!$F$2:$I$26,2,FALSE)),"",VLOOKUP($J4793,'Listes déroulantes'!$F$2:$I$26,2,FALSE)),IF($L4793&lt;&gt;"",TEXT($L4793,CONCATENATE("jj/mm/aaaa","")),""),VLOOKUP($J4793,'Listes déroulantes'!$F$2:$I$26,3,FALSE)," ",$K4793," ",$N4793," ",$M4793,"
",$P4793,VLOOKUP($J4793,'Listes déroulantes'!$F$2:$I$26,4,FALSE))))),"")</f>
        <v/>
      </c>
      <c r="J4793" s="28"/>
      <c r="K4793" s="18"/>
      <c r="L4793" s="19"/>
      <c r="M4793" s="18"/>
      <c r="N4793" s="15"/>
      <c r="O4793" s="15"/>
      <c r="P4793" s="20"/>
      <c r="Q4793" s="36"/>
      <c r="R4793" s="36"/>
      <c r="S4793" s="37"/>
      <c r="T4793" s="37"/>
      <c r="U4793" s="37"/>
      <c r="V4793" s="37"/>
      <c r="W4793" s="37"/>
      <c r="X4793" s="37"/>
      <c r="Y4793" s="37"/>
      <c r="Z4793" s="37"/>
    </row>
    <row r="4794" spans="1:26" s="29" customFormat="1" x14ac:dyDescent="0.25">
      <c r="A4794" s="13"/>
      <c r="B4794" s="14"/>
      <c r="C4794" s="39"/>
      <c r="D4794" s="39"/>
      <c r="E4794" s="27"/>
      <c r="F4794" s="16"/>
      <c r="G4794" s="17"/>
      <c r="H4794" s="17"/>
      <c r="I4794" s="38" t="str">
        <f>IF($J4794&lt;&gt;"",(IF($J4794="Part RC demandée &lt;&gt; Part RC calculée",VLOOKUP($J4794,'Listes déroulantes'!$F$2:$H$26,2,FALSE)&amp;$O4794&amp;"
"&amp;$P4794&amp;VLOOKUP($J4794,'Listes déroulantes'!$F$2:$H$26,3,FALSE),IF($J4794="Montant total demandé &lt;&gt; de montant calculé",VLOOKUP($J4794,'Listes déroulantes'!$F$2:$H$26,2,FALSE)&amp;$N4794&amp;"
"&amp;$P4794&amp;"
"&amp;VLOOKUP($J4794,'Listes déroulantes'!$F$2:$H$26,3,FALSE),CONCATENATE(IF(ISNA(VLOOKUP($J4794,'Listes déroulantes'!$F$2:$I$26,2,FALSE)),"",VLOOKUP($J4794,'Listes déroulantes'!$F$2:$I$26,2,FALSE)),IF($L4794&lt;&gt;"",TEXT($L4794,CONCATENATE("jj/mm/aaaa","")),""),VLOOKUP($J4794,'Listes déroulantes'!$F$2:$I$26,3,FALSE)," ",$K4794," ",$N4794," ",$M4794,"
",$P4794,VLOOKUP($J4794,'Listes déroulantes'!$F$2:$I$26,4,FALSE))))),"")</f>
        <v/>
      </c>
      <c r="J4794" s="28"/>
      <c r="K4794" s="18"/>
      <c r="L4794" s="19"/>
      <c r="M4794" s="18"/>
      <c r="N4794" s="15"/>
      <c r="O4794" s="15"/>
      <c r="P4794" s="20"/>
      <c r="Q4794" s="36"/>
      <c r="R4794" s="36"/>
      <c r="S4794" s="37"/>
      <c r="T4794" s="37"/>
      <c r="U4794" s="37"/>
      <c r="V4794" s="37"/>
      <c r="W4794" s="37"/>
      <c r="X4794" s="37"/>
      <c r="Y4794" s="37"/>
      <c r="Z4794" s="37"/>
    </row>
    <row r="4795" spans="1:26" s="29" customFormat="1" x14ac:dyDescent="0.25">
      <c r="A4795" s="13"/>
      <c r="B4795" s="14"/>
      <c r="C4795" s="39"/>
      <c r="D4795" s="39"/>
      <c r="E4795" s="27"/>
      <c r="F4795" s="16"/>
      <c r="G4795" s="17"/>
      <c r="H4795" s="17"/>
      <c r="I4795" s="38" t="str">
        <f>IF($J4795&lt;&gt;"",(IF($J4795="Part RC demandée &lt;&gt; Part RC calculée",VLOOKUP($J4795,'Listes déroulantes'!$F$2:$H$26,2,FALSE)&amp;$O4795&amp;"
"&amp;$P4795&amp;VLOOKUP($J4795,'Listes déroulantes'!$F$2:$H$26,3,FALSE),IF($J4795="Montant total demandé &lt;&gt; de montant calculé",VLOOKUP($J4795,'Listes déroulantes'!$F$2:$H$26,2,FALSE)&amp;$N4795&amp;"
"&amp;$P4795&amp;"
"&amp;VLOOKUP($J4795,'Listes déroulantes'!$F$2:$H$26,3,FALSE),CONCATENATE(IF(ISNA(VLOOKUP($J4795,'Listes déroulantes'!$F$2:$I$26,2,FALSE)),"",VLOOKUP($J4795,'Listes déroulantes'!$F$2:$I$26,2,FALSE)),IF($L4795&lt;&gt;"",TEXT($L4795,CONCATENATE("jj/mm/aaaa","")),""),VLOOKUP($J4795,'Listes déroulantes'!$F$2:$I$26,3,FALSE)," ",$K4795," ",$N4795," ",$M4795,"
",$P4795,VLOOKUP($J4795,'Listes déroulantes'!$F$2:$I$26,4,FALSE))))),"")</f>
        <v/>
      </c>
      <c r="J4795" s="28"/>
      <c r="K4795" s="18"/>
      <c r="L4795" s="19"/>
      <c r="M4795" s="18"/>
      <c r="N4795" s="15"/>
      <c r="O4795" s="15"/>
      <c r="P4795" s="20"/>
      <c r="Q4795" s="36"/>
      <c r="R4795" s="36"/>
      <c r="S4795" s="37"/>
      <c r="T4795" s="37"/>
      <c r="U4795" s="37"/>
      <c r="V4795" s="37"/>
      <c r="W4795" s="37"/>
      <c r="X4795" s="37"/>
      <c r="Y4795" s="37"/>
      <c r="Z4795" s="37"/>
    </row>
    <row r="4796" spans="1:26" s="29" customFormat="1" x14ac:dyDescent="0.25">
      <c r="A4796" s="13"/>
      <c r="B4796" s="14"/>
      <c r="C4796" s="39"/>
      <c r="D4796" s="39"/>
      <c r="E4796" s="27"/>
      <c r="F4796" s="16"/>
      <c r="G4796" s="17"/>
      <c r="H4796" s="17"/>
      <c r="I4796" s="38" t="str">
        <f>IF($J4796&lt;&gt;"",(IF($J4796="Part RC demandée &lt;&gt; Part RC calculée",VLOOKUP($J4796,'Listes déroulantes'!$F$2:$H$26,2,FALSE)&amp;$O4796&amp;"
"&amp;$P4796&amp;VLOOKUP($J4796,'Listes déroulantes'!$F$2:$H$26,3,FALSE),IF($J4796="Montant total demandé &lt;&gt; de montant calculé",VLOOKUP($J4796,'Listes déroulantes'!$F$2:$H$26,2,FALSE)&amp;$N4796&amp;"
"&amp;$P4796&amp;"
"&amp;VLOOKUP($J4796,'Listes déroulantes'!$F$2:$H$26,3,FALSE),CONCATENATE(IF(ISNA(VLOOKUP($J4796,'Listes déroulantes'!$F$2:$I$26,2,FALSE)),"",VLOOKUP($J4796,'Listes déroulantes'!$F$2:$I$26,2,FALSE)),IF($L4796&lt;&gt;"",TEXT($L4796,CONCATENATE("jj/mm/aaaa","")),""),VLOOKUP($J4796,'Listes déroulantes'!$F$2:$I$26,3,FALSE)," ",$K4796," ",$N4796," ",$M4796,"
",$P4796,VLOOKUP($J4796,'Listes déroulantes'!$F$2:$I$26,4,FALSE))))),"")</f>
        <v/>
      </c>
      <c r="J4796" s="28"/>
      <c r="K4796" s="18"/>
      <c r="L4796" s="19"/>
      <c r="M4796" s="18"/>
      <c r="N4796" s="15"/>
      <c r="O4796" s="15"/>
      <c r="P4796" s="20"/>
      <c r="Q4796" s="36"/>
      <c r="R4796" s="36"/>
      <c r="S4796" s="37"/>
      <c r="T4796" s="37"/>
      <c r="U4796" s="37"/>
      <c r="V4796" s="37"/>
      <c r="W4796" s="37"/>
      <c r="X4796" s="37"/>
      <c r="Y4796" s="37"/>
      <c r="Z4796" s="37"/>
    </row>
    <row r="4797" spans="1:26" s="29" customFormat="1" x14ac:dyDescent="0.25">
      <c r="A4797" s="13"/>
      <c r="B4797" s="14"/>
      <c r="C4797" s="39"/>
      <c r="D4797" s="39"/>
      <c r="E4797" s="27"/>
      <c r="F4797" s="16"/>
      <c r="G4797" s="17"/>
      <c r="H4797" s="17"/>
      <c r="I4797" s="38" t="str">
        <f>IF($J4797&lt;&gt;"",(IF($J4797="Part RC demandée &lt;&gt; Part RC calculée",VLOOKUP($J4797,'Listes déroulantes'!$F$2:$H$26,2,FALSE)&amp;$O4797&amp;"
"&amp;$P4797&amp;VLOOKUP($J4797,'Listes déroulantes'!$F$2:$H$26,3,FALSE),IF($J4797="Montant total demandé &lt;&gt; de montant calculé",VLOOKUP($J4797,'Listes déroulantes'!$F$2:$H$26,2,FALSE)&amp;$N4797&amp;"
"&amp;$P4797&amp;"
"&amp;VLOOKUP($J4797,'Listes déroulantes'!$F$2:$H$26,3,FALSE),CONCATENATE(IF(ISNA(VLOOKUP($J4797,'Listes déroulantes'!$F$2:$I$26,2,FALSE)),"",VLOOKUP($J4797,'Listes déroulantes'!$F$2:$I$26,2,FALSE)),IF($L4797&lt;&gt;"",TEXT($L4797,CONCATENATE("jj/mm/aaaa","")),""),VLOOKUP($J4797,'Listes déroulantes'!$F$2:$I$26,3,FALSE)," ",$K4797," ",$N4797," ",$M4797,"
",$P4797,VLOOKUP($J4797,'Listes déroulantes'!$F$2:$I$26,4,FALSE))))),"")</f>
        <v/>
      </c>
      <c r="J4797" s="28"/>
      <c r="K4797" s="18"/>
      <c r="L4797" s="19"/>
      <c r="M4797" s="18"/>
      <c r="N4797" s="15"/>
      <c r="O4797" s="15"/>
      <c r="P4797" s="20"/>
      <c r="Q4797" s="36"/>
      <c r="R4797" s="36"/>
      <c r="S4797" s="37"/>
      <c r="T4797" s="37"/>
      <c r="U4797" s="37"/>
      <c r="V4797" s="37"/>
      <c r="W4797" s="37"/>
      <c r="X4797" s="37"/>
      <c r="Y4797" s="37"/>
      <c r="Z4797" s="37"/>
    </row>
    <row r="4798" spans="1:26" s="29" customFormat="1" x14ac:dyDescent="0.25">
      <c r="A4798" s="13"/>
      <c r="B4798" s="14"/>
      <c r="C4798" s="39"/>
      <c r="D4798" s="39"/>
      <c r="E4798" s="27"/>
      <c r="F4798" s="16"/>
      <c r="G4798" s="17"/>
      <c r="H4798" s="17"/>
      <c r="I4798" s="38" t="str">
        <f>IF($J4798&lt;&gt;"",(IF($J4798="Part RC demandée &lt;&gt; Part RC calculée",VLOOKUP($J4798,'Listes déroulantes'!$F$2:$H$26,2,FALSE)&amp;$O4798&amp;"
"&amp;$P4798&amp;VLOOKUP($J4798,'Listes déroulantes'!$F$2:$H$26,3,FALSE),IF($J4798="Montant total demandé &lt;&gt; de montant calculé",VLOOKUP($J4798,'Listes déroulantes'!$F$2:$H$26,2,FALSE)&amp;$N4798&amp;"
"&amp;$P4798&amp;"
"&amp;VLOOKUP($J4798,'Listes déroulantes'!$F$2:$H$26,3,FALSE),CONCATENATE(IF(ISNA(VLOOKUP($J4798,'Listes déroulantes'!$F$2:$I$26,2,FALSE)),"",VLOOKUP($J4798,'Listes déroulantes'!$F$2:$I$26,2,FALSE)),IF($L4798&lt;&gt;"",TEXT($L4798,CONCATENATE("jj/mm/aaaa","")),""),VLOOKUP($J4798,'Listes déroulantes'!$F$2:$I$26,3,FALSE)," ",$K4798," ",$N4798," ",$M4798,"
",$P4798,VLOOKUP($J4798,'Listes déroulantes'!$F$2:$I$26,4,FALSE))))),"")</f>
        <v/>
      </c>
      <c r="J4798" s="28"/>
      <c r="K4798" s="18"/>
      <c r="L4798" s="19"/>
      <c r="M4798" s="18"/>
      <c r="N4798" s="15"/>
      <c r="O4798" s="15"/>
      <c r="P4798" s="20"/>
      <c r="Q4798" s="36"/>
      <c r="R4798" s="36"/>
      <c r="S4798" s="37"/>
      <c r="T4798" s="37"/>
      <c r="U4798" s="37"/>
      <c r="V4798" s="37"/>
      <c r="W4798" s="37"/>
      <c r="X4798" s="37"/>
      <c r="Y4798" s="37"/>
      <c r="Z4798" s="37"/>
    </row>
    <row r="4799" spans="1:26" s="29" customFormat="1" x14ac:dyDescent="0.25">
      <c r="A4799" s="13"/>
      <c r="B4799" s="14"/>
      <c r="C4799" s="39"/>
      <c r="D4799" s="39"/>
      <c r="E4799" s="27"/>
      <c r="F4799" s="16"/>
      <c r="G4799" s="17"/>
      <c r="H4799" s="17"/>
      <c r="I4799" s="38" t="str">
        <f>IF($J4799&lt;&gt;"",(IF($J4799="Part RC demandée &lt;&gt; Part RC calculée",VLOOKUP($J4799,'Listes déroulantes'!$F$2:$H$26,2,FALSE)&amp;$O4799&amp;"
"&amp;$P4799&amp;VLOOKUP($J4799,'Listes déroulantes'!$F$2:$H$26,3,FALSE),IF($J4799="Montant total demandé &lt;&gt; de montant calculé",VLOOKUP($J4799,'Listes déroulantes'!$F$2:$H$26,2,FALSE)&amp;$N4799&amp;"
"&amp;$P4799&amp;"
"&amp;VLOOKUP($J4799,'Listes déroulantes'!$F$2:$H$26,3,FALSE),CONCATENATE(IF(ISNA(VLOOKUP($J4799,'Listes déroulantes'!$F$2:$I$26,2,FALSE)),"",VLOOKUP($J4799,'Listes déroulantes'!$F$2:$I$26,2,FALSE)),IF($L4799&lt;&gt;"",TEXT($L4799,CONCATENATE("jj/mm/aaaa","")),""),VLOOKUP($J4799,'Listes déroulantes'!$F$2:$I$26,3,FALSE)," ",$K4799," ",$N4799," ",$M4799,"
",$P4799,VLOOKUP($J4799,'Listes déroulantes'!$F$2:$I$26,4,FALSE))))),"")</f>
        <v/>
      </c>
      <c r="J4799" s="28"/>
      <c r="K4799" s="18"/>
      <c r="L4799" s="19"/>
      <c r="M4799" s="18"/>
      <c r="N4799" s="15"/>
      <c r="O4799" s="15"/>
      <c r="P4799" s="20"/>
      <c r="Q4799" s="36"/>
      <c r="R4799" s="36"/>
      <c r="S4799" s="37"/>
      <c r="T4799" s="37"/>
      <c r="U4799" s="37"/>
      <c r="V4799" s="37"/>
      <c r="W4799" s="37"/>
      <c r="X4799" s="37"/>
      <c r="Y4799" s="37"/>
      <c r="Z4799" s="37"/>
    </row>
    <row r="4800" spans="1:26" s="29" customFormat="1" x14ac:dyDescent="0.25">
      <c r="A4800" s="13"/>
      <c r="B4800" s="14"/>
      <c r="C4800" s="39"/>
      <c r="D4800" s="39"/>
      <c r="E4800" s="27"/>
      <c r="F4800" s="16"/>
      <c r="G4800" s="17"/>
      <c r="H4800" s="17"/>
      <c r="I4800" s="38" t="str">
        <f>IF($J4800&lt;&gt;"",(IF($J4800="Part RC demandée &lt;&gt; Part RC calculée",VLOOKUP($J4800,'Listes déroulantes'!$F$2:$H$26,2,FALSE)&amp;$O4800&amp;"
"&amp;$P4800&amp;VLOOKUP($J4800,'Listes déroulantes'!$F$2:$H$26,3,FALSE),IF($J4800="Montant total demandé &lt;&gt; de montant calculé",VLOOKUP($J4800,'Listes déroulantes'!$F$2:$H$26,2,FALSE)&amp;$N4800&amp;"
"&amp;$P4800&amp;"
"&amp;VLOOKUP($J4800,'Listes déroulantes'!$F$2:$H$26,3,FALSE),CONCATENATE(IF(ISNA(VLOOKUP($J4800,'Listes déroulantes'!$F$2:$I$26,2,FALSE)),"",VLOOKUP($J4800,'Listes déroulantes'!$F$2:$I$26,2,FALSE)),IF($L4800&lt;&gt;"",TEXT($L4800,CONCATENATE("jj/mm/aaaa","")),""),VLOOKUP($J4800,'Listes déroulantes'!$F$2:$I$26,3,FALSE)," ",$K4800," ",$N4800," ",$M4800,"
",$P4800,VLOOKUP($J4800,'Listes déroulantes'!$F$2:$I$26,4,FALSE))))),"")</f>
        <v/>
      </c>
      <c r="J4800" s="28"/>
      <c r="K4800" s="18"/>
      <c r="L4800" s="19"/>
      <c r="M4800" s="18"/>
      <c r="N4800" s="15"/>
      <c r="O4800" s="15"/>
      <c r="P4800" s="20"/>
      <c r="Q4800" s="36"/>
      <c r="R4800" s="36"/>
      <c r="S4800" s="37"/>
      <c r="T4800" s="37"/>
      <c r="U4800" s="37"/>
      <c r="V4800" s="37"/>
      <c r="W4800" s="37"/>
      <c r="X4800" s="37"/>
      <c r="Y4800" s="37"/>
      <c r="Z4800" s="37"/>
    </row>
    <row r="4801" spans="1:26" s="29" customFormat="1" x14ac:dyDescent="0.25">
      <c r="A4801" s="13"/>
      <c r="B4801" s="14"/>
      <c r="C4801" s="39"/>
      <c r="D4801" s="39"/>
      <c r="E4801" s="27"/>
      <c r="F4801" s="16"/>
      <c r="G4801" s="17"/>
      <c r="H4801" s="17"/>
      <c r="I4801" s="38" t="str">
        <f>IF($J4801&lt;&gt;"",(IF($J4801="Part RC demandée &lt;&gt; Part RC calculée",VLOOKUP($J4801,'Listes déroulantes'!$F$2:$H$26,2,FALSE)&amp;$O4801&amp;"
"&amp;$P4801&amp;VLOOKUP($J4801,'Listes déroulantes'!$F$2:$H$26,3,FALSE),IF($J4801="Montant total demandé &lt;&gt; de montant calculé",VLOOKUP($J4801,'Listes déroulantes'!$F$2:$H$26,2,FALSE)&amp;$N4801&amp;"
"&amp;$P4801&amp;"
"&amp;VLOOKUP($J4801,'Listes déroulantes'!$F$2:$H$26,3,FALSE),CONCATENATE(IF(ISNA(VLOOKUP($J4801,'Listes déroulantes'!$F$2:$I$26,2,FALSE)),"",VLOOKUP($J4801,'Listes déroulantes'!$F$2:$I$26,2,FALSE)),IF($L4801&lt;&gt;"",TEXT($L4801,CONCATENATE("jj/mm/aaaa","")),""),VLOOKUP($J4801,'Listes déroulantes'!$F$2:$I$26,3,FALSE)," ",$K4801," ",$N4801," ",$M4801,"
",$P4801,VLOOKUP($J4801,'Listes déroulantes'!$F$2:$I$26,4,FALSE))))),"")</f>
        <v/>
      </c>
      <c r="J4801" s="28"/>
      <c r="K4801" s="18"/>
      <c r="L4801" s="19"/>
      <c r="M4801" s="18"/>
      <c r="N4801" s="15"/>
      <c r="O4801" s="15"/>
      <c r="P4801" s="20"/>
      <c r="Q4801" s="36"/>
      <c r="R4801" s="36"/>
      <c r="S4801" s="37"/>
      <c r="T4801" s="37"/>
      <c r="U4801" s="37"/>
      <c r="V4801" s="37"/>
      <c r="W4801" s="37"/>
      <c r="X4801" s="37"/>
      <c r="Y4801" s="37"/>
      <c r="Z4801" s="37"/>
    </row>
    <row r="4802" spans="1:26" s="29" customFormat="1" x14ac:dyDescent="0.25">
      <c r="A4802" s="13"/>
      <c r="B4802" s="14"/>
      <c r="C4802" s="39"/>
      <c r="D4802" s="39"/>
      <c r="E4802" s="27"/>
      <c r="F4802" s="16"/>
      <c r="G4802" s="17"/>
      <c r="H4802" s="17"/>
      <c r="I4802" s="38" t="str">
        <f>IF($J4802&lt;&gt;"",(IF($J4802="Part RC demandée &lt;&gt; Part RC calculée",VLOOKUP($J4802,'Listes déroulantes'!$F$2:$H$26,2,FALSE)&amp;$O4802&amp;"
"&amp;$P4802&amp;VLOOKUP($J4802,'Listes déroulantes'!$F$2:$H$26,3,FALSE),IF($J4802="Montant total demandé &lt;&gt; de montant calculé",VLOOKUP($J4802,'Listes déroulantes'!$F$2:$H$26,2,FALSE)&amp;$N4802&amp;"
"&amp;$P4802&amp;"
"&amp;VLOOKUP($J4802,'Listes déroulantes'!$F$2:$H$26,3,FALSE),CONCATENATE(IF(ISNA(VLOOKUP($J4802,'Listes déroulantes'!$F$2:$I$26,2,FALSE)),"",VLOOKUP($J4802,'Listes déroulantes'!$F$2:$I$26,2,FALSE)),IF($L4802&lt;&gt;"",TEXT($L4802,CONCATENATE("jj/mm/aaaa","")),""),VLOOKUP($J4802,'Listes déroulantes'!$F$2:$I$26,3,FALSE)," ",$K4802," ",$N4802," ",$M4802,"
",$P4802,VLOOKUP($J4802,'Listes déroulantes'!$F$2:$I$26,4,FALSE))))),"")</f>
        <v/>
      </c>
      <c r="J4802" s="28"/>
      <c r="K4802" s="18"/>
      <c r="L4802" s="19"/>
      <c r="M4802" s="18"/>
      <c r="N4802" s="15"/>
      <c r="O4802" s="15"/>
      <c r="P4802" s="20"/>
      <c r="Q4802" s="36"/>
      <c r="R4802" s="36"/>
      <c r="S4802" s="37"/>
      <c r="T4802" s="37"/>
      <c r="U4802" s="37"/>
      <c r="V4802" s="37"/>
      <c r="W4802" s="37"/>
      <c r="X4802" s="37"/>
      <c r="Y4802" s="37"/>
      <c r="Z4802" s="37"/>
    </row>
    <row r="4803" spans="1:26" s="29" customFormat="1" x14ac:dyDescent="0.25">
      <c r="A4803" s="13"/>
      <c r="B4803" s="14"/>
      <c r="C4803" s="39"/>
      <c r="D4803" s="39"/>
      <c r="E4803" s="27"/>
      <c r="F4803" s="16"/>
      <c r="G4803" s="17"/>
      <c r="H4803" s="17"/>
      <c r="I4803" s="38" t="str">
        <f>IF($J4803&lt;&gt;"",(IF($J4803="Part RC demandée &lt;&gt; Part RC calculée",VLOOKUP($J4803,'Listes déroulantes'!$F$2:$H$26,2,FALSE)&amp;$O4803&amp;"
"&amp;$P4803&amp;VLOOKUP($J4803,'Listes déroulantes'!$F$2:$H$26,3,FALSE),IF($J4803="Montant total demandé &lt;&gt; de montant calculé",VLOOKUP($J4803,'Listes déroulantes'!$F$2:$H$26,2,FALSE)&amp;$N4803&amp;"
"&amp;$P4803&amp;"
"&amp;VLOOKUP($J4803,'Listes déroulantes'!$F$2:$H$26,3,FALSE),CONCATENATE(IF(ISNA(VLOOKUP($J4803,'Listes déroulantes'!$F$2:$I$26,2,FALSE)),"",VLOOKUP($J4803,'Listes déroulantes'!$F$2:$I$26,2,FALSE)),IF($L4803&lt;&gt;"",TEXT($L4803,CONCATENATE("jj/mm/aaaa","")),""),VLOOKUP($J4803,'Listes déroulantes'!$F$2:$I$26,3,FALSE)," ",$K4803," ",$N4803," ",$M4803,"
",$P4803,VLOOKUP($J4803,'Listes déroulantes'!$F$2:$I$26,4,FALSE))))),"")</f>
        <v/>
      </c>
      <c r="J4803" s="28"/>
      <c r="K4803" s="18"/>
      <c r="L4803" s="19"/>
      <c r="M4803" s="18"/>
      <c r="N4803" s="15"/>
      <c r="O4803" s="15"/>
      <c r="P4803" s="20"/>
      <c r="Q4803" s="36"/>
      <c r="R4803" s="36"/>
      <c r="S4803" s="37"/>
      <c r="T4803" s="37"/>
      <c r="U4803" s="37"/>
      <c r="V4803" s="37"/>
      <c r="W4803" s="37"/>
      <c r="X4803" s="37"/>
      <c r="Y4803" s="37"/>
      <c r="Z4803" s="37"/>
    </row>
    <row r="4804" spans="1:26" s="29" customFormat="1" x14ac:dyDescent="0.25">
      <c r="A4804" s="13"/>
      <c r="B4804" s="14"/>
      <c r="C4804" s="39"/>
      <c r="D4804" s="39"/>
      <c r="E4804" s="27"/>
      <c r="F4804" s="16"/>
      <c r="G4804" s="17"/>
      <c r="H4804" s="17"/>
      <c r="I4804" s="38" t="str">
        <f>IF($J4804&lt;&gt;"",(IF($J4804="Part RC demandée &lt;&gt; Part RC calculée",VLOOKUP($J4804,'Listes déroulantes'!$F$2:$H$26,2,FALSE)&amp;$O4804&amp;"
"&amp;$P4804&amp;VLOOKUP($J4804,'Listes déroulantes'!$F$2:$H$26,3,FALSE),IF($J4804="Montant total demandé &lt;&gt; de montant calculé",VLOOKUP($J4804,'Listes déroulantes'!$F$2:$H$26,2,FALSE)&amp;$N4804&amp;"
"&amp;$P4804&amp;"
"&amp;VLOOKUP($J4804,'Listes déroulantes'!$F$2:$H$26,3,FALSE),CONCATENATE(IF(ISNA(VLOOKUP($J4804,'Listes déroulantes'!$F$2:$I$26,2,FALSE)),"",VLOOKUP($J4804,'Listes déroulantes'!$F$2:$I$26,2,FALSE)),IF($L4804&lt;&gt;"",TEXT($L4804,CONCATENATE("jj/mm/aaaa","")),""),VLOOKUP($J4804,'Listes déroulantes'!$F$2:$I$26,3,FALSE)," ",$K4804," ",$N4804," ",$M4804,"
",$P4804,VLOOKUP($J4804,'Listes déroulantes'!$F$2:$I$26,4,FALSE))))),"")</f>
        <v/>
      </c>
      <c r="J4804" s="28"/>
      <c r="K4804" s="18"/>
      <c r="L4804" s="19"/>
      <c r="M4804" s="18"/>
      <c r="N4804" s="15"/>
      <c r="O4804" s="15"/>
      <c r="P4804" s="20"/>
      <c r="Q4804" s="36"/>
      <c r="R4804" s="36"/>
      <c r="S4804" s="37"/>
      <c r="T4804" s="37"/>
      <c r="U4804" s="37"/>
      <c r="V4804" s="37"/>
      <c r="W4804" s="37"/>
      <c r="X4804" s="37"/>
      <c r="Y4804" s="37"/>
      <c r="Z4804" s="37"/>
    </row>
    <row r="4805" spans="1:26" s="29" customFormat="1" x14ac:dyDescent="0.25">
      <c r="A4805" s="13"/>
      <c r="B4805" s="14"/>
      <c r="C4805" s="39"/>
      <c r="D4805" s="39"/>
      <c r="E4805" s="27"/>
      <c r="F4805" s="16"/>
      <c r="G4805" s="17"/>
      <c r="H4805" s="17"/>
      <c r="I4805" s="38" t="str">
        <f>IF($J4805&lt;&gt;"",(IF($J4805="Part RC demandée &lt;&gt; Part RC calculée",VLOOKUP($J4805,'Listes déroulantes'!$F$2:$H$26,2,FALSE)&amp;$O4805&amp;"
"&amp;$P4805&amp;VLOOKUP($J4805,'Listes déroulantes'!$F$2:$H$26,3,FALSE),IF($J4805="Montant total demandé &lt;&gt; de montant calculé",VLOOKUP($J4805,'Listes déroulantes'!$F$2:$H$26,2,FALSE)&amp;$N4805&amp;"
"&amp;$P4805&amp;"
"&amp;VLOOKUP($J4805,'Listes déroulantes'!$F$2:$H$26,3,FALSE),CONCATENATE(IF(ISNA(VLOOKUP($J4805,'Listes déroulantes'!$F$2:$I$26,2,FALSE)),"",VLOOKUP($J4805,'Listes déroulantes'!$F$2:$I$26,2,FALSE)),IF($L4805&lt;&gt;"",TEXT($L4805,CONCATENATE("jj/mm/aaaa","")),""),VLOOKUP($J4805,'Listes déroulantes'!$F$2:$I$26,3,FALSE)," ",$K4805," ",$N4805," ",$M4805,"
",$P4805,VLOOKUP($J4805,'Listes déroulantes'!$F$2:$I$26,4,FALSE))))),"")</f>
        <v/>
      </c>
      <c r="J4805" s="28"/>
      <c r="K4805" s="18"/>
      <c r="L4805" s="19"/>
      <c r="M4805" s="18"/>
      <c r="N4805" s="15"/>
      <c r="O4805" s="15"/>
      <c r="P4805" s="20"/>
      <c r="Q4805" s="36"/>
      <c r="R4805" s="36"/>
      <c r="S4805" s="37"/>
      <c r="T4805" s="37"/>
      <c r="U4805" s="37"/>
      <c r="V4805" s="37"/>
      <c r="W4805" s="37"/>
      <c r="X4805" s="37"/>
      <c r="Y4805" s="37"/>
      <c r="Z4805" s="37"/>
    </row>
    <row r="4806" spans="1:26" s="29" customFormat="1" x14ac:dyDescent="0.25">
      <c r="A4806" s="13"/>
      <c r="B4806" s="14"/>
      <c r="C4806" s="39"/>
      <c r="D4806" s="39"/>
      <c r="E4806" s="27"/>
      <c r="F4806" s="16"/>
      <c r="G4806" s="17"/>
      <c r="H4806" s="17"/>
      <c r="I4806" s="38" t="str">
        <f>IF($J4806&lt;&gt;"",(IF($J4806="Part RC demandée &lt;&gt; Part RC calculée",VLOOKUP($J4806,'Listes déroulantes'!$F$2:$H$26,2,FALSE)&amp;$O4806&amp;"
"&amp;$P4806&amp;VLOOKUP($J4806,'Listes déroulantes'!$F$2:$H$26,3,FALSE),IF($J4806="Montant total demandé &lt;&gt; de montant calculé",VLOOKUP($J4806,'Listes déroulantes'!$F$2:$H$26,2,FALSE)&amp;$N4806&amp;"
"&amp;$P4806&amp;"
"&amp;VLOOKUP($J4806,'Listes déroulantes'!$F$2:$H$26,3,FALSE),CONCATENATE(IF(ISNA(VLOOKUP($J4806,'Listes déroulantes'!$F$2:$I$26,2,FALSE)),"",VLOOKUP($J4806,'Listes déroulantes'!$F$2:$I$26,2,FALSE)),IF($L4806&lt;&gt;"",TEXT($L4806,CONCATENATE("jj/mm/aaaa","")),""),VLOOKUP($J4806,'Listes déroulantes'!$F$2:$I$26,3,FALSE)," ",$K4806," ",$N4806," ",$M4806,"
",$P4806,VLOOKUP($J4806,'Listes déroulantes'!$F$2:$I$26,4,FALSE))))),"")</f>
        <v/>
      </c>
      <c r="J4806" s="28"/>
      <c r="K4806" s="18"/>
      <c r="L4806" s="19"/>
      <c r="M4806" s="18"/>
      <c r="N4806" s="15"/>
      <c r="O4806" s="15"/>
      <c r="P4806" s="20"/>
      <c r="Q4806" s="36"/>
      <c r="R4806" s="36"/>
      <c r="S4806" s="37"/>
      <c r="T4806" s="37"/>
      <c r="U4806" s="37"/>
      <c r="V4806" s="37"/>
      <c r="W4806" s="37"/>
      <c r="X4806" s="37"/>
      <c r="Y4806" s="37"/>
      <c r="Z4806" s="37"/>
    </row>
    <row r="4807" spans="1:26" s="29" customFormat="1" x14ac:dyDescent="0.25">
      <c r="A4807" s="13"/>
      <c r="B4807" s="14"/>
      <c r="C4807" s="39"/>
      <c r="D4807" s="39"/>
      <c r="E4807" s="27"/>
      <c r="F4807" s="16"/>
      <c r="G4807" s="17"/>
      <c r="H4807" s="17"/>
      <c r="I4807" s="38" t="str">
        <f>IF($J4807&lt;&gt;"",(IF($J4807="Part RC demandée &lt;&gt; Part RC calculée",VLOOKUP($J4807,'Listes déroulantes'!$F$2:$H$26,2,FALSE)&amp;$O4807&amp;"
"&amp;$P4807&amp;VLOOKUP($J4807,'Listes déroulantes'!$F$2:$H$26,3,FALSE),IF($J4807="Montant total demandé &lt;&gt; de montant calculé",VLOOKUP($J4807,'Listes déroulantes'!$F$2:$H$26,2,FALSE)&amp;$N4807&amp;"
"&amp;$P4807&amp;"
"&amp;VLOOKUP($J4807,'Listes déroulantes'!$F$2:$H$26,3,FALSE),CONCATENATE(IF(ISNA(VLOOKUP($J4807,'Listes déroulantes'!$F$2:$I$26,2,FALSE)),"",VLOOKUP($J4807,'Listes déroulantes'!$F$2:$I$26,2,FALSE)),IF($L4807&lt;&gt;"",TEXT($L4807,CONCATENATE("jj/mm/aaaa","")),""),VLOOKUP($J4807,'Listes déroulantes'!$F$2:$I$26,3,FALSE)," ",$K4807," ",$N4807," ",$M4807,"
",$P4807,VLOOKUP($J4807,'Listes déroulantes'!$F$2:$I$26,4,FALSE))))),"")</f>
        <v/>
      </c>
      <c r="J4807" s="28"/>
      <c r="K4807" s="18"/>
      <c r="L4807" s="19"/>
      <c r="M4807" s="18"/>
      <c r="N4807" s="15"/>
      <c r="O4807" s="15"/>
      <c r="P4807" s="20"/>
      <c r="Q4807" s="36"/>
      <c r="R4807" s="36"/>
      <c r="S4807" s="37"/>
      <c r="T4807" s="37"/>
      <c r="U4807" s="37"/>
      <c r="V4807" s="37"/>
      <c r="W4807" s="37"/>
      <c r="X4807" s="37"/>
      <c r="Y4807" s="37"/>
      <c r="Z4807" s="37"/>
    </row>
    <row r="4808" spans="1:26" s="29" customFormat="1" x14ac:dyDescent="0.25">
      <c r="A4808" s="13"/>
      <c r="B4808" s="14"/>
      <c r="C4808" s="39"/>
      <c r="D4808" s="39"/>
      <c r="E4808" s="27"/>
      <c r="F4808" s="16"/>
      <c r="G4808" s="17"/>
      <c r="H4808" s="17"/>
      <c r="I4808" s="38" t="str">
        <f>IF($J4808&lt;&gt;"",(IF($J4808="Part RC demandée &lt;&gt; Part RC calculée",VLOOKUP($J4808,'Listes déroulantes'!$F$2:$H$26,2,FALSE)&amp;$O4808&amp;"
"&amp;$P4808&amp;VLOOKUP($J4808,'Listes déroulantes'!$F$2:$H$26,3,FALSE),IF($J4808="Montant total demandé &lt;&gt; de montant calculé",VLOOKUP($J4808,'Listes déroulantes'!$F$2:$H$26,2,FALSE)&amp;$N4808&amp;"
"&amp;$P4808&amp;"
"&amp;VLOOKUP($J4808,'Listes déroulantes'!$F$2:$H$26,3,FALSE),CONCATENATE(IF(ISNA(VLOOKUP($J4808,'Listes déroulantes'!$F$2:$I$26,2,FALSE)),"",VLOOKUP($J4808,'Listes déroulantes'!$F$2:$I$26,2,FALSE)),IF($L4808&lt;&gt;"",TEXT($L4808,CONCATENATE("jj/mm/aaaa","")),""),VLOOKUP($J4808,'Listes déroulantes'!$F$2:$I$26,3,FALSE)," ",$K4808," ",$N4808," ",$M4808,"
",$P4808,VLOOKUP($J4808,'Listes déroulantes'!$F$2:$I$26,4,FALSE))))),"")</f>
        <v/>
      </c>
      <c r="J4808" s="28"/>
      <c r="K4808" s="18"/>
      <c r="L4808" s="19"/>
      <c r="M4808" s="18"/>
      <c r="N4808" s="15"/>
      <c r="O4808" s="15"/>
      <c r="P4808" s="20"/>
      <c r="Q4808" s="36"/>
      <c r="R4808" s="36"/>
      <c r="S4808" s="37"/>
      <c r="T4808" s="37"/>
      <c r="U4808" s="37"/>
      <c r="V4808" s="37"/>
      <c r="W4808" s="37"/>
      <c r="X4808" s="37"/>
      <c r="Y4808" s="37"/>
      <c r="Z4808" s="37"/>
    </row>
    <row r="4809" spans="1:26" s="29" customFormat="1" x14ac:dyDescent="0.25">
      <c r="A4809" s="13"/>
      <c r="B4809" s="14"/>
      <c r="C4809" s="39"/>
      <c r="D4809" s="39"/>
      <c r="E4809" s="27"/>
      <c r="F4809" s="16"/>
      <c r="G4809" s="17"/>
      <c r="H4809" s="17"/>
      <c r="I4809" s="38" t="str">
        <f>IF($J4809&lt;&gt;"",(IF($J4809="Part RC demandée &lt;&gt; Part RC calculée",VLOOKUP($J4809,'Listes déroulantes'!$F$2:$H$26,2,FALSE)&amp;$O4809&amp;"
"&amp;$P4809&amp;VLOOKUP($J4809,'Listes déroulantes'!$F$2:$H$26,3,FALSE),IF($J4809="Montant total demandé &lt;&gt; de montant calculé",VLOOKUP($J4809,'Listes déroulantes'!$F$2:$H$26,2,FALSE)&amp;$N4809&amp;"
"&amp;$P4809&amp;"
"&amp;VLOOKUP($J4809,'Listes déroulantes'!$F$2:$H$26,3,FALSE),CONCATENATE(IF(ISNA(VLOOKUP($J4809,'Listes déroulantes'!$F$2:$I$26,2,FALSE)),"",VLOOKUP($J4809,'Listes déroulantes'!$F$2:$I$26,2,FALSE)),IF($L4809&lt;&gt;"",TEXT($L4809,CONCATENATE("jj/mm/aaaa","")),""),VLOOKUP($J4809,'Listes déroulantes'!$F$2:$I$26,3,FALSE)," ",$K4809," ",$N4809," ",$M4809,"
",$P4809,VLOOKUP($J4809,'Listes déroulantes'!$F$2:$I$26,4,FALSE))))),"")</f>
        <v/>
      </c>
      <c r="J4809" s="28"/>
      <c r="K4809" s="18"/>
      <c r="L4809" s="19"/>
      <c r="M4809" s="18"/>
      <c r="N4809" s="15"/>
      <c r="O4809" s="15"/>
      <c r="P4809" s="20"/>
      <c r="Q4809" s="36"/>
      <c r="R4809" s="36"/>
      <c r="S4809" s="37"/>
      <c r="T4809" s="37"/>
      <c r="U4809" s="37"/>
      <c r="V4809" s="37"/>
      <c r="W4809" s="37"/>
      <c r="X4809" s="37"/>
      <c r="Y4809" s="37"/>
      <c r="Z4809" s="37"/>
    </row>
    <row r="4810" spans="1:26" s="29" customFormat="1" x14ac:dyDescent="0.25">
      <c r="A4810" s="13"/>
      <c r="B4810" s="14"/>
      <c r="C4810" s="39"/>
      <c r="D4810" s="39"/>
      <c r="E4810" s="27"/>
      <c r="F4810" s="16"/>
      <c r="G4810" s="17"/>
      <c r="H4810" s="17"/>
      <c r="I4810" s="38" t="str">
        <f>IF($J4810&lt;&gt;"",(IF($J4810="Part RC demandée &lt;&gt; Part RC calculée",VLOOKUP($J4810,'Listes déroulantes'!$F$2:$H$26,2,FALSE)&amp;$O4810&amp;"
"&amp;$P4810&amp;VLOOKUP($J4810,'Listes déroulantes'!$F$2:$H$26,3,FALSE),IF($J4810="Montant total demandé &lt;&gt; de montant calculé",VLOOKUP($J4810,'Listes déroulantes'!$F$2:$H$26,2,FALSE)&amp;$N4810&amp;"
"&amp;$P4810&amp;"
"&amp;VLOOKUP($J4810,'Listes déroulantes'!$F$2:$H$26,3,FALSE),CONCATENATE(IF(ISNA(VLOOKUP($J4810,'Listes déroulantes'!$F$2:$I$26,2,FALSE)),"",VLOOKUP($J4810,'Listes déroulantes'!$F$2:$I$26,2,FALSE)),IF($L4810&lt;&gt;"",TEXT($L4810,CONCATENATE("jj/mm/aaaa","")),""),VLOOKUP($J4810,'Listes déroulantes'!$F$2:$I$26,3,FALSE)," ",$K4810," ",$N4810," ",$M4810,"
",$P4810,VLOOKUP($J4810,'Listes déroulantes'!$F$2:$I$26,4,FALSE))))),"")</f>
        <v/>
      </c>
      <c r="J4810" s="28"/>
      <c r="K4810" s="18"/>
      <c r="L4810" s="19"/>
      <c r="M4810" s="18"/>
      <c r="N4810" s="15"/>
      <c r="O4810" s="15"/>
      <c r="P4810" s="20"/>
      <c r="Q4810" s="36"/>
      <c r="R4810" s="36"/>
      <c r="S4810" s="37"/>
      <c r="T4810" s="37"/>
      <c r="U4810" s="37"/>
      <c r="V4810" s="37"/>
      <c r="W4810" s="37"/>
      <c r="X4810" s="37"/>
      <c r="Y4810" s="37"/>
      <c r="Z4810" s="37"/>
    </row>
    <row r="4811" spans="1:26" s="29" customFormat="1" x14ac:dyDescent="0.25">
      <c r="A4811" s="13"/>
      <c r="B4811" s="14"/>
      <c r="C4811" s="39"/>
      <c r="D4811" s="39"/>
      <c r="E4811" s="27"/>
      <c r="F4811" s="16"/>
      <c r="G4811" s="17"/>
      <c r="H4811" s="17"/>
      <c r="I4811" s="38" t="str">
        <f>IF($J4811&lt;&gt;"",(IF($J4811="Part RC demandée &lt;&gt; Part RC calculée",VLOOKUP($J4811,'Listes déroulantes'!$F$2:$H$26,2,FALSE)&amp;$O4811&amp;"
"&amp;$P4811&amp;VLOOKUP($J4811,'Listes déroulantes'!$F$2:$H$26,3,FALSE),IF($J4811="Montant total demandé &lt;&gt; de montant calculé",VLOOKUP($J4811,'Listes déroulantes'!$F$2:$H$26,2,FALSE)&amp;$N4811&amp;"
"&amp;$P4811&amp;"
"&amp;VLOOKUP($J4811,'Listes déroulantes'!$F$2:$H$26,3,FALSE),CONCATENATE(IF(ISNA(VLOOKUP($J4811,'Listes déroulantes'!$F$2:$I$26,2,FALSE)),"",VLOOKUP($J4811,'Listes déroulantes'!$F$2:$I$26,2,FALSE)),IF($L4811&lt;&gt;"",TEXT($L4811,CONCATENATE("jj/mm/aaaa","")),""),VLOOKUP($J4811,'Listes déroulantes'!$F$2:$I$26,3,FALSE)," ",$K4811," ",$N4811," ",$M4811,"
",$P4811,VLOOKUP($J4811,'Listes déroulantes'!$F$2:$I$26,4,FALSE))))),"")</f>
        <v/>
      </c>
      <c r="J4811" s="28"/>
      <c r="K4811" s="18"/>
      <c r="L4811" s="19"/>
      <c r="M4811" s="18"/>
      <c r="N4811" s="15"/>
      <c r="O4811" s="15"/>
      <c r="P4811" s="20"/>
      <c r="Q4811" s="36"/>
      <c r="R4811" s="36"/>
      <c r="S4811" s="37"/>
      <c r="T4811" s="37"/>
      <c r="U4811" s="37"/>
      <c r="V4811" s="37"/>
      <c r="W4811" s="37"/>
      <c r="X4811" s="37"/>
      <c r="Y4811" s="37"/>
      <c r="Z4811" s="37"/>
    </row>
    <row r="4812" spans="1:26" s="29" customFormat="1" x14ac:dyDescent="0.25">
      <c r="A4812" s="13"/>
      <c r="B4812" s="14"/>
      <c r="C4812" s="39"/>
      <c r="D4812" s="39"/>
      <c r="E4812" s="27"/>
      <c r="F4812" s="16"/>
      <c r="G4812" s="17"/>
      <c r="H4812" s="17"/>
      <c r="I4812" s="38" t="str">
        <f>IF($J4812&lt;&gt;"",(IF($J4812="Part RC demandée &lt;&gt; Part RC calculée",VLOOKUP($J4812,'Listes déroulantes'!$F$2:$H$26,2,FALSE)&amp;$O4812&amp;"
"&amp;$P4812&amp;VLOOKUP($J4812,'Listes déroulantes'!$F$2:$H$26,3,FALSE),IF($J4812="Montant total demandé &lt;&gt; de montant calculé",VLOOKUP($J4812,'Listes déroulantes'!$F$2:$H$26,2,FALSE)&amp;$N4812&amp;"
"&amp;$P4812&amp;"
"&amp;VLOOKUP($J4812,'Listes déroulantes'!$F$2:$H$26,3,FALSE),CONCATENATE(IF(ISNA(VLOOKUP($J4812,'Listes déroulantes'!$F$2:$I$26,2,FALSE)),"",VLOOKUP($J4812,'Listes déroulantes'!$F$2:$I$26,2,FALSE)),IF($L4812&lt;&gt;"",TEXT($L4812,CONCATENATE("jj/mm/aaaa","")),""),VLOOKUP($J4812,'Listes déroulantes'!$F$2:$I$26,3,FALSE)," ",$K4812," ",$N4812," ",$M4812,"
",$P4812,VLOOKUP($J4812,'Listes déroulantes'!$F$2:$I$26,4,FALSE))))),"")</f>
        <v/>
      </c>
      <c r="J4812" s="28"/>
      <c r="K4812" s="18"/>
      <c r="L4812" s="19"/>
      <c r="M4812" s="18"/>
      <c r="N4812" s="15"/>
      <c r="O4812" s="15"/>
      <c r="P4812" s="20"/>
      <c r="Q4812" s="36"/>
      <c r="R4812" s="36"/>
      <c r="S4812" s="37"/>
      <c r="T4812" s="37"/>
      <c r="U4812" s="37"/>
      <c r="V4812" s="37"/>
      <c r="W4812" s="37"/>
      <c r="X4812" s="37"/>
      <c r="Y4812" s="37"/>
      <c r="Z4812" s="37"/>
    </row>
    <row r="4813" spans="1:26" s="29" customFormat="1" x14ac:dyDescent="0.25">
      <c r="A4813" s="13"/>
      <c r="B4813" s="14"/>
      <c r="C4813" s="39"/>
      <c r="D4813" s="39"/>
      <c r="E4813" s="27"/>
      <c r="F4813" s="16"/>
      <c r="G4813" s="17"/>
      <c r="H4813" s="17"/>
      <c r="I4813" s="38" t="str">
        <f>IF($J4813&lt;&gt;"",(IF($J4813="Part RC demandée &lt;&gt; Part RC calculée",VLOOKUP($J4813,'Listes déroulantes'!$F$2:$H$26,2,FALSE)&amp;$O4813&amp;"
"&amp;$P4813&amp;VLOOKUP($J4813,'Listes déroulantes'!$F$2:$H$26,3,FALSE),IF($J4813="Montant total demandé &lt;&gt; de montant calculé",VLOOKUP($J4813,'Listes déroulantes'!$F$2:$H$26,2,FALSE)&amp;$N4813&amp;"
"&amp;$P4813&amp;"
"&amp;VLOOKUP($J4813,'Listes déroulantes'!$F$2:$H$26,3,FALSE),CONCATENATE(IF(ISNA(VLOOKUP($J4813,'Listes déroulantes'!$F$2:$I$26,2,FALSE)),"",VLOOKUP($J4813,'Listes déroulantes'!$F$2:$I$26,2,FALSE)),IF($L4813&lt;&gt;"",TEXT($L4813,CONCATENATE("jj/mm/aaaa","")),""),VLOOKUP($J4813,'Listes déroulantes'!$F$2:$I$26,3,FALSE)," ",$K4813," ",$N4813," ",$M4813,"
",$P4813,VLOOKUP($J4813,'Listes déroulantes'!$F$2:$I$26,4,FALSE))))),"")</f>
        <v/>
      </c>
      <c r="J4813" s="28"/>
      <c r="K4813" s="18"/>
      <c r="L4813" s="19"/>
      <c r="M4813" s="18"/>
      <c r="N4813" s="15"/>
      <c r="O4813" s="15"/>
      <c r="P4813" s="20"/>
      <c r="Q4813" s="36"/>
      <c r="R4813" s="36"/>
      <c r="S4813" s="37"/>
      <c r="T4813" s="37"/>
      <c r="U4813" s="37"/>
      <c r="V4813" s="37"/>
      <c r="W4813" s="37"/>
      <c r="X4813" s="37"/>
      <c r="Y4813" s="37"/>
      <c r="Z4813" s="37"/>
    </row>
    <row r="4814" spans="1:26" s="29" customFormat="1" x14ac:dyDescent="0.25">
      <c r="A4814" s="13"/>
      <c r="B4814" s="14"/>
      <c r="C4814" s="39"/>
      <c r="D4814" s="39"/>
      <c r="E4814" s="27"/>
      <c r="F4814" s="16"/>
      <c r="G4814" s="17"/>
      <c r="H4814" s="17"/>
      <c r="I4814" s="38" t="str">
        <f>IF($J4814&lt;&gt;"",(IF($J4814="Part RC demandée &lt;&gt; Part RC calculée",VLOOKUP($J4814,'Listes déroulantes'!$F$2:$H$26,2,FALSE)&amp;$O4814&amp;"
"&amp;$P4814&amp;VLOOKUP($J4814,'Listes déroulantes'!$F$2:$H$26,3,FALSE),IF($J4814="Montant total demandé &lt;&gt; de montant calculé",VLOOKUP($J4814,'Listes déroulantes'!$F$2:$H$26,2,FALSE)&amp;$N4814&amp;"
"&amp;$P4814&amp;"
"&amp;VLOOKUP($J4814,'Listes déroulantes'!$F$2:$H$26,3,FALSE),CONCATENATE(IF(ISNA(VLOOKUP($J4814,'Listes déroulantes'!$F$2:$I$26,2,FALSE)),"",VLOOKUP($J4814,'Listes déroulantes'!$F$2:$I$26,2,FALSE)),IF($L4814&lt;&gt;"",TEXT($L4814,CONCATENATE("jj/mm/aaaa","")),""),VLOOKUP($J4814,'Listes déroulantes'!$F$2:$I$26,3,FALSE)," ",$K4814," ",$N4814," ",$M4814,"
",$P4814,VLOOKUP($J4814,'Listes déroulantes'!$F$2:$I$26,4,FALSE))))),"")</f>
        <v/>
      </c>
      <c r="J4814" s="28"/>
      <c r="K4814" s="18"/>
      <c r="L4814" s="19"/>
      <c r="M4814" s="18"/>
      <c r="N4814" s="15"/>
      <c r="O4814" s="15"/>
      <c r="P4814" s="20"/>
      <c r="Q4814" s="36"/>
      <c r="R4814" s="36"/>
      <c r="S4814" s="37"/>
      <c r="T4814" s="37"/>
      <c r="U4814" s="37"/>
      <c r="V4814" s="37"/>
      <c r="W4814" s="37"/>
      <c r="X4814" s="37"/>
      <c r="Y4814" s="37"/>
      <c r="Z4814" s="37"/>
    </row>
    <row r="4815" spans="1:26" s="29" customFormat="1" x14ac:dyDescent="0.25">
      <c r="A4815" s="13"/>
      <c r="B4815" s="14"/>
      <c r="C4815" s="39"/>
      <c r="D4815" s="39"/>
      <c r="E4815" s="27"/>
      <c r="F4815" s="16"/>
      <c r="G4815" s="17"/>
      <c r="H4815" s="17"/>
      <c r="I4815" s="38" t="str">
        <f>IF($J4815&lt;&gt;"",(IF($J4815="Part RC demandée &lt;&gt; Part RC calculée",VLOOKUP($J4815,'Listes déroulantes'!$F$2:$H$26,2,FALSE)&amp;$O4815&amp;"
"&amp;$P4815&amp;VLOOKUP($J4815,'Listes déroulantes'!$F$2:$H$26,3,FALSE),IF($J4815="Montant total demandé &lt;&gt; de montant calculé",VLOOKUP($J4815,'Listes déroulantes'!$F$2:$H$26,2,FALSE)&amp;$N4815&amp;"
"&amp;$P4815&amp;"
"&amp;VLOOKUP($J4815,'Listes déroulantes'!$F$2:$H$26,3,FALSE),CONCATENATE(IF(ISNA(VLOOKUP($J4815,'Listes déroulantes'!$F$2:$I$26,2,FALSE)),"",VLOOKUP($J4815,'Listes déroulantes'!$F$2:$I$26,2,FALSE)),IF($L4815&lt;&gt;"",TEXT($L4815,CONCATENATE("jj/mm/aaaa","")),""),VLOOKUP($J4815,'Listes déroulantes'!$F$2:$I$26,3,FALSE)," ",$K4815," ",$N4815," ",$M4815,"
",$P4815,VLOOKUP($J4815,'Listes déroulantes'!$F$2:$I$26,4,FALSE))))),"")</f>
        <v/>
      </c>
      <c r="J4815" s="28"/>
      <c r="K4815" s="18"/>
      <c r="L4815" s="19"/>
      <c r="M4815" s="18"/>
      <c r="N4815" s="15"/>
      <c r="O4815" s="15"/>
      <c r="P4815" s="20"/>
      <c r="Q4815" s="36"/>
      <c r="R4815" s="36"/>
      <c r="S4815" s="37"/>
      <c r="T4815" s="37"/>
      <c r="U4815" s="37"/>
      <c r="V4815" s="37"/>
      <c r="W4815" s="37"/>
      <c r="X4815" s="37"/>
      <c r="Y4815" s="37"/>
      <c r="Z4815" s="37"/>
    </row>
    <row r="4816" spans="1:26" s="29" customFormat="1" x14ac:dyDescent="0.25">
      <c r="A4816" s="13"/>
      <c r="B4816" s="14"/>
      <c r="C4816" s="39"/>
      <c r="D4816" s="39"/>
      <c r="E4816" s="27"/>
      <c r="F4816" s="16"/>
      <c r="G4816" s="17"/>
      <c r="H4816" s="17"/>
      <c r="I4816" s="38" t="str">
        <f>IF($J4816&lt;&gt;"",(IF($J4816="Part RC demandée &lt;&gt; Part RC calculée",VLOOKUP($J4816,'Listes déroulantes'!$F$2:$H$26,2,FALSE)&amp;$O4816&amp;"
"&amp;$P4816&amp;VLOOKUP($J4816,'Listes déroulantes'!$F$2:$H$26,3,FALSE),IF($J4816="Montant total demandé &lt;&gt; de montant calculé",VLOOKUP($J4816,'Listes déroulantes'!$F$2:$H$26,2,FALSE)&amp;$N4816&amp;"
"&amp;$P4816&amp;"
"&amp;VLOOKUP($J4816,'Listes déroulantes'!$F$2:$H$26,3,FALSE),CONCATENATE(IF(ISNA(VLOOKUP($J4816,'Listes déroulantes'!$F$2:$I$26,2,FALSE)),"",VLOOKUP($J4816,'Listes déroulantes'!$F$2:$I$26,2,FALSE)),IF($L4816&lt;&gt;"",TEXT($L4816,CONCATENATE("jj/mm/aaaa","")),""),VLOOKUP($J4816,'Listes déroulantes'!$F$2:$I$26,3,FALSE)," ",$K4816," ",$N4816," ",$M4816,"
",$P4816,VLOOKUP($J4816,'Listes déroulantes'!$F$2:$I$26,4,FALSE))))),"")</f>
        <v/>
      </c>
      <c r="J4816" s="28"/>
      <c r="K4816" s="18"/>
      <c r="L4816" s="19"/>
      <c r="M4816" s="18"/>
      <c r="N4816" s="15"/>
      <c r="O4816" s="15"/>
      <c r="P4816" s="20"/>
      <c r="Q4816" s="36"/>
      <c r="R4816" s="36"/>
      <c r="S4816" s="37"/>
      <c r="T4816" s="37"/>
      <c r="U4816" s="37"/>
      <c r="V4816" s="37"/>
      <c r="W4816" s="37"/>
      <c r="X4816" s="37"/>
      <c r="Y4816" s="37"/>
      <c r="Z4816" s="37"/>
    </row>
    <row r="4817" spans="1:26" s="29" customFormat="1" x14ac:dyDescent="0.25">
      <c r="A4817" s="13"/>
      <c r="B4817" s="14"/>
      <c r="C4817" s="39"/>
      <c r="D4817" s="39"/>
      <c r="E4817" s="27"/>
      <c r="F4817" s="16"/>
      <c r="G4817" s="17"/>
      <c r="H4817" s="17"/>
      <c r="I4817" s="38" t="str">
        <f>IF($J4817&lt;&gt;"",(IF($J4817="Part RC demandée &lt;&gt; Part RC calculée",VLOOKUP($J4817,'Listes déroulantes'!$F$2:$H$26,2,FALSE)&amp;$O4817&amp;"
"&amp;$P4817&amp;VLOOKUP($J4817,'Listes déroulantes'!$F$2:$H$26,3,FALSE),IF($J4817="Montant total demandé &lt;&gt; de montant calculé",VLOOKUP($J4817,'Listes déroulantes'!$F$2:$H$26,2,FALSE)&amp;$N4817&amp;"
"&amp;$P4817&amp;"
"&amp;VLOOKUP($J4817,'Listes déroulantes'!$F$2:$H$26,3,FALSE),CONCATENATE(IF(ISNA(VLOOKUP($J4817,'Listes déroulantes'!$F$2:$I$26,2,FALSE)),"",VLOOKUP($J4817,'Listes déroulantes'!$F$2:$I$26,2,FALSE)),IF($L4817&lt;&gt;"",TEXT($L4817,CONCATENATE("jj/mm/aaaa","")),""),VLOOKUP($J4817,'Listes déroulantes'!$F$2:$I$26,3,FALSE)," ",$K4817," ",$N4817," ",$M4817,"
",$P4817,VLOOKUP($J4817,'Listes déroulantes'!$F$2:$I$26,4,FALSE))))),"")</f>
        <v/>
      </c>
      <c r="J4817" s="28"/>
      <c r="K4817" s="18"/>
      <c r="L4817" s="19"/>
      <c r="M4817" s="18"/>
      <c r="N4817" s="15"/>
      <c r="O4817" s="15"/>
      <c r="P4817" s="20"/>
      <c r="Q4817" s="36"/>
      <c r="R4817" s="36"/>
      <c r="S4817" s="37"/>
      <c r="T4817" s="37"/>
      <c r="U4817" s="37"/>
      <c r="V4817" s="37"/>
      <c r="W4817" s="37"/>
      <c r="X4817" s="37"/>
      <c r="Y4817" s="37"/>
      <c r="Z4817" s="37"/>
    </row>
    <row r="4818" spans="1:26" s="29" customFormat="1" x14ac:dyDescent="0.25">
      <c r="A4818" s="13"/>
      <c r="B4818" s="14"/>
      <c r="C4818" s="39"/>
      <c r="D4818" s="39"/>
      <c r="E4818" s="27"/>
      <c r="F4818" s="16"/>
      <c r="G4818" s="17"/>
      <c r="H4818" s="17"/>
      <c r="I4818" s="38" t="str">
        <f>IF($J4818&lt;&gt;"",(IF($J4818="Part RC demandée &lt;&gt; Part RC calculée",VLOOKUP($J4818,'Listes déroulantes'!$F$2:$H$26,2,FALSE)&amp;$O4818&amp;"
"&amp;$P4818&amp;VLOOKUP($J4818,'Listes déroulantes'!$F$2:$H$26,3,FALSE),IF($J4818="Montant total demandé &lt;&gt; de montant calculé",VLOOKUP($J4818,'Listes déroulantes'!$F$2:$H$26,2,FALSE)&amp;$N4818&amp;"
"&amp;$P4818&amp;"
"&amp;VLOOKUP($J4818,'Listes déroulantes'!$F$2:$H$26,3,FALSE),CONCATENATE(IF(ISNA(VLOOKUP($J4818,'Listes déroulantes'!$F$2:$I$26,2,FALSE)),"",VLOOKUP($J4818,'Listes déroulantes'!$F$2:$I$26,2,FALSE)),IF($L4818&lt;&gt;"",TEXT($L4818,CONCATENATE("jj/mm/aaaa","")),""),VLOOKUP($J4818,'Listes déroulantes'!$F$2:$I$26,3,FALSE)," ",$K4818," ",$N4818," ",$M4818,"
",$P4818,VLOOKUP($J4818,'Listes déroulantes'!$F$2:$I$26,4,FALSE))))),"")</f>
        <v/>
      </c>
      <c r="J4818" s="28"/>
      <c r="K4818" s="18"/>
      <c r="L4818" s="19"/>
      <c r="M4818" s="18"/>
      <c r="N4818" s="15"/>
      <c r="O4818" s="15"/>
      <c r="P4818" s="20"/>
      <c r="Q4818" s="36"/>
      <c r="R4818" s="36"/>
      <c r="S4818" s="37"/>
      <c r="T4818" s="37"/>
      <c r="U4818" s="37"/>
      <c r="V4818" s="37"/>
      <c r="W4818" s="37"/>
      <c r="X4818" s="37"/>
      <c r="Y4818" s="37"/>
      <c r="Z4818" s="37"/>
    </row>
    <row r="4819" spans="1:26" s="29" customFormat="1" x14ac:dyDescent="0.25">
      <c r="A4819" s="13"/>
      <c r="B4819" s="14"/>
      <c r="C4819" s="39"/>
      <c r="D4819" s="39"/>
      <c r="E4819" s="27"/>
      <c r="F4819" s="16"/>
      <c r="G4819" s="17"/>
      <c r="H4819" s="17"/>
      <c r="I4819" s="38" t="str">
        <f>IF($J4819&lt;&gt;"",(IF($J4819="Part RC demandée &lt;&gt; Part RC calculée",VLOOKUP($J4819,'Listes déroulantes'!$F$2:$H$26,2,FALSE)&amp;$O4819&amp;"
"&amp;$P4819&amp;VLOOKUP($J4819,'Listes déroulantes'!$F$2:$H$26,3,FALSE),IF($J4819="Montant total demandé &lt;&gt; de montant calculé",VLOOKUP($J4819,'Listes déroulantes'!$F$2:$H$26,2,FALSE)&amp;$N4819&amp;"
"&amp;$P4819&amp;"
"&amp;VLOOKUP($J4819,'Listes déroulantes'!$F$2:$H$26,3,FALSE),CONCATENATE(IF(ISNA(VLOOKUP($J4819,'Listes déroulantes'!$F$2:$I$26,2,FALSE)),"",VLOOKUP($J4819,'Listes déroulantes'!$F$2:$I$26,2,FALSE)),IF($L4819&lt;&gt;"",TEXT($L4819,CONCATENATE("jj/mm/aaaa","")),""),VLOOKUP($J4819,'Listes déroulantes'!$F$2:$I$26,3,FALSE)," ",$K4819," ",$N4819," ",$M4819,"
",$P4819,VLOOKUP($J4819,'Listes déroulantes'!$F$2:$I$26,4,FALSE))))),"")</f>
        <v/>
      </c>
      <c r="J4819" s="28"/>
      <c r="K4819" s="18"/>
      <c r="L4819" s="19"/>
      <c r="M4819" s="18"/>
      <c r="N4819" s="15"/>
      <c r="O4819" s="15"/>
      <c r="P4819" s="20"/>
      <c r="Q4819" s="36"/>
      <c r="R4819" s="36"/>
      <c r="S4819" s="37"/>
      <c r="T4819" s="37"/>
      <c r="U4819" s="37"/>
      <c r="V4819" s="37"/>
      <c r="W4819" s="37"/>
      <c r="X4819" s="37"/>
      <c r="Y4819" s="37"/>
      <c r="Z4819" s="37"/>
    </row>
    <row r="4820" spans="1:26" s="29" customFormat="1" x14ac:dyDescent="0.25">
      <c r="A4820" s="13"/>
      <c r="B4820" s="14"/>
      <c r="C4820" s="39"/>
      <c r="D4820" s="39"/>
      <c r="E4820" s="27"/>
      <c r="F4820" s="16"/>
      <c r="G4820" s="17"/>
      <c r="H4820" s="17"/>
      <c r="I4820" s="38" t="str">
        <f>IF($J4820&lt;&gt;"",(IF($J4820="Part RC demandée &lt;&gt; Part RC calculée",VLOOKUP($J4820,'Listes déroulantes'!$F$2:$H$26,2,FALSE)&amp;$O4820&amp;"
"&amp;$P4820&amp;VLOOKUP($J4820,'Listes déroulantes'!$F$2:$H$26,3,FALSE),IF($J4820="Montant total demandé &lt;&gt; de montant calculé",VLOOKUP($J4820,'Listes déroulantes'!$F$2:$H$26,2,FALSE)&amp;$N4820&amp;"
"&amp;$P4820&amp;"
"&amp;VLOOKUP($J4820,'Listes déroulantes'!$F$2:$H$26,3,FALSE),CONCATENATE(IF(ISNA(VLOOKUP($J4820,'Listes déroulantes'!$F$2:$I$26,2,FALSE)),"",VLOOKUP($J4820,'Listes déroulantes'!$F$2:$I$26,2,FALSE)),IF($L4820&lt;&gt;"",TEXT($L4820,CONCATENATE("jj/mm/aaaa","")),""),VLOOKUP($J4820,'Listes déroulantes'!$F$2:$I$26,3,FALSE)," ",$K4820," ",$N4820," ",$M4820,"
",$P4820,VLOOKUP($J4820,'Listes déroulantes'!$F$2:$I$26,4,FALSE))))),"")</f>
        <v/>
      </c>
      <c r="J4820" s="28"/>
      <c r="K4820" s="18"/>
      <c r="L4820" s="19"/>
      <c r="M4820" s="18"/>
      <c r="N4820" s="15"/>
      <c r="O4820" s="15"/>
      <c r="P4820" s="20"/>
      <c r="Q4820" s="36"/>
      <c r="R4820" s="36"/>
      <c r="S4820" s="37"/>
      <c r="T4820" s="37"/>
      <c r="U4820" s="37"/>
      <c r="V4820" s="37"/>
      <c r="W4820" s="37"/>
      <c r="X4820" s="37"/>
      <c r="Y4820" s="37"/>
      <c r="Z4820" s="37"/>
    </row>
    <row r="4821" spans="1:26" s="29" customFormat="1" x14ac:dyDescent="0.25">
      <c r="A4821" s="13"/>
      <c r="B4821" s="14"/>
      <c r="C4821" s="39"/>
      <c r="D4821" s="39"/>
      <c r="E4821" s="27"/>
      <c r="F4821" s="16"/>
      <c r="G4821" s="17"/>
      <c r="H4821" s="17"/>
      <c r="I4821" s="38" t="str">
        <f>IF($J4821&lt;&gt;"",(IF($J4821="Part RC demandée &lt;&gt; Part RC calculée",VLOOKUP($J4821,'Listes déroulantes'!$F$2:$H$26,2,FALSE)&amp;$O4821&amp;"
"&amp;$P4821&amp;VLOOKUP($J4821,'Listes déroulantes'!$F$2:$H$26,3,FALSE),IF($J4821="Montant total demandé &lt;&gt; de montant calculé",VLOOKUP($J4821,'Listes déroulantes'!$F$2:$H$26,2,FALSE)&amp;$N4821&amp;"
"&amp;$P4821&amp;"
"&amp;VLOOKUP($J4821,'Listes déroulantes'!$F$2:$H$26,3,FALSE),CONCATENATE(IF(ISNA(VLOOKUP($J4821,'Listes déroulantes'!$F$2:$I$26,2,FALSE)),"",VLOOKUP($J4821,'Listes déroulantes'!$F$2:$I$26,2,FALSE)),IF($L4821&lt;&gt;"",TEXT($L4821,CONCATENATE("jj/mm/aaaa","")),""),VLOOKUP($J4821,'Listes déroulantes'!$F$2:$I$26,3,FALSE)," ",$K4821," ",$N4821," ",$M4821,"
",$P4821,VLOOKUP($J4821,'Listes déroulantes'!$F$2:$I$26,4,FALSE))))),"")</f>
        <v/>
      </c>
      <c r="J4821" s="28"/>
      <c r="K4821" s="18"/>
      <c r="L4821" s="19"/>
      <c r="M4821" s="18"/>
      <c r="N4821" s="15"/>
      <c r="O4821" s="15"/>
      <c r="P4821" s="20"/>
      <c r="Q4821" s="36"/>
      <c r="R4821" s="36"/>
      <c r="S4821" s="37"/>
      <c r="T4821" s="37"/>
      <c r="U4821" s="37"/>
      <c r="V4821" s="37"/>
      <c r="W4821" s="37"/>
      <c r="X4821" s="37"/>
      <c r="Y4821" s="37"/>
      <c r="Z4821" s="37"/>
    </row>
    <row r="4822" spans="1:26" s="29" customFormat="1" x14ac:dyDescent="0.25">
      <c r="A4822" s="13"/>
      <c r="B4822" s="14"/>
      <c r="C4822" s="39"/>
      <c r="D4822" s="39"/>
      <c r="E4822" s="27"/>
      <c r="F4822" s="16"/>
      <c r="G4822" s="17"/>
      <c r="H4822" s="17"/>
      <c r="I4822" s="38" t="str">
        <f>IF($J4822&lt;&gt;"",(IF($J4822="Part RC demandée &lt;&gt; Part RC calculée",VLOOKUP($J4822,'Listes déroulantes'!$F$2:$H$26,2,FALSE)&amp;$O4822&amp;"
"&amp;$P4822&amp;VLOOKUP($J4822,'Listes déroulantes'!$F$2:$H$26,3,FALSE),IF($J4822="Montant total demandé &lt;&gt; de montant calculé",VLOOKUP($J4822,'Listes déroulantes'!$F$2:$H$26,2,FALSE)&amp;$N4822&amp;"
"&amp;$P4822&amp;"
"&amp;VLOOKUP($J4822,'Listes déroulantes'!$F$2:$H$26,3,FALSE),CONCATENATE(IF(ISNA(VLOOKUP($J4822,'Listes déroulantes'!$F$2:$I$26,2,FALSE)),"",VLOOKUP($J4822,'Listes déroulantes'!$F$2:$I$26,2,FALSE)),IF($L4822&lt;&gt;"",TEXT($L4822,CONCATENATE("jj/mm/aaaa","")),""),VLOOKUP($J4822,'Listes déroulantes'!$F$2:$I$26,3,FALSE)," ",$K4822," ",$N4822," ",$M4822,"
",$P4822,VLOOKUP($J4822,'Listes déroulantes'!$F$2:$I$26,4,FALSE))))),"")</f>
        <v/>
      </c>
      <c r="J4822" s="28"/>
      <c r="K4822" s="18"/>
      <c r="L4822" s="19"/>
      <c r="M4822" s="18"/>
      <c r="N4822" s="15"/>
      <c r="O4822" s="15"/>
      <c r="P4822" s="20"/>
      <c r="Q4822" s="36"/>
      <c r="R4822" s="36"/>
      <c r="S4822" s="37"/>
      <c r="T4822" s="37"/>
      <c r="U4822" s="37"/>
      <c r="V4822" s="37"/>
      <c r="W4822" s="37"/>
      <c r="X4822" s="37"/>
      <c r="Y4822" s="37"/>
      <c r="Z4822" s="37"/>
    </row>
    <row r="4823" spans="1:26" s="29" customFormat="1" x14ac:dyDescent="0.25">
      <c r="A4823" s="13"/>
      <c r="B4823" s="14"/>
      <c r="C4823" s="39"/>
      <c r="D4823" s="39"/>
      <c r="E4823" s="27"/>
      <c r="F4823" s="16"/>
      <c r="G4823" s="17"/>
      <c r="H4823" s="17"/>
      <c r="I4823" s="38" t="str">
        <f>IF($J4823&lt;&gt;"",(IF($J4823="Part RC demandée &lt;&gt; Part RC calculée",VLOOKUP($J4823,'Listes déroulantes'!$F$2:$H$26,2,FALSE)&amp;$O4823&amp;"
"&amp;$P4823&amp;VLOOKUP($J4823,'Listes déroulantes'!$F$2:$H$26,3,FALSE),IF($J4823="Montant total demandé &lt;&gt; de montant calculé",VLOOKUP($J4823,'Listes déroulantes'!$F$2:$H$26,2,FALSE)&amp;$N4823&amp;"
"&amp;$P4823&amp;"
"&amp;VLOOKUP($J4823,'Listes déroulantes'!$F$2:$H$26,3,FALSE),CONCATENATE(IF(ISNA(VLOOKUP($J4823,'Listes déroulantes'!$F$2:$I$26,2,FALSE)),"",VLOOKUP($J4823,'Listes déroulantes'!$F$2:$I$26,2,FALSE)),IF($L4823&lt;&gt;"",TEXT($L4823,CONCATENATE("jj/mm/aaaa","")),""),VLOOKUP($J4823,'Listes déroulantes'!$F$2:$I$26,3,FALSE)," ",$K4823," ",$N4823," ",$M4823,"
",$P4823,VLOOKUP($J4823,'Listes déroulantes'!$F$2:$I$26,4,FALSE))))),"")</f>
        <v/>
      </c>
      <c r="J4823" s="28"/>
      <c r="K4823" s="18"/>
      <c r="L4823" s="19"/>
      <c r="M4823" s="18"/>
      <c r="N4823" s="15"/>
      <c r="O4823" s="15"/>
      <c r="P4823" s="20"/>
      <c r="Q4823" s="36"/>
      <c r="R4823" s="36"/>
      <c r="S4823" s="37"/>
      <c r="T4823" s="37"/>
      <c r="U4823" s="37"/>
      <c r="V4823" s="37"/>
      <c r="W4823" s="37"/>
      <c r="X4823" s="37"/>
      <c r="Y4823" s="37"/>
      <c r="Z4823" s="37"/>
    </row>
    <row r="4824" spans="1:26" s="29" customFormat="1" x14ac:dyDescent="0.25">
      <c r="A4824" s="13"/>
      <c r="B4824" s="14"/>
      <c r="C4824" s="39"/>
      <c r="D4824" s="39"/>
      <c r="E4824" s="27"/>
      <c r="F4824" s="16"/>
      <c r="G4824" s="17"/>
      <c r="H4824" s="17"/>
      <c r="I4824" s="38" t="str">
        <f>IF($J4824&lt;&gt;"",(IF($J4824="Part RC demandée &lt;&gt; Part RC calculée",VLOOKUP($J4824,'Listes déroulantes'!$F$2:$H$26,2,FALSE)&amp;$O4824&amp;"
"&amp;$P4824&amp;VLOOKUP($J4824,'Listes déroulantes'!$F$2:$H$26,3,FALSE),IF($J4824="Montant total demandé &lt;&gt; de montant calculé",VLOOKUP($J4824,'Listes déroulantes'!$F$2:$H$26,2,FALSE)&amp;$N4824&amp;"
"&amp;$P4824&amp;"
"&amp;VLOOKUP($J4824,'Listes déroulantes'!$F$2:$H$26,3,FALSE),CONCATENATE(IF(ISNA(VLOOKUP($J4824,'Listes déroulantes'!$F$2:$I$26,2,FALSE)),"",VLOOKUP($J4824,'Listes déroulantes'!$F$2:$I$26,2,FALSE)),IF($L4824&lt;&gt;"",TEXT($L4824,CONCATENATE("jj/mm/aaaa","")),""),VLOOKUP($J4824,'Listes déroulantes'!$F$2:$I$26,3,FALSE)," ",$K4824," ",$N4824," ",$M4824,"
",$P4824,VLOOKUP($J4824,'Listes déroulantes'!$F$2:$I$26,4,FALSE))))),"")</f>
        <v/>
      </c>
      <c r="J4824" s="28"/>
      <c r="K4824" s="18"/>
      <c r="L4824" s="19"/>
      <c r="M4824" s="18"/>
      <c r="N4824" s="15"/>
      <c r="O4824" s="15"/>
      <c r="P4824" s="20"/>
      <c r="Q4824" s="36"/>
      <c r="R4824" s="36"/>
      <c r="S4824" s="37"/>
      <c r="T4824" s="37"/>
      <c r="U4824" s="37"/>
      <c r="V4824" s="37"/>
      <c r="W4824" s="37"/>
      <c r="X4824" s="37"/>
      <c r="Y4824" s="37"/>
      <c r="Z4824" s="37"/>
    </row>
    <row r="4825" spans="1:26" s="29" customFormat="1" x14ac:dyDescent="0.25">
      <c r="A4825" s="13"/>
      <c r="B4825" s="14"/>
      <c r="C4825" s="39"/>
      <c r="D4825" s="39"/>
      <c r="E4825" s="27"/>
      <c r="F4825" s="16"/>
      <c r="G4825" s="17"/>
      <c r="H4825" s="17"/>
      <c r="I4825" s="38" t="str">
        <f>IF($J4825&lt;&gt;"",(IF($J4825="Part RC demandée &lt;&gt; Part RC calculée",VLOOKUP($J4825,'Listes déroulantes'!$F$2:$H$26,2,FALSE)&amp;$O4825&amp;"
"&amp;$P4825&amp;VLOOKUP($J4825,'Listes déroulantes'!$F$2:$H$26,3,FALSE),IF($J4825="Montant total demandé &lt;&gt; de montant calculé",VLOOKUP($J4825,'Listes déroulantes'!$F$2:$H$26,2,FALSE)&amp;$N4825&amp;"
"&amp;$P4825&amp;"
"&amp;VLOOKUP($J4825,'Listes déroulantes'!$F$2:$H$26,3,FALSE),CONCATENATE(IF(ISNA(VLOOKUP($J4825,'Listes déroulantes'!$F$2:$I$26,2,FALSE)),"",VLOOKUP($J4825,'Listes déroulantes'!$F$2:$I$26,2,FALSE)),IF($L4825&lt;&gt;"",TEXT($L4825,CONCATENATE("jj/mm/aaaa","")),""),VLOOKUP($J4825,'Listes déroulantes'!$F$2:$I$26,3,FALSE)," ",$K4825," ",$N4825," ",$M4825,"
",$P4825,VLOOKUP($J4825,'Listes déroulantes'!$F$2:$I$26,4,FALSE))))),"")</f>
        <v/>
      </c>
      <c r="J4825" s="28"/>
      <c r="K4825" s="18"/>
      <c r="L4825" s="19"/>
      <c r="M4825" s="18"/>
      <c r="N4825" s="15"/>
      <c r="O4825" s="15"/>
      <c r="P4825" s="20"/>
      <c r="Q4825" s="36"/>
      <c r="R4825" s="36"/>
      <c r="S4825" s="37"/>
      <c r="T4825" s="37"/>
      <c r="U4825" s="37"/>
      <c r="V4825" s="37"/>
      <c r="W4825" s="37"/>
      <c r="X4825" s="37"/>
      <c r="Y4825" s="37"/>
      <c r="Z4825" s="37"/>
    </row>
    <row r="4826" spans="1:26" s="29" customFormat="1" x14ac:dyDescent="0.25">
      <c r="A4826" s="13"/>
      <c r="B4826" s="14"/>
      <c r="C4826" s="39"/>
      <c r="D4826" s="39"/>
      <c r="E4826" s="27"/>
      <c r="F4826" s="16"/>
      <c r="G4826" s="17"/>
      <c r="H4826" s="17"/>
      <c r="I4826" s="38" t="str">
        <f>IF($J4826&lt;&gt;"",(IF($J4826="Part RC demandée &lt;&gt; Part RC calculée",VLOOKUP($J4826,'Listes déroulantes'!$F$2:$H$26,2,FALSE)&amp;$O4826&amp;"
"&amp;$P4826&amp;VLOOKUP($J4826,'Listes déroulantes'!$F$2:$H$26,3,FALSE),IF($J4826="Montant total demandé &lt;&gt; de montant calculé",VLOOKUP($J4826,'Listes déroulantes'!$F$2:$H$26,2,FALSE)&amp;$N4826&amp;"
"&amp;$P4826&amp;"
"&amp;VLOOKUP($J4826,'Listes déroulantes'!$F$2:$H$26,3,FALSE),CONCATENATE(IF(ISNA(VLOOKUP($J4826,'Listes déroulantes'!$F$2:$I$26,2,FALSE)),"",VLOOKUP($J4826,'Listes déroulantes'!$F$2:$I$26,2,FALSE)),IF($L4826&lt;&gt;"",TEXT($L4826,CONCATENATE("jj/mm/aaaa","")),""),VLOOKUP($J4826,'Listes déroulantes'!$F$2:$I$26,3,FALSE)," ",$K4826," ",$N4826," ",$M4826,"
",$P4826,VLOOKUP($J4826,'Listes déroulantes'!$F$2:$I$26,4,FALSE))))),"")</f>
        <v/>
      </c>
      <c r="J4826" s="28"/>
      <c r="K4826" s="18"/>
      <c r="L4826" s="19"/>
      <c r="M4826" s="18"/>
      <c r="N4826" s="15"/>
      <c r="O4826" s="15"/>
      <c r="P4826" s="20"/>
      <c r="Q4826" s="36"/>
      <c r="R4826" s="36"/>
      <c r="S4826" s="37"/>
      <c r="T4826" s="37"/>
      <c r="U4826" s="37"/>
      <c r="V4826" s="37"/>
      <c r="W4826" s="37"/>
      <c r="X4826" s="37"/>
      <c r="Y4826" s="37"/>
      <c r="Z4826" s="37"/>
    </row>
    <row r="4827" spans="1:26" s="29" customFormat="1" x14ac:dyDescent="0.25">
      <c r="A4827" s="13"/>
      <c r="B4827" s="14"/>
      <c r="C4827" s="39"/>
      <c r="D4827" s="39"/>
      <c r="E4827" s="27"/>
      <c r="F4827" s="16"/>
      <c r="G4827" s="17"/>
      <c r="H4827" s="17"/>
      <c r="I4827" s="38" t="str">
        <f>IF($J4827&lt;&gt;"",(IF($J4827="Part RC demandée &lt;&gt; Part RC calculée",VLOOKUP($J4827,'Listes déroulantes'!$F$2:$H$26,2,FALSE)&amp;$O4827&amp;"
"&amp;$P4827&amp;VLOOKUP($J4827,'Listes déroulantes'!$F$2:$H$26,3,FALSE),IF($J4827="Montant total demandé &lt;&gt; de montant calculé",VLOOKUP($J4827,'Listes déroulantes'!$F$2:$H$26,2,FALSE)&amp;$N4827&amp;"
"&amp;$P4827&amp;"
"&amp;VLOOKUP($J4827,'Listes déroulantes'!$F$2:$H$26,3,FALSE),CONCATENATE(IF(ISNA(VLOOKUP($J4827,'Listes déroulantes'!$F$2:$I$26,2,FALSE)),"",VLOOKUP($J4827,'Listes déroulantes'!$F$2:$I$26,2,FALSE)),IF($L4827&lt;&gt;"",TEXT($L4827,CONCATENATE("jj/mm/aaaa","")),""),VLOOKUP($J4827,'Listes déroulantes'!$F$2:$I$26,3,FALSE)," ",$K4827," ",$N4827," ",$M4827,"
",$P4827,VLOOKUP($J4827,'Listes déroulantes'!$F$2:$I$26,4,FALSE))))),"")</f>
        <v/>
      </c>
      <c r="J4827" s="28"/>
      <c r="K4827" s="18"/>
      <c r="L4827" s="19"/>
      <c r="M4827" s="18"/>
      <c r="N4827" s="15"/>
      <c r="O4827" s="15"/>
      <c r="P4827" s="20"/>
      <c r="Q4827" s="36"/>
      <c r="R4827" s="36"/>
      <c r="S4827" s="37"/>
      <c r="T4827" s="37"/>
      <c r="U4827" s="37"/>
      <c r="V4827" s="37"/>
      <c r="W4827" s="37"/>
      <c r="X4827" s="37"/>
      <c r="Y4827" s="37"/>
      <c r="Z4827" s="37"/>
    </row>
    <row r="4828" spans="1:26" s="29" customFormat="1" x14ac:dyDescent="0.25">
      <c r="A4828" s="13"/>
      <c r="B4828" s="14"/>
      <c r="C4828" s="39"/>
      <c r="D4828" s="39"/>
      <c r="E4828" s="27"/>
      <c r="F4828" s="16"/>
      <c r="G4828" s="17"/>
      <c r="H4828" s="17"/>
      <c r="I4828" s="38" t="str">
        <f>IF($J4828&lt;&gt;"",(IF($J4828="Part RC demandée &lt;&gt; Part RC calculée",VLOOKUP($J4828,'Listes déroulantes'!$F$2:$H$26,2,FALSE)&amp;$O4828&amp;"
"&amp;$P4828&amp;VLOOKUP($J4828,'Listes déroulantes'!$F$2:$H$26,3,FALSE),IF($J4828="Montant total demandé &lt;&gt; de montant calculé",VLOOKUP($J4828,'Listes déroulantes'!$F$2:$H$26,2,FALSE)&amp;$N4828&amp;"
"&amp;$P4828&amp;"
"&amp;VLOOKUP($J4828,'Listes déroulantes'!$F$2:$H$26,3,FALSE),CONCATENATE(IF(ISNA(VLOOKUP($J4828,'Listes déroulantes'!$F$2:$I$26,2,FALSE)),"",VLOOKUP($J4828,'Listes déroulantes'!$F$2:$I$26,2,FALSE)),IF($L4828&lt;&gt;"",TEXT($L4828,CONCATENATE("jj/mm/aaaa","")),""),VLOOKUP($J4828,'Listes déroulantes'!$F$2:$I$26,3,FALSE)," ",$K4828," ",$N4828," ",$M4828,"
",$P4828,VLOOKUP($J4828,'Listes déroulantes'!$F$2:$I$26,4,FALSE))))),"")</f>
        <v/>
      </c>
      <c r="J4828" s="28"/>
      <c r="K4828" s="18"/>
      <c r="L4828" s="19"/>
      <c r="M4828" s="18"/>
      <c r="N4828" s="15"/>
      <c r="O4828" s="15"/>
      <c r="P4828" s="20"/>
      <c r="Q4828" s="36"/>
      <c r="R4828" s="36"/>
      <c r="S4828" s="37"/>
      <c r="T4828" s="37"/>
      <c r="U4828" s="37"/>
      <c r="V4828" s="37"/>
      <c r="W4828" s="37"/>
      <c r="X4828" s="37"/>
      <c r="Y4828" s="37"/>
      <c r="Z4828" s="37"/>
    </row>
    <row r="4829" spans="1:26" s="29" customFormat="1" x14ac:dyDescent="0.25">
      <c r="A4829" s="13"/>
      <c r="B4829" s="14"/>
      <c r="C4829" s="39"/>
      <c r="D4829" s="39"/>
      <c r="E4829" s="27"/>
      <c r="F4829" s="16"/>
      <c r="G4829" s="17"/>
      <c r="H4829" s="17"/>
      <c r="I4829" s="38" t="str">
        <f>IF($J4829&lt;&gt;"",(IF($J4829="Part RC demandée &lt;&gt; Part RC calculée",VLOOKUP($J4829,'Listes déroulantes'!$F$2:$H$26,2,FALSE)&amp;$O4829&amp;"
"&amp;$P4829&amp;VLOOKUP($J4829,'Listes déroulantes'!$F$2:$H$26,3,FALSE),IF($J4829="Montant total demandé &lt;&gt; de montant calculé",VLOOKUP($J4829,'Listes déroulantes'!$F$2:$H$26,2,FALSE)&amp;$N4829&amp;"
"&amp;$P4829&amp;"
"&amp;VLOOKUP($J4829,'Listes déroulantes'!$F$2:$H$26,3,FALSE),CONCATENATE(IF(ISNA(VLOOKUP($J4829,'Listes déroulantes'!$F$2:$I$26,2,FALSE)),"",VLOOKUP($J4829,'Listes déroulantes'!$F$2:$I$26,2,FALSE)),IF($L4829&lt;&gt;"",TEXT($L4829,CONCATENATE("jj/mm/aaaa","")),""),VLOOKUP($J4829,'Listes déroulantes'!$F$2:$I$26,3,FALSE)," ",$K4829," ",$N4829," ",$M4829,"
",$P4829,VLOOKUP($J4829,'Listes déroulantes'!$F$2:$I$26,4,FALSE))))),"")</f>
        <v/>
      </c>
      <c r="J4829" s="28"/>
      <c r="K4829" s="18"/>
      <c r="L4829" s="19"/>
      <c r="M4829" s="18"/>
      <c r="N4829" s="15"/>
      <c r="O4829" s="15"/>
      <c r="P4829" s="20"/>
      <c r="Q4829" s="36"/>
      <c r="R4829" s="36"/>
      <c r="S4829" s="37"/>
      <c r="T4829" s="37"/>
      <c r="U4829" s="37"/>
      <c r="V4829" s="37"/>
      <c r="W4829" s="37"/>
      <c r="X4829" s="37"/>
      <c r="Y4829" s="37"/>
      <c r="Z4829" s="37"/>
    </row>
    <row r="4830" spans="1:26" s="29" customFormat="1" x14ac:dyDescent="0.25">
      <c r="A4830" s="13"/>
      <c r="B4830" s="14"/>
      <c r="C4830" s="39"/>
      <c r="D4830" s="39"/>
      <c r="E4830" s="27"/>
      <c r="F4830" s="16"/>
      <c r="G4830" s="17"/>
      <c r="H4830" s="17"/>
      <c r="I4830" s="38" t="str">
        <f>IF($J4830&lt;&gt;"",(IF($J4830="Part RC demandée &lt;&gt; Part RC calculée",VLOOKUP($J4830,'Listes déroulantes'!$F$2:$H$26,2,FALSE)&amp;$O4830&amp;"
"&amp;$P4830&amp;VLOOKUP($J4830,'Listes déroulantes'!$F$2:$H$26,3,FALSE),IF($J4830="Montant total demandé &lt;&gt; de montant calculé",VLOOKUP($J4830,'Listes déroulantes'!$F$2:$H$26,2,FALSE)&amp;$N4830&amp;"
"&amp;$P4830&amp;"
"&amp;VLOOKUP($J4830,'Listes déroulantes'!$F$2:$H$26,3,FALSE),CONCATENATE(IF(ISNA(VLOOKUP($J4830,'Listes déroulantes'!$F$2:$I$26,2,FALSE)),"",VLOOKUP($J4830,'Listes déroulantes'!$F$2:$I$26,2,FALSE)),IF($L4830&lt;&gt;"",TEXT($L4830,CONCATENATE("jj/mm/aaaa","")),""),VLOOKUP($J4830,'Listes déroulantes'!$F$2:$I$26,3,FALSE)," ",$K4830," ",$N4830," ",$M4830,"
",$P4830,VLOOKUP($J4830,'Listes déroulantes'!$F$2:$I$26,4,FALSE))))),"")</f>
        <v/>
      </c>
      <c r="J4830" s="28"/>
      <c r="K4830" s="18"/>
      <c r="L4830" s="19"/>
      <c r="M4830" s="18"/>
      <c r="N4830" s="15"/>
      <c r="O4830" s="15"/>
      <c r="P4830" s="20"/>
      <c r="Q4830" s="36"/>
      <c r="R4830" s="36"/>
      <c r="S4830" s="37"/>
      <c r="T4830" s="37"/>
      <c r="U4830" s="37"/>
      <c r="V4830" s="37"/>
      <c r="W4830" s="37"/>
      <c r="X4830" s="37"/>
      <c r="Y4830" s="37"/>
      <c r="Z4830" s="37"/>
    </row>
    <row r="4831" spans="1:26" s="29" customFormat="1" x14ac:dyDescent="0.25">
      <c r="A4831" s="13"/>
      <c r="B4831" s="14"/>
      <c r="C4831" s="39"/>
      <c r="D4831" s="39"/>
      <c r="E4831" s="27"/>
      <c r="F4831" s="16"/>
      <c r="G4831" s="17"/>
      <c r="H4831" s="17"/>
      <c r="I4831" s="38" t="str">
        <f>IF($J4831&lt;&gt;"",(IF($J4831="Part RC demandée &lt;&gt; Part RC calculée",VLOOKUP($J4831,'Listes déroulantes'!$F$2:$H$26,2,FALSE)&amp;$O4831&amp;"
"&amp;$P4831&amp;VLOOKUP($J4831,'Listes déroulantes'!$F$2:$H$26,3,FALSE),IF($J4831="Montant total demandé &lt;&gt; de montant calculé",VLOOKUP($J4831,'Listes déroulantes'!$F$2:$H$26,2,FALSE)&amp;$N4831&amp;"
"&amp;$P4831&amp;"
"&amp;VLOOKUP($J4831,'Listes déroulantes'!$F$2:$H$26,3,FALSE),CONCATENATE(IF(ISNA(VLOOKUP($J4831,'Listes déroulantes'!$F$2:$I$26,2,FALSE)),"",VLOOKUP($J4831,'Listes déroulantes'!$F$2:$I$26,2,FALSE)),IF($L4831&lt;&gt;"",TEXT($L4831,CONCATENATE("jj/mm/aaaa","")),""),VLOOKUP($J4831,'Listes déroulantes'!$F$2:$I$26,3,FALSE)," ",$K4831," ",$N4831," ",$M4831,"
",$P4831,VLOOKUP($J4831,'Listes déroulantes'!$F$2:$I$26,4,FALSE))))),"")</f>
        <v/>
      </c>
      <c r="J4831" s="28"/>
      <c r="K4831" s="18"/>
      <c r="L4831" s="19"/>
      <c r="M4831" s="18"/>
      <c r="N4831" s="15"/>
      <c r="O4831" s="15"/>
      <c r="P4831" s="20"/>
      <c r="Q4831" s="36"/>
      <c r="R4831" s="36"/>
      <c r="S4831" s="37"/>
      <c r="T4831" s="37"/>
      <c r="U4831" s="37"/>
      <c r="V4831" s="37"/>
      <c r="W4831" s="37"/>
      <c r="X4831" s="37"/>
      <c r="Y4831" s="37"/>
      <c r="Z4831" s="37"/>
    </row>
    <row r="4832" spans="1:26" s="29" customFormat="1" x14ac:dyDescent="0.25">
      <c r="A4832" s="13"/>
      <c r="B4832" s="14"/>
      <c r="C4832" s="39"/>
      <c r="D4832" s="39"/>
      <c r="E4832" s="27"/>
      <c r="F4832" s="16"/>
      <c r="G4832" s="17"/>
      <c r="H4832" s="17"/>
      <c r="I4832" s="38" t="str">
        <f>IF($J4832&lt;&gt;"",(IF($J4832="Part RC demandée &lt;&gt; Part RC calculée",VLOOKUP($J4832,'Listes déroulantes'!$F$2:$H$26,2,FALSE)&amp;$O4832&amp;"
"&amp;$P4832&amp;VLOOKUP($J4832,'Listes déroulantes'!$F$2:$H$26,3,FALSE),IF($J4832="Montant total demandé &lt;&gt; de montant calculé",VLOOKUP($J4832,'Listes déroulantes'!$F$2:$H$26,2,FALSE)&amp;$N4832&amp;"
"&amp;$P4832&amp;"
"&amp;VLOOKUP($J4832,'Listes déroulantes'!$F$2:$H$26,3,FALSE),CONCATENATE(IF(ISNA(VLOOKUP($J4832,'Listes déroulantes'!$F$2:$I$26,2,FALSE)),"",VLOOKUP($J4832,'Listes déroulantes'!$F$2:$I$26,2,FALSE)),IF($L4832&lt;&gt;"",TEXT($L4832,CONCATENATE("jj/mm/aaaa","")),""),VLOOKUP($J4832,'Listes déroulantes'!$F$2:$I$26,3,FALSE)," ",$K4832," ",$N4832," ",$M4832,"
",$P4832,VLOOKUP($J4832,'Listes déroulantes'!$F$2:$I$26,4,FALSE))))),"")</f>
        <v/>
      </c>
      <c r="J4832" s="28"/>
      <c r="K4832" s="18"/>
      <c r="L4832" s="19"/>
      <c r="M4832" s="18"/>
      <c r="N4832" s="15"/>
      <c r="O4832" s="15"/>
      <c r="P4832" s="20"/>
      <c r="Q4832" s="36"/>
      <c r="R4832" s="36"/>
      <c r="S4832" s="37"/>
      <c r="T4832" s="37"/>
      <c r="U4832" s="37"/>
      <c r="V4832" s="37"/>
      <c r="W4832" s="37"/>
      <c r="X4832" s="37"/>
      <c r="Y4832" s="37"/>
      <c r="Z4832" s="37"/>
    </row>
    <row r="4833" spans="1:26" s="29" customFormat="1" x14ac:dyDescent="0.25">
      <c r="A4833" s="13"/>
      <c r="B4833" s="14"/>
      <c r="C4833" s="39"/>
      <c r="D4833" s="39"/>
      <c r="E4833" s="27"/>
      <c r="F4833" s="16"/>
      <c r="G4833" s="17"/>
      <c r="H4833" s="17"/>
      <c r="I4833" s="38" t="str">
        <f>IF($J4833&lt;&gt;"",(IF($J4833="Part RC demandée &lt;&gt; Part RC calculée",VLOOKUP($J4833,'Listes déroulantes'!$F$2:$H$26,2,FALSE)&amp;$O4833&amp;"
"&amp;$P4833&amp;VLOOKUP($J4833,'Listes déroulantes'!$F$2:$H$26,3,FALSE),IF($J4833="Montant total demandé &lt;&gt; de montant calculé",VLOOKUP($J4833,'Listes déroulantes'!$F$2:$H$26,2,FALSE)&amp;$N4833&amp;"
"&amp;$P4833&amp;"
"&amp;VLOOKUP($J4833,'Listes déroulantes'!$F$2:$H$26,3,FALSE),CONCATENATE(IF(ISNA(VLOOKUP($J4833,'Listes déroulantes'!$F$2:$I$26,2,FALSE)),"",VLOOKUP($J4833,'Listes déroulantes'!$F$2:$I$26,2,FALSE)),IF($L4833&lt;&gt;"",TEXT($L4833,CONCATENATE("jj/mm/aaaa","")),""),VLOOKUP($J4833,'Listes déroulantes'!$F$2:$I$26,3,FALSE)," ",$K4833," ",$N4833," ",$M4833,"
",$P4833,VLOOKUP($J4833,'Listes déroulantes'!$F$2:$I$26,4,FALSE))))),"")</f>
        <v/>
      </c>
      <c r="J4833" s="28"/>
      <c r="K4833" s="18"/>
      <c r="L4833" s="19"/>
      <c r="M4833" s="18"/>
      <c r="N4833" s="15"/>
      <c r="O4833" s="15"/>
      <c r="P4833" s="20"/>
      <c r="Q4833" s="36"/>
      <c r="R4833" s="36"/>
      <c r="S4833" s="37"/>
      <c r="T4833" s="37"/>
      <c r="U4833" s="37"/>
      <c r="V4833" s="37"/>
      <c r="W4833" s="37"/>
      <c r="X4833" s="37"/>
      <c r="Y4833" s="37"/>
      <c r="Z4833" s="37"/>
    </row>
    <row r="4834" spans="1:26" s="29" customFormat="1" x14ac:dyDescent="0.25">
      <c r="A4834" s="13"/>
      <c r="B4834" s="14"/>
      <c r="C4834" s="39"/>
      <c r="D4834" s="39"/>
      <c r="E4834" s="27"/>
      <c r="F4834" s="16"/>
      <c r="G4834" s="17"/>
      <c r="H4834" s="17"/>
      <c r="I4834" s="38" t="str">
        <f>IF($J4834&lt;&gt;"",(IF($J4834="Part RC demandée &lt;&gt; Part RC calculée",VLOOKUP($J4834,'Listes déroulantes'!$F$2:$H$26,2,FALSE)&amp;$O4834&amp;"
"&amp;$P4834&amp;VLOOKUP($J4834,'Listes déroulantes'!$F$2:$H$26,3,FALSE),IF($J4834="Montant total demandé &lt;&gt; de montant calculé",VLOOKUP($J4834,'Listes déroulantes'!$F$2:$H$26,2,FALSE)&amp;$N4834&amp;"
"&amp;$P4834&amp;"
"&amp;VLOOKUP($J4834,'Listes déroulantes'!$F$2:$H$26,3,FALSE),CONCATENATE(IF(ISNA(VLOOKUP($J4834,'Listes déroulantes'!$F$2:$I$26,2,FALSE)),"",VLOOKUP($J4834,'Listes déroulantes'!$F$2:$I$26,2,FALSE)),IF($L4834&lt;&gt;"",TEXT($L4834,CONCATENATE("jj/mm/aaaa","")),""),VLOOKUP($J4834,'Listes déroulantes'!$F$2:$I$26,3,FALSE)," ",$K4834," ",$N4834," ",$M4834,"
",$P4834,VLOOKUP($J4834,'Listes déroulantes'!$F$2:$I$26,4,FALSE))))),"")</f>
        <v/>
      </c>
      <c r="J4834" s="28"/>
      <c r="K4834" s="18"/>
      <c r="L4834" s="19"/>
      <c r="M4834" s="18"/>
      <c r="N4834" s="15"/>
      <c r="O4834" s="15"/>
      <c r="P4834" s="20"/>
      <c r="Q4834" s="36"/>
      <c r="R4834" s="36"/>
      <c r="S4834" s="37"/>
      <c r="T4834" s="37"/>
      <c r="U4834" s="37"/>
      <c r="V4834" s="37"/>
      <c r="W4834" s="37"/>
      <c r="X4834" s="37"/>
      <c r="Y4834" s="37"/>
      <c r="Z4834" s="37"/>
    </row>
    <row r="4835" spans="1:26" s="29" customFormat="1" x14ac:dyDescent="0.25">
      <c r="A4835" s="13"/>
      <c r="B4835" s="14"/>
      <c r="C4835" s="39"/>
      <c r="D4835" s="39"/>
      <c r="E4835" s="27"/>
      <c r="F4835" s="16"/>
      <c r="G4835" s="17"/>
      <c r="H4835" s="17"/>
      <c r="I4835" s="38" t="str">
        <f>IF($J4835&lt;&gt;"",(IF($J4835="Part RC demandée &lt;&gt; Part RC calculée",VLOOKUP($J4835,'Listes déroulantes'!$F$2:$H$26,2,FALSE)&amp;$O4835&amp;"
"&amp;$P4835&amp;VLOOKUP($J4835,'Listes déroulantes'!$F$2:$H$26,3,FALSE),IF($J4835="Montant total demandé &lt;&gt; de montant calculé",VLOOKUP($J4835,'Listes déroulantes'!$F$2:$H$26,2,FALSE)&amp;$N4835&amp;"
"&amp;$P4835&amp;"
"&amp;VLOOKUP($J4835,'Listes déroulantes'!$F$2:$H$26,3,FALSE),CONCATENATE(IF(ISNA(VLOOKUP($J4835,'Listes déroulantes'!$F$2:$I$26,2,FALSE)),"",VLOOKUP($J4835,'Listes déroulantes'!$F$2:$I$26,2,FALSE)),IF($L4835&lt;&gt;"",TEXT($L4835,CONCATENATE("jj/mm/aaaa","")),""),VLOOKUP($J4835,'Listes déroulantes'!$F$2:$I$26,3,FALSE)," ",$K4835," ",$N4835," ",$M4835,"
",$P4835,VLOOKUP($J4835,'Listes déroulantes'!$F$2:$I$26,4,FALSE))))),"")</f>
        <v/>
      </c>
      <c r="J4835" s="28"/>
      <c r="K4835" s="18"/>
      <c r="L4835" s="19"/>
      <c r="M4835" s="18"/>
      <c r="N4835" s="15"/>
      <c r="O4835" s="15"/>
      <c r="P4835" s="20"/>
      <c r="Q4835" s="36"/>
      <c r="R4835" s="36"/>
      <c r="S4835" s="37"/>
      <c r="T4835" s="37"/>
      <c r="U4835" s="37"/>
      <c r="V4835" s="37"/>
      <c r="W4835" s="37"/>
      <c r="X4835" s="37"/>
      <c r="Y4835" s="37"/>
      <c r="Z4835" s="37"/>
    </row>
    <row r="4836" spans="1:26" s="29" customFormat="1" x14ac:dyDescent="0.25">
      <c r="A4836" s="13"/>
      <c r="B4836" s="14"/>
      <c r="C4836" s="39"/>
      <c r="D4836" s="39"/>
      <c r="E4836" s="27"/>
      <c r="F4836" s="16"/>
      <c r="G4836" s="17"/>
      <c r="H4836" s="17"/>
      <c r="I4836" s="38" t="str">
        <f>IF($J4836&lt;&gt;"",(IF($J4836="Part RC demandée &lt;&gt; Part RC calculée",VLOOKUP($J4836,'Listes déroulantes'!$F$2:$H$26,2,FALSE)&amp;$O4836&amp;"
"&amp;$P4836&amp;VLOOKUP($J4836,'Listes déroulantes'!$F$2:$H$26,3,FALSE),IF($J4836="Montant total demandé &lt;&gt; de montant calculé",VLOOKUP($J4836,'Listes déroulantes'!$F$2:$H$26,2,FALSE)&amp;$N4836&amp;"
"&amp;$P4836&amp;"
"&amp;VLOOKUP($J4836,'Listes déroulantes'!$F$2:$H$26,3,FALSE),CONCATENATE(IF(ISNA(VLOOKUP($J4836,'Listes déroulantes'!$F$2:$I$26,2,FALSE)),"",VLOOKUP($J4836,'Listes déroulantes'!$F$2:$I$26,2,FALSE)),IF($L4836&lt;&gt;"",TEXT($L4836,CONCATENATE("jj/mm/aaaa","")),""),VLOOKUP($J4836,'Listes déroulantes'!$F$2:$I$26,3,FALSE)," ",$K4836," ",$N4836," ",$M4836,"
",$P4836,VLOOKUP($J4836,'Listes déroulantes'!$F$2:$I$26,4,FALSE))))),"")</f>
        <v/>
      </c>
      <c r="J4836" s="28"/>
      <c r="K4836" s="18"/>
      <c r="L4836" s="19"/>
      <c r="M4836" s="18"/>
      <c r="N4836" s="15"/>
      <c r="O4836" s="15"/>
      <c r="P4836" s="20"/>
      <c r="Q4836" s="36"/>
      <c r="R4836" s="36"/>
      <c r="S4836" s="37"/>
      <c r="T4836" s="37"/>
      <c r="U4836" s="37"/>
      <c r="V4836" s="37"/>
      <c r="W4836" s="37"/>
      <c r="X4836" s="37"/>
      <c r="Y4836" s="37"/>
      <c r="Z4836" s="37"/>
    </row>
    <row r="4837" spans="1:26" s="29" customFormat="1" x14ac:dyDescent="0.25">
      <c r="A4837" s="13"/>
      <c r="B4837" s="14"/>
      <c r="C4837" s="39"/>
      <c r="D4837" s="39"/>
      <c r="E4837" s="27"/>
      <c r="F4837" s="16"/>
      <c r="G4837" s="17"/>
      <c r="H4837" s="17"/>
      <c r="I4837" s="38" t="str">
        <f>IF($J4837&lt;&gt;"",(IF($J4837="Part RC demandée &lt;&gt; Part RC calculée",VLOOKUP($J4837,'Listes déroulantes'!$F$2:$H$26,2,FALSE)&amp;$O4837&amp;"
"&amp;$P4837&amp;VLOOKUP($J4837,'Listes déroulantes'!$F$2:$H$26,3,FALSE),IF($J4837="Montant total demandé &lt;&gt; de montant calculé",VLOOKUP($J4837,'Listes déroulantes'!$F$2:$H$26,2,FALSE)&amp;$N4837&amp;"
"&amp;$P4837&amp;"
"&amp;VLOOKUP($J4837,'Listes déroulantes'!$F$2:$H$26,3,FALSE),CONCATENATE(IF(ISNA(VLOOKUP($J4837,'Listes déroulantes'!$F$2:$I$26,2,FALSE)),"",VLOOKUP($J4837,'Listes déroulantes'!$F$2:$I$26,2,FALSE)),IF($L4837&lt;&gt;"",TEXT($L4837,CONCATENATE("jj/mm/aaaa","")),""),VLOOKUP($J4837,'Listes déroulantes'!$F$2:$I$26,3,FALSE)," ",$K4837," ",$N4837," ",$M4837,"
",$P4837,VLOOKUP($J4837,'Listes déroulantes'!$F$2:$I$26,4,FALSE))))),"")</f>
        <v/>
      </c>
      <c r="J4837" s="28"/>
      <c r="K4837" s="18"/>
      <c r="L4837" s="19"/>
      <c r="M4837" s="18"/>
      <c r="N4837" s="15"/>
      <c r="O4837" s="15"/>
      <c r="P4837" s="20"/>
      <c r="Q4837" s="36"/>
      <c r="R4837" s="36"/>
      <c r="S4837" s="37"/>
      <c r="T4837" s="37"/>
      <c r="U4837" s="37"/>
      <c r="V4837" s="37"/>
      <c r="W4837" s="37"/>
      <c r="X4837" s="37"/>
      <c r="Y4837" s="37"/>
      <c r="Z4837" s="37"/>
    </row>
    <row r="4838" spans="1:26" s="29" customFormat="1" x14ac:dyDescent="0.25">
      <c r="A4838" s="13"/>
      <c r="B4838" s="14"/>
      <c r="C4838" s="39"/>
      <c r="D4838" s="39"/>
      <c r="E4838" s="27"/>
      <c r="F4838" s="16"/>
      <c r="G4838" s="17"/>
      <c r="H4838" s="17"/>
      <c r="I4838" s="38" t="str">
        <f>IF($J4838&lt;&gt;"",(IF($J4838="Part RC demandée &lt;&gt; Part RC calculée",VLOOKUP($J4838,'Listes déroulantes'!$F$2:$H$26,2,FALSE)&amp;$O4838&amp;"
"&amp;$P4838&amp;VLOOKUP($J4838,'Listes déroulantes'!$F$2:$H$26,3,FALSE),IF($J4838="Montant total demandé &lt;&gt; de montant calculé",VLOOKUP($J4838,'Listes déroulantes'!$F$2:$H$26,2,FALSE)&amp;$N4838&amp;"
"&amp;$P4838&amp;"
"&amp;VLOOKUP($J4838,'Listes déroulantes'!$F$2:$H$26,3,FALSE),CONCATENATE(IF(ISNA(VLOOKUP($J4838,'Listes déroulantes'!$F$2:$I$26,2,FALSE)),"",VLOOKUP($J4838,'Listes déroulantes'!$F$2:$I$26,2,FALSE)),IF($L4838&lt;&gt;"",TEXT($L4838,CONCATENATE("jj/mm/aaaa","")),""),VLOOKUP($J4838,'Listes déroulantes'!$F$2:$I$26,3,FALSE)," ",$K4838," ",$N4838," ",$M4838,"
",$P4838,VLOOKUP($J4838,'Listes déroulantes'!$F$2:$I$26,4,FALSE))))),"")</f>
        <v/>
      </c>
      <c r="J4838" s="28"/>
      <c r="K4838" s="18"/>
      <c r="L4838" s="19"/>
      <c r="M4838" s="18"/>
      <c r="N4838" s="15"/>
      <c r="O4838" s="15"/>
      <c r="P4838" s="20"/>
      <c r="Q4838" s="36"/>
      <c r="R4838" s="36"/>
      <c r="S4838" s="37"/>
      <c r="T4838" s="37"/>
      <c r="U4838" s="37"/>
      <c r="V4838" s="37"/>
      <c r="W4838" s="37"/>
      <c r="X4838" s="37"/>
      <c r="Y4838" s="37"/>
      <c r="Z4838" s="37"/>
    </row>
    <row r="4839" spans="1:26" s="29" customFormat="1" x14ac:dyDescent="0.25">
      <c r="A4839" s="13"/>
      <c r="B4839" s="14"/>
      <c r="C4839" s="39"/>
      <c r="D4839" s="39"/>
      <c r="E4839" s="27"/>
      <c r="F4839" s="16"/>
      <c r="G4839" s="17"/>
      <c r="H4839" s="17"/>
      <c r="I4839" s="38" t="str">
        <f>IF($J4839&lt;&gt;"",(IF($J4839="Part RC demandée &lt;&gt; Part RC calculée",VLOOKUP($J4839,'Listes déroulantes'!$F$2:$H$26,2,FALSE)&amp;$O4839&amp;"
"&amp;$P4839&amp;VLOOKUP($J4839,'Listes déroulantes'!$F$2:$H$26,3,FALSE),IF($J4839="Montant total demandé &lt;&gt; de montant calculé",VLOOKUP($J4839,'Listes déroulantes'!$F$2:$H$26,2,FALSE)&amp;$N4839&amp;"
"&amp;$P4839&amp;"
"&amp;VLOOKUP($J4839,'Listes déroulantes'!$F$2:$H$26,3,FALSE),CONCATENATE(IF(ISNA(VLOOKUP($J4839,'Listes déroulantes'!$F$2:$I$26,2,FALSE)),"",VLOOKUP($J4839,'Listes déroulantes'!$F$2:$I$26,2,FALSE)),IF($L4839&lt;&gt;"",TEXT($L4839,CONCATENATE("jj/mm/aaaa","")),""),VLOOKUP($J4839,'Listes déroulantes'!$F$2:$I$26,3,FALSE)," ",$K4839," ",$N4839," ",$M4839,"
",$P4839,VLOOKUP($J4839,'Listes déroulantes'!$F$2:$I$26,4,FALSE))))),"")</f>
        <v/>
      </c>
      <c r="J4839" s="28"/>
      <c r="K4839" s="18"/>
      <c r="L4839" s="19"/>
      <c r="M4839" s="18"/>
      <c r="N4839" s="15"/>
      <c r="O4839" s="15"/>
      <c r="P4839" s="20"/>
      <c r="Q4839" s="36"/>
      <c r="R4839" s="36"/>
      <c r="S4839" s="37"/>
      <c r="T4839" s="37"/>
      <c r="U4839" s="37"/>
      <c r="V4839" s="37"/>
      <c r="W4839" s="37"/>
      <c r="X4839" s="37"/>
      <c r="Y4839" s="37"/>
      <c r="Z4839" s="37"/>
    </row>
    <row r="4840" spans="1:26" s="29" customFormat="1" x14ac:dyDescent="0.25">
      <c r="A4840" s="13"/>
      <c r="B4840" s="14"/>
      <c r="C4840" s="39"/>
      <c r="D4840" s="39"/>
      <c r="E4840" s="27"/>
      <c r="F4840" s="16"/>
      <c r="G4840" s="17"/>
      <c r="H4840" s="17"/>
      <c r="I4840" s="38" t="str">
        <f>IF($J4840&lt;&gt;"",(IF($J4840="Part RC demandée &lt;&gt; Part RC calculée",VLOOKUP($J4840,'Listes déroulantes'!$F$2:$H$26,2,FALSE)&amp;$O4840&amp;"
"&amp;$P4840&amp;VLOOKUP($J4840,'Listes déroulantes'!$F$2:$H$26,3,FALSE),IF($J4840="Montant total demandé &lt;&gt; de montant calculé",VLOOKUP($J4840,'Listes déroulantes'!$F$2:$H$26,2,FALSE)&amp;$N4840&amp;"
"&amp;$P4840&amp;"
"&amp;VLOOKUP($J4840,'Listes déroulantes'!$F$2:$H$26,3,FALSE),CONCATENATE(IF(ISNA(VLOOKUP($J4840,'Listes déroulantes'!$F$2:$I$26,2,FALSE)),"",VLOOKUP($J4840,'Listes déroulantes'!$F$2:$I$26,2,FALSE)),IF($L4840&lt;&gt;"",TEXT($L4840,CONCATENATE("jj/mm/aaaa","")),""),VLOOKUP($J4840,'Listes déroulantes'!$F$2:$I$26,3,FALSE)," ",$K4840," ",$N4840," ",$M4840,"
",$P4840,VLOOKUP($J4840,'Listes déroulantes'!$F$2:$I$26,4,FALSE))))),"")</f>
        <v/>
      </c>
      <c r="J4840" s="28"/>
      <c r="K4840" s="18"/>
      <c r="L4840" s="19"/>
      <c r="M4840" s="18"/>
      <c r="N4840" s="15"/>
      <c r="O4840" s="15"/>
      <c r="P4840" s="20"/>
      <c r="Q4840" s="36"/>
      <c r="R4840" s="36"/>
      <c r="S4840" s="37"/>
      <c r="T4840" s="37"/>
      <c r="U4840" s="37"/>
      <c r="V4840" s="37"/>
      <c r="W4840" s="37"/>
      <c r="X4840" s="37"/>
      <c r="Y4840" s="37"/>
      <c r="Z4840" s="37"/>
    </row>
    <row r="4841" spans="1:26" s="29" customFormat="1" x14ac:dyDescent="0.25">
      <c r="A4841" s="13"/>
      <c r="B4841" s="14"/>
      <c r="C4841" s="39"/>
      <c r="D4841" s="39"/>
      <c r="E4841" s="27"/>
      <c r="F4841" s="16"/>
      <c r="G4841" s="17"/>
      <c r="H4841" s="17"/>
      <c r="I4841" s="38" t="str">
        <f>IF($J4841&lt;&gt;"",(IF($J4841="Part RC demandée &lt;&gt; Part RC calculée",VLOOKUP($J4841,'Listes déroulantes'!$F$2:$H$26,2,FALSE)&amp;$O4841&amp;"
"&amp;$P4841&amp;VLOOKUP($J4841,'Listes déroulantes'!$F$2:$H$26,3,FALSE),IF($J4841="Montant total demandé &lt;&gt; de montant calculé",VLOOKUP($J4841,'Listes déroulantes'!$F$2:$H$26,2,FALSE)&amp;$N4841&amp;"
"&amp;$P4841&amp;"
"&amp;VLOOKUP($J4841,'Listes déroulantes'!$F$2:$H$26,3,FALSE),CONCATENATE(IF(ISNA(VLOOKUP($J4841,'Listes déroulantes'!$F$2:$I$26,2,FALSE)),"",VLOOKUP($J4841,'Listes déroulantes'!$F$2:$I$26,2,FALSE)),IF($L4841&lt;&gt;"",TEXT($L4841,CONCATENATE("jj/mm/aaaa","")),""),VLOOKUP($J4841,'Listes déroulantes'!$F$2:$I$26,3,FALSE)," ",$K4841," ",$N4841," ",$M4841,"
",$P4841,VLOOKUP($J4841,'Listes déroulantes'!$F$2:$I$26,4,FALSE))))),"")</f>
        <v/>
      </c>
      <c r="J4841" s="28"/>
      <c r="K4841" s="18"/>
      <c r="L4841" s="19"/>
      <c r="M4841" s="18"/>
      <c r="N4841" s="15"/>
      <c r="O4841" s="15"/>
      <c r="P4841" s="20"/>
      <c r="Q4841" s="36"/>
      <c r="R4841" s="36"/>
      <c r="S4841" s="37"/>
      <c r="T4841" s="37"/>
      <c r="U4841" s="37"/>
      <c r="V4841" s="37"/>
      <c r="W4841" s="37"/>
      <c r="X4841" s="37"/>
      <c r="Y4841" s="37"/>
      <c r="Z4841" s="37"/>
    </row>
    <row r="4842" spans="1:26" s="29" customFormat="1" x14ac:dyDescent="0.25">
      <c r="A4842" s="13"/>
      <c r="B4842" s="14"/>
      <c r="C4842" s="39"/>
      <c r="D4842" s="39"/>
      <c r="E4842" s="27"/>
      <c r="F4842" s="16"/>
      <c r="G4842" s="17"/>
      <c r="H4842" s="17"/>
      <c r="I4842" s="38" t="str">
        <f>IF($J4842&lt;&gt;"",(IF($J4842="Part RC demandée &lt;&gt; Part RC calculée",VLOOKUP($J4842,'Listes déroulantes'!$F$2:$H$26,2,FALSE)&amp;$O4842&amp;"
"&amp;$P4842&amp;VLOOKUP($J4842,'Listes déroulantes'!$F$2:$H$26,3,FALSE),IF($J4842="Montant total demandé &lt;&gt; de montant calculé",VLOOKUP($J4842,'Listes déroulantes'!$F$2:$H$26,2,FALSE)&amp;$N4842&amp;"
"&amp;$P4842&amp;"
"&amp;VLOOKUP($J4842,'Listes déroulantes'!$F$2:$H$26,3,FALSE),CONCATENATE(IF(ISNA(VLOOKUP($J4842,'Listes déroulantes'!$F$2:$I$26,2,FALSE)),"",VLOOKUP($J4842,'Listes déroulantes'!$F$2:$I$26,2,FALSE)),IF($L4842&lt;&gt;"",TEXT($L4842,CONCATENATE("jj/mm/aaaa","")),""),VLOOKUP($J4842,'Listes déroulantes'!$F$2:$I$26,3,FALSE)," ",$K4842," ",$N4842," ",$M4842,"
",$P4842,VLOOKUP($J4842,'Listes déroulantes'!$F$2:$I$26,4,FALSE))))),"")</f>
        <v/>
      </c>
      <c r="J4842" s="28"/>
      <c r="K4842" s="18"/>
      <c r="L4842" s="19"/>
      <c r="M4842" s="18"/>
      <c r="N4842" s="15"/>
      <c r="O4842" s="15"/>
      <c r="P4842" s="20"/>
      <c r="Q4842" s="36"/>
      <c r="R4842" s="36"/>
      <c r="S4842" s="37"/>
      <c r="T4842" s="37"/>
      <c r="U4842" s="37"/>
      <c r="V4842" s="37"/>
      <c r="W4842" s="37"/>
      <c r="X4842" s="37"/>
      <c r="Y4842" s="37"/>
      <c r="Z4842" s="37"/>
    </row>
    <row r="4843" spans="1:26" s="29" customFormat="1" x14ac:dyDescent="0.25">
      <c r="A4843" s="13"/>
      <c r="B4843" s="14"/>
      <c r="C4843" s="39"/>
      <c r="D4843" s="39"/>
      <c r="E4843" s="27"/>
      <c r="F4843" s="16"/>
      <c r="G4843" s="17"/>
      <c r="H4843" s="17"/>
      <c r="I4843" s="38" t="str">
        <f>IF($J4843&lt;&gt;"",(IF($J4843="Part RC demandée &lt;&gt; Part RC calculée",VLOOKUP($J4843,'Listes déroulantes'!$F$2:$H$26,2,FALSE)&amp;$O4843&amp;"
"&amp;$P4843&amp;VLOOKUP($J4843,'Listes déroulantes'!$F$2:$H$26,3,FALSE),IF($J4843="Montant total demandé &lt;&gt; de montant calculé",VLOOKUP($J4843,'Listes déroulantes'!$F$2:$H$26,2,FALSE)&amp;$N4843&amp;"
"&amp;$P4843&amp;"
"&amp;VLOOKUP($J4843,'Listes déroulantes'!$F$2:$H$26,3,FALSE),CONCATENATE(IF(ISNA(VLOOKUP($J4843,'Listes déroulantes'!$F$2:$I$26,2,FALSE)),"",VLOOKUP($J4843,'Listes déroulantes'!$F$2:$I$26,2,FALSE)),IF($L4843&lt;&gt;"",TEXT($L4843,CONCATENATE("jj/mm/aaaa","")),""),VLOOKUP($J4843,'Listes déroulantes'!$F$2:$I$26,3,FALSE)," ",$K4843," ",$N4843," ",$M4843,"
",$P4843,VLOOKUP($J4843,'Listes déroulantes'!$F$2:$I$26,4,FALSE))))),"")</f>
        <v/>
      </c>
      <c r="J4843" s="28"/>
      <c r="K4843" s="18"/>
      <c r="L4843" s="19"/>
      <c r="M4843" s="18"/>
      <c r="N4843" s="15"/>
      <c r="O4843" s="15"/>
      <c r="P4843" s="20"/>
      <c r="Q4843" s="36"/>
      <c r="R4843" s="36"/>
      <c r="S4843" s="37"/>
      <c r="T4843" s="37"/>
      <c r="U4843" s="37"/>
      <c r="V4843" s="37"/>
      <c r="W4843" s="37"/>
      <c r="X4843" s="37"/>
      <c r="Y4843" s="37"/>
      <c r="Z4843" s="37"/>
    </row>
    <row r="4844" spans="1:26" s="29" customFormat="1" x14ac:dyDescent="0.25">
      <c r="A4844" s="13"/>
      <c r="B4844" s="14"/>
      <c r="C4844" s="39"/>
      <c r="D4844" s="39"/>
      <c r="E4844" s="27"/>
      <c r="F4844" s="16"/>
      <c r="G4844" s="17"/>
      <c r="H4844" s="17"/>
      <c r="I4844" s="38" t="str">
        <f>IF($J4844&lt;&gt;"",(IF($J4844="Part RC demandée &lt;&gt; Part RC calculée",VLOOKUP($J4844,'Listes déroulantes'!$F$2:$H$26,2,FALSE)&amp;$O4844&amp;"
"&amp;$P4844&amp;VLOOKUP($J4844,'Listes déroulantes'!$F$2:$H$26,3,FALSE),IF($J4844="Montant total demandé &lt;&gt; de montant calculé",VLOOKUP($J4844,'Listes déroulantes'!$F$2:$H$26,2,FALSE)&amp;$N4844&amp;"
"&amp;$P4844&amp;"
"&amp;VLOOKUP($J4844,'Listes déroulantes'!$F$2:$H$26,3,FALSE),CONCATENATE(IF(ISNA(VLOOKUP($J4844,'Listes déroulantes'!$F$2:$I$26,2,FALSE)),"",VLOOKUP($J4844,'Listes déroulantes'!$F$2:$I$26,2,FALSE)),IF($L4844&lt;&gt;"",TEXT($L4844,CONCATENATE("jj/mm/aaaa","")),""),VLOOKUP($J4844,'Listes déroulantes'!$F$2:$I$26,3,FALSE)," ",$K4844," ",$N4844," ",$M4844,"
",$P4844,VLOOKUP($J4844,'Listes déroulantes'!$F$2:$I$26,4,FALSE))))),"")</f>
        <v/>
      </c>
      <c r="J4844" s="28"/>
      <c r="K4844" s="18"/>
      <c r="L4844" s="19"/>
      <c r="M4844" s="18"/>
      <c r="N4844" s="15"/>
      <c r="O4844" s="15"/>
      <c r="P4844" s="20"/>
      <c r="Q4844" s="36"/>
      <c r="R4844" s="36"/>
      <c r="S4844" s="37"/>
      <c r="T4844" s="37"/>
      <c r="U4844" s="37"/>
      <c r="V4844" s="37"/>
      <c r="W4844" s="37"/>
      <c r="X4844" s="37"/>
      <c r="Y4844" s="37"/>
      <c r="Z4844" s="37"/>
    </row>
    <row r="4845" spans="1:26" s="29" customFormat="1" x14ac:dyDescent="0.25">
      <c r="A4845" s="13"/>
      <c r="B4845" s="14"/>
      <c r="C4845" s="39"/>
      <c r="D4845" s="39"/>
      <c r="E4845" s="27"/>
      <c r="F4845" s="16"/>
      <c r="G4845" s="17"/>
      <c r="H4845" s="17"/>
      <c r="I4845" s="38" t="str">
        <f>IF($J4845&lt;&gt;"",(IF($J4845="Part RC demandée &lt;&gt; Part RC calculée",VLOOKUP($J4845,'Listes déroulantes'!$F$2:$H$26,2,FALSE)&amp;$O4845&amp;"
"&amp;$P4845&amp;VLOOKUP($J4845,'Listes déroulantes'!$F$2:$H$26,3,FALSE),IF($J4845="Montant total demandé &lt;&gt; de montant calculé",VLOOKUP($J4845,'Listes déroulantes'!$F$2:$H$26,2,FALSE)&amp;$N4845&amp;"
"&amp;$P4845&amp;"
"&amp;VLOOKUP($J4845,'Listes déroulantes'!$F$2:$H$26,3,FALSE),CONCATENATE(IF(ISNA(VLOOKUP($J4845,'Listes déroulantes'!$F$2:$I$26,2,FALSE)),"",VLOOKUP($J4845,'Listes déroulantes'!$F$2:$I$26,2,FALSE)),IF($L4845&lt;&gt;"",TEXT($L4845,CONCATENATE("jj/mm/aaaa","")),""),VLOOKUP($J4845,'Listes déroulantes'!$F$2:$I$26,3,FALSE)," ",$K4845," ",$N4845," ",$M4845,"
",$P4845,VLOOKUP($J4845,'Listes déroulantes'!$F$2:$I$26,4,FALSE))))),"")</f>
        <v/>
      </c>
      <c r="J4845" s="28"/>
      <c r="K4845" s="18"/>
      <c r="L4845" s="19"/>
      <c r="M4845" s="18"/>
      <c r="N4845" s="15"/>
      <c r="O4845" s="15"/>
      <c r="P4845" s="20"/>
      <c r="Q4845" s="36"/>
      <c r="R4845" s="36"/>
      <c r="S4845" s="37"/>
      <c r="T4845" s="37"/>
      <c r="U4845" s="37"/>
      <c r="V4845" s="37"/>
      <c r="W4845" s="37"/>
      <c r="X4845" s="37"/>
      <c r="Y4845" s="37"/>
      <c r="Z4845" s="37"/>
    </row>
    <row r="4846" spans="1:26" s="29" customFormat="1" x14ac:dyDescent="0.25">
      <c r="A4846" s="13"/>
      <c r="B4846" s="14"/>
      <c r="C4846" s="39"/>
      <c r="D4846" s="39"/>
      <c r="E4846" s="27"/>
      <c r="F4846" s="16"/>
      <c r="G4846" s="17"/>
      <c r="H4846" s="17"/>
      <c r="I4846" s="38" t="str">
        <f>IF($J4846&lt;&gt;"",(IF($J4846="Part RC demandée &lt;&gt; Part RC calculée",VLOOKUP($J4846,'Listes déroulantes'!$F$2:$H$26,2,FALSE)&amp;$O4846&amp;"
"&amp;$P4846&amp;VLOOKUP($J4846,'Listes déroulantes'!$F$2:$H$26,3,FALSE),IF($J4846="Montant total demandé &lt;&gt; de montant calculé",VLOOKUP($J4846,'Listes déroulantes'!$F$2:$H$26,2,FALSE)&amp;$N4846&amp;"
"&amp;$P4846&amp;"
"&amp;VLOOKUP($J4846,'Listes déroulantes'!$F$2:$H$26,3,FALSE),CONCATENATE(IF(ISNA(VLOOKUP($J4846,'Listes déroulantes'!$F$2:$I$26,2,FALSE)),"",VLOOKUP($J4846,'Listes déroulantes'!$F$2:$I$26,2,FALSE)),IF($L4846&lt;&gt;"",TEXT($L4846,CONCATENATE("jj/mm/aaaa","")),""),VLOOKUP($J4846,'Listes déroulantes'!$F$2:$I$26,3,FALSE)," ",$K4846," ",$N4846," ",$M4846,"
",$P4846,VLOOKUP($J4846,'Listes déroulantes'!$F$2:$I$26,4,FALSE))))),"")</f>
        <v/>
      </c>
      <c r="J4846" s="28"/>
      <c r="K4846" s="18"/>
      <c r="L4846" s="19"/>
      <c r="M4846" s="18"/>
      <c r="N4846" s="15"/>
      <c r="O4846" s="15"/>
      <c r="P4846" s="20"/>
      <c r="Q4846" s="36"/>
      <c r="R4846" s="36"/>
      <c r="S4846" s="37"/>
      <c r="T4846" s="37"/>
      <c r="U4846" s="37"/>
      <c r="V4846" s="37"/>
      <c r="W4846" s="37"/>
      <c r="X4846" s="37"/>
      <c r="Y4846" s="37"/>
      <c r="Z4846" s="37"/>
    </row>
    <row r="4847" spans="1:26" s="29" customFormat="1" x14ac:dyDescent="0.25">
      <c r="A4847" s="13"/>
      <c r="B4847" s="14"/>
      <c r="C4847" s="39"/>
      <c r="D4847" s="39"/>
      <c r="E4847" s="27"/>
      <c r="F4847" s="16"/>
      <c r="G4847" s="17"/>
      <c r="H4847" s="17"/>
      <c r="I4847" s="38" t="str">
        <f>IF($J4847&lt;&gt;"",(IF($J4847="Part RC demandée &lt;&gt; Part RC calculée",VLOOKUP($J4847,'Listes déroulantes'!$F$2:$H$26,2,FALSE)&amp;$O4847&amp;"
"&amp;$P4847&amp;VLOOKUP($J4847,'Listes déroulantes'!$F$2:$H$26,3,FALSE),IF($J4847="Montant total demandé &lt;&gt; de montant calculé",VLOOKUP($J4847,'Listes déroulantes'!$F$2:$H$26,2,FALSE)&amp;$N4847&amp;"
"&amp;$P4847&amp;"
"&amp;VLOOKUP($J4847,'Listes déroulantes'!$F$2:$H$26,3,FALSE),CONCATENATE(IF(ISNA(VLOOKUP($J4847,'Listes déroulantes'!$F$2:$I$26,2,FALSE)),"",VLOOKUP($J4847,'Listes déroulantes'!$F$2:$I$26,2,FALSE)),IF($L4847&lt;&gt;"",TEXT($L4847,CONCATENATE("jj/mm/aaaa","")),""),VLOOKUP($J4847,'Listes déroulantes'!$F$2:$I$26,3,FALSE)," ",$K4847," ",$N4847," ",$M4847,"
",$P4847,VLOOKUP($J4847,'Listes déroulantes'!$F$2:$I$26,4,FALSE))))),"")</f>
        <v/>
      </c>
      <c r="J4847" s="28"/>
      <c r="K4847" s="18"/>
      <c r="L4847" s="19"/>
      <c r="M4847" s="18"/>
      <c r="N4847" s="15"/>
      <c r="O4847" s="15"/>
      <c r="P4847" s="20"/>
      <c r="Q4847" s="36"/>
      <c r="R4847" s="36"/>
      <c r="S4847" s="37"/>
      <c r="T4847" s="37"/>
      <c r="U4847" s="37"/>
      <c r="V4847" s="37"/>
      <c r="W4847" s="37"/>
      <c r="X4847" s="37"/>
      <c r="Y4847" s="37"/>
      <c r="Z4847" s="37"/>
    </row>
    <row r="4848" spans="1:26" s="29" customFormat="1" x14ac:dyDescent="0.25">
      <c r="A4848" s="13"/>
      <c r="B4848" s="14"/>
      <c r="C4848" s="39"/>
      <c r="D4848" s="39"/>
      <c r="E4848" s="27"/>
      <c r="F4848" s="16"/>
      <c r="G4848" s="17"/>
      <c r="H4848" s="17"/>
      <c r="I4848" s="38" t="str">
        <f>IF($J4848&lt;&gt;"",(IF($J4848="Part RC demandée &lt;&gt; Part RC calculée",VLOOKUP($J4848,'Listes déroulantes'!$F$2:$H$26,2,FALSE)&amp;$O4848&amp;"
"&amp;$P4848&amp;VLOOKUP($J4848,'Listes déroulantes'!$F$2:$H$26,3,FALSE),IF($J4848="Montant total demandé &lt;&gt; de montant calculé",VLOOKUP($J4848,'Listes déroulantes'!$F$2:$H$26,2,FALSE)&amp;$N4848&amp;"
"&amp;$P4848&amp;"
"&amp;VLOOKUP($J4848,'Listes déroulantes'!$F$2:$H$26,3,FALSE),CONCATENATE(IF(ISNA(VLOOKUP($J4848,'Listes déroulantes'!$F$2:$I$26,2,FALSE)),"",VLOOKUP($J4848,'Listes déroulantes'!$F$2:$I$26,2,FALSE)),IF($L4848&lt;&gt;"",TEXT($L4848,CONCATENATE("jj/mm/aaaa","")),""),VLOOKUP($J4848,'Listes déroulantes'!$F$2:$I$26,3,FALSE)," ",$K4848," ",$N4848," ",$M4848,"
",$P4848,VLOOKUP($J4848,'Listes déroulantes'!$F$2:$I$26,4,FALSE))))),"")</f>
        <v/>
      </c>
      <c r="J4848" s="28"/>
      <c r="K4848" s="18"/>
      <c r="L4848" s="19"/>
      <c r="M4848" s="18"/>
      <c r="N4848" s="15"/>
      <c r="O4848" s="15"/>
      <c r="P4848" s="20"/>
      <c r="Q4848" s="36"/>
      <c r="R4848" s="36"/>
      <c r="S4848" s="37"/>
      <c r="T4848" s="37"/>
      <c r="U4848" s="37"/>
      <c r="V4848" s="37"/>
      <c r="W4848" s="37"/>
      <c r="X4848" s="37"/>
      <c r="Y4848" s="37"/>
      <c r="Z4848" s="37"/>
    </row>
    <row r="4849" spans="1:26" s="29" customFormat="1" x14ac:dyDescent="0.25">
      <c r="A4849" s="13"/>
      <c r="B4849" s="14"/>
      <c r="C4849" s="39"/>
      <c r="D4849" s="39"/>
      <c r="E4849" s="27"/>
      <c r="F4849" s="16"/>
      <c r="G4849" s="17"/>
      <c r="H4849" s="17"/>
      <c r="I4849" s="38" t="str">
        <f>IF($J4849&lt;&gt;"",(IF($J4849="Part RC demandée &lt;&gt; Part RC calculée",VLOOKUP($J4849,'Listes déroulantes'!$F$2:$H$26,2,FALSE)&amp;$O4849&amp;"
"&amp;$P4849&amp;VLOOKUP($J4849,'Listes déroulantes'!$F$2:$H$26,3,FALSE),IF($J4849="Montant total demandé &lt;&gt; de montant calculé",VLOOKUP($J4849,'Listes déroulantes'!$F$2:$H$26,2,FALSE)&amp;$N4849&amp;"
"&amp;$P4849&amp;"
"&amp;VLOOKUP($J4849,'Listes déroulantes'!$F$2:$H$26,3,FALSE),CONCATENATE(IF(ISNA(VLOOKUP($J4849,'Listes déroulantes'!$F$2:$I$26,2,FALSE)),"",VLOOKUP($J4849,'Listes déroulantes'!$F$2:$I$26,2,FALSE)),IF($L4849&lt;&gt;"",TEXT($L4849,CONCATENATE("jj/mm/aaaa","")),""),VLOOKUP($J4849,'Listes déroulantes'!$F$2:$I$26,3,FALSE)," ",$K4849," ",$N4849," ",$M4849,"
",$P4849,VLOOKUP($J4849,'Listes déroulantes'!$F$2:$I$26,4,FALSE))))),"")</f>
        <v/>
      </c>
      <c r="J4849" s="28"/>
      <c r="K4849" s="18"/>
      <c r="L4849" s="19"/>
      <c r="M4849" s="18"/>
      <c r="N4849" s="15"/>
      <c r="O4849" s="15"/>
      <c r="P4849" s="20"/>
      <c r="Q4849" s="36"/>
      <c r="R4849" s="36"/>
      <c r="S4849" s="37"/>
      <c r="T4849" s="37"/>
      <c r="U4849" s="37"/>
      <c r="V4849" s="37"/>
      <c r="W4849" s="37"/>
      <c r="X4849" s="37"/>
      <c r="Y4849" s="37"/>
      <c r="Z4849" s="37"/>
    </row>
    <row r="4850" spans="1:26" s="29" customFormat="1" x14ac:dyDescent="0.25">
      <c r="A4850" s="13"/>
      <c r="B4850" s="14"/>
      <c r="C4850" s="39"/>
      <c r="D4850" s="39"/>
      <c r="E4850" s="27"/>
      <c r="F4850" s="16"/>
      <c r="G4850" s="17"/>
      <c r="H4850" s="17"/>
      <c r="I4850" s="38" t="str">
        <f>IF($J4850&lt;&gt;"",(IF($J4850="Part RC demandée &lt;&gt; Part RC calculée",VLOOKUP($J4850,'Listes déroulantes'!$F$2:$H$26,2,FALSE)&amp;$O4850&amp;"
"&amp;$P4850&amp;VLOOKUP($J4850,'Listes déroulantes'!$F$2:$H$26,3,FALSE),IF($J4850="Montant total demandé &lt;&gt; de montant calculé",VLOOKUP($J4850,'Listes déroulantes'!$F$2:$H$26,2,FALSE)&amp;$N4850&amp;"
"&amp;$P4850&amp;"
"&amp;VLOOKUP($J4850,'Listes déroulantes'!$F$2:$H$26,3,FALSE),CONCATENATE(IF(ISNA(VLOOKUP($J4850,'Listes déroulantes'!$F$2:$I$26,2,FALSE)),"",VLOOKUP($J4850,'Listes déroulantes'!$F$2:$I$26,2,FALSE)),IF($L4850&lt;&gt;"",TEXT($L4850,CONCATENATE("jj/mm/aaaa","")),""),VLOOKUP($J4850,'Listes déroulantes'!$F$2:$I$26,3,FALSE)," ",$K4850," ",$N4850," ",$M4850,"
",$P4850,VLOOKUP($J4850,'Listes déroulantes'!$F$2:$I$26,4,FALSE))))),"")</f>
        <v/>
      </c>
      <c r="J4850" s="28"/>
      <c r="K4850" s="18"/>
      <c r="L4850" s="19"/>
      <c r="M4850" s="18"/>
      <c r="N4850" s="15"/>
      <c r="O4850" s="15"/>
      <c r="P4850" s="20"/>
      <c r="Q4850" s="36"/>
      <c r="R4850" s="36"/>
      <c r="S4850" s="37"/>
      <c r="T4850" s="37"/>
      <c r="U4850" s="37"/>
      <c r="V4850" s="37"/>
      <c r="W4850" s="37"/>
      <c r="X4850" s="37"/>
      <c r="Y4850" s="37"/>
      <c r="Z4850" s="37"/>
    </row>
    <row r="4851" spans="1:26" s="29" customFormat="1" x14ac:dyDescent="0.25">
      <c r="A4851" s="13"/>
      <c r="B4851" s="14"/>
      <c r="C4851" s="39"/>
      <c r="D4851" s="39"/>
      <c r="E4851" s="27"/>
      <c r="F4851" s="16"/>
      <c r="G4851" s="17"/>
      <c r="H4851" s="17"/>
      <c r="I4851" s="38" t="str">
        <f>IF($J4851&lt;&gt;"",(IF($J4851="Part RC demandée &lt;&gt; Part RC calculée",VLOOKUP($J4851,'Listes déroulantes'!$F$2:$H$26,2,FALSE)&amp;$O4851&amp;"
"&amp;$P4851&amp;VLOOKUP($J4851,'Listes déroulantes'!$F$2:$H$26,3,FALSE),IF($J4851="Montant total demandé &lt;&gt; de montant calculé",VLOOKUP($J4851,'Listes déroulantes'!$F$2:$H$26,2,FALSE)&amp;$N4851&amp;"
"&amp;$P4851&amp;"
"&amp;VLOOKUP($J4851,'Listes déroulantes'!$F$2:$H$26,3,FALSE),CONCATENATE(IF(ISNA(VLOOKUP($J4851,'Listes déroulantes'!$F$2:$I$26,2,FALSE)),"",VLOOKUP($J4851,'Listes déroulantes'!$F$2:$I$26,2,FALSE)),IF($L4851&lt;&gt;"",TEXT($L4851,CONCATENATE("jj/mm/aaaa","")),""),VLOOKUP($J4851,'Listes déroulantes'!$F$2:$I$26,3,FALSE)," ",$K4851," ",$N4851," ",$M4851,"
",$P4851,VLOOKUP($J4851,'Listes déroulantes'!$F$2:$I$26,4,FALSE))))),"")</f>
        <v/>
      </c>
      <c r="J4851" s="28"/>
      <c r="K4851" s="18"/>
      <c r="L4851" s="19"/>
      <c r="M4851" s="18"/>
      <c r="N4851" s="15"/>
      <c r="O4851" s="15"/>
      <c r="P4851" s="20"/>
      <c r="Q4851" s="36"/>
      <c r="R4851" s="36"/>
      <c r="S4851" s="37"/>
      <c r="T4851" s="37"/>
      <c r="U4851" s="37"/>
      <c r="V4851" s="37"/>
      <c r="W4851" s="37"/>
      <c r="X4851" s="37"/>
      <c r="Y4851" s="37"/>
      <c r="Z4851" s="37"/>
    </row>
    <row r="4852" spans="1:26" s="29" customFormat="1" x14ac:dyDescent="0.25">
      <c r="A4852" s="13"/>
      <c r="B4852" s="14"/>
      <c r="C4852" s="39"/>
      <c r="D4852" s="39"/>
      <c r="E4852" s="27"/>
      <c r="F4852" s="16"/>
      <c r="G4852" s="17"/>
      <c r="H4852" s="17"/>
      <c r="I4852" s="38" t="str">
        <f>IF($J4852&lt;&gt;"",(IF($J4852="Part RC demandée &lt;&gt; Part RC calculée",VLOOKUP($J4852,'Listes déroulantes'!$F$2:$H$26,2,FALSE)&amp;$O4852&amp;"
"&amp;$P4852&amp;VLOOKUP($J4852,'Listes déroulantes'!$F$2:$H$26,3,FALSE),IF($J4852="Montant total demandé &lt;&gt; de montant calculé",VLOOKUP($J4852,'Listes déroulantes'!$F$2:$H$26,2,FALSE)&amp;$N4852&amp;"
"&amp;$P4852&amp;"
"&amp;VLOOKUP($J4852,'Listes déroulantes'!$F$2:$H$26,3,FALSE),CONCATENATE(IF(ISNA(VLOOKUP($J4852,'Listes déroulantes'!$F$2:$I$26,2,FALSE)),"",VLOOKUP($J4852,'Listes déroulantes'!$F$2:$I$26,2,FALSE)),IF($L4852&lt;&gt;"",TEXT($L4852,CONCATENATE("jj/mm/aaaa","")),""),VLOOKUP($J4852,'Listes déroulantes'!$F$2:$I$26,3,FALSE)," ",$K4852," ",$N4852," ",$M4852,"
",$P4852,VLOOKUP($J4852,'Listes déroulantes'!$F$2:$I$26,4,FALSE))))),"")</f>
        <v/>
      </c>
      <c r="J4852" s="28"/>
      <c r="K4852" s="18"/>
      <c r="L4852" s="19"/>
      <c r="M4852" s="18"/>
      <c r="N4852" s="15"/>
      <c r="O4852" s="15"/>
      <c r="P4852" s="20"/>
      <c r="Q4852" s="36"/>
      <c r="R4852" s="36"/>
      <c r="S4852" s="37"/>
      <c r="T4852" s="37"/>
      <c r="U4852" s="37"/>
      <c r="V4852" s="37"/>
      <c r="W4852" s="37"/>
      <c r="X4852" s="37"/>
      <c r="Y4852" s="37"/>
      <c r="Z4852" s="37"/>
    </row>
    <row r="4853" spans="1:26" s="29" customFormat="1" x14ac:dyDescent="0.25">
      <c r="A4853" s="13"/>
      <c r="B4853" s="14"/>
      <c r="C4853" s="39"/>
      <c r="D4853" s="39"/>
      <c r="E4853" s="27"/>
      <c r="F4853" s="16"/>
      <c r="G4853" s="17"/>
      <c r="H4853" s="17"/>
      <c r="I4853" s="38" t="str">
        <f>IF($J4853&lt;&gt;"",(IF($J4853="Part RC demandée &lt;&gt; Part RC calculée",VLOOKUP($J4853,'Listes déroulantes'!$F$2:$H$26,2,FALSE)&amp;$O4853&amp;"
"&amp;$P4853&amp;VLOOKUP($J4853,'Listes déroulantes'!$F$2:$H$26,3,FALSE),IF($J4853="Montant total demandé &lt;&gt; de montant calculé",VLOOKUP($J4853,'Listes déroulantes'!$F$2:$H$26,2,FALSE)&amp;$N4853&amp;"
"&amp;$P4853&amp;"
"&amp;VLOOKUP($J4853,'Listes déroulantes'!$F$2:$H$26,3,FALSE),CONCATENATE(IF(ISNA(VLOOKUP($J4853,'Listes déroulantes'!$F$2:$I$26,2,FALSE)),"",VLOOKUP($J4853,'Listes déroulantes'!$F$2:$I$26,2,FALSE)),IF($L4853&lt;&gt;"",TEXT($L4853,CONCATENATE("jj/mm/aaaa","")),""),VLOOKUP($J4853,'Listes déroulantes'!$F$2:$I$26,3,FALSE)," ",$K4853," ",$N4853," ",$M4853,"
",$P4853,VLOOKUP($J4853,'Listes déroulantes'!$F$2:$I$26,4,FALSE))))),"")</f>
        <v/>
      </c>
      <c r="J4853" s="28"/>
      <c r="K4853" s="18"/>
      <c r="L4853" s="19"/>
      <c r="M4853" s="18"/>
      <c r="N4853" s="15"/>
      <c r="O4853" s="15"/>
      <c r="P4853" s="20"/>
      <c r="Q4853" s="36"/>
      <c r="R4853" s="36"/>
      <c r="S4853" s="37"/>
      <c r="T4853" s="37"/>
      <c r="U4853" s="37"/>
      <c r="V4853" s="37"/>
      <c r="W4853" s="37"/>
      <c r="X4853" s="37"/>
      <c r="Y4853" s="37"/>
      <c r="Z4853" s="37"/>
    </row>
    <row r="4854" spans="1:26" s="29" customFormat="1" x14ac:dyDescent="0.25">
      <c r="A4854" s="13"/>
      <c r="B4854" s="14"/>
      <c r="C4854" s="39"/>
      <c r="D4854" s="39"/>
      <c r="E4854" s="27"/>
      <c r="F4854" s="16"/>
      <c r="G4854" s="17"/>
      <c r="H4854" s="17"/>
      <c r="I4854" s="38" t="str">
        <f>IF($J4854&lt;&gt;"",(IF($J4854="Part RC demandée &lt;&gt; Part RC calculée",VLOOKUP($J4854,'Listes déroulantes'!$F$2:$H$26,2,FALSE)&amp;$O4854&amp;"
"&amp;$P4854&amp;VLOOKUP($J4854,'Listes déroulantes'!$F$2:$H$26,3,FALSE),IF($J4854="Montant total demandé &lt;&gt; de montant calculé",VLOOKUP($J4854,'Listes déroulantes'!$F$2:$H$26,2,FALSE)&amp;$N4854&amp;"
"&amp;$P4854&amp;"
"&amp;VLOOKUP($J4854,'Listes déroulantes'!$F$2:$H$26,3,FALSE),CONCATENATE(IF(ISNA(VLOOKUP($J4854,'Listes déroulantes'!$F$2:$I$26,2,FALSE)),"",VLOOKUP($J4854,'Listes déroulantes'!$F$2:$I$26,2,FALSE)),IF($L4854&lt;&gt;"",TEXT($L4854,CONCATENATE("jj/mm/aaaa","")),""),VLOOKUP($J4854,'Listes déroulantes'!$F$2:$I$26,3,FALSE)," ",$K4854," ",$N4854," ",$M4854,"
",$P4854,VLOOKUP($J4854,'Listes déroulantes'!$F$2:$I$26,4,FALSE))))),"")</f>
        <v/>
      </c>
      <c r="J4854" s="28"/>
      <c r="K4854" s="18"/>
      <c r="L4854" s="19"/>
      <c r="M4854" s="18"/>
      <c r="N4854" s="15"/>
      <c r="O4854" s="15"/>
      <c r="P4854" s="20"/>
      <c r="Q4854" s="36"/>
      <c r="R4854" s="36"/>
      <c r="S4854" s="37"/>
      <c r="T4854" s="37"/>
      <c r="U4854" s="37"/>
      <c r="V4854" s="37"/>
      <c r="W4854" s="37"/>
      <c r="X4854" s="37"/>
      <c r="Y4854" s="37"/>
      <c r="Z4854" s="37"/>
    </row>
    <row r="4855" spans="1:26" s="29" customFormat="1" x14ac:dyDescent="0.25">
      <c r="A4855" s="13"/>
      <c r="B4855" s="14"/>
      <c r="C4855" s="39"/>
      <c r="D4855" s="39"/>
      <c r="E4855" s="27"/>
      <c r="F4855" s="16"/>
      <c r="G4855" s="17"/>
      <c r="H4855" s="17"/>
      <c r="I4855" s="38" t="str">
        <f>IF($J4855&lt;&gt;"",(IF($J4855="Part RC demandée &lt;&gt; Part RC calculée",VLOOKUP($J4855,'Listes déroulantes'!$F$2:$H$26,2,FALSE)&amp;$O4855&amp;"
"&amp;$P4855&amp;VLOOKUP($J4855,'Listes déroulantes'!$F$2:$H$26,3,FALSE),IF($J4855="Montant total demandé &lt;&gt; de montant calculé",VLOOKUP($J4855,'Listes déroulantes'!$F$2:$H$26,2,FALSE)&amp;$N4855&amp;"
"&amp;$P4855&amp;"
"&amp;VLOOKUP($J4855,'Listes déroulantes'!$F$2:$H$26,3,FALSE),CONCATENATE(IF(ISNA(VLOOKUP($J4855,'Listes déroulantes'!$F$2:$I$26,2,FALSE)),"",VLOOKUP($J4855,'Listes déroulantes'!$F$2:$I$26,2,FALSE)),IF($L4855&lt;&gt;"",TEXT($L4855,CONCATENATE("jj/mm/aaaa","")),""),VLOOKUP($J4855,'Listes déroulantes'!$F$2:$I$26,3,FALSE)," ",$K4855," ",$N4855," ",$M4855,"
",$P4855,VLOOKUP($J4855,'Listes déroulantes'!$F$2:$I$26,4,FALSE))))),"")</f>
        <v/>
      </c>
      <c r="J4855" s="28"/>
      <c r="K4855" s="18"/>
      <c r="L4855" s="19"/>
      <c r="M4855" s="18"/>
      <c r="N4855" s="15"/>
      <c r="O4855" s="15"/>
      <c r="P4855" s="20"/>
      <c r="Q4855" s="36"/>
      <c r="R4855" s="36"/>
      <c r="S4855" s="37"/>
      <c r="T4855" s="37"/>
      <c r="U4855" s="37"/>
      <c r="V4855" s="37"/>
      <c r="W4855" s="37"/>
      <c r="X4855" s="37"/>
      <c r="Y4855" s="37"/>
      <c r="Z4855" s="37"/>
    </row>
    <row r="4856" spans="1:26" s="29" customFormat="1" x14ac:dyDescent="0.25">
      <c r="A4856" s="13"/>
      <c r="B4856" s="14"/>
      <c r="C4856" s="39"/>
      <c r="D4856" s="39"/>
      <c r="E4856" s="27"/>
      <c r="F4856" s="16"/>
      <c r="G4856" s="17"/>
      <c r="H4856" s="17"/>
      <c r="I4856" s="38" t="str">
        <f>IF($J4856&lt;&gt;"",(IF($J4856="Part RC demandée &lt;&gt; Part RC calculée",VLOOKUP($J4856,'Listes déroulantes'!$F$2:$H$26,2,FALSE)&amp;$O4856&amp;"
"&amp;$P4856&amp;VLOOKUP($J4856,'Listes déroulantes'!$F$2:$H$26,3,FALSE),IF($J4856="Montant total demandé &lt;&gt; de montant calculé",VLOOKUP($J4856,'Listes déroulantes'!$F$2:$H$26,2,FALSE)&amp;$N4856&amp;"
"&amp;$P4856&amp;"
"&amp;VLOOKUP($J4856,'Listes déroulantes'!$F$2:$H$26,3,FALSE),CONCATENATE(IF(ISNA(VLOOKUP($J4856,'Listes déroulantes'!$F$2:$I$26,2,FALSE)),"",VLOOKUP($J4856,'Listes déroulantes'!$F$2:$I$26,2,FALSE)),IF($L4856&lt;&gt;"",TEXT($L4856,CONCATENATE("jj/mm/aaaa","")),""),VLOOKUP($J4856,'Listes déroulantes'!$F$2:$I$26,3,FALSE)," ",$K4856," ",$N4856," ",$M4856,"
",$P4856,VLOOKUP($J4856,'Listes déroulantes'!$F$2:$I$26,4,FALSE))))),"")</f>
        <v/>
      </c>
      <c r="J4856" s="28"/>
      <c r="K4856" s="18"/>
      <c r="L4856" s="19"/>
      <c r="M4856" s="18"/>
      <c r="N4856" s="15"/>
      <c r="O4856" s="15"/>
      <c r="P4856" s="20"/>
      <c r="Q4856" s="36"/>
      <c r="R4856" s="36"/>
      <c r="S4856" s="37"/>
      <c r="T4856" s="37"/>
      <c r="U4856" s="37"/>
      <c r="V4856" s="37"/>
      <c r="W4856" s="37"/>
      <c r="X4856" s="37"/>
      <c r="Y4856" s="37"/>
      <c r="Z4856" s="37"/>
    </row>
    <row r="4857" spans="1:26" s="29" customFormat="1" x14ac:dyDescent="0.25">
      <c r="A4857" s="13"/>
      <c r="B4857" s="14"/>
      <c r="C4857" s="39"/>
      <c r="D4857" s="39"/>
      <c r="E4857" s="27"/>
      <c r="F4857" s="16"/>
      <c r="G4857" s="17"/>
      <c r="H4857" s="17"/>
      <c r="I4857" s="38" t="str">
        <f>IF($J4857&lt;&gt;"",(IF($J4857="Part RC demandée &lt;&gt; Part RC calculée",VLOOKUP($J4857,'Listes déroulantes'!$F$2:$H$26,2,FALSE)&amp;$O4857&amp;"
"&amp;$P4857&amp;VLOOKUP($J4857,'Listes déroulantes'!$F$2:$H$26,3,FALSE),IF($J4857="Montant total demandé &lt;&gt; de montant calculé",VLOOKUP($J4857,'Listes déroulantes'!$F$2:$H$26,2,FALSE)&amp;$N4857&amp;"
"&amp;$P4857&amp;"
"&amp;VLOOKUP($J4857,'Listes déroulantes'!$F$2:$H$26,3,FALSE),CONCATENATE(IF(ISNA(VLOOKUP($J4857,'Listes déroulantes'!$F$2:$I$26,2,FALSE)),"",VLOOKUP($J4857,'Listes déroulantes'!$F$2:$I$26,2,FALSE)),IF($L4857&lt;&gt;"",TEXT($L4857,CONCATENATE("jj/mm/aaaa","")),""),VLOOKUP($J4857,'Listes déroulantes'!$F$2:$I$26,3,FALSE)," ",$K4857," ",$N4857," ",$M4857,"
",$P4857,VLOOKUP($J4857,'Listes déroulantes'!$F$2:$I$26,4,FALSE))))),"")</f>
        <v/>
      </c>
      <c r="J4857" s="28"/>
      <c r="K4857" s="18"/>
      <c r="L4857" s="19"/>
      <c r="M4857" s="18"/>
      <c r="N4857" s="15"/>
      <c r="O4857" s="15"/>
      <c r="P4857" s="20"/>
      <c r="Q4857" s="36"/>
      <c r="R4857" s="36"/>
      <c r="S4857" s="37"/>
      <c r="T4857" s="37"/>
      <c r="U4857" s="37"/>
      <c r="V4857" s="37"/>
      <c r="W4857" s="37"/>
      <c r="X4857" s="37"/>
      <c r="Y4857" s="37"/>
      <c r="Z4857" s="37"/>
    </row>
    <row r="4858" spans="1:26" s="29" customFormat="1" x14ac:dyDescent="0.25">
      <c r="A4858" s="13"/>
      <c r="B4858" s="14"/>
      <c r="C4858" s="39"/>
      <c r="D4858" s="39"/>
      <c r="E4858" s="27"/>
      <c r="F4858" s="16"/>
      <c r="G4858" s="17"/>
      <c r="H4858" s="17"/>
      <c r="I4858" s="38" t="str">
        <f>IF($J4858&lt;&gt;"",(IF($J4858="Part RC demandée &lt;&gt; Part RC calculée",VLOOKUP($J4858,'Listes déroulantes'!$F$2:$H$26,2,FALSE)&amp;$O4858&amp;"
"&amp;$P4858&amp;VLOOKUP($J4858,'Listes déroulantes'!$F$2:$H$26,3,FALSE),IF($J4858="Montant total demandé &lt;&gt; de montant calculé",VLOOKUP($J4858,'Listes déroulantes'!$F$2:$H$26,2,FALSE)&amp;$N4858&amp;"
"&amp;$P4858&amp;"
"&amp;VLOOKUP($J4858,'Listes déroulantes'!$F$2:$H$26,3,FALSE),CONCATENATE(IF(ISNA(VLOOKUP($J4858,'Listes déroulantes'!$F$2:$I$26,2,FALSE)),"",VLOOKUP($J4858,'Listes déroulantes'!$F$2:$I$26,2,FALSE)),IF($L4858&lt;&gt;"",TEXT($L4858,CONCATENATE("jj/mm/aaaa","")),""),VLOOKUP($J4858,'Listes déroulantes'!$F$2:$I$26,3,FALSE)," ",$K4858," ",$N4858," ",$M4858,"
",$P4858,VLOOKUP($J4858,'Listes déroulantes'!$F$2:$I$26,4,FALSE))))),"")</f>
        <v/>
      </c>
      <c r="J4858" s="28"/>
      <c r="K4858" s="18"/>
      <c r="L4858" s="19"/>
      <c r="M4858" s="18"/>
      <c r="N4858" s="15"/>
      <c r="O4858" s="15"/>
      <c r="P4858" s="20"/>
      <c r="Q4858" s="36"/>
      <c r="R4858" s="36"/>
      <c r="S4858" s="37"/>
      <c r="T4858" s="37"/>
      <c r="U4858" s="37"/>
      <c r="V4858" s="37"/>
      <c r="W4858" s="37"/>
      <c r="X4858" s="37"/>
      <c r="Y4858" s="37"/>
      <c r="Z4858" s="37"/>
    </row>
    <row r="4859" spans="1:26" s="29" customFormat="1" x14ac:dyDescent="0.25">
      <c r="A4859" s="13"/>
      <c r="B4859" s="14"/>
      <c r="C4859" s="39"/>
      <c r="D4859" s="39"/>
      <c r="E4859" s="27"/>
      <c r="F4859" s="16"/>
      <c r="G4859" s="17"/>
      <c r="H4859" s="17"/>
      <c r="I4859" s="38" t="str">
        <f>IF($J4859&lt;&gt;"",(IF($J4859="Part RC demandée &lt;&gt; Part RC calculée",VLOOKUP($J4859,'Listes déroulantes'!$F$2:$H$26,2,FALSE)&amp;$O4859&amp;"
"&amp;$P4859&amp;VLOOKUP($J4859,'Listes déroulantes'!$F$2:$H$26,3,FALSE),IF($J4859="Montant total demandé &lt;&gt; de montant calculé",VLOOKUP($J4859,'Listes déroulantes'!$F$2:$H$26,2,FALSE)&amp;$N4859&amp;"
"&amp;$P4859&amp;"
"&amp;VLOOKUP($J4859,'Listes déroulantes'!$F$2:$H$26,3,FALSE),CONCATENATE(IF(ISNA(VLOOKUP($J4859,'Listes déroulantes'!$F$2:$I$26,2,FALSE)),"",VLOOKUP($J4859,'Listes déroulantes'!$F$2:$I$26,2,FALSE)),IF($L4859&lt;&gt;"",TEXT($L4859,CONCATENATE("jj/mm/aaaa","")),""),VLOOKUP($J4859,'Listes déroulantes'!$F$2:$I$26,3,FALSE)," ",$K4859," ",$N4859," ",$M4859,"
",$P4859,VLOOKUP($J4859,'Listes déroulantes'!$F$2:$I$26,4,FALSE))))),"")</f>
        <v/>
      </c>
      <c r="J4859" s="28"/>
      <c r="K4859" s="18"/>
      <c r="L4859" s="19"/>
      <c r="M4859" s="18"/>
      <c r="N4859" s="15"/>
      <c r="O4859" s="15"/>
      <c r="P4859" s="20"/>
      <c r="Q4859" s="36"/>
      <c r="R4859" s="36"/>
      <c r="S4859" s="37"/>
      <c r="T4859" s="37"/>
      <c r="U4859" s="37"/>
      <c r="V4859" s="37"/>
      <c r="W4859" s="37"/>
      <c r="X4859" s="37"/>
      <c r="Y4859" s="37"/>
      <c r="Z4859" s="37"/>
    </row>
    <row r="4860" spans="1:26" s="29" customFormat="1" x14ac:dyDescent="0.25">
      <c r="A4860" s="13"/>
      <c r="B4860" s="14"/>
      <c r="C4860" s="39"/>
      <c r="D4860" s="39"/>
      <c r="E4860" s="27"/>
      <c r="F4860" s="16"/>
      <c r="G4860" s="17"/>
      <c r="H4860" s="17"/>
      <c r="I4860" s="38" t="str">
        <f>IF($J4860&lt;&gt;"",(IF($J4860="Part RC demandée &lt;&gt; Part RC calculée",VLOOKUP($J4860,'Listes déroulantes'!$F$2:$H$26,2,FALSE)&amp;$O4860&amp;"
"&amp;$P4860&amp;VLOOKUP($J4860,'Listes déroulantes'!$F$2:$H$26,3,FALSE),IF($J4860="Montant total demandé &lt;&gt; de montant calculé",VLOOKUP($J4860,'Listes déroulantes'!$F$2:$H$26,2,FALSE)&amp;$N4860&amp;"
"&amp;$P4860&amp;"
"&amp;VLOOKUP($J4860,'Listes déroulantes'!$F$2:$H$26,3,FALSE),CONCATENATE(IF(ISNA(VLOOKUP($J4860,'Listes déroulantes'!$F$2:$I$26,2,FALSE)),"",VLOOKUP($J4860,'Listes déroulantes'!$F$2:$I$26,2,FALSE)),IF($L4860&lt;&gt;"",TEXT($L4860,CONCATENATE("jj/mm/aaaa","")),""),VLOOKUP($J4860,'Listes déroulantes'!$F$2:$I$26,3,FALSE)," ",$K4860," ",$N4860," ",$M4860,"
",$P4860,VLOOKUP($J4860,'Listes déroulantes'!$F$2:$I$26,4,FALSE))))),"")</f>
        <v/>
      </c>
      <c r="J4860" s="28"/>
      <c r="K4860" s="18"/>
      <c r="L4860" s="19"/>
      <c r="M4860" s="18"/>
      <c r="N4860" s="15"/>
      <c r="O4860" s="15"/>
      <c r="P4860" s="20"/>
      <c r="Q4860" s="36"/>
      <c r="R4860" s="36"/>
      <c r="S4860" s="37"/>
      <c r="T4860" s="37"/>
      <c r="U4860" s="37"/>
      <c r="V4860" s="37"/>
      <c r="W4860" s="37"/>
      <c r="X4860" s="37"/>
      <c r="Y4860" s="37"/>
      <c r="Z4860" s="37"/>
    </row>
    <row r="4861" spans="1:26" s="29" customFormat="1" x14ac:dyDescent="0.25">
      <c r="A4861" s="13"/>
      <c r="B4861" s="14"/>
      <c r="C4861" s="39"/>
      <c r="D4861" s="39"/>
      <c r="E4861" s="27"/>
      <c r="F4861" s="16"/>
      <c r="G4861" s="17"/>
      <c r="H4861" s="17"/>
      <c r="I4861" s="38" t="str">
        <f>IF($J4861&lt;&gt;"",(IF($J4861="Part RC demandée &lt;&gt; Part RC calculée",VLOOKUP($J4861,'Listes déroulantes'!$F$2:$H$26,2,FALSE)&amp;$O4861&amp;"
"&amp;$P4861&amp;VLOOKUP($J4861,'Listes déroulantes'!$F$2:$H$26,3,FALSE),IF($J4861="Montant total demandé &lt;&gt; de montant calculé",VLOOKUP($J4861,'Listes déroulantes'!$F$2:$H$26,2,FALSE)&amp;$N4861&amp;"
"&amp;$P4861&amp;"
"&amp;VLOOKUP($J4861,'Listes déroulantes'!$F$2:$H$26,3,FALSE),CONCATENATE(IF(ISNA(VLOOKUP($J4861,'Listes déroulantes'!$F$2:$I$26,2,FALSE)),"",VLOOKUP($J4861,'Listes déroulantes'!$F$2:$I$26,2,FALSE)),IF($L4861&lt;&gt;"",TEXT($L4861,CONCATENATE("jj/mm/aaaa","")),""),VLOOKUP($J4861,'Listes déroulantes'!$F$2:$I$26,3,FALSE)," ",$K4861," ",$N4861," ",$M4861,"
",$P4861,VLOOKUP($J4861,'Listes déroulantes'!$F$2:$I$26,4,FALSE))))),"")</f>
        <v/>
      </c>
      <c r="J4861" s="28"/>
      <c r="K4861" s="18"/>
      <c r="L4861" s="19"/>
      <c r="M4861" s="18"/>
      <c r="N4861" s="15"/>
      <c r="O4861" s="15"/>
      <c r="P4861" s="20"/>
      <c r="Q4861" s="36"/>
      <c r="R4861" s="36"/>
      <c r="S4861" s="37"/>
      <c r="T4861" s="37"/>
      <c r="U4861" s="37"/>
      <c r="V4861" s="37"/>
      <c r="W4861" s="37"/>
      <c r="X4861" s="37"/>
      <c r="Y4861" s="37"/>
      <c r="Z4861" s="37"/>
    </row>
    <row r="4862" spans="1:26" s="29" customFormat="1" x14ac:dyDescent="0.25">
      <c r="A4862" s="13"/>
      <c r="B4862" s="14"/>
      <c r="C4862" s="39"/>
      <c r="D4862" s="39"/>
      <c r="E4862" s="27"/>
      <c r="F4862" s="16"/>
      <c r="G4862" s="17"/>
      <c r="H4862" s="17"/>
      <c r="I4862" s="38" t="str">
        <f>IF($J4862&lt;&gt;"",(IF($J4862="Part RC demandée &lt;&gt; Part RC calculée",VLOOKUP($J4862,'Listes déroulantes'!$F$2:$H$26,2,FALSE)&amp;$O4862&amp;"
"&amp;$P4862&amp;VLOOKUP($J4862,'Listes déroulantes'!$F$2:$H$26,3,FALSE),IF($J4862="Montant total demandé &lt;&gt; de montant calculé",VLOOKUP($J4862,'Listes déroulantes'!$F$2:$H$26,2,FALSE)&amp;$N4862&amp;"
"&amp;$P4862&amp;"
"&amp;VLOOKUP($J4862,'Listes déroulantes'!$F$2:$H$26,3,FALSE),CONCATENATE(IF(ISNA(VLOOKUP($J4862,'Listes déroulantes'!$F$2:$I$26,2,FALSE)),"",VLOOKUP($J4862,'Listes déroulantes'!$F$2:$I$26,2,FALSE)),IF($L4862&lt;&gt;"",TEXT($L4862,CONCATENATE("jj/mm/aaaa","")),""),VLOOKUP($J4862,'Listes déroulantes'!$F$2:$I$26,3,FALSE)," ",$K4862," ",$N4862," ",$M4862,"
",$P4862,VLOOKUP($J4862,'Listes déroulantes'!$F$2:$I$26,4,FALSE))))),"")</f>
        <v/>
      </c>
      <c r="J4862" s="28"/>
      <c r="K4862" s="18"/>
      <c r="L4862" s="19"/>
      <c r="M4862" s="18"/>
      <c r="N4862" s="15"/>
      <c r="O4862" s="15"/>
      <c r="P4862" s="20"/>
      <c r="Q4862" s="36"/>
      <c r="R4862" s="36"/>
      <c r="S4862" s="37"/>
      <c r="T4862" s="37"/>
      <c r="U4862" s="37"/>
      <c r="V4862" s="37"/>
      <c r="W4862" s="37"/>
      <c r="X4862" s="37"/>
      <c r="Y4862" s="37"/>
      <c r="Z4862" s="37"/>
    </row>
    <row r="4863" spans="1:26" s="29" customFormat="1" x14ac:dyDescent="0.25">
      <c r="A4863" s="13"/>
      <c r="B4863" s="14"/>
      <c r="C4863" s="39"/>
      <c r="D4863" s="39"/>
      <c r="E4863" s="27"/>
      <c r="F4863" s="16"/>
      <c r="G4863" s="17"/>
      <c r="H4863" s="17"/>
      <c r="I4863" s="38" t="str">
        <f>IF($J4863&lt;&gt;"",(IF($J4863="Part RC demandée &lt;&gt; Part RC calculée",VLOOKUP($J4863,'Listes déroulantes'!$F$2:$H$26,2,FALSE)&amp;$O4863&amp;"
"&amp;$P4863&amp;VLOOKUP($J4863,'Listes déroulantes'!$F$2:$H$26,3,FALSE),IF($J4863="Montant total demandé &lt;&gt; de montant calculé",VLOOKUP($J4863,'Listes déroulantes'!$F$2:$H$26,2,FALSE)&amp;$N4863&amp;"
"&amp;$P4863&amp;"
"&amp;VLOOKUP($J4863,'Listes déroulantes'!$F$2:$H$26,3,FALSE),CONCATENATE(IF(ISNA(VLOOKUP($J4863,'Listes déroulantes'!$F$2:$I$26,2,FALSE)),"",VLOOKUP($J4863,'Listes déroulantes'!$F$2:$I$26,2,FALSE)),IF($L4863&lt;&gt;"",TEXT($L4863,CONCATENATE("jj/mm/aaaa","")),""),VLOOKUP($J4863,'Listes déroulantes'!$F$2:$I$26,3,FALSE)," ",$K4863," ",$N4863," ",$M4863,"
",$P4863,VLOOKUP($J4863,'Listes déroulantes'!$F$2:$I$26,4,FALSE))))),"")</f>
        <v/>
      </c>
      <c r="J4863" s="28"/>
      <c r="K4863" s="18"/>
      <c r="L4863" s="19"/>
      <c r="M4863" s="18"/>
      <c r="N4863" s="15"/>
      <c r="O4863" s="15"/>
      <c r="P4863" s="20"/>
      <c r="Q4863" s="36"/>
      <c r="R4863" s="36"/>
      <c r="S4863" s="37"/>
      <c r="T4863" s="37"/>
      <c r="U4863" s="37"/>
      <c r="V4863" s="37"/>
      <c r="W4863" s="37"/>
      <c r="X4863" s="37"/>
      <c r="Y4863" s="37"/>
      <c r="Z4863" s="37"/>
    </row>
    <row r="4864" spans="1:26" s="29" customFormat="1" x14ac:dyDescent="0.25">
      <c r="A4864" s="13"/>
      <c r="B4864" s="14"/>
      <c r="C4864" s="39"/>
      <c r="D4864" s="39"/>
      <c r="E4864" s="27"/>
      <c r="F4864" s="16"/>
      <c r="G4864" s="17"/>
      <c r="H4864" s="17"/>
      <c r="I4864" s="38" t="str">
        <f>IF($J4864&lt;&gt;"",(IF($J4864="Part RC demandée &lt;&gt; Part RC calculée",VLOOKUP($J4864,'Listes déroulantes'!$F$2:$H$26,2,FALSE)&amp;$O4864&amp;"
"&amp;$P4864&amp;VLOOKUP($J4864,'Listes déroulantes'!$F$2:$H$26,3,FALSE),IF($J4864="Montant total demandé &lt;&gt; de montant calculé",VLOOKUP($J4864,'Listes déroulantes'!$F$2:$H$26,2,FALSE)&amp;$N4864&amp;"
"&amp;$P4864&amp;"
"&amp;VLOOKUP($J4864,'Listes déroulantes'!$F$2:$H$26,3,FALSE),CONCATENATE(IF(ISNA(VLOOKUP($J4864,'Listes déroulantes'!$F$2:$I$26,2,FALSE)),"",VLOOKUP($J4864,'Listes déroulantes'!$F$2:$I$26,2,FALSE)),IF($L4864&lt;&gt;"",TEXT($L4864,CONCATENATE("jj/mm/aaaa","")),""),VLOOKUP($J4864,'Listes déroulantes'!$F$2:$I$26,3,FALSE)," ",$K4864," ",$N4864," ",$M4864,"
",$P4864,VLOOKUP($J4864,'Listes déroulantes'!$F$2:$I$26,4,FALSE))))),"")</f>
        <v/>
      </c>
      <c r="J4864" s="28"/>
      <c r="K4864" s="18"/>
      <c r="L4864" s="19"/>
      <c r="M4864" s="18"/>
      <c r="N4864" s="15"/>
      <c r="O4864" s="15"/>
      <c r="P4864" s="20"/>
      <c r="Q4864" s="36"/>
      <c r="R4864" s="36"/>
      <c r="S4864" s="37"/>
      <c r="T4864" s="37"/>
      <c r="U4864" s="37"/>
      <c r="V4864" s="37"/>
      <c r="W4864" s="37"/>
      <c r="X4864" s="37"/>
      <c r="Y4864" s="37"/>
      <c r="Z4864" s="37"/>
    </row>
    <row r="4865" spans="1:26" s="29" customFormat="1" x14ac:dyDescent="0.25">
      <c r="A4865" s="13"/>
      <c r="B4865" s="14"/>
      <c r="C4865" s="39"/>
      <c r="D4865" s="39"/>
      <c r="E4865" s="27"/>
      <c r="F4865" s="16"/>
      <c r="G4865" s="17"/>
      <c r="H4865" s="17"/>
      <c r="I4865" s="38" t="str">
        <f>IF($J4865&lt;&gt;"",(IF($J4865="Part RC demandée &lt;&gt; Part RC calculée",VLOOKUP($J4865,'Listes déroulantes'!$F$2:$H$26,2,FALSE)&amp;$O4865&amp;"
"&amp;$P4865&amp;VLOOKUP($J4865,'Listes déroulantes'!$F$2:$H$26,3,FALSE),IF($J4865="Montant total demandé &lt;&gt; de montant calculé",VLOOKUP($J4865,'Listes déroulantes'!$F$2:$H$26,2,FALSE)&amp;$N4865&amp;"
"&amp;$P4865&amp;"
"&amp;VLOOKUP($J4865,'Listes déroulantes'!$F$2:$H$26,3,FALSE),CONCATENATE(IF(ISNA(VLOOKUP($J4865,'Listes déroulantes'!$F$2:$I$26,2,FALSE)),"",VLOOKUP($J4865,'Listes déroulantes'!$F$2:$I$26,2,FALSE)),IF($L4865&lt;&gt;"",TEXT($L4865,CONCATENATE("jj/mm/aaaa","")),""),VLOOKUP($J4865,'Listes déroulantes'!$F$2:$I$26,3,FALSE)," ",$K4865," ",$N4865," ",$M4865,"
",$P4865,VLOOKUP($J4865,'Listes déroulantes'!$F$2:$I$26,4,FALSE))))),"")</f>
        <v/>
      </c>
      <c r="J4865" s="28"/>
      <c r="K4865" s="18"/>
      <c r="L4865" s="19"/>
      <c r="M4865" s="18"/>
      <c r="N4865" s="15"/>
      <c r="O4865" s="15"/>
      <c r="P4865" s="20"/>
      <c r="Q4865" s="36"/>
      <c r="R4865" s="36"/>
      <c r="S4865" s="37"/>
      <c r="T4865" s="37"/>
      <c r="U4865" s="37"/>
      <c r="V4865" s="37"/>
      <c r="W4865" s="37"/>
      <c r="X4865" s="37"/>
      <c r="Y4865" s="37"/>
      <c r="Z4865" s="37"/>
    </row>
    <row r="4866" spans="1:26" s="29" customFormat="1" x14ac:dyDescent="0.25">
      <c r="A4866" s="13"/>
      <c r="B4866" s="14"/>
      <c r="C4866" s="39"/>
      <c r="D4866" s="39"/>
      <c r="E4866" s="27"/>
      <c r="F4866" s="16"/>
      <c r="G4866" s="17"/>
      <c r="H4866" s="17"/>
      <c r="I4866" s="38" t="str">
        <f>IF($J4866&lt;&gt;"",(IF($J4866="Part RC demandée &lt;&gt; Part RC calculée",VLOOKUP($J4866,'Listes déroulantes'!$F$2:$H$26,2,FALSE)&amp;$O4866&amp;"
"&amp;$P4866&amp;VLOOKUP($J4866,'Listes déroulantes'!$F$2:$H$26,3,FALSE),IF($J4866="Montant total demandé &lt;&gt; de montant calculé",VLOOKUP($J4866,'Listes déroulantes'!$F$2:$H$26,2,FALSE)&amp;$N4866&amp;"
"&amp;$P4866&amp;"
"&amp;VLOOKUP($J4866,'Listes déroulantes'!$F$2:$H$26,3,FALSE),CONCATENATE(IF(ISNA(VLOOKUP($J4866,'Listes déroulantes'!$F$2:$I$26,2,FALSE)),"",VLOOKUP($J4866,'Listes déroulantes'!$F$2:$I$26,2,FALSE)),IF($L4866&lt;&gt;"",TEXT($L4866,CONCATENATE("jj/mm/aaaa","")),""),VLOOKUP($J4866,'Listes déroulantes'!$F$2:$I$26,3,FALSE)," ",$K4866," ",$N4866," ",$M4866,"
",$P4866,VLOOKUP($J4866,'Listes déroulantes'!$F$2:$I$26,4,FALSE))))),"")</f>
        <v/>
      </c>
      <c r="J4866" s="28"/>
      <c r="K4866" s="18"/>
      <c r="L4866" s="19"/>
      <c r="M4866" s="18"/>
      <c r="N4866" s="15"/>
      <c r="O4866" s="15"/>
      <c r="P4866" s="20"/>
      <c r="Q4866" s="36"/>
      <c r="R4866" s="36"/>
      <c r="S4866" s="37"/>
      <c r="T4866" s="37"/>
      <c r="U4866" s="37"/>
      <c r="V4866" s="37"/>
      <c r="W4866" s="37"/>
      <c r="X4866" s="37"/>
      <c r="Y4866" s="37"/>
      <c r="Z4866" s="37"/>
    </row>
    <row r="4867" spans="1:26" s="29" customFormat="1" x14ac:dyDescent="0.25">
      <c r="A4867" s="13"/>
      <c r="B4867" s="14"/>
      <c r="C4867" s="39"/>
      <c r="D4867" s="39"/>
      <c r="E4867" s="27"/>
      <c r="F4867" s="16"/>
      <c r="G4867" s="17"/>
      <c r="H4867" s="17"/>
      <c r="I4867" s="38" t="str">
        <f>IF($J4867&lt;&gt;"",(IF($J4867="Part RC demandée &lt;&gt; Part RC calculée",VLOOKUP($J4867,'Listes déroulantes'!$F$2:$H$26,2,FALSE)&amp;$O4867&amp;"
"&amp;$P4867&amp;VLOOKUP($J4867,'Listes déroulantes'!$F$2:$H$26,3,FALSE),IF($J4867="Montant total demandé &lt;&gt; de montant calculé",VLOOKUP($J4867,'Listes déroulantes'!$F$2:$H$26,2,FALSE)&amp;$N4867&amp;"
"&amp;$P4867&amp;"
"&amp;VLOOKUP($J4867,'Listes déroulantes'!$F$2:$H$26,3,FALSE),CONCATENATE(IF(ISNA(VLOOKUP($J4867,'Listes déroulantes'!$F$2:$I$26,2,FALSE)),"",VLOOKUP($J4867,'Listes déroulantes'!$F$2:$I$26,2,FALSE)),IF($L4867&lt;&gt;"",TEXT($L4867,CONCATENATE("jj/mm/aaaa","")),""),VLOOKUP($J4867,'Listes déroulantes'!$F$2:$I$26,3,FALSE)," ",$K4867," ",$N4867," ",$M4867,"
",$P4867,VLOOKUP($J4867,'Listes déroulantes'!$F$2:$I$26,4,FALSE))))),"")</f>
        <v/>
      </c>
      <c r="J4867" s="28"/>
      <c r="K4867" s="18"/>
      <c r="L4867" s="19"/>
      <c r="M4867" s="18"/>
      <c r="N4867" s="15"/>
      <c r="O4867" s="15"/>
      <c r="P4867" s="20"/>
      <c r="Q4867" s="36"/>
      <c r="R4867" s="36"/>
      <c r="S4867" s="37"/>
      <c r="T4867" s="37"/>
      <c r="U4867" s="37"/>
      <c r="V4867" s="37"/>
      <c r="W4867" s="37"/>
      <c r="X4867" s="37"/>
      <c r="Y4867" s="37"/>
      <c r="Z4867" s="37"/>
    </row>
    <row r="4868" spans="1:26" s="29" customFormat="1" x14ac:dyDescent="0.25">
      <c r="A4868" s="13"/>
      <c r="B4868" s="14"/>
      <c r="C4868" s="39"/>
      <c r="D4868" s="39"/>
      <c r="E4868" s="27"/>
      <c r="F4868" s="16"/>
      <c r="G4868" s="17"/>
      <c r="H4868" s="17"/>
      <c r="I4868" s="38" t="str">
        <f>IF($J4868&lt;&gt;"",(IF($J4868="Part RC demandée &lt;&gt; Part RC calculée",VLOOKUP($J4868,'Listes déroulantes'!$F$2:$H$26,2,FALSE)&amp;$O4868&amp;"
"&amp;$P4868&amp;VLOOKUP($J4868,'Listes déroulantes'!$F$2:$H$26,3,FALSE),IF($J4868="Montant total demandé &lt;&gt; de montant calculé",VLOOKUP($J4868,'Listes déroulantes'!$F$2:$H$26,2,FALSE)&amp;$N4868&amp;"
"&amp;$P4868&amp;"
"&amp;VLOOKUP($J4868,'Listes déroulantes'!$F$2:$H$26,3,FALSE),CONCATENATE(IF(ISNA(VLOOKUP($J4868,'Listes déroulantes'!$F$2:$I$26,2,FALSE)),"",VLOOKUP($J4868,'Listes déroulantes'!$F$2:$I$26,2,FALSE)),IF($L4868&lt;&gt;"",TEXT($L4868,CONCATENATE("jj/mm/aaaa","")),""),VLOOKUP($J4868,'Listes déroulantes'!$F$2:$I$26,3,FALSE)," ",$K4868," ",$N4868," ",$M4868,"
",$P4868,VLOOKUP($J4868,'Listes déroulantes'!$F$2:$I$26,4,FALSE))))),"")</f>
        <v/>
      </c>
      <c r="J4868" s="28"/>
      <c r="K4868" s="18"/>
      <c r="L4868" s="19"/>
      <c r="M4868" s="18"/>
      <c r="N4868" s="15"/>
      <c r="O4868" s="15"/>
      <c r="P4868" s="20"/>
      <c r="Q4868" s="36"/>
      <c r="R4868" s="36"/>
      <c r="S4868" s="37"/>
      <c r="T4868" s="37"/>
      <c r="U4868" s="37"/>
      <c r="V4868" s="37"/>
      <c r="W4868" s="37"/>
      <c r="X4868" s="37"/>
      <c r="Y4868" s="37"/>
      <c r="Z4868" s="37"/>
    </row>
    <row r="4869" spans="1:26" s="29" customFormat="1" x14ac:dyDescent="0.25">
      <c r="A4869" s="13"/>
      <c r="B4869" s="14"/>
      <c r="C4869" s="39"/>
      <c r="D4869" s="39"/>
      <c r="E4869" s="27"/>
      <c r="F4869" s="16"/>
      <c r="G4869" s="17"/>
      <c r="H4869" s="17"/>
      <c r="I4869" s="38" t="str">
        <f>IF($J4869&lt;&gt;"",(IF($J4869="Part RC demandée &lt;&gt; Part RC calculée",VLOOKUP($J4869,'Listes déroulantes'!$F$2:$H$26,2,FALSE)&amp;$O4869&amp;"
"&amp;$P4869&amp;VLOOKUP($J4869,'Listes déroulantes'!$F$2:$H$26,3,FALSE),IF($J4869="Montant total demandé &lt;&gt; de montant calculé",VLOOKUP($J4869,'Listes déroulantes'!$F$2:$H$26,2,FALSE)&amp;$N4869&amp;"
"&amp;$P4869&amp;"
"&amp;VLOOKUP($J4869,'Listes déroulantes'!$F$2:$H$26,3,FALSE),CONCATENATE(IF(ISNA(VLOOKUP($J4869,'Listes déroulantes'!$F$2:$I$26,2,FALSE)),"",VLOOKUP($J4869,'Listes déroulantes'!$F$2:$I$26,2,FALSE)),IF($L4869&lt;&gt;"",TEXT($L4869,CONCATENATE("jj/mm/aaaa","")),""),VLOOKUP($J4869,'Listes déroulantes'!$F$2:$I$26,3,FALSE)," ",$K4869," ",$N4869," ",$M4869,"
",$P4869,VLOOKUP($J4869,'Listes déroulantes'!$F$2:$I$26,4,FALSE))))),"")</f>
        <v/>
      </c>
      <c r="J4869" s="28"/>
      <c r="K4869" s="18"/>
      <c r="L4869" s="19"/>
      <c r="M4869" s="18"/>
      <c r="N4869" s="15"/>
      <c r="O4869" s="15"/>
      <c r="P4869" s="20"/>
      <c r="Q4869" s="36"/>
      <c r="R4869" s="36"/>
      <c r="S4869" s="37"/>
      <c r="T4869" s="37"/>
      <c r="U4869" s="37"/>
      <c r="V4869" s="37"/>
      <c r="W4869" s="37"/>
      <c r="X4869" s="37"/>
      <c r="Y4869" s="37"/>
      <c r="Z4869" s="37"/>
    </row>
    <row r="4870" spans="1:26" s="29" customFormat="1" x14ac:dyDescent="0.25">
      <c r="A4870" s="13"/>
      <c r="B4870" s="14"/>
      <c r="C4870" s="39"/>
      <c r="D4870" s="39"/>
      <c r="E4870" s="27"/>
      <c r="F4870" s="16"/>
      <c r="G4870" s="17"/>
      <c r="H4870" s="17"/>
      <c r="I4870" s="38" t="str">
        <f>IF($J4870&lt;&gt;"",(IF($J4870="Part RC demandée &lt;&gt; Part RC calculée",VLOOKUP($J4870,'Listes déroulantes'!$F$2:$H$26,2,FALSE)&amp;$O4870&amp;"
"&amp;$P4870&amp;VLOOKUP($J4870,'Listes déroulantes'!$F$2:$H$26,3,FALSE),IF($J4870="Montant total demandé &lt;&gt; de montant calculé",VLOOKUP($J4870,'Listes déroulantes'!$F$2:$H$26,2,FALSE)&amp;$N4870&amp;"
"&amp;$P4870&amp;"
"&amp;VLOOKUP($J4870,'Listes déroulantes'!$F$2:$H$26,3,FALSE),CONCATENATE(IF(ISNA(VLOOKUP($J4870,'Listes déroulantes'!$F$2:$I$26,2,FALSE)),"",VLOOKUP($J4870,'Listes déroulantes'!$F$2:$I$26,2,FALSE)),IF($L4870&lt;&gt;"",TEXT($L4870,CONCATENATE("jj/mm/aaaa","")),""),VLOOKUP($J4870,'Listes déroulantes'!$F$2:$I$26,3,FALSE)," ",$K4870," ",$N4870," ",$M4870,"
",$P4870,VLOOKUP($J4870,'Listes déroulantes'!$F$2:$I$26,4,FALSE))))),"")</f>
        <v/>
      </c>
      <c r="J4870" s="28"/>
      <c r="K4870" s="18"/>
      <c r="L4870" s="19"/>
      <c r="M4870" s="18"/>
      <c r="N4870" s="15"/>
      <c r="O4870" s="15"/>
      <c r="P4870" s="20"/>
      <c r="Q4870" s="36"/>
      <c r="R4870" s="36"/>
      <c r="S4870" s="37"/>
      <c r="T4870" s="37"/>
      <c r="U4870" s="37"/>
      <c r="V4870" s="37"/>
      <c r="W4870" s="37"/>
      <c r="X4870" s="37"/>
      <c r="Y4870" s="37"/>
      <c r="Z4870" s="37"/>
    </row>
    <row r="4871" spans="1:26" s="29" customFormat="1" x14ac:dyDescent="0.25">
      <c r="A4871" s="13"/>
      <c r="B4871" s="14"/>
      <c r="C4871" s="39"/>
      <c r="D4871" s="39"/>
      <c r="E4871" s="27"/>
      <c r="F4871" s="16"/>
      <c r="G4871" s="17"/>
      <c r="H4871" s="17"/>
      <c r="I4871" s="38" t="str">
        <f>IF($J4871&lt;&gt;"",(IF($J4871="Part RC demandée &lt;&gt; Part RC calculée",VLOOKUP($J4871,'Listes déroulantes'!$F$2:$H$26,2,FALSE)&amp;$O4871&amp;"
"&amp;$P4871&amp;VLOOKUP($J4871,'Listes déroulantes'!$F$2:$H$26,3,FALSE),IF($J4871="Montant total demandé &lt;&gt; de montant calculé",VLOOKUP($J4871,'Listes déroulantes'!$F$2:$H$26,2,FALSE)&amp;$N4871&amp;"
"&amp;$P4871&amp;"
"&amp;VLOOKUP($J4871,'Listes déroulantes'!$F$2:$H$26,3,FALSE),CONCATENATE(IF(ISNA(VLOOKUP($J4871,'Listes déroulantes'!$F$2:$I$26,2,FALSE)),"",VLOOKUP($J4871,'Listes déroulantes'!$F$2:$I$26,2,FALSE)),IF($L4871&lt;&gt;"",TEXT($L4871,CONCATENATE("jj/mm/aaaa","")),""),VLOOKUP($J4871,'Listes déroulantes'!$F$2:$I$26,3,FALSE)," ",$K4871," ",$N4871," ",$M4871,"
",$P4871,VLOOKUP($J4871,'Listes déroulantes'!$F$2:$I$26,4,FALSE))))),"")</f>
        <v/>
      </c>
      <c r="J4871" s="28"/>
      <c r="K4871" s="18"/>
      <c r="L4871" s="19"/>
      <c r="M4871" s="18"/>
      <c r="N4871" s="15"/>
      <c r="O4871" s="15"/>
      <c r="P4871" s="20"/>
      <c r="Q4871" s="36"/>
      <c r="R4871" s="36"/>
      <c r="S4871" s="37"/>
      <c r="T4871" s="37"/>
      <c r="U4871" s="37"/>
      <c r="V4871" s="37"/>
      <c r="W4871" s="37"/>
      <c r="X4871" s="37"/>
      <c r="Y4871" s="37"/>
      <c r="Z4871" s="37"/>
    </row>
    <row r="4872" spans="1:26" s="29" customFormat="1" x14ac:dyDescent="0.25">
      <c r="A4872" s="13"/>
      <c r="B4872" s="14"/>
      <c r="C4872" s="39"/>
      <c r="D4872" s="39"/>
      <c r="E4872" s="27"/>
      <c r="F4872" s="16"/>
      <c r="G4872" s="17"/>
      <c r="H4872" s="17"/>
      <c r="I4872" s="38" t="str">
        <f>IF($J4872&lt;&gt;"",(IF($J4872="Part RC demandée &lt;&gt; Part RC calculée",VLOOKUP($J4872,'Listes déroulantes'!$F$2:$H$26,2,FALSE)&amp;$O4872&amp;"
"&amp;$P4872&amp;VLOOKUP($J4872,'Listes déroulantes'!$F$2:$H$26,3,FALSE),IF($J4872="Montant total demandé &lt;&gt; de montant calculé",VLOOKUP($J4872,'Listes déroulantes'!$F$2:$H$26,2,FALSE)&amp;$N4872&amp;"
"&amp;$P4872&amp;"
"&amp;VLOOKUP($J4872,'Listes déroulantes'!$F$2:$H$26,3,FALSE),CONCATENATE(IF(ISNA(VLOOKUP($J4872,'Listes déroulantes'!$F$2:$I$26,2,FALSE)),"",VLOOKUP($J4872,'Listes déroulantes'!$F$2:$I$26,2,FALSE)),IF($L4872&lt;&gt;"",TEXT($L4872,CONCATENATE("jj/mm/aaaa","")),""),VLOOKUP($J4872,'Listes déroulantes'!$F$2:$I$26,3,FALSE)," ",$K4872," ",$N4872," ",$M4872,"
",$P4872,VLOOKUP($J4872,'Listes déroulantes'!$F$2:$I$26,4,FALSE))))),"")</f>
        <v/>
      </c>
      <c r="J4872" s="28"/>
      <c r="K4872" s="18"/>
      <c r="L4872" s="19"/>
      <c r="M4872" s="18"/>
      <c r="N4872" s="15"/>
      <c r="O4872" s="15"/>
      <c r="P4872" s="20"/>
      <c r="Q4872" s="36"/>
      <c r="R4872" s="36"/>
      <c r="S4872" s="37"/>
      <c r="T4872" s="37"/>
      <c r="U4872" s="37"/>
      <c r="V4872" s="37"/>
      <c r="W4872" s="37"/>
      <c r="X4872" s="37"/>
      <c r="Y4872" s="37"/>
      <c r="Z4872" s="37"/>
    </row>
    <row r="4873" spans="1:26" s="29" customFormat="1" x14ac:dyDescent="0.25">
      <c r="A4873" s="13"/>
      <c r="B4873" s="14"/>
      <c r="C4873" s="39"/>
      <c r="D4873" s="39"/>
      <c r="E4873" s="27"/>
      <c r="F4873" s="16"/>
      <c r="G4873" s="17"/>
      <c r="H4873" s="17"/>
      <c r="I4873" s="38" t="str">
        <f>IF($J4873&lt;&gt;"",(IF($J4873="Part RC demandée &lt;&gt; Part RC calculée",VLOOKUP($J4873,'Listes déroulantes'!$F$2:$H$26,2,FALSE)&amp;$O4873&amp;"
"&amp;$P4873&amp;VLOOKUP($J4873,'Listes déroulantes'!$F$2:$H$26,3,FALSE),IF($J4873="Montant total demandé &lt;&gt; de montant calculé",VLOOKUP($J4873,'Listes déroulantes'!$F$2:$H$26,2,FALSE)&amp;$N4873&amp;"
"&amp;$P4873&amp;"
"&amp;VLOOKUP($J4873,'Listes déroulantes'!$F$2:$H$26,3,FALSE),CONCATENATE(IF(ISNA(VLOOKUP($J4873,'Listes déroulantes'!$F$2:$I$26,2,FALSE)),"",VLOOKUP($J4873,'Listes déroulantes'!$F$2:$I$26,2,FALSE)),IF($L4873&lt;&gt;"",TEXT($L4873,CONCATENATE("jj/mm/aaaa","")),""),VLOOKUP($J4873,'Listes déroulantes'!$F$2:$I$26,3,FALSE)," ",$K4873," ",$N4873," ",$M4873,"
",$P4873,VLOOKUP($J4873,'Listes déroulantes'!$F$2:$I$26,4,FALSE))))),"")</f>
        <v/>
      </c>
      <c r="J4873" s="28"/>
      <c r="K4873" s="18"/>
      <c r="L4873" s="19"/>
      <c r="M4873" s="18"/>
      <c r="N4873" s="15"/>
      <c r="O4873" s="15"/>
      <c r="P4873" s="20"/>
      <c r="Q4873" s="36"/>
      <c r="R4873" s="36"/>
      <c r="S4873" s="37"/>
      <c r="T4873" s="37"/>
      <c r="U4873" s="37"/>
      <c r="V4873" s="37"/>
      <c r="W4873" s="37"/>
      <c r="X4873" s="37"/>
      <c r="Y4873" s="37"/>
      <c r="Z4873" s="37"/>
    </row>
    <row r="4874" spans="1:26" s="29" customFormat="1" x14ac:dyDescent="0.25">
      <c r="A4874" s="13"/>
      <c r="B4874" s="14"/>
      <c r="C4874" s="39"/>
      <c r="D4874" s="39"/>
      <c r="E4874" s="27"/>
      <c r="F4874" s="16"/>
      <c r="G4874" s="17"/>
      <c r="H4874" s="17"/>
      <c r="I4874" s="38" t="str">
        <f>IF($J4874&lt;&gt;"",(IF($J4874="Part RC demandée &lt;&gt; Part RC calculée",VLOOKUP($J4874,'Listes déroulantes'!$F$2:$H$26,2,FALSE)&amp;$O4874&amp;"
"&amp;$P4874&amp;VLOOKUP($J4874,'Listes déroulantes'!$F$2:$H$26,3,FALSE),IF($J4874="Montant total demandé &lt;&gt; de montant calculé",VLOOKUP($J4874,'Listes déroulantes'!$F$2:$H$26,2,FALSE)&amp;$N4874&amp;"
"&amp;$P4874&amp;"
"&amp;VLOOKUP($J4874,'Listes déroulantes'!$F$2:$H$26,3,FALSE),CONCATENATE(IF(ISNA(VLOOKUP($J4874,'Listes déroulantes'!$F$2:$I$26,2,FALSE)),"",VLOOKUP($J4874,'Listes déroulantes'!$F$2:$I$26,2,FALSE)),IF($L4874&lt;&gt;"",TEXT($L4874,CONCATENATE("jj/mm/aaaa","")),""),VLOOKUP($J4874,'Listes déroulantes'!$F$2:$I$26,3,FALSE)," ",$K4874," ",$N4874," ",$M4874,"
",$P4874,VLOOKUP($J4874,'Listes déroulantes'!$F$2:$I$26,4,FALSE))))),"")</f>
        <v/>
      </c>
      <c r="J4874" s="28"/>
      <c r="K4874" s="18"/>
      <c r="L4874" s="19"/>
      <c r="M4874" s="18"/>
      <c r="N4874" s="15"/>
      <c r="O4874" s="15"/>
      <c r="P4874" s="20"/>
      <c r="Q4874" s="36"/>
      <c r="R4874" s="36"/>
      <c r="S4874" s="37"/>
      <c r="T4874" s="37"/>
      <c r="U4874" s="37"/>
      <c r="V4874" s="37"/>
      <c r="W4874" s="37"/>
      <c r="X4874" s="37"/>
      <c r="Y4874" s="37"/>
      <c r="Z4874" s="37"/>
    </row>
    <row r="4875" spans="1:26" s="29" customFormat="1" x14ac:dyDescent="0.25">
      <c r="A4875" s="13"/>
      <c r="B4875" s="14"/>
      <c r="C4875" s="39"/>
      <c r="D4875" s="39"/>
      <c r="E4875" s="27"/>
      <c r="F4875" s="16"/>
      <c r="G4875" s="17"/>
      <c r="H4875" s="17"/>
      <c r="I4875" s="38" t="str">
        <f>IF($J4875&lt;&gt;"",(IF($J4875="Part RC demandée &lt;&gt; Part RC calculée",VLOOKUP($J4875,'Listes déroulantes'!$F$2:$H$26,2,FALSE)&amp;$O4875&amp;"
"&amp;$P4875&amp;VLOOKUP($J4875,'Listes déroulantes'!$F$2:$H$26,3,FALSE),IF($J4875="Montant total demandé &lt;&gt; de montant calculé",VLOOKUP($J4875,'Listes déroulantes'!$F$2:$H$26,2,FALSE)&amp;$N4875&amp;"
"&amp;$P4875&amp;"
"&amp;VLOOKUP($J4875,'Listes déroulantes'!$F$2:$H$26,3,FALSE),CONCATENATE(IF(ISNA(VLOOKUP($J4875,'Listes déroulantes'!$F$2:$I$26,2,FALSE)),"",VLOOKUP($J4875,'Listes déroulantes'!$F$2:$I$26,2,FALSE)),IF($L4875&lt;&gt;"",TEXT($L4875,CONCATENATE("jj/mm/aaaa","")),""),VLOOKUP($J4875,'Listes déroulantes'!$F$2:$I$26,3,FALSE)," ",$K4875," ",$N4875," ",$M4875,"
",$P4875,VLOOKUP($J4875,'Listes déroulantes'!$F$2:$I$26,4,FALSE))))),"")</f>
        <v/>
      </c>
      <c r="J4875" s="28"/>
      <c r="K4875" s="18"/>
      <c r="L4875" s="19"/>
      <c r="M4875" s="18"/>
      <c r="N4875" s="15"/>
      <c r="O4875" s="15"/>
      <c r="P4875" s="20"/>
      <c r="Q4875" s="36"/>
      <c r="R4875" s="36"/>
      <c r="S4875" s="37"/>
      <c r="T4875" s="37"/>
      <c r="U4875" s="37"/>
      <c r="V4875" s="37"/>
      <c r="W4875" s="37"/>
      <c r="X4875" s="37"/>
      <c r="Y4875" s="37"/>
      <c r="Z4875" s="37"/>
    </row>
    <row r="4876" spans="1:26" s="29" customFormat="1" x14ac:dyDescent="0.25">
      <c r="A4876" s="13"/>
      <c r="B4876" s="14"/>
      <c r="C4876" s="39"/>
      <c r="D4876" s="39"/>
      <c r="E4876" s="27"/>
      <c r="F4876" s="16"/>
      <c r="G4876" s="17"/>
      <c r="H4876" s="17"/>
      <c r="I4876" s="38" t="str">
        <f>IF($J4876&lt;&gt;"",(IF($J4876="Part RC demandée &lt;&gt; Part RC calculée",VLOOKUP($J4876,'Listes déroulantes'!$F$2:$H$26,2,FALSE)&amp;$O4876&amp;"
"&amp;$P4876&amp;VLOOKUP($J4876,'Listes déroulantes'!$F$2:$H$26,3,FALSE),IF($J4876="Montant total demandé &lt;&gt; de montant calculé",VLOOKUP($J4876,'Listes déroulantes'!$F$2:$H$26,2,FALSE)&amp;$N4876&amp;"
"&amp;$P4876&amp;"
"&amp;VLOOKUP($J4876,'Listes déroulantes'!$F$2:$H$26,3,FALSE),CONCATENATE(IF(ISNA(VLOOKUP($J4876,'Listes déroulantes'!$F$2:$I$26,2,FALSE)),"",VLOOKUP($J4876,'Listes déroulantes'!$F$2:$I$26,2,FALSE)),IF($L4876&lt;&gt;"",TEXT($L4876,CONCATENATE("jj/mm/aaaa","")),""),VLOOKUP($J4876,'Listes déroulantes'!$F$2:$I$26,3,FALSE)," ",$K4876," ",$N4876," ",$M4876,"
",$P4876,VLOOKUP($J4876,'Listes déroulantes'!$F$2:$I$26,4,FALSE))))),"")</f>
        <v/>
      </c>
      <c r="J4876" s="28"/>
      <c r="K4876" s="18"/>
      <c r="L4876" s="19"/>
      <c r="M4876" s="18"/>
      <c r="N4876" s="15"/>
      <c r="O4876" s="15"/>
      <c r="P4876" s="20"/>
      <c r="Q4876" s="36"/>
      <c r="R4876" s="36"/>
      <c r="S4876" s="37"/>
      <c r="T4876" s="37"/>
      <c r="U4876" s="37"/>
      <c r="V4876" s="37"/>
      <c r="W4876" s="37"/>
      <c r="X4876" s="37"/>
      <c r="Y4876" s="37"/>
      <c r="Z4876" s="37"/>
    </row>
    <row r="4877" spans="1:26" s="29" customFormat="1" x14ac:dyDescent="0.25">
      <c r="A4877" s="13"/>
      <c r="B4877" s="14"/>
      <c r="C4877" s="39"/>
      <c r="D4877" s="39"/>
      <c r="E4877" s="27"/>
      <c r="F4877" s="16"/>
      <c r="G4877" s="17"/>
      <c r="H4877" s="17"/>
      <c r="I4877" s="38" t="str">
        <f>IF($J4877&lt;&gt;"",(IF($J4877="Part RC demandée &lt;&gt; Part RC calculée",VLOOKUP($J4877,'Listes déroulantes'!$F$2:$H$26,2,FALSE)&amp;$O4877&amp;"
"&amp;$P4877&amp;VLOOKUP($J4877,'Listes déroulantes'!$F$2:$H$26,3,FALSE),IF($J4877="Montant total demandé &lt;&gt; de montant calculé",VLOOKUP($J4877,'Listes déroulantes'!$F$2:$H$26,2,FALSE)&amp;$N4877&amp;"
"&amp;$P4877&amp;"
"&amp;VLOOKUP($J4877,'Listes déroulantes'!$F$2:$H$26,3,FALSE),CONCATENATE(IF(ISNA(VLOOKUP($J4877,'Listes déroulantes'!$F$2:$I$26,2,FALSE)),"",VLOOKUP($J4877,'Listes déroulantes'!$F$2:$I$26,2,FALSE)),IF($L4877&lt;&gt;"",TEXT($L4877,CONCATENATE("jj/mm/aaaa","")),""),VLOOKUP($J4877,'Listes déroulantes'!$F$2:$I$26,3,FALSE)," ",$K4877," ",$N4877," ",$M4877,"
",$P4877,VLOOKUP($J4877,'Listes déroulantes'!$F$2:$I$26,4,FALSE))))),"")</f>
        <v/>
      </c>
      <c r="J4877" s="28"/>
      <c r="K4877" s="18"/>
      <c r="L4877" s="19"/>
      <c r="M4877" s="18"/>
      <c r="N4877" s="15"/>
      <c r="O4877" s="15"/>
      <c r="P4877" s="20"/>
      <c r="Q4877" s="36"/>
      <c r="R4877" s="36"/>
      <c r="S4877" s="37"/>
      <c r="T4877" s="37"/>
      <c r="U4877" s="37"/>
      <c r="V4877" s="37"/>
      <c r="W4877" s="37"/>
      <c r="X4877" s="37"/>
      <c r="Y4877" s="37"/>
      <c r="Z4877" s="37"/>
    </row>
    <row r="4878" spans="1:26" s="29" customFormat="1" x14ac:dyDescent="0.25">
      <c r="A4878" s="13"/>
      <c r="B4878" s="14"/>
      <c r="C4878" s="39"/>
      <c r="D4878" s="39"/>
      <c r="E4878" s="27"/>
      <c r="F4878" s="16"/>
      <c r="G4878" s="17"/>
      <c r="H4878" s="17"/>
      <c r="I4878" s="38" t="str">
        <f>IF($J4878&lt;&gt;"",(IF($J4878="Part RC demandée &lt;&gt; Part RC calculée",VLOOKUP($J4878,'Listes déroulantes'!$F$2:$H$26,2,FALSE)&amp;$O4878&amp;"
"&amp;$P4878&amp;VLOOKUP($J4878,'Listes déroulantes'!$F$2:$H$26,3,FALSE),IF($J4878="Montant total demandé &lt;&gt; de montant calculé",VLOOKUP($J4878,'Listes déroulantes'!$F$2:$H$26,2,FALSE)&amp;$N4878&amp;"
"&amp;$P4878&amp;"
"&amp;VLOOKUP($J4878,'Listes déroulantes'!$F$2:$H$26,3,FALSE),CONCATENATE(IF(ISNA(VLOOKUP($J4878,'Listes déroulantes'!$F$2:$I$26,2,FALSE)),"",VLOOKUP($J4878,'Listes déroulantes'!$F$2:$I$26,2,FALSE)),IF($L4878&lt;&gt;"",TEXT($L4878,CONCATENATE("jj/mm/aaaa","")),""),VLOOKUP($J4878,'Listes déroulantes'!$F$2:$I$26,3,FALSE)," ",$K4878," ",$N4878," ",$M4878,"
",$P4878,VLOOKUP($J4878,'Listes déroulantes'!$F$2:$I$26,4,FALSE))))),"")</f>
        <v/>
      </c>
      <c r="J4878" s="28"/>
      <c r="K4878" s="18"/>
      <c r="L4878" s="19"/>
      <c r="M4878" s="18"/>
      <c r="N4878" s="15"/>
      <c r="O4878" s="15"/>
      <c r="P4878" s="20"/>
      <c r="Q4878" s="36"/>
      <c r="R4878" s="36"/>
      <c r="S4878" s="37"/>
      <c r="T4878" s="37"/>
      <c r="U4878" s="37"/>
      <c r="V4878" s="37"/>
      <c r="W4878" s="37"/>
      <c r="X4878" s="37"/>
      <c r="Y4878" s="37"/>
      <c r="Z4878" s="37"/>
    </row>
    <row r="4879" spans="1:26" s="29" customFormat="1" x14ac:dyDescent="0.25">
      <c r="A4879" s="13"/>
      <c r="B4879" s="14"/>
      <c r="C4879" s="39"/>
      <c r="D4879" s="39"/>
      <c r="E4879" s="27"/>
      <c r="F4879" s="16"/>
      <c r="G4879" s="17"/>
      <c r="H4879" s="17"/>
      <c r="I4879" s="38" t="str">
        <f>IF($J4879&lt;&gt;"",(IF($J4879="Part RC demandée &lt;&gt; Part RC calculée",VLOOKUP($J4879,'Listes déroulantes'!$F$2:$H$26,2,FALSE)&amp;$O4879&amp;"
"&amp;$P4879&amp;VLOOKUP($J4879,'Listes déroulantes'!$F$2:$H$26,3,FALSE),IF($J4879="Montant total demandé &lt;&gt; de montant calculé",VLOOKUP($J4879,'Listes déroulantes'!$F$2:$H$26,2,FALSE)&amp;$N4879&amp;"
"&amp;$P4879&amp;"
"&amp;VLOOKUP($J4879,'Listes déroulantes'!$F$2:$H$26,3,FALSE),CONCATENATE(IF(ISNA(VLOOKUP($J4879,'Listes déroulantes'!$F$2:$I$26,2,FALSE)),"",VLOOKUP($J4879,'Listes déroulantes'!$F$2:$I$26,2,FALSE)),IF($L4879&lt;&gt;"",TEXT($L4879,CONCATENATE("jj/mm/aaaa","")),""),VLOOKUP($J4879,'Listes déroulantes'!$F$2:$I$26,3,FALSE)," ",$K4879," ",$N4879," ",$M4879,"
",$P4879,VLOOKUP($J4879,'Listes déroulantes'!$F$2:$I$26,4,FALSE))))),"")</f>
        <v/>
      </c>
      <c r="J4879" s="28"/>
      <c r="K4879" s="18"/>
      <c r="L4879" s="19"/>
      <c r="M4879" s="18"/>
      <c r="N4879" s="15"/>
      <c r="O4879" s="15"/>
      <c r="P4879" s="20"/>
      <c r="Q4879" s="36"/>
      <c r="R4879" s="36"/>
      <c r="S4879" s="37"/>
      <c r="T4879" s="37"/>
      <c r="U4879" s="37"/>
      <c r="V4879" s="37"/>
      <c r="W4879" s="37"/>
      <c r="X4879" s="37"/>
      <c r="Y4879" s="37"/>
      <c r="Z4879" s="37"/>
    </row>
    <row r="4880" spans="1:26" s="29" customFormat="1" x14ac:dyDescent="0.25">
      <c r="A4880" s="13"/>
      <c r="B4880" s="14"/>
      <c r="C4880" s="39"/>
      <c r="D4880" s="39"/>
      <c r="E4880" s="27"/>
      <c r="F4880" s="16"/>
      <c r="G4880" s="17"/>
      <c r="H4880" s="17"/>
      <c r="I4880" s="38" t="str">
        <f>IF($J4880&lt;&gt;"",(IF($J4880="Part RC demandée &lt;&gt; Part RC calculée",VLOOKUP($J4880,'Listes déroulantes'!$F$2:$H$26,2,FALSE)&amp;$O4880&amp;"
"&amp;$P4880&amp;VLOOKUP($J4880,'Listes déroulantes'!$F$2:$H$26,3,FALSE),IF($J4880="Montant total demandé &lt;&gt; de montant calculé",VLOOKUP($J4880,'Listes déroulantes'!$F$2:$H$26,2,FALSE)&amp;$N4880&amp;"
"&amp;$P4880&amp;"
"&amp;VLOOKUP($J4880,'Listes déroulantes'!$F$2:$H$26,3,FALSE),CONCATENATE(IF(ISNA(VLOOKUP($J4880,'Listes déroulantes'!$F$2:$I$26,2,FALSE)),"",VLOOKUP($J4880,'Listes déroulantes'!$F$2:$I$26,2,FALSE)),IF($L4880&lt;&gt;"",TEXT($L4880,CONCATENATE("jj/mm/aaaa","")),""),VLOOKUP($J4880,'Listes déroulantes'!$F$2:$I$26,3,FALSE)," ",$K4880," ",$N4880," ",$M4880,"
",$P4880,VLOOKUP($J4880,'Listes déroulantes'!$F$2:$I$26,4,FALSE))))),"")</f>
        <v/>
      </c>
      <c r="J4880" s="28"/>
      <c r="K4880" s="18"/>
      <c r="L4880" s="19"/>
      <c r="M4880" s="18"/>
      <c r="N4880" s="15"/>
      <c r="O4880" s="15"/>
      <c r="P4880" s="20"/>
      <c r="Q4880" s="36"/>
      <c r="R4880" s="36"/>
      <c r="S4880" s="37"/>
      <c r="T4880" s="37"/>
      <c r="U4880" s="37"/>
      <c r="V4880" s="37"/>
      <c r="W4880" s="37"/>
      <c r="X4880" s="37"/>
      <c r="Y4880" s="37"/>
      <c r="Z4880" s="37"/>
    </row>
    <row r="4881" spans="1:26" s="29" customFormat="1" x14ac:dyDescent="0.25">
      <c r="A4881" s="13"/>
      <c r="B4881" s="14"/>
      <c r="C4881" s="39"/>
      <c r="D4881" s="39"/>
      <c r="E4881" s="27"/>
      <c r="F4881" s="16"/>
      <c r="G4881" s="17"/>
      <c r="H4881" s="17"/>
      <c r="I4881" s="38" t="str">
        <f>IF($J4881&lt;&gt;"",(IF($J4881="Part RC demandée &lt;&gt; Part RC calculée",VLOOKUP($J4881,'Listes déroulantes'!$F$2:$H$26,2,FALSE)&amp;$O4881&amp;"
"&amp;$P4881&amp;VLOOKUP($J4881,'Listes déroulantes'!$F$2:$H$26,3,FALSE),IF($J4881="Montant total demandé &lt;&gt; de montant calculé",VLOOKUP($J4881,'Listes déroulantes'!$F$2:$H$26,2,FALSE)&amp;$N4881&amp;"
"&amp;$P4881&amp;"
"&amp;VLOOKUP($J4881,'Listes déroulantes'!$F$2:$H$26,3,FALSE),CONCATENATE(IF(ISNA(VLOOKUP($J4881,'Listes déroulantes'!$F$2:$I$26,2,FALSE)),"",VLOOKUP($J4881,'Listes déroulantes'!$F$2:$I$26,2,FALSE)),IF($L4881&lt;&gt;"",TEXT($L4881,CONCATENATE("jj/mm/aaaa","")),""),VLOOKUP($J4881,'Listes déroulantes'!$F$2:$I$26,3,FALSE)," ",$K4881," ",$N4881," ",$M4881,"
",$P4881,VLOOKUP($J4881,'Listes déroulantes'!$F$2:$I$26,4,FALSE))))),"")</f>
        <v/>
      </c>
      <c r="J4881" s="28"/>
      <c r="K4881" s="18"/>
      <c r="L4881" s="19"/>
      <c r="M4881" s="18"/>
      <c r="N4881" s="15"/>
      <c r="O4881" s="15"/>
      <c r="P4881" s="20"/>
      <c r="Q4881" s="36"/>
      <c r="R4881" s="36"/>
      <c r="S4881" s="37"/>
      <c r="T4881" s="37"/>
      <c r="U4881" s="37"/>
      <c r="V4881" s="37"/>
      <c r="W4881" s="37"/>
      <c r="X4881" s="37"/>
      <c r="Y4881" s="37"/>
      <c r="Z4881" s="37"/>
    </row>
    <row r="4882" spans="1:26" s="29" customFormat="1" x14ac:dyDescent="0.25">
      <c r="A4882" s="13"/>
      <c r="B4882" s="14"/>
      <c r="C4882" s="39"/>
      <c r="D4882" s="39"/>
      <c r="E4882" s="27"/>
      <c r="F4882" s="16"/>
      <c r="G4882" s="17"/>
      <c r="H4882" s="17"/>
      <c r="I4882" s="38" t="str">
        <f>IF($J4882&lt;&gt;"",(IF($J4882="Part RC demandée &lt;&gt; Part RC calculée",VLOOKUP($J4882,'Listes déroulantes'!$F$2:$H$26,2,FALSE)&amp;$O4882&amp;"
"&amp;$P4882&amp;VLOOKUP($J4882,'Listes déroulantes'!$F$2:$H$26,3,FALSE),IF($J4882="Montant total demandé &lt;&gt; de montant calculé",VLOOKUP($J4882,'Listes déroulantes'!$F$2:$H$26,2,FALSE)&amp;$N4882&amp;"
"&amp;$P4882&amp;"
"&amp;VLOOKUP($J4882,'Listes déroulantes'!$F$2:$H$26,3,FALSE),CONCATENATE(IF(ISNA(VLOOKUP($J4882,'Listes déroulantes'!$F$2:$I$26,2,FALSE)),"",VLOOKUP($J4882,'Listes déroulantes'!$F$2:$I$26,2,FALSE)),IF($L4882&lt;&gt;"",TEXT($L4882,CONCATENATE("jj/mm/aaaa","")),""),VLOOKUP($J4882,'Listes déroulantes'!$F$2:$I$26,3,FALSE)," ",$K4882," ",$N4882," ",$M4882,"
",$P4882,VLOOKUP($J4882,'Listes déroulantes'!$F$2:$I$26,4,FALSE))))),"")</f>
        <v/>
      </c>
      <c r="J4882" s="28"/>
      <c r="K4882" s="18"/>
      <c r="L4882" s="19"/>
      <c r="M4882" s="18"/>
      <c r="N4882" s="15"/>
      <c r="O4882" s="15"/>
      <c r="P4882" s="20"/>
      <c r="Q4882" s="36"/>
      <c r="R4882" s="36"/>
      <c r="S4882" s="37"/>
      <c r="T4882" s="37"/>
      <c r="U4882" s="37"/>
      <c r="V4882" s="37"/>
      <c r="W4882" s="37"/>
      <c r="X4882" s="37"/>
      <c r="Y4882" s="37"/>
      <c r="Z4882" s="37"/>
    </row>
    <row r="4883" spans="1:26" s="29" customFormat="1" x14ac:dyDescent="0.25">
      <c r="A4883" s="13"/>
      <c r="B4883" s="14"/>
      <c r="C4883" s="39"/>
      <c r="D4883" s="39"/>
      <c r="E4883" s="27"/>
      <c r="F4883" s="16"/>
      <c r="G4883" s="17"/>
      <c r="H4883" s="17"/>
      <c r="I4883" s="38" t="str">
        <f>IF($J4883&lt;&gt;"",(IF($J4883="Part RC demandée &lt;&gt; Part RC calculée",VLOOKUP($J4883,'Listes déroulantes'!$F$2:$H$26,2,FALSE)&amp;$O4883&amp;"
"&amp;$P4883&amp;VLOOKUP($J4883,'Listes déroulantes'!$F$2:$H$26,3,FALSE),IF($J4883="Montant total demandé &lt;&gt; de montant calculé",VLOOKUP($J4883,'Listes déroulantes'!$F$2:$H$26,2,FALSE)&amp;$N4883&amp;"
"&amp;$P4883&amp;"
"&amp;VLOOKUP($J4883,'Listes déroulantes'!$F$2:$H$26,3,FALSE),CONCATENATE(IF(ISNA(VLOOKUP($J4883,'Listes déroulantes'!$F$2:$I$26,2,FALSE)),"",VLOOKUP($J4883,'Listes déroulantes'!$F$2:$I$26,2,FALSE)),IF($L4883&lt;&gt;"",TEXT($L4883,CONCATENATE("jj/mm/aaaa","")),""),VLOOKUP($J4883,'Listes déroulantes'!$F$2:$I$26,3,FALSE)," ",$K4883," ",$N4883," ",$M4883,"
",$P4883,VLOOKUP($J4883,'Listes déroulantes'!$F$2:$I$26,4,FALSE))))),"")</f>
        <v/>
      </c>
      <c r="J4883" s="28"/>
      <c r="K4883" s="18"/>
      <c r="L4883" s="19"/>
      <c r="M4883" s="18"/>
      <c r="N4883" s="15"/>
      <c r="O4883" s="15"/>
      <c r="P4883" s="20"/>
      <c r="Q4883" s="36"/>
      <c r="R4883" s="36"/>
      <c r="S4883" s="37"/>
      <c r="T4883" s="37"/>
      <c r="U4883" s="37"/>
      <c r="V4883" s="37"/>
      <c r="W4883" s="37"/>
      <c r="X4883" s="37"/>
      <c r="Y4883" s="37"/>
      <c r="Z4883" s="37"/>
    </row>
    <row r="4884" spans="1:26" s="29" customFormat="1" x14ac:dyDescent="0.25">
      <c r="A4884" s="13"/>
      <c r="B4884" s="14"/>
      <c r="C4884" s="39"/>
      <c r="D4884" s="39"/>
      <c r="E4884" s="27"/>
      <c r="F4884" s="16"/>
      <c r="G4884" s="17"/>
      <c r="H4884" s="17"/>
      <c r="I4884" s="38" t="str">
        <f>IF($J4884&lt;&gt;"",(IF($J4884="Part RC demandée &lt;&gt; Part RC calculée",VLOOKUP($J4884,'Listes déroulantes'!$F$2:$H$26,2,FALSE)&amp;$O4884&amp;"
"&amp;$P4884&amp;VLOOKUP($J4884,'Listes déroulantes'!$F$2:$H$26,3,FALSE),IF($J4884="Montant total demandé &lt;&gt; de montant calculé",VLOOKUP($J4884,'Listes déroulantes'!$F$2:$H$26,2,FALSE)&amp;$N4884&amp;"
"&amp;$P4884&amp;"
"&amp;VLOOKUP($J4884,'Listes déroulantes'!$F$2:$H$26,3,FALSE),CONCATENATE(IF(ISNA(VLOOKUP($J4884,'Listes déroulantes'!$F$2:$I$26,2,FALSE)),"",VLOOKUP($J4884,'Listes déroulantes'!$F$2:$I$26,2,FALSE)),IF($L4884&lt;&gt;"",TEXT($L4884,CONCATENATE("jj/mm/aaaa","")),""),VLOOKUP($J4884,'Listes déroulantes'!$F$2:$I$26,3,FALSE)," ",$K4884," ",$N4884," ",$M4884,"
",$P4884,VLOOKUP($J4884,'Listes déroulantes'!$F$2:$I$26,4,FALSE))))),"")</f>
        <v/>
      </c>
      <c r="J4884" s="28"/>
      <c r="K4884" s="18"/>
      <c r="L4884" s="19"/>
      <c r="M4884" s="18"/>
      <c r="N4884" s="15"/>
      <c r="O4884" s="15"/>
      <c r="P4884" s="20"/>
      <c r="Q4884" s="36"/>
      <c r="R4884" s="36"/>
      <c r="S4884" s="37"/>
      <c r="T4884" s="37"/>
      <c r="U4884" s="37"/>
      <c r="V4884" s="37"/>
      <c r="W4884" s="37"/>
      <c r="X4884" s="37"/>
      <c r="Y4884" s="37"/>
      <c r="Z4884" s="37"/>
    </row>
    <row r="4885" spans="1:26" s="29" customFormat="1" x14ac:dyDescent="0.25">
      <c r="A4885" s="13"/>
      <c r="B4885" s="14"/>
      <c r="C4885" s="39"/>
      <c r="D4885" s="39"/>
      <c r="E4885" s="27"/>
      <c r="F4885" s="16"/>
      <c r="G4885" s="17"/>
      <c r="H4885" s="17"/>
      <c r="I4885" s="38" t="str">
        <f>IF($J4885&lt;&gt;"",(IF($J4885="Part RC demandée &lt;&gt; Part RC calculée",VLOOKUP($J4885,'Listes déroulantes'!$F$2:$H$26,2,FALSE)&amp;$O4885&amp;"
"&amp;$P4885&amp;VLOOKUP($J4885,'Listes déroulantes'!$F$2:$H$26,3,FALSE),IF($J4885="Montant total demandé &lt;&gt; de montant calculé",VLOOKUP($J4885,'Listes déroulantes'!$F$2:$H$26,2,FALSE)&amp;$N4885&amp;"
"&amp;$P4885&amp;"
"&amp;VLOOKUP($J4885,'Listes déroulantes'!$F$2:$H$26,3,FALSE),CONCATENATE(IF(ISNA(VLOOKUP($J4885,'Listes déroulantes'!$F$2:$I$26,2,FALSE)),"",VLOOKUP($J4885,'Listes déroulantes'!$F$2:$I$26,2,FALSE)),IF($L4885&lt;&gt;"",TEXT($L4885,CONCATENATE("jj/mm/aaaa","")),""),VLOOKUP($J4885,'Listes déroulantes'!$F$2:$I$26,3,FALSE)," ",$K4885," ",$N4885," ",$M4885,"
",$P4885,VLOOKUP($J4885,'Listes déroulantes'!$F$2:$I$26,4,FALSE))))),"")</f>
        <v/>
      </c>
      <c r="J4885" s="28"/>
      <c r="K4885" s="18"/>
      <c r="L4885" s="19"/>
      <c r="M4885" s="18"/>
      <c r="N4885" s="15"/>
      <c r="O4885" s="15"/>
      <c r="P4885" s="20"/>
      <c r="Q4885" s="36"/>
      <c r="R4885" s="36"/>
      <c r="S4885" s="37"/>
      <c r="T4885" s="37"/>
      <c r="U4885" s="37"/>
      <c r="V4885" s="37"/>
      <c r="W4885" s="37"/>
      <c r="X4885" s="37"/>
      <c r="Y4885" s="37"/>
      <c r="Z4885" s="37"/>
    </row>
    <row r="4886" spans="1:26" s="29" customFormat="1" x14ac:dyDescent="0.25">
      <c r="A4886" s="13"/>
      <c r="B4886" s="14"/>
      <c r="C4886" s="39"/>
      <c r="D4886" s="39"/>
      <c r="E4886" s="27"/>
      <c r="F4886" s="16"/>
      <c r="G4886" s="17"/>
      <c r="H4886" s="17"/>
      <c r="I4886" s="38" t="str">
        <f>IF($J4886&lt;&gt;"",(IF($J4886="Part RC demandée &lt;&gt; Part RC calculée",VLOOKUP($J4886,'Listes déroulantes'!$F$2:$H$26,2,FALSE)&amp;$O4886&amp;"
"&amp;$P4886&amp;VLOOKUP($J4886,'Listes déroulantes'!$F$2:$H$26,3,FALSE),IF($J4886="Montant total demandé &lt;&gt; de montant calculé",VLOOKUP($J4886,'Listes déroulantes'!$F$2:$H$26,2,FALSE)&amp;$N4886&amp;"
"&amp;$P4886&amp;"
"&amp;VLOOKUP($J4886,'Listes déroulantes'!$F$2:$H$26,3,FALSE),CONCATENATE(IF(ISNA(VLOOKUP($J4886,'Listes déroulantes'!$F$2:$I$26,2,FALSE)),"",VLOOKUP($J4886,'Listes déroulantes'!$F$2:$I$26,2,FALSE)),IF($L4886&lt;&gt;"",TEXT($L4886,CONCATENATE("jj/mm/aaaa","")),""),VLOOKUP($J4886,'Listes déroulantes'!$F$2:$I$26,3,FALSE)," ",$K4886," ",$N4886," ",$M4886,"
",$P4886,VLOOKUP($J4886,'Listes déroulantes'!$F$2:$I$26,4,FALSE))))),"")</f>
        <v/>
      </c>
      <c r="J4886" s="28"/>
      <c r="K4886" s="18"/>
      <c r="L4886" s="19"/>
      <c r="M4886" s="18"/>
      <c r="N4886" s="15"/>
      <c r="O4886" s="15"/>
      <c r="P4886" s="20"/>
      <c r="Q4886" s="36"/>
      <c r="R4886" s="36"/>
      <c r="S4886" s="37"/>
      <c r="T4886" s="37"/>
      <c r="U4886" s="37"/>
      <c r="V4886" s="37"/>
      <c r="W4886" s="37"/>
      <c r="X4886" s="37"/>
      <c r="Y4886" s="37"/>
      <c r="Z4886" s="37"/>
    </row>
    <row r="4887" spans="1:26" s="29" customFormat="1" x14ac:dyDescent="0.25">
      <c r="A4887" s="13"/>
      <c r="B4887" s="14"/>
      <c r="C4887" s="39"/>
      <c r="D4887" s="39"/>
      <c r="E4887" s="27"/>
      <c r="F4887" s="16"/>
      <c r="G4887" s="17"/>
      <c r="H4887" s="17"/>
      <c r="I4887" s="38" t="str">
        <f>IF($J4887&lt;&gt;"",(IF($J4887="Part RC demandée &lt;&gt; Part RC calculée",VLOOKUP($J4887,'Listes déroulantes'!$F$2:$H$26,2,FALSE)&amp;$O4887&amp;"
"&amp;$P4887&amp;VLOOKUP($J4887,'Listes déroulantes'!$F$2:$H$26,3,FALSE),IF($J4887="Montant total demandé &lt;&gt; de montant calculé",VLOOKUP($J4887,'Listes déroulantes'!$F$2:$H$26,2,FALSE)&amp;$N4887&amp;"
"&amp;$P4887&amp;"
"&amp;VLOOKUP($J4887,'Listes déroulantes'!$F$2:$H$26,3,FALSE),CONCATENATE(IF(ISNA(VLOOKUP($J4887,'Listes déroulantes'!$F$2:$I$26,2,FALSE)),"",VLOOKUP($J4887,'Listes déroulantes'!$F$2:$I$26,2,FALSE)),IF($L4887&lt;&gt;"",TEXT($L4887,CONCATENATE("jj/mm/aaaa","")),""),VLOOKUP($J4887,'Listes déroulantes'!$F$2:$I$26,3,FALSE)," ",$K4887," ",$N4887," ",$M4887,"
",$P4887,VLOOKUP($J4887,'Listes déroulantes'!$F$2:$I$26,4,FALSE))))),"")</f>
        <v/>
      </c>
      <c r="J4887" s="28"/>
      <c r="K4887" s="18"/>
      <c r="L4887" s="19"/>
      <c r="M4887" s="18"/>
      <c r="N4887" s="15"/>
      <c r="O4887" s="15"/>
      <c r="P4887" s="20"/>
      <c r="Q4887" s="36"/>
      <c r="R4887" s="36"/>
      <c r="S4887" s="37"/>
      <c r="T4887" s="37"/>
      <c r="U4887" s="37"/>
      <c r="V4887" s="37"/>
      <c r="W4887" s="37"/>
      <c r="X4887" s="37"/>
      <c r="Y4887" s="37"/>
      <c r="Z4887" s="37"/>
    </row>
    <row r="4888" spans="1:26" s="29" customFormat="1" x14ac:dyDescent="0.25">
      <c r="A4888" s="13"/>
      <c r="B4888" s="14"/>
      <c r="C4888" s="39"/>
      <c r="D4888" s="39"/>
      <c r="E4888" s="27"/>
      <c r="F4888" s="16"/>
      <c r="G4888" s="17"/>
      <c r="H4888" s="17"/>
      <c r="I4888" s="38" t="str">
        <f>IF($J4888&lt;&gt;"",(IF($J4888="Part RC demandée &lt;&gt; Part RC calculée",VLOOKUP($J4888,'Listes déroulantes'!$F$2:$H$26,2,FALSE)&amp;$O4888&amp;"
"&amp;$P4888&amp;VLOOKUP($J4888,'Listes déroulantes'!$F$2:$H$26,3,FALSE),IF($J4888="Montant total demandé &lt;&gt; de montant calculé",VLOOKUP($J4888,'Listes déroulantes'!$F$2:$H$26,2,FALSE)&amp;$N4888&amp;"
"&amp;$P4888&amp;"
"&amp;VLOOKUP($J4888,'Listes déroulantes'!$F$2:$H$26,3,FALSE),CONCATENATE(IF(ISNA(VLOOKUP($J4888,'Listes déroulantes'!$F$2:$I$26,2,FALSE)),"",VLOOKUP($J4888,'Listes déroulantes'!$F$2:$I$26,2,FALSE)),IF($L4888&lt;&gt;"",TEXT($L4888,CONCATENATE("jj/mm/aaaa","")),""),VLOOKUP($J4888,'Listes déroulantes'!$F$2:$I$26,3,FALSE)," ",$K4888," ",$N4888," ",$M4888,"
",$P4888,VLOOKUP($J4888,'Listes déroulantes'!$F$2:$I$26,4,FALSE))))),"")</f>
        <v/>
      </c>
      <c r="J4888" s="28"/>
      <c r="K4888" s="18"/>
      <c r="L4888" s="19"/>
      <c r="M4888" s="18"/>
      <c r="N4888" s="15"/>
      <c r="O4888" s="15"/>
      <c r="P4888" s="20"/>
      <c r="Q4888" s="36"/>
      <c r="R4888" s="36"/>
      <c r="S4888" s="37"/>
      <c r="T4888" s="37"/>
      <c r="U4888" s="37"/>
      <c r="V4888" s="37"/>
      <c r="W4888" s="37"/>
      <c r="X4888" s="37"/>
      <c r="Y4888" s="37"/>
      <c r="Z4888" s="37"/>
    </row>
    <row r="4889" spans="1:26" s="29" customFormat="1" x14ac:dyDescent="0.25">
      <c r="A4889" s="13"/>
      <c r="B4889" s="14"/>
      <c r="C4889" s="39"/>
      <c r="D4889" s="39"/>
      <c r="E4889" s="27"/>
      <c r="F4889" s="16"/>
      <c r="G4889" s="17"/>
      <c r="H4889" s="17"/>
      <c r="I4889" s="38" t="str">
        <f>IF($J4889&lt;&gt;"",(IF($J4889="Part RC demandée &lt;&gt; Part RC calculée",VLOOKUP($J4889,'Listes déroulantes'!$F$2:$H$26,2,FALSE)&amp;$O4889&amp;"
"&amp;$P4889&amp;VLOOKUP($J4889,'Listes déroulantes'!$F$2:$H$26,3,FALSE),IF($J4889="Montant total demandé &lt;&gt; de montant calculé",VLOOKUP($J4889,'Listes déroulantes'!$F$2:$H$26,2,FALSE)&amp;$N4889&amp;"
"&amp;$P4889&amp;"
"&amp;VLOOKUP($J4889,'Listes déroulantes'!$F$2:$H$26,3,FALSE),CONCATENATE(IF(ISNA(VLOOKUP($J4889,'Listes déroulantes'!$F$2:$I$26,2,FALSE)),"",VLOOKUP($J4889,'Listes déroulantes'!$F$2:$I$26,2,FALSE)),IF($L4889&lt;&gt;"",TEXT($L4889,CONCATENATE("jj/mm/aaaa","")),""),VLOOKUP($J4889,'Listes déroulantes'!$F$2:$I$26,3,FALSE)," ",$K4889," ",$N4889," ",$M4889,"
",$P4889,VLOOKUP($J4889,'Listes déroulantes'!$F$2:$I$26,4,FALSE))))),"")</f>
        <v/>
      </c>
      <c r="J4889" s="28"/>
      <c r="K4889" s="18"/>
      <c r="L4889" s="19"/>
      <c r="M4889" s="18"/>
      <c r="N4889" s="15"/>
      <c r="O4889" s="15"/>
      <c r="P4889" s="20"/>
      <c r="Q4889" s="36"/>
      <c r="R4889" s="36"/>
      <c r="S4889" s="37"/>
      <c r="T4889" s="37"/>
      <c r="U4889" s="37"/>
      <c r="V4889" s="37"/>
      <c r="W4889" s="37"/>
      <c r="X4889" s="37"/>
      <c r="Y4889" s="37"/>
      <c r="Z4889" s="37"/>
    </row>
    <row r="4890" spans="1:26" s="29" customFormat="1" x14ac:dyDescent="0.25">
      <c r="A4890" s="13"/>
      <c r="B4890" s="14"/>
      <c r="C4890" s="39"/>
      <c r="D4890" s="39"/>
      <c r="E4890" s="27"/>
      <c r="F4890" s="16"/>
      <c r="G4890" s="17"/>
      <c r="H4890" s="17"/>
      <c r="I4890" s="38" t="str">
        <f>IF($J4890&lt;&gt;"",(IF($J4890="Part RC demandée &lt;&gt; Part RC calculée",VLOOKUP($J4890,'Listes déroulantes'!$F$2:$H$26,2,FALSE)&amp;$O4890&amp;"
"&amp;$P4890&amp;VLOOKUP($J4890,'Listes déroulantes'!$F$2:$H$26,3,FALSE),IF($J4890="Montant total demandé &lt;&gt; de montant calculé",VLOOKUP($J4890,'Listes déroulantes'!$F$2:$H$26,2,FALSE)&amp;$N4890&amp;"
"&amp;$P4890&amp;"
"&amp;VLOOKUP($J4890,'Listes déroulantes'!$F$2:$H$26,3,FALSE),CONCATENATE(IF(ISNA(VLOOKUP($J4890,'Listes déroulantes'!$F$2:$I$26,2,FALSE)),"",VLOOKUP($J4890,'Listes déroulantes'!$F$2:$I$26,2,FALSE)),IF($L4890&lt;&gt;"",TEXT($L4890,CONCATENATE("jj/mm/aaaa","")),""),VLOOKUP($J4890,'Listes déroulantes'!$F$2:$I$26,3,FALSE)," ",$K4890," ",$N4890," ",$M4890,"
",$P4890,VLOOKUP($J4890,'Listes déroulantes'!$F$2:$I$26,4,FALSE))))),"")</f>
        <v/>
      </c>
      <c r="J4890" s="28"/>
      <c r="K4890" s="18"/>
      <c r="L4890" s="19"/>
      <c r="M4890" s="18"/>
      <c r="N4890" s="15"/>
      <c r="O4890" s="15"/>
      <c r="P4890" s="20"/>
      <c r="Q4890" s="36"/>
      <c r="R4890" s="36"/>
      <c r="S4890" s="37"/>
      <c r="T4890" s="37"/>
      <c r="U4890" s="37"/>
      <c r="V4890" s="37"/>
      <c r="W4890" s="37"/>
      <c r="X4890" s="37"/>
      <c r="Y4890" s="37"/>
      <c r="Z4890" s="37"/>
    </row>
    <row r="4891" spans="1:26" s="29" customFormat="1" x14ac:dyDescent="0.25">
      <c r="A4891" s="13"/>
      <c r="B4891" s="14"/>
      <c r="C4891" s="39"/>
      <c r="D4891" s="39"/>
      <c r="E4891" s="27"/>
      <c r="F4891" s="16"/>
      <c r="G4891" s="17"/>
      <c r="H4891" s="17"/>
      <c r="I4891" s="38" t="str">
        <f>IF($J4891&lt;&gt;"",(IF($J4891="Part RC demandée &lt;&gt; Part RC calculée",VLOOKUP($J4891,'Listes déroulantes'!$F$2:$H$26,2,FALSE)&amp;$O4891&amp;"
"&amp;$P4891&amp;VLOOKUP($J4891,'Listes déroulantes'!$F$2:$H$26,3,FALSE),IF($J4891="Montant total demandé &lt;&gt; de montant calculé",VLOOKUP($J4891,'Listes déroulantes'!$F$2:$H$26,2,FALSE)&amp;$N4891&amp;"
"&amp;$P4891&amp;"
"&amp;VLOOKUP($J4891,'Listes déroulantes'!$F$2:$H$26,3,FALSE),CONCATENATE(IF(ISNA(VLOOKUP($J4891,'Listes déroulantes'!$F$2:$I$26,2,FALSE)),"",VLOOKUP($J4891,'Listes déroulantes'!$F$2:$I$26,2,FALSE)),IF($L4891&lt;&gt;"",TEXT($L4891,CONCATENATE("jj/mm/aaaa","")),""),VLOOKUP($J4891,'Listes déroulantes'!$F$2:$I$26,3,FALSE)," ",$K4891," ",$N4891," ",$M4891,"
",$P4891,VLOOKUP($J4891,'Listes déroulantes'!$F$2:$I$26,4,FALSE))))),"")</f>
        <v/>
      </c>
      <c r="J4891" s="28"/>
      <c r="K4891" s="18"/>
      <c r="L4891" s="19"/>
      <c r="M4891" s="18"/>
      <c r="N4891" s="15"/>
      <c r="O4891" s="15"/>
      <c r="P4891" s="20"/>
      <c r="Q4891" s="36"/>
      <c r="R4891" s="36"/>
      <c r="S4891" s="37"/>
      <c r="T4891" s="37"/>
      <c r="U4891" s="37"/>
      <c r="V4891" s="37"/>
      <c r="W4891" s="37"/>
      <c r="X4891" s="37"/>
      <c r="Y4891" s="37"/>
      <c r="Z4891" s="37"/>
    </row>
    <row r="4892" spans="1:26" s="29" customFormat="1" x14ac:dyDescent="0.25">
      <c r="A4892" s="13"/>
      <c r="B4892" s="14"/>
      <c r="C4892" s="39"/>
      <c r="D4892" s="39"/>
      <c r="E4892" s="27"/>
      <c r="F4892" s="16"/>
      <c r="G4892" s="17"/>
      <c r="H4892" s="17"/>
      <c r="I4892" s="38" t="str">
        <f>IF($J4892&lt;&gt;"",(IF($J4892="Part RC demandée &lt;&gt; Part RC calculée",VLOOKUP($J4892,'Listes déroulantes'!$F$2:$H$26,2,FALSE)&amp;$O4892&amp;"
"&amp;$P4892&amp;VLOOKUP($J4892,'Listes déroulantes'!$F$2:$H$26,3,FALSE),IF($J4892="Montant total demandé &lt;&gt; de montant calculé",VLOOKUP($J4892,'Listes déroulantes'!$F$2:$H$26,2,FALSE)&amp;$N4892&amp;"
"&amp;$P4892&amp;"
"&amp;VLOOKUP($J4892,'Listes déroulantes'!$F$2:$H$26,3,FALSE),CONCATENATE(IF(ISNA(VLOOKUP($J4892,'Listes déroulantes'!$F$2:$I$26,2,FALSE)),"",VLOOKUP($J4892,'Listes déroulantes'!$F$2:$I$26,2,FALSE)),IF($L4892&lt;&gt;"",TEXT($L4892,CONCATENATE("jj/mm/aaaa","")),""),VLOOKUP($J4892,'Listes déroulantes'!$F$2:$I$26,3,FALSE)," ",$K4892," ",$N4892," ",$M4892,"
",$P4892,VLOOKUP($J4892,'Listes déroulantes'!$F$2:$I$26,4,FALSE))))),"")</f>
        <v/>
      </c>
      <c r="J4892" s="28"/>
      <c r="K4892" s="18"/>
      <c r="L4892" s="19"/>
      <c r="M4892" s="18"/>
      <c r="N4892" s="15"/>
      <c r="O4892" s="15"/>
      <c r="P4892" s="20"/>
      <c r="Q4892" s="36"/>
      <c r="R4892" s="36"/>
      <c r="S4892" s="37"/>
      <c r="T4892" s="37"/>
      <c r="U4892" s="37"/>
      <c r="V4892" s="37"/>
      <c r="W4892" s="37"/>
      <c r="X4892" s="37"/>
      <c r="Y4892" s="37"/>
      <c r="Z4892" s="37"/>
    </row>
    <row r="4893" spans="1:26" s="29" customFormat="1" x14ac:dyDescent="0.25">
      <c r="A4893" s="13"/>
      <c r="B4893" s="14"/>
      <c r="C4893" s="39"/>
      <c r="D4893" s="39"/>
      <c r="E4893" s="27"/>
      <c r="F4893" s="16"/>
      <c r="G4893" s="17"/>
      <c r="H4893" s="17"/>
      <c r="I4893" s="38" t="str">
        <f>IF($J4893&lt;&gt;"",(IF($J4893="Part RC demandée &lt;&gt; Part RC calculée",VLOOKUP($J4893,'Listes déroulantes'!$F$2:$H$26,2,FALSE)&amp;$O4893&amp;"
"&amp;$P4893&amp;VLOOKUP($J4893,'Listes déroulantes'!$F$2:$H$26,3,FALSE),IF($J4893="Montant total demandé &lt;&gt; de montant calculé",VLOOKUP($J4893,'Listes déroulantes'!$F$2:$H$26,2,FALSE)&amp;$N4893&amp;"
"&amp;$P4893&amp;"
"&amp;VLOOKUP($J4893,'Listes déroulantes'!$F$2:$H$26,3,FALSE),CONCATENATE(IF(ISNA(VLOOKUP($J4893,'Listes déroulantes'!$F$2:$I$26,2,FALSE)),"",VLOOKUP($J4893,'Listes déroulantes'!$F$2:$I$26,2,FALSE)),IF($L4893&lt;&gt;"",TEXT($L4893,CONCATENATE("jj/mm/aaaa","")),""),VLOOKUP($J4893,'Listes déroulantes'!$F$2:$I$26,3,FALSE)," ",$K4893," ",$N4893," ",$M4893,"
",$P4893,VLOOKUP($J4893,'Listes déroulantes'!$F$2:$I$26,4,FALSE))))),"")</f>
        <v/>
      </c>
      <c r="J4893" s="28"/>
      <c r="K4893" s="18"/>
      <c r="L4893" s="19"/>
      <c r="M4893" s="18"/>
      <c r="N4893" s="15"/>
      <c r="O4893" s="15"/>
      <c r="P4893" s="20"/>
      <c r="Q4893" s="36"/>
      <c r="R4893" s="36"/>
      <c r="S4893" s="37"/>
      <c r="T4893" s="37"/>
      <c r="U4893" s="37"/>
      <c r="V4893" s="37"/>
      <c r="W4893" s="37"/>
      <c r="X4893" s="37"/>
      <c r="Y4893" s="37"/>
      <c r="Z4893" s="37"/>
    </row>
    <row r="4894" spans="1:26" s="29" customFormat="1" x14ac:dyDescent="0.25">
      <c r="A4894" s="13"/>
      <c r="B4894" s="14"/>
      <c r="C4894" s="39"/>
      <c r="D4894" s="39"/>
      <c r="E4894" s="27"/>
      <c r="F4894" s="16"/>
      <c r="G4894" s="17"/>
      <c r="H4894" s="17"/>
      <c r="I4894" s="38" t="str">
        <f>IF($J4894&lt;&gt;"",(IF($J4894="Part RC demandée &lt;&gt; Part RC calculée",VLOOKUP($J4894,'Listes déroulantes'!$F$2:$H$26,2,FALSE)&amp;$O4894&amp;"
"&amp;$P4894&amp;VLOOKUP($J4894,'Listes déroulantes'!$F$2:$H$26,3,FALSE),IF($J4894="Montant total demandé &lt;&gt; de montant calculé",VLOOKUP($J4894,'Listes déroulantes'!$F$2:$H$26,2,FALSE)&amp;$N4894&amp;"
"&amp;$P4894&amp;"
"&amp;VLOOKUP($J4894,'Listes déroulantes'!$F$2:$H$26,3,FALSE),CONCATENATE(IF(ISNA(VLOOKUP($J4894,'Listes déroulantes'!$F$2:$I$26,2,FALSE)),"",VLOOKUP($J4894,'Listes déroulantes'!$F$2:$I$26,2,FALSE)),IF($L4894&lt;&gt;"",TEXT($L4894,CONCATENATE("jj/mm/aaaa","")),""),VLOOKUP($J4894,'Listes déroulantes'!$F$2:$I$26,3,FALSE)," ",$K4894," ",$N4894," ",$M4894,"
",$P4894,VLOOKUP($J4894,'Listes déroulantes'!$F$2:$I$26,4,FALSE))))),"")</f>
        <v/>
      </c>
      <c r="J4894" s="28"/>
      <c r="K4894" s="18"/>
      <c r="L4894" s="19"/>
      <c r="M4894" s="18"/>
      <c r="N4894" s="15"/>
      <c r="O4894" s="15"/>
      <c r="P4894" s="20"/>
      <c r="Q4894" s="36"/>
      <c r="R4894" s="36"/>
      <c r="S4894" s="37"/>
      <c r="T4894" s="37"/>
      <c r="U4894" s="37"/>
      <c r="V4894" s="37"/>
      <c r="W4894" s="37"/>
      <c r="X4894" s="37"/>
      <c r="Y4894" s="37"/>
      <c r="Z4894" s="37"/>
    </row>
    <row r="4895" spans="1:26" s="29" customFormat="1" x14ac:dyDescent="0.25">
      <c r="A4895" s="13"/>
      <c r="B4895" s="14"/>
      <c r="C4895" s="39"/>
      <c r="D4895" s="39"/>
      <c r="E4895" s="27"/>
      <c r="F4895" s="16"/>
      <c r="G4895" s="17"/>
      <c r="H4895" s="17"/>
      <c r="I4895" s="38" t="str">
        <f>IF($J4895&lt;&gt;"",(IF($J4895="Part RC demandée &lt;&gt; Part RC calculée",VLOOKUP($J4895,'Listes déroulantes'!$F$2:$H$26,2,FALSE)&amp;$O4895&amp;"
"&amp;$P4895&amp;VLOOKUP($J4895,'Listes déroulantes'!$F$2:$H$26,3,FALSE),IF($J4895="Montant total demandé &lt;&gt; de montant calculé",VLOOKUP($J4895,'Listes déroulantes'!$F$2:$H$26,2,FALSE)&amp;$N4895&amp;"
"&amp;$P4895&amp;"
"&amp;VLOOKUP($J4895,'Listes déroulantes'!$F$2:$H$26,3,FALSE),CONCATENATE(IF(ISNA(VLOOKUP($J4895,'Listes déroulantes'!$F$2:$I$26,2,FALSE)),"",VLOOKUP($J4895,'Listes déroulantes'!$F$2:$I$26,2,FALSE)),IF($L4895&lt;&gt;"",TEXT($L4895,CONCATENATE("jj/mm/aaaa","")),""),VLOOKUP($J4895,'Listes déroulantes'!$F$2:$I$26,3,FALSE)," ",$K4895," ",$N4895," ",$M4895,"
",$P4895,VLOOKUP($J4895,'Listes déroulantes'!$F$2:$I$26,4,FALSE))))),"")</f>
        <v/>
      </c>
      <c r="J4895" s="28"/>
      <c r="K4895" s="18"/>
      <c r="L4895" s="19"/>
      <c r="M4895" s="18"/>
      <c r="N4895" s="15"/>
      <c r="O4895" s="15"/>
      <c r="P4895" s="20"/>
      <c r="Q4895" s="36"/>
      <c r="R4895" s="36"/>
      <c r="S4895" s="37"/>
      <c r="T4895" s="37"/>
      <c r="U4895" s="37"/>
      <c r="V4895" s="37"/>
      <c r="W4895" s="37"/>
      <c r="X4895" s="37"/>
      <c r="Y4895" s="37"/>
      <c r="Z4895" s="37"/>
    </row>
    <row r="4896" spans="1:26" s="29" customFormat="1" x14ac:dyDescent="0.25">
      <c r="A4896" s="13"/>
      <c r="B4896" s="14"/>
      <c r="C4896" s="39"/>
      <c r="D4896" s="39"/>
      <c r="E4896" s="27"/>
      <c r="F4896" s="16"/>
      <c r="G4896" s="17"/>
      <c r="H4896" s="17"/>
      <c r="I4896" s="38" t="str">
        <f>IF($J4896&lt;&gt;"",(IF($J4896="Part RC demandée &lt;&gt; Part RC calculée",VLOOKUP($J4896,'Listes déroulantes'!$F$2:$H$26,2,FALSE)&amp;$O4896&amp;"
"&amp;$P4896&amp;VLOOKUP($J4896,'Listes déroulantes'!$F$2:$H$26,3,FALSE),IF($J4896="Montant total demandé &lt;&gt; de montant calculé",VLOOKUP($J4896,'Listes déroulantes'!$F$2:$H$26,2,FALSE)&amp;$N4896&amp;"
"&amp;$P4896&amp;"
"&amp;VLOOKUP($J4896,'Listes déroulantes'!$F$2:$H$26,3,FALSE),CONCATENATE(IF(ISNA(VLOOKUP($J4896,'Listes déroulantes'!$F$2:$I$26,2,FALSE)),"",VLOOKUP($J4896,'Listes déroulantes'!$F$2:$I$26,2,FALSE)),IF($L4896&lt;&gt;"",TEXT($L4896,CONCATENATE("jj/mm/aaaa","")),""),VLOOKUP($J4896,'Listes déroulantes'!$F$2:$I$26,3,FALSE)," ",$K4896," ",$N4896," ",$M4896,"
",$P4896,VLOOKUP($J4896,'Listes déroulantes'!$F$2:$I$26,4,FALSE))))),"")</f>
        <v/>
      </c>
      <c r="J4896" s="28"/>
      <c r="K4896" s="18"/>
      <c r="L4896" s="19"/>
      <c r="M4896" s="18"/>
      <c r="N4896" s="15"/>
      <c r="O4896" s="15"/>
      <c r="P4896" s="20"/>
      <c r="Q4896" s="36"/>
      <c r="R4896" s="36"/>
      <c r="S4896" s="37"/>
      <c r="T4896" s="37"/>
      <c r="U4896" s="37"/>
      <c r="V4896" s="37"/>
      <c r="W4896" s="37"/>
      <c r="X4896" s="37"/>
      <c r="Y4896" s="37"/>
      <c r="Z4896" s="37"/>
    </row>
    <row r="4897" spans="1:26" s="29" customFormat="1" x14ac:dyDescent="0.25">
      <c r="A4897" s="13"/>
      <c r="B4897" s="14"/>
      <c r="C4897" s="39"/>
      <c r="D4897" s="39"/>
      <c r="E4897" s="27"/>
      <c r="F4897" s="16"/>
      <c r="G4897" s="17"/>
      <c r="H4897" s="17"/>
      <c r="I4897" s="38" t="str">
        <f>IF($J4897&lt;&gt;"",(IF($J4897="Part RC demandée &lt;&gt; Part RC calculée",VLOOKUP($J4897,'Listes déroulantes'!$F$2:$H$26,2,FALSE)&amp;$O4897&amp;"
"&amp;$P4897&amp;VLOOKUP($J4897,'Listes déroulantes'!$F$2:$H$26,3,FALSE),IF($J4897="Montant total demandé &lt;&gt; de montant calculé",VLOOKUP($J4897,'Listes déroulantes'!$F$2:$H$26,2,FALSE)&amp;$N4897&amp;"
"&amp;$P4897&amp;"
"&amp;VLOOKUP($J4897,'Listes déroulantes'!$F$2:$H$26,3,FALSE),CONCATENATE(IF(ISNA(VLOOKUP($J4897,'Listes déroulantes'!$F$2:$I$26,2,FALSE)),"",VLOOKUP($J4897,'Listes déroulantes'!$F$2:$I$26,2,FALSE)),IF($L4897&lt;&gt;"",TEXT($L4897,CONCATENATE("jj/mm/aaaa","")),""),VLOOKUP($J4897,'Listes déroulantes'!$F$2:$I$26,3,FALSE)," ",$K4897," ",$N4897," ",$M4897,"
",$P4897,VLOOKUP($J4897,'Listes déroulantes'!$F$2:$I$26,4,FALSE))))),"")</f>
        <v/>
      </c>
      <c r="J4897" s="28"/>
      <c r="K4897" s="18"/>
      <c r="L4897" s="19"/>
      <c r="M4897" s="18"/>
      <c r="N4897" s="15"/>
      <c r="O4897" s="15"/>
      <c r="P4897" s="20"/>
      <c r="Q4897" s="36"/>
      <c r="R4897" s="36"/>
      <c r="S4897" s="37"/>
      <c r="T4897" s="37"/>
      <c r="U4897" s="37"/>
      <c r="V4897" s="37"/>
      <c r="W4897" s="37"/>
      <c r="X4897" s="37"/>
      <c r="Y4897" s="37"/>
      <c r="Z4897" s="37"/>
    </row>
    <row r="4898" spans="1:26" s="29" customFormat="1" x14ac:dyDescent="0.25">
      <c r="A4898" s="13"/>
      <c r="B4898" s="14"/>
      <c r="C4898" s="39"/>
      <c r="D4898" s="39"/>
      <c r="E4898" s="27"/>
      <c r="F4898" s="16"/>
      <c r="G4898" s="17"/>
      <c r="H4898" s="17"/>
      <c r="I4898" s="38" t="str">
        <f>IF($J4898&lt;&gt;"",(IF($J4898="Part RC demandée &lt;&gt; Part RC calculée",VLOOKUP($J4898,'Listes déroulantes'!$F$2:$H$26,2,FALSE)&amp;$O4898&amp;"
"&amp;$P4898&amp;VLOOKUP($J4898,'Listes déroulantes'!$F$2:$H$26,3,FALSE),IF($J4898="Montant total demandé &lt;&gt; de montant calculé",VLOOKUP($J4898,'Listes déroulantes'!$F$2:$H$26,2,FALSE)&amp;$N4898&amp;"
"&amp;$P4898&amp;"
"&amp;VLOOKUP($J4898,'Listes déroulantes'!$F$2:$H$26,3,FALSE),CONCATENATE(IF(ISNA(VLOOKUP($J4898,'Listes déroulantes'!$F$2:$I$26,2,FALSE)),"",VLOOKUP($J4898,'Listes déroulantes'!$F$2:$I$26,2,FALSE)),IF($L4898&lt;&gt;"",TEXT($L4898,CONCATENATE("jj/mm/aaaa","")),""),VLOOKUP($J4898,'Listes déroulantes'!$F$2:$I$26,3,FALSE)," ",$K4898," ",$N4898," ",$M4898,"
",$P4898,VLOOKUP($J4898,'Listes déroulantes'!$F$2:$I$26,4,FALSE))))),"")</f>
        <v/>
      </c>
      <c r="J4898" s="28"/>
      <c r="K4898" s="18"/>
      <c r="L4898" s="19"/>
      <c r="M4898" s="18"/>
      <c r="N4898" s="15"/>
      <c r="O4898" s="15"/>
      <c r="P4898" s="20"/>
      <c r="Q4898" s="36"/>
      <c r="R4898" s="36"/>
      <c r="S4898" s="37"/>
      <c r="T4898" s="37"/>
      <c r="U4898" s="37"/>
      <c r="V4898" s="37"/>
      <c r="W4898" s="37"/>
      <c r="X4898" s="37"/>
      <c r="Y4898" s="37"/>
      <c r="Z4898" s="37"/>
    </row>
    <row r="4899" spans="1:26" s="29" customFormat="1" x14ac:dyDescent="0.25">
      <c r="A4899" s="13"/>
      <c r="B4899" s="14"/>
      <c r="C4899" s="39"/>
      <c r="D4899" s="39"/>
      <c r="E4899" s="27"/>
      <c r="F4899" s="16"/>
      <c r="G4899" s="17"/>
      <c r="H4899" s="17"/>
      <c r="I4899" s="38" t="str">
        <f>IF($J4899&lt;&gt;"",(IF($J4899="Part RC demandée &lt;&gt; Part RC calculée",VLOOKUP($J4899,'Listes déroulantes'!$F$2:$H$26,2,FALSE)&amp;$O4899&amp;"
"&amp;$P4899&amp;VLOOKUP($J4899,'Listes déroulantes'!$F$2:$H$26,3,FALSE),IF($J4899="Montant total demandé &lt;&gt; de montant calculé",VLOOKUP($J4899,'Listes déroulantes'!$F$2:$H$26,2,FALSE)&amp;$N4899&amp;"
"&amp;$P4899&amp;"
"&amp;VLOOKUP($J4899,'Listes déroulantes'!$F$2:$H$26,3,FALSE),CONCATENATE(IF(ISNA(VLOOKUP($J4899,'Listes déroulantes'!$F$2:$I$26,2,FALSE)),"",VLOOKUP($J4899,'Listes déroulantes'!$F$2:$I$26,2,FALSE)),IF($L4899&lt;&gt;"",TEXT($L4899,CONCATENATE("jj/mm/aaaa","")),""),VLOOKUP($J4899,'Listes déroulantes'!$F$2:$I$26,3,FALSE)," ",$K4899," ",$N4899," ",$M4899,"
",$P4899,VLOOKUP($J4899,'Listes déroulantes'!$F$2:$I$26,4,FALSE))))),"")</f>
        <v/>
      </c>
      <c r="J4899" s="28"/>
      <c r="K4899" s="18"/>
      <c r="L4899" s="19"/>
      <c r="M4899" s="18"/>
      <c r="N4899" s="15"/>
      <c r="O4899" s="15"/>
      <c r="P4899" s="20"/>
      <c r="Q4899" s="36"/>
      <c r="R4899" s="36"/>
      <c r="S4899" s="37"/>
      <c r="T4899" s="37"/>
      <c r="U4899" s="37"/>
      <c r="V4899" s="37"/>
      <c r="W4899" s="37"/>
      <c r="X4899" s="37"/>
      <c r="Y4899" s="37"/>
      <c r="Z4899" s="37"/>
    </row>
    <row r="4900" spans="1:26" s="29" customFormat="1" x14ac:dyDescent="0.25">
      <c r="A4900" s="13"/>
      <c r="B4900" s="14"/>
      <c r="C4900" s="39"/>
      <c r="D4900" s="39"/>
      <c r="E4900" s="27"/>
      <c r="F4900" s="16"/>
      <c r="G4900" s="17"/>
      <c r="H4900" s="17"/>
      <c r="I4900" s="38" t="str">
        <f>IF($J4900&lt;&gt;"",(IF($J4900="Part RC demandée &lt;&gt; Part RC calculée",VLOOKUP($J4900,'Listes déroulantes'!$F$2:$H$26,2,FALSE)&amp;$O4900&amp;"
"&amp;$P4900&amp;VLOOKUP($J4900,'Listes déroulantes'!$F$2:$H$26,3,FALSE),IF($J4900="Montant total demandé &lt;&gt; de montant calculé",VLOOKUP($J4900,'Listes déroulantes'!$F$2:$H$26,2,FALSE)&amp;$N4900&amp;"
"&amp;$P4900&amp;"
"&amp;VLOOKUP($J4900,'Listes déroulantes'!$F$2:$H$26,3,FALSE),CONCATENATE(IF(ISNA(VLOOKUP($J4900,'Listes déroulantes'!$F$2:$I$26,2,FALSE)),"",VLOOKUP($J4900,'Listes déroulantes'!$F$2:$I$26,2,FALSE)),IF($L4900&lt;&gt;"",TEXT($L4900,CONCATENATE("jj/mm/aaaa","")),""),VLOOKUP($J4900,'Listes déroulantes'!$F$2:$I$26,3,FALSE)," ",$K4900," ",$N4900," ",$M4900,"
",$P4900,VLOOKUP($J4900,'Listes déroulantes'!$F$2:$I$26,4,FALSE))))),"")</f>
        <v/>
      </c>
      <c r="J4900" s="28"/>
      <c r="K4900" s="18"/>
      <c r="L4900" s="19"/>
      <c r="M4900" s="18"/>
      <c r="N4900" s="15"/>
      <c r="O4900" s="15"/>
      <c r="P4900" s="20"/>
      <c r="Q4900" s="36"/>
      <c r="R4900" s="36"/>
      <c r="S4900" s="37"/>
      <c r="T4900" s="37"/>
      <c r="U4900" s="37"/>
      <c r="V4900" s="37"/>
      <c r="W4900" s="37"/>
      <c r="X4900" s="37"/>
      <c r="Y4900" s="37"/>
      <c r="Z4900" s="37"/>
    </row>
    <row r="4901" spans="1:26" s="29" customFormat="1" x14ac:dyDescent="0.25">
      <c r="A4901" s="13"/>
      <c r="B4901" s="14"/>
      <c r="C4901" s="39"/>
      <c r="D4901" s="39"/>
      <c r="E4901" s="27"/>
      <c r="F4901" s="16"/>
      <c r="G4901" s="17"/>
      <c r="H4901" s="17"/>
      <c r="I4901" s="38" t="str">
        <f>IF($J4901&lt;&gt;"",(IF($J4901="Part RC demandée &lt;&gt; Part RC calculée",VLOOKUP($J4901,'Listes déroulantes'!$F$2:$H$26,2,FALSE)&amp;$O4901&amp;"
"&amp;$P4901&amp;VLOOKUP($J4901,'Listes déroulantes'!$F$2:$H$26,3,FALSE),IF($J4901="Montant total demandé &lt;&gt; de montant calculé",VLOOKUP($J4901,'Listes déroulantes'!$F$2:$H$26,2,FALSE)&amp;$N4901&amp;"
"&amp;$P4901&amp;"
"&amp;VLOOKUP($J4901,'Listes déroulantes'!$F$2:$H$26,3,FALSE),CONCATENATE(IF(ISNA(VLOOKUP($J4901,'Listes déroulantes'!$F$2:$I$26,2,FALSE)),"",VLOOKUP($J4901,'Listes déroulantes'!$F$2:$I$26,2,FALSE)),IF($L4901&lt;&gt;"",TEXT($L4901,CONCATENATE("jj/mm/aaaa","")),""),VLOOKUP($J4901,'Listes déroulantes'!$F$2:$I$26,3,FALSE)," ",$K4901," ",$N4901," ",$M4901,"
",$P4901,VLOOKUP($J4901,'Listes déroulantes'!$F$2:$I$26,4,FALSE))))),"")</f>
        <v/>
      </c>
      <c r="J4901" s="28"/>
      <c r="K4901" s="18"/>
      <c r="L4901" s="19"/>
      <c r="M4901" s="18"/>
      <c r="N4901" s="15"/>
      <c r="O4901" s="15"/>
      <c r="P4901" s="20"/>
      <c r="Q4901" s="36"/>
      <c r="R4901" s="36"/>
      <c r="S4901" s="37"/>
      <c r="T4901" s="37"/>
      <c r="U4901" s="37"/>
      <c r="V4901" s="37"/>
      <c r="W4901" s="37"/>
      <c r="X4901" s="37"/>
      <c r="Y4901" s="37"/>
      <c r="Z4901" s="37"/>
    </row>
    <row r="4902" spans="1:26" s="29" customFormat="1" x14ac:dyDescent="0.25">
      <c r="A4902" s="13"/>
      <c r="B4902" s="14"/>
      <c r="C4902" s="39"/>
      <c r="D4902" s="39"/>
      <c r="E4902" s="27"/>
      <c r="F4902" s="16"/>
      <c r="G4902" s="17"/>
      <c r="H4902" s="17"/>
      <c r="I4902" s="38" t="str">
        <f>IF($J4902&lt;&gt;"",(IF($J4902="Part RC demandée &lt;&gt; Part RC calculée",VLOOKUP($J4902,'Listes déroulantes'!$F$2:$H$26,2,FALSE)&amp;$O4902&amp;"
"&amp;$P4902&amp;VLOOKUP($J4902,'Listes déroulantes'!$F$2:$H$26,3,FALSE),IF($J4902="Montant total demandé &lt;&gt; de montant calculé",VLOOKUP($J4902,'Listes déroulantes'!$F$2:$H$26,2,FALSE)&amp;$N4902&amp;"
"&amp;$P4902&amp;"
"&amp;VLOOKUP($J4902,'Listes déroulantes'!$F$2:$H$26,3,FALSE),CONCATENATE(IF(ISNA(VLOOKUP($J4902,'Listes déroulantes'!$F$2:$I$26,2,FALSE)),"",VLOOKUP($J4902,'Listes déroulantes'!$F$2:$I$26,2,FALSE)),IF($L4902&lt;&gt;"",TEXT($L4902,CONCATENATE("jj/mm/aaaa","")),""),VLOOKUP($J4902,'Listes déroulantes'!$F$2:$I$26,3,FALSE)," ",$K4902," ",$N4902," ",$M4902,"
",$P4902,VLOOKUP($J4902,'Listes déroulantes'!$F$2:$I$26,4,FALSE))))),"")</f>
        <v/>
      </c>
      <c r="J4902" s="28"/>
      <c r="K4902" s="18"/>
      <c r="L4902" s="19"/>
      <c r="M4902" s="18"/>
      <c r="N4902" s="15"/>
      <c r="O4902" s="15"/>
      <c r="P4902" s="20"/>
      <c r="Q4902" s="36"/>
      <c r="R4902" s="36"/>
      <c r="S4902" s="37"/>
      <c r="T4902" s="37"/>
      <c r="U4902" s="37"/>
      <c r="V4902" s="37"/>
      <c r="W4902" s="37"/>
      <c r="X4902" s="37"/>
      <c r="Y4902" s="37"/>
      <c r="Z4902" s="37"/>
    </row>
    <row r="4903" spans="1:26" s="29" customFormat="1" x14ac:dyDescent="0.25">
      <c r="A4903" s="13"/>
      <c r="B4903" s="14"/>
      <c r="C4903" s="39"/>
      <c r="D4903" s="39"/>
      <c r="E4903" s="27"/>
      <c r="F4903" s="16"/>
      <c r="G4903" s="17"/>
      <c r="H4903" s="17"/>
      <c r="I4903" s="38" t="str">
        <f>IF($J4903&lt;&gt;"",(IF($J4903="Part RC demandée &lt;&gt; Part RC calculée",VLOOKUP($J4903,'Listes déroulantes'!$F$2:$H$26,2,FALSE)&amp;$O4903&amp;"
"&amp;$P4903&amp;VLOOKUP($J4903,'Listes déroulantes'!$F$2:$H$26,3,FALSE),IF($J4903="Montant total demandé &lt;&gt; de montant calculé",VLOOKUP($J4903,'Listes déroulantes'!$F$2:$H$26,2,FALSE)&amp;$N4903&amp;"
"&amp;$P4903&amp;"
"&amp;VLOOKUP($J4903,'Listes déroulantes'!$F$2:$H$26,3,FALSE),CONCATENATE(IF(ISNA(VLOOKUP($J4903,'Listes déroulantes'!$F$2:$I$26,2,FALSE)),"",VLOOKUP($J4903,'Listes déroulantes'!$F$2:$I$26,2,FALSE)),IF($L4903&lt;&gt;"",TEXT($L4903,CONCATENATE("jj/mm/aaaa","")),""),VLOOKUP($J4903,'Listes déroulantes'!$F$2:$I$26,3,FALSE)," ",$K4903," ",$N4903," ",$M4903,"
",$P4903,VLOOKUP($J4903,'Listes déroulantes'!$F$2:$I$26,4,FALSE))))),"")</f>
        <v/>
      </c>
      <c r="J4903" s="28"/>
      <c r="K4903" s="18"/>
      <c r="L4903" s="19"/>
      <c r="M4903" s="18"/>
      <c r="N4903" s="15"/>
      <c r="O4903" s="15"/>
      <c r="P4903" s="20"/>
      <c r="Q4903" s="36"/>
      <c r="R4903" s="36"/>
      <c r="S4903" s="37"/>
      <c r="T4903" s="37"/>
      <c r="U4903" s="37"/>
      <c r="V4903" s="37"/>
      <c r="W4903" s="37"/>
      <c r="X4903" s="37"/>
      <c r="Y4903" s="37"/>
      <c r="Z4903" s="37"/>
    </row>
    <row r="4904" spans="1:26" s="29" customFormat="1" x14ac:dyDescent="0.25">
      <c r="A4904" s="13"/>
      <c r="B4904" s="14"/>
      <c r="C4904" s="39"/>
      <c r="D4904" s="39"/>
      <c r="E4904" s="27"/>
      <c r="F4904" s="16"/>
      <c r="G4904" s="17"/>
      <c r="H4904" s="17"/>
      <c r="I4904" s="38" t="str">
        <f>IF($J4904&lt;&gt;"",(IF($J4904="Part RC demandée &lt;&gt; Part RC calculée",VLOOKUP($J4904,'Listes déroulantes'!$F$2:$H$26,2,FALSE)&amp;$O4904&amp;"
"&amp;$P4904&amp;VLOOKUP($J4904,'Listes déroulantes'!$F$2:$H$26,3,FALSE),IF($J4904="Montant total demandé &lt;&gt; de montant calculé",VLOOKUP($J4904,'Listes déroulantes'!$F$2:$H$26,2,FALSE)&amp;$N4904&amp;"
"&amp;$P4904&amp;"
"&amp;VLOOKUP($J4904,'Listes déroulantes'!$F$2:$H$26,3,FALSE),CONCATENATE(IF(ISNA(VLOOKUP($J4904,'Listes déroulantes'!$F$2:$I$26,2,FALSE)),"",VLOOKUP($J4904,'Listes déroulantes'!$F$2:$I$26,2,FALSE)),IF($L4904&lt;&gt;"",TEXT($L4904,CONCATENATE("jj/mm/aaaa","")),""),VLOOKUP($J4904,'Listes déroulantes'!$F$2:$I$26,3,FALSE)," ",$K4904," ",$N4904," ",$M4904,"
",$P4904,VLOOKUP($J4904,'Listes déroulantes'!$F$2:$I$26,4,FALSE))))),"")</f>
        <v/>
      </c>
      <c r="J4904" s="28"/>
      <c r="K4904" s="18"/>
      <c r="L4904" s="19"/>
      <c r="M4904" s="18"/>
      <c r="N4904" s="15"/>
      <c r="O4904" s="15"/>
      <c r="P4904" s="20"/>
      <c r="Q4904" s="36"/>
      <c r="R4904" s="36"/>
      <c r="S4904" s="37"/>
      <c r="T4904" s="37"/>
      <c r="U4904" s="37"/>
      <c r="V4904" s="37"/>
      <c r="W4904" s="37"/>
      <c r="X4904" s="37"/>
      <c r="Y4904" s="37"/>
      <c r="Z4904" s="37"/>
    </row>
    <row r="4905" spans="1:26" s="29" customFormat="1" x14ac:dyDescent="0.25">
      <c r="A4905" s="13"/>
      <c r="B4905" s="14"/>
      <c r="C4905" s="39"/>
      <c r="D4905" s="39"/>
      <c r="E4905" s="27"/>
      <c r="F4905" s="16"/>
      <c r="G4905" s="17"/>
      <c r="H4905" s="17"/>
      <c r="I4905" s="38" t="str">
        <f>IF($J4905&lt;&gt;"",(IF($J4905="Part RC demandée &lt;&gt; Part RC calculée",VLOOKUP($J4905,'Listes déroulantes'!$F$2:$H$26,2,FALSE)&amp;$O4905&amp;"
"&amp;$P4905&amp;VLOOKUP($J4905,'Listes déroulantes'!$F$2:$H$26,3,FALSE),IF($J4905="Montant total demandé &lt;&gt; de montant calculé",VLOOKUP($J4905,'Listes déroulantes'!$F$2:$H$26,2,FALSE)&amp;$N4905&amp;"
"&amp;$P4905&amp;"
"&amp;VLOOKUP($J4905,'Listes déroulantes'!$F$2:$H$26,3,FALSE),CONCATENATE(IF(ISNA(VLOOKUP($J4905,'Listes déroulantes'!$F$2:$I$26,2,FALSE)),"",VLOOKUP($J4905,'Listes déroulantes'!$F$2:$I$26,2,FALSE)),IF($L4905&lt;&gt;"",TEXT($L4905,CONCATENATE("jj/mm/aaaa","")),""),VLOOKUP($J4905,'Listes déroulantes'!$F$2:$I$26,3,FALSE)," ",$K4905," ",$N4905," ",$M4905,"
",$P4905,VLOOKUP($J4905,'Listes déroulantes'!$F$2:$I$26,4,FALSE))))),"")</f>
        <v/>
      </c>
      <c r="J4905" s="28"/>
      <c r="K4905" s="18"/>
      <c r="L4905" s="19"/>
      <c r="M4905" s="18"/>
      <c r="N4905" s="15"/>
      <c r="O4905" s="15"/>
      <c r="P4905" s="20"/>
      <c r="Q4905" s="36"/>
      <c r="R4905" s="36"/>
      <c r="S4905" s="37"/>
      <c r="T4905" s="37"/>
      <c r="U4905" s="37"/>
      <c r="V4905" s="37"/>
      <c r="W4905" s="37"/>
      <c r="X4905" s="37"/>
      <c r="Y4905" s="37"/>
      <c r="Z4905" s="37"/>
    </row>
    <row r="4906" spans="1:26" s="29" customFormat="1" x14ac:dyDescent="0.25">
      <c r="A4906" s="13"/>
      <c r="B4906" s="14"/>
      <c r="C4906" s="39"/>
      <c r="D4906" s="39"/>
      <c r="E4906" s="27"/>
      <c r="F4906" s="16"/>
      <c r="G4906" s="17"/>
      <c r="H4906" s="17"/>
      <c r="I4906" s="38" t="str">
        <f>IF($J4906&lt;&gt;"",(IF($J4906="Part RC demandée &lt;&gt; Part RC calculée",VLOOKUP($J4906,'Listes déroulantes'!$F$2:$H$26,2,FALSE)&amp;$O4906&amp;"
"&amp;$P4906&amp;VLOOKUP($J4906,'Listes déroulantes'!$F$2:$H$26,3,FALSE),IF($J4906="Montant total demandé &lt;&gt; de montant calculé",VLOOKUP($J4906,'Listes déroulantes'!$F$2:$H$26,2,FALSE)&amp;$N4906&amp;"
"&amp;$P4906&amp;"
"&amp;VLOOKUP($J4906,'Listes déroulantes'!$F$2:$H$26,3,FALSE),CONCATENATE(IF(ISNA(VLOOKUP($J4906,'Listes déroulantes'!$F$2:$I$26,2,FALSE)),"",VLOOKUP($J4906,'Listes déroulantes'!$F$2:$I$26,2,FALSE)),IF($L4906&lt;&gt;"",TEXT($L4906,CONCATENATE("jj/mm/aaaa","")),""),VLOOKUP($J4906,'Listes déroulantes'!$F$2:$I$26,3,FALSE)," ",$K4906," ",$N4906," ",$M4906,"
",$P4906,VLOOKUP($J4906,'Listes déroulantes'!$F$2:$I$26,4,FALSE))))),"")</f>
        <v/>
      </c>
      <c r="J4906" s="28"/>
      <c r="K4906" s="18"/>
      <c r="L4906" s="19"/>
      <c r="M4906" s="18"/>
      <c r="N4906" s="15"/>
      <c r="O4906" s="15"/>
      <c r="P4906" s="20"/>
      <c r="Q4906" s="36"/>
      <c r="R4906" s="36"/>
      <c r="S4906" s="37"/>
      <c r="T4906" s="37"/>
      <c r="U4906" s="37"/>
      <c r="V4906" s="37"/>
      <c r="W4906" s="37"/>
      <c r="X4906" s="37"/>
      <c r="Y4906" s="37"/>
      <c r="Z4906" s="37"/>
    </row>
    <row r="4907" spans="1:26" s="29" customFormat="1" x14ac:dyDescent="0.25">
      <c r="A4907" s="13"/>
      <c r="B4907" s="14"/>
      <c r="C4907" s="39"/>
      <c r="D4907" s="39"/>
      <c r="E4907" s="27"/>
      <c r="F4907" s="16"/>
      <c r="G4907" s="17"/>
      <c r="H4907" s="17"/>
      <c r="I4907" s="38" t="str">
        <f>IF($J4907&lt;&gt;"",(IF($J4907="Part RC demandée &lt;&gt; Part RC calculée",VLOOKUP($J4907,'Listes déroulantes'!$F$2:$H$26,2,FALSE)&amp;$O4907&amp;"
"&amp;$P4907&amp;VLOOKUP($J4907,'Listes déroulantes'!$F$2:$H$26,3,FALSE),IF($J4907="Montant total demandé &lt;&gt; de montant calculé",VLOOKUP($J4907,'Listes déroulantes'!$F$2:$H$26,2,FALSE)&amp;$N4907&amp;"
"&amp;$P4907&amp;"
"&amp;VLOOKUP($J4907,'Listes déroulantes'!$F$2:$H$26,3,FALSE),CONCATENATE(IF(ISNA(VLOOKUP($J4907,'Listes déroulantes'!$F$2:$I$26,2,FALSE)),"",VLOOKUP($J4907,'Listes déroulantes'!$F$2:$I$26,2,FALSE)),IF($L4907&lt;&gt;"",TEXT($L4907,CONCATENATE("jj/mm/aaaa","")),""),VLOOKUP($J4907,'Listes déroulantes'!$F$2:$I$26,3,FALSE)," ",$K4907," ",$N4907," ",$M4907,"
",$P4907,VLOOKUP($J4907,'Listes déroulantes'!$F$2:$I$26,4,FALSE))))),"")</f>
        <v/>
      </c>
      <c r="J4907" s="28"/>
      <c r="K4907" s="18"/>
      <c r="L4907" s="19"/>
      <c r="M4907" s="18"/>
      <c r="N4907" s="15"/>
      <c r="O4907" s="15"/>
      <c r="P4907" s="20"/>
      <c r="Q4907" s="36"/>
      <c r="R4907" s="36"/>
      <c r="S4907" s="37"/>
      <c r="T4907" s="37"/>
      <c r="U4907" s="37"/>
      <c r="V4907" s="37"/>
      <c r="W4907" s="37"/>
      <c r="X4907" s="37"/>
      <c r="Y4907" s="37"/>
      <c r="Z4907" s="37"/>
    </row>
    <row r="4908" spans="1:26" s="29" customFormat="1" x14ac:dyDescent="0.25">
      <c r="A4908" s="13"/>
      <c r="B4908" s="14"/>
      <c r="C4908" s="39"/>
      <c r="D4908" s="39"/>
      <c r="E4908" s="27"/>
      <c r="F4908" s="16"/>
      <c r="G4908" s="17"/>
      <c r="H4908" s="17"/>
      <c r="I4908" s="38" t="str">
        <f>IF($J4908&lt;&gt;"",(IF($J4908="Part RC demandée &lt;&gt; Part RC calculée",VLOOKUP($J4908,'Listes déroulantes'!$F$2:$H$26,2,FALSE)&amp;$O4908&amp;"
"&amp;$P4908&amp;VLOOKUP($J4908,'Listes déroulantes'!$F$2:$H$26,3,FALSE),IF($J4908="Montant total demandé &lt;&gt; de montant calculé",VLOOKUP($J4908,'Listes déroulantes'!$F$2:$H$26,2,FALSE)&amp;$N4908&amp;"
"&amp;$P4908&amp;"
"&amp;VLOOKUP($J4908,'Listes déroulantes'!$F$2:$H$26,3,FALSE),CONCATENATE(IF(ISNA(VLOOKUP($J4908,'Listes déroulantes'!$F$2:$I$26,2,FALSE)),"",VLOOKUP($J4908,'Listes déroulantes'!$F$2:$I$26,2,FALSE)),IF($L4908&lt;&gt;"",TEXT($L4908,CONCATENATE("jj/mm/aaaa","")),""),VLOOKUP($J4908,'Listes déroulantes'!$F$2:$I$26,3,FALSE)," ",$K4908," ",$N4908," ",$M4908,"
",$P4908,VLOOKUP($J4908,'Listes déroulantes'!$F$2:$I$26,4,FALSE))))),"")</f>
        <v/>
      </c>
      <c r="J4908" s="28"/>
      <c r="K4908" s="18"/>
      <c r="L4908" s="19"/>
      <c r="M4908" s="18"/>
      <c r="N4908" s="15"/>
      <c r="O4908" s="15"/>
      <c r="P4908" s="20"/>
      <c r="Q4908" s="36"/>
      <c r="R4908" s="36"/>
      <c r="S4908" s="37"/>
      <c r="T4908" s="37"/>
      <c r="U4908" s="37"/>
      <c r="V4908" s="37"/>
      <c r="W4908" s="37"/>
      <c r="X4908" s="37"/>
      <c r="Y4908" s="37"/>
      <c r="Z4908" s="37"/>
    </row>
    <row r="4909" spans="1:26" s="29" customFormat="1" x14ac:dyDescent="0.25">
      <c r="A4909" s="13"/>
      <c r="B4909" s="14"/>
      <c r="C4909" s="39"/>
      <c r="D4909" s="39"/>
      <c r="E4909" s="27"/>
      <c r="F4909" s="16"/>
      <c r="G4909" s="17"/>
      <c r="H4909" s="17"/>
      <c r="I4909" s="38" t="str">
        <f>IF($J4909&lt;&gt;"",(IF($J4909="Part RC demandée &lt;&gt; Part RC calculée",VLOOKUP($J4909,'Listes déroulantes'!$F$2:$H$26,2,FALSE)&amp;$O4909&amp;"
"&amp;$P4909&amp;VLOOKUP($J4909,'Listes déroulantes'!$F$2:$H$26,3,FALSE),IF($J4909="Montant total demandé &lt;&gt; de montant calculé",VLOOKUP($J4909,'Listes déroulantes'!$F$2:$H$26,2,FALSE)&amp;$N4909&amp;"
"&amp;$P4909&amp;"
"&amp;VLOOKUP($J4909,'Listes déroulantes'!$F$2:$H$26,3,FALSE),CONCATENATE(IF(ISNA(VLOOKUP($J4909,'Listes déroulantes'!$F$2:$I$26,2,FALSE)),"",VLOOKUP($J4909,'Listes déroulantes'!$F$2:$I$26,2,FALSE)),IF($L4909&lt;&gt;"",TEXT($L4909,CONCATENATE("jj/mm/aaaa","")),""),VLOOKUP($J4909,'Listes déroulantes'!$F$2:$I$26,3,FALSE)," ",$K4909," ",$N4909," ",$M4909,"
",$P4909,VLOOKUP($J4909,'Listes déroulantes'!$F$2:$I$26,4,FALSE))))),"")</f>
        <v/>
      </c>
      <c r="J4909" s="28"/>
      <c r="K4909" s="18"/>
      <c r="L4909" s="19"/>
      <c r="M4909" s="18"/>
      <c r="N4909" s="15"/>
      <c r="O4909" s="15"/>
      <c r="P4909" s="20"/>
      <c r="Q4909" s="36"/>
      <c r="R4909" s="36"/>
      <c r="S4909" s="37"/>
      <c r="T4909" s="37"/>
      <c r="U4909" s="37"/>
      <c r="V4909" s="37"/>
      <c r="W4909" s="37"/>
      <c r="X4909" s="37"/>
      <c r="Y4909" s="37"/>
      <c r="Z4909" s="37"/>
    </row>
    <row r="4910" spans="1:26" s="29" customFormat="1" x14ac:dyDescent="0.25">
      <c r="A4910" s="13"/>
      <c r="B4910" s="14"/>
      <c r="C4910" s="39"/>
      <c r="D4910" s="39"/>
      <c r="E4910" s="27"/>
      <c r="F4910" s="16"/>
      <c r="G4910" s="17"/>
      <c r="H4910" s="17"/>
      <c r="I4910" s="38" t="str">
        <f>IF($J4910&lt;&gt;"",(IF($J4910="Part RC demandée &lt;&gt; Part RC calculée",VLOOKUP($J4910,'Listes déroulantes'!$F$2:$H$26,2,FALSE)&amp;$O4910&amp;"
"&amp;$P4910&amp;VLOOKUP($J4910,'Listes déroulantes'!$F$2:$H$26,3,FALSE),IF($J4910="Montant total demandé &lt;&gt; de montant calculé",VLOOKUP($J4910,'Listes déroulantes'!$F$2:$H$26,2,FALSE)&amp;$N4910&amp;"
"&amp;$P4910&amp;"
"&amp;VLOOKUP($J4910,'Listes déroulantes'!$F$2:$H$26,3,FALSE),CONCATENATE(IF(ISNA(VLOOKUP($J4910,'Listes déroulantes'!$F$2:$I$26,2,FALSE)),"",VLOOKUP($J4910,'Listes déroulantes'!$F$2:$I$26,2,FALSE)),IF($L4910&lt;&gt;"",TEXT($L4910,CONCATENATE("jj/mm/aaaa","")),""),VLOOKUP($J4910,'Listes déroulantes'!$F$2:$I$26,3,FALSE)," ",$K4910," ",$N4910," ",$M4910,"
",$P4910,VLOOKUP($J4910,'Listes déroulantes'!$F$2:$I$26,4,FALSE))))),"")</f>
        <v/>
      </c>
      <c r="J4910" s="28"/>
      <c r="K4910" s="18"/>
      <c r="L4910" s="19"/>
      <c r="M4910" s="18"/>
      <c r="N4910" s="15"/>
      <c r="O4910" s="15"/>
      <c r="P4910" s="20"/>
      <c r="Q4910" s="36"/>
      <c r="R4910" s="36"/>
      <c r="S4910" s="37"/>
      <c r="T4910" s="37"/>
      <c r="U4910" s="37"/>
      <c r="V4910" s="37"/>
      <c r="W4910" s="37"/>
      <c r="X4910" s="37"/>
      <c r="Y4910" s="37"/>
      <c r="Z4910" s="37"/>
    </row>
    <row r="4911" spans="1:26" s="29" customFormat="1" x14ac:dyDescent="0.25">
      <c r="A4911" s="13"/>
      <c r="B4911" s="14"/>
      <c r="C4911" s="39"/>
      <c r="D4911" s="39"/>
      <c r="E4911" s="27"/>
      <c r="F4911" s="16"/>
      <c r="G4911" s="17"/>
      <c r="H4911" s="17"/>
      <c r="I4911" s="38" t="str">
        <f>IF($J4911&lt;&gt;"",(IF($J4911="Part RC demandée &lt;&gt; Part RC calculée",VLOOKUP($J4911,'Listes déroulantes'!$F$2:$H$26,2,FALSE)&amp;$O4911&amp;"
"&amp;$P4911&amp;VLOOKUP($J4911,'Listes déroulantes'!$F$2:$H$26,3,FALSE),IF($J4911="Montant total demandé &lt;&gt; de montant calculé",VLOOKUP($J4911,'Listes déroulantes'!$F$2:$H$26,2,FALSE)&amp;$N4911&amp;"
"&amp;$P4911&amp;"
"&amp;VLOOKUP($J4911,'Listes déroulantes'!$F$2:$H$26,3,FALSE),CONCATENATE(IF(ISNA(VLOOKUP($J4911,'Listes déroulantes'!$F$2:$I$26,2,FALSE)),"",VLOOKUP($J4911,'Listes déroulantes'!$F$2:$I$26,2,FALSE)),IF($L4911&lt;&gt;"",TEXT($L4911,CONCATENATE("jj/mm/aaaa","")),""),VLOOKUP($J4911,'Listes déroulantes'!$F$2:$I$26,3,FALSE)," ",$K4911," ",$N4911," ",$M4911,"
",$P4911,VLOOKUP($J4911,'Listes déroulantes'!$F$2:$I$26,4,FALSE))))),"")</f>
        <v/>
      </c>
      <c r="J4911" s="28"/>
      <c r="K4911" s="18"/>
      <c r="L4911" s="19"/>
      <c r="M4911" s="18"/>
      <c r="N4911" s="15"/>
      <c r="O4911" s="15"/>
      <c r="P4911" s="20"/>
      <c r="Q4911" s="36"/>
      <c r="R4911" s="36"/>
      <c r="S4911" s="37"/>
      <c r="T4911" s="37"/>
      <c r="U4911" s="37"/>
      <c r="V4911" s="37"/>
      <c r="W4911" s="37"/>
      <c r="X4911" s="37"/>
      <c r="Y4911" s="37"/>
      <c r="Z4911" s="37"/>
    </row>
    <row r="4912" spans="1:26" s="29" customFormat="1" x14ac:dyDescent="0.25">
      <c r="A4912" s="13"/>
      <c r="B4912" s="14"/>
      <c r="C4912" s="39"/>
      <c r="D4912" s="39"/>
      <c r="E4912" s="27"/>
      <c r="F4912" s="16"/>
      <c r="G4912" s="17"/>
      <c r="H4912" s="17"/>
      <c r="I4912" s="38" t="str">
        <f>IF($J4912&lt;&gt;"",(IF($J4912="Part RC demandée &lt;&gt; Part RC calculée",VLOOKUP($J4912,'Listes déroulantes'!$F$2:$H$26,2,FALSE)&amp;$O4912&amp;"
"&amp;$P4912&amp;VLOOKUP($J4912,'Listes déroulantes'!$F$2:$H$26,3,FALSE),IF($J4912="Montant total demandé &lt;&gt; de montant calculé",VLOOKUP($J4912,'Listes déroulantes'!$F$2:$H$26,2,FALSE)&amp;$N4912&amp;"
"&amp;$P4912&amp;"
"&amp;VLOOKUP($J4912,'Listes déroulantes'!$F$2:$H$26,3,FALSE),CONCATENATE(IF(ISNA(VLOOKUP($J4912,'Listes déroulantes'!$F$2:$I$26,2,FALSE)),"",VLOOKUP($J4912,'Listes déroulantes'!$F$2:$I$26,2,FALSE)),IF($L4912&lt;&gt;"",TEXT($L4912,CONCATENATE("jj/mm/aaaa","")),""),VLOOKUP($J4912,'Listes déroulantes'!$F$2:$I$26,3,FALSE)," ",$K4912," ",$N4912," ",$M4912,"
",$P4912,VLOOKUP($J4912,'Listes déroulantes'!$F$2:$I$26,4,FALSE))))),"")</f>
        <v/>
      </c>
      <c r="J4912" s="28"/>
      <c r="K4912" s="18"/>
      <c r="L4912" s="19"/>
      <c r="M4912" s="18"/>
      <c r="N4912" s="15"/>
      <c r="O4912" s="15"/>
      <c r="P4912" s="20"/>
      <c r="Q4912" s="36"/>
      <c r="R4912" s="36"/>
      <c r="S4912" s="37"/>
      <c r="T4912" s="37"/>
      <c r="U4912" s="37"/>
      <c r="V4912" s="37"/>
      <c r="W4912" s="37"/>
      <c r="X4912" s="37"/>
      <c r="Y4912" s="37"/>
      <c r="Z4912" s="37"/>
    </row>
    <row r="4913" spans="1:26" s="29" customFormat="1" x14ac:dyDescent="0.25">
      <c r="A4913" s="13"/>
      <c r="B4913" s="14"/>
      <c r="C4913" s="39"/>
      <c r="D4913" s="39"/>
      <c r="E4913" s="27"/>
      <c r="F4913" s="16"/>
      <c r="G4913" s="17"/>
      <c r="H4913" s="17"/>
      <c r="I4913" s="38" t="str">
        <f>IF($J4913&lt;&gt;"",(IF($J4913="Part RC demandée &lt;&gt; Part RC calculée",VLOOKUP($J4913,'Listes déroulantes'!$F$2:$H$26,2,FALSE)&amp;$O4913&amp;"
"&amp;$P4913&amp;VLOOKUP($J4913,'Listes déroulantes'!$F$2:$H$26,3,FALSE),IF($J4913="Montant total demandé &lt;&gt; de montant calculé",VLOOKUP($J4913,'Listes déroulantes'!$F$2:$H$26,2,FALSE)&amp;$N4913&amp;"
"&amp;$P4913&amp;"
"&amp;VLOOKUP($J4913,'Listes déroulantes'!$F$2:$H$26,3,FALSE),CONCATENATE(IF(ISNA(VLOOKUP($J4913,'Listes déroulantes'!$F$2:$I$26,2,FALSE)),"",VLOOKUP($J4913,'Listes déroulantes'!$F$2:$I$26,2,FALSE)),IF($L4913&lt;&gt;"",TEXT($L4913,CONCATENATE("jj/mm/aaaa","")),""),VLOOKUP($J4913,'Listes déroulantes'!$F$2:$I$26,3,FALSE)," ",$K4913," ",$N4913," ",$M4913,"
",$P4913,VLOOKUP($J4913,'Listes déroulantes'!$F$2:$I$26,4,FALSE))))),"")</f>
        <v/>
      </c>
      <c r="J4913" s="28"/>
      <c r="K4913" s="18"/>
      <c r="L4913" s="19"/>
      <c r="M4913" s="18"/>
      <c r="N4913" s="15"/>
      <c r="O4913" s="15"/>
      <c r="P4913" s="20"/>
      <c r="Q4913" s="36"/>
      <c r="R4913" s="36"/>
      <c r="S4913" s="37"/>
      <c r="T4913" s="37"/>
      <c r="U4913" s="37"/>
      <c r="V4913" s="37"/>
      <c r="W4913" s="37"/>
      <c r="X4913" s="37"/>
      <c r="Y4913" s="37"/>
      <c r="Z4913" s="37"/>
    </row>
    <row r="4914" spans="1:26" s="29" customFormat="1" x14ac:dyDescent="0.25">
      <c r="A4914" s="13"/>
      <c r="B4914" s="14"/>
      <c r="C4914" s="39"/>
      <c r="D4914" s="39"/>
      <c r="E4914" s="27"/>
      <c r="F4914" s="16"/>
      <c r="G4914" s="17"/>
      <c r="H4914" s="17"/>
      <c r="I4914" s="38" t="str">
        <f>IF($J4914&lt;&gt;"",(IF($J4914="Part RC demandée &lt;&gt; Part RC calculée",VLOOKUP($J4914,'Listes déroulantes'!$F$2:$H$26,2,FALSE)&amp;$O4914&amp;"
"&amp;$P4914&amp;VLOOKUP($J4914,'Listes déroulantes'!$F$2:$H$26,3,FALSE),IF($J4914="Montant total demandé &lt;&gt; de montant calculé",VLOOKUP($J4914,'Listes déroulantes'!$F$2:$H$26,2,FALSE)&amp;$N4914&amp;"
"&amp;$P4914&amp;"
"&amp;VLOOKUP($J4914,'Listes déroulantes'!$F$2:$H$26,3,FALSE),CONCATENATE(IF(ISNA(VLOOKUP($J4914,'Listes déroulantes'!$F$2:$I$26,2,FALSE)),"",VLOOKUP($J4914,'Listes déroulantes'!$F$2:$I$26,2,FALSE)),IF($L4914&lt;&gt;"",TEXT($L4914,CONCATENATE("jj/mm/aaaa","")),""),VLOOKUP($J4914,'Listes déroulantes'!$F$2:$I$26,3,FALSE)," ",$K4914," ",$N4914," ",$M4914,"
",$P4914,VLOOKUP($J4914,'Listes déroulantes'!$F$2:$I$26,4,FALSE))))),"")</f>
        <v/>
      </c>
      <c r="J4914" s="28"/>
      <c r="K4914" s="18"/>
      <c r="L4914" s="19"/>
      <c r="M4914" s="18"/>
      <c r="N4914" s="15"/>
      <c r="O4914" s="15"/>
      <c r="P4914" s="20"/>
      <c r="Q4914" s="36"/>
      <c r="R4914" s="36"/>
      <c r="S4914" s="37"/>
      <c r="T4914" s="37"/>
      <c r="U4914" s="37"/>
      <c r="V4914" s="37"/>
      <c r="W4914" s="37"/>
      <c r="X4914" s="37"/>
      <c r="Y4914" s="37"/>
      <c r="Z4914" s="37"/>
    </row>
    <row r="4915" spans="1:26" s="29" customFormat="1" x14ac:dyDescent="0.25">
      <c r="A4915" s="13"/>
      <c r="B4915" s="14"/>
      <c r="C4915" s="39"/>
      <c r="D4915" s="39"/>
      <c r="E4915" s="27"/>
      <c r="F4915" s="16"/>
      <c r="G4915" s="17"/>
      <c r="H4915" s="17"/>
      <c r="I4915" s="38" t="str">
        <f>IF($J4915&lt;&gt;"",(IF($J4915="Part RC demandée &lt;&gt; Part RC calculée",VLOOKUP($J4915,'Listes déroulantes'!$F$2:$H$26,2,FALSE)&amp;$O4915&amp;"
"&amp;$P4915&amp;VLOOKUP($J4915,'Listes déroulantes'!$F$2:$H$26,3,FALSE),IF($J4915="Montant total demandé &lt;&gt; de montant calculé",VLOOKUP($J4915,'Listes déroulantes'!$F$2:$H$26,2,FALSE)&amp;$N4915&amp;"
"&amp;$P4915&amp;"
"&amp;VLOOKUP($J4915,'Listes déroulantes'!$F$2:$H$26,3,FALSE),CONCATENATE(IF(ISNA(VLOOKUP($J4915,'Listes déroulantes'!$F$2:$I$26,2,FALSE)),"",VLOOKUP($J4915,'Listes déroulantes'!$F$2:$I$26,2,FALSE)),IF($L4915&lt;&gt;"",TEXT($L4915,CONCATENATE("jj/mm/aaaa","")),""),VLOOKUP($J4915,'Listes déroulantes'!$F$2:$I$26,3,FALSE)," ",$K4915," ",$N4915," ",$M4915,"
",$P4915,VLOOKUP($J4915,'Listes déroulantes'!$F$2:$I$26,4,FALSE))))),"")</f>
        <v/>
      </c>
      <c r="J4915" s="28"/>
      <c r="K4915" s="18"/>
      <c r="L4915" s="19"/>
      <c r="M4915" s="18"/>
      <c r="N4915" s="15"/>
      <c r="O4915" s="15"/>
      <c r="P4915" s="20"/>
      <c r="Q4915" s="36"/>
      <c r="R4915" s="36"/>
      <c r="S4915" s="37"/>
      <c r="T4915" s="37"/>
      <c r="U4915" s="37"/>
      <c r="V4915" s="37"/>
      <c r="W4915" s="37"/>
      <c r="X4915" s="37"/>
      <c r="Y4915" s="37"/>
      <c r="Z4915" s="37"/>
    </row>
    <row r="4916" spans="1:26" s="29" customFormat="1" x14ac:dyDescent="0.25">
      <c r="A4916" s="13"/>
      <c r="B4916" s="14"/>
      <c r="C4916" s="39"/>
      <c r="D4916" s="39"/>
      <c r="E4916" s="27"/>
      <c r="F4916" s="16"/>
      <c r="G4916" s="17"/>
      <c r="H4916" s="17"/>
      <c r="I4916" s="38" t="str">
        <f>IF($J4916&lt;&gt;"",(IF($J4916="Part RC demandée &lt;&gt; Part RC calculée",VLOOKUP($J4916,'Listes déroulantes'!$F$2:$H$26,2,FALSE)&amp;$O4916&amp;"
"&amp;$P4916&amp;VLOOKUP($J4916,'Listes déroulantes'!$F$2:$H$26,3,FALSE),IF($J4916="Montant total demandé &lt;&gt; de montant calculé",VLOOKUP($J4916,'Listes déroulantes'!$F$2:$H$26,2,FALSE)&amp;$N4916&amp;"
"&amp;$P4916&amp;"
"&amp;VLOOKUP($J4916,'Listes déroulantes'!$F$2:$H$26,3,FALSE),CONCATENATE(IF(ISNA(VLOOKUP($J4916,'Listes déroulantes'!$F$2:$I$26,2,FALSE)),"",VLOOKUP($J4916,'Listes déroulantes'!$F$2:$I$26,2,FALSE)),IF($L4916&lt;&gt;"",TEXT($L4916,CONCATENATE("jj/mm/aaaa","")),""),VLOOKUP($J4916,'Listes déroulantes'!$F$2:$I$26,3,FALSE)," ",$K4916," ",$N4916," ",$M4916,"
",$P4916,VLOOKUP($J4916,'Listes déroulantes'!$F$2:$I$26,4,FALSE))))),"")</f>
        <v/>
      </c>
      <c r="J4916" s="28"/>
      <c r="K4916" s="18"/>
      <c r="L4916" s="19"/>
      <c r="M4916" s="18"/>
      <c r="N4916" s="15"/>
      <c r="O4916" s="15"/>
      <c r="P4916" s="20"/>
      <c r="Q4916" s="36"/>
      <c r="R4916" s="36"/>
      <c r="S4916" s="37"/>
      <c r="T4916" s="37"/>
      <c r="U4916" s="37"/>
      <c r="V4916" s="37"/>
      <c r="W4916" s="37"/>
      <c r="X4916" s="37"/>
      <c r="Y4916" s="37"/>
      <c r="Z4916" s="37"/>
    </row>
    <row r="4917" spans="1:26" s="29" customFormat="1" x14ac:dyDescent="0.25">
      <c r="A4917" s="13"/>
      <c r="B4917" s="14"/>
      <c r="C4917" s="39"/>
      <c r="D4917" s="39"/>
      <c r="E4917" s="27"/>
      <c r="F4917" s="16"/>
      <c r="G4917" s="17"/>
      <c r="H4917" s="17"/>
      <c r="I4917" s="38" t="str">
        <f>IF($J4917&lt;&gt;"",(IF($J4917="Part RC demandée &lt;&gt; Part RC calculée",VLOOKUP($J4917,'Listes déroulantes'!$F$2:$H$26,2,FALSE)&amp;$O4917&amp;"
"&amp;$P4917&amp;VLOOKUP($J4917,'Listes déroulantes'!$F$2:$H$26,3,FALSE),IF($J4917="Montant total demandé &lt;&gt; de montant calculé",VLOOKUP($J4917,'Listes déroulantes'!$F$2:$H$26,2,FALSE)&amp;$N4917&amp;"
"&amp;$P4917&amp;"
"&amp;VLOOKUP($J4917,'Listes déroulantes'!$F$2:$H$26,3,FALSE),CONCATENATE(IF(ISNA(VLOOKUP($J4917,'Listes déroulantes'!$F$2:$I$26,2,FALSE)),"",VLOOKUP($J4917,'Listes déroulantes'!$F$2:$I$26,2,FALSE)),IF($L4917&lt;&gt;"",TEXT($L4917,CONCATENATE("jj/mm/aaaa","")),""),VLOOKUP($J4917,'Listes déroulantes'!$F$2:$I$26,3,FALSE)," ",$K4917," ",$N4917," ",$M4917,"
",$P4917,VLOOKUP($J4917,'Listes déroulantes'!$F$2:$I$26,4,FALSE))))),"")</f>
        <v/>
      </c>
      <c r="J4917" s="28"/>
      <c r="K4917" s="18"/>
      <c r="L4917" s="19"/>
      <c r="M4917" s="18"/>
      <c r="N4917" s="15"/>
      <c r="O4917" s="15"/>
      <c r="P4917" s="20"/>
      <c r="Q4917" s="36"/>
      <c r="R4917" s="36"/>
      <c r="S4917" s="37"/>
      <c r="T4917" s="37"/>
      <c r="U4917" s="37"/>
      <c r="V4917" s="37"/>
      <c r="W4917" s="37"/>
      <c r="X4917" s="37"/>
      <c r="Y4917" s="37"/>
      <c r="Z4917" s="37"/>
    </row>
    <row r="4918" spans="1:26" s="29" customFormat="1" x14ac:dyDescent="0.25">
      <c r="A4918" s="13"/>
      <c r="B4918" s="14"/>
      <c r="C4918" s="39"/>
      <c r="D4918" s="39"/>
      <c r="E4918" s="27"/>
      <c r="F4918" s="16"/>
      <c r="G4918" s="17"/>
      <c r="H4918" s="17"/>
      <c r="I4918" s="38" t="str">
        <f>IF($J4918&lt;&gt;"",(IF($J4918="Part RC demandée &lt;&gt; Part RC calculée",VLOOKUP($J4918,'Listes déroulantes'!$F$2:$H$26,2,FALSE)&amp;$O4918&amp;"
"&amp;$P4918&amp;VLOOKUP($J4918,'Listes déroulantes'!$F$2:$H$26,3,FALSE),IF($J4918="Montant total demandé &lt;&gt; de montant calculé",VLOOKUP($J4918,'Listes déroulantes'!$F$2:$H$26,2,FALSE)&amp;$N4918&amp;"
"&amp;$P4918&amp;"
"&amp;VLOOKUP($J4918,'Listes déroulantes'!$F$2:$H$26,3,FALSE),CONCATENATE(IF(ISNA(VLOOKUP($J4918,'Listes déroulantes'!$F$2:$I$26,2,FALSE)),"",VLOOKUP($J4918,'Listes déroulantes'!$F$2:$I$26,2,FALSE)),IF($L4918&lt;&gt;"",TEXT($L4918,CONCATENATE("jj/mm/aaaa","")),""),VLOOKUP($J4918,'Listes déroulantes'!$F$2:$I$26,3,FALSE)," ",$K4918," ",$N4918," ",$M4918,"
",$P4918,VLOOKUP($J4918,'Listes déroulantes'!$F$2:$I$26,4,FALSE))))),"")</f>
        <v/>
      </c>
      <c r="J4918" s="28"/>
      <c r="K4918" s="18"/>
      <c r="L4918" s="19"/>
      <c r="M4918" s="18"/>
      <c r="N4918" s="15"/>
      <c r="O4918" s="15"/>
      <c r="P4918" s="20"/>
      <c r="Q4918" s="36"/>
      <c r="R4918" s="36"/>
      <c r="S4918" s="37"/>
      <c r="T4918" s="37"/>
      <c r="U4918" s="37"/>
      <c r="V4918" s="37"/>
      <c r="W4918" s="37"/>
      <c r="X4918" s="37"/>
      <c r="Y4918" s="37"/>
      <c r="Z4918" s="37"/>
    </row>
    <row r="4919" spans="1:26" s="29" customFormat="1" x14ac:dyDescent="0.25">
      <c r="A4919" s="13"/>
      <c r="B4919" s="14"/>
      <c r="C4919" s="39"/>
      <c r="D4919" s="39"/>
      <c r="E4919" s="27"/>
      <c r="F4919" s="16"/>
      <c r="G4919" s="17"/>
      <c r="H4919" s="17"/>
      <c r="I4919" s="38" t="str">
        <f>IF($J4919&lt;&gt;"",(IF($J4919="Part RC demandée &lt;&gt; Part RC calculée",VLOOKUP($J4919,'Listes déroulantes'!$F$2:$H$26,2,FALSE)&amp;$O4919&amp;"
"&amp;$P4919&amp;VLOOKUP($J4919,'Listes déroulantes'!$F$2:$H$26,3,FALSE),IF($J4919="Montant total demandé &lt;&gt; de montant calculé",VLOOKUP($J4919,'Listes déroulantes'!$F$2:$H$26,2,FALSE)&amp;$N4919&amp;"
"&amp;$P4919&amp;"
"&amp;VLOOKUP($J4919,'Listes déroulantes'!$F$2:$H$26,3,FALSE),CONCATENATE(IF(ISNA(VLOOKUP($J4919,'Listes déroulantes'!$F$2:$I$26,2,FALSE)),"",VLOOKUP($J4919,'Listes déroulantes'!$F$2:$I$26,2,FALSE)),IF($L4919&lt;&gt;"",TEXT($L4919,CONCATENATE("jj/mm/aaaa","")),""),VLOOKUP($J4919,'Listes déroulantes'!$F$2:$I$26,3,FALSE)," ",$K4919," ",$N4919," ",$M4919,"
",$P4919,VLOOKUP($J4919,'Listes déroulantes'!$F$2:$I$26,4,FALSE))))),"")</f>
        <v/>
      </c>
      <c r="J4919" s="28"/>
      <c r="K4919" s="18"/>
      <c r="L4919" s="19"/>
      <c r="M4919" s="18"/>
      <c r="N4919" s="15"/>
      <c r="O4919" s="15"/>
      <c r="P4919" s="20"/>
      <c r="Q4919" s="36"/>
      <c r="R4919" s="36"/>
      <c r="S4919" s="37"/>
      <c r="T4919" s="37"/>
      <c r="U4919" s="37"/>
      <c r="V4919" s="37"/>
      <c r="W4919" s="37"/>
      <c r="X4919" s="37"/>
      <c r="Y4919" s="37"/>
      <c r="Z4919" s="37"/>
    </row>
    <row r="4920" spans="1:26" s="29" customFormat="1" x14ac:dyDescent="0.25">
      <c r="A4920" s="13"/>
      <c r="B4920" s="14"/>
      <c r="C4920" s="39"/>
      <c r="D4920" s="39"/>
      <c r="E4920" s="27"/>
      <c r="F4920" s="16"/>
      <c r="G4920" s="17"/>
      <c r="H4920" s="17"/>
      <c r="I4920" s="38" t="str">
        <f>IF($J4920&lt;&gt;"",(IF($J4920="Part RC demandée &lt;&gt; Part RC calculée",VLOOKUP($J4920,'Listes déroulantes'!$F$2:$H$26,2,FALSE)&amp;$O4920&amp;"
"&amp;$P4920&amp;VLOOKUP($J4920,'Listes déroulantes'!$F$2:$H$26,3,FALSE),IF($J4920="Montant total demandé &lt;&gt; de montant calculé",VLOOKUP($J4920,'Listes déroulantes'!$F$2:$H$26,2,FALSE)&amp;$N4920&amp;"
"&amp;$P4920&amp;"
"&amp;VLOOKUP($J4920,'Listes déroulantes'!$F$2:$H$26,3,FALSE),CONCATENATE(IF(ISNA(VLOOKUP($J4920,'Listes déroulantes'!$F$2:$I$26,2,FALSE)),"",VLOOKUP($J4920,'Listes déroulantes'!$F$2:$I$26,2,FALSE)),IF($L4920&lt;&gt;"",TEXT($L4920,CONCATENATE("jj/mm/aaaa","")),""),VLOOKUP($J4920,'Listes déroulantes'!$F$2:$I$26,3,FALSE)," ",$K4920," ",$N4920," ",$M4920,"
",$P4920,VLOOKUP($J4920,'Listes déroulantes'!$F$2:$I$26,4,FALSE))))),"")</f>
        <v/>
      </c>
      <c r="J4920" s="28"/>
      <c r="K4920" s="18"/>
      <c r="L4920" s="19"/>
      <c r="M4920" s="18"/>
      <c r="N4920" s="15"/>
      <c r="O4920" s="15"/>
      <c r="P4920" s="20"/>
      <c r="Q4920" s="36"/>
      <c r="R4920" s="36"/>
      <c r="S4920" s="37"/>
      <c r="T4920" s="37"/>
      <c r="U4920" s="37"/>
      <c r="V4920" s="37"/>
      <c r="W4920" s="37"/>
      <c r="X4920" s="37"/>
      <c r="Y4920" s="37"/>
      <c r="Z4920" s="37"/>
    </row>
    <row r="4921" spans="1:26" s="29" customFormat="1" x14ac:dyDescent="0.25">
      <c r="A4921" s="13"/>
      <c r="B4921" s="14"/>
      <c r="C4921" s="39"/>
      <c r="D4921" s="39"/>
      <c r="E4921" s="27"/>
      <c r="F4921" s="16"/>
      <c r="G4921" s="17"/>
      <c r="H4921" s="17"/>
      <c r="I4921" s="38" t="str">
        <f>IF($J4921&lt;&gt;"",(IF($J4921="Part RC demandée &lt;&gt; Part RC calculée",VLOOKUP($J4921,'Listes déroulantes'!$F$2:$H$26,2,FALSE)&amp;$O4921&amp;"
"&amp;$P4921&amp;VLOOKUP($J4921,'Listes déroulantes'!$F$2:$H$26,3,FALSE),IF($J4921="Montant total demandé &lt;&gt; de montant calculé",VLOOKUP($J4921,'Listes déroulantes'!$F$2:$H$26,2,FALSE)&amp;$N4921&amp;"
"&amp;$P4921&amp;"
"&amp;VLOOKUP($J4921,'Listes déroulantes'!$F$2:$H$26,3,FALSE),CONCATENATE(IF(ISNA(VLOOKUP($J4921,'Listes déroulantes'!$F$2:$I$26,2,FALSE)),"",VLOOKUP($J4921,'Listes déroulantes'!$F$2:$I$26,2,FALSE)),IF($L4921&lt;&gt;"",TEXT($L4921,CONCATENATE("jj/mm/aaaa","")),""),VLOOKUP($J4921,'Listes déroulantes'!$F$2:$I$26,3,FALSE)," ",$K4921," ",$N4921," ",$M4921,"
",$P4921,VLOOKUP($J4921,'Listes déroulantes'!$F$2:$I$26,4,FALSE))))),"")</f>
        <v/>
      </c>
      <c r="J4921" s="28"/>
      <c r="K4921" s="18"/>
      <c r="L4921" s="19"/>
      <c r="M4921" s="18"/>
      <c r="N4921" s="15"/>
      <c r="O4921" s="15"/>
      <c r="P4921" s="20"/>
      <c r="Q4921" s="36"/>
      <c r="R4921" s="36"/>
      <c r="S4921" s="37"/>
      <c r="T4921" s="37"/>
      <c r="U4921" s="37"/>
      <c r="V4921" s="37"/>
      <c r="W4921" s="37"/>
      <c r="X4921" s="37"/>
      <c r="Y4921" s="37"/>
      <c r="Z4921" s="37"/>
    </row>
    <row r="4922" spans="1:26" s="29" customFormat="1" x14ac:dyDescent="0.25">
      <c r="A4922" s="13"/>
      <c r="B4922" s="14"/>
      <c r="C4922" s="39"/>
      <c r="D4922" s="39"/>
      <c r="E4922" s="27"/>
      <c r="F4922" s="16"/>
      <c r="G4922" s="17"/>
      <c r="H4922" s="17"/>
      <c r="I4922" s="38" t="str">
        <f>IF($J4922&lt;&gt;"",(IF($J4922="Part RC demandée &lt;&gt; Part RC calculée",VLOOKUP($J4922,'Listes déroulantes'!$F$2:$H$26,2,FALSE)&amp;$O4922&amp;"
"&amp;$P4922&amp;VLOOKUP($J4922,'Listes déroulantes'!$F$2:$H$26,3,FALSE),IF($J4922="Montant total demandé &lt;&gt; de montant calculé",VLOOKUP($J4922,'Listes déroulantes'!$F$2:$H$26,2,FALSE)&amp;$N4922&amp;"
"&amp;$P4922&amp;"
"&amp;VLOOKUP($J4922,'Listes déroulantes'!$F$2:$H$26,3,FALSE),CONCATENATE(IF(ISNA(VLOOKUP($J4922,'Listes déroulantes'!$F$2:$I$26,2,FALSE)),"",VLOOKUP($J4922,'Listes déroulantes'!$F$2:$I$26,2,FALSE)),IF($L4922&lt;&gt;"",TEXT($L4922,CONCATENATE("jj/mm/aaaa","")),""),VLOOKUP($J4922,'Listes déroulantes'!$F$2:$I$26,3,FALSE)," ",$K4922," ",$N4922," ",$M4922,"
",$P4922,VLOOKUP($J4922,'Listes déroulantes'!$F$2:$I$26,4,FALSE))))),"")</f>
        <v/>
      </c>
      <c r="J4922" s="28"/>
      <c r="K4922" s="18"/>
      <c r="L4922" s="19"/>
      <c r="M4922" s="18"/>
      <c r="N4922" s="15"/>
      <c r="O4922" s="15"/>
      <c r="P4922" s="20"/>
      <c r="Q4922" s="36"/>
      <c r="R4922" s="36"/>
      <c r="S4922" s="37"/>
      <c r="T4922" s="37"/>
      <c r="U4922" s="37"/>
      <c r="V4922" s="37"/>
      <c r="W4922" s="37"/>
      <c r="X4922" s="37"/>
      <c r="Y4922" s="37"/>
      <c r="Z4922" s="37"/>
    </row>
    <row r="4923" spans="1:26" s="29" customFormat="1" x14ac:dyDescent="0.25">
      <c r="A4923" s="13"/>
      <c r="B4923" s="14"/>
      <c r="C4923" s="39"/>
      <c r="D4923" s="39"/>
      <c r="E4923" s="27"/>
      <c r="F4923" s="16"/>
      <c r="G4923" s="17"/>
      <c r="H4923" s="17"/>
      <c r="I4923" s="38" t="str">
        <f>IF($J4923&lt;&gt;"",(IF($J4923="Part RC demandée &lt;&gt; Part RC calculée",VLOOKUP($J4923,'Listes déroulantes'!$F$2:$H$26,2,FALSE)&amp;$O4923&amp;"
"&amp;$P4923&amp;VLOOKUP($J4923,'Listes déroulantes'!$F$2:$H$26,3,FALSE),IF($J4923="Montant total demandé &lt;&gt; de montant calculé",VLOOKUP($J4923,'Listes déroulantes'!$F$2:$H$26,2,FALSE)&amp;$N4923&amp;"
"&amp;$P4923&amp;"
"&amp;VLOOKUP($J4923,'Listes déroulantes'!$F$2:$H$26,3,FALSE),CONCATENATE(IF(ISNA(VLOOKUP($J4923,'Listes déroulantes'!$F$2:$I$26,2,FALSE)),"",VLOOKUP($J4923,'Listes déroulantes'!$F$2:$I$26,2,FALSE)),IF($L4923&lt;&gt;"",TEXT($L4923,CONCATENATE("jj/mm/aaaa","")),""),VLOOKUP($J4923,'Listes déroulantes'!$F$2:$I$26,3,FALSE)," ",$K4923," ",$N4923," ",$M4923,"
",$P4923,VLOOKUP($J4923,'Listes déroulantes'!$F$2:$I$26,4,FALSE))))),"")</f>
        <v/>
      </c>
      <c r="J4923" s="28"/>
      <c r="K4923" s="18"/>
      <c r="L4923" s="19"/>
      <c r="M4923" s="18"/>
      <c r="N4923" s="15"/>
      <c r="O4923" s="15"/>
      <c r="P4923" s="20"/>
      <c r="Q4923" s="36"/>
      <c r="R4923" s="36"/>
      <c r="S4923" s="37"/>
      <c r="T4923" s="37"/>
      <c r="U4923" s="37"/>
      <c r="V4923" s="37"/>
      <c r="W4923" s="37"/>
      <c r="X4923" s="37"/>
      <c r="Y4923" s="37"/>
      <c r="Z4923" s="37"/>
    </row>
    <row r="4924" spans="1:26" s="29" customFormat="1" x14ac:dyDescent="0.25">
      <c r="A4924" s="13"/>
      <c r="B4924" s="14"/>
      <c r="C4924" s="39"/>
      <c r="D4924" s="39"/>
      <c r="E4924" s="27"/>
      <c r="F4924" s="16"/>
      <c r="G4924" s="17"/>
      <c r="H4924" s="17"/>
      <c r="I4924" s="38" t="str">
        <f>IF($J4924&lt;&gt;"",(IF($J4924="Part RC demandée &lt;&gt; Part RC calculée",VLOOKUP($J4924,'Listes déroulantes'!$F$2:$H$26,2,FALSE)&amp;$O4924&amp;"
"&amp;$P4924&amp;VLOOKUP($J4924,'Listes déroulantes'!$F$2:$H$26,3,FALSE),IF($J4924="Montant total demandé &lt;&gt; de montant calculé",VLOOKUP($J4924,'Listes déroulantes'!$F$2:$H$26,2,FALSE)&amp;$N4924&amp;"
"&amp;$P4924&amp;"
"&amp;VLOOKUP($J4924,'Listes déroulantes'!$F$2:$H$26,3,FALSE),CONCATENATE(IF(ISNA(VLOOKUP($J4924,'Listes déroulantes'!$F$2:$I$26,2,FALSE)),"",VLOOKUP($J4924,'Listes déroulantes'!$F$2:$I$26,2,FALSE)),IF($L4924&lt;&gt;"",TEXT($L4924,CONCATENATE("jj/mm/aaaa","")),""),VLOOKUP($J4924,'Listes déroulantes'!$F$2:$I$26,3,FALSE)," ",$K4924," ",$N4924," ",$M4924,"
",$P4924,VLOOKUP($J4924,'Listes déroulantes'!$F$2:$I$26,4,FALSE))))),"")</f>
        <v/>
      </c>
      <c r="J4924" s="28"/>
      <c r="K4924" s="18"/>
      <c r="L4924" s="19"/>
      <c r="M4924" s="18"/>
      <c r="N4924" s="15"/>
      <c r="O4924" s="15"/>
      <c r="P4924" s="20"/>
      <c r="Q4924" s="36"/>
      <c r="R4924" s="36"/>
      <c r="S4924" s="37"/>
      <c r="T4924" s="37"/>
      <c r="U4924" s="37"/>
      <c r="V4924" s="37"/>
      <c r="W4924" s="37"/>
      <c r="X4924" s="37"/>
      <c r="Y4924" s="37"/>
      <c r="Z4924" s="37"/>
    </row>
    <row r="4925" spans="1:26" s="29" customFormat="1" x14ac:dyDescent="0.25">
      <c r="A4925" s="13"/>
      <c r="B4925" s="14"/>
      <c r="C4925" s="39"/>
      <c r="D4925" s="39"/>
      <c r="E4925" s="27"/>
      <c r="F4925" s="16"/>
      <c r="G4925" s="17"/>
      <c r="H4925" s="17"/>
      <c r="I4925" s="38" t="str">
        <f>IF($J4925&lt;&gt;"",(IF($J4925="Part RC demandée &lt;&gt; Part RC calculée",VLOOKUP($J4925,'Listes déroulantes'!$F$2:$H$26,2,FALSE)&amp;$O4925&amp;"
"&amp;$P4925&amp;VLOOKUP($J4925,'Listes déroulantes'!$F$2:$H$26,3,FALSE),IF($J4925="Montant total demandé &lt;&gt; de montant calculé",VLOOKUP($J4925,'Listes déroulantes'!$F$2:$H$26,2,FALSE)&amp;$N4925&amp;"
"&amp;$P4925&amp;"
"&amp;VLOOKUP($J4925,'Listes déroulantes'!$F$2:$H$26,3,FALSE),CONCATENATE(IF(ISNA(VLOOKUP($J4925,'Listes déroulantes'!$F$2:$I$26,2,FALSE)),"",VLOOKUP($J4925,'Listes déroulantes'!$F$2:$I$26,2,FALSE)),IF($L4925&lt;&gt;"",TEXT($L4925,CONCATENATE("jj/mm/aaaa","")),""),VLOOKUP($J4925,'Listes déroulantes'!$F$2:$I$26,3,FALSE)," ",$K4925," ",$N4925," ",$M4925,"
",$P4925,VLOOKUP($J4925,'Listes déroulantes'!$F$2:$I$26,4,FALSE))))),"")</f>
        <v/>
      </c>
      <c r="J4925" s="28"/>
      <c r="K4925" s="18"/>
      <c r="L4925" s="19"/>
      <c r="M4925" s="18"/>
      <c r="N4925" s="15"/>
      <c r="O4925" s="15"/>
      <c r="P4925" s="20"/>
      <c r="Q4925" s="36"/>
      <c r="R4925" s="36"/>
      <c r="S4925" s="37"/>
      <c r="T4925" s="37"/>
      <c r="U4925" s="37"/>
      <c r="V4925" s="37"/>
      <c r="W4925" s="37"/>
      <c r="X4925" s="37"/>
      <c r="Y4925" s="37"/>
      <c r="Z4925" s="37"/>
    </row>
    <row r="4926" spans="1:26" s="29" customFormat="1" x14ac:dyDescent="0.25">
      <c r="A4926" s="13"/>
      <c r="B4926" s="14"/>
      <c r="C4926" s="39"/>
      <c r="D4926" s="39"/>
      <c r="E4926" s="27"/>
      <c r="F4926" s="16"/>
      <c r="G4926" s="17"/>
      <c r="H4926" s="17"/>
      <c r="I4926" s="38" t="str">
        <f>IF($J4926&lt;&gt;"",(IF($J4926="Part RC demandée &lt;&gt; Part RC calculée",VLOOKUP($J4926,'Listes déroulantes'!$F$2:$H$26,2,FALSE)&amp;$O4926&amp;"
"&amp;$P4926&amp;VLOOKUP($J4926,'Listes déroulantes'!$F$2:$H$26,3,FALSE),IF($J4926="Montant total demandé &lt;&gt; de montant calculé",VLOOKUP($J4926,'Listes déroulantes'!$F$2:$H$26,2,FALSE)&amp;$N4926&amp;"
"&amp;$P4926&amp;"
"&amp;VLOOKUP($J4926,'Listes déroulantes'!$F$2:$H$26,3,FALSE),CONCATENATE(IF(ISNA(VLOOKUP($J4926,'Listes déroulantes'!$F$2:$I$26,2,FALSE)),"",VLOOKUP($J4926,'Listes déroulantes'!$F$2:$I$26,2,FALSE)),IF($L4926&lt;&gt;"",TEXT($L4926,CONCATENATE("jj/mm/aaaa","")),""),VLOOKUP($J4926,'Listes déroulantes'!$F$2:$I$26,3,FALSE)," ",$K4926," ",$N4926," ",$M4926,"
",$P4926,VLOOKUP($J4926,'Listes déroulantes'!$F$2:$I$26,4,FALSE))))),"")</f>
        <v/>
      </c>
      <c r="J4926" s="28"/>
      <c r="K4926" s="18"/>
      <c r="L4926" s="19"/>
      <c r="M4926" s="18"/>
      <c r="N4926" s="15"/>
      <c r="O4926" s="15"/>
      <c r="P4926" s="20"/>
      <c r="Q4926" s="36"/>
      <c r="R4926" s="36"/>
      <c r="S4926" s="37"/>
      <c r="T4926" s="37"/>
      <c r="U4926" s="37"/>
      <c r="V4926" s="37"/>
      <c r="W4926" s="37"/>
      <c r="X4926" s="37"/>
      <c r="Y4926" s="37"/>
      <c r="Z4926" s="37"/>
    </row>
    <row r="4927" spans="1:26" s="29" customFormat="1" x14ac:dyDescent="0.25">
      <c r="A4927" s="13"/>
      <c r="B4927" s="14"/>
      <c r="C4927" s="39"/>
      <c r="D4927" s="39"/>
      <c r="E4927" s="27"/>
      <c r="F4927" s="16"/>
      <c r="G4927" s="17"/>
      <c r="H4927" s="17"/>
      <c r="I4927" s="38" t="str">
        <f>IF($J4927&lt;&gt;"",(IF($J4927="Part RC demandée &lt;&gt; Part RC calculée",VLOOKUP($J4927,'Listes déroulantes'!$F$2:$H$26,2,FALSE)&amp;$O4927&amp;"
"&amp;$P4927&amp;VLOOKUP($J4927,'Listes déroulantes'!$F$2:$H$26,3,FALSE),IF($J4927="Montant total demandé &lt;&gt; de montant calculé",VLOOKUP($J4927,'Listes déroulantes'!$F$2:$H$26,2,FALSE)&amp;$N4927&amp;"
"&amp;$P4927&amp;"
"&amp;VLOOKUP($J4927,'Listes déroulantes'!$F$2:$H$26,3,FALSE),CONCATENATE(IF(ISNA(VLOOKUP($J4927,'Listes déroulantes'!$F$2:$I$26,2,FALSE)),"",VLOOKUP($J4927,'Listes déroulantes'!$F$2:$I$26,2,FALSE)),IF($L4927&lt;&gt;"",TEXT($L4927,CONCATENATE("jj/mm/aaaa","")),""),VLOOKUP($J4927,'Listes déroulantes'!$F$2:$I$26,3,FALSE)," ",$K4927," ",$N4927," ",$M4927,"
",$P4927,VLOOKUP($J4927,'Listes déroulantes'!$F$2:$I$26,4,FALSE))))),"")</f>
        <v/>
      </c>
      <c r="J4927" s="28"/>
      <c r="K4927" s="18"/>
      <c r="L4927" s="19"/>
      <c r="M4927" s="18"/>
      <c r="N4927" s="15"/>
      <c r="O4927" s="15"/>
      <c r="P4927" s="20"/>
      <c r="Q4927" s="36"/>
      <c r="R4927" s="36"/>
      <c r="S4927" s="37"/>
      <c r="T4927" s="37"/>
      <c r="U4927" s="37"/>
      <c r="V4927" s="37"/>
      <c r="W4927" s="37"/>
      <c r="X4927" s="37"/>
      <c r="Y4927" s="37"/>
      <c r="Z4927" s="37"/>
    </row>
    <row r="4928" spans="1:26" s="29" customFormat="1" x14ac:dyDescent="0.25">
      <c r="A4928" s="13"/>
      <c r="B4928" s="14"/>
      <c r="C4928" s="39"/>
      <c r="D4928" s="39"/>
      <c r="E4928" s="27"/>
      <c r="F4928" s="16"/>
      <c r="G4928" s="17"/>
      <c r="H4928" s="17"/>
      <c r="I4928" s="38" t="str">
        <f>IF($J4928&lt;&gt;"",(IF($J4928="Part RC demandée &lt;&gt; Part RC calculée",VLOOKUP($J4928,'Listes déroulantes'!$F$2:$H$26,2,FALSE)&amp;$O4928&amp;"
"&amp;$P4928&amp;VLOOKUP($J4928,'Listes déroulantes'!$F$2:$H$26,3,FALSE),IF($J4928="Montant total demandé &lt;&gt; de montant calculé",VLOOKUP($J4928,'Listes déroulantes'!$F$2:$H$26,2,FALSE)&amp;$N4928&amp;"
"&amp;$P4928&amp;"
"&amp;VLOOKUP($J4928,'Listes déroulantes'!$F$2:$H$26,3,FALSE),CONCATENATE(IF(ISNA(VLOOKUP($J4928,'Listes déroulantes'!$F$2:$I$26,2,FALSE)),"",VLOOKUP($J4928,'Listes déroulantes'!$F$2:$I$26,2,FALSE)),IF($L4928&lt;&gt;"",TEXT($L4928,CONCATENATE("jj/mm/aaaa","")),""),VLOOKUP($J4928,'Listes déroulantes'!$F$2:$I$26,3,FALSE)," ",$K4928," ",$N4928," ",$M4928,"
",$P4928,VLOOKUP($J4928,'Listes déroulantes'!$F$2:$I$26,4,FALSE))))),"")</f>
        <v/>
      </c>
      <c r="J4928" s="28"/>
      <c r="K4928" s="18"/>
      <c r="L4928" s="19"/>
      <c r="M4928" s="18"/>
      <c r="N4928" s="15"/>
      <c r="O4928" s="15"/>
      <c r="P4928" s="20"/>
      <c r="Q4928" s="36"/>
      <c r="R4928" s="36"/>
      <c r="S4928" s="37"/>
      <c r="T4928" s="37"/>
      <c r="U4928" s="37"/>
      <c r="V4928" s="37"/>
      <c r="W4928" s="37"/>
      <c r="X4928" s="37"/>
      <c r="Y4928" s="37"/>
      <c r="Z4928" s="37"/>
    </row>
    <row r="4929" spans="1:26" s="29" customFormat="1" x14ac:dyDescent="0.25">
      <c r="A4929" s="13"/>
      <c r="B4929" s="14"/>
      <c r="C4929" s="39"/>
      <c r="D4929" s="39"/>
      <c r="E4929" s="27"/>
      <c r="F4929" s="16"/>
      <c r="G4929" s="17"/>
      <c r="H4929" s="17"/>
      <c r="I4929" s="38" t="str">
        <f>IF($J4929&lt;&gt;"",(IF($J4929="Part RC demandée &lt;&gt; Part RC calculée",VLOOKUP($J4929,'Listes déroulantes'!$F$2:$H$26,2,FALSE)&amp;$O4929&amp;"
"&amp;$P4929&amp;VLOOKUP($J4929,'Listes déroulantes'!$F$2:$H$26,3,FALSE),IF($J4929="Montant total demandé &lt;&gt; de montant calculé",VLOOKUP($J4929,'Listes déroulantes'!$F$2:$H$26,2,FALSE)&amp;$N4929&amp;"
"&amp;$P4929&amp;"
"&amp;VLOOKUP($J4929,'Listes déroulantes'!$F$2:$H$26,3,FALSE),CONCATENATE(IF(ISNA(VLOOKUP($J4929,'Listes déroulantes'!$F$2:$I$26,2,FALSE)),"",VLOOKUP($J4929,'Listes déroulantes'!$F$2:$I$26,2,FALSE)),IF($L4929&lt;&gt;"",TEXT($L4929,CONCATENATE("jj/mm/aaaa","")),""),VLOOKUP($J4929,'Listes déroulantes'!$F$2:$I$26,3,FALSE)," ",$K4929," ",$N4929," ",$M4929,"
",$P4929,VLOOKUP($J4929,'Listes déroulantes'!$F$2:$I$26,4,FALSE))))),"")</f>
        <v/>
      </c>
      <c r="J4929" s="28"/>
      <c r="K4929" s="18"/>
      <c r="L4929" s="19"/>
      <c r="M4929" s="18"/>
      <c r="N4929" s="15"/>
      <c r="O4929" s="15"/>
      <c r="P4929" s="20"/>
      <c r="Q4929" s="36"/>
      <c r="R4929" s="36"/>
      <c r="S4929" s="37"/>
      <c r="T4929" s="37"/>
      <c r="U4929" s="37"/>
      <c r="V4929" s="37"/>
      <c r="W4929" s="37"/>
      <c r="X4929" s="37"/>
      <c r="Y4929" s="37"/>
      <c r="Z4929" s="37"/>
    </row>
    <row r="4930" spans="1:26" s="29" customFormat="1" x14ac:dyDescent="0.25">
      <c r="A4930" s="13"/>
      <c r="B4930" s="14"/>
      <c r="C4930" s="39"/>
      <c r="D4930" s="39"/>
      <c r="E4930" s="27"/>
      <c r="F4930" s="16"/>
      <c r="G4930" s="17"/>
      <c r="H4930" s="17"/>
      <c r="I4930" s="38" t="str">
        <f>IF($J4930&lt;&gt;"",(IF($J4930="Part RC demandée &lt;&gt; Part RC calculée",VLOOKUP($J4930,'Listes déroulantes'!$F$2:$H$26,2,FALSE)&amp;$O4930&amp;"
"&amp;$P4930&amp;VLOOKUP($J4930,'Listes déroulantes'!$F$2:$H$26,3,FALSE),IF($J4930="Montant total demandé &lt;&gt; de montant calculé",VLOOKUP($J4930,'Listes déroulantes'!$F$2:$H$26,2,FALSE)&amp;$N4930&amp;"
"&amp;$P4930&amp;"
"&amp;VLOOKUP($J4930,'Listes déroulantes'!$F$2:$H$26,3,FALSE),CONCATENATE(IF(ISNA(VLOOKUP($J4930,'Listes déroulantes'!$F$2:$I$26,2,FALSE)),"",VLOOKUP($J4930,'Listes déroulantes'!$F$2:$I$26,2,FALSE)),IF($L4930&lt;&gt;"",TEXT($L4930,CONCATENATE("jj/mm/aaaa","")),""),VLOOKUP($J4930,'Listes déroulantes'!$F$2:$I$26,3,FALSE)," ",$K4930," ",$N4930," ",$M4930,"
",$P4930,VLOOKUP($J4930,'Listes déroulantes'!$F$2:$I$26,4,FALSE))))),"")</f>
        <v/>
      </c>
      <c r="J4930" s="28"/>
      <c r="K4930" s="18"/>
      <c r="L4930" s="19"/>
      <c r="M4930" s="18"/>
      <c r="N4930" s="15"/>
      <c r="O4930" s="15"/>
      <c r="P4930" s="20"/>
      <c r="Q4930" s="36"/>
      <c r="R4930" s="36"/>
      <c r="S4930" s="37"/>
      <c r="T4930" s="37"/>
      <c r="U4930" s="37"/>
      <c r="V4930" s="37"/>
      <c r="W4930" s="37"/>
      <c r="X4930" s="37"/>
      <c r="Y4930" s="37"/>
      <c r="Z4930" s="37"/>
    </row>
    <row r="4931" spans="1:26" s="29" customFormat="1" x14ac:dyDescent="0.25">
      <c r="A4931" s="13"/>
      <c r="B4931" s="14"/>
      <c r="C4931" s="39"/>
      <c r="D4931" s="39"/>
      <c r="E4931" s="27"/>
      <c r="F4931" s="16"/>
      <c r="G4931" s="17"/>
      <c r="H4931" s="17"/>
      <c r="I4931" s="38" t="str">
        <f>IF($J4931&lt;&gt;"",(IF($J4931="Part RC demandée &lt;&gt; Part RC calculée",VLOOKUP($J4931,'Listes déroulantes'!$F$2:$H$26,2,FALSE)&amp;$O4931&amp;"
"&amp;$P4931&amp;VLOOKUP($J4931,'Listes déroulantes'!$F$2:$H$26,3,FALSE),IF($J4931="Montant total demandé &lt;&gt; de montant calculé",VLOOKUP($J4931,'Listes déroulantes'!$F$2:$H$26,2,FALSE)&amp;$N4931&amp;"
"&amp;$P4931&amp;"
"&amp;VLOOKUP($J4931,'Listes déroulantes'!$F$2:$H$26,3,FALSE),CONCATENATE(IF(ISNA(VLOOKUP($J4931,'Listes déroulantes'!$F$2:$I$26,2,FALSE)),"",VLOOKUP($J4931,'Listes déroulantes'!$F$2:$I$26,2,FALSE)),IF($L4931&lt;&gt;"",TEXT($L4931,CONCATENATE("jj/mm/aaaa","")),""),VLOOKUP($J4931,'Listes déroulantes'!$F$2:$I$26,3,FALSE)," ",$K4931," ",$N4931," ",$M4931,"
",$P4931,VLOOKUP($J4931,'Listes déroulantes'!$F$2:$I$26,4,FALSE))))),"")</f>
        <v/>
      </c>
      <c r="J4931" s="28"/>
      <c r="K4931" s="18"/>
      <c r="L4931" s="19"/>
      <c r="M4931" s="18"/>
      <c r="N4931" s="15"/>
      <c r="O4931" s="15"/>
      <c r="P4931" s="20"/>
      <c r="Q4931" s="36"/>
      <c r="R4931" s="36"/>
      <c r="S4931" s="37"/>
      <c r="T4931" s="37"/>
      <c r="U4931" s="37"/>
      <c r="V4931" s="37"/>
      <c r="W4931" s="37"/>
      <c r="X4931" s="37"/>
      <c r="Y4931" s="37"/>
      <c r="Z4931" s="37"/>
    </row>
    <row r="4932" spans="1:26" s="29" customFormat="1" x14ac:dyDescent="0.25">
      <c r="A4932" s="13"/>
      <c r="B4932" s="14"/>
      <c r="C4932" s="39"/>
      <c r="D4932" s="39"/>
      <c r="E4932" s="27"/>
      <c r="F4932" s="16"/>
      <c r="G4932" s="17"/>
      <c r="H4932" s="17"/>
      <c r="I4932" s="38" t="str">
        <f>IF($J4932&lt;&gt;"",(IF($J4932="Part RC demandée &lt;&gt; Part RC calculée",VLOOKUP($J4932,'Listes déroulantes'!$F$2:$H$26,2,FALSE)&amp;$O4932&amp;"
"&amp;$P4932&amp;VLOOKUP($J4932,'Listes déroulantes'!$F$2:$H$26,3,FALSE),IF($J4932="Montant total demandé &lt;&gt; de montant calculé",VLOOKUP($J4932,'Listes déroulantes'!$F$2:$H$26,2,FALSE)&amp;$N4932&amp;"
"&amp;$P4932&amp;"
"&amp;VLOOKUP($J4932,'Listes déroulantes'!$F$2:$H$26,3,FALSE),CONCATENATE(IF(ISNA(VLOOKUP($J4932,'Listes déroulantes'!$F$2:$I$26,2,FALSE)),"",VLOOKUP($J4932,'Listes déroulantes'!$F$2:$I$26,2,FALSE)),IF($L4932&lt;&gt;"",TEXT($L4932,CONCATENATE("jj/mm/aaaa","")),""),VLOOKUP($J4932,'Listes déroulantes'!$F$2:$I$26,3,FALSE)," ",$K4932," ",$N4932," ",$M4932,"
",$P4932,VLOOKUP($J4932,'Listes déroulantes'!$F$2:$I$26,4,FALSE))))),"")</f>
        <v/>
      </c>
      <c r="J4932" s="28"/>
      <c r="K4932" s="18"/>
      <c r="L4932" s="19"/>
      <c r="M4932" s="18"/>
      <c r="N4932" s="15"/>
      <c r="O4932" s="15"/>
      <c r="P4932" s="20"/>
      <c r="Q4932" s="36"/>
      <c r="R4932" s="36"/>
      <c r="S4932" s="37"/>
      <c r="T4932" s="37"/>
      <c r="U4932" s="37"/>
      <c r="V4932" s="37"/>
      <c r="W4932" s="37"/>
      <c r="X4932" s="37"/>
      <c r="Y4932" s="37"/>
      <c r="Z4932" s="37"/>
    </row>
    <row r="4933" spans="1:26" s="29" customFormat="1" x14ac:dyDescent="0.25">
      <c r="A4933" s="13"/>
      <c r="B4933" s="14"/>
      <c r="C4933" s="39"/>
      <c r="D4933" s="39"/>
      <c r="E4933" s="27"/>
      <c r="F4933" s="16"/>
      <c r="G4933" s="17"/>
      <c r="H4933" s="17"/>
      <c r="I4933" s="38" t="str">
        <f>IF($J4933&lt;&gt;"",(IF($J4933="Part RC demandée &lt;&gt; Part RC calculée",VLOOKUP($J4933,'Listes déroulantes'!$F$2:$H$26,2,FALSE)&amp;$O4933&amp;"
"&amp;$P4933&amp;VLOOKUP($J4933,'Listes déroulantes'!$F$2:$H$26,3,FALSE),IF($J4933="Montant total demandé &lt;&gt; de montant calculé",VLOOKUP($J4933,'Listes déroulantes'!$F$2:$H$26,2,FALSE)&amp;$N4933&amp;"
"&amp;$P4933&amp;"
"&amp;VLOOKUP($J4933,'Listes déroulantes'!$F$2:$H$26,3,FALSE),CONCATENATE(IF(ISNA(VLOOKUP($J4933,'Listes déroulantes'!$F$2:$I$26,2,FALSE)),"",VLOOKUP($J4933,'Listes déroulantes'!$F$2:$I$26,2,FALSE)),IF($L4933&lt;&gt;"",TEXT($L4933,CONCATENATE("jj/mm/aaaa","")),""),VLOOKUP($J4933,'Listes déroulantes'!$F$2:$I$26,3,FALSE)," ",$K4933," ",$N4933," ",$M4933,"
",$P4933,VLOOKUP($J4933,'Listes déroulantes'!$F$2:$I$26,4,FALSE))))),"")</f>
        <v/>
      </c>
      <c r="J4933" s="28"/>
      <c r="K4933" s="18"/>
      <c r="L4933" s="19"/>
      <c r="M4933" s="18"/>
      <c r="N4933" s="15"/>
      <c r="O4933" s="15"/>
      <c r="P4933" s="20"/>
      <c r="Q4933" s="36"/>
      <c r="R4933" s="36"/>
      <c r="S4933" s="37"/>
      <c r="T4933" s="37"/>
      <c r="U4933" s="37"/>
      <c r="V4933" s="37"/>
      <c r="W4933" s="37"/>
      <c r="X4933" s="37"/>
      <c r="Y4933" s="37"/>
      <c r="Z4933" s="37"/>
    </row>
    <row r="4934" spans="1:26" s="29" customFormat="1" x14ac:dyDescent="0.25">
      <c r="A4934" s="13"/>
      <c r="B4934" s="14"/>
      <c r="C4934" s="39"/>
      <c r="D4934" s="39"/>
      <c r="E4934" s="27"/>
      <c r="F4934" s="16"/>
      <c r="G4934" s="17"/>
      <c r="H4934" s="17"/>
      <c r="I4934" s="38" t="str">
        <f>IF($J4934&lt;&gt;"",(IF($J4934="Part RC demandée &lt;&gt; Part RC calculée",VLOOKUP($J4934,'Listes déroulantes'!$F$2:$H$26,2,FALSE)&amp;$O4934&amp;"
"&amp;$P4934&amp;VLOOKUP($J4934,'Listes déroulantes'!$F$2:$H$26,3,FALSE),IF($J4934="Montant total demandé &lt;&gt; de montant calculé",VLOOKUP($J4934,'Listes déroulantes'!$F$2:$H$26,2,FALSE)&amp;$N4934&amp;"
"&amp;$P4934&amp;"
"&amp;VLOOKUP($J4934,'Listes déroulantes'!$F$2:$H$26,3,FALSE),CONCATENATE(IF(ISNA(VLOOKUP($J4934,'Listes déroulantes'!$F$2:$I$26,2,FALSE)),"",VLOOKUP($J4934,'Listes déroulantes'!$F$2:$I$26,2,FALSE)),IF($L4934&lt;&gt;"",TEXT($L4934,CONCATENATE("jj/mm/aaaa","")),""),VLOOKUP($J4934,'Listes déroulantes'!$F$2:$I$26,3,FALSE)," ",$K4934," ",$N4934," ",$M4934,"
",$P4934,VLOOKUP($J4934,'Listes déroulantes'!$F$2:$I$26,4,FALSE))))),"")</f>
        <v/>
      </c>
      <c r="J4934" s="28"/>
      <c r="K4934" s="18"/>
      <c r="L4934" s="19"/>
      <c r="M4934" s="18"/>
      <c r="N4934" s="15"/>
      <c r="O4934" s="15"/>
      <c r="P4934" s="20"/>
      <c r="Q4934" s="36"/>
      <c r="R4934" s="36"/>
      <c r="S4934" s="37"/>
      <c r="T4934" s="37"/>
      <c r="U4934" s="37"/>
      <c r="V4934" s="37"/>
      <c r="W4934" s="37"/>
      <c r="X4934" s="37"/>
      <c r="Y4934" s="37"/>
      <c r="Z4934" s="37"/>
    </row>
    <row r="4935" spans="1:26" s="29" customFormat="1" x14ac:dyDescent="0.25">
      <c r="A4935" s="13"/>
      <c r="B4935" s="14"/>
      <c r="C4935" s="39"/>
      <c r="D4935" s="39"/>
      <c r="E4935" s="27"/>
      <c r="F4935" s="16"/>
      <c r="G4935" s="17"/>
      <c r="H4935" s="17"/>
      <c r="I4935" s="38" t="str">
        <f>IF($J4935&lt;&gt;"",(IF($J4935="Part RC demandée &lt;&gt; Part RC calculée",VLOOKUP($J4935,'Listes déroulantes'!$F$2:$H$26,2,FALSE)&amp;$O4935&amp;"
"&amp;$P4935&amp;VLOOKUP($J4935,'Listes déroulantes'!$F$2:$H$26,3,FALSE),IF($J4935="Montant total demandé &lt;&gt; de montant calculé",VLOOKUP($J4935,'Listes déroulantes'!$F$2:$H$26,2,FALSE)&amp;$N4935&amp;"
"&amp;$P4935&amp;"
"&amp;VLOOKUP($J4935,'Listes déroulantes'!$F$2:$H$26,3,FALSE),CONCATENATE(IF(ISNA(VLOOKUP($J4935,'Listes déroulantes'!$F$2:$I$26,2,FALSE)),"",VLOOKUP($J4935,'Listes déroulantes'!$F$2:$I$26,2,FALSE)),IF($L4935&lt;&gt;"",TEXT($L4935,CONCATENATE("jj/mm/aaaa","")),""),VLOOKUP($J4935,'Listes déroulantes'!$F$2:$I$26,3,FALSE)," ",$K4935," ",$N4935," ",$M4935,"
",$P4935,VLOOKUP($J4935,'Listes déroulantes'!$F$2:$I$26,4,FALSE))))),"")</f>
        <v/>
      </c>
      <c r="J4935" s="28"/>
      <c r="K4935" s="18"/>
      <c r="L4935" s="19"/>
      <c r="M4935" s="18"/>
      <c r="N4935" s="15"/>
      <c r="O4935" s="15"/>
      <c r="P4935" s="20"/>
      <c r="Q4935" s="36"/>
      <c r="R4935" s="36"/>
      <c r="S4935" s="37"/>
      <c r="T4935" s="37"/>
      <c r="U4935" s="37"/>
      <c r="V4935" s="37"/>
      <c r="W4935" s="37"/>
      <c r="X4935" s="37"/>
      <c r="Y4935" s="37"/>
      <c r="Z4935" s="37"/>
    </row>
    <row r="4936" spans="1:26" s="29" customFormat="1" x14ac:dyDescent="0.25">
      <c r="A4936" s="13"/>
      <c r="B4936" s="14"/>
      <c r="C4936" s="39"/>
      <c r="D4936" s="39"/>
      <c r="E4936" s="27"/>
      <c r="F4936" s="16"/>
      <c r="G4936" s="17"/>
      <c r="H4936" s="17"/>
      <c r="I4936" s="38" t="str">
        <f>IF($J4936&lt;&gt;"",(IF($J4936="Part RC demandée &lt;&gt; Part RC calculée",VLOOKUP($J4936,'Listes déroulantes'!$F$2:$H$26,2,FALSE)&amp;$O4936&amp;"
"&amp;$P4936&amp;VLOOKUP($J4936,'Listes déroulantes'!$F$2:$H$26,3,FALSE),IF($J4936="Montant total demandé &lt;&gt; de montant calculé",VLOOKUP($J4936,'Listes déroulantes'!$F$2:$H$26,2,FALSE)&amp;$N4936&amp;"
"&amp;$P4936&amp;"
"&amp;VLOOKUP($J4936,'Listes déroulantes'!$F$2:$H$26,3,FALSE),CONCATENATE(IF(ISNA(VLOOKUP($J4936,'Listes déroulantes'!$F$2:$I$26,2,FALSE)),"",VLOOKUP($J4936,'Listes déroulantes'!$F$2:$I$26,2,FALSE)),IF($L4936&lt;&gt;"",TEXT($L4936,CONCATENATE("jj/mm/aaaa","")),""),VLOOKUP($J4936,'Listes déroulantes'!$F$2:$I$26,3,FALSE)," ",$K4936," ",$N4936," ",$M4936,"
",$P4936,VLOOKUP($J4936,'Listes déroulantes'!$F$2:$I$26,4,FALSE))))),"")</f>
        <v/>
      </c>
      <c r="J4936" s="28"/>
      <c r="K4936" s="18"/>
      <c r="L4936" s="19"/>
      <c r="M4936" s="18"/>
      <c r="N4936" s="15"/>
      <c r="O4936" s="15"/>
      <c r="P4936" s="20"/>
      <c r="Q4936" s="36"/>
      <c r="R4936" s="36"/>
      <c r="S4936" s="37"/>
      <c r="T4936" s="37"/>
      <c r="U4936" s="37"/>
      <c r="V4936" s="37"/>
      <c r="W4936" s="37"/>
      <c r="X4936" s="37"/>
      <c r="Y4936" s="37"/>
      <c r="Z4936" s="37"/>
    </row>
    <row r="4937" spans="1:26" s="29" customFormat="1" x14ac:dyDescent="0.25">
      <c r="A4937" s="13"/>
      <c r="B4937" s="14"/>
      <c r="C4937" s="39"/>
      <c r="D4937" s="39"/>
      <c r="E4937" s="27"/>
      <c r="F4937" s="16"/>
      <c r="G4937" s="17"/>
      <c r="H4937" s="17"/>
      <c r="I4937" s="38" t="str">
        <f>IF($J4937&lt;&gt;"",(IF($J4937="Part RC demandée &lt;&gt; Part RC calculée",VLOOKUP($J4937,'Listes déroulantes'!$F$2:$H$26,2,FALSE)&amp;$O4937&amp;"
"&amp;$P4937&amp;VLOOKUP($J4937,'Listes déroulantes'!$F$2:$H$26,3,FALSE),IF($J4937="Montant total demandé &lt;&gt; de montant calculé",VLOOKUP($J4937,'Listes déroulantes'!$F$2:$H$26,2,FALSE)&amp;$N4937&amp;"
"&amp;$P4937&amp;"
"&amp;VLOOKUP($J4937,'Listes déroulantes'!$F$2:$H$26,3,FALSE),CONCATENATE(IF(ISNA(VLOOKUP($J4937,'Listes déroulantes'!$F$2:$I$26,2,FALSE)),"",VLOOKUP($J4937,'Listes déroulantes'!$F$2:$I$26,2,FALSE)),IF($L4937&lt;&gt;"",TEXT($L4937,CONCATENATE("jj/mm/aaaa","")),""),VLOOKUP($J4937,'Listes déroulantes'!$F$2:$I$26,3,FALSE)," ",$K4937," ",$N4937," ",$M4937,"
",$P4937,VLOOKUP($J4937,'Listes déroulantes'!$F$2:$I$26,4,FALSE))))),"")</f>
        <v/>
      </c>
      <c r="J4937" s="28"/>
      <c r="K4937" s="18"/>
      <c r="L4937" s="19"/>
      <c r="M4937" s="18"/>
      <c r="N4937" s="15"/>
      <c r="O4937" s="15"/>
      <c r="P4937" s="20"/>
      <c r="Q4937" s="36"/>
      <c r="R4937" s="36"/>
      <c r="S4937" s="37"/>
      <c r="T4937" s="37"/>
      <c r="U4937" s="37"/>
      <c r="V4937" s="37"/>
      <c r="W4937" s="37"/>
      <c r="X4937" s="37"/>
      <c r="Y4937" s="37"/>
      <c r="Z4937" s="37"/>
    </row>
    <row r="4938" spans="1:26" s="29" customFormat="1" x14ac:dyDescent="0.25">
      <c r="A4938" s="13"/>
      <c r="B4938" s="14"/>
      <c r="C4938" s="39"/>
      <c r="D4938" s="39"/>
      <c r="E4938" s="27"/>
      <c r="F4938" s="16"/>
      <c r="G4938" s="17"/>
      <c r="H4938" s="17"/>
      <c r="I4938" s="38" t="str">
        <f>IF($J4938&lt;&gt;"",(IF($J4938="Part RC demandée &lt;&gt; Part RC calculée",VLOOKUP($J4938,'Listes déroulantes'!$F$2:$H$26,2,FALSE)&amp;$O4938&amp;"
"&amp;$P4938&amp;VLOOKUP($J4938,'Listes déroulantes'!$F$2:$H$26,3,FALSE),IF($J4938="Montant total demandé &lt;&gt; de montant calculé",VLOOKUP($J4938,'Listes déroulantes'!$F$2:$H$26,2,FALSE)&amp;$N4938&amp;"
"&amp;$P4938&amp;"
"&amp;VLOOKUP($J4938,'Listes déroulantes'!$F$2:$H$26,3,FALSE),CONCATENATE(IF(ISNA(VLOOKUP($J4938,'Listes déroulantes'!$F$2:$I$26,2,FALSE)),"",VLOOKUP($J4938,'Listes déroulantes'!$F$2:$I$26,2,FALSE)),IF($L4938&lt;&gt;"",TEXT($L4938,CONCATENATE("jj/mm/aaaa","")),""),VLOOKUP($J4938,'Listes déroulantes'!$F$2:$I$26,3,FALSE)," ",$K4938," ",$N4938," ",$M4938,"
",$P4938,VLOOKUP($J4938,'Listes déroulantes'!$F$2:$I$26,4,FALSE))))),"")</f>
        <v/>
      </c>
      <c r="J4938" s="28"/>
      <c r="K4938" s="18"/>
      <c r="L4938" s="19"/>
      <c r="M4938" s="18"/>
      <c r="N4938" s="15"/>
      <c r="O4938" s="15"/>
      <c r="P4938" s="20"/>
      <c r="Q4938" s="36"/>
      <c r="R4938" s="36"/>
      <c r="S4938" s="37"/>
      <c r="T4938" s="37"/>
      <c r="U4938" s="37"/>
      <c r="V4938" s="37"/>
      <c r="W4938" s="37"/>
      <c r="X4938" s="37"/>
      <c r="Y4938" s="37"/>
      <c r="Z4938" s="37"/>
    </row>
    <row r="4939" spans="1:26" s="29" customFormat="1" x14ac:dyDescent="0.25">
      <c r="A4939" s="13"/>
      <c r="B4939" s="14"/>
      <c r="C4939" s="39"/>
      <c r="D4939" s="39"/>
      <c r="E4939" s="27"/>
      <c r="F4939" s="16"/>
      <c r="G4939" s="17"/>
      <c r="H4939" s="17"/>
      <c r="I4939" s="38" t="str">
        <f>IF($J4939&lt;&gt;"",(IF($J4939="Part RC demandée &lt;&gt; Part RC calculée",VLOOKUP($J4939,'Listes déroulantes'!$F$2:$H$26,2,FALSE)&amp;$O4939&amp;"
"&amp;$P4939&amp;VLOOKUP($J4939,'Listes déroulantes'!$F$2:$H$26,3,FALSE),IF($J4939="Montant total demandé &lt;&gt; de montant calculé",VLOOKUP($J4939,'Listes déroulantes'!$F$2:$H$26,2,FALSE)&amp;$N4939&amp;"
"&amp;$P4939&amp;"
"&amp;VLOOKUP($J4939,'Listes déroulantes'!$F$2:$H$26,3,FALSE),CONCATENATE(IF(ISNA(VLOOKUP($J4939,'Listes déroulantes'!$F$2:$I$26,2,FALSE)),"",VLOOKUP($J4939,'Listes déroulantes'!$F$2:$I$26,2,FALSE)),IF($L4939&lt;&gt;"",TEXT($L4939,CONCATENATE("jj/mm/aaaa","")),""),VLOOKUP($J4939,'Listes déroulantes'!$F$2:$I$26,3,FALSE)," ",$K4939," ",$N4939," ",$M4939,"
",$P4939,VLOOKUP($J4939,'Listes déroulantes'!$F$2:$I$26,4,FALSE))))),"")</f>
        <v/>
      </c>
      <c r="J4939" s="28"/>
      <c r="K4939" s="18"/>
      <c r="L4939" s="19"/>
      <c r="M4939" s="18"/>
      <c r="N4939" s="15"/>
      <c r="O4939" s="15"/>
      <c r="P4939" s="20"/>
      <c r="Q4939" s="36"/>
      <c r="R4939" s="36"/>
      <c r="S4939" s="37"/>
      <c r="T4939" s="37"/>
      <c r="U4939" s="37"/>
      <c r="V4939" s="37"/>
      <c r="W4939" s="37"/>
      <c r="X4939" s="37"/>
      <c r="Y4939" s="37"/>
      <c r="Z4939" s="37"/>
    </row>
    <row r="4940" spans="1:26" s="29" customFormat="1" x14ac:dyDescent="0.25">
      <c r="A4940" s="13"/>
      <c r="B4940" s="14"/>
      <c r="C4940" s="39"/>
      <c r="D4940" s="39"/>
      <c r="E4940" s="27"/>
      <c r="F4940" s="16"/>
      <c r="G4940" s="17"/>
      <c r="H4940" s="17"/>
      <c r="I4940" s="38" t="str">
        <f>IF($J4940&lt;&gt;"",(IF($J4940="Part RC demandée &lt;&gt; Part RC calculée",VLOOKUP($J4940,'Listes déroulantes'!$F$2:$H$26,2,FALSE)&amp;$O4940&amp;"
"&amp;$P4940&amp;VLOOKUP($J4940,'Listes déroulantes'!$F$2:$H$26,3,FALSE),IF($J4940="Montant total demandé &lt;&gt; de montant calculé",VLOOKUP($J4940,'Listes déroulantes'!$F$2:$H$26,2,FALSE)&amp;$N4940&amp;"
"&amp;$P4940&amp;"
"&amp;VLOOKUP($J4940,'Listes déroulantes'!$F$2:$H$26,3,FALSE),CONCATENATE(IF(ISNA(VLOOKUP($J4940,'Listes déroulantes'!$F$2:$I$26,2,FALSE)),"",VLOOKUP($J4940,'Listes déroulantes'!$F$2:$I$26,2,FALSE)),IF($L4940&lt;&gt;"",TEXT($L4940,CONCATENATE("jj/mm/aaaa","")),""),VLOOKUP($J4940,'Listes déroulantes'!$F$2:$I$26,3,FALSE)," ",$K4940," ",$N4940," ",$M4940,"
",$P4940,VLOOKUP($J4940,'Listes déroulantes'!$F$2:$I$26,4,FALSE))))),"")</f>
        <v/>
      </c>
      <c r="J4940" s="28"/>
      <c r="K4940" s="18"/>
      <c r="L4940" s="19"/>
      <c r="M4940" s="18"/>
      <c r="N4940" s="15"/>
      <c r="O4940" s="15"/>
      <c r="P4940" s="20"/>
      <c r="Q4940" s="36"/>
      <c r="R4940" s="36"/>
      <c r="S4940" s="37"/>
      <c r="T4940" s="37"/>
      <c r="U4940" s="37"/>
      <c r="V4940" s="37"/>
      <c r="W4940" s="37"/>
      <c r="X4940" s="37"/>
      <c r="Y4940" s="37"/>
      <c r="Z4940" s="37"/>
    </row>
    <row r="4941" spans="1:26" s="29" customFormat="1" x14ac:dyDescent="0.25">
      <c r="A4941" s="13"/>
      <c r="B4941" s="14"/>
      <c r="C4941" s="39"/>
      <c r="D4941" s="39"/>
      <c r="E4941" s="27"/>
      <c r="F4941" s="16"/>
      <c r="G4941" s="17"/>
      <c r="H4941" s="17"/>
      <c r="I4941" s="38" t="str">
        <f>IF($J4941&lt;&gt;"",(IF($J4941="Part RC demandée &lt;&gt; Part RC calculée",VLOOKUP($J4941,'Listes déroulantes'!$F$2:$H$26,2,FALSE)&amp;$O4941&amp;"
"&amp;$P4941&amp;VLOOKUP($J4941,'Listes déroulantes'!$F$2:$H$26,3,FALSE),IF($J4941="Montant total demandé &lt;&gt; de montant calculé",VLOOKUP($J4941,'Listes déroulantes'!$F$2:$H$26,2,FALSE)&amp;$N4941&amp;"
"&amp;$P4941&amp;"
"&amp;VLOOKUP($J4941,'Listes déroulantes'!$F$2:$H$26,3,FALSE),CONCATENATE(IF(ISNA(VLOOKUP($J4941,'Listes déroulantes'!$F$2:$I$26,2,FALSE)),"",VLOOKUP($J4941,'Listes déroulantes'!$F$2:$I$26,2,FALSE)),IF($L4941&lt;&gt;"",TEXT($L4941,CONCATENATE("jj/mm/aaaa","")),""),VLOOKUP($J4941,'Listes déroulantes'!$F$2:$I$26,3,FALSE)," ",$K4941," ",$N4941," ",$M4941,"
",$P4941,VLOOKUP($J4941,'Listes déroulantes'!$F$2:$I$26,4,FALSE))))),"")</f>
        <v/>
      </c>
      <c r="J4941" s="28"/>
      <c r="K4941" s="18"/>
      <c r="L4941" s="19"/>
      <c r="M4941" s="18"/>
      <c r="N4941" s="15"/>
      <c r="O4941" s="15"/>
      <c r="P4941" s="20"/>
      <c r="Q4941" s="36"/>
      <c r="R4941" s="36"/>
      <c r="S4941" s="37"/>
      <c r="T4941" s="37"/>
      <c r="U4941" s="37"/>
      <c r="V4941" s="37"/>
      <c r="W4941" s="37"/>
      <c r="X4941" s="37"/>
      <c r="Y4941" s="37"/>
      <c r="Z4941" s="37"/>
    </row>
    <row r="4942" spans="1:26" s="29" customFormat="1" x14ac:dyDescent="0.25">
      <c r="A4942" s="13"/>
      <c r="B4942" s="14"/>
      <c r="C4942" s="39"/>
      <c r="D4942" s="39"/>
      <c r="E4942" s="27"/>
      <c r="F4942" s="16"/>
      <c r="G4942" s="17"/>
      <c r="H4942" s="17"/>
      <c r="I4942" s="38" t="str">
        <f>IF($J4942&lt;&gt;"",(IF($J4942="Part RC demandée &lt;&gt; Part RC calculée",VLOOKUP($J4942,'Listes déroulantes'!$F$2:$H$26,2,FALSE)&amp;$O4942&amp;"
"&amp;$P4942&amp;VLOOKUP($J4942,'Listes déroulantes'!$F$2:$H$26,3,FALSE),IF($J4942="Montant total demandé &lt;&gt; de montant calculé",VLOOKUP($J4942,'Listes déroulantes'!$F$2:$H$26,2,FALSE)&amp;$N4942&amp;"
"&amp;$P4942&amp;"
"&amp;VLOOKUP($J4942,'Listes déroulantes'!$F$2:$H$26,3,FALSE),CONCATENATE(IF(ISNA(VLOOKUP($J4942,'Listes déroulantes'!$F$2:$I$26,2,FALSE)),"",VLOOKUP($J4942,'Listes déroulantes'!$F$2:$I$26,2,FALSE)),IF($L4942&lt;&gt;"",TEXT($L4942,CONCATENATE("jj/mm/aaaa","")),""),VLOOKUP($J4942,'Listes déroulantes'!$F$2:$I$26,3,FALSE)," ",$K4942," ",$N4942," ",$M4942,"
",$P4942,VLOOKUP($J4942,'Listes déroulantes'!$F$2:$I$26,4,FALSE))))),"")</f>
        <v/>
      </c>
      <c r="J4942" s="28"/>
      <c r="K4942" s="18"/>
      <c r="L4942" s="19"/>
      <c r="M4942" s="18"/>
      <c r="N4942" s="15"/>
      <c r="O4942" s="15"/>
      <c r="P4942" s="20"/>
      <c r="Q4942" s="36"/>
      <c r="R4942" s="36"/>
      <c r="S4942" s="37"/>
      <c r="T4942" s="37"/>
      <c r="U4942" s="37"/>
      <c r="V4942" s="37"/>
      <c r="W4942" s="37"/>
      <c r="X4942" s="37"/>
      <c r="Y4942" s="37"/>
      <c r="Z4942" s="37"/>
    </row>
    <row r="4943" spans="1:26" s="29" customFormat="1" x14ac:dyDescent="0.25">
      <c r="A4943" s="13"/>
      <c r="B4943" s="14"/>
      <c r="C4943" s="39"/>
      <c r="D4943" s="39"/>
      <c r="E4943" s="27"/>
      <c r="F4943" s="16"/>
      <c r="G4943" s="17"/>
      <c r="H4943" s="17"/>
      <c r="I4943" s="38" t="str">
        <f>IF($J4943&lt;&gt;"",(IF($J4943="Part RC demandée &lt;&gt; Part RC calculée",VLOOKUP($J4943,'Listes déroulantes'!$F$2:$H$26,2,FALSE)&amp;$O4943&amp;"
"&amp;$P4943&amp;VLOOKUP($J4943,'Listes déroulantes'!$F$2:$H$26,3,FALSE),IF($J4943="Montant total demandé &lt;&gt; de montant calculé",VLOOKUP($J4943,'Listes déroulantes'!$F$2:$H$26,2,FALSE)&amp;$N4943&amp;"
"&amp;$P4943&amp;"
"&amp;VLOOKUP($J4943,'Listes déroulantes'!$F$2:$H$26,3,FALSE),CONCATENATE(IF(ISNA(VLOOKUP($J4943,'Listes déroulantes'!$F$2:$I$26,2,FALSE)),"",VLOOKUP($J4943,'Listes déroulantes'!$F$2:$I$26,2,FALSE)),IF($L4943&lt;&gt;"",TEXT($L4943,CONCATENATE("jj/mm/aaaa","")),""),VLOOKUP($J4943,'Listes déroulantes'!$F$2:$I$26,3,FALSE)," ",$K4943," ",$N4943," ",$M4943,"
",$P4943,VLOOKUP($J4943,'Listes déroulantes'!$F$2:$I$26,4,FALSE))))),"")</f>
        <v/>
      </c>
      <c r="J4943" s="28"/>
      <c r="K4943" s="18"/>
      <c r="L4943" s="19"/>
      <c r="M4943" s="18"/>
      <c r="N4943" s="15"/>
      <c r="O4943" s="15"/>
      <c r="P4943" s="20"/>
      <c r="Q4943" s="36"/>
      <c r="R4943" s="36"/>
      <c r="S4943" s="37"/>
      <c r="T4943" s="37"/>
      <c r="U4943" s="37"/>
      <c r="V4943" s="37"/>
      <c r="W4943" s="37"/>
      <c r="X4943" s="37"/>
      <c r="Y4943" s="37"/>
      <c r="Z4943" s="37"/>
    </row>
    <row r="4944" spans="1:26" s="29" customFormat="1" x14ac:dyDescent="0.25">
      <c r="A4944" s="13"/>
      <c r="B4944" s="14"/>
      <c r="C4944" s="39"/>
      <c r="D4944" s="39"/>
      <c r="E4944" s="27"/>
      <c r="F4944" s="16"/>
      <c r="G4944" s="17"/>
      <c r="H4944" s="17"/>
      <c r="I4944" s="38" t="str">
        <f>IF($J4944&lt;&gt;"",(IF($J4944="Part RC demandée &lt;&gt; Part RC calculée",VLOOKUP($J4944,'Listes déroulantes'!$F$2:$H$26,2,FALSE)&amp;$O4944&amp;"
"&amp;$P4944&amp;VLOOKUP($J4944,'Listes déroulantes'!$F$2:$H$26,3,FALSE),IF($J4944="Montant total demandé &lt;&gt; de montant calculé",VLOOKUP($J4944,'Listes déroulantes'!$F$2:$H$26,2,FALSE)&amp;$N4944&amp;"
"&amp;$P4944&amp;"
"&amp;VLOOKUP($J4944,'Listes déroulantes'!$F$2:$H$26,3,FALSE),CONCATENATE(IF(ISNA(VLOOKUP($J4944,'Listes déroulantes'!$F$2:$I$26,2,FALSE)),"",VLOOKUP($J4944,'Listes déroulantes'!$F$2:$I$26,2,FALSE)),IF($L4944&lt;&gt;"",TEXT($L4944,CONCATENATE("jj/mm/aaaa","")),""),VLOOKUP($J4944,'Listes déroulantes'!$F$2:$I$26,3,FALSE)," ",$K4944," ",$N4944," ",$M4944,"
",$P4944,VLOOKUP($J4944,'Listes déroulantes'!$F$2:$I$26,4,FALSE))))),"")</f>
        <v/>
      </c>
      <c r="J4944" s="28"/>
      <c r="K4944" s="18"/>
      <c r="L4944" s="19"/>
      <c r="M4944" s="18"/>
      <c r="N4944" s="15"/>
      <c r="O4944" s="15"/>
      <c r="P4944" s="20"/>
      <c r="Q4944" s="36"/>
      <c r="R4944" s="36"/>
      <c r="S4944" s="37"/>
      <c r="T4944" s="37"/>
      <c r="U4944" s="37"/>
      <c r="V4944" s="37"/>
      <c r="W4944" s="37"/>
      <c r="X4944" s="37"/>
      <c r="Y4944" s="37"/>
      <c r="Z4944" s="37"/>
    </row>
    <row r="4945" spans="1:26" s="29" customFormat="1" x14ac:dyDescent="0.25">
      <c r="A4945" s="13"/>
      <c r="B4945" s="14"/>
      <c r="C4945" s="39"/>
      <c r="D4945" s="39"/>
      <c r="E4945" s="27"/>
      <c r="F4945" s="16"/>
      <c r="G4945" s="17"/>
      <c r="H4945" s="17"/>
      <c r="I4945" s="38" t="str">
        <f>IF($J4945&lt;&gt;"",(IF($J4945="Part RC demandée &lt;&gt; Part RC calculée",VLOOKUP($J4945,'Listes déroulantes'!$F$2:$H$26,2,FALSE)&amp;$O4945&amp;"
"&amp;$P4945&amp;VLOOKUP($J4945,'Listes déroulantes'!$F$2:$H$26,3,FALSE),IF($J4945="Montant total demandé &lt;&gt; de montant calculé",VLOOKUP($J4945,'Listes déroulantes'!$F$2:$H$26,2,FALSE)&amp;$N4945&amp;"
"&amp;$P4945&amp;"
"&amp;VLOOKUP($J4945,'Listes déroulantes'!$F$2:$H$26,3,FALSE),CONCATENATE(IF(ISNA(VLOOKUP($J4945,'Listes déroulantes'!$F$2:$I$26,2,FALSE)),"",VLOOKUP($J4945,'Listes déroulantes'!$F$2:$I$26,2,FALSE)),IF($L4945&lt;&gt;"",TEXT($L4945,CONCATENATE("jj/mm/aaaa","")),""),VLOOKUP($J4945,'Listes déroulantes'!$F$2:$I$26,3,FALSE)," ",$K4945," ",$N4945," ",$M4945,"
",$P4945,VLOOKUP($J4945,'Listes déroulantes'!$F$2:$I$26,4,FALSE))))),"")</f>
        <v/>
      </c>
      <c r="J4945" s="28"/>
      <c r="K4945" s="18"/>
      <c r="L4945" s="19"/>
      <c r="M4945" s="18"/>
      <c r="N4945" s="15"/>
      <c r="O4945" s="15"/>
      <c r="P4945" s="20"/>
      <c r="Q4945" s="36"/>
      <c r="R4945" s="36"/>
      <c r="S4945" s="37"/>
      <c r="T4945" s="37"/>
      <c r="U4945" s="37"/>
      <c r="V4945" s="37"/>
      <c r="W4945" s="37"/>
      <c r="X4945" s="37"/>
      <c r="Y4945" s="37"/>
      <c r="Z4945" s="37"/>
    </row>
    <row r="4946" spans="1:26" s="29" customFormat="1" x14ac:dyDescent="0.25">
      <c r="A4946" s="13"/>
      <c r="B4946" s="14"/>
      <c r="C4946" s="39"/>
      <c r="D4946" s="39"/>
      <c r="E4946" s="27"/>
      <c r="F4946" s="16"/>
      <c r="G4946" s="17"/>
      <c r="H4946" s="17"/>
      <c r="I4946" s="38" t="str">
        <f>IF($J4946&lt;&gt;"",(IF($J4946="Part RC demandée &lt;&gt; Part RC calculée",VLOOKUP($J4946,'Listes déroulantes'!$F$2:$H$26,2,FALSE)&amp;$O4946&amp;"
"&amp;$P4946&amp;VLOOKUP($J4946,'Listes déroulantes'!$F$2:$H$26,3,FALSE),IF($J4946="Montant total demandé &lt;&gt; de montant calculé",VLOOKUP($J4946,'Listes déroulantes'!$F$2:$H$26,2,FALSE)&amp;$N4946&amp;"
"&amp;$P4946&amp;"
"&amp;VLOOKUP($J4946,'Listes déroulantes'!$F$2:$H$26,3,FALSE),CONCATENATE(IF(ISNA(VLOOKUP($J4946,'Listes déroulantes'!$F$2:$I$26,2,FALSE)),"",VLOOKUP($J4946,'Listes déroulantes'!$F$2:$I$26,2,FALSE)),IF($L4946&lt;&gt;"",TEXT($L4946,CONCATENATE("jj/mm/aaaa","")),""),VLOOKUP($J4946,'Listes déroulantes'!$F$2:$I$26,3,FALSE)," ",$K4946," ",$N4946," ",$M4946,"
",$P4946,VLOOKUP($J4946,'Listes déroulantes'!$F$2:$I$26,4,FALSE))))),"")</f>
        <v/>
      </c>
      <c r="J4946" s="28"/>
      <c r="K4946" s="18"/>
      <c r="L4946" s="19"/>
      <c r="M4946" s="18"/>
      <c r="N4946" s="15"/>
      <c r="O4946" s="15"/>
      <c r="P4946" s="20"/>
      <c r="Q4946" s="36"/>
      <c r="R4946" s="36"/>
      <c r="S4946" s="37"/>
      <c r="T4946" s="37"/>
      <c r="U4946" s="37"/>
      <c r="V4946" s="37"/>
      <c r="W4946" s="37"/>
      <c r="X4946" s="37"/>
      <c r="Y4946" s="37"/>
      <c r="Z4946" s="37"/>
    </row>
    <row r="4947" spans="1:26" s="29" customFormat="1" x14ac:dyDescent="0.25">
      <c r="A4947" s="13"/>
      <c r="B4947" s="14"/>
      <c r="C4947" s="39"/>
      <c r="D4947" s="39"/>
      <c r="E4947" s="27"/>
      <c r="F4947" s="16"/>
      <c r="G4947" s="17"/>
      <c r="H4947" s="17"/>
      <c r="I4947" s="38" t="str">
        <f>IF($J4947&lt;&gt;"",(IF($J4947="Part RC demandée &lt;&gt; Part RC calculée",VLOOKUP($J4947,'Listes déroulantes'!$F$2:$H$26,2,FALSE)&amp;$O4947&amp;"
"&amp;$P4947&amp;VLOOKUP($J4947,'Listes déroulantes'!$F$2:$H$26,3,FALSE),IF($J4947="Montant total demandé &lt;&gt; de montant calculé",VLOOKUP($J4947,'Listes déroulantes'!$F$2:$H$26,2,FALSE)&amp;$N4947&amp;"
"&amp;$P4947&amp;"
"&amp;VLOOKUP($J4947,'Listes déroulantes'!$F$2:$H$26,3,FALSE),CONCATENATE(IF(ISNA(VLOOKUP($J4947,'Listes déroulantes'!$F$2:$I$26,2,FALSE)),"",VLOOKUP($J4947,'Listes déroulantes'!$F$2:$I$26,2,FALSE)),IF($L4947&lt;&gt;"",TEXT($L4947,CONCATENATE("jj/mm/aaaa","")),""),VLOOKUP($J4947,'Listes déroulantes'!$F$2:$I$26,3,FALSE)," ",$K4947," ",$N4947," ",$M4947,"
",$P4947,VLOOKUP($J4947,'Listes déroulantes'!$F$2:$I$26,4,FALSE))))),"")</f>
        <v/>
      </c>
      <c r="J4947" s="28"/>
      <c r="K4947" s="18"/>
      <c r="L4947" s="19"/>
      <c r="M4947" s="18"/>
      <c r="N4947" s="15"/>
      <c r="O4947" s="15"/>
      <c r="P4947" s="20"/>
      <c r="Q4947" s="36"/>
      <c r="R4947" s="36"/>
      <c r="S4947" s="37"/>
      <c r="T4947" s="37"/>
      <c r="U4947" s="37"/>
      <c r="V4947" s="37"/>
      <c r="W4947" s="37"/>
      <c r="X4947" s="37"/>
      <c r="Y4947" s="37"/>
      <c r="Z4947" s="37"/>
    </row>
    <row r="4948" spans="1:26" s="29" customFormat="1" x14ac:dyDescent="0.25">
      <c r="A4948" s="13"/>
      <c r="B4948" s="14"/>
      <c r="C4948" s="39"/>
      <c r="D4948" s="39"/>
      <c r="E4948" s="27"/>
      <c r="F4948" s="16"/>
      <c r="G4948" s="17"/>
      <c r="H4948" s="17"/>
      <c r="I4948" s="38" t="str">
        <f>IF($J4948&lt;&gt;"",(IF($J4948="Part RC demandée &lt;&gt; Part RC calculée",VLOOKUP($J4948,'Listes déroulantes'!$F$2:$H$26,2,FALSE)&amp;$O4948&amp;"
"&amp;$P4948&amp;VLOOKUP($J4948,'Listes déroulantes'!$F$2:$H$26,3,FALSE),IF($J4948="Montant total demandé &lt;&gt; de montant calculé",VLOOKUP($J4948,'Listes déroulantes'!$F$2:$H$26,2,FALSE)&amp;$N4948&amp;"
"&amp;$P4948&amp;"
"&amp;VLOOKUP($J4948,'Listes déroulantes'!$F$2:$H$26,3,FALSE),CONCATENATE(IF(ISNA(VLOOKUP($J4948,'Listes déroulantes'!$F$2:$I$26,2,FALSE)),"",VLOOKUP($J4948,'Listes déroulantes'!$F$2:$I$26,2,FALSE)),IF($L4948&lt;&gt;"",TEXT($L4948,CONCATENATE("jj/mm/aaaa","")),""),VLOOKUP($J4948,'Listes déroulantes'!$F$2:$I$26,3,FALSE)," ",$K4948," ",$N4948," ",$M4948,"
",$P4948,VLOOKUP($J4948,'Listes déroulantes'!$F$2:$I$26,4,FALSE))))),"")</f>
        <v/>
      </c>
      <c r="J4948" s="28"/>
      <c r="K4948" s="18"/>
      <c r="L4948" s="19"/>
      <c r="M4948" s="18"/>
      <c r="N4948" s="15"/>
      <c r="O4948" s="15"/>
      <c r="P4948" s="20"/>
      <c r="Q4948" s="36"/>
      <c r="R4948" s="36"/>
      <c r="S4948" s="37"/>
      <c r="T4948" s="37"/>
      <c r="U4948" s="37"/>
      <c r="V4948" s="37"/>
      <c r="W4948" s="37"/>
      <c r="X4948" s="37"/>
      <c r="Y4948" s="37"/>
      <c r="Z4948" s="37"/>
    </row>
    <row r="4949" spans="1:26" s="29" customFormat="1" x14ac:dyDescent="0.25">
      <c r="A4949" s="13"/>
      <c r="B4949" s="14"/>
      <c r="C4949" s="39"/>
      <c r="D4949" s="39"/>
      <c r="E4949" s="27"/>
      <c r="F4949" s="16"/>
      <c r="G4949" s="17"/>
      <c r="H4949" s="17"/>
      <c r="I4949" s="38" t="str">
        <f>IF($J4949&lt;&gt;"",(IF($J4949="Part RC demandée &lt;&gt; Part RC calculée",VLOOKUP($J4949,'Listes déroulantes'!$F$2:$H$26,2,FALSE)&amp;$O4949&amp;"
"&amp;$P4949&amp;VLOOKUP($J4949,'Listes déroulantes'!$F$2:$H$26,3,FALSE),IF($J4949="Montant total demandé &lt;&gt; de montant calculé",VLOOKUP($J4949,'Listes déroulantes'!$F$2:$H$26,2,FALSE)&amp;$N4949&amp;"
"&amp;$P4949&amp;"
"&amp;VLOOKUP($J4949,'Listes déroulantes'!$F$2:$H$26,3,FALSE),CONCATENATE(IF(ISNA(VLOOKUP($J4949,'Listes déroulantes'!$F$2:$I$26,2,FALSE)),"",VLOOKUP($J4949,'Listes déroulantes'!$F$2:$I$26,2,FALSE)),IF($L4949&lt;&gt;"",TEXT($L4949,CONCATENATE("jj/mm/aaaa","")),""),VLOOKUP($J4949,'Listes déroulantes'!$F$2:$I$26,3,FALSE)," ",$K4949," ",$N4949," ",$M4949,"
",$P4949,VLOOKUP($J4949,'Listes déroulantes'!$F$2:$I$26,4,FALSE))))),"")</f>
        <v/>
      </c>
      <c r="J4949" s="28"/>
      <c r="K4949" s="18"/>
      <c r="L4949" s="19"/>
      <c r="M4949" s="18"/>
      <c r="N4949" s="15"/>
      <c r="O4949" s="15"/>
      <c r="P4949" s="20"/>
      <c r="Q4949" s="36"/>
      <c r="R4949" s="36"/>
      <c r="S4949" s="37"/>
      <c r="T4949" s="37"/>
      <c r="U4949" s="37"/>
      <c r="V4949" s="37"/>
      <c r="W4949" s="37"/>
      <c r="X4949" s="37"/>
      <c r="Y4949" s="37"/>
      <c r="Z4949" s="37"/>
    </row>
    <row r="4950" spans="1:26" s="29" customFormat="1" x14ac:dyDescent="0.25">
      <c r="A4950" s="13"/>
      <c r="B4950" s="14"/>
      <c r="C4950" s="39"/>
      <c r="D4950" s="39"/>
      <c r="E4950" s="27"/>
      <c r="F4950" s="16"/>
      <c r="G4950" s="17"/>
      <c r="H4950" s="17"/>
      <c r="I4950" s="38" t="str">
        <f>IF($J4950&lt;&gt;"",(IF($J4950="Part RC demandée &lt;&gt; Part RC calculée",VLOOKUP($J4950,'Listes déroulantes'!$F$2:$H$26,2,FALSE)&amp;$O4950&amp;"
"&amp;$P4950&amp;VLOOKUP($J4950,'Listes déroulantes'!$F$2:$H$26,3,FALSE),IF($J4950="Montant total demandé &lt;&gt; de montant calculé",VLOOKUP($J4950,'Listes déroulantes'!$F$2:$H$26,2,FALSE)&amp;$N4950&amp;"
"&amp;$P4950&amp;"
"&amp;VLOOKUP($J4950,'Listes déroulantes'!$F$2:$H$26,3,FALSE),CONCATENATE(IF(ISNA(VLOOKUP($J4950,'Listes déroulantes'!$F$2:$I$26,2,FALSE)),"",VLOOKUP($J4950,'Listes déroulantes'!$F$2:$I$26,2,FALSE)),IF($L4950&lt;&gt;"",TEXT($L4950,CONCATENATE("jj/mm/aaaa","")),""),VLOOKUP($J4950,'Listes déroulantes'!$F$2:$I$26,3,FALSE)," ",$K4950," ",$N4950," ",$M4950,"
",$P4950,VLOOKUP($J4950,'Listes déroulantes'!$F$2:$I$26,4,FALSE))))),"")</f>
        <v/>
      </c>
      <c r="J4950" s="28"/>
      <c r="K4950" s="18"/>
      <c r="L4950" s="19"/>
      <c r="M4950" s="18"/>
      <c r="N4950" s="15"/>
      <c r="O4950" s="15"/>
      <c r="P4950" s="20"/>
      <c r="Q4950" s="36"/>
      <c r="R4950" s="36"/>
      <c r="S4950" s="37"/>
      <c r="T4950" s="37"/>
      <c r="U4950" s="37"/>
      <c r="V4950" s="37"/>
      <c r="W4950" s="37"/>
      <c r="X4950" s="37"/>
      <c r="Y4950" s="37"/>
      <c r="Z4950" s="37"/>
    </row>
    <row r="4951" spans="1:26" s="29" customFormat="1" x14ac:dyDescent="0.25">
      <c r="A4951" s="13"/>
      <c r="B4951" s="14"/>
      <c r="C4951" s="39"/>
      <c r="D4951" s="39"/>
      <c r="E4951" s="27"/>
      <c r="F4951" s="16"/>
      <c r="G4951" s="17"/>
      <c r="H4951" s="17"/>
      <c r="I4951" s="38" t="str">
        <f>IF($J4951&lt;&gt;"",(IF($J4951="Part RC demandée &lt;&gt; Part RC calculée",VLOOKUP($J4951,'Listes déroulantes'!$F$2:$H$26,2,FALSE)&amp;$O4951&amp;"
"&amp;$P4951&amp;VLOOKUP($J4951,'Listes déroulantes'!$F$2:$H$26,3,FALSE),IF($J4951="Montant total demandé &lt;&gt; de montant calculé",VLOOKUP($J4951,'Listes déroulantes'!$F$2:$H$26,2,FALSE)&amp;$N4951&amp;"
"&amp;$P4951&amp;"
"&amp;VLOOKUP($J4951,'Listes déroulantes'!$F$2:$H$26,3,FALSE),CONCATENATE(IF(ISNA(VLOOKUP($J4951,'Listes déroulantes'!$F$2:$I$26,2,FALSE)),"",VLOOKUP($J4951,'Listes déroulantes'!$F$2:$I$26,2,FALSE)),IF($L4951&lt;&gt;"",TEXT($L4951,CONCATENATE("jj/mm/aaaa","")),""),VLOOKUP($J4951,'Listes déroulantes'!$F$2:$I$26,3,FALSE)," ",$K4951," ",$N4951," ",$M4951,"
",$P4951,VLOOKUP($J4951,'Listes déroulantes'!$F$2:$I$26,4,FALSE))))),"")</f>
        <v/>
      </c>
      <c r="J4951" s="28"/>
      <c r="K4951" s="18"/>
      <c r="L4951" s="19"/>
      <c r="M4951" s="18"/>
      <c r="N4951" s="15"/>
      <c r="O4951" s="15"/>
      <c r="P4951" s="20"/>
      <c r="Q4951" s="36"/>
      <c r="R4951" s="36"/>
      <c r="S4951" s="37"/>
      <c r="T4951" s="37"/>
      <c r="U4951" s="37"/>
      <c r="V4951" s="37"/>
      <c r="W4951" s="37"/>
      <c r="X4951" s="37"/>
      <c r="Y4951" s="37"/>
      <c r="Z4951" s="37"/>
    </row>
    <row r="4952" spans="1:26" s="29" customFormat="1" x14ac:dyDescent="0.25">
      <c r="A4952" s="13"/>
      <c r="B4952" s="14"/>
      <c r="C4952" s="39"/>
      <c r="D4952" s="39"/>
      <c r="E4952" s="27"/>
      <c r="F4952" s="16"/>
      <c r="G4952" s="17"/>
      <c r="H4952" s="17"/>
      <c r="I4952" s="38" t="str">
        <f>IF($J4952&lt;&gt;"",(IF($J4952="Part RC demandée &lt;&gt; Part RC calculée",VLOOKUP($J4952,'Listes déroulantes'!$F$2:$H$26,2,FALSE)&amp;$O4952&amp;"
"&amp;$P4952&amp;VLOOKUP($J4952,'Listes déroulantes'!$F$2:$H$26,3,FALSE),IF($J4952="Montant total demandé &lt;&gt; de montant calculé",VLOOKUP($J4952,'Listes déroulantes'!$F$2:$H$26,2,FALSE)&amp;$N4952&amp;"
"&amp;$P4952&amp;"
"&amp;VLOOKUP($J4952,'Listes déroulantes'!$F$2:$H$26,3,FALSE),CONCATENATE(IF(ISNA(VLOOKUP($J4952,'Listes déroulantes'!$F$2:$I$26,2,FALSE)),"",VLOOKUP($J4952,'Listes déroulantes'!$F$2:$I$26,2,FALSE)),IF($L4952&lt;&gt;"",TEXT($L4952,CONCATENATE("jj/mm/aaaa","")),""),VLOOKUP($J4952,'Listes déroulantes'!$F$2:$I$26,3,FALSE)," ",$K4952," ",$N4952," ",$M4952,"
",$P4952,VLOOKUP($J4952,'Listes déroulantes'!$F$2:$I$26,4,FALSE))))),"")</f>
        <v/>
      </c>
      <c r="J4952" s="28"/>
      <c r="K4952" s="18"/>
      <c r="L4952" s="19"/>
      <c r="M4952" s="18"/>
      <c r="N4952" s="15"/>
      <c r="O4952" s="15"/>
      <c r="P4952" s="20"/>
      <c r="Q4952" s="36"/>
      <c r="R4952" s="36"/>
      <c r="S4952" s="37"/>
      <c r="T4952" s="37"/>
      <c r="U4952" s="37"/>
      <c r="V4952" s="37"/>
      <c r="W4952" s="37"/>
      <c r="X4952" s="37"/>
      <c r="Y4952" s="37"/>
      <c r="Z4952" s="37"/>
    </row>
    <row r="4953" spans="1:26" s="29" customFormat="1" x14ac:dyDescent="0.25">
      <c r="A4953" s="13"/>
      <c r="B4953" s="14"/>
      <c r="C4953" s="39"/>
      <c r="D4953" s="39"/>
      <c r="E4953" s="27"/>
      <c r="F4953" s="16"/>
      <c r="G4953" s="17"/>
      <c r="H4953" s="17"/>
      <c r="I4953" s="38" t="str">
        <f>IF($J4953&lt;&gt;"",(IF($J4953="Part RC demandée &lt;&gt; Part RC calculée",VLOOKUP($J4953,'Listes déroulantes'!$F$2:$H$26,2,FALSE)&amp;$O4953&amp;"
"&amp;$P4953&amp;VLOOKUP($J4953,'Listes déroulantes'!$F$2:$H$26,3,FALSE),IF($J4953="Montant total demandé &lt;&gt; de montant calculé",VLOOKUP($J4953,'Listes déroulantes'!$F$2:$H$26,2,FALSE)&amp;$N4953&amp;"
"&amp;$P4953&amp;"
"&amp;VLOOKUP($J4953,'Listes déroulantes'!$F$2:$H$26,3,FALSE),CONCATENATE(IF(ISNA(VLOOKUP($J4953,'Listes déroulantes'!$F$2:$I$26,2,FALSE)),"",VLOOKUP($J4953,'Listes déroulantes'!$F$2:$I$26,2,FALSE)),IF($L4953&lt;&gt;"",TEXT($L4953,CONCATENATE("jj/mm/aaaa","")),""),VLOOKUP($J4953,'Listes déroulantes'!$F$2:$I$26,3,FALSE)," ",$K4953," ",$N4953," ",$M4953,"
",$P4953,VLOOKUP($J4953,'Listes déroulantes'!$F$2:$I$26,4,FALSE))))),"")</f>
        <v/>
      </c>
      <c r="J4953" s="28"/>
      <c r="K4953" s="18"/>
      <c r="L4953" s="19"/>
      <c r="M4953" s="18"/>
      <c r="N4953" s="15"/>
      <c r="O4953" s="15"/>
      <c r="P4953" s="20"/>
      <c r="Q4953" s="36"/>
      <c r="R4953" s="36"/>
      <c r="S4953" s="37"/>
      <c r="T4953" s="37"/>
      <c r="U4953" s="37"/>
      <c r="V4953" s="37"/>
      <c r="W4953" s="37"/>
      <c r="X4953" s="37"/>
      <c r="Y4953" s="37"/>
      <c r="Z4953" s="37"/>
    </row>
    <row r="4954" spans="1:26" s="29" customFormat="1" x14ac:dyDescent="0.25">
      <c r="A4954" s="13"/>
      <c r="B4954" s="14"/>
      <c r="C4954" s="39"/>
      <c r="D4954" s="39"/>
      <c r="E4954" s="27"/>
      <c r="F4954" s="16"/>
      <c r="G4954" s="17"/>
      <c r="H4954" s="17"/>
      <c r="I4954" s="38" t="str">
        <f>IF($J4954&lt;&gt;"",(IF($J4954="Part RC demandée &lt;&gt; Part RC calculée",VLOOKUP($J4954,'Listes déroulantes'!$F$2:$H$26,2,FALSE)&amp;$O4954&amp;"
"&amp;$P4954&amp;VLOOKUP($J4954,'Listes déroulantes'!$F$2:$H$26,3,FALSE),IF($J4954="Montant total demandé &lt;&gt; de montant calculé",VLOOKUP($J4954,'Listes déroulantes'!$F$2:$H$26,2,FALSE)&amp;$N4954&amp;"
"&amp;$P4954&amp;"
"&amp;VLOOKUP($J4954,'Listes déroulantes'!$F$2:$H$26,3,FALSE),CONCATENATE(IF(ISNA(VLOOKUP($J4954,'Listes déroulantes'!$F$2:$I$26,2,FALSE)),"",VLOOKUP($J4954,'Listes déroulantes'!$F$2:$I$26,2,FALSE)),IF($L4954&lt;&gt;"",TEXT($L4954,CONCATENATE("jj/mm/aaaa","")),""),VLOOKUP($J4954,'Listes déroulantes'!$F$2:$I$26,3,FALSE)," ",$K4954," ",$N4954," ",$M4954,"
",$P4954,VLOOKUP($J4954,'Listes déroulantes'!$F$2:$I$26,4,FALSE))))),"")</f>
        <v/>
      </c>
      <c r="J4954" s="28"/>
      <c r="K4954" s="18"/>
      <c r="L4954" s="19"/>
      <c r="M4954" s="18"/>
      <c r="N4954" s="15"/>
      <c r="O4954" s="15"/>
      <c r="P4954" s="20"/>
      <c r="Q4954" s="36"/>
      <c r="R4954" s="36"/>
      <c r="S4954" s="37"/>
      <c r="T4954" s="37"/>
      <c r="U4954" s="37"/>
      <c r="V4954" s="37"/>
      <c r="W4954" s="37"/>
      <c r="X4954" s="37"/>
      <c r="Y4954" s="37"/>
      <c r="Z4954" s="37"/>
    </row>
    <row r="4955" spans="1:26" s="29" customFormat="1" x14ac:dyDescent="0.25">
      <c r="A4955" s="13"/>
      <c r="B4955" s="14"/>
      <c r="C4955" s="39"/>
      <c r="D4955" s="39"/>
      <c r="E4955" s="27"/>
      <c r="F4955" s="16"/>
      <c r="G4955" s="17"/>
      <c r="H4955" s="17"/>
      <c r="I4955" s="38" t="str">
        <f>IF($J4955&lt;&gt;"",(IF($J4955="Part RC demandée &lt;&gt; Part RC calculée",VLOOKUP($J4955,'Listes déroulantes'!$F$2:$H$26,2,FALSE)&amp;$O4955&amp;"
"&amp;$P4955&amp;VLOOKUP($J4955,'Listes déroulantes'!$F$2:$H$26,3,FALSE),IF($J4955="Montant total demandé &lt;&gt; de montant calculé",VLOOKUP($J4955,'Listes déroulantes'!$F$2:$H$26,2,FALSE)&amp;$N4955&amp;"
"&amp;$P4955&amp;"
"&amp;VLOOKUP($J4955,'Listes déroulantes'!$F$2:$H$26,3,FALSE),CONCATENATE(IF(ISNA(VLOOKUP($J4955,'Listes déroulantes'!$F$2:$I$26,2,FALSE)),"",VLOOKUP($J4955,'Listes déroulantes'!$F$2:$I$26,2,FALSE)),IF($L4955&lt;&gt;"",TEXT($L4955,CONCATENATE("jj/mm/aaaa","")),""),VLOOKUP($J4955,'Listes déroulantes'!$F$2:$I$26,3,FALSE)," ",$K4955," ",$N4955," ",$M4955,"
",$P4955,VLOOKUP($J4955,'Listes déroulantes'!$F$2:$I$26,4,FALSE))))),"")</f>
        <v/>
      </c>
      <c r="J4955" s="28"/>
      <c r="K4955" s="18"/>
      <c r="L4955" s="19"/>
      <c r="M4955" s="18"/>
      <c r="N4955" s="15"/>
      <c r="O4955" s="15"/>
      <c r="P4955" s="20"/>
      <c r="Q4955" s="36"/>
      <c r="R4955" s="36"/>
      <c r="S4955" s="37"/>
      <c r="T4955" s="37"/>
      <c r="U4955" s="37"/>
      <c r="V4955" s="37"/>
      <c r="W4955" s="37"/>
      <c r="X4955" s="37"/>
      <c r="Y4955" s="37"/>
      <c r="Z4955" s="37"/>
    </row>
    <row r="4956" spans="1:26" s="29" customFormat="1" x14ac:dyDescent="0.25">
      <c r="A4956" s="13"/>
      <c r="B4956" s="14"/>
      <c r="C4956" s="39"/>
      <c r="D4956" s="39"/>
      <c r="E4956" s="27"/>
      <c r="F4956" s="16"/>
      <c r="G4956" s="17"/>
      <c r="H4956" s="17"/>
      <c r="I4956" s="38" t="str">
        <f>IF($J4956&lt;&gt;"",(IF($J4956="Part RC demandée &lt;&gt; Part RC calculée",VLOOKUP($J4956,'Listes déroulantes'!$F$2:$H$26,2,FALSE)&amp;$O4956&amp;"
"&amp;$P4956&amp;VLOOKUP($J4956,'Listes déroulantes'!$F$2:$H$26,3,FALSE),IF($J4956="Montant total demandé &lt;&gt; de montant calculé",VLOOKUP($J4956,'Listes déroulantes'!$F$2:$H$26,2,FALSE)&amp;$N4956&amp;"
"&amp;$P4956&amp;"
"&amp;VLOOKUP($J4956,'Listes déroulantes'!$F$2:$H$26,3,FALSE),CONCATENATE(IF(ISNA(VLOOKUP($J4956,'Listes déroulantes'!$F$2:$I$26,2,FALSE)),"",VLOOKUP($J4956,'Listes déroulantes'!$F$2:$I$26,2,FALSE)),IF($L4956&lt;&gt;"",TEXT($L4956,CONCATENATE("jj/mm/aaaa","")),""),VLOOKUP($J4956,'Listes déroulantes'!$F$2:$I$26,3,FALSE)," ",$K4956," ",$N4956," ",$M4956,"
",$P4956,VLOOKUP($J4956,'Listes déroulantes'!$F$2:$I$26,4,FALSE))))),"")</f>
        <v/>
      </c>
      <c r="J4956" s="28"/>
      <c r="K4956" s="18"/>
      <c r="L4956" s="19"/>
      <c r="M4956" s="18"/>
      <c r="N4956" s="15"/>
      <c r="O4956" s="15"/>
      <c r="P4956" s="20"/>
      <c r="Q4956" s="36"/>
      <c r="R4956" s="36"/>
      <c r="S4956" s="37"/>
      <c r="T4956" s="37"/>
      <c r="U4956" s="37"/>
      <c r="V4956" s="37"/>
      <c r="W4956" s="37"/>
      <c r="X4956" s="37"/>
      <c r="Y4956" s="37"/>
      <c r="Z4956" s="37"/>
    </row>
    <row r="4957" spans="1:26" s="29" customFormat="1" x14ac:dyDescent="0.25">
      <c r="A4957" s="13"/>
      <c r="B4957" s="14"/>
      <c r="C4957" s="39"/>
      <c r="D4957" s="39"/>
      <c r="E4957" s="27"/>
      <c r="F4957" s="16"/>
      <c r="G4957" s="17"/>
      <c r="H4957" s="17"/>
      <c r="I4957" s="38" t="str">
        <f>IF($J4957&lt;&gt;"",(IF($J4957="Part RC demandée &lt;&gt; Part RC calculée",VLOOKUP($J4957,'Listes déroulantes'!$F$2:$H$26,2,FALSE)&amp;$O4957&amp;"
"&amp;$P4957&amp;VLOOKUP($J4957,'Listes déroulantes'!$F$2:$H$26,3,FALSE),IF($J4957="Montant total demandé &lt;&gt; de montant calculé",VLOOKUP($J4957,'Listes déroulantes'!$F$2:$H$26,2,FALSE)&amp;$N4957&amp;"
"&amp;$P4957&amp;"
"&amp;VLOOKUP($J4957,'Listes déroulantes'!$F$2:$H$26,3,FALSE),CONCATENATE(IF(ISNA(VLOOKUP($J4957,'Listes déroulantes'!$F$2:$I$26,2,FALSE)),"",VLOOKUP($J4957,'Listes déroulantes'!$F$2:$I$26,2,FALSE)),IF($L4957&lt;&gt;"",TEXT($L4957,CONCATENATE("jj/mm/aaaa","")),""),VLOOKUP($J4957,'Listes déroulantes'!$F$2:$I$26,3,FALSE)," ",$K4957," ",$N4957," ",$M4957,"
",$P4957,VLOOKUP($J4957,'Listes déroulantes'!$F$2:$I$26,4,FALSE))))),"")</f>
        <v/>
      </c>
      <c r="J4957" s="28"/>
      <c r="K4957" s="18"/>
      <c r="L4957" s="19"/>
      <c r="M4957" s="18"/>
      <c r="N4957" s="15"/>
      <c r="O4957" s="15"/>
      <c r="P4957" s="20"/>
      <c r="Q4957" s="36"/>
      <c r="R4957" s="36"/>
      <c r="S4957" s="37"/>
      <c r="T4957" s="37"/>
      <c r="U4957" s="37"/>
      <c r="V4957" s="37"/>
      <c r="W4957" s="37"/>
      <c r="X4957" s="37"/>
      <c r="Y4957" s="37"/>
      <c r="Z4957" s="37"/>
    </row>
    <row r="4958" spans="1:26" s="29" customFormat="1" x14ac:dyDescent="0.25">
      <c r="A4958" s="13"/>
      <c r="B4958" s="14"/>
      <c r="C4958" s="39"/>
      <c r="D4958" s="39"/>
      <c r="E4958" s="27"/>
      <c r="F4958" s="16"/>
      <c r="G4958" s="17"/>
      <c r="H4958" s="17"/>
      <c r="I4958" s="38" t="str">
        <f>IF($J4958&lt;&gt;"",(IF($J4958="Part RC demandée &lt;&gt; Part RC calculée",VLOOKUP($J4958,'Listes déroulantes'!$F$2:$H$26,2,FALSE)&amp;$O4958&amp;"
"&amp;$P4958&amp;VLOOKUP($J4958,'Listes déroulantes'!$F$2:$H$26,3,FALSE),IF($J4958="Montant total demandé &lt;&gt; de montant calculé",VLOOKUP($J4958,'Listes déroulantes'!$F$2:$H$26,2,FALSE)&amp;$N4958&amp;"
"&amp;$P4958&amp;"
"&amp;VLOOKUP($J4958,'Listes déroulantes'!$F$2:$H$26,3,FALSE),CONCATENATE(IF(ISNA(VLOOKUP($J4958,'Listes déroulantes'!$F$2:$I$26,2,FALSE)),"",VLOOKUP($J4958,'Listes déroulantes'!$F$2:$I$26,2,FALSE)),IF($L4958&lt;&gt;"",TEXT($L4958,CONCATENATE("jj/mm/aaaa","")),""),VLOOKUP($J4958,'Listes déroulantes'!$F$2:$I$26,3,FALSE)," ",$K4958," ",$N4958," ",$M4958,"
",$P4958,VLOOKUP($J4958,'Listes déroulantes'!$F$2:$I$26,4,FALSE))))),"")</f>
        <v/>
      </c>
      <c r="J4958" s="28"/>
      <c r="K4958" s="18"/>
      <c r="L4958" s="19"/>
      <c r="M4958" s="18"/>
      <c r="N4958" s="15"/>
      <c r="O4958" s="15"/>
      <c r="P4958" s="20"/>
      <c r="Q4958" s="36"/>
      <c r="R4958" s="36"/>
      <c r="S4958" s="37"/>
      <c r="T4958" s="37"/>
      <c r="U4958" s="37"/>
      <c r="V4958" s="37"/>
      <c r="W4958" s="37"/>
      <c r="X4958" s="37"/>
      <c r="Y4958" s="37"/>
      <c r="Z4958" s="37"/>
    </row>
    <row r="4959" spans="1:26" s="29" customFormat="1" x14ac:dyDescent="0.25">
      <c r="A4959" s="13"/>
      <c r="B4959" s="14"/>
      <c r="C4959" s="39"/>
      <c r="D4959" s="39"/>
      <c r="E4959" s="27"/>
      <c r="F4959" s="16"/>
      <c r="G4959" s="17"/>
      <c r="H4959" s="17"/>
      <c r="I4959" s="38" t="str">
        <f>IF($J4959&lt;&gt;"",(IF($J4959="Part RC demandée &lt;&gt; Part RC calculée",VLOOKUP($J4959,'Listes déroulantes'!$F$2:$H$26,2,FALSE)&amp;$O4959&amp;"
"&amp;$P4959&amp;VLOOKUP($J4959,'Listes déroulantes'!$F$2:$H$26,3,FALSE),IF($J4959="Montant total demandé &lt;&gt; de montant calculé",VLOOKUP($J4959,'Listes déroulantes'!$F$2:$H$26,2,FALSE)&amp;$N4959&amp;"
"&amp;$P4959&amp;"
"&amp;VLOOKUP($J4959,'Listes déroulantes'!$F$2:$H$26,3,FALSE),CONCATENATE(IF(ISNA(VLOOKUP($J4959,'Listes déroulantes'!$F$2:$I$26,2,FALSE)),"",VLOOKUP($J4959,'Listes déroulantes'!$F$2:$I$26,2,FALSE)),IF($L4959&lt;&gt;"",TEXT($L4959,CONCATENATE("jj/mm/aaaa","")),""),VLOOKUP($J4959,'Listes déroulantes'!$F$2:$I$26,3,FALSE)," ",$K4959," ",$N4959," ",$M4959,"
",$P4959,VLOOKUP($J4959,'Listes déroulantes'!$F$2:$I$26,4,FALSE))))),"")</f>
        <v/>
      </c>
      <c r="J4959" s="28"/>
      <c r="K4959" s="18"/>
      <c r="L4959" s="19"/>
      <c r="M4959" s="18"/>
      <c r="N4959" s="15"/>
      <c r="O4959" s="15"/>
      <c r="P4959" s="20"/>
      <c r="Q4959" s="36"/>
      <c r="R4959" s="36"/>
      <c r="S4959" s="37"/>
      <c r="T4959" s="37"/>
      <c r="U4959" s="37"/>
      <c r="V4959" s="37"/>
      <c r="W4959" s="37"/>
      <c r="X4959" s="37"/>
      <c r="Y4959" s="37"/>
      <c r="Z4959" s="37"/>
    </row>
    <row r="4960" spans="1:26" s="29" customFormat="1" x14ac:dyDescent="0.25">
      <c r="A4960" s="13"/>
      <c r="B4960" s="14"/>
      <c r="C4960" s="39"/>
      <c r="D4960" s="39"/>
      <c r="E4960" s="27"/>
      <c r="F4960" s="16"/>
      <c r="G4960" s="17"/>
      <c r="H4960" s="17"/>
      <c r="I4960" s="38" t="str">
        <f>IF($J4960&lt;&gt;"",(IF($J4960="Part RC demandée &lt;&gt; Part RC calculée",VLOOKUP($J4960,'Listes déroulantes'!$F$2:$H$26,2,FALSE)&amp;$O4960&amp;"
"&amp;$P4960&amp;VLOOKUP($J4960,'Listes déroulantes'!$F$2:$H$26,3,FALSE),IF($J4960="Montant total demandé &lt;&gt; de montant calculé",VLOOKUP($J4960,'Listes déroulantes'!$F$2:$H$26,2,FALSE)&amp;$N4960&amp;"
"&amp;$P4960&amp;"
"&amp;VLOOKUP($J4960,'Listes déroulantes'!$F$2:$H$26,3,FALSE),CONCATENATE(IF(ISNA(VLOOKUP($J4960,'Listes déroulantes'!$F$2:$I$26,2,FALSE)),"",VLOOKUP($J4960,'Listes déroulantes'!$F$2:$I$26,2,FALSE)),IF($L4960&lt;&gt;"",TEXT($L4960,CONCATENATE("jj/mm/aaaa","")),""),VLOOKUP($J4960,'Listes déroulantes'!$F$2:$I$26,3,FALSE)," ",$K4960," ",$N4960," ",$M4960,"
",$P4960,VLOOKUP($J4960,'Listes déroulantes'!$F$2:$I$26,4,FALSE))))),"")</f>
        <v/>
      </c>
      <c r="J4960" s="28"/>
      <c r="K4960" s="18"/>
      <c r="L4960" s="19"/>
      <c r="M4960" s="18"/>
      <c r="N4960" s="15"/>
      <c r="O4960" s="15"/>
      <c r="P4960" s="20"/>
      <c r="Q4960" s="36"/>
      <c r="R4960" s="36"/>
      <c r="S4960" s="37"/>
      <c r="T4960" s="37"/>
      <c r="U4960" s="37"/>
      <c r="V4960" s="37"/>
      <c r="W4960" s="37"/>
      <c r="X4960" s="37"/>
      <c r="Y4960" s="37"/>
      <c r="Z4960" s="37"/>
    </row>
    <row r="4961" spans="1:26" s="29" customFormat="1" x14ac:dyDescent="0.25">
      <c r="A4961" s="13"/>
      <c r="B4961" s="14"/>
      <c r="C4961" s="39"/>
      <c r="D4961" s="39"/>
      <c r="E4961" s="27"/>
      <c r="F4961" s="16"/>
      <c r="G4961" s="17"/>
      <c r="H4961" s="17"/>
      <c r="I4961" s="38" t="str">
        <f>IF($J4961&lt;&gt;"",(IF($J4961="Part RC demandée &lt;&gt; Part RC calculée",VLOOKUP($J4961,'Listes déroulantes'!$F$2:$H$26,2,FALSE)&amp;$O4961&amp;"
"&amp;$P4961&amp;VLOOKUP($J4961,'Listes déroulantes'!$F$2:$H$26,3,FALSE),IF($J4961="Montant total demandé &lt;&gt; de montant calculé",VLOOKUP($J4961,'Listes déroulantes'!$F$2:$H$26,2,FALSE)&amp;$N4961&amp;"
"&amp;$P4961&amp;"
"&amp;VLOOKUP($J4961,'Listes déroulantes'!$F$2:$H$26,3,FALSE),CONCATENATE(IF(ISNA(VLOOKUP($J4961,'Listes déroulantes'!$F$2:$I$26,2,FALSE)),"",VLOOKUP($J4961,'Listes déroulantes'!$F$2:$I$26,2,FALSE)),IF($L4961&lt;&gt;"",TEXT($L4961,CONCATENATE("jj/mm/aaaa","")),""),VLOOKUP($J4961,'Listes déroulantes'!$F$2:$I$26,3,FALSE)," ",$K4961," ",$N4961," ",$M4961,"
",$P4961,VLOOKUP($J4961,'Listes déroulantes'!$F$2:$I$26,4,FALSE))))),"")</f>
        <v/>
      </c>
      <c r="J4961" s="28"/>
      <c r="K4961" s="18"/>
      <c r="L4961" s="19"/>
      <c r="M4961" s="18"/>
      <c r="N4961" s="15"/>
      <c r="O4961" s="15"/>
      <c r="P4961" s="20"/>
      <c r="Q4961" s="36"/>
      <c r="R4961" s="36"/>
      <c r="S4961" s="37"/>
      <c r="T4961" s="37"/>
      <c r="U4961" s="37"/>
      <c r="V4961" s="37"/>
      <c r="W4961" s="37"/>
      <c r="X4961" s="37"/>
      <c r="Y4961" s="37"/>
      <c r="Z4961" s="37"/>
    </row>
    <row r="4962" spans="1:26" s="29" customFormat="1" x14ac:dyDescent="0.25">
      <c r="A4962" s="13"/>
      <c r="B4962" s="14"/>
      <c r="C4962" s="39"/>
      <c r="D4962" s="39"/>
      <c r="E4962" s="27"/>
      <c r="F4962" s="16"/>
      <c r="G4962" s="17"/>
      <c r="H4962" s="17"/>
      <c r="I4962" s="38" t="str">
        <f>IF($J4962&lt;&gt;"",(IF($J4962="Part RC demandée &lt;&gt; Part RC calculée",VLOOKUP($J4962,'Listes déroulantes'!$F$2:$H$26,2,FALSE)&amp;$O4962&amp;"
"&amp;$P4962&amp;VLOOKUP($J4962,'Listes déroulantes'!$F$2:$H$26,3,FALSE),IF($J4962="Montant total demandé &lt;&gt; de montant calculé",VLOOKUP($J4962,'Listes déroulantes'!$F$2:$H$26,2,FALSE)&amp;$N4962&amp;"
"&amp;$P4962&amp;"
"&amp;VLOOKUP($J4962,'Listes déroulantes'!$F$2:$H$26,3,FALSE),CONCATENATE(IF(ISNA(VLOOKUP($J4962,'Listes déroulantes'!$F$2:$I$26,2,FALSE)),"",VLOOKUP($J4962,'Listes déroulantes'!$F$2:$I$26,2,FALSE)),IF($L4962&lt;&gt;"",TEXT($L4962,CONCATENATE("jj/mm/aaaa","")),""),VLOOKUP($J4962,'Listes déroulantes'!$F$2:$I$26,3,FALSE)," ",$K4962," ",$N4962," ",$M4962,"
",$P4962,VLOOKUP($J4962,'Listes déroulantes'!$F$2:$I$26,4,FALSE))))),"")</f>
        <v/>
      </c>
      <c r="J4962" s="28"/>
      <c r="K4962" s="18"/>
      <c r="L4962" s="19"/>
      <c r="M4962" s="18"/>
      <c r="N4962" s="15"/>
      <c r="O4962" s="15"/>
      <c r="P4962" s="20"/>
      <c r="Q4962" s="36"/>
      <c r="R4962" s="36"/>
      <c r="S4962" s="37"/>
      <c r="T4962" s="37"/>
      <c r="U4962" s="37"/>
      <c r="V4962" s="37"/>
      <c r="W4962" s="37"/>
      <c r="X4962" s="37"/>
      <c r="Y4962" s="37"/>
      <c r="Z4962" s="37"/>
    </row>
    <row r="4963" spans="1:26" s="29" customFormat="1" x14ac:dyDescent="0.25">
      <c r="A4963" s="13"/>
      <c r="B4963" s="14"/>
      <c r="C4963" s="39"/>
      <c r="D4963" s="39"/>
      <c r="E4963" s="27"/>
      <c r="F4963" s="16"/>
      <c r="G4963" s="17"/>
      <c r="H4963" s="17"/>
      <c r="I4963" s="38" t="str">
        <f>IF($J4963&lt;&gt;"",(IF($J4963="Part RC demandée &lt;&gt; Part RC calculée",VLOOKUP($J4963,'Listes déroulantes'!$F$2:$H$26,2,FALSE)&amp;$O4963&amp;"
"&amp;$P4963&amp;VLOOKUP($J4963,'Listes déroulantes'!$F$2:$H$26,3,FALSE),IF($J4963="Montant total demandé &lt;&gt; de montant calculé",VLOOKUP($J4963,'Listes déroulantes'!$F$2:$H$26,2,FALSE)&amp;$N4963&amp;"
"&amp;$P4963&amp;"
"&amp;VLOOKUP($J4963,'Listes déroulantes'!$F$2:$H$26,3,FALSE),CONCATENATE(IF(ISNA(VLOOKUP($J4963,'Listes déroulantes'!$F$2:$I$26,2,FALSE)),"",VLOOKUP($J4963,'Listes déroulantes'!$F$2:$I$26,2,FALSE)),IF($L4963&lt;&gt;"",TEXT($L4963,CONCATENATE("jj/mm/aaaa","")),""),VLOOKUP($J4963,'Listes déroulantes'!$F$2:$I$26,3,FALSE)," ",$K4963," ",$N4963," ",$M4963,"
",$P4963,VLOOKUP($J4963,'Listes déroulantes'!$F$2:$I$26,4,FALSE))))),"")</f>
        <v/>
      </c>
      <c r="J4963" s="28"/>
      <c r="K4963" s="18"/>
      <c r="L4963" s="19"/>
      <c r="M4963" s="18"/>
      <c r="N4963" s="15"/>
      <c r="O4963" s="15"/>
      <c r="P4963" s="20"/>
      <c r="Q4963" s="36"/>
      <c r="R4963" s="36"/>
      <c r="S4963" s="37"/>
      <c r="T4963" s="37"/>
      <c r="U4963" s="37"/>
      <c r="V4963" s="37"/>
      <c r="W4963" s="37"/>
      <c r="X4963" s="37"/>
      <c r="Y4963" s="37"/>
      <c r="Z4963" s="37"/>
    </row>
    <row r="4964" spans="1:26" s="29" customFormat="1" x14ac:dyDescent="0.25">
      <c r="A4964" s="13"/>
      <c r="B4964" s="14"/>
      <c r="C4964" s="39"/>
      <c r="D4964" s="39"/>
      <c r="E4964" s="27"/>
      <c r="F4964" s="16"/>
      <c r="G4964" s="17"/>
      <c r="H4964" s="17"/>
      <c r="I4964" s="38" t="str">
        <f>IF($J4964&lt;&gt;"",(IF($J4964="Part RC demandée &lt;&gt; Part RC calculée",VLOOKUP($J4964,'Listes déroulantes'!$F$2:$H$26,2,FALSE)&amp;$O4964&amp;"
"&amp;$P4964&amp;VLOOKUP($J4964,'Listes déroulantes'!$F$2:$H$26,3,FALSE),IF($J4964="Montant total demandé &lt;&gt; de montant calculé",VLOOKUP($J4964,'Listes déroulantes'!$F$2:$H$26,2,FALSE)&amp;$N4964&amp;"
"&amp;$P4964&amp;"
"&amp;VLOOKUP($J4964,'Listes déroulantes'!$F$2:$H$26,3,FALSE),CONCATENATE(IF(ISNA(VLOOKUP($J4964,'Listes déroulantes'!$F$2:$I$26,2,FALSE)),"",VLOOKUP($J4964,'Listes déroulantes'!$F$2:$I$26,2,FALSE)),IF($L4964&lt;&gt;"",TEXT($L4964,CONCATENATE("jj/mm/aaaa","")),""),VLOOKUP($J4964,'Listes déroulantes'!$F$2:$I$26,3,FALSE)," ",$K4964," ",$N4964," ",$M4964,"
",$P4964,VLOOKUP($J4964,'Listes déroulantes'!$F$2:$I$26,4,FALSE))))),"")</f>
        <v/>
      </c>
      <c r="J4964" s="28"/>
      <c r="K4964" s="18"/>
      <c r="L4964" s="19"/>
      <c r="M4964" s="18"/>
      <c r="N4964" s="15"/>
      <c r="O4964" s="15"/>
      <c r="P4964" s="20"/>
      <c r="Q4964" s="36"/>
      <c r="R4964" s="36"/>
      <c r="S4964" s="37"/>
      <c r="T4964" s="37"/>
      <c r="U4964" s="37"/>
      <c r="V4964" s="37"/>
      <c r="W4964" s="37"/>
      <c r="X4964" s="37"/>
      <c r="Y4964" s="37"/>
      <c r="Z4964" s="37"/>
    </row>
    <row r="4965" spans="1:26" s="29" customFormat="1" x14ac:dyDescent="0.25">
      <c r="A4965" s="13"/>
      <c r="B4965" s="14"/>
      <c r="C4965" s="39"/>
      <c r="D4965" s="39"/>
      <c r="E4965" s="27"/>
      <c r="F4965" s="16"/>
      <c r="G4965" s="17"/>
      <c r="H4965" s="17"/>
      <c r="I4965" s="38" t="str">
        <f>IF($J4965&lt;&gt;"",(IF($J4965="Part RC demandée &lt;&gt; Part RC calculée",VLOOKUP($J4965,'Listes déroulantes'!$F$2:$H$26,2,FALSE)&amp;$O4965&amp;"
"&amp;$P4965&amp;VLOOKUP($J4965,'Listes déroulantes'!$F$2:$H$26,3,FALSE),IF($J4965="Montant total demandé &lt;&gt; de montant calculé",VLOOKUP($J4965,'Listes déroulantes'!$F$2:$H$26,2,FALSE)&amp;$N4965&amp;"
"&amp;$P4965&amp;"
"&amp;VLOOKUP($J4965,'Listes déroulantes'!$F$2:$H$26,3,FALSE),CONCATENATE(IF(ISNA(VLOOKUP($J4965,'Listes déroulantes'!$F$2:$I$26,2,FALSE)),"",VLOOKUP($J4965,'Listes déroulantes'!$F$2:$I$26,2,FALSE)),IF($L4965&lt;&gt;"",TEXT($L4965,CONCATENATE("jj/mm/aaaa","")),""),VLOOKUP($J4965,'Listes déroulantes'!$F$2:$I$26,3,FALSE)," ",$K4965," ",$N4965," ",$M4965,"
",$P4965,VLOOKUP($J4965,'Listes déroulantes'!$F$2:$I$26,4,FALSE))))),"")</f>
        <v/>
      </c>
      <c r="J4965" s="28"/>
      <c r="K4965" s="18"/>
      <c r="L4965" s="19"/>
      <c r="M4965" s="18"/>
      <c r="N4965" s="15"/>
      <c r="O4965" s="15"/>
      <c r="P4965" s="20"/>
      <c r="Q4965" s="36"/>
      <c r="R4965" s="36"/>
      <c r="S4965" s="37"/>
      <c r="T4965" s="37"/>
      <c r="U4965" s="37"/>
      <c r="V4965" s="37"/>
      <c r="W4965" s="37"/>
      <c r="X4965" s="37"/>
      <c r="Y4965" s="37"/>
      <c r="Z4965" s="37"/>
    </row>
    <row r="4966" spans="1:26" s="29" customFormat="1" x14ac:dyDescent="0.25">
      <c r="A4966" s="13"/>
      <c r="B4966" s="14"/>
      <c r="C4966" s="39"/>
      <c r="D4966" s="39"/>
      <c r="E4966" s="27"/>
      <c r="F4966" s="16"/>
      <c r="G4966" s="17"/>
      <c r="H4966" s="17"/>
      <c r="I4966" s="38" t="str">
        <f>IF($J4966&lt;&gt;"",(IF($J4966="Part RC demandée &lt;&gt; Part RC calculée",VLOOKUP($J4966,'Listes déroulantes'!$F$2:$H$26,2,FALSE)&amp;$O4966&amp;"
"&amp;$P4966&amp;VLOOKUP($J4966,'Listes déroulantes'!$F$2:$H$26,3,FALSE),IF($J4966="Montant total demandé &lt;&gt; de montant calculé",VLOOKUP($J4966,'Listes déroulantes'!$F$2:$H$26,2,FALSE)&amp;$N4966&amp;"
"&amp;$P4966&amp;"
"&amp;VLOOKUP($J4966,'Listes déroulantes'!$F$2:$H$26,3,FALSE),CONCATENATE(IF(ISNA(VLOOKUP($J4966,'Listes déroulantes'!$F$2:$I$26,2,FALSE)),"",VLOOKUP($J4966,'Listes déroulantes'!$F$2:$I$26,2,FALSE)),IF($L4966&lt;&gt;"",TEXT($L4966,CONCATENATE("jj/mm/aaaa","")),""),VLOOKUP($J4966,'Listes déroulantes'!$F$2:$I$26,3,FALSE)," ",$K4966," ",$N4966," ",$M4966,"
",$P4966,VLOOKUP($J4966,'Listes déroulantes'!$F$2:$I$26,4,FALSE))))),"")</f>
        <v/>
      </c>
      <c r="J4966" s="28"/>
      <c r="K4966" s="18"/>
      <c r="L4966" s="19"/>
      <c r="M4966" s="18"/>
      <c r="N4966" s="15"/>
      <c r="O4966" s="15"/>
      <c r="P4966" s="20"/>
      <c r="Q4966" s="36"/>
      <c r="R4966" s="36"/>
      <c r="S4966" s="37"/>
      <c r="T4966" s="37"/>
      <c r="U4966" s="37"/>
      <c r="V4966" s="37"/>
      <c r="W4966" s="37"/>
      <c r="X4966" s="37"/>
      <c r="Y4966" s="37"/>
      <c r="Z4966" s="37"/>
    </row>
    <row r="4967" spans="1:26" s="29" customFormat="1" x14ac:dyDescent="0.25">
      <c r="A4967" s="13"/>
      <c r="B4967" s="14"/>
      <c r="C4967" s="39"/>
      <c r="D4967" s="39"/>
      <c r="E4967" s="27"/>
      <c r="F4967" s="16"/>
      <c r="G4967" s="17"/>
      <c r="H4967" s="17"/>
      <c r="I4967" s="38" t="str">
        <f>IF($J4967&lt;&gt;"",(IF($J4967="Part RC demandée &lt;&gt; Part RC calculée",VLOOKUP($J4967,'Listes déroulantes'!$F$2:$H$26,2,FALSE)&amp;$O4967&amp;"
"&amp;$P4967&amp;VLOOKUP($J4967,'Listes déroulantes'!$F$2:$H$26,3,FALSE),IF($J4967="Montant total demandé &lt;&gt; de montant calculé",VLOOKUP($J4967,'Listes déroulantes'!$F$2:$H$26,2,FALSE)&amp;$N4967&amp;"
"&amp;$P4967&amp;"
"&amp;VLOOKUP($J4967,'Listes déroulantes'!$F$2:$H$26,3,FALSE),CONCATENATE(IF(ISNA(VLOOKUP($J4967,'Listes déroulantes'!$F$2:$I$26,2,FALSE)),"",VLOOKUP($J4967,'Listes déroulantes'!$F$2:$I$26,2,FALSE)),IF($L4967&lt;&gt;"",TEXT($L4967,CONCATENATE("jj/mm/aaaa","")),""),VLOOKUP($J4967,'Listes déroulantes'!$F$2:$I$26,3,FALSE)," ",$K4967," ",$N4967," ",$M4967,"
",$P4967,VLOOKUP($J4967,'Listes déroulantes'!$F$2:$I$26,4,FALSE))))),"")</f>
        <v/>
      </c>
      <c r="J4967" s="28"/>
      <c r="K4967" s="18"/>
      <c r="L4967" s="19"/>
      <c r="M4967" s="18"/>
      <c r="N4967" s="15"/>
      <c r="O4967" s="15"/>
      <c r="P4967" s="20"/>
      <c r="Q4967" s="36"/>
      <c r="R4967" s="36"/>
      <c r="S4967" s="37"/>
      <c r="T4967" s="37"/>
      <c r="U4967" s="37"/>
      <c r="V4967" s="37"/>
      <c r="W4967" s="37"/>
      <c r="X4967" s="37"/>
      <c r="Y4967" s="37"/>
      <c r="Z4967" s="37"/>
    </row>
    <row r="4968" spans="1:26" s="29" customFormat="1" x14ac:dyDescent="0.25">
      <c r="A4968" s="13"/>
      <c r="B4968" s="14"/>
      <c r="C4968" s="39"/>
      <c r="D4968" s="39"/>
      <c r="E4968" s="27"/>
      <c r="F4968" s="16"/>
      <c r="G4968" s="17"/>
      <c r="H4968" s="17"/>
      <c r="I4968" s="38" t="str">
        <f>IF($J4968&lt;&gt;"",(IF($J4968="Part RC demandée &lt;&gt; Part RC calculée",VLOOKUP($J4968,'Listes déroulantes'!$F$2:$H$26,2,FALSE)&amp;$O4968&amp;"
"&amp;$P4968&amp;VLOOKUP($J4968,'Listes déroulantes'!$F$2:$H$26,3,FALSE),IF($J4968="Montant total demandé &lt;&gt; de montant calculé",VLOOKUP($J4968,'Listes déroulantes'!$F$2:$H$26,2,FALSE)&amp;$N4968&amp;"
"&amp;$P4968&amp;"
"&amp;VLOOKUP($J4968,'Listes déroulantes'!$F$2:$H$26,3,FALSE),CONCATENATE(IF(ISNA(VLOOKUP($J4968,'Listes déroulantes'!$F$2:$I$26,2,FALSE)),"",VLOOKUP($J4968,'Listes déroulantes'!$F$2:$I$26,2,FALSE)),IF($L4968&lt;&gt;"",TEXT($L4968,CONCATENATE("jj/mm/aaaa","")),""),VLOOKUP($J4968,'Listes déroulantes'!$F$2:$I$26,3,FALSE)," ",$K4968," ",$N4968," ",$M4968,"
",$P4968,VLOOKUP($J4968,'Listes déroulantes'!$F$2:$I$26,4,FALSE))))),"")</f>
        <v/>
      </c>
      <c r="J4968" s="28"/>
      <c r="K4968" s="18"/>
      <c r="L4968" s="19"/>
      <c r="M4968" s="18"/>
      <c r="N4968" s="15"/>
      <c r="O4968" s="15"/>
      <c r="P4968" s="20"/>
      <c r="Q4968" s="36"/>
      <c r="R4968" s="36"/>
      <c r="S4968" s="37"/>
      <c r="T4968" s="37"/>
      <c r="U4968" s="37"/>
      <c r="V4968" s="37"/>
      <c r="W4968" s="37"/>
      <c r="X4968" s="37"/>
      <c r="Y4968" s="37"/>
      <c r="Z4968" s="37"/>
    </row>
    <row r="4969" spans="1:26" s="29" customFormat="1" x14ac:dyDescent="0.25">
      <c r="A4969" s="13"/>
      <c r="B4969" s="14"/>
      <c r="C4969" s="39"/>
      <c r="D4969" s="39"/>
      <c r="E4969" s="27"/>
      <c r="F4969" s="16"/>
      <c r="G4969" s="17"/>
      <c r="H4969" s="17"/>
      <c r="I4969" s="38" t="str">
        <f>IF($J4969&lt;&gt;"",(IF($J4969="Part RC demandée &lt;&gt; Part RC calculée",VLOOKUP($J4969,'Listes déroulantes'!$F$2:$H$26,2,FALSE)&amp;$O4969&amp;"
"&amp;$P4969&amp;VLOOKUP($J4969,'Listes déroulantes'!$F$2:$H$26,3,FALSE),IF($J4969="Montant total demandé &lt;&gt; de montant calculé",VLOOKUP($J4969,'Listes déroulantes'!$F$2:$H$26,2,FALSE)&amp;$N4969&amp;"
"&amp;$P4969&amp;"
"&amp;VLOOKUP($J4969,'Listes déroulantes'!$F$2:$H$26,3,FALSE),CONCATENATE(IF(ISNA(VLOOKUP($J4969,'Listes déroulantes'!$F$2:$I$26,2,FALSE)),"",VLOOKUP($J4969,'Listes déroulantes'!$F$2:$I$26,2,FALSE)),IF($L4969&lt;&gt;"",TEXT($L4969,CONCATENATE("jj/mm/aaaa","")),""),VLOOKUP($J4969,'Listes déroulantes'!$F$2:$I$26,3,FALSE)," ",$K4969," ",$N4969," ",$M4969,"
",$P4969,VLOOKUP($J4969,'Listes déroulantes'!$F$2:$I$26,4,FALSE))))),"")</f>
        <v/>
      </c>
      <c r="J4969" s="28"/>
      <c r="K4969" s="18"/>
      <c r="L4969" s="19"/>
      <c r="M4969" s="18"/>
      <c r="N4969" s="15"/>
      <c r="O4969" s="15"/>
      <c r="P4969" s="20"/>
      <c r="Q4969" s="36"/>
      <c r="R4969" s="36"/>
      <c r="S4969" s="37"/>
      <c r="T4969" s="37"/>
      <c r="U4969" s="37"/>
      <c r="V4969" s="37"/>
      <c r="W4969" s="37"/>
      <c r="X4969" s="37"/>
      <c r="Y4969" s="37"/>
      <c r="Z4969" s="37"/>
    </row>
    <row r="4970" spans="1:26" s="29" customFormat="1" x14ac:dyDescent="0.25">
      <c r="A4970" s="13"/>
      <c r="B4970" s="14"/>
      <c r="C4970" s="39"/>
      <c r="D4970" s="39"/>
      <c r="E4970" s="27"/>
      <c r="F4970" s="16"/>
      <c r="G4970" s="17"/>
      <c r="H4970" s="17"/>
      <c r="I4970" s="38" t="str">
        <f>IF($J4970&lt;&gt;"",(IF($J4970="Part RC demandée &lt;&gt; Part RC calculée",VLOOKUP($J4970,'Listes déroulantes'!$F$2:$H$26,2,FALSE)&amp;$O4970&amp;"
"&amp;$P4970&amp;VLOOKUP($J4970,'Listes déroulantes'!$F$2:$H$26,3,FALSE),IF($J4970="Montant total demandé &lt;&gt; de montant calculé",VLOOKUP($J4970,'Listes déroulantes'!$F$2:$H$26,2,FALSE)&amp;$N4970&amp;"
"&amp;$P4970&amp;"
"&amp;VLOOKUP($J4970,'Listes déroulantes'!$F$2:$H$26,3,FALSE),CONCATENATE(IF(ISNA(VLOOKUP($J4970,'Listes déroulantes'!$F$2:$I$26,2,FALSE)),"",VLOOKUP($J4970,'Listes déroulantes'!$F$2:$I$26,2,FALSE)),IF($L4970&lt;&gt;"",TEXT($L4970,CONCATENATE("jj/mm/aaaa","")),""),VLOOKUP($J4970,'Listes déroulantes'!$F$2:$I$26,3,FALSE)," ",$K4970," ",$N4970," ",$M4970,"
",$P4970,VLOOKUP($J4970,'Listes déroulantes'!$F$2:$I$26,4,FALSE))))),"")</f>
        <v/>
      </c>
      <c r="J4970" s="28"/>
      <c r="K4970" s="18"/>
      <c r="L4970" s="19"/>
      <c r="M4970" s="18"/>
      <c r="N4970" s="15"/>
      <c r="O4970" s="15"/>
      <c r="P4970" s="20"/>
      <c r="Q4970" s="36"/>
      <c r="R4970" s="36"/>
      <c r="S4970" s="37"/>
      <c r="T4970" s="37"/>
      <c r="U4970" s="37"/>
      <c r="V4970" s="37"/>
      <c r="W4970" s="37"/>
      <c r="X4970" s="37"/>
      <c r="Y4970" s="37"/>
      <c r="Z4970" s="37"/>
    </row>
    <row r="4971" spans="1:26" s="29" customFormat="1" x14ac:dyDescent="0.25">
      <c r="A4971" s="13"/>
      <c r="B4971" s="14"/>
      <c r="C4971" s="39"/>
      <c r="D4971" s="39"/>
      <c r="E4971" s="27"/>
      <c r="F4971" s="16"/>
      <c r="G4971" s="17"/>
      <c r="H4971" s="17"/>
      <c r="I4971" s="38" t="str">
        <f>IF($J4971&lt;&gt;"",(IF($J4971="Part RC demandée &lt;&gt; Part RC calculée",VLOOKUP($J4971,'Listes déroulantes'!$F$2:$H$26,2,FALSE)&amp;$O4971&amp;"
"&amp;$P4971&amp;VLOOKUP($J4971,'Listes déroulantes'!$F$2:$H$26,3,FALSE),IF($J4971="Montant total demandé &lt;&gt; de montant calculé",VLOOKUP($J4971,'Listes déroulantes'!$F$2:$H$26,2,FALSE)&amp;$N4971&amp;"
"&amp;$P4971&amp;"
"&amp;VLOOKUP($J4971,'Listes déroulantes'!$F$2:$H$26,3,FALSE),CONCATENATE(IF(ISNA(VLOOKUP($J4971,'Listes déroulantes'!$F$2:$I$26,2,FALSE)),"",VLOOKUP($J4971,'Listes déroulantes'!$F$2:$I$26,2,FALSE)),IF($L4971&lt;&gt;"",TEXT($L4971,CONCATENATE("jj/mm/aaaa","")),""),VLOOKUP($J4971,'Listes déroulantes'!$F$2:$I$26,3,FALSE)," ",$K4971," ",$N4971," ",$M4971,"
",$P4971,VLOOKUP($J4971,'Listes déroulantes'!$F$2:$I$26,4,FALSE))))),"")</f>
        <v/>
      </c>
      <c r="J4971" s="28"/>
      <c r="K4971" s="18"/>
      <c r="L4971" s="19"/>
      <c r="M4971" s="18"/>
      <c r="N4971" s="15"/>
      <c r="O4971" s="15"/>
      <c r="P4971" s="20"/>
      <c r="Q4971" s="36"/>
      <c r="R4971" s="36"/>
      <c r="S4971" s="37"/>
      <c r="T4971" s="37"/>
      <c r="U4971" s="37"/>
      <c r="V4971" s="37"/>
      <c r="W4971" s="37"/>
      <c r="X4971" s="37"/>
      <c r="Y4971" s="37"/>
      <c r="Z4971" s="37"/>
    </row>
    <row r="4972" spans="1:26" s="29" customFormat="1" x14ac:dyDescent="0.25">
      <c r="A4972" s="13"/>
      <c r="B4972" s="14"/>
      <c r="C4972" s="39"/>
      <c r="D4972" s="39"/>
      <c r="E4972" s="27"/>
      <c r="F4972" s="16"/>
      <c r="G4972" s="17"/>
      <c r="H4972" s="17"/>
      <c r="I4972" s="38" t="str">
        <f>IF($J4972&lt;&gt;"",(IF($J4972="Part RC demandée &lt;&gt; Part RC calculée",VLOOKUP($J4972,'Listes déroulantes'!$F$2:$H$26,2,FALSE)&amp;$O4972&amp;"
"&amp;$P4972&amp;VLOOKUP($J4972,'Listes déroulantes'!$F$2:$H$26,3,FALSE),IF($J4972="Montant total demandé &lt;&gt; de montant calculé",VLOOKUP($J4972,'Listes déroulantes'!$F$2:$H$26,2,FALSE)&amp;$N4972&amp;"
"&amp;$P4972&amp;"
"&amp;VLOOKUP($J4972,'Listes déroulantes'!$F$2:$H$26,3,FALSE),CONCATENATE(IF(ISNA(VLOOKUP($J4972,'Listes déroulantes'!$F$2:$I$26,2,FALSE)),"",VLOOKUP($J4972,'Listes déroulantes'!$F$2:$I$26,2,FALSE)),IF($L4972&lt;&gt;"",TEXT($L4972,CONCATENATE("jj/mm/aaaa","")),""),VLOOKUP($J4972,'Listes déroulantes'!$F$2:$I$26,3,FALSE)," ",$K4972," ",$N4972," ",$M4972,"
",$P4972,VLOOKUP($J4972,'Listes déroulantes'!$F$2:$I$26,4,FALSE))))),"")</f>
        <v/>
      </c>
      <c r="J4972" s="28"/>
      <c r="K4972" s="18"/>
      <c r="L4972" s="19"/>
      <c r="M4972" s="18"/>
      <c r="N4972" s="15"/>
      <c r="O4972" s="15"/>
      <c r="P4972" s="20"/>
      <c r="Q4972" s="36"/>
      <c r="R4972" s="36"/>
      <c r="S4972" s="37"/>
      <c r="T4972" s="37"/>
      <c r="U4972" s="37"/>
      <c r="V4972" s="37"/>
      <c r="W4972" s="37"/>
      <c r="X4972" s="37"/>
      <c r="Y4972" s="37"/>
      <c r="Z4972" s="37"/>
    </row>
    <row r="4973" spans="1:26" s="29" customFormat="1" x14ac:dyDescent="0.25">
      <c r="A4973" s="13"/>
      <c r="B4973" s="14"/>
      <c r="C4973" s="39"/>
      <c r="D4973" s="39"/>
      <c r="E4973" s="27"/>
      <c r="F4973" s="16"/>
      <c r="G4973" s="17"/>
      <c r="H4973" s="17"/>
      <c r="I4973" s="38" t="str">
        <f>IF($J4973&lt;&gt;"",(IF($J4973="Part RC demandée &lt;&gt; Part RC calculée",VLOOKUP($J4973,'Listes déroulantes'!$F$2:$H$26,2,FALSE)&amp;$O4973&amp;"
"&amp;$P4973&amp;VLOOKUP($J4973,'Listes déroulantes'!$F$2:$H$26,3,FALSE),IF($J4973="Montant total demandé &lt;&gt; de montant calculé",VLOOKUP($J4973,'Listes déroulantes'!$F$2:$H$26,2,FALSE)&amp;$N4973&amp;"
"&amp;$P4973&amp;"
"&amp;VLOOKUP($J4973,'Listes déroulantes'!$F$2:$H$26,3,FALSE),CONCATENATE(IF(ISNA(VLOOKUP($J4973,'Listes déroulantes'!$F$2:$I$26,2,FALSE)),"",VLOOKUP($J4973,'Listes déroulantes'!$F$2:$I$26,2,FALSE)),IF($L4973&lt;&gt;"",TEXT($L4973,CONCATENATE("jj/mm/aaaa","")),""),VLOOKUP($J4973,'Listes déroulantes'!$F$2:$I$26,3,FALSE)," ",$K4973," ",$N4973," ",$M4973,"
",$P4973,VLOOKUP($J4973,'Listes déroulantes'!$F$2:$I$26,4,FALSE))))),"")</f>
        <v/>
      </c>
      <c r="J4973" s="28"/>
      <c r="K4973" s="18"/>
      <c r="L4973" s="19"/>
      <c r="M4973" s="18"/>
      <c r="N4973" s="15"/>
      <c r="O4973" s="15"/>
      <c r="P4973" s="20"/>
      <c r="Q4973" s="36"/>
      <c r="R4973" s="36"/>
      <c r="S4973" s="37"/>
      <c r="T4973" s="37"/>
      <c r="U4973" s="37"/>
      <c r="V4973" s="37"/>
      <c r="W4973" s="37"/>
      <c r="X4973" s="37"/>
      <c r="Y4973" s="37"/>
      <c r="Z4973" s="37"/>
    </row>
    <row r="4974" spans="1:26" s="29" customFormat="1" x14ac:dyDescent="0.25">
      <c r="A4974" s="13"/>
      <c r="B4974" s="14"/>
      <c r="C4974" s="39"/>
      <c r="D4974" s="39"/>
      <c r="E4974" s="27"/>
      <c r="F4974" s="16"/>
      <c r="G4974" s="17"/>
      <c r="H4974" s="17"/>
      <c r="I4974" s="38" t="str">
        <f>IF($J4974&lt;&gt;"",(IF($J4974="Part RC demandée &lt;&gt; Part RC calculée",VLOOKUP($J4974,'Listes déroulantes'!$F$2:$H$26,2,FALSE)&amp;$O4974&amp;"
"&amp;$P4974&amp;VLOOKUP($J4974,'Listes déroulantes'!$F$2:$H$26,3,FALSE),IF($J4974="Montant total demandé &lt;&gt; de montant calculé",VLOOKUP($J4974,'Listes déroulantes'!$F$2:$H$26,2,FALSE)&amp;$N4974&amp;"
"&amp;$P4974&amp;"
"&amp;VLOOKUP($J4974,'Listes déroulantes'!$F$2:$H$26,3,FALSE),CONCATENATE(IF(ISNA(VLOOKUP($J4974,'Listes déroulantes'!$F$2:$I$26,2,FALSE)),"",VLOOKUP($J4974,'Listes déroulantes'!$F$2:$I$26,2,FALSE)),IF($L4974&lt;&gt;"",TEXT($L4974,CONCATENATE("jj/mm/aaaa","")),""),VLOOKUP($J4974,'Listes déroulantes'!$F$2:$I$26,3,FALSE)," ",$K4974," ",$N4974," ",$M4974,"
",$P4974,VLOOKUP($J4974,'Listes déroulantes'!$F$2:$I$26,4,FALSE))))),"")</f>
        <v/>
      </c>
      <c r="J4974" s="28"/>
      <c r="K4974" s="18"/>
      <c r="L4974" s="19"/>
      <c r="M4974" s="18"/>
      <c r="N4974" s="15"/>
      <c r="O4974" s="15"/>
      <c r="P4974" s="20"/>
      <c r="Q4974" s="36"/>
      <c r="R4974" s="36"/>
      <c r="S4974" s="37"/>
      <c r="T4974" s="37"/>
      <c r="U4974" s="37"/>
      <c r="V4974" s="37"/>
      <c r="W4974" s="37"/>
      <c r="X4974" s="37"/>
      <c r="Y4974" s="37"/>
      <c r="Z4974" s="37"/>
    </row>
    <row r="4975" spans="1:26" s="29" customFormat="1" x14ac:dyDescent="0.25">
      <c r="A4975" s="13"/>
      <c r="B4975" s="14"/>
      <c r="C4975" s="39"/>
      <c r="D4975" s="39"/>
      <c r="E4975" s="27"/>
      <c r="F4975" s="16"/>
      <c r="G4975" s="17"/>
      <c r="H4975" s="17"/>
      <c r="I4975" s="38" t="str">
        <f>IF($J4975&lt;&gt;"",(IF($J4975="Part RC demandée &lt;&gt; Part RC calculée",VLOOKUP($J4975,'Listes déroulantes'!$F$2:$H$26,2,FALSE)&amp;$O4975&amp;"
"&amp;$P4975&amp;VLOOKUP($J4975,'Listes déroulantes'!$F$2:$H$26,3,FALSE),IF($J4975="Montant total demandé &lt;&gt; de montant calculé",VLOOKUP($J4975,'Listes déroulantes'!$F$2:$H$26,2,FALSE)&amp;$N4975&amp;"
"&amp;$P4975&amp;"
"&amp;VLOOKUP($J4975,'Listes déroulantes'!$F$2:$H$26,3,FALSE),CONCATENATE(IF(ISNA(VLOOKUP($J4975,'Listes déroulantes'!$F$2:$I$26,2,FALSE)),"",VLOOKUP($J4975,'Listes déroulantes'!$F$2:$I$26,2,FALSE)),IF($L4975&lt;&gt;"",TEXT($L4975,CONCATENATE("jj/mm/aaaa","")),""),VLOOKUP($J4975,'Listes déroulantes'!$F$2:$I$26,3,FALSE)," ",$K4975," ",$N4975," ",$M4975,"
",$P4975,VLOOKUP($J4975,'Listes déroulantes'!$F$2:$I$26,4,FALSE))))),"")</f>
        <v/>
      </c>
      <c r="J4975" s="28"/>
      <c r="K4975" s="18"/>
      <c r="L4975" s="19"/>
      <c r="M4975" s="18"/>
      <c r="N4975" s="15"/>
      <c r="O4975" s="15"/>
      <c r="P4975" s="20"/>
      <c r="Q4975" s="36"/>
      <c r="R4975" s="36"/>
      <c r="S4975" s="37"/>
      <c r="T4975" s="37"/>
      <c r="U4975" s="37"/>
      <c r="V4975" s="37"/>
      <c r="W4975" s="37"/>
      <c r="X4975" s="37"/>
      <c r="Y4975" s="37"/>
      <c r="Z4975" s="37"/>
    </row>
    <row r="4976" spans="1:26" s="29" customFormat="1" x14ac:dyDescent="0.25">
      <c r="A4976" s="13"/>
      <c r="B4976" s="14"/>
      <c r="C4976" s="39"/>
      <c r="D4976" s="39"/>
      <c r="E4976" s="27"/>
      <c r="F4976" s="16"/>
      <c r="G4976" s="17"/>
      <c r="H4976" s="17"/>
      <c r="I4976" s="38" t="str">
        <f>IF($J4976&lt;&gt;"",(IF($J4976="Part RC demandée &lt;&gt; Part RC calculée",VLOOKUP($J4976,'Listes déroulantes'!$F$2:$H$26,2,FALSE)&amp;$O4976&amp;"
"&amp;$P4976&amp;VLOOKUP($J4976,'Listes déroulantes'!$F$2:$H$26,3,FALSE),IF($J4976="Montant total demandé &lt;&gt; de montant calculé",VLOOKUP($J4976,'Listes déroulantes'!$F$2:$H$26,2,FALSE)&amp;$N4976&amp;"
"&amp;$P4976&amp;"
"&amp;VLOOKUP($J4976,'Listes déroulantes'!$F$2:$H$26,3,FALSE),CONCATENATE(IF(ISNA(VLOOKUP($J4976,'Listes déroulantes'!$F$2:$I$26,2,FALSE)),"",VLOOKUP($J4976,'Listes déroulantes'!$F$2:$I$26,2,FALSE)),IF($L4976&lt;&gt;"",TEXT($L4976,CONCATENATE("jj/mm/aaaa","")),""),VLOOKUP($J4976,'Listes déroulantes'!$F$2:$I$26,3,FALSE)," ",$K4976," ",$N4976," ",$M4976,"
",$P4976,VLOOKUP($J4976,'Listes déroulantes'!$F$2:$I$26,4,FALSE))))),"")</f>
        <v/>
      </c>
      <c r="J4976" s="28"/>
      <c r="K4976" s="18"/>
      <c r="L4976" s="19"/>
      <c r="M4976" s="18"/>
      <c r="N4976" s="15"/>
      <c r="O4976" s="15"/>
      <c r="P4976" s="20"/>
      <c r="Q4976" s="36"/>
      <c r="R4976" s="36"/>
      <c r="S4976" s="37"/>
      <c r="T4976" s="37"/>
      <c r="U4976" s="37"/>
      <c r="V4976" s="37"/>
      <c r="W4976" s="37"/>
      <c r="X4976" s="37"/>
      <c r="Y4976" s="37"/>
      <c r="Z4976" s="37"/>
    </row>
    <row r="4977" spans="1:26" s="29" customFormat="1" x14ac:dyDescent="0.25">
      <c r="A4977" s="13"/>
      <c r="B4977" s="14"/>
      <c r="C4977" s="39"/>
      <c r="D4977" s="39"/>
      <c r="E4977" s="27"/>
      <c r="F4977" s="16"/>
      <c r="G4977" s="17"/>
      <c r="H4977" s="17"/>
      <c r="I4977" s="38" t="str">
        <f>IF($J4977&lt;&gt;"",(IF($J4977="Part RC demandée &lt;&gt; Part RC calculée",VLOOKUP($J4977,'Listes déroulantes'!$F$2:$H$26,2,FALSE)&amp;$O4977&amp;"
"&amp;$P4977&amp;VLOOKUP($J4977,'Listes déroulantes'!$F$2:$H$26,3,FALSE),IF($J4977="Montant total demandé &lt;&gt; de montant calculé",VLOOKUP($J4977,'Listes déroulantes'!$F$2:$H$26,2,FALSE)&amp;$N4977&amp;"
"&amp;$P4977&amp;"
"&amp;VLOOKUP($J4977,'Listes déroulantes'!$F$2:$H$26,3,FALSE),CONCATENATE(IF(ISNA(VLOOKUP($J4977,'Listes déroulantes'!$F$2:$I$26,2,FALSE)),"",VLOOKUP($J4977,'Listes déroulantes'!$F$2:$I$26,2,FALSE)),IF($L4977&lt;&gt;"",TEXT($L4977,CONCATENATE("jj/mm/aaaa","")),""),VLOOKUP($J4977,'Listes déroulantes'!$F$2:$I$26,3,FALSE)," ",$K4977," ",$N4977," ",$M4977,"
",$P4977,VLOOKUP($J4977,'Listes déroulantes'!$F$2:$I$26,4,FALSE))))),"")</f>
        <v/>
      </c>
      <c r="J4977" s="28"/>
      <c r="K4977" s="18"/>
      <c r="L4977" s="19"/>
      <c r="M4977" s="18"/>
      <c r="N4977" s="15"/>
      <c r="O4977" s="15"/>
      <c r="P4977" s="20"/>
      <c r="Q4977" s="36"/>
      <c r="R4977" s="36"/>
      <c r="S4977" s="37"/>
      <c r="T4977" s="37"/>
      <c r="U4977" s="37"/>
      <c r="V4977" s="37"/>
      <c r="W4977" s="37"/>
      <c r="X4977" s="37"/>
      <c r="Y4977" s="37"/>
      <c r="Z4977" s="37"/>
    </row>
    <row r="4978" spans="1:26" s="29" customFormat="1" x14ac:dyDescent="0.25">
      <c r="A4978" s="13"/>
      <c r="B4978" s="14"/>
      <c r="C4978" s="39"/>
      <c r="D4978" s="39"/>
      <c r="E4978" s="27"/>
      <c r="F4978" s="16"/>
      <c r="G4978" s="17"/>
      <c r="H4978" s="17"/>
      <c r="I4978" s="38" t="str">
        <f>IF($J4978&lt;&gt;"",(IF($J4978="Part RC demandée &lt;&gt; Part RC calculée",VLOOKUP($J4978,'Listes déroulantes'!$F$2:$H$26,2,FALSE)&amp;$O4978&amp;"
"&amp;$P4978&amp;VLOOKUP($J4978,'Listes déroulantes'!$F$2:$H$26,3,FALSE),IF($J4978="Montant total demandé &lt;&gt; de montant calculé",VLOOKUP($J4978,'Listes déroulantes'!$F$2:$H$26,2,FALSE)&amp;$N4978&amp;"
"&amp;$P4978&amp;"
"&amp;VLOOKUP($J4978,'Listes déroulantes'!$F$2:$H$26,3,FALSE),CONCATENATE(IF(ISNA(VLOOKUP($J4978,'Listes déroulantes'!$F$2:$I$26,2,FALSE)),"",VLOOKUP($J4978,'Listes déroulantes'!$F$2:$I$26,2,FALSE)),IF($L4978&lt;&gt;"",TEXT($L4978,CONCATENATE("jj/mm/aaaa","")),""),VLOOKUP($J4978,'Listes déroulantes'!$F$2:$I$26,3,FALSE)," ",$K4978," ",$N4978," ",$M4978,"
",$P4978,VLOOKUP($J4978,'Listes déroulantes'!$F$2:$I$26,4,FALSE))))),"")</f>
        <v/>
      </c>
      <c r="J4978" s="28"/>
      <c r="K4978" s="18"/>
      <c r="L4978" s="19"/>
      <c r="M4978" s="18"/>
      <c r="N4978" s="15"/>
      <c r="O4978" s="15"/>
      <c r="P4978" s="20"/>
      <c r="Q4978" s="36"/>
      <c r="R4978" s="36"/>
      <c r="S4978" s="37"/>
      <c r="T4978" s="37"/>
      <c r="U4978" s="37"/>
      <c r="V4978" s="37"/>
      <c r="W4978" s="37"/>
      <c r="X4978" s="37"/>
      <c r="Y4978" s="37"/>
      <c r="Z4978" s="37"/>
    </row>
    <row r="4979" spans="1:26" s="29" customFormat="1" x14ac:dyDescent="0.25">
      <c r="A4979" s="13"/>
      <c r="B4979" s="14"/>
      <c r="C4979" s="39"/>
      <c r="D4979" s="39"/>
      <c r="E4979" s="27"/>
      <c r="F4979" s="16"/>
      <c r="G4979" s="17"/>
      <c r="H4979" s="17"/>
      <c r="I4979" s="38" t="str">
        <f>IF($J4979&lt;&gt;"",(IF($J4979="Part RC demandée &lt;&gt; Part RC calculée",VLOOKUP($J4979,'Listes déroulantes'!$F$2:$H$26,2,FALSE)&amp;$O4979&amp;"
"&amp;$P4979&amp;VLOOKUP($J4979,'Listes déroulantes'!$F$2:$H$26,3,FALSE),IF($J4979="Montant total demandé &lt;&gt; de montant calculé",VLOOKUP($J4979,'Listes déroulantes'!$F$2:$H$26,2,FALSE)&amp;$N4979&amp;"
"&amp;$P4979&amp;"
"&amp;VLOOKUP($J4979,'Listes déroulantes'!$F$2:$H$26,3,FALSE),CONCATENATE(IF(ISNA(VLOOKUP($J4979,'Listes déroulantes'!$F$2:$I$26,2,FALSE)),"",VLOOKUP($J4979,'Listes déroulantes'!$F$2:$I$26,2,FALSE)),IF($L4979&lt;&gt;"",TEXT($L4979,CONCATENATE("jj/mm/aaaa","")),""),VLOOKUP($J4979,'Listes déroulantes'!$F$2:$I$26,3,FALSE)," ",$K4979," ",$N4979," ",$M4979,"
",$P4979,VLOOKUP($J4979,'Listes déroulantes'!$F$2:$I$26,4,FALSE))))),"")</f>
        <v/>
      </c>
      <c r="J4979" s="28"/>
      <c r="K4979" s="18"/>
      <c r="L4979" s="19"/>
      <c r="M4979" s="18"/>
      <c r="N4979" s="15"/>
      <c r="O4979" s="15"/>
      <c r="P4979" s="20"/>
      <c r="Q4979" s="36"/>
      <c r="R4979" s="36"/>
      <c r="S4979" s="37"/>
      <c r="T4979" s="37"/>
      <c r="U4979" s="37"/>
      <c r="V4979" s="37"/>
      <c r="W4979" s="37"/>
      <c r="X4979" s="37"/>
      <c r="Y4979" s="37"/>
      <c r="Z4979" s="37"/>
    </row>
    <row r="4980" spans="1:26" s="29" customFormat="1" x14ac:dyDescent="0.25">
      <c r="A4980" s="13"/>
      <c r="B4980" s="14"/>
      <c r="C4980" s="39"/>
      <c r="D4980" s="39"/>
      <c r="E4980" s="27"/>
      <c r="F4980" s="16"/>
      <c r="G4980" s="17"/>
      <c r="H4980" s="17"/>
      <c r="I4980" s="38" t="str">
        <f>IF($J4980&lt;&gt;"",(IF($J4980="Part RC demandée &lt;&gt; Part RC calculée",VLOOKUP($J4980,'Listes déroulantes'!$F$2:$H$26,2,FALSE)&amp;$O4980&amp;"
"&amp;$P4980&amp;VLOOKUP($J4980,'Listes déroulantes'!$F$2:$H$26,3,FALSE),IF($J4980="Montant total demandé &lt;&gt; de montant calculé",VLOOKUP($J4980,'Listes déroulantes'!$F$2:$H$26,2,FALSE)&amp;$N4980&amp;"
"&amp;$P4980&amp;"
"&amp;VLOOKUP($J4980,'Listes déroulantes'!$F$2:$H$26,3,FALSE),CONCATENATE(IF(ISNA(VLOOKUP($J4980,'Listes déroulantes'!$F$2:$I$26,2,FALSE)),"",VLOOKUP($J4980,'Listes déroulantes'!$F$2:$I$26,2,FALSE)),IF($L4980&lt;&gt;"",TEXT($L4980,CONCATENATE("jj/mm/aaaa","")),""),VLOOKUP($J4980,'Listes déroulantes'!$F$2:$I$26,3,FALSE)," ",$K4980," ",$N4980," ",$M4980,"
",$P4980,VLOOKUP($J4980,'Listes déroulantes'!$F$2:$I$26,4,FALSE))))),"")</f>
        <v/>
      </c>
      <c r="J4980" s="28"/>
      <c r="K4980" s="18"/>
      <c r="L4980" s="19"/>
      <c r="M4980" s="18"/>
      <c r="N4980" s="15"/>
      <c r="O4980" s="15"/>
      <c r="P4980" s="20"/>
      <c r="Q4980" s="36"/>
      <c r="R4980" s="36"/>
      <c r="S4980" s="37"/>
      <c r="T4980" s="37"/>
      <c r="U4980" s="37"/>
      <c r="V4980" s="37"/>
      <c r="W4980" s="37"/>
      <c r="X4980" s="37"/>
      <c r="Y4980" s="37"/>
      <c r="Z4980" s="37"/>
    </row>
    <row r="4981" spans="1:26" s="29" customFormat="1" x14ac:dyDescent="0.25">
      <c r="A4981" s="13"/>
      <c r="B4981" s="14"/>
      <c r="C4981" s="39"/>
      <c r="D4981" s="39"/>
      <c r="E4981" s="27"/>
      <c r="F4981" s="16"/>
      <c r="G4981" s="17"/>
      <c r="H4981" s="17"/>
      <c r="I4981" s="38" t="str">
        <f>IF($J4981&lt;&gt;"",(IF($J4981="Part RC demandée &lt;&gt; Part RC calculée",VLOOKUP($J4981,'Listes déroulantes'!$F$2:$H$26,2,FALSE)&amp;$O4981&amp;"
"&amp;$P4981&amp;VLOOKUP($J4981,'Listes déroulantes'!$F$2:$H$26,3,FALSE),IF($J4981="Montant total demandé &lt;&gt; de montant calculé",VLOOKUP($J4981,'Listes déroulantes'!$F$2:$H$26,2,FALSE)&amp;$N4981&amp;"
"&amp;$P4981&amp;"
"&amp;VLOOKUP($J4981,'Listes déroulantes'!$F$2:$H$26,3,FALSE),CONCATENATE(IF(ISNA(VLOOKUP($J4981,'Listes déroulantes'!$F$2:$I$26,2,FALSE)),"",VLOOKUP($J4981,'Listes déroulantes'!$F$2:$I$26,2,FALSE)),IF($L4981&lt;&gt;"",TEXT($L4981,CONCATENATE("jj/mm/aaaa","")),""),VLOOKUP($J4981,'Listes déroulantes'!$F$2:$I$26,3,FALSE)," ",$K4981," ",$N4981," ",$M4981,"
",$P4981,VLOOKUP($J4981,'Listes déroulantes'!$F$2:$I$26,4,FALSE))))),"")</f>
        <v/>
      </c>
      <c r="J4981" s="28"/>
      <c r="K4981" s="18"/>
      <c r="L4981" s="19"/>
      <c r="M4981" s="18"/>
      <c r="N4981" s="15"/>
      <c r="O4981" s="15"/>
      <c r="P4981" s="20"/>
      <c r="Q4981" s="36"/>
      <c r="R4981" s="36"/>
      <c r="S4981" s="37"/>
      <c r="T4981" s="37"/>
      <c r="U4981" s="37"/>
      <c r="V4981" s="37"/>
      <c r="W4981" s="37"/>
      <c r="X4981" s="37"/>
      <c r="Y4981" s="37"/>
      <c r="Z4981" s="37"/>
    </row>
    <row r="4982" spans="1:26" s="29" customFormat="1" x14ac:dyDescent="0.25">
      <c r="A4982" s="13"/>
      <c r="B4982" s="14"/>
      <c r="C4982" s="39"/>
      <c r="D4982" s="39"/>
      <c r="E4982" s="27"/>
      <c r="F4982" s="16"/>
      <c r="G4982" s="17"/>
      <c r="H4982" s="17"/>
      <c r="I4982" s="38" t="str">
        <f>IF($J4982&lt;&gt;"",(IF($J4982="Part RC demandée &lt;&gt; Part RC calculée",VLOOKUP($J4982,'Listes déroulantes'!$F$2:$H$26,2,FALSE)&amp;$O4982&amp;"
"&amp;$P4982&amp;VLOOKUP($J4982,'Listes déroulantes'!$F$2:$H$26,3,FALSE),IF($J4982="Montant total demandé &lt;&gt; de montant calculé",VLOOKUP($J4982,'Listes déroulantes'!$F$2:$H$26,2,FALSE)&amp;$N4982&amp;"
"&amp;$P4982&amp;"
"&amp;VLOOKUP($J4982,'Listes déroulantes'!$F$2:$H$26,3,FALSE),CONCATENATE(IF(ISNA(VLOOKUP($J4982,'Listes déroulantes'!$F$2:$I$26,2,FALSE)),"",VLOOKUP($J4982,'Listes déroulantes'!$F$2:$I$26,2,FALSE)),IF($L4982&lt;&gt;"",TEXT($L4982,CONCATENATE("jj/mm/aaaa","")),""),VLOOKUP($J4982,'Listes déroulantes'!$F$2:$I$26,3,FALSE)," ",$K4982," ",$N4982," ",$M4982,"
",$P4982,VLOOKUP($J4982,'Listes déroulantes'!$F$2:$I$26,4,FALSE))))),"")</f>
        <v/>
      </c>
      <c r="J4982" s="28"/>
      <c r="K4982" s="18"/>
      <c r="L4982" s="19"/>
      <c r="M4982" s="18"/>
      <c r="N4982" s="15"/>
      <c r="O4982" s="15"/>
      <c r="P4982" s="20"/>
      <c r="Q4982" s="36"/>
      <c r="R4982" s="36"/>
      <c r="S4982" s="37"/>
      <c r="T4982" s="37"/>
      <c r="U4982" s="37"/>
      <c r="V4982" s="37"/>
      <c r="W4982" s="37"/>
      <c r="X4982" s="37"/>
      <c r="Y4982" s="37"/>
      <c r="Z4982" s="37"/>
    </row>
    <row r="4983" spans="1:26" s="29" customFormat="1" x14ac:dyDescent="0.25">
      <c r="A4983" s="13"/>
      <c r="B4983" s="14"/>
      <c r="C4983" s="39"/>
      <c r="D4983" s="39"/>
      <c r="E4983" s="27"/>
      <c r="F4983" s="16"/>
      <c r="G4983" s="17"/>
      <c r="H4983" s="17"/>
      <c r="I4983" s="38" t="str">
        <f>IF($J4983&lt;&gt;"",(IF($J4983="Part RC demandée &lt;&gt; Part RC calculée",VLOOKUP($J4983,'Listes déroulantes'!$F$2:$H$26,2,FALSE)&amp;$O4983&amp;"
"&amp;$P4983&amp;VLOOKUP($J4983,'Listes déroulantes'!$F$2:$H$26,3,FALSE),IF($J4983="Montant total demandé &lt;&gt; de montant calculé",VLOOKUP($J4983,'Listes déroulantes'!$F$2:$H$26,2,FALSE)&amp;$N4983&amp;"
"&amp;$P4983&amp;"
"&amp;VLOOKUP($J4983,'Listes déroulantes'!$F$2:$H$26,3,FALSE),CONCATENATE(IF(ISNA(VLOOKUP($J4983,'Listes déroulantes'!$F$2:$I$26,2,FALSE)),"",VLOOKUP($J4983,'Listes déroulantes'!$F$2:$I$26,2,FALSE)),IF($L4983&lt;&gt;"",TEXT($L4983,CONCATENATE("jj/mm/aaaa","")),""),VLOOKUP($J4983,'Listes déroulantes'!$F$2:$I$26,3,FALSE)," ",$K4983," ",$N4983," ",$M4983,"
",$P4983,VLOOKUP($J4983,'Listes déroulantes'!$F$2:$I$26,4,FALSE))))),"")</f>
        <v/>
      </c>
      <c r="J4983" s="28"/>
      <c r="K4983" s="18"/>
      <c r="L4983" s="19"/>
      <c r="M4983" s="18"/>
      <c r="N4983" s="15"/>
      <c r="O4983" s="15"/>
      <c r="P4983" s="20"/>
      <c r="Q4983" s="36"/>
      <c r="R4983" s="36"/>
      <c r="S4983" s="37"/>
      <c r="T4983" s="37"/>
      <c r="U4983" s="37"/>
      <c r="V4983" s="37"/>
      <c r="W4983" s="37"/>
      <c r="X4983" s="37"/>
      <c r="Y4983" s="37"/>
      <c r="Z4983" s="37"/>
    </row>
    <row r="4984" spans="1:26" s="29" customFormat="1" x14ac:dyDescent="0.25">
      <c r="A4984" s="13"/>
      <c r="B4984" s="14"/>
      <c r="C4984" s="39"/>
      <c r="D4984" s="39"/>
      <c r="E4984" s="27"/>
      <c r="F4984" s="16"/>
      <c r="G4984" s="17"/>
      <c r="H4984" s="17"/>
      <c r="I4984" s="38" t="str">
        <f>IF($J4984&lt;&gt;"",(IF($J4984="Part RC demandée &lt;&gt; Part RC calculée",VLOOKUP($J4984,'Listes déroulantes'!$F$2:$H$26,2,FALSE)&amp;$O4984&amp;"
"&amp;$P4984&amp;VLOOKUP($J4984,'Listes déroulantes'!$F$2:$H$26,3,FALSE),IF($J4984="Montant total demandé &lt;&gt; de montant calculé",VLOOKUP($J4984,'Listes déroulantes'!$F$2:$H$26,2,FALSE)&amp;$N4984&amp;"
"&amp;$P4984&amp;"
"&amp;VLOOKUP($J4984,'Listes déroulantes'!$F$2:$H$26,3,FALSE),CONCATENATE(IF(ISNA(VLOOKUP($J4984,'Listes déroulantes'!$F$2:$I$26,2,FALSE)),"",VLOOKUP($J4984,'Listes déroulantes'!$F$2:$I$26,2,FALSE)),IF($L4984&lt;&gt;"",TEXT($L4984,CONCATENATE("jj/mm/aaaa","")),""),VLOOKUP($J4984,'Listes déroulantes'!$F$2:$I$26,3,FALSE)," ",$K4984," ",$N4984," ",$M4984,"
",$P4984,VLOOKUP($J4984,'Listes déroulantes'!$F$2:$I$26,4,FALSE))))),"")</f>
        <v/>
      </c>
      <c r="J4984" s="28"/>
      <c r="K4984" s="18"/>
      <c r="L4984" s="19"/>
      <c r="M4984" s="18"/>
      <c r="N4984" s="15"/>
      <c r="O4984" s="15"/>
      <c r="P4984" s="20"/>
      <c r="Q4984" s="36"/>
      <c r="R4984" s="36"/>
      <c r="S4984" s="37"/>
      <c r="T4984" s="37"/>
      <c r="U4984" s="37"/>
      <c r="V4984" s="37"/>
      <c r="W4984" s="37"/>
      <c r="X4984" s="37"/>
      <c r="Y4984" s="37"/>
      <c r="Z4984" s="37"/>
    </row>
    <row r="4985" spans="1:26" s="29" customFormat="1" x14ac:dyDescent="0.25">
      <c r="A4985" s="13"/>
      <c r="B4985" s="14"/>
      <c r="C4985" s="39"/>
      <c r="D4985" s="39"/>
      <c r="E4985" s="27"/>
      <c r="F4985" s="16"/>
      <c r="G4985" s="17"/>
      <c r="H4985" s="17"/>
      <c r="I4985" s="38" t="str">
        <f>IF($J4985&lt;&gt;"",(IF($J4985="Part RC demandée &lt;&gt; Part RC calculée",VLOOKUP($J4985,'Listes déroulantes'!$F$2:$H$26,2,FALSE)&amp;$O4985&amp;"
"&amp;$P4985&amp;VLOOKUP($J4985,'Listes déroulantes'!$F$2:$H$26,3,FALSE),IF($J4985="Montant total demandé &lt;&gt; de montant calculé",VLOOKUP($J4985,'Listes déroulantes'!$F$2:$H$26,2,FALSE)&amp;$N4985&amp;"
"&amp;$P4985&amp;"
"&amp;VLOOKUP($J4985,'Listes déroulantes'!$F$2:$H$26,3,FALSE),CONCATENATE(IF(ISNA(VLOOKUP($J4985,'Listes déroulantes'!$F$2:$I$26,2,FALSE)),"",VLOOKUP($J4985,'Listes déroulantes'!$F$2:$I$26,2,FALSE)),IF($L4985&lt;&gt;"",TEXT($L4985,CONCATENATE("jj/mm/aaaa","")),""),VLOOKUP($J4985,'Listes déroulantes'!$F$2:$I$26,3,FALSE)," ",$K4985," ",$N4985," ",$M4985,"
",$P4985,VLOOKUP($J4985,'Listes déroulantes'!$F$2:$I$26,4,FALSE))))),"")</f>
        <v/>
      </c>
      <c r="J4985" s="28"/>
      <c r="K4985" s="18"/>
      <c r="L4985" s="19"/>
      <c r="M4985" s="18"/>
      <c r="N4985" s="15"/>
      <c r="O4985" s="15"/>
      <c r="P4985" s="20"/>
      <c r="Q4985" s="36"/>
      <c r="R4985" s="36"/>
      <c r="S4985" s="37"/>
      <c r="T4985" s="37"/>
      <c r="U4985" s="37"/>
      <c r="V4985" s="37"/>
      <c r="W4985" s="37"/>
      <c r="X4985" s="37"/>
      <c r="Y4985" s="37"/>
      <c r="Z4985" s="37"/>
    </row>
    <row r="4986" spans="1:26" s="29" customFormat="1" x14ac:dyDescent="0.25">
      <c r="A4986" s="13"/>
      <c r="B4986" s="14"/>
      <c r="C4986" s="39"/>
      <c r="D4986" s="39"/>
      <c r="E4986" s="27"/>
      <c r="F4986" s="16"/>
      <c r="G4986" s="17"/>
      <c r="H4986" s="17"/>
      <c r="I4986" s="38" t="str">
        <f>IF($J4986&lt;&gt;"",(IF($J4986="Part RC demandée &lt;&gt; Part RC calculée",VLOOKUP($J4986,'Listes déroulantes'!$F$2:$H$26,2,FALSE)&amp;$O4986&amp;"
"&amp;$P4986&amp;VLOOKUP($J4986,'Listes déroulantes'!$F$2:$H$26,3,FALSE),IF($J4986="Montant total demandé &lt;&gt; de montant calculé",VLOOKUP($J4986,'Listes déroulantes'!$F$2:$H$26,2,FALSE)&amp;$N4986&amp;"
"&amp;$P4986&amp;"
"&amp;VLOOKUP($J4986,'Listes déroulantes'!$F$2:$H$26,3,FALSE),CONCATENATE(IF(ISNA(VLOOKUP($J4986,'Listes déroulantes'!$F$2:$I$26,2,FALSE)),"",VLOOKUP($J4986,'Listes déroulantes'!$F$2:$I$26,2,FALSE)),IF($L4986&lt;&gt;"",TEXT($L4986,CONCATENATE("jj/mm/aaaa","")),""),VLOOKUP($J4986,'Listes déroulantes'!$F$2:$I$26,3,FALSE)," ",$K4986," ",$N4986," ",$M4986,"
",$P4986,VLOOKUP($J4986,'Listes déroulantes'!$F$2:$I$26,4,FALSE))))),"")</f>
        <v/>
      </c>
      <c r="J4986" s="28"/>
      <c r="K4986" s="18"/>
      <c r="L4986" s="19"/>
      <c r="M4986" s="18"/>
      <c r="N4986" s="15"/>
      <c r="O4986" s="15"/>
      <c r="P4986" s="20"/>
      <c r="Q4986" s="36"/>
      <c r="R4986" s="36"/>
      <c r="S4986" s="37"/>
      <c r="T4986" s="37"/>
      <c r="U4986" s="37"/>
      <c r="V4986" s="37"/>
      <c r="W4986" s="37"/>
      <c r="X4986" s="37"/>
      <c r="Y4986" s="37"/>
      <c r="Z4986" s="37"/>
    </row>
    <row r="4987" spans="1:26" s="29" customFormat="1" x14ac:dyDescent="0.25">
      <c r="A4987" s="13"/>
      <c r="B4987" s="14"/>
      <c r="C4987" s="39"/>
      <c r="D4987" s="39"/>
      <c r="E4987" s="27"/>
      <c r="F4987" s="16"/>
      <c r="G4987" s="17"/>
      <c r="H4987" s="17"/>
      <c r="I4987" s="38" t="str">
        <f>IF($J4987&lt;&gt;"",(IF($J4987="Part RC demandée &lt;&gt; Part RC calculée",VLOOKUP($J4987,'Listes déroulantes'!$F$2:$H$26,2,FALSE)&amp;$O4987&amp;"
"&amp;$P4987&amp;VLOOKUP($J4987,'Listes déroulantes'!$F$2:$H$26,3,FALSE),IF($J4987="Montant total demandé &lt;&gt; de montant calculé",VLOOKUP($J4987,'Listes déroulantes'!$F$2:$H$26,2,FALSE)&amp;$N4987&amp;"
"&amp;$P4987&amp;"
"&amp;VLOOKUP($J4987,'Listes déroulantes'!$F$2:$H$26,3,FALSE),CONCATENATE(IF(ISNA(VLOOKUP($J4987,'Listes déroulantes'!$F$2:$I$26,2,FALSE)),"",VLOOKUP($J4987,'Listes déroulantes'!$F$2:$I$26,2,FALSE)),IF($L4987&lt;&gt;"",TEXT($L4987,CONCATENATE("jj/mm/aaaa","")),""),VLOOKUP($J4987,'Listes déroulantes'!$F$2:$I$26,3,FALSE)," ",$K4987," ",$N4987," ",$M4987,"
",$P4987,VLOOKUP($J4987,'Listes déroulantes'!$F$2:$I$26,4,FALSE))))),"")</f>
        <v/>
      </c>
      <c r="J4987" s="28"/>
      <c r="K4987" s="18"/>
      <c r="L4987" s="19"/>
      <c r="M4987" s="18"/>
      <c r="N4987" s="15"/>
      <c r="O4987" s="15"/>
      <c r="P4987" s="20"/>
      <c r="Q4987" s="36"/>
      <c r="R4987" s="36"/>
      <c r="S4987" s="37"/>
      <c r="T4987" s="37"/>
      <c r="U4987" s="37"/>
      <c r="V4987" s="37"/>
      <c r="W4987" s="37"/>
      <c r="X4987" s="37"/>
      <c r="Y4987" s="37"/>
      <c r="Z4987" s="37"/>
    </row>
    <row r="4988" spans="1:26" s="29" customFormat="1" x14ac:dyDescent="0.25">
      <c r="A4988" s="13"/>
      <c r="B4988" s="14"/>
      <c r="C4988" s="39"/>
      <c r="D4988" s="39"/>
      <c r="E4988" s="27"/>
      <c r="F4988" s="16"/>
      <c r="G4988" s="17"/>
      <c r="H4988" s="17"/>
      <c r="I4988" s="38" t="str">
        <f>IF($J4988&lt;&gt;"",(IF($J4988="Part RC demandée &lt;&gt; Part RC calculée",VLOOKUP($J4988,'Listes déroulantes'!$F$2:$H$26,2,FALSE)&amp;$O4988&amp;"
"&amp;$P4988&amp;VLOOKUP($J4988,'Listes déroulantes'!$F$2:$H$26,3,FALSE),IF($J4988="Montant total demandé &lt;&gt; de montant calculé",VLOOKUP($J4988,'Listes déroulantes'!$F$2:$H$26,2,FALSE)&amp;$N4988&amp;"
"&amp;$P4988&amp;"
"&amp;VLOOKUP($J4988,'Listes déroulantes'!$F$2:$H$26,3,FALSE),CONCATENATE(IF(ISNA(VLOOKUP($J4988,'Listes déroulantes'!$F$2:$I$26,2,FALSE)),"",VLOOKUP($J4988,'Listes déroulantes'!$F$2:$I$26,2,FALSE)),IF($L4988&lt;&gt;"",TEXT($L4988,CONCATENATE("jj/mm/aaaa","")),""),VLOOKUP($J4988,'Listes déroulantes'!$F$2:$I$26,3,FALSE)," ",$K4988," ",$N4988," ",$M4988,"
",$P4988,VLOOKUP($J4988,'Listes déroulantes'!$F$2:$I$26,4,FALSE))))),"")</f>
        <v/>
      </c>
      <c r="J4988" s="28"/>
      <c r="K4988" s="18"/>
      <c r="L4988" s="19"/>
      <c r="M4988" s="18"/>
      <c r="N4988" s="15"/>
      <c r="O4988" s="15"/>
      <c r="P4988" s="20"/>
      <c r="Q4988" s="36"/>
      <c r="R4988" s="36"/>
      <c r="S4988" s="37"/>
      <c r="T4988" s="37"/>
      <c r="U4988" s="37"/>
      <c r="V4988" s="37"/>
      <c r="W4988" s="37"/>
      <c r="X4988" s="37"/>
      <c r="Y4988" s="37"/>
      <c r="Z4988" s="37"/>
    </row>
    <row r="4989" spans="1:26" s="29" customFormat="1" x14ac:dyDescent="0.25">
      <c r="A4989" s="13"/>
      <c r="B4989" s="14"/>
      <c r="C4989" s="39"/>
      <c r="D4989" s="39"/>
      <c r="E4989" s="27"/>
      <c r="F4989" s="16"/>
      <c r="G4989" s="17"/>
      <c r="H4989" s="17"/>
      <c r="I4989" s="38" t="str">
        <f>IF($J4989&lt;&gt;"",(IF($J4989="Part RC demandée &lt;&gt; Part RC calculée",VLOOKUP($J4989,'Listes déroulantes'!$F$2:$H$26,2,FALSE)&amp;$O4989&amp;"
"&amp;$P4989&amp;VLOOKUP($J4989,'Listes déroulantes'!$F$2:$H$26,3,FALSE),IF($J4989="Montant total demandé &lt;&gt; de montant calculé",VLOOKUP($J4989,'Listes déroulantes'!$F$2:$H$26,2,FALSE)&amp;$N4989&amp;"
"&amp;$P4989&amp;"
"&amp;VLOOKUP($J4989,'Listes déroulantes'!$F$2:$H$26,3,FALSE),CONCATENATE(IF(ISNA(VLOOKUP($J4989,'Listes déroulantes'!$F$2:$I$26,2,FALSE)),"",VLOOKUP($J4989,'Listes déroulantes'!$F$2:$I$26,2,FALSE)),IF($L4989&lt;&gt;"",TEXT($L4989,CONCATENATE("jj/mm/aaaa","")),""),VLOOKUP($J4989,'Listes déroulantes'!$F$2:$I$26,3,FALSE)," ",$K4989," ",$N4989," ",$M4989,"
",$P4989,VLOOKUP($J4989,'Listes déroulantes'!$F$2:$I$26,4,FALSE))))),"")</f>
        <v/>
      </c>
      <c r="J4989" s="28"/>
      <c r="K4989" s="18"/>
      <c r="L4989" s="19"/>
      <c r="M4989" s="18"/>
      <c r="N4989" s="15"/>
      <c r="O4989" s="15"/>
      <c r="P4989" s="20"/>
      <c r="Q4989" s="36"/>
      <c r="R4989" s="36"/>
      <c r="S4989" s="37"/>
      <c r="T4989" s="37"/>
      <c r="U4989" s="37"/>
      <c r="V4989" s="37"/>
      <c r="W4989" s="37"/>
      <c r="X4989" s="37"/>
      <c r="Y4989" s="37"/>
      <c r="Z4989" s="37"/>
    </row>
    <row r="4990" spans="1:26" s="29" customFormat="1" x14ac:dyDescent="0.25">
      <c r="A4990" s="13"/>
      <c r="B4990" s="14"/>
      <c r="C4990" s="39"/>
      <c r="D4990" s="39"/>
      <c r="E4990" s="27"/>
      <c r="F4990" s="16"/>
      <c r="G4990" s="17"/>
      <c r="H4990" s="17"/>
      <c r="I4990" s="38" t="str">
        <f>IF($J4990&lt;&gt;"",(IF($J4990="Part RC demandée &lt;&gt; Part RC calculée",VLOOKUP($J4990,'Listes déroulantes'!$F$2:$H$26,2,FALSE)&amp;$O4990&amp;"
"&amp;$P4990&amp;VLOOKUP($J4990,'Listes déroulantes'!$F$2:$H$26,3,FALSE),IF($J4990="Montant total demandé &lt;&gt; de montant calculé",VLOOKUP($J4990,'Listes déroulantes'!$F$2:$H$26,2,FALSE)&amp;$N4990&amp;"
"&amp;$P4990&amp;"
"&amp;VLOOKUP($J4990,'Listes déroulantes'!$F$2:$H$26,3,FALSE),CONCATENATE(IF(ISNA(VLOOKUP($J4990,'Listes déroulantes'!$F$2:$I$26,2,FALSE)),"",VLOOKUP($J4990,'Listes déroulantes'!$F$2:$I$26,2,FALSE)),IF($L4990&lt;&gt;"",TEXT($L4990,CONCATENATE("jj/mm/aaaa","")),""),VLOOKUP($J4990,'Listes déroulantes'!$F$2:$I$26,3,FALSE)," ",$K4990," ",$N4990," ",$M4990,"
",$P4990,VLOOKUP($J4990,'Listes déroulantes'!$F$2:$I$26,4,FALSE))))),"")</f>
        <v/>
      </c>
      <c r="J4990" s="28"/>
      <c r="K4990" s="18"/>
      <c r="L4990" s="19"/>
      <c r="M4990" s="18"/>
      <c r="N4990" s="15"/>
      <c r="O4990" s="15"/>
      <c r="P4990" s="20"/>
      <c r="Q4990" s="36"/>
      <c r="R4990" s="36"/>
      <c r="S4990" s="37"/>
      <c r="T4990" s="37"/>
      <c r="U4990" s="37"/>
      <c r="V4990" s="37"/>
      <c r="W4990" s="37"/>
      <c r="X4990" s="37"/>
      <c r="Y4990" s="37"/>
      <c r="Z4990" s="37"/>
    </row>
    <row r="4991" spans="1:26" s="29" customFormat="1" x14ac:dyDescent="0.25">
      <c r="A4991" s="13"/>
      <c r="B4991" s="14"/>
      <c r="C4991" s="39"/>
      <c r="D4991" s="39"/>
      <c r="E4991" s="27"/>
      <c r="F4991" s="16"/>
      <c r="G4991" s="17"/>
      <c r="H4991" s="17"/>
      <c r="I4991" s="38" t="str">
        <f>IF($J4991&lt;&gt;"",(IF($J4991="Part RC demandée &lt;&gt; Part RC calculée",VLOOKUP($J4991,'Listes déroulantes'!$F$2:$H$26,2,FALSE)&amp;$O4991&amp;"
"&amp;$P4991&amp;VLOOKUP($J4991,'Listes déroulantes'!$F$2:$H$26,3,FALSE),IF($J4991="Montant total demandé &lt;&gt; de montant calculé",VLOOKUP($J4991,'Listes déroulantes'!$F$2:$H$26,2,FALSE)&amp;$N4991&amp;"
"&amp;$P4991&amp;"
"&amp;VLOOKUP($J4991,'Listes déroulantes'!$F$2:$H$26,3,FALSE),CONCATENATE(IF(ISNA(VLOOKUP($J4991,'Listes déroulantes'!$F$2:$I$26,2,FALSE)),"",VLOOKUP($J4991,'Listes déroulantes'!$F$2:$I$26,2,FALSE)),IF($L4991&lt;&gt;"",TEXT($L4991,CONCATENATE("jj/mm/aaaa","")),""),VLOOKUP($J4991,'Listes déroulantes'!$F$2:$I$26,3,FALSE)," ",$K4991," ",$N4991," ",$M4991,"
",$P4991,VLOOKUP($J4991,'Listes déroulantes'!$F$2:$I$26,4,FALSE))))),"")</f>
        <v/>
      </c>
      <c r="J4991" s="28"/>
      <c r="K4991" s="18"/>
      <c r="L4991" s="19"/>
      <c r="M4991" s="18"/>
      <c r="N4991" s="15"/>
      <c r="O4991" s="15"/>
      <c r="P4991" s="20"/>
      <c r="Q4991" s="36"/>
      <c r="R4991" s="36"/>
      <c r="S4991" s="37"/>
      <c r="T4991" s="37"/>
      <c r="U4991" s="37"/>
      <c r="V4991" s="37"/>
      <c r="W4991" s="37"/>
      <c r="X4991" s="37"/>
      <c r="Y4991" s="37"/>
      <c r="Z4991" s="37"/>
    </row>
    <row r="4992" spans="1:26" s="29" customFormat="1" x14ac:dyDescent="0.25">
      <c r="A4992" s="13"/>
      <c r="B4992" s="14"/>
      <c r="C4992" s="39"/>
      <c r="D4992" s="39"/>
      <c r="E4992" s="27"/>
      <c r="F4992" s="16"/>
      <c r="G4992" s="17"/>
      <c r="H4992" s="17"/>
      <c r="I4992" s="38" t="str">
        <f>IF($J4992&lt;&gt;"",(IF($J4992="Part RC demandée &lt;&gt; Part RC calculée",VLOOKUP($J4992,'Listes déroulantes'!$F$2:$H$26,2,FALSE)&amp;$O4992&amp;"
"&amp;$P4992&amp;VLOOKUP($J4992,'Listes déroulantes'!$F$2:$H$26,3,FALSE),IF($J4992="Montant total demandé &lt;&gt; de montant calculé",VLOOKUP($J4992,'Listes déroulantes'!$F$2:$H$26,2,FALSE)&amp;$N4992&amp;"
"&amp;$P4992&amp;"
"&amp;VLOOKUP($J4992,'Listes déroulantes'!$F$2:$H$26,3,FALSE),CONCATENATE(IF(ISNA(VLOOKUP($J4992,'Listes déroulantes'!$F$2:$I$26,2,FALSE)),"",VLOOKUP($J4992,'Listes déroulantes'!$F$2:$I$26,2,FALSE)),IF($L4992&lt;&gt;"",TEXT($L4992,CONCATENATE("jj/mm/aaaa","")),""),VLOOKUP($J4992,'Listes déroulantes'!$F$2:$I$26,3,FALSE)," ",$K4992," ",$N4992," ",$M4992,"
",$P4992,VLOOKUP($J4992,'Listes déroulantes'!$F$2:$I$26,4,FALSE))))),"")</f>
        <v/>
      </c>
      <c r="J4992" s="28"/>
      <c r="K4992" s="18"/>
      <c r="L4992" s="19"/>
      <c r="M4992" s="18"/>
      <c r="N4992" s="15"/>
      <c r="O4992" s="15"/>
      <c r="P4992" s="20"/>
      <c r="Q4992" s="36"/>
      <c r="R4992" s="36"/>
      <c r="S4992" s="37"/>
      <c r="T4992" s="37"/>
      <c r="U4992" s="37"/>
      <c r="V4992" s="37"/>
      <c r="W4992" s="37"/>
      <c r="X4992" s="37"/>
      <c r="Y4992" s="37"/>
      <c r="Z4992" s="37"/>
    </row>
    <row r="4993" spans="1:26" s="29" customFormat="1" x14ac:dyDescent="0.25">
      <c r="A4993" s="13"/>
      <c r="B4993" s="14"/>
      <c r="C4993" s="39"/>
      <c r="D4993" s="39"/>
      <c r="E4993" s="27"/>
      <c r="F4993" s="16"/>
      <c r="G4993" s="17"/>
      <c r="H4993" s="17"/>
      <c r="I4993" s="38" t="str">
        <f>IF($J4993&lt;&gt;"",(IF($J4993="Part RC demandée &lt;&gt; Part RC calculée",VLOOKUP($J4993,'Listes déroulantes'!$F$2:$H$26,2,FALSE)&amp;$O4993&amp;"
"&amp;$P4993&amp;VLOOKUP($J4993,'Listes déroulantes'!$F$2:$H$26,3,FALSE),IF($J4993="Montant total demandé &lt;&gt; de montant calculé",VLOOKUP($J4993,'Listes déroulantes'!$F$2:$H$26,2,FALSE)&amp;$N4993&amp;"
"&amp;$P4993&amp;"
"&amp;VLOOKUP($J4993,'Listes déroulantes'!$F$2:$H$26,3,FALSE),CONCATENATE(IF(ISNA(VLOOKUP($J4993,'Listes déroulantes'!$F$2:$I$26,2,FALSE)),"",VLOOKUP($J4993,'Listes déroulantes'!$F$2:$I$26,2,FALSE)),IF($L4993&lt;&gt;"",TEXT($L4993,CONCATENATE("jj/mm/aaaa","")),""),VLOOKUP($J4993,'Listes déroulantes'!$F$2:$I$26,3,FALSE)," ",$K4993," ",$N4993," ",$M4993,"
",$P4993,VLOOKUP($J4993,'Listes déroulantes'!$F$2:$I$26,4,FALSE))))),"")</f>
        <v/>
      </c>
      <c r="J4993" s="28"/>
      <c r="K4993" s="18"/>
      <c r="L4993" s="19"/>
      <c r="M4993" s="18"/>
      <c r="N4993" s="15"/>
      <c r="O4993" s="15"/>
      <c r="P4993" s="20"/>
      <c r="Q4993" s="36"/>
      <c r="R4993" s="36"/>
      <c r="S4993" s="37"/>
      <c r="T4993" s="37"/>
      <c r="U4993" s="37"/>
      <c r="V4993" s="37"/>
      <c r="W4993" s="37"/>
      <c r="X4993" s="37"/>
      <c r="Y4993" s="37"/>
      <c r="Z4993" s="37"/>
    </row>
    <row r="4994" spans="1:26" s="29" customFormat="1" x14ac:dyDescent="0.25">
      <c r="A4994" s="13"/>
      <c r="B4994" s="14"/>
      <c r="C4994" s="39"/>
      <c r="D4994" s="39"/>
      <c r="E4994" s="27"/>
      <c r="F4994" s="16"/>
      <c r="G4994" s="17"/>
      <c r="H4994" s="17"/>
      <c r="I4994" s="38" t="str">
        <f>IF($J4994&lt;&gt;"",(IF($J4994="Part RC demandée &lt;&gt; Part RC calculée",VLOOKUP($J4994,'Listes déroulantes'!$F$2:$H$26,2,FALSE)&amp;$O4994&amp;"
"&amp;$P4994&amp;VLOOKUP($J4994,'Listes déroulantes'!$F$2:$H$26,3,FALSE),IF($J4994="Montant total demandé &lt;&gt; de montant calculé",VLOOKUP($J4994,'Listes déroulantes'!$F$2:$H$26,2,FALSE)&amp;$N4994&amp;"
"&amp;$P4994&amp;"
"&amp;VLOOKUP($J4994,'Listes déroulantes'!$F$2:$H$26,3,FALSE),CONCATENATE(IF(ISNA(VLOOKUP($J4994,'Listes déroulantes'!$F$2:$I$26,2,FALSE)),"",VLOOKUP($J4994,'Listes déroulantes'!$F$2:$I$26,2,FALSE)),IF($L4994&lt;&gt;"",TEXT($L4994,CONCATENATE("jj/mm/aaaa","")),""),VLOOKUP($J4994,'Listes déroulantes'!$F$2:$I$26,3,FALSE)," ",$K4994," ",$N4994," ",$M4994,"
",$P4994,VLOOKUP($J4994,'Listes déroulantes'!$F$2:$I$26,4,FALSE))))),"")</f>
        <v/>
      </c>
      <c r="J4994" s="28"/>
      <c r="K4994" s="18"/>
      <c r="L4994" s="19"/>
      <c r="M4994" s="18"/>
      <c r="N4994" s="15"/>
      <c r="O4994" s="15"/>
      <c r="P4994" s="20"/>
      <c r="Q4994" s="36"/>
      <c r="R4994" s="36"/>
      <c r="S4994" s="37"/>
      <c r="T4994" s="37"/>
      <c r="U4994" s="37"/>
      <c r="V4994" s="37"/>
      <c r="W4994" s="37"/>
      <c r="X4994" s="37"/>
      <c r="Y4994" s="37"/>
      <c r="Z4994" s="37"/>
    </row>
    <row r="4995" spans="1:26" s="29" customFormat="1" x14ac:dyDescent="0.25">
      <c r="A4995" s="13"/>
      <c r="B4995" s="14"/>
      <c r="C4995" s="39"/>
      <c r="D4995" s="39"/>
      <c r="E4995" s="27"/>
      <c r="F4995" s="16"/>
      <c r="G4995" s="17"/>
      <c r="H4995" s="17"/>
      <c r="I4995" s="38" t="str">
        <f>IF($J4995&lt;&gt;"",(IF($J4995="Part RC demandée &lt;&gt; Part RC calculée",VLOOKUP($J4995,'Listes déroulantes'!$F$2:$H$26,2,FALSE)&amp;$O4995&amp;"
"&amp;$P4995&amp;VLOOKUP($J4995,'Listes déroulantes'!$F$2:$H$26,3,FALSE),IF($J4995="Montant total demandé &lt;&gt; de montant calculé",VLOOKUP($J4995,'Listes déroulantes'!$F$2:$H$26,2,FALSE)&amp;$N4995&amp;"
"&amp;$P4995&amp;"
"&amp;VLOOKUP($J4995,'Listes déroulantes'!$F$2:$H$26,3,FALSE),CONCATENATE(IF(ISNA(VLOOKUP($J4995,'Listes déroulantes'!$F$2:$I$26,2,FALSE)),"",VLOOKUP($J4995,'Listes déroulantes'!$F$2:$I$26,2,FALSE)),IF($L4995&lt;&gt;"",TEXT($L4995,CONCATENATE("jj/mm/aaaa","")),""),VLOOKUP($J4995,'Listes déroulantes'!$F$2:$I$26,3,FALSE)," ",$K4995," ",$N4995," ",$M4995,"
",$P4995,VLOOKUP($J4995,'Listes déroulantes'!$F$2:$I$26,4,FALSE))))),"")</f>
        <v/>
      </c>
      <c r="J4995" s="28"/>
      <c r="K4995" s="18"/>
      <c r="L4995" s="19"/>
      <c r="M4995" s="18"/>
      <c r="N4995" s="15"/>
      <c r="O4995" s="15"/>
      <c r="P4995" s="20"/>
      <c r="Q4995" s="36"/>
      <c r="R4995" s="36"/>
      <c r="S4995" s="37"/>
      <c r="T4995" s="37"/>
      <c r="U4995" s="37"/>
      <c r="V4995" s="37"/>
      <c r="W4995" s="37"/>
      <c r="X4995" s="37"/>
      <c r="Y4995" s="37"/>
      <c r="Z4995" s="37"/>
    </row>
    <row r="4996" spans="1:26" s="29" customFormat="1" x14ac:dyDescent="0.25">
      <c r="A4996" s="13"/>
      <c r="B4996" s="14"/>
      <c r="C4996" s="39"/>
      <c r="D4996" s="39"/>
      <c r="E4996" s="27"/>
      <c r="F4996" s="16"/>
      <c r="G4996" s="17"/>
      <c r="H4996" s="17"/>
      <c r="I4996" s="38" t="str">
        <f>IF($J4996&lt;&gt;"",(IF($J4996="Part RC demandée &lt;&gt; Part RC calculée",VLOOKUP($J4996,'Listes déroulantes'!$F$2:$H$26,2,FALSE)&amp;$O4996&amp;"
"&amp;$P4996&amp;VLOOKUP($J4996,'Listes déroulantes'!$F$2:$H$26,3,FALSE),IF($J4996="Montant total demandé &lt;&gt; de montant calculé",VLOOKUP($J4996,'Listes déroulantes'!$F$2:$H$26,2,FALSE)&amp;$N4996&amp;"
"&amp;$P4996&amp;"
"&amp;VLOOKUP($J4996,'Listes déroulantes'!$F$2:$H$26,3,FALSE),CONCATENATE(IF(ISNA(VLOOKUP($J4996,'Listes déroulantes'!$F$2:$I$26,2,FALSE)),"",VLOOKUP($J4996,'Listes déroulantes'!$F$2:$I$26,2,FALSE)),IF($L4996&lt;&gt;"",TEXT($L4996,CONCATENATE("jj/mm/aaaa","")),""),VLOOKUP($J4996,'Listes déroulantes'!$F$2:$I$26,3,FALSE)," ",$K4996," ",$N4996," ",$M4996,"
",$P4996,VLOOKUP($J4996,'Listes déroulantes'!$F$2:$I$26,4,FALSE))))),"")</f>
        <v/>
      </c>
      <c r="J4996" s="28"/>
      <c r="K4996" s="18"/>
      <c r="L4996" s="19"/>
      <c r="M4996" s="18"/>
      <c r="N4996" s="15"/>
      <c r="O4996" s="15"/>
      <c r="P4996" s="20"/>
      <c r="Q4996" s="36"/>
      <c r="R4996" s="36"/>
      <c r="S4996" s="37"/>
      <c r="T4996" s="37"/>
      <c r="U4996" s="37"/>
      <c r="V4996" s="37"/>
      <c r="W4996" s="37"/>
      <c r="X4996" s="37"/>
      <c r="Y4996" s="37"/>
      <c r="Z4996" s="37"/>
    </row>
    <row r="4997" spans="1:26" s="29" customFormat="1" x14ac:dyDescent="0.25">
      <c r="A4997" s="13"/>
      <c r="B4997" s="14"/>
      <c r="C4997" s="39"/>
      <c r="D4997" s="39"/>
      <c r="E4997" s="27"/>
      <c r="F4997" s="16"/>
      <c r="G4997" s="17"/>
      <c r="H4997" s="17"/>
      <c r="I4997" s="38" t="str">
        <f>IF($J4997&lt;&gt;"",(IF($J4997="Part RC demandée &lt;&gt; Part RC calculée",VLOOKUP($J4997,'Listes déroulantes'!$F$2:$H$26,2,FALSE)&amp;$O4997&amp;"
"&amp;$P4997&amp;VLOOKUP($J4997,'Listes déroulantes'!$F$2:$H$26,3,FALSE),IF($J4997="Montant total demandé &lt;&gt; de montant calculé",VLOOKUP($J4997,'Listes déroulantes'!$F$2:$H$26,2,FALSE)&amp;$N4997&amp;"
"&amp;$P4997&amp;"
"&amp;VLOOKUP($J4997,'Listes déroulantes'!$F$2:$H$26,3,FALSE),CONCATENATE(IF(ISNA(VLOOKUP($J4997,'Listes déroulantes'!$F$2:$I$26,2,FALSE)),"",VLOOKUP($J4997,'Listes déroulantes'!$F$2:$I$26,2,FALSE)),IF($L4997&lt;&gt;"",TEXT($L4997,CONCATENATE("jj/mm/aaaa","")),""),VLOOKUP($J4997,'Listes déroulantes'!$F$2:$I$26,3,FALSE)," ",$K4997," ",$N4997," ",$M4997,"
",$P4997,VLOOKUP($J4997,'Listes déroulantes'!$F$2:$I$26,4,FALSE))))),"")</f>
        <v/>
      </c>
      <c r="J4997" s="28"/>
      <c r="K4997" s="18"/>
      <c r="L4997" s="19"/>
      <c r="M4997" s="18"/>
      <c r="N4997" s="15"/>
      <c r="O4997" s="15"/>
      <c r="P4997" s="20"/>
      <c r="Q4997" s="36"/>
      <c r="R4997" s="36"/>
      <c r="S4997" s="37"/>
      <c r="T4997" s="37"/>
      <c r="U4997" s="37"/>
      <c r="V4997" s="37"/>
      <c r="W4997" s="37"/>
      <c r="X4997" s="37"/>
      <c r="Y4997" s="37"/>
      <c r="Z4997" s="37"/>
    </row>
    <row r="4998" spans="1:26" s="29" customFormat="1" x14ac:dyDescent="0.25">
      <c r="A4998" s="13"/>
      <c r="B4998" s="14"/>
      <c r="C4998" s="39"/>
      <c r="D4998" s="39"/>
      <c r="E4998" s="27"/>
      <c r="F4998" s="16"/>
      <c r="G4998" s="17"/>
      <c r="H4998" s="17"/>
      <c r="I4998" s="38" t="str">
        <f>IF($J4998&lt;&gt;"",(IF($J4998="Part RC demandée &lt;&gt; Part RC calculée",VLOOKUP($J4998,'Listes déroulantes'!$F$2:$H$26,2,FALSE)&amp;$O4998&amp;"
"&amp;$P4998&amp;VLOOKUP($J4998,'Listes déroulantes'!$F$2:$H$26,3,FALSE),IF($J4998="Montant total demandé &lt;&gt; de montant calculé",VLOOKUP($J4998,'Listes déroulantes'!$F$2:$H$26,2,FALSE)&amp;$N4998&amp;"
"&amp;$P4998&amp;"
"&amp;VLOOKUP($J4998,'Listes déroulantes'!$F$2:$H$26,3,FALSE),CONCATENATE(IF(ISNA(VLOOKUP($J4998,'Listes déroulantes'!$F$2:$I$26,2,FALSE)),"",VLOOKUP($J4998,'Listes déroulantes'!$F$2:$I$26,2,FALSE)),IF($L4998&lt;&gt;"",TEXT($L4998,CONCATENATE("jj/mm/aaaa","")),""),VLOOKUP($J4998,'Listes déroulantes'!$F$2:$I$26,3,FALSE)," ",$K4998," ",$N4998," ",$M4998,"
",$P4998,VLOOKUP($J4998,'Listes déroulantes'!$F$2:$I$26,4,FALSE))))),"")</f>
        <v/>
      </c>
      <c r="J4998" s="28"/>
      <c r="K4998" s="18"/>
      <c r="L4998" s="19"/>
      <c r="M4998" s="18"/>
      <c r="N4998" s="15"/>
      <c r="O4998" s="15"/>
      <c r="P4998" s="20"/>
      <c r="Q4998" s="36"/>
      <c r="R4998" s="36"/>
      <c r="S4998" s="37"/>
      <c r="T4998" s="37"/>
      <c r="U4998" s="37"/>
      <c r="V4998" s="37"/>
      <c r="W4998" s="37"/>
      <c r="X4998" s="37"/>
      <c r="Y4998" s="37"/>
      <c r="Z4998" s="37"/>
    </row>
    <row r="4999" spans="1:26" s="29" customFormat="1" x14ac:dyDescent="0.25">
      <c r="A4999" s="13"/>
      <c r="B4999" s="14"/>
      <c r="C4999" s="39"/>
      <c r="D4999" s="39"/>
      <c r="E4999" s="27"/>
      <c r="F4999" s="16"/>
      <c r="G4999" s="17"/>
      <c r="H4999" s="17"/>
      <c r="I4999" s="38" t="str">
        <f>IF($J4999&lt;&gt;"",(IF($J4999="Part RC demandée &lt;&gt; Part RC calculée",VLOOKUP($J4999,'Listes déroulantes'!$F$2:$H$26,2,FALSE)&amp;$O4999&amp;"
"&amp;$P4999&amp;VLOOKUP($J4999,'Listes déroulantes'!$F$2:$H$26,3,FALSE),IF($J4999="Montant total demandé &lt;&gt; de montant calculé",VLOOKUP($J4999,'Listes déroulantes'!$F$2:$H$26,2,FALSE)&amp;$N4999&amp;"
"&amp;$P4999&amp;"
"&amp;VLOOKUP($J4999,'Listes déroulantes'!$F$2:$H$26,3,FALSE),CONCATENATE(IF(ISNA(VLOOKUP($J4999,'Listes déroulantes'!$F$2:$I$26,2,FALSE)),"",VLOOKUP($J4999,'Listes déroulantes'!$F$2:$I$26,2,FALSE)),IF($L4999&lt;&gt;"",TEXT($L4999,CONCATENATE("jj/mm/aaaa","")),""),VLOOKUP($J4999,'Listes déroulantes'!$F$2:$I$26,3,FALSE)," ",$K4999," ",$N4999," ",$M4999,"
",$P4999,VLOOKUP($J4999,'Listes déroulantes'!$F$2:$I$26,4,FALSE))))),"")</f>
        <v/>
      </c>
      <c r="J4999" s="28"/>
      <c r="K4999" s="18"/>
      <c r="L4999" s="19"/>
      <c r="M4999" s="18"/>
      <c r="N4999" s="15"/>
      <c r="O4999" s="15"/>
      <c r="P4999" s="20"/>
      <c r="Q4999" s="36"/>
      <c r="R4999" s="36"/>
      <c r="S4999" s="37"/>
      <c r="T4999" s="37"/>
      <c r="U4999" s="37"/>
      <c r="V4999" s="37"/>
      <c r="W4999" s="37"/>
      <c r="X4999" s="37"/>
      <c r="Y4999" s="37"/>
      <c r="Z4999" s="37"/>
    </row>
  </sheetData>
  <sheetProtection formatCells="0" formatColumns="0" formatRows="0" sort="0" autoFilter="0"/>
  <conditionalFormatting sqref="L2">
    <cfRule type="expression" dxfId="279" priority="265">
      <formula>IF($J2="Histo Client - Facture déjà payée",TRUE,FALSE)</formula>
    </cfRule>
    <cfRule type="expression" dxfId="278" priority="272">
      <formula>IF($J2="Facture déjà saisie",TRUE,FALSE)</formula>
    </cfRule>
    <cfRule type="expression" dxfId="277" priority="273">
      <formula>IF($J2="Facture déjà payée",TRUE,FALSE)</formula>
    </cfRule>
    <cfRule type="expression" dxfId="276" priority="275">
      <formula>IF($J2="Acte déjà payé",TRUE,FALSE)</formula>
    </cfRule>
  </conditionalFormatting>
  <conditionalFormatting sqref="M2">
    <cfRule type="expression" dxfId="275" priority="274">
      <formula>IF($J2="Erreur contenu facture",TRUE,FALSE)</formula>
    </cfRule>
  </conditionalFormatting>
  <conditionalFormatting sqref="P2">
    <cfRule type="expression" dxfId="274" priority="209">
      <formula>IF($J2="Droits fermés (droits carte clos)",TRUE,FALSE)</formula>
    </cfRule>
    <cfRule type="expression" dxfId="273" priority="243">
      <formula>IF($J2="Histo Client - Facture déjà payée",TRUE,FALSE)</formula>
    </cfRule>
    <cfRule type="expression" dxfId="272" priority="266">
      <formula>IF($J2="Droits fermés",TRUE,FALSE)</formula>
    </cfRule>
    <cfRule type="expression" dxfId="271" priority="267">
      <formula>IF($J2="Manque consigne",TRUE,FALSE)</formula>
    </cfRule>
    <cfRule type="expression" dxfId="270" priority="268">
      <formula>IF($J2="Incohérence document tâche",TRUE,FALSE)</formula>
    </cfRule>
    <cfRule type="expression" dxfId="269" priority="269">
      <formula>IF($J2="Document non exploitable",TRUE,FALSE)</formula>
    </cfRule>
    <cfRule type="expression" dxfId="268" priority="270">
      <formula>IF($J2="Manque détail",TRUE,FALSE)</formula>
    </cfRule>
    <cfRule type="expression" dxfId="267" priority="271">
      <formula>IF($J2="Acte déjà payé",TRUE,FALSE)</formula>
    </cfRule>
  </conditionalFormatting>
  <conditionalFormatting sqref="K2">
    <cfRule type="expression" dxfId="266" priority="264">
      <formula>IF($J2="Manque détail",TRUE,FALSE)</formula>
    </cfRule>
  </conditionalFormatting>
  <conditionalFormatting sqref="I2">
    <cfRule type="expression" dxfId="265" priority="212">
      <formula>IF($J2="Droits contractuels clos (droits carte ouverts)",TRUE,FALSE)</formula>
    </cfRule>
    <cfRule type="expression" dxfId="264" priority="223">
      <formula>IF($J2="Saisie Gestionnaire",TRUE,FALSE)</formula>
    </cfRule>
    <cfRule type="expression" dxfId="263" priority="224">
      <formula>IF($J2="Manque PS ou PS inconnu",TRUE,FALSE)</formula>
    </cfRule>
    <cfRule type="expression" dxfId="262" priority="225">
      <formula>IF($J2="Manque consigne",TRUE,FALSE)</formula>
    </cfRule>
    <cfRule type="expression" dxfId="261" priority="226">
      <formula>IF($J2="Liquidée nul",TRUE,FALSE)</formula>
    </cfRule>
    <cfRule type="expression" dxfId="260" priority="227">
      <formula>IF($J2="Document non exploitable",TRUE,FALSE)</formula>
    </cfRule>
    <cfRule type="expression" dxfId="259" priority="228">
      <formula>IF($J2="Complément de facture",TRUE,FALSE)</formula>
    </cfRule>
    <cfRule type="expression" dxfId="258" priority="229">
      <formula>IF($J2="Incohérence document tâche",TRUE,FALSE)</formula>
    </cfRule>
    <cfRule type="expression" dxfId="257" priority="230">
      <formula>IF($J2="A contrôler",TRUE,FALSE)</formula>
    </cfRule>
  </conditionalFormatting>
  <conditionalFormatting sqref="Q2:R2">
    <cfRule type="expression" dxfId="256" priority="71">
      <formula>IF(AND($J2="Acte déjà payé",$L2=" ",$P2=" "),TRUE,FALSE)</formula>
    </cfRule>
  </conditionalFormatting>
  <conditionalFormatting sqref="J2">
    <cfRule type="expression" dxfId="255" priority="1015">
      <formula>IF($P2="erreur de spécialité",TRUE,FALSE)</formula>
    </cfRule>
    <cfRule type="expression" dxfId="254" priority="1016">
      <formula>IF($P2="CBTP",TRUE,FALSE)</formula>
    </cfRule>
    <cfRule type="expression" dxfId="253" priority="1017">
      <formula>IF($H2="",TRUE,FALSE)</formula>
    </cfRule>
    <cfRule type="expression" dxfId="252" priority="1018">
      <formula>IF($F2="",TRUE,FALSE)</formula>
    </cfRule>
    <cfRule type="expression" dxfId="251" priority="1019">
      <formula>IF($J2="Manque détail",TRUE,FALSE)</formula>
    </cfRule>
    <cfRule type="expression" dxfId="250" priority="1020">
      <formula>IF($J2="Facture déjà payée",TRUE,FALSE)</formula>
    </cfRule>
    <cfRule type="expression" dxfId="249" priority="1021">
      <formula>IF($J2="Parcours de soins non respecté",TRUE,FALSE)</formula>
    </cfRule>
    <cfRule type="expression" dxfId="248" priority="1022">
      <formula>IF($J2="Facture de + de 2 ans",TRUE,FALSE)</formula>
    </cfRule>
    <cfRule type="expression" dxfId="247" priority="1023">
      <formula>IF($J2="Facture Assuré",TRUE,FALSE)</formula>
    </cfRule>
    <cfRule type="expression" dxfId="246" priority="1024">
      <formula>IF($J2="Erreur contenu facture",TRUE,FALSE)</formula>
    </cfRule>
    <cfRule type="expression" dxfId="245" priority="1025">
      <formula>IF($J2="Destinataire de paiement incertain",TRUE,FALSE)</formula>
    </cfRule>
    <cfRule type="expression" dxfId="244" priority="1026">
      <formula>IF($J2="Demande de duplicata",TRUE,FALSE)</formula>
    </cfRule>
    <cfRule type="expression" dxfId="243" priority="1027">
      <formula>IF($J2="Bénéficiaire non couvert par la garantie",TRUE,FALSE)</formula>
    </cfRule>
    <cfRule type="expression" dxfId="242" priority="1028">
      <formula>IF($J2="Bénéficiaire inconnu/indéterminable",TRUE,FALSE)</formula>
    </cfRule>
    <cfRule type="expression" dxfId="241" priority="1029">
      <formula>IF($J2="100% RO",TRUE,FALSE)</formula>
    </cfRule>
  </conditionalFormatting>
  <conditionalFormatting sqref="J2">
    <cfRule type="expression" dxfId="240" priority="72">
      <formula>IF($J2="Histo Client - Facture déjà payée",TRUE,FALSE)</formula>
    </cfRule>
    <cfRule type="expression" dxfId="239" priority="73">
      <formula>IF($P2="erreur facture dentaire",TRUE,FALSE)</formula>
    </cfRule>
    <cfRule type="expression" dxfId="238" priority="74">
      <formula>IF($J2="Droits fermés (droits carte clos)",TRUE,FALSE)</formula>
    </cfRule>
    <cfRule type="expression" dxfId="237" priority="210">
      <formula>IF($J2="Droits contractuels clos (droits carte ouverts)",TRUE,FALSE)</formula>
    </cfRule>
    <cfRule type="expression" dxfId="236" priority="1013">
      <formula>IF($M2="- Présence de plusieurs n° Adeli",TRUE,FALSE)</formula>
    </cfRule>
    <cfRule type="expression" dxfId="235" priority="1014">
      <formula>IF($P2="erreur de specialite",TRUE,FALSE)</formula>
    </cfRule>
    <cfRule type="expression" dxfId="234" priority="1030">
      <formula>IF($J2="Acte déjà payé",TRUE,FALSE)</formula>
    </cfRule>
  </conditionalFormatting>
  <conditionalFormatting sqref="Q2:R2">
    <cfRule type="expression" dxfId="233" priority="898">
      <formula>IF($H2="",TRUE,FALSE)</formula>
    </cfRule>
    <cfRule type="expression" dxfId="232" priority="899">
      <formula>IF($F2="",TRUE,FALSE)</formula>
    </cfRule>
    <cfRule type="expression" dxfId="231" priority="900">
      <formula>IF(AND($J2="Erreur contenu facture",$M2="Présence de plusieurs n° Adeli"),TRUE,FALSE)</formula>
    </cfRule>
    <cfRule type="expression" dxfId="230" priority="901">
      <formula>IF(AND($J2="Histo Client - Facture déjà payée",$L2&lt;&gt;" ",$P2=""),TRUE,FALSE)</formula>
    </cfRule>
    <cfRule type="expression" dxfId="229" priority="902">
      <formula>IF(AND($J2="Histo Client - Facture déjà payée",$L2&lt;&gt;" ",$P2&lt;&gt;" "),TRUE,FALSE)</formula>
    </cfRule>
    <cfRule type="expression" dxfId="228" priority="903">
      <formula>IF(AND($J2="Histo Client - Facture déjà payée",$L2&lt;&gt;" ",$P2=""),TRUE,FALSE)</formula>
    </cfRule>
    <cfRule type="expression" dxfId="227" priority="904">
      <formula>IF(AND($J2="Erreur contenu facture",$M2&lt;&gt;""),TRUE,FALSE)</formula>
    </cfRule>
    <cfRule type="expression" dxfId="226" priority="905">
      <formula>IF(AND($J2="Acte déjà payé",$L2&lt;&gt;" ",$P2=""),TRUE,FALSE)</formula>
    </cfRule>
    <cfRule type="expression" dxfId="225" priority="906">
      <formula>IF(AND($J2="Erreur contenu facture",$M2&lt;&gt;""),TRUE,FALSE)</formula>
    </cfRule>
    <cfRule type="expression" dxfId="224" priority="907">
      <formula>IF(AND($J2="Erreur contenu facture",$M2&lt;&gt;""),TRUE,FALSE)</formula>
    </cfRule>
    <cfRule type="expression" dxfId="223" priority="908">
      <formula>IF(AND($J2="Manque détail",$K2&lt;&gt;""),TRUE,FALSE)</formula>
    </cfRule>
    <cfRule type="expression" dxfId="222" priority="909">
      <formula>IF(AND($J2="Facture déjà payée",$L2=" ",$P2=""),TRUE,FALSE)</formula>
    </cfRule>
    <cfRule type="expression" dxfId="221" priority="910">
      <formula>IF(AND($J2="Acte déjà payé",$L2&lt;&gt;" ",$P2&lt;&gt;" "),TRUE,FALSE)</formula>
    </cfRule>
    <cfRule type="expression" dxfId="220" priority="911">
      <formula>IF(AND($J2="Facture déjà payée",$L2=""),TRUE,FALSE)</formula>
    </cfRule>
    <cfRule type="expression" dxfId="219" priority="913">
      <formula>IF($J2="Parcours de soins non respecté",TRUE,FALSE)</formula>
    </cfRule>
    <cfRule type="expression" dxfId="218" priority="914">
      <formula>IF($J2=" Manque détail",TRUE,FALSE)</formula>
    </cfRule>
    <cfRule type="expression" dxfId="217" priority="915">
      <formula>IF($J2="Facture déjà payée",TRUE,FALSE)</formula>
    </cfRule>
    <cfRule type="expression" dxfId="216" priority="916">
      <formula>IF($J2="Facture de + de 2 ans",TRUE,FALSE)</formula>
    </cfRule>
    <cfRule type="expression" dxfId="215" priority="917">
      <formula>IF($J2="Facture Assuré",TRUE,FALSE)</formula>
    </cfRule>
    <cfRule type="expression" dxfId="214" priority="918">
      <formula>IF($J2="Destinataire de paiement incertain",TRUE,FALSE)</formula>
    </cfRule>
    <cfRule type="expression" dxfId="213" priority="919">
      <formula>IF($J2="Demande de duplicata",TRUE,FALSE)</formula>
    </cfRule>
    <cfRule type="expression" dxfId="212" priority="920">
      <formula>IF($J2="Bénéficiaire non couvert par la garantie",TRUE,FALSE)</formula>
    </cfRule>
    <cfRule type="expression" dxfId="211" priority="921">
      <formula>IF($J2="Bénéficiaire inconnu/indéterminable",TRUE,FALSE)</formula>
    </cfRule>
    <cfRule type="expression" dxfId="210" priority="922">
      <formula>IF($J2="100% RO",TRUE,FALSE)</formula>
    </cfRule>
  </conditionalFormatting>
  <conditionalFormatting sqref="L3:L4999">
    <cfRule type="expression" dxfId="209" priority="18">
      <formula>IF($J3="Histo Client - Facture déjà payée",TRUE,FALSE)</formula>
    </cfRule>
    <cfRule type="expression" dxfId="208" priority="25">
      <formula>IF($J3="Facture déjà saisie",TRUE,FALSE)</formula>
    </cfRule>
    <cfRule type="expression" dxfId="207" priority="26">
      <formula>IF($J3="Facture déjà payée",TRUE,FALSE)</formula>
    </cfRule>
    <cfRule type="expression" dxfId="206" priority="28">
      <formula>IF($J3="Acte déjà payé",TRUE,FALSE)</formula>
    </cfRule>
  </conditionalFormatting>
  <conditionalFormatting sqref="M3:M4999">
    <cfRule type="expression" dxfId="205" priority="27">
      <formula>IF($J3="Erreur contenu facture",TRUE,FALSE)</formula>
    </cfRule>
  </conditionalFormatting>
  <conditionalFormatting sqref="P3:P4999">
    <cfRule type="expression" dxfId="204" priority="5">
      <formula>IF($J3="Droits fermés (droits carte clos)",TRUE,FALSE)</formula>
    </cfRule>
    <cfRule type="expression" dxfId="203" priority="16">
      <formula>IF($J3="Histo Client - Facture déjà payée",TRUE,FALSE)</formula>
    </cfRule>
    <cfRule type="expression" dxfId="202" priority="19">
      <formula>IF($J3="Droits fermés",TRUE,FALSE)</formula>
    </cfRule>
    <cfRule type="expression" dxfId="201" priority="20">
      <formula>IF($J3="Manque consigne",TRUE,FALSE)</formula>
    </cfRule>
    <cfRule type="expression" dxfId="200" priority="21">
      <formula>IF($J3="Incohérence document tâche",TRUE,FALSE)</formula>
    </cfRule>
    <cfRule type="expression" dxfId="199" priority="22">
      <formula>IF($J3="Document non exploitable",TRUE,FALSE)</formula>
    </cfRule>
    <cfRule type="expression" dxfId="198" priority="23">
      <formula>IF($J3="Manque détail",TRUE,FALSE)</formula>
    </cfRule>
    <cfRule type="expression" dxfId="197" priority="24">
      <formula>IF($J3="Acte déjà payé",TRUE,FALSE)</formula>
    </cfRule>
  </conditionalFormatting>
  <conditionalFormatting sqref="K3:K4999">
    <cfRule type="expression" dxfId="196" priority="17">
      <formula>IF($J3="Manque détail",TRUE,FALSE)</formula>
    </cfRule>
  </conditionalFormatting>
  <conditionalFormatting sqref="I3:I4999">
    <cfRule type="expression" dxfId="195" priority="7">
      <formula>IF($J3="Droits contractuels clos (droits carte ouverts)",TRUE,FALSE)</formula>
    </cfRule>
    <cfRule type="expression" dxfId="194" priority="8">
      <formula>IF($J3="Saisie Gestionnaire",TRUE,FALSE)</formula>
    </cfRule>
    <cfRule type="expression" dxfId="193" priority="9">
      <formula>IF($J3="Manque PS ou PS inconnu",TRUE,FALSE)</formula>
    </cfRule>
    <cfRule type="expression" dxfId="192" priority="10">
      <formula>IF($J3="Manque consigne",TRUE,FALSE)</formula>
    </cfRule>
    <cfRule type="expression" dxfId="191" priority="11">
      <formula>IF($J3="Liquidée nul",TRUE,FALSE)</formula>
    </cfRule>
    <cfRule type="expression" dxfId="190" priority="12">
      <formula>IF($J3="Document non exploitable",TRUE,FALSE)</formula>
    </cfRule>
    <cfRule type="expression" dxfId="189" priority="13">
      <formula>IF($J3="Complément de facture",TRUE,FALSE)</formula>
    </cfRule>
    <cfRule type="expression" dxfId="188" priority="14">
      <formula>IF($J3="Incohérence document tâche",TRUE,FALSE)</formula>
    </cfRule>
    <cfRule type="expression" dxfId="187" priority="15">
      <formula>IF($J3="A contrôler",TRUE,FALSE)</formula>
    </cfRule>
  </conditionalFormatting>
  <conditionalFormatting sqref="Q3:R4999">
    <cfRule type="expression" dxfId="186" priority="1">
      <formula>IF(AND($J3="Acte déjà payé",$L3=" ",$P3=" "),TRUE,FALSE)</formula>
    </cfRule>
  </conditionalFormatting>
  <conditionalFormatting sqref="J3:J4999">
    <cfRule type="expression" dxfId="185" priority="55">
      <formula>IF($P3="erreur de spécialité",TRUE,FALSE)</formula>
    </cfRule>
    <cfRule type="expression" dxfId="184" priority="56">
      <formula>IF($P3="CBTP",TRUE,FALSE)</formula>
    </cfRule>
    <cfRule type="expression" dxfId="183" priority="57">
      <formula>IF($H3="",TRUE,FALSE)</formula>
    </cfRule>
    <cfRule type="expression" dxfId="182" priority="58">
      <formula>IF($F3="",TRUE,FALSE)</formula>
    </cfRule>
    <cfRule type="expression" dxfId="181" priority="59">
      <formula>IF($J3="Manque détail",TRUE,FALSE)</formula>
    </cfRule>
    <cfRule type="expression" dxfId="180" priority="60">
      <formula>IF($J3="Facture déjà payée",TRUE,FALSE)</formula>
    </cfRule>
    <cfRule type="expression" dxfId="179" priority="61">
      <formula>IF($J3="Parcours de soins non respecté",TRUE,FALSE)</formula>
    </cfRule>
    <cfRule type="expression" dxfId="178" priority="62">
      <formula>IF($J3="Facture de + de 2 ans",TRUE,FALSE)</formula>
    </cfRule>
    <cfRule type="expression" dxfId="177" priority="63">
      <formula>IF($J3="Facture Assuré",TRUE,FALSE)</formula>
    </cfRule>
    <cfRule type="expression" dxfId="176" priority="64">
      <formula>IF($J3="Erreur contenu facture",TRUE,FALSE)</formula>
    </cfRule>
    <cfRule type="expression" dxfId="175" priority="65">
      <formula>IF($J3="Destinataire de paiement incertain",TRUE,FALSE)</formula>
    </cfRule>
    <cfRule type="expression" dxfId="174" priority="66">
      <formula>IF($J3="Demande de duplicata",TRUE,FALSE)</formula>
    </cfRule>
    <cfRule type="expression" dxfId="173" priority="67">
      <formula>IF($J3="Bénéficiaire non couvert par la garantie",TRUE,FALSE)</formula>
    </cfRule>
    <cfRule type="expression" dxfId="172" priority="68">
      <formula>IF($J3="Bénéficiaire inconnu/indéterminable",TRUE,FALSE)</formula>
    </cfRule>
    <cfRule type="expression" dxfId="171" priority="69">
      <formula>IF($J3="100% RO",TRUE,FALSE)</formula>
    </cfRule>
  </conditionalFormatting>
  <conditionalFormatting sqref="J3:J4999">
    <cfRule type="expression" dxfId="170" priority="2">
      <formula>IF($J3="Histo Client - Facture déjà payée",TRUE,FALSE)</formula>
    </cfRule>
    <cfRule type="expression" dxfId="169" priority="3">
      <formula>IF($P3="erreur facture dentaire",TRUE,FALSE)</formula>
    </cfRule>
    <cfRule type="expression" dxfId="168" priority="4">
      <formula>IF($J3="Droits fermés (droits carte clos)",TRUE,FALSE)</formula>
    </cfRule>
    <cfRule type="expression" dxfId="167" priority="6">
      <formula>IF($J3="Droits contractuels clos (droits carte ouverts)",TRUE,FALSE)</formula>
    </cfRule>
    <cfRule type="expression" dxfId="166" priority="53">
      <formula>IF($M3="- Présence de plusieurs n° Adeli",TRUE,FALSE)</formula>
    </cfRule>
    <cfRule type="expression" dxfId="165" priority="54">
      <formula>IF($P3="erreur de specialite",TRUE,FALSE)</formula>
    </cfRule>
    <cfRule type="expression" dxfId="164" priority="70">
      <formula>IF($J3="Acte déjà payé",TRUE,FALSE)</formula>
    </cfRule>
  </conditionalFormatting>
  <conditionalFormatting sqref="Q3:R4999">
    <cfRule type="expression" dxfId="163" priority="29">
      <formula>IF($H3="",TRUE,FALSE)</formula>
    </cfRule>
    <cfRule type="expression" dxfId="162" priority="30">
      <formula>IF($F3="",TRUE,FALSE)</formula>
    </cfRule>
    <cfRule type="expression" dxfId="161" priority="31">
      <formula>IF(AND($J3="Erreur contenu facture",$M3="Présence de plusieurs n° Adeli"),TRUE,FALSE)</formula>
    </cfRule>
    <cfRule type="expression" dxfId="160" priority="32">
      <formula>IF(AND($J3="Histo Client - Facture déjà payée",$L3&lt;&gt;" ",$P3=""),TRUE,FALSE)</formula>
    </cfRule>
    <cfRule type="expression" dxfId="159" priority="33">
      <formula>IF(AND($J3="Histo Client - Facture déjà payée",$L3&lt;&gt;" ",$P3&lt;&gt;" "),TRUE,FALSE)</formula>
    </cfRule>
    <cfRule type="expression" dxfId="158" priority="34">
      <formula>IF(AND($J3="Histo Client - Facture déjà payée",$L3&lt;&gt;" ",$P3=""),TRUE,FALSE)</formula>
    </cfRule>
    <cfRule type="expression" dxfId="157" priority="35">
      <formula>IF(AND($J3="Erreur contenu facture",$M3&lt;&gt;""),TRUE,FALSE)</formula>
    </cfRule>
    <cfRule type="expression" dxfId="156" priority="36">
      <formula>IF(AND($J3="Acte déjà payé",$L3&lt;&gt;" ",$P3=""),TRUE,FALSE)</formula>
    </cfRule>
    <cfRule type="expression" dxfId="155" priority="37">
      <formula>IF(AND($J3="Erreur contenu facture",$M3&lt;&gt;""),TRUE,FALSE)</formula>
    </cfRule>
    <cfRule type="expression" dxfId="154" priority="38">
      <formula>IF(AND($J3="Erreur contenu facture",$M3&lt;&gt;""),TRUE,FALSE)</formula>
    </cfRule>
    <cfRule type="expression" dxfId="153" priority="39">
      <formula>IF(AND($J3="Manque détail",$K3&lt;&gt;""),TRUE,FALSE)</formula>
    </cfRule>
    <cfRule type="expression" dxfId="152" priority="40">
      <formula>IF(AND($J3="Facture déjà payée",$L3=" ",$P3=""),TRUE,FALSE)</formula>
    </cfRule>
    <cfRule type="expression" dxfId="151" priority="41">
      <formula>IF(AND($J3="Acte déjà payé",$L3&lt;&gt;" ",$P3&lt;&gt;" "),TRUE,FALSE)</formula>
    </cfRule>
    <cfRule type="expression" dxfId="150" priority="42">
      <formula>IF(AND($J3="Facture déjà payée",$L3=""),TRUE,FALSE)</formula>
    </cfRule>
    <cfRule type="expression" dxfId="149" priority="43">
      <formula>IF($J3="Parcours de soins non respecté",TRUE,FALSE)</formula>
    </cfRule>
    <cfRule type="expression" dxfId="148" priority="44">
      <formula>IF($J3=" Manque détail",TRUE,FALSE)</formula>
    </cfRule>
    <cfRule type="expression" dxfId="147" priority="45">
      <formula>IF($J3="Facture déjà payée",TRUE,FALSE)</formula>
    </cfRule>
    <cfRule type="expression" dxfId="146" priority="46">
      <formula>IF($J3="Facture de + de 2 ans",TRUE,FALSE)</formula>
    </cfRule>
    <cfRule type="expression" dxfId="145" priority="47">
      <formula>IF($J3="Facture Assuré",TRUE,FALSE)</formula>
    </cfRule>
    <cfRule type="expression" dxfId="144" priority="48">
      <formula>IF($J3="Destinataire de paiement incertain",TRUE,FALSE)</formula>
    </cfRule>
    <cfRule type="expression" dxfId="143" priority="49">
      <formula>IF($J3="Demande de duplicata",TRUE,FALSE)</formula>
    </cfRule>
    <cfRule type="expression" dxfId="142" priority="50">
      <formula>IF($J3="Bénéficiaire non couvert par la garantie",TRUE,FALSE)</formula>
    </cfRule>
    <cfRule type="expression" dxfId="141" priority="51">
      <formula>IF($J3="Bénéficiaire inconnu/indéterminable",TRUE,FALSE)</formula>
    </cfRule>
    <cfRule type="expression" dxfId="140" priority="52">
      <formula>IF($J3="100% RO",TRUE,FALSE)</formula>
    </cfRule>
  </conditionalFormatting>
  <dataValidations count="7">
    <dataValidation type="textLength" operator="equal" allowBlank="1" showErrorMessage="1" error="Merci de saisir 13 chiffres" sqref="G2:G4999">
      <formula1>13</formula1>
    </dataValidation>
    <dataValidation allowBlank="1" showInputMessage="1" showErrorMessage="1" error="Merci de saisir un nombre" sqref="H2:H4999"/>
    <dataValidation showInputMessage="1" showErrorMessage="1" sqref="P2:P4999"/>
    <dataValidation type="date" allowBlank="1" showInputMessage="1" showErrorMessage="1" sqref="B2:B4999">
      <formula1>42005</formula1>
      <formula2>401404</formula2>
    </dataValidation>
    <dataValidation type="date" allowBlank="1" showInputMessage="1" showErrorMessage="1" error="Merci de saisir une date" sqref="L2:L4999">
      <formula1>36526</formula1>
      <formula2>401404</formula2>
    </dataValidation>
    <dataValidation type="textLength" operator="equal" showErrorMessage="1" error="Merci de saisir 9 chiffres" sqref="F2:F4999">
      <formula1>9</formula1>
    </dataValidation>
    <dataValidation allowBlank="1" showErrorMessage="1" sqref="D1:D4999"/>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x14:formula1>
            <xm:f>'Listes déroulantes'!$B$2:$B$10</xm:f>
          </x14:formula1>
          <xm:sqref>O1</xm:sqref>
        </x14:dataValidation>
        <x14:dataValidation type="list" allowBlank="1" showInputMessage="1" showErrorMessage="1">
          <x14:formula1>
            <xm:f>'Listes déroulantes'!$C$2:$C$5</xm:f>
          </x14:formula1>
          <xm:sqref>N2:N4999</xm:sqref>
        </x14:dataValidation>
        <x14:dataValidation type="list" allowBlank="1" showInputMessage="1" showErrorMessage="1">
          <x14:formula1>
            <xm:f>'Listes déroulantes'!$B$3:$B$10</xm:f>
          </x14:formula1>
          <xm:sqref>O2:O4999</xm:sqref>
        </x14:dataValidation>
        <x14:dataValidation type="list" allowBlank="1" showErrorMessage="1" errorTitle="Erreur de saisie" error="Merci de bien vouloir utiliser la liste déroulante.">
          <x14:formula1>
            <xm:f>'Listes déroulantes'!$A$2:$A$8</xm:f>
          </x14:formula1>
          <xm:sqref>K2:K4999</xm:sqref>
        </x14:dataValidation>
        <x14:dataValidation type="list" allowBlank="1" showErrorMessage="1" errorTitle="Erreur de saisie" error="Merci de bien vouloir utiliser la liste déroulante.">
          <x14:formula1>
            <xm:f>'Listes déroulantes'!$E$2:$E$13</xm:f>
          </x14:formula1>
          <xm:sqref>M2:M4999</xm:sqref>
        </x14:dataValidation>
        <x14:dataValidation type="list" allowBlank="1" showErrorMessage="1" errorTitle="Erreur de saisie" error="Merci de bien vouloir utiliser la liste déroulante.">
          <x14:formula1>
            <xm:f>'Listes déroulantes'!$F$2:$F$26</xm:f>
          </x14:formula1>
          <xm:sqref>J2:J4999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Z1"/>
  <sheetViews>
    <sheetView topLeftCell="C1" zoomScale="55" zoomScaleNormal="55" workbookViewId="0">
      <pane ySplit="1" topLeftCell="A2" activePane="bottomLeft" state="frozen"/>
      <selection activeCell="I31" sqref="I31"/>
      <selection pane="bottomLeft" activeCell="I31" sqref="I31"/>
    </sheetView>
  </sheetViews>
  <sheetFormatPr baseColWidth="10" defaultColWidth="15.7109375" defaultRowHeight="11.25" outlineLevelCol="1" x14ac:dyDescent="0.25"/>
  <cols>
    <col min="1" max="1" width="21.85546875" style="33" bestFit="1" customWidth="1" outlineLevel="1"/>
    <col min="2" max="2" width="21.5703125" style="33" bestFit="1" customWidth="1" outlineLevel="1"/>
    <col min="3" max="3" width="30" style="40" bestFit="1" customWidth="1" outlineLevel="1"/>
    <col min="4" max="4" width="27" style="40" bestFit="1" customWidth="1" outlineLevel="1"/>
    <col min="5" max="5" width="27.7109375" style="31" customWidth="1"/>
    <col min="6" max="6" width="10.7109375" style="32" bestFit="1" customWidth="1"/>
    <col min="7" max="7" width="37.28515625" style="31" bestFit="1" customWidth="1"/>
    <col min="8" max="8" width="30" style="31" bestFit="1" customWidth="1"/>
    <col min="9" max="9" width="40.5703125" style="30" bestFit="1" customWidth="1"/>
    <col min="10" max="10" width="28" style="33" bestFit="1" customWidth="1"/>
    <col min="11" max="11" width="20.140625" style="33" bestFit="1" customWidth="1" outlineLevel="1"/>
    <col min="12" max="12" width="9.5703125" style="34" bestFit="1" customWidth="1" outlineLevel="1"/>
    <col min="13" max="13" width="10.42578125" style="33" customWidth="1" outlineLevel="1"/>
    <col min="14" max="14" width="20.140625" style="30" customWidth="1" outlineLevel="1"/>
    <col min="15" max="15" width="24.7109375" style="30" customWidth="1" outlineLevel="1"/>
    <col min="16" max="16" width="46.5703125" style="35" bestFit="1" customWidth="1" outlineLevel="1"/>
    <col min="17" max="17" width="28" style="33" bestFit="1" customWidth="1"/>
    <col min="18" max="18" width="14.42578125" style="33" bestFit="1" customWidth="1"/>
    <col min="19" max="19" width="13.42578125" style="30" bestFit="1" customWidth="1"/>
    <col min="20" max="20" width="19.85546875" style="30" bestFit="1" customWidth="1"/>
    <col min="21" max="21" width="40.5703125" style="30" bestFit="1" customWidth="1"/>
    <col min="22" max="22" width="16.85546875" style="30" bestFit="1" customWidth="1"/>
    <col min="23" max="23" width="19.28515625" style="30" bestFit="1" customWidth="1"/>
    <col min="24" max="24" width="28.7109375" style="30" bestFit="1" customWidth="1"/>
    <col min="25" max="25" width="17.42578125" style="30" bestFit="1" customWidth="1"/>
    <col min="26" max="26" width="13.42578125" style="30" bestFit="1" customWidth="1"/>
    <col min="27" max="16384" width="15.7109375" style="33"/>
  </cols>
  <sheetData>
    <row r="1" spans="1:26" s="26" customFormat="1" ht="63.75" x14ac:dyDescent="0.25">
      <c r="A1" s="21" t="s">
        <v>57</v>
      </c>
      <c r="B1" s="21" t="s">
        <v>58</v>
      </c>
      <c r="C1" s="21" t="s">
        <v>8</v>
      </c>
      <c r="D1" s="21" t="s">
        <v>43</v>
      </c>
      <c r="E1" s="24" t="s">
        <v>9</v>
      </c>
      <c r="F1" s="24" t="s">
        <v>89</v>
      </c>
      <c r="G1" s="24" t="s">
        <v>38</v>
      </c>
      <c r="H1" s="24" t="s">
        <v>59</v>
      </c>
      <c r="I1" s="25" t="s">
        <v>60</v>
      </c>
      <c r="J1" s="21" t="s">
        <v>41</v>
      </c>
      <c r="K1" s="21" t="s">
        <v>61</v>
      </c>
      <c r="L1" s="22" t="s">
        <v>51</v>
      </c>
      <c r="M1" s="21" t="s">
        <v>36</v>
      </c>
      <c r="N1" s="21" t="s">
        <v>44</v>
      </c>
      <c r="O1" s="21" t="s">
        <v>37</v>
      </c>
      <c r="P1" s="21" t="s">
        <v>62</v>
      </c>
      <c r="Q1" s="23" t="s">
        <v>48</v>
      </c>
      <c r="R1" s="23" t="s">
        <v>49</v>
      </c>
      <c r="S1" s="23" t="s">
        <v>50</v>
      </c>
      <c r="T1" s="23" t="s">
        <v>82</v>
      </c>
      <c r="U1" s="23" t="s">
        <v>83</v>
      </c>
      <c r="V1" s="23" t="s">
        <v>84</v>
      </c>
      <c r="W1" s="23" t="s">
        <v>85</v>
      </c>
      <c r="X1" s="23" t="s">
        <v>86</v>
      </c>
      <c r="Y1" s="23" t="s">
        <v>87</v>
      </c>
      <c r="Z1" s="23" t="s">
        <v>88</v>
      </c>
    </row>
  </sheetData>
  <sheetProtection formatCells="0" formatColumns="0" formatRows="0" sort="0" autoFilter="0"/>
  <dataValidations count="1">
    <dataValidation allowBlank="1" showErrorMessage="1" sqref="D1:D1048576"/>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 déroulantes'!$B$2:$B$10</xm:f>
          </x14:formula1>
          <xm:sqref>O1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Z1"/>
  <sheetViews>
    <sheetView topLeftCell="C1" zoomScale="55" zoomScaleNormal="55" workbookViewId="0">
      <pane ySplit="1" topLeftCell="A2" activePane="bottomLeft" state="frozen"/>
      <selection activeCell="I31" sqref="I31"/>
      <selection pane="bottomLeft" activeCell="I31" sqref="I31"/>
    </sheetView>
  </sheetViews>
  <sheetFormatPr baseColWidth="10" defaultColWidth="15.7109375" defaultRowHeight="11.25" outlineLevelCol="1" x14ac:dyDescent="0.25"/>
  <cols>
    <col min="1" max="1" width="21.85546875" style="33" bestFit="1" customWidth="1" outlineLevel="1"/>
    <col min="2" max="2" width="21.5703125" style="33" bestFit="1" customWidth="1" outlineLevel="1"/>
    <col min="3" max="3" width="30" style="40" bestFit="1" customWidth="1" outlineLevel="1"/>
    <col min="4" max="4" width="27" style="40" bestFit="1" customWidth="1" outlineLevel="1"/>
    <col min="5" max="5" width="27.7109375" style="31" customWidth="1"/>
    <col min="6" max="6" width="10.7109375" style="32" bestFit="1" customWidth="1"/>
    <col min="7" max="7" width="37.28515625" style="31" bestFit="1" customWidth="1"/>
    <col min="8" max="8" width="30" style="31" bestFit="1" customWidth="1"/>
    <col min="9" max="9" width="40.5703125" style="30" bestFit="1" customWidth="1"/>
    <col min="10" max="10" width="28" style="33" bestFit="1" customWidth="1"/>
    <col min="11" max="11" width="20.140625" style="33" bestFit="1" customWidth="1" outlineLevel="1"/>
    <col min="12" max="12" width="9.5703125" style="34" bestFit="1" customWidth="1" outlineLevel="1"/>
    <col min="13" max="13" width="10.42578125" style="33" customWidth="1" outlineLevel="1"/>
    <col min="14" max="14" width="20.140625" style="30" customWidth="1" outlineLevel="1"/>
    <col min="15" max="15" width="24.7109375" style="30" customWidth="1" outlineLevel="1"/>
    <col min="16" max="16" width="46.5703125" style="35" bestFit="1" customWidth="1" outlineLevel="1"/>
    <col min="17" max="17" width="28" style="33" bestFit="1" customWidth="1"/>
    <col min="18" max="18" width="14.42578125" style="33" bestFit="1" customWidth="1"/>
    <col min="19" max="19" width="13.42578125" style="30" bestFit="1" customWidth="1"/>
    <col min="20" max="20" width="19.85546875" style="30" bestFit="1" customWidth="1"/>
    <col min="21" max="21" width="40.5703125" style="30" bestFit="1" customWidth="1"/>
    <col min="22" max="22" width="16.85546875" style="30" bestFit="1" customWidth="1"/>
    <col min="23" max="23" width="19.28515625" style="30" bestFit="1" customWidth="1"/>
    <col min="24" max="24" width="28.7109375" style="30" bestFit="1" customWidth="1"/>
    <col min="25" max="25" width="17.42578125" style="30" bestFit="1" customWidth="1"/>
    <col min="26" max="26" width="13.42578125" style="30" bestFit="1" customWidth="1"/>
    <col min="27" max="16384" width="15.7109375" style="33"/>
  </cols>
  <sheetData>
    <row r="1" spans="1:26" s="26" customFormat="1" ht="63.75" x14ac:dyDescent="0.25">
      <c r="A1" s="21" t="s">
        <v>57</v>
      </c>
      <c r="B1" s="21" t="s">
        <v>58</v>
      </c>
      <c r="C1" s="21" t="s">
        <v>8</v>
      </c>
      <c r="D1" s="21" t="s">
        <v>43</v>
      </c>
      <c r="E1" s="24" t="s">
        <v>9</v>
      </c>
      <c r="F1" s="24" t="s">
        <v>89</v>
      </c>
      <c r="G1" s="24" t="s">
        <v>38</v>
      </c>
      <c r="H1" s="24" t="s">
        <v>59</v>
      </c>
      <c r="I1" s="25" t="s">
        <v>60</v>
      </c>
      <c r="J1" s="21" t="s">
        <v>41</v>
      </c>
      <c r="K1" s="21" t="s">
        <v>61</v>
      </c>
      <c r="L1" s="22" t="s">
        <v>51</v>
      </c>
      <c r="M1" s="21" t="s">
        <v>36</v>
      </c>
      <c r="N1" s="21" t="s">
        <v>44</v>
      </c>
      <c r="O1" s="21" t="s">
        <v>37</v>
      </c>
      <c r="P1" s="21" t="s">
        <v>62</v>
      </c>
      <c r="Q1" s="23" t="s">
        <v>48</v>
      </c>
      <c r="R1" s="23" t="s">
        <v>49</v>
      </c>
      <c r="S1" s="23" t="s">
        <v>50</v>
      </c>
      <c r="T1" s="23" t="s">
        <v>82</v>
      </c>
      <c r="U1" s="23" t="s">
        <v>83</v>
      </c>
      <c r="V1" s="23" t="s">
        <v>84</v>
      </c>
      <c r="W1" s="23" t="s">
        <v>85</v>
      </c>
      <c r="X1" s="23" t="s">
        <v>86</v>
      </c>
      <c r="Y1" s="23" t="s">
        <v>87</v>
      </c>
      <c r="Z1" s="23" t="s">
        <v>88</v>
      </c>
    </row>
  </sheetData>
  <sheetProtection formatCells="0" formatColumns="0" formatRows="0" sort="0" autoFilter="0"/>
  <dataValidations count="1">
    <dataValidation allowBlank="1" showErrorMessage="1" sqref="D1:D1048576"/>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 déroulantes'!$B$2:$B$10</xm:f>
          </x14:formula1>
          <xm:sqref>O1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Z1"/>
  <sheetViews>
    <sheetView zoomScale="55" zoomScaleNormal="55" workbookViewId="0">
      <pane ySplit="1" topLeftCell="A2" activePane="bottomLeft" state="frozen"/>
      <selection activeCell="I31" sqref="I31"/>
      <selection pane="bottomLeft" activeCell="I31" sqref="I31"/>
    </sheetView>
  </sheetViews>
  <sheetFormatPr baseColWidth="10" defaultColWidth="15.7109375" defaultRowHeight="11.25" outlineLevelCol="1" x14ac:dyDescent="0.25"/>
  <cols>
    <col min="1" max="1" width="21.85546875" style="33" bestFit="1" customWidth="1" outlineLevel="1"/>
    <col min="2" max="2" width="21.5703125" style="33" bestFit="1" customWidth="1" outlineLevel="1"/>
    <col min="3" max="3" width="30" style="40" bestFit="1" customWidth="1" outlineLevel="1"/>
    <col min="4" max="4" width="27" style="40" bestFit="1" customWidth="1" outlineLevel="1"/>
    <col min="5" max="5" width="27.7109375" style="31" customWidth="1"/>
    <col min="6" max="6" width="10.7109375" style="32" bestFit="1" customWidth="1"/>
    <col min="7" max="7" width="37.28515625" style="31" bestFit="1" customWidth="1"/>
    <col min="8" max="8" width="30" style="31" bestFit="1" customWidth="1"/>
    <col min="9" max="9" width="40.5703125" style="30" bestFit="1" customWidth="1"/>
    <col min="10" max="10" width="28" style="33" bestFit="1" customWidth="1"/>
    <col min="11" max="11" width="20.140625" style="33" bestFit="1" customWidth="1" outlineLevel="1"/>
    <col min="12" max="12" width="9.5703125" style="34" bestFit="1" customWidth="1" outlineLevel="1"/>
    <col min="13" max="13" width="10.42578125" style="33" customWidth="1" outlineLevel="1"/>
    <col min="14" max="14" width="20.140625" style="30" customWidth="1" outlineLevel="1"/>
    <col min="15" max="15" width="24.7109375" style="30" customWidth="1" outlineLevel="1"/>
    <col min="16" max="16" width="46.5703125" style="35" bestFit="1" customWidth="1" outlineLevel="1"/>
    <col min="17" max="17" width="28" style="33" bestFit="1" customWidth="1"/>
    <col min="18" max="18" width="14.42578125" style="33" bestFit="1" customWidth="1"/>
    <col min="19" max="19" width="13.42578125" style="30" bestFit="1" customWidth="1"/>
    <col min="20" max="20" width="19.85546875" style="30" bestFit="1" customWidth="1"/>
    <col min="21" max="21" width="40.5703125" style="30" bestFit="1" customWidth="1"/>
    <col min="22" max="22" width="16.85546875" style="30" bestFit="1" customWidth="1"/>
    <col min="23" max="23" width="19.28515625" style="30" bestFit="1" customWidth="1"/>
    <col min="24" max="24" width="28.7109375" style="30" bestFit="1" customWidth="1"/>
    <col min="25" max="25" width="17.42578125" style="30" bestFit="1" customWidth="1"/>
    <col min="26" max="26" width="13.42578125" style="30" bestFit="1" customWidth="1"/>
    <col min="27" max="16384" width="15.7109375" style="33"/>
  </cols>
  <sheetData>
    <row r="1" spans="1:26" s="26" customFormat="1" ht="63.75" x14ac:dyDescent="0.25">
      <c r="A1" s="21" t="s">
        <v>57</v>
      </c>
      <c r="B1" s="21" t="s">
        <v>58</v>
      </c>
      <c r="C1" s="21" t="s">
        <v>8</v>
      </c>
      <c r="D1" s="21" t="s">
        <v>43</v>
      </c>
      <c r="E1" s="24" t="s">
        <v>9</v>
      </c>
      <c r="F1" s="24" t="s">
        <v>89</v>
      </c>
      <c r="G1" s="24" t="s">
        <v>38</v>
      </c>
      <c r="H1" s="24" t="s">
        <v>59</v>
      </c>
      <c r="I1" s="25" t="s">
        <v>60</v>
      </c>
      <c r="J1" s="21" t="s">
        <v>41</v>
      </c>
      <c r="K1" s="21" t="s">
        <v>61</v>
      </c>
      <c r="L1" s="22" t="s">
        <v>51</v>
      </c>
      <c r="M1" s="21" t="s">
        <v>36</v>
      </c>
      <c r="N1" s="21" t="s">
        <v>44</v>
      </c>
      <c r="O1" s="21" t="s">
        <v>37</v>
      </c>
      <c r="P1" s="21" t="s">
        <v>62</v>
      </c>
      <c r="Q1" s="23" t="s">
        <v>48</v>
      </c>
      <c r="R1" s="23" t="s">
        <v>49</v>
      </c>
      <c r="S1" s="23" t="s">
        <v>50</v>
      </c>
      <c r="T1" s="23" t="s">
        <v>82</v>
      </c>
      <c r="U1" s="23" t="s">
        <v>83</v>
      </c>
      <c r="V1" s="23" t="s">
        <v>84</v>
      </c>
      <c r="W1" s="23" t="s">
        <v>85</v>
      </c>
      <c r="X1" s="23" t="s">
        <v>86</v>
      </c>
      <c r="Y1" s="23" t="s">
        <v>87</v>
      </c>
      <c r="Z1" s="23" t="s">
        <v>88</v>
      </c>
    </row>
  </sheetData>
  <sheetProtection formatCells="0" formatColumns="0" formatRows="0" sort="0" autoFilter="0"/>
  <dataValidations count="1">
    <dataValidation allowBlank="1" showErrorMessage="1" sqref="D1:D1048576"/>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 déroulantes'!$B$2:$B$10</xm:f>
          </x14:formula1>
          <xm:sqref>O1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4999"/>
  <sheetViews>
    <sheetView zoomScale="70" zoomScaleNormal="70" workbookViewId="0">
      <pane ySplit="1" topLeftCell="A2" activePane="bottomLeft" state="frozen"/>
      <selection activeCell="F27" sqref="F27"/>
      <selection pane="bottomLeft" activeCell="G3" sqref="G3"/>
    </sheetView>
  </sheetViews>
  <sheetFormatPr baseColWidth="10" defaultColWidth="15.7109375" defaultRowHeight="11.25" outlineLevelCol="1" x14ac:dyDescent="0.25"/>
  <cols>
    <col min="1" max="1" width="14.5703125" style="33" bestFit="1" customWidth="1" outlineLevel="1"/>
    <col min="2" max="2" width="14.140625" style="33" bestFit="1" customWidth="1" outlineLevel="1"/>
    <col min="3" max="3" width="20.85546875" style="40" bestFit="1" customWidth="1" outlineLevel="1"/>
    <col min="4" max="4" width="18.5703125" style="40" bestFit="1" customWidth="1" outlineLevel="1"/>
    <col min="5" max="5" width="18.140625" style="31" bestFit="1" customWidth="1"/>
    <col min="6" max="6" width="5.28515625" style="32" bestFit="1" customWidth="1"/>
    <col min="7" max="7" width="14.85546875" style="31" bestFit="1" customWidth="1"/>
    <col min="8" max="8" width="20" style="31" bestFit="1" customWidth="1"/>
    <col min="9" max="9" width="77.42578125" style="30" bestFit="1" customWidth="1"/>
    <col min="10" max="10" width="19.5703125" style="33" bestFit="1" customWidth="1"/>
    <col min="11" max="11" width="14.28515625" style="33" bestFit="1" customWidth="1" outlineLevel="1"/>
    <col min="12" max="12" width="8.140625" style="34" bestFit="1" customWidth="1" outlineLevel="1"/>
    <col min="13" max="13" width="23.28515625" style="33" bestFit="1" customWidth="1" outlineLevel="1"/>
    <col min="14" max="14" width="39.28515625" style="30" bestFit="1" customWidth="1" outlineLevel="1"/>
    <col min="15" max="15" width="35.140625" style="30" bestFit="1" customWidth="1" outlineLevel="1"/>
    <col min="16" max="16" width="30.85546875" style="35" bestFit="1" customWidth="1" outlineLevel="1"/>
    <col min="17" max="17" width="19.5703125" style="33" bestFit="1" customWidth="1"/>
    <col min="18" max="18" width="10.28515625" style="33" bestFit="1" customWidth="1"/>
    <col min="19" max="19" width="9.28515625" style="30" bestFit="1" customWidth="1"/>
    <col min="20" max="20" width="14.42578125" style="30" bestFit="1" customWidth="1"/>
    <col min="21" max="21" width="29.28515625" style="30" bestFit="1" customWidth="1"/>
    <col min="22" max="22" width="11.7109375" style="30" bestFit="1" customWidth="1"/>
    <col min="23" max="23" width="13.7109375" style="30" bestFit="1" customWidth="1"/>
    <col min="24" max="24" width="19.85546875" style="30" bestFit="1" customWidth="1"/>
    <col min="25" max="25" width="11.85546875" style="30" bestFit="1" customWidth="1"/>
    <col min="26" max="26" width="10" style="30" bestFit="1" customWidth="1"/>
    <col min="27" max="16384" width="15.7109375" style="33"/>
  </cols>
  <sheetData>
    <row r="1" spans="1:26" s="26" customFormat="1" ht="25.5" x14ac:dyDescent="0.25">
      <c r="A1" s="21" t="s">
        <v>57</v>
      </c>
      <c r="B1" s="21" t="s">
        <v>58</v>
      </c>
      <c r="C1" s="21" t="s">
        <v>8</v>
      </c>
      <c r="D1" s="21" t="s">
        <v>43</v>
      </c>
      <c r="E1" s="24" t="s">
        <v>9</v>
      </c>
      <c r="F1" s="24" t="s">
        <v>89</v>
      </c>
      <c r="G1" s="24" t="s">
        <v>38</v>
      </c>
      <c r="H1" s="24" t="s">
        <v>59</v>
      </c>
      <c r="I1" s="25" t="s">
        <v>60</v>
      </c>
      <c r="J1" s="21" t="s">
        <v>41</v>
      </c>
      <c r="K1" s="21" t="s">
        <v>61</v>
      </c>
      <c r="L1" s="22" t="s">
        <v>51</v>
      </c>
      <c r="M1" s="21" t="s">
        <v>36</v>
      </c>
      <c r="N1" s="21" t="s">
        <v>44</v>
      </c>
      <c r="O1" s="21" t="s">
        <v>37</v>
      </c>
      <c r="P1" s="21" t="s">
        <v>62</v>
      </c>
      <c r="Q1" s="23" t="s">
        <v>48</v>
      </c>
      <c r="R1" s="23" t="s">
        <v>49</v>
      </c>
      <c r="S1" s="23" t="s">
        <v>50</v>
      </c>
      <c r="T1" s="23" t="s">
        <v>82</v>
      </c>
      <c r="U1" s="23" t="s">
        <v>83</v>
      </c>
      <c r="V1" s="23" t="s">
        <v>84</v>
      </c>
      <c r="W1" s="23" t="s">
        <v>85</v>
      </c>
      <c r="X1" s="23" t="s">
        <v>86</v>
      </c>
      <c r="Y1" s="23" t="s">
        <v>87</v>
      </c>
      <c r="Z1" s="23" t="s">
        <v>88</v>
      </c>
    </row>
    <row r="2" spans="1:26" s="29" customFormat="1" ht="10.15" x14ac:dyDescent="0.3">
      <c r="A2" s="13"/>
      <c r="B2" s="14"/>
      <c r="C2" s="39"/>
      <c r="D2" s="39"/>
      <c r="E2" s="27"/>
      <c r="F2" s="16"/>
      <c r="G2" s="17"/>
      <c r="H2" s="17"/>
      <c r="I2" s="38" t="str">
        <f>IF($J2&lt;&gt;"",(IF($J2="Part RC demandée &lt;&gt; Part RC calculée",VLOOKUP($J2,'Listes déroulantes'!$F$2:$H$26,2,FALSE)&amp;$O2&amp;"
"&amp;$P2&amp;VLOOKUP($J2,'Listes déroulantes'!$F$2:$H$26,3,FALSE),IF($J2="Montant total demandé &lt;&gt; de montant calculé",VLOOKUP($J2,'Listes déroulantes'!$F$2:$H$26,2,FALSE)&amp;$N2&amp;"
"&amp;$P2&amp;"
"&amp;VLOOKUP($J2,'Listes déroulantes'!$F$2:$H$26,3,FALSE),CONCATENATE(IF(ISNA(VLOOKUP($J2,'Listes déroulantes'!$F$2:$I$26,2,FALSE)),"",VLOOKUP($J2,'Listes déroulantes'!$F$2:$I$26,2,FALSE)),IF($L2&lt;&gt;"",TEXT($L2,CONCATENATE("jj/mm/aaaa","")),""),VLOOKUP($J2,'Listes déroulantes'!$F$2:$I$26,3,FALSE)," ",$K2," ",$N2," ",$M2,"
",$P2,VLOOKUP($J2,'Listes déroulantes'!$F$2:$I$26,4,FALSE))))),"")</f>
        <v/>
      </c>
      <c r="J2" s="28"/>
      <c r="K2" s="18"/>
      <c r="L2" s="19"/>
      <c r="M2" s="18"/>
      <c r="N2" s="15"/>
      <c r="O2" s="15"/>
      <c r="P2" s="20"/>
      <c r="Q2" s="36"/>
      <c r="R2" s="36"/>
      <c r="S2" s="37"/>
      <c r="T2" s="37"/>
      <c r="U2" s="37"/>
      <c r="V2" s="37"/>
      <c r="W2" s="37"/>
      <c r="X2" s="37"/>
      <c r="Y2" s="37"/>
      <c r="Z2" s="37"/>
    </row>
    <row r="3" spans="1:26" s="29" customFormat="1" ht="10.15" x14ac:dyDescent="0.3">
      <c r="A3" s="13"/>
      <c r="B3" s="14"/>
      <c r="C3" s="39"/>
      <c r="D3" s="39"/>
      <c r="E3" s="27"/>
      <c r="F3" s="16"/>
      <c r="G3" s="17"/>
      <c r="H3" s="17"/>
      <c r="I3" s="38" t="str">
        <f>IF($J3&lt;&gt;"",(IF($J3="Part RC demandée &lt;&gt; Part RC calculée",VLOOKUP($J3,'Listes déroulantes'!$F$2:$H$26,2,FALSE)&amp;$O3&amp;"
"&amp;$P3&amp;VLOOKUP($J3,'Listes déroulantes'!$F$2:$H$26,3,FALSE),IF($J3="Montant total demandé &lt;&gt; de montant calculé",VLOOKUP($J3,'Listes déroulantes'!$F$2:$H$26,2,FALSE)&amp;$N3&amp;"
"&amp;$P3&amp;"
"&amp;VLOOKUP($J3,'Listes déroulantes'!$F$2:$H$26,3,FALSE),CONCATENATE(IF(ISNA(VLOOKUP($J3,'Listes déroulantes'!$F$2:$I$26,2,FALSE)),"",VLOOKUP($J3,'Listes déroulantes'!$F$2:$I$26,2,FALSE)),IF($L3&lt;&gt;"",TEXT($L3,CONCATENATE("jj/mm/aaaa","")),""),VLOOKUP($J3,'Listes déroulantes'!$F$2:$I$26,3,FALSE)," ",$K3," ",$N3," ",$M3,"
",$P3,VLOOKUP($J3,'Listes déroulantes'!$F$2:$I$26,4,FALSE))))),"")</f>
        <v/>
      </c>
      <c r="J3" s="28"/>
      <c r="K3" s="18"/>
      <c r="L3" s="19"/>
      <c r="M3" s="18"/>
      <c r="N3" s="15"/>
      <c r="O3" s="15"/>
      <c r="P3" s="20"/>
      <c r="Q3" s="36"/>
      <c r="R3" s="36"/>
      <c r="S3" s="37"/>
      <c r="T3" s="37"/>
      <c r="U3" s="37"/>
      <c r="V3" s="37"/>
      <c r="W3" s="37"/>
      <c r="X3" s="37"/>
      <c r="Y3" s="37"/>
      <c r="Z3" s="37"/>
    </row>
    <row r="4" spans="1:26" s="29" customFormat="1" ht="10.15" x14ac:dyDescent="0.3">
      <c r="A4" s="13"/>
      <c r="B4" s="14"/>
      <c r="C4" s="39"/>
      <c r="D4" s="39"/>
      <c r="E4" s="27"/>
      <c r="F4" s="16"/>
      <c r="G4" s="17"/>
      <c r="H4" s="17"/>
      <c r="I4" s="38" t="str">
        <f>IF($J4&lt;&gt;"",(IF($J4="Part RC demandée &lt;&gt; Part RC calculée",VLOOKUP($J4,'Listes déroulantes'!$F$2:$H$26,2,FALSE)&amp;$O4&amp;"
"&amp;$P4&amp;VLOOKUP($J4,'Listes déroulantes'!$F$2:$H$26,3,FALSE),IF($J4="Montant total demandé &lt;&gt; de montant calculé",VLOOKUP($J4,'Listes déroulantes'!$F$2:$H$26,2,FALSE)&amp;$N4&amp;"
"&amp;$P4&amp;"
"&amp;VLOOKUP($J4,'Listes déroulantes'!$F$2:$H$26,3,FALSE),CONCATENATE(IF(ISNA(VLOOKUP($J4,'Listes déroulantes'!$F$2:$I$26,2,FALSE)),"",VLOOKUP($J4,'Listes déroulantes'!$F$2:$I$26,2,FALSE)),IF($L4&lt;&gt;"",TEXT($L4,CONCATENATE("jj/mm/aaaa","")),""),VLOOKUP($J4,'Listes déroulantes'!$F$2:$I$26,3,FALSE)," ",$K4," ",$N4," ",$M4,"
",$P4,VLOOKUP($J4,'Listes déroulantes'!$F$2:$I$26,4,FALSE))))),"")</f>
        <v/>
      </c>
      <c r="J4" s="28"/>
      <c r="K4" s="18"/>
      <c r="L4" s="19"/>
      <c r="M4" s="18"/>
      <c r="N4" s="15"/>
      <c r="O4" s="15"/>
      <c r="P4" s="20"/>
      <c r="Q4" s="36"/>
      <c r="R4" s="36"/>
      <c r="S4" s="37"/>
      <c r="T4" s="37"/>
      <c r="U4" s="37"/>
      <c r="V4" s="37"/>
      <c r="W4" s="37"/>
      <c r="X4" s="37"/>
      <c r="Y4" s="37"/>
      <c r="Z4" s="37"/>
    </row>
    <row r="5" spans="1:26" s="29" customFormat="1" ht="10.15" x14ac:dyDescent="0.3">
      <c r="A5" s="13"/>
      <c r="B5" s="14"/>
      <c r="C5" s="39"/>
      <c r="D5" s="39"/>
      <c r="E5" s="27"/>
      <c r="F5" s="16"/>
      <c r="G5" s="17"/>
      <c r="H5" s="17"/>
      <c r="I5" s="38" t="str">
        <f>IF($J5&lt;&gt;"",(IF($J5="Part RC demandée &lt;&gt; Part RC calculée",VLOOKUP($J5,'Listes déroulantes'!$F$2:$H$26,2,FALSE)&amp;$O5&amp;"
"&amp;$P5&amp;VLOOKUP($J5,'Listes déroulantes'!$F$2:$H$26,3,FALSE),IF($J5="Montant total demandé &lt;&gt; de montant calculé",VLOOKUP($J5,'Listes déroulantes'!$F$2:$H$26,2,FALSE)&amp;$N5&amp;"
"&amp;$P5&amp;"
"&amp;VLOOKUP($J5,'Listes déroulantes'!$F$2:$H$26,3,FALSE),CONCATENATE(IF(ISNA(VLOOKUP($J5,'Listes déroulantes'!$F$2:$I$26,2,FALSE)),"",VLOOKUP($J5,'Listes déroulantes'!$F$2:$I$26,2,FALSE)),IF($L5&lt;&gt;"",TEXT($L5,CONCATENATE("jj/mm/aaaa","")),""),VLOOKUP($J5,'Listes déroulantes'!$F$2:$I$26,3,FALSE)," ",$K5," ",$N5," ",$M5,"
",$P5,VLOOKUP($J5,'Listes déroulantes'!$F$2:$I$26,4,FALSE))))),"")</f>
        <v/>
      </c>
      <c r="J5" s="28"/>
      <c r="K5" s="18"/>
      <c r="L5" s="19"/>
      <c r="M5" s="18"/>
      <c r="N5" s="15"/>
      <c r="O5" s="15"/>
      <c r="P5" s="20"/>
      <c r="Q5" s="36"/>
      <c r="R5" s="36"/>
      <c r="S5" s="37"/>
      <c r="T5" s="37"/>
      <c r="U5" s="37"/>
      <c r="V5" s="37"/>
      <c r="W5" s="37"/>
      <c r="X5" s="37"/>
      <c r="Y5" s="37"/>
      <c r="Z5" s="37"/>
    </row>
    <row r="6" spans="1:26" s="29" customFormat="1" ht="10.15" x14ac:dyDescent="0.3">
      <c r="A6" s="13"/>
      <c r="B6" s="14"/>
      <c r="C6" s="39"/>
      <c r="D6" s="39"/>
      <c r="E6" s="27"/>
      <c r="F6" s="16"/>
      <c r="G6" s="17"/>
      <c r="H6" s="17"/>
      <c r="I6" s="38" t="str">
        <f>IF($J6&lt;&gt;"",(IF($J6="Part RC demandée &lt;&gt; Part RC calculée",VLOOKUP($J6,'Listes déroulantes'!$F$2:$H$26,2,FALSE)&amp;$O6&amp;"
"&amp;$P6&amp;VLOOKUP($J6,'Listes déroulantes'!$F$2:$H$26,3,FALSE),IF($J6="Montant total demandé &lt;&gt; de montant calculé",VLOOKUP($J6,'Listes déroulantes'!$F$2:$H$26,2,FALSE)&amp;$N6&amp;"
"&amp;$P6&amp;"
"&amp;VLOOKUP($J6,'Listes déroulantes'!$F$2:$H$26,3,FALSE),CONCATENATE(IF(ISNA(VLOOKUP($J6,'Listes déroulantes'!$F$2:$I$26,2,FALSE)),"",VLOOKUP($J6,'Listes déroulantes'!$F$2:$I$26,2,FALSE)),IF($L6&lt;&gt;"",TEXT($L6,CONCATENATE("jj/mm/aaaa","")),""),VLOOKUP($J6,'Listes déroulantes'!$F$2:$I$26,3,FALSE)," ",$K6," ",$N6," ",$M6,"
",$P6,VLOOKUP($J6,'Listes déroulantes'!$F$2:$I$26,4,FALSE))))),"")</f>
        <v/>
      </c>
      <c r="J6" s="28"/>
      <c r="K6" s="18"/>
      <c r="L6" s="19"/>
      <c r="M6" s="18"/>
      <c r="N6" s="15"/>
      <c r="O6" s="15"/>
      <c r="P6" s="20"/>
      <c r="Q6" s="36"/>
      <c r="R6" s="36"/>
      <c r="S6" s="37"/>
      <c r="T6" s="37"/>
      <c r="U6" s="37"/>
      <c r="V6" s="37"/>
      <c r="W6" s="37"/>
      <c r="X6" s="37"/>
      <c r="Y6" s="37"/>
      <c r="Z6" s="37"/>
    </row>
    <row r="7" spans="1:26" s="29" customFormat="1" ht="10.15" x14ac:dyDescent="0.3">
      <c r="A7" s="13"/>
      <c r="B7" s="14"/>
      <c r="C7" s="39"/>
      <c r="D7" s="39"/>
      <c r="E7" s="27"/>
      <c r="F7" s="16"/>
      <c r="G7" s="17"/>
      <c r="H7" s="17"/>
      <c r="I7" s="38" t="str">
        <f>IF($J7&lt;&gt;"",(IF($J7="Part RC demandée &lt;&gt; Part RC calculée",VLOOKUP($J7,'Listes déroulantes'!$F$2:$H$26,2,FALSE)&amp;$O7&amp;"
"&amp;$P7&amp;VLOOKUP($J7,'Listes déroulantes'!$F$2:$H$26,3,FALSE),IF($J7="Montant total demandé &lt;&gt; de montant calculé",VLOOKUP($J7,'Listes déroulantes'!$F$2:$H$26,2,FALSE)&amp;$N7&amp;"
"&amp;$P7&amp;"
"&amp;VLOOKUP($J7,'Listes déroulantes'!$F$2:$H$26,3,FALSE),CONCATENATE(IF(ISNA(VLOOKUP($J7,'Listes déroulantes'!$F$2:$I$26,2,FALSE)),"",VLOOKUP($J7,'Listes déroulantes'!$F$2:$I$26,2,FALSE)),IF($L7&lt;&gt;"",TEXT($L7,CONCATENATE("jj/mm/aaaa","")),""),VLOOKUP($J7,'Listes déroulantes'!$F$2:$I$26,3,FALSE)," ",$K7," ",$N7," ",$M7,"
",$P7,VLOOKUP($J7,'Listes déroulantes'!$F$2:$I$26,4,FALSE))))),"")</f>
        <v/>
      </c>
      <c r="J7" s="28"/>
      <c r="K7" s="18"/>
      <c r="L7" s="19"/>
      <c r="M7" s="18"/>
      <c r="N7" s="15"/>
      <c r="O7" s="15"/>
      <c r="P7" s="20"/>
      <c r="Q7" s="36"/>
      <c r="R7" s="36"/>
      <c r="S7" s="37"/>
      <c r="T7" s="37"/>
      <c r="U7" s="37"/>
      <c r="V7" s="37"/>
      <c r="W7" s="37"/>
      <c r="X7" s="37"/>
      <c r="Y7" s="37"/>
      <c r="Z7" s="37"/>
    </row>
    <row r="8" spans="1:26" s="29" customFormat="1" ht="10.15" x14ac:dyDescent="0.3">
      <c r="A8" s="13"/>
      <c r="B8" s="14"/>
      <c r="C8" s="39"/>
      <c r="D8" s="39"/>
      <c r="E8" s="27"/>
      <c r="F8" s="16"/>
      <c r="G8" s="17"/>
      <c r="H8" s="17"/>
      <c r="I8" s="38" t="str">
        <f>IF($J8&lt;&gt;"",(IF($J8="Part RC demandée &lt;&gt; Part RC calculée",VLOOKUP($J8,'Listes déroulantes'!$F$2:$H$26,2,FALSE)&amp;$O8&amp;"
"&amp;$P8&amp;VLOOKUP($J8,'Listes déroulantes'!$F$2:$H$26,3,FALSE),IF($J8="Montant total demandé &lt;&gt; de montant calculé",VLOOKUP($J8,'Listes déroulantes'!$F$2:$H$26,2,FALSE)&amp;$N8&amp;"
"&amp;$P8&amp;"
"&amp;VLOOKUP($J8,'Listes déroulantes'!$F$2:$H$26,3,FALSE),CONCATENATE(IF(ISNA(VLOOKUP($J8,'Listes déroulantes'!$F$2:$I$26,2,FALSE)),"",VLOOKUP($J8,'Listes déroulantes'!$F$2:$I$26,2,FALSE)),IF($L8&lt;&gt;"",TEXT($L8,CONCATENATE("jj/mm/aaaa","")),""),VLOOKUP($J8,'Listes déroulantes'!$F$2:$I$26,3,FALSE)," ",$K8," ",$N8," ",$M8,"
",$P8,VLOOKUP($J8,'Listes déroulantes'!$F$2:$I$26,4,FALSE))))),"")</f>
        <v/>
      </c>
      <c r="J8" s="28"/>
      <c r="K8" s="18"/>
      <c r="L8" s="19"/>
      <c r="M8" s="18"/>
      <c r="N8" s="15"/>
      <c r="O8" s="15"/>
      <c r="P8" s="20"/>
      <c r="Q8" s="36"/>
      <c r="R8" s="36"/>
      <c r="S8" s="37"/>
      <c r="T8" s="37"/>
      <c r="U8" s="37"/>
      <c r="V8" s="37"/>
      <c r="W8" s="37"/>
      <c r="X8" s="37"/>
      <c r="Y8" s="37"/>
      <c r="Z8" s="37"/>
    </row>
    <row r="9" spans="1:26" s="29" customFormat="1" ht="10.15" x14ac:dyDescent="0.3">
      <c r="A9" s="13"/>
      <c r="B9" s="14"/>
      <c r="C9" s="39"/>
      <c r="D9" s="39"/>
      <c r="E9" s="27"/>
      <c r="F9" s="16"/>
      <c r="G9" s="17"/>
      <c r="H9" s="17"/>
      <c r="I9" s="38" t="str">
        <f>IF($J9&lt;&gt;"",(IF($J9="Part RC demandée &lt;&gt; Part RC calculée",VLOOKUP($J9,'Listes déroulantes'!$F$2:$H$26,2,FALSE)&amp;$O9&amp;"
"&amp;$P9&amp;VLOOKUP($J9,'Listes déroulantes'!$F$2:$H$26,3,FALSE),IF($J9="Montant total demandé &lt;&gt; de montant calculé",VLOOKUP($J9,'Listes déroulantes'!$F$2:$H$26,2,FALSE)&amp;$N9&amp;"
"&amp;$P9&amp;"
"&amp;VLOOKUP($J9,'Listes déroulantes'!$F$2:$H$26,3,FALSE),CONCATENATE(IF(ISNA(VLOOKUP($J9,'Listes déroulantes'!$F$2:$I$26,2,FALSE)),"",VLOOKUP($J9,'Listes déroulantes'!$F$2:$I$26,2,FALSE)),IF($L9&lt;&gt;"",TEXT($L9,CONCATENATE("jj/mm/aaaa","")),""),VLOOKUP($J9,'Listes déroulantes'!$F$2:$I$26,3,FALSE)," ",$K9," ",$N9," ",$M9,"
",$P9,VLOOKUP($J9,'Listes déroulantes'!$F$2:$I$26,4,FALSE))))),"")</f>
        <v/>
      </c>
      <c r="J9" s="28"/>
      <c r="K9" s="18"/>
      <c r="L9" s="19"/>
      <c r="M9" s="18"/>
      <c r="N9" s="15"/>
      <c r="O9" s="15"/>
      <c r="P9" s="20"/>
      <c r="Q9" s="36"/>
      <c r="R9" s="36"/>
      <c r="S9" s="37"/>
      <c r="T9" s="37"/>
      <c r="U9" s="37"/>
      <c r="V9" s="37"/>
      <c r="W9" s="37"/>
      <c r="X9" s="37"/>
      <c r="Y9" s="37"/>
      <c r="Z9" s="37"/>
    </row>
    <row r="10" spans="1:26" s="29" customFormat="1" ht="10.15" x14ac:dyDescent="0.3">
      <c r="A10" s="13"/>
      <c r="B10" s="14"/>
      <c r="C10" s="39"/>
      <c r="D10" s="39"/>
      <c r="E10" s="27"/>
      <c r="F10" s="16"/>
      <c r="G10" s="17"/>
      <c r="H10" s="17"/>
      <c r="I10" s="38" t="str">
        <f>IF($J10&lt;&gt;"",(IF($J10="Part RC demandée &lt;&gt; Part RC calculée",VLOOKUP($J10,'Listes déroulantes'!$F$2:$H$26,2,FALSE)&amp;$O10&amp;"
"&amp;$P10&amp;VLOOKUP($J10,'Listes déroulantes'!$F$2:$H$26,3,FALSE),IF($J10="Montant total demandé &lt;&gt; de montant calculé",VLOOKUP($J10,'Listes déroulantes'!$F$2:$H$26,2,FALSE)&amp;$N10&amp;"
"&amp;$P10&amp;"
"&amp;VLOOKUP($J10,'Listes déroulantes'!$F$2:$H$26,3,FALSE),CONCATENATE(IF(ISNA(VLOOKUP($J10,'Listes déroulantes'!$F$2:$I$26,2,FALSE)),"",VLOOKUP($J10,'Listes déroulantes'!$F$2:$I$26,2,FALSE)),IF($L10&lt;&gt;"",TEXT($L10,CONCATENATE("jj/mm/aaaa","")),""),VLOOKUP($J10,'Listes déroulantes'!$F$2:$I$26,3,FALSE)," ",$K10," ",$N10," ",$M10,"
",$P10,VLOOKUP($J10,'Listes déroulantes'!$F$2:$I$26,4,FALSE))))),"")</f>
        <v/>
      </c>
      <c r="J10" s="28"/>
      <c r="K10" s="18"/>
      <c r="L10" s="19"/>
      <c r="M10" s="18"/>
      <c r="N10" s="15"/>
      <c r="O10" s="15"/>
      <c r="P10" s="20"/>
      <c r="Q10" s="36"/>
      <c r="R10" s="36"/>
      <c r="S10" s="37"/>
      <c r="T10" s="37"/>
      <c r="U10" s="37"/>
      <c r="V10" s="37"/>
      <c r="W10" s="37"/>
      <c r="X10" s="37"/>
      <c r="Y10" s="37"/>
      <c r="Z10" s="37"/>
    </row>
    <row r="11" spans="1:26" s="29" customFormat="1" ht="10.15" x14ac:dyDescent="0.3">
      <c r="A11" s="13"/>
      <c r="B11" s="14"/>
      <c r="C11" s="39"/>
      <c r="D11" s="39"/>
      <c r="E11" s="27"/>
      <c r="F11" s="16"/>
      <c r="G11" s="17"/>
      <c r="H11" s="17"/>
      <c r="I11" s="38" t="str">
        <f>IF($J11&lt;&gt;"",(IF($J11="Part RC demandée &lt;&gt; Part RC calculée",VLOOKUP($J11,'Listes déroulantes'!$F$2:$H$26,2,FALSE)&amp;$O11&amp;"
"&amp;$P11&amp;VLOOKUP($J11,'Listes déroulantes'!$F$2:$H$26,3,FALSE),IF($J11="Montant total demandé &lt;&gt; de montant calculé",VLOOKUP($J11,'Listes déroulantes'!$F$2:$H$26,2,FALSE)&amp;$N11&amp;"
"&amp;$P11&amp;"
"&amp;VLOOKUP($J11,'Listes déroulantes'!$F$2:$H$26,3,FALSE),CONCATENATE(IF(ISNA(VLOOKUP($J11,'Listes déroulantes'!$F$2:$I$26,2,FALSE)),"",VLOOKUP($J11,'Listes déroulantes'!$F$2:$I$26,2,FALSE)),IF($L11&lt;&gt;"",TEXT($L11,CONCATENATE("jj/mm/aaaa","")),""),VLOOKUP($J11,'Listes déroulantes'!$F$2:$I$26,3,FALSE)," ",$K11," ",$N11," ",$M11,"
",$P11,VLOOKUP($J11,'Listes déroulantes'!$F$2:$I$26,4,FALSE))))),"")</f>
        <v/>
      </c>
      <c r="J11" s="28"/>
      <c r="K11" s="18"/>
      <c r="L11" s="19"/>
      <c r="M11" s="18"/>
      <c r="N11" s="15"/>
      <c r="O11" s="15"/>
      <c r="P11" s="20"/>
      <c r="Q11" s="36"/>
      <c r="R11" s="36"/>
      <c r="S11" s="37"/>
      <c r="T11" s="37"/>
      <c r="U11" s="37"/>
      <c r="V11" s="37"/>
      <c r="W11" s="37"/>
      <c r="X11" s="37"/>
      <c r="Y11" s="37"/>
      <c r="Z11" s="37"/>
    </row>
    <row r="12" spans="1:26" s="29" customFormat="1" ht="10.15" x14ac:dyDescent="0.3">
      <c r="A12" s="13"/>
      <c r="B12" s="14"/>
      <c r="C12" s="39"/>
      <c r="D12" s="39"/>
      <c r="E12" s="27"/>
      <c r="F12" s="16"/>
      <c r="G12" s="17"/>
      <c r="H12" s="17"/>
      <c r="I12" s="38" t="str">
        <f>IF($J12&lt;&gt;"",(IF($J12="Part RC demandée &lt;&gt; Part RC calculée",VLOOKUP($J12,'Listes déroulantes'!$F$2:$H$26,2,FALSE)&amp;$O12&amp;"
"&amp;$P12&amp;VLOOKUP($J12,'Listes déroulantes'!$F$2:$H$26,3,FALSE),IF($J12="Montant total demandé &lt;&gt; de montant calculé",VLOOKUP($J12,'Listes déroulantes'!$F$2:$H$26,2,FALSE)&amp;$N12&amp;"
"&amp;$P12&amp;"
"&amp;VLOOKUP($J12,'Listes déroulantes'!$F$2:$H$26,3,FALSE),CONCATENATE(IF(ISNA(VLOOKUP($J12,'Listes déroulantes'!$F$2:$I$26,2,FALSE)),"",VLOOKUP($J12,'Listes déroulantes'!$F$2:$I$26,2,FALSE)),IF($L12&lt;&gt;"",TEXT($L12,CONCATENATE("jj/mm/aaaa","")),""),VLOOKUP($J12,'Listes déroulantes'!$F$2:$I$26,3,FALSE)," ",$K12," ",$N12," ",$M12,"
",$P12,VLOOKUP($J12,'Listes déroulantes'!$F$2:$I$26,4,FALSE))))),"")</f>
        <v/>
      </c>
      <c r="J12" s="28"/>
      <c r="K12" s="18"/>
      <c r="L12" s="19"/>
      <c r="M12" s="18"/>
      <c r="N12" s="15"/>
      <c r="O12" s="15"/>
      <c r="P12" s="20"/>
      <c r="Q12" s="36"/>
      <c r="R12" s="36"/>
      <c r="S12" s="37"/>
      <c r="T12" s="37"/>
      <c r="U12" s="37"/>
      <c r="V12" s="37"/>
      <c r="W12" s="37"/>
      <c r="X12" s="37"/>
      <c r="Y12" s="37"/>
      <c r="Z12" s="37"/>
    </row>
    <row r="13" spans="1:26" s="29" customFormat="1" ht="10.15" x14ac:dyDescent="0.3">
      <c r="A13" s="13"/>
      <c r="B13" s="14"/>
      <c r="C13" s="39"/>
      <c r="D13" s="39"/>
      <c r="E13" s="27"/>
      <c r="F13" s="16"/>
      <c r="G13" s="17"/>
      <c r="H13" s="17"/>
      <c r="I13" s="38" t="str">
        <f>IF($J13&lt;&gt;"",(IF($J13="Part RC demandée &lt;&gt; Part RC calculée",VLOOKUP($J13,'Listes déroulantes'!$F$2:$H$26,2,FALSE)&amp;$O13&amp;"
"&amp;$P13&amp;VLOOKUP($J13,'Listes déroulantes'!$F$2:$H$26,3,FALSE),IF($J13="Montant total demandé &lt;&gt; de montant calculé",VLOOKUP($J13,'Listes déroulantes'!$F$2:$H$26,2,FALSE)&amp;$N13&amp;"
"&amp;$P13&amp;"
"&amp;VLOOKUP($J13,'Listes déroulantes'!$F$2:$H$26,3,FALSE),CONCATENATE(IF(ISNA(VLOOKUP($J13,'Listes déroulantes'!$F$2:$I$26,2,FALSE)),"",VLOOKUP($J13,'Listes déroulantes'!$F$2:$I$26,2,FALSE)),IF($L13&lt;&gt;"",TEXT($L13,CONCATENATE("jj/mm/aaaa","")),""),VLOOKUP($J13,'Listes déroulantes'!$F$2:$I$26,3,FALSE)," ",$K13," ",$N13," ",$M13,"
",$P13,VLOOKUP($J13,'Listes déroulantes'!$F$2:$I$26,4,FALSE))))),"")</f>
        <v/>
      </c>
      <c r="J13" s="28"/>
      <c r="K13" s="18"/>
      <c r="L13" s="19"/>
      <c r="M13" s="18"/>
      <c r="N13" s="15"/>
      <c r="O13" s="15"/>
      <c r="P13" s="20"/>
      <c r="Q13" s="36"/>
      <c r="R13" s="36"/>
      <c r="S13" s="37"/>
      <c r="T13" s="37"/>
      <c r="U13" s="37"/>
      <c r="V13" s="37"/>
      <c r="W13" s="37"/>
      <c r="X13" s="37"/>
      <c r="Y13" s="37"/>
      <c r="Z13" s="37"/>
    </row>
    <row r="14" spans="1:26" s="29" customFormat="1" ht="10.15" x14ac:dyDescent="0.3">
      <c r="A14" s="13"/>
      <c r="B14" s="14"/>
      <c r="C14" s="39"/>
      <c r="D14" s="39"/>
      <c r="E14" s="27"/>
      <c r="F14" s="16"/>
      <c r="G14" s="17"/>
      <c r="H14" s="17"/>
      <c r="I14" s="38" t="str">
        <f>IF($J14&lt;&gt;"",(IF($J14="Part RC demandée &lt;&gt; Part RC calculée",VLOOKUP($J14,'Listes déroulantes'!$F$2:$H$26,2,FALSE)&amp;$O14&amp;"
"&amp;$P14&amp;VLOOKUP($J14,'Listes déroulantes'!$F$2:$H$26,3,FALSE),IF($J14="Montant total demandé &lt;&gt; de montant calculé",VLOOKUP($J14,'Listes déroulantes'!$F$2:$H$26,2,FALSE)&amp;$N14&amp;"
"&amp;$P14&amp;"
"&amp;VLOOKUP($J14,'Listes déroulantes'!$F$2:$H$26,3,FALSE),CONCATENATE(IF(ISNA(VLOOKUP($J14,'Listes déroulantes'!$F$2:$I$26,2,FALSE)),"",VLOOKUP($J14,'Listes déroulantes'!$F$2:$I$26,2,FALSE)),IF($L14&lt;&gt;"",TEXT($L14,CONCATENATE("jj/mm/aaaa","")),""),VLOOKUP($J14,'Listes déroulantes'!$F$2:$I$26,3,FALSE)," ",$K14," ",$N14," ",$M14,"
",$P14,VLOOKUP($J14,'Listes déroulantes'!$F$2:$I$26,4,FALSE))))),"")</f>
        <v/>
      </c>
      <c r="J14" s="28"/>
      <c r="K14" s="18"/>
      <c r="L14" s="19"/>
      <c r="M14" s="18"/>
      <c r="N14" s="15"/>
      <c r="O14" s="15"/>
      <c r="P14" s="20"/>
      <c r="Q14" s="36"/>
      <c r="R14" s="36"/>
      <c r="S14" s="37"/>
      <c r="T14" s="37"/>
      <c r="U14" s="37"/>
      <c r="V14" s="37"/>
      <c r="W14" s="37"/>
      <c r="X14" s="37"/>
      <c r="Y14" s="37"/>
      <c r="Z14" s="37"/>
    </row>
    <row r="15" spans="1:26" s="29" customFormat="1" ht="10.15" x14ac:dyDescent="0.3">
      <c r="A15" s="13"/>
      <c r="B15" s="14"/>
      <c r="C15" s="39"/>
      <c r="D15" s="39"/>
      <c r="E15" s="27"/>
      <c r="F15" s="16"/>
      <c r="G15" s="17"/>
      <c r="H15" s="17"/>
      <c r="I15" s="38" t="str">
        <f>IF($J15&lt;&gt;"",(IF($J15="Part RC demandée &lt;&gt; Part RC calculée",VLOOKUP($J15,'Listes déroulantes'!$F$2:$H$26,2,FALSE)&amp;$O15&amp;"
"&amp;$P15&amp;VLOOKUP($J15,'Listes déroulantes'!$F$2:$H$26,3,FALSE),IF($J15="Montant total demandé &lt;&gt; de montant calculé",VLOOKUP($J15,'Listes déroulantes'!$F$2:$H$26,2,FALSE)&amp;$N15&amp;"
"&amp;$P15&amp;"
"&amp;VLOOKUP($J15,'Listes déroulantes'!$F$2:$H$26,3,FALSE),CONCATENATE(IF(ISNA(VLOOKUP($J15,'Listes déroulantes'!$F$2:$I$26,2,FALSE)),"",VLOOKUP($J15,'Listes déroulantes'!$F$2:$I$26,2,FALSE)),IF($L15&lt;&gt;"",TEXT($L15,CONCATENATE("jj/mm/aaaa","")),""),VLOOKUP($J15,'Listes déroulantes'!$F$2:$I$26,3,FALSE)," ",$K15," ",$N15," ",$M15,"
",$P15,VLOOKUP($J15,'Listes déroulantes'!$F$2:$I$26,4,FALSE))))),"")</f>
        <v/>
      </c>
      <c r="J15" s="28"/>
      <c r="K15" s="18"/>
      <c r="L15" s="19"/>
      <c r="M15" s="18"/>
      <c r="N15" s="15"/>
      <c r="O15" s="15"/>
      <c r="P15" s="20"/>
      <c r="Q15" s="36"/>
      <c r="R15" s="36"/>
      <c r="S15" s="37"/>
      <c r="T15" s="37"/>
      <c r="U15" s="37"/>
      <c r="V15" s="37"/>
      <c r="W15" s="37"/>
      <c r="X15" s="37"/>
      <c r="Y15" s="37"/>
      <c r="Z15" s="37"/>
    </row>
    <row r="16" spans="1:26" s="29" customFormat="1" ht="10.15" x14ac:dyDescent="0.3">
      <c r="A16" s="13"/>
      <c r="B16" s="14"/>
      <c r="C16" s="39"/>
      <c r="D16" s="39"/>
      <c r="E16" s="27"/>
      <c r="F16" s="16"/>
      <c r="G16" s="17"/>
      <c r="H16" s="17"/>
      <c r="I16" s="38" t="str">
        <f>IF($J16&lt;&gt;"",(IF($J16="Part RC demandée &lt;&gt; Part RC calculée",VLOOKUP($J16,'Listes déroulantes'!$F$2:$H$26,2,FALSE)&amp;$O16&amp;"
"&amp;$P16&amp;VLOOKUP($J16,'Listes déroulantes'!$F$2:$H$26,3,FALSE),IF($J16="Montant total demandé &lt;&gt; de montant calculé",VLOOKUP($J16,'Listes déroulantes'!$F$2:$H$26,2,FALSE)&amp;$N16&amp;"
"&amp;$P16&amp;"
"&amp;VLOOKUP($J16,'Listes déroulantes'!$F$2:$H$26,3,FALSE),CONCATENATE(IF(ISNA(VLOOKUP($J16,'Listes déroulantes'!$F$2:$I$26,2,FALSE)),"",VLOOKUP($J16,'Listes déroulantes'!$F$2:$I$26,2,FALSE)),IF($L16&lt;&gt;"",TEXT($L16,CONCATENATE("jj/mm/aaaa","")),""),VLOOKUP($J16,'Listes déroulantes'!$F$2:$I$26,3,FALSE)," ",$K16," ",$N16," ",$M16,"
",$P16,VLOOKUP($J16,'Listes déroulantes'!$F$2:$I$26,4,FALSE))))),"")</f>
        <v/>
      </c>
      <c r="J16" s="28"/>
      <c r="K16" s="18"/>
      <c r="L16" s="19"/>
      <c r="M16" s="18"/>
      <c r="N16" s="15"/>
      <c r="O16" s="15"/>
      <c r="P16" s="20"/>
      <c r="Q16" s="36"/>
      <c r="R16" s="36"/>
      <c r="S16" s="37"/>
      <c r="T16" s="37"/>
      <c r="U16" s="37"/>
      <c r="V16" s="37"/>
      <c r="W16" s="37"/>
      <c r="X16" s="37"/>
      <c r="Y16" s="37"/>
      <c r="Z16" s="37"/>
    </row>
    <row r="17" spans="1:26" s="29" customFormat="1" ht="10.15" x14ac:dyDescent="0.3">
      <c r="A17" s="13"/>
      <c r="B17" s="14"/>
      <c r="C17" s="39"/>
      <c r="D17" s="39"/>
      <c r="E17" s="27"/>
      <c r="F17" s="16"/>
      <c r="G17" s="17"/>
      <c r="H17" s="17"/>
      <c r="I17" s="38" t="str">
        <f>IF($J17&lt;&gt;"",(IF($J17="Part RC demandée &lt;&gt; Part RC calculée",VLOOKUP($J17,'Listes déroulantes'!$F$2:$H$26,2,FALSE)&amp;$O17&amp;"
"&amp;$P17&amp;VLOOKUP($J17,'Listes déroulantes'!$F$2:$H$26,3,FALSE),IF($J17="Montant total demandé &lt;&gt; de montant calculé",VLOOKUP($J17,'Listes déroulantes'!$F$2:$H$26,2,FALSE)&amp;$N17&amp;"
"&amp;$P17&amp;"
"&amp;VLOOKUP($J17,'Listes déroulantes'!$F$2:$H$26,3,FALSE),CONCATENATE(IF(ISNA(VLOOKUP($J17,'Listes déroulantes'!$F$2:$I$26,2,FALSE)),"",VLOOKUP($J17,'Listes déroulantes'!$F$2:$I$26,2,FALSE)),IF($L17&lt;&gt;"",TEXT($L17,CONCATENATE("jj/mm/aaaa","")),""),VLOOKUP($J17,'Listes déroulantes'!$F$2:$I$26,3,FALSE)," ",$K17," ",$N17," ",$M17,"
",$P17,VLOOKUP($J17,'Listes déroulantes'!$F$2:$I$26,4,FALSE))))),"")</f>
        <v/>
      </c>
      <c r="J17" s="28"/>
      <c r="K17" s="18"/>
      <c r="L17" s="19"/>
      <c r="M17" s="18"/>
      <c r="N17" s="15"/>
      <c r="O17" s="15"/>
      <c r="P17" s="20"/>
      <c r="Q17" s="36"/>
      <c r="R17" s="36"/>
      <c r="S17" s="37"/>
      <c r="T17" s="37"/>
      <c r="U17" s="37"/>
      <c r="V17" s="37"/>
      <c r="W17" s="37"/>
      <c r="X17" s="37"/>
      <c r="Y17" s="37"/>
      <c r="Z17" s="37"/>
    </row>
    <row r="18" spans="1:26" s="29" customFormat="1" ht="10.15" x14ac:dyDescent="0.3">
      <c r="A18" s="13"/>
      <c r="B18" s="14"/>
      <c r="C18" s="39"/>
      <c r="D18" s="39"/>
      <c r="E18" s="27"/>
      <c r="F18" s="16"/>
      <c r="G18" s="17"/>
      <c r="H18" s="17"/>
      <c r="I18" s="38" t="str">
        <f>IF($J18&lt;&gt;"",(IF($J18="Part RC demandée &lt;&gt; Part RC calculée",VLOOKUP($J18,'Listes déroulantes'!$F$2:$H$26,2,FALSE)&amp;$O18&amp;"
"&amp;$P18&amp;VLOOKUP($J18,'Listes déroulantes'!$F$2:$H$26,3,FALSE),IF($J18="Montant total demandé &lt;&gt; de montant calculé",VLOOKUP($J18,'Listes déroulantes'!$F$2:$H$26,2,FALSE)&amp;$N18&amp;"
"&amp;$P18&amp;"
"&amp;VLOOKUP($J18,'Listes déroulantes'!$F$2:$H$26,3,FALSE),CONCATENATE(IF(ISNA(VLOOKUP($J18,'Listes déroulantes'!$F$2:$I$26,2,FALSE)),"",VLOOKUP($J18,'Listes déroulantes'!$F$2:$I$26,2,FALSE)),IF($L18&lt;&gt;"",TEXT($L18,CONCATENATE("jj/mm/aaaa","")),""),VLOOKUP($J18,'Listes déroulantes'!$F$2:$I$26,3,FALSE)," ",$K18," ",$N18," ",$M18,"
",$P18,VLOOKUP($J18,'Listes déroulantes'!$F$2:$I$26,4,FALSE))))),"")</f>
        <v/>
      </c>
      <c r="J18" s="28"/>
      <c r="K18" s="18"/>
      <c r="L18" s="19"/>
      <c r="M18" s="18"/>
      <c r="N18" s="15"/>
      <c r="O18" s="15"/>
      <c r="P18" s="20"/>
      <c r="Q18" s="36"/>
      <c r="R18" s="36"/>
      <c r="S18" s="37"/>
      <c r="T18" s="37"/>
      <c r="U18" s="37"/>
      <c r="V18" s="37"/>
      <c r="W18" s="37"/>
      <c r="X18" s="37"/>
      <c r="Y18" s="37"/>
      <c r="Z18" s="37"/>
    </row>
    <row r="19" spans="1:26" s="29" customFormat="1" ht="10.15" x14ac:dyDescent="0.3">
      <c r="A19" s="13"/>
      <c r="B19" s="14"/>
      <c r="C19" s="39"/>
      <c r="D19" s="39"/>
      <c r="E19" s="27"/>
      <c r="F19" s="16"/>
      <c r="G19" s="17"/>
      <c r="H19" s="17"/>
      <c r="I19" s="38" t="str">
        <f>IF($J19&lt;&gt;"",(IF($J19="Part RC demandée &lt;&gt; Part RC calculée",VLOOKUP($J19,'Listes déroulantes'!$F$2:$H$26,2,FALSE)&amp;$O19&amp;"
"&amp;$P19&amp;VLOOKUP($J19,'Listes déroulantes'!$F$2:$H$26,3,FALSE),IF($J19="Montant total demandé &lt;&gt; de montant calculé",VLOOKUP($J19,'Listes déroulantes'!$F$2:$H$26,2,FALSE)&amp;$N19&amp;"
"&amp;$P19&amp;"
"&amp;VLOOKUP($J19,'Listes déroulantes'!$F$2:$H$26,3,FALSE),CONCATENATE(IF(ISNA(VLOOKUP($J19,'Listes déroulantes'!$F$2:$I$26,2,FALSE)),"",VLOOKUP($J19,'Listes déroulantes'!$F$2:$I$26,2,FALSE)),IF($L19&lt;&gt;"",TEXT($L19,CONCATENATE("jj/mm/aaaa","")),""),VLOOKUP($J19,'Listes déroulantes'!$F$2:$I$26,3,FALSE)," ",$K19," ",$N19," ",$M19,"
",$P19,VLOOKUP($J19,'Listes déroulantes'!$F$2:$I$26,4,FALSE))))),"")</f>
        <v/>
      </c>
      <c r="J19" s="28"/>
      <c r="K19" s="18"/>
      <c r="L19" s="19"/>
      <c r="M19" s="18"/>
      <c r="N19" s="15"/>
      <c r="O19" s="15"/>
      <c r="P19" s="20"/>
      <c r="Q19" s="36"/>
      <c r="R19" s="36"/>
      <c r="S19" s="37"/>
      <c r="T19" s="37"/>
      <c r="U19" s="37"/>
      <c r="V19" s="37"/>
      <c r="W19" s="37"/>
      <c r="X19" s="37"/>
      <c r="Y19" s="37"/>
      <c r="Z19" s="37"/>
    </row>
    <row r="20" spans="1:26" s="29" customFormat="1" ht="10.15" x14ac:dyDescent="0.3">
      <c r="A20" s="13"/>
      <c r="B20" s="14"/>
      <c r="C20" s="39"/>
      <c r="D20" s="39"/>
      <c r="E20" s="27"/>
      <c r="F20" s="16"/>
      <c r="G20" s="17"/>
      <c r="H20" s="17"/>
      <c r="I20" s="38" t="str">
        <f>IF($J20&lt;&gt;"",(IF($J20="Part RC demandée &lt;&gt; Part RC calculée",VLOOKUP($J20,'Listes déroulantes'!$F$2:$H$26,2,FALSE)&amp;$O20&amp;"
"&amp;$P20&amp;VLOOKUP($J20,'Listes déroulantes'!$F$2:$H$26,3,FALSE),IF($J20="Montant total demandé &lt;&gt; de montant calculé",VLOOKUP($J20,'Listes déroulantes'!$F$2:$H$26,2,FALSE)&amp;$N20&amp;"
"&amp;$P20&amp;"
"&amp;VLOOKUP($J20,'Listes déroulantes'!$F$2:$H$26,3,FALSE),CONCATENATE(IF(ISNA(VLOOKUP($J20,'Listes déroulantes'!$F$2:$I$26,2,FALSE)),"",VLOOKUP($J20,'Listes déroulantes'!$F$2:$I$26,2,FALSE)),IF($L20&lt;&gt;"",TEXT($L20,CONCATENATE("jj/mm/aaaa","")),""),VLOOKUP($J20,'Listes déroulantes'!$F$2:$I$26,3,FALSE)," ",$K20," ",$N20," ",$M20,"
",$P20,VLOOKUP($J20,'Listes déroulantes'!$F$2:$I$26,4,FALSE))))),"")</f>
        <v/>
      </c>
      <c r="J20" s="28"/>
      <c r="K20" s="18"/>
      <c r="L20" s="19"/>
      <c r="M20" s="18"/>
      <c r="N20" s="15"/>
      <c r="O20" s="15"/>
      <c r="P20" s="20"/>
      <c r="Q20" s="36"/>
      <c r="R20" s="36"/>
      <c r="S20" s="37"/>
      <c r="T20" s="37"/>
      <c r="U20" s="37"/>
      <c r="V20" s="37"/>
      <c r="W20" s="37"/>
      <c r="X20" s="37"/>
      <c r="Y20" s="37"/>
      <c r="Z20" s="37"/>
    </row>
    <row r="21" spans="1:26" s="29" customFormat="1" ht="10.15" x14ac:dyDescent="0.3">
      <c r="A21" s="13"/>
      <c r="B21" s="14"/>
      <c r="C21" s="39"/>
      <c r="D21" s="39"/>
      <c r="E21" s="27"/>
      <c r="F21" s="16"/>
      <c r="G21" s="17"/>
      <c r="H21" s="17"/>
      <c r="I21" s="38" t="str">
        <f>IF($J21&lt;&gt;"",(IF($J21="Part RC demandée &lt;&gt; Part RC calculée",VLOOKUP($J21,'Listes déroulantes'!$F$2:$H$26,2,FALSE)&amp;$O21&amp;"
"&amp;$P21&amp;VLOOKUP($J21,'Listes déroulantes'!$F$2:$H$26,3,FALSE),IF($J21="Montant total demandé &lt;&gt; de montant calculé",VLOOKUP($J21,'Listes déroulantes'!$F$2:$H$26,2,FALSE)&amp;$N21&amp;"
"&amp;$P21&amp;"
"&amp;VLOOKUP($J21,'Listes déroulantes'!$F$2:$H$26,3,FALSE),CONCATENATE(IF(ISNA(VLOOKUP($J21,'Listes déroulantes'!$F$2:$I$26,2,FALSE)),"",VLOOKUP($J21,'Listes déroulantes'!$F$2:$I$26,2,FALSE)),IF($L21&lt;&gt;"",TEXT($L21,CONCATENATE("jj/mm/aaaa","")),""),VLOOKUP($J21,'Listes déroulantes'!$F$2:$I$26,3,FALSE)," ",$K21," ",$N21," ",$M21,"
",$P21,VLOOKUP($J21,'Listes déroulantes'!$F$2:$I$26,4,FALSE))))),"")</f>
        <v/>
      </c>
      <c r="J21" s="28"/>
      <c r="K21" s="18"/>
      <c r="L21" s="19"/>
      <c r="M21" s="18"/>
      <c r="N21" s="15"/>
      <c r="O21" s="15"/>
      <c r="P21" s="20"/>
      <c r="Q21" s="36"/>
      <c r="R21" s="36"/>
      <c r="S21" s="37"/>
      <c r="T21" s="37"/>
      <c r="U21" s="37"/>
      <c r="V21" s="37"/>
      <c r="W21" s="37"/>
      <c r="X21" s="37"/>
      <c r="Y21" s="37"/>
      <c r="Z21" s="37"/>
    </row>
    <row r="22" spans="1:26" s="29" customFormat="1" ht="10.15" x14ac:dyDescent="0.3">
      <c r="A22" s="13"/>
      <c r="B22" s="14"/>
      <c r="C22" s="39"/>
      <c r="D22" s="39"/>
      <c r="E22" s="27"/>
      <c r="F22" s="16"/>
      <c r="G22" s="17"/>
      <c r="H22" s="17"/>
      <c r="I22" s="38" t="str">
        <f>IF($J22&lt;&gt;"",(IF($J22="Part RC demandée &lt;&gt; Part RC calculée",VLOOKUP($J22,'Listes déroulantes'!$F$2:$H$26,2,FALSE)&amp;$O22&amp;"
"&amp;$P22&amp;VLOOKUP($J22,'Listes déroulantes'!$F$2:$H$26,3,FALSE),IF($J22="Montant total demandé &lt;&gt; de montant calculé",VLOOKUP($J22,'Listes déroulantes'!$F$2:$H$26,2,FALSE)&amp;$N22&amp;"
"&amp;$P22&amp;"
"&amp;VLOOKUP($J22,'Listes déroulantes'!$F$2:$H$26,3,FALSE),CONCATENATE(IF(ISNA(VLOOKUP($J22,'Listes déroulantes'!$F$2:$I$26,2,FALSE)),"",VLOOKUP($J22,'Listes déroulantes'!$F$2:$I$26,2,FALSE)),IF($L22&lt;&gt;"",TEXT($L22,CONCATENATE("jj/mm/aaaa","")),""),VLOOKUP($J22,'Listes déroulantes'!$F$2:$I$26,3,FALSE)," ",$K22," ",$N22," ",$M22,"
",$P22,VLOOKUP($J22,'Listes déroulantes'!$F$2:$I$26,4,FALSE))))),"")</f>
        <v/>
      </c>
      <c r="J22" s="28"/>
      <c r="K22" s="18"/>
      <c r="L22" s="19"/>
      <c r="M22" s="18"/>
      <c r="N22" s="15"/>
      <c r="O22" s="15"/>
      <c r="P22" s="20"/>
      <c r="Q22" s="36"/>
      <c r="R22" s="36"/>
      <c r="S22" s="37"/>
      <c r="T22" s="37"/>
      <c r="U22" s="37"/>
      <c r="V22" s="37"/>
      <c r="W22" s="37"/>
      <c r="X22" s="37"/>
      <c r="Y22" s="37"/>
      <c r="Z22" s="37"/>
    </row>
    <row r="23" spans="1:26" s="29" customFormat="1" ht="10.15" x14ac:dyDescent="0.3">
      <c r="A23" s="13"/>
      <c r="B23" s="14"/>
      <c r="C23" s="39"/>
      <c r="D23" s="39"/>
      <c r="E23" s="27"/>
      <c r="F23" s="16"/>
      <c r="G23" s="17"/>
      <c r="H23" s="17"/>
      <c r="I23" s="38" t="str">
        <f>IF($J23&lt;&gt;"",(IF($J23="Part RC demandée &lt;&gt; Part RC calculée",VLOOKUP($J23,'Listes déroulantes'!$F$2:$H$26,2,FALSE)&amp;$O23&amp;"
"&amp;$P23&amp;VLOOKUP($J23,'Listes déroulantes'!$F$2:$H$26,3,FALSE),IF($J23="Montant total demandé &lt;&gt; de montant calculé",VLOOKUP($J23,'Listes déroulantes'!$F$2:$H$26,2,FALSE)&amp;$N23&amp;"
"&amp;$P23&amp;"
"&amp;VLOOKUP($J23,'Listes déroulantes'!$F$2:$H$26,3,FALSE),CONCATENATE(IF(ISNA(VLOOKUP($J23,'Listes déroulantes'!$F$2:$I$26,2,FALSE)),"",VLOOKUP($J23,'Listes déroulantes'!$F$2:$I$26,2,FALSE)),IF($L23&lt;&gt;"",TEXT($L23,CONCATENATE("jj/mm/aaaa","")),""),VLOOKUP($J23,'Listes déroulantes'!$F$2:$I$26,3,FALSE)," ",$K23," ",$N23," ",$M23,"
",$P23,VLOOKUP($J23,'Listes déroulantes'!$F$2:$I$26,4,FALSE))))),"")</f>
        <v/>
      </c>
      <c r="J23" s="28"/>
      <c r="K23" s="18"/>
      <c r="L23" s="19"/>
      <c r="M23" s="18"/>
      <c r="N23" s="15"/>
      <c r="O23" s="15"/>
      <c r="P23" s="20"/>
      <c r="Q23" s="36"/>
      <c r="R23" s="36"/>
      <c r="S23" s="37"/>
      <c r="T23" s="37"/>
      <c r="U23" s="37"/>
      <c r="V23" s="37"/>
      <c r="W23" s="37"/>
      <c r="X23" s="37"/>
      <c r="Y23" s="37"/>
      <c r="Z23" s="37"/>
    </row>
    <row r="24" spans="1:26" s="29" customFormat="1" ht="10.15" x14ac:dyDescent="0.3">
      <c r="A24" s="13"/>
      <c r="B24" s="14"/>
      <c r="C24" s="39"/>
      <c r="D24" s="39"/>
      <c r="E24" s="27"/>
      <c r="F24" s="16"/>
      <c r="G24" s="17"/>
      <c r="H24" s="17"/>
      <c r="I24" s="38" t="str">
        <f>IF($J24&lt;&gt;"",(IF($J24="Part RC demandée &lt;&gt; Part RC calculée",VLOOKUP($J24,'Listes déroulantes'!$F$2:$H$26,2,FALSE)&amp;$O24&amp;"
"&amp;$P24&amp;VLOOKUP($J24,'Listes déroulantes'!$F$2:$H$26,3,FALSE),IF($J24="Montant total demandé &lt;&gt; de montant calculé",VLOOKUP($J24,'Listes déroulantes'!$F$2:$H$26,2,FALSE)&amp;$N24&amp;"
"&amp;$P24&amp;"
"&amp;VLOOKUP($J24,'Listes déroulantes'!$F$2:$H$26,3,FALSE),CONCATENATE(IF(ISNA(VLOOKUP($J24,'Listes déroulantes'!$F$2:$I$26,2,FALSE)),"",VLOOKUP($J24,'Listes déroulantes'!$F$2:$I$26,2,FALSE)),IF($L24&lt;&gt;"",TEXT($L24,CONCATENATE("jj/mm/aaaa","")),""),VLOOKUP($J24,'Listes déroulantes'!$F$2:$I$26,3,FALSE)," ",$K24," ",$N24," ",$M24,"
",$P24,VLOOKUP($J24,'Listes déroulantes'!$F$2:$I$26,4,FALSE))))),"")</f>
        <v/>
      </c>
      <c r="J24" s="28"/>
      <c r="K24" s="18"/>
      <c r="L24" s="19"/>
      <c r="M24" s="18"/>
      <c r="N24" s="15"/>
      <c r="O24" s="15"/>
      <c r="P24" s="20"/>
      <c r="Q24" s="36"/>
      <c r="R24" s="36"/>
      <c r="S24" s="37"/>
      <c r="T24" s="37"/>
      <c r="U24" s="37"/>
      <c r="V24" s="37"/>
      <c r="W24" s="37"/>
      <c r="X24" s="37"/>
      <c r="Y24" s="37"/>
      <c r="Z24" s="37"/>
    </row>
    <row r="25" spans="1:26" s="29" customFormat="1" ht="10.15" x14ac:dyDescent="0.3">
      <c r="A25" s="13"/>
      <c r="B25" s="14"/>
      <c r="C25" s="39"/>
      <c r="D25" s="39"/>
      <c r="E25" s="27"/>
      <c r="F25" s="16"/>
      <c r="G25" s="17"/>
      <c r="H25" s="17"/>
      <c r="I25" s="38" t="str">
        <f>IF($J25&lt;&gt;"",(IF($J25="Part RC demandée &lt;&gt; Part RC calculée",VLOOKUP($J25,'Listes déroulantes'!$F$2:$H$26,2,FALSE)&amp;$O25&amp;"
"&amp;$P25&amp;VLOOKUP($J25,'Listes déroulantes'!$F$2:$H$26,3,FALSE),IF($J25="Montant total demandé &lt;&gt; de montant calculé",VLOOKUP($J25,'Listes déroulantes'!$F$2:$H$26,2,FALSE)&amp;$N25&amp;"
"&amp;$P25&amp;"
"&amp;VLOOKUP($J25,'Listes déroulantes'!$F$2:$H$26,3,FALSE),CONCATENATE(IF(ISNA(VLOOKUP($J25,'Listes déroulantes'!$F$2:$I$26,2,FALSE)),"",VLOOKUP($J25,'Listes déroulantes'!$F$2:$I$26,2,FALSE)),IF($L25&lt;&gt;"",TEXT($L25,CONCATENATE("jj/mm/aaaa","")),""),VLOOKUP($J25,'Listes déroulantes'!$F$2:$I$26,3,FALSE)," ",$K25," ",$N25," ",$M25,"
",$P25,VLOOKUP($J25,'Listes déroulantes'!$F$2:$I$26,4,FALSE))))),"")</f>
        <v/>
      </c>
      <c r="J25" s="28"/>
      <c r="K25" s="18"/>
      <c r="L25" s="19"/>
      <c r="M25" s="18"/>
      <c r="N25" s="15"/>
      <c r="O25" s="15"/>
      <c r="P25" s="20"/>
      <c r="Q25" s="36"/>
      <c r="R25" s="36"/>
      <c r="S25" s="37"/>
      <c r="T25" s="37"/>
      <c r="U25" s="37"/>
      <c r="V25" s="37"/>
      <c r="W25" s="37"/>
      <c r="X25" s="37"/>
      <c r="Y25" s="37"/>
      <c r="Z25" s="37"/>
    </row>
    <row r="26" spans="1:26" s="29" customFormat="1" ht="10.15" x14ac:dyDescent="0.3">
      <c r="A26" s="13"/>
      <c r="B26" s="14"/>
      <c r="C26" s="39"/>
      <c r="D26" s="39"/>
      <c r="E26" s="27"/>
      <c r="F26" s="16"/>
      <c r="G26" s="17"/>
      <c r="H26" s="17"/>
      <c r="I26" s="38" t="str">
        <f>IF($J26&lt;&gt;"",(IF($J26="Part RC demandée &lt;&gt; Part RC calculée",VLOOKUP($J26,'Listes déroulantes'!$F$2:$H$26,2,FALSE)&amp;$O26&amp;"
"&amp;$P26&amp;VLOOKUP($J26,'Listes déroulantes'!$F$2:$H$26,3,FALSE),IF($J26="Montant total demandé &lt;&gt; de montant calculé",VLOOKUP($J26,'Listes déroulantes'!$F$2:$H$26,2,FALSE)&amp;$N26&amp;"
"&amp;$P26&amp;"
"&amp;VLOOKUP($J26,'Listes déroulantes'!$F$2:$H$26,3,FALSE),CONCATENATE(IF(ISNA(VLOOKUP($J26,'Listes déroulantes'!$F$2:$I$26,2,FALSE)),"",VLOOKUP($J26,'Listes déroulantes'!$F$2:$I$26,2,FALSE)),IF($L26&lt;&gt;"",TEXT($L26,CONCATENATE("jj/mm/aaaa","")),""),VLOOKUP($J26,'Listes déroulantes'!$F$2:$I$26,3,FALSE)," ",$K26," ",$N26," ",$M26,"
",$P26,VLOOKUP($J26,'Listes déroulantes'!$F$2:$I$26,4,FALSE))))),"")</f>
        <v/>
      </c>
      <c r="J26" s="28"/>
      <c r="K26" s="18"/>
      <c r="L26" s="19"/>
      <c r="M26" s="18"/>
      <c r="N26" s="15"/>
      <c r="O26" s="15"/>
      <c r="P26" s="20"/>
      <c r="Q26" s="36"/>
      <c r="R26" s="36"/>
      <c r="S26" s="37"/>
      <c r="T26" s="37"/>
      <c r="U26" s="37"/>
      <c r="V26" s="37"/>
      <c r="W26" s="37"/>
      <c r="X26" s="37"/>
      <c r="Y26" s="37"/>
      <c r="Z26" s="37"/>
    </row>
    <row r="27" spans="1:26" s="29" customFormat="1" ht="10.15" x14ac:dyDescent="0.3">
      <c r="A27" s="13"/>
      <c r="B27" s="14"/>
      <c r="C27" s="39"/>
      <c r="D27" s="39"/>
      <c r="E27" s="27"/>
      <c r="F27" s="16"/>
      <c r="G27" s="17"/>
      <c r="H27" s="17"/>
      <c r="I27" s="38" t="str">
        <f>IF($J27&lt;&gt;"",(IF($J27="Part RC demandée &lt;&gt; Part RC calculée",VLOOKUP($J27,'Listes déroulantes'!$F$2:$H$26,2,FALSE)&amp;$O27&amp;"
"&amp;$P27&amp;VLOOKUP($J27,'Listes déroulantes'!$F$2:$H$26,3,FALSE),IF($J27="Montant total demandé &lt;&gt; de montant calculé",VLOOKUP($J27,'Listes déroulantes'!$F$2:$H$26,2,FALSE)&amp;$N27&amp;"
"&amp;$P27&amp;"
"&amp;VLOOKUP($J27,'Listes déroulantes'!$F$2:$H$26,3,FALSE),CONCATENATE(IF(ISNA(VLOOKUP($J27,'Listes déroulantes'!$F$2:$I$26,2,FALSE)),"",VLOOKUP($J27,'Listes déroulantes'!$F$2:$I$26,2,FALSE)),IF($L27&lt;&gt;"",TEXT($L27,CONCATENATE("jj/mm/aaaa","")),""),VLOOKUP($J27,'Listes déroulantes'!$F$2:$I$26,3,FALSE)," ",$K27," ",$N27," ",$M27,"
",$P27,VLOOKUP($J27,'Listes déroulantes'!$F$2:$I$26,4,FALSE))))),"")</f>
        <v/>
      </c>
      <c r="J27" s="28"/>
      <c r="K27" s="18"/>
      <c r="L27" s="19"/>
      <c r="M27" s="18"/>
      <c r="N27" s="15"/>
      <c r="O27" s="15"/>
      <c r="P27" s="20"/>
      <c r="Q27" s="36"/>
      <c r="R27" s="36"/>
      <c r="S27" s="37"/>
      <c r="T27" s="37"/>
      <c r="U27" s="37"/>
      <c r="V27" s="37"/>
      <c r="W27" s="37"/>
      <c r="X27" s="37"/>
      <c r="Y27" s="37"/>
      <c r="Z27" s="37"/>
    </row>
    <row r="28" spans="1:26" s="29" customFormat="1" ht="10.15" x14ac:dyDescent="0.3">
      <c r="A28" s="13"/>
      <c r="B28" s="14"/>
      <c r="C28" s="39"/>
      <c r="D28" s="39"/>
      <c r="E28" s="27"/>
      <c r="F28" s="16"/>
      <c r="G28" s="17"/>
      <c r="H28" s="17"/>
      <c r="I28" s="38" t="str">
        <f>IF($J28&lt;&gt;"",(IF($J28="Part RC demandée &lt;&gt; Part RC calculée",VLOOKUP($J28,'Listes déroulantes'!$F$2:$H$26,2,FALSE)&amp;$O28&amp;"
"&amp;$P28&amp;VLOOKUP($J28,'Listes déroulantes'!$F$2:$H$26,3,FALSE),IF($J28="Montant total demandé &lt;&gt; de montant calculé",VLOOKUP($J28,'Listes déroulantes'!$F$2:$H$26,2,FALSE)&amp;$N28&amp;"
"&amp;$P28&amp;"
"&amp;VLOOKUP($J28,'Listes déroulantes'!$F$2:$H$26,3,FALSE),CONCATENATE(IF(ISNA(VLOOKUP($J28,'Listes déroulantes'!$F$2:$I$26,2,FALSE)),"",VLOOKUP($J28,'Listes déroulantes'!$F$2:$I$26,2,FALSE)),IF($L28&lt;&gt;"",TEXT($L28,CONCATENATE("jj/mm/aaaa","")),""),VLOOKUP($J28,'Listes déroulantes'!$F$2:$I$26,3,FALSE)," ",$K28," ",$N28," ",$M28,"
",$P28,VLOOKUP($J28,'Listes déroulantes'!$F$2:$I$26,4,FALSE))))),"")</f>
        <v/>
      </c>
      <c r="J28" s="28"/>
      <c r="K28" s="18"/>
      <c r="L28" s="19"/>
      <c r="M28" s="18"/>
      <c r="N28" s="15"/>
      <c r="O28" s="15"/>
      <c r="P28" s="20"/>
      <c r="Q28" s="36"/>
      <c r="R28" s="36"/>
      <c r="S28" s="37"/>
      <c r="T28" s="37"/>
      <c r="U28" s="37"/>
      <c r="V28" s="37"/>
      <c r="W28" s="37"/>
      <c r="X28" s="37"/>
      <c r="Y28" s="37"/>
      <c r="Z28" s="37"/>
    </row>
    <row r="29" spans="1:26" s="29" customFormat="1" ht="10.15" x14ac:dyDescent="0.3">
      <c r="A29" s="13"/>
      <c r="B29" s="14"/>
      <c r="C29" s="39"/>
      <c r="D29" s="39"/>
      <c r="E29" s="27"/>
      <c r="F29" s="16"/>
      <c r="G29" s="17"/>
      <c r="H29" s="17"/>
      <c r="I29" s="38" t="str">
        <f>IF($J29&lt;&gt;"",(IF($J29="Part RC demandée &lt;&gt; Part RC calculée",VLOOKUP($J29,'Listes déroulantes'!$F$2:$H$26,2,FALSE)&amp;$O29&amp;"
"&amp;$P29&amp;VLOOKUP($J29,'Listes déroulantes'!$F$2:$H$26,3,FALSE),IF($J29="Montant total demandé &lt;&gt; de montant calculé",VLOOKUP($J29,'Listes déroulantes'!$F$2:$H$26,2,FALSE)&amp;$N29&amp;"
"&amp;$P29&amp;"
"&amp;VLOOKUP($J29,'Listes déroulantes'!$F$2:$H$26,3,FALSE),CONCATENATE(IF(ISNA(VLOOKUP($J29,'Listes déroulantes'!$F$2:$I$26,2,FALSE)),"",VLOOKUP($J29,'Listes déroulantes'!$F$2:$I$26,2,FALSE)),IF($L29&lt;&gt;"",TEXT($L29,CONCATENATE("jj/mm/aaaa","")),""),VLOOKUP($J29,'Listes déroulantes'!$F$2:$I$26,3,FALSE)," ",$K29," ",$N29," ",$M29,"
",$P29,VLOOKUP($J29,'Listes déroulantes'!$F$2:$I$26,4,FALSE))))),"")</f>
        <v/>
      </c>
      <c r="J29" s="28"/>
      <c r="K29" s="18"/>
      <c r="L29" s="19"/>
      <c r="M29" s="18"/>
      <c r="N29" s="15"/>
      <c r="O29" s="15"/>
      <c r="P29" s="20"/>
      <c r="Q29" s="36"/>
      <c r="R29" s="36"/>
      <c r="S29" s="37"/>
      <c r="T29" s="37"/>
      <c r="U29" s="37"/>
      <c r="V29" s="37"/>
      <c r="W29" s="37"/>
      <c r="X29" s="37"/>
      <c r="Y29" s="37"/>
      <c r="Z29" s="37"/>
    </row>
    <row r="30" spans="1:26" s="29" customFormat="1" ht="10.15" x14ac:dyDescent="0.3">
      <c r="A30" s="13"/>
      <c r="B30" s="14"/>
      <c r="C30" s="39"/>
      <c r="D30" s="39"/>
      <c r="E30" s="27"/>
      <c r="F30" s="16"/>
      <c r="G30" s="17"/>
      <c r="H30" s="17"/>
      <c r="I30" s="38" t="str">
        <f>IF($J30&lt;&gt;"",(IF($J30="Part RC demandée &lt;&gt; Part RC calculée",VLOOKUP($J30,'Listes déroulantes'!$F$2:$H$26,2,FALSE)&amp;$O30&amp;"
"&amp;$P30&amp;VLOOKUP($J30,'Listes déroulantes'!$F$2:$H$26,3,FALSE),IF($J30="Montant total demandé &lt;&gt; de montant calculé",VLOOKUP($J30,'Listes déroulantes'!$F$2:$H$26,2,FALSE)&amp;$N30&amp;"
"&amp;$P30&amp;"
"&amp;VLOOKUP($J30,'Listes déroulantes'!$F$2:$H$26,3,FALSE),CONCATENATE(IF(ISNA(VLOOKUP($J30,'Listes déroulantes'!$F$2:$I$26,2,FALSE)),"",VLOOKUP($J30,'Listes déroulantes'!$F$2:$I$26,2,FALSE)),IF($L30&lt;&gt;"",TEXT($L30,CONCATENATE("jj/mm/aaaa","")),""),VLOOKUP($J30,'Listes déroulantes'!$F$2:$I$26,3,FALSE)," ",$K30," ",$N30," ",$M30,"
",$P30,VLOOKUP($J30,'Listes déroulantes'!$F$2:$I$26,4,FALSE))))),"")</f>
        <v/>
      </c>
      <c r="J30" s="28"/>
      <c r="K30" s="18"/>
      <c r="L30" s="19"/>
      <c r="M30" s="18"/>
      <c r="N30" s="15"/>
      <c r="O30" s="15"/>
      <c r="P30" s="20"/>
      <c r="Q30" s="36"/>
      <c r="R30" s="36"/>
      <c r="S30" s="37"/>
      <c r="T30" s="37"/>
      <c r="U30" s="37"/>
      <c r="V30" s="37"/>
      <c r="W30" s="37"/>
      <c r="X30" s="37"/>
      <c r="Y30" s="37"/>
      <c r="Z30" s="37"/>
    </row>
    <row r="31" spans="1:26" s="29" customFormat="1" ht="10.15" x14ac:dyDescent="0.3">
      <c r="A31" s="13"/>
      <c r="B31" s="14"/>
      <c r="C31" s="39"/>
      <c r="D31" s="39"/>
      <c r="E31" s="27"/>
      <c r="F31" s="16"/>
      <c r="G31" s="17"/>
      <c r="H31" s="17"/>
      <c r="I31" s="38" t="str">
        <f>IF($J31&lt;&gt;"",(IF($J31="Part RC demandée &lt;&gt; Part RC calculée",VLOOKUP($J31,'Listes déroulantes'!$F$2:$H$26,2,FALSE)&amp;$O31&amp;"
"&amp;$P31&amp;VLOOKUP($J31,'Listes déroulantes'!$F$2:$H$26,3,FALSE),IF($J31="Montant total demandé &lt;&gt; de montant calculé",VLOOKUP($J31,'Listes déroulantes'!$F$2:$H$26,2,FALSE)&amp;$N31&amp;"
"&amp;$P31&amp;"
"&amp;VLOOKUP($J31,'Listes déroulantes'!$F$2:$H$26,3,FALSE),CONCATENATE(IF(ISNA(VLOOKUP($J31,'Listes déroulantes'!$F$2:$I$26,2,FALSE)),"",VLOOKUP($J31,'Listes déroulantes'!$F$2:$I$26,2,FALSE)),IF($L31&lt;&gt;"",TEXT($L31,CONCATENATE("jj/mm/aaaa","")),""),VLOOKUP($J31,'Listes déroulantes'!$F$2:$I$26,3,FALSE)," ",$K31," ",$N31," ",$M31,"
",$P31,VLOOKUP($J31,'Listes déroulantes'!$F$2:$I$26,4,FALSE))))),"")</f>
        <v/>
      </c>
      <c r="J31" s="28"/>
      <c r="K31" s="18"/>
      <c r="L31" s="19"/>
      <c r="M31" s="18"/>
      <c r="N31" s="15"/>
      <c r="O31" s="15"/>
      <c r="P31" s="20"/>
      <c r="Q31" s="36"/>
      <c r="R31" s="36"/>
      <c r="S31" s="37"/>
      <c r="T31" s="37"/>
      <c r="U31" s="37"/>
      <c r="V31" s="37"/>
      <c r="W31" s="37"/>
      <c r="X31" s="37"/>
      <c r="Y31" s="37"/>
      <c r="Z31" s="37"/>
    </row>
    <row r="32" spans="1:26" s="29" customFormat="1" ht="10.15" x14ac:dyDescent="0.3">
      <c r="A32" s="13"/>
      <c r="B32" s="14"/>
      <c r="C32" s="39"/>
      <c r="D32" s="39"/>
      <c r="E32" s="27"/>
      <c r="F32" s="16"/>
      <c r="G32" s="17"/>
      <c r="H32" s="17"/>
      <c r="I32" s="38" t="str">
        <f>IF($J32&lt;&gt;"",(IF($J32="Part RC demandée &lt;&gt; Part RC calculée",VLOOKUP($J32,'Listes déroulantes'!$F$2:$H$26,2,FALSE)&amp;$O32&amp;"
"&amp;$P32&amp;VLOOKUP($J32,'Listes déroulantes'!$F$2:$H$26,3,FALSE),IF($J32="Montant total demandé &lt;&gt; de montant calculé",VLOOKUP($J32,'Listes déroulantes'!$F$2:$H$26,2,FALSE)&amp;$N32&amp;"
"&amp;$P32&amp;"
"&amp;VLOOKUP($J32,'Listes déroulantes'!$F$2:$H$26,3,FALSE),CONCATENATE(IF(ISNA(VLOOKUP($J32,'Listes déroulantes'!$F$2:$I$26,2,FALSE)),"",VLOOKUP($J32,'Listes déroulantes'!$F$2:$I$26,2,FALSE)),IF($L32&lt;&gt;"",TEXT($L32,CONCATENATE("jj/mm/aaaa","")),""),VLOOKUP($J32,'Listes déroulantes'!$F$2:$I$26,3,FALSE)," ",$K32," ",$N32," ",$M32,"
",$P32,VLOOKUP($J32,'Listes déroulantes'!$F$2:$I$26,4,FALSE))))),"")</f>
        <v/>
      </c>
      <c r="J32" s="28"/>
      <c r="K32" s="18"/>
      <c r="L32" s="19"/>
      <c r="M32" s="18"/>
      <c r="N32" s="15"/>
      <c r="O32" s="15"/>
      <c r="P32" s="20"/>
      <c r="Q32" s="36"/>
      <c r="R32" s="36"/>
      <c r="S32" s="37"/>
      <c r="T32" s="37"/>
      <c r="U32" s="37"/>
      <c r="V32" s="37"/>
      <c r="W32" s="37"/>
      <c r="X32" s="37"/>
      <c r="Y32" s="37"/>
      <c r="Z32" s="37"/>
    </row>
    <row r="33" spans="1:26" s="29" customFormat="1" ht="10.15" x14ac:dyDescent="0.3">
      <c r="A33" s="13"/>
      <c r="B33" s="14"/>
      <c r="C33" s="39"/>
      <c r="D33" s="39"/>
      <c r="E33" s="27"/>
      <c r="F33" s="16"/>
      <c r="G33" s="17"/>
      <c r="H33" s="17"/>
      <c r="I33" s="38" t="str">
        <f>IF($J33&lt;&gt;"",(IF($J33="Part RC demandée &lt;&gt; Part RC calculée",VLOOKUP($J33,'Listes déroulantes'!$F$2:$H$26,2,FALSE)&amp;$O33&amp;"
"&amp;$P33&amp;VLOOKUP($J33,'Listes déroulantes'!$F$2:$H$26,3,FALSE),IF($J33="Montant total demandé &lt;&gt; de montant calculé",VLOOKUP($J33,'Listes déroulantes'!$F$2:$H$26,2,FALSE)&amp;$N33&amp;"
"&amp;$P33&amp;"
"&amp;VLOOKUP($J33,'Listes déroulantes'!$F$2:$H$26,3,FALSE),CONCATENATE(IF(ISNA(VLOOKUP($J33,'Listes déroulantes'!$F$2:$I$26,2,FALSE)),"",VLOOKUP($J33,'Listes déroulantes'!$F$2:$I$26,2,FALSE)),IF($L33&lt;&gt;"",TEXT($L33,CONCATENATE("jj/mm/aaaa","")),""),VLOOKUP($J33,'Listes déroulantes'!$F$2:$I$26,3,FALSE)," ",$K33," ",$N33," ",$M33,"
",$P33,VLOOKUP($J33,'Listes déroulantes'!$F$2:$I$26,4,FALSE))))),"")</f>
        <v/>
      </c>
      <c r="J33" s="28"/>
      <c r="K33" s="18"/>
      <c r="L33" s="19"/>
      <c r="M33" s="18"/>
      <c r="N33" s="15"/>
      <c r="O33" s="15"/>
      <c r="P33" s="20"/>
      <c r="Q33" s="36"/>
      <c r="R33" s="36"/>
      <c r="S33" s="37"/>
      <c r="T33" s="37"/>
      <c r="U33" s="37"/>
      <c r="V33" s="37"/>
      <c r="W33" s="37"/>
      <c r="X33" s="37"/>
      <c r="Y33" s="37"/>
      <c r="Z33" s="37"/>
    </row>
    <row r="34" spans="1:26" s="29" customFormat="1" ht="10.15" x14ac:dyDescent="0.3">
      <c r="A34" s="13"/>
      <c r="B34" s="14"/>
      <c r="C34" s="39"/>
      <c r="D34" s="39"/>
      <c r="E34" s="27"/>
      <c r="F34" s="16"/>
      <c r="G34" s="17"/>
      <c r="H34" s="17"/>
      <c r="I34" s="38" t="str">
        <f>IF($J34&lt;&gt;"",(IF($J34="Part RC demandée &lt;&gt; Part RC calculée",VLOOKUP($J34,'Listes déroulantes'!$F$2:$H$26,2,FALSE)&amp;$O34&amp;"
"&amp;$P34&amp;VLOOKUP($J34,'Listes déroulantes'!$F$2:$H$26,3,FALSE),IF($J34="Montant total demandé &lt;&gt; de montant calculé",VLOOKUP($J34,'Listes déroulantes'!$F$2:$H$26,2,FALSE)&amp;$N34&amp;"
"&amp;$P34&amp;"
"&amp;VLOOKUP($J34,'Listes déroulantes'!$F$2:$H$26,3,FALSE),CONCATENATE(IF(ISNA(VLOOKUP($J34,'Listes déroulantes'!$F$2:$I$26,2,FALSE)),"",VLOOKUP($J34,'Listes déroulantes'!$F$2:$I$26,2,FALSE)),IF($L34&lt;&gt;"",TEXT($L34,CONCATENATE("jj/mm/aaaa","")),""),VLOOKUP($J34,'Listes déroulantes'!$F$2:$I$26,3,FALSE)," ",$K34," ",$N34," ",$M34,"
",$P34,VLOOKUP($J34,'Listes déroulantes'!$F$2:$I$26,4,FALSE))))),"")</f>
        <v/>
      </c>
      <c r="J34" s="28"/>
      <c r="K34" s="18"/>
      <c r="L34" s="19"/>
      <c r="M34" s="18"/>
      <c r="N34" s="15"/>
      <c r="O34" s="15"/>
      <c r="P34" s="20"/>
      <c r="Q34" s="36"/>
      <c r="R34" s="36"/>
      <c r="S34" s="37"/>
      <c r="T34" s="37"/>
      <c r="U34" s="37"/>
      <c r="V34" s="37"/>
      <c r="W34" s="37"/>
      <c r="X34" s="37"/>
      <c r="Y34" s="37"/>
      <c r="Z34" s="37"/>
    </row>
    <row r="35" spans="1:26" s="29" customFormat="1" ht="10.15" x14ac:dyDescent="0.3">
      <c r="A35" s="13"/>
      <c r="B35" s="14"/>
      <c r="C35" s="39"/>
      <c r="D35" s="39"/>
      <c r="E35" s="27"/>
      <c r="F35" s="16"/>
      <c r="G35" s="17"/>
      <c r="H35" s="17"/>
      <c r="I35" s="38" t="str">
        <f>IF($J35&lt;&gt;"",(IF($J35="Part RC demandée &lt;&gt; Part RC calculée",VLOOKUP($J35,'Listes déroulantes'!$F$2:$H$26,2,FALSE)&amp;$O35&amp;"
"&amp;$P35&amp;VLOOKUP($J35,'Listes déroulantes'!$F$2:$H$26,3,FALSE),IF($J35="Montant total demandé &lt;&gt; de montant calculé",VLOOKUP($J35,'Listes déroulantes'!$F$2:$H$26,2,FALSE)&amp;$N35&amp;"
"&amp;$P35&amp;"
"&amp;VLOOKUP($J35,'Listes déroulantes'!$F$2:$H$26,3,FALSE),CONCATENATE(IF(ISNA(VLOOKUP($J35,'Listes déroulantes'!$F$2:$I$26,2,FALSE)),"",VLOOKUP($J35,'Listes déroulantes'!$F$2:$I$26,2,FALSE)),IF($L35&lt;&gt;"",TEXT($L35,CONCATENATE("jj/mm/aaaa","")),""),VLOOKUP($J35,'Listes déroulantes'!$F$2:$I$26,3,FALSE)," ",$K35," ",$N35," ",$M35,"
",$P35,VLOOKUP($J35,'Listes déroulantes'!$F$2:$I$26,4,FALSE))))),"")</f>
        <v/>
      </c>
      <c r="J35" s="28"/>
      <c r="K35" s="18"/>
      <c r="L35" s="19"/>
      <c r="M35" s="18"/>
      <c r="N35" s="15"/>
      <c r="O35" s="15"/>
      <c r="P35" s="20"/>
      <c r="Q35" s="36"/>
      <c r="R35" s="36"/>
      <c r="S35" s="37"/>
      <c r="T35" s="37"/>
      <c r="U35" s="37"/>
      <c r="V35" s="37"/>
      <c r="W35" s="37"/>
      <c r="X35" s="37"/>
      <c r="Y35" s="37"/>
      <c r="Z35" s="37"/>
    </row>
    <row r="36" spans="1:26" s="29" customFormat="1" ht="10.15" x14ac:dyDescent="0.3">
      <c r="A36" s="13"/>
      <c r="B36" s="14"/>
      <c r="C36" s="39"/>
      <c r="D36" s="39"/>
      <c r="E36" s="27"/>
      <c r="F36" s="16"/>
      <c r="G36" s="17"/>
      <c r="H36" s="17"/>
      <c r="I36" s="38" t="str">
        <f>IF($J36&lt;&gt;"",(IF($J36="Part RC demandée &lt;&gt; Part RC calculée",VLOOKUP($J36,'Listes déroulantes'!$F$2:$H$26,2,FALSE)&amp;$O36&amp;"
"&amp;$P36&amp;VLOOKUP($J36,'Listes déroulantes'!$F$2:$H$26,3,FALSE),IF($J36="Montant total demandé &lt;&gt; de montant calculé",VLOOKUP($J36,'Listes déroulantes'!$F$2:$H$26,2,FALSE)&amp;$N36&amp;"
"&amp;$P36&amp;"
"&amp;VLOOKUP($J36,'Listes déroulantes'!$F$2:$H$26,3,FALSE),CONCATENATE(IF(ISNA(VLOOKUP($J36,'Listes déroulantes'!$F$2:$I$26,2,FALSE)),"",VLOOKUP($J36,'Listes déroulantes'!$F$2:$I$26,2,FALSE)),IF($L36&lt;&gt;"",TEXT($L36,CONCATENATE("jj/mm/aaaa","")),""),VLOOKUP($J36,'Listes déroulantes'!$F$2:$I$26,3,FALSE)," ",$K36," ",$N36," ",$M36,"
",$P36,VLOOKUP($J36,'Listes déroulantes'!$F$2:$I$26,4,FALSE))))),"")</f>
        <v/>
      </c>
      <c r="J36" s="28"/>
      <c r="K36" s="18"/>
      <c r="L36" s="19"/>
      <c r="M36" s="18"/>
      <c r="N36" s="15"/>
      <c r="O36" s="15"/>
      <c r="P36" s="20"/>
      <c r="Q36" s="36"/>
      <c r="R36" s="36"/>
      <c r="S36" s="37"/>
      <c r="T36" s="37"/>
      <c r="U36" s="37"/>
      <c r="V36" s="37"/>
      <c r="W36" s="37"/>
      <c r="X36" s="37"/>
      <c r="Y36" s="37"/>
      <c r="Z36" s="37"/>
    </row>
    <row r="37" spans="1:26" s="29" customFormat="1" ht="10.15" x14ac:dyDescent="0.3">
      <c r="A37" s="13"/>
      <c r="B37" s="14"/>
      <c r="C37" s="39"/>
      <c r="D37" s="39"/>
      <c r="E37" s="27"/>
      <c r="F37" s="16"/>
      <c r="G37" s="17"/>
      <c r="H37" s="17"/>
      <c r="I37" s="38" t="str">
        <f>IF($J37&lt;&gt;"",(IF($J37="Part RC demandée &lt;&gt; Part RC calculée",VLOOKUP($J37,'Listes déroulantes'!$F$2:$H$26,2,FALSE)&amp;$O37&amp;"
"&amp;$P37&amp;VLOOKUP($J37,'Listes déroulantes'!$F$2:$H$26,3,FALSE),IF($J37="Montant total demandé &lt;&gt; de montant calculé",VLOOKUP($J37,'Listes déroulantes'!$F$2:$H$26,2,FALSE)&amp;$N37&amp;"
"&amp;$P37&amp;"
"&amp;VLOOKUP($J37,'Listes déroulantes'!$F$2:$H$26,3,FALSE),CONCATENATE(IF(ISNA(VLOOKUP($J37,'Listes déroulantes'!$F$2:$I$26,2,FALSE)),"",VLOOKUP($J37,'Listes déroulantes'!$F$2:$I$26,2,FALSE)),IF($L37&lt;&gt;"",TEXT($L37,CONCATENATE("jj/mm/aaaa","")),""),VLOOKUP($J37,'Listes déroulantes'!$F$2:$I$26,3,FALSE)," ",$K37," ",$N37," ",$M37,"
",$P37,VLOOKUP($J37,'Listes déroulantes'!$F$2:$I$26,4,FALSE))))),"")</f>
        <v/>
      </c>
      <c r="J37" s="28"/>
      <c r="K37" s="18"/>
      <c r="L37" s="19"/>
      <c r="M37" s="18"/>
      <c r="N37" s="15"/>
      <c r="O37" s="15"/>
      <c r="P37" s="20"/>
      <c r="Q37" s="36"/>
      <c r="R37" s="36"/>
      <c r="S37" s="37"/>
      <c r="T37" s="37"/>
      <c r="U37" s="37"/>
      <c r="V37" s="37"/>
      <c r="W37" s="37"/>
      <c r="X37" s="37"/>
      <c r="Y37" s="37"/>
      <c r="Z37" s="37"/>
    </row>
    <row r="38" spans="1:26" s="29" customFormat="1" ht="10.15" x14ac:dyDescent="0.3">
      <c r="A38" s="13"/>
      <c r="B38" s="14"/>
      <c r="C38" s="39"/>
      <c r="D38" s="39"/>
      <c r="E38" s="27"/>
      <c r="F38" s="16"/>
      <c r="G38" s="17"/>
      <c r="H38" s="17"/>
      <c r="I38" s="38" t="str">
        <f>IF($J38&lt;&gt;"",(IF($J38="Part RC demandée &lt;&gt; Part RC calculée",VLOOKUP($J38,'Listes déroulantes'!$F$2:$H$26,2,FALSE)&amp;$O38&amp;"
"&amp;$P38&amp;VLOOKUP($J38,'Listes déroulantes'!$F$2:$H$26,3,FALSE),IF($J38="Montant total demandé &lt;&gt; de montant calculé",VLOOKUP($J38,'Listes déroulantes'!$F$2:$H$26,2,FALSE)&amp;$N38&amp;"
"&amp;$P38&amp;"
"&amp;VLOOKUP($J38,'Listes déroulantes'!$F$2:$H$26,3,FALSE),CONCATENATE(IF(ISNA(VLOOKUP($J38,'Listes déroulantes'!$F$2:$I$26,2,FALSE)),"",VLOOKUP($J38,'Listes déroulantes'!$F$2:$I$26,2,FALSE)),IF($L38&lt;&gt;"",TEXT($L38,CONCATENATE("jj/mm/aaaa","")),""),VLOOKUP($J38,'Listes déroulantes'!$F$2:$I$26,3,FALSE)," ",$K38," ",$N38," ",$M38,"
",$P38,VLOOKUP($J38,'Listes déroulantes'!$F$2:$I$26,4,FALSE))))),"")</f>
        <v/>
      </c>
      <c r="J38" s="28"/>
      <c r="K38" s="18"/>
      <c r="L38" s="19"/>
      <c r="M38" s="18"/>
      <c r="N38" s="15"/>
      <c r="O38" s="15"/>
      <c r="P38" s="20"/>
      <c r="Q38" s="36"/>
      <c r="R38" s="36"/>
      <c r="S38" s="37"/>
      <c r="T38" s="37"/>
      <c r="U38" s="37"/>
      <c r="V38" s="37"/>
      <c r="W38" s="37"/>
      <c r="X38" s="37"/>
      <c r="Y38" s="37"/>
      <c r="Z38" s="37"/>
    </row>
    <row r="39" spans="1:26" s="29" customFormat="1" ht="10.15" x14ac:dyDescent="0.3">
      <c r="A39" s="13"/>
      <c r="B39" s="14"/>
      <c r="C39" s="39"/>
      <c r="D39" s="39"/>
      <c r="E39" s="27"/>
      <c r="F39" s="16"/>
      <c r="G39" s="17"/>
      <c r="H39" s="17"/>
      <c r="I39" s="38" t="str">
        <f>IF($J39&lt;&gt;"",(IF($J39="Part RC demandée &lt;&gt; Part RC calculée",VLOOKUP($J39,'Listes déroulantes'!$F$2:$H$26,2,FALSE)&amp;$O39&amp;"
"&amp;$P39&amp;VLOOKUP($J39,'Listes déroulantes'!$F$2:$H$26,3,FALSE),IF($J39="Montant total demandé &lt;&gt; de montant calculé",VLOOKUP($J39,'Listes déroulantes'!$F$2:$H$26,2,FALSE)&amp;$N39&amp;"
"&amp;$P39&amp;"
"&amp;VLOOKUP($J39,'Listes déroulantes'!$F$2:$H$26,3,FALSE),CONCATENATE(IF(ISNA(VLOOKUP($J39,'Listes déroulantes'!$F$2:$I$26,2,FALSE)),"",VLOOKUP($J39,'Listes déroulantes'!$F$2:$I$26,2,FALSE)),IF($L39&lt;&gt;"",TEXT($L39,CONCATENATE("jj/mm/aaaa","")),""),VLOOKUP($J39,'Listes déroulantes'!$F$2:$I$26,3,FALSE)," ",$K39," ",$N39," ",$M39,"
",$P39,VLOOKUP($J39,'Listes déroulantes'!$F$2:$I$26,4,FALSE))))),"")</f>
        <v/>
      </c>
      <c r="J39" s="28"/>
      <c r="K39" s="18"/>
      <c r="L39" s="19"/>
      <c r="M39" s="18"/>
      <c r="N39" s="15"/>
      <c r="O39" s="15"/>
      <c r="P39" s="20"/>
      <c r="Q39" s="36"/>
      <c r="R39" s="36"/>
      <c r="S39" s="37"/>
      <c r="T39" s="37"/>
      <c r="U39" s="37"/>
      <c r="V39" s="37"/>
      <c r="W39" s="37"/>
      <c r="X39" s="37"/>
      <c r="Y39" s="37"/>
      <c r="Z39" s="37"/>
    </row>
    <row r="40" spans="1:26" s="29" customFormat="1" ht="10.15" x14ac:dyDescent="0.3">
      <c r="A40" s="13"/>
      <c r="B40" s="14"/>
      <c r="C40" s="39"/>
      <c r="D40" s="39"/>
      <c r="E40" s="27"/>
      <c r="F40" s="16"/>
      <c r="G40" s="17"/>
      <c r="H40" s="17"/>
      <c r="I40" s="38" t="str">
        <f>IF($J40&lt;&gt;"",(IF($J40="Part RC demandée &lt;&gt; Part RC calculée",VLOOKUP($J40,'Listes déroulantes'!$F$2:$H$26,2,FALSE)&amp;$O40&amp;"
"&amp;$P40&amp;VLOOKUP($J40,'Listes déroulantes'!$F$2:$H$26,3,FALSE),IF($J40="Montant total demandé &lt;&gt; de montant calculé",VLOOKUP($J40,'Listes déroulantes'!$F$2:$H$26,2,FALSE)&amp;$N40&amp;"
"&amp;$P40&amp;"
"&amp;VLOOKUP($J40,'Listes déroulantes'!$F$2:$H$26,3,FALSE),CONCATENATE(IF(ISNA(VLOOKUP($J40,'Listes déroulantes'!$F$2:$I$26,2,FALSE)),"",VLOOKUP($J40,'Listes déroulantes'!$F$2:$I$26,2,FALSE)),IF($L40&lt;&gt;"",TEXT($L40,CONCATENATE("jj/mm/aaaa","")),""),VLOOKUP($J40,'Listes déroulantes'!$F$2:$I$26,3,FALSE)," ",$K40," ",$N40," ",$M40,"
",$P40,VLOOKUP($J40,'Listes déroulantes'!$F$2:$I$26,4,FALSE))))),"")</f>
        <v/>
      </c>
      <c r="J40" s="28"/>
      <c r="K40" s="18"/>
      <c r="L40" s="19"/>
      <c r="M40" s="18"/>
      <c r="N40" s="15"/>
      <c r="O40" s="15"/>
      <c r="P40" s="20"/>
      <c r="Q40" s="36"/>
      <c r="R40" s="36"/>
      <c r="S40" s="37"/>
      <c r="T40" s="37"/>
      <c r="U40" s="37"/>
      <c r="V40" s="37"/>
      <c r="W40" s="37"/>
      <c r="X40" s="37"/>
      <c r="Y40" s="37"/>
      <c r="Z40" s="37"/>
    </row>
    <row r="41" spans="1:26" s="29" customFormat="1" ht="10.15" x14ac:dyDescent="0.3">
      <c r="A41" s="13"/>
      <c r="B41" s="14"/>
      <c r="C41" s="39"/>
      <c r="D41" s="39"/>
      <c r="E41" s="27"/>
      <c r="F41" s="16"/>
      <c r="G41" s="17"/>
      <c r="H41" s="17"/>
      <c r="I41" s="38" t="str">
        <f>IF($J41&lt;&gt;"",(IF($J41="Part RC demandée &lt;&gt; Part RC calculée",VLOOKUP($J41,'Listes déroulantes'!$F$2:$H$26,2,FALSE)&amp;$O41&amp;"
"&amp;$P41&amp;VLOOKUP($J41,'Listes déroulantes'!$F$2:$H$26,3,FALSE),IF($J41="Montant total demandé &lt;&gt; de montant calculé",VLOOKUP($J41,'Listes déroulantes'!$F$2:$H$26,2,FALSE)&amp;$N41&amp;"
"&amp;$P41&amp;"
"&amp;VLOOKUP($J41,'Listes déroulantes'!$F$2:$H$26,3,FALSE),CONCATENATE(IF(ISNA(VLOOKUP($J41,'Listes déroulantes'!$F$2:$I$26,2,FALSE)),"",VLOOKUP($J41,'Listes déroulantes'!$F$2:$I$26,2,FALSE)),IF($L41&lt;&gt;"",TEXT($L41,CONCATENATE("jj/mm/aaaa","")),""),VLOOKUP($J41,'Listes déroulantes'!$F$2:$I$26,3,FALSE)," ",$K41," ",$N41," ",$M41,"
",$P41,VLOOKUP($J41,'Listes déroulantes'!$F$2:$I$26,4,FALSE))))),"")</f>
        <v/>
      </c>
      <c r="J41" s="28"/>
      <c r="K41" s="18"/>
      <c r="L41" s="19"/>
      <c r="M41" s="18"/>
      <c r="N41" s="15"/>
      <c r="O41" s="15"/>
      <c r="P41" s="20"/>
      <c r="Q41" s="36"/>
      <c r="R41" s="36"/>
      <c r="S41" s="37"/>
      <c r="T41" s="37"/>
      <c r="U41" s="37"/>
      <c r="V41" s="37"/>
      <c r="W41" s="37"/>
      <c r="X41" s="37"/>
      <c r="Y41" s="37"/>
      <c r="Z41" s="37"/>
    </row>
    <row r="42" spans="1:26" s="29" customFormat="1" ht="10.15" x14ac:dyDescent="0.3">
      <c r="A42" s="13"/>
      <c r="B42" s="14"/>
      <c r="C42" s="39"/>
      <c r="D42" s="39"/>
      <c r="E42" s="27"/>
      <c r="F42" s="16"/>
      <c r="G42" s="17"/>
      <c r="H42" s="17"/>
      <c r="I42" s="38" t="str">
        <f>IF($J42&lt;&gt;"",(IF($J42="Part RC demandée &lt;&gt; Part RC calculée",VLOOKUP($J42,'Listes déroulantes'!$F$2:$H$26,2,FALSE)&amp;$O42&amp;"
"&amp;$P42&amp;VLOOKUP($J42,'Listes déroulantes'!$F$2:$H$26,3,FALSE),IF($J42="Montant total demandé &lt;&gt; de montant calculé",VLOOKUP($J42,'Listes déroulantes'!$F$2:$H$26,2,FALSE)&amp;$N42&amp;"
"&amp;$P42&amp;"
"&amp;VLOOKUP($J42,'Listes déroulantes'!$F$2:$H$26,3,FALSE),CONCATENATE(IF(ISNA(VLOOKUP($J42,'Listes déroulantes'!$F$2:$I$26,2,FALSE)),"",VLOOKUP($J42,'Listes déroulantes'!$F$2:$I$26,2,FALSE)),IF($L42&lt;&gt;"",TEXT($L42,CONCATENATE("jj/mm/aaaa","")),""),VLOOKUP($J42,'Listes déroulantes'!$F$2:$I$26,3,FALSE)," ",$K42," ",$N42," ",$M42,"
",$P42,VLOOKUP($J42,'Listes déroulantes'!$F$2:$I$26,4,FALSE))))),"")</f>
        <v/>
      </c>
      <c r="J42" s="28"/>
      <c r="K42" s="18"/>
      <c r="L42" s="19"/>
      <c r="M42" s="18"/>
      <c r="N42" s="15"/>
      <c r="O42" s="15"/>
      <c r="P42" s="20"/>
      <c r="Q42" s="36"/>
      <c r="R42" s="36"/>
      <c r="S42" s="37"/>
      <c r="T42" s="37"/>
      <c r="U42" s="37"/>
      <c r="V42" s="37"/>
      <c r="W42" s="37"/>
      <c r="X42" s="37"/>
      <c r="Y42" s="37"/>
      <c r="Z42" s="37"/>
    </row>
    <row r="43" spans="1:26" s="29" customFormat="1" ht="10.15" x14ac:dyDescent="0.3">
      <c r="A43" s="13"/>
      <c r="B43" s="14"/>
      <c r="C43" s="39"/>
      <c r="D43" s="39"/>
      <c r="E43" s="27"/>
      <c r="F43" s="16"/>
      <c r="G43" s="17"/>
      <c r="H43" s="17"/>
      <c r="I43" s="38" t="str">
        <f>IF($J43&lt;&gt;"",(IF($J43="Part RC demandée &lt;&gt; Part RC calculée",VLOOKUP($J43,'Listes déroulantes'!$F$2:$H$26,2,FALSE)&amp;$O43&amp;"
"&amp;$P43&amp;VLOOKUP($J43,'Listes déroulantes'!$F$2:$H$26,3,FALSE),IF($J43="Montant total demandé &lt;&gt; de montant calculé",VLOOKUP($J43,'Listes déroulantes'!$F$2:$H$26,2,FALSE)&amp;$N43&amp;"
"&amp;$P43&amp;"
"&amp;VLOOKUP($J43,'Listes déroulantes'!$F$2:$H$26,3,FALSE),CONCATENATE(IF(ISNA(VLOOKUP($J43,'Listes déroulantes'!$F$2:$I$26,2,FALSE)),"",VLOOKUP($J43,'Listes déroulantes'!$F$2:$I$26,2,FALSE)),IF($L43&lt;&gt;"",TEXT($L43,CONCATENATE("jj/mm/aaaa","")),""),VLOOKUP($J43,'Listes déroulantes'!$F$2:$I$26,3,FALSE)," ",$K43," ",$N43," ",$M43,"
",$P43,VLOOKUP($J43,'Listes déroulantes'!$F$2:$I$26,4,FALSE))))),"")</f>
        <v/>
      </c>
      <c r="J43" s="28"/>
      <c r="K43" s="18"/>
      <c r="L43" s="19"/>
      <c r="M43" s="18"/>
      <c r="N43" s="15"/>
      <c r="O43" s="15"/>
      <c r="P43" s="20"/>
      <c r="Q43" s="36"/>
      <c r="R43" s="36"/>
      <c r="S43" s="37"/>
      <c r="T43" s="37"/>
      <c r="U43" s="37"/>
      <c r="V43" s="37"/>
      <c r="W43" s="37"/>
      <c r="X43" s="37"/>
      <c r="Y43" s="37"/>
      <c r="Z43" s="37"/>
    </row>
    <row r="44" spans="1:26" s="29" customFormat="1" ht="10.15" x14ac:dyDescent="0.3">
      <c r="A44" s="13"/>
      <c r="B44" s="14"/>
      <c r="C44" s="39"/>
      <c r="D44" s="39"/>
      <c r="E44" s="27"/>
      <c r="F44" s="16"/>
      <c r="G44" s="17"/>
      <c r="H44" s="17"/>
      <c r="I44" s="38" t="str">
        <f>IF($J44&lt;&gt;"",(IF($J44="Part RC demandée &lt;&gt; Part RC calculée",VLOOKUP($J44,'Listes déroulantes'!$F$2:$H$26,2,FALSE)&amp;$O44&amp;"
"&amp;$P44&amp;VLOOKUP($J44,'Listes déroulantes'!$F$2:$H$26,3,FALSE),IF($J44="Montant total demandé &lt;&gt; de montant calculé",VLOOKUP($J44,'Listes déroulantes'!$F$2:$H$26,2,FALSE)&amp;$N44&amp;"
"&amp;$P44&amp;"
"&amp;VLOOKUP($J44,'Listes déroulantes'!$F$2:$H$26,3,FALSE),CONCATENATE(IF(ISNA(VLOOKUP($J44,'Listes déroulantes'!$F$2:$I$26,2,FALSE)),"",VLOOKUP($J44,'Listes déroulantes'!$F$2:$I$26,2,FALSE)),IF($L44&lt;&gt;"",TEXT($L44,CONCATENATE("jj/mm/aaaa","")),""),VLOOKUP($J44,'Listes déroulantes'!$F$2:$I$26,3,FALSE)," ",$K44," ",$N44," ",$M44,"
",$P44,VLOOKUP($J44,'Listes déroulantes'!$F$2:$I$26,4,FALSE))))),"")</f>
        <v/>
      </c>
      <c r="J44" s="28"/>
      <c r="K44" s="18"/>
      <c r="L44" s="19"/>
      <c r="M44" s="18"/>
      <c r="N44" s="15"/>
      <c r="O44" s="15"/>
      <c r="P44" s="20"/>
      <c r="Q44" s="36"/>
      <c r="R44" s="36"/>
      <c r="S44" s="37"/>
      <c r="T44" s="37"/>
      <c r="U44" s="37"/>
      <c r="V44" s="37"/>
      <c r="W44" s="37"/>
      <c r="X44" s="37"/>
      <c r="Y44" s="37"/>
      <c r="Z44" s="37"/>
    </row>
    <row r="45" spans="1:26" s="29" customFormat="1" ht="10.15" x14ac:dyDescent="0.3">
      <c r="A45" s="13"/>
      <c r="B45" s="14"/>
      <c r="C45" s="39"/>
      <c r="D45" s="39"/>
      <c r="E45" s="27"/>
      <c r="F45" s="16"/>
      <c r="G45" s="17"/>
      <c r="H45" s="17"/>
      <c r="I45" s="38" t="str">
        <f>IF($J45&lt;&gt;"",(IF($J45="Part RC demandée &lt;&gt; Part RC calculée",VLOOKUP($J45,'Listes déroulantes'!$F$2:$H$26,2,FALSE)&amp;$O45&amp;"
"&amp;$P45&amp;VLOOKUP($J45,'Listes déroulantes'!$F$2:$H$26,3,FALSE),IF($J45="Montant total demandé &lt;&gt; de montant calculé",VLOOKUP($J45,'Listes déroulantes'!$F$2:$H$26,2,FALSE)&amp;$N45&amp;"
"&amp;$P45&amp;"
"&amp;VLOOKUP($J45,'Listes déroulantes'!$F$2:$H$26,3,FALSE),CONCATENATE(IF(ISNA(VLOOKUP($J45,'Listes déroulantes'!$F$2:$I$26,2,FALSE)),"",VLOOKUP($J45,'Listes déroulantes'!$F$2:$I$26,2,FALSE)),IF($L45&lt;&gt;"",TEXT($L45,CONCATENATE("jj/mm/aaaa","")),""),VLOOKUP($J45,'Listes déroulantes'!$F$2:$I$26,3,FALSE)," ",$K45," ",$N45," ",$M45,"
",$P45,VLOOKUP($J45,'Listes déroulantes'!$F$2:$I$26,4,FALSE))))),"")</f>
        <v/>
      </c>
      <c r="J45" s="28"/>
      <c r="K45" s="18"/>
      <c r="L45" s="19"/>
      <c r="M45" s="18"/>
      <c r="N45" s="15"/>
      <c r="O45" s="15"/>
      <c r="P45" s="20"/>
      <c r="Q45" s="36"/>
      <c r="R45" s="36"/>
      <c r="S45" s="37"/>
      <c r="T45" s="37"/>
      <c r="U45" s="37"/>
      <c r="V45" s="37"/>
      <c r="W45" s="37"/>
      <c r="X45" s="37"/>
      <c r="Y45" s="37"/>
      <c r="Z45" s="37"/>
    </row>
    <row r="46" spans="1:26" s="29" customFormat="1" ht="10.15" x14ac:dyDescent="0.3">
      <c r="A46" s="13"/>
      <c r="B46" s="14"/>
      <c r="C46" s="39"/>
      <c r="D46" s="39"/>
      <c r="E46" s="27"/>
      <c r="F46" s="16"/>
      <c r="G46" s="17"/>
      <c r="H46" s="17"/>
      <c r="I46" s="38" t="str">
        <f>IF($J46&lt;&gt;"",(IF($J46="Part RC demandée &lt;&gt; Part RC calculée",VLOOKUP($J46,'Listes déroulantes'!$F$2:$H$26,2,FALSE)&amp;$O46&amp;"
"&amp;$P46&amp;VLOOKUP($J46,'Listes déroulantes'!$F$2:$H$26,3,FALSE),IF($J46="Montant total demandé &lt;&gt; de montant calculé",VLOOKUP($J46,'Listes déroulantes'!$F$2:$H$26,2,FALSE)&amp;$N46&amp;"
"&amp;$P46&amp;"
"&amp;VLOOKUP($J46,'Listes déroulantes'!$F$2:$H$26,3,FALSE),CONCATENATE(IF(ISNA(VLOOKUP($J46,'Listes déroulantes'!$F$2:$I$26,2,FALSE)),"",VLOOKUP($J46,'Listes déroulantes'!$F$2:$I$26,2,FALSE)),IF($L46&lt;&gt;"",TEXT($L46,CONCATENATE("jj/mm/aaaa","")),""),VLOOKUP($J46,'Listes déroulantes'!$F$2:$I$26,3,FALSE)," ",$K46," ",$N46," ",$M46,"
",$P46,VLOOKUP($J46,'Listes déroulantes'!$F$2:$I$26,4,FALSE))))),"")</f>
        <v/>
      </c>
      <c r="J46" s="28"/>
      <c r="K46" s="18"/>
      <c r="L46" s="19"/>
      <c r="M46" s="18"/>
      <c r="N46" s="15"/>
      <c r="O46" s="15"/>
      <c r="P46" s="20"/>
      <c r="Q46" s="36"/>
      <c r="R46" s="36"/>
      <c r="S46" s="37"/>
      <c r="T46" s="37"/>
      <c r="U46" s="37"/>
      <c r="V46" s="37"/>
      <c r="W46" s="37"/>
      <c r="X46" s="37"/>
      <c r="Y46" s="37"/>
      <c r="Z46" s="37"/>
    </row>
    <row r="47" spans="1:26" s="29" customFormat="1" ht="10.15" x14ac:dyDescent="0.3">
      <c r="A47" s="13"/>
      <c r="B47" s="14"/>
      <c r="C47" s="39"/>
      <c r="D47" s="39"/>
      <c r="E47" s="27"/>
      <c r="F47" s="16"/>
      <c r="G47" s="17"/>
      <c r="H47" s="17"/>
      <c r="I47" s="38" t="str">
        <f>IF($J47&lt;&gt;"",(IF($J47="Part RC demandée &lt;&gt; Part RC calculée",VLOOKUP($J47,'Listes déroulantes'!$F$2:$H$26,2,FALSE)&amp;$O47&amp;"
"&amp;$P47&amp;VLOOKUP($J47,'Listes déroulantes'!$F$2:$H$26,3,FALSE),IF($J47="Montant total demandé &lt;&gt; de montant calculé",VLOOKUP($J47,'Listes déroulantes'!$F$2:$H$26,2,FALSE)&amp;$N47&amp;"
"&amp;$P47&amp;"
"&amp;VLOOKUP($J47,'Listes déroulantes'!$F$2:$H$26,3,FALSE),CONCATENATE(IF(ISNA(VLOOKUP($J47,'Listes déroulantes'!$F$2:$I$26,2,FALSE)),"",VLOOKUP($J47,'Listes déroulantes'!$F$2:$I$26,2,FALSE)),IF($L47&lt;&gt;"",TEXT($L47,CONCATENATE("jj/mm/aaaa","")),""),VLOOKUP($J47,'Listes déroulantes'!$F$2:$I$26,3,FALSE)," ",$K47," ",$N47," ",$M47,"
",$P47,VLOOKUP($J47,'Listes déroulantes'!$F$2:$I$26,4,FALSE))))),"")</f>
        <v/>
      </c>
      <c r="J47" s="28"/>
      <c r="K47" s="18"/>
      <c r="L47" s="19"/>
      <c r="M47" s="18"/>
      <c r="N47" s="15"/>
      <c r="O47" s="15"/>
      <c r="P47" s="20"/>
      <c r="Q47" s="36"/>
      <c r="R47" s="36"/>
      <c r="S47" s="37"/>
      <c r="T47" s="37"/>
      <c r="U47" s="37"/>
      <c r="V47" s="37"/>
      <c r="W47" s="37"/>
      <c r="X47" s="37"/>
      <c r="Y47" s="37"/>
      <c r="Z47" s="37"/>
    </row>
    <row r="48" spans="1:26" s="29" customFormat="1" ht="10.15" x14ac:dyDescent="0.3">
      <c r="A48" s="13"/>
      <c r="B48" s="14"/>
      <c r="C48" s="39"/>
      <c r="D48" s="39"/>
      <c r="E48" s="27"/>
      <c r="F48" s="16"/>
      <c r="G48" s="17"/>
      <c r="H48" s="17"/>
      <c r="I48" s="38" t="str">
        <f>IF($J48&lt;&gt;"",(IF($J48="Part RC demandée &lt;&gt; Part RC calculée",VLOOKUP($J48,'Listes déroulantes'!$F$2:$H$26,2,FALSE)&amp;$O48&amp;"
"&amp;$P48&amp;VLOOKUP($J48,'Listes déroulantes'!$F$2:$H$26,3,FALSE),IF($J48="Montant total demandé &lt;&gt; de montant calculé",VLOOKUP($J48,'Listes déroulantes'!$F$2:$H$26,2,FALSE)&amp;$N48&amp;"
"&amp;$P48&amp;"
"&amp;VLOOKUP($J48,'Listes déroulantes'!$F$2:$H$26,3,FALSE),CONCATENATE(IF(ISNA(VLOOKUP($J48,'Listes déroulantes'!$F$2:$I$26,2,FALSE)),"",VLOOKUP($J48,'Listes déroulantes'!$F$2:$I$26,2,FALSE)),IF($L48&lt;&gt;"",TEXT($L48,CONCATENATE("jj/mm/aaaa","")),""),VLOOKUP($J48,'Listes déroulantes'!$F$2:$I$26,3,FALSE)," ",$K48," ",$N48," ",$M48,"
",$P48,VLOOKUP($J48,'Listes déroulantes'!$F$2:$I$26,4,FALSE))))),"")</f>
        <v/>
      </c>
      <c r="J48" s="28"/>
      <c r="K48" s="18"/>
      <c r="L48" s="19"/>
      <c r="M48" s="18"/>
      <c r="N48" s="15"/>
      <c r="O48" s="15"/>
      <c r="P48" s="20"/>
      <c r="Q48" s="36"/>
      <c r="R48" s="36"/>
      <c r="S48" s="37"/>
      <c r="T48" s="37"/>
      <c r="U48" s="37"/>
      <c r="V48" s="37"/>
      <c r="W48" s="37"/>
      <c r="X48" s="37"/>
      <c r="Y48" s="37"/>
      <c r="Z48" s="37"/>
    </row>
    <row r="49" spans="1:26" s="29" customFormat="1" ht="10.15" x14ac:dyDescent="0.3">
      <c r="A49" s="13"/>
      <c r="B49" s="14"/>
      <c r="C49" s="39"/>
      <c r="D49" s="39"/>
      <c r="E49" s="27"/>
      <c r="F49" s="16"/>
      <c r="G49" s="17"/>
      <c r="H49" s="17"/>
      <c r="I49" s="38" t="str">
        <f>IF($J49&lt;&gt;"",(IF($J49="Part RC demandée &lt;&gt; Part RC calculée",VLOOKUP($J49,'Listes déroulantes'!$F$2:$H$26,2,FALSE)&amp;$O49&amp;"
"&amp;$P49&amp;VLOOKUP($J49,'Listes déroulantes'!$F$2:$H$26,3,FALSE),IF($J49="Montant total demandé &lt;&gt; de montant calculé",VLOOKUP($J49,'Listes déroulantes'!$F$2:$H$26,2,FALSE)&amp;$N49&amp;"
"&amp;$P49&amp;"
"&amp;VLOOKUP($J49,'Listes déroulantes'!$F$2:$H$26,3,FALSE),CONCATENATE(IF(ISNA(VLOOKUP($J49,'Listes déroulantes'!$F$2:$I$26,2,FALSE)),"",VLOOKUP($J49,'Listes déroulantes'!$F$2:$I$26,2,FALSE)),IF($L49&lt;&gt;"",TEXT($L49,CONCATENATE("jj/mm/aaaa","")),""),VLOOKUP($J49,'Listes déroulantes'!$F$2:$I$26,3,FALSE)," ",$K49," ",$N49," ",$M49,"
",$P49,VLOOKUP($J49,'Listes déroulantes'!$F$2:$I$26,4,FALSE))))),"")</f>
        <v/>
      </c>
      <c r="J49" s="28"/>
      <c r="K49" s="18"/>
      <c r="L49" s="19"/>
      <c r="M49" s="18"/>
      <c r="N49" s="15"/>
      <c r="O49" s="15"/>
      <c r="P49" s="20"/>
      <c r="Q49" s="36"/>
      <c r="R49" s="36"/>
      <c r="S49" s="37"/>
      <c r="T49" s="37"/>
      <c r="U49" s="37"/>
      <c r="V49" s="37"/>
      <c r="W49" s="37"/>
      <c r="X49" s="37"/>
      <c r="Y49" s="37"/>
      <c r="Z49" s="37"/>
    </row>
    <row r="50" spans="1:26" s="29" customFormat="1" ht="10.15" x14ac:dyDescent="0.3">
      <c r="A50" s="13"/>
      <c r="B50" s="14"/>
      <c r="C50" s="39"/>
      <c r="D50" s="39"/>
      <c r="E50" s="27"/>
      <c r="F50" s="16"/>
      <c r="G50" s="17"/>
      <c r="H50" s="17"/>
      <c r="I50" s="38" t="str">
        <f>IF($J50&lt;&gt;"",(IF($J50="Part RC demandée &lt;&gt; Part RC calculée",VLOOKUP($J50,'Listes déroulantes'!$F$2:$H$26,2,FALSE)&amp;$O50&amp;"
"&amp;$P50&amp;VLOOKUP($J50,'Listes déroulantes'!$F$2:$H$26,3,FALSE),IF($J50="Montant total demandé &lt;&gt; de montant calculé",VLOOKUP($J50,'Listes déroulantes'!$F$2:$H$26,2,FALSE)&amp;$N50&amp;"
"&amp;$P50&amp;"
"&amp;VLOOKUP($J50,'Listes déroulantes'!$F$2:$H$26,3,FALSE),CONCATENATE(IF(ISNA(VLOOKUP($J50,'Listes déroulantes'!$F$2:$I$26,2,FALSE)),"",VLOOKUP($J50,'Listes déroulantes'!$F$2:$I$26,2,FALSE)),IF($L50&lt;&gt;"",TEXT($L50,CONCATENATE("jj/mm/aaaa","")),""),VLOOKUP($J50,'Listes déroulantes'!$F$2:$I$26,3,FALSE)," ",$K50," ",$N50," ",$M50,"
",$P50,VLOOKUP($J50,'Listes déroulantes'!$F$2:$I$26,4,FALSE))))),"")</f>
        <v/>
      </c>
      <c r="J50" s="28"/>
      <c r="K50" s="18"/>
      <c r="L50" s="19"/>
      <c r="M50" s="18"/>
      <c r="N50" s="15"/>
      <c r="O50" s="15"/>
      <c r="P50" s="20"/>
      <c r="Q50" s="36"/>
      <c r="R50" s="36"/>
      <c r="S50" s="37"/>
      <c r="T50" s="37"/>
      <c r="U50" s="37"/>
      <c r="V50" s="37"/>
      <c r="W50" s="37"/>
      <c r="X50" s="37"/>
      <c r="Y50" s="37"/>
      <c r="Z50" s="37"/>
    </row>
    <row r="51" spans="1:26" s="29" customFormat="1" ht="10.15" x14ac:dyDescent="0.3">
      <c r="A51" s="13"/>
      <c r="B51" s="14"/>
      <c r="C51" s="39"/>
      <c r="D51" s="39"/>
      <c r="E51" s="27"/>
      <c r="F51" s="16"/>
      <c r="G51" s="17"/>
      <c r="H51" s="17"/>
      <c r="I51" s="38" t="str">
        <f>IF($J51&lt;&gt;"",(IF($J51="Part RC demandée &lt;&gt; Part RC calculée",VLOOKUP($J51,'Listes déroulantes'!$F$2:$H$26,2,FALSE)&amp;$O51&amp;"
"&amp;$P51&amp;VLOOKUP($J51,'Listes déroulantes'!$F$2:$H$26,3,FALSE),IF($J51="Montant total demandé &lt;&gt; de montant calculé",VLOOKUP($J51,'Listes déroulantes'!$F$2:$H$26,2,FALSE)&amp;$N51&amp;"
"&amp;$P51&amp;"
"&amp;VLOOKUP($J51,'Listes déroulantes'!$F$2:$H$26,3,FALSE),CONCATENATE(IF(ISNA(VLOOKUP($J51,'Listes déroulantes'!$F$2:$I$26,2,FALSE)),"",VLOOKUP($J51,'Listes déroulantes'!$F$2:$I$26,2,FALSE)),IF($L51&lt;&gt;"",TEXT($L51,CONCATENATE("jj/mm/aaaa","")),""),VLOOKUP($J51,'Listes déroulantes'!$F$2:$I$26,3,FALSE)," ",$K51," ",$N51," ",$M51,"
",$P51,VLOOKUP($J51,'Listes déroulantes'!$F$2:$I$26,4,FALSE))))),"")</f>
        <v/>
      </c>
      <c r="J51" s="28"/>
      <c r="K51" s="18"/>
      <c r="L51" s="19"/>
      <c r="M51" s="18"/>
      <c r="N51" s="15"/>
      <c r="O51" s="15"/>
      <c r="P51" s="20"/>
      <c r="Q51" s="36"/>
      <c r="R51" s="36"/>
      <c r="S51" s="37"/>
      <c r="T51" s="37"/>
      <c r="U51" s="37"/>
      <c r="V51" s="37"/>
      <c r="W51" s="37"/>
      <c r="X51" s="37"/>
      <c r="Y51" s="37"/>
      <c r="Z51" s="37"/>
    </row>
    <row r="52" spans="1:26" s="29" customFormat="1" ht="10.15" x14ac:dyDescent="0.3">
      <c r="A52" s="13"/>
      <c r="B52" s="14"/>
      <c r="C52" s="39"/>
      <c r="D52" s="39"/>
      <c r="E52" s="27"/>
      <c r="F52" s="16"/>
      <c r="G52" s="17"/>
      <c r="H52" s="17"/>
      <c r="I52" s="38" t="str">
        <f>IF($J52&lt;&gt;"",(IF($J52="Part RC demandée &lt;&gt; Part RC calculée",VLOOKUP($J52,'Listes déroulantes'!$F$2:$H$26,2,FALSE)&amp;$O52&amp;"
"&amp;$P52&amp;VLOOKUP($J52,'Listes déroulantes'!$F$2:$H$26,3,FALSE),IF($J52="Montant total demandé &lt;&gt; de montant calculé",VLOOKUP($J52,'Listes déroulantes'!$F$2:$H$26,2,FALSE)&amp;$N52&amp;"
"&amp;$P52&amp;"
"&amp;VLOOKUP($J52,'Listes déroulantes'!$F$2:$H$26,3,FALSE),CONCATENATE(IF(ISNA(VLOOKUP($J52,'Listes déroulantes'!$F$2:$I$26,2,FALSE)),"",VLOOKUP($J52,'Listes déroulantes'!$F$2:$I$26,2,FALSE)),IF($L52&lt;&gt;"",TEXT($L52,CONCATENATE("jj/mm/aaaa","")),""),VLOOKUP($J52,'Listes déroulantes'!$F$2:$I$26,3,FALSE)," ",$K52," ",$N52," ",$M52,"
",$P52,VLOOKUP($J52,'Listes déroulantes'!$F$2:$I$26,4,FALSE))))),"")</f>
        <v/>
      </c>
      <c r="J52" s="28"/>
      <c r="K52" s="18"/>
      <c r="L52" s="19"/>
      <c r="M52" s="18"/>
      <c r="N52" s="15"/>
      <c r="O52" s="15"/>
      <c r="P52" s="20"/>
      <c r="Q52" s="36"/>
      <c r="R52" s="36"/>
      <c r="S52" s="37"/>
      <c r="T52" s="37"/>
      <c r="U52" s="37"/>
      <c r="V52" s="37"/>
      <c r="W52" s="37"/>
      <c r="X52" s="37"/>
      <c r="Y52" s="37"/>
      <c r="Z52" s="37"/>
    </row>
    <row r="53" spans="1:26" s="29" customFormat="1" ht="10.15" x14ac:dyDescent="0.3">
      <c r="A53" s="13"/>
      <c r="B53" s="14"/>
      <c r="C53" s="39"/>
      <c r="D53" s="39"/>
      <c r="E53" s="27"/>
      <c r="F53" s="16"/>
      <c r="G53" s="17"/>
      <c r="H53" s="17"/>
      <c r="I53" s="38" t="str">
        <f>IF($J53&lt;&gt;"",(IF($J53="Part RC demandée &lt;&gt; Part RC calculée",VLOOKUP($J53,'Listes déroulantes'!$F$2:$H$26,2,FALSE)&amp;$O53&amp;"
"&amp;$P53&amp;VLOOKUP($J53,'Listes déroulantes'!$F$2:$H$26,3,FALSE),IF($J53="Montant total demandé &lt;&gt; de montant calculé",VLOOKUP($J53,'Listes déroulantes'!$F$2:$H$26,2,FALSE)&amp;$N53&amp;"
"&amp;$P53&amp;"
"&amp;VLOOKUP($J53,'Listes déroulantes'!$F$2:$H$26,3,FALSE),CONCATENATE(IF(ISNA(VLOOKUP($J53,'Listes déroulantes'!$F$2:$I$26,2,FALSE)),"",VLOOKUP($J53,'Listes déroulantes'!$F$2:$I$26,2,FALSE)),IF($L53&lt;&gt;"",TEXT($L53,CONCATENATE("jj/mm/aaaa","")),""),VLOOKUP($J53,'Listes déroulantes'!$F$2:$I$26,3,FALSE)," ",$K53," ",$N53," ",$M53,"
",$P53,VLOOKUP($J53,'Listes déroulantes'!$F$2:$I$26,4,FALSE))))),"")</f>
        <v/>
      </c>
      <c r="J53" s="28"/>
      <c r="K53" s="18"/>
      <c r="L53" s="19"/>
      <c r="M53" s="18"/>
      <c r="N53" s="15"/>
      <c r="O53" s="15"/>
      <c r="P53" s="20"/>
      <c r="Q53" s="36"/>
      <c r="R53" s="36"/>
      <c r="S53" s="37"/>
      <c r="T53" s="37"/>
      <c r="U53" s="37"/>
      <c r="V53" s="37"/>
      <c r="W53" s="37"/>
      <c r="X53" s="37"/>
      <c r="Y53" s="37"/>
      <c r="Z53" s="37"/>
    </row>
    <row r="54" spans="1:26" s="29" customFormat="1" ht="10.15" x14ac:dyDescent="0.3">
      <c r="A54" s="13"/>
      <c r="B54" s="14"/>
      <c r="C54" s="39"/>
      <c r="D54" s="39"/>
      <c r="E54" s="27"/>
      <c r="F54" s="16"/>
      <c r="G54" s="17"/>
      <c r="H54" s="17"/>
      <c r="I54" s="38" t="str">
        <f>IF($J54&lt;&gt;"",(IF($J54="Part RC demandée &lt;&gt; Part RC calculée",VLOOKUP($J54,'Listes déroulantes'!$F$2:$H$26,2,FALSE)&amp;$O54&amp;"
"&amp;$P54&amp;VLOOKUP($J54,'Listes déroulantes'!$F$2:$H$26,3,FALSE),IF($J54="Montant total demandé &lt;&gt; de montant calculé",VLOOKUP($J54,'Listes déroulantes'!$F$2:$H$26,2,FALSE)&amp;$N54&amp;"
"&amp;$P54&amp;"
"&amp;VLOOKUP($J54,'Listes déroulantes'!$F$2:$H$26,3,FALSE),CONCATENATE(IF(ISNA(VLOOKUP($J54,'Listes déroulantes'!$F$2:$I$26,2,FALSE)),"",VLOOKUP($J54,'Listes déroulantes'!$F$2:$I$26,2,FALSE)),IF($L54&lt;&gt;"",TEXT($L54,CONCATENATE("jj/mm/aaaa","")),""),VLOOKUP($J54,'Listes déroulantes'!$F$2:$I$26,3,FALSE)," ",$K54," ",$N54," ",$M54,"
",$P54,VLOOKUP($J54,'Listes déroulantes'!$F$2:$I$26,4,FALSE))))),"")</f>
        <v/>
      </c>
      <c r="J54" s="28"/>
      <c r="K54" s="18"/>
      <c r="L54" s="19"/>
      <c r="M54" s="18"/>
      <c r="N54" s="15"/>
      <c r="O54" s="15"/>
      <c r="P54" s="20"/>
      <c r="Q54" s="36"/>
      <c r="R54" s="36"/>
      <c r="S54" s="37"/>
      <c r="T54" s="37"/>
      <c r="U54" s="37"/>
      <c r="V54" s="37"/>
      <c r="W54" s="37"/>
      <c r="X54" s="37"/>
      <c r="Y54" s="37"/>
      <c r="Z54" s="37"/>
    </row>
    <row r="55" spans="1:26" s="29" customFormat="1" ht="10.15" x14ac:dyDescent="0.3">
      <c r="A55" s="13"/>
      <c r="B55" s="14"/>
      <c r="C55" s="39"/>
      <c r="D55" s="39"/>
      <c r="E55" s="27"/>
      <c r="F55" s="16"/>
      <c r="G55" s="17"/>
      <c r="H55" s="17"/>
      <c r="I55" s="38" t="str">
        <f>IF($J55&lt;&gt;"",(IF($J55="Part RC demandée &lt;&gt; Part RC calculée",VLOOKUP($J55,'Listes déroulantes'!$F$2:$H$26,2,FALSE)&amp;$O55&amp;"
"&amp;$P55&amp;VLOOKUP($J55,'Listes déroulantes'!$F$2:$H$26,3,FALSE),IF($J55="Montant total demandé &lt;&gt; de montant calculé",VLOOKUP($J55,'Listes déroulantes'!$F$2:$H$26,2,FALSE)&amp;$N55&amp;"
"&amp;$P55&amp;"
"&amp;VLOOKUP($J55,'Listes déroulantes'!$F$2:$H$26,3,FALSE),CONCATENATE(IF(ISNA(VLOOKUP($J55,'Listes déroulantes'!$F$2:$I$26,2,FALSE)),"",VLOOKUP($J55,'Listes déroulantes'!$F$2:$I$26,2,FALSE)),IF($L55&lt;&gt;"",TEXT($L55,CONCATENATE("jj/mm/aaaa","")),""),VLOOKUP($J55,'Listes déroulantes'!$F$2:$I$26,3,FALSE)," ",$K55," ",$N55," ",$M55,"
",$P55,VLOOKUP($J55,'Listes déroulantes'!$F$2:$I$26,4,FALSE))))),"")</f>
        <v/>
      </c>
      <c r="J55" s="28"/>
      <c r="K55" s="18"/>
      <c r="L55" s="19"/>
      <c r="M55" s="18"/>
      <c r="N55" s="15"/>
      <c r="O55" s="15"/>
      <c r="P55" s="20"/>
      <c r="Q55" s="36"/>
      <c r="R55" s="36"/>
      <c r="S55" s="37"/>
      <c r="T55" s="37"/>
      <c r="U55" s="37"/>
      <c r="V55" s="37"/>
      <c r="W55" s="37"/>
      <c r="X55" s="37"/>
      <c r="Y55" s="37"/>
      <c r="Z55" s="37"/>
    </row>
    <row r="56" spans="1:26" s="29" customFormat="1" ht="10.15" x14ac:dyDescent="0.3">
      <c r="A56" s="13"/>
      <c r="B56" s="14"/>
      <c r="C56" s="39"/>
      <c r="D56" s="39"/>
      <c r="E56" s="27"/>
      <c r="F56" s="16"/>
      <c r="G56" s="17"/>
      <c r="H56" s="17"/>
      <c r="I56" s="38" t="str">
        <f>IF($J56&lt;&gt;"",(IF($J56="Part RC demandée &lt;&gt; Part RC calculée",VLOOKUP($J56,'Listes déroulantes'!$F$2:$H$26,2,FALSE)&amp;$O56&amp;"
"&amp;$P56&amp;VLOOKUP($J56,'Listes déroulantes'!$F$2:$H$26,3,FALSE),IF($J56="Montant total demandé &lt;&gt; de montant calculé",VLOOKUP($J56,'Listes déroulantes'!$F$2:$H$26,2,FALSE)&amp;$N56&amp;"
"&amp;$P56&amp;"
"&amp;VLOOKUP($J56,'Listes déroulantes'!$F$2:$H$26,3,FALSE),CONCATENATE(IF(ISNA(VLOOKUP($J56,'Listes déroulantes'!$F$2:$I$26,2,FALSE)),"",VLOOKUP($J56,'Listes déroulantes'!$F$2:$I$26,2,FALSE)),IF($L56&lt;&gt;"",TEXT($L56,CONCATENATE("jj/mm/aaaa","")),""),VLOOKUP($J56,'Listes déroulantes'!$F$2:$I$26,3,FALSE)," ",$K56," ",$N56," ",$M56,"
",$P56,VLOOKUP($J56,'Listes déroulantes'!$F$2:$I$26,4,FALSE))))),"")</f>
        <v/>
      </c>
      <c r="J56" s="28"/>
      <c r="K56" s="18"/>
      <c r="L56" s="19"/>
      <c r="M56" s="18"/>
      <c r="N56" s="15"/>
      <c r="O56" s="15"/>
      <c r="P56" s="20"/>
      <c r="Q56" s="36"/>
      <c r="R56" s="36"/>
      <c r="S56" s="37"/>
      <c r="T56" s="37"/>
      <c r="U56" s="37"/>
      <c r="V56" s="37"/>
      <c r="W56" s="37"/>
      <c r="X56" s="37"/>
      <c r="Y56" s="37"/>
      <c r="Z56" s="37"/>
    </row>
    <row r="57" spans="1:26" s="29" customFormat="1" ht="10.15" x14ac:dyDescent="0.3">
      <c r="A57" s="13"/>
      <c r="B57" s="14"/>
      <c r="C57" s="39"/>
      <c r="D57" s="39"/>
      <c r="E57" s="27"/>
      <c r="F57" s="16"/>
      <c r="G57" s="17"/>
      <c r="H57" s="17"/>
      <c r="I57" s="38" t="str">
        <f>IF($J57&lt;&gt;"",(IF($J57="Part RC demandée &lt;&gt; Part RC calculée",VLOOKUP($J57,'Listes déroulantes'!$F$2:$H$26,2,FALSE)&amp;$O57&amp;"
"&amp;$P57&amp;VLOOKUP($J57,'Listes déroulantes'!$F$2:$H$26,3,FALSE),IF($J57="Montant total demandé &lt;&gt; de montant calculé",VLOOKUP($J57,'Listes déroulantes'!$F$2:$H$26,2,FALSE)&amp;$N57&amp;"
"&amp;$P57&amp;"
"&amp;VLOOKUP($J57,'Listes déroulantes'!$F$2:$H$26,3,FALSE),CONCATENATE(IF(ISNA(VLOOKUP($J57,'Listes déroulantes'!$F$2:$I$26,2,FALSE)),"",VLOOKUP($J57,'Listes déroulantes'!$F$2:$I$26,2,FALSE)),IF($L57&lt;&gt;"",TEXT($L57,CONCATENATE("jj/mm/aaaa","")),""),VLOOKUP($J57,'Listes déroulantes'!$F$2:$I$26,3,FALSE)," ",$K57," ",$N57," ",$M57,"
",$P57,VLOOKUP($J57,'Listes déroulantes'!$F$2:$I$26,4,FALSE))))),"")</f>
        <v/>
      </c>
      <c r="J57" s="28"/>
      <c r="K57" s="18"/>
      <c r="L57" s="19"/>
      <c r="M57" s="18"/>
      <c r="N57" s="15"/>
      <c r="O57" s="15"/>
      <c r="P57" s="20"/>
      <c r="Q57" s="36"/>
      <c r="R57" s="36"/>
      <c r="S57" s="37"/>
      <c r="T57" s="37"/>
      <c r="U57" s="37"/>
      <c r="V57" s="37"/>
      <c r="W57" s="37"/>
      <c r="X57" s="37"/>
      <c r="Y57" s="37"/>
      <c r="Z57" s="37"/>
    </row>
    <row r="58" spans="1:26" s="29" customFormat="1" ht="10.15" x14ac:dyDescent="0.3">
      <c r="A58" s="13"/>
      <c r="B58" s="14"/>
      <c r="C58" s="39"/>
      <c r="D58" s="39"/>
      <c r="E58" s="27"/>
      <c r="F58" s="16"/>
      <c r="G58" s="17"/>
      <c r="H58" s="17"/>
      <c r="I58" s="38" t="str">
        <f>IF($J58&lt;&gt;"",(IF($J58="Part RC demandée &lt;&gt; Part RC calculée",VLOOKUP($J58,'Listes déroulantes'!$F$2:$H$26,2,FALSE)&amp;$O58&amp;"
"&amp;$P58&amp;VLOOKUP($J58,'Listes déroulantes'!$F$2:$H$26,3,FALSE),IF($J58="Montant total demandé &lt;&gt; de montant calculé",VLOOKUP($J58,'Listes déroulantes'!$F$2:$H$26,2,FALSE)&amp;$N58&amp;"
"&amp;$P58&amp;"
"&amp;VLOOKUP($J58,'Listes déroulantes'!$F$2:$H$26,3,FALSE),CONCATENATE(IF(ISNA(VLOOKUP($J58,'Listes déroulantes'!$F$2:$I$26,2,FALSE)),"",VLOOKUP($J58,'Listes déroulantes'!$F$2:$I$26,2,FALSE)),IF($L58&lt;&gt;"",TEXT($L58,CONCATENATE("jj/mm/aaaa","")),""),VLOOKUP($J58,'Listes déroulantes'!$F$2:$I$26,3,FALSE)," ",$K58," ",$N58," ",$M58,"
",$P58,VLOOKUP($J58,'Listes déroulantes'!$F$2:$I$26,4,FALSE))))),"")</f>
        <v/>
      </c>
      <c r="J58" s="28"/>
      <c r="K58" s="18"/>
      <c r="L58" s="19"/>
      <c r="M58" s="18"/>
      <c r="N58" s="15"/>
      <c r="O58" s="15"/>
      <c r="P58" s="20"/>
      <c r="Q58" s="36"/>
      <c r="R58" s="36"/>
      <c r="S58" s="37"/>
      <c r="T58" s="37"/>
      <c r="U58" s="37"/>
      <c r="V58" s="37"/>
      <c r="W58" s="37"/>
      <c r="X58" s="37"/>
      <c r="Y58" s="37"/>
      <c r="Z58" s="37"/>
    </row>
    <row r="59" spans="1:26" s="29" customFormat="1" ht="10.15" x14ac:dyDescent="0.3">
      <c r="A59" s="13"/>
      <c r="B59" s="14"/>
      <c r="C59" s="39"/>
      <c r="D59" s="39"/>
      <c r="E59" s="27"/>
      <c r="F59" s="16"/>
      <c r="G59" s="17"/>
      <c r="H59" s="17"/>
      <c r="I59" s="38" t="str">
        <f>IF($J59&lt;&gt;"",(IF($J59="Part RC demandée &lt;&gt; Part RC calculée",VLOOKUP($J59,'Listes déroulantes'!$F$2:$H$26,2,FALSE)&amp;$O59&amp;"
"&amp;$P59&amp;VLOOKUP($J59,'Listes déroulantes'!$F$2:$H$26,3,FALSE),IF($J59="Montant total demandé &lt;&gt; de montant calculé",VLOOKUP($J59,'Listes déroulantes'!$F$2:$H$26,2,FALSE)&amp;$N59&amp;"
"&amp;$P59&amp;"
"&amp;VLOOKUP($J59,'Listes déroulantes'!$F$2:$H$26,3,FALSE),CONCATENATE(IF(ISNA(VLOOKUP($J59,'Listes déroulantes'!$F$2:$I$26,2,FALSE)),"",VLOOKUP($J59,'Listes déroulantes'!$F$2:$I$26,2,FALSE)),IF($L59&lt;&gt;"",TEXT($L59,CONCATENATE("jj/mm/aaaa","")),""),VLOOKUP($J59,'Listes déroulantes'!$F$2:$I$26,3,FALSE)," ",$K59," ",$N59," ",$M59,"
",$P59,VLOOKUP($J59,'Listes déroulantes'!$F$2:$I$26,4,FALSE))))),"")</f>
        <v/>
      </c>
      <c r="J59" s="28"/>
      <c r="K59" s="18"/>
      <c r="L59" s="19"/>
      <c r="M59" s="18"/>
      <c r="N59" s="15"/>
      <c r="O59" s="15"/>
      <c r="P59" s="20"/>
      <c r="Q59" s="36"/>
      <c r="R59" s="36"/>
      <c r="S59" s="37"/>
      <c r="T59" s="37"/>
      <c r="U59" s="37"/>
      <c r="V59" s="37"/>
      <c r="W59" s="37"/>
      <c r="X59" s="37"/>
      <c r="Y59" s="37"/>
      <c r="Z59" s="37"/>
    </row>
    <row r="60" spans="1:26" s="29" customFormat="1" x14ac:dyDescent="0.25">
      <c r="A60" s="13"/>
      <c r="B60" s="14"/>
      <c r="C60" s="39"/>
      <c r="D60" s="39"/>
      <c r="E60" s="27"/>
      <c r="F60" s="16"/>
      <c r="G60" s="17"/>
      <c r="H60" s="17"/>
      <c r="I60" s="38" t="str">
        <f>IF($J60&lt;&gt;"",(IF($J60="Part RC demandée &lt;&gt; Part RC calculée",VLOOKUP($J60,'Listes déroulantes'!$F$2:$H$26,2,FALSE)&amp;$O60&amp;"
"&amp;$P60&amp;VLOOKUP($J60,'Listes déroulantes'!$F$2:$H$26,3,FALSE),IF($J60="Montant total demandé &lt;&gt; de montant calculé",VLOOKUP($J60,'Listes déroulantes'!$F$2:$H$26,2,FALSE)&amp;$N60&amp;"
"&amp;$P60&amp;"
"&amp;VLOOKUP($J60,'Listes déroulantes'!$F$2:$H$26,3,FALSE),CONCATENATE(IF(ISNA(VLOOKUP($J60,'Listes déroulantes'!$F$2:$I$26,2,FALSE)),"",VLOOKUP($J60,'Listes déroulantes'!$F$2:$I$26,2,FALSE)),IF($L60&lt;&gt;"",TEXT($L60,CONCATENATE("jj/mm/aaaa","")),""),VLOOKUP($J60,'Listes déroulantes'!$F$2:$I$26,3,FALSE)," ",$K60," ",$N60," ",$M60,"
",$P60,VLOOKUP($J60,'Listes déroulantes'!$F$2:$I$26,4,FALSE))))),"")</f>
        <v/>
      </c>
      <c r="J60" s="28"/>
      <c r="K60" s="18"/>
      <c r="L60" s="19"/>
      <c r="M60" s="18"/>
      <c r="N60" s="15"/>
      <c r="O60" s="15"/>
      <c r="P60" s="20"/>
      <c r="Q60" s="36"/>
      <c r="R60" s="36"/>
      <c r="S60" s="37"/>
      <c r="T60" s="37"/>
      <c r="U60" s="37"/>
      <c r="V60" s="37"/>
      <c r="W60" s="37"/>
      <c r="X60" s="37"/>
      <c r="Y60" s="37"/>
      <c r="Z60" s="37"/>
    </row>
    <row r="61" spans="1:26" s="29" customFormat="1" x14ac:dyDescent="0.25">
      <c r="A61" s="13"/>
      <c r="B61" s="14"/>
      <c r="C61" s="39"/>
      <c r="D61" s="39"/>
      <c r="E61" s="27"/>
      <c r="F61" s="16"/>
      <c r="G61" s="17"/>
      <c r="H61" s="17"/>
      <c r="I61" s="38" t="str">
        <f>IF($J61&lt;&gt;"",(IF($J61="Part RC demandée &lt;&gt; Part RC calculée",VLOOKUP($J61,'Listes déroulantes'!$F$2:$H$26,2,FALSE)&amp;$O61&amp;"
"&amp;$P61&amp;VLOOKUP($J61,'Listes déroulantes'!$F$2:$H$26,3,FALSE),IF($J61="Montant total demandé &lt;&gt; de montant calculé",VLOOKUP($J61,'Listes déroulantes'!$F$2:$H$26,2,FALSE)&amp;$N61&amp;"
"&amp;$P61&amp;"
"&amp;VLOOKUP($J61,'Listes déroulantes'!$F$2:$H$26,3,FALSE),CONCATENATE(IF(ISNA(VLOOKUP($J61,'Listes déroulantes'!$F$2:$I$26,2,FALSE)),"",VLOOKUP($J61,'Listes déroulantes'!$F$2:$I$26,2,FALSE)),IF($L61&lt;&gt;"",TEXT($L61,CONCATENATE("jj/mm/aaaa","")),""),VLOOKUP($J61,'Listes déroulantes'!$F$2:$I$26,3,FALSE)," ",$K61," ",$N61," ",$M61,"
",$P61,VLOOKUP($J61,'Listes déroulantes'!$F$2:$I$26,4,FALSE))))),"")</f>
        <v/>
      </c>
      <c r="J61" s="28"/>
      <c r="K61" s="18"/>
      <c r="L61" s="19"/>
      <c r="M61" s="18"/>
      <c r="N61" s="15"/>
      <c r="O61" s="15"/>
      <c r="P61" s="20"/>
      <c r="Q61" s="36"/>
      <c r="R61" s="36"/>
      <c r="S61" s="37"/>
      <c r="T61" s="37"/>
      <c r="U61" s="37"/>
      <c r="V61" s="37"/>
      <c r="W61" s="37"/>
      <c r="X61" s="37"/>
      <c r="Y61" s="37"/>
      <c r="Z61" s="37"/>
    </row>
    <row r="62" spans="1:26" s="29" customFormat="1" x14ac:dyDescent="0.25">
      <c r="A62" s="13"/>
      <c r="B62" s="14"/>
      <c r="C62" s="39"/>
      <c r="D62" s="39"/>
      <c r="E62" s="27"/>
      <c r="F62" s="16"/>
      <c r="G62" s="17"/>
      <c r="H62" s="17"/>
      <c r="I62" s="38" t="str">
        <f>IF($J62&lt;&gt;"",(IF($J62="Part RC demandée &lt;&gt; Part RC calculée",VLOOKUP($J62,'Listes déroulantes'!$F$2:$H$26,2,FALSE)&amp;$O62&amp;"
"&amp;$P62&amp;VLOOKUP($J62,'Listes déroulantes'!$F$2:$H$26,3,FALSE),IF($J62="Montant total demandé &lt;&gt; de montant calculé",VLOOKUP($J62,'Listes déroulantes'!$F$2:$H$26,2,FALSE)&amp;$N62&amp;"
"&amp;$P62&amp;"
"&amp;VLOOKUP($J62,'Listes déroulantes'!$F$2:$H$26,3,FALSE),CONCATENATE(IF(ISNA(VLOOKUP($J62,'Listes déroulantes'!$F$2:$I$26,2,FALSE)),"",VLOOKUP($J62,'Listes déroulantes'!$F$2:$I$26,2,FALSE)),IF($L62&lt;&gt;"",TEXT($L62,CONCATENATE("jj/mm/aaaa","")),""),VLOOKUP($J62,'Listes déroulantes'!$F$2:$I$26,3,FALSE)," ",$K62," ",$N62," ",$M62,"
",$P62,VLOOKUP($J62,'Listes déroulantes'!$F$2:$I$26,4,FALSE))))),"")</f>
        <v/>
      </c>
      <c r="J62" s="28"/>
      <c r="K62" s="18"/>
      <c r="L62" s="19"/>
      <c r="M62" s="18"/>
      <c r="N62" s="15"/>
      <c r="O62" s="15"/>
      <c r="P62" s="20"/>
      <c r="Q62" s="36"/>
      <c r="R62" s="36"/>
      <c r="S62" s="37"/>
      <c r="T62" s="37"/>
      <c r="U62" s="37"/>
      <c r="V62" s="37"/>
      <c r="W62" s="37"/>
      <c r="X62" s="37"/>
      <c r="Y62" s="37"/>
      <c r="Z62" s="37"/>
    </row>
    <row r="63" spans="1:26" s="29" customFormat="1" x14ac:dyDescent="0.25">
      <c r="A63" s="13"/>
      <c r="B63" s="14"/>
      <c r="C63" s="39"/>
      <c r="D63" s="39"/>
      <c r="E63" s="27"/>
      <c r="F63" s="16"/>
      <c r="G63" s="17"/>
      <c r="H63" s="17"/>
      <c r="I63" s="38" t="str">
        <f>IF($J63&lt;&gt;"",(IF($J63="Part RC demandée &lt;&gt; Part RC calculée",VLOOKUP($J63,'Listes déroulantes'!$F$2:$H$26,2,FALSE)&amp;$O63&amp;"
"&amp;$P63&amp;VLOOKUP($J63,'Listes déroulantes'!$F$2:$H$26,3,FALSE),IF($J63="Montant total demandé &lt;&gt; de montant calculé",VLOOKUP($J63,'Listes déroulantes'!$F$2:$H$26,2,FALSE)&amp;$N63&amp;"
"&amp;$P63&amp;"
"&amp;VLOOKUP($J63,'Listes déroulantes'!$F$2:$H$26,3,FALSE),CONCATENATE(IF(ISNA(VLOOKUP($J63,'Listes déroulantes'!$F$2:$I$26,2,FALSE)),"",VLOOKUP($J63,'Listes déroulantes'!$F$2:$I$26,2,FALSE)),IF($L63&lt;&gt;"",TEXT($L63,CONCATENATE("jj/mm/aaaa","")),""),VLOOKUP($J63,'Listes déroulantes'!$F$2:$I$26,3,FALSE)," ",$K63," ",$N63," ",$M63,"
",$P63,VLOOKUP($J63,'Listes déroulantes'!$F$2:$I$26,4,FALSE))))),"")</f>
        <v/>
      </c>
      <c r="J63" s="28"/>
      <c r="K63" s="18"/>
      <c r="L63" s="19"/>
      <c r="M63" s="18"/>
      <c r="N63" s="15"/>
      <c r="O63" s="15"/>
      <c r="P63" s="20"/>
      <c r="Q63" s="36"/>
      <c r="R63" s="36"/>
      <c r="S63" s="37"/>
      <c r="T63" s="37"/>
      <c r="U63" s="37"/>
      <c r="V63" s="37"/>
      <c r="W63" s="37"/>
      <c r="X63" s="37"/>
      <c r="Y63" s="37"/>
      <c r="Z63" s="37"/>
    </row>
    <row r="64" spans="1:26" s="29" customFormat="1" x14ac:dyDescent="0.25">
      <c r="A64" s="13"/>
      <c r="B64" s="14"/>
      <c r="C64" s="39"/>
      <c r="D64" s="39"/>
      <c r="E64" s="27"/>
      <c r="F64" s="16"/>
      <c r="G64" s="17"/>
      <c r="H64" s="17"/>
      <c r="I64" s="38" t="str">
        <f>IF($J64&lt;&gt;"",(IF($J64="Part RC demandée &lt;&gt; Part RC calculée",VLOOKUP($J64,'Listes déroulantes'!$F$2:$H$26,2,FALSE)&amp;$O64&amp;"
"&amp;$P64&amp;VLOOKUP($J64,'Listes déroulantes'!$F$2:$H$26,3,FALSE),IF($J64="Montant total demandé &lt;&gt; de montant calculé",VLOOKUP($J64,'Listes déroulantes'!$F$2:$H$26,2,FALSE)&amp;$N64&amp;"
"&amp;$P64&amp;"
"&amp;VLOOKUP($J64,'Listes déroulantes'!$F$2:$H$26,3,FALSE),CONCATENATE(IF(ISNA(VLOOKUP($J64,'Listes déroulantes'!$F$2:$I$26,2,FALSE)),"",VLOOKUP($J64,'Listes déroulantes'!$F$2:$I$26,2,FALSE)),IF($L64&lt;&gt;"",TEXT($L64,CONCATENATE("jj/mm/aaaa","")),""),VLOOKUP($J64,'Listes déroulantes'!$F$2:$I$26,3,FALSE)," ",$K64," ",$N64," ",$M64,"
",$P64,VLOOKUP($J64,'Listes déroulantes'!$F$2:$I$26,4,FALSE))))),"")</f>
        <v/>
      </c>
      <c r="J64" s="28"/>
      <c r="K64" s="18"/>
      <c r="L64" s="19"/>
      <c r="M64" s="18"/>
      <c r="N64" s="15"/>
      <c r="O64" s="15"/>
      <c r="P64" s="20"/>
      <c r="Q64" s="36"/>
      <c r="R64" s="36"/>
      <c r="S64" s="37"/>
      <c r="T64" s="37"/>
      <c r="U64" s="37"/>
      <c r="V64" s="37"/>
      <c r="W64" s="37"/>
      <c r="X64" s="37"/>
      <c r="Y64" s="37"/>
      <c r="Z64" s="37"/>
    </row>
    <row r="65" spans="1:26" s="29" customFormat="1" x14ac:dyDescent="0.25">
      <c r="A65" s="13"/>
      <c r="B65" s="14"/>
      <c r="C65" s="39"/>
      <c r="D65" s="39"/>
      <c r="E65" s="27"/>
      <c r="F65" s="16"/>
      <c r="G65" s="17"/>
      <c r="H65" s="17"/>
      <c r="I65" s="38" t="str">
        <f>IF($J65&lt;&gt;"",(IF($J65="Part RC demandée &lt;&gt; Part RC calculée",VLOOKUP($J65,'Listes déroulantes'!$F$2:$H$26,2,FALSE)&amp;$O65&amp;"
"&amp;$P65&amp;VLOOKUP($J65,'Listes déroulantes'!$F$2:$H$26,3,FALSE),IF($J65="Montant total demandé &lt;&gt; de montant calculé",VLOOKUP($J65,'Listes déroulantes'!$F$2:$H$26,2,FALSE)&amp;$N65&amp;"
"&amp;$P65&amp;"
"&amp;VLOOKUP($J65,'Listes déroulantes'!$F$2:$H$26,3,FALSE),CONCATENATE(IF(ISNA(VLOOKUP($J65,'Listes déroulantes'!$F$2:$I$26,2,FALSE)),"",VLOOKUP($J65,'Listes déroulantes'!$F$2:$I$26,2,FALSE)),IF($L65&lt;&gt;"",TEXT($L65,CONCATENATE("jj/mm/aaaa","")),""),VLOOKUP($J65,'Listes déroulantes'!$F$2:$I$26,3,FALSE)," ",$K65," ",$N65," ",$M65,"
",$P65,VLOOKUP($J65,'Listes déroulantes'!$F$2:$I$26,4,FALSE))))),"")</f>
        <v/>
      </c>
      <c r="J65" s="28"/>
      <c r="K65" s="18"/>
      <c r="L65" s="19"/>
      <c r="M65" s="18"/>
      <c r="N65" s="15"/>
      <c r="O65" s="15"/>
      <c r="P65" s="20"/>
      <c r="Q65" s="36"/>
      <c r="R65" s="36"/>
      <c r="S65" s="37"/>
      <c r="T65" s="37"/>
      <c r="U65" s="37"/>
      <c r="V65" s="37"/>
      <c r="W65" s="37"/>
      <c r="X65" s="37"/>
      <c r="Y65" s="37"/>
      <c r="Z65" s="37"/>
    </row>
    <row r="66" spans="1:26" s="29" customFormat="1" x14ac:dyDescent="0.25">
      <c r="A66" s="13"/>
      <c r="B66" s="14"/>
      <c r="C66" s="39"/>
      <c r="D66" s="39"/>
      <c r="E66" s="27"/>
      <c r="F66" s="16"/>
      <c r="G66" s="17"/>
      <c r="H66" s="17"/>
      <c r="I66" s="38" t="str">
        <f>IF($J66&lt;&gt;"",(IF($J66="Part RC demandée &lt;&gt; Part RC calculée",VLOOKUP($J66,'Listes déroulantes'!$F$2:$H$26,2,FALSE)&amp;$O66&amp;"
"&amp;$P66&amp;VLOOKUP($J66,'Listes déroulantes'!$F$2:$H$26,3,FALSE),IF($J66="Montant total demandé &lt;&gt; de montant calculé",VLOOKUP($J66,'Listes déroulantes'!$F$2:$H$26,2,FALSE)&amp;$N66&amp;"
"&amp;$P66&amp;"
"&amp;VLOOKUP($J66,'Listes déroulantes'!$F$2:$H$26,3,FALSE),CONCATENATE(IF(ISNA(VLOOKUP($J66,'Listes déroulantes'!$F$2:$I$26,2,FALSE)),"",VLOOKUP($J66,'Listes déroulantes'!$F$2:$I$26,2,FALSE)),IF($L66&lt;&gt;"",TEXT($L66,CONCATENATE("jj/mm/aaaa","")),""),VLOOKUP($J66,'Listes déroulantes'!$F$2:$I$26,3,FALSE)," ",$K66," ",$N66," ",$M66,"
",$P66,VLOOKUP($J66,'Listes déroulantes'!$F$2:$I$26,4,FALSE))))),"")</f>
        <v/>
      </c>
      <c r="J66" s="28"/>
      <c r="K66" s="18"/>
      <c r="L66" s="19"/>
      <c r="M66" s="18"/>
      <c r="N66" s="15"/>
      <c r="O66" s="15"/>
      <c r="P66" s="20"/>
      <c r="Q66" s="36"/>
      <c r="R66" s="36"/>
      <c r="S66" s="37"/>
      <c r="T66" s="37"/>
      <c r="U66" s="37"/>
      <c r="V66" s="37"/>
      <c r="W66" s="37"/>
      <c r="X66" s="37"/>
      <c r="Y66" s="37"/>
      <c r="Z66" s="37"/>
    </row>
    <row r="67" spans="1:26" s="29" customFormat="1" x14ac:dyDescent="0.25">
      <c r="A67" s="13"/>
      <c r="B67" s="14"/>
      <c r="C67" s="39"/>
      <c r="D67" s="39"/>
      <c r="E67" s="27"/>
      <c r="F67" s="16"/>
      <c r="G67" s="17"/>
      <c r="H67" s="17"/>
      <c r="I67" s="38" t="str">
        <f>IF($J67&lt;&gt;"",(IF($J67="Part RC demandée &lt;&gt; Part RC calculée",VLOOKUP($J67,'Listes déroulantes'!$F$2:$H$26,2,FALSE)&amp;$O67&amp;"
"&amp;$P67&amp;VLOOKUP($J67,'Listes déroulantes'!$F$2:$H$26,3,FALSE),IF($J67="Montant total demandé &lt;&gt; de montant calculé",VLOOKUP($J67,'Listes déroulantes'!$F$2:$H$26,2,FALSE)&amp;$N67&amp;"
"&amp;$P67&amp;"
"&amp;VLOOKUP($J67,'Listes déroulantes'!$F$2:$H$26,3,FALSE),CONCATENATE(IF(ISNA(VLOOKUP($J67,'Listes déroulantes'!$F$2:$I$26,2,FALSE)),"",VLOOKUP($J67,'Listes déroulantes'!$F$2:$I$26,2,FALSE)),IF($L67&lt;&gt;"",TEXT($L67,CONCATENATE("jj/mm/aaaa","")),""),VLOOKUP($J67,'Listes déroulantes'!$F$2:$I$26,3,FALSE)," ",$K67," ",$N67," ",$M67,"
",$P67,VLOOKUP($J67,'Listes déroulantes'!$F$2:$I$26,4,FALSE))))),"")</f>
        <v/>
      </c>
      <c r="J67" s="28"/>
      <c r="K67" s="18"/>
      <c r="L67" s="19"/>
      <c r="M67" s="18"/>
      <c r="N67" s="15"/>
      <c r="O67" s="15"/>
      <c r="P67" s="20"/>
      <c r="Q67" s="36"/>
      <c r="R67" s="36"/>
      <c r="S67" s="37"/>
      <c r="T67" s="37"/>
      <c r="U67" s="37"/>
      <c r="V67" s="37"/>
      <c r="W67" s="37"/>
      <c r="X67" s="37"/>
      <c r="Y67" s="37"/>
      <c r="Z67" s="37"/>
    </row>
    <row r="68" spans="1:26" s="29" customFormat="1" x14ac:dyDescent="0.25">
      <c r="A68" s="13"/>
      <c r="B68" s="14"/>
      <c r="C68" s="39"/>
      <c r="D68" s="39"/>
      <c r="E68" s="27"/>
      <c r="F68" s="16"/>
      <c r="G68" s="17"/>
      <c r="H68" s="17"/>
      <c r="I68" s="38" t="str">
        <f>IF($J68&lt;&gt;"",(IF($J68="Part RC demandée &lt;&gt; Part RC calculée",VLOOKUP($J68,'Listes déroulantes'!$F$2:$H$26,2,FALSE)&amp;$O68&amp;"
"&amp;$P68&amp;VLOOKUP($J68,'Listes déroulantes'!$F$2:$H$26,3,FALSE),IF($J68="Montant total demandé &lt;&gt; de montant calculé",VLOOKUP($J68,'Listes déroulantes'!$F$2:$H$26,2,FALSE)&amp;$N68&amp;"
"&amp;$P68&amp;"
"&amp;VLOOKUP($J68,'Listes déroulantes'!$F$2:$H$26,3,FALSE),CONCATENATE(IF(ISNA(VLOOKUP($J68,'Listes déroulantes'!$F$2:$I$26,2,FALSE)),"",VLOOKUP($J68,'Listes déroulantes'!$F$2:$I$26,2,FALSE)),IF($L68&lt;&gt;"",TEXT($L68,CONCATENATE("jj/mm/aaaa","")),""),VLOOKUP($J68,'Listes déroulantes'!$F$2:$I$26,3,FALSE)," ",$K68," ",$N68," ",$M68,"
",$P68,VLOOKUP($J68,'Listes déroulantes'!$F$2:$I$26,4,FALSE))))),"")</f>
        <v/>
      </c>
      <c r="J68" s="28"/>
      <c r="K68" s="18"/>
      <c r="L68" s="19"/>
      <c r="M68" s="18"/>
      <c r="N68" s="15"/>
      <c r="O68" s="15"/>
      <c r="P68" s="20"/>
      <c r="Q68" s="36"/>
      <c r="R68" s="36"/>
      <c r="S68" s="37"/>
      <c r="T68" s="37"/>
      <c r="U68" s="37"/>
      <c r="V68" s="37"/>
      <c r="W68" s="37"/>
      <c r="X68" s="37"/>
      <c r="Y68" s="37"/>
      <c r="Z68" s="37"/>
    </row>
    <row r="69" spans="1:26" s="29" customFormat="1" x14ac:dyDescent="0.25">
      <c r="A69" s="13"/>
      <c r="B69" s="14"/>
      <c r="C69" s="39"/>
      <c r="D69" s="39"/>
      <c r="E69" s="27"/>
      <c r="F69" s="16"/>
      <c r="G69" s="17"/>
      <c r="H69" s="17"/>
      <c r="I69" s="38" t="str">
        <f>IF($J69&lt;&gt;"",(IF($J69="Part RC demandée &lt;&gt; Part RC calculée",VLOOKUP($J69,'Listes déroulantes'!$F$2:$H$26,2,FALSE)&amp;$O69&amp;"
"&amp;$P69&amp;VLOOKUP($J69,'Listes déroulantes'!$F$2:$H$26,3,FALSE),IF($J69="Montant total demandé &lt;&gt; de montant calculé",VLOOKUP($J69,'Listes déroulantes'!$F$2:$H$26,2,FALSE)&amp;$N69&amp;"
"&amp;$P69&amp;"
"&amp;VLOOKUP($J69,'Listes déroulantes'!$F$2:$H$26,3,FALSE),CONCATENATE(IF(ISNA(VLOOKUP($J69,'Listes déroulantes'!$F$2:$I$26,2,FALSE)),"",VLOOKUP($J69,'Listes déroulantes'!$F$2:$I$26,2,FALSE)),IF($L69&lt;&gt;"",TEXT($L69,CONCATENATE("jj/mm/aaaa","")),""),VLOOKUP($J69,'Listes déroulantes'!$F$2:$I$26,3,FALSE)," ",$K69," ",$N69," ",$M69,"
",$P69,VLOOKUP($J69,'Listes déroulantes'!$F$2:$I$26,4,FALSE))))),"")</f>
        <v/>
      </c>
      <c r="J69" s="28"/>
      <c r="K69" s="18"/>
      <c r="L69" s="19"/>
      <c r="M69" s="18"/>
      <c r="N69" s="15"/>
      <c r="O69" s="15"/>
      <c r="P69" s="20"/>
      <c r="Q69" s="36"/>
      <c r="R69" s="36"/>
      <c r="S69" s="37"/>
      <c r="T69" s="37"/>
      <c r="U69" s="37"/>
      <c r="V69" s="37"/>
      <c r="W69" s="37"/>
      <c r="X69" s="37"/>
      <c r="Y69" s="37"/>
      <c r="Z69" s="37"/>
    </row>
    <row r="70" spans="1:26" s="29" customFormat="1" x14ac:dyDescent="0.25">
      <c r="A70" s="13"/>
      <c r="B70" s="14"/>
      <c r="C70" s="39"/>
      <c r="D70" s="39"/>
      <c r="E70" s="27"/>
      <c r="F70" s="16"/>
      <c r="G70" s="17"/>
      <c r="H70" s="17"/>
      <c r="I70" s="38" t="str">
        <f>IF($J70&lt;&gt;"",(IF($J70="Part RC demandée &lt;&gt; Part RC calculée",VLOOKUP($J70,'Listes déroulantes'!$F$2:$H$26,2,FALSE)&amp;$O70&amp;"
"&amp;$P70&amp;VLOOKUP($J70,'Listes déroulantes'!$F$2:$H$26,3,FALSE),IF($J70="Montant total demandé &lt;&gt; de montant calculé",VLOOKUP($J70,'Listes déroulantes'!$F$2:$H$26,2,FALSE)&amp;$N70&amp;"
"&amp;$P70&amp;"
"&amp;VLOOKUP($J70,'Listes déroulantes'!$F$2:$H$26,3,FALSE),CONCATENATE(IF(ISNA(VLOOKUP($J70,'Listes déroulantes'!$F$2:$I$26,2,FALSE)),"",VLOOKUP($J70,'Listes déroulantes'!$F$2:$I$26,2,FALSE)),IF($L70&lt;&gt;"",TEXT($L70,CONCATENATE("jj/mm/aaaa","")),""),VLOOKUP($J70,'Listes déroulantes'!$F$2:$I$26,3,FALSE)," ",$K70," ",$N70," ",$M70,"
",$P70,VLOOKUP($J70,'Listes déroulantes'!$F$2:$I$26,4,FALSE))))),"")</f>
        <v/>
      </c>
      <c r="J70" s="28"/>
      <c r="K70" s="18"/>
      <c r="L70" s="19"/>
      <c r="M70" s="18"/>
      <c r="N70" s="15"/>
      <c r="O70" s="15"/>
      <c r="P70" s="20"/>
      <c r="Q70" s="36"/>
      <c r="R70" s="36"/>
      <c r="S70" s="37"/>
      <c r="T70" s="37"/>
      <c r="U70" s="37"/>
      <c r="V70" s="37"/>
      <c r="W70" s="37"/>
      <c r="X70" s="37"/>
      <c r="Y70" s="37"/>
      <c r="Z70" s="37"/>
    </row>
    <row r="71" spans="1:26" s="29" customFormat="1" x14ac:dyDescent="0.25">
      <c r="A71" s="13"/>
      <c r="B71" s="14"/>
      <c r="C71" s="39"/>
      <c r="D71" s="39"/>
      <c r="E71" s="27"/>
      <c r="F71" s="16"/>
      <c r="G71" s="17"/>
      <c r="H71" s="17"/>
      <c r="I71" s="38" t="str">
        <f>IF($J71&lt;&gt;"",(IF($J71="Part RC demandée &lt;&gt; Part RC calculée",VLOOKUP($J71,'Listes déroulantes'!$F$2:$H$26,2,FALSE)&amp;$O71&amp;"
"&amp;$P71&amp;VLOOKUP($J71,'Listes déroulantes'!$F$2:$H$26,3,FALSE),IF($J71="Montant total demandé &lt;&gt; de montant calculé",VLOOKUP($J71,'Listes déroulantes'!$F$2:$H$26,2,FALSE)&amp;$N71&amp;"
"&amp;$P71&amp;"
"&amp;VLOOKUP($J71,'Listes déroulantes'!$F$2:$H$26,3,FALSE),CONCATENATE(IF(ISNA(VLOOKUP($J71,'Listes déroulantes'!$F$2:$I$26,2,FALSE)),"",VLOOKUP($J71,'Listes déroulantes'!$F$2:$I$26,2,FALSE)),IF($L71&lt;&gt;"",TEXT($L71,CONCATENATE("jj/mm/aaaa","")),""),VLOOKUP($J71,'Listes déroulantes'!$F$2:$I$26,3,FALSE)," ",$K71," ",$N71," ",$M71,"
",$P71,VLOOKUP($J71,'Listes déroulantes'!$F$2:$I$26,4,FALSE))))),"")</f>
        <v/>
      </c>
      <c r="J71" s="28"/>
      <c r="K71" s="18"/>
      <c r="L71" s="19"/>
      <c r="M71" s="18"/>
      <c r="N71" s="15"/>
      <c r="O71" s="15"/>
      <c r="P71" s="20"/>
      <c r="Q71" s="36"/>
      <c r="R71" s="36"/>
      <c r="S71" s="37"/>
      <c r="T71" s="37"/>
      <c r="U71" s="37"/>
      <c r="V71" s="37"/>
      <c r="W71" s="37"/>
      <c r="X71" s="37"/>
      <c r="Y71" s="37"/>
      <c r="Z71" s="37"/>
    </row>
    <row r="72" spans="1:26" s="29" customFormat="1" x14ac:dyDescent="0.25">
      <c r="A72" s="13"/>
      <c r="B72" s="14"/>
      <c r="C72" s="39"/>
      <c r="D72" s="39"/>
      <c r="E72" s="27"/>
      <c r="F72" s="16"/>
      <c r="G72" s="17"/>
      <c r="H72" s="17"/>
      <c r="I72" s="38" t="str">
        <f>IF($J72&lt;&gt;"",(IF($J72="Part RC demandée &lt;&gt; Part RC calculée",VLOOKUP($J72,'Listes déroulantes'!$F$2:$H$26,2,FALSE)&amp;$O72&amp;"
"&amp;$P72&amp;VLOOKUP($J72,'Listes déroulantes'!$F$2:$H$26,3,FALSE),IF($J72="Montant total demandé &lt;&gt; de montant calculé",VLOOKUP($J72,'Listes déroulantes'!$F$2:$H$26,2,FALSE)&amp;$N72&amp;"
"&amp;$P72&amp;"
"&amp;VLOOKUP($J72,'Listes déroulantes'!$F$2:$H$26,3,FALSE),CONCATENATE(IF(ISNA(VLOOKUP($J72,'Listes déroulantes'!$F$2:$I$26,2,FALSE)),"",VLOOKUP($J72,'Listes déroulantes'!$F$2:$I$26,2,FALSE)),IF($L72&lt;&gt;"",TEXT($L72,CONCATENATE("jj/mm/aaaa","")),""),VLOOKUP($J72,'Listes déroulantes'!$F$2:$I$26,3,FALSE)," ",$K72," ",$N72," ",$M72,"
",$P72,VLOOKUP($J72,'Listes déroulantes'!$F$2:$I$26,4,FALSE))))),"")</f>
        <v/>
      </c>
      <c r="J72" s="28"/>
      <c r="K72" s="18"/>
      <c r="L72" s="19"/>
      <c r="M72" s="18"/>
      <c r="N72" s="15"/>
      <c r="O72" s="15"/>
      <c r="P72" s="20"/>
      <c r="Q72" s="36"/>
      <c r="R72" s="36"/>
      <c r="S72" s="37"/>
      <c r="T72" s="37"/>
      <c r="U72" s="37"/>
      <c r="V72" s="37"/>
      <c r="W72" s="37"/>
      <c r="X72" s="37"/>
      <c r="Y72" s="37"/>
      <c r="Z72" s="37"/>
    </row>
    <row r="73" spans="1:26" s="29" customFormat="1" x14ac:dyDescent="0.25">
      <c r="A73" s="13"/>
      <c r="B73" s="14"/>
      <c r="C73" s="39"/>
      <c r="D73" s="39"/>
      <c r="E73" s="27"/>
      <c r="F73" s="16"/>
      <c r="G73" s="17"/>
      <c r="H73" s="17"/>
      <c r="I73" s="38" t="str">
        <f>IF($J73&lt;&gt;"",(IF($J73="Part RC demandée &lt;&gt; Part RC calculée",VLOOKUP($J73,'Listes déroulantes'!$F$2:$H$26,2,FALSE)&amp;$O73&amp;"
"&amp;$P73&amp;VLOOKUP($J73,'Listes déroulantes'!$F$2:$H$26,3,FALSE),IF($J73="Montant total demandé &lt;&gt; de montant calculé",VLOOKUP($J73,'Listes déroulantes'!$F$2:$H$26,2,FALSE)&amp;$N73&amp;"
"&amp;$P73&amp;"
"&amp;VLOOKUP($J73,'Listes déroulantes'!$F$2:$H$26,3,FALSE),CONCATENATE(IF(ISNA(VLOOKUP($J73,'Listes déroulantes'!$F$2:$I$26,2,FALSE)),"",VLOOKUP($J73,'Listes déroulantes'!$F$2:$I$26,2,FALSE)),IF($L73&lt;&gt;"",TEXT($L73,CONCATENATE("jj/mm/aaaa","")),""),VLOOKUP($J73,'Listes déroulantes'!$F$2:$I$26,3,FALSE)," ",$K73," ",$N73," ",$M73,"
",$P73,VLOOKUP($J73,'Listes déroulantes'!$F$2:$I$26,4,FALSE))))),"")</f>
        <v/>
      </c>
      <c r="J73" s="28"/>
      <c r="K73" s="18"/>
      <c r="L73" s="19"/>
      <c r="M73" s="18"/>
      <c r="N73" s="15"/>
      <c r="O73" s="15"/>
      <c r="P73" s="20"/>
      <c r="Q73" s="36"/>
      <c r="R73" s="36"/>
      <c r="S73" s="37"/>
      <c r="T73" s="37"/>
      <c r="U73" s="37"/>
      <c r="V73" s="37"/>
      <c r="W73" s="37"/>
      <c r="X73" s="37"/>
      <c r="Y73" s="37"/>
      <c r="Z73" s="37"/>
    </row>
    <row r="74" spans="1:26" s="29" customFormat="1" x14ac:dyDescent="0.25">
      <c r="A74" s="13"/>
      <c r="B74" s="14"/>
      <c r="C74" s="39"/>
      <c r="D74" s="39"/>
      <c r="E74" s="27"/>
      <c r="F74" s="16"/>
      <c r="G74" s="17"/>
      <c r="H74" s="17"/>
      <c r="I74" s="38" t="str">
        <f>IF($J74&lt;&gt;"",(IF($J74="Part RC demandée &lt;&gt; Part RC calculée",VLOOKUP($J74,'Listes déroulantes'!$F$2:$H$26,2,FALSE)&amp;$O74&amp;"
"&amp;$P74&amp;VLOOKUP($J74,'Listes déroulantes'!$F$2:$H$26,3,FALSE),IF($J74="Montant total demandé &lt;&gt; de montant calculé",VLOOKUP($J74,'Listes déroulantes'!$F$2:$H$26,2,FALSE)&amp;$N74&amp;"
"&amp;$P74&amp;"
"&amp;VLOOKUP($J74,'Listes déroulantes'!$F$2:$H$26,3,FALSE),CONCATENATE(IF(ISNA(VLOOKUP($J74,'Listes déroulantes'!$F$2:$I$26,2,FALSE)),"",VLOOKUP($J74,'Listes déroulantes'!$F$2:$I$26,2,FALSE)),IF($L74&lt;&gt;"",TEXT($L74,CONCATENATE("jj/mm/aaaa","")),""),VLOOKUP($J74,'Listes déroulantes'!$F$2:$I$26,3,FALSE)," ",$K74," ",$N74," ",$M74,"
",$P74,VLOOKUP($J74,'Listes déroulantes'!$F$2:$I$26,4,FALSE))))),"")</f>
        <v/>
      </c>
      <c r="J74" s="28"/>
      <c r="K74" s="18"/>
      <c r="L74" s="19"/>
      <c r="M74" s="18"/>
      <c r="N74" s="15"/>
      <c r="O74" s="15"/>
      <c r="P74" s="20"/>
      <c r="Q74" s="36"/>
      <c r="R74" s="36"/>
      <c r="S74" s="37"/>
      <c r="T74" s="37"/>
      <c r="U74" s="37"/>
      <c r="V74" s="37"/>
      <c r="W74" s="37"/>
      <c r="X74" s="37"/>
      <c r="Y74" s="37"/>
      <c r="Z74" s="37"/>
    </row>
    <row r="75" spans="1:26" s="29" customFormat="1" x14ac:dyDescent="0.25">
      <c r="A75" s="13"/>
      <c r="B75" s="14"/>
      <c r="C75" s="39"/>
      <c r="D75" s="39"/>
      <c r="E75" s="27"/>
      <c r="F75" s="16"/>
      <c r="G75" s="17"/>
      <c r="H75" s="17"/>
      <c r="I75" s="38" t="str">
        <f>IF($J75&lt;&gt;"",(IF($J75="Part RC demandée &lt;&gt; Part RC calculée",VLOOKUP($J75,'Listes déroulantes'!$F$2:$H$26,2,FALSE)&amp;$O75&amp;"
"&amp;$P75&amp;VLOOKUP($J75,'Listes déroulantes'!$F$2:$H$26,3,FALSE),IF($J75="Montant total demandé &lt;&gt; de montant calculé",VLOOKUP($J75,'Listes déroulantes'!$F$2:$H$26,2,FALSE)&amp;$N75&amp;"
"&amp;$P75&amp;"
"&amp;VLOOKUP($J75,'Listes déroulantes'!$F$2:$H$26,3,FALSE),CONCATENATE(IF(ISNA(VLOOKUP($J75,'Listes déroulantes'!$F$2:$I$26,2,FALSE)),"",VLOOKUP($J75,'Listes déroulantes'!$F$2:$I$26,2,FALSE)),IF($L75&lt;&gt;"",TEXT($L75,CONCATENATE("jj/mm/aaaa","")),""),VLOOKUP($J75,'Listes déroulantes'!$F$2:$I$26,3,FALSE)," ",$K75," ",$N75," ",$M75,"
",$P75,VLOOKUP($J75,'Listes déroulantes'!$F$2:$I$26,4,FALSE))))),"")</f>
        <v/>
      </c>
      <c r="J75" s="28"/>
      <c r="K75" s="18"/>
      <c r="L75" s="19"/>
      <c r="M75" s="18"/>
      <c r="N75" s="15"/>
      <c r="O75" s="15"/>
      <c r="P75" s="20"/>
      <c r="Q75" s="36"/>
      <c r="R75" s="36"/>
      <c r="S75" s="37"/>
      <c r="T75" s="37"/>
      <c r="U75" s="37"/>
      <c r="V75" s="37"/>
      <c r="W75" s="37"/>
      <c r="X75" s="37"/>
      <c r="Y75" s="37"/>
      <c r="Z75" s="37"/>
    </row>
    <row r="76" spans="1:26" s="29" customFormat="1" x14ac:dyDescent="0.25">
      <c r="A76" s="13"/>
      <c r="B76" s="14"/>
      <c r="C76" s="39"/>
      <c r="D76" s="39"/>
      <c r="E76" s="27"/>
      <c r="F76" s="16"/>
      <c r="G76" s="17"/>
      <c r="H76" s="17"/>
      <c r="I76" s="38" t="str">
        <f>IF($J76&lt;&gt;"",(IF($J76="Part RC demandée &lt;&gt; Part RC calculée",VLOOKUP($J76,'Listes déroulantes'!$F$2:$H$26,2,FALSE)&amp;$O76&amp;"
"&amp;$P76&amp;VLOOKUP($J76,'Listes déroulantes'!$F$2:$H$26,3,FALSE),IF($J76="Montant total demandé &lt;&gt; de montant calculé",VLOOKUP($J76,'Listes déroulantes'!$F$2:$H$26,2,FALSE)&amp;$N76&amp;"
"&amp;$P76&amp;"
"&amp;VLOOKUP($J76,'Listes déroulantes'!$F$2:$H$26,3,FALSE),CONCATENATE(IF(ISNA(VLOOKUP($J76,'Listes déroulantes'!$F$2:$I$26,2,FALSE)),"",VLOOKUP($J76,'Listes déroulantes'!$F$2:$I$26,2,FALSE)),IF($L76&lt;&gt;"",TEXT($L76,CONCATENATE("jj/mm/aaaa","")),""),VLOOKUP($J76,'Listes déroulantes'!$F$2:$I$26,3,FALSE)," ",$K76," ",$N76," ",$M76,"
",$P76,VLOOKUP($J76,'Listes déroulantes'!$F$2:$I$26,4,FALSE))))),"")</f>
        <v/>
      </c>
      <c r="J76" s="28"/>
      <c r="K76" s="18"/>
      <c r="L76" s="19"/>
      <c r="M76" s="18"/>
      <c r="N76" s="15"/>
      <c r="O76" s="15"/>
      <c r="P76" s="20"/>
      <c r="Q76" s="36"/>
      <c r="R76" s="36"/>
      <c r="S76" s="37"/>
      <c r="T76" s="37"/>
      <c r="U76" s="37"/>
      <c r="V76" s="37"/>
      <c r="W76" s="37"/>
      <c r="X76" s="37"/>
      <c r="Y76" s="37"/>
      <c r="Z76" s="37"/>
    </row>
    <row r="77" spans="1:26" s="29" customFormat="1" x14ac:dyDescent="0.25">
      <c r="A77" s="13"/>
      <c r="B77" s="14"/>
      <c r="C77" s="39"/>
      <c r="D77" s="39"/>
      <c r="E77" s="27"/>
      <c r="F77" s="16"/>
      <c r="G77" s="17"/>
      <c r="H77" s="17"/>
      <c r="I77" s="38" t="str">
        <f>IF($J77&lt;&gt;"",(IF($J77="Part RC demandée &lt;&gt; Part RC calculée",VLOOKUP($J77,'Listes déroulantes'!$F$2:$H$26,2,FALSE)&amp;$O77&amp;"
"&amp;$P77&amp;VLOOKUP($J77,'Listes déroulantes'!$F$2:$H$26,3,FALSE),IF($J77="Montant total demandé &lt;&gt; de montant calculé",VLOOKUP($J77,'Listes déroulantes'!$F$2:$H$26,2,FALSE)&amp;$N77&amp;"
"&amp;$P77&amp;"
"&amp;VLOOKUP($J77,'Listes déroulantes'!$F$2:$H$26,3,FALSE),CONCATENATE(IF(ISNA(VLOOKUP($J77,'Listes déroulantes'!$F$2:$I$26,2,FALSE)),"",VLOOKUP($J77,'Listes déroulantes'!$F$2:$I$26,2,FALSE)),IF($L77&lt;&gt;"",TEXT($L77,CONCATENATE("jj/mm/aaaa","")),""),VLOOKUP($J77,'Listes déroulantes'!$F$2:$I$26,3,FALSE)," ",$K77," ",$N77," ",$M77,"
",$P77,VLOOKUP($J77,'Listes déroulantes'!$F$2:$I$26,4,FALSE))))),"")</f>
        <v/>
      </c>
      <c r="J77" s="28"/>
      <c r="K77" s="18"/>
      <c r="L77" s="19"/>
      <c r="M77" s="18"/>
      <c r="N77" s="15"/>
      <c r="O77" s="15"/>
      <c r="P77" s="20"/>
      <c r="Q77" s="36"/>
      <c r="R77" s="36"/>
      <c r="S77" s="37"/>
      <c r="T77" s="37"/>
      <c r="U77" s="37"/>
      <c r="V77" s="37"/>
      <c r="W77" s="37"/>
      <c r="X77" s="37"/>
      <c r="Y77" s="37"/>
      <c r="Z77" s="37"/>
    </row>
    <row r="78" spans="1:26" s="29" customFormat="1" x14ac:dyDescent="0.25">
      <c r="A78" s="13"/>
      <c r="B78" s="14"/>
      <c r="C78" s="39"/>
      <c r="D78" s="39"/>
      <c r="E78" s="27"/>
      <c r="F78" s="16"/>
      <c r="G78" s="17"/>
      <c r="H78" s="17"/>
      <c r="I78" s="38" t="str">
        <f>IF($J78&lt;&gt;"",(IF($J78="Part RC demandée &lt;&gt; Part RC calculée",VLOOKUP($J78,'Listes déroulantes'!$F$2:$H$26,2,FALSE)&amp;$O78&amp;"
"&amp;$P78&amp;VLOOKUP($J78,'Listes déroulantes'!$F$2:$H$26,3,FALSE),IF($J78="Montant total demandé &lt;&gt; de montant calculé",VLOOKUP($J78,'Listes déroulantes'!$F$2:$H$26,2,FALSE)&amp;$N78&amp;"
"&amp;$P78&amp;"
"&amp;VLOOKUP($J78,'Listes déroulantes'!$F$2:$H$26,3,FALSE),CONCATENATE(IF(ISNA(VLOOKUP($J78,'Listes déroulantes'!$F$2:$I$26,2,FALSE)),"",VLOOKUP($J78,'Listes déroulantes'!$F$2:$I$26,2,FALSE)),IF($L78&lt;&gt;"",TEXT($L78,CONCATENATE("jj/mm/aaaa","")),""),VLOOKUP($J78,'Listes déroulantes'!$F$2:$I$26,3,FALSE)," ",$K78," ",$N78," ",$M78,"
",$P78,VLOOKUP($J78,'Listes déroulantes'!$F$2:$I$26,4,FALSE))))),"")</f>
        <v/>
      </c>
      <c r="J78" s="28"/>
      <c r="K78" s="18"/>
      <c r="L78" s="19"/>
      <c r="M78" s="18"/>
      <c r="N78" s="15"/>
      <c r="O78" s="15"/>
      <c r="P78" s="20"/>
      <c r="Q78" s="36"/>
      <c r="R78" s="36"/>
      <c r="S78" s="37"/>
      <c r="T78" s="37"/>
      <c r="U78" s="37"/>
      <c r="V78" s="37"/>
      <c r="W78" s="37"/>
      <c r="X78" s="37"/>
      <c r="Y78" s="37"/>
      <c r="Z78" s="37"/>
    </row>
    <row r="79" spans="1:26" s="29" customFormat="1" x14ac:dyDescent="0.25">
      <c r="A79" s="13"/>
      <c r="B79" s="14"/>
      <c r="C79" s="39"/>
      <c r="D79" s="39"/>
      <c r="E79" s="27"/>
      <c r="F79" s="16"/>
      <c r="G79" s="17"/>
      <c r="H79" s="17"/>
      <c r="I79" s="38" t="str">
        <f>IF($J79&lt;&gt;"",(IF($J79="Part RC demandée &lt;&gt; Part RC calculée",VLOOKUP($J79,'Listes déroulantes'!$F$2:$H$26,2,FALSE)&amp;$O79&amp;"
"&amp;$P79&amp;VLOOKUP($J79,'Listes déroulantes'!$F$2:$H$26,3,FALSE),IF($J79="Montant total demandé &lt;&gt; de montant calculé",VLOOKUP($J79,'Listes déroulantes'!$F$2:$H$26,2,FALSE)&amp;$N79&amp;"
"&amp;$P79&amp;"
"&amp;VLOOKUP($J79,'Listes déroulantes'!$F$2:$H$26,3,FALSE),CONCATENATE(IF(ISNA(VLOOKUP($J79,'Listes déroulantes'!$F$2:$I$26,2,FALSE)),"",VLOOKUP($J79,'Listes déroulantes'!$F$2:$I$26,2,FALSE)),IF($L79&lt;&gt;"",TEXT($L79,CONCATENATE("jj/mm/aaaa","")),""),VLOOKUP($J79,'Listes déroulantes'!$F$2:$I$26,3,FALSE)," ",$K79," ",$N79," ",$M79,"
",$P79,VLOOKUP($J79,'Listes déroulantes'!$F$2:$I$26,4,FALSE))))),"")</f>
        <v/>
      </c>
      <c r="J79" s="28"/>
      <c r="K79" s="18"/>
      <c r="L79" s="19"/>
      <c r="M79" s="18"/>
      <c r="N79" s="15"/>
      <c r="O79" s="15"/>
      <c r="P79" s="20"/>
      <c r="Q79" s="36"/>
      <c r="R79" s="36"/>
      <c r="S79" s="37"/>
      <c r="T79" s="37"/>
      <c r="U79" s="37"/>
      <c r="V79" s="37"/>
      <c r="W79" s="37"/>
      <c r="X79" s="37"/>
      <c r="Y79" s="37"/>
      <c r="Z79" s="37"/>
    </row>
    <row r="80" spans="1:26" s="29" customFormat="1" x14ac:dyDescent="0.25">
      <c r="A80" s="13"/>
      <c r="B80" s="14"/>
      <c r="C80" s="39"/>
      <c r="D80" s="39"/>
      <c r="E80" s="27"/>
      <c r="F80" s="16"/>
      <c r="G80" s="17"/>
      <c r="H80" s="17"/>
      <c r="I80" s="38" t="str">
        <f>IF($J80&lt;&gt;"",(IF($J80="Part RC demandée &lt;&gt; Part RC calculée",VLOOKUP($J80,'Listes déroulantes'!$F$2:$H$26,2,FALSE)&amp;$O80&amp;"
"&amp;$P80&amp;VLOOKUP($J80,'Listes déroulantes'!$F$2:$H$26,3,FALSE),IF($J80="Montant total demandé &lt;&gt; de montant calculé",VLOOKUP($J80,'Listes déroulantes'!$F$2:$H$26,2,FALSE)&amp;$N80&amp;"
"&amp;$P80&amp;"
"&amp;VLOOKUP($J80,'Listes déroulantes'!$F$2:$H$26,3,FALSE),CONCATENATE(IF(ISNA(VLOOKUP($J80,'Listes déroulantes'!$F$2:$I$26,2,FALSE)),"",VLOOKUP($J80,'Listes déroulantes'!$F$2:$I$26,2,FALSE)),IF($L80&lt;&gt;"",TEXT($L80,CONCATENATE("jj/mm/aaaa","")),""),VLOOKUP($J80,'Listes déroulantes'!$F$2:$I$26,3,FALSE)," ",$K80," ",$N80," ",$M80,"
",$P80,VLOOKUP($J80,'Listes déroulantes'!$F$2:$I$26,4,FALSE))))),"")</f>
        <v/>
      </c>
      <c r="J80" s="28"/>
      <c r="K80" s="18"/>
      <c r="L80" s="19"/>
      <c r="M80" s="18"/>
      <c r="N80" s="15"/>
      <c r="O80" s="15"/>
      <c r="P80" s="20"/>
      <c r="Q80" s="36"/>
      <c r="R80" s="36"/>
      <c r="S80" s="37"/>
      <c r="T80" s="37"/>
      <c r="U80" s="37"/>
      <c r="V80" s="37"/>
      <c r="W80" s="37"/>
      <c r="X80" s="37"/>
      <c r="Y80" s="37"/>
      <c r="Z80" s="37"/>
    </row>
    <row r="81" spans="1:26" s="29" customFormat="1" x14ac:dyDescent="0.25">
      <c r="A81" s="13"/>
      <c r="B81" s="14"/>
      <c r="C81" s="39"/>
      <c r="D81" s="39"/>
      <c r="E81" s="27"/>
      <c r="F81" s="16"/>
      <c r="G81" s="17"/>
      <c r="H81" s="17"/>
      <c r="I81" s="38" t="str">
        <f>IF($J81&lt;&gt;"",(IF($J81="Part RC demandée &lt;&gt; Part RC calculée",VLOOKUP($J81,'Listes déroulantes'!$F$2:$H$26,2,FALSE)&amp;$O81&amp;"
"&amp;$P81&amp;VLOOKUP($J81,'Listes déroulantes'!$F$2:$H$26,3,FALSE),IF($J81="Montant total demandé &lt;&gt; de montant calculé",VLOOKUP($J81,'Listes déroulantes'!$F$2:$H$26,2,FALSE)&amp;$N81&amp;"
"&amp;$P81&amp;"
"&amp;VLOOKUP($J81,'Listes déroulantes'!$F$2:$H$26,3,FALSE),CONCATENATE(IF(ISNA(VLOOKUP($J81,'Listes déroulantes'!$F$2:$I$26,2,FALSE)),"",VLOOKUP($J81,'Listes déroulantes'!$F$2:$I$26,2,FALSE)),IF($L81&lt;&gt;"",TEXT($L81,CONCATENATE("jj/mm/aaaa","")),""),VLOOKUP($J81,'Listes déroulantes'!$F$2:$I$26,3,FALSE)," ",$K81," ",$N81," ",$M81,"
",$P81,VLOOKUP($J81,'Listes déroulantes'!$F$2:$I$26,4,FALSE))))),"")</f>
        <v/>
      </c>
      <c r="J81" s="28"/>
      <c r="K81" s="18"/>
      <c r="L81" s="19"/>
      <c r="M81" s="18"/>
      <c r="N81" s="15"/>
      <c r="O81" s="15"/>
      <c r="P81" s="20"/>
      <c r="Q81" s="36"/>
      <c r="R81" s="36"/>
      <c r="S81" s="37"/>
      <c r="T81" s="37"/>
      <c r="U81" s="37"/>
      <c r="V81" s="37"/>
      <c r="W81" s="37"/>
      <c r="X81" s="37"/>
      <c r="Y81" s="37"/>
      <c r="Z81" s="37"/>
    </row>
    <row r="82" spans="1:26" s="29" customFormat="1" x14ac:dyDescent="0.25">
      <c r="A82" s="13"/>
      <c r="B82" s="14"/>
      <c r="C82" s="39"/>
      <c r="D82" s="39"/>
      <c r="E82" s="27"/>
      <c r="F82" s="16"/>
      <c r="G82" s="17"/>
      <c r="H82" s="17"/>
      <c r="I82" s="38" t="str">
        <f>IF($J82&lt;&gt;"",(IF($J82="Part RC demandée &lt;&gt; Part RC calculée",VLOOKUP($J82,'Listes déroulantes'!$F$2:$H$26,2,FALSE)&amp;$O82&amp;"
"&amp;$P82&amp;VLOOKUP($J82,'Listes déroulantes'!$F$2:$H$26,3,FALSE),IF($J82="Montant total demandé &lt;&gt; de montant calculé",VLOOKUP($J82,'Listes déroulantes'!$F$2:$H$26,2,FALSE)&amp;$N82&amp;"
"&amp;$P82&amp;"
"&amp;VLOOKUP($J82,'Listes déroulantes'!$F$2:$H$26,3,FALSE),CONCATENATE(IF(ISNA(VLOOKUP($J82,'Listes déroulantes'!$F$2:$I$26,2,FALSE)),"",VLOOKUP($J82,'Listes déroulantes'!$F$2:$I$26,2,FALSE)),IF($L82&lt;&gt;"",TEXT($L82,CONCATENATE("jj/mm/aaaa","")),""),VLOOKUP($J82,'Listes déroulantes'!$F$2:$I$26,3,FALSE)," ",$K82," ",$N82," ",$M82,"
",$P82,VLOOKUP($J82,'Listes déroulantes'!$F$2:$I$26,4,FALSE))))),"")</f>
        <v/>
      </c>
      <c r="J82" s="28"/>
      <c r="K82" s="18"/>
      <c r="L82" s="19"/>
      <c r="M82" s="18"/>
      <c r="N82" s="15"/>
      <c r="O82" s="15"/>
      <c r="P82" s="20"/>
      <c r="Q82" s="36"/>
      <c r="R82" s="36"/>
      <c r="S82" s="37"/>
      <c r="T82" s="37"/>
      <c r="U82" s="37"/>
      <c r="V82" s="37"/>
      <c r="W82" s="37"/>
      <c r="X82" s="37"/>
      <c r="Y82" s="37"/>
      <c r="Z82" s="37"/>
    </row>
    <row r="83" spans="1:26" s="29" customFormat="1" x14ac:dyDescent="0.25">
      <c r="A83" s="13"/>
      <c r="B83" s="14"/>
      <c r="C83" s="39"/>
      <c r="D83" s="39"/>
      <c r="E83" s="27"/>
      <c r="F83" s="16"/>
      <c r="G83" s="17"/>
      <c r="H83" s="17"/>
      <c r="I83" s="38" t="str">
        <f>IF($J83&lt;&gt;"",(IF($J83="Part RC demandée &lt;&gt; Part RC calculée",VLOOKUP($J83,'Listes déroulantes'!$F$2:$H$26,2,FALSE)&amp;$O83&amp;"
"&amp;$P83&amp;VLOOKUP($J83,'Listes déroulantes'!$F$2:$H$26,3,FALSE),IF($J83="Montant total demandé &lt;&gt; de montant calculé",VLOOKUP($J83,'Listes déroulantes'!$F$2:$H$26,2,FALSE)&amp;$N83&amp;"
"&amp;$P83&amp;"
"&amp;VLOOKUP($J83,'Listes déroulantes'!$F$2:$H$26,3,FALSE),CONCATENATE(IF(ISNA(VLOOKUP($J83,'Listes déroulantes'!$F$2:$I$26,2,FALSE)),"",VLOOKUP($J83,'Listes déroulantes'!$F$2:$I$26,2,FALSE)),IF($L83&lt;&gt;"",TEXT($L83,CONCATENATE("jj/mm/aaaa","")),""),VLOOKUP($J83,'Listes déroulantes'!$F$2:$I$26,3,FALSE)," ",$K83," ",$N83," ",$M83,"
",$P83,VLOOKUP($J83,'Listes déroulantes'!$F$2:$I$26,4,FALSE))))),"")</f>
        <v/>
      </c>
      <c r="J83" s="28"/>
      <c r="K83" s="18"/>
      <c r="L83" s="19"/>
      <c r="M83" s="18"/>
      <c r="N83" s="15"/>
      <c r="O83" s="15"/>
      <c r="P83" s="20"/>
      <c r="Q83" s="36"/>
      <c r="R83" s="36"/>
      <c r="S83" s="37"/>
      <c r="T83" s="37"/>
      <c r="U83" s="37"/>
      <c r="V83" s="37"/>
      <c r="W83" s="37"/>
      <c r="X83" s="37"/>
      <c r="Y83" s="37"/>
      <c r="Z83" s="37"/>
    </row>
    <row r="84" spans="1:26" s="29" customFormat="1" x14ac:dyDescent="0.25">
      <c r="A84" s="13"/>
      <c r="B84" s="14"/>
      <c r="C84" s="39"/>
      <c r="D84" s="39"/>
      <c r="E84" s="27"/>
      <c r="F84" s="16"/>
      <c r="G84" s="17"/>
      <c r="H84" s="17"/>
      <c r="I84" s="38" t="str">
        <f>IF($J84&lt;&gt;"",(IF($J84="Part RC demandée &lt;&gt; Part RC calculée",VLOOKUP($J84,'Listes déroulantes'!$F$2:$H$26,2,FALSE)&amp;$O84&amp;"
"&amp;$P84&amp;VLOOKUP($J84,'Listes déroulantes'!$F$2:$H$26,3,FALSE),IF($J84="Montant total demandé &lt;&gt; de montant calculé",VLOOKUP($J84,'Listes déroulantes'!$F$2:$H$26,2,FALSE)&amp;$N84&amp;"
"&amp;$P84&amp;"
"&amp;VLOOKUP($J84,'Listes déroulantes'!$F$2:$H$26,3,FALSE),CONCATENATE(IF(ISNA(VLOOKUP($J84,'Listes déroulantes'!$F$2:$I$26,2,FALSE)),"",VLOOKUP($J84,'Listes déroulantes'!$F$2:$I$26,2,FALSE)),IF($L84&lt;&gt;"",TEXT($L84,CONCATENATE("jj/mm/aaaa","")),""),VLOOKUP($J84,'Listes déroulantes'!$F$2:$I$26,3,FALSE)," ",$K84," ",$N84," ",$M84,"
",$P84,VLOOKUP($J84,'Listes déroulantes'!$F$2:$I$26,4,FALSE))))),"")</f>
        <v/>
      </c>
      <c r="J84" s="28"/>
      <c r="K84" s="18"/>
      <c r="L84" s="19"/>
      <c r="M84" s="18"/>
      <c r="N84" s="15"/>
      <c r="O84" s="15"/>
      <c r="P84" s="20"/>
      <c r="Q84" s="36"/>
      <c r="R84" s="36"/>
      <c r="S84" s="37"/>
      <c r="T84" s="37"/>
      <c r="U84" s="37"/>
      <c r="V84" s="37"/>
      <c r="W84" s="37"/>
      <c r="X84" s="37"/>
      <c r="Y84" s="37"/>
      <c r="Z84" s="37"/>
    </row>
    <row r="85" spans="1:26" s="29" customFormat="1" x14ac:dyDescent="0.25">
      <c r="A85" s="13"/>
      <c r="B85" s="14"/>
      <c r="C85" s="39"/>
      <c r="D85" s="39"/>
      <c r="E85" s="27"/>
      <c r="F85" s="16"/>
      <c r="G85" s="17"/>
      <c r="H85" s="17"/>
      <c r="I85" s="38" t="str">
        <f>IF($J85&lt;&gt;"",(IF($J85="Part RC demandée &lt;&gt; Part RC calculée",VLOOKUP($J85,'Listes déroulantes'!$F$2:$H$26,2,FALSE)&amp;$O85&amp;"
"&amp;$P85&amp;VLOOKUP($J85,'Listes déroulantes'!$F$2:$H$26,3,FALSE),IF($J85="Montant total demandé &lt;&gt; de montant calculé",VLOOKUP($J85,'Listes déroulantes'!$F$2:$H$26,2,FALSE)&amp;$N85&amp;"
"&amp;$P85&amp;"
"&amp;VLOOKUP($J85,'Listes déroulantes'!$F$2:$H$26,3,FALSE),CONCATENATE(IF(ISNA(VLOOKUP($J85,'Listes déroulantes'!$F$2:$I$26,2,FALSE)),"",VLOOKUP($J85,'Listes déroulantes'!$F$2:$I$26,2,FALSE)),IF($L85&lt;&gt;"",TEXT($L85,CONCATENATE("jj/mm/aaaa","")),""),VLOOKUP($J85,'Listes déroulantes'!$F$2:$I$26,3,FALSE)," ",$K85," ",$N85," ",$M85,"
",$P85,VLOOKUP($J85,'Listes déroulantes'!$F$2:$I$26,4,FALSE))))),"")</f>
        <v/>
      </c>
      <c r="J85" s="28"/>
      <c r="K85" s="18"/>
      <c r="L85" s="19"/>
      <c r="M85" s="18"/>
      <c r="N85" s="15"/>
      <c r="O85" s="15"/>
      <c r="P85" s="20"/>
      <c r="Q85" s="36"/>
      <c r="R85" s="36"/>
      <c r="S85" s="37"/>
      <c r="T85" s="37"/>
      <c r="U85" s="37"/>
      <c r="V85" s="37"/>
      <c r="W85" s="37"/>
      <c r="X85" s="37"/>
      <c r="Y85" s="37"/>
      <c r="Z85" s="37"/>
    </row>
    <row r="86" spans="1:26" s="29" customFormat="1" x14ac:dyDescent="0.25">
      <c r="A86" s="13"/>
      <c r="B86" s="14"/>
      <c r="C86" s="39"/>
      <c r="D86" s="39"/>
      <c r="E86" s="27"/>
      <c r="F86" s="16"/>
      <c r="G86" s="17"/>
      <c r="H86" s="17"/>
      <c r="I86" s="38" t="str">
        <f>IF($J86&lt;&gt;"",(IF($J86="Part RC demandée &lt;&gt; Part RC calculée",VLOOKUP($J86,'Listes déroulantes'!$F$2:$H$26,2,FALSE)&amp;$O86&amp;"
"&amp;$P86&amp;VLOOKUP($J86,'Listes déroulantes'!$F$2:$H$26,3,FALSE),IF($J86="Montant total demandé &lt;&gt; de montant calculé",VLOOKUP($J86,'Listes déroulantes'!$F$2:$H$26,2,FALSE)&amp;$N86&amp;"
"&amp;$P86&amp;"
"&amp;VLOOKUP($J86,'Listes déroulantes'!$F$2:$H$26,3,FALSE),CONCATENATE(IF(ISNA(VLOOKUP($J86,'Listes déroulantes'!$F$2:$I$26,2,FALSE)),"",VLOOKUP($J86,'Listes déroulantes'!$F$2:$I$26,2,FALSE)),IF($L86&lt;&gt;"",TEXT($L86,CONCATENATE("jj/mm/aaaa","")),""),VLOOKUP($J86,'Listes déroulantes'!$F$2:$I$26,3,FALSE)," ",$K86," ",$N86," ",$M86,"
",$P86,VLOOKUP($J86,'Listes déroulantes'!$F$2:$I$26,4,FALSE))))),"")</f>
        <v/>
      </c>
      <c r="J86" s="28"/>
      <c r="K86" s="18"/>
      <c r="L86" s="19"/>
      <c r="M86" s="18"/>
      <c r="N86" s="15"/>
      <c r="O86" s="15"/>
      <c r="P86" s="20"/>
      <c r="Q86" s="36"/>
      <c r="R86" s="36"/>
      <c r="S86" s="37"/>
      <c r="T86" s="37"/>
      <c r="U86" s="37"/>
      <c r="V86" s="37"/>
      <c r="W86" s="37"/>
      <c r="X86" s="37"/>
      <c r="Y86" s="37"/>
      <c r="Z86" s="37"/>
    </row>
    <row r="87" spans="1:26" s="29" customFormat="1" x14ac:dyDescent="0.25">
      <c r="A87" s="13"/>
      <c r="B87" s="14"/>
      <c r="C87" s="39"/>
      <c r="D87" s="39"/>
      <c r="E87" s="27"/>
      <c r="F87" s="16"/>
      <c r="G87" s="17"/>
      <c r="H87" s="17"/>
      <c r="I87" s="38" t="str">
        <f>IF($J87&lt;&gt;"",(IF($J87="Part RC demandée &lt;&gt; Part RC calculée",VLOOKUP($J87,'Listes déroulantes'!$F$2:$H$26,2,FALSE)&amp;$O87&amp;"
"&amp;$P87&amp;VLOOKUP($J87,'Listes déroulantes'!$F$2:$H$26,3,FALSE),IF($J87="Montant total demandé &lt;&gt; de montant calculé",VLOOKUP($J87,'Listes déroulantes'!$F$2:$H$26,2,FALSE)&amp;$N87&amp;"
"&amp;$P87&amp;"
"&amp;VLOOKUP($J87,'Listes déroulantes'!$F$2:$H$26,3,FALSE),CONCATENATE(IF(ISNA(VLOOKUP($J87,'Listes déroulantes'!$F$2:$I$26,2,FALSE)),"",VLOOKUP($J87,'Listes déroulantes'!$F$2:$I$26,2,FALSE)),IF($L87&lt;&gt;"",TEXT($L87,CONCATENATE("jj/mm/aaaa","")),""),VLOOKUP($J87,'Listes déroulantes'!$F$2:$I$26,3,FALSE)," ",$K87," ",$N87," ",$M87,"
",$P87,VLOOKUP($J87,'Listes déroulantes'!$F$2:$I$26,4,FALSE))))),"")</f>
        <v/>
      </c>
      <c r="J87" s="28"/>
      <c r="K87" s="18"/>
      <c r="L87" s="19"/>
      <c r="M87" s="18"/>
      <c r="N87" s="15"/>
      <c r="O87" s="15"/>
      <c r="P87" s="20"/>
      <c r="Q87" s="36"/>
      <c r="R87" s="36"/>
      <c r="S87" s="37"/>
      <c r="T87" s="37"/>
      <c r="U87" s="37"/>
      <c r="V87" s="37"/>
      <c r="W87" s="37"/>
      <c r="X87" s="37"/>
      <c r="Y87" s="37"/>
      <c r="Z87" s="37"/>
    </row>
    <row r="88" spans="1:26" s="29" customFormat="1" x14ac:dyDescent="0.25">
      <c r="A88" s="13"/>
      <c r="B88" s="14"/>
      <c r="C88" s="39"/>
      <c r="D88" s="39"/>
      <c r="E88" s="27"/>
      <c r="F88" s="16"/>
      <c r="G88" s="17"/>
      <c r="H88" s="17"/>
      <c r="I88" s="38" t="str">
        <f>IF($J88&lt;&gt;"",(IF($J88="Part RC demandée &lt;&gt; Part RC calculée",VLOOKUP($J88,'Listes déroulantes'!$F$2:$H$26,2,FALSE)&amp;$O88&amp;"
"&amp;$P88&amp;VLOOKUP($J88,'Listes déroulantes'!$F$2:$H$26,3,FALSE),IF($J88="Montant total demandé &lt;&gt; de montant calculé",VLOOKUP($J88,'Listes déroulantes'!$F$2:$H$26,2,FALSE)&amp;$N88&amp;"
"&amp;$P88&amp;"
"&amp;VLOOKUP($J88,'Listes déroulantes'!$F$2:$H$26,3,FALSE),CONCATENATE(IF(ISNA(VLOOKUP($J88,'Listes déroulantes'!$F$2:$I$26,2,FALSE)),"",VLOOKUP($J88,'Listes déroulantes'!$F$2:$I$26,2,FALSE)),IF($L88&lt;&gt;"",TEXT($L88,CONCATENATE("jj/mm/aaaa","")),""),VLOOKUP($J88,'Listes déroulantes'!$F$2:$I$26,3,FALSE)," ",$K88," ",$N88," ",$M88,"
",$P88,VLOOKUP($J88,'Listes déroulantes'!$F$2:$I$26,4,FALSE))))),"")</f>
        <v/>
      </c>
      <c r="J88" s="28"/>
      <c r="K88" s="18"/>
      <c r="L88" s="19"/>
      <c r="M88" s="18"/>
      <c r="N88" s="15"/>
      <c r="O88" s="15"/>
      <c r="P88" s="20"/>
      <c r="Q88" s="36"/>
      <c r="R88" s="36"/>
      <c r="S88" s="37"/>
      <c r="T88" s="37"/>
      <c r="U88" s="37"/>
      <c r="V88" s="37"/>
      <c r="W88" s="37"/>
      <c r="X88" s="37"/>
      <c r="Y88" s="37"/>
      <c r="Z88" s="37"/>
    </row>
    <row r="89" spans="1:26" s="29" customFormat="1" x14ac:dyDescent="0.25">
      <c r="A89" s="13"/>
      <c r="B89" s="14"/>
      <c r="C89" s="39"/>
      <c r="D89" s="39"/>
      <c r="E89" s="27"/>
      <c r="F89" s="16"/>
      <c r="G89" s="17"/>
      <c r="H89" s="17"/>
      <c r="I89" s="38" t="str">
        <f>IF($J89&lt;&gt;"",(IF($J89="Part RC demandée &lt;&gt; Part RC calculée",VLOOKUP($J89,'Listes déroulantes'!$F$2:$H$26,2,FALSE)&amp;$O89&amp;"
"&amp;$P89&amp;VLOOKUP($J89,'Listes déroulantes'!$F$2:$H$26,3,FALSE),IF($J89="Montant total demandé &lt;&gt; de montant calculé",VLOOKUP($J89,'Listes déroulantes'!$F$2:$H$26,2,FALSE)&amp;$N89&amp;"
"&amp;$P89&amp;"
"&amp;VLOOKUP($J89,'Listes déroulantes'!$F$2:$H$26,3,FALSE),CONCATENATE(IF(ISNA(VLOOKUP($J89,'Listes déroulantes'!$F$2:$I$26,2,FALSE)),"",VLOOKUP($J89,'Listes déroulantes'!$F$2:$I$26,2,FALSE)),IF($L89&lt;&gt;"",TEXT($L89,CONCATENATE("jj/mm/aaaa","")),""),VLOOKUP($J89,'Listes déroulantes'!$F$2:$I$26,3,FALSE)," ",$K89," ",$N89," ",$M89,"
",$P89,VLOOKUP($J89,'Listes déroulantes'!$F$2:$I$26,4,FALSE))))),"")</f>
        <v/>
      </c>
      <c r="J89" s="28"/>
      <c r="K89" s="18"/>
      <c r="L89" s="19"/>
      <c r="M89" s="18"/>
      <c r="N89" s="15"/>
      <c r="O89" s="15"/>
      <c r="P89" s="20"/>
      <c r="Q89" s="36"/>
      <c r="R89" s="36"/>
      <c r="S89" s="37"/>
      <c r="T89" s="37"/>
      <c r="U89" s="37"/>
      <c r="V89" s="37"/>
      <c r="W89" s="37"/>
      <c r="X89" s="37"/>
      <c r="Y89" s="37"/>
      <c r="Z89" s="37"/>
    </row>
    <row r="90" spans="1:26" s="29" customFormat="1" x14ac:dyDescent="0.25">
      <c r="A90" s="13"/>
      <c r="B90" s="14"/>
      <c r="C90" s="39"/>
      <c r="D90" s="39"/>
      <c r="E90" s="27"/>
      <c r="F90" s="16"/>
      <c r="G90" s="17"/>
      <c r="H90" s="17"/>
      <c r="I90" s="38" t="str">
        <f>IF($J90&lt;&gt;"",(IF($J90="Part RC demandée &lt;&gt; Part RC calculée",VLOOKUP($J90,'Listes déroulantes'!$F$2:$H$26,2,FALSE)&amp;$O90&amp;"
"&amp;$P90&amp;VLOOKUP($J90,'Listes déroulantes'!$F$2:$H$26,3,FALSE),IF($J90="Montant total demandé &lt;&gt; de montant calculé",VLOOKUP($J90,'Listes déroulantes'!$F$2:$H$26,2,FALSE)&amp;$N90&amp;"
"&amp;$P90&amp;"
"&amp;VLOOKUP($J90,'Listes déroulantes'!$F$2:$H$26,3,FALSE),CONCATENATE(IF(ISNA(VLOOKUP($J90,'Listes déroulantes'!$F$2:$I$26,2,FALSE)),"",VLOOKUP($J90,'Listes déroulantes'!$F$2:$I$26,2,FALSE)),IF($L90&lt;&gt;"",TEXT($L90,CONCATENATE("jj/mm/aaaa","")),""),VLOOKUP($J90,'Listes déroulantes'!$F$2:$I$26,3,FALSE)," ",$K90," ",$N90," ",$M90,"
",$P90,VLOOKUP($J90,'Listes déroulantes'!$F$2:$I$26,4,FALSE))))),"")</f>
        <v/>
      </c>
      <c r="J90" s="28"/>
      <c r="K90" s="18"/>
      <c r="L90" s="19"/>
      <c r="M90" s="18"/>
      <c r="N90" s="15"/>
      <c r="O90" s="15"/>
      <c r="P90" s="20"/>
      <c r="Q90" s="36"/>
      <c r="R90" s="36"/>
      <c r="S90" s="37"/>
      <c r="T90" s="37"/>
      <c r="U90" s="37"/>
      <c r="V90" s="37"/>
      <c r="W90" s="37"/>
      <c r="X90" s="37"/>
      <c r="Y90" s="37"/>
      <c r="Z90" s="37"/>
    </row>
    <row r="91" spans="1:26" s="29" customFormat="1" x14ac:dyDescent="0.25">
      <c r="A91" s="13"/>
      <c r="B91" s="14"/>
      <c r="C91" s="39"/>
      <c r="D91" s="39"/>
      <c r="E91" s="27"/>
      <c r="F91" s="16"/>
      <c r="G91" s="17"/>
      <c r="H91" s="17"/>
      <c r="I91" s="38" t="str">
        <f>IF($J91&lt;&gt;"",(IF($J91="Part RC demandée &lt;&gt; Part RC calculée",VLOOKUP($J91,'Listes déroulantes'!$F$2:$H$26,2,FALSE)&amp;$O91&amp;"
"&amp;$P91&amp;VLOOKUP($J91,'Listes déroulantes'!$F$2:$H$26,3,FALSE),IF($J91="Montant total demandé &lt;&gt; de montant calculé",VLOOKUP($J91,'Listes déroulantes'!$F$2:$H$26,2,FALSE)&amp;$N91&amp;"
"&amp;$P91&amp;"
"&amp;VLOOKUP($J91,'Listes déroulantes'!$F$2:$H$26,3,FALSE),CONCATENATE(IF(ISNA(VLOOKUP($J91,'Listes déroulantes'!$F$2:$I$26,2,FALSE)),"",VLOOKUP($J91,'Listes déroulantes'!$F$2:$I$26,2,FALSE)),IF($L91&lt;&gt;"",TEXT($L91,CONCATENATE("jj/mm/aaaa","")),""),VLOOKUP($J91,'Listes déroulantes'!$F$2:$I$26,3,FALSE)," ",$K91," ",$N91," ",$M91,"
",$P91,VLOOKUP($J91,'Listes déroulantes'!$F$2:$I$26,4,FALSE))))),"")</f>
        <v/>
      </c>
      <c r="J91" s="28"/>
      <c r="K91" s="18"/>
      <c r="L91" s="19"/>
      <c r="M91" s="18"/>
      <c r="N91" s="15"/>
      <c r="O91" s="15"/>
      <c r="P91" s="20"/>
      <c r="Q91" s="36"/>
      <c r="R91" s="36"/>
      <c r="S91" s="37"/>
      <c r="T91" s="37"/>
      <c r="U91" s="37"/>
      <c r="V91" s="37"/>
      <c r="W91" s="37"/>
      <c r="X91" s="37"/>
      <c r="Y91" s="37"/>
      <c r="Z91" s="37"/>
    </row>
    <row r="92" spans="1:26" s="29" customFormat="1" x14ac:dyDescent="0.25">
      <c r="A92" s="13"/>
      <c r="B92" s="14"/>
      <c r="C92" s="39"/>
      <c r="D92" s="39"/>
      <c r="E92" s="27"/>
      <c r="F92" s="16"/>
      <c r="G92" s="17"/>
      <c r="H92" s="17"/>
      <c r="I92" s="38" t="str">
        <f>IF($J92&lt;&gt;"",(IF($J92="Part RC demandée &lt;&gt; Part RC calculée",VLOOKUP($J92,'Listes déroulantes'!$F$2:$H$26,2,FALSE)&amp;$O92&amp;"
"&amp;$P92&amp;VLOOKUP($J92,'Listes déroulantes'!$F$2:$H$26,3,FALSE),IF($J92="Montant total demandé &lt;&gt; de montant calculé",VLOOKUP($J92,'Listes déroulantes'!$F$2:$H$26,2,FALSE)&amp;$N92&amp;"
"&amp;$P92&amp;"
"&amp;VLOOKUP($J92,'Listes déroulantes'!$F$2:$H$26,3,FALSE),CONCATENATE(IF(ISNA(VLOOKUP($J92,'Listes déroulantes'!$F$2:$I$26,2,FALSE)),"",VLOOKUP($J92,'Listes déroulantes'!$F$2:$I$26,2,FALSE)),IF($L92&lt;&gt;"",TEXT($L92,CONCATENATE("jj/mm/aaaa","")),""),VLOOKUP($J92,'Listes déroulantes'!$F$2:$I$26,3,FALSE)," ",$K92," ",$N92," ",$M92,"
",$P92,VLOOKUP($J92,'Listes déroulantes'!$F$2:$I$26,4,FALSE))))),"")</f>
        <v/>
      </c>
      <c r="J92" s="28"/>
      <c r="K92" s="18"/>
      <c r="L92" s="19"/>
      <c r="M92" s="18"/>
      <c r="N92" s="15"/>
      <c r="O92" s="15"/>
      <c r="P92" s="20"/>
      <c r="Q92" s="36"/>
      <c r="R92" s="36"/>
      <c r="S92" s="37"/>
      <c r="T92" s="37"/>
      <c r="U92" s="37"/>
      <c r="V92" s="37"/>
      <c r="W92" s="37"/>
      <c r="X92" s="37"/>
      <c r="Y92" s="37"/>
      <c r="Z92" s="37"/>
    </row>
    <row r="93" spans="1:26" s="29" customFormat="1" x14ac:dyDescent="0.25">
      <c r="A93" s="13"/>
      <c r="B93" s="14"/>
      <c r="C93" s="39"/>
      <c r="D93" s="39"/>
      <c r="E93" s="27"/>
      <c r="F93" s="16"/>
      <c r="G93" s="17"/>
      <c r="H93" s="17"/>
      <c r="I93" s="38" t="str">
        <f>IF($J93&lt;&gt;"",(IF($J93="Part RC demandée &lt;&gt; Part RC calculée",VLOOKUP($J93,'Listes déroulantes'!$F$2:$H$26,2,FALSE)&amp;$O93&amp;"
"&amp;$P93&amp;VLOOKUP($J93,'Listes déroulantes'!$F$2:$H$26,3,FALSE),IF($J93="Montant total demandé &lt;&gt; de montant calculé",VLOOKUP($J93,'Listes déroulantes'!$F$2:$H$26,2,FALSE)&amp;$N93&amp;"
"&amp;$P93&amp;"
"&amp;VLOOKUP($J93,'Listes déroulantes'!$F$2:$H$26,3,FALSE),CONCATENATE(IF(ISNA(VLOOKUP($J93,'Listes déroulantes'!$F$2:$I$26,2,FALSE)),"",VLOOKUP($J93,'Listes déroulantes'!$F$2:$I$26,2,FALSE)),IF($L93&lt;&gt;"",TEXT($L93,CONCATENATE("jj/mm/aaaa","")),""),VLOOKUP($J93,'Listes déroulantes'!$F$2:$I$26,3,FALSE)," ",$K93," ",$N93," ",$M93,"
",$P93,VLOOKUP($J93,'Listes déroulantes'!$F$2:$I$26,4,FALSE))))),"")</f>
        <v/>
      </c>
      <c r="J93" s="28"/>
      <c r="K93" s="18"/>
      <c r="L93" s="19"/>
      <c r="M93" s="18"/>
      <c r="N93" s="15"/>
      <c r="O93" s="15"/>
      <c r="P93" s="20"/>
      <c r="Q93" s="36"/>
      <c r="R93" s="36"/>
      <c r="S93" s="37"/>
      <c r="T93" s="37"/>
      <c r="U93" s="37"/>
      <c r="V93" s="37"/>
      <c r="W93" s="37"/>
      <c r="X93" s="37"/>
      <c r="Y93" s="37"/>
      <c r="Z93" s="37"/>
    </row>
    <row r="94" spans="1:26" s="29" customFormat="1" x14ac:dyDescent="0.25">
      <c r="A94" s="13"/>
      <c r="B94" s="14"/>
      <c r="C94" s="39"/>
      <c r="D94" s="39"/>
      <c r="E94" s="27"/>
      <c r="F94" s="16"/>
      <c r="G94" s="17"/>
      <c r="H94" s="17"/>
      <c r="I94" s="38" t="str">
        <f>IF($J94&lt;&gt;"",(IF($J94="Part RC demandée &lt;&gt; Part RC calculée",VLOOKUP($J94,'Listes déroulantes'!$F$2:$H$26,2,FALSE)&amp;$O94&amp;"
"&amp;$P94&amp;VLOOKUP($J94,'Listes déroulantes'!$F$2:$H$26,3,FALSE),IF($J94="Montant total demandé &lt;&gt; de montant calculé",VLOOKUP($J94,'Listes déroulantes'!$F$2:$H$26,2,FALSE)&amp;$N94&amp;"
"&amp;$P94&amp;"
"&amp;VLOOKUP($J94,'Listes déroulantes'!$F$2:$H$26,3,FALSE),CONCATENATE(IF(ISNA(VLOOKUP($J94,'Listes déroulantes'!$F$2:$I$26,2,FALSE)),"",VLOOKUP($J94,'Listes déroulantes'!$F$2:$I$26,2,FALSE)),IF($L94&lt;&gt;"",TEXT($L94,CONCATENATE("jj/mm/aaaa","")),""),VLOOKUP($J94,'Listes déroulantes'!$F$2:$I$26,3,FALSE)," ",$K94," ",$N94," ",$M94,"
",$P94,VLOOKUP($J94,'Listes déroulantes'!$F$2:$I$26,4,FALSE))))),"")</f>
        <v/>
      </c>
      <c r="J94" s="28"/>
      <c r="K94" s="18"/>
      <c r="L94" s="19"/>
      <c r="M94" s="18"/>
      <c r="N94" s="15"/>
      <c r="O94" s="15"/>
      <c r="P94" s="20"/>
      <c r="Q94" s="36"/>
      <c r="R94" s="36"/>
      <c r="S94" s="37"/>
      <c r="T94" s="37"/>
      <c r="U94" s="37"/>
      <c r="V94" s="37"/>
      <c r="W94" s="37"/>
      <c r="X94" s="37"/>
      <c r="Y94" s="37"/>
      <c r="Z94" s="37"/>
    </row>
    <row r="95" spans="1:26" s="29" customFormat="1" x14ac:dyDescent="0.25">
      <c r="A95" s="13"/>
      <c r="B95" s="14"/>
      <c r="C95" s="39"/>
      <c r="D95" s="39"/>
      <c r="E95" s="27"/>
      <c r="F95" s="16"/>
      <c r="G95" s="17"/>
      <c r="H95" s="17"/>
      <c r="I95" s="38" t="str">
        <f>IF($J95&lt;&gt;"",(IF($J95="Part RC demandée &lt;&gt; Part RC calculée",VLOOKUP($J95,'Listes déroulantes'!$F$2:$H$26,2,FALSE)&amp;$O95&amp;"
"&amp;$P95&amp;VLOOKUP($J95,'Listes déroulantes'!$F$2:$H$26,3,FALSE),IF($J95="Montant total demandé &lt;&gt; de montant calculé",VLOOKUP($J95,'Listes déroulantes'!$F$2:$H$26,2,FALSE)&amp;$N95&amp;"
"&amp;$P95&amp;"
"&amp;VLOOKUP($J95,'Listes déroulantes'!$F$2:$H$26,3,FALSE),CONCATENATE(IF(ISNA(VLOOKUP($J95,'Listes déroulantes'!$F$2:$I$26,2,FALSE)),"",VLOOKUP($J95,'Listes déroulantes'!$F$2:$I$26,2,FALSE)),IF($L95&lt;&gt;"",TEXT($L95,CONCATENATE("jj/mm/aaaa","")),""),VLOOKUP($J95,'Listes déroulantes'!$F$2:$I$26,3,FALSE)," ",$K95," ",$N95," ",$M95,"
",$P95,VLOOKUP($J95,'Listes déroulantes'!$F$2:$I$26,4,FALSE))))),"")</f>
        <v/>
      </c>
      <c r="J95" s="28"/>
      <c r="K95" s="18"/>
      <c r="L95" s="19"/>
      <c r="M95" s="18"/>
      <c r="N95" s="15"/>
      <c r="O95" s="15"/>
      <c r="P95" s="20"/>
      <c r="Q95" s="36"/>
      <c r="R95" s="36"/>
      <c r="S95" s="37"/>
      <c r="T95" s="37"/>
      <c r="U95" s="37"/>
      <c r="V95" s="37"/>
      <c r="W95" s="37"/>
      <c r="X95" s="37"/>
      <c r="Y95" s="37"/>
      <c r="Z95" s="37"/>
    </row>
    <row r="96" spans="1:26" s="29" customFormat="1" x14ac:dyDescent="0.25">
      <c r="A96" s="13"/>
      <c r="B96" s="14"/>
      <c r="C96" s="39"/>
      <c r="D96" s="39"/>
      <c r="E96" s="27"/>
      <c r="F96" s="16"/>
      <c r="G96" s="17"/>
      <c r="H96" s="17"/>
      <c r="I96" s="38" t="str">
        <f>IF($J96&lt;&gt;"",(IF($J96="Part RC demandée &lt;&gt; Part RC calculée",VLOOKUP($J96,'Listes déroulantes'!$F$2:$H$26,2,FALSE)&amp;$O96&amp;"
"&amp;$P96&amp;VLOOKUP($J96,'Listes déroulantes'!$F$2:$H$26,3,FALSE),IF($J96="Montant total demandé &lt;&gt; de montant calculé",VLOOKUP($J96,'Listes déroulantes'!$F$2:$H$26,2,FALSE)&amp;$N96&amp;"
"&amp;$P96&amp;"
"&amp;VLOOKUP($J96,'Listes déroulantes'!$F$2:$H$26,3,FALSE),CONCATENATE(IF(ISNA(VLOOKUP($J96,'Listes déroulantes'!$F$2:$I$26,2,FALSE)),"",VLOOKUP($J96,'Listes déroulantes'!$F$2:$I$26,2,FALSE)),IF($L96&lt;&gt;"",TEXT($L96,CONCATENATE("jj/mm/aaaa","")),""),VLOOKUP($J96,'Listes déroulantes'!$F$2:$I$26,3,FALSE)," ",$K96," ",$N96," ",$M96,"
",$P96,VLOOKUP($J96,'Listes déroulantes'!$F$2:$I$26,4,FALSE))))),"")</f>
        <v/>
      </c>
      <c r="J96" s="28"/>
      <c r="K96" s="18"/>
      <c r="L96" s="19"/>
      <c r="M96" s="18"/>
      <c r="N96" s="15"/>
      <c r="O96" s="15"/>
      <c r="P96" s="20"/>
      <c r="Q96" s="36"/>
      <c r="R96" s="36"/>
      <c r="S96" s="37"/>
      <c r="T96" s="37"/>
      <c r="U96" s="37"/>
      <c r="V96" s="37"/>
      <c r="W96" s="37"/>
      <c r="X96" s="37"/>
      <c r="Y96" s="37"/>
      <c r="Z96" s="37"/>
    </row>
    <row r="97" spans="1:26" s="29" customFormat="1" x14ac:dyDescent="0.25">
      <c r="A97" s="13"/>
      <c r="B97" s="14"/>
      <c r="C97" s="39"/>
      <c r="D97" s="39"/>
      <c r="E97" s="27"/>
      <c r="F97" s="16"/>
      <c r="G97" s="17"/>
      <c r="H97" s="17"/>
      <c r="I97" s="38" t="str">
        <f>IF($J97&lt;&gt;"",(IF($J97="Part RC demandée &lt;&gt; Part RC calculée",VLOOKUP($J97,'Listes déroulantes'!$F$2:$H$26,2,FALSE)&amp;$O97&amp;"
"&amp;$P97&amp;VLOOKUP($J97,'Listes déroulantes'!$F$2:$H$26,3,FALSE),IF($J97="Montant total demandé &lt;&gt; de montant calculé",VLOOKUP($J97,'Listes déroulantes'!$F$2:$H$26,2,FALSE)&amp;$N97&amp;"
"&amp;$P97&amp;"
"&amp;VLOOKUP($J97,'Listes déroulantes'!$F$2:$H$26,3,FALSE),CONCATENATE(IF(ISNA(VLOOKUP($J97,'Listes déroulantes'!$F$2:$I$26,2,FALSE)),"",VLOOKUP($J97,'Listes déroulantes'!$F$2:$I$26,2,FALSE)),IF($L97&lt;&gt;"",TEXT($L97,CONCATENATE("jj/mm/aaaa","")),""),VLOOKUP($J97,'Listes déroulantes'!$F$2:$I$26,3,FALSE)," ",$K97," ",$N97," ",$M97,"
",$P97,VLOOKUP($J97,'Listes déroulantes'!$F$2:$I$26,4,FALSE))))),"")</f>
        <v/>
      </c>
      <c r="J97" s="28"/>
      <c r="K97" s="18"/>
      <c r="L97" s="19"/>
      <c r="M97" s="18"/>
      <c r="N97" s="15"/>
      <c r="O97" s="15"/>
      <c r="P97" s="20"/>
      <c r="Q97" s="36"/>
      <c r="R97" s="36"/>
      <c r="S97" s="37"/>
      <c r="T97" s="37"/>
      <c r="U97" s="37"/>
      <c r="V97" s="37"/>
      <c r="W97" s="37"/>
      <c r="X97" s="37"/>
      <c r="Y97" s="37"/>
      <c r="Z97" s="37"/>
    </row>
    <row r="98" spans="1:26" s="29" customFormat="1" x14ac:dyDescent="0.25">
      <c r="A98" s="13"/>
      <c r="B98" s="14"/>
      <c r="C98" s="39"/>
      <c r="D98" s="39"/>
      <c r="E98" s="27"/>
      <c r="F98" s="16"/>
      <c r="G98" s="17"/>
      <c r="H98" s="17"/>
      <c r="I98" s="38" t="str">
        <f>IF($J98&lt;&gt;"",(IF($J98="Part RC demandée &lt;&gt; Part RC calculée",VLOOKUP($J98,'Listes déroulantes'!$F$2:$H$26,2,FALSE)&amp;$O98&amp;"
"&amp;$P98&amp;VLOOKUP($J98,'Listes déroulantes'!$F$2:$H$26,3,FALSE),IF($J98="Montant total demandé &lt;&gt; de montant calculé",VLOOKUP($J98,'Listes déroulantes'!$F$2:$H$26,2,FALSE)&amp;$N98&amp;"
"&amp;$P98&amp;"
"&amp;VLOOKUP($J98,'Listes déroulantes'!$F$2:$H$26,3,FALSE),CONCATENATE(IF(ISNA(VLOOKUP($J98,'Listes déroulantes'!$F$2:$I$26,2,FALSE)),"",VLOOKUP($J98,'Listes déroulantes'!$F$2:$I$26,2,FALSE)),IF($L98&lt;&gt;"",TEXT($L98,CONCATENATE("jj/mm/aaaa","")),""),VLOOKUP($J98,'Listes déroulantes'!$F$2:$I$26,3,FALSE)," ",$K98," ",$N98," ",$M98,"
",$P98,VLOOKUP($J98,'Listes déroulantes'!$F$2:$I$26,4,FALSE))))),"")</f>
        <v/>
      </c>
      <c r="J98" s="28"/>
      <c r="K98" s="18"/>
      <c r="L98" s="19"/>
      <c r="M98" s="18"/>
      <c r="N98" s="15"/>
      <c r="O98" s="15"/>
      <c r="P98" s="20"/>
      <c r="Q98" s="36"/>
      <c r="R98" s="36"/>
      <c r="S98" s="37"/>
      <c r="T98" s="37"/>
      <c r="U98" s="37"/>
      <c r="V98" s="37"/>
      <c r="W98" s="37"/>
      <c r="X98" s="37"/>
      <c r="Y98" s="37"/>
      <c r="Z98" s="37"/>
    </row>
    <row r="99" spans="1:26" s="29" customFormat="1" x14ac:dyDescent="0.25">
      <c r="A99" s="13"/>
      <c r="B99" s="14"/>
      <c r="C99" s="39"/>
      <c r="D99" s="39"/>
      <c r="E99" s="27"/>
      <c r="F99" s="16"/>
      <c r="G99" s="17"/>
      <c r="H99" s="17"/>
      <c r="I99" s="38" t="str">
        <f>IF($J99&lt;&gt;"",(IF($J99="Part RC demandée &lt;&gt; Part RC calculée",VLOOKUP($J99,'Listes déroulantes'!$F$2:$H$26,2,FALSE)&amp;$O99&amp;"
"&amp;$P99&amp;VLOOKUP($J99,'Listes déroulantes'!$F$2:$H$26,3,FALSE),IF($J99="Montant total demandé &lt;&gt; de montant calculé",VLOOKUP($J99,'Listes déroulantes'!$F$2:$H$26,2,FALSE)&amp;$N99&amp;"
"&amp;$P99&amp;"
"&amp;VLOOKUP($J99,'Listes déroulantes'!$F$2:$H$26,3,FALSE),CONCATENATE(IF(ISNA(VLOOKUP($J99,'Listes déroulantes'!$F$2:$I$26,2,FALSE)),"",VLOOKUP($J99,'Listes déroulantes'!$F$2:$I$26,2,FALSE)),IF($L99&lt;&gt;"",TEXT($L99,CONCATENATE("jj/mm/aaaa","")),""),VLOOKUP($J99,'Listes déroulantes'!$F$2:$I$26,3,FALSE)," ",$K99," ",$N99," ",$M99,"
",$P99,VLOOKUP($J99,'Listes déroulantes'!$F$2:$I$26,4,FALSE))))),"")</f>
        <v/>
      </c>
      <c r="J99" s="28"/>
      <c r="K99" s="18"/>
      <c r="L99" s="19"/>
      <c r="M99" s="18"/>
      <c r="N99" s="15"/>
      <c r="O99" s="15"/>
      <c r="P99" s="20"/>
      <c r="Q99" s="36"/>
      <c r="R99" s="36"/>
      <c r="S99" s="37"/>
      <c r="T99" s="37"/>
      <c r="U99" s="37"/>
      <c r="V99" s="37"/>
      <c r="W99" s="37"/>
      <c r="X99" s="37"/>
      <c r="Y99" s="37"/>
      <c r="Z99" s="37"/>
    </row>
    <row r="100" spans="1:26" s="29" customFormat="1" x14ac:dyDescent="0.25">
      <c r="A100" s="13"/>
      <c r="B100" s="14"/>
      <c r="C100" s="39"/>
      <c r="D100" s="39"/>
      <c r="E100" s="27"/>
      <c r="F100" s="16"/>
      <c r="G100" s="17"/>
      <c r="H100" s="17"/>
      <c r="I100" s="38" t="str">
        <f>IF($J100&lt;&gt;"",(IF($J100="Part RC demandée &lt;&gt; Part RC calculée",VLOOKUP($J100,'Listes déroulantes'!$F$2:$H$26,2,FALSE)&amp;$O100&amp;"
"&amp;$P100&amp;VLOOKUP($J100,'Listes déroulantes'!$F$2:$H$26,3,FALSE),IF($J100="Montant total demandé &lt;&gt; de montant calculé",VLOOKUP($J100,'Listes déroulantes'!$F$2:$H$26,2,FALSE)&amp;$N100&amp;"
"&amp;$P100&amp;"
"&amp;VLOOKUP($J100,'Listes déroulantes'!$F$2:$H$26,3,FALSE),CONCATENATE(IF(ISNA(VLOOKUP($J100,'Listes déroulantes'!$F$2:$I$26,2,FALSE)),"",VLOOKUP($J100,'Listes déroulantes'!$F$2:$I$26,2,FALSE)),IF($L100&lt;&gt;"",TEXT($L100,CONCATENATE("jj/mm/aaaa","")),""),VLOOKUP($J100,'Listes déroulantes'!$F$2:$I$26,3,FALSE)," ",$K100," ",$N100," ",$M100,"
",$P100,VLOOKUP($J100,'Listes déroulantes'!$F$2:$I$26,4,FALSE))))),"")</f>
        <v/>
      </c>
      <c r="J100" s="28"/>
      <c r="K100" s="18"/>
      <c r="L100" s="19"/>
      <c r="M100" s="18"/>
      <c r="N100" s="15"/>
      <c r="O100" s="15"/>
      <c r="P100" s="20"/>
      <c r="Q100" s="36"/>
      <c r="R100" s="36"/>
      <c r="S100" s="37"/>
      <c r="T100" s="37"/>
      <c r="U100" s="37"/>
      <c r="V100" s="37"/>
      <c r="W100" s="37"/>
      <c r="X100" s="37"/>
      <c r="Y100" s="37"/>
      <c r="Z100" s="37"/>
    </row>
    <row r="101" spans="1:26" s="29" customFormat="1" x14ac:dyDescent="0.25">
      <c r="A101" s="13"/>
      <c r="B101" s="14"/>
      <c r="C101" s="39"/>
      <c r="D101" s="39"/>
      <c r="E101" s="27"/>
      <c r="F101" s="16"/>
      <c r="G101" s="17"/>
      <c r="H101" s="17"/>
      <c r="I101" s="38" t="str">
        <f>IF($J101&lt;&gt;"",(IF($J101="Part RC demandée &lt;&gt; Part RC calculée",VLOOKUP($J101,'Listes déroulantes'!$F$2:$H$26,2,FALSE)&amp;$O101&amp;"
"&amp;$P101&amp;VLOOKUP($J101,'Listes déroulantes'!$F$2:$H$26,3,FALSE),IF($J101="Montant total demandé &lt;&gt; de montant calculé",VLOOKUP($J101,'Listes déroulantes'!$F$2:$H$26,2,FALSE)&amp;$N101&amp;"
"&amp;$P101&amp;"
"&amp;VLOOKUP($J101,'Listes déroulantes'!$F$2:$H$26,3,FALSE),CONCATENATE(IF(ISNA(VLOOKUP($J101,'Listes déroulantes'!$F$2:$I$26,2,FALSE)),"",VLOOKUP($J101,'Listes déroulantes'!$F$2:$I$26,2,FALSE)),IF($L101&lt;&gt;"",TEXT($L101,CONCATENATE("jj/mm/aaaa","")),""),VLOOKUP($J101,'Listes déroulantes'!$F$2:$I$26,3,FALSE)," ",$K101," ",$N101," ",$M101,"
",$P101,VLOOKUP($J101,'Listes déroulantes'!$F$2:$I$26,4,FALSE))))),"")</f>
        <v/>
      </c>
      <c r="J101" s="28"/>
      <c r="K101" s="18"/>
      <c r="L101" s="19"/>
      <c r="M101" s="18"/>
      <c r="N101" s="15"/>
      <c r="O101" s="15"/>
      <c r="P101" s="20"/>
      <c r="Q101" s="36"/>
      <c r="R101" s="36"/>
      <c r="S101" s="37"/>
      <c r="T101" s="37"/>
      <c r="U101" s="37"/>
      <c r="V101" s="37"/>
      <c r="W101" s="37"/>
      <c r="X101" s="37"/>
      <c r="Y101" s="37"/>
      <c r="Z101" s="37"/>
    </row>
    <row r="102" spans="1:26" s="29" customFormat="1" x14ac:dyDescent="0.25">
      <c r="A102" s="13"/>
      <c r="B102" s="14"/>
      <c r="C102" s="39"/>
      <c r="D102" s="39"/>
      <c r="E102" s="27"/>
      <c r="F102" s="16"/>
      <c r="G102" s="17"/>
      <c r="H102" s="17"/>
      <c r="I102" s="38" t="str">
        <f>IF($J102&lt;&gt;"",(IF($J102="Part RC demandée &lt;&gt; Part RC calculée",VLOOKUP($J102,'Listes déroulantes'!$F$2:$H$26,2,FALSE)&amp;$O102&amp;"
"&amp;$P102&amp;VLOOKUP($J102,'Listes déroulantes'!$F$2:$H$26,3,FALSE),IF($J102="Montant total demandé &lt;&gt; de montant calculé",VLOOKUP($J102,'Listes déroulantes'!$F$2:$H$26,2,FALSE)&amp;$N102&amp;"
"&amp;$P102&amp;"
"&amp;VLOOKUP($J102,'Listes déroulantes'!$F$2:$H$26,3,FALSE),CONCATENATE(IF(ISNA(VLOOKUP($J102,'Listes déroulantes'!$F$2:$I$26,2,FALSE)),"",VLOOKUP($J102,'Listes déroulantes'!$F$2:$I$26,2,FALSE)),IF($L102&lt;&gt;"",TEXT($L102,CONCATENATE("jj/mm/aaaa","")),""),VLOOKUP($J102,'Listes déroulantes'!$F$2:$I$26,3,FALSE)," ",$K102," ",$N102," ",$M102,"
",$P102,VLOOKUP($J102,'Listes déroulantes'!$F$2:$I$26,4,FALSE))))),"")</f>
        <v/>
      </c>
      <c r="J102" s="28"/>
      <c r="K102" s="18"/>
      <c r="L102" s="19"/>
      <c r="M102" s="18"/>
      <c r="N102" s="15"/>
      <c r="O102" s="15"/>
      <c r="P102" s="20"/>
      <c r="Q102" s="36"/>
      <c r="R102" s="36"/>
      <c r="S102" s="37"/>
      <c r="T102" s="37"/>
      <c r="U102" s="37"/>
      <c r="V102" s="37"/>
      <c r="W102" s="37"/>
      <c r="X102" s="37"/>
      <c r="Y102" s="37"/>
      <c r="Z102" s="37"/>
    </row>
    <row r="103" spans="1:26" s="29" customFormat="1" x14ac:dyDescent="0.25">
      <c r="A103" s="13"/>
      <c r="B103" s="14"/>
      <c r="C103" s="39"/>
      <c r="D103" s="39"/>
      <c r="E103" s="27"/>
      <c r="F103" s="16"/>
      <c r="G103" s="17"/>
      <c r="H103" s="17"/>
      <c r="I103" s="38" t="str">
        <f>IF($J103&lt;&gt;"",(IF($J103="Part RC demandée &lt;&gt; Part RC calculée",VLOOKUP($J103,'Listes déroulantes'!$F$2:$H$26,2,FALSE)&amp;$O103&amp;"
"&amp;$P103&amp;VLOOKUP($J103,'Listes déroulantes'!$F$2:$H$26,3,FALSE),IF($J103="Montant total demandé &lt;&gt; de montant calculé",VLOOKUP($J103,'Listes déroulantes'!$F$2:$H$26,2,FALSE)&amp;$N103&amp;"
"&amp;$P103&amp;"
"&amp;VLOOKUP($J103,'Listes déroulantes'!$F$2:$H$26,3,FALSE),CONCATENATE(IF(ISNA(VLOOKUP($J103,'Listes déroulantes'!$F$2:$I$26,2,FALSE)),"",VLOOKUP($J103,'Listes déroulantes'!$F$2:$I$26,2,FALSE)),IF($L103&lt;&gt;"",TEXT($L103,CONCATENATE("jj/mm/aaaa","")),""),VLOOKUP($J103,'Listes déroulantes'!$F$2:$I$26,3,FALSE)," ",$K103," ",$N103," ",$M103,"
",$P103,VLOOKUP($J103,'Listes déroulantes'!$F$2:$I$26,4,FALSE))))),"")</f>
        <v/>
      </c>
      <c r="J103" s="28"/>
      <c r="K103" s="18"/>
      <c r="L103" s="19"/>
      <c r="M103" s="18"/>
      <c r="N103" s="15"/>
      <c r="O103" s="15"/>
      <c r="P103" s="20"/>
      <c r="Q103" s="36"/>
      <c r="R103" s="36"/>
      <c r="S103" s="37"/>
      <c r="T103" s="37"/>
      <c r="U103" s="37"/>
      <c r="V103" s="37"/>
      <c r="W103" s="37"/>
      <c r="X103" s="37"/>
      <c r="Y103" s="37"/>
      <c r="Z103" s="37"/>
    </row>
    <row r="104" spans="1:26" s="29" customFormat="1" x14ac:dyDescent="0.25">
      <c r="A104" s="13"/>
      <c r="B104" s="14"/>
      <c r="C104" s="39"/>
      <c r="D104" s="39"/>
      <c r="E104" s="27"/>
      <c r="F104" s="16"/>
      <c r="G104" s="17"/>
      <c r="H104" s="17"/>
      <c r="I104" s="38" t="str">
        <f>IF($J104&lt;&gt;"",(IF($J104="Part RC demandée &lt;&gt; Part RC calculée",VLOOKUP($J104,'Listes déroulantes'!$F$2:$H$26,2,FALSE)&amp;$O104&amp;"
"&amp;$P104&amp;VLOOKUP($J104,'Listes déroulantes'!$F$2:$H$26,3,FALSE),IF($J104="Montant total demandé &lt;&gt; de montant calculé",VLOOKUP($J104,'Listes déroulantes'!$F$2:$H$26,2,FALSE)&amp;$N104&amp;"
"&amp;$P104&amp;"
"&amp;VLOOKUP($J104,'Listes déroulantes'!$F$2:$H$26,3,FALSE),CONCATENATE(IF(ISNA(VLOOKUP($J104,'Listes déroulantes'!$F$2:$I$26,2,FALSE)),"",VLOOKUP($J104,'Listes déroulantes'!$F$2:$I$26,2,FALSE)),IF($L104&lt;&gt;"",TEXT($L104,CONCATENATE("jj/mm/aaaa","")),""),VLOOKUP($J104,'Listes déroulantes'!$F$2:$I$26,3,FALSE)," ",$K104," ",$N104," ",$M104,"
",$P104,VLOOKUP($J104,'Listes déroulantes'!$F$2:$I$26,4,FALSE))))),"")</f>
        <v/>
      </c>
      <c r="J104" s="28"/>
      <c r="K104" s="18"/>
      <c r="L104" s="19"/>
      <c r="M104" s="18"/>
      <c r="N104" s="15"/>
      <c r="O104" s="15"/>
      <c r="P104" s="20"/>
      <c r="Q104" s="36"/>
      <c r="R104" s="36"/>
      <c r="S104" s="37"/>
      <c r="T104" s="37"/>
      <c r="U104" s="37"/>
      <c r="V104" s="37"/>
      <c r="W104" s="37"/>
      <c r="X104" s="37"/>
      <c r="Y104" s="37"/>
      <c r="Z104" s="37"/>
    </row>
    <row r="105" spans="1:26" s="29" customFormat="1" x14ac:dyDescent="0.25">
      <c r="A105" s="13"/>
      <c r="B105" s="14"/>
      <c r="C105" s="39"/>
      <c r="D105" s="39"/>
      <c r="E105" s="27"/>
      <c r="F105" s="16"/>
      <c r="G105" s="17"/>
      <c r="H105" s="17"/>
      <c r="I105" s="38" t="str">
        <f>IF($J105&lt;&gt;"",(IF($J105="Part RC demandée &lt;&gt; Part RC calculée",VLOOKUP($J105,'Listes déroulantes'!$F$2:$H$26,2,FALSE)&amp;$O105&amp;"
"&amp;$P105&amp;VLOOKUP($J105,'Listes déroulantes'!$F$2:$H$26,3,FALSE),IF($J105="Montant total demandé &lt;&gt; de montant calculé",VLOOKUP($J105,'Listes déroulantes'!$F$2:$H$26,2,FALSE)&amp;$N105&amp;"
"&amp;$P105&amp;"
"&amp;VLOOKUP($J105,'Listes déroulantes'!$F$2:$H$26,3,FALSE),CONCATENATE(IF(ISNA(VLOOKUP($J105,'Listes déroulantes'!$F$2:$I$26,2,FALSE)),"",VLOOKUP($J105,'Listes déroulantes'!$F$2:$I$26,2,FALSE)),IF($L105&lt;&gt;"",TEXT($L105,CONCATENATE("jj/mm/aaaa","")),""),VLOOKUP($J105,'Listes déroulantes'!$F$2:$I$26,3,FALSE)," ",$K105," ",$N105," ",$M105,"
",$P105,VLOOKUP($J105,'Listes déroulantes'!$F$2:$I$26,4,FALSE))))),"")</f>
        <v/>
      </c>
      <c r="J105" s="28"/>
      <c r="K105" s="18"/>
      <c r="L105" s="19"/>
      <c r="M105" s="18"/>
      <c r="N105" s="15"/>
      <c r="O105" s="15"/>
      <c r="P105" s="20"/>
      <c r="Q105" s="36"/>
      <c r="R105" s="36"/>
      <c r="S105" s="37"/>
      <c r="T105" s="37"/>
      <c r="U105" s="37"/>
      <c r="V105" s="37"/>
      <c r="W105" s="37"/>
      <c r="X105" s="37"/>
      <c r="Y105" s="37"/>
      <c r="Z105" s="37"/>
    </row>
    <row r="106" spans="1:26" s="29" customFormat="1" x14ac:dyDescent="0.25">
      <c r="A106" s="13"/>
      <c r="B106" s="14"/>
      <c r="C106" s="39"/>
      <c r="D106" s="39"/>
      <c r="E106" s="27"/>
      <c r="F106" s="16"/>
      <c r="G106" s="17"/>
      <c r="H106" s="17"/>
      <c r="I106" s="38" t="str">
        <f>IF($J106&lt;&gt;"",(IF($J106="Part RC demandée &lt;&gt; Part RC calculée",VLOOKUP($J106,'Listes déroulantes'!$F$2:$H$26,2,FALSE)&amp;$O106&amp;"
"&amp;$P106&amp;VLOOKUP($J106,'Listes déroulantes'!$F$2:$H$26,3,FALSE),IF($J106="Montant total demandé &lt;&gt; de montant calculé",VLOOKUP($J106,'Listes déroulantes'!$F$2:$H$26,2,FALSE)&amp;$N106&amp;"
"&amp;$P106&amp;"
"&amp;VLOOKUP($J106,'Listes déroulantes'!$F$2:$H$26,3,FALSE),CONCATENATE(IF(ISNA(VLOOKUP($J106,'Listes déroulantes'!$F$2:$I$26,2,FALSE)),"",VLOOKUP($J106,'Listes déroulantes'!$F$2:$I$26,2,FALSE)),IF($L106&lt;&gt;"",TEXT($L106,CONCATENATE("jj/mm/aaaa","")),""),VLOOKUP($J106,'Listes déroulantes'!$F$2:$I$26,3,FALSE)," ",$K106," ",$N106," ",$M106,"
",$P106,VLOOKUP($J106,'Listes déroulantes'!$F$2:$I$26,4,FALSE))))),"")</f>
        <v/>
      </c>
      <c r="J106" s="28"/>
      <c r="K106" s="18"/>
      <c r="L106" s="19"/>
      <c r="M106" s="18"/>
      <c r="N106" s="15"/>
      <c r="O106" s="15"/>
      <c r="P106" s="20"/>
      <c r="Q106" s="36"/>
      <c r="R106" s="36"/>
      <c r="S106" s="37"/>
      <c r="T106" s="37"/>
      <c r="U106" s="37"/>
      <c r="V106" s="37"/>
      <c r="W106" s="37"/>
      <c r="X106" s="37"/>
      <c r="Y106" s="37"/>
      <c r="Z106" s="37"/>
    </row>
    <row r="107" spans="1:26" s="29" customFormat="1" x14ac:dyDescent="0.25">
      <c r="A107" s="13"/>
      <c r="B107" s="14"/>
      <c r="C107" s="39"/>
      <c r="D107" s="39"/>
      <c r="E107" s="27"/>
      <c r="F107" s="16"/>
      <c r="G107" s="17"/>
      <c r="H107" s="17"/>
      <c r="I107" s="38" t="str">
        <f>IF($J107&lt;&gt;"",(IF($J107="Part RC demandée &lt;&gt; Part RC calculée",VLOOKUP($J107,'Listes déroulantes'!$F$2:$H$26,2,FALSE)&amp;$O107&amp;"
"&amp;$P107&amp;VLOOKUP($J107,'Listes déroulantes'!$F$2:$H$26,3,FALSE),IF($J107="Montant total demandé &lt;&gt; de montant calculé",VLOOKUP($J107,'Listes déroulantes'!$F$2:$H$26,2,FALSE)&amp;$N107&amp;"
"&amp;$P107&amp;"
"&amp;VLOOKUP($J107,'Listes déroulantes'!$F$2:$H$26,3,FALSE),CONCATENATE(IF(ISNA(VLOOKUP($J107,'Listes déroulantes'!$F$2:$I$26,2,FALSE)),"",VLOOKUP($J107,'Listes déroulantes'!$F$2:$I$26,2,FALSE)),IF($L107&lt;&gt;"",TEXT($L107,CONCATENATE("jj/mm/aaaa","")),""),VLOOKUP($J107,'Listes déroulantes'!$F$2:$I$26,3,FALSE)," ",$K107," ",$N107," ",$M107,"
",$P107,VLOOKUP($J107,'Listes déroulantes'!$F$2:$I$26,4,FALSE))))),"")</f>
        <v/>
      </c>
      <c r="J107" s="28"/>
      <c r="K107" s="18"/>
      <c r="L107" s="19"/>
      <c r="M107" s="18"/>
      <c r="N107" s="15"/>
      <c r="O107" s="15"/>
      <c r="P107" s="20"/>
      <c r="Q107" s="36"/>
      <c r="R107" s="36"/>
      <c r="S107" s="37"/>
      <c r="T107" s="37"/>
      <c r="U107" s="37"/>
      <c r="V107" s="37"/>
      <c r="W107" s="37"/>
      <c r="X107" s="37"/>
      <c r="Y107" s="37"/>
      <c r="Z107" s="37"/>
    </row>
    <row r="108" spans="1:26" s="29" customFormat="1" x14ac:dyDescent="0.25">
      <c r="A108" s="13"/>
      <c r="B108" s="14"/>
      <c r="C108" s="39"/>
      <c r="D108" s="39"/>
      <c r="E108" s="27"/>
      <c r="F108" s="16"/>
      <c r="G108" s="17"/>
      <c r="H108" s="17"/>
      <c r="I108" s="38" t="str">
        <f>IF($J108&lt;&gt;"",(IF($J108="Part RC demandée &lt;&gt; Part RC calculée",VLOOKUP($J108,'Listes déroulantes'!$F$2:$H$26,2,FALSE)&amp;$O108&amp;"
"&amp;$P108&amp;VLOOKUP($J108,'Listes déroulantes'!$F$2:$H$26,3,FALSE),IF($J108="Montant total demandé &lt;&gt; de montant calculé",VLOOKUP($J108,'Listes déroulantes'!$F$2:$H$26,2,FALSE)&amp;$N108&amp;"
"&amp;$P108&amp;"
"&amp;VLOOKUP($J108,'Listes déroulantes'!$F$2:$H$26,3,FALSE),CONCATENATE(IF(ISNA(VLOOKUP($J108,'Listes déroulantes'!$F$2:$I$26,2,FALSE)),"",VLOOKUP($J108,'Listes déroulantes'!$F$2:$I$26,2,FALSE)),IF($L108&lt;&gt;"",TEXT($L108,CONCATENATE("jj/mm/aaaa","")),""),VLOOKUP($J108,'Listes déroulantes'!$F$2:$I$26,3,FALSE)," ",$K108," ",$N108," ",$M108,"
",$P108,VLOOKUP($J108,'Listes déroulantes'!$F$2:$I$26,4,FALSE))))),"")</f>
        <v/>
      </c>
      <c r="J108" s="28"/>
      <c r="K108" s="18"/>
      <c r="L108" s="19"/>
      <c r="M108" s="18"/>
      <c r="N108" s="15"/>
      <c r="O108" s="15"/>
      <c r="P108" s="20"/>
      <c r="Q108" s="36"/>
      <c r="R108" s="36"/>
      <c r="S108" s="37"/>
      <c r="T108" s="37"/>
      <c r="U108" s="37"/>
      <c r="V108" s="37"/>
      <c r="W108" s="37"/>
      <c r="X108" s="37"/>
      <c r="Y108" s="37"/>
      <c r="Z108" s="37"/>
    </row>
    <row r="109" spans="1:26" s="29" customFormat="1" x14ac:dyDescent="0.25">
      <c r="A109" s="13"/>
      <c r="B109" s="14"/>
      <c r="C109" s="39"/>
      <c r="D109" s="39"/>
      <c r="E109" s="27"/>
      <c r="F109" s="16"/>
      <c r="G109" s="17"/>
      <c r="H109" s="17"/>
      <c r="I109" s="38" t="str">
        <f>IF($J109&lt;&gt;"",(IF($J109="Part RC demandée &lt;&gt; Part RC calculée",VLOOKUP($J109,'Listes déroulantes'!$F$2:$H$26,2,FALSE)&amp;$O109&amp;"
"&amp;$P109&amp;VLOOKUP($J109,'Listes déroulantes'!$F$2:$H$26,3,FALSE),IF($J109="Montant total demandé &lt;&gt; de montant calculé",VLOOKUP($J109,'Listes déroulantes'!$F$2:$H$26,2,FALSE)&amp;$N109&amp;"
"&amp;$P109&amp;"
"&amp;VLOOKUP($J109,'Listes déroulantes'!$F$2:$H$26,3,FALSE),CONCATENATE(IF(ISNA(VLOOKUP($J109,'Listes déroulantes'!$F$2:$I$26,2,FALSE)),"",VLOOKUP($J109,'Listes déroulantes'!$F$2:$I$26,2,FALSE)),IF($L109&lt;&gt;"",TEXT($L109,CONCATENATE("jj/mm/aaaa","")),""),VLOOKUP($J109,'Listes déroulantes'!$F$2:$I$26,3,FALSE)," ",$K109," ",$N109," ",$M109,"
",$P109,VLOOKUP($J109,'Listes déroulantes'!$F$2:$I$26,4,FALSE))))),"")</f>
        <v/>
      </c>
      <c r="J109" s="28"/>
      <c r="K109" s="18"/>
      <c r="L109" s="19"/>
      <c r="M109" s="18"/>
      <c r="N109" s="15"/>
      <c r="O109" s="15"/>
      <c r="P109" s="20"/>
      <c r="Q109" s="36"/>
      <c r="R109" s="36"/>
      <c r="S109" s="37"/>
      <c r="T109" s="37"/>
      <c r="U109" s="37"/>
      <c r="V109" s="37"/>
      <c r="W109" s="37"/>
      <c r="X109" s="37"/>
      <c r="Y109" s="37"/>
      <c r="Z109" s="37"/>
    </row>
    <row r="110" spans="1:26" s="29" customFormat="1" x14ac:dyDescent="0.25">
      <c r="A110" s="13"/>
      <c r="B110" s="14"/>
      <c r="C110" s="39"/>
      <c r="D110" s="39"/>
      <c r="E110" s="27"/>
      <c r="F110" s="16"/>
      <c r="G110" s="17"/>
      <c r="H110" s="17"/>
      <c r="I110" s="38" t="str">
        <f>IF($J110&lt;&gt;"",(IF($J110="Part RC demandée &lt;&gt; Part RC calculée",VLOOKUP($J110,'Listes déroulantes'!$F$2:$H$26,2,FALSE)&amp;$O110&amp;"
"&amp;$P110&amp;VLOOKUP($J110,'Listes déroulantes'!$F$2:$H$26,3,FALSE),IF($J110="Montant total demandé &lt;&gt; de montant calculé",VLOOKUP($J110,'Listes déroulantes'!$F$2:$H$26,2,FALSE)&amp;$N110&amp;"
"&amp;$P110&amp;"
"&amp;VLOOKUP($J110,'Listes déroulantes'!$F$2:$H$26,3,FALSE),CONCATENATE(IF(ISNA(VLOOKUP($J110,'Listes déroulantes'!$F$2:$I$26,2,FALSE)),"",VLOOKUP($J110,'Listes déroulantes'!$F$2:$I$26,2,FALSE)),IF($L110&lt;&gt;"",TEXT($L110,CONCATENATE("jj/mm/aaaa","")),""),VLOOKUP($J110,'Listes déroulantes'!$F$2:$I$26,3,FALSE)," ",$K110," ",$N110," ",$M110,"
",$P110,VLOOKUP($J110,'Listes déroulantes'!$F$2:$I$26,4,FALSE))))),"")</f>
        <v/>
      </c>
      <c r="J110" s="28"/>
      <c r="K110" s="18"/>
      <c r="L110" s="19"/>
      <c r="M110" s="18"/>
      <c r="N110" s="15"/>
      <c r="O110" s="15"/>
      <c r="P110" s="20"/>
      <c r="Q110" s="36"/>
      <c r="R110" s="36"/>
      <c r="S110" s="37"/>
      <c r="T110" s="37"/>
      <c r="U110" s="37"/>
      <c r="V110" s="37"/>
      <c r="W110" s="37"/>
      <c r="X110" s="37"/>
      <c r="Y110" s="37"/>
      <c r="Z110" s="37"/>
    </row>
    <row r="111" spans="1:26" s="29" customFormat="1" x14ac:dyDescent="0.25">
      <c r="A111" s="13"/>
      <c r="B111" s="14"/>
      <c r="C111" s="39"/>
      <c r="D111" s="39"/>
      <c r="E111" s="27"/>
      <c r="F111" s="16"/>
      <c r="G111" s="17"/>
      <c r="H111" s="17"/>
      <c r="I111" s="38" t="str">
        <f>IF($J111&lt;&gt;"",(IF($J111="Part RC demandée &lt;&gt; Part RC calculée",VLOOKUP($J111,'Listes déroulantes'!$F$2:$H$26,2,FALSE)&amp;$O111&amp;"
"&amp;$P111&amp;VLOOKUP($J111,'Listes déroulantes'!$F$2:$H$26,3,FALSE),IF($J111="Montant total demandé &lt;&gt; de montant calculé",VLOOKUP($J111,'Listes déroulantes'!$F$2:$H$26,2,FALSE)&amp;$N111&amp;"
"&amp;$P111&amp;"
"&amp;VLOOKUP($J111,'Listes déroulantes'!$F$2:$H$26,3,FALSE),CONCATENATE(IF(ISNA(VLOOKUP($J111,'Listes déroulantes'!$F$2:$I$26,2,FALSE)),"",VLOOKUP($J111,'Listes déroulantes'!$F$2:$I$26,2,FALSE)),IF($L111&lt;&gt;"",TEXT($L111,CONCATENATE("jj/mm/aaaa","")),""),VLOOKUP($J111,'Listes déroulantes'!$F$2:$I$26,3,FALSE)," ",$K111," ",$N111," ",$M111,"
",$P111,VLOOKUP($J111,'Listes déroulantes'!$F$2:$I$26,4,FALSE))))),"")</f>
        <v/>
      </c>
      <c r="J111" s="28"/>
      <c r="K111" s="18"/>
      <c r="L111" s="19"/>
      <c r="M111" s="18"/>
      <c r="N111" s="15"/>
      <c r="O111" s="15"/>
      <c r="P111" s="20"/>
      <c r="Q111" s="36"/>
      <c r="R111" s="36"/>
      <c r="S111" s="37"/>
      <c r="T111" s="37"/>
      <c r="U111" s="37"/>
      <c r="V111" s="37"/>
      <c r="W111" s="37"/>
      <c r="X111" s="37"/>
      <c r="Y111" s="37"/>
      <c r="Z111" s="37"/>
    </row>
    <row r="112" spans="1:26" s="29" customFormat="1" x14ac:dyDescent="0.25">
      <c r="A112" s="13"/>
      <c r="B112" s="14"/>
      <c r="C112" s="39"/>
      <c r="D112" s="39"/>
      <c r="E112" s="27"/>
      <c r="F112" s="16"/>
      <c r="G112" s="17"/>
      <c r="H112" s="17"/>
      <c r="I112" s="38" t="str">
        <f>IF($J112&lt;&gt;"",(IF($J112="Part RC demandée &lt;&gt; Part RC calculée",VLOOKUP($J112,'Listes déroulantes'!$F$2:$H$26,2,FALSE)&amp;$O112&amp;"
"&amp;$P112&amp;VLOOKUP($J112,'Listes déroulantes'!$F$2:$H$26,3,FALSE),IF($J112="Montant total demandé &lt;&gt; de montant calculé",VLOOKUP($J112,'Listes déroulantes'!$F$2:$H$26,2,FALSE)&amp;$N112&amp;"
"&amp;$P112&amp;"
"&amp;VLOOKUP($J112,'Listes déroulantes'!$F$2:$H$26,3,FALSE),CONCATENATE(IF(ISNA(VLOOKUP($J112,'Listes déroulantes'!$F$2:$I$26,2,FALSE)),"",VLOOKUP($J112,'Listes déroulantes'!$F$2:$I$26,2,FALSE)),IF($L112&lt;&gt;"",TEXT($L112,CONCATENATE("jj/mm/aaaa","")),""),VLOOKUP($J112,'Listes déroulantes'!$F$2:$I$26,3,FALSE)," ",$K112," ",$N112," ",$M112,"
",$P112,VLOOKUP($J112,'Listes déroulantes'!$F$2:$I$26,4,FALSE))))),"")</f>
        <v/>
      </c>
      <c r="J112" s="28"/>
      <c r="K112" s="18"/>
      <c r="L112" s="19"/>
      <c r="M112" s="18"/>
      <c r="N112" s="15"/>
      <c r="O112" s="15"/>
      <c r="P112" s="20"/>
      <c r="Q112" s="36"/>
      <c r="R112" s="36"/>
      <c r="S112" s="37"/>
      <c r="T112" s="37"/>
      <c r="U112" s="37"/>
      <c r="V112" s="37"/>
      <c r="W112" s="37"/>
      <c r="X112" s="37"/>
      <c r="Y112" s="37"/>
      <c r="Z112" s="37"/>
    </row>
    <row r="113" spans="1:26" s="29" customFormat="1" x14ac:dyDescent="0.25">
      <c r="A113" s="13"/>
      <c r="B113" s="14"/>
      <c r="C113" s="39"/>
      <c r="D113" s="39"/>
      <c r="E113" s="27"/>
      <c r="F113" s="16"/>
      <c r="G113" s="17"/>
      <c r="H113" s="17"/>
      <c r="I113" s="38" t="str">
        <f>IF($J113&lt;&gt;"",(IF($J113="Part RC demandée &lt;&gt; Part RC calculée",VLOOKUP($J113,'Listes déroulantes'!$F$2:$H$26,2,FALSE)&amp;$O113&amp;"
"&amp;$P113&amp;VLOOKUP($J113,'Listes déroulantes'!$F$2:$H$26,3,FALSE),IF($J113="Montant total demandé &lt;&gt; de montant calculé",VLOOKUP($J113,'Listes déroulantes'!$F$2:$H$26,2,FALSE)&amp;$N113&amp;"
"&amp;$P113&amp;"
"&amp;VLOOKUP($J113,'Listes déroulantes'!$F$2:$H$26,3,FALSE),CONCATENATE(IF(ISNA(VLOOKUP($J113,'Listes déroulantes'!$F$2:$I$26,2,FALSE)),"",VLOOKUP($J113,'Listes déroulantes'!$F$2:$I$26,2,FALSE)),IF($L113&lt;&gt;"",TEXT($L113,CONCATENATE("jj/mm/aaaa","")),""),VLOOKUP($J113,'Listes déroulantes'!$F$2:$I$26,3,FALSE)," ",$K113," ",$N113," ",$M113,"
",$P113,VLOOKUP($J113,'Listes déroulantes'!$F$2:$I$26,4,FALSE))))),"")</f>
        <v/>
      </c>
      <c r="J113" s="28"/>
      <c r="K113" s="18"/>
      <c r="L113" s="19"/>
      <c r="M113" s="18"/>
      <c r="N113" s="15"/>
      <c r="O113" s="15"/>
      <c r="P113" s="20"/>
      <c r="Q113" s="36"/>
      <c r="R113" s="36"/>
      <c r="S113" s="37"/>
      <c r="T113" s="37"/>
      <c r="U113" s="37"/>
      <c r="V113" s="37"/>
      <c r="W113" s="37"/>
      <c r="X113" s="37"/>
      <c r="Y113" s="37"/>
      <c r="Z113" s="37"/>
    </row>
    <row r="114" spans="1:26" s="29" customFormat="1" x14ac:dyDescent="0.25">
      <c r="A114" s="13"/>
      <c r="B114" s="14"/>
      <c r="C114" s="39"/>
      <c r="D114" s="39"/>
      <c r="E114" s="27"/>
      <c r="F114" s="16"/>
      <c r="G114" s="17"/>
      <c r="H114" s="17"/>
      <c r="I114" s="38" t="str">
        <f>IF($J114&lt;&gt;"",(IF($J114="Part RC demandée &lt;&gt; Part RC calculée",VLOOKUP($J114,'Listes déroulantes'!$F$2:$H$26,2,FALSE)&amp;$O114&amp;"
"&amp;$P114&amp;VLOOKUP($J114,'Listes déroulantes'!$F$2:$H$26,3,FALSE),IF($J114="Montant total demandé &lt;&gt; de montant calculé",VLOOKUP($J114,'Listes déroulantes'!$F$2:$H$26,2,FALSE)&amp;$N114&amp;"
"&amp;$P114&amp;"
"&amp;VLOOKUP($J114,'Listes déroulantes'!$F$2:$H$26,3,FALSE),CONCATENATE(IF(ISNA(VLOOKUP($J114,'Listes déroulantes'!$F$2:$I$26,2,FALSE)),"",VLOOKUP($J114,'Listes déroulantes'!$F$2:$I$26,2,FALSE)),IF($L114&lt;&gt;"",TEXT($L114,CONCATENATE("jj/mm/aaaa","")),""),VLOOKUP($J114,'Listes déroulantes'!$F$2:$I$26,3,FALSE)," ",$K114," ",$N114," ",$M114,"
",$P114,VLOOKUP($J114,'Listes déroulantes'!$F$2:$I$26,4,FALSE))))),"")</f>
        <v/>
      </c>
      <c r="J114" s="28"/>
      <c r="K114" s="18"/>
      <c r="L114" s="19"/>
      <c r="M114" s="18"/>
      <c r="N114" s="15"/>
      <c r="O114" s="15"/>
      <c r="P114" s="20"/>
      <c r="Q114" s="36"/>
      <c r="R114" s="36"/>
      <c r="S114" s="37"/>
      <c r="T114" s="37"/>
      <c r="U114" s="37"/>
      <c r="V114" s="37"/>
      <c r="W114" s="37"/>
      <c r="X114" s="37"/>
      <c r="Y114" s="37"/>
      <c r="Z114" s="37"/>
    </row>
    <row r="115" spans="1:26" s="29" customFormat="1" x14ac:dyDescent="0.25">
      <c r="A115" s="13"/>
      <c r="B115" s="14"/>
      <c r="C115" s="39"/>
      <c r="D115" s="39"/>
      <c r="E115" s="27"/>
      <c r="F115" s="16"/>
      <c r="G115" s="17"/>
      <c r="H115" s="17"/>
      <c r="I115" s="38" t="str">
        <f>IF($J115&lt;&gt;"",(IF($J115="Part RC demandée &lt;&gt; Part RC calculée",VLOOKUP($J115,'Listes déroulantes'!$F$2:$H$26,2,FALSE)&amp;$O115&amp;"
"&amp;$P115&amp;VLOOKUP($J115,'Listes déroulantes'!$F$2:$H$26,3,FALSE),IF($J115="Montant total demandé &lt;&gt; de montant calculé",VLOOKUP($J115,'Listes déroulantes'!$F$2:$H$26,2,FALSE)&amp;$N115&amp;"
"&amp;$P115&amp;"
"&amp;VLOOKUP($J115,'Listes déroulantes'!$F$2:$H$26,3,FALSE),CONCATENATE(IF(ISNA(VLOOKUP($J115,'Listes déroulantes'!$F$2:$I$26,2,FALSE)),"",VLOOKUP($J115,'Listes déroulantes'!$F$2:$I$26,2,FALSE)),IF($L115&lt;&gt;"",TEXT($L115,CONCATENATE("jj/mm/aaaa","")),""),VLOOKUP($J115,'Listes déroulantes'!$F$2:$I$26,3,FALSE)," ",$K115," ",$N115," ",$M115,"
",$P115,VLOOKUP($J115,'Listes déroulantes'!$F$2:$I$26,4,FALSE))))),"")</f>
        <v/>
      </c>
      <c r="J115" s="28"/>
      <c r="K115" s="18"/>
      <c r="L115" s="19"/>
      <c r="M115" s="18"/>
      <c r="N115" s="15"/>
      <c r="O115" s="15"/>
      <c r="P115" s="20"/>
      <c r="Q115" s="36"/>
      <c r="R115" s="36"/>
      <c r="S115" s="37"/>
      <c r="T115" s="37"/>
      <c r="U115" s="37"/>
      <c r="V115" s="37"/>
      <c r="W115" s="37"/>
      <c r="X115" s="37"/>
      <c r="Y115" s="37"/>
      <c r="Z115" s="37"/>
    </row>
    <row r="116" spans="1:26" s="29" customFormat="1" x14ac:dyDescent="0.25">
      <c r="A116" s="13"/>
      <c r="B116" s="14"/>
      <c r="C116" s="39"/>
      <c r="D116" s="39"/>
      <c r="E116" s="27"/>
      <c r="F116" s="16"/>
      <c r="G116" s="17"/>
      <c r="H116" s="17"/>
      <c r="I116" s="38" t="str">
        <f>IF($J116&lt;&gt;"",(IF($J116="Part RC demandée &lt;&gt; Part RC calculée",VLOOKUP($J116,'Listes déroulantes'!$F$2:$H$26,2,FALSE)&amp;$O116&amp;"
"&amp;$P116&amp;VLOOKUP($J116,'Listes déroulantes'!$F$2:$H$26,3,FALSE),IF($J116="Montant total demandé &lt;&gt; de montant calculé",VLOOKUP($J116,'Listes déroulantes'!$F$2:$H$26,2,FALSE)&amp;$N116&amp;"
"&amp;$P116&amp;"
"&amp;VLOOKUP($J116,'Listes déroulantes'!$F$2:$H$26,3,FALSE),CONCATENATE(IF(ISNA(VLOOKUP($J116,'Listes déroulantes'!$F$2:$I$26,2,FALSE)),"",VLOOKUP($J116,'Listes déroulantes'!$F$2:$I$26,2,FALSE)),IF($L116&lt;&gt;"",TEXT($L116,CONCATENATE("jj/mm/aaaa","")),""),VLOOKUP($J116,'Listes déroulantes'!$F$2:$I$26,3,FALSE)," ",$K116," ",$N116," ",$M116,"
",$P116,VLOOKUP($J116,'Listes déroulantes'!$F$2:$I$26,4,FALSE))))),"")</f>
        <v/>
      </c>
      <c r="J116" s="28"/>
      <c r="K116" s="18"/>
      <c r="L116" s="19"/>
      <c r="M116" s="18"/>
      <c r="N116" s="15"/>
      <c r="O116" s="15"/>
      <c r="P116" s="20"/>
      <c r="Q116" s="36"/>
      <c r="R116" s="36"/>
      <c r="S116" s="37"/>
      <c r="T116" s="37"/>
      <c r="U116" s="37"/>
      <c r="V116" s="37"/>
      <c r="W116" s="37"/>
      <c r="X116" s="37"/>
      <c r="Y116" s="37"/>
      <c r="Z116" s="37"/>
    </row>
    <row r="117" spans="1:26" s="29" customFormat="1" x14ac:dyDescent="0.25">
      <c r="A117" s="13"/>
      <c r="B117" s="14"/>
      <c r="C117" s="39"/>
      <c r="D117" s="39"/>
      <c r="E117" s="27"/>
      <c r="F117" s="16"/>
      <c r="G117" s="17"/>
      <c r="H117" s="17"/>
      <c r="I117" s="38" t="str">
        <f>IF($J117&lt;&gt;"",(IF($J117="Part RC demandée &lt;&gt; Part RC calculée",VLOOKUP($J117,'Listes déroulantes'!$F$2:$H$26,2,FALSE)&amp;$O117&amp;"
"&amp;$P117&amp;VLOOKUP($J117,'Listes déroulantes'!$F$2:$H$26,3,FALSE),IF($J117="Montant total demandé &lt;&gt; de montant calculé",VLOOKUP($J117,'Listes déroulantes'!$F$2:$H$26,2,FALSE)&amp;$N117&amp;"
"&amp;$P117&amp;"
"&amp;VLOOKUP($J117,'Listes déroulantes'!$F$2:$H$26,3,FALSE),CONCATENATE(IF(ISNA(VLOOKUP($J117,'Listes déroulantes'!$F$2:$I$26,2,FALSE)),"",VLOOKUP($J117,'Listes déroulantes'!$F$2:$I$26,2,FALSE)),IF($L117&lt;&gt;"",TEXT($L117,CONCATENATE("jj/mm/aaaa","")),""),VLOOKUP($J117,'Listes déroulantes'!$F$2:$I$26,3,FALSE)," ",$K117," ",$N117," ",$M117,"
",$P117,VLOOKUP($J117,'Listes déroulantes'!$F$2:$I$26,4,FALSE))))),"")</f>
        <v/>
      </c>
      <c r="J117" s="28"/>
      <c r="K117" s="18"/>
      <c r="L117" s="19"/>
      <c r="M117" s="18"/>
      <c r="N117" s="15"/>
      <c r="O117" s="15"/>
      <c r="P117" s="20"/>
      <c r="Q117" s="36"/>
      <c r="R117" s="36"/>
      <c r="S117" s="37"/>
      <c r="T117" s="37"/>
      <c r="U117" s="37"/>
      <c r="V117" s="37"/>
      <c r="W117" s="37"/>
      <c r="X117" s="37"/>
      <c r="Y117" s="37"/>
      <c r="Z117" s="37"/>
    </row>
    <row r="118" spans="1:26" s="29" customFormat="1" x14ac:dyDescent="0.25">
      <c r="A118" s="13"/>
      <c r="B118" s="14"/>
      <c r="C118" s="39"/>
      <c r="D118" s="39"/>
      <c r="E118" s="27"/>
      <c r="F118" s="16"/>
      <c r="G118" s="17"/>
      <c r="H118" s="17"/>
      <c r="I118" s="38" t="str">
        <f>IF($J118&lt;&gt;"",(IF($J118="Part RC demandée &lt;&gt; Part RC calculée",VLOOKUP($J118,'Listes déroulantes'!$F$2:$H$26,2,FALSE)&amp;$O118&amp;"
"&amp;$P118&amp;VLOOKUP($J118,'Listes déroulantes'!$F$2:$H$26,3,FALSE),IF($J118="Montant total demandé &lt;&gt; de montant calculé",VLOOKUP($J118,'Listes déroulantes'!$F$2:$H$26,2,FALSE)&amp;$N118&amp;"
"&amp;$P118&amp;"
"&amp;VLOOKUP($J118,'Listes déroulantes'!$F$2:$H$26,3,FALSE),CONCATENATE(IF(ISNA(VLOOKUP($J118,'Listes déroulantes'!$F$2:$I$26,2,FALSE)),"",VLOOKUP($J118,'Listes déroulantes'!$F$2:$I$26,2,FALSE)),IF($L118&lt;&gt;"",TEXT($L118,CONCATENATE("jj/mm/aaaa","")),""),VLOOKUP($J118,'Listes déroulantes'!$F$2:$I$26,3,FALSE)," ",$K118," ",$N118," ",$M118,"
",$P118,VLOOKUP($J118,'Listes déroulantes'!$F$2:$I$26,4,FALSE))))),"")</f>
        <v/>
      </c>
      <c r="J118" s="28"/>
      <c r="K118" s="18"/>
      <c r="L118" s="19"/>
      <c r="M118" s="18"/>
      <c r="N118" s="15"/>
      <c r="O118" s="15"/>
      <c r="P118" s="20"/>
      <c r="Q118" s="36"/>
      <c r="R118" s="36"/>
      <c r="S118" s="37"/>
      <c r="T118" s="37"/>
      <c r="U118" s="37"/>
      <c r="V118" s="37"/>
      <c r="W118" s="37"/>
      <c r="X118" s="37"/>
      <c r="Y118" s="37"/>
      <c r="Z118" s="37"/>
    </row>
    <row r="119" spans="1:26" s="29" customFormat="1" x14ac:dyDescent="0.25">
      <c r="A119" s="13"/>
      <c r="B119" s="14"/>
      <c r="C119" s="39"/>
      <c r="D119" s="39"/>
      <c r="E119" s="27"/>
      <c r="F119" s="16"/>
      <c r="G119" s="17"/>
      <c r="H119" s="17"/>
      <c r="I119" s="38" t="str">
        <f>IF($J119&lt;&gt;"",(IF($J119="Part RC demandée &lt;&gt; Part RC calculée",VLOOKUP($J119,'Listes déroulantes'!$F$2:$H$26,2,FALSE)&amp;$O119&amp;"
"&amp;$P119&amp;VLOOKUP($J119,'Listes déroulantes'!$F$2:$H$26,3,FALSE),IF($J119="Montant total demandé &lt;&gt; de montant calculé",VLOOKUP($J119,'Listes déroulantes'!$F$2:$H$26,2,FALSE)&amp;$N119&amp;"
"&amp;$P119&amp;"
"&amp;VLOOKUP($J119,'Listes déroulantes'!$F$2:$H$26,3,FALSE),CONCATENATE(IF(ISNA(VLOOKUP($J119,'Listes déroulantes'!$F$2:$I$26,2,FALSE)),"",VLOOKUP($J119,'Listes déroulantes'!$F$2:$I$26,2,FALSE)),IF($L119&lt;&gt;"",TEXT($L119,CONCATENATE("jj/mm/aaaa","")),""),VLOOKUP($J119,'Listes déroulantes'!$F$2:$I$26,3,FALSE)," ",$K119," ",$N119," ",$M119,"
",$P119,VLOOKUP($J119,'Listes déroulantes'!$F$2:$I$26,4,FALSE))))),"")</f>
        <v/>
      </c>
      <c r="J119" s="28"/>
      <c r="K119" s="18"/>
      <c r="L119" s="19"/>
      <c r="M119" s="18"/>
      <c r="N119" s="15"/>
      <c r="O119" s="15"/>
      <c r="P119" s="20"/>
      <c r="Q119" s="36"/>
      <c r="R119" s="36"/>
      <c r="S119" s="37"/>
      <c r="T119" s="37"/>
      <c r="U119" s="37"/>
      <c r="V119" s="37"/>
      <c r="W119" s="37"/>
      <c r="X119" s="37"/>
      <c r="Y119" s="37"/>
      <c r="Z119" s="37"/>
    </row>
    <row r="120" spans="1:26" s="29" customFormat="1" x14ac:dyDescent="0.25">
      <c r="A120" s="13"/>
      <c r="B120" s="14"/>
      <c r="C120" s="39"/>
      <c r="D120" s="39"/>
      <c r="E120" s="27"/>
      <c r="F120" s="16"/>
      <c r="G120" s="17"/>
      <c r="H120" s="17"/>
      <c r="I120" s="38" t="str">
        <f>IF($J120&lt;&gt;"",(IF($J120="Part RC demandée &lt;&gt; Part RC calculée",VLOOKUP($J120,'Listes déroulantes'!$F$2:$H$26,2,FALSE)&amp;$O120&amp;"
"&amp;$P120&amp;VLOOKUP($J120,'Listes déroulantes'!$F$2:$H$26,3,FALSE),IF($J120="Montant total demandé &lt;&gt; de montant calculé",VLOOKUP($J120,'Listes déroulantes'!$F$2:$H$26,2,FALSE)&amp;$N120&amp;"
"&amp;$P120&amp;"
"&amp;VLOOKUP($J120,'Listes déroulantes'!$F$2:$H$26,3,FALSE),CONCATENATE(IF(ISNA(VLOOKUP($J120,'Listes déroulantes'!$F$2:$I$26,2,FALSE)),"",VLOOKUP($J120,'Listes déroulantes'!$F$2:$I$26,2,FALSE)),IF($L120&lt;&gt;"",TEXT($L120,CONCATENATE("jj/mm/aaaa","")),""),VLOOKUP($J120,'Listes déroulantes'!$F$2:$I$26,3,FALSE)," ",$K120," ",$N120," ",$M120,"
",$P120,VLOOKUP($J120,'Listes déroulantes'!$F$2:$I$26,4,FALSE))))),"")</f>
        <v/>
      </c>
      <c r="J120" s="28"/>
      <c r="K120" s="18"/>
      <c r="L120" s="19"/>
      <c r="M120" s="18"/>
      <c r="N120" s="15"/>
      <c r="O120" s="15"/>
      <c r="P120" s="20"/>
      <c r="Q120" s="36"/>
      <c r="R120" s="36"/>
      <c r="S120" s="37"/>
      <c r="T120" s="37"/>
      <c r="U120" s="37"/>
      <c r="V120" s="37"/>
      <c r="W120" s="37"/>
      <c r="X120" s="37"/>
      <c r="Y120" s="37"/>
      <c r="Z120" s="37"/>
    </row>
    <row r="121" spans="1:26" s="29" customFormat="1" x14ac:dyDescent="0.25">
      <c r="A121" s="13"/>
      <c r="B121" s="14"/>
      <c r="C121" s="39"/>
      <c r="D121" s="39"/>
      <c r="E121" s="27"/>
      <c r="F121" s="16"/>
      <c r="G121" s="17"/>
      <c r="H121" s="17"/>
      <c r="I121" s="38" t="str">
        <f>IF($J121&lt;&gt;"",(IF($J121="Part RC demandée &lt;&gt; Part RC calculée",VLOOKUP($J121,'Listes déroulantes'!$F$2:$H$26,2,FALSE)&amp;$O121&amp;"
"&amp;$P121&amp;VLOOKUP($J121,'Listes déroulantes'!$F$2:$H$26,3,FALSE),IF($J121="Montant total demandé &lt;&gt; de montant calculé",VLOOKUP($J121,'Listes déroulantes'!$F$2:$H$26,2,FALSE)&amp;$N121&amp;"
"&amp;$P121&amp;"
"&amp;VLOOKUP($J121,'Listes déroulantes'!$F$2:$H$26,3,FALSE),CONCATENATE(IF(ISNA(VLOOKUP($J121,'Listes déroulantes'!$F$2:$I$26,2,FALSE)),"",VLOOKUP($J121,'Listes déroulantes'!$F$2:$I$26,2,FALSE)),IF($L121&lt;&gt;"",TEXT($L121,CONCATENATE("jj/mm/aaaa","")),""),VLOOKUP($J121,'Listes déroulantes'!$F$2:$I$26,3,FALSE)," ",$K121," ",$N121," ",$M121,"
",$P121,VLOOKUP($J121,'Listes déroulantes'!$F$2:$I$26,4,FALSE))))),"")</f>
        <v/>
      </c>
      <c r="J121" s="28"/>
      <c r="K121" s="18"/>
      <c r="L121" s="19"/>
      <c r="M121" s="18"/>
      <c r="N121" s="15"/>
      <c r="O121" s="15"/>
      <c r="P121" s="20"/>
      <c r="Q121" s="36"/>
      <c r="R121" s="36"/>
      <c r="S121" s="37"/>
      <c r="T121" s="37"/>
      <c r="U121" s="37"/>
      <c r="V121" s="37"/>
      <c r="W121" s="37"/>
      <c r="X121" s="37"/>
      <c r="Y121" s="37"/>
      <c r="Z121" s="37"/>
    </row>
    <row r="122" spans="1:26" s="29" customFormat="1" x14ac:dyDescent="0.25">
      <c r="A122" s="13"/>
      <c r="B122" s="14"/>
      <c r="C122" s="39"/>
      <c r="D122" s="39"/>
      <c r="E122" s="27"/>
      <c r="F122" s="16"/>
      <c r="G122" s="17"/>
      <c r="H122" s="17"/>
      <c r="I122" s="38" t="str">
        <f>IF($J122&lt;&gt;"",(IF($J122="Part RC demandée &lt;&gt; Part RC calculée",VLOOKUP($J122,'Listes déroulantes'!$F$2:$H$26,2,FALSE)&amp;$O122&amp;"
"&amp;$P122&amp;VLOOKUP($J122,'Listes déroulantes'!$F$2:$H$26,3,FALSE),IF($J122="Montant total demandé &lt;&gt; de montant calculé",VLOOKUP($J122,'Listes déroulantes'!$F$2:$H$26,2,FALSE)&amp;$N122&amp;"
"&amp;$P122&amp;"
"&amp;VLOOKUP($J122,'Listes déroulantes'!$F$2:$H$26,3,FALSE),CONCATENATE(IF(ISNA(VLOOKUP($J122,'Listes déroulantes'!$F$2:$I$26,2,FALSE)),"",VLOOKUP($J122,'Listes déroulantes'!$F$2:$I$26,2,FALSE)),IF($L122&lt;&gt;"",TEXT($L122,CONCATENATE("jj/mm/aaaa","")),""),VLOOKUP($J122,'Listes déroulantes'!$F$2:$I$26,3,FALSE)," ",$K122," ",$N122," ",$M122,"
",$P122,VLOOKUP($J122,'Listes déroulantes'!$F$2:$I$26,4,FALSE))))),"")</f>
        <v/>
      </c>
      <c r="J122" s="28"/>
      <c r="K122" s="18"/>
      <c r="L122" s="19"/>
      <c r="M122" s="18"/>
      <c r="N122" s="15"/>
      <c r="O122" s="15"/>
      <c r="P122" s="20"/>
      <c r="Q122" s="36"/>
      <c r="R122" s="36"/>
      <c r="S122" s="37"/>
      <c r="T122" s="37"/>
      <c r="U122" s="37"/>
      <c r="V122" s="37"/>
      <c r="W122" s="37"/>
      <c r="X122" s="37"/>
      <c r="Y122" s="37"/>
      <c r="Z122" s="37"/>
    </row>
    <row r="123" spans="1:26" s="29" customFormat="1" x14ac:dyDescent="0.25">
      <c r="A123" s="13"/>
      <c r="B123" s="14"/>
      <c r="C123" s="39"/>
      <c r="D123" s="39"/>
      <c r="E123" s="27"/>
      <c r="F123" s="16"/>
      <c r="G123" s="17"/>
      <c r="H123" s="17"/>
      <c r="I123" s="38" t="str">
        <f>IF($J123&lt;&gt;"",(IF($J123="Part RC demandée &lt;&gt; Part RC calculée",VLOOKUP($J123,'Listes déroulantes'!$F$2:$H$26,2,FALSE)&amp;$O123&amp;"
"&amp;$P123&amp;VLOOKUP($J123,'Listes déroulantes'!$F$2:$H$26,3,FALSE),IF($J123="Montant total demandé &lt;&gt; de montant calculé",VLOOKUP($J123,'Listes déroulantes'!$F$2:$H$26,2,FALSE)&amp;$N123&amp;"
"&amp;$P123&amp;"
"&amp;VLOOKUP($J123,'Listes déroulantes'!$F$2:$H$26,3,FALSE),CONCATENATE(IF(ISNA(VLOOKUP($J123,'Listes déroulantes'!$F$2:$I$26,2,FALSE)),"",VLOOKUP($J123,'Listes déroulantes'!$F$2:$I$26,2,FALSE)),IF($L123&lt;&gt;"",TEXT($L123,CONCATENATE("jj/mm/aaaa","")),""),VLOOKUP($J123,'Listes déroulantes'!$F$2:$I$26,3,FALSE)," ",$K123," ",$N123," ",$M123,"
",$P123,VLOOKUP($J123,'Listes déroulantes'!$F$2:$I$26,4,FALSE))))),"")</f>
        <v/>
      </c>
      <c r="J123" s="28"/>
      <c r="K123" s="18"/>
      <c r="L123" s="19"/>
      <c r="M123" s="18"/>
      <c r="N123" s="15"/>
      <c r="O123" s="15"/>
      <c r="P123" s="20"/>
      <c r="Q123" s="36"/>
      <c r="R123" s="36"/>
      <c r="S123" s="37"/>
      <c r="T123" s="37"/>
      <c r="U123" s="37"/>
      <c r="V123" s="37"/>
      <c r="W123" s="37"/>
      <c r="X123" s="37"/>
      <c r="Y123" s="37"/>
      <c r="Z123" s="37"/>
    </row>
    <row r="124" spans="1:26" s="29" customFormat="1" x14ac:dyDescent="0.25">
      <c r="A124" s="13"/>
      <c r="B124" s="14"/>
      <c r="C124" s="39"/>
      <c r="D124" s="39"/>
      <c r="E124" s="27"/>
      <c r="F124" s="16"/>
      <c r="G124" s="17"/>
      <c r="H124" s="17"/>
      <c r="I124" s="38" t="str">
        <f>IF($J124&lt;&gt;"",(IF($J124="Part RC demandée &lt;&gt; Part RC calculée",VLOOKUP($J124,'Listes déroulantes'!$F$2:$H$26,2,FALSE)&amp;$O124&amp;"
"&amp;$P124&amp;VLOOKUP($J124,'Listes déroulantes'!$F$2:$H$26,3,FALSE),IF($J124="Montant total demandé &lt;&gt; de montant calculé",VLOOKUP($J124,'Listes déroulantes'!$F$2:$H$26,2,FALSE)&amp;$N124&amp;"
"&amp;$P124&amp;"
"&amp;VLOOKUP($J124,'Listes déroulantes'!$F$2:$H$26,3,FALSE),CONCATENATE(IF(ISNA(VLOOKUP($J124,'Listes déroulantes'!$F$2:$I$26,2,FALSE)),"",VLOOKUP($J124,'Listes déroulantes'!$F$2:$I$26,2,FALSE)),IF($L124&lt;&gt;"",TEXT($L124,CONCATENATE("jj/mm/aaaa","")),""),VLOOKUP($J124,'Listes déroulantes'!$F$2:$I$26,3,FALSE)," ",$K124," ",$N124," ",$M124,"
",$P124,VLOOKUP($J124,'Listes déroulantes'!$F$2:$I$26,4,FALSE))))),"")</f>
        <v/>
      </c>
      <c r="J124" s="28"/>
      <c r="K124" s="18"/>
      <c r="L124" s="19"/>
      <c r="M124" s="18"/>
      <c r="N124" s="15"/>
      <c r="O124" s="15"/>
      <c r="P124" s="20"/>
      <c r="Q124" s="36"/>
      <c r="R124" s="36"/>
      <c r="S124" s="37"/>
      <c r="T124" s="37"/>
      <c r="U124" s="37"/>
      <c r="V124" s="37"/>
      <c r="W124" s="37"/>
      <c r="X124" s="37"/>
      <c r="Y124" s="37"/>
      <c r="Z124" s="37"/>
    </row>
    <row r="125" spans="1:26" s="29" customFormat="1" x14ac:dyDescent="0.25">
      <c r="A125" s="13"/>
      <c r="B125" s="14"/>
      <c r="C125" s="39"/>
      <c r="D125" s="39"/>
      <c r="E125" s="27"/>
      <c r="F125" s="16"/>
      <c r="G125" s="17"/>
      <c r="H125" s="17"/>
      <c r="I125" s="38" t="str">
        <f>IF($J125&lt;&gt;"",(IF($J125="Part RC demandée &lt;&gt; Part RC calculée",VLOOKUP($J125,'Listes déroulantes'!$F$2:$H$26,2,FALSE)&amp;$O125&amp;"
"&amp;$P125&amp;VLOOKUP($J125,'Listes déroulantes'!$F$2:$H$26,3,FALSE),IF($J125="Montant total demandé &lt;&gt; de montant calculé",VLOOKUP($J125,'Listes déroulantes'!$F$2:$H$26,2,FALSE)&amp;$N125&amp;"
"&amp;$P125&amp;"
"&amp;VLOOKUP($J125,'Listes déroulantes'!$F$2:$H$26,3,FALSE),CONCATENATE(IF(ISNA(VLOOKUP($J125,'Listes déroulantes'!$F$2:$I$26,2,FALSE)),"",VLOOKUP($J125,'Listes déroulantes'!$F$2:$I$26,2,FALSE)),IF($L125&lt;&gt;"",TEXT($L125,CONCATENATE("jj/mm/aaaa","")),""),VLOOKUP($J125,'Listes déroulantes'!$F$2:$I$26,3,FALSE)," ",$K125," ",$N125," ",$M125,"
",$P125,VLOOKUP($J125,'Listes déroulantes'!$F$2:$I$26,4,FALSE))))),"")</f>
        <v/>
      </c>
      <c r="J125" s="28"/>
      <c r="K125" s="18"/>
      <c r="L125" s="19"/>
      <c r="M125" s="18"/>
      <c r="N125" s="15"/>
      <c r="O125" s="15"/>
      <c r="P125" s="20"/>
      <c r="Q125" s="36"/>
      <c r="R125" s="36"/>
      <c r="S125" s="37"/>
      <c r="T125" s="37"/>
      <c r="U125" s="37"/>
      <c r="V125" s="37"/>
      <c r="W125" s="37"/>
      <c r="X125" s="37"/>
      <c r="Y125" s="37"/>
      <c r="Z125" s="37"/>
    </row>
    <row r="126" spans="1:26" s="29" customFormat="1" x14ac:dyDescent="0.25">
      <c r="A126" s="13"/>
      <c r="B126" s="14"/>
      <c r="C126" s="39"/>
      <c r="D126" s="39"/>
      <c r="E126" s="27"/>
      <c r="F126" s="16"/>
      <c r="G126" s="17"/>
      <c r="H126" s="17"/>
      <c r="I126" s="38" t="str">
        <f>IF($J126&lt;&gt;"",(IF($J126="Part RC demandée &lt;&gt; Part RC calculée",VLOOKUP($J126,'Listes déroulantes'!$F$2:$H$26,2,FALSE)&amp;$O126&amp;"
"&amp;$P126&amp;VLOOKUP($J126,'Listes déroulantes'!$F$2:$H$26,3,FALSE),IF($J126="Montant total demandé &lt;&gt; de montant calculé",VLOOKUP($J126,'Listes déroulantes'!$F$2:$H$26,2,FALSE)&amp;$N126&amp;"
"&amp;$P126&amp;"
"&amp;VLOOKUP($J126,'Listes déroulantes'!$F$2:$H$26,3,FALSE),CONCATENATE(IF(ISNA(VLOOKUP($J126,'Listes déroulantes'!$F$2:$I$26,2,FALSE)),"",VLOOKUP($J126,'Listes déroulantes'!$F$2:$I$26,2,FALSE)),IF($L126&lt;&gt;"",TEXT($L126,CONCATENATE("jj/mm/aaaa","")),""),VLOOKUP($J126,'Listes déroulantes'!$F$2:$I$26,3,FALSE)," ",$K126," ",$N126," ",$M126,"
",$P126,VLOOKUP($J126,'Listes déroulantes'!$F$2:$I$26,4,FALSE))))),"")</f>
        <v/>
      </c>
      <c r="J126" s="28"/>
      <c r="K126" s="18"/>
      <c r="L126" s="19"/>
      <c r="M126" s="18"/>
      <c r="N126" s="15"/>
      <c r="O126" s="15"/>
      <c r="P126" s="20"/>
      <c r="Q126" s="36"/>
      <c r="R126" s="36"/>
      <c r="S126" s="37"/>
      <c r="T126" s="37"/>
      <c r="U126" s="37"/>
      <c r="V126" s="37"/>
      <c r="W126" s="37"/>
      <c r="X126" s="37"/>
      <c r="Y126" s="37"/>
      <c r="Z126" s="37"/>
    </row>
    <row r="127" spans="1:26" s="29" customFormat="1" x14ac:dyDescent="0.25">
      <c r="A127" s="13"/>
      <c r="B127" s="14"/>
      <c r="C127" s="39"/>
      <c r="D127" s="39"/>
      <c r="E127" s="27"/>
      <c r="F127" s="16"/>
      <c r="G127" s="17"/>
      <c r="H127" s="17"/>
      <c r="I127" s="38" t="str">
        <f>IF($J127&lt;&gt;"",(IF($J127="Part RC demandée &lt;&gt; Part RC calculée",VLOOKUP($J127,'Listes déroulantes'!$F$2:$H$26,2,FALSE)&amp;$O127&amp;"
"&amp;$P127&amp;VLOOKUP($J127,'Listes déroulantes'!$F$2:$H$26,3,FALSE),IF($J127="Montant total demandé &lt;&gt; de montant calculé",VLOOKUP($J127,'Listes déroulantes'!$F$2:$H$26,2,FALSE)&amp;$N127&amp;"
"&amp;$P127&amp;"
"&amp;VLOOKUP($J127,'Listes déroulantes'!$F$2:$H$26,3,FALSE),CONCATENATE(IF(ISNA(VLOOKUP($J127,'Listes déroulantes'!$F$2:$I$26,2,FALSE)),"",VLOOKUP($J127,'Listes déroulantes'!$F$2:$I$26,2,FALSE)),IF($L127&lt;&gt;"",TEXT($L127,CONCATENATE("jj/mm/aaaa","")),""),VLOOKUP($J127,'Listes déroulantes'!$F$2:$I$26,3,FALSE)," ",$K127," ",$N127," ",$M127,"
",$P127,VLOOKUP($J127,'Listes déroulantes'!$F$2:$I$26,4,FALSE))))),"")</f>
        <v/>
      </c>
      <c r="J127" s="28"/>
      <c r="K127" s="18"/>
      <c r="L127" s="19"/>
      <c r="M127" s="18"/>
      <c r="N127" s="15"/>
      <c r="O127" s="15"/>
      <c r="P127" s="20"/>
      <c r="Q127" s="36"/>
      <c r="R127" s="36"/>
      <c r="S127" s="37"/>
      <c r="T127" s="37"/>
      <c r="U127" s="37"/>
      <c r="V127" s="37"/>
      <c r="W127" s="37"/>
      <c r="X127" s="37"/>
      <c r="Y127" s="37"/>
      <c r="Z127" s="37"/>
    </row>
    <row r="128" spans="1:26" s="29" customFormat="1" x14ac:dyDescent="0.25">
      <c r="A128" s="13"/>
      <c r="B128" s="14"/>
      <c r="C128" s="39"/>
      <c r="D128" s="39"/>
      <c r="E128" s="27"/>
      <c r="F128" s="16"/>
      <c r="G128" s="17"/>
      <c r="H128" s="17"/>
      <c r="I128" s="38" t="str">
        <f>IF($J128&lt;&gt;"",(IF($J128="Part RC demandée &lt;&gt; Part RC calculée",VLOOKUP($J128,'Listes déroulantes'!$F$2:$H$26,2,FALSE)&amp;$O128&amp;"
"&amp;$P128&amp;VLOOKUP($J128,'Listes déroulantes'!$F$2:$H$26,3,FALSE),IF($J128="Montant total demandé &lt;&gt; de montant calculé",VLOOKUP($J128,'Listes déroulantes'!$F$2:$H$26,2,FALSE)&amp;$N128&amp;"
"&amp;$P128&amp;"
"&amp;VLOOKUP($J128,'Listes déroulantes'!$F$2:$H$26,3,FALSE),CONCATENATE(IF(ISNA(VLOOKUP($J128,'Listes déroulantes'!$F$2:$I$26,2,FALSE)),"",VLOOKUP($J128,'Listes déroulantes'!$F$2:$I$26,2,FALSE)),IF($L128&lt;&gt;"",TEXT($L128,CONCATENATE("jj/mm/aaaa","")),""),VLOOKUP($J128,'Listes déroulantes'!$F$2:$I$26,3,FALSE)," ",$K128," ",$N128," ",$M128,"
",$P128,VLOOKUP($J128,'Listes déroulantes'!$F$2:$I$26,4,FALSE))))),"")</f>
        <v/>
      </c>
      <c r="J128" s="28"/>
      <c r="K128" s="18"/>
      <c r="L128" s="19"/>
      <c r="M128" s="18"/>
      <c r="N128" s="15"/>
      <c r="O128" s="15"/>
      <c r="P128" s="20"/>
      <c r="Q128" s="36"/>
      <c r="R128" s="36"/>
      <c r="S128" s="37"/>
      <c r="T128" s="37"/>
      <c r="U128" s="37"/>
      <c r="V128" s="37"/>
      <c r="W128" s="37"/>
      <c r="X128" s="37"/>
      <c r="Y128" s="37"/>
      <c r="Z128" s="37"/>
    </row>
    <row r="129" spans="1:26" s="29" customFormat="1" x14ac:dyDescent="0.25">
      <c r="A129" s="13"/>
      <c r="B129" s="14"/>
      <c r="C129" s="39"/>
      <c r="D129" s="39"/>
      <c r="E129" s="27"/>
      <c r="F129" s="16"/>
      <c r="G129" s="17"/>
      <c r="H129" s="17"/>
      <c r="I129" s="38" t="str">
        <f>IF($J129&lt;&gt;"",(IF($J129="Part RC demandée &lt;&gt; Part RC calculée",VLOOKUP($J129,'Listes déroulantes'!$F$2:$H$26,2,FALSE)&amp;$O129&amp;"
"&amp;$P129&amp;VLOOKUP($J129,'Listes déroulantes'!$F$2:$H$26,3,FALSE),IF($J129="Montant total demandé &lt;&gt; de montant calculé",VLOOKUP($J129,'Listes déroulantes'!$F$2:$H$26,2,FALSE)&amp;$N129&amp;"
"&amp;$P129&amp;"
"&amp;VLOOKUP($J129,'Listes déroulantes'!$F$2:$H$26,3,FALSE),CONCATENATE(IF(ISNA(VLOOKUP($J129,'Listes déroulantes'!$F$2:$I$26,2,FALSE)),"",VLOOKUP($J129,'Listes déroulantes'!$F$2:$I$26,2,FALSE)),IF($L129&lt;&gt;"",TEXT($L129,CONCATENATE("jj/mm/aaaa","")),""),VLOOKUP($J129,'Listes déroulantes'!$F$2:$I$26,3,FALSE)," ",$K129," ",$N129," ",$M129,"
",$P129,VLOOKUP($J129,'Listes déroulantes'!$F$2:$I$26,4,FALSE))))),"")</f>
        <v/>
      </c>
      <c r="J129" s="28"/>
      <c r="K129" s="18"/>
      <c r="L129" s="19"/>
      <c r="M129" s="18"/>
      <c r="N129" s="15"/>
      <c r="O129" s="15"/>
      <c r="P129" s="20"/>
      <c r="Q129" s="36"/>
      <c r="R129" s="36"/>
      <c r="S129" s="37"/>
      <c r="T129" s="37"/>
      <c r="U129" s="37"/>
      <c r="V129" s="37"/>
      <c r="W129" s="37"/>
      <c r="X129" s="37"/>
      <c r="Y129" s="37"/>
      <c r="Z129" s="37"/>
    </row>
    <row r="130" spans="1:26" s="29" customFormat="1" x14ac:dyDescent="0.25">
      <c r="A130" s="13"/>
      <c r="B130" s="14"/>
      <c r="C130" s="39"/>
      <c r="D130" s="39"/>
      <c r="E130" s="27"/>
      <c r="F130" s="16"/>
      <c r="G130" s="17"/>
      <c r="H130" s="17"/>
      <c r="I130" s="38" t="str">
        <f>IF($J130&lt;&gt;"",(IF($J130="Part RC demandée &lt;&gt; Part RC calculée",VLOOKUP($J130,'Listes déroulantes'!$F$2:$H$26,2,FALSE)&amp;$O130&amp;"
"&amp;$P130&amp;VLOOKUP($J130,'Listes déroulantes'!$F$2:$H$26,3,FALSE),IF($J130="Montant total demandé &lt;&gt; de montant calculé",VLOOKUP($J130,'Listes déroulantes'!$F$2:$H$26,2,FALSE)&amp;$N130&amp;"
"&amp;$P130&amp;"
"&amp;VLOOKUP($J130,'Listes déroulantes'!$F$2:$H$26,3,FALSE),CONCATENATE(IF(ISNA(VLOOKUP($J130,'Listes déroulantes'!$F$2:$I$26,2,FALSE)),"",VLOOKUP($J130,'Listes déroulantes'!$F$2:$I$26,2,FALSE)),IF($L130&lt;&gt;"",TEXT($L130,CONCATENATE("jj/mm/aaaa","")),""),VLOOKUP($J130,'Listes déroulantes'!$F$2:$I$26,3,FALSE)," ",$K130," ",$N130," ",$M130,"
",$P130,VLOOKUP($J130,'Listes déroulantes'!$F$2:$I$26,4,FALSE))))),"")</f>
        <v/>
      </c>
      <c r="J130" s="28"/>
      <c r="K130" s="18"/>
      <c r="L130" s="19"/>
      <c r="M130" s="18"/>
      <c r="N130" s="15"/>
      <c r="O130" s="15"/>
      <c r="P130" s="20"/>
      <c r="Q130" s="36"/>
      <c r="R130" s="36"/>
      <c r="S130" s="37"/>
      <c r="T130" s="37"/>
      <c r="U130" s="37"/>
      <c r="V130" s="37"/>
      <c r="W130" s="37"/>
      <c r="X130" s="37"/>
      <c r="Y130" s="37"/>
      <c r="Z130" s="37"/>
    </row>
    <row r="131" spans="1:26" s="29" customFormat="1" x14ac:dyDescent="0.25">
      <c r="A131" s="13"/>
      <c r="B131" s="14"/>
      <c r="C131" s="39"/>
      <c r="D131" s="39"/>
      <c r="E131" s="27"/>
      <c r="F131" s="16"/>
      <c r="G131" s="17"/>
      <c r="H131" s="17"/>
      <c r="I131" s="38" t="str">
        <f>IF($J131&lt;&gt;"",(IF($J131="Part RC demandée &lt;&gt; Part RC calculée",VLOOKUP($J131,'Listes déroulantes'!$F$2:$H$26,2,FALSE)&amp;$O131&amp;"
"&amp;$P131&amp;VLOOKUP($J131,'Listes déroulantes'!$F$2:$H$26,3,FALSE),IF($J131="Montant total demandé &lt;&gt; de montant calculé",VLOOKUP($J131,'Listes déroulantes'!$F$2:$H$26,2,FALSE)&amp;$N131&amp;"
"&amp;$P131&amp;"
"&amp;VLOOKUP($J131,'Listes déroulantes'!$F$2:$H$26,3,FALSE),CONCATENATE(IF(ISNA(VLOOKUP($J131,'Listes déroulantes'!$F$2:$I$26,2,FALSE)),"",VLOOKUP($J131,'Listes déroulantes'!$F$2:$I$26,2,FALSE)),IF($L131&lt;&gt;"",TEXT($L131,CONCATENATE("jj/mm/aaaa","")),""),VLOOKUP($J131,'Listes déroulantes'!$F$2:$I$26,3,FALSE)," ",$K131," ",$N131," ",$M131,"
",$P131,VLOOKUP($J131,'Listes déroulantes'!$F$2:$I$26,4,FALSE))))),"")</f>
        <v/>
      </c>
      <c r="J131" s="28"/>
      <c r="K131" s="18"/>
      <c r="L131" s="19"/>
      <c r="M131" s="18"/>
      <c r="N131" s="15"/>
      <c r="O131" s="15"/>
      <c r="P131" s="20"/>
      <c r="Q131" s="36"/>
      <c r="R131" s="36"/>
      <c r="S131" s="37"/>
      <c r="T131" s="37"/>
      <c r="U131" s="37"/>
      <c r="V131" s="37"/>
      <c r="W131" s="37"/>
      <c r="X131" s="37"/>
      <c r="Y131" s="37"/>
      <c r="Z131" s="37"/>
    </row>
    <row r="132" spans="1:26" s="29" customFormat="1" x14ac:dyDescent="0.25">
      <c r="A132" s="13"/>
      <c r="B132" s="14"/>
      <c r="C132" s="39"/>
      <c r="D132" s="39"/>
      <c r="E132" s="27"/>
      <c r="F132" s="16"/>
      <c r="G132" s="17"/>
      <c r="H132" s="17"/>
      <c r="I132" s="38" t="str">
        <f>IF($J132&lt;&gt;"",(IF($J132="Part RC demandée &lt;&gt; Part RC calculée",VLOOKUP($J132,'Listes déroulantes'!$F$2:$H$26,2,FALSE)&amp;$O132&amp;"
"&amp;$P132&amp;VLOOKUP($J132,'Listes déroulantes'!$F$2:$H$26,3,FALSE),IF($J132="Montant total demandé &lt;&gt; de montant calculé",VLOOKUP($J132,'Listes déroulantes'!$F$2:$H$26,2,FALSE)&amp;$N132&amp;"
"&amp;$P132&amp;"
"&amp;VLOOKUP($J132,'Listes déroulantes'!$F$2:$H$26,3,FALSE),CONCATENATE(IF(ISNA(VLOOKUP($J132,'Listes déroulantes'!$F$2:$I$26,2,FALSE)),"",VLOOKUP($J132,'Listes déroulantes'!$F$2:$I$26,2,FALSE)),IF($L132&lt;&gt;"",TEXT($L132,CONCATENATE("jj/mm/aaaa","")),""),VLOOKUP($J132,'Listes déroulantes'!$F$2:$I$26,3,FALSE)," ",$K132," ",$N132," ",$M132,"
",$P132,VLOOKUP($J132,'Listes déroulantes'!$F$2:$I$26,4,FALSE))))),"")</f>
        <v/>
      </c>
      <c r="J132" s="28"/>
      <c r="K132" s="18"/>
      <c r="L132" s="19"/>
      <c r="M132" s="18"/>
      <c r="N132" s="15"/>
      <c r="O132" s="15"/>
      <c r="P132" s="20"/>
      <c r="Q132" s="36"/>
      <c r="R132" s="36"/>
      <c r="S132" s="37"/>
      <c r="T132" s="37"/>
      <c r="U132" s="37"/>
      <c r="V132" s="37"/>
      <c r="W132" s="37"/>
      <c r="X132" s="37"/>
      <c r="Y132" s="37"/>
      <c r="Z132" s="37"/>
    </row>
    <row r="133" spans="1:26" s="29" customFormat="1" x14ac:dyDescent="0.25">
      <c r="A133" s="13"/>
      <c r="B133" s="14"/>
      <c r="C133" s="39"/>
      <c r="D133" s="39"/>
      <c r="E133" s="27"/>
      <c r="F133" s="16"/>
      <c r="G133" s="17"/>
      <c r="H133" s="17"/>
      <c r="I133" s="38" t="str">
        <f>IF($J133&lt;&gt;"",(IF($J133="Part RC demandée &lt;&gt; Part RC calculée",VLOOKUP($J133,'Listes déroulantes'!$F$2:$H$26,2,FALSE)&amp;$O133&amp;"
"&amp;$P133&amp;VLOOKUP($J133,'Listes déroulantes'!$F$2:$H$26,3,FALSE),IF($J133="Montant total demandé &lt;&gt; de montant calculé",VLOOKUP($J133,'Listes déroulantes'!$F$2:$H$26,2,FALSE)&amp;$N133&amp;"
"&amp;$P133&amp;"
"&amp;VLOOKUP($J133,'Listes déroulantes'!$F$2:$H$26,3,FALSE),CONCATENATE(IF(ISNA(VLOOKUP($J133,'Listes déroulantes'!$F$2:$I$26,2,FALSE)),"",VLOOKUP($J133,'Listes déroulantes'!$F$2:$I$26,2,FALSE)),IF($L133&lt;&gt;"",TEXT($L133,CONCATENATE("jj/mm/aaaa","")),""),VLOOKUP($J133,'Listes déroulantes'!$F$2:$I$26,3,FALSE)," ",$K133," ",$N133," ",$M133,"
",$P133,VLOOKUP($J133,'Listes déroulantes'!$F$2:$I$26,4,FALSE))))),"")</f>
        <v/>
      </c>
      <c r="J133" s="28"/>
      <c r="K133" s="18"/>
      <c r="L133" s="19"/>
      <c r="M133" s="18"/>
      <c r="N133" s="15"/>
      <c r="O133" s="15"/>
      <c r="P133" s="20"/>
      <c r="Q133" s="36"/>
      <c r="R133" s="36"/>
      <c r="S133" s="37"/>
      <c r="T133" s="37"/>
      <c r="U133" s="37"/>
      <c r="V133" s="37"/>
      <c r="W133" s="37"/>
      <c r="X133" s="37"/>
      <c r="Y133" s="37"/>
      <c r="Z133" s="37"/>
    </row>
    <row r="134" spans="1:26" s="29" customFormat="1" x14ac:dyDescent="0.25">
      <c r="A134" s="13"/>
      <c r="B134" s="14"/>
      <c r="C134" s="39"/>
      <c r="D134" s="39"/>
      <c r="E134" s="27"/>
      <c r="F134" s="16"/>
      <c r="G134" s="17"/>
      <c r="H134" s="17"/>
      <c r="I134" s="38" t="str">
        <f>IF($J134&lt;&gt;"",(IF($J134="Part RC demandée &lt;&gt; Part RC calculée",VLOOKUP($J134,'Listes déroulantes'!$F$2:$H$26,2,FALSE)&amp;$O134&amp;"
"&amp;$P134&amp;VLOOKUP($J134,'Listes déroulantes'!$F$2:$H$26,3,FALSE),IF($J134="Montant total demandé &lt;&gt; de montant calculé",VLOOKUP($J134,'Listes déroulantes'!$F$2:$H$26,2,FALSE)&amp;$N134&amp;"
"&amp;$P134&amp;"
"&amp;VLOOKUP($J134,'Listes déroulantes'!$F$2:$H$26,3,FALSE),CONCATENATE(IF(ISNA(VLOOKUP($J134,'Listes déroulantes'!$F$2:$I$26,2,FALSE)),"",VLOOKUP($J134,'Listes déroulantes'!$F$2:$I$26,2,FALSE)),IF($L134&lt;&gt;"",TEXT($L134,CONCATENATE("jj/mm/aaaa","")),""),VLOOKUP($J134,'Listes déroulantes'!$F$2:$I$26,3,FALSE)," ",$K134," ",$N134," ",$M134,"
",$P134,VLOOKUP($J134,'Listes déroulantes'!$F$2:$I$26,4,FALSE))))),"")</f>
        <v/>
      </c>
      <c r="J134" s="28"/>
      <c r="K134" s="18"/>
      <c r="L134" s="19"/>
      <c r="M134" s="18"/>
      <c r="N134" s="15"/>
      <c r="O134" s="15"/>
      <c r="P134" s="20"/>
      <c r="Q134" s="36"/>
      <c r="R134" s="36"/>
      <c r="S134" s="37"/>
      <c r="T134" s="37"/>
      <c r="U134" s="37"/>
      <c r="V134" s="37"/>
      <c r="W134" s="37"/>
      <c r="X134" s="37"/>
      <c r="Y134" s="37"/>
      <c r="Z134" s="37"/>
    </row>
    <row r="135" spans="1:26" s="29" customFormat="1" x14ac:dyDescent="0.25">
      <c r="A135" s="13"/>
      <c r="B135" s="14"/>
      <c r="C135" s="39"/>
      <c r="D135" s="39"/>
      <c r="E135" s="27"/>
      <c r="F135" s="16"/>
      <c r="G135" s="17"/>
      <c r="H135" s="17"/>
      <c r="I135" s="38" t="str">
        <f>IF($J135&lt;&gt;"",(IF($J135="Part RC demandée &lt;&gt; Part RC calculée",VLOOKUP($J135,'Listes déroulantes'!$F$2:$H$26,2,FALSE)&amp;$O135&amp;"
"&amp;$P135&amp;VLOOKUP($J135,'Listes déroulantes'!$F$2:$H$26,3,FALSE),IF($J135="Montant total demandé &lt;&gt; de montant calculé",VLOOKUP($J135,'Listes déroulantes'!$F$2:$H$26,2,FALSE)&amp;$N135&amp;"
"&amp;$P135&amp;"
"&amp;VLOOKUP($J135,'Listes déroulantes'!$F$2:$H$26,3,FALSE),CONCATENATE(IF(ISNA(VLOOKUP($J135,'Listes déroulantes'!$F$2:$I$26,2,FALSE)),"",VLOOKUP($J135,'Listes déroulantes'!$F$2:$I$26,2,FALSE)),IF($L135&lt;&gt;"",TEXT($L135,CONCATENATE("jj/mm/aaaa","")),""),VLOOKUP($J135,'Listes déroulantes'!$F$2:$I$26,3,FALSE)," ",$K135," ",$N135," ",$M135,"
",$P135,VLOOKUP($J135,'Listes déroulantes'!$F$2:$I$26,4,FALSE))))),"")</f>
        <v/>
      </c>
      <c r="J135" s="28"/>
      <c r="K135" s="18"/>
      <c r="L135" s="19"/>
      <c r="M135" s="18"/>
      <c r="N135" s="15"/>
      <c r="O135" s="15"/>
      <c r="P135" s="20"/>
      <c r="Q135" s="36"/>
      <c r="R135" s="36"/>
      <c r="S135" s="37"/>
      <c r="T135" s="37"/>
      <c r="U135" s="37"/>
      <c r="V135" s="37"/>
      <c r="W135" s="37"/>
      <c r="X135" s="37"/>
      <c r="Y135" s="37"/>
      <c r="Z135" s="37"/>
    </row>
    <row r="136" spans="1:26" s="29" customFormat="1" x14ac:dyDescent="0.25">
      <c r="A136" s="13"/>
      <c r="B136" s="14"/>
      <c r="C136" s="39"/>
      <c r="D136" s="39"/>
      <c r="E136" s="27"/>
      <c r="F136" s="16"/>
      <c r="G136" s="17"/>
      <c r="H136" s="17"/>
      <c r="I136" s="38" t="str">
        <f>IF($J136&lt;&gt;"",(IF($J136="Part RC demandée &lt;&gt; Part RC calculée",VLOOKUP($J136,'Listes déroulantes'!$F$2:$H$26,2,FALSE)&amp;$O136&amp;"
"&amp;$P136&amp;VLOOKUP($J136,'Listes déroulantes'!$F$2:$H$26,3,FALSE),IF($J136="Montant total demandé &lt;&gt; de montant calculé",VLOOKUP($J136,'Listes déroulantes'!$F$2:$H$26,2,FALSE)&amp;$N136&amp;"
"&amp;$P136&amp;"
"&amp;VLOOKUP($J136,'Listes déroulantes'!$F$2:$H$26,3,FALSE),CONCATENATE(IF(ISNA(VLOOKUP($J136,'Listes déroulantes'!$F$2:$I$26,2,FALSE)),"",VLOOKUP($J136,'Listes déroulantes'!$F$2:$I$26,2,FALSE)),IF($L136&lt;&gt;"",TEXT($L136,CONCATENATE("jj/mm/aaaa","")),""),VLOOKUP($J136,'Listes déroulantes'!$F$2:$I$26,3,FALSE)," ",$K136," ",$N136," ",$M136,"
",$P136,VLOOKUP($J136,'Listes déroulantes'!$F$2:$I$26,4,FALSE))))),"")</f>
        <v/>
      </c>
      <c r="J136" s="28"/>
      <c r="K136" s="18"/>
      <c r="L136" s="19"/>
      <c r="M136" s="18"/>
      <c r="N136" s="15"/>
      <c r="O136" s="15"/>
      <c r="P136" s="20"/>
      <c r="Q136" s="36"/>
      <c r="R136" s="36"/>
      <c r="S136" s="37"/>
      <c r="T136" s="37"/>
      <c r="U136" s="37"/>
      <c r="V136" s="37"/>
      <c r="W136" s="37"/>
      <c r="X136" s="37"/>
      <c r="Y136" s="37"/>
      <c r="Z136" s="37"/>
    </row>
    <row r="137" spans="1:26" s="29" customFormat="1" x14ac:dyDescent="0.25">
      <c r="A137" s="13"/>
      <c r="B137" s="14"/>
      <c r="C137" s="39"/>
      <c r="D137" s="39"/>
      <c r="E137" s="27"/>
      <c r="F137" s="16"/>
      <c r="G137" s="17"/>
      <c r="H137" s="17"/>
      <c r="I137" s="38" t="str">
        <f>IF($J137&lt;&gt;"",(IF($J137="Part RC demandée &lt;&gt; Part RC calculée",VLOOKUP($J137,'Listes déroulantes'!$F$2:$H$26,2,FALSE)&amp;$O137&amp;"
"&amp;$P137&amp;VLOOKUP($J137,'Listes déroulantes'!$F$2:$H$26,3,FALSE),IF($J137="Montant total demandé &lt;&gt; de montant calculé",VLOOKUP($J137,'Listes déroulantes'!$F$2:$H$26,2,FALSE)&amp;$N137&amp;"
"&amp;$P137&amp;"
"&amp;VLOOKUP($J137,'Listes déroulantes'!$F$2:$H$26,3,FALSE),CONCATENATE(IF(ISNA(VLOOKUP($J137,'Listes déroulantes'!$F$2:$I$26,2,FALSE)),"",VLOOKUP($J137,'Listes déroulantes'!$F$2:$I$26,2,FALSE)),IF($L137&lt;&gt;"",TEXT($L137,CONCATENATE("jj/mm/aaaa","")),""),VLOOKUP($J137,'Listes déroulantes'!$F$2:$I$26,3,FALSE)," ",$K137," ",$N137," ",$M137,"
",$P137,VLOOKUP($J137,'Listes déroulantes'!$F$2:$I$26,4,FALSE))))),"")</f>
        <v/>
      </c>
      <c r="J137" s="28"/>
      <c r="K137" s="18"/>
      <c r="L137" s="19"/>
      <c r="M137" s="18"/>
      <c r="N137" s="15"/>
      <c r="O137" s="15"/>
      <c r="P137" s="20"/>
      <c r="Q137" s="36"/>
      <c r="R137" s="36"/>
      <c r="S137" s="37"/>
      <c r="T137" s="37"/>
      <c r="U137" s="37"/>
      <c r="V137" s="37"/>
      <c r="W137" s="37"/>
      <c r="X137" s="37"/>
      <c r="Y137" s="37"/>
      <c r="Z137" s="37"/>
    </row>
    <row r="138" spans="1:26" s="29" customFormat="1" x14ac:dyDescent="0.25">
      <c r="A138" s="13"/>
      <c r="B138" s="14"/>
      <c r="C138" s="39"/>
      <c r="D138" s="39"/>
      <c r="E138" s="27"/>
      <c r="F138" s="16"/>
      <c r="G138" s="17"/>
      <c r="H138" s="17"/>
      <c r="I138" s="38" t="str">
        <f>IF($J138&lt;&gt;"",(IF($J138="Part RC demandée &lt;&gt; Part RC calculée",VLOOKUP($J138,'Listes déroulantes'!$F$2:$H$26,2,FALSE)&amp;$O138&amp;"
"&amp;$P138&amp;VLOOKUP($J138,'Listes déroulantes'!$F$2:$H$26,3,FALSE),IF($J138="Montant total demandé &lt;&gt; de montant calculé",VLOOKUP($J138,'Listes déroulantes'!$F$2:$H$26,2,FALSE)&amp;$N138&amp;"
"&amp;$P138&amp;"
"&amp;VLOOKUP($J138,'Listes déroulantes'!$F$2:$H$26,3,FALSE),CONCATENATE(IF(ISNA(VLOOKUP($J138,'Listes déroulantes'!$F$2:$I$26,2,FALSE)),"",VLOOKUP($J138,'Listes déroulantes'!$F$2:$I$26,2,FALSE)),IF($L138&lt;&gt;"",TEXT($L138,CONCATENATE("jj/mm/aaaa","")),""),VLOOKUP($J138,'Listes déroulantes'!$F$2:$I$26,3,FALSE)," ",$K138," ",$N138," ",$M138,"
",$P138,VLOOKUP($J138,'Listes déroulantes'!$F$2:$I$26,4,FALSE))))),"")</f>
        <v/>
      </c>
      <c r="J138" s="28"/>
      <c r="K138" s="18"/>
      <c r="L138" s="19"/>
      <c r="M138" s="18"/>
      <c r="N138" s="15"/>
      <c r="O138" s="15"/>
      <c r="P138" s="20"/>
      <c r="Q138" s="36"/>
      <c r="R138" s="36"/>
      <c r="S138" s="37"/>
      <c r="T138" s="37"/>
      <c r="U138" s="37"/>
      <c r="V138" s="37"/>
      <c r="W138" s="37"/>
      <c r="X138" s="37"/>
      <c r="Y138" s="37"/>
      <c r="Z138" s="37"/>
    </row>
    <row r="139" spans="1:26" s="29" customFormat="1" x14ac:dyDescent="0.25">
      <c r="A139" s="13"/>
      <c r="B139" s="14"/>
      <c r="C139" s="39"/>
      <c r="D139" s="39"/>
      <c r="E139" s="27"/>
      <c r="F139" s="16"/>
      <c r="G139" s="17"/>
      <c r="H139" s="17"/>
      <c r="I139" s="38" t="str">
        <f>IF($J139&lt;&gt;"",(IF($J139="Part RC demandée &lt;&gt; Part RC calculée",VLOOKUP($J139,'Listes déroulantes'!$F$2:$H$26,2,FALSE)&amp;$O139&amp;"
"&amp;$P139&amp;VLOOKUP($J139,'Listes déroulantes'!$F$2:$H$26,3,FALSE),IF($J139="Montant total demandé &lt;&gt; de montant calculé",VLOOKUP($J139,'Listes déroulantes'!$F$2:$H$26,2,FALSE)&amp;$N139&amp;"
"&amp;$P139&amp;"
"&amp;VLOOKUP($J139,'Listes déroulantes'!$F$2:$H$26,3,FALSE),CONCATENATE(IF(ISNA(VLOOKUP($J139,'Listes déroulantes'!$F$2:$I$26,2,FALSE)),"",VLOOKUP($J139,'Listes déroulantes'!$F$2:$I$26,2,FALSE)),IF($L139&lt;&gt;"",TEXT($L139,CONCATENATE("jj/mm/aaaa","")),""),VLOOKUP($J139,'Listes déroulantes'!$F$2:$I$26,3,FALSE)," ",$K139," ",$N139," ",$M139,"
",$P139,VLOOKUP($J139,'Listes déroulantes'!$F$2:$I$26,4,FALSE))))),"")</f>
        <v/>
      </c>
      <c r="J139" s="28"/>
      <c r="K139" s="18"/>
      <c r="L139" s="19"/>
      <c r="M139" s="18"/>
      <c r="N139" s="15"/>
      <c r="O139" s="15"/>
      <c r="P139" s="20"/>
      <c r="Q139" s="36"/>
      <c r="R139" s="36"/>
      <c r="S139" s="37"/>
      <c r="T139" s="37"/>
      <c r="U139" s="37"/>
      <c r="V139" s="37"/>
      <c r="W139" s="37"/>
      <c r="X139" s="37"/>
      <c r="Y139" s="37"/>
      <c r="Z139" s="37"/>
    </row>
    <row r="140" spans="1:26" s="29" customFormat="1" x14ac:dyDescent="0.25">
      <c r="A140" s="13"/>
      <c r="B140" s="14"/>
      <c r="C140" s="39"/>
      <c r="D140" s="39"/>
      <c r="E140" s="27"/>
      <c r="F140" s="16"/>
      <c r="G140" s="17"/>
      <c r="H140" s="17"/>
      <c r="I140" s="38" t="str">
        <f>IF($J140&lt;&gt;"",(IF($J140="Part RC demandée &lt;&gt; Part RC calculée",VLOOKUP($J140,'Listes déroulantes'!$F$2:$H$26,2,FALSE)&amp;$O140&amp;"
"&amp;$P140&amp;VLOOKUP($J140,'Listes déroulantes'!$F$2:$H$26,3,FALSE),IF($J140="Montant total demandé &lt;&gt; de montant calculé",VLOOKUP($J140,'Listes déroulantes'!$F$2:$H$26,2,FALSE)&amp;$N140&amp;"
"&amp;$P140&amp;"
"&amp;VLOOKUP($J140,'Listes déroulantes'!$F$2:$H$26,3,FALSE),CONCATENATE(IF(ISNA(VLOOKUP($J140,'Listes déroulantes'!$F$2:$I$26,2,FALSE)),"",VLOOKUP($J140,'Listes déroulantes'!$F$2:$I$26,2,FALSE)),IF($L140&lt;&gt;"",TEXT($L140,CONCATENATE("jj/mm/aaaa","")),""),VLOOKUP($J140,'Listes déroulantes'!$F$2:$I$26,3,FALSE)," ",$K140," ",$N140," ",$M140,"
",$P140,VLOOKUP($J140,'Listes déroulantes'!$F$2:$I$26,4,FALSE))))),"")</f>
        <v/>
      </c>
      <c r="J140" s="28"/>
      <c r="K140" s="18"/>
      <c r="L140" s="19"/>
      <c r="M140" s="18"/>
      <c r="N140" s="15"/>
      <c r="O140" s="15"/>
      <c r="P140" s="20"/>
      <c r="Q140" s="36"/>
      <c r="R140" s="36"/>
      <c r="S140" s="37"/>
      <c r="T140" s="37"/>
      <c r="U140" s="37"/>
      <c r="V140" s="37"/>
      <c r="W140" s="37"/>
      <c r="X140" s="37"/>
      <c r="Y140" s="37"/>
      <c r="Z140" s="37"/>
    </row>
    <row r="141" spans="1:26" s="29" customFormat="1" x14ac:dyDescent="0.25">
      <c r="A141" s="13"/>
      <c r="B141" s="14"/>
      <c r="C141" s="39"/>
      <c r="D141" s="39"/>
      <c r="E141" s="27"/>
      <c r="F141" s="16"/>
      <c r="G141" s="17"/>
      <c r="H141" s="17"/>
      <c r="I141" s="38" t="str">
        <f>IF($J141&lt;&gt;"",(IF($J141="Part RC demandée &lt;&gt; Part RC calculée",VLOOKUP($J141,'Listes déroulantes'!$F$2:$H$26,2,FALSE)&amp;$O141&amp;"
"&amp;$P141&amp;VLOOKUP($J141,'Listes déroulantes'!$F$2:$H$26,3,FALSE),IF($J141="Montant total demandé &lt;&gt; de montant calculé",VLOOKUP($J141,'Listes déroulantes'!$F$2:$H$26,2,FALSE)&amp;$N141&amp;"
"&amp;$P141&amp;"
"&amp;VLOOKUP($J141,'Listes déroulantes'!$F$2:$H$26,3,FALSE),CONCATENATE(IF(ISNA(VLOOKUP($J141,'Listes déroulantes'!$F$2:$I$26,2,FALSE)),"",VLOOKUP($J141,'Listes déroulantes'!$F$2:$I$26,2,FALSE)),IF($L141&lt;&gt;"",TEXT($L141,CONCATENATE("jj/mm/aaaa","")),""),VLOOKUP($J141,'Listes déroulantes'!$F$2:$I$26,3,FALSE)," ",$K141," ",$N141," ",$M141,"
",$P141,VLOOKUP($J141,'Listes déroulantes'!$F$2:$I$26,4,FALSE))))),"")</f>
        <v/>
      </c>
      <c r="J141" s="28"/>
      <c r="K141" s="18"/>
      <c r="L141" s="19"/>
      <c r="M141" s="18"/>
      <c r="N141" s="15"/>
      <c r="O141" s="15"/>
      <c r="P141" s="20"/>
      <c r="Q141" s="36"/>
      <c r="R141" s="36"/>
      <c r="S141" s="37"/>
      <c r="T141" s="37"/>
      <c r="U141" s="37"/>
      <c r="V141" s="37"/>
      <c r="W141" s="37"/>
      <c r="X141" s="37"/>
      <c r="Y141" s="37"/>
      <c r="Z141" s="37"/>
    </row>
    <row r="142" spans="1:26" s="29" customFormat="1" x14ac:dyDescent="0.25">
      <c r="A142" s="13"/>
      <c r="B142" s="14"/>
      <c r="C142" s="39"/>
      <c r="D142" s="39"/>
      <c r="E142" s="27"/>
      <c r="F142" s="16"/>
      <c r="G142" s="17"/>
      <c r="H142" s="17"/>
      <c r="I142" s="38" t="str">
        <f>IF($J142&lt;&gt;"",(IF($J142="Part RC demandée &lt;&gt; Part RC calculée",VLOOKUP($J142,'Listes déroulantes'!$F$2:$H$26,2,FALSE)&amp;$O142&amp;"
"&amp;$P142&amp;VLOOKUP($J142,'Listes déroulantes'!$F$2:$H$26,3,FALSE),IF($J142="Montant total demandé &lt;&gt; de montant calculé",VLOOKUP($J142,'Listes déroulantes'!$F$2:$H$26,2,FALSE)&amp;$N142&amp;"
"&amp;$P142&amp;"
"&amp;VLOOKUP($J142,'Listes déroulantes'!$F$2:$H$26,3,FALSE),CONCATENATE(IF(ISNA(VLOOKUP($J142,'Listes déroulantes'!$F$2:$I$26,2,FALSE)),"",VLOOKUP($J142,'Listes déroulantes'!$F$2:$I$26,2,FALSE)),IF($L142&lt;&gt;"",TEXT($L142,CONCATENATE("jj/mm/aaaa","")),""),VLOOKUP($J142,'Listes déroulantes'!$F$2:$I$26,3,FALSE)," ",$K142," ",$N142," ",$M142,"
",$P142,VLOOKUP($J142,'Listes déroulantes'!$F$2:$I$26,4,FALSE))))),"")</f>
        <v/>
      </c>
      <c r="J142" s="28"/>
      <c r="K142" s="18"/>
      <c r="L142" s="19"/>
      <c r="M142" s="18"/>
      <c r="N142" s="15"/>
      <c r="O142" s="15"/>
      <c r="P142" s="20"/>
      <c r="Q142" s="36"/>
      <c r="R142" s="36"/>
      <c r="S142" s="37"/>
      <c r="T142" s="37"/>
      <c r="U142" s="37"/>
      <c r="V142" s="37"/>
      <c r="W142" s="37"/>
      <c r="X142" s="37"/>
      <c r="Y142" s="37"/>
      <c r="Z142" s="37"/>
    </row>
    <row r="143" spans="1:26" s="29" customFormat="1" x14ac:dyDescent="0.25">
      <c r="A143" s="13"/>
      <c r="B143" s="14"/>
      <c r="C143" s="39"/>
      <c r="D143" s="39"/>
      <c r="E143" s="27"/>
      <c r="F143" s="16"/>
      <c r="G143" s="17"/>
      <c r="H143" s="17"/>
      <c r="I143" s="38" t="str">
        <f>IF($J143&lt;&gt;"",(IF($J143="Part RC demandée &lt;&gt; Part RC calculée",VLOOKUP($J143,'Listes déroulantes'!$F$2:$H$26,2,FALSE)&amp;$O143&amp;"
"&amp;$P143&amp;VLOOKUP($J143,'Listes déroulantes'!$F$2:$H$26,3,FALSE),IF($J143="Montant total demandé &lt;&gt; de montant calculé",VLOOKUP($J143,'Listes déroulantes'!$F$2:$H$26,2,FALSE)&amp;$N143&amp;"
"&amp;$P143&amp;"
"&amp;VLOOKUP($J143,'Listes déroulantes'!$F$2:$H$26,3,FALSE),CONCATENATE(IF(ISNA(VLOOKUP($J143,'Listes déroulantes'!$F$2:$I$26,2,FALSE)),"",VLOOKUP($J143,'Listes déroulantes'!$F$2:$I$26,2,FALSE)),IF($L143&lt;&gt;"",TEXT($L143,CONCATENATE("jj/mm/aaaa","")),""),VLOOKUP($J143,'Listes déroulantes'!$F$2:$I$26,3,FALSE)," ",$K143," ",$N143," ",$M143,"
",$P143,VLOOKUP($J143,'Listes déroulantes'!$F$2:$I$26,4,FALSE))))),"")</f>
        <v/>
      </c>
      <c r="J143" s="28"/>
      <c r="K143" s="18"/>
      <c r="L143" s="19"/>
      <c r="M143" s="18"/>
      <c r="N143" s="15"/>
      <c r="O143" s="15"/>
      <c r="P143" s="20"/>
      <c r="Q143" s="36"/>
      <c r="R143" s="36"/>
      <c r="S143" s="37"/>
      <c r="T143" s="37"/>
      <c r="U143" s="37"/>
      <c r="V143" s="37"/>
      <c r="W143" s="37"/>
      <c r="X143" s="37"/>
      <c r="Y143" s="37"/>
      <c r="Z143" s="37"/>
    </row>
    <row r="144" spans="1:26" s="29" customFormat="1" x14ac:dyDescent="0.25">
      <c r="A144" s="13"/>
      <c r="B144" s="14"/>
      <c r="C144" s="39"/>
      <c r="D144" s="39"/>
      <c r="E144" s="27"/>
      <c r="F144" s="16"/>
      <c r="G144" s="17"/>
      <c r="H144" s="17"/>
      <c r="I144" s="38" t="str">
        <f>IF($J144&lt;&gt;"",(IF($J144="Part RC demandée &lt;&gt; Part RC calculée",VLOOKUP($J144,'Listes déroulantes'!$F$2:$H$26,2,FALSE)&amp;$O144&amp;"
"&amp;$P144&amp;VLOOKUP($J144,'Listes déroulantes'!$F$2:$H$26,3,FALSE),IF($J144="Montant total demandé &lt;&gt; de montant calculé",VLOOKUP($J144,'Listes déroulantes'!$F$2:$H$26,2,FALSE)&amp;$N144&amp;"
"&amp;$P144&amp;"
"&amp;VLOOKUP($J144,'Listes déroulantes'!$F$2:$H$26,3,FALSE),CONCATENATE(IF(ISNA(VLOOKUP($J144,'Listes déroulantes'!$F$2:$I$26,2,FALSE)),"",VLOOKUP($J144,'Listes déroulantes'!$F$2:$I$26,2,FALSE)),IF($L144&lt;&gt;"",TEXT($L144,CONCATENATE("jj/mm/aaaa","")),""),VLOOKUP($J144,'Listes déroulantes'!$F$2:$I$26,3,FALSE)," ",$K144," ",$N144," ",$M144,"
",$P144,VLOOKUP($J144,'Listes déroulantes'!$F$2:$I$26,4,FALSE))))),"")</f>
        <v/>
      </c>
      <c r="J144" s="28"/>
      <c r="K144" s="18"/>
      <c r="L144" s="19"/>
      <c r="M144" s="18"/>
      <c r="N144" s="15"/>
      <c r="O144" s="15"/>
      <c r="P144" s="20"/>
      <c r="Q144" s="36"/>
      <c r="R144" s="36"/>
      <c r="S144" s="37"/>
      <c r="T144" s="37"/>
      <c r="U144" s="37"/>
      <c r="V144" s="37"/>
      <c r="W144" s="37"/>
      <c r="X144" s="37"/>
      <c r="Y144" s="37"/>
      <c r="Z144" s="37"/>
    </row>
    <row r="145" spans="1:26" s="29" customFormat="1" x14ac:dyDescent="0.25">
      <c r="A145" s="13"/>
      <c r="B145" s="14"/>
      <c r="C145" s="39"/>
      <c r="D145" s="39"/>
      <c r="E145" s="27"/>
      <c r="F145" s="16"/>
      <c r="G145" s="17"/>
      <c r="H145" s="17"/>
      <c r="I145" s="38" t="str">
        <f>IF($J145&lt;&gt;"",(IF($J145="Part RC demandée &lt;&gt; Part RC calculée",VLOOKUP($J145,'Listes déroulantes'!$F$2:$H$26,2,FALSE)&amp;$O145&amp;"
"&amp;$P145&amp;VLOOKUP($J145,'Listes déroulantes'!$F$2:$H$26,3,FALSE),IF($J145="Montant total demandé &lt;&gt; de montant calculé",VLOOKUP($J145,'Listes déroulantes'!$F$2:$H$26,2,FALSE)&amp;$N145&amp;"
"&amp;$P145&amp;"
"&amp;VLOOKUP($J145,'Listes déroulantes'!$F$2:$H$26,3,FALSE),CONCATENATE(IF(ISNA(VLOOKUP($J145,'Listes déroulantes'!$F$2:$I$26,2,FALSE)),"",VLOOKUP($J145,'Listes déroulantes'!$F$2:$I$26,2,FALSE)),IF($L145&lt;&gt;"",TEXT($L145,CONCATENATE("jj/mm/aaaa","")),""),VLOOKUP($J145,'Listes déroulantes'!$F$2:$I$26,3,FALSE)," ",$K145," ",$N145," ",$M145,"
",$P145,VLOOKUP($J145,'Listes déroulantes'!$F$2:$I$26,4,FALSE))))),"")</f>
        <v/>
      </c>
      <c r="J145" s="28"/>
      <c r="K145" s="18"/>
      <c r="L145" s="19"/>
      <c r="M145" s="18"/>
      <c r="N145" s="15"/>
      <c r="O145" s="15"/>
      <c r="P145" s="20"/>
      <c r="Q145" s="36"/>
      <c r="R145" s="36"/>
      <c r="S145" s="37"/>
      <c r="T145" s="37"/>
      <c r="U145" s="37"/>
      <c r="V145" s="37"/>
      <c r="W145" s="37"/>
      <c r="X145" s="37"/>
      <c r="Y145" s="37"/>
      <c r="Z145" s="37"/>
    </row>
    <row r="146" spans="1:26" s="29" customFormat="1" x14ac:dyDescent="0.25">
      <c r="A146" s="13"/>
      <c r="B146" s="14"/>
      <c r="C146" s="39"/>
      <c r="D146" s="39"/>
      <c r="E146" s="27"/>
      <c r="F146" s="16"/>
      <c r="G146" s="17"/>
      <c r="H146" s="17"/>
      <c r="I146" s="38" t="str">
        <f>IF($J146&lt;&gt;"",(IF($J146="Part RC demandée &lt;&gt; Part RC calculée",VLOOKUP($J146,'Listes déroulantes'!$F$2:$H$26,2,FALSE)&amp;$O146&amp;"
"&amp;$P146&amp;VLOOKUP($J146,'Listes déroulantes'!$F$2:$H$26,3,FALSE),IF($J146="Montant total demandé &lt;&gt; de montant calculé",VLOOKUP($J146,'Listes déroulantes'!$F$2:$H$26,2,FALSE)&amp;$N146&amp;"
"&amp;$P146&amp;"
"&amp;VLOOKUP($J146,'Listes déroulantes'!$F$2:$H$26,3,FALSE),CONCATENATE(IF(ISNA(VLOOKUP($J146,'Listes déroulantes'!$F$2:$I$26,2,FALSE)),"",VLOOKUP($J146,'Listes déroulantes'!$F$2:$I$26,2,FALSE)),IF($L146&lt;&gt;"",TEXT($L146,CONCATENATE("jj/mm/aaaa","")),""),VLOOKUP($J146,'Listes déroulantes'!$F$2:$I$26,3,FALSE)," ",$K146," ",$N146," ",$M146,"
",$P146,VLOOKUP($J146,'Listes déroulantes'!$F$2:$I$26,4,FALSE))))),"")</f>
        <v/>
      </c>
      <c r="J146" s="28"/>
      <c r="K146" s="18"/>
      <c r="L146" s="19"/>
      <c r="M146" s="18"/>
      <c r="N146" s="15"/>
      <c r="O146" s="15"/>
      <c r="P146" s="20"/>
      <c r="Q146" s="36"/>
      <c r="R146" s="36"/>
      <c r="S146" s="37"/>
      <c r="T146" s="37"/>
      <c r="U146" s="37"/>
      <c r="V146" s="37"/>
      <c r="W146" s="37"/>
      <c r="X146" s="37"/>
      <c r="Y146" s="37"/>
      <c r="Z146" s="37"/>
    </row>
    <row r="147" spans="1:26" s="29" customFormat="1" x14ac:dyDescent="0.25">
      <c r="A147" s="13"/>
      <c r="B147" s="14"/>
      <c r="C147" s="39"/>
      <c r="D147" s="39"/>
      <c r="E147" s="27"/>
      <c r="F147" s="16"/>
      <c r="G147" s="17"/>
      <c r="H147" s="17"/>
      <c r="I147" s="38" t="str">
        <f>IF($J147&lt;&gt;"",(IF($J147="Part RC demandée &lt;&gt; Part RC calculée",VLOOKUP($J147,'Listes déroulantes'!$F$2:$H$26,2,FALSE)&amp;$O147&amp;"
"&amp;$P147&amp;VLOOKUP($J147,'Listes déroulantes'!$F$2:$H$26,3,FALSE),IF($J147="Montant total demandé &lt;&gt; de montant calculé",VLOOKUP($J147,'Listes déroulantes'!$F$2:$H$26,2,FALSE)&amp;$N147&amp;"
"&amp;$P147&amp;"
"&amp;VLOOKUP($J147,'Listes déroulantes'!$F$2:$H$26,3,FALSE),CONCATENATE(IF(ISNA(VLOOKUP($J147,'Listes déroulantes'!$F$2:$I$26,2,FALSE)),"",VLOOKUP($J147,'Listes déroulantes'!$F$2:$I$26,2,FALSE)),IF($L147&lt;&gt;"",TEXT($L147,CONCATENATE("jj/mm/aaaa","")),""),VLOOKUP($J147,'Listes déroulantes'!$F$2:$I$26,3,FALSE)," ",$K147," ",$N147," ",$M147,"
",$P147,VLOOKUP($J147,'Listes déroulantes'!$F$2:$I$26,4,FALSE))))),"")</f>
        <v/>
      </c>
      <c r="J147" s="28"/>
      <c r="K147" s="18"/>
      <c r="L147" s="19"/>
      <c r="M147" s="18"/>
      <c r="N147" s="15"/>
      <c r="O147" s="15"/>
      <c r="P147" s="20"/>
      <c r="Q147" s="36"/>
      <c r="R147" s="36"/>
      <c r="S147" s="37"/>
      <c r="T147" s="37"/>
      <c r="U147" s="37"/>
      <c r="V147" s="37"/>
      <c r="W147" s="37"/>
      <c r="X147" s="37"/>
      <c r="Y147" s="37"/>
      <c r="Z147" s="37"/>
    </row>
    <row r="148" spans="1:26" s="29" customFormat="1" x14ac:dyDescent="0.25">
      <c r="A148" s="13"/>
      <c r="B148" s="14"/>
      <c r="C148" s="39"/>
      <c r="D148" s="39"/>
      <c r="E148" s="27"/>
      <c r="F148" s="16"/>
      <c r="G148" s="17"/>
      <c r="H148" s="17"/>
      <c r="I148" s="38" t="str">
        <f>IF($J148&lt;&gt;"",(IF($J148="Part RC demandée &lt;&gt; Part RC calculée",VLOOKUP($J148,'Listes déroulantes'!$F$2:$H$26,2,FALSE)&amp;$O148&amp;"
"&amp;$P148&amp;VLOOKUP($J148,'Listes déroulantes'!$F$2:$H$26,3,FALSE),IF($J148="Montant total demandé &lt;&gt; de montant calculé",VLOOKUP($J148,'Listes déroulantes'!$F$2:$H$26,2,FALSE)&amp;$N148&amp;"
"&amp;$P148&amp;"
"&amp;VLOOKUP($J148,'Listes déroulantes'!$F$2:$H$26,3,FALSE),CONCATENATE(IF(ISNA(VLOOKUP($J148,'Listes déroulantes'!$F$2:$I$26,2,FALSE)),"",VLOOKUP($J148,'Listes déroulantes'!$F$2:$I$26,2,FALSE)),IF($L148&lt;&gt;"",TEXT($L148,CONCATENATE("jj/mm/aaaa","")),""),VLOOKUP($J148,'Listes déroulantes'!$F$2:$I$26,3,FALSE)," ",$K148," ",$N148," ",$M148,"
",$P148,VLOOKUP($J148,'Listes déroulantes'!$F$2:$I$26,4,FALSE))))),"")</f>
        <v/>
      </c>
      <c r="J148" s="28"/>
      <c r="K148" s="18"/>
      <c r="L148" s="19"/>
      <c r="M148" s="18"/>
      <c r="N148" s="15"/>
      <c r="O148" s="15"/>
      <c r="P148" s="20"/>
      <c r="Q148" s="36"/>
      <c r="R148" s="36"/>
      <c r="S148" s="37"/>
      <c r="T148" s="37"/>
      <c r="U148" s="37"/>
      <c r="V148" s="37"/>
      <c r="W148" s="37"/>
      <c r="X148" s="37"/>
      <c r="Y148" s="37"/>
      <c r="Z148" s="37"/>
    </row>
    <row r="149" spans="1:26" s="29" customFormat="1" x14ac:dyDescent="0.25">
      <c r="A149" s="13"/>
      <c r="B149" s="14"/>
      <c r="C149" s="39"/>
      <c r="D149" s="39"/>
      <c r="E149" s="27"/>
      <c r="F149" s="16"/>
      <c r="G149" s="17"/>
      <c r="H149" s="17"/>
      <c r="I149" s="38" t="str">
        <f>IF($J149&lt;&gt;"",(IF($J149="Part RC demandée &lt;&gt; Part RC calculée",VLOOKUP($J149,'Listes déroulantes'!$F$2:$H$26,2,FALSE)&amp;$O149&amp;"
"&amp;$P149&amp;VLOOKUP($J149,'Listes déroulantes'!$F$2:$H$26,3,FALSE),IF($J149="Montant total demandé &lt;&gt; de montant calculé",VLOOKUP($J149,'Listes déroulantes'!$F$2:$H$26,2,FALSE)&amp;$N149&amp;"
"&amp;$P149&amp;"
"&amp;VLOOKUP($J149,'Listes déroulantes'!$F$2:$H$26,3,FALSE),CONCATENATE(IF(ISNA(VLOOKUP($J149,'Listes déroulantes'!$F$2:$I$26,2,FALSE)),"",VLOOKUP($J149,'Listes déroulantes'!$F$2:$I$26,2,FALSE)),IF($L149&lt;&gt;"",TEXT($L149,CONCATENATE("jj/mm/aaaa","")),""),VLOOKUP($J149,'Listes déroulantes'!$F$2:$I$26,3,FALSE)," ",$K149," ",$N149," ",$M149,"
",$P149,VLOOKUP($J149,'Listes déroulantes'!$F$2:$I$26,4,FALSE))))),"")</f>
        <v/>
      </c>
      <c r="J149" s="28"/>
      <c r="K149" s="18"/>
      <c r="L149" s="19"/>
      <c r="M149" s="18"/>
      <c r="N149" s="15"/>
      <c r="O149" s="15"/>
      <c r="P149" s="20"/>
      <c r="Q149" s="36"/>
      <c r="R149" s="36"/>
      <c r="S149" s="37"/>
      <c r="T149" s="37"/>
      <c r="U149" s="37"/>
      <c r="V149" s="37"/>
      <c r="W149" s="37"/>
      <c r="X149" s="37"/>
      <c r="Y149" s="37"/>
      <c r="Z149" s="37"/>
    </row>
    <row r="150" spans="1:26" s="29" customFormat="1" x14ac:dyDescent="0.25">
      <c r="A150" s="13"/>
      <c r="B150" s="14"/>
      <c r="C150" s="39"/>
      <c r="D150" s="39"/>
      <c r="E150" s="27"/>
      <c r="F150" s="16"/>
      <c r="G150" s="17"/>
      <c r="H150" s="17"/>
      <c r="I150" s="38" t="str">
        <f>IF($J150&lt;&gt;"",(IF($J150="Part RC demandée &lt;&gt; Part RC calculée",VLOOKUP($J150,'Listes déroulantes'!$F$2:$H$26,2,FALSE)&amp;$O150&amp;"
"&amp;$P150&amp;VLOOKUP($J150,'Listes déroulantes'!$F$2:$H$26,3,FALSE),IF($J150="Montant total demandé &lt;&gt; de montant calculé",VLOOKUP($J150,'Listes déroulantes'!$F$2:$H$26,2,FALSE)&amp;$N150&amp;"
"&amp;$P150&amp;"
"&amp;VLOOKUP($J150,'Listes déroulantes'!$F$2:$H$26,3,FALSE),CONCATENATE(IF(ISNA(VLOOKUP($J150,'Listes déroulantes'!$F$2:$I$26,2,FALSE)),"",VLOOKUP($J150,'Listes déroulantes'!$F$2:$I$26,2,FALSE)),IF($L150&lt;&gt;"",TEXT($L150,CONCATENATE("jj/mm/aaaa","")),""),VLOOKUP($J150,'Listes déroulantes'!$F$2:$I$26,3,FALSE)," ",$K150," ",$N150," ",$M150,"
",$P150,VLOOKUP($J150,'Listes déroulantes'!$F$2:$I$26,4,FALSE))))),"")</f>
        <v/>
      </c>
      <c r="J150" s="28"/>
      <c r="K150" s="18"/>
      <c r="L150" s="19"/>
      <c r="M150" s="18"/>
      <c r="N150" s="15"/>
      <c r="O150" s="15"/>
      <c r="P150" s="20"/>
      <c r="Q150" s="36"/>
      <c r="R150" s="36"/>
      <c r="S150" s="37"/>
      <c r="T150" s="37"/>
      <c r="U150" s="37"/>
      <c r="V150" s="37"/>
      <c r="W150" s="37"/>
      <c r="X150" s="37"/>
      <c r="Y150" s="37"/>
      <c r="Z150" s="37"/>
    </row>
    <row r="151" spans="1:26" s="29" customFormat="1" x14ac:dyDescent="0.25">
      <c r="A151" s="13"/>
      <c r="B151" s="14"/>
      <c r="C151" s="39"/>
      <c r="D151" s="39"/>
      <c r="E151" s="27"/>
      <c r="F151" s="16"/>
      <c r="G151" s="17"/>
      <c r="H151" s="17"/>
      <c r="I151" s="38" t="str">
        <f>IF($J151&lt;&gt;"",(IF($J151="Part RC demandée &lt;&gt; Part RC calculée",VLOOKUP($J151,'Listes déroulantes'!$F$2:$H$26,2,FALSE)&amp;$O151&amp;"
"&amp;$P151&amp;VLOOKUP($J151,'Listes déroulantes'!$F$2:$H$26,3,FALSE),IF($J151="Montant total demandé &lt;&gt; de montant calculé",VLOOKUP($J151,'Listes déroulantes'!$F$2:$H$26,2,FALSE)&amp;$N151&amp;"
"&amp;$P151&amp;"
"&amp;VLOOKUP($J151,'Listes déroulantes'!$F$2:$H$26,3,FALSE),CONCATENATE(IF(ISNA(VLOOKUP($J151,'Listes déroulantes'!$F$2:$I$26,2,FALSE)),"",VLOOKUP($J151,'Listes déroulantes'!$F$2:$I$26,2,FALSE)),IF($L151&lt;&gt;"",TEXT($L151,CONCATENATE("jj/mm/aaaa","")),""),VLOOKUP($J151,'Listes déroulantes'!$F$2:$I$26,3,FALSE)," ",$K151," ",$N151," ",$M151,"
",$P151,VLOOKUP($J151,'Listes déroulantes'!$F$2:$I$26,4,FALSE))))),"")</f>
        <v/>
      </c>
      <c r="J151" s="28"/>
      <c r="K151" s="18"/>
      <c r="L151" s="19"/>
      <c r="M151" s="18"/>
      <c r="N151" s="15"/>
      <c r="O151" s="15"/>
      <c r="P151" s="20"/>
      <c r="Q151" s="36"/>
      <c r="R151" s="36"/>
      <c r="S151" s="37"/>
      <c r="T151" s="37"/>
      <c r="U151" s="37"/>
      <c r="V151" s="37"/>
      <c r="W151" s="37"/>
      <c r="X151" s="37"/>
      <c r="Y151" s="37"/>
      <c r="Z151" s="37"/>
    </row>
    <row r="152" spans="1:26" s="29" customFormat="1" x14ac:dyDescent="0.25">
      <c r="A152" s="13"/>
      <c r="B152" s="14"/>
      <c r="C152" s="39"/>
      <c r="D152" s="39"/>
      <c r="E152" s="27"/>
      <c r="F152" s="16"/>
      <c r="G152" s="17"/>
      <c r="H152" s="17"/>
      <c r="I152" s="38" t="str">
        <f>IF($J152&lt;&gt;"",(IF($J152="Part RC demandée &lt;&gt; Part RC calculée",VLOOKUP($J152,'Listes déroulantes'!$F$2:$H$26,2,FALSE)&amp;$O152&amp;"
"&amp;$P152&amp;VLOOKUP($J152,'Listes déroulantes'!$F$2:$H$26,3,FALSE),IF($J152="Montant total demandé &lt;&gt; de montant calculé",VLOOKUP($J152,'Listes déroulantes'!$F$2:$H$26,2,FALSE)&amp;$N152&amp;"
"&amp;$P152&amp;"
"&amp;VLOOKUP($J152,'Listes déroulantes'!$F$2:$H$26,3,FALSE),CONCATENATE(IF(ISNA(VLOOKUP($J152,'Listes déroulantes'!$F$2:$I$26,2,FALSE)),"",VLOOKUP($J152,'Listes déroulantes'!$F$2:$I$26,2,FALSE)),IF($L152&lt;&gt;"",TEXT($L152,CONCATENATE("jj/mm/aaaa","")),""),VLOOKUP($J152,'Listes déroulantes'!$F$2:$I$26,3,FALSE)," ",$K152," ",$N152," ",$M152,"
",$P152,VLOOKUP($J152,'Listes déroulantes'!$F$2:$I$26,4,FALSE))))),"")</f>
        <v/>
      </c>
      <c r="J152" s="28"/>
      <c r="K152" s="18"/>
      <c r="L152" s="19"/>
      <c r="M152" s="18"/>
      <c r="N152" s="15"/>
      <c r="O152" s="15"/>
      <c r="P152" s="20"/>
      <c r="Q152" s="36"/>
      <c r="R152" s="36"/>
      <c r="S152" s="37"/>
      <c r="T152" s="37"/>
      <c r="U152" s="37"/>
      <c r="V152" s="37"/>
      <c r="W152" s="37"/>
      <c r="X152" s="37"/>
      <c r="Y152" s="37"/>
      <c r="Z152" s="37"/>
    </row>
    <row r="153" spans="1:26" s="29" customFormat="1" x14ac:dyDescent="0.25">
      <c r="A153" s="13"/>
      <c r="B153" s="14"/>
      <c r="C153" s="39"/>
      <c r="D153" s="39"/>
      <c r="E153" s="27"/>
      <c r="F153" s="16"/>
      <c r="G153" s="17"/>
      <c r="H153" s="17"/>
      <c r="I153" s="38" t="str">
        <f>IF($J153&lt;&gt;"",(IF($J153="Part RC demandée &lt;&gt; Part RC calculée",VLOOKUP($J153,'Listes déroulantes'!$F$2:$H$26,2,FALSE)&amp;$O153&amp;"
"&amp;$P153&amp;VLOOKUP($J153,'Listes déroulantes'!$F$2:$H$26,3,FALSE),IF($J153="Montant total demandé &lt;&gt; de montant calculé",VLOOKUP($J153,'Listes déroulantes'!$F$2:$H$26,2,FALSE)&amp;$N153&amp;"
"&amp;$P153&amp;"
"&amp;VLOOKUP($J153,'Listes déroulantes'!$F$2:$H$26,3,FALSE),CONCATENATE(IF(ISNA(VLOOKUP($J153,'Listes déroulantes'!$F$2:$I$26,2,FALSE)),"",VLOOKUP($J153,'Listes déroulantes'!$F$2:$I$26,2,FALSE)),IF($L153&lt;&gt;"",TEXT($L153,CONCATENATE("jj/mm/aaaa","")),""),VLOOKUP($J153,'Listes déroulantes'!$F$2:$I$26,3,FALSE)," ",$K153," ",$N153," ",$M153,"
",$P153,VLOOKUP($J153,'Listes déroulantes'!$F$2:$I$26,4,FALSE))))),"")</f>
        <v/>
      </c>
      <c r="J153" s="28"/>
      <c r="K153" s="18"/>
      <c r="L153" s="19"/>
      <c r="M153" s="18"/>
      <c r="N153" s="15"/>
      <c r="O153" s="15"/>
      <c r="P153" s="20"/>
      <c r="Q153" s="36"/>
      <c r="R153" s="36"/>
      <c r="S153" s="37"/>
      <c r="T153" s="37"/>
      <c r="U153" s="37"/>
      <c r="V153" s="37"/>
      <c r="W153" s="37"/>
      <c r="X153" s="37"/>
      <c r="Y153" s="37"/>
      <c r="Z153" s="37"/>
    </row>
    <row r="154" spans="1:26" s="29" customFormat="1" x14ac:dyDescent="0.25">
      <c r="A154" s="13"/>
      <c r="B154" s="14"/>
      <c r="C154" s="39"/>
      <c r="D154" s="39"/>
      <c r="E154" s="27"/>
      <c r="F154" s="16"/>
      <c r="G154" s="17"/>
      <c r="H154" s="17"/>
      <c r="I154" s="38" t="str">
        <f>IF($J154&lt;&gt;"",(IF($J154="Part RC demandée &lt;&gt; Part RC calculée",VLOOKUP($J154,'Listes déroulantes'!$F$2:$H$26,2,FALSE)&amp;$O154&amp;"
"&amp;$P154&amp;VLOOKUP($J154,'Listes déroulantes'!$F$2:$H$26,3,FALSE),IF($J154="Montant total demandé &lt;&gt; de montant calculé",VLOOKUP($J154,'Listes déroulantes'!$F$2:$H$26,2,FALSE)&amp;$N154&amp;"
"&amp;$P154&amp;"
"&amp;VLOOKUP($J154,'Listes déroulantes'!$F$2:$H$26,3,FALSE),CONCATENATE(IF(ISNA(VLOOKUP($J154,'Listes déroulantes'!$F$2:$I$26,2,FALSE)),"",VLOOKUP($J154,'Listes déroulantes'!$F$2:$I$26,2,FALSE)),IF($L154&lt;&gt;"",TEXT($L154,CONCATENATE("jj/mm/aaaa","")),""),VLOOKUP($J154,'Listes déroulantes'!$F$2:$I$26,3,FALSE)," ",$K154," ",$N154," ",$M154,"
",$P154,VLOOKUP($J154,'Listes déroulantes'!$F$2:$I$26,4,FALSE))))),"")</f>
        <v/>
      </c>
      <c r="J154" s="28"/>
      <c r="K154" s="18"/>
      <c r="L154" s="19"/>
      <c r="M154" s="18"/>
      <c r="N154" s="15"/>
      <c r="O154" s="15"/>
      <c r="P154" s="20"/>
      <c r="Q154" s="36"/>
      <c r="R154" s="36"/>
      <c r="S154" s="37"/>
      <c r="T154" s="37"/>
      <c r="U154" s="37"/>
      <c r="V154" s="37"/>
      <c r="W154" s="37"/>
      <c r="X154" s="37"/>
      <c r="Y154" s="37"/>
      <c r="Z154" s="37"/>
    </row>
    <row r="155" spans="1:26" s="29" customFormat="1" x14ac:dyDescent="0.25">
      <c r="A155" s="13"/>
      <c r="B155" s="14"/>
      <c r="C155" s="39"/>
      <c r="D155" s="39"/>
      <c r="E155" s="27"/>
      <c r="F155" s="16"/>
      <c r="G155" s="17"/>
      <c r="H155" s="17"/>
      <c r="I155" s="38" t="str">
        <f>IF($J155&lt;&gt;"",(IF($J155="Part RC demandée &lt;&gt; Part RC calculée",VLOOKUP($J155,'Listes déroulantes'!$F$2:$H$26,2,FALSE)&amp;$O155&amp;"
"&amp;$P155&amp;VLOOKUP($J155,'Listes déroulantes'!$F$2:$H$26,3,FALSE),IF($J155="Montant total demandé &lt;&gt; de montant calculé",VLOOKUP($J155,'Listes déroulantes'!$F$2:$H$26,2,FALSE)&amp;$N155&amp;"
"&amp;$P155&amp;"
"&amp;VLOOKUP($J155,'Listes déroulantes'!$F$2:$H$26,3,FALSE),CONCATENATE(IF(ISNA(VLOOKUP($J155,'Listes déroulantes'!$F$2:$I$26,2,FALSE)),"",VLOOKUP($J155,'Listes déroulantes'!$F$2:$I$26,2,FALSE)),IF($L155&lt;&gt;"",TEXT($L155,CONCATENATE("jj/mm/aaaa","")),""),VLOOKUP($J155,'Listes déroulantes'!$F$2:$I$26,3,FALSE)," ",$K155," ",$N155," ",$M155,"
",$P155,VLOOKUP($J155,'Listes déroulantes'!$F$2:$I$26,4,FALSE))))),"")</f>
        <v/>
      </c>
      <c r="J155" s="28"/>
      <c r="K155" s="18"/>
      <c r="L155" s="19"/>
      <c r="M155" s="18"/>
      <c r="N155" s="15"/>
      <c r="O155" s="15"/>
      <c r="P155" s="20"/>
      <c r="Q155" s="36"/>
      <c r="R155" s="36"/>
      <c r="S155" s="37"/>
      <c r="T155" s="37"/>
      <c r="U155" s="37"/>
      <c r="V155" s="37"/>
      <c r="W155" s="37"/>
      <c r="X155" s="37"/>
      <c r="Y155" s="37"/>
      <c r="Z155" s="37"/>
    </row>
    <row r="156" spans="1:26" s="29" customFormat="1" x14ac:dyDescent="0.25">
      <c r="A156" s="13"/>
      <c r="B156" s="14"/>
      <c r="C156" s="39"/>
      <c r="D156" s="39"/>
      <c r="E156" s="27"/>
      <c r="F156" s="16"/>
      <c r="G156" s="17"/>
      <c r="H156" s="17"/>
      <c r="I156" s="38" t="str">
        <f>IF($J156&lt;&gt;"",(IF($J156="Part RC demandée &lt;&gt; Part RC calculée",VLOOKUP($J156,'Listes déroulantes'!$F$2:$H$26,2,FALSE)&amp;$O156&amp;"
"&amp;$P156&amp;VLOOKUP($J156,'Listes déroulantes'!$F$2:$H$26,3,FALSE),IF($J156="Montant total demandé &lt;&gt; de montant calculé",VLOOKUP($J156,'Listes déroulantes'!$F$2:$H$26,2,FALSE)&amp;$N156&amp;"
"&amp;$P156&amp;"
"&amp;VLOOKUP($J156,'Listes déroulantes'!$F$2:$H$26,3,FALSE),CONCATENATE(IF(ISNA(VLOOKUP($J156,'Listes déroulantes'!$F$2:$I$26,2,FALSE)),"",VLOOKUP($J156,'Listes déroulantes'!$F$2:$I$26,2,FALSE)),IF($L156&lt;&gt;"",TEXT($L156,CONCATENATE("jj/mm/aaaa","")),""),VLOOKUP($J156,'Listes déroulantes'!$F$2:$I$26,3,FALSE)," ",$K156," ",$N156," ",$M156,"
",$P156,VLOOKUP($J156,'Listes déroulantes'!$F$2:$I$26,4,FALSE))))),"")</f>
        <v/>
      </c>
      <c r="J156" s="28"/>
      <c r="K156" s="18"/>
      <c r="L156" s="19"/>
      <c r="M156" s="18"/>
      <c r="N156" s="15"/>
      <c r="O156" s="15"/>
      <c r="P156" s="20"/>
      <c r="Q156" s="36"/>
      <c r="R156" s="36"/>
      <c r="S156" s="37"/>
      <c r="T156" s="37"/>
      <c r="U156" s="37"/>
      <c r="V156" s="37"/>
      <c r="W156" s="37"/>
      <c r="X156" s="37"/>
      <c r="Y156" s="37"/>
      <c r="Z156" s="37"/>
    </row>
    <row r="157" spans="1:26" s="29" customFormat="1" x14ac:dyDescent="0.25">
      <c r="A157" s="13"/>
      <c r="B157" s="14"/>
      <c r="C157" s="39"/>
      <c r="D157" s="39"/>
      <c r="E157" s="27"/>
      <c r="F157" s="16"/>
      <c r="G157" s="17"/>
      <c r="H157" s="17"/>
      <c r="I157" s="38" t="str">
        <f>IF($J157&lt;&gt;"",(IF($J157="Part RC demandée &lt;&gt; Part RC calculée",VLOOKUP($J157,'Listes déroulantes'!$F$2:$H$26,2,FALSE)&amp;$O157&amp;"
"&amp;$P157&amp;VLOOKUP($J157,'Listes déroulantes'!$F$2:$H$26,3,FALSE),IF($J157="Montant total demandé &lt;&gt; de montant calculé",VLOOKUP($J157,'Listes déroulantes'!$F$2:$H$26,2,FALSE)&amp;$N157&amp;"
"&amp;$P157&amp;"
"&amp;VLOOKUP($J157,'Listes déroulantes'!$F$2:$H$26,3,FALSE),CONCATENATE(IF(ISNA(VLOOKUP($J157,'Listes déroulantes'!$F$2:$I$26,2,FALSE)),"",VLOOKUP($J157,'Listes déroulantes'!$F$2:$I$26,2,FALSE)),IF($L157&lt;&gt;"",TEXT($L157,CONCATENATE("jj/mm/aaaa","")),""),VLOOKUP($J157,'Listes déroulantes'!$F$2:$I$26,3,FALSE)," ",$K157," ",$N157," ",$M157,"
",$P157,VLOOKUP($J157,'Listes déroulantes'!$F$2:$I$26,4,FALSE))))),"")</f>
        <v/>
      </c>
      <c r="J157" s="28"/>
      <c r="K157" s="18"/>
      <c r="L157" s="19"/>
      <c r="M157" s="18"/>
      <c r="N157" s="15"/>
      <c r="O157" s="15"/>
      <c r="P157" s="20"/>
      <c r="Q157" s="36"/>
      <c r="R157" s="36"/>
      <c r="S157" s="37"/>
      <c r="T157" s="37"/>
      <c r="U157" s="37"/>
      <c r="V157" s="37"/>
      <c r="W157" s="37"/>
      <c r="X157" s="37"/>
      <c r="Y157" s="37"/>
      <c r="Z157" s="37"/>
    </row>
    <row r="158" spans="1:26" s="29" customFormat="1" x14ac:dyDescent="0.25">
      <c r="A158" s="13"/>
      <c r="B158" s="14"/>
      <c r="C158" s="39"/>
      <c r="D158" s="39"/>
      <c r="E158" s="27"/>
      <c r="F158" s="16"/>
      <c r="G158" s="17"/>
      <c r="H158" s="17"/>
      <c r="I158" s="38" t="str">
        <f>IF($J158&lt;&gt;"",(IF($J158="Part RC demandée &lt;&gt; Part RC calculée",VLOOKUP($J158,'Listes déroulantes'!$F$2:$H$26,2,FALSE)&amp;$O158&amp;"
"&amp;$P158&amp;VLOOKUP($J158,'Listes déroulantes'!$F$2:$H$26,3,FALSE),IF($J158="Montant total demandé &lt;&gt; de montant calculé",VLOOKUP($J158,'Listes déroulantes'!$F$2:$H$26,2,FALSE)&amp;$N158&amp;"
"&amp;$P158&amp;"
"&amp;VLOOKUP($J158,'Listes déroulantes'!$F$2:$H$26,3,FALSE),CONCATENATE(IF(ISNA(VLOOKUP($J158,'Listes déroulantes'!$F$2:$I$26,2,FALSE)),"",VLOOKUP($J158,'Listes déroulantes'!$F$2:$I$26,2,FALSE)),IF($L158&lt;&gt;"",TEXT($L158,CONCATENATE("jj/mm/aaaa","")),""),VLOOKUP($J158,'Listes déroulantes'!$F$2:$I$26,3,FALSE)," ",$K158," ",$N158," ",$M158,"
",$P158,VLOOKUP($J158,'Listes déroulantes'!$F$2:$I$26,4,FALSE))))),"")</f>
        <v/>
      </c>
      <c r="J158" s="28"/>
      <c r="K158" s="18"/>
      <c r="L158" s="19"/>
      <c r="M158" s="18"/>
      <c r="N158" s="15"/>
      <c r="O158" s="15"/>
      <c r="P158" s="20"/>
      <c r="Q158" s="36"/>
      <c r="R158" s="36"/>
      <c r="S158" s="37"/>
      <c r="T158" s="37"/>
      <c r="U158" s="37"/>
      <c r="V158" s="37"/>
      <c r="W158" s="37"/>
      <c r="X158" s="37"/>
      <c r="Y158" s="37"/>
      <c r="Z158" s="37"/>
    </row>
    <row r="159" spans="1:26" s="29" customFormat="1" x14ac:dyDescent="0.25">
      <c r="A159" s="13"/>
      <c r="B159" s="14"/>
      <c r="C159" s="39"/>
      <c r="D159" s="39"/>
      <c r="E159" s="27"/>
      <c r="F159" s="16"/>
      <c r="G159" s="17"/>
      <c r="H159" s="17"/>
      <c r="I159" s="38" t="str">
        <f>IF($J159&lt;&gt;"",(IF($J159="Part RC demandée &lt;&gt; Part RC calculée",VLOOKUP($J159,'Listes déroulantes'!$F$2:$H$26,2,FALSE)&amp;$O159&amp;"
"&amp;$P159&amp;VLOOKUP($J159,'Listes déroulantes'!$F$2:$H$26,3,FALSE),IF($J159="Montant total demandé &lt;&gt; de montant calculé",VLOOKUP($J159,'Listes déroulantes'!$F$2:$H$26,2,FALSE)&amp;$N159&amp;"
"&amp;$P159&amp;"
"&amp;VLOOKUP($J159,'Listes déroulantes'!$F$2:$H$26,3,FALSE),CONCATENATE(IF(ISNA(VLOOKUP($J159,'Listes déroulantes'!$F$2:$I$26,2,FALSE)),"",VLOOKUP($J159,'Listes déroulantes'!$F$2:$I$26,2,FALSE)),IF($L159&lt;&gt;"",TEXT($L159,CONCATENATE("jj/mm/aaaa","")),""),VLOOKUP($J159,'Listes déroulantes'!$F$2:$I$26,3,FALSE)," ",$K159," ",$N159," ",$M159,"
",$P159,VLOOKUP($J159,'Listes déroulantes'!$F$2:$I$26,4,FALSE))))),"")</f>
        <v/>
      </c>
      <c r="J159" s="28"/>
      <c r="K159" s="18"/>
      <c r="L159" s="19"/>
      <c r="M159" s="18"/>
      <c r="N159" s="15"/>
      <c r="O159" s="15"/>
      <c r="P159" s="20"/>
      <c r="Q159" s="36"/>
      <c r="R159" s="36"/>
      <c r="S159" s="37"/>
      <c r="T159" s="37"/>
      <c r="U159" s="37"/>
      <c r="V159" s="37"/>
      <c r="W159" s="37"/>
      <c r="X159" s="37"/>
      <c r="Y159" s="37"/>
      <c r="Z159" s="37"/>
    </row>
    <row r="160" spans="1:26" s="29" customFormat="1" x14ac:dyDescent="0.25">
      <c r="A160" s="13"/>
      <c r="B160" s="14"/>
      <c r="C160" s="39"/>
      <c r="D160" s="39"/>
      <c r="E160" s="27"/>
      <c r="F160" s="16"/>
      <c r="G160" s="17"/>
      <c r="H160" s="17"/>
      <c r="I160" s="38" t="str">
        <f>IF($J160&lt;&gt;"",(IF($J160="Part RC demandée &lt;&gt; Part RC calculée",VLOOKUP($J160,'Listes déroulantes'!$F$2:$H$26,2,FALSE)&amp;$O160&amp;"
"&amp;$P160&amp;VLOOKUP($J160,'Listes déroulantes'!$F$2:$H$26,3,FALSE),IF($J160="Montant total demandé &lt;&gt; de montant calculé",VLOOKUP($J160,'Listes déroulantes'!$F$2:$H$26,2,FALSE)&amp;$N160&amp;"
"&amp;$P160&amp;"
"&amp;VLOOKUP($J160,'Listes déroulantes'!$F$2:$H$26,3,FALSE),CONCATENATE(IF(ISNA(VLOOKUP($J160,'Listes déroulantes'!$F$2:$I$26,2,FALSE)),"",VLOOKUP($J160,'Listes déroulantes'!$F$2:$I$26,2,FALSE)),IF($L160&lt;&gt;"",TEXT($L160,CONCATENATE("jj/mm/aaaa","")),""),VLOOKUP($J160,'Listes déroulantes'!$F$2:$I$26,3,FALSE)," ",$K160," ",$N160," ",$M160,"
",$P160,VLOOKUP($J160,'Listes déroulantes'!$F$2:$I$26,4,FALSE))))),"")</f>
        <v/>
      </c>
      <c r="J160" s="28"/>
      <c r="K160" s="18"/>
      <c r="L160" s="19"/>
      <c r="M160" s="18"/>
      <c r="N160" s="15"/>
      <c r="O160" s="15"/>
      <c r="P160" s="20"/>
      <c r="Q160" s="36"/>
      <c r="R160" s="36"/>
      <c r="S160" s="37"/>
      <c r="T160" s="37"/>
      <c r="U160" s="37"/>
      <c r="V160" s="37"/>
      <c r="W160" s="37"/>
      <c r="X160" s="37"/>
      <c r="Y160" s="37"/>
      <c r="Z160" s="37"/>
    </row>
    <row r="161" spans="1:26" s="29" customFormat="1" x14ac:dyDescent="0.25">
      <c r="A161" s="13"/>
      <c r="B161" s="14"/>
      <c r="C161" s="39"/>
      <c r="D161" s="39"/>
      <c r="E161" s="27"/>
      <c r="F161" s="16"/>
      <c r="G161" s="17"/>
      <c r="H161" s="17"/>
      <c r="I161" s="38" t="str">
        <f>IF($J161&lt;&gt;"",(IF($J161="Part RC demandée &lt;&gt; Part RC calculée",VLOOKUP($J161,'Listes déroulantes'!$F$2:$H$26,2,FALSE)&amp;$O161&amp;"
"&amp;$P161&amp;VLOOKUP($J161,'Listes déroulantes'!$F$2:$H$26,3,FALSE),IF($J161="Montant total demandé &lt;&gt; de montant calculé",VLOOKUP($J161,'Listes déroulantes'!$F$2:$H$26,2,FALSE)&amp;$N161&amp;"
"&amp;$P161&amp;"
"&amp;VLOOKUP($J161,'Listes déroulantes'!$F$2:$H$26,3,FALSE),CONCATENATE(IF(ISNA(VLOOKUP($J161,'Listes déroulantes'!$F$2:$I$26,2,FALSE)),"",VLOOKUP($J161,'Listes déroulantes'!$F$2:$I$26,2,FALSE)),IF($L161&lt;&gt;"",TEXT($L161,CONCATENATE("jj/mm/aaaa","")),""),VLOOKUP($J161,'Listes déroulantes'!$F$2:$I$26,3,FALSE)," ",$K161," ",$N161," ",$M161,"
",$P161,VLOOKUP($J161,'Listes déroulantes'!$F$2:$I$26,4,FALSE))))),"")</f>
        <v/>
      </c>
      <c r="J161" s="28"/>
      <c r="K161" s="18"/>
      <c r="L161" s="19"/>
      <c r="M161" s="18"/>
      <c r="N161" s="15"/>
      <c r="O161" s="15"/>
      <c r="P161" s="20"/>
      <c r="Q161" s="36"/>
      <c r="R161" s="36"/>
      <c r="S161" s="37"/>
      <c r="T161" s="37"/>
      <c r="U161" s="37"/>
      <c r="V161" s="37"/>
      <c r="W161" s="37"/>
      <c r="X161" s="37"/>
      <c r="Y161" s="37"/>
      <c r="Z161" s="37"/>
    </row>
    <row r="162" spans="1:26" s="29" customFormat="1" x14ac:dyDescent="0.25">
      <c r="A162" s="13"/>
      <c r="B162" s="14"/>
      <c r="C162" s="39"/>
      <c r="D162" s="39"/>
      <c r="E162" s="27"/>
      <c r="F162" s="16"/>
      <c r="G162" s="17"/>
      <c r="H162" s="17"/>
      <c r="I162" s="38" t="str">
        <f>IF($J162&lt;&gt;"",(IF($J162="Part RC demandée &lt;&gt; Part RC calculée",VLOOKUP($J162,'Listes déroulantes'!$F$2:$H$26,2,FALSE)&amp;$O162&amp;"
"&amp;$P162&amp;VLOOKUP($J162,'Listes déroulantes'!$F$2:$H$26,3,FALSE),IF($J162="Montant total demandé &lt;&gt; de montant calculé",VLOOKUP($J162,'Listes déroulantes'!$F$2:$H$26,2,FALSE)&amp;$N162&amp;"
"&amp;$P162&amp;"
"&amp;VLOOKUP($J162,'Listes déroulantes'!$F$2:$H$26,3,FALSE),CONCATENATE(IF(ISNA(VLOOKUP($J162,'Listes déroulantes'!$F$2:$I$26,2,FALSE)),"",VLOOKUP($J162,'Listes déroulantes'!$F$2:$I$26,2,FALSE)),IF($L162&lt;&gt;"",TEXT($L162,CONCATENATE("jj/mm/aaaa","")),""),VLOOKUP($J162,'Listes déroulantes'!$F$2:$I$26,3,FALSE)," ",$K162," ",$N162," ",$M162,"
",$P162,VLOOKUP($J162,'Listes déroulantes'!$F$2:$I$26,4,FALSE))))),"")</f>
        <v/>
      </c>
      <c r="J162" s="28"/>
      <c r="K162" s="18"/>
      <c r="L162" s="19"/>
      <c r="M162" s="18"/>
      <c r="N162" s="15"/>
      <c r="O162" s="15"/>
      <c r="P162" s="20"/>
      <c r="Q162" s="36"/>
      <c r="R162" s="36"/>
      <c r="S162" s="37"/>
      <c r="T162" s="37"/>
      <c r="U162" s="37"/>
      <c r="V162" s="37"/>
      <c r="W162" s="37"/>
      <c r="X162" s="37"/>
      <c r="Y162" s="37"/>
      <c r="Z162" s="37"/>
    </row>
    <row r="163" spans="1:26" s="29" customFormat="1" x14ac:dyDescent="0.25">
      <c r="A163" s="13"/>
      <c r="B163" s="14"/>
      <c r="C163" s="39"/>
      <c r="D163" s="39"/>
      <c r="E163" s="27"/>
      <c r="F163" s="16"/>
      <c r="G163" s="17"/>
      <c r="H163" s="17"/>
      <c r="I163" s="38" t="str">
        <f>IF($J163&lt;&gt;"",(IF($J163="Part RC demandée &lt;&gt; Part RC calculée",VLOOKUP($J163,'Listes déroulantes'!$F$2:$H$26,2,FALSE)&amp;$O163&amp;"
"&amp;$P163&amp;VLOOKUP($J163,'Listes déroulantes'!$F$2:$H$26,3,FALSE),IF($J163="Montant total demandé &lt;&gt; de montant calculé",VLOOKUP($J163,'Listes déroulantes'!$F$2:$H$26,2,FALSE)&amp;$N163&amp;"
"&amp;$P163&amp;"
"&amp;VLOOKUP($J163,'Listes déroulantes'!$F$2:$H$26,3,FALSE),CONCATENATE(IF(ISNA(VLOOKUP($J163,'Listes déroulantes'!$F$2:$I$26,2,FALSE)),"",VLOOKUP($J163,'Listes déroulantes'!$F$2:$I$26,2,FALSE)),IF($L163&lt;&gt;"",TEXT($L163,CONCATENATE("jj/mm/aaaa","")),""),VLOOKUP($J163,'Listes déroulantes'!$F$2:$I$26,3,FALSE)," ",$K163," ",$N163," ",$M163,"
",$P163,VLOOKUP($J163,'Listes déroulantes'!$F$2:$I$26,4,FALSE))))),"")</f>
        <v/>
      </c>
      <c r="J163" s="28"/>
      <c r="K163" s="18"/>
      <c r="L163" s="19"/>
      <c r="M163" s="18"/>
      <c r="N163" s="15"/>
      <c r="O163" s="15"/>
      <c r="P163" s="20"/>
      <c r="Q163" s="36"/>
      <c r="R163" s="36"/>
      <c r="S163" s="37"/>
      <c r="T163" s="37"/>
      <c r="U163" s="37"/>
      <c r="V163" s="37"/>
      <c r="W163" s="37"/>
      <c r="X163" s="37"/>
      <c r="Y163" s="37"/>
      <c r="Z163" s="37"/>
    </row>
    <row r="164" spans="1:26" s="29" customFormat="1" x14ac:dyDescent="0.25">
      <c r="A164" s="13"/>
      <c r="B164" s="14"/>
      <c r="C164" s="39"/>
      <c r="D164" s="39"/>
      <c r="E164" s="27"/>
      <c r="F164" s="16"/>
      <c r="G164" s="17"/>
      <c r="H164" s="17"/>
      <c r="I164" s="38" t="str">
        <f>IF($J164&lt;&gt;"",(IF($J164="Part RC demandée &lt;&gt; Part RC calculée",VLOOKUP($J164,'Listes déroulantes'!$F$2:$H$26,2,FALSE)&amp;$O164&amp;"
"&amp;$P164&amp;VLOOKUP($J164,'Listes déroulantes'!$F$2:$H$26,3,FALSE),IF($J164="Montant total demandé &lt;&gt; de montant calculé",VLOOKUP($J164,'Listes déroulantes'!$F$2:$H$26,2,FALSE)&amp;$N164&amp;"
"&amp;$P164&amp;"
"&amp;VLOOKUP($J164,'Listes déroulantes'!$F$2:$H$26,3,FALSE),CONCATENATE(IF(ISNA(VLOOKUP($J164,'Listes déroulantes'!$F$2:$I$26,2,FALSE)),"",VLOOKUP($J164,'Listes déroulantes'!$F$2:$I$26,2,FALSE)),IF($L164&lt;&gt;"",TEXT($L164,CONCATENATE("jj/mm/aaaa","")),""),VLOOKUP($J164,'Listes déroulantes'!$F$2:$I$26,3,FALSE)," ",$K164," ",$N164," ",$M164,"
",$P164,VLOOKUP($J164,'Listes déroulantes'!$F$2:$I$26,4,FALSE))))),"")</f>
        <v/>
      </c>
      <c r="J164" s="28"/>
      <c r="K164" s="18"/>
      <c r="L164" s="19"/>
      <c r="M164" s="18"/>
      <c r="N164" s="15"/>
      <c r="O164" s="15"/>
      <c r="P164" s="20"/>
      <c r="Q164" s="36"/>
      <c r="R164" s="36"/>
      <c r="S164" s="37"/>
      <c r="T164" s="37"/>
      <c r="U164" s="37"/>
      <c r="V164" s="37"/>
      <c r="W164" s="37"/>
      <c r="X164" s="37"/>
      <c r="Y164" s="37"/>
      <c r="Z164" s="37"/>
    </row>
    <row r="165" spans="1:26" s="29" customFormat="1" x14ac:dyDescent="0.25">
      <c r="A165" s="13"/>
      <c r="B165" s="14"/>
      <c r="C165" s="39"/>
      <c r="D165" s="39"/>
      <c r="E165" s="27"/>
      <c r="F165" s="16"/>
      <c r="G165" s="17"/>
      <c r="H165" s="17"/>
      <c r="I165" s="38" t="str">
        <f>IF($J165&lt;&gt;"",(IF($J165="Part RC demandée &lt;&gt; Part RC calculée",VLOOKUP($J165,'Listes déroulantes'!$F$2:$H$26,2,FALSE)&amp;$O165&amp;"
"&amp;$P165&amp;VLOOKUP($J165,'Listes déroulantes'!$F$2:$H$26,3,FALSE),IF($J165="Montant total demandé &lt;&gt; de montant calculé",VLOOKUP($J165,'Listes déroulantes'!$F$2:$H$26,2,FALSE)&amp;$N165&amp;"
"&amp;$P165&amp;"
"&amp;VLOOKUP($J165,'Listes déroulantes'!$F$2:$H$26,3,FALSE),CONCATENATE(IF(ISNA(VLOOKUP($J165,'Listes déroulantes'!$F$2:$I$26,2,FALSE)),"",VLOOKUP($J165,'Listes déroulantes'!$F$2:$I$26,2,FALSE)),IF($L165&lt;&gt;"",TEXT($L165,CONCATENATE("jj/mm/aaaa","")),""),VLOOKUP($J165,'Listes déroulantes'!$F$2:$I$26,3,FALSE)," ",$K165," ",$N165," ",$M165,"
",$P165,VLOOKUP($J165,'Listes déroulantes'!$F$2:$I$26,4,FALSE))))),"")</f>
        <v/>
      </c>
      <c r="J165" s="28"/>
      <c r="K165" s="18"/>
      <c r="L165" s="19"/>
      <c r="M165" s="18"/>
      <c r="N165" s="15"/>
      <c r="O165" s="15"/>
      <c r="P165" s="20"/>
      <c r="Q165" s="36"/>
      <c r="R165" s="36"/>
      <c r="S165" s="37"/>
      <c r="T165" s="37"/>
      <c r="U165" s="37"/>
      <c r="V165" s="37"/>
      <c r="W165" s="37"/>
      <c r="X165" s="37"/>
      <c r="Y165" s="37"/>
      <c r="Z165" s="37"/>
    </row>
    <row r="166" spans="1:26" s="29" customFormat="1" x14ac:dyDescent="0.25">
      <c r="A166" s="13"/>
      <c r="B166" s="14"/>
      <c r="C166" s="39"/>
      <c r="D166" s="39"/>
      <c r="E166" s="27"/>
      <c r="F166" s="16"/>
      <c r="G166" s="17"/>
      <c r="H166" s="17"/>
      <c r="I166" s="38" t="str">
        <f>IF($J166&lt;&gt;"",(IF($J166="Part RC demandée &lt;&gt; Part RC calculée",VLOOKUP($J166,'Listes déroulantes'!$F$2:$H$26,2,FALSE)&amp;$O166&amp;"
"&amp;$P166&amp;VLOOKUP($J166,'Listes déroulantes'!$F$2:$H$26,3,FALSE),IF($J166="Montant total demandé &lt;&gt; de montant calculé",VLOOKUP($J166,'Listes déroulantes'!$F$2:$H$26,2,FALSE)&amp;$N166&amp;"
"&amp;$P166&amp;"
"&amp;VLOOKUP($J166,'Listes déroulantes'!$F$2:$H$26,3,FALSE),CONCATENATE(IF(ISNA(VLOOKUP($J166,'Listes déroulantes'!$F$2:$I$26,2,FALSE)),"",VLOOKUP($J166,'Listes déroulantes'!$F$2:$I$26,2,FALSE)),IF($L166&lt;&gt;"",TEXT($L166,CONCATENATE("jj/mm/aaaa","")),""),VLOOKUP($J166,'Listes déroulantes'!$F$2:$I$26,3,FALSE)," ",$K166," ",$N166," ",$M166,"
",$P166,VLOOKUP($J166,'Listes déroulantes'!$F$2:$I$26,4,FALSE))))),"")</f>
        <v/>
      </c>
      <c r="J166" s="28"/>
      <c r="K166" s="18"/>
      <c r="L166" s="19"/>
      <c r="M166" s="18"/>
      <c r="N166" s="15"/>
      <c r="O166" s="15"/>
      <c r="P166" s="20"/>
      <c r="Q166" s="36"/>
      <c r="R166" s="36"/>
      <c r="S166" s="37"/>
      <c r="T166" s="37"/>
      <c r="U166" s="37"/>
      <c r="V166" s="37"/>
      <c r="W166" s="37"/>
      <c r="X166" s="37"/>
      <c r="Y166" s="37"/>
      <c r="Z166" s="37"/>
    </row>
    <row r="167" spans="1:26" s="29" customFormat="1" x14ac:dyDescent="0.25">
      <c r="A167" s="13"/>
      <c r="B167" s="14"/>
      <c r="C167" s="39"/>
      <c r="D167" s="39"/>
      <c r="E167" s="27"/>
      <c r="F167" s="16"/>
      <c r="G167" s="17"/>
      <c r="H167" s="17"/>
      <c r="I167" s="38" t="str">
        <f>IF($J167&lt;&gt;"",(IF($J167="Part RC demandée &lt;&gt; Part RC calculée",VLOOKUP($J167,'Listes déroulantes'!$F$2:$H$26,2,FALSE)&amp;$O167&amp;"
"&amp;$P167&amp;VLOOKUP($J167,'Listes déroulantes'!$F$2:$H$26,3,FALSE),IF($J167="Montant total demandé &lt;&gt; de montant calculé",VLOOKUP($J167,'Listes déroulantes'!$F$2:$H$26,2,FALSE)&amp;$N167&amp;"
"&amp;$P167&amp;"
"&amp;VLOOKUP($J167,'Listes déroulantes'!$F$2:$H$26,3,FALSE),CONCATENATE(IF(ISNA(VLOOKUP($J167,'Listes déroulantes'!$F$2:$I$26,2,FALSE)),"",VLOOKUP($J167,'Listes déroulantes'!$F$2:$I$26,2,FALSE)),IF($L167&lt;&gt;"",TEXT($L167,CONCATENATE("jj/mm/aaaa","")),""),VLOOKUP($J167,'Listes déroulantes'!$F$2:$I$26,3,FALSE)," ",$K167," ",$N167," ",$M167,"
",$P167,VLOOKUP($J167,'Listes déroulantes'!$F$2:$I$26,4,FALSE))))),"")</f>
        <v/>
      </c>
      <c r="J167" s="28"/>
      <c r="K167" s="18"/>
      <c r="L167" s="19"/>
      <c r="M167" s="18"/>
      <c r="N167" s="15"/>
      <c r="O167" s="15"/>
      <c r="P167" s="20"/>
      <c r="Q167" s="36"/>
      <c r="R167" s="36"/>
      <c r="S167" s="37"/>
      <c r="T167" s="37"/>
      <c r="U167" s="37"/>
      <c r="V167" s="37"/>
      <c r="W167" s="37"/>
      <c r="X167" s="37"/>
      <c r="Y167" s="37"/>
      <c r="Z167" s="37"/>
    </row>
    <row r="168" spans="1:26" s="29" customFormat="1" x14ac:dyDescent="0.25">
      <c r="A168" s="13"/>
      <c r="B168" s="14"/>
      <c r="C168" s="39"/>
      <c r="D168" s="39"/>
      <c r="E168" s="27"/>
      <c r="F168" s="16"/>
      <c r="G168" s="17"/>
      <c r="H168" s="17"/>
      <c r="I168" s="38" t="str">
        <f>IF($J168&lt;&gt;"",(IF($J168="Part RC demandée &lt;&gt; Part RC calculée",VLOOKUP($J168,'Listes déroulantes'!$F$2:$H$26,2,FALSE)&amp;$O168&amp;"
"&amp;$P168&amp;VLOOKUP($J168,'Listes déroulantes'!$F$2:$H$26,3,FALSE),IF($J168="Montant total demandé &lt;&gt; de montant calculé",VLOOKUP($J168,'Listes déroulantes'!$F$2:$H$26,2,FALSE)&amp;$N168&amp;"
"&amp;$P168&amp;"
"&amp;VLOOKUP($J168,'Listes déroulantes'!$F$2:$H$26,3,FALSE),CONCATENATE(IF(ISNA(VLOOKUP($J168,'Listes déroulantes'!$F$2:$I$26,2,FALSE)),"",VLOOKUP($J168,'Listes déroulantes'!$F$2:$I$26,2,FALSE)),IF($L168&lt;&gt;"",TEXT($L168,CONCATENATE("jj/mm/aaaa","")),""),VLOOKUP($J168,'Listes déroulantes'!$F$2:$I$26,3,FALSE)," ",$K168," ",$N168," ",$M168,"
",$P168,VLOOKUP($J168,'Listes déroulantes'!$F$2:$I$26,4,FALSE))))),"")</f>
        <v/>
      </c>
      <c r="J168" s="28"/>
      <c r="K168" s="18"/>
      <c r="L168" s="19"/>
      <c r="M168" s="18"/>
      <c r="N168" s="15"/>
      <c r="O168" s="15"/>
      <c r="P168" s="20"/>
      <c r="Q168" s="36"/>
      <c r="R168" s="36"/>
      <c r="S168" s="37"/>
      <c r="T168" s="37"/>
      <c r="U168" s="37"/>
      <c r="V168" s="37"/>
      <c r="W168" s="37"/>
      <c r="X168" s="37"/>
      <c r="Y168" s="37"/>
      <c r="Z168" s="37"/>
    </row>
    <row r="169" spans="1:26" s="29" customFormat="1" x14ac:dyDescent="0.25">
      <c r="A169" s="13"/>
      <c r="B169" s="14"/>
      <c r="C169" s="39"/>
      <c r="D169" s="39"/>
      <c r="E169" s="27"/>
      <c r="F169" s="16"/>
      <c r="G169" s="17"/>
      <c r="H169" s="17"/>
      <c r="I169" s="38" t="str">
        <f>IF($J169&lt;&gt;"",(IF($J169="Part RC demandée &lt;&gt; Part RC calculée",VLOOKUP($J169,'Listes déroulantes'!$F$2:$H$26,2,FALSE)&amp;$O169&amp;"
"&amp;$P169&amp;VLOOKUP($J169,'Listes déroulantes'!$F$2:$H$26,3,FALSE),IF($J169="Montant total demandé &lt;&gt; de montant calculé",VLOOKUP($J169,'Listes déroulantes'!$F$2:$H$26,2,FALSE)&amp;$N169&amp;"
"&amp;$P169&amp;"
"&amp;VLOOKUP($J169,'Listes déroulantes'!$F$2:$H$26,3,FALSE),CONCATENATE(IF(ISNA(VLOOKUP($J169,'Listes déroulantes'!$F$2:$I$26,2,FALSE)),"",VLOOKUP($J169,'Listes déroulantes'!$F$2:$I$26,2,FALSE)),IF($L169&lt;&gt;"",TEXT($L169,CONCATENATE("jj/mm/aaaa","")),""),VLOOKUP($J169,'Listes déroulantes'!$F$2:$I$26,3,FALSE)," ",$K169," ",$N169," ",$M169,"
",$P169,VLOOKUP($J169,'Listes déroulantes'!$F$2:$I$26,4,FALSE))))),"")</f>
        <v/>
      </c>
      <c r="J169" s="28"/>
      <c r="K169" s="18"/>
      <c r="L169" s="19"/>
      <c r="M169" s="18"/>
      <c r="N169" s="15"/>
      <c r="O169" s="15"/>
      <c r="P169" s="20"/>
      <c r="Q169" s="36"/>
      <c r="R169" s="36"/>
      <c r="S169" s="37"/>
      <c r="T169" s="37"/>
      <c r="U169" s="37"/>
      <c r="V169" s="37"/>
      <c r="W169" s="37"/>
      <c r="X169" s="37"/>
      <c r="Y169" s="37"/>
      <c r="Z169" s="37"/>
    </row>
    <row r="170" spans="1:26" s="29" customFormat="1" x14ac:dyDescent="0.25">
      <c r="A170" s="13"/>
      <c r="B170" s="14"/>
      <c r="C170" s="39"/>
      <c r="D170" s="39"/>
      <c r="E170" s="27"/>
      <c r="F170" s="16"/>
      <c r="G170" s="17"/>
      <c r="H170" s="17"/>
      <c r="I170" s="38" t="str">
        <f>IF($J170&lt;&gt;"",(IF($J170="Part RC demandée &lt;&gt; Part RC calculée",VLOOKUP($J170,'Listes déroulantes'!$F$2:$H$26,2,FALSE)&amp;$O170&amp;"
"&amp;$P170&amp;VLOOKUP($J170,'Listes déroulantes'!$F$2:$H$26,3,FALSE),IF($J170="Montant total demandé &lt;&gt; de montant calculé",VLOOKUP($J170,'Listes déroulantes'!$F$2:$H$26,2,FALSE)&amp;$N170&amp;"
"&amp;$P170&amp;"
"&amp;VLOOKUP($J170,'Listes déroulantes'!$F$2:$H$26,3,FALSE),CONCATENATE(IF(ISNA(VLOOKUP($J170,'Listes déroulantes'!$F$2:$I$26,2,FALSE)),"",VLOOKUP($J170,'Listes déroulantes'!$F$2:$I$26,2,FALSE)),IF($L170&lt;&gt;"",TEXT($L170,CONCATENATE("jj/mm/aaaa","")),""),VLOOKUP($J170,'Listes déroulantes'!$F$2:$I$26,3,FALSE)," ",$K170," ",$N170," ",$M170,"
",$P170,VLOOKUP($J170,'Listes déroulantes'!$F$2:$I$26,4,FALSE))))),"")</f>
        <v/>
      </c>
      <c r="J170" s="28"/>
      <c r="K170" s="18"/>
      <c r="L170" s="19"/>
      <c r="M170" s="18"/>
      <c r="N170" s="15"/>
      <c r="O170" s="15"/>
      <c r="P170" s="20"/>
      <c r="Q170" s="36"/>
      <c r="R170" s="36"/>
      <c r="S170" s="37"/>
      <c r="T170" s="37"/>
      <c r="U170" s="37"/>
      <c r="V170" s="37"/>
      <c r="W170" s="37"/>
      <c r="X170" s="37"/>
      <c r="Y170" s="37"/>
      <c r="Z170" s="37"/>
    </row>
    <row r="171" spans="1:26" s="29" customFormat="1" x14ac:dyDescent="0.25">
      <c r="A171" s="13"/>
      <c r="B171" s="14"/>
      <c r="C171" s="39"/>
      <c r="D171" s="39"/>
      <c r="E171" s="27"/>
      <c r="F171" s="16"/>
      <c r="G171" s="17"/>
      <c r="H171" s="17"/>
      <c r="I171" s="38" t="str">
        <f>IF($J171&lt;&gt;"",(IF($J171="Part RC demandée &lt;&gt; Part RC calculée",VLOOKUP($J171,'Listes déroulantes'!$F$2:$H$26,2,FALSE)&amp;$O171&amp;"
"&amp;$P171&amp;VLOOKUP($J171,'Listes déroulantes'!$F$2:$H$26,3,FALSE),IF($J171="Montant total demandé &lt;&gt; de montant calculé",VLOOKUP($J171,'Listes déroulantes'!$F$2:$H$26,2,FALSE)&amp;$N171&amp;"
"&amp;$P171&amp;"
"&amp;VLOOKUP($J171,'Listes déroulantes'!$F$2:$H$26,3,FALSE),CONCATENATE(IF(ISNA(VLOOKUP($J171,'Listes déroulantes'!$F$2:$I$26,2,FALSE)),"",VLOOKUP($J171,'Listes déroulantes'!$F$2:$I$26,2,FALSE)),IF($L171&lt;&gt;"",TEXT($L171,CONCATENATE("jj/mm/aaaa","")),""),VLOOKUP($J171,'Listes déroulantes'!$F$2:$I$26,3,FALSE)," ",$K171," ",$N171," ",$M171,"
",$P171,VLOOKUP($J171,'Listes déroulantes'!$F$2:$I$26,4,FALSE))))),"")</f>
        <v/>
      </c>
      <c r="J171" s="28"/>
      <c r="K171" s="18"/>
      <c r="L171" s="19"/>
      <c r="M171" s="18"/>
      <c r="N171" s="15"/>
      <c r="O171" s="15"/>
      <c r="P171" s="20"/>
      <c r="Q171" s="36"/>
      <c r="R171" s="36"/>
      <c r="S171" s="37"/>
      <c r="T171" s="37"/>
      <c r="U171" s="37"/>
      <c r="V171" s="37"/>
      <c r="W171" s="37"/>
      <c r="X171" s="37"/>
      <c r="Y171" s="37"/>
      <c r="Z171" s="37"/>
    </row>
    <row r="172" spans="1:26" s="29" customFormat="1" x14ac:dyDescent="0.25">
      <c r="A172" s="13"/>
      <c r="B172" s="14"/>
      <c r="C172" s="39"/>
      <c r="D172" s="39"/>
      <c r="E172" s="27"/>
      <c r="F172" s="16"/>
      <c r="G172" s="17"/>
      <c r="H172" s="17"/>
      <c r="I172" s="38" t="str">
        <f>IF($J172&lt;&gt;"",(IF($J172="Part RC demandée &lt;&gt; Part RC calculée",VLOOKUP($J172,'Listes déroulantes'!$F$2:$H$26,2,FALSE)&amp;$O172&amp;"
"&amp;$P172&amp;VLOOKUP($J172,'Listes déroulantes'!$F$2:$H$26,3,FALSE),IF($J172="Montant total demandé &lt;&gt; de montant calculé",VLOOKUP($J172,'Listes déroulantes'!$F$2:$H$26,2,FALSE)&amp;$N172&amp;"
"&amp;$P172&amp;"
"&amp;VLOOKUP($J172,'Listes déroulantes'!$F$2:$H$26,3,FALSE),CONCATENATE(IF(ISNA(VLOOKUP($J172,'Listes déroulantes'!$F$2:$I$26,2,FALSE)),"",VLOOKUP($J172,'Listes déroulantes'!$F$2:$I$26,2,FALSE)),IF($L172&lt;&gt;"",TEXT($L172,CONCATENATE("jj/mm/aaaa","")),""),VLOOKUP($J172,'Listes déroulantes'!$F$2:$I$26,3,FALSE)," ",$K172," ",$N172," ",$M172,"
",$P172,VLOOKUP($J172,'Listes déroulantes'!$F$2:$I$26,4,FALSE))))),"")</f>
        <v/>
      </c>
      <c r="J172" s="28"/>
      <c r="K172" s="18"/>
      <c r="L172" s="19"/>
      <c r="M172" s="18"/>
      <c r="N172" s="15"/>
      <c r="O172" s="15"/>
      <c r="P172" s="20"/>
      <c r="Q172" s="36"/>
      <c r="R172" s="36"/>
      <c r="S172" s="37"/>
      <c r="T172" s="37"/>
      <c r="U172" s="37"/>
      <c r="V172" s="37"/>
      <c r="W172" s="37"/>
      <c r="X172" s="37"/>
      <c r="Y172" s="37"/>
      <c r="Z172" s="37"/>
    </row>
    <row r="173" spans="1:26" s="29" customFormat="1" x14ac:dyDescent="0.25">
      <c r="A173" s="13"/>
      <c r="B173" s="14"/>
      <c r="C173" s="39"/>
      <c r="D173" s="39"/>
      <c r="E173" s="27"/>
      <c r="F173" s="16"/>
      <c r="G173" s="17"/>
      <c r="H173" s="17"/>
      <c r="I173" s="38" t="str">
        <f>IF($J173&lt;&gt;"",(IF($J173="Part RC demandée &lt;&gt; Part RC calculée",VLOOKUP($J173,'Listes déroulantes'!$F$2:$H$26,2,FALSE)&amp;$O173&amp;"
"&amp;$P173&amp;VLOOKUP($J173,'Listes déroulantes'!$F$2:$H$26,3,FALSE),IF($J173="Montant total demandé &lt;&gt; de montant calculé",VLOOKUP($J173,'Listes déroulantes'!$F$2:$H$26,2,FALSE)&amp;$N173&amp;"
"&amp;$P173&amp;"
"&amp;VLOOKUP($J173,'Listes déroulantes'!$F$2:$H$26,3,FALSE),CONCATENATE(IF(ISNA(VLOOKUP($J173,'Listes déroulantes'!$F$2:$I$26,2,FALSE)),"",VLOOKUP($J173,'Listes déroulantes'!$F$2:$I$26,2,FALSE)),IF($L173&lt;&gt;"",TEXT($L173,CONCATENATE("jj/mm/aaaa","")),""),VLOOKUP($J173,'Listes déroulantes'!$F$2:$I$26,3,FALSE)," ",$K173," ",$N173," ",$M173,"
",$P173,VLOOKUP($J173,'Listes déroulantes'!$F$2:$I$26,4,FALSE))))),"")</f>
        <v/>
      </c>
      <c r="J173" s="28"/>
      <c r="K173" s="18"/>
      <c r="L173" s="19"/>
      <c r="M173" s="18"/>
      <c r="N173" s="15"/>
      <c r="O173" s="15"/>
      <c r="P173" s="20"/>
      <c r="Q173" s="36"/>
      <c r="R173" s="36"/>
      <c r="S173" s="37"/>
      <c r="T173" s="37"/>
      <c r="U173" s="37"/>
      <c r="V173" s="37"/>
      <c r="W173" s="37"/>
      <c r="X173" s="37"/>
      <c r="Y173" s="37"/>
      <c r="Z173" s="37"/>
    </row>
    <row r="174" spans="1:26" s="29" customFormat="1" x14ac:dyDescent="0.25">
      <c r="A174" s="13"/>
      <c r="B174" s="14"/>
      <c r="C174" s="39"/>
      <c r="D174" s="39"/>
      <c r="E174" s="27"/>
      <c r="F174" s="16"/>
      <c r="G174" s="17"/>
      <c r="H174" s="17"/>
      <c r="I174" s="38" t="str">
        <f>IF($J174&lt;&gt;"",(IF($J174="Part RC demandée &lt;&gt; Part RC calculée",VLOOKUP($J174,'Listes déroulantes'!$F$2:$H$26,2,FALSE)&amp;$O174&amp;"
"&amp;$P174&amp;VLOOKUP($J174,'Listes déroulantes'!$F$2:$H$26,3,FALSE),IF($J174="Montant total demandé &lt;&gt; de montant calculé",VLOOKUP($J174,'Listes déroulantes'!$F$2:$H$26,2,FALSE)&amp;$N174&amp;"
"&amp;$P174&amp;"
"&amp;VLOOKUP($J174,'Listes déroulantes'!$F$2:$H$26,3,FALSE),CONCATENATE(IF(ISNA(VLOOKUP($J174,'Listes déroulantes'!$F$2:$I$26,2,FALSE)),"",VLOOKUP($J174,'Listes déroulantes'!$F$2:$I$26,2,FALSE)),IF($L174&lt;&gt;"",TEXT($L174,CONCATENATE("jj/mm/aaaa","")),""),VLOOKUP($J174,'Listes déroulantes'!$F$2:$I$26,3,FALSE)," ",$K174," ",$N174," ",$M174,"
",$P174,VLOOKUP($J174,'Listes déroulantes'!$F$2:$I$26,4,FALSE))))),"")</f>
        <v/>
      </c>
      <c r="J174" s="28"/>
      <c r="K174" s="18"/>
      <c r="L174" s="19"/>
      <c r="M174" s="18"/>
      <c r="N174" s="15"/>
      <c r="O174" s="15"/>
      <c r="P174" s="20"/>
      <c r="Q174" s="36"/>
      <c r="R174" s="36"/>
      <c r="S174" s="37"/>
      <c r="T174" s="37"/>
      <c r="U174" s="37"/>
      <c r="V174" s="37"/>
      <c r="W174" s="37"/>
      <c r="X174" s="37"/>
      <c r="Y174" s="37"/>
      <c r="Z174" s="37"/>
    </row>
    <row r="175" spans="1:26" s="29" customFormat="1" x14ac:dyDescent="0.25">
      <c r="A175" s="13"/>
      <c r="B175" s="14"/>
      <c r="C175" s="39"/>
      <c r="D175" s="39"/>
      <c r="E175" s="27"/>
      <c r="F175" s="16"/>
      <c r="G175" s="17"/>
      <c r="H175" s="17"/>
      <c r="I175" s="38" t="str">
        <f>IF($J175&lt;&gt;"",(IF($J175="Part RC demandée &lt;&gt; Part RC calculée",VLOOKUP($J175,'Listes déroulantes'!$F$2:$H$26,2,FALSE)&amp;$O175&amp;"
"&amp;$P175&amp;VLOOKUP($J175,'Listes déroulantes'!$F$2:$H$26,3,FALSE),IF($J175="Montant total demandé &lt;&gt; de montant calculé",VLOOKUP($J175,'Listes déroulantes'!$F$2:$H$26,2,FALSE)&amp;$N175&amp;"
"&amp;$P175&amp;"
"&amp;VLOOKUP($J175,'Listes déroulantes'!$F$2:$H$26,3,FALSE),CONCATENATE(IF(ISNA(VLOOKUP($J175,'Listes déroulantes'!$F$2:$I$26,2,FALSE)),"",VLOOKUP($J175,'Listes déroulantes'!$F$2:$I$26,2,FALSE)),IF($L175&lt;&gt;"",TEXT($L175,CONCATENATE("jj/mm/aaaa","")),""),VLOOKUP($J175,'Listes déroulantes'!$F$2:$I$26,3,FALSE)," ",$K175," ",$N175," ",$M175,"
",$P175,VLOOKUP($J175,'Listes déroulantes'!$F$2:$I$26,4,FALSE))))),"")</f>
        <v/>
      </c>
      <c r="J175" s="28"/>
      <c r="K175" s="18"/>
      <c r="L175" s="19"/>
      <c r="M175" s="18"/>
      <c r="N175" s="15"/>
      <c r="O175" s="15"/>
      <c r="P175" s="20"/>
      <c r="Q175" s="36"/>
      <c r="R175" s="36"/>
      <c r="S175" s="37"/>
      <c r="T175" s="37"/>
      <c r="U175" s="37"/>
      <c r="V175" s="37"/>
      <c r="W175" s="37"/>
      <c r="X175" s="37"/>
      <c r="Y175" s="37"/>
      <c r="Z175" s="37"/>
    </row>
    <row r="176" spans="1:26" s="29" customFormat="1" x14ac:dyDescent="0.25">
      <c r="A176" s="13"/>
      <c r="B176" s="14"/>
      <c r="C176" s="39"/>
      <c r="D176" s="39"/>
      <c r="E176" s="27"/>
      <c r="F176" s="16"/>
      <c r="G176" s="17"/>
      <c r="H176" s="17"/>
      <c r="I176" s="38" t="str">
        <f>IF($J176&lt;&gt;"",(IF($J176="Part RC demandée &lt;&gt; Part RC calculée",VLOOKUP($J176,'Listes déroulantes'!$F$2:$H$26,2,FALSE)&amp;$O176&amp;"
"&amp;$P176&amp;VLOOKUP($J176,'Listes déroulantes'!$F$2:$H$26,3,FALSE),IF($J176="Montant total demandé &lt;&gt; de montant calculé",VLOOKUP($J176,'Listes déroulantes'!$F$2:$H$26,2,FALSE)&amp;$N176&amp;"
"&amp;$P176&amp;"
"&amp;VLOOKUP($J176,'Listes déroulantes'!$F$2:$H$26,3,FALSE),CONCATENATE(IF(ISNA(VLOOKUP($J176,'Listes déroulantes'!$F$2:$I$26,2,FALSE)),"",VLOOKUP($J176,'Listes déroulantes'!$F$2:$I$26,2,FALSE)),IF($L176&lt;&gt;"",TEXT($L176,CONCATENATE("jj/mm/aaaa","")),""),VLOOKUP($J176,'Listes déroulantes'!$F$2:$I$26,3,FALSE)," ",$K176," ",$N176," ",$M176,"
",$P176,VLOOKUP($J176,'Listes déroulantes'!$F$2:$I$26,4,FALSE))))),"")</f>
        <v/>
      </c>
      <c r="J176" s="28"/>
      <c r="K176" s="18"/>
      <c r="L176" s="19"/>
      <c r="M176" s="18"/>
      <c r="N176" s="15"/>
      <c r="O176" s="15"/>
      <c r="P176" s="20"/>
      <c r="Q176" s="36"/>
      <c r="R176" s="36"/>
      <c r="S176" s="37"/>
      <c r="T176" s="37"/>
      <c r="U176" s="37"/>
      <c r="V176" s="37"/>
      <c r="W176" s="37"/>
      <c r="X176" s="37"/>
      <c r="Y176" s="37"/>
      <c r="Z176" s="37"/>
    </row>
    <row r="177" spans="1:26" s="29" customFormat="1" x14ac:dyDescent="0.25">
      <c r="A177" s="13"/>
      <c r="B177" s="14"/>
      <c r="C177" s="39"/>
      <c r="D177" s="39"/>
      <c r="E177" s="27"/>
      <c r="F177" s="16"/>
      <c r="G177" s="17"/>
      <c r="H177" s="17"/>
      <c r="I177" s="38" t="str">
        <f>IF($J177&lt;&gt;"",(IF($J177="Part RC demandée &lt;&gt; Part RC calculée",VLOOKUP($J177,'Listes déroulantes'!$F$2:$H$26,2,FALSE)&amp;$O177&amp;"
"&amp;$P177&amp;VLOOKUP($J177,'Listes déroulantes'!$F$2:$H$26,3,FALSE),IF($J177="Montant total demandé &lt;&gt; de montant calculé",VLOOKUP($J177,'Listes déroulantes'!$F$2:$H$26,2,FALSE)&amp;$N177&amp;"
"&amp;$P177&amp;"
"&amp;VLOOKUP($J177,'Listes déroulantes'!$F$2:$H$26,3,FALSE),CONCATENATE(IF(ISNA(VLOOKUP($J177,'Listes déroulantes'!$F$2:$I$26,2,FALSE)),"",VLOOKUP($J177,'Listes déroulantes'!$F$2:$I$26,2,FALSE)),IF($L177&lt;&gt;"",TEXT($L177,CONCATENATE("jj/mm/aaaa","")),""),VLOOKUP($J177,'Listes déroulantes'!$F$2:$I$26,3,FALSE)," ",$K177," ",$N177," ",$M177,"
",$P177,VLOOKUP($J177,'Listes déroulantes'!$F$2:$I$26,4,FALSE))))),"")</f>
        <v/>
      </c>
      <c r="J177" s="28"/>
      <c r="K177" s="18"/>
      <c r="L177" s="19"/>
      <c r="M177" s="18"/>
      <c r="N177" s="15"/>
      <c r="O177" s="15"/>
      <c r="P177" s="20"/>
      <c r="Q177" s="36"/>
      <c r="R177" s="36"/>
      <c r="S177" s="37"/>
      <c r="T177" s="37"/>
      <c r="U177" s="37"/>
      <c r="V177" s="37"/>
      <c r="W177" s="37"/>
      <c r="X177" s="37"/>
      <c r="Y177" s="37"/>
      <c r="Z177" s="37"/>
    </row>
    <row r="178" spans="1:26" s="29" customFormat="1" x14ac:dyDescent="0.25">
      <c r="A178" s="13"/>
      <c r="B178" s="14"/>
      <c r="C178" s="39"/>
      <c r="D178" s="39"/>
      <c r="E178" s="27"/>
      <c r="F178" s="16"/>
      <c r="G178" s="17"/>
      <c r="H178" s="17"/>
      <c r="I178" s="38" t="str">
        <f>IF($J178&lt;&gt;"",(IF($J178="Part RC demandée &lt;&gt; Part RC calculée",VLOOKUP($J178,'Listes déroulantes'!$F$2:$H$26,2,FALSE)&amp;$O178&amp;"
"&amp;$P178&amp;VLOOKUP($J178,'Listes déroulantes'!$F$2:$H$26,3,FALSE),IF($J178="Montant total demandé &lt;&gt; de montant calculé",VLOOKUP($J178,'Listes déroulantes'!$F$2:$H$26,2,FALSE)&amp;$N178&amp;"
"&amp;$P178&amp;"
"&amp;VLOOKUP($J178,'Listes déroulantes'!$F$2:$H$26,3,FALSE),CONCATENATE(IF(ISNA(VLOOKUP($J178,'Listes déroulantes'!$F$2:$I$26,2,FALSE)),"",VLOOKUP($J178,'Listes déroulantes'!$F$2:$I$26,2,FALSE)),IF($L178&lt;&gt;"",TEXT($L178,CONCATENATE("jj/mm/aaaa","")),""),VLOOKUP($J178,'Listes déroulantes'!$F$2:$I$26,3,FALSE)," ",$K178," ",$N178," ",$M178,"
",$P178,VLOOKUP($J178,'Listes déroulantes'!$F$2:$I$26,4,FALSE))))),"")</f>
        <v/>
      </c>
      <c r="J178" s="28"/>
      <c r="K178" s="18"/>
      <c r="L178" s="19"/>
      <c r="M178" s="18"/>
      <c r="N178" s="15"/>
      <c r="O178" s="15"/>
      <c r="P178" s="20"/>
      <c r="Q178" s="36"/>
      <c r="R178" s="36"/>
      <c r="S178" s="37"/>
      <c r="T178" s="37"/>
      <c r="U178" s="37"/>
      <c r="V178" s="37"/>
      <c r="W178" s="37"/>
      <c r="X178" s="37"/>
      <c r="Y178" s="37"/>
      <c r="Z178" s="37"/>
    </row>
    <row r="179" spans="1:26" s="29" customFormat="1" x14ac:dyDescent="0.25">
      <c r="A179" s="13"/>
      <c r="B179" s="14"/>
      <c r="C179" s="39"/>
      <c r="D179" s="39"/>
      <c r="E179" s="27"/>
      <c r="F179" s="16"/>
      <c r="G179" s="17"/>
      <c r="H179" s="17"/>
      <c r="I179" s="38" t="str">
        <f>IF($J179&lt;&gt;"",(IF($J179="Part RC demandée &lt;&gt; Part RC calculée",VLOOKUP($J179,'Listes déroulantes'!$F$2:$H$26,2,FALSE)&amp;$O179&amp;"
"&amp;$P179&amp;VLOOKUP($J179,'Listes déroulantes'!$F$2:$H$26,3,FALSE),IF($J179="Montant total demandé &lt;&gt; de montant calculé",VLOOKUP($J179,'Listes déroulantes'!$F$2:$H$26,2,FALSE)&amp;$N179&amp;"
"&amp;$P179&amp;"
"&amp;VLOOKUP($J179,'Listes déroulantes'!$F$2:$H$26,3,FALSE),CONCATENATE(IF(ISNA(VLOOKUP($J179,'Listes déroulantes'!$F$2:$I$26,2,FALSE)),"",VLOOKUP($J179,'Listes déroulantes'!$F$2:$I$26,2,FALSE)),IF($L179&lt;&gt;"",TEXT($L179,CONCATENATE("jj/mm/aaaa","")),""),VLOOKUP($J179,'Listes déroulantes'!$F$2:$I$26,3,FALSE)," ",$K179," ",$N179," ",$M179,"
",$P179,VLOOKUP($J179,'Listes déroulantes'!$F$2:$I$26,4,FALSE))))),"")</f>
        <v/>
      </c>
      <c r="J179" s="28"/>
      <c r="K179" s="18"/>
      <c r="L179" s="19"/>
      <c r="M179" s="18"/>
      <c r="N179" s="15"/>
      <c r="O179" s="15"/>
      <c r="P179" s="20"/>
      <c r="Q179" s="36"/>
      <c r="R179" s="36"/>
      <c r="S179" s="37"/>
      <c r="T179" s="37"/>
      <c r="U179" s="37"/>
      <c r="V179" s="37"/>
      <c r="W179" s="37"/>
      <c r="X179" s="37"/>
      <c r="Y179" s="37"/>
      <c r="Z179" s="37"/>
    </row>
    <row r="180" spans="1:26" s="29" customFormat="1" x14ac:dyDescent="0.25">
      <c r="A180" s="13"/>
      <c r="B180" s="14"/>
      <c r="C180" s="39"/>
      <c r="D180" s="39"/>
      <c r="E180" s="27"/>
      <c r="F180" s="16"/>
      <c r="G180" s="17"/>
      <c r="H180" s="17"/>
      <c r="I180" s="38" t="str">
        <f>IF($J180&lt;&gt;"",(IF($J180="Part RC demandée &lt;&gt; Part RC calculée",VLOOKUP($J180,'Listes déroulantes'!$F$2:$H$26,2,FALSE)&amp;$O180&amp;"
"&amp;$P180&amp;VLOOKUP($J180,'Listes déroulantes'!$F$2:$H$26,3,FALSE),IF($J180="Montant total demandé &lt;&gt; de montant calculé",VLOOKUP($J180,'Listes déroulantes'!$F$2:$H$26,2,FALSE)&amp;$N180&amp;"
"&amp;$P180&amp;"
"&amp;VLOOKUP($J180,'Listes déroulantes'!$F$2:$H$26,3,FALSE),CONCATENATE(IF(ISNA(VLOOKUP($J180,'Listes déroulantes'!$F$2:$I$26,2,FALSE)),"",VLOOKUP($J180,'Listes déroulantes'!$F$2:$I$26,2,FALSE)),IF($L180&lt;&gt;"",TEXT($L180,CONCATENATE("jj/mm/aaaa","")),""),VLOOKUP($J180,'Listes déroulantes'!$F$2:$I$26,3,FALSE)," ",$K180," ",$N180," ",$M180,"
",$P180,VLOOKUP($J180,'Listes déroulantes'!$F$2:$I$26,4,FALSE))))),"")</f>
        <v/>
      </c>
      <c r="J180" s="28"/>
      <c r="K180" s="18"/>
      <c r="L180" s="19"/>
      <c r="M180" s="18"/>
      <c r="N180" s="15"/>
      <c r="O180" s="15"/>
      <c r="P180" s="20"/>
      <c r="Q180" s="36"/>
      <c r="R180" s="36"/>
      <c r="S180" s="37"/>
      <c r="T180" s="37"/>
      <c r="U180" s="37"/>
      <c r="V180" s="37"/>
      <c r="W180" s="37"/>
      <c r="X180" s="37"/>
      <c r="Y180" s="37"/>
      <c r="Z180" s="37"/>
    </row>
    <row r="181" spans="1:26" s="29" customFormat="1" x14ac:dyDescent="0.25">
      <c r="A181" s="13"/>
      <c r="B181" s="14"/>
      <c r="C181" s="39"/>
      <c r="D181" s="39"/>
      <c r="E181" s="27"/>
      <c r="F181" s="16"/>
      <c r="G181" s="17"/>
      <c r="H181" s="17"/>
      <c r="I181" s="38" t="str">
        <f>IF($J181&lt;&gt;"",(IF($J181="Part RC demandée &lt;&gt; Part RC calculée",VLOOKUP($J181,'Listes déroulantes'!$F$2:$H$26,2,FALSE)&amp;$O181&amp;"
"&amp;$P181&amp;VLOOKUP($J181,'Listes déroulantes'!$F$2:$H$26,3,FALSE),IF($J181="Montant total demandé &lt;&gt; de montant calculé",VLOOKUP($J181,'Listes déroulantes'!$F$2:$H$26,2,FALSE)&amp;$N181&amp;"
"&amp;$P181&amp;"
"&amp;VLOOKUP($J181,'Listes déroulantes'!$F$2:$H$26,3,FALSE),CONCATENATE(IF(ISNA(VLOOKUP($J181,'Listes déroulantes'!$F$2:$I$26,2,FALSE)),"",VLOOKUP($J181,'Listes déroulantes'!$F$2:$I$26,2,FALSE)),IF($L181&lt;&gt;"",TEXT($L181,CONCATENATE("jj/mm/aaaa","")),""),VLOOKUP($J181,'Listes déroulantes'!$F$2:$I$26,3,FALSE)," ",$K181," ",$N181," ",$M181,"
",$P181,VLOOKUP($J181,'Listes déroulantes'!$F$2:$I$26,4,FALSE))))),"")</f>
        <v/>
      </c>
      <c r="J181" s="28"/>
      <c r="K181" s="18"/>
      <c r="L181" s="19"/>
      <c r="M181" s="18"/>
      <c r="N181" s="15"/>
      <c r="O181" s="15"/>
      <c r="P181" s="20"/>
      <c r="Q181" s="36"/>
      <c r="R181" s="36"/>
      <c r="S181" s="37"/>
      <c r="T181" s="37"/>
      <c r="U181" s="37"/>
      <c r="V181" s="37"/>
      <c r="W181" s="37"/>
      <c r="X181" s="37"/>
      <c r="Y181" s="37"/>
      <c r="Z181" s="37"/>
    </row>
    <row r="182" spans="1:26" s="29" customFormat="1" x14ac:dyDescent="0.25">
      <c r="A182" s="13"/>
      <c r="B182" s="14"/>
      <c r="C182" s="39"/>
      <c r="D182" s="39"/>
      <c r="E182" s="27"/>
      <c r="F182" s="16"/>
      <c r="G182" s="17"/>
      <c r="H182" s="17"/>
      <c r="I182" s="38" t="str">
        <f>IF($J182&lt;&gt;"",(IF($J182="Part RC demandée &lt;&gt; Part RC calculée",VLOOKUP($J182,'Listes déroulantes'!$F$2:$H$26,2,FALSE)&amp;$O182&amp;"
"&amp;$P182&amp;VLOOKUP($J182,'Listes déroulantes'!$F$2:$H$26,3,FALSE),IF($J182="Montant total demandé &lt;&gt; de montant calculé",VLOOKUP($J182,'Listes déroulantes'!$F$2:$H$26,2,FALSE)&amp;$N182&amp;"
"&amp;$P182&amp;"
"&amp;VLOOKUP($J182,'Listes déroulantes'!$F$2:$H$26,3,FALSE),CONCATENATE(IF(ISNA(VLOOKUP($J182,'Listes déroulantes'!$F$2:$I$26,2,FALSE)),"",VLOOKUP($J182,'Listes déroulantes'!$F$2:$I$26,2,FALSE)),IF($L182&lt;&gt;"",TEXT($L182,CONCATENATE("jj/mm/aaaa","")),""),VLOOKUP($J182,'Listes déroulantes'!$F$2:$I$26,3,FALSE)," ",$K182," ",$N182," ",$M182,"
",$P182,VLOOKUP($J182,'Listes déroulantes'!$F$2:$I$26,4,FALSE))))),"")</f>
        <v/>
      </c>
      <c r="J182" s="28"/>
      <c r="K182" s="18"/>
      <c r="L182" s="19"/>
      <c r="M182" s="18"/>
      <c r="N182" s="15"/>
      <c r="O182" s="15"/>
      <c r="P182" s="20"/>
      <c r="Q182" s="36"/>
      <c r="R182" s="36"/>
      <c r="S182" s="37"/>
      <c r="T182" s="37"/>
      <c r="U182" s="37"/>
      <c r="V182" s="37"/>
      <c r="W182" s="37"/>
      <c r="X182" s="37"/>
      <c r="Y182" s="37"/>
      <c r="Z182" s="37"/>
    </row>
    <row r="183" spans="1:26" s="29" customFormat="1" x14ac:dyDescent="0.25">
      <c r="A183" s="13"/>
      <c r="B183" s="14"/>
      <c r="C183" s="39"/>
      <c r="D183" s="39"/>
      <c r="E183" s="27"/>
      <c r="F183" s="16"/>
      <c r="G183" s="17"/>
      <c r="H183" s="17"/>
      <c r="I183" s="38" t="str">
        <f>IF($J183&lt;&gt;"",(IF($J183="Part RC demandée &lt;&gt; Part RC calculée",VLOOKUP($J183,'Listes déroulantes'!$F$2:$H$26,2,FALSE)&amp;$O183&amp;"
"&amp;$P183&amp;VLOOKUP($J183,'Listes déroulantes'!$F$2:$H$26,3,FALSE),IF($J183="Montant total demandé &lt;&gt; de montant calculé",VLOOKUP($J183,'Listes déroulantes'!$F$2:$H$26,2,FALSE)&amp;$N183&amp;"
"&amp;$P183&amp;"
"&amp;VLOOKUP($J183,'Listes déroulantes'!$F$2:$H$26,3,FALSE),CONCATENATE(IF(ISNA(VLOOKUP($J183,'Listes déroulantes'!$F$2:$I$26,2,FALSE)),"",VLOOKUP($J183,'Listes déroulantes'!$F$2:$I$26,2,FALSE)),IF($L183&lt;&gt;"",TEXT($L183,CONCATENATE("jj/mm/aaaa","")),""),VLOOKUP($J183,'Listes déroulantes'!$F$2:$I$26,3,FALSE)," ",$K183," ",$N183," ",$M183,"
",$P183,VLOOKUP($J183,'Listes déroulantes'!$F$2:$I$26,4,FALSE))))),"")</f>
        <v/>
      </c>
      <c r="J183" s="28"/>
      <c r="K183" s="18"/>
      <c r="L183" s="19"/>
      <c r="M183" s="18"/>
      <c r="N183" s="15"/>
      <c r="O183" s="15"/>
      <c r="P183" s="20"/>
      <c r="Q183" s="36"/>
      <c r="R183" s="36"/>
      <c r="S183" s="37"/>
      <c r="T183" s="37"/>
      <c r="U183" s="37"/>
      <c r="V183" s="37"/>
      <c r="W183" s="37"/>
      <c r="X183" s="37"/>
      <c r="Y183" s="37"/>
      <c r="Z183" s="37"/>
    </row>
    <row r="184" spans="1:26" s="29" customFormat="1" x14ac:dyDescent="0.25">
      <c r="A184" s="13"/>
      <c r="B184" s="14"/>
      <c r="C184" s="39"/>
      <c r="D184" s="39"/>
      <c r="E184" s="27"/>
      <c r="F184" s="16"/>
      <c r="G184" s="17"/>
      <c r="H184" s="17"/>
      <c r="I184" s="38" t="str">
        <f>IF($J184&lt;&gt;"",(IF($J184="Part RC demandée &lt;&gt; Part RC calculée",VLOOKUP($J184,'Listes déroulantes'!$F$2:$H$26,2,FALSE)&amp;$O184&amp;"
"&amp;$P184&amp;VLOOKUP($J184,'Listes déroulantes'!$F$2:$H$26,3,FALSE),IF($J184="Montant total demandé &lt;&gt; de montant calculé",VLOOKUP($J184,'Listes déroulantes'!$F$2:$H$26,2,FALSE)&amp;$N184&amp;"
"&amp;$P184&amp;"
"&amp;VLOOKUP($J184,'Listes déroulantes'!$F$2:$H$26,3,FALSE),CONCATENATE(IF(ISNA(VLOOKUP($J184,'Listes déroulantes'!$F$2:$I$26,2,FALSE)),"",VLOOKUP($J184,'Listes déroulantes'!$F$2:$I$26,2,FALSE)),IF($L184&lt;&gt;"",TEXT($L184,CONCATENATE("jj/mm/aaaa","")),""),VLOOKUP($J184,'Listes déroulantes'!$F$2:$I$26,3,FALSE)," ",$K184," ",$N184," ",$M184,"
",$P184,VLOOKUP($J184,'Listes déroulantes'!$F$2:$I$26,4,FALSE))))),"")</f>
        <v/>
      </c>
      <c r="J184" s="28"/>
      <c r="K184" s="18"/>
      <c r="L184" s="19"/>
      <c r="M184" s="18"/>
      <c r="N184" s="15"/>
      <c r="O184" s="15"/>
      <c r="P184" s="20"/>
      <c r="Q184" s="36"/>
      <c r="R184" s="36"/>
      <c r="S184" s="37"/>
      <c r="T184" s="37"/>
      <c r="U184" s="37"/>
      <c r="V184" s="37"/>
      <c r="W184" s="37"/>
      <c r="X184" s="37"/>
      <c r="Y184" s="37"/>
      <c r="Z184" s="37"/>
    </row>
    <row r="185" spans="1:26" s="29" customFormat="1" x14ac:dyDescent="0.25">
      <c r="A185" s="13"/>
      <c r="B185" s="14"/>
      <c r="C185" s="39"/>
      <c r="D185" s="39"/>
      <c r="E185" s="27"/>
      <c r="F185" s="16"/>
      <c r="G185" s="17"/>
      <c r="H185" s="17"/>
      <c r="I185" s="38" t="str">
        <f>IF($J185&lt;&gt;"",(IF($J185="Part RC demandée &lt;&gt; Part RC calculée",VLOOKUP($J185,'Listes déroulantes'!$F$2:$H$26,2,FALSE)&amp;$O185&amp;"
"&amp;$P185&amp;VLOOKUP($J185,'Listes déroulantes'!$F$2:$H$26,3,FALSE),IF($J185="Montant total demandé &lt;&gt; de montant calculé",VLOOKUP($J185,'Listes déroulantes'!$F$2:$H$26,2,FALSE)&amp;$N185&amp;"
"&amp;$P185&amp;"
"&amp;VLOOKUP($J185,'Listes déroulantes'!$F$2:$H$26,3,FALSE),CONCATENATE(IF(ISNA(VLOOKUP($J185,'Listes déroulantes'!$F$2:$I$26,2,FALSE)),"",VLOOKUP($J185,'Listes déroulantes'!$F$2:$I$26,2,FALSE)),IF($L185&lt;&gt;"",TEXT($L185,CONCATENATE("jj/mm/aaaa","")),""),VLOOKUP($J185,'Listes déroulantes'!$F$2:$I$26,3,FALSE)," ",$K185," ",$N185," ",$M185,"
",$P185,VLOOKUP($J185,'Listes déroulantes'!$F$2:$I$26,4,FALSE))))),"")</f>
        <v/>
      </c>
      <c r="J185" s="28"/>
      <c r="K185" s="18"/>
      <c r="L185" s="19"/>
      <c r="M185" s="18"/>
      <c r="N185" s="15"/>
      <c r="O185" s="15"/>
      <c r="P185" s="20"/>
      <c r="Q185" s="36"/>
      <c r="R185" s="36"/>
      <c r="S185" s="37"/>
      <c r="T185" s="37"/>
      <c r="U185" s="37"/>
      <c r="V185" s="37"/>
      <c r="W185" s="37"/>
      <c r="X185" s="37"/>
      <c r="Y185" s="37"/>
      <c r="Z185" s="37"/>
    </row>
    <row r="186" spans="1:26" s="29" customFormat="1" x14ac:dyDescent="0.25">
      <c r="A186" s="13"/>
      <c r="B186" s="14"/>
      <c r="C186" s="39"/>
      <c r="D186" s="39"/>
      <c r="E186" s="27"/>
      <c r="F186" s="16"/>
      <c r="G186" s="17"/>
      <c r="H186" s="17"/>
      <c r="I186" s="38" t="str">
        <f>IF($J186&lt;&gt;"",(IF($J186="Part RC demandée &lt;&gt; Part RC calculée",VLOOKUP($J186,'Listes déroulantes'!$F$2:$H$26,2,FALSE)&amp;$O186&amp;"
"&amp;$P186&amp;VLOOKUP($J186,'Listes déroulantes'!$F$2:$H$26,3,FALSE),IF($J186="Montant total demandé &lt;&gt; de montant calculé",VLOOKUP($J186,'Listes déroulantes'!$F$2:$H$26,2,FALSE)&amp;$N186&amp;"
"&amp;$P186&amp;"
"&amp;VLOOKUP($J186,'Listes déroulantes'!$F$2:$H$26,3,FALSE),CONCATENATE(IF(ISNA(VLOOKUP($J186,'Listes déroulantes'!$F$2:$I$26,2,FALSE)),"",VLOOKUP($J186,'Listes déroulantes'!$F$2:$I$26,2,FALSE)),IF($L186&lt;&gt;"",TEXT($L186,CONCATENATE("jj/mm/aaaa","")),""),VLOOKUP($J186,'Listes déroulantes'!$F$2:$I$26,3,FALSE)," ",$K186," ",$N186," ",$M186,"
",$P186,VLOOKUP($J186,'Listes déroulantes'!$F$2:$I$26,4,FALSE))))),"")</f>
        <v/>
      </c>
      <c r="J186" s="28"/>
      <c r="K186" s="18"/>
      <c r="L186" s="19"/>
      <c r="M186" s="18"/>
      <c r="N186" s="15"/>
      <c r="O186" s="15"/>
      <c r="P186" s="20"/>
      <c r="Q186" s="36"/>
      <c r="R186" s="36"/>
      <c r="S186" s="37"/>
      <c r="T186" s="37"/>
      <c r="U186" s="37"/>
      <c r="V186" s="37"/>
      <c r="W186" s="37"/>
      <c r="X186" s="37"/>
      <c r="Y186" s="37"/>
      <c r="Z186" s="37"/>
    </row>
    <row r="187" spans="1:26" s="29" customFormat="1" x14ac:dyDescent="0.25">
      <c r="A187" s="13"/>
      <c r="B187" s="14"/>
      <c r="C187" s="39"/>
      <c r="D187" s="39"/>
      <c r="E187" s="27"/>
      <c r="F187" s="16"/>
      <c r="G187" s="17"/>
      <c r="H187" s="17"/>
      <c r="I187" s="38" t="str">
        <f>IF($J187&lt;&gt;"",(IF($J187="Part RC demandée &lt;&gt; Part RC calculée",VLOOKUP($J187,'Listes déroulantes'!$F$2:$H$26,2,FALSE)&amp;$O187&amp;"
"&amp;$P187&amp;VLOOKUP($J187,'Listes déroulantes'!$F$2:$H$26,3,FALSE),IF($J187="Montant total demandé &lt;&gt; de montant calculé",VLOOKUP($J187,'Listes déroulantes'!$F$2:$H$26,2,FALSE)&amp;$N187&amp;"
"&amp;$P187&amp;"
"&amp;VLOOKUP($J187,'Listes déroulantes'!$F$2:$H$26,3,FALSE),CONCATENATE(IF(ISNA(VLOOKUP($J187,'Listes déroulantes'!$F$2:$I$26,2,FALSE)),"",VLOOKUP($J187,'Listes déroulantes'!$F$2:$I$26,2,FALSE)),IF($L187&lt;&gt;"",TEXT($L187,CONCATENATE("jj/mm/aaaa","")),""),VLOOKUP($J187,'Listes déroulantes'!$F$2:$I$26,3,FALSE)," ",$K187," ",$N187," ",$M187,"
",$P187,VLOOKUP($J187,'Listes déroulantes'!$F$2:$I$26,4,FALSE))))),"")</f>
        <v/>
      </c>
      <c r="J187" s="28"/>
      <c r="K187" s="18"/>
      <c r="L187" s="19"/>
      <c r="M187" s="18"/>
      <c r="N187" s="15"/>
      <c r="O187" s="15"/>
      <c r="P187" s="20"/>
      <c r="Q187" s="36"/>
      <c r="R187" s="36"/>
      <c r="S187" s="37"/>
      <c r="T187" s="37"/>
      <c r="U187" s="37"/>
      <c r="V187" s="37"/>
      <c r="W187" s="37"/>
      <c r="X187" s="37"/>
      <c r="Y187" s="37"/>
      <c r="Z187" s="37"/>
    </row>
    <row r="188" spans="1:26" s="29" customFormat="1" x14ac:dyDescent="0.25">
      <c r="A188" s="13"/>
      <c r="B188" s="14"/>
      <c r="C188" s="39"/>
      <c r="D188" s="39"/>
      <c r="E188" s="27"/>
      <c r="F188" s="16"/>
      <c r="G188" s="17"/>
      <c r="H188" s="17"/>
      <c r="I188" s="38" t="str">
        <f>IF($J188&lt;&gt;"",(IF($J188="Part RC demandée &lt;&gt; Part RC calculée",VLOOKUP($J188,'Listes déroulantes'!$F$2:$H$26,2,FALSE)&amp;$O188&amp;"
"&amp;$P188&amp;VLOOKUP($J188,'Listes déroulantes'!$F$2:$H$26,3,FALSE),IF($J188="Montant total demandé &lt;&gt; de montant calculé",VLOOKUP($J188,'Listes déroulantes'!$F$2:$H$26,2,FALSE)&amp;$N188&amp;"
"&amp;$P188&amp;"
"&amp;VLOOKUP($J188,'Listes déroulantes'!$F$2:$H$26,3,FALSE),CONCATENATE(IF(ISNA(VLOOKUP($J188,'Listes déroulantes'!$F$2:$I$26,2,FALSE)),"",VLOOKUP($J188,'Listes déroulantes'!$F$2:$I$26,2,FALSE)),IF($L188&lt;&gt;"",TEXT($L188,CONCATENATE("jj/mm/aaaa","")),""),VLOOKUP($J188,'Listes déroulantes'!$F$2:$I$26,3,FALSE)," ",$K188," ",$N188," ",$M188,"
",$P188,VLOOKUP($J188,'Listes déroulantes'!$F$2:$I$26,4,FALSE))))),"")</f>
        <v/>
      </c>
      <c r="J188" s="28"/>
      <c r="K188" s="18"/>
      <c r="L188" s="19"/>
      <c r="M188" s="18"/>
      <c r="N188" s="15"/>
      <c r="O188" s="15"/>
      <c r="P188" s="20"/>
      <c r="Q188" s="36"/>
      <c r="R188" s="36"/>
      <c r="S188" s="37"/>
      <c r="T188" s="37"/>
      <c r="U188" s="37"/>
      <c r="V188" s="37"/>
      <c r="W188" s="37"/>
      <c r="X188" s="37"/>
      <c r="Y188" s="37"/>
      <c r="Z188" s="37"/>
    </row>
    <row r="189" spans="1:26" s="29" customFormat="1" x14ac:dyDescent="0.25">
      <c r="A189" s="13"/>
      <c r="B189" s="14"/>
      <c r="C189" s="39"/>
      <c r="D189" s="39"/>
      <c r="E189" s="27"/>
      <c r="F189" s="16"/>
      <c r="G189" s="17"/>
      <c r="H189" s="17"/>
      <c r="I189" s="38" t="str">
        <f>IF($J189&lt;&gt;"",(IF($J189="Part RC demandée &lt;&gt; Part RC calculée",VLOOKUP($J189,'Listes déroulantes'!$F$2:$H$26,2,FALSE)&amp;$O189&amp;"
"&amp;$P189&amp;VLOOKUP($J189,'Listes déroulantes'!$F$2:$H$26,3,FALSE),IF($J189="Montant total demandé &lt;&gt; de montant calculé",VLOOKUP($J189,'Listes déroulantes'!$F$2:$H$26,2,FALSE)&amp;$N189&amp;"
"&amp;$P189&amp;"
"&amp;VLOOKUP($J189,'Listes déroulantes'!$F$2:$H$26,3,FALSE),CONCATENATE(IF(ISNA(VLOOKUP($J189,'Listes déroulantes'!$F$2:$I$26,2,FALSE)),"",VLOOKUP($J189,'Listes déroulantes'!$F$2:$I$26,2,FALSE)),IF($L189&lt;&gt;"",TEXT($L189,CONCATENATE("jj/mm/aaaa","")),""),VLOOKUP($J189,'Listes déroulantes'!$F$2:$I$26,3,FALSE)," ",$K189," ",$N189," ",$M189,"
",$P189,VLOOKUP($J189,'Listes déroulantes'!$F$2:$I$26,4,FALSE))))),"")</f>
        <v/>
      </c>
      <c r="J189" s="28"/>
      <c r="K189" s="18"/>
      <c r="L189" s="19"/>
      <c r="M189" s="18"/>
      <c r="N189" s="15"/>
      <c r="O189" s="15"/>
      <c r="P189" s="20"/>
      <c r="Q189" s="36"/>
      <c r="R189" s="36"/>
      <c r="S189" s="37"/>
      <c r="T189" s="37"/>
      <c r="U189" s="37"/>
      <c r="V189" s="37"/>
      <c r="W189" s="37"/>
      <c r="X189" s="37"/>
      <c r="Y189" s="37"/>
      <c r="Z189" s="37"/>
    </row>
    <row r="190" spans="1:26" s="29" customFormat="1" x14ac:dyDescent="0.25">
      <c r="A190" s="13"/>
      <c r="B190" s="14"/>
      <c r="C190" s="39"/>
      <c r="D190" s="39"/>
      <c r="E190" s="27"/>
      <c r="F190" s="16"/>
      <c r="G190" s="17"/>
      <c r="H190" s="17"/>
      <c r="I190" s="38" t="str">
        <f>IF($J190&lt;&gt;"",(IF($J190="Part RC demandée &lt;&gt; Part RC calculée",VLOOKUP($J190,'Listes déroulantes'!$F$2:$H$26,2,FALSE)&amp;$O190&amp;"
"&amp;$P190&amp;VLOOKUP($J190,'Listes déroulantes'!$F$2:$H$26,3,FALSE),IF($J190="Montant total demandé &lt;&gt; de montant calculé",VLOOKUP($J190,'Listes déroulantes'!$F$2:$H$26,2,FALSE)&amp;$N190&amp;"
"&amp;$P190&amp;"
"&amp;VLOOKUP($J190,'Listes déroulantes'!$F$2:$H$26,3,FALSE),CONCATENATE(IF(ISNA(VLOOKUP($J190,'Listes déroulantes'!$F$2:$I$26,2,FALSE)),"",VLOOKUP($J190,'Listes déroulantes'!$F$2:$I$26,2,FALSE)),IF($L190&lt;&gt;"",TEXT($L190,CONCATENATE("jj/mm/aaaa","")),""),VLOOKUP($J190,'Listes déroulantes'!$F$2:$I$26,3,FALSE)," ",$K190," ",$N190," ",$M190,"
",$P190,VLOOKUP($J190,'Listes déroulantes'!$F$2:$I$26,4,FALSE))))),"")</f>
        <v/>
      </c>
      <c r="J190" s="28"/>
      <c r="K190" s="18"/>
      <c r="L190" s="19"/>
      <c r="M190" s="18"/>
      <c r="N190" s="15"/>
      <c r="O190" s="15"/>
      <c r="P190" s="20"/>
      <c r="Q190" s="36"/>
      <c r="R190" s="36"/>
      <c r="S190" s="37"/>
      <c r="T190" s="37"/>
      <c r="U190" s="37"/>
      <c r="V190" s="37"/>
      <c r="W190" s="37"/>
      <c r="X190" s="37"/>
      <c r="Y190" s="37"/>
      <c r="Z190" s="37"/>
    </row>
    <row r="191" spans="1:26" s="29" customFormat="1" x14ac:dyDescent="0.25">
      <c r="A191" s="13"/>
      <c r="B191" s="14"/>
      <c r="C191" s="39"/>
      <c r="D191" s="39"/>
      <c r="E191" s="27"/>
      <c r="F191" s="16"/>
      <c r="G191" s="17"/>
      <c r="H191" s="17"/>
      <c r="I191" s="38" t="str">
        <f>IF($J191&lt;&gt;"",(IF($J191="Part RC demandée &lt;&gt; Part RC calculée",VLOOKUP($J191,'Listes déroulantes'!$F$2:$H$26,2,FALSE)&amp;$O191&amp;"
"&amp;$P191&amp;VLOOKUP($J191,'Listes déroulantes'!$F$2:$H$26,3,FALSE),IF($J191="Montant total demandé &lt;&gt; de montant calculé",VLOOKUP($J191,'Listes déroulantes'!$F$2:$H$26,2,FALSE)&amp;$N191&amp;"
"&amp;$P191&amp;"
"&amp;VLOOKUP($J191,'Listes déroulantes'!$F$2:$H$26,3,FALSE),CONCATENATE(IF(ISNA(VLOOKUP($J191,'Listes déroulantes'!$F$2:$I$26,2,FALSE)),"",VLOOKUP($J191,'Listes déroulantes'!$F$2:$I$26,2,FALSE)),IF($L191&lt;&gt;"",TEXT($L191,CONCATENATE("jj/mm/aaaa","")),""),VLOOKUP($J191,'Listes déroulantes'!$F$2:$I$26,3,FALSE)," ",$K191," ",$N191," ",$M191,"
",$P191,VLOOKUP($J191,'Listes déroulantes'!$F$2:$I$26,4,FALSE))))),"")</f>
        <v/>
      </c>
      <c r="J191" s="28"/>
      <c r="K191" s="18"/>
      <c r="L191" s="19"/>
      <c r="M191" s="18"/>
      <c r="N191" s="15"/>
      <c r="O191" s="15"/>
      <c r="P191" s="20"/>
      <c r="Q191" s="36"/>
      <c r="R191" s="36"/>
      <c r="S191" s="37"/>
      <c r="T191" s="37"/>
      <c r="U191" s="37"/>
      <c r="V191" s="37"/>
      <c r="W191" s="37"/>
      <c r="X191" s="37"/>
      <c r="Y191" s="37"/>
      <c r="Z191" s="37"/>
    </row>
    <row r="192" spans="1:26" s="29" customFormat="1" x14ac:dyDescent="0.25">
      <c r="A192" s="13"/>
      <c r="B192" s="14"/>
      <c r="C192" s="39"/>
      <c r="D192" s="39"/>
      <c r="E192" s="27"/>
      <c r="F192" s="16"/>
      <c r="G192" s="17"/>
      <c r="H192" s="17"/>
      <c r="I192" s="38" t="str">
        <f>IF($J192&lt;&gt;"",(IF($J192="Part RC demandée &lt;&gt; Part RC calculée",VLOOKUP($J192,'Listes déroulantes'!$F$2:$H$26,2,FALSE)&amp;$O192&amp;"
"&amp;$P192&amp;VLOOKUP($J192,'Listes déroulantes'!$F$2:$H$26,3,FALSE),IF($J192="Montant total demandé &lt;&gt; de montant calculé",VLOOKUP($J192,'Listes déroulantes'!$F$2:$H$26,2,FALSE)&amp;$N192&amp;"
"&amp;$P192&amp;"
"&amp;VLOOKUP($J192,'Listes déroulantes'!$F$2:$H$26,3,FALSE),CONCATENATE(IF(ISNA(VLOOKUP($J192,'Listes déroulantes'!$F$2:$I$26,2,FALSE)),"",VLOOKUP($J192,'Listes déroulantes'!$F$2:$I$26,2,FALSE)),IF($L192&lt;&gt;"",TEXT($L192,CONCATENATE("jj/mm/aaaa","")),""),VLOOKUP($J192,'Listes déroulantes'!$F$2:$I$26,3,FALSE)," ",$K192," ",$N192," ",$M192,"
",$P192,VLOOKUP($J192,'Listes déroulantes'!$F$2:$I$26,4,FALSE))))),"")</f>
        <v/>
      </c>
      <c r="J192" s="28"/>
      <c r="K192" s="18"/>
      <c r="L192" s="19"/>
      <c r="M192" s="18"/>
      <c r="N192" s="15"/>
      <c r="O192" s="15"/>
      <c r="P192" s="20"/>
      <c r="Q192" s="36"/>
      <c r="R192" s="36"/>
      <c r="S192" s="37"/>
      <c r="T192" s="37"/>
      <c r="U192" s="37"/>
      <c r="V192" s="37"/>
      <c r="W192" s="37"/>
      <c r="X192" s="37"/>
      <c r="Y192" s="37"/>
      <c r="Z192" s="37"/>
    </row>
    <row r="193" spans="1:26" s="29" customFormat="1" x14ac:dyDescent="0.25">
      <c r="A193" s="13"/>
      <c r="B193" s="14"/>
      <c r="C193" s="39"/>
      <c r="D193" s="39"/>
      <c r="E193" s="27"/>
      <c r="F193" s="16"/>
      <c r="G193" s="17"/>
      <c r="H193" s="17"/>
      <c r="I193" s="38" t="str">
        <f>IF($J193&lt;&gt;"",(IF($J193="Part RC demandée &lt;&gt; Part RC calculée",VLOOKUP($J193,'Listes déroulantes'!$F$2:$H$26,2,FALSE)&amp;$O193&amp;"
"&amp;$P193&amp;VLOOKUP($J193,'Listes déroulantes'!$F$2:$H$26,3,FALSE),IF($J193="Montant total demandé &lt;&gt; de montant calculé",VLOOKUP($J193,'Listes déroulantes'!$F$2:$H$26,2,FALSE)&amp;$N193&amp;"
"&amp;$P193&amp;"
"&amp;VLOOKUP($J193,'Listes déroulantes'!$F$2:$H$26,3,FALSE),CONCATENATE(IF(ISNA(VLOOKUP($J193,'Listes déroulantes'!$F$2:$I$26,2,FALSE)),"",VLOOKUP($J193,'Listes déroulantes'!$F$2:$I$26,2,FALSE)),IF($L193&lt;&gt;"",TEXT($L193,CONCATENATE("jj/mm/aaaa","")),""),VLOOKUP($J193,'Listes déroulantes'!$F$2:$I$26,3,FALSE)," ",$K193," ",$N193," ",$M193,"
",$P193,VLOOKUP($J193,'Listes déroulantes'!$F$2:$I$26,4,FALSE))))),"")</f>
        <v/>
      </c>
      <c r="J193" s="28"/>
      <c r="K193" s="18"/>
      <c r="L193" s="19"/>
      <c r="M193" s="18"/>
      <c r="N193" s="15"/>
      <c r="O193" s="15"/>
      <c r="P193" s="20"/>
      <c r="Q193" s="36"/>
      <c r="R193" s="36"/>
      <c r="S193" s="37"/>
      <c r="T193" s="37"/>
      <c r="U193" s="37"/>
      <c r="V193" s="37"/>
      <c r="W193" s="37"/>
      <c r="X193" s="37"/>
      <c r="Y193" s="37"/>
      <c r="Z193" s="37"/>
    </row>
    <row r="194" spans="1:26" s="29" customFormat="1" x14ac:dyDescent="0.25">
      <c r="A194" s="13"/>
      <c r="B194" s="14"/>
      <c r="C194" s="39"/>
      <c r="D194" s="39"/>
      <c r="E194" s="27"/>
      <c r="F194" s="16"/>
      <c r="G194" s="17"/>
      <c r="H194" s="17"/>
      <c r="I194" s="38" t="str">
        <f>IF($J194&lt;&gt;"",(IF($J194="Part RC demandée &lt;&gt; Part RC calculée",VLOOKUP($J194,'Listes déroulantes'!$F$2:$H$26,2,FALSE)&amp;$O194&amp;"
"&amp;$P194&amp;VLOOKUP($J194,'Listes déroulantes'!$F$2:$H$26,3,FALSE),IF($J194="Montant total demandé &lt;&gt; de montant calculé",VLOOKUP($J194,'Listes déroulantes'!$F$2:$H$26,2,FALSE)&amp;$N194&amp;"
"&amp;$P194&amp;"
"&amp;VLOOKUP($J194,'Listes déroulantes'!$F$2:$H$26,3,FALSE),CONCATENATE(IF(ISNA(VLOOKUP($J194,'Listes déroulantes'!$F$2:$I$26,2,FALSE)),"",VLOOKUP($J194,'Listes déroulantes'!$F$2:$I$26,2,FALSE)),IF($L194&lt;&gt;"",TEXT($L194,CONCATENATE("jj/mm/aaaa","")),""),VLOOKUP($J194,'Listes déroulantes'!$F$2:$I$26,3,FALSE)," ",$K194," ",$N194," ",$M194,"
",$P194,VLOOKUP($J194,'Listes déroulantes'!$F$2:$I$26,4,FALSE))))),"")</f>
        <v/>
      </c>
      <c r="J194" s="28"/>
      <c r="K194" s="18"/>
      <c r="L194" s="19"/>
      <c r="M194" s="18"/>
      <c r="N194" s="15"/>
      <c r="O194" s="15"/>
      <c r="P194" s="20"/>
      <c r="Q194" s="36"/>
      <c r="R194" s="36"/>
      <c r="S194" s="37"/>
      <c r="T194" s="37"/>
      <c r="U194" s="37"/>
      <c r="V194" s="37"/>
      <c r="W194" s="37"/>
      <c r="X194" s="37"/>
      <c r="Y194" s="37"/>
      <c r="Z194" s="37"/>
    </row>
    <row r="195" spans="1:26" s="29" customFormat="1" x14ac:dyDescent="0.25">
      <c r="A195" s="13"/>
      <c r="B195" s="14"/>
      <c r="C195" s="39"/>
      <c r="D195" s="39"/>
      <c r="E195" s="27"/>
      <c r="F195" s="16"/>
      <c r="G195" s="17"/>
      <c r="H195" s="17"/>
      <c r="I195" s="38" t="str">
        <f>IF($J195&lt;&gt;"",(IF($J195="Part RC demandée &lt;&gt; Part RC calculée",VLOOKUP($J195,'Listes déroulantes'!$F$2:$H$26,2,FALSE)&amp;$O195&amp;"
"&amp;$P195&amp;VLOOKUP($J195,'Listes déroulantes'!$F$2:$H$26,3,FALSE),IF($J195="Montant total demandé &lt;&gt; de montant calculé",VLOOKUP($J195,'Listes déroulantes'!$F$2:$H$26,2,FALSE)&amp;$N195&amp;"
"&amp;$P195&amp;"
"&amp;VLOOKUP($J195,'Listes déroulantes'!$F$2:$H$26,3,FALSE),CONCATENATE(IF(ISNA(VLOOKUP($J195,'Listes déroulantes'!$F$2:$I$26,2,FALSE)),"",VLOOKUP($J195,'Listes déroulantes'!$F$2:$I$26,2,FALSE)),IF($L195&lt;&gt;"",TEXT($L195,CONCATENATE("jj/mm/aaaa","")),""),VLOOKUP($J195,'Listes déroulantes'!$F$2:$I$26,3,FALSE)," ",$K195," ",$N195," ",$M195,"
",$P195,VLOOKUP($J195,'Listes déroulantes'!$F$2:$I$26,4,FALSE))))),"")</f>
        <v/>
      </c>
      <c r="J195" s="28"/>
      <c r="K195" s="18"/>
      <c r="L195" s="19"/>
      <c r="M195" s="18"/>
      <c r="N195" s="15"/>
      <c r="O195" s="15"/>
      <c r="P195" s="20"/>
      <c r="Q195" s="36"/>
      <c r="R195" s="36"/>
      <c r="S195" s="37"/>
      <c r="T195" s="37"/>
      <c r="U195" s="37"/>
      <c r="V195" s="37"/>
      <c r="W195" s="37"/>
      <c r="X195" s="37"/>
      <c r="Y195" s="37"/>
      <c r="Z195" s="37"/>
    </row>
    <row r="196" spans="1:26" s="29" customFormat="1" x14ac:dyDescent="0.25">
      <c r="A196" s="13"/>
      <c r="B196" s="14"/>
      <c r="C196" s="39"/>
      <c r="D196" s="39"/>
      <c r="E196" s="27"/>
      <c r="F196" s="16"/>
      <c r="G196" s="17"/>
      <c r="H196" s="17"/>
      <c r="I196" s="38" t="str">
        <f>IF($J196&lt;&gt;"",(IF($J196="Part RC demandée &lt;&gt; Part RC calculée",VLOOKUP($J196,'Listes déroulantes'!$F$2:$H$26,2,FALSE)&amp;$O196&amp;"
"&amp;$P196&amp;VLOOKUP($J196,'Listes déroulantes'!$F$2:$H$26,3,FALSE),IF($J196="Montant total demandé &lt;&gt; de montant calculé",VLOOKUP($J196,'Listes déroulantes'!$F$2:$H$26,2,FALSE)&amp;$N196&amp;"
"&amp;$P196&amp;"
"&amp;VLOOKUP($J196,'Listes déroulantes'!$F$2:$H$26,3,FALSE),CONCATENATE(IF(ISNA(VLOOKUP($J196,'Listes déroulantes'!$F$2:$I$26,2,FALSE)),"",VLOOKUP($J196,'Listes déroulantes'!$F$2:$I$26,2,FALSE)),IF($L196&lt;&gt;"",TEXT($L196,CONCATENATE("jj/mm/aaaa","")),""),VLOOKUP($J196,'Listes déroulantes'!$F$2:$I$26,3,FALSE)," ",$K196," ",$N196," ",$M196,"
",$P196,VLOOKUP($J196,'Listes déroulantes'!$F$2:$I$26,4,FALSE))))),"")</f>
        <v/>
      </c>
      <c r="J196" s="28"/>
      <c r="K196" s="18"/>
      <c r="L196" s="19"/>
      <c r="M196" s="18"/>
      <c r="N196" s="15"/>
      <c r="O196" s="15"/>
      <c r="P196" s="20"/>
      <c r="Q196" s="36"/>
      <c r="R196" s="36"/>
      <c r="S196" s="37"/>
      <c r="T196" s="37"/>
      <c r="U196" s="37"/>
      <c r="V196" s="37"/>
      <c r="W196" s="37"/>
      <c r="X196" s="37"/>
      <c r="Y196" s="37"/>
      <c r="Z196" s="37"/>
    </row>
    <row r="197" spans="1:26" s="29" customFormat="1" x14ac:dyDescent="0.25">
      <c r="A197" s="13"/>
      <c r="B197" s="14"/>
      <c r="C197" s="39"/>
      <c r="D197" s="39"/>
      <c r="E197" s="27"/>
      <c r="F197" s="16"/>
      <c r="G197" s="17"/>
      <c r="H197" s="17"/>
      <c r="I197" s="38" t="str">
        <f>IF($J197&lt;&gt;"",(IF($J197="Part RC demandée &lt;&gt; Part RC calculée",VLOOKUP($J197,'Listes déroulantes'!$F$2:$H$26,2,FALSE)&amp;$O197&amp;"
"&amp;$P197&amp;VLOOKUP($J197,'Listes déroulantes'!$F$2:$H$26,3,FALSE),IF($J197="Montant total demandé &lt;&gt; de montant calculé",VLOOKUP($J197,'Listes déroulantes'!$F$2:$H$26,2,FALSE)&amp;$N197&amp;"
"&amp;$P197&amp;"
"&amp;VLOOKUP($J197,'Listes déroulantes'!$F$2:$H$26,3,FALSE),CONCATENATE(IF(ISNA(VLOOKUP($J197,'Listes déroulantes'!$F$2:$I$26,2,FALSE)),"",VLOOKUP($J197,'Listes déroulantes'!$F$2:$I$26,2,FALSE)),IF($L197&lt;&gt;"",TEXT($L197,CONCATENATE("jj/mm/aaaa","")),""),VLOOKUP($J197,'Listes déroulantes'!$F$2:$I$26,3,FALSE)," ",$K197," ",$N197," ",$M197,"
",$P197,VLOOKUP($J197,'Listes déroulantes'!$F$2:$I$26,4,FALSE))))),"")</f>
        <v/>
      </c>
      <c r="J197" s="28"/>
      <c r="K197" s="18"/>
      <c r="L197" s="19"/>
      <c r="M197" s="18"/>
      <c r="N197" s="15"/>
      <c r="O197" s="15"/>
      <c r="P197" s="20"/>
      <c r="Q197" s="36"/>
      <c r="R197" s="36"/>
      <c r="S197" s="37"/>
      <c r="T197" s="37"/>
      <c r="U197" s="37"/>
      <c r="V197" s="37"/>
      <c r="W197" s="37"/>
      <c r="X197" s="37"/>
      <c r="Y197" s="37"/>
      <c r="Z197" s="37"/>
    </row>
    <row r="198" spans="1:26" s="29" customFormat="1" x14ac:dyDescent="0.25">
      <c r="A198" s="13"/>
      <c r="B198" s="14"/>
      <c r="C198" s="39"/>
      <c r="D198" s="39"/>
      <c r="E198" s="27"/>
      <c r="F198" s="16"/>
      <c r="G198" s="17"/>
      <c r="H198" s="17"/>
      <c r="I198" s="38" t="str">
        <f>IF($J198&lt;&gt;"",(IF($J198="Part RC demandée &lt;&gt; Part RC calculée",VLOOKUP($J198,'Listes déroulantes'!$F$2:$H$26,2,FALSE)&amp;$O198&amp;"
"&amp;$P198&amp;VLOOKUP($J198,'Listes déroulantes'!$F$2:$H$26,3,FALSE),IF($J198="Montant total demandé &lt;&gt; de montant calculé",VLOOKUP($J198,'Listes déroulantes'!$F$2:$H$26,2,FALSE)&amp;$N198&amp;"
"&amp;$P198&amp;"
"&amp;VLOOKUP($J198,'Listes déroulantes'!$F$2:$H$26,3,FALSE),CONCATENATE(IF(ISNA(VLOOKUP($J198,'Listes déroulantes'!$F$2:$I$26,2,FALSE)),"",VLOOKUP($J198,'Listes déroulantes'!$F$2:$I$26,2,FALSE)),IF($L198&lt;&gt;"",TEXT($L198,CONCATENATE("jj/mm/aaaa","")),""),VLOOKUP($J198,'Listes déroulantes'!$F$2:$I$26,3,FALSE)," ",$K198," ",$N198," ",$M198,"
",$P198,VLOOKUP($J198,'Listes déroulantes'!$F$2:$I$26,4,FALSE))))),"")</f>
        <v/>
      </c>
      <c r="J198" s="28"/>
      <c r="K198" s="18"/>
      <c r="L198" s="19"/>
      <c r="M198" s="18"/>
      <c r="N198" s="15"/>
      <c r="O198" s="15"/>
      <c r="P198" s="20"/>
      <c r="Q198" s="36"/>
      <c r="R198" s="36"/>
      <c r="S198" s="37"/>
      <c r="T198" s="37"/>
      <c r="U198" s="37"/>
      <c r="V198" s="37"/>
      <c r="W198" s="37"/>
      <c r="X198" s="37"/>
      <c r="Y198" s="37"/>
      <c r="Z198" s="37"/>
    </row>
    <row r="199" spans="1:26" s="29" customFormat="1" x14ac:dyDescent="0.25">
      <c r="A199" s="13"/>
      <c r="B199" s="14"/>
      <c r="C199" s="39"/>
      <c r="D199" s="39"/>
      <c r="E199" s="27"/>
      <c r="F199" s="16"/>
      <c r="G199" s="17"/>
      <c r="H199" s="17"/>
      <c r="I199" s="38" t="str">
        <f>IF($J199&lt;&gt;"",(IF($J199="Part RC demandée &lt;&gt; Part RC calculée",VLOOKUP($J199,'Listes déroulantes'!$F$2:$H$26,2,FALSE)&amp;$O199&amp;"
"&amp;$P199&amp;VLOOKUP($J199,'Listes déroulantes'!$F$2:$H$26,3,FALSE),IF($J199="Montant total demandé &lt;&gt; de montant calculé",VLOOKUP($J199,'Listes déroulantes'!$F$2:$H$26,2,FALSE)&amp;$N199&amp;"
"&amp;$P199&amp;"
"&amp;VLOOKUP($J199,'Listes déroulantes'!$F$2:$H$26,3,FALSE),CONCATENATE(IF(ISNA(VLOOKUP($J199,'Listes déroulantes'!$F$2:$I$26,2,FALSE)),"",VLOOKUP($J199,'Listes déroulantes'!$F$2:$I$26,2,FALSE)),IF($L199&lt;&gt;"",TEXT($L199,CONCATENATE("jj/mm/aaaa","")),""),VLOOKUP($J199,'Listes déroulantes'!$F$2:$I$26,3,FALSE)," ",$K199," ",$N199," ",$M199,"
",$P199,VLOOKUP($J199,'Listes déroulantes'!$F$2:$I$26,4,FALSE))))),"")</f>
        <v/>
      </c>
      <c r="J199" s="28"/>
      <c r="K199" s="18"/>
      <c r="L199" s="19"/>
      <c r="M199" s="18"/>
      <c r="N199" s="15"/>
      <c r="O199" s="15"/>
      <c r="P199" s="20"/>
      <c r="Q199" s="36"/>
      <c r="R199" s="36"/>
      <c r="S199" s="37"/>
      <c r="T199" s="37"/>
      <c r="U199" s="37"/>
      <c r="V199" s="37"/>
      <c r="W199" s="37"/>
      <c r="X199" s="37"/>
      <c r="Y199" s="37"/>
      <c r="Z199" s="37"/>
    </row>
    <row r="200" spans="1:26" s="29" customFormat="1" x14ac:dyDescent="0.25">
      <c r="A200" s="13"/>
      <c r="B200" s="14"/>
      <c r="C200" s="39"/>
      <c r="D200" s="39"/>
      <c r="E200" s="27"/>
      <c r="F200" s="16"/>
      <c r="G200" s="17"/>
      <c r="H200" s="17"/>
      <c r="I200" s="38" t="str">
        <f>IF($J200&lt;&gt;"",(IF($J200="Part RC demandée &lt;&gt; Part RC calculée",VLOOKUP($J200,'Listes déroulantes'!$F$2:$H$26,2,FALSE)&amp;$O200&amp;"
"&amp;$P200&amp;VLOOKUP($J200,'Listes déroulantes'!$F$2:$H$26,3,FALSE),IF($J200="Montant total demandé &lt;&gt; de montant calculé",VLOOKUP($J200,'Listes déroulantes'!$F$2:$H$26,2,FALSE)&amp;$N200&amp;"
"&amp;$P200&amp;"
"&amp;VLOOKUP($J200,'Listes déroulantes'!$F$2:$H$26,3,FALSE),CONCATENATE(IF(ISNA(VLOOKUP($J200,'Listes déroulantes'!$F$2:$I$26,2,FALSE)),"",VLOOKUP($J200,'Listes déroulantes'!$F$2:$I$26,2,FALSE)),IF($L200&lt;&gt;"",TEXT($L200,CONCATENATE("jj/mm/aaaa","")),""),VLOOKUP($J200,'Listes déroulantes'!$F$2:$I$26,3,FALSE)," ",$K200," ",$N200," ",$M200,"
",$P200,VLOOKUP($J200,'Listes déroulantes'!$F$2:$I$26,4,FALSE))))),"")</f>
        <v/>
      </c>
      <c r="J200" s="28"/>
      <c r="K200" s="18"/>
      <c r="L200" s="19"/>
      <c r="M200" s="18"/>
      <c r="N200" s="15"/>
      <c r="O200" s="15"/>
      <c r="P200" s="20"/>
      <c r="Q200" s="36"/>
      <c r="R200" s="36"/>
      <c r="S200" s="37"/>
      <c r="T200" s="37"/>
      <c r="U200" s="37"/>
      <c r="V200" s="37"/>
      <c r="W200" s="37"/>
      <c r="X200" s="37"/>
      <c r="Y200" s="37"/>
      <c r="Z200" s="37"/>
    </row>
    <row r="201" spans="1:26" s="29" customFormat="1" x14ac:dyDescent="0.25">
      <c r="A201" s="13"/>
      <c r="B201" s="14"/>
      <c r="C201" s="39"/>
      <c r="D201" s="39"/>
      <c r="E201" s="27"/>
      <c r="F201" s="16"/>
      <c r="G201" s="17"/>
      <c r="H201" s="17"/>
      <c r="I201" s="38" t="str">
        <f>IF($J201&lt;&gt;"",(IF($J201="Part RC demandée &lt;&gt; Part RC calculée",VLOOKUP($J201,'Listes déroulantes'!$F$2:$H$26,2,FALSE)&amp;$O201&amp;"
"&amp;$P201&amp;VLOOKUP($J201,'Listes déroulantes'!$F$2:$H$26,3,FALSE),IF($J201="Montant total demandé &lt;&gt; de montant calculé",VLOOKUP($J201,'Listes déroulantes'!$F$2:$H$26,2,FALSE)&amp;$N201&amp;"
"&amp;$P201&amp;"
"&amp;VLOOKUP($J201,'Listes déroulantes'!$F$2:$H$26,3,FALSE),CONCATENATE(IF(ISNA(VLOOKUP($J201,'Listes déroulantes'!$F$2:$I$26,2,FALSE)),"",VLOOKUP($J201,'Listes déroulantes'!$F$2:$I$26,2,FALSE)),IF($L201&lt;&gt;"",TEXT($L201,CONCATENATE("jj/mm/aaaa","")),""),VLOOKUP($J201,'Listes déroulantes'!$F$2:$I$26,3,FALSE)," ",$K201," ",$N201," ",$M201,"
",$P201,VLOOKUP($J201,'Listes déroulantes'!$F$2:$I$26,4,FALSE))))),"")</f>
        <v/>
      </c>
      <c r="J201" s="28"/>
      <c r="K201" s="18"/>
      <c r="L201" s="19"/>
      <c r="M201" s="18"/>
      <c r="N201" s="15"/>
      <c r="O201" s="15"/>
      <c r="P201" s="20"/>
      <c r="Q201" s="36"/>
      <c r="R201" s="36"/>
      <c r="S201" s="37"/>
      <c r="T201" s="37"/>
      <c r="U201" s="37"/>
      <c r="V201" s="37"/>
      <c r="W201" s="37"/>
      <c r="X201" s="37"/>
      <c r="Y201" s="37"/>
      <c r="Z201" s="37"/>
    </row>
    <row r="202" spans="1:26" s="29" customFormat="1" x14ac:dyDescent="0.25">
      <c r="A202" s="13"/>
      <c r="B202" s="14"/>
      <c r="C202" s="39"/>
      <c r="D202" s="39"/>
      <c r="E202" s="27"/>
      <c r="F202" s="16"/>
      <c r="G202" s="17"/>
      <c r="H202" s="17"/>
      <c r="I202" s="38" t="str">
        <f>IF($J202&lt;&gt;"",(IF($J202="Part RC demandée &lt;&gt; Part RC calculée",VLOOKUP($J202,'Listes déroulantes'!$F$2:$H$26,2,FALSE)&amp;$O202&amp;"
"&amp;$P202&amp;VLOOKUP($J202,'Listes déroulantes'!$F$2:$H$26,3,FALSE),IF($J202="Montant total demandé &lt;&gt; de montant calculé",VLOOKUP($J202,'Listes déroulantes'!$F$2:$H$26,2,FALSE)&amp;$N202&amp;"
"&amp;$P202&amp;"
"&amp;VLOOKUP($J202,'Listes déroulantes'!$F$2:$H$26,3,FALSE),CONCATENATE(IF(ISNA(VLOOKUP($J202,'Listes déroulantes'!$F$2:$I$26,2,FALSE)),"",VLOOKUP($J202,'Listes déroulantes'!$F$2:$I$26,2,FALSE)),IF($L202&lt;&gt;"",TEXT($L202,CONCATENATE("jj/mm/aaaa","")),""),VLOOKUP($J202,'Listes déroulantes'!$F$2:$I$26,3,FALSE)," ",$K202," ",$N202," ",$M202,"
",$P202,VLOOKUP($J202,'Listes déroulantes'!$F$2:$I$26,4,FALSE))))),"")</f>
        <v/>
      </c>
      <c r="J202" s="28"/>
      <c r="K202" s="18"/>
      <c r="L202" s="19"/>
      <c r="M202" s="18"/>
      <c r="N202" s="15"/>
      <c r="O202" s="15"/>
      <c r="P202" s="20"/>
      <c r="Q202" s="36"/>
      <c r="R202" s="36"/>
      <c r="S202" s="37"/>
      <c r="T202" s="37"/>
      <c r="U202" s="37"/>
      <c r="V202" s="37"/>
      <c r="W202" s="37"/>
      <c r="X202" s="37"/>
      <c r="Y202" s="37"/>
      <c r="Z202" s="37"/>
    </row>
    <row r="203" spans="1:26" s="29" customFormat="1" x14ac:dyDescent="0.25">
      <c r="A203" s="13"/>
      <c r="B203" s="14"/>
      <c r="C203" s="39"/>
      <c r="D203" s="39"/>
      <c r="E203" s="27"/>
      <c r="F203" s="16"/>
      <c r="G203" s="17"/>
      <c r="H203" s="17"/>
      <c r="I203" s="38" t="str">
        <f>IF($J203&lt;&gt;"",(IF($J203="Part RC demandée &lt;&gt; Part RC calculée",VLOOKUP($J203,'Listes déroulantes'!$F$2:$H$26,2,FALSE)&amp;$O203&amp;"
"&amp;$P203&amp;VLOOKUP($J203,'Listes déroulantes'!$F$2:$H$26,3,FALSE),IF($J203="Montant total demandé &lt;&gt; de montant calculé",VLOOKUP($J203,'Listes déroulantes'!$F$2:$H$26,2,FALSE)&amp;$N203&amp;"
"&amp;$P203&amp;"
"&amp;VLOOKUP($J203,'Listes déroulantes'!$F$2:$H$26,3,FALSE),CONCATENATE(IF(ISNA(VLOOKUP($J203,'Listes déroulantes'!$F$2:$I$26,2,FALSE)),"",VLOOKUP($J203,'Listes déroulantes'!$F$2:$I$26,2,FALSE)),IF($L203&lt;&gt;"",TEXT($L203,CONCATENATE("jj/mm/aaaa","")),""),VLOOKUP($J203,'Listes déroulantes'!$F$2:$I$26,3,FALSE)," ",$K203," ",$N203," ",$M203,"
",$P203,VLOOKUP($J203,'Listes déroulantes'!$F$2:$I$26,4,FALSE))))),"")</f>
        <v/>
      </c>
      <c r="J203" s="28"/>
      <c r="K203" s="18"/>
      <c r="L203" s="19"/>
      <c r="M203" s="18"/>
      <c r="N203" s="15"/>
      <c r="O203" s="15"/>
      <c r="P203" s="20"/>
      <c r="Q203" s="36"/>
      <c r="R203" s="36"/>
      <c r="S203" s="37"/>
      <c r="T203" s="37"/>
      <c r="U203" s="37"/>
      <c r="V203" s="37"/>
      <c r="W203" s="37"/>
      <c r="X203" s="37"/>
      <c r="Y203" s="37"/>
      <c r="Z203" s="37"/>
    </row>
    <row r="204" spans="1:26" s="29" customFormat="1" x14ac:dyDescent="0.25">
      <c r="A204" s="13"/>
      <c r="B204" s="14"/>
      <c r="C204" s="39"/>
      <c r="D204" s="39"/>
      <c r="E204" s="27"/>
      <c r="F204" s="16"/>
      <c r="G204" s="17"/>
      <c r="H204" s="17"/>
      <c r="I204" s="38" t="str">
        <f>IF($J204&lt;&gt;"",(IF($J204="Part RC demandée &lt;&gt; Part RC calculée",VLOOKUP($J204,'Listes déroulantes'!$F$2:$H$26,2,FALSE)&amp;$O204&amp;"
"&amp;$P204&amp;VLOOKUP($J204,'Listes déroulantes'!$F$2:$H$26,3,FALSE),IF($J204="Montant total demandé &lt;&gt; de montant calculé",VLOOKUP($J204,'Listes déroulantes'!$F$2:$H$26,2,FALSE)&amp;$N204&amp;"
"&amp;$P204&amp;"
"&amp;VLOOKUP($J204,'Listes déroulantes'!$F$2:$H$26,3,FALSE),CONCATENATE(IF(ISNA(VLOOKUP($J204,'Listes déroulantes'!$F$2:$I$26,2,FALSE)),"",VLOOKUP($J204,'Listes déroulantes'!$F$2:$I$26,2,FALSE)),IF($L204&lt;&gt;"",TEXT($L204,CONCATENATE("jj/mm/aaaa","")),""),VLOOKUP($J204,'Listes déroulantes'!$F$2:$I$26,3,FALSE)," ",$K204," ",$N204," ",$M204,"
",$P204,VLOOKUP($J204,'Listes déroulantes'!$F$2:$I$26,4,FALSE))))),"")</f>
        <v/>
      </c>
      <c r="J204" s="28"/>
      <c r="K204" s="18"/>
      <c r="L204" s="19"/>
      <c r="M204" s="18"/>
      <c r="N204" s="15"/>
      <c r="O204" s="15"/>
      <c r="P204" s="20"/>
      <c r="Q204" s="36"/>
      <c r="R204" s="36"/>
      <c r="S204" s="37"/>
      <c r="T204" s="37"/>
      <c r="U204" s="37"/>
      <c r="V204" s="37"/>
      <c r="W204" s="37"/>
      <c r="X204" s="37"/>
      <c r="Y204" s="37"/>
      <c r="Z204" s="37"/>
    </row>
    <row r="205" spans="1:26" s="29" customFormat="1" x14ac:dyDescent="0.25">
      <c r="A205" s="13"/>
      <c r="B205" s="14"/>
      <c r="C205" s="39"/>
      <c r="D205" s="39"/>
      <c r="E205" s="27"/>
      <c r="F205" s="16"/>
      <c r="G205" s="17"/>
      <c r="H205" s="17"/>
      <c r="I205" s="38" t="str">
        <f>IF($J205&lt;&gt;"",(IF($J205="Part RC demandée &lt;&gt; Part RC calculée",VLOOKUP($J205,'Listes déroulantes'!$F$2:$H$26,2,FALSE)&amp;$O205&amp;"
"&amp;$P205&amp;VLOOKUP($J205,'Listes déroulantes'!$F$2:$H$26,3,FALSE),IF($J205="Montant total demandé &lt;&gt; de montant calculé",VLOOKUP($J205,'Listes déroulantes'!$F$2:$H$26,2,FALSE)&amp;$N205&amp;"
"&amp;$P205&amp;"
"&amp;VLOOKUP($J205,'Listes déroulantes'!$F$2:$H$26,3,FALSE),CONCATENATE(IF(ISNA(VLOOKUP($J205,'Listes déroulantes'!$F$2:$I$26,2,FALSE)),"",VLOOKUP($J205,'Listes déroulantes'!$F$2:$I$26,2,FALSE)),IF($L205&lt;&gt;"",TEXT($L205,CONCATENATE("jj/mm/aaaa","")),""),VLOOKUP($J205,'Listes déroulantes'!$F$2:$I$26,3,FALSE)," ",$K205," ",$N205," ",$M205,"
",$P205,VLOOKUP($J205,'Listes déroulantes'!$F$2:$I$26,4,FALSE))))),"")</f>
        <v/>
      </c>
      <c r="J205" s="28"/>
      <c r="K205" s="18"/>
      <c r="L205" s="19"/>
      <c r="M205" s="18"/>
      <c r="N205" s="15"/>
      <c r="O205" s="15"/>
      <c r="P205" s="20"/>
      <c r="Q205" s="36"/>
      <c r="R205" s="36"/>
      <c r="S205" s="37"/>
      <c r="T205" s="37"/>
      <c r="U205" s="37"/>
      <c r="V205" s="37"/>
      <c r="W205" s="37"/>
      <c r="X205" s="37"/>
      <c r="Y205" s="37"/>
      <c r="Z205" s="37"/>
    </row>
    <row r="206" spans="1:26" s="29" customFormat="1" x14ac:dyDescent="0.25">
      <c r="A206" s="13"/>
      <c r="B206" s="14"/>
      <c r="C206" s="39"/>
      <c r="D206" s="39"/>
      <c r="E206" s="27"/>
      <c r="F206" s="16"/>
      <c r="G206" s="17"/>
      <c r="H206" s="17"/>
      <c r="I206" s="38" t="str">
        <f>IF($J206&lt;&gt;"",(IF($J206="Part RC demandée &lt;&gt; Part RC calculée",VLOOKUP($J206,'Listes déroulantes'!$F$2:$H$26,2,FALSE)&amp;$O206&amp;"
"&amp;$P206&amp;VLOOKUP($J206,'Listes déroulantes'!$F$2:$H$26,3,FALSE),IF($J206="Montant total demandé &lt;&gt; de montant calculé",VLOOKUP($J206,'Listes déroulantes'!$F$2:$H$26,2,FALSE)&amp;$N206&amp;"
"&amp;$P206&amp;"
"&amp;VLOOKUP($J206,'Listes déroulantes'!$F$2:$H$26,3,FALSE),CONCATENATE(IF(ISNA(VLOOKUP($J206,'Listes déroulantes'!$F$2:$I$26,2,FALSE)),"",VLOOKUP($J206,'Listes déroulantes'!$F$2:$I$26,2,FALSE)),IF($L206&lt;&gt;"",TEXT($L206,CONCATENATE("jj/mm/aaaa","")),""),VLOOKUP($J206,'Listes déroulantes'!$F$2:$I$26,3,FALSE)," ",$K206," ",$N206," ",$M206,"
",$P206,VLOOKUP($J206,'Listes déroulantes'!$F$2:$I$26,4,FALSE))))),"")</f>
        <v/>
      </c>
      <c r="J206" s="28"/>
      <c r="K206" s="18"/>
      <c r="L206" s="19"/>
      <c r="M206" s="18"/>
      <c r="N206" s="15"/>
      <c r="O206" s="15"/>
      <c r="P206" s="20"/>
      <c r="Q206" s="36"/>
      <c r="R206" s="36"/>
      <c r="S206" s="37"/>
      <c r="T206" s="37"/>
      <c r="U206" s="37"/>
      <c r="V206" s="37"/>
      <c r="W206" s="37"/>
      <c r="X206" s="37"/>
      <c r="Y206" s="37"/>
      <c r="Z206" s="37"/>
    </row>
    <row r="207" spans="1:26" s="29" customFormat="1" x14ac:dyDescent="0.25">
      <c r="A207" s="13"/>
      <c r="B207" s="14"/>
      <c r="C207" s="39"/>
      <c r="D207" s="39"/>
      <c r="E207" s="27"/>
      <c r="F207" s="16"/>
      <c r="G207" s="17"/>
      <c r="H207" s="17"/>
      <c r="I207" s="38" t="str">
        <f>IF($J207&lt;&gt;"",(IF($J207="Part RC demandée &lt;&gt; Part RC calculée",VLOOKUP($J207,'Listes déroulantes'!$F$2:$H$26,2,FALSE)&amp;$O207&amp;"
"&amp;$P207&amp;VLOOKUP($J207,'Listes déroulantes'!$F$2:$H$26,3,FALSE),IF($J207="Montant total demandé &lt;&gt; de montant calculé",VLOOKUP($J207,'Listes déroulantes'!$F$2:$H$26,2,FALSE)&amp;$N207&amp;"
"&amp;$P207&amp;"
"&amp;VLOOKUP($J207,'Listes déroulantes'!$F$2:$H$26,3,FALSE),CONCATENATE(IF(ISNA(VLOOKUP($J207,'Listes déroulantes'!$F$2:$I$26,2,FALSE)),"",VLOOKUP($J207,'Listes déroulantes'!$F$2:$I$26,2,FALSE)),IF($L207&lt;&gt;"",TEXT($L207,CONCATENATE("jj/mm/aaaa","")),""),VLOOKUP($J207,'Listes déroulantes'!$F$2:$I$26,3,FALSE)," ",$K207," ",$N207," ",$M207,"
",$P207,VLOOKUP($J207,'Listes déroulantes'!$F$2:$I$26,4,FALSE))))),"")</f>
        <v/>
      </c>
      <c r="J207" s="28"/>
      <c r="K207" s="18"/>
      <c r="L207" s="19"/>
      <c r="M207" s="18"/>
      <c r="N207" s="15"/>
      <c r="O207" s="15"/>
      <c r="P207" s="20"/>
      <c r="Q207" s="36"/>
      <c r="R207" s="36"/>
      <c r="S207" s="37"/>
      <c r="T207" s="37"/>
      <c r="U207" s="37"/>
      <c r="V207" s="37"/>
      <c r="W207" s="37"/>
      <c r="X207" s="37"/>
      <c r="Y207" s="37"/>
      <c r="Z207" s="37"/>
    </row>
    <row r="208" spans="1:26" s="29" customFormat="1" x14ac:dyDescent="0.25">
      <c r="A208" s="13"/>
      <c r="B208" s="14"/>
      <c r="C208" s="39"/>
      <c r="D208" s="39"/>
      <c r="E208" s="27"/>
      <c r="F208" s="16"/>
      <c r="G208" s="17"/>
      <c r="H208" s="17"/>
      <c r="I208" s="38" t="str">
        <f>IF($J208&lt;&gt;"",(IF($J208="Part RC demandée &lt;&gt; Part RC calculée",VLOOKUP($J208,'Listes déroulantes'!$F$2:$H$26,2,FALSE)&amp;$O208&amp;"
"&amp;$P208&amp;VLOOKUP($J208,'Listes déroulantes'!$F$2:$H$26,3,FALSE),IF($J208="Montant total demandé &lt;&gt; de montant calculé",VLOOKUP($J208,'Listes déroulantes'!$F$2:$H$26,2,FALSE)&amp;$N208&amp;"
"&amp;$P208&amp;"
"&amp;VLOOKUP($J208,'Listes déroulantes'!$F$2:$H$26,3,FALSE),CONCATENATE(IF(ISNA(VLOOKUP($J208,'Listes déroulantes'!$F$2:$I$26,2,FALSE)),"",VLOOKUP($J208,'Listes déroulantes'!$F$2:$I$26,2,FALSE)),IF($L208&lt;&gt;"",TEXT($L208,CONCATENATE("jj/mm/aaaa","")),""),VLOOKUP($J208,'Listes déroulantes'!$F$2:$I$26,3,FALSE)," ",$K208," ",$N208," ",$M208,"
",$P208,VLOOKUP($J208,'Listes déroulantes'!$F$2:$I$26,4,FALSE))))),"")</f>
        <v/>
      </c>
      <c r="J208" s="28"/>
      <c r="K208" s="18"/>
      <c r="L208" s="19"/>
      <c r="M208" s="18"/>
      <c r="N208" s="15"/>
      <c r="O208" s="15"/>
      <c r="P208" s="20"/>
      <c r="Q208" s="36"/>
      <c r="R208" s="36"/>
      <c r="S208" s="37"/>
      <c r="T208" s="37"/>
      <c r="U208" s="37"/>
      <c r="V208" s="37"/>
      <c r="W208" s="37"/>
      <c r="X208" s="37"/>
      <c r="Y208" s="37"/>
      <c r="Z208" s="37"/>
    </row>
    <row r="209" spans="1:26" s="29" customFormat="1" x14ac:dyDescent="0.25">
      <c r="A209" s="13"/>
      <c r="B209" s="14"/>
      <c r="C209" s="39"/>
      <c r="D209" s="39"/>
      <c r="E209" s="27"/>
      <c r="F209" s="16"/>
      <c r="G209" s="17"/>
      <c r="H209" s="17"/>
      <c r="I209" s="38" t="str">
        <f>IF($J209&lt;&gt;"",(IF($J209="Part RC demandée &lt;&gt; Part RC calculée",VLOOKUP($J209,'Listes déroulantes'!$F$2:$H$26,2,FALSE)&amp;$O209&amp;"
"&amp;$P209&amp;VLOOKUP($J209,'Listes déroulantes'!$F$2:$H$26,3,FALSE),IF($J209="Montant total demandé &lt;&gt; de montant calculé",VLOOKUP($J209,'Listes déroulantes'!$F$2:$H$26,2,FALSE)&amp;$N209&amp;"
"&amp;$P209&amp;"
"&amp;VLOOKUP($J209,'Listes déroulantes'!$F$2:$H$26,3,FALSE),CONCATENATE(IF(ISNA(VLOOKUP($J209,'Listes déroulantes'!$F$2:$I$26,2,FALSE)),"",VLOOKUP($J209,'Listes déroulantes'!$F$2:$I$26,2,FALSE)),IF($L209&lt;&gt;"",TEXT($L209,CONCATENATE("jj/mm/aaaa","")),""),VLOOKUP($J209,'Listes déroulantes'!$F$2:$I$26,3,FALSE)," ",$K209," ",$N209," ",$M209,"
",$P209,VLOOKUP($J209,'Listes déroulantes'!$F$2:$I$26,4,FALSE))))),"")</f>
        <v/>
      </c>
      <c r="J209" s="28"/>
      <c r="K209" s="18"/>
      <c r="L209" s="19"/>
      <c r="M209" s="18"/>
      <c r="N209" s="15"/>
      <c r="O209" s="15"/>
      <c r="P209" s="20"/>
      <c r="Q209" s="36"/>
      <c r="R209" s="36"/>
      <c r="S209" s="37"/>
      <c r="T209" s="37"/>
      <c r="U209" s="37"/>
      <c r="V209" s="37"/>
      <c r="W209" s="37"/>
      <c r="X209" s="37"/>
      <c r="Y209" s="37"/>
      <c r="Z209" s="37"/>
    </row>
    <row r="210" spans="1:26" s="29" customFormat="1" x14ac:dyDescent="0.25">
      <c r="A210" s="13"/>
      <c r="B210" s="14"/>
      <c r="C210" s="39"/>
      <c r="D210" s="39"/>
      <c r="E210" s="27"/>
      <c r="F210" s="16"/>
      <c r="G210" s="17"/>
      <c r="H210" s="17"/>
      <c r="I210" s="38" t="str">
        <f>IF($J210&lt;&gt;"",(IF($J210="Part RC demandée &lt;&gt; Part RC calculée",VLOOKUP($J210,'Listes déroulantes'!$F$2:$H$26,2,FALSE)&amp;$O210&amp;"
"&amp;$P210&amp;VLOOKUP($J210,'Listes déroulantes'!$F$2:$H$26,3,FALSE),IF($J210="Montant total demandé &lt;&gt; de montant calculé",VLOOKUP($J210,'Listes déroulantes'!$F$2:$H$26,2,FALSE)&amp;$N210&amp;"
"&amp;$P210&amp;"
"&amp;VLOOKUP($J210,'Listes déroulantes'!$F$2:$H$26,3,FALSE),CONCATENATE(IF(ISNA(VLOOKUP($J210,'Listes déroulantes'!$F$2:$I$26,2,FALSE)),"",VLOOKUP($J210,'Listes déroulantes'!$F$2:$I$26,2,FALSE)),IF($L210&lt;&gt;"",TEXT($L210,CONCATENATE("jj/mm/aaaa","")),""),VLOOKUP($J210,'Listes déroulantes'!$F$2:$I$26,3,FALSE)," ",$K210," ",$N210," ",$M210,"
",$P210,VLOOKUP($J210,'Listes déroulantes'!$F$2:$I$26,4,FALSE))))),"")</f>
        <v/>
      </c>
      <c r="J210" s="28"/>
      <c r="K210" s="18"/>
      <c r="L210" s="19"/>
      <c r="M210" s="18"/>
      <c r="N210" s="15"/>
      <c r="O210" s="15"/>
      <c r="P210" s="20"/>
      <c r="Q210" s="36"/>
      <c r="R210" s="36"/>
      <c r="S210" s="37"/>
      <c r="T210" s="37"/>
      <c r="U210" s="37"/>
      <c r="V210" s="37"/>
      <c r="W210" s="37"/>
      <c r="X210" s="37"/>
      <c r="Y210" s="37"/>
      <c r="Z210" s="37"/>
    </row>
    <row r="211" spans="1:26" s="29" customFormat="1" x14ac:dyDescent="0.25">
      <c r="A211" s="13"/>
      <c r="B211" s="14"/>
      <c r="C211" s="39"/>
      <c r="D211" s="39"/>
      <c r="E211" s="27"/>
      <c r="F211" s="16"/>
      <c r="G211" s="17"/>
      <c r="H211" s="17"/>
      <c r="I211" s="38" t="str">
        <f>IF($J211&lt;&gt;"",(IF($J211="Part RC demandée &lt;&gt; Part RC calculée",VLOOKUP($J211,'Listes déroulantes'!$F$2:$H$26,2,FALSE)&amp;$O211&amp;"
"&amp;$P211&amp;VLOOKUP($J211,'Listes déroulantes'!$F$2:$H$26,3,FALSE),IF($J211="Montant total demandé &lt;&gt; de montant calculé",VLOOKUP($J211,'Listes déroulantes'!$F$2:$H$26,2,FALSE)&amp;$N211&amp;"
"&amp;$P211&amp;"
"&amp;VLOOKUP($J211,'Listes déroulantes'!$F$2:$H$26,3,FALSE),CONCATENATE(IF(ISNA(VLOOKUP($J211,'Listes déroulantes'!$F$2:$I$26,2,FALSE)),"",VLOOKUP($J211,'Listes déroulantes'!$F$2:$I$26,2,FALSE)),IF($L211&lt;&gt;"",TEXT($L211,CONCATENATE("jj/mm/aaaa","")),""),VLOOKUP($J211,'Listes déroulantes'!$F$2:$I$26,3,FALSE)," ",$K211," ",$N211," ",$M211,"
",$P211,VLOOKUP($J211,'Listes déroulantes'!$F$2:$I$26,4,FALSE))))),"")</f>
        <v/>
      </c>
      <c r="J211" s="28"/>
      <c r="K211" s="18"/>
      <c r="L211" s="19"/>
      <c r="M211" s="18"/>
      <c r="N211" s="15"/>
      <c r="O211" s="15"/>
      <c r="P211" s="20"/>
      <c r="Q211" s="36"/>
      <c r="R211" s="36"/>
      <c r="S211" s="37"/>
      <c r="T211" s="37"/>
      <c r="U211" s="37"/>
      <c r="V211" s="37"/>
      <c r="W211" s="37"/>
      <c r="X211" s="37"/>
      <c r="Y211" s="37"/>
      <c r="Z211" s="37"/>
    </row>
    <row r="212" spans="1:26" s="29" customFormat="1" x14ac:dyDescent="0.25">
      <c r="A212" s="13"/>
      <c r="B212" s="14"/>
      <c r="C212" s="39"/>
      <c r="D212" s="39"/>
      <c r="E212" s="27"/>
      <c r="F212" s="16"/>
      <c r="G212" s="17"/>
      <c r="H212" s="17"/>
      <c r="I212" s="38" t="str">
        <f>IF($J212&lt;&gt;"",(IF($J212="Part RC demandée &lt;&gt; Part RC calculée",VLOOKUP($J212,'Listes déroulantes'!$F$2:$H$26,2,FALSE)&amp;$O212&amp;"
"&amp;$P212&amp;VLOOKUP($J212,'Listes déroulantes'!$F$2:$H$26,3,FALSE),IF($J212="Montant total demandé &lt;&gt; de montant calculé",VLOOKUP($J212,'Listes déroulantes'!$F$2:$H$26,2,FALSE)&amp;$N212&amp;"
"&amp;$P212&amp;"
"&amp;VLOOKUP($J212,'Listes déroulantes'!$F$2:$H$26,3,FALSE),CONCATENATE(IF(ISNA(VLOOKUP($J212,'Listes déroulantes'!$F$2:$I$26,2,FALSE)),"",VLOOKUP($J212,'Listes déroulantes'!$F$2:$I$26,2,FALSE)),IF($L212&lt;&gt;"",TEXT($L212,CONCATENATE("jj/mm/aaaa","")),""),VLOOKUP($J212,'Listes déroulantes'!$F$2:$I$26,3,FALSE)," ",$K212," ",$N212," ",$M212,"
",$P212,VLOOKUP($J212,'Listes déroulantes'!$F$2:$I$26,4,FALSE))))),"")</f>
        <v/>
      </c>
      <c r="J212" s="28"/>
      <c r="K212" s="18"/>
      <c r="L212" s="19"/>
      <c r="M212" s="18"/>
      <c r="N212" s="15"/>
      <c r="O212" s="15"/>
      <c r="P212" s="20"/>
      <c r="Q212" s="36"/>
      <c r="R212" s="36"/>
      <c r="S212" s="37"/>
      <c r="T212" s="37"/>
      <c r="U212" s="37"/>
      <c r="V212" s="37"/>
      <c r="W212" s="37"/>
      <c r="X212" s="37"/>
      <c r="Y212" s="37"/>
      <c r="Z212" s="37"/>
    </row>
    <row r="213" spans="1:26" s="29" customFormat="1" x14ac:dyDescent="0.25">
      <c r="A213" s="13"/>
      <c r="B213" s="14"/>
      <c r="C213" s="39"/>
      <c r="D213" s="39"/>
      <c r="E213" s="27"/>
      <c r="F213" s="16"/>
      <c r="G213" s="17"/>
      <c r="H213" s="17"/>
      <c r="I213" s="38" t="str">
        <f>IF($J213&lt;&gt;"",(IF($J213="Part RC demandée &lt;&gt; Part RC calculée",VLOOKUP($J213,'Listes déroulantes'!$F$2:$H$26,2,FALSE)&amp;$O213&amp;"
"&amp;$P213&amp;VLOOKUP($J213,'Listes déroulantes'!$F$2:$H$26,3,FALSE),IF($J213="Montant total demandé &lt;&gt; de montant calculé",VLOOKUP($J213,'Listes déroulantes'!$F$2:$H$26,2,FALSE)&amp;$N213&amp;"
"&amp;$P213&amp;"
"&amp;VLOOKUP($J213,'Listes déroulantes'!$F$2:$H$26,3,FALSE),CONCATENATE(IF(ISNA(VLOOKUP($J213,'Listes déroulantes'!$F$2:$I$26,2,FALSE)),"",VLOOKUP($J213,'Listes déroulantes'!$F$2:$I$26,2,FALSE)),IF($L213&lt;&gt;"",TEXT($L213,CONCATENATE("jj/mm/aaaa","")),""),VLOOKUP($J213,'Listes déroulantes'!$F$2:$I$26,3,FALSE)," ",$K213," ",$N213," ",$M213,"
",$P213,VLOOKUP($J213,'Listes déroulantes'!$F$2:$I$26,4,FALSE))))),"")</f>
        <v/>
      </c>
      <c r="J213" s="28"/>
      <c r="K213" s="18"/>
      <c r="L213" s="19"/>
      <c r="M213" s="18"/>
      <c r="N213" s="15"/>
      <c r="O213" s="15"/>
      <c r="P213" s="20"/>
      <c r="Q213" s="36"/>
      <c r="R213" s="36"/>
      <c r="S213" s="37"/>
      <c r="T213" s="37"/>
      <c r="U213" s="37"/>
      <c r="V213" s="37"/>
      <c r="W213" s="37"/>
      <c r="X213" s="37"/>
      <c r="Y213" s="37"/>
      <c r="Z213" s="37"/>
    </row>
    <row r="214" spans="1:26" s="29" customFormat="1" x14ac:dyDescent="0.25">
      <c r="A214" s="13"/>
      <c r="B214" s="14"/>
      <c r="C214" s="39"/>
      <c r="D214" s="39"/>
      <c r="E214" s="27"/>
      <c r="F214" s="16"/>
      <c r="G214" s="17"/>
      <c r="H214" s="17"/>
      <c r="I214" s="38" t="str">
        <f>IF($J214&lt;&gt;"",(IF($J214="Part RC demandée &lt;&gt; Part RC calculée",VLOOKUP($J214,'Listes déroulantes'!$F$2:$H$26,2,FALSE)&amp;$O214&amp;"
"&amp;$P214&amp;VLOOKUP($J214,'Listes déroulantes'!$F$2:$H$26,3,FALSE),IF($J214="Montant total demandé &lt;&gt; de montant calculé",VLOOKUP($J214,'Listes déroulantes'!$F$2:$H$26,2,FALSE)&amp;$N214&amp;"
"&amp;$P214&amp;"
"&amp;VLOOKUP($J214,'Listes déroulantes'!$F$2:$H$26,3,FALSE),CONCATENATE(IF(ISNA(VLOOKUP($J214,'Listes déroulantes'!$F$2:$I$26,2,FALSE)),"",VLOOKUP($J214,'Listes déroulantes'!$F$2:$I$26,2,FALSE)),IF($L214&lt;&gt;"",TEXT($L214,CONCATENATE("jj/mm/aaaa","")),""),VLOOKUP($J214,'Listes déroulantes'!$F$2:$I$26,3,FALSE)," ",$K214," ",$N214," ",$M214,"
",$P214,VLOOKUP($J214,'Listes déroulantes'!$F$2:$I$26,4,FALSE))))),"")</f>
        <v/>
      </c>
      <c r="J214" s="28"/>
      <c r="K214" s="18"/>
      <c r="L214" s="19"/>
      <c r="M214" s="18"/>
      <c r="N214" s="15"/>
      <c r="O214" s="15"/>
      <c r="P214" s="20"/>
      <c r="Q214" s="36"/>
      <c r="R214" s="36"/>
      <c r="S214" s="37"/>
      <c r="T214" s="37"/>
      <c r="U214" s="37"/>
      <c r="V214" s="37"/>
      <c r="W214" s="37"/>
      <c r="X214" s="37"/>
      <c r="Y214" s="37"/>
      <c r="Z214" s="37"/>
    </row>
    <row r="215" spans="1:26" s="29" customFormat="1" x14ac:dyDescent="0.25">
      <c r="A215" s="13"/>
      <c r="B215" s="14"/>
      <c r="C215" s="39"/>
      <c r="D215" s="39"/>
      <c r="E215" s="27"/>
      <c r="F215" s="16"/>
      <c r="G215" s="17"/>
      <c r="H215" s="17"/>
      <c r="I215" s="38" t="str">
        <f>IF($J215&lt;&gt;"",(IF($J215="Part RC demandée &lt;&gt; Part RC calculée",VLOOKUP($J215,'Listes déroulantes'!$F$2:$H$26,2,FALSE)&amp;$O215&amp;"
"&amp;$P215&amp;VLOOKUP($J215,'Listes déroulantes'!$F$2:$H$26,3,FALSE),IF($J215="Montant total demandé &lt;&gt; de montant calculé",VLOOKUP($J215,'Listes déroulantes'!$F$2:$H$26,2,FALSE)&amp;$N215&amp;"
"&amp;$P215&amp;"
"&amp;VLOOKUP($J215,'Listes déroulantes'!$F$2:$H$26,3,FALSE),CONCATENATE(IF(ISNA(VLOOKUP($J215,'Listes déroulantes'!$F$2:$I$26,2,FALSE)),"",VLOOKUP($J215,'Listes déroulantes'!$F$2:$I$26,2,FALSE)),IF($L215&lt;&gt;"",TEXT($L215,CONCATENATE("jj/mm/aaaa","")),""),VLOOKUP($J215,'Listes déroulantes'!$F$2:$I$26,3,FALSE)," ",$K215," ",$N215," ",$M215,"
",$P215,VLOOKUP($J215,'Listes déroulantes'!$F$2:$I$26,4,FALSE))))),"")</f>
        <v/>
      </c>
      <c r="J215" s="28"/>
      <c r="K215" s="18"/>
      <c r="L215" s="19"/>
      <c r="M215" s="18"/>
      <c r="N215" s="15"/>
      <c r="O215" s="15"/>
      <c r="P215" s="20"/>
      <c r="Q215" s="36"/>
      <c r="R215" s="36"/>
      <c r="S215" s="37"/>
      <c r="T215" s="37"/>
      <c r="U215" s="37"/>
      <c r="V215" s="37"/>
      <c r="W215" s="37"/>
      <c r="X215" s="37"/>
      <c r="Y215" s="37"/>
      <c r="Z215" s="37"/>
    </row>
    <row r="216" spans="1:26" s="29" customFormat="1" x14ac:dyDescent="0.25">
      <c r="A216" s="13"/>
      <c r="B216" s="14"/>
      <c r="C216" s="39"/>
      <c r="D216" s="39"/>
      <c r="E216" s="27"/>
      <c r="F216" s="16"/>
      <c r="G216" s="17"/>
      <c r="H216" s="17"/>
      <c r="I216" s="38" t="str">
        <f>IF($J216&lt;&gt;"",(IF($J216="Part RC demandée &lt;&gt; Part RC calculée",VLOOKUP($J216,'Listes déroulantes'!$F$2:$H$26,2,FALSE)&amp;$O216&amp;"
"&amp;$P216&amp;VLOOKUP($J216,'Listes déroulantes'!$F$2:$H$26,3,FALSE),IF($J216="Montant total demandé &lt;&gt; de montant calculé",VLOOKUP($J216,'Listes déroulantes'!$F$2:$H$26,2,FALSE)&amp;$N216&amp;"
"&amp;$P216&amp;"
"&amp;VLOOKUP($J216,'Listes déroulantes'!$F$2:$H$26,3,FALSE),CONCATENATE(IF(ISNA(VLOOKUP($J216,'Listes déroulantes'!$F$2:$I$26,2,FALSE)),"",VLOOKUP($J216,'Listes déroulantes'!$F$2:$I$26,2,FALSE)),IF($L216&lt;&gt;"",TEXT($L216,CONCATENATE("jj/mm/aaaa","")),""),VLOOKUP($J216,'Listes déroulantes'!$F$2:$I$26,3,FALSE)," ",$K216," ",$N216," ",$M216,"
",$P216,VLOOKUP($J216,'Listes déroulantes'!$F$2:$I$26,4,FALSE))))),"")</f>
        <v/>
      </c>
      <c r="J216" s="28"/>
      <c r="K216" s="18"/>
      <c r="L216" s="19"/>
      <c r="M216" s="18"/>
      <c r="N216" s="15"/>
      <c r="O216" s="15"/>
      <c r="P216" s="20"/>
      <c r="Q216" s="36"/>
      <c r="R216" s="36"/>
      <c r="S216" s="37"/>
      <c r="T216" s="37"/>
      <c r="U216" s="37"/>
      <c r="V216" s="37"/>
      <c r="W216" s="37"/>
      <c r="X216" s="37"/>
      <c r="Y216" s="37"/>
      <c r="Z216" s="37"/>
    </row>
    <row r="217" spans="1:26" s="29" customFormat="1" x14ac:dyDescent="0.25">
      <c r="A217" s="13"/>
      <c r="B217" s="14"/>
      <c r="C217" s="39"/>
      <c r="D217" s="39"/>
      <c r="E217" s="27"/>
      <c r="F217" s="16"/>
      <c r="G217" s="17"/>
      <c r="H217" s="17"/>
      <c r="I217" s="38" t="str">
        <f>IF($J217&lt;&gt;"",(IF($J217="Part RC demandée &lt;&gt; Part RC calculée",VLOOKUP($J217,'Listes déroulantes'!$F$2:$H$26,2,FALSE)&amp;$O217&amp;"
"&amp;$P217&amp;VLOOKUP($J217,'Listes déroulantes'!$F$2:$H$26,3,FALSE),IF($J217="Montant total demandé &lt;&gt; de montant calculé",VLOOKUP($J217,'Listes déroulantes'!$F$2:$H$26,2,FALSE)&amp;$N217&amp;"
"&amp;$P217&amp;"
"&amp;VLOOKUP($J217,'Listes déroulantes'!$F$2:$H$26,3,FALSE),CONCATENATE(IF(ISNA(VLOOKUP($J217,'Listes déroulantes'!$F$2:$I$26,2,FALSE)),"",VLOOKUP($J217,'Listes déroulantes'!$F$2:$I$26,2,FALSE)),IF($L217&lt;&gt;"",TEXT($L217,CONCATENATE("jj/mm/aaaa","")),""),VLOOKUP($J217,'Listes déroulantes'!$F$2:$I$26,3,FALSE)," ",$K217," ",$N217," ",$M217,"
",$P217,VLOOKUP($J217,'Listes déroulantes'!$F$2:$I$26,4,FALSE))))),"")</f>
        <v/>
      </c>
      <c r="J217" s="28"/>
      <c r="K217" s="18"/>
      <c r="L217" s="19"/>
      <c r="M217" s="18"/>
      <c r="N217" s="15"/>
      <c r="O217" s="15"/>
      <c r="P217" s="20"/>
      <c r="Q217" s="36"/>
      <c r="R217" s="36"/>
      <c r="S217" s="37"/>
      <c r="T217" s="37"/>
      <c r="U217" s="37"/>
      <c r="V217" s="37"/>
      <c r="W217" s="37"/>
      <c r="X217" s="37"/>
      <c r="Y217" s="37"/>
      <c r="Z217" s="37"/>
    </row>
    <row r="218" spans="1:26" s="29" customFormat="1" x14ac:dyDescent="0.25">
      <c r="A218" s="13"/>
      <c r="B218" s="14"/>
      <c r="C218" s="39"/>
      <c r="D218" s="39"/>
      <c r="E218" s="27"/>
      <c r="F218" s="16"/>
      <c r="G218" s="17"/>
      <c r="H218" s="17"/>
      <c r="I218" s="38" t="str">
        <f>IF($J218&lt;&gt;"",(IF($J218="Part RC demandée &lt;&gt; Part RC calculée",VLOOKUP($J218,'Listes déroulantes'!$F$2:$H$26,2,FALSE)&amp;$O218&amp;"
"&amp;$P218&amp;VLOOKUP($J218,'Listes déroulantes'!$F$2:$H$26,3,FALSE),IF($J218="Montant total demandé &lt;&gt; de montant calculé",VLOOKUP($J218,'Listes déroulantes'!$F$2:$H$26,2,FALSE)&amp;$N218&amp;"
"&amp;$P218&amp;"
"&amp;VLOOKUP($J218,'Listes déroulantes'!$F$2:$H$26,3,FALSE),CONCATENATE(IF(ISNA(VLOOKUP($J218,'Listes déroulantes'!$F$2:$I$26,2,FALSE)),"",VLOOKUP($J218,'Listes déroulantes'!$F$2:$I$26,2,FALSE)),IF($L218&lt;&gt;"",TEXT($L218,CONCATENATE("jj/mm/aaaa","")),""),VLOOKUP($J218,'Listes déroulantes'!$F$2:$I$26,3,FALSE)," ",$K218," ",$N218," ",$M218,"
",$P218,VLOOKUP($J218,'Listes déroulantes'!$F$2:$I$26,4,FALSE))))),"")</f>
        <v/>
      </c>
      <c r="J218" s="28"/>
      <c r="K218" s="18"/>
      <c r="L218" s="19"/>
      <c r="M218" s="18"/>
      <c r="N218" s="15"/>
      <c r="O218" s="15"/>
      <c r="P218" s="20"/>
      <c r="Q218" s="36"/>
      <c r="R218" s="36"/>
      <c r="S218" s="37"/>
      <c r="T218" s="37"/>
      <c r="U218" s="37"/>
      <c r="V218" s="37"/>
      <c r="W218" s="37"/>
      <c r="X218" s="37"/>
      <c r="Y218" s="37"/>
      <c r="Z218" s="37"/>
    </row>
    <row r="219" spans="1:26" s="29" customFormat="1" x14ac:dyDescent="0.25">
      <c r="A219" s="13"/>
      <c r="B219" s="14"/>
      <c r="C219" s="39"/>
      <c r="D219" s="39"/>
      <c r="E219" s="27"/>
      <c r="F219" s="16"/>
      <c r="G219" s="17"/>
      <c r="H219" s="17"/>
      <c r="I219" s="38" t="str">
        <f>IF($J219&lt;&gt;"",(IF($J219="Part RC demandée &lt;&gt; Part RC calculée",VLOOKUP($J219,'Listes déroulantes'!$F$2:$H$26,2,FALSE)&amp;$O219&amp;"
"&amp;$P219&amp;VLOOKUP($J219,'Listes déroulantes'!$F$2:$H$26,3,FALSE),IF($J219="Montant total demandé &lt;&gt; de montant calculé",VLOOKUP($J219,'Listes déroulantes'!$F$2:$H$26,2,FALSE)&amp;$N219&amp;"
"&amp;$P219&amp;"
"&amp;VLOOKUP($J219,'Listes déroulantes'!$F$2:$H$26,3,FALSE),CONCATENATE(IF(ISNA(VLOOKUP($J219,'Listes déroulantes'!$F$2:$I$26,2,FALSE)),"",VLOOKUP($J219,'Listes déroulantes'!$F$2:$I$26,2,FALSE)),IF($L219&lt;&gt;"",TEXT($L219,CONCATENATE("jj/mm/aaaa","")),""),VLOOKUP($J219,'Listes déroulantes'!$F$2:$I$26,3,FALSE)," ",$K219," ",$N219," ",$M219,"
",$P219,VLOOKUP($J219,'Listes déroulantes'!$F$2:$I$26,4,FALSE))))),"")</f>
        <v/>
      </c>
      <c r="J219" s="28"/>
      <c r="K219" s="18"/>
      <c r="L219" s="19"/>
      <c r="M219" s="18"/>
      <c r="N219" s="15"/>
      <c r="O219" s="15"/>
      <c r="P219" s="20"/>
      <c r="Q219" s="36"/>
      <c r="R219" s="36"/>
      <c r="S219" s="37"/>
      <c r="T219" s="37"/>
      <c r="U219" s="37"/>
      <c r="V219" s="37"/>
      <c r="W219" s="37"/>
      <c r="X219" s="37"/>
      <c r="Y219" s="37"/>
      <c r="Z219" s="37"/>
    </row>
    <row r="220" spans="1:26" s="29" customFormat="1" x14ac:dyDescent="0.25">
      <c r="A220" s="13"/>
      <c r="B220" s="14"/>
      <c r="C220" s="39"/>
      <c r="D220" s="39"/>
      <c r="E220" s="27"/>
      <c r="F220" s="16"/>
      <c r="G220" s="17"/>
      <c r="H220" s="17"/>
      <c r="I220" s="38" t="str">
        <f>IF($J220&lt;&gt;"",(IF($J220="Part RC demandée &lt;&gt; Part RC calculée",VLOOKUP($J220,'Listes déroulantes'!$F$2:$H$26,2,FALSE)&amp;$O220&amp;"
"&amp;$P220&amp;VLOOKUP($J220,'Listes déroulantes'!$F$2:$H$26,3,FALSE),IF($J220="Montant total demandé &lt;&gt; de montant calculé",VLOOKUP($J220,'Listes déroulantes'!$F$2:$H$26,2,FALSE)&amp;$N220&amp;"
"&amp;$P220&amp;"
"&amp;VLOOKUP($J220,'Listes déroulantes'!$F$2:$H$26,3,FALSE),CONCATENATE(IF(ISNA(VLOOKUP($J220,'Listes déroulantes'!$F$2:$I$26,2,FALSE)),"",VLOOKUP($J220,'Listes déroulantes'!$F$2:$I$26,2,FALSE)),IF($L220&lt;&gt;"",TEXT($L220,CONCATENATE("jj/mm/aaaa","")),""),VLOOKUP($J220,'Listes déroulantes'!$F$2:$I$26,3,FALSE)," ",$K220," ",$N220," ",$M220,"
",$P220,VLOOKUP($J220,'Listes déroulantes'!$F$2:$I$26,4,FALSE))))),"")</f>
        <v/>
      </c>
      <c r="J220" s="28"/>
      <c r="K220" s="18"/>
      <c r="L220" s="19"/>
      <c r="M220" s="18"/>
      <c r="N220" s="15"/>
      <c r="O220" s="15"/>
      <c r="P220" s="20"/>
      <c r="Q220" s="36"/>
      <c r="R220" s="36"/>
      <c r="S220" s="37"/>
      <c r="T220" s="37"/>
      <c r="U220" s="37"/>
      <c r="V220" s="37"/>
      <c r="W220" s="37"/>
      <c r="X220" s="37"/>
      <c r="Y220" s="37"/>
      <c r="Z220" s="37"/>
    </row>
    <row r="221" spans="1:26" s="29" customFormat="1" x14ac:dyDescent="0.25">
      <c r="A221" s="13"/>
      <c r="B221" s="14"/>
      <c r="C221" s="39"/>
      <c r="D221" s="39"/>
      <c r="E221" s="27"/>
      <c r="F221" s="16"/>
      <c r="G221" s="17"/>
      <c r="H221" s="17"/>
      <c r="I221" s="38" t="str">
        <f>IF($J221&lt;&gt;"",(IF($J221="Part RC demandée &lt;&gt; Part RC calculée",VLOOKUP($J221,'Listes déroulantes'!$F$2:$H$26,2,FALSE)&amp;$O221&amp;"
"&amp;$P221&amp;VLOOKUP($J221,'Listes déroulantes'!$F$2:$H$26,3,FALSE),IF($J221="Montant total demandé &lt;&gt; de montant calculé",VLOOKUP($J221,'Listes déroulantes'!$F$2:$H$26,2,FALSE)&amp;$N221&amp;"
"&amp;$P221&amp;"
"&amp;VLOOKUP($J221,'Listes déroulantes'!$F$2:$H$26,3,FALSE),CONCATENATE(IF(ISNA(VLOOKUP($J221,'Listes déroulantes'!$F$2:$I$26,2,FALSE)),"",VLOOKUP($J221,'Listes déroulantes'!$F$2:$I$26,2,FALSE)),IF($L221&lt;&gt;"",TEXT($L221,CONCATENATE("jj/mm/aaaa","")),""),VLOOKUP($J221,'Listes déroulantes'!$F$2:$I$26,3,FALSE)," ",$K221," ",$N221," ",$M221,"
",$P221,VLOOKUP($J221,'Listes déroulantes'!$F$2:$I$26,4,FALSE))))),"")</f>
        <v/>
      </c>
      <c r="J221" s="28"/>
      <c r="K221" s="18"/>
      <c r="L221" s="19"/>
      <c r="M221" s="18"/>
      <c r="N221" s="15"/>
      <c r="O221" s="15"/>
      <c r="P221" s="20"/>
      <c r="Q221" s="36"/>
      <c r="R221" s="36"/>
      <c r="S221" s="37"/>
      <c r="T221" s="37"/>
      <c r="U221" s="37"/>
      <c r="V221" s="37"/>
      <c r="W221" s="37"/>
      <c r="X221" s="37"/>
      <c r="Y221" s="37"/>
      <c r="Z221" s="37"/>
    </row>
    <row r="222" spans="1:26" s="29" customFormat="1" x14ac:dyDescent="0.25">
      <c r="A222" s="13"/>
      <c r="B222" s="14"/>
      <c r="C222" s="39"/>
      <c r="D222" s="39"/>
      <c r="E222" s="27"/>
      <c r="F222" s="16"/>
      <c r="G222" s="17"/>
      <c r="H222" s="17"/>
      <c r="I222" s="38" t="str">
        <f>IF($J222&lt;&gt;"",(IF($J222="Part RC demandée &lt;&gt; Part RC calculée",VLOOKUP($J222,'Listes déroulantes'!$F$2:$H$26,2,FALSE)&amp;$O222&amp;"
"&amp;$P222&amp;VLOOKUP($J222,'Listes déroulantes'!$F$2:$H$26,3,FALSE),IF($J222="Montant total demandé &lt;&gt; de montant calculé",VLOOKUP($J222,'Listes déroulantes'!$F$2:$H$26,2,FALSE)&amp;$N222&amp;"
"&amp;$P222&amp;"
"&amp;VLOOKUP($J222,'Listes déroulantes'!$F$2:$H$26,3,FALSE),CONCATENATE(IF(ISNA(VLOOKUP($J222,'Listes déroulantes'!$F$2:$I$26,2,FALSE)),"",VLOOKUP($J222,'Listes déroulantes'!$F$2:$I$26,2,FALSE)),IF($L222&lt;&gt;"",TEXT($L222,CONCATENATE("jj/mm/aaaa","")),""),VLOOKUP($J222,'Listes déroulantes'!$F$2:$I$26,3,FALSE)," ",$K222," ",$N222," ",$M222,"
",$P222,VLOOKUP($J222,'Listes déroulantes'!$F$2:$I$26,4,FALSE))))),"")</f>
        <v/>
      </c>
      <c r="J222" s="28"/>
      <c r="K222" s="18"/>
      <c r="L222" s="19"/>
      <c r="M222" s="18"/>
      <c r="N222" s="15"/>
      <c r="O222" s="15"/>
      <c r="P222" s="20"/>
      <c r="Q222" s="36"/>
      <c r="R222" s="36"/>
      <c r="S222" s="37"/>
      <c r="T222" s="37"/>
      <c r="U222" s="37"/>
      <c r="V222" s="37"/>
      <c r="W222" s="37"/>
      <c r="X222" s="37"/>
      <c r="Y222" s="37"/>
      <c r="Z222" s="37"/>
    </row>
    <row r="223" spans="1:26" s="29" customFormat="1" x14ac:dyDescent="0.25">
      <c r="A223" s="13"/>
      <c r="B223" s="14"/>
      <c r="C223" s="39"/>
      <c r="D223" s="39"/>
      <c r="E223" s="27"/>
      <c r="F223" s="16"/>
      <c r="G223" s="17"/>
      <c r="H223" s="17"/>
      <c r="I223" s="38" t="str">
        <f>IF($J223&lt;&gt;"",(IF($J223="Part RC demandée &lt;&gt; Part RC calculée",VLOOKUP($J223,'Listes déroulantes'!$F$2:$H$26,2,FALSE)&amp;$O223&amp;"
"&amp;$P223&amp;VLOOKUP($J223,'Listes déroulantes'!$F$2:$H$26,3,FALSE),IF($J223="Montant total demandé &lt;&gt; de montant calculé",VLOOKUP($J223,'Listes déroulantes'!$F$2:$H$26,2,FALSE)&amp;$N223&amp;"
"&amp;$P223&amp;"
"&amp;VLOOKUP($J223,'Listes déroulantes'!$F$2:$H$26,3,FALSE),CONCATENATE(IF(ISNA(VLOOKUP($J223,'Listes déroulantes'!$F$2:$I$26,2,FALSE)),"",VLOOKUP($J223,'Listes déroulantes'!$F$2:$I$26,2,FALSE)),IF($L223&lt;&gt;"",TEXT($L223,CONCATENATE("jj/mm/aaaa","")),""),VLOOKUP($J223,'Listes déroulantes'!$F$2:$I$26,3,FALSE)," ",$K223," ",$N223," ",$M223,"
",$P223,VLOOKUP($J223,'Listes déroulantes'!$F$2:$I$26,4,FALSE))))),"")</f>
        <v/>
      </c>
      <c r="J223" s="28"/>
      <c r="K223" s="18"/>
      <c r="L223" s="19"/>
      <c r="M223" s="18"/>
      <c r="N223" s="15"/>
      <c r="O223" s="15"/>
      <c r="P223" s="20"/>
      <c r="Q223" s="36"/>
      <c r="R223" s="36"/>
      <c r="S223" s="37"/>
      <c r="T223" s="37"/>
      <c r="U223" s="37"/>
      <c r="V223" s="37"/>
      <c r="W223" s="37"/>
      <c r="X223" s="37"/>
      <c r="Y223" s="37"/>
      <c r="Z223" s="37"/>
    </row>
    <row r="224" spans="1:26" s="29" customFormat="1" x14ac:dyDescent="0.25">
      <c r="A224" s="13"/>
      <c r="B224" s="14"/>
      <c r="C224" s="39"/>
      <c r="D224" s="39"/>
      <c r="E224" s="27"/>
      <c r="F224" s="16"/>
      <c r="G224" s="17"/>
      <c r="H224" s="17"/>
      <c r="I224" s="38" t="str">
        <f>IF($J224&lt;&gt;"",(IF($J224="Part RC demandée &lt;&gt; Part RC calculée",VLOOKUP($J224,'Listes déroulantes'!$F$2:$H$26,2,FALSE)&amp;$O224&amp;"
"&amp;$P224&amp;VLOOKUP($J224,'Listes déroulantes'!$F$2:$H$26,3,FALSE),IF($J224="Montant total demandé &lt;&gt; de montant calculé",VLOOKUP($J224,'Listes déroulantes'!$F$2:$H$26,2,FALSE)&amp;$N224&amp;"
"&amp;$P224&amp;"
"&amp;VLOOKUP($J224,'Listes déroulantes'!$F$2:$H$26,3,FALSE),CONCATENATE(IF(ISNA(VLOOKUP($J224,'Listes déroulantes'!$F$2:$I$26,2,FALSE)),"",VLOOKUP($J224,'Listes déroulantes'!$F$2:$I$26,2,FALSE)),IF($L224&lt;&gt;"",TEXT($L224,CONCATENATE("jj/mm/aaaa","")),""),VLOOKUP($J224,'Listes déroulantes'!$F$2:$I$26,3,FALSE)," ",$K224," ",$N224," ",$M224,"
",$P224,VLOOKUP($J224,'Listes déroulantes'!$F$2:$I$26,4,FALSE))))),"")</f>
        <v/>
      </c>
      <c r="J224" s="28"/>
      <c r="K224" s="18"/>
      <c r="L224" s="19"/>
      <c r="M224" s="18"/>
      <c r="N224" s="15"/>
      <c r="O224" s="15"/>
      <c r="P224" s="20"/>
      <c r="Q224" s="36"/>
      <c r="R224" s="36"/>
      <c r="S224" s="37"/>
      <c r="T224" s="37"/>
      <c r="U224" s="37"/>
      <c r="V224" s="37"/>
      <c r="W224" s="37"/>
      <c r="X224" s="37"/>
      <c r="Y224" s="37"/>
      <c r="Z224" s="37"/>
    </row>
    <row r="225" spans="1:26" s="29" customFormat="1" x14ac:dyDescent="0.25">
      <c r="A225" s="13"/>
      <c r="B225" s="14"/>
      <c r="C225" s="39"/>
      <c r="D225" s="39"/>
      <c r="E225" s="27"/>
      <c r="F225" s="16"/>
      <c r="G225" s="17"/>
      <c r="H225" s="17"/>
      <c r="I225" s="38" t="str">
        <f>IF($J225&lt;&gt;"",(IF($J225="Part RC demandée &lt;&gt; Part RC calculée",VLOOKUP($J225,'Listes déroulantes'!$F$2:$H$26,2,FALSE)&amp;$O225&amp;"
"&amp;$P225&amp;VLOOKUP($J225,'Listes déroulantes'!$F$2:$H$26,3,FALSE),IF($J225="Montant total demandé &lt;&gt; de montant calculé",VLOOKUP($J225,'Listes déroulantes'!$F$2:$H$26,2,FALSE)&amp;$N225&amp;"
"&amp;$P225&amp;"
"&amp;VLOOKUP($J225,'Listes déroulantes'!$F$2:$H$26,3,FALSE),CONCATENATE(IF(ISNA(VLOOKUP($J225,'Listes déroulantes'!$F$2:$I$26,2,FALSE)),"",VLOOKUP($J225,'Listes déroulantes'!$F$2:$I$26,2,FALSE)),IF($L225&lt;&gt;"",TEXT($L225,CONCATENATE("jj/mm/aaaa","")),""),VLOOKUP($J225,'Listes déroulantes'!$F$2:$I$26,3,FALSE)," ",$K225," ",$N225," ",$M225,"
",$P225,VLOOKUP($J225,'Listes déroulantes'!$F$2:$I$26,4,FALSE))))),"")</f>
        <v/>
      </c>
      <c r="J225" s="28"/>
      <c r="K225" s="18"/>
      <c r="L225" s="19"/>
      <c r="M225" s="18"/>
      <c r="N225" s="15"/>
      <c r="O225" s="15"/>
      <c r="P225" s="20"/>
      <c r="Q225" s="36"/>
      <c r="R225" s="36"/>
      <c r="S225" s="37"/>
      <c r="T225" s="37"/>
      <c r="U225" s="37"/>
      <c r="V225" s="37"/>
      <c r="W225" s="37"/>
      <c r="X225" s="37"/>
      <c r="Y225" s="37"/>
      <c r="Z225" s="37"/>
    </row>
    <row r="226" spans="1:26" s="29" customFormat="1" x14ac:dyDescent="0.25">
      <c r="A226" s="13"/>
      <c r="B226" s="14"/>
      <c r="C226" s="39"/>
      <c r="D226" s="39"/>
      <c r="E226" s="27"/>
      <c r="F226" s="16"/>
      <c r="G226" s="17"/>
      <c r="H226" s="17"/>
      <c r="I226" s="38" t="str">
        <f>IF($J226&lt;&gt;"",(IF($J226="Part RC demandée &lt;&gt; Part RC calculée",VLOOKUP($J226,'Listes déroulantes'!$F$2:$H$26,2,FALSE)&amp;$O226&amp;"
"&amp;$P226&amp;VLOOKUP($J226,'Listes déroulantes'!$F$2:$H$26,3,FALSE),IF($J226="Montant total demandé &lt;&gt; de montant calculé",VLOOKUP($J226,'Listes déroulantes'!$F$2:$H$26,2,FALSE)&amp;$N226&amp;"
"&amp;$P226&amp;"
"&amp;VLOOKUP($J226,'Listes déroulantes'!$F$2:$H$26,3,FALSE),CONCATENATE(IF(ISNA(VLOOKUP($J226,'Listes déroulantes'!$F$2:$I$26,2,FALSE)),"",VLOOKUP($J226,'Listes déroulantes'!$F$2:$I$26,2,FALSE)),IF($L226&lt;&gt;"",TEXT($L226,CONCATENATE("jj/mm/aaaa","")),""),VLOOKUP($J226,'Listes déroulantes'!$F$2:$I$26,3,FALSE)," ",$K226," ",$N226," ",$M226,"
",$P226,VLOOKUP($J226,'Listes déroulantes'!$F$2:$I$26,4,FALSE))))),"")</f>
        <v/>
      </c>
      <c r="J226" s="28"/>
      <c r="K226" s="18"/>
      <c r="L226" s="19"/>
      <c r="M226" s="18"/>
      <c r="N226" s="15"/>
      <c r="O226" s="15"/>
      <c r="P226" s="20"/>
      <c r="Q226" s="36"/>
      <c r="R226" s="36"/>
      <c r="S226" s="37"/>
      <c r="T226" s="37"/>
      <c r="U226" s="37"/>
      <c r="V226" s="37"/>
      <c r="W226" s="37"/>
      <c r="X226" s="37"/>
      <c r="Y226" s="37"/>
      <c r="Z226" s="37"/>
    </row>
    <row r="227" spans="1:26" s="29" customFormat="1" x14ac:dyDescent="0.25">
      <c r="A227" s="13"/>
      <c r="B227" s="14"/>
      <c r="C227" s="39"/>
      <c r="D227" s="39"/>
      <c r="E227" s="27"/>
      <c r="F227" s="16"/>
      <c r="G227" s="17"/>
      <c r="H227" s="17"/>
      <c r="I227" s="38" t="str">
        <f>IF($J227&lt;&gt;"",(IF($J227="Part RC demandée &lt;&gt; Part RC calculée",VLOOKUP($J227,'Listes déroulantes'!$F$2:$H$26,2,FALSE)&amp;$O227&amp;"
"&amp;$P227&amp;VLOOKUP($J227,'Listes déroulantes'!$F$2:$H$26,3,FALSE),IF($J227="Montant total demandé &lt;&gt; de montant calculé",VLOOKUP($J227,'Listes déroulantes'!$F$2:$H$26,2,FALSE)&amp;$N227&amp;"
"&amp;$P227&amp;"
"&amp;VLOOKUP($J227,'Listes déroulantes'!$F$2:$H$26,3,FALSE),CONCATENATE(IF(ISNA(VLOOKUP($J227,'Listes déroulantes'!$F$2:$I$26,2,FALSE)),"",VLOOKUP($J227,'Listes déroulantes'!$F$2:$I$26,2,FALSE)),IF($L227&lt;&gt;"",TEXT($L227,CONCATENATE("jj/mm/aaaa","")),""),VLOOKUP($J227,'Listes déroulantes'!$F$2:$I$26,3,FALSE)," ",$K227," ",$N227," ",$M227,"
",$P227,VLOOKUP($J227,'Listes déroulantes'!$F$2:$I$26,4,FALSE))))),"")</f>
        <v/>
      </c>
      <c r="J227" s="28"/>
      <c r="K227" s="18"/>
      <c r="L227" s="19"/>
      <c r="M227" s="18"/>
      <c r="N227" s="15"/>
      <c r="O227" s="15"/>
      <c r="P227" s="20"/>
      <c r="Q227" s="36"/>
      <c r="R227" s="36"/>
      <c r="S227" s="37"/>
      <c r="T227" s="37"/>
      <c r="U227" s="37"/>
      <c r="V227" s="37"/>
      <c r="W227" s="37"/>
      <c r="X227" s="37"/>
      <c r="Y227" s="37"/>
      <c r="Z227" s="37"/>
    </row>
    <row r="228" spans="1:26" s="29" customFormat="1" x14ac:dyDescent="0.25">
      <c r="A228" s="13"/>
      <c r="B228" s="14"/>
      <c r="C228" s="39"/>
      <c r="D228" s="39"/>
      <c r="E228" s="27"/>
      <c r="F228" s="16"/>
      <c r="G228" s="17"/>
      <c r="H228" s="17"/>
      <c r="I228" s="38" t="str">
        <f>IF($J228&lt;&gt;"",(IF($J228="Part RC demandée &lt;&gt; Part RC calculée",VLOOKUP($J228,'Listes déroulantes'!$F$2:$H$26,2,FALSE)&amp;$O228&amp;"
"&amp;$P228&amp;VLOOKUP($J228,'Listes déroulantes'!$F$2:$H$26,3,FALSE),IF($J228="Montant total demandé &lt;&gt; de montant calculé",VLOOKUP($J228,'Listes déroulantes'!$F$2:$H$26,2,FALSE)&amp;$N228&amp;"
"&amp;$P228&amp;"
"&amp;VLOOKUP($J228,'Listes déroulantes'!$F$2:$H$26,3,FALSE),CONCATENATE(IF(ISNA(VLOOKUP($J228,'Listes déroulantes'!$F$2:$I$26,2,FALSE)),"",VLOOKUP($J228,'Listes déroulantes'!$F$2:$I$26,2,FALSE)),IF($L228&lt;&gt;"",TEXT($L228,CONCATENATE("jj/mm/aaaa","")),""),VLOOKUP($J228,'Listes déroulantes'!$F$2:$I$26,3,FALSE)," ",$K228," ",$N228," ",$M228,"
",$P228,VLOOKUP($J228,'Listes déroulantes'!$F$2:$I$26,4,FALSE))))),"")</f>
        <v/>
      </c>
      <c r="J228" s="28"/>
      <c r="K228" s="18"/>
      <c r="L228" s="19"/>
      <c r="M228" s="18"/>
      <c r="N228" s="15"/>
      <c r="O228" s="15"/>
      <c r="P228" s="20"/>
      <c r="Q228" s="36"/>
      <c r="R228" s="36"/>
      <c r="S228" s="37"/>
      <c r="T228" s="37"/>
      <c r="U228" s="37"/>
      <c r="V228" s="37"/>
      <c r="W228" s="37"/>
      <c r="X228" s="37"/>
      <c r="Y228" s="37"/>
      <c r="Z228" s="37"/>
    </row>
    <row r="229" spans="1:26" s="29" customFormat="1" x14ac:dyDescent="0.25">
      <c r="A229" s="13"/>
      <c r="B229" s="14"/>
      <c r="C229" s="39"/>
      <c r="D229" s="39"/>
      <c r="E229" s="27"/>
      <c r="F229" s="16"/>
      <c r="G229" s="17"/>
      <c r="H229" s="17"/>
      <c r="I229" s="38" t="str">
        <f>IF($J229&lt;&gt;"",(IF($J229="Part RC demandée &lt;&gt; Part RC calculée",VLOOKUP($J229,'Listes déroulantes'!$F$2:$H$26,2,FALSE)&amp;$O229&amp;"
"&amp;$P229&amp;VLOOKUP($J229,'Listes déroulantes'!$F$2:$H$26,3,FALSE),IF($J229="Montant total demandé &lt;&gt; de montant calculé",VLOOKUP($J229,'Listes déroulantes'!$F$2:$H$26,2,FALSE)&amp;$N229&amp;"
"&amp;$P229&amp;"
"&amp;VLOOKUP($J229,'Listes déroulantes'!$F$2:$H$26,3,FALSE),CONCATENATE(IF(ISNA(VLOOKUP($J229,'Listes déroulantes'!$F$2:$I$26,2,FALSE)),"",VLOOKUP($J229,'Listes déroulantes'!$F$2:$I$26,2,FALSE)),IF($L229&lt;&gt;"",TEXT($L229,CONCATENATE("jj/mm/aaaa","")),""),VLOOKUP($J229,'Listes déroulantes'!$F$2:$I$26,3,FALSE)," ",$K229," ",$N229," ",$M229,"
",$P229,VLOOKUP($J229,'Listes déroulantes'!$F$2:$I$26,4,FALSE))))),"")</f>
        <v/>
      </c>
      <c r="J229" s="28"/>
      <c r="K229" s="18"/>
      <c r="L229" s="19"/>
      <c r="M229" s="18"/>
      <c r="N229" s="15"/>
      <c r="O229" s="15"/>
      <c r="P229" s="20"/>
      <c r="Q229" s="36"/>
      <c r="R229" s="36"/>
      <c r="S229" s="37"/>
      <c r="T229" s="37"/>
      <c r="U229" s="37"/>
      <c r="V229" s="37"/>
      <c r="W229" s="37"/>
      <c r="X229" s="37"/>
      <c r="Y229" s="37"/>
      <c r="Z229" s="37"/>
    </row>
    <row r="230" spans="1:26" s="29" customFormat="1" x14ac:dyDescent="0.25">
      <c r="A230" s="13"/>
      <c r="B230" s="14"/>
      <c r="C230" s="39"/>
      <c r="D230" s="39"/>
      <c r="E230" s="27"/>
      <c r="F230" s="16"/>
      <c r="G230" s="17"/>
      <c r="H230" s="17"/>
      <c r="I230" s="38" t="str">
        <f>IF($J230&lt;&gt;"",(IF($J230="Part RC demandée &lt;&gt; Part RC calculée",VLOOKUP($J230,'Listes déroulantes'!$F$2:$H$26,2,FALSE)&amp;$O230&amp;"
"&amp;$P230&amp;VLOOKUP($J230,'Listes déroulantes'!$F$2:$H$26,3,FALSE),IF($J230="Montant total demandé &lt;&gt; de montant calculé",VLOOKUP($J230,'Listes déroulantes'!$F$2:$H$26,2,FALSE)&amp;$N230&amp;"
"&amp;$P230&amp;"
"&amp;VLOOKUP($J230,'Listes déroulantes'!$F$2:$H$26,3,FALSE),CONCATENATE(IF(ISNA(VLOOKUP($J230,'Listes déroulantes'!$F$2:$I$26,2,FALSE)),"",VLOOKUP($J230,'Listes déroulantes'!$F$2:$I$26,2,FALSE)),IF($L230&lt;&gt;"",TEXT($L230,CONCATENATE("jj/mm/aaaa","")),""),VLOOKUP($J230,'Listes déroulantes'!$F$2:$I$26,3,FALSE)," ",$K230," ",$N230," ",$M230,"
",$P230,VLOOKUP($J230,'Listes déroulantes'!$F$2:$I$26,4,FALSE))))),"")</f>
        <v/>
      </c>
      <c r="J230" s="28"/>
      <c r="K230" s="18"/>
      <c r="L230" s="19"/>
      <c r="M230" s="18"/>
      <c r="N230" s="15"/>
      <c r="O230" s="15"/>
      <c r="P230" s="20"/>
      <c r="Q230" s="36"/>
      <c r="R230" s="36"/>
      <c r="S230" s="37"/>
      <c r="T230" s="37"/>
      <c r="U230" s="37"/>
      <c r="V230" s="37"/>
      <c r="W230" s="37"/>
      <c r="X230" s="37"/>
      <c r="Y230" s="37"/>
      <c r="Z230" s="37"/>
    </row>
    <row r="231" spans="1:26" s="29" customFormat="1" x14ac:dyDescent="0.25">
      <c r="A231" s="13"/>
      <c r="B231" s="14"/>
      <c r="C231" s="39"/>
      <c r="D231" s="39"/>
      <c r="E231" s="27"/>
      <c r="F231" s="16"/>
      <c r="G231" s="17"/>
      <c r="H231" s="17"/>
      <c r="I231" s="38" t="str">
        <f>IF($J231&lt;&gt;"",(IF($J231="Part RC demandée &lt;&gt; Part RC calculée",VLOOKUP($J231,'Listes déroulantes'!$F$2:$H$26,2,FALSE)&amp;$O231&amp;"
"&amp;$P231&amp;VLOOKUP($J231,'Listes déroulantes'!$F$2:$H$26,3,FALSE),IF($J231="Montant total demandé &lt;&gt; de montant calculé",VLOOKUP($J231,'Listes déroulantes'!$F$2:$H$26,2,FALSE)&amp;$N231&amp;"
"&amp;$P231&amp;"
"&amp;VLOOKUP($J231,'Listes déroulantes'!$F$2:$H$26,3,FALSE),CONCATENATE(IF(ISNA(VLOOKUP($J231,'Listes déroulantes'!$F$2:$I$26,2,FALSE)),"",VLOOKUP($J231,'Listes déroulantes'!$F$2:$I$26,2,FALSE)),IF($L231&lt;&gt;"",TEXT($L231,CONCATENATE("jj/mm/aaaa","")),""),VLOOKUP($J231,'Listes déroulantes'!$F$2:$I$26,3,FALSE)," ",$K231," ",$N231," ",$M231,"
",$P231,VLOOKUP($J231,'Listes déroulantes'!$F$2:$I$26,4,FALSE))))),"")</f>
        <v/>
      </c>
      <c r="J231" s="28"/>
      <c r="K231" s="18"/>
      <c r="L231" s="19"/>
      <c r="M231" s="18"/>
      <c r="N231" s="15"/>
      <c r="O231" s="15"/>
      <c r="P231" s="20"/>
      <c r="Q231" s="36"/>
      <c r="R231" s="36"/>
      <c r="S231" s="37"/>
      <c r="T231" s="37"/>
      <c r="U231" s="37"/>
      <c r="V231" s="37"/>
      <c r="W231" s="37"/>
      <c r="X231" s="37"/>
      <c r="Y231" s="37"/>
      <c r="Z231" s="37"/>
    </row>
    <row r="232" spans="1:26" s="29" customFormat="1" x14ac:dyDescent="0.25">
      <c r="A232" s="13"/>
      <c r="B232" s="14"/>
      <c r="C232" s="39"/>
      <c r="D232" s="39"/>
      <c r="E232" s="27"/>
      <c r="F232" s="16"/>
      <c r="G232" s="17"/>
      <c r="H232" s="17"/>
      <c r="I232" s="38" t="str">
        <f>IF($J232&lt;&gt;"",(IF($J232="Part RC demandée &lt;&gt; Part RC calculée",VLOOKUP($J232,'Listes déroulantes'!$F$2:$H$26,2,FALSE)&amp;$O232&amp;"
"&amp;$P232&amp;VLOOKUP($J232,'Listes déroulantes'!$F$2:$H$26,3,FALSE),IF($J232="Montant total demandé &lt;&gt; de montant calculé",VLOOKUP($J232,'Listes déroulantes'!$F$2:$H$26,2,FALSE)&amp;$N232&amp;"
"&amp;$P232&amp;"
"&amp;VLOOKUP($J232,'Listes déroulantes'!$F$2:$H$26,3,FALSE),CONCATENATE(IF(ISNA(VLOOKUP($J232,'Listes déroulantes'!$F$2:$I$26,2,FALSE)),"",VLOOKUP($J232,'Listes déroulantes'!$F$2:$I$26,2,FALSE)),IF($L232&lt;&gt;"",TEXT($L232,CONCATENATE("jj/mm/aaaa","")),""),VLOOKUP($J232,'Listes déroulantes'!$F$2:$I$26,3,FALSE)," ",$K232," ",$N232," ",$M232,"
",$P232,VLOOKUP($J232,'Listes déroulantes'!$F$2:$I$26,4,FALSE))))),"")</f>
        <v/>
      </c>
      <c r="J232" s="28"/>
      <c r="K232" s="18"/>
      <c r="L232" s="19"/>
      <c r="M232" s="18"/>
      <c r="N232" s="15"/>
      <c r="O232" s="15"/>
      <c r="P232" s="20"/>
      <c r="Q232" s="36"/>
      <c r="R232" s="36"/>
      <c r="S232" s="37"/>
      <c r="T232" s="37"/>
      <c r="U232" s="37"/>
      <c r="V232" s="37"/>
      <c r="W232" s="37"/>
      <c r="X232" s="37"/>
      <c r="Y232" s="37"/>
      <c r="Z232" s="37"/>
    </row>
    <row r="233" spans="1:26" s="29" customFormat="1" x14ac:dyDescent="0.25">
      <c r="A233" s="13"/>
      <c r="B233" s="14"/>
      <c r="C233" s="39"/>
      <c r="D233" s="39"/>
      <c r="E233" s="27"/>
      <c r="F233" s="16"/>
      <c r="G233" s="17"/>
      <c r="H233" s="17"/>
      <c r="I233" s="38" t="str">
        <f>IF($J233&lt;&gt;"",(IF($J233="Part RC demandée &lt;&gt; Part RC calculée",VLOOKUP($J233,'Listes déroulantes'!$F$2:$H$26,2,FALSE)&amp;$O233&amp;"
"&amp;$P233&amp;VLOOKUP($J233,'Listes déroulantes'!$F$2:$H$26,3,FALSE),IF($J233="Montant total demandé &lt;&gt; de montant calculé",VLOOKUP($J233,'Listes déroulantes'!$F$2:$H$26,2,FALSE)&amp;$N233&amp;"
"&amp;$P233&amp;"
"&amp;VLOOKUP($J233,'Listes déroulantes'!$F$2:$H$26,3,FALSE),CONCATENATE(IF(ISNA(VLOOKUP($J233,'Listes déroulantes'!$F$2:$I$26,2,FALSE)),"",VLOOKUP($J233,'Listes déroulantes'!$F$2:$I$26,2,FALSE)),IF($L233&lt;&gt;"",TEXT($L233,CONCATENATE("jj/mm/aaaa","")),""),VLOOKUP($J233,'Listes déroulantes'!$F$2:$I$26,3,FALSE)," ",$K233," ",$N233," ",$M233,"
",$P233,VLOOKUP($J233,'Listes déroulantes'!$F$2:$I$26,4,FALSE))))),"")</f>
        <v/>
      </c>
      <c r="J233" s="28"/>
      <c r="K233" s="18"/>
      <c r="L233" s="19"/>
      <c r="M233" s="18"/>
      <c r="N233" s="15"/>
      <c r="O233" s="15"/>
      <c r="P233" s="20"/>
      <c r="Q233" s="36"/>
      <c r="R233" s="36"/>
      <c r="S233" s="37"/>
      <c r="T233" s="37"/>
      <c r="U233" s="37"/>
      <c r="V233" s="37"/>
      <c r="W233" s="37"/>
      <c r="X233" s="37"/>
      <c r="Y233" s="37"/>
      <c r="Z233" s="37"/>
    </row>
    <row r="234" spans="1:26" s="29" customFormat="1" x14ac:dyDescent="0.25">
      <c r="A234" s="13"/>
      <c r="B234" s="14"/>
      <c r="C234" s="39"/>
      <c r="D234" s="39"/>
      <c r="E234" s="27"/>
      <c r="F234" s="16"/>
      <c r="G234" s="17"/>
      <c r="H234" s="17"/>
      <c r="I234" s="38" t="str">
        <f>IF($J234&lt;&gt;"",(IF($J234="Part RC demandée &lt;&gt; Part RC calculée",VLOOKUP($J234,'Listes déroulantes'!$F$2:$H$26,2,FALSE)&amp;$O234&amp;"
"&amp;$P234&amp;VLOOKUP($J234,'Listes déroulantes'!$F$2:$H$26,3,FALSE),IF($J234="Montant total demandé &lt;&gt; de montant calculé",VLOOKUP($J234,'Listes déroulantes'!$F$2:$H$26,2,FALSE)&amp;$N234&amp;"
"&amp;$P234&amp;"
"&amp;VLOOKUP($J234,'Listes déroulantes'!$F$2:$H$26,3,FALSE),CONCATENATE(IF(ISNA(VLOOKUP($J234,'Listes déroulantes'!$F$2:$I$26,2,FALSE)),"",VLOOKUP($J234,'Listes déroulantes'!$F$2:$I$26,2,FALSE)),IF($L234&lt;&gt;"",TEXT($L234,CONCATENATE("jj/mm/aaaa","")),""),VLOOKUP($J234,'Listes déroulantes'!$F$2:$I$26,3,FALSE)," ",$K234," ",$N234," ",$M234,"
",$P234,VLOOKUP($J234,'Listes déroulantes'!$F$2:$I$26,4,FALSE))))),"")</f>
        <v/>
      </c>
      <c r="J234" s="28"/>
      <c r="K234" s="18"/>
      <c r="L234" s="19"/>
      <c r="M234" s="18"/>
      <c r="N234" s="15"/>
      <c r="O234" s="15"/>
      <c r="P234" s="20"/>
      <c r="Q234" s="36"/>
      <c r="R234" s="36"/>
      <c r="S234" s="37"/>
      <c r="T234" s="37"/>
      <c r="U234" s="37"/>
      <c r="V234" s="37"/>
      <c r="W234" s="37"/>
      <c r="X234" s="37"/>
      <c r="Y234" s="37"/>
      <c r="Z234" s="37"/>
    </row>
    <row r="235" spans="1:26" s="29" customFormat="1" x14ac:dyDescent="0.25">
      <c r="A235" s="13"/>
      <c r="B235" s="14"/>
      <c r="C235" s="39"/>
      <c r="D235" s="39"/>
      <c r="E235" s="27"/>
      <c r="F235" s="16"/>
      <c r="G235" s="17"/>
      <c r="H235" s="17"/>
      <c r="I235" s="38" t="str">
        <f>IF($J235&lt;&gt;"",(IF($J235="Part RC demandée &lt;&gt; Part RC calculée",VLOOKUP($J235,'Listes déroulantes'!$F$2:$H$26,2,FALSE)&amp;$O235&amp;"
"&amp;$P235&amp;VLOOKUP($J235,'Listes déroulantes'!$F$2:$H$26,3,FALSE),IF($J235="Montant total demandé &lt;&gt; de montant calculé",VLOOKUP($J235,'Listes déroulantes'!$F$2:$H$26,2,FALSE)&amp;$N235&amp;"
"&amp;$P235&amp;"
"&amp;VLOOKUP($J235,'Listes déroulantes'!$F$2:$H$26,3,FALSE),CONCATENATE(IF(ISNA(VLOOKUP($J235,'Listes déroulantes'!$F$2:$I$26,2,FALSE)),"",VLOOKUP($J235,'Listes déroulantes'!$F$2:$I$26,2,FALSE)),IF($L235&lt;&gt;"",TEXT($L235,CONCATENATE("jj/mm/aaaa","")),""),VLOOKUP($J235,'Listes déroulantes'!$F$2:$I$26,3,FALSE)," ",$K235," ",$N235," ",$M235,"
",$P235,VLOOKUP($J235,'Listes déroulantes'!$F$2:$I$26,4,FALSE))))),"")</f>
        <v/>
      </c>
      <c r="J235" s="28"/>
      <c r="K235" s="18"/>
      <c r="L235" s="19"/>
      <c r="M235" s="18"/>
      <c r="N235" s="15"/>
      <c r="O235" s="15"/>
      <c r="P235" s="20"/>
      <c r="Q235" s="36"/>
      <c r="R235" s="36"/>
      <c r="S235" s="37"/>
      <c r="T235" s="37"/>
      <c r="U235" s="37"/>
      <c r="V235" s="37"/>
      <c r="W235" s="37"/>
      <c r="X235" s="37"/>
      <c r="Y235" s="37"/>
      <c r="Z235" s="37"/>
    </row>
    <row r="236" spans="1:26" s="29" customFormat="1" x14ac:dyDescent="0.25">
      <c r="A236" s="13"/>
      <c r="B236" s="14"/>
      <c r="C236" s="39"/>
      <c r="D236" s="39"/>
      <c r="E236" s="27"/>
      <c r="F236" s="16"/>
      <c r="G236" s="17"/>
      <c r="H236" s="17"/>
      <c r="I236" s="38" t="str">
        <f>IF($J236&lt;&gt;"",(IF($J236="Part RC demandée &lt;&gt; Part RC calculée",VLOOKUP($J236,'Listes déroulantes'!$F$2:$H$26,2,FALSE)&amp;$O236&amp;"
"&amp;$P236&amp;VLOOKUP($J236,'Listes déroulantes'!$F$2:$H$26,3,FALSE),IF($J236="Montant total demandé &lt;&gt; de montant calculé",VLOOKUP($J236,'Listes déroulantes'!$F$2:$H$26,2,FALSE)&amp;$N236&amp;"
"&amp;$P236&amp;"
"&amp;VLOOKUP($J236,'Listes déroulantes'!$F$2:$H$26,3,FALSE),CONCATENATE(IF(ISNA(VLOOKUP($J236,'Listes déroulantes'!$F$2:$I$26,2,FALSE)),"",VLOOKUP($J236,'Listes déroulantes'!$F$2:$I$26,2,FALSE)),IF($L236&lt;&gt;"",TEXT($L236,CONCATENATE("jj/mm/aaaa","")),""),VLOOKUP($J236,'Listes déroulantes'!$F$2:$I$26,3,FALSE)," ",$K236," ",$N236," ",$M236,"
",$P236,VLOOKUP($J236,'Listes déroulantes'!$F$2:$I$26,4,FALSE))))),"")</f>
        <v/>
      </c>
      <c r="J236" s="28"/>
      <c r="K236" s="18"/>
      <c r="L236" s="19"/>
      <c r="M236" s="18"/>
      <c r="N236" s="15"/>
      <c r="O236" s="15"/>
      <c r="P236" s="20"/>
      <c r="Q236" s="36"/>
      <c r="R236" s="36"/>
      <c r="S236" s="37"/>
      <c r="T236" s="37"/>
      <c r="U236" s="37"/>
      <c r="V236" s="37"/>
      <c r="W236" s="37"/>
      <c r="X236" s="37"/>
      <c r="Y236" s="37"/>
      <c r="Z236" s="37"/>
    </row>
    <row r="237" spans="1:26" s="29" customFormat="1" x14ac:dyDescent="0.25">
      <c r="A237" s="13"/>
      <c r="B237" s="14"/>
      <c r="C237" s="39"/>
      <c r="D237" s="39"/>
      <c r="E237" s="27"/>
      <c r="F237" s="16"/>
      <c r="G237" s="17"/>
      <c r="H237" s="17"/>
      <c r="I237" s="38" t="str">
        <f>IF($J237&lt;&gt;"",(IF($J237="Part RC demandée &lt;&gt; Part RC calculée",VLOOKUP($J237,'Listes déroulantes'!$F$2:$H$26,2,FALSE)&amp;$O237&amp;"
"&amp;$P237&amp;VLOOKUP($J237,'Listes déroulantes'!$F$2:$H$26,3,FALSE),IF($J237="Montant total demandé &lt;&gt; de montant calculé",VLOOKUP($J237,'Listes déroulantes'!$F$2:$H$26,2,FALSE)&amp;$N237&amp;"
"&amp;$P237&amp;"
"&amp;VLOOKUP($J237,'Listes déroulantes'!$F$2:$H$26,3,FALSE),CONCATENATE(IF(ISNA(VLOOKUP($J237,'Listes déroulantes'!$F$2:$I$26,2,FALSE)),"",VLOOKUP($J237,'Listes déroulantes'!$F$2:$I$26,2,FALSE)),IF($L237&lt;&gt;"",TEXT($L237,CONCATENATE("jj/mm/aaaa","")),""),VLOOKUP($J237,'Listes déroulantes'!$F$2:$I$26,3,FALSE)," ",$K237," ",$N237," ",$M237,"
",$P237,VLOOKUP($J237,'Listes déroulantes'!$F$2:$I$26,4,FALSE))))),"")</f>
        <v/>
      </c>
      <c r="J237" s="28"/>
      <c r="K237" s="18"/>
      <c r="L237" s="19"/>
      <c r="M237" s="18"/>
      <c r="N237" s="15"/>
      <c r="O237" s="15"/>
      <c r="P237" s="20"/>
      <c r="Q237" s="36"/>
      <c r="R237" s="36"/>
      <c r="S237" s="37"/>
      <c r="T237" s="37"/>
      <c r="U237" s="37"/>
      <c r="V237" s="37"/>
      <c r="W237" s="37"/>
      <c r="X237" s="37"/>
      <c r="Y237" s="37"/>
      <c r="Z237" s="37"/>
    </row>
    <row r="238" spans="1:26" s="29" customFormat="1" x14ac:dyDescent="0.25">
      <c r="A238" s="13"/>
      <c r="B238" s="14"/>
      <c r="C238" s="39"/>
      <c r="D238" s="39"/>
      <c r="E238" s="27"/>
      <c r="F238" s="16"/>
      <c r="G238" s="17"/>
      <c r="H238" s="17"/>
      <c r="I238" s="38" t="str">
        <f>IF($J238&lt;&gt;"",(IF($J238="Part RC demandée &lt;&gt; Part RC calculée",VLOOKUP($J238,'Listes déroulantes'!$F$2:$H$26,2,FALSE)&amp;$O238&amp;"
"&amp;$P238&amp;VLOOKUP($J238,'Listes déroulantes'!$F$2:$H$26,3,FALSE),IF($J238="Montant total demandé &lt;&gt; de montant calculé",VLOOKUP($J238,'Listes déroulantes'!$F$2:$H$26,2,FALSE)&amp;$N238&amp;"
"&amp;$P238&amp;"
"&amp;VLOOKUP($J238,'Listes déroulantes'!$F$2:$H$26,3,FALSE),CONCATENATE(IF(ISNA(VLOOKUP($J238,'Listes déroulantes'!$F$2:$I$26,2,FALSE)),"",VLOOKUP($J238,'Listes déroulantes'!$F$2:$I$26,2,FALSE)),IF($L238&lt;&gt;"",TEXT($L238,CONCATENATE("jj/mm/aaaa","")),""),VLOOKUP($J238,'Listes déroulantes'!$F$2:$I$26,3,FALSE)," ",$K238," ",$N238," ",$M238,"
",$P238,VLOOKUP($J238,'Listes déroulantes'!$F$2:$I$26,4,FALSE))))),"")</f>
        <v/>
      </c>
      <c r="J238" s="28"/>
      <c r="K238" s="18"/>
      <c r="L238" s="19"/>
      <c r="M238" s="18"/>
      <c r="N238" s="15"/>
      <c r="O238" s="15"/>
      <c r="P238" s="20"/>
      <c r="Q238" s="36"/>
      <c r="R238" s="36"/>
      <c r="S238" s="37"/>
      <c r="T238" s="37"/>
      <c r="U238" s="37"/>
      <c r="V238" s="37"/>
      <c r="W238" s="37"/>
      <c r="X238" s="37"/>
      <c r="Y238" s="37"/>
      <c r="Z238" s="37"/>
    </row>
    <row r="239" spans="1:26" s="29" customFormat="1" x14ac:dyDescent="0.25">
      <c r="A239" s="13"/>
      <c r="B239" s="14"/>
      <c r="C239" s="39"/>
      <c r="D239" s="39"/>
      <c r="E239" s="27"/>
      <c r="F239" s="16"/>
      <c r="G239" s="17"/>
      <c r="H239" s="17"/>
      <c r="I239" s="38" t="str">
        <f>IF($J239&lt;&gt;"",(IF($J239="Part RC demandée &lt;&gt; Part RC calculée",VLOOKUP($J239,'Listes déroulantes'!$F$2:$H$26,2,FALSE)&amp;$O239&amp;"
"&amp;$P239&amp;VLOOKUP($J239,'Listes déroulantes'!$F$2:$H$26,3,FALSE),IF($J239="Montant total demandé &lt;&gt; de montant calculé",VLOOKUP($J239,'Listes déroulantes'!$F$2:$H$26,2,FALSE)&amp;$N239&amp;"
"&amp;$P239&amp;"
"&amp;VLOOKUP($J239,'Listes déroulantes'!$F$2:$H$26,3,FALSE),CONCATENATE(IF(ISNA(VLOOKUP($J239,'Listes déroulantes'!$F$2:$I$26,2,FALSE)),"",VLOOKUP($J239,'Listes déroulantes'!$F$2:$I$26,2,FALSE)),IF($L239&lt;&gt;"",TEXT($L239,CONCATENATE("jj/mm/aaaa","")),""),VLOOKUP($J239,'Listes déroulantes'!$F$2:$I$26,3,FALSE)," ",$K239," ",$N239," ",$M239,"
",$P239,VLOOKUP($J239,'Listes déroulantes'!$F$2:$I$26,4,FALSE))))),"")</f>
        <v/>
      </c>
      <c r="J239" s="28"/>
      <c r="K239" s="18"/>
      <c r="L239" s="19"/>
      <c r="M239" s="18"/>
      <c r="N239" s="15"/>
      <c r="O239" s="15"/>
      <c r="P239" s="20"/>
      <c r="Q239" s="36"/>
      <c r="R239" s="36"/>
      <c r="S239" s="37"/>
      <c r="T239" s="37"/>
      <c r="U239" s="37"/>
      <c r="V239" s="37"/>
      <c r="W239" s="37"/>
      <c r="X239" s="37"/>
      <c r="Y239" s="37"/>
      <c r="Z239" s="37"/>
    </row>
    <row r="240" spans="1:26" s="29" customFormat="1" x14ac:dyDescent="0.25">
      <c r="A240" s="13"/>
      <c r="B240" s="14"/>
      <c r="C240" s="39"/>
      <c r="D240" s="39"/>
      <c r="E240" s="27"/>
      <c r="F240" s="16"/>
      <c r="G240" s="17"/>
      <c r="H240" s="17"/>
      <c r="I240" s="38" t="str">
        <f>IF($J240&lt;&gt;"",(IF($J240="Part RC demandée &lt;&gt; Part RC calculée",VLOOKUP($J240,'Listes déroulantes'!$F$2:$H$26,2,FALSE)&amp;$O240&amp;"
"&amp;$P240&amp;VLOOKUP($J240,'Listes déroulantes'!$F$2:$H$26,3,FALSE),IF($J240="Montant total demandé &lt;&gt; de montant calculé",VLOOKUP($J240,'Listes déroulantes'!$F$2:$H$26,2,FALSE)&amp;$N240&amp;"
"&amp;$P240&amp;"
"&amp;VLOOKUP($J240,'Listes déroulantes'!$F$2:$H$26,3,FALSE),CONCATENATE(IF(ISNA(VLOOKUP($J240,'Listes déroulantes'!$F$2:$I$26,2,FALSE)),"",VLOOKUP($J240,'Listes déroulantes'!$F$2:$I$26,2,FALSE)),IF($L240&lt;&gt;"",TEXT($L240,CONCATENATE("jj/mm/aaaa","")),""),VLOOKUP($J240,'Listes déroulantes'!$F$2:$I$26,3,FALSE)," ",$K240," ",$N240," ",$M240,"
",$P240,VLOOKUP($J240,'Listes déroulantes'!$F$2:$I$26,4,FALSE))))),"")</f>
        <v/>
      </c>
      <c r="J240" s="28"/>
      <c r="K240" s="18"/>
      <c r="L240" s="19"/>
      <c r="M240" s="18"/>
      <c r="N240" s="15"/>
      <c r="O240" s="15"/>
      <c r="P240" s="20"/>
      <c r="Q240" s="36"/>
      <c r="R240" s="36"/>
      <c r="S240" s="37"/>
      <c r="T240" s="37"/>
      <c r="U240" s="37"/>
      <c r="V240" s="37"/>
      <c r="W240" s="37"/>
      <c r="X240" s="37"/>
      <c r="Y240" s="37"/>
      <c r="Z240" s="37"/>
    </row>
    <row r="241" spans="1:26" s="29" customFormat="1" x14ac:dyDescent="0.25">
      <c r="A241" s="13"/>
      <c r="B241" s="14"/>
      <c r="C241" s="39"/>
      <c r="D241" s="39"/>
      <c r="E241" s="27"/>
      <c r="F241" s="16"/>
      <c r="G241" s="17"/>
      <c r="H241" s="17"/>
      <c r="I241" s="38" t="str">
        <f>IF($J241&lt;&gt;"",(IF($J241="Part RC demandée &lt;&gt; Part RC calculée",VLOOKUP($J241,'Listes déroulantes'!$F$2:$H$26,2,FALSE)&amp;$O241&amp;"
"&amp;$P241&amp;VLOOKUP($J241,'Listes déroulantes'!$F$2:$H$26,3,FALSE),IF($J241="Montant total demandé &lt;&gt; de montant calculé",VLOOKUP($J241,'Listes déroulantes'!$F$2:$H$26,2,FALSE)&amp;$N241&amp;"
"&amp;$P241&amp;"
"&amp;VLOOKUP($J241,'Listes déroulantes'!$F$2:$H$26,3,FALSE),CONCATENATE(IF(ISNA(VLOOKUP($J241,'Listes déroulantes'!$F$2:$I$26,2,FALSE)),"",VLOOKUP($J241,'Listes déroulantes'!$F$2:$I$26,2,FALSE)),IF($L241&lt;&gt;"",TEXT($L241,CONCATENATE("jj/mm/aaaa","")),""),VLOOKUP($J241,'Listes déroulantes'!$F$2:$I$26,3,FALSE)," ",$K241," ",$N241," ",$M241,"
",$P241,VLOOKUP($J241,'Listes déroulantes'!$F$2:$I$26,4,FALSE))))),"")</f>
        <v/>
      </c>
      <c r="J241" s="28"/>
      <c r="K241" s="18"/>
      <c r="L241" s="19"/>
      <c r="M241" s="18"/>
      <c r="N241" s="15"/>
      <c r="O241" s="15"/>
      <c r="P241" s="20"/>
      <c r="Q241" s="36"/>
      <c r="R241" s="36"/>
      <c r="S241" s="37"/>
      <c r="T241" s="37"/>
      <c r="U241" s="37"/>
      <c r="V241" s="37"/>
      <c r="W241" s="37"/>
      <c r="X241" s="37"/>
      <c r="Y241" s="37"/>
      <c r="Z241" s="37"/>
    </row>
    <row r="242" spans="1:26" s="29" customFormat="1" x14ac:dyDescent="0.25">
      <c r="A242" s="13"/>
      <c r="B242" s="14"/>
      <c r="C242" s="39"/>
      <c r="D242" s="39"/>
      <c r="E242" s="27"/>
      <c r="F242" s="16"/>
      <c r="G242" s="17"/>
      <c r="H242" s="17"/>
      <c r="I242" s="38" t="str">
        <f>IF($J242&lt;&gt;"",(IF($J242="Part RC demandée &lt;&gt; Part RC calculée",VLOOKUP($J242,'Listes déroulantes'!$F$2:$H$26,2,FALSE)&amp;$O242&amp;"
"&amp;$P242&amp;VLOOKUP($J242,'Listes déroulantes'!$F$2:$H$26,3,FALSE),IF($J242="Montant total demandé &lt;&gt; de montant calculé",VLOOKUP($J242,'Listes déroulantes'!$F$2:$H$26,2,FALSE)&amp;$N242&amp;"
"&amp;$P242&amp;"
"&amp;VLOOKUP($J242,'Listes déroulantes'!$F$2:$H$26,3,FALSE),CONCATENATE(IF(ISNA(VLOOKUP($J242,'Listes déroulantes'!$F$2:$I$26,2,FALSE)),"",VLOOKUP($J242,'Listes déroulantes'!$F$2:$I$26,2,FALSE)),IF($L242&lt;&gt;"",TEXT($L242,CONCATENATE("jj/mm/aaaa","")),""),VLOOKUP($J242,'Listes déroulantes'!$F$2:$I$26,3,FALSE)," ",$K242," ",$N242," ",$M242,"
",$P242,VLOOKUP($J242,'Listes déroulantes'!$F$2:$I$26,4,FALSE))))),"")</f>
        <v/>
      </c>
      <c r="J242" s="28"/>
      <c r="K242" s="18"/>
      <c r="L242" s="19"/>
      <c r="M242" s="18"/>
      <c r="N242" s="15"/>
      <c r="O242" s="15"/>
      <c r="P242" s="20"/>
      <c r="Q242" s="36"/>
      <c r="R242" s="36"/>
      <c r="S242" s="37"/>
      <c r="T242" s="37"/>
      <c r="U242" s="37"/>
      <c r="V242" s="37"/>
      <c r="W242" s="37"/>
      <c r="X242" s="37"/>
      <c r="Y242" s="37"/>
      <c r="Z242" s="37"/>
    </row>
    <row r="243" spans="1:26" s="29" customFormat="1" x14ac:dyDescent="0.25">
      <c r="A243" s="13"/>
      <c r="B243" s="14"/>
      <c r="C243" s="39"/>
      <c r="D243" s="39"/>
      <c r="E243" s="27"/>
      <c r="F243" s="16"/>
      <c r="G243" s="17"/>
      <c r="H243" s="17"/>
      <c r="I243" s="38" t="str">
        <f>IF($J243&lt;&gt;"",(IF($J243="Part RC demandée &lt;&gt; Part RC calculée",VLOOKUP($J243,'Listes déroulantes'!$F$2:$H$26,2,FALSE)&amp;$O243&amp;"
"&amp;$P243&amp;VLOOKUP($J243,'Listes déroulantes'!$F$2:$H$26,3,FALSE),IF($J243="Montant total demandé &lt;&gt; de montant calculé",VLOOKUP($J243,'Listes déroulantes'!$F$2:$H$26,2,FALSE)&amp;$N243&amp;"
"&amp;$P243&amp;"
"&amp;VLOOKUP($J243,'Listes déroulantes'!$F$2:$H$26,3,FALSE),CONCATENATE(IF(ISNA(VLOOKUP($J243,'Listes déroulantes'!$F$2:$I$26,2,FALSE)),"",VLOOKUP($J243,'Listes déroulantes'!$F$2:$I$26,2,FALSE)),IF($L243&lt;&gt;"",TEXT($L243,CONCATENATE("jj/mm/aaaa","")),""),VLOOKUP($J243,'Listes déroulantes'!$F$2:$I$26,3,FALSE)," ",$K243," ",$N243," ",$M243,"
",$P243,VLOOKUP($J243,'Listes déroulantes'!$F$2:$I$26,4,FALSE))))),"")</f>
        <v/>
      </c>
      <c r="J243" s="28"/>
      <c r="K243" s="18"/>
      <c r="L243" s="19"/>
      <c r="M243" s="18"/>
      <c r="N243" s="15"/>
      <c r="O243" s="15"/>
      <c r="P243" s="20"/>
      <c r="Q243" s="36"/>
      <c r="R243" s="36"/>
      <c r="S243" s="37"/>
      <c r="T243" s="37"/>
      <c r="U243" s="37"/>
      <c r="V243" s="37"/>
      <c r="W243" s="37"/>
      <c r="X243" s="37"/>
      <c r="Y243" s="37"/>
      <c r="Z243" s="37"/>
    </row>
    <row r="244" spans="1:26" s="29" customFormat="1" x14ac:dyDescent="0.25">
      <c r="A244" s="13"/>
      <c r="B244" s="14"/>
      <c r="C244" s="39"/>
      <c r="D244" s="39"/>
      <c r="E244" s="27"/>
      <c r="F244" s="16"/>
      <c r="G244" s="17"/>
      <c r="H244" s="17"/>
      <c r="I244" s="38" t="str">
        <f>IF($J244&lt;&gt;"",(IF($J244="Part RC demandée &lt;&gt; Part RC calculée",VLOOKUP($J244,'Listes déroulantes'!$F$2:$H$26,2,FALSE)&amp;$O244&amp;"
"&amp;$P244&amp;VLOOKUP($J244,'Listes déroulantes'!$F$2:$H$26,3,FALSE),IF($J244="Montant total demandé &lt;&gt; de montant calculé",VLOOKUP($J244,'Listes déroulantes'!$F$2:$H$26,2,FALSE)&amp;$N244&amp;"
"&amp;$P244&amp;"
"&amp;VLOOKUP($J244,'Listes déroulantes'!$F$2:$H$26,3,FALSE),CONCATENATE(IF(ISNA(VLOOKUP($J244,'Listes déroulantes'!$F$2:$I$26,2,FALSE)),"",VLOOKUP($J244,'Listes déroulantes'!$F$2:$I$26,2,FALSE)),IF($L244&lt;&gt;"",TEXT($L244,CONCATENATE("jj/mm/aaaa","")),""),VLOOKUP($J244,'Listes déroulantes'!$F$2:$I$26,3,FALSE)," ",$K244," ",$N244," ",$M244,"
",$P244,VLOOKUP($J244,'Listes déroulantes'!$F$2:$I$26,4,FALSE))))),"")</f>
        <v/>
      </c>
      <c r="J244" s="28"/>
      <c r="K244" s="18"/>
      <c r="L244" s="19"/>
      <c r="M244" s="18"/>
      <c r="N244" s="15"/>
      <c r="O244" s="15"/>
      <c r="P244" s="20"/>
      <c r="Q244" s="36"/>
      <c r="R244" s="36"/>
      <c r="S244" s="37"/>
      <c r="T244" s="37"/>
      <c r="U244" s="37"/>
      <c r="V244" s="37"/>
      <c r="W244" s="37"/>
      <c r="X244" s="37"/>
      <c r="Y244" s="37"/>
      <c r="Z244" s="37"/>
    </row>
    <row r="245" spans="1:26" s="29" customFormat="1" x14ac:dyDescent="0.25">
      <c r="A245" s="13"/>
      <c r="B245" s="14"/>
      <c r="C245" s="39"/>
      <c r="D245" s="39"/>
      <c r="E245" s="27"/>
      <c r="F245" s="16"/>
      <c r="G245" s="17"/>
      <c r="H245" s="17"/>
      <c r="I245" s="38" t="str">
        <f>IF($J245&lt;&gt;"",(IF($J245="Part RC demandée &lt;&gt; Part RC calculée",VLOOKUP($J245,'Listes déroulantes'!$F$2:$H$26,2,FALSE)&amp;$O245&amp;"
"&amp;$P245&amp;VLOOKUP($J245,'Listes déroulantes'!$F$2:$H$26,3,FALSE),IF($J245="Montant total demandé &lt;&gt; de montant calculé",VLOOKUP($J245,'Listes déroulantes'!$F$2:$H$26,2,FALSE)&amp;$N245&amp;"
"&amp;$P245&amp;"
"&amp;VLOOKUP($J245,'Listes déroulantes'!$F$2:$H$26,3,FALSE),CONCATENATE(IF(ISNA(VLOOKUP($J245,'Listes déroulantes'!$F$2:$I$26,2,FALSE)),"",VLOOKUP($J245,'Listes déroulantes'!$F$2:$I$26,2,FALSE)),IF($L245&lt;&gt;"",TEXT($L245,CONCATENATE("jj/mm/aaaa","")),""),VLOOKUP($J245,'Listes déroulantes'!$F$2:$I$26,3,FALSE)," ",$K245," ",$N245," ",$M245,"
",$P245,VLOOKUP($J245,'Listes déroulantes'!$F$2:$I$26,4,FALSE))))),"")</f>
        <v/>
      </c>
      <c r="J245" s="28"/>
      <c r="K245" s="18"/>
      <c r="L245" s="19"/>
      <c r="M245" s="18"/>
      <c r="N245" s="15"/>
      <c r="O245" s="15"/>
      <c r="P245" s="20"/>
      <c r="Q245" s="36"/>
      <c r="R245" s="36"/>
      <c r="S245" s="37"/>
      <c r="T245" s="37"/>
      <c r="U245" s="37"/>
      <c r="V245" s="37"/>
      <c r="W245" s="37"/>
      <c r="X245" s="37"/>
      <c r="Y245" s="37"/>
      <c r="Z245" s="37"/>
    </row>
    <row r="246" spans="1:26" s="29" customFormat="1" x14ac:dyDescent="0.25">
      <c r="A246" s="13"/>
      <c r="B246" s="14"/>
      <c r="C246" s="39"/>
      <c r="D246" s="39"/>
      <c r="E246" s="27"/>
      <c r="F246" s="16"/>
      <c r="G246" s="17"/>
      <c r="H246" s="17"/>
      <c r="I246" s="38" t="str">
        <f>IF($J246&lt;&gt;"",(IF($J246="Part RC demandée &lt;&gt; Part RC calculée",VLOOKUP($J246,'Listes déroulantes'!$F$2:$H$26,2,FALSE)&amp;$O246&amp;"
"&amp;$P246&amp;VLOOKUP($J246,'Listes déroulantes'!$F$2:$H$26,3,FALSE),IF($J246="Montant total demandé &lt;&gt; de montant calculé",VLOOKUP($J246,'Listes déroulantes'!$F$2:$H$26,2,FALSE)&amp;$N246&amp;"
"&amp;$P246&amp;"
"&amp;VLOOKUP($J246,'Listes déroulantes'!$F$2:$H$26,3,FALSE),CONCATENATE(IF(ISNA(VLOOKUP($J246,'Listes déroulantes'!$F$2:$I$26,2,FALSE)),"",VLOOKUP($J246,'Listes déroulantes'!$F$2:$I$26,2,FALSE)),IF($L246&lt;&gt;"",TEXT($L246,CONCATENATE("jj/mm/aaaa","")),""),VLOOKUP($J246,'Listes déroulantes'!$F$2:$I$26,3,FALSE)," ",$K246," ",$N246," ",$M246,"
",$P246,VLOOKUP($J246,'Listes déroulantes'!$F$2:$I$26,4,FALSE))))),"")</f>
        <v/>
      </c>
      <c r="J246" s="28"/>
      <c r="K246" s="18"/>
      <c r="L246" s="19"/>
      <c r="M246" s="18"/>
      <c r="N246" s="15"/>
      <c r="O246" s="15"/>
      <c r="P246" s="20"/>
      <c r="Q246" s="36"/>
      <c r="R246" s="36"/>
      <c r="S246" s="37"/>
      <c r="T246" s="37"/>
      <c r="U246" s="37"/>
      <c r="V246" s="37"/>
      <c r="W246" s="37"/>
      <c r="X246" s="37"/>
      <c r="Y246" s="37"/>
      <c r="Z246" s="37"/>
    </row>
    <row r="247" spans="1:26" s="29" customFormat="1" x14ac:dyDescent="0.25">
      <c r="A247" s="13"/>
      <c r="B247" s="14"/>
      <c r="C247" s="39"/>
      <c r="D247" s="39"/>
      <c r="E247" s="27"/>
      <c r="F247" s="16"/>
      <c r="G247" s="17"/>
      <c r="H247" s="17"/>
      <c r="I247" s="38" t="str">
        <f>IF($J247&lt;&gt;"",(IF($J247="Part RC demandée &lt;&gt; Part RC calculée",VLOOKUP($J247,'Listes déroulantes'!$F$2:$H$26,2,FALSE)&amp;$O247&amp;"
"&amp;$P247&amp;VLOOKUP($J247,'Listes déroulantes'!$F$2:$H$26,3,FALSE),IF($J247="Montant total demandé &lt;&gt; de montant calculé",VLOOKUP($J247,'Listes déroulantes'!$F$2:$H$26,2,FALSE)&amp;$N247&amp;"
"&amp;$P247&amp;"
"&amp;VLOOKUP($J247,'Listes déroulantes'!$F$2:$H$26,3,FALSE),CONCATENATE(IF(ISNA(VLOOKUP($J247,'Listes déroulantes'!$F$2:$I$26,2,FALSE)),"",VLOOKUP($J247,'Listes déroulantes'!$F$2:$I$26,2,FALSE)),IF($L247&lt;&gt;"",TEXT($L247,CONCATENATE("jj/mm/aaaa","")),""),VLOOKUP($J247,'Listes déroulantes'!$F$2:$I$26,3,FALSE)," ",$K247," ",$N247," ",$M247,"
",$P247,VLOOKUP($J247,'Listes déroulantes'!$F$2:$I$26,4,FALSE))))),"")</f>
        <v/>
      </c>
      <c r="J247" s="28"/>
      <c r="K247" s="18"/>
      <c r="L247" s="19"/>
      <c r="M247" s="18"/>
      <c r="N247" s="15"/>
      <c r="O247" s="15"/>
      <c r="P247" s="20"/>
      <c r="Q247" s="36"/>
      <c r="R247" s="36"/>
      <c r="S247" s="37"/>
      <c r="T247" s="37"/>
      <c r="U247" s="37"/>
      <c r="V247" s="37"/>
      <c r="W247" s="37"/>
      <c r="X247" s="37"/>
      <c r="Y247" s="37"/>
      <c r="Z247" s="37"/>
    </row>
    <row r="248" spans="1:26" s="29" customFormat="1" x14ac:dyDescent="0.25">
      <c r="A248" s="13"/>
      <c r="B248" s="14"/>
      <c r="C248" s="39"/>
      <c r="D248" s="39"/>
      <c r="E248" s="27"/>
      <c r="F248" s="16"/>
      <c r="G248" s="17"/>
      <c r="H248" s="17"/>
      <c r="I248" s="38" t="str">
        <f>IF($J248&lt;&gt;"",(IF($J248="Part RC demandée &lt;&gt; Part RC calculée",VLOOKUP($J248,'Listes déroulantes'!$F$2:$H$26,2,FALSE)&amp;$O248&amp;"
"&amp;$P248&amp;VLOOKUP($J248,'Listes déroulantes'!$F$2:$H$26,3,FALSE),IF($J248="Montant total demandé &lt;&gt; de montant calculé",VLOOKUP($J248,'Listes déroulantes'!$F$2:$H$26,2,FALSE)&amp;$N248&amp;"
"&amp;$P248&amp;"
"&amp;VLOOKUP($J248,'Listes déroulantes'!$F$2:$H$26,3,FALSE),CONCATENATE(IF(ISNA(VLOOKUP($J248,'Listes déroulantes'!$F$2:$I$26,2,FALSE)),"",VLOOKUP($J248,'Listes déroulantes'!$F$2:$I$26,2,FALSE)),IF($L248&lt;&gt;"",TEXT($L248,CONCATENATE("jj/mm/aaaa","")),""),VLOOKUP($J248,'Listes déroulantes'!$F$2:$I$26,3,FALSE)," ",$K248," ",$N248," ",$M248,"
",$P248,VLOOKUP($J248,'Listes déroulantes'!$F$2:$I$26,4,FALSE))))),"")</f>
        <v/>
      </c>
      <c r="J248" s="28"/>
      <c r="K248" s="18"/>
      <c r="L248" s="19"/>
      <c r="M248" s="18"/>
      <c r="N248" s="15"/>
      <c r="O248" s="15"/>
      <c r="P248" s="20"/>
      <c r="Q248" s="36"/>
      <c r="R248" s="36"/>
      <c r="S248" s="37"/>
      <c r="T248" s="37"/>
      <c r="U248" s="37"/>
      <c r="V248" s="37"/>
      <c r="W248" s="37"/>
      <c r="X248" s="37"/>
      <c r="Y248" s="37"/>
      <c r="Z248" s="37"/>
    </row>
    <row r="249" spans="1:26" s="29" customFormat="1" x14ac:dyDescent="0.25">
      <c r="A249" s="13"/>
      <c r="B249" s="14"/>
      <c r="C249" s="39"/>
      <c r="D249" s="39"/>
      <c r="E249" s="27"/>
      <c r="F249" s="16"/>
      <c r="G249" s="17"/>
      <c r="H249" s="17"/>
      <c r="I249" s="38" t="str">
        <f>IF($J249&lt;&gt;"",(IF($J249="Part RC demandée &lt;&gt; Part RC calculée",VLOOKUP($J249,'Listes déroulantes'!$F$2:$H$26,2,FALSE)&amp;$O249&amp;"
"&amp;$P249&amp;VLOOKUP($J249,'Listes déroulantes'!$F$2:$H$26,3,FALSE),IF($J249="Montant total demandé &lt;&gt; de montant calculé",VLOOKUP($J249,'Listes déroulantes'!$F$2:$H$26,2,FALSE)&amp;$N249&amp;"
"&amp;$P249&amp;"
"&amp;VLOOKUP($J249,'Listes déroulantes'!$F$2:$H$26,3,FALSE),CONCATENATE(IF(ISNA(VLOOKUP($J249,'Listes déroulantes'!$F$2:$I$26,2,FALSE)),"",VLOOKUP($J249,'Listes déroulantes'!$F$2:$I$26,2,FALSE)),IF($L249&lt;&gt;"",TEXT($L249,CONCATENATE("jj/mm/aaaa","")),""),VLOOKUP($J249,'Listes déroulantes'!$F$2:$I$26,3,FALSE)," ",$K249," ",$N249," ",$M249,"
",$P249,VLOOKUP($J249,'Listes déroulantes'!$F$2:$I$26,4,FALSE))))),"")</f>
        <v/>
      </c>
      <c r="J249" s="28"/>
      <c r="K249" s="18"/>
      <c r="L249" s="19"/>
      <c r="M249" s="18"/>
      <c r="N249" s="15"/>
      <c r="O249" s="15"/>
      <c r="P249" s="20"/>
      <c r="Q249" s="36"/>
      <c r="R249" s="36"/>
      <c r="S249" s="37"/>
      <c r="T249" s="37"/>
      <c r="U249" s="37"/>
      <c r="V249" s="37"/>
      <c r="W249" s="37"/>
      <c r="X249" s="37"/>
      <c r="Y249" s="37"/>
      <c r="Z249" s="37"/>
    </row>
    <row r="250" spans="1:26" s="29" customFormat="1" x14ac:dyDescent="0.25">
      <c r="A250" s="13"/>
      <c r="B250" s="14"/>
      <c r="C250" s="39"/>
      <c r="D250" s="39"/>
      <c r="E250" s="27"/>
      <c r="F250" s="16"/>
      <c r="G250" s="17"/>
      <c r="H250" s="17"/>
      <c r="I250" s="38" t="str">
        <f>IF($J250&lt;&gt;"",(IF($J250="Part RC demandée &lt;&gt; Part RC calculée",VLOOKUP($J250,'Listes déroulantes'!$F$2:$H$26,2,FALSE)&amp;$O250&amp;"
"&amp;$P250&amp;VLOOKUP($J250,'Listes déroulantes'!$F$2:$H$26,3,FALSE),IF($J250="Montant total demandé &lt;&gt; de montant calculé",VLOOKUP($J250,'Listes déroulantes'!$F$2:$H$26,2,FALSE)&amp;$N250&amp;"
"&amp;$P250&amp;"
"&amp;VLOOKUP($J250,'Listes déroulantes'!$F$2:$H$26,3,FALSE),CONCATENATE(IF(ISNA(VLOOKUP($J250,'Listes déroulantes'!$F$2:$I$26,2,FALSE)),"",VLOOKUP($J250,'Listes déroulantes'!$F$2:$I$26,2,FALSE)),IF($L250&lt;&gt;"",TEXT($L250,CONCATENATE("jj/mm/aaaa","")),""),VLOOKUP($J250,'Listes déroulantes'!$F$2:$I$26,3,FALSE)," ",$K250," ",$N250," ",$M250,"
",$P250,VLOOKUP($J250,'Listes déroulantes'!$F$2:$I$26,4,FALSE))))),"")</f>
        <v/>
      </c>
      <c r="J250" s="28"/>
      <c r="K250" s="18"/>
      <c r="L250" s="19"/>
      <c r="M250" s="18"/>
      <c r="N250" s="15"/>
      <c r="O250" s="15"/>
      <c r="P250" s="20"/>
      <c r="Q250" s="36"/>
      <c r="R250" s="36"/>
      <c r="S250" s="37"/>
      <c r="T250" s="37"/>
      <c r="U250" s="37"/>
      <c r="V250" s="37"/>
      <c r="W250" s="37"/>
      <c r="X250" s="37"/>
      <c r="Y250" s="37"/>
      <c r="Z250" s="37"/>
    </row>
    <row r="251" spans="1:26" s="29" customFormat="1" x14ac:dyDescent="0.25">
      <c r="A251" s="13"/>
      <c r="B251" s="14"/>
      <c r="C251" s="39"/>
      <c r="D251" s="39"/>
      <c r="E251" s="27"/>
      <c r="F251" s="16"/>
      <c r="G251" s="17"/>
      <c r="H251" s="17"/>
      <c r="I251" s="38" t="str">
        <f>IF($J251&lt;&gt;"",(IF($J251="Part RC demandée &lt;&gt; Part RC calculée",VLOOKUP($J251,'Listes déroulantes'!$F$2:$H$26,2,FALSE)&amp;$O251&amp;"
"&amp;$P251&amp;VLOOKUP($J251,'Listes déroulantes'!$F$2:$H$26,3,FALSE),IF($J251="Montant total demandé &lt;&gt; de montant calculé",VLOOKUP($J251,'Listes déroulantes'!$F$2:$H$26,2,FALSE)&amp;$N251&amp;"
"&amp;$P251&amp;"
"&amp;VLOOKUP($J251,'Listes déroulantes'!$F$2:$H$26,3,FALSE),CONCATENATE(IF(ISNA(VLOOKUP($J251,'Listes déroulantes'!$F$2:$I$26,2,FALSE)),"",VLOOKUP($J251,'Listes déroulantes'!$F$2:$I$26,2,FALSE)),IF($L251&lt;&gt;"",TEXT($L251,CONCATENATE("jj/mm/aaaa","")),""),VLOOKUP($J251,'Listes déroulantes'!$F$2:$I$26,3,FALSE)," ",$K251," ",$N251," ",$M251,"
",$P251,VLOOKUP($J251,'Listes déroulantes'!$F$2:$I$26,4,FALSE))))),"")</f>
        <v/>
      </c>
      <c r="J251" s="28"/>
      <c r="K251" s="18"/>
      <c r="L251" s="19"/>
      <c r="M251" s="18"/>
      <c r="N251" s="15"/>
      <c r="O251" s="15"/>
      <c r="P251" s="20"/>
      <c r="Q251" s="36"/>
      <c r="R251" s="36"/>
      <c r="S251" s="37"/>
      <c r="T251" s="37"/>
      <c r="U251" s="37"/>
      <c r="V251" s="37"/>
      <c r="W251" s="37"/>
      <c r="X251" s="37"/>
      <c r="Y251" s="37"/>
      <c r="Z251" s="37"/>
    </row>
    <row r="252" spans="1:26" s="29" customFormat="1" x14ac:dyDescent="0.25">
      <c r="A252" s="13"/>
      <c r="B252" s="14"/>
      <c r="C252" s="39"/>
      <c r="D252" s="39"/>
      <c r="E252" s="27"/>
      <c r="F252" s="16"/>
      <c r="G252" s="17"/>
      <c r="H252" s="17"/>
      <c r="I252" s="38" t="str">
        <f>IF($J252&lt;&gt;"",(IF($J252="Part RC demandée &lt;&gt; Part RC calculée",VLOOKUP($J252,'Listes déroulantes'!$F$2:$H$26,2,FALSE)&amp;$O252&amp;"
"&amp;$P252&amp;VLOOKUP($J252,'Listes déroulantes'!$F$2:$H$26,3,FALSE),IF($J252="Montant total demandé &lt;&gt; de montant calculé",VLOOKUP($J252,'Listes déroulantes'!$F$2:$H$26,2,FALSE)&amp;$N252&amp;"
"&amp;$P252&amp;"
"&amp;VLOOKUP($J252,'Listes déroulantes'!$F$2:$H$26,3,FALSE),CONCATENATE(IF(ISNA(VLOOKUP($J252,'Listes déroulantes'!$F$2:$I$26,2,FALSE)),"",VLOOKUP($J252,'Listes déroulantes'!$F$2:$I$26,2,FALSE)),IF($L252&lt;&gt;"",TEXT($L252,CONCATENATE("jj/mm/aaaa","")),""),VLOOKUP($J252,'Listes déroulantes'!$F$2:$I$26,3,FALSE)," ",$K252," ",$N252," ",$M252,"
",$P252,VLOOKUP($J252,'Listes déroulantes'!$F$2:$I$26,4,FALSE))))),"")</f>
        <v/>
      </c>
      <c r="J252" s="28"/>
      <c r="K252" s="18"/>
      <c r="L252" s="19"/>
      <c r="M252" s="18"/>
      <c r="N252" s="15"/>
      <c r="O252" s="15"/>
      <c r="P252" s="20"/>
      <c r="Q252" s="36"/>
      <c r="R252" s="36"/>
      <c r="S252" s="37"/>
      <c r="T252" s="37"/>
      <c r="U252" s="37"/>
      <c r="V252" s="37"/>
      <c r="W252" s="37"/>
      <c r="X252" s="37"/>
      <c r="Y252" s="37"/>
      <c r="Z252" s="37"/>
    </row>
    <row r="253" spans="1:26" s="29" customFormat="1" x14ac:dyDescent="0.25">
      <c r="A253" s="13"/>
      <c r="B253" s="14"/>
      <c r="C253" s="39"/>
      <c r="D253" s="39"/>
      <c r="E253" s="27"/>
      <c r="F253" s="16"/>
      <c r="G253" s="17"/>
      <c r="H253" s="17"/>
      <c r="I253" s="38" t="str">
        <f>IF($J253&lt;&gt;"",(IF($J253="Part RC demandée &lt;&gt; Part RC calculée",VLOOKUP($J253,'Listes déroulantes'!$F$2:$H$26,2,FALSE)&amp;$O253&amp;"
"&amp;$P253&amp;VLOOKUP($J253,'Listes déroulantes'!$F$2:$H$26,3,FALSE),IF($J253="Montant total demandé &lt;&gt; de montant calculé",VLOOKUP($J253,'Listes déroulantes'!$F$2:$H$26,2,FALSE)&amp;$N253&amp;"
"&amp;$P253&amp;"
"&amp;VLOOKUP($J253,'Listes déroulantes'!$F$2:$H$26,3,FALSE),CONCATENATE(IF(ISNA(VLOOKUP($J253,'Listes déroulantes'!$F$2:$I$26,2,FALSE)),"",VLOOKUP($J253,'Listes déroulantes'!$F$2:$I$26,2,FALSE)),IF($L253&lt;&gt;"",TEXT($L253,CONCATENATE("jj/mm/aaaa","")),""),VLOOKUP($J253,'Listes déroulantes'!$F$2:$I$26,3,FALSE)," ",$K253," ",$N253," ",$M253,"
",$P253,VLOOKUP($J253,'Listes déroulantes'!$F$2:$I$26,4,FALSE))))),"")</f>
        <v/>
      </c>
      <c r="J253" s="28"/>
      <c r="K253" s="18"/>
      <c r="L253" s="19"/>
      <c r="M253" s="18"/>
      <c r="N253" s="15"/>
      <c r="O253" s="15"/>
      <c r="P253" s="20"/>
      <c r="Q253" s="36"/>
      <c r="R253" s="36"/>
      <c r="S253" s="37"/>
      <c r="T253" s="37"/>
      <c r="U253" s="37"/>
      <c r="V253" s="37"/>
      <c r="W253" s="37"/>
      <c r="X253" s="37"/>
      <c r="Y253" s="37"/>
      <c r="Z253" s="37"/>
    </row>
    <row r="254" spans="1:26" s="29" customFormat="1" x14ac:dyDescent="0.25">
      <c r="A254" s="13"/>
      <c r="B254" s="14"/>
      <c r="C254" s="39"/>
      <c r="D254" s="39"/>
      <c r="E254" s="27"/>
      <c r="F254" s="16"/>
      <c r="G254" s="17"/>
      <c r="H254" s="17"/>
      <c r="I254" s="38" t="str">
        <f>IF($J254&lt;&gt;"",(IF($J254="Part RC demandée &lt;&gt; Part RC calculée",VLOOKUP($J254,'Listes déroulantes'!$F$2:$H$26,2,FALSE)&amp;$O254&amp;"
"&amp;$P254&amp;VLOOKUP($J254,'Listes déroulantes'!$F$2:$H$26,3,FALSE),IF($J254="Montant total demandé &lt;&gt; de montant calculé",VLOOKUP($J254,'Listes déroulantes'!$F$2:$H$26,2,FALSE)&amp;$N254&amp;"
"&amp;$P254&amp;"
"&amp;VLOOKUP($J254,'Listes déroulantes'!$F$2:$H$26,3,FALSE),CONCATENATE(IF(ISNA(VLOOKUP($J254,'Listes déroulantes'!$F$2:$I$26,2,FALSE)),"",VLOOKUP($J254,'Listes déroulantes'!$F$2:$I$26,2,FALSE)),IF($L254&lt;&gt;"",TEXT($L254,CONCATENATE("jj/mm/aaaa","")),""),VLOOKUP($J254,'Listes déroulantes'!$F$2:$I$26,3,FALSE)," ",$K254," ",$N254," ",$M254,"
",$P254,VLOOKUP($J254,'Listes déroulantes'!$F$2:$I$26,4,FALSE))))),"")</f>
        <v/>
      </c>
      <c r="J254" s="28"/>
      <c r="K254" s="18"/>
      <c r="L254" s="19"/>
      <c r="M254" s="18"/>
      <c r="N254" s="15"/>
      <c r="O254" s="15"/>
      <c r="P254" s="20"/>
      <c r="Q254" s="36"/>
      <c r="R254" s="36"/>
      <c r="S254" s="37"/>
      <c r="T254" s="37"/>
      <c r="U254" s="37"/>
      <c r="V254" s="37"/>
      <c r="W254" s="37"/>
      <c r="X254" s="37"/>
      <c r="Y254" s="37"/>
      <c r="Z254" s="37"/>
    </row>
    <row r="255" spans="1:26" s="29" customFormat="1" x14ac:dyDescent="0.25">
      <c r="A255" s="13"/>
      <c r="B255" s="14"/>
      <c r="C255" s="39"/>
      <c r="D255" s="39"/>
      <c r="E255" s="27"/>
      <c r="F255" s="16"/>
      <c r="G255" s="17"/>
      <c r="H255" s="17"/>
      <c r="I255" s="38" t="str">
        <f>IF($J255&lt;&gt;"",(IF($J255="Part RC demandée &lt;&gt; Part RC calculée",VLOOKUP($J255,'Listes déroulantes'!$F$2:$H$26,2,FALSE)&amp;$O255&amp;"
"&amp;$P255&amp;VLOOKUP($J255,'Listes déroulantes'!$F$2:$H$26,3,FALSE),IF($J255="Montant total demandé &lt;&gt; de montant calculé",VLOOKUP($J255,'Listes déroulantes'!$F$2:$H$26,2,FALSE)&amp;$N255&amp;"
"&amp;$P255&amp;"
"&amp;VLOOKUP($J255,'Listes déroulantes'!$F$2:$H$26,3,FALSE),CONCATENATE(IF(ISNA(VLOOKUP($J255,'Listes déroulantes'!$F$2:$I$26,2,FALSE)),"",VLOOKUP($J255,'Listes déroulantes'!$F$2:$I$26,2,FALSE)),IF($L255&lt;&gt;"",TEXT($L255,CONCATENATE("jj/mm/aaaa","")),""),VLOOKUP($J255,'Listes déroulantes'!$F$2:$I$26,3,FALSE)," ",$K255," ",$N255," ",$M255,"
",$P255,VLOOKUP($J255,'Listes déroulantes'!$F$2:$I$26,4,FALSE))))),"")</f>
        <v/>
      </c>
      <c r="J255" s="28"/>
      <c r="K255" s="18"/>
      <c r="L255" s="19"/>
      <c r="M255" s="18"/>
      <c r="N255" s="15"/>
      <c r="O255" s="15"/>
      <c r="P255" s="20"/>
      <c r="Q255" s="36"/>
      <c r="R255" s="36"/>
      <c r="S255" s="37"/>
      <c r="T255" s="37"/>
      <c r="U255" s="37"/>
      <c r="V255" s="37"/>
      <c r="W255" s="37"/>
      <c r="X255" s="37"/>
      <c r="Y255" s="37"/>
      <c r="Z255" s="37"/>
    </row>
    <row r="256" spans="1:26" s="29" customFormat="1" x14ac:dyDescent="0.25">
      <c r="A256" s="13"/>
      <c r="B256" s="14"/>
      <c r="C256" s="39"/>
      <c r="D256" s="39"/>
      <c r="E256" s="27"/>
      <c r="F256" s="16"/>
      <c r="G256" s="17"/>
      <c r="H256" s="17"/>
      <c r="I256" s="38" t="str">
        <f>IF($J256&lt;&gt;"",(IF($J256="Part RC demandée &lt;&gt; Part RC calculée",VLOOKUP($J256,'Listes déroulantes'!$F$2:$H$26,2,FALSE)&amp;$O256&amp;"
"&amp;$P256&amp;VLOOKUP($J256,'Listes déroulantes'!$F$2:$H$26,3,FALSE),IF($J256="Montant total demandé &lt;&gt; de montant calculé",VLOOKUP($J256,'Listes déroulantes'!$F$2:$H$26,2,FALSE)&amp;$N256&amp;"
"&amp;$P256&amp;"
"&amp;VLOOKUP($J256,'Listes déroulantes'!$F$2:$H$26,3,FALSE),CONCATENATE(IF(ISNA(VLOOKUP($J256,'Listes déroulantes'!$F$2:$I$26,2,FALSE)),"",VLOOKUP($J256,'Listes déroulantes'!$F$2:$I$26,2,FALSE)),IF($L256&lt;&gt;"",TEXT($L256,CONCATENATE("jj/mm/aaaa","")),""),VLOOKUP($J256,'Listes déroulantes'!$F$2:$I$26,3,FALSE)," ",$K256," ",$N256," ",$M256,"
",$P256,VLOOKUP($J256,'Listes déroulantes'!$F$2:$I$26,4,FALSE))))),"")</f>
        <v/>
      </c>
      <c r="J256" s="28"/>
      <c r="K256" s="18"/>
      <c r="L256" s="19"/>
      <c r="M256" s="18"/>
      <c r="N256" s="15"/>
      <c r="O256" s="15"/>
      <c r="P256" s="20"/>
      <c r="Q256" s="36"/>
      <c r="R256" s="36"/>
      <c r="S256" s="37"/>
      <c r="T256" s="37"/>
      <c r="U256" s="37"/>
      <c r="V256" s="37"/>
      <c r="W256" s="37"/>
      <c r="X256" s="37"/>
      <c r="Y256" s="37"/>
      <c r="Z256" s="37"/>
    </row>
    <row r="257" spans="1:26" s="29" customFormat="1" x14ac:dyDescent="0.25">
      <c r="A257" s="13"/>
      <c r="B257" s="14"/>
      <c r="C257" s="39"/>
      <c r="D257" s="39"/>
      <c r="E257" s="27"/>
      <c r="F257" s="16"/>
      <c r="G257" s="17"/>
      <c r="H257" s="17"/>
      <c r="I257" s="38" t="str">
        <f>IF($J257&lt;&gt;"",(IF($J257="Part RC demandée &lt;&gt; Part RC calculée",VLOOKUP($J257,'Listes déroulantes'!$F$2:$H$26,2,FALSE)&amp;$O257&amp;"
"&amp;$P257&amp;VLOOKUP($J257,'Listes déroulantes'!$F$2:$H$26,3,FALSE),IF($J257="Montant total demandé &lt;&gt; de montant calculé",VLOOKUP($J257,'Listes déroulantes'!$F$2:$H$26,2,FALSE)&amp;$N257&amp;"
"&amp;$P257&amp;"
"&amp;VLOOKUP($J257,'Listes déroulantes'!$F$2:$H$26,3,FALSE),CONCATENATE(IF(ISNA(VLOOKUP($J257,'Listes déroulantes'!$F$2:$I$26,2,FALSE)),"",VLOOKUP($J257,'Listes déroulantes'!$F$2:$I$26,2,FALSE)),IF($L257&lt;&gt;"",TEXT($L257,CONCATENATE("jj/mm/aaaa","")),""),VLOOKUP($J257,'Listes déroulantes'!$F$2:$I$26,3,FALSE)," ",$K257," ",$N257," ",$M257,"
",$P257,VLOOKUP($J257,'Listes déroulantes'!$F$2:$I$26,4,FALSE))))),"")</f>
        <v/>
      </c>
      <c r="J257" s="28"/>
      <c r="K257" s="18"/>
      <c r="L257" s="19"/>
      <c r="M257" s="18"/>
      <c r="N257" s="15"/>
      <c r="O257" s="15"/>
      <c r="P257" s="20"/>
      <c r="Q257" s="36"/>
      <c r="R257" s="36"/>
      <c r="S257" s="37"/>
      <c r="T257" s="37"/>
      <c r="U257" s="37"/>
      <c r="V257" s="37"/>
      <c r="W257" s="37"/>
      <c r="X257" s="37"/>
      <c r="Y257" s="37"/>
      <c r="Z257" s="37"/>
    </row>
    <row r="258" spans="1:26" s="29" customFormat="1" x14ac:dyDescent="0.25">
      <c r="A258" s="13"/>
      <c r="B258" s="14"/>
      <c r="C258" s="39"/>
      <c r="D258" s="39"/>
      <c r="E258" s="27"/>
      <c r="F258" s="16"/>
      <c r="G258" s="17"/>
      <c r="H258" s="17"/>
      <c r="I258" s="38" t="str">
        <f>IF($J258&lt;&gt;"",(IF($J258="Part RC demandée &lt;&gt; Part RC calculée",VLOOKUP($J258,'Listes déroulantes'!$F$2:$H$26,2,FALSE)&amp;$O258&amp;"
"&amp;$P258&amp;VLOOKUP($J258,'Listes déroulantes'!$F$2:$H$26,3,FALSE),IF($J258="Montant total demandé &lt;&gt; de montant calculé",VLOOKUP($J258,'Listes déroulantes'!$F$2:$H$26,2,FALSE)&amp;$N258&amp;"
"&amp;$P258&amp;"
"&amp;VLOOKUP($J258,'Listes déroulantes'!$F$2:$H$26,3,FALSE),CONCATENATE(IF(ISNA(VLOOKUP($J258,'Listes déroulantes'!$F$2:$I$26,2,FALSE)),"",VLOOKUP($J258,'Listes déroulantes'!$F$2:$I$26,2,FALSE)),IF($L258&lt;&gt;"",TEXT($L258,CONCATENATE("jj/mm/aaaa","")),""),VLOOKUP($J258,'Listes déroulantes'!$F$2:$I$26,3,FALSE)," ",$K258," ",$N258," ",$M258,"
",$P258,VLOOKUP($J258,'Listes déroulantes'!$F$2:$I$26,4,FALSE))))),"")</f>
        <v/>
      </c>
      <c r="J258" s="28"/>
      <c r="K258" s="18"/>
      <c r="L258" s="19"/>
      <c r="M258" s="18"/>
      <c r="N258" s="15"/>
      <c r="O258" s="15"/>
      <c r="P258" s="20"/>
      <c r="Q258" s="36"/>
      <c r="R258" s="36"/>
      <c r="S258" s="37"/>
      <c r="T258" s="37"/>
      <c r="U258" s="37"/>
      <c r="V258" s="37"/>
      <c r="W258" s="37"/>
      <c r="X258" s="37"/>
      <c r="Y258" s="37"/>
      <c r="Z258" s="37"/>
    </row>
    <row r="259" spans="1:26" s="29" customFormat="1" x14ac:dyDescent="0.25">
      <c r="A259" s="13"/>
      <c r="B259" s="14"/>
      <c r="C259" s="39"/>
      <c r="D259" s="39"/>
      <c r="E259" s="27"/>
      <c r="F259" s="16"/>
      <c r="G259" s="17"/>
      <c r="H259" s="17"/>
      <c r="I259" s="38" t="str">
        <f>IF($J259&lt;&gt;"",(IF($J259="Part RC demandée &lt;&gt; Part RC calculée",VLOOKUP($J259,'Listes déroulantes'!$F$2:$H$26,2,FALSE)&amp;$O259&amp;"
"&amp;$P259&amp;VLOOKUP($J259,'Listes déroulantes'!$F$2:$H$26,3,FALSE),IF($J259="Montant total demandé &lt;&gt; de montant calculé",VLOOKUP($J259,'Listes déroulantes'!$F$2:$H$26,2,FALSE)&amp;$N259&amp;"
"&amp;$P259&amp;"
"&amp;VLOOKUP($J259,'Listes déroulantes'!$F$2:$H$26,3,FALSE),CONCATENATE(IF(ISNA(VLOOKUP($J259,'Listes déroulantes'!$F$2:$I$26,2,FALSE)),"",VLOOKUP($J259,'Listes déroulantes'!$F$2:$I$26,2,FALSE)),IF($L259&lt;&gt;"",TEXT($L259,CONCATENATE("jj/mm/aaaa","")),""),VLOOKUP($J259,'Listes déroulantes'!$F$2:$I$26,3,FALSE)," ",$K259," ",$N259," ",$M259,"
",$P259,VLOOKUP($J259,'Listes déroulantes'!$F$2:$I$26,4,FALSE))))),"")</f>
        <v/>
      </c>
      <c r="J259" s="28"/>
      <c r="K259" s="18"/>
      <c r="L259" s="19"/>
      <c r="M259" s="18"/>
      <c r="N259" s="15"/>
      <c r="O259" s="15"/>
      <c r="P259" s="20"/>
      <c r="Q259" s="36"/>
      <c r="R259" s="36"/>
      <c r="S259" s="37"/>
      <c r="T259" s="37"/>
      <c r="U259" s="37"/>
      <c r="V259" s="37"/>
      <c r="W259" s="37"/>
      <c r="X259" s="37"/>
      <c r="Y259" s="37"/>
      <c r="Z259" s="37"/>
    </row>
    <row r="260" spans="1:26" s="29" customFormat="1" x14ac:dyDescent="0.25">
      <c r="A260" s="13"/>
      <c r="B260" s="14"/>
      <c r="C260" s="39"/>
      <c r="D260" s="39"/>
      <c r="E260" s="27"/>
      <c r="F260" s="16"/>
      <c r="G260" s="17"/>
      <c r="H260" s="17"/>
      <c r="I260" s="38" t="str">
        <f>IF($J260&lt;&gt;"",(IF($J260="Part RC demandée &lt;&gt; Part RC calculée",VLOOKUP($J260,'Listes déroulantes'!$F$2:$H$26,2,FALSE)&amp;$O260&amp;"
"&amp;$P260&amp;VLOOKUP($J260,'Listes déroulantes'!$F$2:$H$26,3,FALSE),IF($J260="Montant total demandé &lt;&gt; de montant calculé",VLOOKUP($J260,'Listes déroulantes'!$F$2:$H$26,2,FALSE)&amp;$N260&amp;"
"&amp;$P260&amp;"
"&amp;VLOOKUP($J260,'Listes déroulantes'!$F$2:$H$26,3,FALSE),CONCATENATE(IF(ISNA(VLOOKUP($J260,'Listes déroulantes'!$F$2:$I$26,2,FALSE)),"",VLOOKUP($J260,'Listes déroulantes'!$F$2:$I$26,2,FALSE)),IF($L260&lt;&gt;"",TEXT($L260,CONCATENATE("jj/mm/aaaa","")),""),VLOOKUP($J260,'Listes déroulantes'!$F$2:$I$26,3,FALSE)," ",$K260," ",$N260," ",$M260,"
",$P260,VLOOKUP($J260,'Listes déroulantes'!$F$2:$I$26,4,FALSE))))),"")</f>
        <v/>
      </c>
      <c r="J260" s="28"/>
      <c r="K260" s="18"/>
      <c r="L260" s="19"/>
      <c r="M260" s="18"/>
      <c r="N260" s="15"/>
      <c r="O260" s="15"/>
      <c r="P260" s="20"/>
      <c r="Q260" s="36"/>
      <c r="R260" s="36"/>
      <c r="S260" s="37"/>
      <c r="T260" s="37"/>
      <c r="U260" s="37"/>
      <c r="V260" s="37"/>
      <c r="W260" s="37"/>
      <c r="X260" s="37"/>
      <c r="Y260" s="37"/>
      <c r="Z260" s="37"/>
    </row>
    <row r="261" spans="1:26" s="29" customFormat="1" x14ac:dyDescent="0.25">
      <c r="A261" s="13"/>
      <c r="B261" s="14"/>
      <c r="C261" s="39"/>
      <c r="D261" s="39"/>
      <c r="E261" s="27"/>
      <c r="F261" s="16"/>
      <c r="G261" s="17"/>
      <c r="H261" s="17"/>
      <c r="I261" s="38" t="str">
        <f>IF($J261&lt;&gt;"",(IF($J261="Part RC demandée &lt;&gt; Part RC calculée",VLOOKUP($J261,'Listes déroulantes'!$F$2:$H$26,2,FALSE)&amp;$O261&amp;"
"&amp;$P261&amp;VLOOKUP($J261,'Listes déroulantes'!$F$2:$H$26,3,FALSE),IF($J261="Montant total demandé &lt;&gt; de montant calculé",VLOOKUP($J261,'Listes déroulantes'!$F$2:$H$26,2,FALSE)&amp;$N261&amp;"
"&amp;$P261&amp;"
"&amp;VLOOKUP($J261,'Listes déroulantes'!$F$2:$H$26,3,FALSE),CONCATENATE(IF(ISNA(VLOOKUP($J261,'Listes déroulantes'!$F$2:$I$26,2,FALSE)),"",VLOOKUP($J261,'Listes déroulantes'!$F$2:$I$26,2,FALSE)),IF($L261&lt;&gt;"",TEXT($L261,CONCATENATE("jj/mm/aaaa","")),""),VLOOKUP($J261,'Listes déroulantes'!$F$2:$I$26,3,FALSE)," ",$K261," ",$N261," ",$M261,"
",$P261,VLOOKUP($J261,'Listes déroulantes'!$F$2:$I$26,4,FALSE))))),"")</f>
        <v/>
      </c>
      <c r="J261" s="28"/>
      <c r="K261" s="18"/>
      <c r="L261" s="19"/>
      <c r="M261" s="18"/>
      <c r="N261" s="15"/>
      <c r="O261" s="15"/>
      <c r="P261" s="20"/>
      <c r="Q261" s="36"/>
      <c r="R261" s="36"/>
      <c r="S261" s="37"/>
      <c r="T261" s="37"/>
      <c r="U261" s="37"/>
      <c r="V261" s="37"/>
      <c r="W261" s="37"/>
      <c r="X261" s="37"/>
      <c r="Y261" s="37"/>
      <c r="Z261" s="37"/>
    </row>
    <row r="262" spans="1:26" s="29" customFormat="1" x14ac:dyDescent="0.25">
      <c r="A262" s="13"/>
      <c r="B262" s="14"/>
      <c r="C262" s="39"/>
      <c r="D262" s="39"/>
      <c r="E262" s="27"/>
      <c r="F262" s="16"/>
      <c r="G262" s="17"/>
      <c r="H262" s="17"/>
      <c r="I262" s="38" t="str">
        <f>IF($J262&lt;&gt;"",(IF($J262="Part RC demandée &lt;&gt; Part RC calculée",VLOOKUP($J262,'Listes déroulantes'!$F$2:$H$26,2,FALSE)&amp;$O262&amp;"
"&amp;$P262&amp;VLOOKUP($J262,'Listes déroulantes'!$F$2:$H$26,3,FALSE),IF($J262="Montant total demandé &lt;&gt; de montant calculé",VLOOKUP($J262,'Listes déroulantes'!$F$2:$H$26,2,FALSE)&amp;$N262&amp;"
"&amp;$P262&amp;"
"&amp;VLOOKUP($J262,'Listes déroulantes'!$F$2:$H$26,3,FALSE),CONCATENATE(IF(ISNA(VLOOKUP($J262,'Listes déroulantes'!$F$2:$I$26,2,FALSE)),"",VLOOKUP($J262,'Listes déroulantes'!$F$2:$I$26,2,FALSE)),IF($L262&lt;&gt;"",TEXT($L262,CONCATENATE("jj/mm/aaaa","")),""),VLOOKUP($J262,'Listes déroulantes'!$F$2:$I$26,3,FALSE)," ",$K262," ",$N262," ",$M262,"
",$P262,VLOOKUP($J262,'Listes déroulantes'!$F$2:$I$26,4,FALSE))))),"")</f>
        <v/>
      </c>
      <c r="J262" s="28"/>
      <c r="K262" s="18"/>
      <c r="L262" s="19"/>
      <c r="M262" s="18"/>
      <c r="N262" s="15"/>
      <c r="O262" s="15"/>
      <c r="P262" s="20"/>
      <c r="Q262" s="36"/>
      <c r="R262" s="36"/>
      <c r="S262" s="37"/>
      <c r="T262" s="37"/>
      <c r="U262" s="37"/>
      <c r="V262" s="37"/>
      <c r="W262" s="37"/>
      <c r="X262" s="37"/>
      <c r="Y262" s="37"/>
      <c r="Z262" s="37"/>
    </row>
    <row r="263" spans="1:26" s="29" customFormat="1" x14ac:dyDescent="0.25">
      <c r="A263" s="13"/>
      <c r="B263" s="14"/>
      <c r="C263" s="39"/>
      <c r="D263" s="39"/>
      <c r="E263" s="27"/>
      <c r="F263" s="16"/>
      <c r="G263" s="17"/>
      <c r="H263" s="17"/>
      <c r="I263" s="38" t="str">
        <f>IF($J263&lt;&gt;"",(IF($J263="Part RC demandée &lt;&gt; Part RC calculée",VLOOKUP($J263,'Listes déroulantes'!$F$2:$H$26,2,FALSE)&amp;$O263&amp;"
"&amp;$P263&amp;VLOOKUP($J263,'Listes déroulantes'!$F$2:$H$26,3,FALSE),IF($J263="Montant total demandé &lt;&gt; de montant calculé",VLOOKUP($J263,'Listes déroulantes'!$F$2:$H$26,2,FALSE)&amp;$N263&amp;"
"&amp;$P263&amp;"
"&amp;VLOOKUP($J263,'Listes déroulantes'!$F$2:$H$26,3,FALSE),CONCATENATE(IF(ISNA(VLOOKUP($J263,'Listes déroulantes'!$F$2:$I$26,2,FALSE)),"",VLOOKUP($J263,'Listes déroulantes'!$F$2:$I$26,2,FALSE)),IF($L263&lt;&gt;"",TEXT($L263,CONCATENATE("jj/mm/aaaa","")),""),VLOOKUP($J263,'Listes déroulantes'!$F$2:$I$26,3,FALSE)," ",$K263," ",$N263," ",$M263,"
",$P263,VLOOKUP($J263,'Listes déroulantes'!$F$2:$I$26,4,FALSE))))),"")</f>
        <v/>
      </c>
      <c r="J263" s="28"/>
      <c r="K263" s="18"/>
      <c r="L263" s="19"/>
      <c r="M263" s="18"/>
      <c r="N263" s="15"/>
      <c r="O263" s="15"/>
      <c r="P263" s="20"/>
      <c r="Q263" s="36"/>
      <c r="R263" s="36"/>
      <c r="S263" s="37"/>
      <c r="T263" s="37"/>
      <c r="U263" s="37"/>
      <c r="V263" s="37"/>
      <c r="W263" s="37"/>
      <c r="X263" s="37"/>
      <c r="Y263" s="37"/>
      <c r="Z263" s="37"/>
    </row>
    <row r="264" spans="1:26" s="29" customFormat="1" x14ac:dyDescent="0.25">
      <c r="A264" s="13"/>
      <c r="B264" s="14"/>
      <c r="C264" s="39"/>
      <c r="D264" s="39"/>
      <c r="E264" s="27"/>
      <c r="F264" s="16"/>
      <c r="G264" s="17"/>
      <c r="H264" s="17"/>
      <c r="I264" s="38" t="str">
        <f>IF($J264&lt;&gt;"",(IF($J264="Part RC demandée &lt;&gt; Part RC calculée",VLOOKUP($J264,'Listes déroulantes'!$F$2:$H$26,2,FALSE)&amp;$O264&amp;"
"&amp;$P264&amp;VLOOKUP($J264,'Listes déroulantes'!$F$2:$H$26,3,FALSE),IF($J264="Montant total demandé &lt;&gt; de montant calculé",VLOOKUP($J264,'Listes déroulantes'!$F$2:$H$26,2,FALSE)&amp;$N264&amp;"
"&amp;$P264&amp;"
"&amp;VLOOKUP($J264,'Listes déroulantes'!$F$2:$H$26,3,FALSE),CONCATENATE(IF(ISNA(VLOOKUP($J264,'Listes déroulantes'!$F$2:$I$26,2,FALSE)),"",VLOOKUP($J264,'Listes déroulantes'!$F$2:$I$26,2,FALSE)),IF($L264&lt;&gt;"",TEXT($L264,CONCATENATE("jj/mm/aaaa","")),""),VLOOKUP($J264,'Listes déroulantes'!$F$2:$I$26,3,FALSE)," ",$K264," ",$N264," ",$M264,"
",$P264,VLOOKUP($J264,'Listes déroulantes'!$F$2:$I$26,4,FALSE))))),"")</f>
        <v/>
      </c>
      <c r="J264" s="28"/>
      <c r="K264" s="18"/>
      <c r="L264" s="19"/>
      <c r="M264" s="18"/>
      <c r="N264" s="15"/>
      <c r="O264" s="15"/>
      <c r="P264" s="20"/>
      <c r="Q264" s="36"/>
      <c r="R264" s="36"/>
      <c r="S264" s="37"/>
      <c r="T264" s="37"/>
      <c r="U264" s="37"/>
      <c r="V264" s="37"/>
      <c r="W264" s="37"/>
      <c r="X264" s="37"/>
      <c r="Y264" s="37"/>
      <c r="Z264" s="37"/>
    </row>
    <row r="265" spans="1:26" s="29" customFormat="1" x14ac:dyDescent="0.25">
      <c r="A265" s="13"/>
      <c r="B265" s="14"/>
      <c r="C265" s="39"/>
      <c r="D265" s="39"/>
      <c r="E265" s="27"/>
      <c r="F265" s="16"/>
      <c r="G265" s="17"/>
      <c r="H265" s="17"/>
      <c r="I265" s="38" t="str">
        <f>IF($J265&lt;&gt;"",(IF($J265="Part RC demandée &lt;&gt; Part RC calculée",VLOOKUP($J265,'Listes déroulantes'!$F$2:$H$26,2,FALSE)&amp;$O265&amp;"
"&amp;$P265&amp;VLOOKUP($J265,'Listes déroulantes'!$F$2:$H$26,3,FALSE),IF($J265="Montant total demandé &lt;&gt; de montant calculé",VLOOKUP($J265,'Listes déroulantes'!$F$2:$H$26,2,FALSE)&amp;$N265&amp;"
"&amp;$P265&amp;"
"&amp;VLOOKUP($J265,'Listes déroulantes'!$F$2:$H$26,3,FALSE),CONCATENATE(IF(ISNA(VLOOKUP($J265,'Listes déroulantes'!$F$2:$I$26,2,FALSE)),"",VLOOKUP($J265,'Listes déroulantes'!$F$2:$I$26,2,FALSE)),IF($L265&lt;&gt;"",TEXT($L265,CONCATENATE("jj/mm/aaaa","")),""),VLOOKUP($J265,'Listes déroulantes'!$F$2:$I$26,3,FALSE)," ",$K265," ",$N265," ",$M265,"
",$P265,VLOOKUP($J265,'Listes déroulantes'!$F$2:$I$26,4,FALSE))))),"")</f>
        <v/>
      </c>
      <c r="J265" s="28"/>
      <c r="K265" s="18"/>
      <c r="L265" s="19"/>
      <c r="M265" s="18"/>
      <c r="N265" s="15"/>
      <c r="O265" s="15"/>
      <c r="P265" s="20"/>
      <c r="Q265" s="36"/>
      <c r="R265" s="36"/>
      <c r="S265" s="37"/>
      <c r="T265" s="37"/>
      <c r="U265" s="37"/>
      <c r="V265" s="37"/>
      <c r="W265" s="37"/>
      <c r="X265" s="37"/>
      <c r="Y265" s="37"/>
      <c r="Z265" s="37"/>
    </row>
    <row r="266" spans="1:26" s="29" customFormat="1" x14ac:dyDescent="0.25">
      <c r="A266" s="13"/>
      <c r="B266" s="14"/>
      <c r="C266" s="39"/>
      <c r="D266" s="39"/>
      <c r="E266" s="27"/>
      <c r="F266" s="16"/>
      <c r="G266" s="17"/>
      <c r="H266" s="17"/>
      <c r="I266" s="38" t="str">
        <f>IF($J266&lt;&gt;"",(IF($J266="Part RC demandée &lt;&gt; Part RC calculée",VLOOKUP($J266,'Listes déroulantes'!$F$2:$H$26,2,FALSE)&amp;$O266&amp;"
"&amp;$P266&amp;VLOOKUP($J266,'Listes déroulantes'!$F$2:$H$26,3,FALSE),IF($J266="Montant total demandé &lt;&gt; de montant calculé",VLOOKUP($J266,'Listes déroulantes'!$F$2:$H$26,2,FALSE)&amp;$N266&amp;"
"&amp;$P266&amp;"
"&amp;VLOOKUP($J266,'Listes déroulantes'!$F$2:$H$26,3,FALSE),CONCATENATE(IF(ISNA(VLOOKUP($J266,'Listes déroulantes'!$F$2:$I$26,2,FALSE)),"",VLOOKUP($J266,'Listes déroulantes'!$F$2:$I$26,2,FALSE)),IF($L266&lt;&gt;"",TEXT($L266,CONCATENATE("jj/mm/aaaa","")),""),VLOOKUP($J266,'Listes déroulantes'!$F$2:$I$26,3,FALSE)," ",$K266," ",$N266," ",$M266,"
",$P266,VLOOKUP($J266,'Listes déroulantes'!$F$2:$I$26,4,FALSE))))),"")</f>
        <v/>
      </c>
      <c r="J266" s="28"/>
      <c r="K266" s="18"/>
      <c r="L266" s="19"/>
      <c r="M266" s="18"/>
      <c r="N266" s="15"/>
      <c r="O266" s="15"/>
      <c r="P266" s="20"/>
      <c r="Q266" s="36"/>
      <c r="R266" s="36"/>
      <c r="S266" s="37"/>
      <c r="T266" s="37"/>
      <c r="U266" s="37"/>
      <c r="V266" s="37"/>
      <c r="W266" s="37"/>
      <c r="X266" s="37"/>
      <c r="Y266" s="37"/>
      <c r="Z266" s="37"/>
    </row>
    <row r="267" spans="1:26" s="29" customFormat="1" x14ac:dyDescent="0.25">
      <c r="A267" s="13"/>
      <c r="B267" s="14"/>
      <c r="C267" s="39"/>
      <c r="D267" s="39"/>
      <c r="E267" s="27"/>
      <c r="F267" s="16"/>
      <c r="G267" s="17"/>
      <c r="H267" s="17"/>
      <c r="I267" s="38" t="str">
        <f>IF($J267&lt;&gt;"",(IF($J267="Part RC demandée &lt;&gt; Part RC calculée",VLOOKUP($J267,'Listes déroulantes'!$F$2:$H$26,2,FALSE)&amp;$O267&amp;"
"&amp;$P267&amp;VLOOKUP($J267,'Listes déroulantes'!$F$2:$H$26,3,FALSE),IF($J267="Montant total demandé &lt;&gt; de montant calculé",VLOOKUP($J267,'Listes déroulantes'!$F$2:$H$26,2,FALSE)&amp;$N267&amp;"
"&amp;$P267&amp;"
"&amp;VLOOKUP($J267,'Listes déroulantes'!$F$2:$H$26,3,FALSE),CONCATENATE(IF(ISNA(VLOOKUP($J267,'Listes déroulantes'!$F$2:$I$26,2,FALSE)),"",VLOOKUP($J267,'Listes déroulantes'!$F$2:$I$26,2,FALSE)),IF($L267&lt;&gt;"",TEXT($L267,CONCATENATE("jj/mm/aaaa","")),""),VLOOKUP($J267,'Listes déroulantes'!$F$2:$I$26,3,FALSE)," ",$K267," ",$N267," ",$M267,"
",$P267,VLOOKUP($J267,'Listes déroulantes'!$F$2:$I$26,4,FALSE))))),"")</f>
        <v/>
      </c>
      <c r="J267" s="28"/>
      <c r="K267" s="18"/>
      <c r="L267" s="19"/>
      <c r="M267" s="18"/>
      <c r="N267" s="15"/>
      <c r="O267" s="15"/>
      <c r="P267" s="20"/>
      <c r="Q267" s="36"/>
      <c r="R267" s="36"/>
      <c r="S267" s="37"/>
      <c r="T267" s="37"/>
      <c r="U267" s="37"/>
      <c r="V267" s="37"/>
      <c r="W267" s="37"/>
      <c r="X267" s="37"/>
      <c r="Y267" s="37"/>
      <c r="Z267" s="37"/>
    </row>
    <row r="268" spans="1:26" s="29" customFormat="1" x14ac:dyDescent="0.25">
      <c r="A268" s="13"/>
      <c r="B268" s="14"/>
      <c r="C268" s="39"/>
      <c r="D268" s="39"/>
      <c r="E268" s="27"/>
      <c r="F268" s="16"/>
      <c r="G268" s="17"/>
      <c r="H268" s="17"/>
      <c r="I268" s="38" t="str">
        <f>IF($J268&lt;&gt;"",(IF($J268="Part RC demandée &lt;&gt; Part RC calculée",VLOOKUP($J268,'Listes déroulantes'!$F$2:$H$26,2,FALSE)&amp;$O268&amp;"
"&amp;$P268&amp;VLOOKUP($J268,'Listes déroulantes'!$F$2:$H$26,3,FALSE),IF($J268="Montant total demandé &lt;&gt; de montant calculé",VLOOKUP($J268,'Listes déroulantes'!$F$2:$H$26,2,FALSE)&amp;$N268&amp;"
"&amp;$P268&amp;"
"&amp;VLOOKUP($J268,'Listes déroulantes'!$F$2:$H$26,3,FALSE),CONCATENATE(IF(ISNA(VLOOKUP($J268,'Listes déroulantes'!$F$2:$I$26,2,FALSE)),"",VLOOKUP($J268,'Listes déroulantes'!$F$2:$I$26,2,FALSE)),IF($L268&lt;&gt;"",TEXT($L268,CONCATENATE("jj/mm/aaaa","")),""),VLOOKUP($J268,'Listes déroulantes'!$F$2:$I$26,3,FALSE)," ",$K268," ",$N268," ",$M268,"
",$P268,VLOOKUP($J268,'Listes déroulantes'!$F$2:$I$26,4,FALSE))))),"")</f>
        <v/>
      </c>
      <c r="J268" s="28"/>
      <c r="K268" s="18"/>
      <c r="L268" s="19"/>
      <c r="M268" s="18"/>
      <c r="N268" s="15"/>
      <c r="O268" s="15"/>
      <c r="P268" s="20"/>
      <c r="Q268" s="36"/>
      <c r="R268" s="36"/>
      <c r="S268" s="37"/>
      <c r="T268" s="37"/>
      <c r="U268" s="37"/>
      <c r="V268" s="37"/>
      <c r="W268" s="37"/>
      <c r="X268" s="37"/>
      <c r="Y268" s="37"/>
      <c r="Z268" s="37"/>
    </row>
    <row r="269" spans="1:26" s="29" customFormat="1" x14ac:dyDescent="0.25">
      <c r="A269" s="13"/>
      <c r="B269" s="14"/>
      <c r="C269" s="39"/>
      <c r="D269" s="39"/>
      <c r="E269" s="27"/>
      <c r="F269" s="16"/>
      <c r="G269" s="17"/>
      <c r="H269" s="17"/>
      <c r="I269" s="38" t="str">
        <f>IF($J269&lt;&gt;"",(IF($J269="Part RC demandée &lt;&gt; Part RC calculée",VLOOKUP($J269,'Listes déroulantes'!$F$2:$H$26,2,FALSE)&amp;$O269&amp;"
"&amp;$P269&amp;VLOOKUP($J269,'Listes déroulantes'!$F$2:$H$26,3,FALSE),IF($J269="Montant total demandé &lt;&gt; de montant calculé",VLOOKUP($J269,'Listes déroulantes'!$F$2:$H$26,2,FALSE)&amp;$N269&amp;"
"&amp;$P269&amp;"
"&amp;VLOOKUP($J269,'Listes déroulantes'!$F$2:$H$26,3,FALSE),CONCATENATE(IF(ISNA(VLOOKUP($J269,'Listes déroulantes'!$F$2:$I$26,2,FALSE)),"",VLOOKUP($J269,'Listes déroulantes'!$F$2:$I$26,2,FALSE)),IF($L269&lt;&gt;"",TEXT($L269,CONCATENATE("jj/mm/aaaa","")),""),VLOOKUP($J269,'Listes déroulantes'!$F$2:$I$26,3,FALSE)," ",$K269," ",$N269," ",$M269,"
",$P269,VLOOKUP($J269,'Listes déroulantes'!$F$2:$I$26,4,FALSE))))),"")</f>
        <v/>
      </c>
      <c r="J269" s="28"/>
      <c r="K269" s="18"/>
      <c r="L269" s="19"/>
      <c r="M269" s="18"/>
      <c r="N269" s="15"/>
      <c r="O269" s="15"/>
      <c r="P269" s="20"/>
      <c r="Q269" s="36"/>
      <c r="R269" s="36"/>
      <c r="S269" s="37"/>
      <c r="T269" s="37"/>
      <c r="U269" s="37"/>
      <c r="V269" s="37"/>
      <c r="W269" s="37"/>
      <c r="X269" s="37"/>
      <c r="Y269" s="37"/>
      <c r="Z269" s="37"/>
    </row>
    <row r="270" spans="1:26" s="29" customFormat="1" x14ac:dyDescent="0.25">
      <c r="A270" s="13"/>
      <c r="B270" s="14"/>
      <c r="C270" s="39"/>
      <c r="D270" s="39"/>
      <c r="E270" s="27"/>
      <c r="F270" s="16"/>
      <c r="G270" s="17"/>
      <c r="H270" s="17"/>
      <c r="I270" s="38" t="str">
        <f>IF($J270&lt;&gt;"",(IF($J270="Part RC demandée &lt;&gt; Part RC calculée",VLOOKUP($J270,'Listes déroulantes'!$F$2:$H$26,2,FALSE)&amp;$O270&amp;"
"&amp;$P270&amp;VLOOKUP($J270,'Listes déroulantes'!$F$2:$H$26,3,FALSE),IF($J270="Montant total demandé &lt;&gt; de montant calculé",VLOOKUP($J270,'Listes déroulantes'!$F$2:$H$26,2,FALSE)&amp;$N270&amp;"
"&amp;$P270&amp;"
"&amp;VLOOKUP($J270,'Listes déroulantes'!$F$2:$H$26,3,FALSE),CONCATENATE(IF(ISNA(VLOOKUP($J270,'Listes déroulantes'!$F$2:$I$26,2,FALSE)),"",VLOOKUP($J270,'Listes déroulantes'!$F$2:$I$26,2,FALSE)),IF($L270&lt;&gt;"",TEXT($L270,CONCATENATE("jj/mm/aaaa","")),""),VLOOKUP($J270,'Listes déroulantes'!$F$2:$I$26,3,FALSE)," ",$K270," ",$N270," ",$M270,"
",$P270,VLOOKUP($J270,'Listes déroulantes'!$F$2:$I$26,4,FALSE))))),"")</f>
        <v/>
      </c>
      <c r="J270" s="28"/>
      <c r="K270" s="18"/>
      <c r="L270" s="19"/>
      <c r="M270" s="18"/>
      <c r="N270" s="15"/>
      <c r="O270" s="15"/>
      <c r="P270" s="20"/>
      <c r="Q270" s="36"/>
      <c r="R270" s="36"/>
      <c r="S270" s="37"/>
      <c r="T270" s="37"/>
      <c r="U270" s="37"/>
      <c r="V270" s="37"/>
      <c r="W270" s="37"/>
      <c r="X270" s="37"/>
      <c r="Y270" s="37"/>
      <c r="Z270" s="37"/>
    </row>
    <row r="271" spans="1:26" s="29" customFormat="1" x14ac:dyDescent="0.25">
      <c r="A271" s="13"/>
      <c r="B271" s="14"/>
      <c r="C271" s="39"/>
      <c r="D271" s="39"/>
      <c r="E271" s="27"/>
      <c r="F271" s="16"/>
      <c r="G271" s="17"/>
      <c r="H271" s="17"/>
      <c r="I271" s="38" t="str">
        <f>IF($J271&lt;&gt;"",(IF($J271="Part RC demandée &lt;&gt; Part RC calculée",VLOOKUP($J271,'Listes déroulantes'!$F$2:$H$26,2,FALSE)&amp;$O271&amp;"
"&amp;$P271&amp;VLOOKUP($J271,'Listes déroulantes'!$F$2:$H$26,3,FALSE),IF($J271="Montant total demandé &lt;&gt; de montant calculé",VLOOKUP($J271,'Listes déroulantes'!$F$2:$H$26,2,FALSE)&amp;$N271&amp;"
"&amp;$P271&amp;"
"&amp;VLOOKUP($J271,'Listes déroulantes'!$F$2:$H$26,3,FALSE),CONCATENATE(IF(ISNA(VLOOKUP($J271,'Listes déroulantes'!$F$2:$I$26,2,FALSE)),"",VLOOKUP($J271,'Listes déroulantes'!$F$2:$I$26,2,FALSE)),IF($L271&lt;&gt;"",TEXT($L271,CONCATENATE("jj/mm/aaaa","")),""),VLOOKUP($J271,'Listes déroulantes'!$F$2:$I$26,3,FALSE)," ",$K271," ",$N271," ",$M271,"
",$P271,VLOOKUP($J271,'Listes déroulantes'!$F$2:$I$26,4,FALSE))))),"")</f>
        <v/>
      </c>
      <c r="J271" s="28"/>
      <c r="K271" s="18"/>
      <c r="L271" s="19"/>
      <c r="M271" s="18"/>
      <c r="N271" s="15"/>
      <c r="O271" s="15"/>
      <c r="P271" s="20"/>
      <c r="Q271" s="36"/>
      <c r="R271" s="36"/>
      <c r="S271" s="37"/>
      <c r="T271" s="37"/>
      <c r="U271" s="37"/>
      <c r="V271" s="37"/>
      <c r="W271" s="37"/>
      <c r="X271" s="37"/>
      <c r="Y271" s="37"/>
      <c r="Z271" s="37"/>
    </row>
    <row r="272" spans="1:26" s="29" customFormat="1" x14ac:dyDescent="0.25">
      <c r="A272" s="13"/>
      <c r="B272" s="14"/>
      <c r="C272" s="39"/>
      <c r="D272" s="39"/>
      <c r="E272" s="27"/>
      <c r="F272" s="16"/>
      <c r="G272" s="17"/>
      <c r="H272" s="17"/>
      <c r="I272" s="38" t="str">
        <f>IF($J272&lt;&gt;"",(IF($J272="Part RC demandée &lt;&gt; Part RC calculée",VLOOKUP($J272,'Listes déroulantes'!$F$2:$H$26,2,FALSE)&amp;$O272&amp;"
"&amp;$P272&amp;VLOOKUP($J272,'Listes déroulantes'!$F$2:$H$26,3,FALSE),IF($J272="Montant total demandé &lt;&gt; de montant calculé",VLOOKUP($J272,'Listes déroulantes'!$F$2:$H$26,2,FALSE)&amp;$N272&amp;"
"&amp;$P272&amp;"
"&amp;VLOOKUP($J272,'Listes déroulantes'!$F$2:$H$26,3,FALSE),CONCATENATE(IF(ISNA(VLOOKUP($J272,'Listes déroulantes'!$F$2:$I$26,2,FALSE)),"",VLOOKUP($J272,'Listes déroulantes'!$F$2:$I$26,2,FALSE)),IF($L272&lt;&gt;"",TEXT($L272,CONCATENATE("jj/mm/aaaa","")),""),VLOOKUP($J272,'Listes déroulantes'!$F$2:$I$26,3,FALSE)," ",$K272," ",$N272," ",$M272,"
",$P272,VLOOKUP($J272,'Listes déroulantes'!$F$2:$I$26,4,FALSE))))),"")</f>
        <v/>
      </c>
      <c r="J272" s="28"/>
      <c r="K272" s="18"/>
      <c r="L272" s="19"/>
      <c r="M272" s="18"/>
      <c r="N272" s="15"/>
      <c r="O272" s="15"/>
      <c r="P272" s="20"/>
      <c r="Q272" s="36"/>
      <c r="R272" s="36"/>
      <c r="S272" s="37"/>
      <c r="T272" s="37"/>
      <c r="U272" s="37"/>
      <c r="V272" s="37"/>
      <c r="W272" s="37"/>
      <c r="X272" s="37"/>
      <c r="Y272" s="37"/>
      <c r="Z272" s="37"/>
    </row>
    <row r="273" spans="1:26" s="29" customFormat="1" x14ac:dyDescent="0.25">
      <c r="A273" s="13"/>
      <c r="B273" s="14"/>
      <c r="C273" s="39"/>
      <c r="D273" s="39"/>
      <c r="E273" s="27"/>
      <c r="F273" s="16"/>
      <c r="G273" s="17"/>
      <c r="H273" s="17"/>
      <c r="I273" s="38" t="str">
        <f>IF($J273&lt;&gt;"",(IF($J273="Part RC demandée &lt;&gt; Part RC calculée",VLOOKUP($J273,'Listes déroulantes'!$F$2:$H$26,2,FALSE)&amp;$O273&amp;"
"&amp;$P273&amp;VLOOKUP($J273,'Listes déroulantes'!$F$2:$H$26,3,FALSE),IF($J273="Montant total demandé &lt;&gt; de montant calculé",VLOOKUP($J273,'Listes déroulantes'!$F$2:$H$26,2,FALSE)&amp;$N273&amp;"
"&amp;$P273&amp;"
"&amp;VLOOKUP($J273,'Listes déroulantes'!$F$2:$H$26,3,FALSE),CONCATENATE(IF(ISNA(VLOOKUP($J273,'Listes déroulantes'!$F$2:$I$26,2,FALSE)),"",VLOOKUP($J273,'Listes déroulantes'!$F$2:$I$26,2,FALSE)),IF($L273&lt;&gt;"",TEXT($L273,CONCATENATE("jj/mm/aaaa","")),""),VLOOKUP($J273,'Listes déroulantes'!$F$2:$I$26,3,FALSE)," ",$K273," ",$N273," ",$M273,"
",$P273,VLOOKUP($J273,'Listes déroulantes'!$F$2:$I$26,4,FALSE))))),"")</f>
        <v/>
      </c>
      <c r="J273" s="28"/>
      <c r="K273" s="18"/>
      <c r="L273" s="19"/>
      <c r="M273" s="18"/>
      <c r="N273" s="15"/>
      <c r="O273" s="15"/>
      <c r="P273" s="20"/>
      <c r="Q273" s="36"/>
      <c r="R273" s="36"/>
      <c r="S273" s="37"/>
      <c r="T273" s="37"/>
      <c r="U273" s="37"/>
      <c r="V273" s="37"/>
      <c r="W273" s="37"/>
      <c r="X273" s="37"/>
      <c r="Y273" s="37"/>
      <c r="Z273" s="37"/>
    </row>
    <row r="274" spans="1:26" s="29" customFormat="1" x14ac:dyDescent="0.25">
      <c r="A274" s="13"/>
      <c r="B274" s="14"/>
      <c r="C274" s="39"/>
      <c r="D274" s="39"/>
      <c r="E274" s="27"/>
      <c r="F274" s="16"/>
      <c r="G274" s="17"/>
      <c r="H274" s="17"/>
      <c r="I274" s="38" t="str">
        <f>IF($J274&lt;&gt;"",(IF($J274="Part RC demandée &lt;&gt; Part RC calculée",VLOOKUP($J274,'Listes déroulantes'!$F$2:$H$26,2,FALSE)&amp;$O274&amp;"
"&amp;$P274&amp;VLOOKUP($J274,'Listes déroulantes'!$F$2:$H$26,3,FALSE),IF($J274="Montant total demandé &lt;&gt; de montant calculé",VLOOKUP($J274,'Listes déroulantes'!$F$2:$H$26,2,FALSE)&amp;$N274&amp;"
"&amp;$P274&amp;"
"&amp;VLOOKUP($J274,'Listes déroulantes'!$F$2:$H$26,3,FALSE),CONCATENATE(IF(ISNA(VLOOKUP($J274,'Listes déroulantes'!$F$2:$I$26,2,FALSE)),"",VLOOKUP($J274,'Listes déroulantes'!$F$2:$I$26,2,FALSE)),IF($L274&lt;&gt;"",TEXT($L274,CONCATENATE("jj/mm/aaaa","")),""),VLOOKUP($J274,'Listes déroulantes'!$F$2:$I$26,3,FALSE)," ",$K274," ",$N274," ",$M274,"
",$P274,VLOOKUP($J274,'Listes déroulantes'!$F$2:$I$26,4,FALSE))))),"")</f>
        <v/>
      </c>
      <c r="J274" s="28"/>
      <c r="K274" s="18"/>
      <c r="L274" s="19"/>
      <c r="M274" s="18"/>
      <c r="N274" s="15"/>
      <c r="O274" s="15"/>
      <c r="P274" s="20"/>
      <c r="Q274" s="36"/>
      <c r="R274" s="36"/>
      <c r="S274" s="37"/>
      <c r="T274" s="37"/>
      <c r="U274" s="37"/>
      <c r="V274" s="37"/>
      <c r="W274" s="37"/>
      <c r="X274" s="37"/>
      <c r="Y274" s="37"/>
      <c r="Z274" s="37"/>
    </row>
    <row r="275" spans="1:26" s="29" customFormat="1" x14ac:dyDescent="0.25">
      <c r="A275" s="13"/>
      <c r="B275" s="14"/>
      <c r="C275" s="39"/>
      <c r="D275" s="39"/>
      <c r="E275" s="27"/>
      <c r="F275" s="16"/>
      <c r="G275" s="17"/>
      <c r="H275" s="17"/>
      <c r="I275" s="38" t="str">
        <f>IF($J275&lt;&gt;"",(IF($J275="Part RC demandée &lt;&gt; Part RC calculée",VLOOKUP($J275,'Listes déroulantes'!$F$2:$H$26,2,FALSE)&amp;$O275&amp;"
"&amp;$P275&amp;VLOOKUP($J275,'Listes déroulantes'!$F$2:$H$26,3,FALSE),IF($J275="Montant total demandé &lt;&gt; de montant calculé",VLOOKUP($J275,'Listes déroulantes'!$F$2:$H$26,2,FALSE)&amp;$N275&amp;"
"&amp;$P275&amp;"
"&amp;VLOOKUP($J275,'Listes déroulantes'!$F$2:$H$26,3,FALSE),CONCATENATE(IF(ISNA(VLOOKUP($J275,'Listes déroulantes'!$F$2:$I$26,2,FALSE)),"",VLOOKUP($J275,'Listes déroulantes'!$F$2:$I$26,2,FALSE)),IF($L275&lt;&gt;"",TEXT($L275,CONCATENATE("jj/mm/aaaa","")),""),VLOOKUP($J275,'Listes déroulantes'!$F$2:$I$26,3,FALSE)," ",$K275," ",$N275," ",$M275,"
",$P275,VLOOKUP($J275,'Listes déroulantes'!$F$2:$I$26,4,FALSE))))),"")</f>
        <v/>
      </c>
      <c r="J275" s="28"/>
      <c r="K275" s="18"/>
      <c r="L275" s="19"/>
      <c r="M275" s="18"/>
      <c r="N275" s="15"/>
      <c r="O275" s="15"/>
      <c r="P275" s="20"/>
      <c r="Q275" s="36"/>
      <c r="R275" s="36"/>
      <c r="S275" s="37"/>
      <c r="T275" s="37"/>
      <c r="U275" s="37"/>
      <c r="V275" s="37"/>
      <c r="W275" s="37"/>
      <c r="X275" s="37"/>
      <c r="Y275" s="37"/>
      <c r="Z275" s="37"/>
    </row>
    <row r="276" spans="1:26" s="29" customFormat="1" x14ac:dyDescent="0.25">
      <c r="A276" s="13"/>
      <c r="B276" s="14"/>
      <c r="C276" s="39"/>
      <c r="D276" s="39"/>
      <c r="E276" s="27"/>
      <c r="F276" s="16"/>
      <c r="G276" s="17"/>
      <c r="H276" s="17"/>
      <c r="I276" s="38" t="str">
        <f>IF($J276&lt;&gt;"",(IF($J276="Part RC demandée &lt;&gt; Part RC calculée",VLOOKUP($J276,'Listes déroulantes'!$F$2:$H$26,2,FALSE)&amp;$O276&amp;"
"&amp;$P276&amp;VLOOKUP($J276,'Listes déroulantes'!$F$2:$H$26,3,FALSE),IF($J276="Montant total demandé &lt;&gt; de montant calculé",VLOOKUP($J276,'Listes déroulantes'!$F$2:$H$26,2,FALSE)&amp;$N276&amp;"
"&amp;$P276&amp;"
"&amp;VLOOKUP($J276,'Listes déroulantes'!$F$2:$H$26,3,FALSE),CONCATENATE(IF(ISNA(VLOOKUP($J276,'Listes déroulantes'!$F$2:$I$26,2,FALSE)),"",VLOOKUP($J276,'Listes déroulantes'!$F$2:$I$26,2,FALSE)),IF($L276&lt;&gt;"",TEXT($L276,CONCATENATE("jj/mm/aaaa","")),""),VLOOKUP($J276,'Listes déroulantes'!$F$2:$I$26,3,FALSE)," ",$K276," ",$N276," ",$M276,"
",$P276,VLOOKUP($J276,'Listes déroulantes'!$F$2:$I$26,4,FALSE))))),"")</f>
        <v/>
      </c>
      <c r="J276" s="28"/>
      <c r="K276" s="18"/>
      <c r="L276" s="19"/>
      <c r="M276" s="18"/>
      <c r="N276" s="15"/>
      <c r="O276" s="15"/>
      <c r="P276" s="20"/>
      <c r="Q276" s="36"/>
      <c r="R276" s="36"/>
      <c r="S276" s="37"/>
      <c r="T276" s="37"/>
      <c r="U276" s="37"/>
      <c r="V276" s="37"/>
      <c r="W276" s="37"/>
      <c r="X276" s="37"/>
      <c r="Y276" s="37"/>
      <c r="Z276" s="37"/>
    </row>
    <row r="277" spans="1:26" s="29" customFormat="1" x14ac:dyDescent="0.25">
      <c r="A277" s="13"/>
      <c r="B277" s="14"/>
      <c r="C277" s="39"/>
      <c r="D277" s="39"/>
      <c r="E277" s="27"/>
      <c r="F277" s="16"/>
      <c r="G277" s="17"/>
      <c r="H277" s="17"/>
      <c r="I277" s="38" t="str">
        <f>IF($J277&lt;&gt;"",(IF($J277="Part RC demandée &lt;&gt; Part RC calculée",VLOOKUP($J277,'Listes déroulantes'!$F$2:$H$26,2,FALSE)&amp;$O277&amp;"
"&amp;$P277&amp;VLOOKUP($J277,'Listes déroulantes'!$F$2:$H$26,3,FALSE),IF($J277="Montant total demandé &lt;&gt; de montant calculé",VLOOKUP($J277,'Listes déroulantes'!$F$2:$H$26,2,FALSE)&amp;$N277&amp;"
"&amp;$P277&amp;"
"&amp;VLOOKUP($J277,'Listes déroulantes'!$F$2:$H$26,3,FALSE),CONCATENATE(IF(ISNA(VLOOKUP($J277,'Listes déroulantes'!$F$2:$I$26,2,FALSE)),"",VLOOKUP($J277,'Listes déroulantes'!$F$2:$I$26,2,FALSE)),IF($L277&lt;&gt;"",TEXT($L277,CONCATENATE("jj/mm/aaaa","")),""),VLOOKUP($J277,'Listes déroulantes'!$F$2:$I$26,3,FALSE)," ",$K277," ",$N277," ",$M277,"
",$P277,VLOOKUP($J277,'Listes déroulantes'!$F$2:$I$26,4,FALSE))))),"")</f>
        <v/>
      </c>
      <c r="J277" s="28"/>
      <c r="K277" s="18"/>
      <c r="L277" s="19"/>
      <c r="M277" s="18"/>
      <c r="N277" s="15"/>
      <c r="O277" s="15"/>
      <c r="P277" s="20"/>
      <c r="Q277" s="36"/>
      <c r="R277" s="36"/>
      <c r="S277" s="37"/>
      <c r="T277" s="37"/>
      <c r="U277" s="37"/>
      <c r="V277" s="37"/>
      <c r="W277" s="37"/>
      <c r="X277" s="37"/>
      <c r="Y277" s="37"/>
      <c r="Z277" s="37"/>
    </row>
    <row r="278" spans="1:26" s="29" customFormat="1" x14ac:dyDescent="0.25">
      <c r="A278" s="13"/>
      <c r="B278" s="14"/>
      <c r="C278" s="39"/>
      <c r="D278" s="39"/>
      <c r="E278" s="27"/>
      <c r="F278" s="16"/>
      <c r="G278" s="17"/>
      <c r="H278" s="17"/>
      <c r="I278" s="38" t="str">
        <f>IF($J278&lt;&gt;"",(IF($J278="Part RC demandée &lt;&gt; Part RC calculée",VLOOKUP($J278,'Listes déroulantes'!$F$2:$H$26,2,FALSE)&amp;$O278&amp;"
"&amp;$P278&amp;VLOOKUP($J278,'Listes déroulantes'!$F$2:$H$26,3,FALSE),IF($J278="Montant total demandé &lt;&gt; de montant calculé",VLOOKUP($J278,'Listes déroulantes'!$F$2:$H$26,2,FALSE)&amp;$N278&amp;"
"&amp;$P278&amp;"
"&amp;VLOOKUP($J278,'Listes déroulantes'!$F$2:$H$26,3,FALSE),CONCATENATE(IF(ISNA(VLOOKUP($J278,'Listes déroulantes'!$F$2:$I$26,2,FALSE)),"",VLOOKUP($J278,'Listes déroulantes'!$F$2:$I$26,2,FALSE)),IF($L278&lt;&gt;"",TEXT($L278,CONCATENATE("jj/mm/aaaa","")),""),VLOOKUP($J278,'Listes déroulantes'!$F$2:$I$26,3,FALSE)," ",$K278," ",$N278," ",$M278,"
",$P278,VLOOKUP($J278,'Listes déroulantes'!$F$2:$I$26,4,FALSE))))),"")</f>
        <v/>
      </c>
      <c r="J278" s="28"/>
      <c r="K278" s="18"/>
      <c r="L278" s="19"/>
      <c r="M278" s="18"/>
      <c r="N278" s="15"/>
      <c r="O278" s="15"/>
      <c r="P278" s="20"/>
      <c r="Q278" s="36"/>
      <c r="R278" s="36"/>
      <c r="S278" s="37"/>
      <c r="T278" s="37"/>
      <c r="U278" s="37"/>
      <c r="V278" s="37"/>
      <c r="W278" s="37"/>
      <c r="X278" s="37"/>
      <c r="Y278" s="37"/>
      <c r="Z278" s="37"/>
    </row>
    <row r="279" spans="1:26" s="29" customFormat="1" x14ac:dyDescent="0.25">
      <c r="A279" s="13"/>
      <c r="B279" s="14"/>
      <c r="C279" s="39"/>
      <c r="D279" s="39"/>
      <c r="E279" s="27"/>
      <c r="F279" s="16"/>
      <c r="G279" s="17"/>
      <c r="H279" s="17"/>
      <c r="I279" s="38" t="str">
        <f>IF($J279&lt;&gt;"",(IF($J279="Part RC demandée &lt;&gt; Part RC calculée",VLOOKUP($J279,'Listes déroulantes'!$F$2:$H$26,2,FALSE)&amp;$O279&amp;"
"&amp;$P279&amp;VLOOKUP($J279,'Listes déroulantes'!$F$2:$H$26,3,FALSE),IF($J279="Montant total demandé &lt;&gt; de montant calculé",VLOOKUP($J279,'Listes déroulantes'!$F$2:$H$26,2,FALSE)&amp;$N279&amp;"
"&amp;$P279&amp;"
"&amp;VLOOKUP($J279,'Listes déroulantes'!$F$2:$H$26,3,FALSE),CONCATENATE(IF(ISNA(VLOOKUP($J279,'Listes déroulantes'!$F$2:$I$26,2,FALSE)),"",VLOOKUP($J279,'Listes déroulantes'!$F$2:$I$26,2,FALSE)),IF($L279&lt;&gt;"",TEXT($L279,CONCATENATE("jj/mm/aaaa","")),""),VLOOKUP($J279,'Listes déroulantes'!$F$2:$I$26,3,FALSE)," ",$K279," ",$N279," ",$M279,"
",$P279,VLOOKUP($J279,'Listes déroulantes'!$F$2:$I$26,4,FALSE))))),"")</f>
        <v/>
      </c>
      <c r="J279" s="28"/>
      <c r="K279" s="18"/>
      <c r="L279" s="19"/>
      <c r="M279" s="18"/>
      <c r="N279" s="15"/>
      <c r="O279" s="15"/>
      <c r="P279" s="20"/>
      <c r="Q279" s="36"/>
      <c r="R279" s="36"/>
      <c r="S279" s="37"/>
      <c r="T279" s="37"/>
      <c r="U279" s="37"/>
      <c r="V279" s="37"/>
      <c r="W279" s="37"/>
      <c r="X279" s="37"/>
      <c r="Y279" s="37"/>
      <c r="Z279" s="37"/>
    </row>
    <row r="280" spans="1:26" s="29" customFormat="1" x14ac:dyDescent="0.25">
      <c r="A280" s="13"/>
      <c r="B280" s="14"/>
      <c r="C280" s="39"/>
      <c r="D280" s="39"/>
      <c r="E280" s="27"/>
      <c r="F280" s="16"/>
      <c r="G280" s="17"/>
      <c r="H280" s="17"/>
      <c r="I280" s="38" t="str">
        <f>IF($J280&lt;&gt;"",(IF($J280="Part RC demandée &lt;&gt; Part RC calculée",VLOOKUP($J280,'Listes déroulantes'!$F$2:$H$26,2,FALSE)&amp;$O280&amp;"
"&amp;$P280&amp;VLOOKUP($J280,'Listes déroulantes'!$F$2:$H$26,3,FALSE),IF($J280="Montant total demandé &lt;&gt; de montant calculé",VLOOKUP($J280,'Listes déroulantes'!$F$2:$H$26,2,FALSE)&amp;$N280&amp;"
"&amp;$P280&amp;"
"&amp;VLOOKUP($J280,'Listes déroulantes'!$F$2:$H$26,3,FALSE),CONCATENATE(IF(ISNA(VLOOKUP($J280,'Listes déroulantes'!$F$2:$I$26,2,FALSE)),"",VLOOKUP($J280,'Listes déroulantes'!$F$2:$I$26,2,FALSE)),IF($L280&lt;&gt;"",TEXT($L280,CONCATENATE("jj/mm/aaaa","")),""),VLOOKUP($J280,'Listes déroulantes'!$F$2:$I$26,3,FALSE)," ",$K280," ",$N280," ",$M280,"
",$P280,VLOOKUP($J280,'Listes déroulantes'!$F$2:$I$26,4,FALSE))))),"")</f>
        <v/>
      </c>
      <c r="J280" s="28"/>
      <c r="K280" s="18"/>
      <c r="L280" s="19"/>
      <c r="M280" s="18"/>
      <c r="N280" s="15"/>
      <c r="O280" s="15"/>
      <c r="P280" s="20"/>
      <c r="Q280" s="36"/>
      <c r="R280" s="36"/>
      <c r="S280" s="37"/>
      <c r="T280" s="37"/>
      <c r="U280" s="37"/>
      <c r="V280" s="37"/>
      <c r="W280" s="37"/>
      <c r="X280" s="37"/>
      <c r="Y280" s="37"/>
      <c r="Z280" s="37"/>
    </row>
    <row r="281" spans="1:26" s="29" customFormat="1" x14ac:dyDescent="0.25">
      <c r="A281" s="13"/>
      <c r="B281" s="14"/>
      <c r="C281" s="39"/>
      <c r="D281" s="39"/>
      <c r="E281" s="27"/>
      <c r="F281" s="16"/>
      <c r="G281" s="17"/>
      <c r="H281" s="17"/>
      <c r="I281" s="38" t="str">
        <f>IF($J281&lt;&gt;"",(IF($J281="Part RC demandée &lt;&gt; Part RC calculée",VLOOKUP($J281,'Listes déroulantes'!$F$2:$H$26,2,FALSE)&amp;$O281&amp;"
"&amp;$P281&amp;VLOOKUP($J281,'Listes déroulantes'!$F$2:$H$26,3,FALSE),IF($J281="Montant total demandé &lt;&gt; de montant calculé",VLOOKUP($J281,'Listes déroulantes'!$F$2:$H$26,2,FALSE)&amp;$N281&amp;"
"&amp;$P281&amp;"
"&amp;VLOOKUP($J281,'Listes déroulantes'!$F$2:$H$26,3,FALSE),CONCATENATE(IF(ISNA(VLOOKUP($J281,'Listes déroulantes'!$F$2:$I$26,2,FALSE)),"",VLOOKUP($J281,'Listes déroulantes'!$F$2:$I$26,2,FALSE)),IF($L281&lt;&gt;"",TEXT($L281,CONCATENATE("jj/mm/aaaa","")),""),VLOOKUP($J281,'Listes déroulantes'!$F$2:$I$26,3,FALSE)," ",$K281," ",$N281," ",$M281,"
",$P281,VLOOKUP($J281,'Listes déroulantes'!$F$2:$I$26,4,FALSE))))),"")</f>
        <v/>
      </c>
      <c r="J281" s="28"/>
      <c r="K281" s="18"/>
      <c r="L281" s="19"/>
      <c r="M281" s="18"/>
      <c r="N281" s="15"/>
      <c r="O281" s="15"/>
      <c r="P281" s="20"/>
      <c r="Q281" s="36"/>
      <c r="R281" s="36"/>
      <c r="S281" s="37"/>
      <c r="T281" s="37"/>
      <c r="U281" s="37"/>
      <c r="V281" s="37"/>
      <c r="W281" s="37"/>
      <c r="X281" s="37"/>
      <c r="Y281" s="37"/>
      <c r="Z281" s="37"/>
    </row>
    <row r="282" spans="1:26" s="29" customFormat="1" x14ac:dyDescent="0.25">
      <c r="A282" s="13"/>
      <c r="B282" s="14"/>
      <c r="C282" s="39"/>
      <c r="D282" s="39"/>
      <c r="E282" s="27"/>
      <c r="F282" s="16"/>
      <c r="G282" s="17"/>
      <c r="H282" s="17"/>
      <c r="I282" s="38" t="str">
        <f>IF($J282&lt;&gt;"",(IF($J282="Part RC demandée &lt;&gt; Part RC calculée",VLOOKUP($J282,'Listes déroulantes'!$F$2:$H$26,2,FALSE)&amp;$O282&amp;"
"&amp;$P282&amp;VLOOKUP($J282,'Listes déroulantes'!$F$2:$H$26,3,FALSE),IF($J282="Montant total demandé &lt;&gt; de montant calculé",VLOOKUP($J282,'Listes déroulantes'!$F$2:$H$26,2,FALSE)&amp;$N282&amp;"
"&amp;$P282&amp;"
"&amp;VLOOKUP($J282,'Listes déroulantes'!$F$2:$H$26,3,FALSE),CONCATENATE(IF(ISNA(VLOOKUP($J282,'Listes déroulantes'!$F$2:$I$26,2,FALSE)),"",VLOOKUP($J282,'Listes déroulantes'!$F$2:$I$26,2,FALSE)),IF($L282&lt;&gt;"",TEXT($L282,CONCATENATE("jj/mm/aaaa","")),""),VLOOKUP($J282,'Listes déroulantes'!$F$2:$I$26,3,FALSE)," ",$K282," ",$N282," ",$M282,"
",$P282,VLOOKUP($J282,'Listes déroulantes'!$F$2:$I$26,4,FALSE))))),"")</f>
        <v/>
      </c>
      <c r="J282" s="28"/>
      <c r="K282" s="18"/>
      <c r="L282" s="19"/>
      <c r="M282" s="18"/>
      <c r="N282" s="15"/>
      <c r="O282" s="15"/>
      <c r="P282" s="20"/>
      <c r="Q282" s="36"/>
      <c r="R282" s="36"/>
      <c r="S282" s="37"/>
      <c r="T282" s="37"/>
      <c r="U282" s="37"/>
      <c r="V282" s="37"/>
      <c r="W282" s="37"/>
      <c r="X282" s="37"/>
      <c r="Y282" s="37"/>
      <c r="Z282" s="37"/>
    </row>
    <row r="283" spans="1:26" s="29" customFormat="1" x14ac:dyDescent="0.25">
      <c r="A283" s="13"/>
      <c r="B283" s="14"/>
      <c r="C283" s="39"/>
      <c r="D283" s="39"/>
      <c r="E283" s="27"/>
      <c r="F283" s="16"/>
      <c r="G283" s="17"/>
      <c r="H283" s="17"/>
      <c r="I283" s="38" t="str">
        <f>IF($J283&lt;&gt;"",(IF($J283="Part RC demandée &lt;&gt; Part RC calculée",VLOOKUP($J283,'Listes déroulantes'!$F$2:$H$26,2,FALSE)&amp;$O283&amp;"
"&amp;$P283&amp;VLOOKUP($J283,'Listes déroulantes'!$F$2:$H$26,3,FALSE),IF($J283="Montant total demandé &lt;&gt; de montant calculé",VLOOKUP($J283,'Listes déroulantes'!$F$2:$H$26,2,FALSE)&amp;$N283&amp;"
"&amp;$P283&amp;"
"&amp;VLOOKUP($J283,'Listes déroulantes'!$F$2:$H$26,3,FALSE),CONCATENATE(IF(ISNA(VLOOKUP($J283,'Listes déroulantes'!$F$2:$I$26,2,FALSE)),"",VLOOKUP($J283,'Listes déroulantes'!$F$2:$I$26,2,FALSE)),IF($L283&lt;&gt;"",TEXT($L283,CONCATENATE("jj/mm/aaaa","")),""),VLOOKUP($J283,'Listes déroulantes'!$F$2:$I$26,3,FALSE)," ",$K283," ",$N283," ",$M283,"
",$P283,VLOOKUP($J283,'Listes déroulantes'!$F$2:$I$26,4,FALSE))))),"")</f>
        <v/>
      </c>
      <c r="J283" s="28"/>
      <c r="K283" s="18"/>
      <c r="L283" s="19"/>
      <c r="M283" s="18"/>
      <c r="N283" s="15"/>
      <c r="O283" s="15"/>
      <c r="P283" s="20"/>
      <c r="Q283" s="36"/>
      <c r="R283" s="36"/>
      <c r="S283" s="37"/>
      <c r="T283" s="37"/>
      <c r="U283" s="37"/>
      <c r="V283" s="37"/>
      <c r="W283" s="37"/>
      <c r="X283" s="37"/>
      <c r="Y283" s="37"/>
      <c r="Z283" s="37"/>
    </row>
    <row r="284" spans="1:26" s="29" customFormat="1" x14ac:dyDescent="0.25">
      <c r="A284" s="13"/>
      <c r="B284" s="14"/>
      <c r="C284" s="39"/>
      <c r="D284" s="39"/>
      <c r="E284" s="27"/>
      <c r="F284" s="16"/>
      <c r="G284" s="17"/>
      <c r="H284" s="17"/>
      <c r="I284" s="38" t="str">
        <f>IF($J284&lt;&gt;"",(IF($J284="Part RC demandée &lt;&gt; Part RC calculée",VLOOKUP($J284,'Listes déroulantes'!$F$2:$H$26,2,FALSE)&amp;$O284&amp;"
"&amp;$P284&amp;VLOOKUP($J284,'Listes déroulantes'!$F$2:$H$26,3,FALSE),IF($J284="Montant total demandé &lt;&gt; de montant calculé",VLOOKUP($J284,'Listes déroulantes'!$F$2:$H$26,2,FALSE)&amp;$N284&amp;"
"&amp;$P284&amp;"
"&amp;VLOOKUP($J284,'Listes déroulantes'!$F$2:$H$26,3,FALSE),CONCATENATE(IF(ISNA(VLOOKUP($J284,'Listes déroulantes'!$F$2:$I$26,2,FALSE)),"",VLOOKUP($J284,'Listes déroulantes'!$F$2:$I$26,2,FALSE)),IF($L284&lt;&gt;"",TEXT($L284,CONCATENATE("jj/mm/aaaa","")),""),VLOOKUP($J284,'Listes déroulantes'!$F$2:$I$26,3,FALSE)," ",$K284," ",$N284," ",$M284,"
",$P284,VLOOKUP($J284,'Listes déroulantes'!$F$2:$I$26,4,FALSE))))),"")</f>
        <v/>
      </c>
      <c r="J284" s="28"/>
      <c r="K284" s="18"/>
      <c r="L284" s="19"/>
      <c r="M284" s="18"/>
      <c r="N284" s="15"/>
      <c r="O284" s="15"/>
      <c r="P284" s="20"/>
      <c r="Q284" s="36"/>
      <c r="R284" s="36"/>
      <c r="S284" s="37"/>
      <c r="T284" s="37"/>
      <c r="U284" s="37"/>
      <c r="V284" s="37"/>
      <c r="W284" s="37"/>
      <c r="X284" s="37"/>
      <c r="Y284" s="37"/>
      <c r="Z284" s="37"/>
    </row>
    <row r="285" spans="1:26" s="29" customFormat="1" x14ac:dyDescent="0.25">
      <c r="A285" s="13"/>
      <c r="B285" s="14"/>
      <c r="C285" s="39"/>
      <c r="D285" s="39"/>
      <c r="E285" s="27"/>
      <c r="F285" s="16"/>
      <c r="G285" s="17"/>
      <c r="H285" s="17"/>
      <c r="I285" s="38" t="str">
        <f>IF($J285&lt;&gt;"",(IF($J285="Part RC demandée &lt;&gt; Part RC calculée",VLOOKUP($J285,'Listes déroulantes'!$F$2:$H$26,2,FALSE)&amp;$O285&amp;"
"&amp;$P285&amp;VLOOKUP($J285,'Listes déroulantes'!$F$2:$H$26,3,FALSE),IF($J285="Montant total demandé &lt;&gt; de montant calculé",VLOOKUP($J285,'Listes déroulantes'!$F$2:$H$26,2,FALSE)&amp;$N285&amp;"
"&amp;$P285&amp;"
"&amp;VLOOKUP($J285,'Listes déroulantes'!$F$2:$H$26,3,FALSE),CONCATENATE(IF(ISNA(VLOOKUP($J285,'Listes déroulantes'!$F$2:$I$26,2,FALSE)),"",VLOOKUP($J285,'Listes déroulantes'!$F$2:$I$26,2,FALSE)),IF($L285&lt;&gt;"",TEXT($L285,CONCATENATE("jj/mm/aaaa","")),""),VLOOKUP($J285,'Listes déroulantes'!$F$2:$I$26,3,FALSE)," ",$K285," ",$N285," ",$M285,"
",$P285,VLOOKUP($J285,'Listes déroulantes'!$F$2:$I$26,4,FALSE))))),"")</f>
        <v/>
      </c>
      <c r="J285" s="28"/>
      <c r="K285" s="18"/>
      <c r="L285" s="19"/>
      <c r="M285" s="18"/>
      <c r="N285" s="15"/>
      <c r="O285" s="15"/>
      <c r="P285" s="20"/>
      <c r="Q285" s="36"/>
      <c r="R285" s="36"/>
      <c r="S285" s="37"/>
      <c r="T285" s="37"/>
      <c r="U285" s="37"/>
      <c r="V285" s="37"/>
      <c r="W285" s="37"/>
      <c r="X285" s="37"/>
      <c r="Y285" s="37"/>
      <c r="Z285" s="37"/>
    </row>
    <row r="286" spans="1:26" s="29" customFormat="1" x14ac:dyDescent="0.25">
      <c r="A286" s="13"/>
      <c r="B286" s="14"/>
      <c r="C286" s="39"/>
      <c r="D286" s="39"/>
      <c r="E286" s="27"/>
      <c r="F286" s="16"/>
      <c r="G286" s="17"/>
      <c r="H286" s="17"/>
      <c r="I286" s="38" t="str">
        <f>IF($J286&lt;&gt;"",(IF($J286="Part RC demandée &lt;&gt; Part RC calculée",VLOOKUP($J286,'Listes déroulantes'!$F$2:$H$26,2,FALSE)&amp;$O286&amp;"
"&amp;$P286&amp;VLOOKUP($J286,'Listes déroulantes'!$F$2:$H$26,3,FALSE),IF($J286="Montant total demandé &lt;&gt; de montant calculé",VLOOKUP($J286,'Listes déroulantes'!$F$2:$H$26,2,FALSE)&amp;$N286&amp;"
"&amp;$P286&amp;"
"&amp;VLOOKUP($J286,'Listes déroulantes'!$F$2:$H$26,3,FALSE),CONCATENATE(IF(ISNA(VLOOKUP($J286,'Listes déroulantes'!$F$2:$I$26,2,FALSE)),"",VLOOKUP($J286,'Listes déroulantes'!$F$2:$I$26,2,FALSE)),IF($L286&lt;&gt;"",TEXT($L286,CONCATENATE("jj/mm/aaaa","")),""),VLOOKUP($J286,'Listes déroulantes'!$F$2:$I$26,3,FALSE)," ",$K286," ",$N286," ",$M286,"
",$P286,VLOOKUP($J286,'Listes déroulantes'!$F$2:$I$26,4,FALSE))))),"")</f>
        <v/>
      </c>
      <c r="J286" s="28"/>
      <c r="K286" s="18"/>
      <c r="L286" s="19"/>
      <c r="M286" s="18"/>
      <c r="N286" s="15"/>
      <c r="O286" s="15"/>
      <c r="P286" s="20"/>
      <c r="Q286" s="36"/>
      <c r="R286" s="36"/>
      <c r="S286" s="37"/>
      <c r="T286" s="37"/>
      <c r="U286" s="37"/>
      <c r="V286" s="37"/>
      <c r="W286" s="37"/>
      <c r="X286" s="37"/>
      <c r="Y286" s="37"/>
      <c r="Z286" s="37"/>
    </row>
    <row r="287" spans="1:26" s="29" customFormat="1" x14ac:dyDescent="0.25">
      <c r="A287" s="13"/>
      <c r="B287" s="14"/>
      <c r="C287" s="39"/>
      <c r="D287" s="39"/>
      <c r="E287" s="27"/>
      <c r="F287" s="16"/>
      <c r="G287" s="17"/>
      <c r="H287" s="17"/>
      <c r="I287" s="38" t="str">
        <f>IF($J287&lt;&gt;"",(IF($J287="Part RC demandée &lt;&gt; Part RC calculée",VLOOKUP($J287,'Listes déroulantes'!$F$2:$H$26,2,FALSE)&amp;$O287&amp;"
"&amp;$P287&amp;VLOOKUP($J287,'Listes déroulantes'!$F$2:$H$26,3,FALSE),IF($J287="Montant total demandé &lt;&gt; de montant calculé",VLOOKUP($J287,'Listes déroulantes'!$F$2:$H$26,2,FALSE)&amp;$N287&amp;"
"&amp;$P287&amp;"
"&amp;VLOOKUP($J287,'Listes déroulantes'!$F$2:$H$26,3,FALSE),CONCATENATE(IF(ISNA(VLOOKUP($J287,'Listes déroulantes'!$F$2:$I$26,2,FALSE)),"",VLOOKUP($J287,'Listes déroulantes'!$F$2:$I$26,2,FALSE)),IF($L287&lt;&gt;"",TEXT($L287,CONCATENATE("jj/mm/aaaa","")),""),VLOOKUP($J287,'Listes déroulantes'!$F$2:$I$26,3,FALSE)," ",$K287," ",$N287," ",$M287,"
",$P287,VLOOKUP($J287,'Listes déroulantes'!$F$2:$I$26,4,FALSE))))),"")</f>
        <v/>
      </c>
      <c r="J287" s="28"/>
      <c r="K287" s="18"/>
      <c r="L287" s="19"/>
      <c r="M287" s="18"/>
      <c r="N287" s="15"/>
      <c r="O287" s="15"/>
      <c r="P287" s="20"/>
      <c r="Q287" s="36"/>
      <c r="R287" s="36"/>
      <c r="S287" s="37"/>
      <c r="T287" s="37"/>
      <c r="U287" s="37"/>
      <c r="V287" s="37"/>
      <c r="W287" s="37"/>
      <c r="X287" s="37"/>
      <c r="Y287" s="37"/>
      <c r="Z287" s="37"/>
    </row>
    <row r="288" spans="1:26" s="29" customFormat="1" x14ac:dyDescent="0.25">
      <c r="A288" s="13"/>
      <c r="B288" s="14"/>
      <c r="C288" s="39"/>
      <c r="D288" s="39"/>
      <c r="E288" s="27"/>
      <c r="F288" s="16"/>
      <c r="G288" s="17"/>
      <c r="H288" s="17"/>
      <c r="I288" s="38" t="str">
        <f>IF($J288&lt;&gt;"",(IF($J288="Part RC demandée &lt;&gt; Part RC calculée",VLOOKUP($J288,'Listes déroulantes'!$F$2:$H$26,2,FALSE)&amp;$O288&amp;"
"&amp;$P288&amp;VLOOKUP($J288,'Listes déroulantes'!$F$2:$H$26,3,FALSE),IF($J288="Montant total demandé &lt;&gt; de montant calculé",VLOOKUP($J288,'Listes déroulantes'!$F$2:$H$26,2,FALSE)&amp;$N288&amp;"
"&amp;$P288&amp;"
"&amp;VLOOKUP($J288,'Listes déroulantes'!$F$2:$H$26,3,FALSE),CONCATENATE(IF(ISNA(VLOOKUP($J288,'Listes déroulantes'!$F$2:$I$26,2,FALSE)),"",VLOOKUP($J288,'Listes déroulantes'!$F$2:$I$26,2,FALSE)),IF($L288&lt;&gt;"",TEXT($L288,CONCATENATE("jj/mm/aaaa","")),""),VLOOKUP($J288,'Listes déroulantes'!$F$2:$I$26,3,FALSE)," ",$K288," ",$N288," ",$M288,"
",$P288,VLOOKUP($J288,'Listes déroulantes'!$F$2:$I$26,4,FALSE))))),"")</f>
        <v/>
      </c>
      <c r="J288" s="28"/>
      <c r="K288" s="18"/>
      <c r="L288" s="19"/>
      <c r="M288" s="18"/>
      <c r="N288" s="15"/>
      <c r="O288" s="15"/>
      <c r="P288" s="20"/>
      <c r="Q288" s="36"/>
      <c r="R288" s="36"/>
      <c r="S288" s="37"/>
      <c r="T288" s="37"/>
      <c r="U288" s="37"/>
      <c r="V288" s="37"/>
      <c r="W288" s="37"/>
      <c r="X288" s="37"/>
      <c r="Y288" s="37"/>
      <c r="Z288" s="37"/>
    </row>
    <row r="289" spans="1:26" s="29" customFormat="1" x14ac:dyDescent="0.25">
      <c r="A289" s="13"/>
      <c r="B289" s="14"/>
      <c r="C289" s="39"/>
      <c r="D289" s="39"/>
      <c r="E289" s="27"/>
      <c r="F289" s="16"/>
      <c r="G289" s="17"/>
      <c r="H289" s="17"/>
      <c r="I289" s="38" t="str">
        <f>IF($J289&lt;&gt;"",(IF($J289="Part RC demandée &lt;&gt; Part RC calculée",VLOOKUP($J289,'Listes déroulantes'!$F$2:$H$26,2,FALSE)&amp;$O289&amp;"
"&amp;$P289&amp;VLOOKUP($J289,'Listes déroulantes'!$F$2:$H$26,3,FALSE),IF($J289="Montant total demandé &lt;&gt; de montant calculé",VLOOKUP($J289,'Listes déroulantes'!$F$2:$H$26,2,FALSE)&amp;$N289&amp;"
"&amp;$P289&amp;"
"&amp;VLOOKUP($J289,'Listes déroulantes'!$F$2:$H$26,3,FALSE),CONCATENATE(IF(ISNA(VLOOKUP($J289,'Listes déroulantes'!$F$2:$I$26,2,FALSE)),"",VLOOKUP($J289,'Listes déroulantes'!$F$2:$I$26,2,FALSE)),IF($L289&lt;&gt;"",TEXT($L289,CONCATENATE("jj/mm/aaaa","")),""),VLOOKUP($J289,'Listes déroulantes'!$F$2:$I$26,3,FALSE)," ",$K289," ",$N289," ",$M289,"
",$P289,VLOOKUP($J289,'Listes déroulantes'!$F$2:$I$26,4,FALSE))))),"")</f>
        <v/>
      </c>
      <c r="J289" s="28"/>
      <c r="K289" s="18"/>
      <c r="L289" s="19"/>
      <c r="M289" s="18"/>
      <c r="N289" s="15"/>
      <c r="O289" s="15"/>
      <c r="P289" s="20"/>
      <c r="Q289" s="36"/>
      <c r="R289" s="36"/>
      <c r="S289" s="37"/>
      <c r="T289" s="37"/>
      <c r="U289" s="37"/>
      <c r="V289" s="37"/>
      <c r="W289" s="37"/>
      <c r="X289" s="37"/>
      <c r="Y289" s="37"/>
      <c r="Z289" s="37"/>
    </row>
    <row r="290" spans="1:26" s="29" customFormat="1" x14ac:dyDescent="0.25">
      <c r="A290" s="13"/>
      <c r="B290" s="14"/>
      <c r="C290" s="39"/>
      <c r="D290" s="39"/>
      <c r="E290" s="27"/>
      <c r="F290" s="16"/>
      <c r="G290" s="17"/>
      <c r="H290" s="17"/>
      <c r="I290" s="38" t="str">
        <f>IF($J290&lt;&gt;"",(IF($J290="Part RC demandée &lt;&gt; Part RC calculée",VLOOKUP($J290,'Listes déroulantes'!$F$2:$H$26,2,FALSE)&amp;$O290&amp;"
"&amp;$P290&amp;VLOOKUP($J290,'Listes déroulantes'!$F$2:$H$26,3,FALSE),IF($J290="Montant total demandé &lt;&gt; de montant calculé",VLOOKUP($J290,'Listes déroulantes'!$F$2:$H$26,2,FALSE)&amp;$N290&amp;"
"&amp;$P290&amp;"
"&amp;VLOOKUP($J290,'Listes déroulantes'!$F$2:$H$26,3,FALSE),CONCATENATE(IF(ISNA(VLOOKUP($J290,'Listes déroulantes'!$F$2:$I$26,2,FALSE)),"",VLOOKUP($J290,'Listes déroulantes'!$F$2:$I$26,2,FALSE)),IF($L290&lt;&gt;"",TEXT($L290,CONCATENATE("jj/mm/aaaa","")),""),VLOOKUP($J290,'Listes déroulantes'!$F$2:$I$26,3,FALSE)," ",$K290," ",$N290," ",$M290,"
",$P290,VLOOKUP($J290,'Listes déroulantes'!$F$2:$I$26,4,FALSE))))),"")</f>
        <v/>
      </c>
      <c r="J290" s="28"/>
      <c r="K290" s="18"/>
      <c r="L290" s="19"/>
      <c r="M290" s="18"/>
      <c r="N290" s="15"/>
      <c r="O290" s="15"/>
      <c r="P290" s="20"/>
      <c r="Q290" s="36"/>
      <c r="R290" s="36"/>
      <c r="S290" s="37"/>
      <c r="T290" s="37"/>
      <c r="U290" s="37"/>
      <c r="V290" s="37"/>
      <c r="W290" s="37"/>
      <c r="X290" s="37"/>
      <c r="Y290" s="37"/>
      <c r="Z290" s="37"/>
    </row>
    <row r="291" spans="1:26" s="29" customFormat="1" x14ac:dyDescent="0.25">
      <c r="A291" s="13"/>
      <c r="B291" s="14"/>
      <c r="C291" s="39"/>
      <c r="D291" s="39"/>
      <c r="E291" s="27"/>
      <c r="F291" s="16"/>
      <c r="G291" s="17"/>
      <c r="H291" s="17"/>
      <c r="I291" s="38" t="str">
        <f>IF($J291&lt;&gt;"",(IF($J291="Part RC demandée &lt;&gt; Part RC calculée",VLOOKUP($J291,'Listes déroulantes'!$F$2:$H$26,2,FALSE)&amp;$O291&amp;"
"&amp;$P291&amp;VLOOKUP($J291,'Listes déroulantes'!$F$2:$H$26,3,FALSE),IF($J291="Montant total demandé &lt;&gt; de montant calculé",VLOOKUP($J291,'Listes déroulantes'!$F$2:$H$26,2,FALSE)&amp;$N291&amp;"
"&amp;$P291&amp;"
"&amp;VLOOKUP($J291,'Listes déroulantes'!$F$2:$H$26,3,FALSE),CONCATENATE(IF(ISNA(VLOOKUP($J291,'Listes déroulantes'!$F$2:$I$26,2,FALSE)),"",VLOOKUP($J291,'Listes déroulantes'!$F$2:$I$26,2,FALSE)),IF($L291&lt;&gt;"",TEXT($L291,CONCATENATE("jj/mm/aaaa","")),""),VLOOKUP($J291,'Listes déroulantes'!$F$2:$I$26,3,FALSE)," ",$K291," ",$N291," ",$M291,"
",$P291,VLOOKUP($J291,'Listes déroulantes'!$F$2:$I$26,4,FALSE))))),"")</f>
        <v/>
      </c>
      <c r="J291" s="28"/>
      <c r="K291" s="18"/>
      <c r="L291" s="19"/>
      <c r="M291" s="18"/>
      <c r="N291" s="15"/>
      <c r="O291" s="15"/>
      <c r="P291" s="20"/>
      <c r="Q291" s="36"/>
      <c r="R291" s="36"/>
      <c r="S291" s="37"/>
      <c r="T291" s="37"/>
      <c r="U291" s="37"/>
      <c r="V291" s="37"/>
      <c r="W291" s="37"/>
      <c r="X291" s="37"/>
      <c r="Y291" s="37"/>
      <c r="Z291" s="37"/>
    </row>
    <row r="292" spans="1:26" s="29" customFormat="1" x14ac:dyDescent="0.25">
      <c r="A292" s="13"/>
      <c r="B292" s="14"/>
      <c r="C292" s="39"/>
      <c r="D292" s="39"/>
      <c r="E292" s="27"/>
      <c r="F292" s="16"/>
      <c r="G292" s="17"/>
      <c r="H292" s="17"/>
      <c r="I292" s="38" t="str">
        <f>IF($J292&lt;&gt;"",(IF($J292="Part RC demandée &lt;&gt; Part RC calculée",VLOOKUP($J292,'Listes déroulantes'!$F$2:$H$26,2,FALSE)&amp;$O292&amp;"
"&amp;$P292&amp;VLOOKUP($J292,'Listes déroulantes'!$F$2:$H$26,3,FALSE),IF($J292="Montant total demandé &lt;&gt; de montant calculé",VLOOKUP($J292,'Listes déroulantes'!$F$2:$H$26,2,FALSE)&amp;$N292&amp;"
"&amp;$P292&amp;"
"&amp;VLOOKUP($J292,'Listes déroulantes'!$F$2:$H$26,3,FALSE),CONCATENATE(IF(ISNA(VLOOKUP($J292,'Listes déroulantes'!$F$2:$I$26,2,FALSE)),"",VLOOKUP($J292,'Listes déroulantes'!$F$2:$I$26,2,FALSE)),IF($L292&lt;&gt;"",TEXT($L292,CONCATENATE("jj/mm/aaaa","")),""),VLOOKUP($J292,'Listes déroulantes'!$F$2:$I$26,3,FALSE)," ",$K292," ",$N292," ",$M292,"
",$P292,VLOOKUP($J292,'Listes déroulantes'!$F$2:$I$26,4,FALSE))))),"")</f>
        <v/>
      </c>
      <c r="J292" s="28"/>
      <c r="K292" s="18"/>
      <c r="L292" s="19"/>
      <c r="M292" s="18"/>
      <c r="N292" s="15"/>
      <c r="O292" s="15"/>
      <c r="P292" s="20"/>
      <c r="Q292" s="36"/>
      <c r="R292" s="36"/>
      <c r="S292" s="37"/>
      <c r="T292" s="37"/>
      <c r="U292" s="37"/>
      <c r="V292" s="37"/>
      <c r="W292" s="37"/>
      <c r="X292" s="37"/>
      <c r="Y292" s="37"/>
      <c r="Z292" s="37"/>
    </row>
    <row r="293" spans="1:26" s="29" customFormat="1" x14ac:dyDescent="0.25">
      <c r="A293" s="13"/>
      <c r="B293" s="14"/>
      <c r="C293" s="39"/>
      <c r="D293" s="39"/>
      <c r="E293" s="27"/>
      <c r="F293" s="16"/>
      <c r="G293" s="17"/>
      <c r="H293" s="17"/>
      <c r="I293" s="38" t="str">
        <f>IF($J293&lt;&gt;"",(IF($J293="Part RC demandée &lt;&gt; Part RC calculée",VLOOKUP($J293,'Listes déroulantes'!$F$2:$H$26,2,FALSE)&amp;$O293&amp;"
"&amp;$P293&amp;VLOOKUP($J293,'Listes déroulantes'!$F$2:$H$26,3,FALSE),IF($J293="Montant total demandé &lt;&gt; de montant calculé",VLOOKUP($J293,'Listes déroulantes'!$F$2:$H$26,2,FALSE)&amp;$N293&amp;"
"&amp;$P293&amp;"
"&amp;VLOOKUP($J293,'Listes déroulantes'!$F$2:$H$26,3,FALSE),CONCATENATE(IF(ISNA(VLOOKUP($J293,'Listes déroulantes'!$F$2:$I$26,2,FALSE)),"",VLOOKUP($J293,'Listes déroulantes'!$F$2:$I$26,2,FALSE)),IF($L293&lt;&gt;"",TEXT($L293,CONCATENATE("jj/mm/aaaa","")),""),VLOOKUP($J293,'Listes déroulantes'!$F$2:$I$26,3,FALSE)," ",$K293," ",$N293," ",$M293,"
",$P293,VLOOKUP($J293,'Listes déroulantes'!$F$2:$I$26,4,FALSE))))),"")</f>
        <v/>
      </c>
      <c r="J293" s="28"/>
      <c r="K293" s="18"/>
      <c r="L293" s="19"/>
      <c r="M293" s="18"/>
      <c r="N293" s="15"/>
      <c r="O293" s="15"/>
      <c r="P293" s="20"/>
      <c r="Q293" s="36"/>
      <c r="R293" s="36"/>
      <c r="S293" s="37"/>
      <c r="T293" s="37"/>
      <c r="U293" s="37"/>
      <c r="V293" s="37"/>
      <c r="W293" s="37"/>
      <c r="X293" s="37"/>
      <c r="Y293" s="37"/>
      <c r="Z293" s="37"/>
    </row>
    <row r="294" spans="1:26" s="29" customFormat="1" x14ac:dyDescent="0.25">
      <c r="A294" s="13"/>
      <c r="B294" s="14"/>
      <c r="C294" s="39"/>
      <c r="D294" s="39"/>
      <c r="E294" s="27"/>
      <c r="F294" s="16"/>
      <c r="G294" s="17"/>
      <c r="H294" s="17"/>
      <c r="I294" s="38" t="str">
        <f>IF($J294&lt;&gt;"",(IF($J294="Part RC demandée &lt;&gt; Part RC calculée",VLOOKUP($J294,'Listes déroulantes'!$F$2:$H$26,2,FALSE)&amp;$O294&amp;"
"&amp;$P294&amp;VLOOKUP($J294,'Listes déroulantes'!$F$2:$H$26,3,FALSE),IF($J294="Montant total demandé &lt;&gt; de montant calculé",VLOOKUP($J294,'Listes déroulantes'!$F$2:$H$26,2,FALSE)&amp;$N294&amp;"
"&amp;$P294&amp;"
"&amp;VLOOKUP($J294,'Listes déroulantes'!$F$2:$H$26,3,FALSE),CONCATENATE(IF(ISNA(VLOOKUP($J294,'Listes déroulantes'!$F$2:$I$26,2,FALSE)),"",VLOOKUP($J294,'Listes déroulantes'!$F$2:$I$26,2,FALSE)),IF($L294&lt;&gt;"",TEXT($L294,CONCATENATE("jj/mm/aaaa","")),""),VLOOKUP($J294,'Listes déroulantes'!$F$2:$I$26,3,FALSE)," ",$K294," ",$N294," ",$M294,"
",$P294,VLOOKUP($J294,'Listes déroulantes'!$F$2:$I$26,4,FALSE))))),"")</f>
        <v/>
      </c>
      <c r="J294" s="28"/>
      <c r="K294" s="18"/>
      <c r="L294" s="19"/>
      <c r="M294" s="18"/>
      <c r="N294" s="15"/>
      <c r="O294" s="15"/>
      <c r="P294" s="20"/>
      <c r="Q294" s="36"/>
      <c r="R294" s="36"/>
      <c r="S294" s="37"/>
      <c r="T294" s="37"/>
      <c r="U294" s="37"/>
      <c r="V294" s="37"/>
      <c r="W294" s="37"/>
      <c r="X294" s="37"/>
      <c r="Y294" s="37"/>
      <c r="Z294" s="37"/>
    </row>
    <row r="295" spans="1:26" s="29" customFormat="1" x14ac:dyDescent="0.25">
      <c r="A295" s="13"/>
      <c r="B295" s="14"/>
      <c r="C295" s="39"/>
      <c r="D295" s="39"/>
      <c r="E295" s="27"/>
      <c r="F295" s="16"/>
      <c r="G295" s="17"/>
      <c r="H295" s="17"/>
      <c r="I295" s="38" t="str">
        <f>IF($J295&lt;&gt;"",(IF($J295="Part RC demandée &lt;&gt; Part RC calculée",VLOOKUP($J295,'Listes déroulantes'!$F$2:$H$26,2,FALSE)&amp;$O295&amp;"
"&amp;$P295&amp;VLOOKUP($J295,'Listes déroulantes'!$F$2:$H$26,3,FALSE),IF($J295="Montant total demandé &lt;&gt; de montant calculé",VLOOKUP($J295,'Listes déroulantes'!$F$2:$H$26,2,FALSE)&amp;$N295&amp;"
"&amp;$P295&amp;"
"&amp;VLOOKUP($J295,'Listes déroulantes'!$F$2:$H$26,3,FALSE),CONCATENATE(IF(ISNA(VLOOKUP($J295,'Listes déroulantes'!$F$2:$I$26,2,FALSE)),"",VLOOKUP($J295,'Listes déroulantes'!$F$2:$I$26,2,FALSE)),IF($L295&lt;&gt;"",TEXT($L295,CONCATENATE("jj/mm/aaaa","")),""),VLOOKUP($J295,'Listes déroulantes'!$F$2:$I$26,3,FALSE)," ",$K295," ",$N295," ",$M295,"
",$P295,VLOOKUP($J295,'Listes déroulantes'!$F$2:$I$26,4,FALSE))))),"")</f>
        <v/>
      </c>
      <c r="J295" s="28"/>
      <c r="K295" s="18"/>
      <c r="L295" s="19"/>
      <c r="M295" s="18"/>
      <c r="N295" s="15"/>
      <c r="O295" s="15"/>
      <c r="P295" s="20"/>
      <c r="Q295" s="36"/>
      <c r="R295" s="36"/>
      <c r="S295" s="37"/>
      <c r="T295" s="37"/>
      <c r="U295" s="37"/>
      <c r="V295" s="37"/>
      <c r="W295" s="37"/>
      <c r="X295" s="37"/>
      <c r="Y295" s="37"/>
      <c r="Z295" s="37"/>
    </row>
    <row r="296" spans="1:26" s="29" customFormat="1" x14ac:dyDescent="0.25">
      <c r="A296" s="13"/>
      <c r="B296" s="14"/>
      <c r="C296" s="39"/>
      <c r="D296" s="39"/>
      <c r="E296" s="27"/>
      <c r="F296" s="16"/>
      <c r="G296" s="17"/>
      <c r="H296" s="17"/>
      <c r="I296" s="38" t="str">
        <f>IF($J296&lt;&gt;"",(IF($J296="Part RC demandée &lt;&gt; Part RC calculée",VLOOKUP($J296,'Listes déroulantes'!$F$2:$H$26,2,FALSE)&amp;$O296&amp;"
"&amp;$P296&amp;VLOOKUP($J296,'Listes déroulantes'!$F$2:$H$26,3,FALSE),IF($J296="Montant total demandé &lt;&gt; de montant calculé",VLOOKUP($J296,'Listes déroulantes'!$F$2:$H$26,2,FALSE)&amp;$N296&amp;"
"&amp;$P296&amp;"
"&amp;VLOOKUP($J296,'Listes déroulantes'!$F$2:$H$26,3,FALSE),CONCATENATE(IF(ISNA(VLOOKUP($J296,'Listes déroulantes'!$F$2:$I$26,2,FALSE)),"",VLOOKUP($J296,'Listes déroulantes'!$F$2:$I$26,2,FALSE)),IF($L296&lt;&gt;"",TEXT($L296,CONCATENATE("jj/mm/aaaa","")),""),VLOOKUP($J296,'Listes déroulantes'!$F$2:$I$26,3,FALSE)," ",$K296," ",$N296," ",$M296,"
",$P296,VLOOKUP($J296,'Listes déroulantes'!$F$2:$I$26,4,FALSE))))),"")</f>
        <v/>
      </c>
      <c r="J296" s="28"/>
      <c r="K296" s="18"/>
      <c r="L296" s="19"/>
      <c r="M296" s="18"/>
      <c r="N296" s="15"/>
      <c r="O296" s="15"/>
      <c r="P296" s="20"/>
      <c r="Q296" s="36"/>
      <c r="R296" s="36"/>
      <c r="S296" s="37"/>
      <c r="T296" s="37"/>
      <c r="U296" s="37"/>
      <c r="V296" s="37"/>
      <c r="W296" s="37"/>
      <c r="X296" s="37"/>
      <c r="Y296" s="37"/>
      <c r="Z296" s="37"/>
    </row>
    <row r="297" spans="1:26" s="29" customFormat="1" x14ac:dyDescent="0.25">
      <c r="A297" s="13"/>
      <c r="B297" s="14"/>
      <c r="C297" s="39"/>
      <c r="D297" s="39"/>
      <c r="E297" s="27"/>
      <c r="F297" s="16"/>
      <c r="G297" s="17"/>
      <c r="H297" s="17"/>
      <c r="I297" s="38" t="str">
        <f>IF($J297&lt;&gt;"",(IF($J297="Part RC demandée &lt;&gt; Part RC calculée",VLOOKUP($J297,'Listes déroulantes'!$F$2:$H$26,2,FALSE)&amp;$O297&amp;"
"&amp;$P297&amp;VLOOKUP($J297,'Listes déroulantes'!$F$2:$H$26,3,FALSE),IF($J297="Montant total demandé &lt;&gt; de montant calculé",VLOOKUP($J297,'Listes déroulantes'!$F$2:$H$26,2,FALSE)&amp;$N297&amp;"
"&amp;$P297&amp;"
"&amp;VLOOKUP($J297,'Listes déroulantes'!$F$2:$H$26,3,FALSE),CONCATENATE(IF(ISNA(VLOOKUP($J297,'Listes déroulantes'!$F$2:$I$26,2,FALSE)),"",VLOOKUP($J297,'Listes déroulantes'!$F$2:$I$26,2,FALSE)),IF($L297&lt;&gt;"",TEXT($L297,CONCATENATE("jj/mm/aaaa","")),""),VLOOKUP($J297,'Listes déroulantes'!$F$2:$I$26,3,FALSE)," ",$K297," ",$N297," ",$M297,"
",$P297,VLOOKUP($J297,'Listes déroulantes'!$F$2:$I$26,4,FALSE))))),"")</f>
        <v/>
      </c>
      <c r="J297" s="28"/>
      <c r="K297" s="18"/>
      <c r="L297" s="19"/>
      <c r="M297" s="18"/>
      <c r="N297" s="15"/>
      <c r="O297" s="15"/>
      <c r="P297" s="20"/>
      <c r="Q297" s="36"/>
      <c r="R297" s="36"/>
      <c r="S297" s="37"/>
      <c r="T297" s="37"/>
      <c r="U297" s="37"/>
      <c r="V297" s="37"/>
      <c r="W297" s="37"/>
      <c r="X297" s="37"/>
      <c r="Y297" s="37"/>
      <c r="Z297" s="37"/>
    </row>
    <row r="298" spans="1:26" s="29" customFormat="1" x14ac:dyDescent="0.25">
      <c r="A298" s="13"/>
      <c r="B298" s="14"/>
      <c r="C298" s="39"/>
      <c r="D298" s="39"/>
      <c r="E298" s="27"/>
      <c r="F298" s="16"/>
      <c r="G298" s="17"/>
      <c r="H298" s="17"/>
      <c r="I298" s="38" t="str">
        <f>IF($J298&lt;&gt;"",(IF($J298="Part RC demandée &lt;&gt; Part RC calculée",VLOOKUP($J298,'Listes déroulantes'!$F$2:$H$26,2,FALSE)&amp;$O298&amp;"
"&amp;$P298&amp;VLOOKUP($J298,'Listes déroulantes'!$F$2:$H$26,3,FALSE),IF($J298="Montant total demandé &lt;&gt; de montant calculé",VLOOKUP($J298,'Listes déroulantes'!$F$2:$H$26,2,FALSE)&amp;$N298&amp;"
"&amp;$P298&amp;"
"&amp;VLOOKUP($J298,'Listes déroulantes'!$F$2:$H$26,3,FALSE),CONCATENATE(IF(ISNA(VLOOKUP($J298,'Listes déroulantes'!$F$2:$I$26,2,FALSE)),"",VLOOKUP($J298,'Listes déroulantes'!$F$2:$I$26,2,FALSE)),IF($L298&lt;&gt;"",TEXT($L298,CONCATENATE("jj/mm/aaaa","")),""),VLOOKUP($J298,'Listes déroulantes'!$F$2:$I$26,3,FALSE)," ",$K298," ",$N298," ",$M298,"
",$P298,VLOOKUP($J298,'Listes déroulantes'!$F$2:$I$26,4,FALSE))))),"")</f>
        <v/>
      </c>
      <c r="J298" s="28"/>
      <c r="K298" s="18"/>
      <c r="L298" s="19"/>
      <c r="M298" s="18"/>
      <c r="N298" s="15"/>
      <c r="O298" s="15"/>
      <c r="P298" s="20"/>
      <c r="Q298" s="36"/>
      <c r="R298" s="36"/>
      <c r="S298" s="37"/>
      <c r="T298" s="37"/>
      <c r="U298" s="37"/>
      <c r="V298" s="37"/>
      <c r="W298" s="37"/>
      <c r="X298" s="37"/>
      <c r="Y298" s="37"/>
      <c r="Z298" s="37"/>
    </row>
    <row r="299" spans="1:26" s="29" customFormat="1" x14ac:dyDescent="0.25">
      <c r="A299" s="13"/>
      <c r="B299" s="14"/>
      <c r="C299" s="39"/>
      <c r="D299" s="39"/>
      <c r="E299" s="27"/>
      <c r="F299" s="16"/>
      <c r="G299" s="17"/>
      <c r="H299" s="17"/>
      <c r="I299" s="38" t="str">
        <f>IF($J299&lt;&gt;"",(IF($J299="Part RC demandée &lt;&gt; Part RC calculée",VLOOKUP($J299,'Listes déroulantes'!$F$2:$H$26,2,FALSE)&amp;$O299&amp;"
"&amp;$P299&amp;VLOOKUP($J299,'Listes déroulantes'!$F$2:$H$26,3,FALSE),IF($J299="Montant total demandé &lt;&gt; de montant calculé",VLOOKUP($J299,'Listes déroulantes'!$F$2:$H$26,2,FALSE)&amp;$N299&amp;"
"&amp;$P299&amp;"
"&amp;VLOOKUP($J299,'Listes déroulantes'!$F$2:$H$26,3,FALSE),CONCATENATE(IF(ISNA(VLOOKUP($J299,'Listes déroulantes'!$F$2:$I$26,2,FALSE)),"",VLOOKUP($J299,'Listes déroulantes'!$F$2:$I$26,2,FALSE)),IF($L299&lt;&gt;"",TEXT($L299,CONCATENATE("jj/mm/aaaa","")),""),VLOOKUP($J299,'Listes déroulantes'!$F$2:$I$26,3,FALSE)," ",$K299," ",$N299," ",$M299,"
",$P299,VLOOKUP($J299,'Listes déroulantes'!$F$2:$I$26,4,FALSE))))),"")</f>
        <v/>
      </c>
      <c r="J299" s="28"/>
      <c r="K299" s="18"/>
      <c r="L299" s="19"/>
      <c r="M299" s="18"/>
      <c r="N299" s="15"/>
      <c r="O299" s="15"/>
      <c r="P299" s="20"/>
      <c r="Q299" s="36"/>
      <c r="R299" s="36"/>
      <c r="S299" s="37"/>
      <c r="T299" s="37"/>
      <c r="U299" s="37"/>
      <c r="V299" s="37"/>
      <c r="W299" s="37"/>
      <c r="X299" s="37"/>
      <c r="Y299" s="37"/>
      <c r="Z299" s="37"/>
    </row>
    <row r="300" spans="1:26" s="29" customFormat="1" x14ac:dyDescent="0.25">
      <c r="A300" s="13"/>
      <c r="B300" s="14"/>
      <c r="C300" s="39"/>
      <c r="D300" s="39"/>
      <c r="E300" s="27"/>
      <c r="F300" s="16"/>
      <c r="G300" s="17"/>
      <c r="H300" s="17"/>
      <c r="I300" s="38" t="str">
        <f>IF($J300&lt;&gt;"",(IF($J300="Part RC demandée &lt;&gt; Part RC calculée",VLOOKUP($J300,'Listes déroulantes'!$F$2:$H$26,2,FALSE)&amp;$O300&amp;"
"&amp;$P300&amp;VLOOKUP($J300,'Listes déroulantes'!$F$2:$H$26,3,FALSE),IF($J300="Montant total demandé &lt;&gt; de montant calculé",VLOOKUP($J300,'Listes déroulantes'!$F$2:$H$26,2,FALSE)&amp;$N300&amp;"
"&amp;$P300&amp;"
"&amp;VLOOKUP($J300,'Listes déroulantes'!$F$2:$H$26,3,FALSE),CONCATENATE(IF(ISNA(VLOOKUP($J300,'Listes déroulantes'!$F$2:$I$26,2,FALSE)),"",VLOOKUP($J300,'Listes déroulantes'!$F$2:$I$26,2,FALSE)),IF($L300&lt;&gt;"",TEXT($L300,CONCATENATE("jj/mm/aaaa","")),""),VLOOKUP($J300,'Listes déroulantes'!$F$2:$I$26,3,FALSE)," ",$K300," ",$N300," ",$M300,"
",$P300,VLOOKUP($J300,'Listes déroulantes'!$F$2:$I$26,4,FALSE))))),"")</f>
        <v/>
      </c>
      <c r="J300" s="28"/>
      <c r="K300" s="18"/>
      <c r="L300" s="19"/>
      <c r="M300" s="18"/>
      <c r="N300" s="15"/>
      <c r="O300" s="15"/>
      <c r="P300" s="20"/>
      <c r="Q300" s="36"/>
      <c r="R300" s="36"/>
      <c r="S300" s="37"/>
      <c r="T300" s="37"/>
      <c r="U300" s="37"/>
      <c r="V300" s="37"/>
      <c r="W300" s="37"/>
      <c r="X300" s="37"/>
      <c r="Y300" s="37"/>
      <c r="Z300" s="37"/>
    </row>
    <row r="301" spans="1:26" s="29" customFormat="1" x14ac:dyDescent="0.25">
      <c r="A301" s="13"/>
      <c r="B301" s="14"/>
      <c r="C301" s="39"/>
      <c r="D301" s="39"/>
      <c r="E301" s="27"/>
      <c r="F301" s="16"/>
      <c r="G301" s="17"/>
      <c r="H301" s="17"/>
      <c r="I301" s="38" t="str">
        <f>IF($J301&lt;&gt;"",(IF($J301="Part RC demandée &lt;&gt; Part RC calculée",VLOOKUP($J301,'Listes déroulantes'!$F$2:$H$26,2,FALSE)&amp;$O301&amp;"
"&amp;$P301&amp;VLOOKUP($J301,'Listes déroulantes'!$F$2:$H$26,3,FALSE),IF($J301="Montant total demandé &lt;&gt; de montant calculé",VLOOKUP($J301,'Listes déroulantes'!$F$2:$H$26,2,FALSE)&amp;$N301&amp;"
"&amp;$P301&amp;"
"&amp;VLOOKUP($J301,'Listes déroulantes'!$F$2:$H$26,3,FALSE),CONCATENATE(IF(ISNA(VLOOKUP($J301,'Listes déroulantes'!$F$2:$I$26,2,FALSE)),"",VLOOKUP($J301,'Listes déroulantes'!$F$2:$I$26,2,FALSE)),IF($L301&lt;&gt;"",TEXT($L301,CONCATENATE("jj/mm/aaaa","")),""),VLOOKUP($J301,'Listes déroulantes'!$F$2:$I$26,3,FALSE)," ",$K301," ",$N301," ",$M301,"
",$P301,VLOOKUP($J301,'Listes déroulantes'!$F$2:$I$26,4,FALSE))))),"")</f>
        <v/>
      </c>
      <c r="J301" s="28"/>
      <c r="K301" s="18"/>
      <c r="L301" s="19"/>
      <c r="M301" s="18"/>
      <c r="N301" s="15"/>
      <c r="O301" s="15"/>
      <c r="P301" s="20"/>
      <c r="Q301" s="36"/>
      <c r="R301" s="36"/>
      <c r="S301" s="37"/>
      <c r="T301" s="37"/>
      <c r="U301" s="37"/>
      <c r="V301" s="37"/>
      <c r="W301" s="37"/>
      <c r="X301" s="37"/>
      <c r="Y301" s="37"/>
      <c r="Z301" s="37"/>
    </row>
    <row r="302" spans="1:26" s="29" customFormat="1" x14ac:dyDescent="0.25">
      <c r="A302" s="13"/>
      <c r="B302" s="14"/>
      <c r="C302" s="39"/>
      <c r="D302" s="39"/>
      <c r="E302" s="27"/>
      <c r="F302" s="16"/>
      <c r="G302" s="17"/>
      <c r="H302" s="17"/>
      <c r="I302" s="38" t="str">
        <f>IF($J302&lt;&gt;"",(IF($J302="Part RC demandée &lt;&gt; Part RC calculée",VLOOKUP($J302,'Listes déroulantes'!$F$2:$H$26,2,FALSE)&amp;$O302&amp;"
"&amp;$P302&amp;VLOOKUP($J302,'Listes déroulantes'!$F$2:$H$26,3,FALSE),IF($J302="Montant total demandé &lt;&gt; de montant calculé",VLOOKUP($J302,'Listes déroulantes'!$F$2:$H$26,2,FALSE)&amp;$N302&amp;"
"&amp;$P302&amp;"
"&amp;VLOOKUP($J302,'Listes déroulantes'!$F$2:$H$26,3,FALSE),CONCATENATE(IF(ISNA(VLOOKUP($J302,'Listes déroulantes'!$F$2:$I$26,2,FALSE)),"",VLOOKUP($J302,'Listes déroulantes'!$F$2:$I$26,2,FALSE)),IF($L302&lt;&gt;"",TEXT($L302,CONCATENATE("jj/mm/aaaa","")),""),VLOOKUP($J302,'Listes déroulantes'!$F$2:$I$26,3,FALSE)," ",$K302," ",$N302," ",$M302,"
",$P302,VLOOKUP($J302,'Listes déroulantes'!$F$2:$I$26,4,FALSE))))),"")</f>
        <v/>
      </c>
      <c r="J302" s="28"/>
      <c r="K302" s="18"/>
      <c r="L302" s="19"/>
      <c r="M302" s="18"/>
      <c r="N302" s="15"/>
      <c r="O302" s="15"/>
      <c r="P302" s="20"/>
      <c r="Q302" s="36"/>
      <c r="R302" s="36"/>
      <c r="S302" s="37"/>
      <c r="T302" s="37"/>
      <c r="U302" s="37"/>
      <c r="V302" s="37"/>
      <c r="W302" s="37"/>
      <c r="X302" s="37"/>
      <c r="Y302" s="37"/>
      <c r="Z302" s="37"/>
    </row>
    <row r="303" spans="1:26" s="29" customFormat="1" x14ac:dyDescent="0.25">
      <c r="A303" s="13"/>
      <c r="B303" s="14"/>
      <c r="C303" s="39"/>
      <c r="D303" s="39"/>
      <c r="E303" s="27"/>
      <c r="F303" s="16"/>
      <c r="G303" s="17"/>
      <c r="H303" s="17"/>
      <c r="I303" s="38" t="str">
        <f>IF($J303&lt;&gt;"",(IF($J303="Part RC demandée &lt;&gt; Part RC calculée",VLOOKUP($J303,'Listes déroulantes'!$F$2:$H$26,2,FALSE)&amp;$O303&amp;"
"&amp;$P303&amp;VLOOKUP($J303,'Listes déroulantes'!$F$2:$H$26,3,FALSE),IF($J303="Montant total demandé &lt;&gt; de montant calculé",VLOOKUP($J303,'Listes déroulantes'!$F$2:$H$26,2,FALSE)&amp;$N303&amp;"
"&amp;$P303&amp;"
"&amp;VLOOKUP($J303,'Listes déroulantes'!$F$2:$H$26,3,FALSE),CONCATENATE(IF(ISNA(VLOOKUP($J303,'Listes déroulantes'!$F$2:$I$26,2,FALSE)),"",VLOOKUP($J303,'Listes déroulantes'!$F$2:$I$26,2,FALSE)),IF($L303&lt;&gt;"",TEXT($L303,CONCATENATE("jj/mm/aaaa","")),""),VLOOKUP($J303,'Listes déroulantes'!$F$2:$I$26,3,FALSE)," ",$K303," ",$N303," ",$M303,"
",$P303,VLOOKUP($J303,'Listes déroulantes'!$F$2:$I$26,4,FALSE))))),"")</f>
        <v/>
      </c>
      <c r="J303" s="28"/>
      <c r="K303" s="18"/>
      <c r="L303" s="19"/>
      <c r="M303" s="18"/>
      <c r="N303" s="15"/>
      <c r="O303" s="15"/>
      <c r="P303" s="20"/>
      <c r="Q303" s="36"/>
      <c r="R303" s="36"/>
      <c r="S303" s="37"/>
      <c r="T303" s="37"/>
      <c r="U303" s="37"/>
      <c r="V303" s="37"/>
      <c r="W303" s="37"/>
      <c r="X303" s="37"/>
      <c r="Y303" s="37"/>
      <c r="Z303" s="37"/>
    </row>
    <row r="304" spans="1:26" s="29" customFormat="1" x14ac:dyDescent="0.25">
      <c r="A304" s="13"/>
      <c r="B304" s="14"/>
      <c r="C304" s="39"/>
      <c r="D304" s="39"/>
      <c r="E304" s="27"/>
      <c r="F304" s="16"/>
      <c r="G304" s="17"/>
      <c r="H304" s="17"/>
      <c r="I304" s="38" t="str">
        <f>IF($J304&lt;&gt;"",(IF($J304="Part RC demandée &lt;&gt; Part RC calculée",VLOOKUP($J304,'Listes déroulantes'!$F$2:$H$26,2,FALSE)&amp;$O304&amp;"
"&amp;$P304&amp;VLOOKUP($J304,'Listes déroulantes'!$F$2:$H$26,3,FALSE),IF($J304="Montant total demandé &lt;&gt; de montant calculé",VLOOKUP($J304,'Listes déroulantes'!$F$2:$H$26,2,FALSE)&amp;$N304&amp;"
"&amp;$P304&amp;"
"&amp;VLOOKUP($J304,'Listes déroulantes'!$F$2:$H$26,3,FALSE),CONCATENATE(IF(ISNA(VLOOKUP($J304,'Listes déroulantes'!$F$2:$I$26,2,FALSE)),"",VLOOKUP($J304,'Listes déroulantes'!$F$2:$I$26,2,FALSE)),IF($L304&lt;&gt;"",TEXT($L304,CONCATENATE("jj/mm/aaaa","")),""),VLOOKUP($J304,'Listes déroulantes'!$F$2:$I$26,3,FALSE)," ",$K304," ",$N304," ",$M304,"
",$P304,VLOOKUP($J304,'Listes déroulantes'!$F$2:$I$26,4,FALSE))))),"")</f>
        <v/>
      </c>
      <c r="J304" s="28"/>
      <c r="K304" s="18"/>
      <c r="L304" s="19"/>
      <c r="M304" s="18"/>
      <c r="N304" s="15"/>
      <c r="O304" s="15"/>
      <c r="P304" s="20"/>
      <c r="Q304" s="36"/>
      <c r="R304" s="36"/>
      <c r="S304" s="37"/>
      <c r="T304" s="37"/>
      <c r="U304" s="37"/>
      <c r="V304" s="37"/>
      <c r="W304" s="37"/>
      <c r="X304" s="37"/>
      <c r="Y304" s="37"/>
      <c r="Z304" s="37"/>
    </row>
    <row r="305" spans="1:26" s="29" customFormat="1" x14ac:dyDescent="0.25">
      <c r="A305" s="13"/>
      <c r="B305" s="14"/>
      <c r="C305" s="39"/>
      <c r="D305" s="39"/>
      <c r="E305" s="27"/>
      <c r="F305" s="16"/>
      <c r="G305" s="17"/>
      <c r="H305" s="17"/>
      <c r="I305" s="38" t="str">
        <f>IF($J305&lt;&gt;"",(IF($J305="Part RC demandée &lt;&gt; Part RC calculée",VLOOKUP($J305,'Listes déroulantes'!$F$2:$H$26,2,FALSE)&amp;$O305&amp;"
"&amp;$P305&amp;VLOOKUP($J305,'Listes déroulantes'!$F$2:$H$26,3,FALSE),IF($J305="Montant total demandé &lt;&gt; de montant calculé",VLOOKUP($J305,'Listes déroulantes'!$F$2:$H$26,2,FALSE)&amp;$N305&amp;"
"&amp;$P305&amp;"
"&amp;VLOOKUP($J305,'Listes déroulantes'!$F$2:$H$26,3,FALSE),CONCATENATE(IF(ISNA(VLOOKUP($J305,'Listes déroulantes'!$F$2:$I$26,2,FALSE)),"",VLOOKUP($J305,'Listes déroulantes'!$F$2:$I$26,2,FALSE)),IF($L305&lt;&gt;"",TEXT($L305,CONCATENATE("jj/mm/aaaa","")),""),VLOOKUP($J305,'Listes déroulantes'!$F$2:$I$26,3,FALSE)," ",$K305," ",$N305," ",$M305,"
",$P305,VLOOKUP($J305,'Listes déroulantes'!$F$2:$I$26,4,FALSE))))),"")</f>
        <v/>
      </c>
      <c r="J305" s="28"/>
      <c r="K305" s="18"/>
      <c r="L305" s="19"/>
      <c r="M305" s="18"/>
      <c r="N305" s="15"/>
      <c r="O305" s="15"/>
      <c r="P305" s="20"/>
      <c r="Q305" s="36"/>
      <c r="R305" s="36"/>
      <c r="S305" s="37"/>
      <c r="T305" s="37"/>
      <c r="U305" s="37"/>
      <c r="V305" s="37"/>
      <c r="W305" s="37"/>
      <c r="X305" s="37"/>
      <c r="Y305" s="37"/>
      <c r="Z305" s="37"/>
    </row>
    <row r="306" spans="1:26" s="29" customFormat="1" x14ac:dyDescent="0.25">
      <c r="A306" s="13"/>
      <c r="B306" s="14"/>
      <c r="C306" s="39"/>
      <c r="D306" s="39"/>
      <c r="E306" s="27"/>
      <c r="F306" s="16"/>
      <c r="G306" s="17"/>
      <c r="H306" s="17"/>
      <c r="I306" s="38" t="str">
        <f>IF($J306&lt;&gt;"",(IF($J306="Part RC demandée &lt;&gt; Part RC calculée",VLOOKUP($J306,'Listes déroulantes'!$F$2:$H$26,2,FALSE)&amp;$O306&amp;"
"&amp;$P306&amp;VLOOKUP($J306,'Listes déroulantes'!$F$2:$H$26,3,FALSE),IF($J306="Montant total demandé &lt;&gt; de montant calculé",VLOOKUP($J306,'Listes déroulantes'!$F$2:$H$26,2,FALSE)&amp;$N306&amp;"
"&amp;$P306&amp;"
"&amp;VLOOKUP($J306,'Listes déroulantes'!$F$2:$H$26,3,FALSE),CONCATENATE(IF(ISNA(VLOOKUP($J306,'Listes déroulantes'!$F$2:$I$26,2,FALSE)),"",VLOOKUP($J306,'Listes déroulantes'!$F$2:$I$26,2,FALSE)),IF($L306&lt;&gt;"",TEXT($L306,CONCATENATE("jj/mm/aaaa","")),""),VLOOKUP($J306,'Listes déroulantes'!$F$2:$I$26,3,FALSE)," ",$K306," ",$N306," ",$M306,"
",$P306,VLOOKUP($J306,'Listes déroulantes'!$F$2:$I$26,4,FALSE))))),"")</f>
        <v/>
      </c>
      <c r="J306" s="28"/>
      <c r="K306" s="18"/>
      <c r="L306" s="19"/>
      <c r="M306" s="18"/>
      <c r="N306" s="15"/>
      <c r="O306" s="15"/>
      <c r="P306" s="20"/>
      <c r="Q306" s="36"/>
      <c r="R306" s="36"/>
      <c r="S306" s="37"/>
      <c r="T306" s="37"/>
      <c r="U306" s="37"/>
      <c r="V306" s="37"/>
      <c r="W306" s="37"/>
      <c r="X306" s="37"/>
      <c r="Y306" s="37"/>
      <c r="Z306" s="37"/>
    </row>
    <row r="307" spans="1:26" s="29" customFormat="1" x14ac:dyDescent="0.25">
      <c r="A307" s="13"/>
      <c r="B307" s="14"/>
      <c r="C307" s="39"/>
      <c r="D307" s="39"/>
      <c r="E307" s="27"/>
      <c r="F307" s="16"/>
      <c r="G307" s="17"/>
      <c r="H307" s="17"/>
      <c r="I307" s="38" t="str">
        <f>IF($J307&lt;&gt;"",(IF($J307="Part RC demandée &lt;&gt; Part RC calculée",VLOOKUP($J307,'Listes déroulantes'!$F$2:$H$26,2,FALSE)&amp;$O307&amp;"
"&amp;$P307&amp;VLOOKUP($J307,'Listes déroulantes'!$F$2:$H$26,3,FALSE),IF($J307="Montant total demandé &lt;&gt; de montant calculé",VLOOKUP($J307,'Listes déroulantes'!$F$2:$H$26,2,FALSE)&amp;$N307&amp;"
"&amp;$P307&amp;"
"&amp;VLOOKUP($J307,'Listes déroulantes'!$F$2:$H$26,3,FALSE),CONCATENATE(IF(ISNA(VLOOKUP($J307,'Listes déroulantes'!$F$2:$I$26,2,FALSE)),"",VLOOKUP($J307,'Listes déroulantes'!$F$2:$I$26,2,FALSE)),IF($L307&lt;&gt;"",TEXT($L307,CONCATENATE("jj/mm/aaaa","")),""),VLOOKUP($J307,'Listes déroulantes'!$F$2:$I$26,3,FALSE)," ",$K307," ",$N307," ",$M307,"
",$P307,VLOOKUP($J307,'Listes déroulantes'!$F$2:$I$26,4,FALSE))))),"")</f>
        <v/>
      </c>
      <c r="J307" s="28"/>
      <c r="K307" s="18"/>
      <c r="L307" s="19"/>
      <c r="M307" s="18"/>
      <c r="N307" s="15"/>
      <c r="O307" s="15"/>
      <c r="P307" s="20"/>
      <c r="Q307" s="36"/>
      <c r="R307" s="36"/>
      <c r="S307" s="37"/>
      <c r="T307" s="37"/>
      <c r="U307" s="37"/>
      <c r="V307" s="37"/>
      <c r="W307" s="37"/>
      <c r="X307" s="37"/>
      <c r="Y307" s="37"/>
      <c r="Z307" s="37"/>
    </row>
    <row r="308" spans="1:26" s="29" customFormat="1" x14ac:dyDescent="0.25">
      <c r="A308" s="13"/>
      <c r="B308" s="14"/>
      <c r="C308" s="39"/>
      <c r="D308" s="39"/>
      <c r="E308" s="27"/>
      <c r="F308" s="16"/>
      <c r="G308" s="17"/>
      <c r="H308" s="17"/>
      <c r="I308" s="38" t="str">
        <f>IF($J308&lt;&gt;"",(IF($J308="Part RC demandée &lt;&gt; Part RC calculée",VLOOKUP($J308,'Listes déroulantes'!$F$2:$H$26,2,FALSE)&amp;$O308&amp;"
"&amp;$P308&amp;VLOOKUP($J308,'Listes déroulantes'!$F$2:$H$26,3,FALSE),IF($J308="Montant total demandé &lt;&gt; de montant calculé",VLOOKUP($J308,'Listes déroulantes'!$F$2:$H$26,2,FALSE)&amp;$N308&amp;"
"&amp;$P308&amp;"
"&amp;VLOOKUP($J308,'Listes déroulantes'!$F$2:$H$26,3,FALSE),CONCATENATE(IF(ISNA(VLOOKUP($J308,'Listes déroulantes'!$F$2:$I$26,2,FALSE)),"",VLOOKUP($J308,'Listes déroulantes'!$F$2:$I$26,2,FALSE)),IF($L308&lt;&gt;"",TEXT($L308,CONCATENATE("jj/mm/aaaa","")),""),VLOOKUP($J308,'Listes déroulantes'!$F$2:$I$26,3,FALSE)," ",$K308," ",$N308," ",$M308,"
",$P308,VLOOKUP($J308,'Listes déroulantes'!$F$2:$I$26,4,FALSE))))),"")</f>
        <v/>
      </c>
      <c r="J308" s="28"/>
      <c r="K308" s="18"/>
      <c r="L308" s="19"/>
      <c r="M308" s="18"/>
      <c r="N308" s="15"/>
      <c r="O308" s="15"/>
      <c r="P308" s="20"/>
      <c r="Q308" s="36"/>
      <c r="R308" s="36"/>
      <c r="S308" s="37"/>
      <c r="T308" s="37"/>
      <c r="U308" s="37"/>
      <c r="V308" s="37"/>
      <c r="W308" s="37"/>
      <c r="X308" s="37"/>
      <c r="Y308" s="37"/>
      <c r="Z308" s="37"/>
    </row>
    <row r="309" spans="1:26" s="29" customFormat="1" x14ac:dyDescent="0.25">
      <c r="A309" s="13"/>
      <c r="B309" s="14"/>
      <c r="C309" s="39"/>
      <c r="D309" s="39"/>
      <c r="E309" s="27"/>
      <c r="F309" s="16"/>
      <c r="G309" s="17"/>
      <c r="H309" s="17"/>
      <c r="I309" s="38" t="str">
        <f>IF($J309&lt;&gt;"",(IF($J309="Part RC demandée &lt;&gt; Part RC calculée",VLOOKUP($J309,'Listes déroulantes'!$F$2:$H$26,2,FALSE)&amp;$O309&amp;"
"&amp;$P309&amp;VLOOKUP($J309,'Listes déroulantes'!$F$2:$H$26,3,FALSE),IF($J309="Montant total demandé &lt;&gt; de montant calculé",VLOOKUP($J309,'Listes déroulantes'!$F$2:$H$26,2,FALSE)&amp;$N309&amp;"
"&amp;$P309&amp;"
"&amp;VLOOKUP($J309,'Listes déroulantes'!$F$2:$H$26,3,FALSE),CONCATENATE(IF(ISNA(VLOOKUP($J309,'Listes déroulantes'!$F$2:$I$26,2,FALSE)),"",VLOOKUP($J309,'Listes déroulantes'!$F$2:$I$26,2,FALSE)),IF($L309&lt;&gt;"",TEXT($L309,CONCATENATE("jj/mm/aaaa","")),""),VLOOKUP($J309,'Listes déroulantes'!$F$2:$I$26,3,FALSE)," ",$K309," ",$N309," ",$M309,"
",$P309,VLOOKUP($J309,'Listes déroulantes'!$F$2:$I$26,4,FALSE))))),"")</f>
        <v/>
      </c>
      <c r="J309" s="28"/>
      <c r="K309" s="18"/>
      <c r="L309" s="19"/>
      <c r="M309" s="18"/>
      <c r="N309" s="15"/>
      <c r="O309" s="15"/>
      <c r="P309" s="20"/>
      <c r="Q309" s="36"/>
      <c r="R309" s="36"/>
      <c r="S309" s="37"/>
      <c r="T309" s="37"/>
      <c r="U309" s="37"/>
      <c r="V309" s="37"/>
      <c r="W309" s="37"/>
      <c r="X309" s="37"/>
      <c r="Y309" s="37"/>
      <c r="Z309" s="37"/>
    </row>
    <row r="310" spans="1:26" s="29" customFormat="1" x14ac:dyDescent="0.25">
      <c r="A310" s="13"/>
      <c r="B310" s="14"/>
      <c r="C310" s="39"/>
      <c r="D310" s="39"/>
      <c r="E310" s="27"/>
      <c r="F310" s="16"/>
      <c r="G310" s="17"/>
      <c r="H310" s="17"/>
      <c r="I310" s="38" t="str">
        <f>IF($J310&lt;&gt;"",(IF($J310="Part RC demandée &lt;&gt; Part RC calculée",VLOOKUP($J310,'Listes déroulantes'!$F$2:$H$26,2,FALSE)&amp;$O310&amp;"
"&amp;$P310&amp;VLOOKUP($J310,'Listes déroulantes'!$F$2:$H$26,3,FALSE),IF($J310="Montant total demandé &lt;&gt; de montant calculé",VLOOKUP($J310,'Listes déroulantes'!$F$2:$H$26,2,FALSE)&amp;$N310&amp;"
"&amp;$P310&amp;"
"&amp;VLOOKUP($J310,'Listes déroulantes'!$F$2:$H$26,3,FALSE),CONCATENATE(IF(ISNA(VLOOKUP($J310,'Listes déroulantes'!$F$2:$I$26,2,FALSE)),"",VLOOKUP($J310,'Listes déroulantes'!$F$2:$I$26,2,FALSE)),IF($L310&lt;&gt;"",TEXT($L310,CONCATENATE("jj/mm/aaaa","")),""),VLOOKUP($J310,'Listes déroulantes'!$F$2:$I$26,3,FALSE)," ",$K310," ",$N310," ",$M310,"
",$P310,VLOOKUP($J310,'Listes déroulantes'!$F$2:$I$26,4,FALSE))))),"")</f>
        <v/>
      </c>
      <c r="J310" s="28"/>
      <c r="K310" s="18"/>
      <c r="L310" s="19"/>
      <c r="M310" s="18"/>
      <c r="N310" s="15"/>
      <c r="O310" s="15"/>
      <c r="P310" s="20"/>
      <c r="Q310" s="36"/>
      <c r="R310" s="36"/>
      <c r="S310" s="37"/>
      <c r="T310" s="37"/>
      <c r="U310" s="37"/>
      <c r="V310" s="37"/>
      <c r="W310" s="37"/>
      <c r="X310" s="37"/>
      <c r="Y310" s="37"/>
      <c r="Z310" s="37"/>
    </row>
    <row r="311" spans="1:26" s="29" customFormat="1" x14ac:dyDescent="0.25">
      <c r="A311" s="13"/>
      <c r="B311" s="14"/>
      <c r="C311" s="39"/>
      <c r="D311" s="39"/>
      <c r="E311" s="27"/>
      <c r="F311" s="16"/>
      <c r="G311" s="17"/>
      <c r="H311" s="17"/>
      <c r="I311" s="38" t="str">
        <f>IF($J311&lt;&gt;"",(IF($J311="Part RC demandée &lt;&gt; Part RC calculée",VLOOKUP($J311,'Listes déroulantes'!$F$2:$H$26,2,FALSE)&amp;$O311&amp;"
"&amp;$P311&amp;VLOOKUP($J311,'Listes déroulantes'!$F$2:$H$26,3,FALSE),IF($J311="Montant total demandé &lt;&gt; de montant calculé",VLOOKUP($J311,'Listes déroulantes'!$F$2:$H$26,2,FALSE)&amp;$N311&amp;"
"&amp;$P311&amp;"
"&amp;VLOOKUP($J311,'Listes déroulantes'!$F$2:$H$26,3,FALSE),CONCATENATE(IF(ISNA(VLOOKUP($J311,'Listes déroulantes'!$F$2:$I$26,2,FALSE)),"",VLOOKUP($J311,'Listes déroulantes'!$F$2:$I$26,2,FALSE)),IF($L311&lt;&gt;"",TEXT($L311,CONCATENATE("jj/mm/aaaa","")),""),VLOOKUP($J311,'Listes déroulantes'!$F$2:$I$26,3,FALSE)," ",$K311," ",$N311," ",$M311,"
",$P311,VLOOKUP($J311,'Listes déroulantes'!$F$2:$I$26,4,FALSE))))),"")</f>
        <v/>
      </c>
      <c r="J311" s="28"/>
      <c r="K311" s="18"/>
      <c r="L311" s="19"/>
      <c r="M311" s="18"/>
      <c r="N311" s="15"/>
      <c r="O311" s="15"/>
      <c r="P311" s="20"/>
      <c r="Q311" s="36"/>
      <c r="R311" s="36"/>
      <c r="S311" s="37"/>
      <c r="T311" s="37"/>
      <c r="U311" s="37"/>
      <c r="V311" s="37"/>
      <c r="W311" s="37"/>
      <c r="X311" s="37"/>
      <c r="Y311" s="37"/>
      <c r="Z311" s="37"/>
    </row>
    <row r="312" spans="1:26" s="29" customFormat="1" x14ac:dyDescent="0.25">
      <c r="A312" s="13"/>
      <c r="B312" s="14"/>
      <c r="C312" s="39"/>
      <c r="D312" s="39"/>
      <c r="E312" s="27"/>
      <c r="F312" s="16"/>
      <c r="G312" s="17"/>
      <c r="H312" s="17"/>
      <c r="I312" s="38" t="str">
        <f>IF($J312&lt;&gt;"",(IF($J312="Part RC demandée &lt;&gt; Part RC calculée",VLOOKUP($J312,'Listes déroulantes'!$F$2:$H$26,2,FALSE)&amp;$O312&amp;"
"&amp;$P312&amp;VLOOKUP($J312,'Listes déroulantes'!$F$2:$H$26,3,FALSE),IF($J312="Montant total demandé &lt;&gt; de montant calculé",VLOOKUP($J312,'Listes déroulantes'!$F$2:$H$26,2,FALSE)&amp;$N312&amp;"
"&amp;$P312&amp;"
"&amp;VLOOKUP($J312,'Listes déroulantes'!$F$2:$H$26,3,FALSE),CONCATENATE(IF(ISNA(VLOOKUP($J312,'Listes déroulantes'!$F$2:$I$26,2,FALSE)),"",VLOOKUP($J312,'Listes déroulantes'!$F$2:$I$26,2,FALSE)),IF($L312&lt;&gt;"",TEXT($L312,CONCATENATE("jj/mm/aaaa","")),""),VLOOKUP($J312,'Listes déroulantes'!$F$2:$I$26,3,FALSE)," ",$K312," ",$N312," ",$M312,"
",$P312,VLOOKUP($J312,'Listes déroulantes'!$F$2:$I$26,4,FALSE))))),"")</f>
        <v/>
      </c>
      <c r="J312" s="28"/>
      <c r="K312" s="18"/>
      <c r="L312" s="19"/>
      <c r="M312" s="18"/>
      <c r="N312" s="15"/>
      <c r="O312" s="15"/>
      <c r="P312" s="20"/>
      <c r="Q312" s="36"/>
      <c r="R312" s="36"/>
      <c r="S312" s="37"/>
      <c r="T312" s="37"/>
      <c r="U312" s="37"/>
      <c r="V312" s="37"/>
      <c r="W312" s="37"/>
      <c r="X312" s="37"/>
      <c r="Y312" s="37"/>
      <c r="Z312" s="37"/>
    </row>
    <row r="313" spans="1:26" s="29" customFormat="1" x14ac:dyDescent="0.25">
      <c r="A313" s="13"/>
      <c r="B313" s="14"/>
      <c r="C313" s="39"/>
      <c r="D313" s="39"/>
      <c r="E313" s="27"/>
      <c r="F313" s="16"/>
      <c r="G313" s="17"/>
      <c r="H313" s="17"/>
      <c r="I313" s="38" t="str">
        <f>IF($J313&lt;&gt;"",(IF($J313="Part RC demandée &lt;&gt; Part RC calculée",VLOOKUP($J313,'Listes déroulantes'!$F$2:$H$26,2,FALSE)&amp;$O313&amp;"
"&amp;$P313&amp;VLOOKUP($J313,'Listes déroulantes'!$F$2:$H$26,3,FALSE),IF($J313="Montant total demandé &lt;&gt; de montant calculé",VLOOKUP($J313,'Listes déroulantes'!$F$2:$H$26,2,FALSE)&amp;$N313&amp;"
"&amp;$P313&amp;"
"&amp;VLOOKUP($J313,'Listes déroulantes'!$F$2:$H$26,3,FALSE),CONCATENATE(IF(ISNA(VLOOKUP($J313,'Listes déroulantes'!$F$2:$I$26,2,FALSE)),"",VLOOKUP($J313,'Listes déroulantes'!$F$2:$I$26,2,FALSE)),IF($L313&lt;&gt;"",TEXT($L313,CONCATENATE("jj/mm/aaaa","")),""),VLOOKUP($J313,'Listes déroulantes'!$F$2:$I$26,3,FALSE)," ",$K313," ",$N313," ",$M313,"
",$P313,VLOOKUP($J313,'Listes déroulantes'!$F$2:$I$26,4,FALSE))))),"")</f>
        <v/>
      </c>
      <c r="J313" s="28"/>
      <c r="K313" s="18"/>
      <c r="L313" s="19"/>
      <c r="M313" s="18"/>
      <c r="N313" s="15"/>
      <c r="O313" s="15"/>
      <c r="P313" s="20"/>
      <c r="Q313" s="36"/>
      <c r="R313" s="36"/>
      <c r="S313" s="37"/>
      <c r="T313" s="37"/>
      <c r="U313" s="37"/>
      <c r="V313" s="37"/>
      <c r="W313" s="37"/>
      <c r="X313" s="37"/>
      <c r="Y313" s="37"/>
      <c r="Z313" s="37"/>
    </row>
    <row r="314" spans="1:26" s="29" customFormat="1" x14ac:dyDescent="0.25">
      <c r="A314" s="13"/>
      <c r="B314" s="14"/>
      <c r="C314" s="39"/>
      <c r="D314" s="39"/>
      <c r="E314" s="27"/>
      <c r="F314" s="16"/>
      <c r="G314" s="17"/>
      <c r="H314" s="17"/>
      <c r="I314" s="38" t="str">
        <f>IF($J314&lt;&gt;"",(IF($J314="Part RC demandée &lt;&gt; Part RC calculée",VLOOKUP($J314,'Listes déroulantes'!$F$2:$H$26,2,FALSE)&amp;$O314&amp;"
"&amp;$P314&amp;VLOOKUP($J314,'Listes déroulantes'!$F$2:$H$26,3,FALSE),IF($J314="Montant total demandé &lt;&gt; de montant calculé",VLOOKUP($J314,'Listes déroulantes'!$F$2:$H$26,2,FALSE)&amp;$N314&amp;"
"&amp;$P314&amp;"
"&amp;VLOOKUP($J314,'Listes déroulantes'!$F$2:$H$26,3,FALSE),CONCATENATE(IF(ISNA(VLOOKUP($J314,'Listes déroulantes'!$F$2:$I$26,2,FALSE)),"",VLOOKUP($J314,'Listes déroulantes'!$F$2:$I$26,2,FALSE)),IF($L314&lt;&gt;"",TEXT($L314,CONCATENATE("jj/mm/aaaa","")),""),VLOOKUP($J314,'Listes déroulantes'!$F$2:$I$26,3,FALSE)," ",$K314," ",$N314," ",$M314,"
",$P314,VLOOKUP($J314,'Listes déroulantes'!$F$2:$I$26,4,FALSE))))),"")</f>
        <v/>
      </c>
      <c r="J314" s="28"/>
      <c r="K314" s="18"/>
      <c r="L314" s="19"/>
      <c r="M314" s="18"/>
      <c r="N314" s="15"/>
      <c r="O314" s="15"/>
      <c r="P314" s="20"/>
      <c r="Q314" s="36"/>
      <c r="R314" s="36"/>
      <c r="S314" s="37"/>
      <c r="T314" s="37"/>
      <c r="U314" s="37"/>
      <c r="V314" s="37"/>
      <c r="W314" s="37"/>
      <c r="X314" s="37"/>
      <c r="Y314" s="37"/>
      <c r="Z314" s="37"/>
    </row>
    <row r="315" spans="1:26" s="29" customFormat="1" x14ac:dyDescent="0.25">
      <c r="A315" s="13"/>
      <c r="B315" s="14"/>
      <c r="C315" s="39"/>
      <c r="D315" s="39"/>
      <c r="E315" s="27"/>
      <c r="F315" s="16"/>
      <c r="G315" s="17"/>
      <c r="H315" s="17"/>
      <c r="I315" s="38" t="str">
        <f>IF($J315&lt;&gt;"",(IF($J315="Part RC demandée &lt;&gt; Part RC calculée",VLOOKUP($J315,'Listes déroulantes'!$F$2:$H$26,2,FALSE)&amp;$O315&amp;"
"&amp;$P315&amp;VLOOKUP($J315,'Listes déroulantes'!$F$2:$H$26,3,FALSE),IF($J315="Montant total demandé &lt;&gt; de montant calculé",VLOOKUP($J315,'Listes déroulantes'!$F$2:$H$26,2,FALSE)&amp;$N315&amp;"
"&amp;$P315&amp;"
"&amp;VLOOKUP($J315,'Listes déroulantes'!$F$2:$H$26,3,FALSE),CONCATENATE(IF(ISNA(VLOOKUP($J315,'Listes déroulantes'!$F$2:$I$26,2,FALSE)),"",VLOOKUP($J315,'Listes déroulantes'!$F$2:$I$26,2,FALSE)),IF($L315&lt;&gt;"",TEXT($L315,CONCATENATE("jj/mm/aaaa","")),""),VLOOKUP($J315,'Listes déroulantes'!$F$2:$I$26,3,FALSE)," ",$K315," ",$N315," ",$M315,"
",$P315,VLOOKUP($J315,'Listes déroulantes'!$F$2:$I$26,4,FALSE))))),"")</f>
        <v/>
      </c>
      <c r="J315" s="28"/>
      <c r="K315" s="18"/>
      <c r="L315" s="19"/>
      <c r="M315" s="18"/>
      <c r="N315" s="15"/>
      <c r="O315" s="15"/>
      <c r="P315" s="20"/>
      <c r="Q315" s="36"/>
      <c r="R315" s="36"/>
      <c r="S315" s="37"/>
      <c r="T315" s="37"/>
      <c r="U315" s="37"/>
      <c r="V315" s="37"/>
      <c r="W315" s="37"/>
      <c r="X315" s="37"/>
      <c r="Y315" s="37"/>
      <c r="Z315" s="37"/>
    </row>
    <row r="316" spans="1:26" s="29" customFormat="1" x14ac:dyDescent="0.25">
      <c r="A316" s="13"/>
      <c r="B316" s="14"/>
      <c r="C316" s="39"/>
      <c r="D316" s="39"/>
      <c r="E316" s="27"/>
      <c r="F316" s="16"/>
      <c r="G316" s="17"/>
      <c r="H316" s="17"/>
      <c r="I316" s="38" t="str">
        <f>IF($J316&lt;&gt;"",(IF($J316="Part RC demandée &lt;&gt; Part RC calculée",VLOOKUP($J316,'Listes déroulantes'!$F$2:$H$26,2,FALSE)&amp;$O316&amp;"
"&amp;$P316&amp;VLOOKUP($J316,'Listes déroulantes'!$F$2:$H$26,3,FALSE),IF($J316="Montant total demandé &lt;&gt; de montant calculé",VLOOKUP($J316,'Listes déroulantes'!$F$2:$H$26,2,FALSE)&amp;$N316&amp;"
"&amp;$P316&amp;"
"&amp;VLOOKUP($J316,'Listes déroulantes'!$F$2:$H$26,3,FALSE),CONCATENATE(IF(ISNA(VLOOKUP($J316,'Listes déroulantes'!$F$2:$I$26,2,FALSE)),"",VLOOKUP($J316,'Listes déroulantes'!$F$2:$I$26,2,FALSE)),IF($L316&lt;&gt;"",TEXT($L316,CONCATENATE("jj/mm/aaaa","")),""),VLOOKUP($J316,'Listes déroulantes'!$F$2:$I$26,3,FALSE)," ",$K316," ",$N316," ",$M316,"
",$P316,VLOOKUP($J316,'Listes déroulantes'!$F$2:$I$26,4,FALSE))))),"")</f>
        <v/>
      </c>
      <c r="J316" s="28"/>
      <c r="K316" s="18"/>
      <c r="L316" s="19"/>
      <c r="M316" s="18"/>
      <c r="N316" s="15"/>
      <c r="O316" s="15"/>
      <c r="P316" s="20"/>
      <c r="Q316" s="36"/>
      <c r="R316" s="36"/>
      <c r="S316" s="37"/>
      <c r="T316" s="37"/>
      <c r="U316" s="37"/>
      <c r="V316" s="37"/>
      <c r="W316" s="37"/>
      <c r="X316" s="37"/>
      <c r="Y316" s="37"/>
      <c r="Z316" s="37"/>
    </row>
    <row r="317" spans="1:26" s="29" customFormat="1" x14ac:dyDescent="0.25">
      <c r="A317" s="13"/>
      <c r="B317" s="14"/>
      <c r="C317" s="39"/>
      <c r="D317" s="39"/>
      <c r="E317" s="27"/>
      <c r="F317" s="16"/>
      <c r="G317" s="17"/>
      <c r="H317" s="17"/>
      <c r="I317" s="38" t="str">
        <f>IF($J317&lt;&gt;"",(IF($J317="Part RC demandée &lt;&gt; Part RC calculée",VLOOKUP($J317,'Listes déroulantes'!$F$2:$H$26,2,FALSE)&amp;$O317&amp;"
"&amp;$P317&amp;VLOOKUP($J317,'Listes déroulantes'!$F$2:$H$26,3,FALSE),IF($J317="Montant total demandé &lt;&gt; de montant calculé",VLOOKUP($J317,'Listes déroulantes'!$F$2:$H$26,2,FALSE)&amp;$N317&amp;"
"&amp;$P317&amp;"
"&amp;VLOOKUP($J317,'Listes déroulantes'!$F$2:$H$26,3,FALSE),CONCATENATE(IF(ISNA(VLOOKUP($J317,'Listes déroulantes'!$F$2:$I$26,2,FALSE)),"",VLOOKUP($J317,'Listes déroulantes'!$F$2:$I$26,2,FALSE)),IF($L317&lt;&gt;"",TEXT($L317,CONCATENATE("jj/mm/aaaa","")),""),VLOOKUP($J317,'Listes déroulantes'!$F$2:$I$26,3,FALSE)," ",$K317," ",$N317," ",$M317,"
",$P317,VLOOKUP($J317,'Listes déroulantes'!$F$2:$I$26,4,FALSE))))),"")</f>
        <v/>
      </c>
      <c r="J317" s="28"/>
      <c r="K317" s="18"/>
      <c r="L317" s="19"/>
      <c r="M317" s="18"/>
      <c r="N317" s="15"/>
      <c r="O317" s="15"/>
      <c r="P317" s="20"/>
      <c r="Q317" s="36"/>
      <c r="R317" s="36"/>
      <c r="S317" s="37"/>
      <c r="T317" s="37"/>
      <c r="U317" s="37"/>
      <c r="V317" s="37"/>
      <c r="W317" s="37"/>
      <c r="X317" s="37"/>
      <c r="Y317" s="37"/>
      <c r="Z317" s="37"/>
    </row>
    <row r="318" spans="1:26" s="29" customFormat="1" x14ac:dyDescent="0.25">
      <c r="A318" s="13"/>
      <c r="B318" s="14"/>
      <c r="C318" s="39"/>
      <c r="D318" s="39"/>
      <c r="E318" s="27"/>
      <c r="F318" s="16"/>
      <c r="G318" s="17"/>
      <c r="H318" s="17"/>
      <c r="I318" s="38" t="str">
        <f>IF($J318&lt;&gt;"",(IF($J318="Part RC demandée &lt;&gt; Part RC calculée",VLOOKUP($J318,'Listes déroulantes'!$F$2:$H$26,2,FALSE)&amp;$O318&amp;"
"&amp;$P318&amp;VLOOKUP($J318,'Listes déroulantes'!$F$2:$H$26,3,FALSE),IF($J318="Montant total demandé &lt;&gt; de montant calculé",VLOOKUP($J318,'Listes déroulantes'!$F$2:$H$26,2,FALSE)&amp;$N318&amp;"
"&amp;$P318&amp;"
"&amp;VLOOKUP($J318,'Listes déroulantes'!$F$2:$H$26,3,FALSE),CONCATENATE(IF(ISNA(VLOOKUP($J318,'Listes déroulantes'!$F$2:$I$26,2,FALSE)),"",VLOOKUP($J318,'Listes déroulantes'!$F$2:$I$26,2,FALSE)),IF($L318&lt;&gt;"",TEXT($L318,CONCATENATE("jj/mm/aaaa","")),""),VLOOKUP($J318,'Listes déroulantes'!$F$2:$I$26,3,FALSE)," ",$K318," ",$N318," ",$M318,"
",$P318,VLOOKUP($J318,'Listes déroulantes'!$F$2:$I$26,4,FALSE))))),"")</f>
        <v/>
      </c>
      <c r="J318" s="28"/>
      <c r="K318" s="18"/>
      <c r="L318" s="19"/>
      <c r="M318" s="18"/>
      <c r="N318" s="15"/>
      <c r="O318" s="15"/>
      <c r="P318" s="20"/>
      <c r="Q318" s="36"/>
      <c r="R318" s="36"/>
      <c r="S318" s="37"/>
      <c r="T318" s="37"/>
      <c r="U318" s="37"/>
      <c r="V318" s="37"/>
      <c r="W318" s="37"/>
      <c r="X318" s="37"/>
      <c r="Y318" s="37"/>
      <c r="Z318" s="37"/>
    </row>
    <row r="319" spans="1:26" s="29" customFormat="1" x14ac:dyDescent="0.25">
      <c r="A319" s="13"/>
      <c r="B319" s="14"/>
      <c r="C319" s="39"/>
      <c r="D319" s="39"/>
      <c r="E319" s="27"/>
      <c r="F319" s="16"/>
      <c r="G319" s="17"/>
      <c r="H319" s="17"/>
      <c r="I319" s="38" t="str">
        <f>IF($J319&lt;&gt;"",(IF($J319="Part RC demandée &lt;&gt; Part RC calculée",VLOOKUP($J319,'Listes déroulantes'!$F$2:$H$26,2,FALSE)&amp;$O319&amp;"
"&amp;$P319&amp;VLOOKUP($J319,'Listes déroulantes'!$F$2:$H$26,3,FALSE),IF($J319="Montant total demandé &lt;&gt; de montant calculé",VLOOKUP($J319,'Listes déroulantes'!$F$2:$H$26,2,FALSE)&amp;$N319&amp;"
"&amp;$P319&amp;"
"&amp;VLOOKUP($J319,'Listes déroulantes'!$F$2:$H$26,3,FALSE),CONCATENATE(IF(ISNA(VLOOKUP($J319,'Listes déroulantes'!$F$2:$I$26,2,FALSE)),"",VLOOKUP($J319,'Listes déroulantes'!$F$2:$I$26,2,FALSE)),IF($L319&lt;&gt;"",TEXT($L319,CONCATENATE("jj/mm/aaaa","")),""),VLOOKUP($J319,'Listes déroulantes'!$F$2:$I$26,3,FALSE)," ",$K319," ",$N319," ",$M319,"
",$P319,VLOOKUP($J319,'Listes déroulantes'!$F$2:$I$26,4,FALSE))))),"")</f>
        <v/>
      </c>
      <c r="J319" s="28"/>
      <c r="K319" s="18"/>
      <c r="L319" s="19"/>
      <c r="M319" s="18"/>
      <c r="N319" s="15"/>
      <c r="O319" s="15"/>
      <c r="P319" s="20"/>
      <c r="Q319" s="36"/>
      <c r="R319" s="36"/>
      <c r="S319" s="37"/>
      <c r="T319" s="37"/>
      <c r="U319" s="37"/>
      <c r="V319" s="37"/>
      <c r="W319" s="37"/>
      <c r="X319" s="37"/>
      <c r="Y319" s="37"/>
      <c r="Z319" s="37"/>
    </row>
    <row r="320" spans="1:26" s="29" customFormat="1" x14ac:dyDescent="0.25">
      <c r="A320" s="13"/>
      <c r="B320" s="14"/>
      <c r="C320" s="39"/>
      <c r="D320" s="39"/>
      <c r="E320" s="27"/>
      <c r="F320" s="16"/>
      <c r="G320" s="17"/>
      <c r="H320" s="17"/>
      <c r="I320" s="38" t="str">
        <f>IF($J320&lt;&gt;"",(IF($J320="Part RC demandée &lt;&gt; Part RC calculée",VLOOKUP($J320,'Listes déroulantes'!$F$2:$H$26,2,FALSE)&amp;$O320&amp;"
"&amp;$P320&amp;VLOOKUP($J320,'Listes déroulantes'!$F$2:$H$26,3,FALSE),IF($J320="Montant total demandé &lt;&gt; de montant calculé",VLOOKUP($J320,'Listes déroulantes'!$F$2:$H$26,2,FALSE)&amp;$N320&amp;"
"&amp;$P320&amp;"
"&amp;VLOOKUP($J320,'Listes déroulantes'!$F$2:$H$26,3,FALSE),CONCATENATE(IF(ISNA(VLOOKUP($J320,'Listes déroulantes'!$F$2:$I$26,2,FALSE)),"",VLOOKUP($J320,'Listes déroulantes'!$F$2:$I$26,2,FALSE)),IF($L320&lt;&gt;"",TEXT($L320,CONCATENATE("jj/mm/aaaa","")),""),VLOOKUP($J320,'Listes déroulantes'!$F$2:$I$26,3,FALSE)," ",$K320," ",$N320," ",$M320,"
",$P320,VLOOKUP($J320,'Listes déroulantes'!$F$2:$I$26,4,FALSE))))),"")</f>
        <v/>
      </c>
      <c r="J320" s="28"/>
      <c r="K320" s="18"/>
      <c r="L320" s="19"/>
      <c r="M320" s="18"/>
      <c r="N320" s="15"/>
      <c r="O320" s="15"/>
      <c r="P320" s="20"/>
      <c r="Q320" s="36"/>
      <c r="R320" s="36"/>
      <c r="S320" s="37"/>
      <c r="T320" s="37"/>
      <c r="U320" s="37"/>
      <c r="V320" s="37"/>
      <c r="W320" s="37"/>
      <c r="X320" s="37"/>
      <c r="Y320" s="37"/>
      <c r="Z320" s="37"/>
    </row>
    <row r="321" spans="1:26" s="29" customFormat="1" x14ac:dyDescent="0.25">
      <c r="A321" s="13"/>
      <c r="B321" s="14"/>
      <c r="C321" s="39"/>
      <c r="D321" s="39"/>
      <c r="E321" s="27"/>
      <c r="F321" s="16"/>
      <c r="G321" s="17"/>
      <c r="H321" s="17"/>
      <c r="I321" s="38" t="str">
        <f>IF($J321&lt;&gt;"",(IF($J321="Part RC demandée &lt;&gt; Part RC calculée",VLOOKUP($J321,'Listes déroulantes'!$F$2:$H$26,2,FALSE)&amp;$O321&amp;"
"&amp;$P321&amp;VLOOKUP($J321,'Listes déroulantes'!$F$2:$H$26,3,FALSE),IF($J321="Montant total demandé &lt;&gt; de montant calculé",VLOOKUP($J321,'Listes déroulantes'!$F$2:$H$26,2,FALSE)&amp;$N321&amp;"
"&amp;$P321&amp;"
"&amp;VLOOKUP($J321,'Listes déroulantes'!$F$2:$H$26,3,FALSE),CONCATENATE(IF(ISNA(VLOOKUP($J321,'Listes déroulantes'!$F$2:$I$26,2,FALSE)),"",VLOOKUP($J321,'Listes déroulantes'!$F$2:$I$26,2,FALSE)),IF($L321&lt;&gt;"",TEXT($L321,CONCATENATE("jj/mm/aaaa","")),""),VLOOKUP($J321,'Listes déroulantes'!$F$2:$I$26,3,FALSE)," ",$K321," ",$N321," ",$M321,"
",$P321,VLOOKUP($J321,'Listes déroulantes'!$F$2:$I$26,4,FALSE))))),"")</f>
        <v/>
      </c>
      <c r="J321" s="28"/>
      <c r="K321" s="18"/>
      <c r="L321" s="19"/>
      <c r="M321" s="18"/>
      <c r="N321" s="15"/>
      <c r="O321" s="15"/>
      <c r="P321" s="20"/>
      <c r="Q321" s="36"/>
      <c r="R321" s="36"/>
      <c r="S321" s="37"/>
      <c r="T321" s="37"/>
      <c r="U321" s="37"/>
      <c r="V321" s="37"/>
      <c r="W321" s="37"/>
      <c r="X321" s="37"/>
      <c r="Y321" s="37"/>
      <c r="Z321" s="37"/>
    </row>
    <row r="322" spans="1:26" s="29" customFormat="1" x14ac:dyDescent="0.25">
      <c r="A322" s="13"/>
      <c r="B322" s="14"/>
      <c r="C322" s="39"/>
      <c r="D322" s="39"/>
      <c r="E322" s="27"/>
      <c r="F322" s="16"/>
      <c r="G322" s="17"/>
      <c r="H322" s="17"/>
      <c r="I322" s="38" t="str">
        <f>IF($J322&lt;&gt;"",(IF($J322="Part RC demandée &lt;&gt; Part RC calculée",VLOOKUP($J322,'Listes déroulantes'!$F$2:$H$26,2,FALSE)&amp;$O322&amp;"
"&amp;$P322&amp;VLOOKUP($J322,'Listes déroulantes'!$F$2:$H$26,3,FALSE),IF($J322="Montant total demandé &lt;&gt; de montant calculé",VLOOKUP($J322,'Listes déroulantes'!$F$2:$H$26,2,FALSE)&amp;$N322&amp;"
"&amp;$P322&amp;"
"&amp;VLOOKUP($J322,'Listes déroulantes'!$F$2:$H$26,3,FALSE),CONCATENATE(IF(ISNA(VLOOKUP($J322,'Listes déroulantes'!$F$2:$I$26,2,FALSE)),"",VLOOKUP($J322,'Listes déroulantes'!$F$2:$I$26,2,FALSE)),IF($L322&lt;&gt;"",TEXT($L322,CONCATENATE("jj/mm/aaaa","")),""),VLOOKUP($J322,'Listes déroulantes'!$F$2:$I$26,3,FALSE)," ",$K322," ",$N322," ",$M322,"
",$P322,VLOOKUP($J322,'Listes déroulantes'!$F$2:$I$26,4,FALSE))))),"")</f>
        <v/>
      </c>
      <c r="J322" s="28"/>
      <c r="K322" s="18"/>
      <c r="L322" s="19"/>
      <c r="M322" s="18"/>
      <c r="N322" s="15"/>
      <c r="O322" s="15"/>
      <c r="P322" s="20"/>
      <c r="Q322" s="36"/>
      <c r="R322" s="36"/>
      <c r="S322" s="37"/>
      <c r="T322" s="37"/>
      <c r="U322" s="37"/>
      <c r="V322" s="37"/>
      <c r="W322" s="37"/>
      <c r="X322" s="37"/>
      <c r="Y322" s="37"/>
      <c r="Z322" s="37"/>
    </row>
    <row r="323" spans="1:26" s="29" customFormat="1" x14ac:dyDescent="0.25">
      <c r="A323" s="13"/>
      <c r="B323" s="14"/>
      <c r="C323" s="39"/>
      <c r="D323" s="39"/>
      <c r="E323" s="27"/>
      <c r="F323" s="16"/>
      <c r="G323" s="17"/>
      <c r="H323" s="17"/>
      <c r="I323" s="38" t="str">
        <f>IF($J323&lt;&gt;"",(IF($J323="Part RC demandée &lt;&gt; Part RC calculée",VLOOKUP($J323,'Listes déroulantes'!$F$2:$H$26,2,FALSE)&amp;$O323&amp;"
"&amp;$P323&amp;VLOOKUP($J323,'Listes déroulantes'!$F$2:$H$26,3,FALSE),IF($J323="Montant total demandé &lt;&gt; de montant calculé",VLOOKUP($J323,'Listes déroulantes'!$F$2:$H$26,2,FALSE)&amp;$N323&amp;"
"&amp;$P323&amp;"
"&amp;VLOOKUP($J323,'Listes déroulantes'!$F$2:$H$26,3,FALSE),CONCATENATE(IF(ISNA(VLOOKUP($J323,'Listes déroulantes'!$F$2:$I$26,2,FALSE)),"",VLOOKUP($J323,'Listes déroulantes'!$F$2:$I$26,2,FALSE)),IF($L323&lt;&gt;"",TEXT($L323,CONCATENATE("jj/mm/aaaa","")),""),VLOOKUP($J323,'Listes déroulantes'!$F$2:$I$26,3,FALSE)," ",$K323," ",$N323," ",$M323,"
",$P323,VLOOKUP($J323,'Listes déroulantes'!$F$2:$I$26,4,FALSE))))),"")</f>
        <v/>
      </c>
      <c r="J323" s="28"/>
      <c r="K323" s="18"/>
      <c r="L323" s="19"/>
      <c r="M323" s="18"/>
      <c r="N323" s="15"/>
      <c r="O323" s="15"/>
      <c r="P323" s="20"/>
      <c r="Q323" s="36"/>
      <c r="R323" s="36"/>
      <c r="S323" s="37"/>
      <c r="T323" s="37"/>
      <c r="U323" s="37"/>
      <c r="V323" s="37"/>
      <c r="W323" s="37"/>
      <c r="X323" s="37"/>
      <c r="Y323" s="37"/>
      <c r="Z323" s="37"/>
    </row>
    <row r="324" spans="1:26" s="29" customFormat="1" x14ac:dyDescent="0.25">
      <c r="A324" s="13"/>
      <c r="B324" s="14"/>
      <c r="C324" s="39"/>
      <c r="D324" s="39"/>
      <c r="E324" s="27"/>
      <c r="F324" s="16"/>
      <c r="G324" s="17"/>
      <c r="H324" s="17"/>
      <c r="I324" s="38" t="str">
        <f>IF($J324&lt;&gt;"",(IF($J324="Part RC demandée &lt;&gt; Part RC calculée",VLOOKUP($J324,'Listes déroulantes'!$F$2:$H$26,2,FALSE)&amp;$O324&amp;"
"&amp;$P324&amp;VLOOKUP($J324,'Listes déroulantes'!$F$2:$H$26,3,FALSE),IF($J324="Montant total demandé &lt;&gt; de montant calculé",VLOOKUP($J324,'Listes déroulantes'!$F$2:$H$26,2,FALSE)&amp;$N324&amp;"
"&amp;$P324&amp;"
"&amp;VLOOKUP($J324,'Listes déroulantes'!$F$2:$H$26,3,FALSE),CONCATENATE(IF(ISNA(VLOOKUP($J324,'Listes déroulantes'!$F$2:$I$26,2,FALSE)),"",VLOOKUP($J324,'Listes déroulantes'!$F$2:$I$26,2,FALSE)),IF($L324&lt;&gt;"",TEXT($L324,CONCATENATE("jj/mm/aaaa","")),""),VLOOKUP($J324,'Listes déroulantes'!$F$2:$I$26,3,FALSE)," ",$K324," ",$N324," ",$M324,"
",$P324,VLOOKUP($J324,'Listes déroulantes'!$F$2:$I$26,4,FALSE))))),"")</f>
        <v/>
      </c>
      <c r="J324" s="28"/>
      <c r="K324" s="18"/>
      <c r="L324" s="19"/>
      <c r="M324" s="18"/>
      <c r="N324" s="15"/>
      <c r="O324" s="15"/>
      <c r="P324" s="20"/>
      <c r="Q324" s="36"/>
      <c r="R324" s="36"/>
      <c r="S324" s="37"/>
      <c r="T324" s="37"/>
      <c r="U324" s="37"/>
      <c r="V324" s="37"/>
      <c r="W324" s="37"/>
      <c r="X324" s="37"/>
      <c r="Y324" s="37"/>
      <c r="Z324" s="37"/>
    </row>
    <row r="325" spans="1:26" s="29" customFormat="1" x14ac:dyDescent="0.25">
      <c r="A325" s="13"/>
      <c r="B325" s="14"/>
      <c r="C325" s="39"/>
      <c r="D325" s="39"/>
      <c r="E325" s="27"/>
      <c r="F325" s="16"/>
      <c r="G325" s="17"/>
      <c r="H325" s="17"/>
      <c r="I325" s="38" t="str">
        <f>IF($J325&lt;&gt;"",(IF($J325="Part RC demandée &lt;&gt; Part RC calculée",VLOOKUP($J325,'Listes déroulantes'!$F$2:$H$26,2,FALSE)&amp;$O325&amp;"
"&amp;$P325&amp;VLOOKUP($J325,'Listes déroulantes'!$F$2:$H$26,3,FALSE),IF($J325="Montant total demandé &lt;&gt; de montant calculé",VLOOKUP($J325,'Listes déroulantes'!$F$2:$H$26,2,FALSE)&amp;$N325&amp;"
"&amp;$P325&amp;"
"&amp;VLOOKUP($J325,'Listes déroulantes'!$F$2:$H$26,3,FALSE),CONCATENATE(IF(ISNA(VLOOKUP($J325,'Listes déroulantes'!$F$2:$I$26,2,FALSE)),"",VLOOKUP($J325,'Listes déroulantes'!$F$2:$I$26,2,FALSE)),IF($L325&lt;&gt;"",TEXT($L325,CONCATENATE("jj/mm/aaaa","")),""),VLOOKUP($J325,'Listes déroulantes'!$F$2:$I$26,3,FALSE)," ",$K325," ",$N325," ",$M325,"
",$P325,VLOOKUP($J325,'Listes déroulantes'!$F$2:$I$26,4,FALSE))))),"")</f>
        <v/>
      </c>
      <c r="J325" s="28"/>
      <c r="K325" s="18"/>
      <c r="L325" s="19"/>
      <c r="M325" s="18"/>
      <c r="N325" s="15"/>
      <c r="O325" s="15"/>
      <c r="P325" s="20"/>
      <c r="Q325" s="36"/>
      <c r="R325" s="36"/>
      <c r="S325" s="37"/>
      <c r="T325" s="37"/>
      <c r="U325" s="37"/>
      <c r="V325" s="37"/>
      <c r="W325" s="37"/>
      <c r="X325" s="37"/>
      <c r="Y325" s="37"/>
      <c r="Z325" s="37"/>
    </row>
    <row r="326" spans="1:26" s="29" customFormat="1" x14ac:dyDescent="0.25">
      <c r="A326" s="13"/>
      <c r="B326" s="14"/>
      <c r="C326" s="39"/>
      <c r="D326" s="39"/>
      <c r="E326" s="27"/>
      <c r="F326" s="16"/>
      <c r="G326" s="17"/>
      <c r="H326" s="17"/>
      <c r="I326" s="38" t="str">
        <f>IF($J326&lt;&gt;"",(IF($J326="Part RC demandée &lt;&gt; Part RC calculée",VLOOKUP($J326,'Listes déroulantes'!$F$2:$H$26,2,FALSE)&amp;$O326&amp;"
"&amp;$P326&amp;VLOOKUP($J326,'Listes déroulantes'!$F$2:$H$26,3,FALSE),IF($J326="Montant total demandé &lt;&gt; de montant calculé",VLOOKUP($J326,'Listes déroulantes'!$F$2:$H$26,2,FALSE)&amp;$N326&amp;"
"&amp;$P326&amp;"
"&amp;VLOOKUP($J326,'Listes déroulantes'!$F$2:$H$26,3,FALSE),CONCATENATE(IF(ISNA(VLOOKUP($J326,'Listes déroulantes'!$F$2:$I$26,2,FALSE)),"",VLOOKUP($J326,'Listes déroulantes'!$F$2:$I$26,2,FALSE)),IF($L326&lt;&gt;"",TEXT($L326,CONCATENATE("jj/mm/aaaa","")),""),VLOOKUP($J326,'Listes déroulantes'!$F$2:$I$26,3,FALSE)," ",$K326," ",$N326," ",$M326,"
",$P326,VLOOKUP($J326,'Listes déroulantes'!$F$2:$I$26,4,FALSE))))),"")</f>
        <v/>
      </c>
      <c r="J326" s="28"/>
      <c r="K326" s="18"/>
      <c r="L326" s="19"/>
      <c r="M326" s="18"/>
      <c r="N326" s="15"/>
      <c r="O326" s="15"/>
      <c r="P326" s="20"/>
      <c r="Q326" s="36"/>
      <c r="R326" s="36"/>
      <c r="S326" s="37"/>
      <c r="T326" s="37"/>
      <c r="U326" s="37"/>
      <c r="V326" s="37"/>
      <c r="W326" s="37"/>
      <c r="X326" s="37"/>
      <c r="Y326" s="37"/>
      <c r="Z326" s="37"/>
    </row>
    <row r="327" spans="1:26" s="29" customFormat="1" x14ac:dyDescent="0.25">
      <c r="A327" s="13"/>
      <c r="B327" s="14"/>
      <c r="C327" s="39"/>
      <c r="D327" s="39"/>
      <c r="E327" s="27"/>
      <c r="F327" s="16"/>
      <c r="G327" s="17"/>
      <c r="H327" s="17"/>
      <c r="I327" s="38" t="str">
        <f>IF($J327&lt;&gt;"",(IF($J327="Part RC demandée &lt;&gt; Part RC calculée",VLOOKUP($J327,'Listes déroulantes'!$F$2:$H$26,2,FALSE)&amp;$O327&amp;"
"&amp;$P327&amp;VLOOKUP($J327,'Listes déroulantes'!$F$2:$H$26,3,FALSE),IF($J327="Montant total demandé &lt;&gt; de montant calculé",VLOOKUP($J327,'Listes déroulantes'!$F$2:$H$26,2,FALSE)&amp;$N327&amp;"
"&amp;$P327&amp;"
"&amp;VLOOKUP($J327,'Listes déroulantes'!$F$2:$H$26,3,FALSE),CONCATENATE(IF(ISNA(VLOOKUP($J327,'Listes déroulantes'!$F$2:$I$26,2,FALSE)),"",VLOOKUP($J327,'Listes déroulantes'!$F$2:$I$26,2,FALSE)),IF($L327&lt;&gt;"",TEXT($L327,CONCATENATE("jj/mm/aaaa","")),""),VLOOKUP($J327,'Listes déroulantes'!$F$2:$I$26,3,FALSE)," ",$K327," ",$N327," ",$M327,"
",$P327,VLOOKUP($J327,'Listes déroulantes'!$F$2:$I$26,4,FALSE))))),"")</f>
        <v/>
      </c>
      <c r="J327" s="28"/>
      <c r="K327" s="18"/>
      <c r="L327" s="19"/>
      <c r="M327" s="18"/>
      <c r="N327" s="15"/>
      <c r="O327" s="15"/>
      <c r="P327" s="20"/>
      <c r="Q327" s="36"/>
      <c r="R327" s="36"/>
      <c r="S327" s="37"/>
      <c r="T327" s="37"/>
      <c r="U327" s="37"/>
      <c r="V327" s="37"/>
      <c r="W327" s="37"/>
      <c r="X327" s="37"/>
      <c r="Y327" s="37"/>
      <c r="Z327" s="37"/>
    </row>
    <row r="328" spans="1:26" s="29" customFormat="1" x14ac:dyDescent="0.25">
      <c r="A328" s="13"/>
      <c r="B328" s="14"/>
      <c r="C328" s="39"/>
      <c r="D328" s="39"/>
      <c r="E328" s="27"/>
      <c r="F328" s="16"/>
      <c r="G328" s="17"/>
      <c r="H328" s="17"/>
      <c r="I328" s="38" t="str">
        <f>IF($J328&lt;&gt;"",(IF($J328="Part RC demandée &lt;&gt; Part RC calculée",VLOOKUP($J328,'Listes déroulantes'!$F$2:$H$26,2,FALSE)&amp;$O328&amp;"
"&amp;$P328&amp;VLOOKUP($J328,'Listes déroulantes'!$F$2:$H$26,3,FALSE),IF($J328="Montant total demandé &lt;&gt; de montant calculé",VLOOKUP($J328,'Listes déroulantes'!$F$2:$H$26,2,FALSE)&amp;$N328&amp;"
"&amp;$P328&amp;"
"&amp;VLOOKUP($J328,'Listes déroulantes'!$F$2:$H$26,3,FALSE),CONCATENATE(IF(ISNA(VLOOKUP($J328,'Listes déroulantes'!$F$2:$I$26,2,FALSE)),"",VLOOKUP($J328,'Listes déroulantes'!$F$2:$I$26,2,FALSE)),IF($L328&lt;&gt;"",TEXT($L328,CONCATENATE("jj/mm/aaaa","")),""),VLOOKUP($J328,'Listes déroulantes'!$F$2:$I$26,3,FALSE)," ",$K328," ",$N328," ",$M328,"
",$P328,VLOOKUP($J328,'Listes déroulantes'!$F$2:$I$26,4,FALSE))))),"")</f>
        <v/>
      </c>
      <c r="J328" s="28"/>
      <c r="K328" s="18"/>
      <c r="L328" s="19"/>
      <c r="M328" s="18"/>
      <c r="N328" s="15"/>
      <c r="O328" s="15"/>
      <c r="P328" s="20"/>
      <c r="Q328" s="36"/>
      <c r="R328" s="36"/>
      <c r="S328" s="37"/>
      <c r="T328" s="37"/>
      <c r="U328" s="37"/>
      <c r="V328" s="37"/>
      <c r="W328" s="37"/>
      <c r="X328" s="37"/>
      <c r="Y328" s="37"/>
      <c r="Z328" s="37"/>
    </row>
    <row r="329" spans="1:26" s="29" customFormat="1" x14ac:dyDescent="0.25">
      <c r="A329" s="13"/>
      <c r="B329" s="14"/>
      <c r="C329" s="39"/>
      <c r="D329" s="39"/>
      <c r="E329" s="27"/>
      <c r="F329" s="16"/>
      <c r="G329" s="17"/>
      <c r="H329" s="17"/>
      <c r="I329" s="38" t="str">
        <f>IF($J329&lt;&gt;"",(IF($J329="Part RC demandée &lt;&gt; Part RC calculée",VLOOKUP($J329,'Listes déroulantes'!$F$2:$H$26,2,FALSE)&amp;$O329&amp;"
"&amp;$P329&amp;VLOOKUP($J329,'Listes déroulantes'!$F$2:$H$26,3,FALSE),IF($J329="Montant total demandé &lt;&gt; de montant calculé",VLOOKUP($J329,'Listes déroulantes'!$F$2:$H$26,2,FALSE)&amp;$N329&amp;"
"&amp;$P329&amp;"
"&amp;VLOOKUP($J329,'Listes déroulantes'!$F$2:$H$26,3,FALSE),CONCATENATE(IF(ISNA(VLOOKUP($J329,'Listes déroulantes'!$F$2:$I$26,2,FALSE)),"",VLOOKUP($J329,'Listes déroulantes'!$F$2:$I$26,2,FALSE)),IF($L329&lt;&gt;"",TEXT($L329,CONCATENATE("jj/mm/aaaa","")),""),VLOOKUP($J329,'Listes déroulantes'!$F$2:$I$26,3,FALSE)," ",$K329," ",$N329," ",$M329,"
",$P329,VLOOKUP($J329,'Listes déroulantes'!$F$2:$I$26,4,FALSE))))),"")</f>
        <v/>
      </c>
      <c r="J329" s="28"/>
      <c r="K329" s="18"/>
      <c r="L329" s="19"/>
      <c r="M329" s="18"/>
      <c r="N329" s="15"/>
      <c r="O329" s="15"/>
      <c r="P329" s="20"/>
      <c r="Q329" s="36"/>
      <c r="R329" s="36"/>
      <c r="S329" s="37"/>
      <c r="T329" s="37"/>
      <c r="U329" s="37"/>
      <c r="V329" s="37"/>
      <c r="W329" s="37"/>
      <c r="X329" s="37"/>
      <c r="Y329" s="37"/>
      <c r="Z329" s="37"/>
    </row>
    <row r="330" spans="1:26" s="29" customFormat="1" x14ac:dyDescent="0.25">
      <c r="A330" s="13"/>
      <c r="B330" s="14"/>
      <c r="C330" s="39"/>
      <c r="D330" s="39"/>
      <c r="E330" s="27"/>
      <c r="F330" s="16"/>
      <c r="G330" s="17"/>
      <c r="H330" s="17"/>
      <c r="I330" s="38" t="str">
        <f>IF($J330&lt;&gt;"",(IF($J330="Part RC demandée &lt;&gt; Part RC calculée",VLOOKUP($J330,'Listes déroulantes'!$F$2:$H$26,2,FALSE)&amp;$O330&amp;"
"&amp;$P330&amp;VLOOKUP($J330,'Listes déroulantes'!$F$2:$H$26,3,FALSE),IF($J330="Montant total demandé &lt;&gt; de montant calculé",VLOOKUP($J330,'Listes déroulantes'!$F$2:$H$26,2,FALSE)&amp;$N330&amp;"
"&amp;$P330&amp;"
"&amp;VLOOKUP($J330,'Listes déroulantes'!$F$2:$H$26,3,FALSE),CONCATENATE(IF(ISNA(VLOOKUP($J330,'Listes déroulantes'!$F$2:$I$26,2,FALSE)),"",VLOOKUP($J330,'Listes déroulantes'!$F$2:$I$26,2,FALSE)),IF($L330&lt;&gt;"",TEXT($L330,CONCATENATE("jj/mm/aaaa","")),""),VLOOKUP($J330,'Listes déroulantes'!$F$2:$I$26,3,FALSE)," ",$K330," ",$N330," ",$M330,"
",$P330,VLOOKUP($J330,'Listes déroulantes'!$F$2:$I$26,4,FALSE))))),"")</f>
        <v/>
      </c>
      <c r="J330" s="28"/>
      <c r="K330" s="18"/>
      <c r="L330" s="19"/>
      <c r="M330" s="18"/>
      <c r="N330" s="15"/>
      <c r="O330" s="15"/>
      <c r="P330" s="20"/>
      <c r="Q330" s="36"/>
      <c r="R330" s="36"/>
      <c r="S330" s="37"/>
      <c r="T330" s="37"/>
      <c r="U330" s="37"/>
      <c r="V330" s="37"/>
      <c r="W330" s="37"/>
      <c r="X330" s="37"/>
      <c r="Y330" s="37"/>
      <c r="Z330" s="37"/>
    </row>
    <row r="331" spans="1:26" s="29" customFormat="1" x14ac:dyDescent="0.25">
      <c r="A331" s="13"/>
      <c r="B331" s="14"/>
      <c r="C331" s="39"/>
      <c r="D331" s="39"/>
      <c r="E331" s="27"/>
      <c r="F331" s="16"/>
      <c r="G331" s="17"/>
      <c r="H331" s="17"/>
      <c r="I331" s="38" t="str">
        <f>IF($J331&lt;&gt;"",(IF($J331="Part RC demandée &lt;&gt; Part RC calculée",VLOOKUP($J331,'Listes déroulantes'!$F$2:$H$26,2,FALSE)&amp;$O331&amp;"
"&amp;$P331&amp;VLOOKUP($J331,'Listes déroulantes'!$F$2:$H$26,3,FALSE),IF($J331="Montant total demandé &lt;&gt; de montant calculé",VLOOKUP($J331,'Listes déroulantes'!$F$2:$H$26,2,FALSE)&amp;$N331&amp;"
"&amp;$P331&amp;"
"&amp;VLOOKUP($J331,'Listes déroulantes'!$F$2:$H$26,3,FALSE),CONCATENATE(IF(ISNA(VLOOKUP($J331,'Listes déroulantes'!$F$2:$I$26,2,FALSE)),"",VLOOKUP($J331,'Listes déroulantes'!$F$2:$I$26,2,FALSE)),IF($L331&lt;&gt;"",TEXT($L331,CONCATENATE("jj/mm/aaaa","")),""),VLOOKUP($J331,'Listes déroulantes'!$F$2:$I$26,3,FALSE)," ",$K331," ",$N331," ",$M331,"
",$P331,VLOOKUP($J331,'Listes déroulantes'!$F$2:$I$26,4,FALSE))))),"")</f>
        <v/>
      </c>
      <c r="J331" s="28"/>
      <c r="K331" s="18"/>
      <c r="L331" s="19"/>
      <c r="M331" s="18"/>
      <c r="N331" s="15"/>
      <c r="O331" s="15"/>
      <c r="P331" s="20"/>
      <c r="Q331" s="36"/>
      <c r="R331" s="36"/>
      <c r="S331" s="37"/>
      <c r="T331" s="37"/>
      <c r="U331" s="37"/>
      <c r="V331" s="37"/>
      <c r="W331" s="37"/>
      <c r="X331" s="37"/>
      <c r="Y331" s="37"/>
      <c r="Z331" s="37"/>
    </row>
    <row r="332" spans="1:26" s="29" customFormat="1" x14ac:dyDescent="0.25">
      <c r="A332" s="13"/>
      <c r="B332" s="14"/>
      <c r="C332" s="39"/>
      <c r="D332" s="39"/>
      <c r="E332" s="27"/>
      <c r="F332" s="16"/>
      <c r="G332" s="17"/>
      <c r="H332" s="17"/>
      <c r="I332" s="38" t="str">
        <f>IF($J332&lt;&gt;"",(IF($J332="Part RC demandée &lt;&gt; Part RC calculée",VLOOKUP($J332,'Listes déroulantes'!$F$2:$H$26,2,FALSE)&amp;$O332&amp;"
"&amp;$P332&amp;VLOOKUP($J332,'Listes déroulantes'!$F$2:$H$26,3,FALSE),IF($J332="Montant total demandé &lt;&gt; de montant calculé",VLOOKUP($J332,'Listes déroulantes'!$F$2:$H$26,2,FALSE)&amp;$N332&amp;"
"&amp;$P332&amp;"
"&amp;VLOOKUP($J332,'Listes déroulantes'!$F$2:$H$26,3,FALSE),CONCATENATE(IF(ISNA(VLOOKUP($J332,'Listes déroulantes'!$F$2:$I$26,2,FALSE)),"",VLOOKUP($J332,'Listes déroulantes'!$F$2:$I$26,2,FALSE)),IF($L332&lt;&gt;"",TEXT($L332,CONCATENATE("jj/mm/aaaa","")),""),VLOOKUP($J332,'Listes déroulantes'!$F$2:$I$26,3,FALSE)," ",$K332," ",$N332," ",$M332,"
",$P332,VLOOKUP($J332,'Listes déroulantes'!$F$2:$I$26,4,FALSE))))),"")</f>
        <v/>
      </c>
      <c r="J332" s="28"/>
      <c r="K332" s="18"/>
      <c r="L332" s="19"/>
      <c r="M332" s="18"/>
      <c r="N332" s="15"/>
      <c r="O332" s="15"/>
      <c r="P332" s="20"/>
      <c r="Q332" s="36"/>
      <c r="R332" s="36"/>
      <c r="S332" s="37"/>
      <c r="T332" s="37"/>
      <c r="U332" s="37"/>
      <c r="V332" s="37"/>
      <c r="W332" s="37"/>
      <c r="X332" s="37"/>
      <c r="Y332" s="37"/>
      <c r="Z332" s="37"/>
    </row>
    <row r="333" spans="1:26" s="29" customFormat="1" x14ac:dyDescent="0.25">
      <c r="A333" s="13"/>
      <c r="B333" s="14"/>
      <c r="C333" s="39"/>
      <c r="D333" s="39"/>
      <c r="E333" s="27"/>
      <c r="F333" s="16"/>
      <c r="G333" s="17"/>
      <c r="H333" s="17"/>
      <c r="I333" s="38" t="str">
        <f>IF($J333&lt;&gt;"",(IF($J333="Part RC demandée &lt;&gt; Part RC calculée",VLOOKUP($J333,'Listes déroulantes'!$F$2:$H$26,2,FALSE)&amp;$O333&amp;"
"&amp;$P333&amp;VLOOKUP($J333,'Listes déroulantes'!$F$2:$H$26,3,FALSE),IF($J333="Montant total demandé &lt;&gt; de montant calculé",VLOOKUP($J333,'Listes déroulantes'!$F$2:$H$26,2,FALSE)&amp;$N333&amp;"
"&amp;$P333&amp;"
"&amp;VLOOKUP($J333,'Listes déroulantes'!$F$2:$H$26,3,FALSE),CONCATENATE(IF(ISNA(VLOOKUP($J333,'Listes déroulantes'!$F$2:$I$26,2,FALSE)),"",VLOOKUP($J333,'Listes déroulantes'!$F$2:$I$26,2,FALSE)),IF($L333&lt;&gt;"",TEXT($L333,CONCATENATE("jj/mm/aaaa","")),""),VLOOKUP($J333,'Listes déroulantes'!$F$2:$I$26,3,FALSE)," ",$K333," ",$N333," ",$M333,"
",$P333,VLOOKUP($J333,'Listes déroulantes'!$F$2:$I$26,4,FALSE))))),"")</f>
        <v/>
      </c>
      <c r="J333" s="28"/>
      <c r="K333" s="18"/>
      <c r="L333" s="19"/>
      <c r="M333" s="18"/>
      <c r="N333" s="15"/>
      <c r="O333" s="15"/>
      <c r="P333" s="20"/>
      <c r="Q333" s="36"/>
      <c r="R333" s="36"/>
      <c r="S333" s="37"/>
      <c r="T333" s="37"/>
      <c r="U333" s="37"/>
      <c r="V333" s="37"/>
      <c r="W333" s="37"/>
      <c r="X333" s="37"/>
      <c r="Y333" s="37"/>
      <c r="Z333" s="37"/>
    </row>
    <row r="334" spans="1:26" s="29" customFormat="1" x14ac:dyDescent="0.25">
      <c r="A334" s="13"/>
      <c r="B334" s="14"/>
      <c r="C334" s="39"/>
      <c r="D334" s="39"/>
      <c r="E334" s="27"/>
      <c r="F334" s="16"/>
      <c r="G334" s="17"/>
      <c r="H334" s="17"/>
      <c r="I334" s="38" t="str">
        <f>IF($J334&lt;&gt;"",(IF($J334="Part RC demandée &lt;&gt; Part RC calculée",VLOOKUP($J334,'Listes déroulantes'!$F$2:$H$26,2,FALSE)&amp;$O334&amp;"
"&amp;$P334&amp;VLOOKUP($J334,'Listes déroulantes'!$F$2:$H$26,3,FALSE),IF($J334="Montant total demandé &lt;&gt; de montant calculé",VLOOKUP($J334,'Listes déroulantes'!$F$2:$H$26,2,FALSE)&amp;$N334&amp;"
"&amp;$P334&amp;"
"&amp;VLOOKUP($J334,'Listes déroulantes'!$F$2:$H$26,3,FALSE),CONCATENATE(IF(ISNA(VLOOKUP($J334,'Listes déroulantes'!$F$2:$I$26,2,FALSE)),"",VLOOKUP($J334,'Listes déroulantes'!$F$2:$I$26,2,FALSE)),IF($L334&lt;&gt;"",TEXT($L334,CONCATENATE("jj/mm/aaaa","")),""),VLOOKUP($J334,'Listes déroulantes'!$F$2:$I$26,3,FALSE)," ",$K334," ",$N334," ",$M334,"
",$P334,VLOOKUP($J334,'Listes déroulantes'!$F$2:$I$26,4,FALSE))))),"")</f>
        <v/>
      </c>
      <c r="J334" s="28"/>
      <c r="K334" s="18"/>
      <c r="L334" s="19"/>
      <c r="M334" s="18"/>
      <c r="N334" s="15"/>
      <c r="O334" s="15"/>
      <c r="P334" s="20"/>
      <c r="Q334" s="36"/>
      <c r="R334" s="36"/>
      <c r="S334" s="37"/>
      <c r="T334" s="37"/>
      <c r="U334" s="37"/>
      <c r="V334" s="37"/>
      <c r="W334" s="37"/>
      <c r="X334" s="37"/>
      <c r="Y334" s="37"/>
      <c r="Z334" s="37"/>
    </row>
    <row r="335" spans="1:26" s="29" customFormat="1" x14ac:dyDescent="0.25">
      <c r="A335" s="13"/>
      <c r="B335" s="14"/>
      <c r="C335" s="39"/>
      <c r="D335" s="39"/>
      <c r="E335" s="27"/>
      <c r="F335" s="16"/>
      <c r="G335" s="17"/>
      <c r="H335" s="17"/>
      <c r="I335" s="38" t="str">
        <f>IF($J335&lt;&gt;"",(IF($J335="Part RC demandée &lt;&gt; Part RC calculée",VLOOKUP($J335,'Listes déroulantes'!$F$2:$H$26,2,FALSE)&amp;$O335&amp;"
"&amp;$P335&amp;VLOOKUP($J335,'Listes déroulantes'!$F$2:$H$26,3,FALSE),IF($J335="Montant total demandé &lt;&gt; de montant calculé",VLOOKUP($J335,'Listes déroulantes'!$F$2:$H$26,2,FALSE)&amp;$N335&amp;"
"&amp;$P335&amp;"
"&amp;VLOOKUP($J335,'Listes déroulantes'!$F$2:$H$26,3,FALSE),CONCATENATE(IF(ISNA(VLOOKUP($J335,'Listes déroulantes'!$F$2:$I$26,2,FALSE)),"",VLOOKUP($J335,'Listes déroulantes'!$F$2:$I$26,2,FALSE)),IF($L335&lt;&gt;"",TEXT($L335,CONCATENATE("jj/mm/aaaa","")),""),VLOOKUP($J335,'Listes déroulantes'!$F$2:$I$26,3,FALSE)," ",$K335," ",$N335," ",$M335,"
",$P335,VLOOKUP($J335,'Listes déroulantes'!$F$2:$I$26,4,FALSE))))),"")</f>
        <v/>
      </c>
      <c r="J335" s="28"/>
      <c r="K335" s="18"/>
      <c r="L335" s="19"/>
      <c r="M335" s="18"/>
      <c r="N335" s="15"/>
      <c r="O335" s="15"/>
      <c r="P335" s="20"/>
      <c r="Q335" s="36"/>
      <c r="R335" s="36"/>
      <c r="S335" s="37"/>
      <c r="T335" s="37"/>
      <c r="U335" s="37"/>
      <c r="V335" s="37"/>
      <c r="W335" s="37"/>
      <c r="X335" s="37"/>
      <c r="Y335" s="37"/>
      <c r="Z335" s="37"/>
    </row>
    <row r="336" spans="1:26" s="29" customFormat="1" x14ac:dyDescent="0.25">
      <c r="A336" s="13"/>
      <c r="B336" s="14"/>
      <c r="C336" s="39"/>
      <c r="D336" s="39"/>
      <c r="E336" s="27"/>
      <c r="F336" s="16"/>
      <c r="G336" s="17"/>
      <c r="H336" s="17"/>
      <c r="I336" s="38" t="str">
        <f>IF($J336&lt;&gt;"",(IF($J336="Part RC demandée &lt;&gt; Part RC calculée",VLOOKUP($J336,'Listes déroulantes'!$F$2:$H$26,2,FALSE)&amp;$O336&amp;"
"&amp;$P336&amp;VLOOKUP($J336,'Listes déroulantes'!$F$2:$H$26,3,FALSE),IF($J336="Montant total demandé &lt;&gt; de montant calculé",VLOOKUP($J336,'Listes déroulantes'!$F$2:$H$26,2,FALSE)&amp;$N336&amp;"
"&amp;$P336&amp;"
"&amp;VLOOKUP($J336,'Listes déroulantes'!$F$2:$H$26,3,FALSE),CONCATENATE(IF(ISNA(VLOOKUP($J336,'Listes déroulantes'!$F$2:$I$26,2,FALSE)),"",VLOOKUP($J336,'Listes déroulantes'!$F$2:$I$26,2,FALSE)),IF($L336&lt;&gt;"",TEXT($L336,CONCATENATE("jj/mm/aaaa","")),""),VLOOKUP($J336,'Listes déroulantes'!$F$2:$I$26,3,FALSE)," ",$K336," ",$N336," ",$M336,"
",$P336,VLOOKUP($J336,'Listes déroulantes'!$F$2:$I$26,4,FALSE))))),"")</f>
        <v/>
      </c>
      <c r="J336" s="28"/>
      <c r="K336" s="18"/>
      <c r="L336" s="19"/>
      <c r="M336" s="18"/>
      <c r="N336" s="15"/>
      <c r="O336" s="15"/>
      <c r="P336" s="20"/>
      <c r="Q336" s="36"/>
      <c r="R336" s="36"/>
      <c r="S336" s="37"/>
      <c r="T336" s="37"/>
      <c r="U336" s="37"/>
      <c r="V336" s="37"/>
      <c r="W336" s="37"/>
      <c r="X336" s="37"/>
      <c r="Y336" s="37"/>
      <c r="Z336" s="37"/>
    </row>
    <row r="337" spans="1:26" s="29" customFormat="1" x14ac:dyDescent="0.25">
      <c r="A337" s="13"/>
      <c r="B337" s="14"/>
      <c r="C337" s="39"/>
      <c r="D337" s="39"/>
      <c r="E337" s="27"/>
      <c r="F337" s="16"/>
      <c r="G337" s="17"/>
      <c r="H337" s="17"/>
      <c r="I337" s="38" t="str">
        <f>IF($J337&lt;&gt;"",(IF($J337="Part RC demandée &lt;&gt; Part RC calculée",VLOOKUP($J337,'Listes déroulantes'!$F$2:$H$26,2,FALSE)&amp;$O337&amp;"
"&amp;$P337&amp;VLOOKUP($J337,'Listes déroulantes'!$F$2:$H$26,3,FALSE),IF($J337="Montant total demandé &lt;&gt; de montant calculé",VLOOKUP($J337,'Listes déroulantes'!$F$2:$H$26,2,FALSE)&amp;$N337&amp;"
"&amp;$P337&amp;"
"&amp;VLOOKUP($J337,'Listes déroulantes'!$F$2:$H$26,3,FALSE),CONCATENATE(IF(ISNA(VLOOKUP($J337,'Listes déroulantes'!$F$2:$I$26,2,FALSE)),"",VLOOKUP($J337,'Listes déroulantes'!$F$2:$I$26,2,FALSE)),IF($L337&lt;&gt;"",TEXT($L337,CONCATENATE("jj/mm/aaaa","")),""),VLOOKUP($J337,'Listes déroulantes'!$F$2:$I$26,3,FALSE)," ",$K337," ",$N337," ",$M337,"
",$P337,VLOOKUP($J337,'Listes déroulantes'!$F$2:$I$26,4,FALSE))))),"")</f>
        <v/>
      </c>
      <c r="J337" s="28"/>
      <c r="K337" s="18"/>
      <c r="L337" s="19"/>
      <c r="M337" s="18"/>
      <c r="N337" s="15"/>
      <c r="O337" s="15"/>
      <c r="P337" s="20"/>
      <c r="Q337" s="36"/>
      <c r="R337" s="36"/>
      <c r="S337" s="37"/>
      <c r="T337" s="37"/>
      <c r="U337" s="37"/>
      <c r="V337" s="37"/>
      <c r="W337" s="37"/>
      <c r="X337" s="37"/>
      <c r="Y337" s="37"/>
      <c r="Z337" s="37"/>
    </row>
    <row r="338" spans="1:26" s="29" customFormat="1" x14ac:dyDescent="0.25">
      <c r="A338" s="13"/>
      <c r="B338" s="14"/>
      <c r="C338" s="39"/>
      <c r="D338" s="39"/>
      <c r="E338" s="27"/>
      <c r="F338" s="16"/>
      <c r="G338" s="17"/>
      <c r="H338" s="17"/>
      <c r="I338" s="38" t="str">
        <f>IF($J338&lt;&gt;"",(IF($J338="Part RC demandée &lt;&gt; Part RC calculée",VLOOKUP($J338,'Listes déroulantes'!$F$2:$H$26,2,FALSE)&amp;$O338&amp;"
"&amp;$P338&amp;VLOOKUP($J338,'Listes déroulantes'!$F$2:$H$26,3,FALSE),IF($J338="Montant total demandé &lt;&gt; de montant calculé",VLOOKUP($J338,'Listes déroulantes'!$F$2:$H$26,2,FALSE)&amp;$N338&amp;"
"&amp;$P338&amp;"
"&amp;VLOOKUP($J338,'Listes déroulantes'!$F$2:$H$26,3,FALSE),CONCATENATE(IF(ISNA(VLOOKUP($J338,'Listes déroulantes'!$F$2:$I$26,2,FALSE)),"",VLOOKUP($J338,'Listes déroulantes'!$F$2:$I$26,2,FALSE)),IF($L338&lt;&gt;"",TEXT($L338,CONCATENATE("jj/mm/aaaa","")),""),VLOOKUP($J338,'Listes déroulantes'!$F$2:$I$26,3,FALSE)," ",$K338," ",$N338," ",$M338,"
",$P338,VLOOKUP($J338,'Listes déroulantes'!$F$2:$I$26,4,FALSE))))),"")</f>
        <v/>
      </c>
      <c r="J338" s="28"/>
      <c r="K338" s="18"/>
      <c r="L338" s="19"/>
      <c r="M338" s="18"/>
      <c r="N338" s="15"/>
      <c r="O338" s="15"/>
      <c r="P338" s="20"/>
      <c r="Q338" s="36"/>
      <c r="R338" s="36"/>
      <c r="S338" s="37"/>
      <c r="T338" s="37"/>
      <c r="U338" s="37"/>
      <c r="V338" s="37"/>
      <c r="W338" s="37"/>
      <c r="X338" s="37"/>
      <c r="Y338" s="37"/>
      <c r="Z338" s="37"/>
    </row>
    <row r="339" spans="1:26" s="29" customFormat="1" x14ac:dyDescent="0.25">
      <c r="A339" s="13"/>
      <c r="B339" s="14"/>
      <c r="C339" s="39"/>
      <c r="D339" s="39"/>
      <c r="E339" s="27"/>
      <c r="F339" s="16"/>
      <c r="G339" s="17"/>
      <c r="H339" s="17"/>
      <c r="I339" s="38" t="str">
        <f>IF($J339&lt;&gt;"",(IF($J339="Part RC demandée &lt;&gt; Part RC calculée",VLOOKUP($J339,'Listes déroulantes'!$F$2:$H$26,2,FALSE)&amp;$O339&amp;"
"&amp;$P339&amp;VLOOKUP($J339,'Listes déroulantes'!$F$2:$H$26,3,FALSE),IF($J339="Montant total demandé &lt;&gt; de montant calculé",VLOOKUP($J339,'Listes déroulantes'!$F$2:$H$26,2,FALSE)&amp;$N339&amp;"
"&amp;$P339&amp;"
"&amp;VLOOKUP($J339,'Listes déroulantes'!$F$2:$H$26,3,FALSE),CONCATENATE(IF(ISNA(VLOOKUP($J339,'Listes déroulantes'!$F$2:$I$26,2,FALSE)),"",VLOOKUP($J339,'Listes déroulantes'!$F$2:$I$26,2,FALSE)),IF($L339&lt;&gt;"",TEXT($L339,CONCATENATE("jj/mm/aaaa","")),""),VLOOKUP($J339,'Listes déroulantes'!$F$2:$I$26,3,FALSE)," ",$K339," ",$N339," ",$M339,"
",$P339,VLOOKUP($J339,'Listes déroulantes'!$F$2:$I$26,4,FALSE))))),"")</f>
        <v/>
      </c>
      <c r="J339" s="28"/>
      <c r="K339" s="18"/>
      <c r="L339" s="19"/>
      <c r="M339" s="18"/>
      <c r="N339" s="15"/>
      <c r="O339" s="15"/>
      <c r="P339" s="20"/>
      <c r="Q339" s="36"/>
      <c r="R339" s="36"/>
      <c r="S339" s="37"/>
      <c r="T339" s="37"/>
      <c r="U339" s="37"/>
      <c r="V339" s="37"/>
      <c r="W339" s="37"/>
      <c r="X339" s="37"/>
      <c r="Y339" s="37"/>
      <c r="Z339" s="37"/>
    </row>
    <row r="340" spans="1:26" s="29" customFormat="1" x14ac:dyDescent="0.25">
      <c r="A340" s="13"/>
      <c r="B340" s="14"/>
      <c r="C340" s="39"/>
      <c r="D340" s="39"/>
      <c r="E340" s="27"/>
      <c r="F340" s="16"/>
      <c r="G340" s="17"/>
      <c r="H340" s="17"/>
      <c r="I340" s="38" t="str">
        <f>IF($J340&lt;&gt;"",(IF($J340="Part RC demandée &lt;&gt; Part RC calculée",VLOOKUP($J340,'Listes déroulantes'!$F$2:$H$26,2,FALSE)&amp;$O340&amp;"
"&amp;$P340&amp;VLOOKUP($J340,'Listes déroulantes'!$F$2:$H$26,3,FALSE),IF($J340="Montant total demandé &lt;&gt; de montant calculé",VLOOKUP($J340,'Listes déroulantes'!$F$2:$H$26,2,FALSE)&amp;$N340&amp;"
"&amp;$P340&amp;"
"&amp;VLOOKUP($J340,'Listes déroulantes'!$F$2:$H$26,3,FALSE),CONCATENATE(IF(ISNA(VLOOKUP($J340,'Listes déroulantes'!$F$2:$I$26,2,FALSE)),"",VLOOKUP($J340,'Listes déroulantes'!$F$2:$I$26,2,FALSE)),IF($L340&lt;&gt;"",TEXT($L340,CONCATENATE("jj/mm/aaaa","")),""),VLOOKUP($J340,'Listes déroulantes'!$F$2:$I$26,3,FALSE)," ",$K340," ",$N340," ",$M340,"
",$P340,VLOOKUP($J340,'Listes déroulantes'!$F$2:$I$26,4,FALSE))))),"")</f>
        <v/>
      </c>
      <c r="J340" s="28"/>
      <c r="K340" s="18"/>
      <c r="L340" s="19"/>
      <c r="M340" s="18"/>
      <c r="N340" s="15"/>
      <c r="O340" s="15"/>
      <c r="P340" s="20"/>
      <c r="Q340" s="36"/>
      <c r="R340" s="36"/>
      <c r="S340" s="37"/>
      <c r="T340" s="37"/>
      <c r="U340" s="37"/>
      <c r="V340" s="37"/>
      <c r="W340" s="37"/>
      <c r="X340" s="37"/>
      <c r="Y340" s="37"/>
      <c r="Z340" s="37"/>
    </row>
    <row r="341" spans="1:26" s="29" customFormat="1" x14ac:dyDescent="0.25">
      <c r="A341" s="13"/>
      <c r="B341" s="14"/>
      <c r="C341" s="39"/>
      <c r="D341" s="39"/>
      <c r="E341" s="27"/>
      <c r="F341" s="16"/>
      <c r="G341" s="17"/>
      <c r="H341" s="17"/>
      <c r="I341" s="38" t="str">
        <f>IF($J341&lt;&gt;"",(IF($J341="Part RC demandée &lt;&gt; Part RC calculée",VLOOKUP($J341,'Listes déroulantes'!$F$2:$H$26,2,FALSE)&amp;$O341&amp;"
"&amp;$P341&amp;VLOOKUP($J341,'Listes déroulantes'!$F$2:$H$26,3,FALSE),IF($J341="Montant total demandé &lt;&gt; de montant calculé",VLOOKUP($J341,'Listes déroulantes'!$F$2:$H$26,2,FALSE)&amp;$N341&amp;"
"&amp;$P341&amp;"
"&amp;VLOOKUP($J341,'Listes déroulantes'!$F$2:$H$26,3,FALSE),CONCATENATE(IF(ISNA(VLOOKUP($J341,'Listes déroulantes'!$F$2:$I$26,2,FALSE)),"",VLOOKUP($J341,'Listes déroulantes'!$F$2:$I$26,2,FALSE)),IF($L341&lt;&gt;"",TEXT($L341,CONCATENATE("jj/mm/aaaa","")),""),VLOOKUP($J341,'Listes déroulantes'!$F$2:$I$26,3,FALSE)," ",$K341," ",$N341," ",$M341,"
",$P341,VLOOKUP($J341,'Listes déroulantes'!$F$2:$I$26,4,FALSE))))),"")</f>
        <v/>
      </c>
      <c r="J341" s="28"/>
      <c r="K341" s="18"/>
      <c r="L341" s="19"/>
      <c r="M341" s="18"/>
      <c r="N341" s="15"/>
      <c r="O341" s="15"/>
      <c r="P341" s="20"/>
      <c r="Q341" s="36"/>
      <c r="R341" s="36"/>
      <c r="S341" s="37"/>
      <c r="T341" s="37"/>
      <c r="U341" s="37"/>
      <c r="V341" s="37"/>
      <c r="W341" s="37"/>
      <c r="X341" s="37"/>
      <c r="Y341" s="37"/>
      <c r="Z341" s="37"/>
    </row>
    <row r="342" spans="1:26" s="29" customFormat="1" x14ac:dyDescent="0.25">
      <c r="A342" s="13"/>
      <c r="B342" s="14"/>
      <c r="C342" s="39"/>
      <c r="D342" s="39"/>
      <c r="E342" s="27"/>
      <c r="F342" s="16"/>
      <c r="G342" s="17"/>
      <c r="H342" s="17"/>
      <c r="I342" s="38" t="str">
        <f>IF($J342&lt;&gt;"",(IF($J342="Part RC demandée &lt;&gt; Part RC calculée",VLOOKUP($J342,'Listes déroulantes'!$F$2:$H$26,2,FALSE)&amp;$O342&amp;"
"&amp;$P342&amp;VLOOKUP($J342,'Listes déroulantes'!$F$2:$H$26,3,FALSE),IF($J342="Montant total demandé &lt;&gt; de montant calculé",VLOOKUP($J342,'Listes déroulantes'!$F$2:$H$26,2,FALSE)&amp;$N342&amp;"
"&amp;$P342&amp;"
"&amp;VLOOKUP($J342,'Listes déroulantes'!$F$2:$H$26,3,FALSE),CONCATENATE(IF(ISNA(VLOOKUP($J342,'Listes déroulantes'!$F$2:$I$26,2,FALSE)),"",VLOOKUP($J342,'Listes déroulantes'!$F$2:$I$26,2,FALSE)),IF($L342&lt;&gt;"",TEXT($L342,CONCATENATE("jj/mm/aaaa","")),""),VLOOKUP($J342,'Listes déroulantes'!$F$2:$I$26,3,FALSE)," ",$K342," ",$N342," ",$M342,"
",$P342,VLOOKUP($J342,'Listes déroulantes'!$F$2:$I$26,4,FALSE))))),"")</f>
        <v/>
      </c>
      <c r="J342" s="28"/>
      <c r="K342" s="18"/>
      <c r="L342" s="19"/>
      <c r="M342" s="18"/>
      <c r="N342" s="15"/>
      <c r="O342" s="15"/>
      <c r="P342" s="20"/>
      <c r="Q342" s="36"/>
      <c r="R342" s="36"/>
      <c r="S342" s="37"/>
      <c r="T342" s="37"/>
      <c r="U342" s="37"/>
      <c r="V342" s="37"/>
      <c r="W342" s="37"/>
      <c r="X342" s="37"/>
      <c r="Y342" s="37"/>
      <c r="Z342" s="37"/>
    </row>
    <row r="343" spans="1:26" s="29" customFormat="1" x14ac:dyDescent="0.25">
      <c r="A343" s="13"/>
      <c r="B343" s="14"/>
      <c r="C343" s="39"/>
      <c r="D343" s="39"/>
      <c r="E343" s="27"/>
      <c r="F343" s="16"/>
      <c r="G343" s="17"/>
      <c r="H343" s="17"/>
      <c r="I343" s="38" t="str">
        <f>IF($J343&lt;&gt;"",(IF($J343="Part RC demandée &lt;&gt; Part RC calculée",VLOOKUP($J343,'Listes déroulantes'!$F$2:$H$26,2,FALSE)&amp;$O343&amp;"
"&amp;$P343&amp;VLOOKUP($J343,'Listes déroulantes'!$F$2:$H$26,3,FALSE),IF($J343="Montant total demandé &lt;&gt; de montant calculé",VLOOKUP($J343,'Listes déroulantes'!$F$2:$H$26,2,FALSE)&amp;$N343&amp;"
"&amp;$P343&amp;"
"&amp;VLOOKUP($J343,'Listes déroulantes'!$F$2:$H$26,3,FALSE),CONCATENATE(IF(ISNA(VLOOKUP($J343,'Listes déroulantes'!$F$2:$I$26,2,FALSE)),"",VLOOKUP($J343,'Listes déroulantes'!$F$2:$I$26,2,FALSE)),IF($L343&lt;&gt;"",TEXT($L343,CONCATENATE("jj/mm/aaaa","")),""),VLOOKUP($J343,'Listes déroulantes'!$F$2:$I$26,3,FALSE)," ",$K343," ",$N343," ",$M343,"
",$P343,VLOOKUP($J343,'Listes déroulantes'!$F$2:$I$26,4,FALSE))))),"")</f>
        <v/>
      </c>
      <c r="J343" s="28"/>
      <c r="K343" s="18"/>
      <c r="L343" s="19"/>
      <c r="M343" s="18"/>
      <c r="N343" s="15"/>
      <c r="O343" s="15"/>
      <c r="P343" s="20"/>
      <c r="Q343" s="36"/>
      <c r="R343" s="36"/>
      <c r="S343" s="37"/>
      <c r="T343" s="37"/>
      <c r="U343" s="37"/>
      <c r="V343" s="37"/>
      <c r="W343" s="37"/>
      <c r="X343" s="37"/>
      <c r="Y343" s="37"/>
      <c r="Z343" s="37"/>
    </row>
    <row r="344" spans="1:26" s="29" customFormat="1" x14ac:dyDescent="0.25">
      <c r="A344" s="13"/>
      <c r="B344" s="14"/>
      <c r="C344" s="39"/>
      <c r="D344" s="39"/>
      <c r="E344" s="27"/>
      <c r="F344" s="16"/>
      <c r="G344" s="17"/>
      <c r="H344" s="17"/>
      <c r="I344" s="38" t="str">
        <f>IF($J344&lt;&gt;"",(IF($J344="Part RC demandée &lt;&gt; Part RC calculée",VLOOKUP($J344,'Listes déroulantes'!$F$2:$H$26,2,FALSE)&amp;$O344&amp;"
"&amp;$P344&amp;VLOOKUP($J344,'Listes déroulantes'!$F$2:$H$26,3,FALSE),IF($J344="Montant total demandé &lt;&gt; de montant calculé",VLOOKUP($J344,'Listes déroulantes'!$F$2:$H$26,2,FALSE)&amp;$N344&amp;"
"&amp;$P344&amp;"
"&amp;VLOOKUP($J344,'Listes déroulantes'!$F$2:$H$26,3,FALSE),CONCATENATE(IF(ISNA(VLOOKUP($J344,'Listes déroulantes'!$F$2:$I$26,2,FALSE)),"",VLOOKUP($J344,'Listes déroulantes'!$F$2:$I$26,2,FALSE)),IF($L344&lt;&gt;"",TEXT($L344,CONCATENATE("jj/mm/aaaa","")),""),VLOOKUP($J344,'Listes déroulantes'!$F$2:$I$26,3,FALSE)," ",$K344," ",$N344," ",$M344,"
",$P344,VLOOKUP($J344,'Listes déroulantes'!$F$2:$I$26,4,FALSE))))),"")</f>
        <v/>
      </c>
      <c r="J344" s="28"/>
      <c r="K344" s="18"/>
      <c r="L344" s="19"/>
      <c r="M344" s="18"/>
      <c r="N344" s="15"/>
      <c r="O344" s="15"/>
      <c r="P344" s="20"/>
      <c r="Q344" s="36"/>
      <c r="R344" s="36"/>
      <c r="S344" s="37"/>
      <c r="T344" s="37"/>
      <c r="U344" s="37"/>
      <c r="V344" s="37"/>
      <c r="W344" s="37"/>
      <c r="X344" s="37"/>
      <c r="Y344" s="37"/>
      <c r="Z344" s="37"/>
    </row>
    <row r="345" spans="1:26" s="29" customFormat="1" x14ac:dyDescent="0.25">
      <c r="A345" s="13"/>
      <c r="B345" s="14"/>
      <c r="C345" s="39"/>
      <c r="D345" s="39"/>
      <c r="E345" s="27"/>
      <c r="F345" s="16"/>
      <c r="G345" s="17"/>
      <c r="H345" s="17"/>
      <c r="I345" s="38" t="str">
        <f>IF($J345&lt;&gt;"",(IF($J345="Part RC demandée &lt;&gt; Part RC calculée",VLOOKUP($J345,'Listes déroulantes'!$F$2:$H$26,2,FALSE)&amp;$O345&amp;"
"&amp;$P345&amp;VLOOKUP($J345,'Listes déroulantes'!$F$2:$H$26,3,FALSE),IF($J345="Montant total demandé &lt;&gt; de montant calculé",VLOOKUP($J345,'Listes déroulantes'!$F$2:$H$26,2,FALSE)&amp;$N345&amp;"
"&amp;$P345&amp;"
"&amp;VLOOKUP($J345,'Listes déroulantes'!$F$2:$H$26,3,FALSE),CONCATENATE(IF(ISNA(VLOOKUP($J345,'Listes déroulantes'!$F$2:$I$26,2,FALSE)),"",VLOOKUP($J345,'Listes déroulantes'!$F$2:$I$26,2,FALSE)),IF($L345&lt;&gt;"",TEXT($L345,CONCATENATE("jj/mm/aaaa","")),""),VLOOKUP($J345,'Listes déroulantes'!$F$2:$I$26,3,FALSE)," ",$K345," ",$N345," ",$M345,"
",$P345,VLOOKUP($J345,'Listes déroulantes'!$F$2:$I$26,4,FALSE))))),"")</f>
        <v/>
      </c>
      <c r="J345" s="28"/>
      <c r="K345" s="18"/>
      <c r="L345" s="19"/>
      <c r="M345" s="18"/>
      <c r="N345" s="15"/>
      <c r="O345" s="15"/>
      <c r="P345" s="20"/>
      <c r="Q345" s="36"/>
      <c r="R345" s="36"/>
      <c r="S345" s="37"/>
      <c r="T345" s="37"/>
      <c r="U345" s="37"/>
      <c r="V345" s="37"/>
      <c r="W345" s="37"/>
      <c r="X345" s="37"/>
      <c r="Y345" s="37"/>
      <c r="Z345" s="37"/>
    </row>
    <row r="346" spans="1:26" s="29" customFormat="1" x14ac:dyDescent="0.25">
      <c r="A346" s="13"/>
      <c r="B346" s="14"/>
      <c r="C346" s="39"/>
      <c r="D346" s="39"/>
      <c r="E346" s="27"/>
      <c r="F346" s="16"/>
      <c r="G346" s="17"/>
      <c r="H346" s="17"/>
      <c r="I346" s="38" t="str">
        <f>IF($J346&lt;&gt;"",(IF($J346="Part RC demandée &lt;&gt; Part RC calculée",VLOOKUP($J346,'Listes déroulantes'!$F$2:$H$26,2,FALSE)&amp;$O346&amp;"
"&amp;$P346&amp;VLOOKUP($J346,'Listes déroulantes'!$F$2:$H$26,3,FALSE),IF($J346="Montant total demandé &lt;&gt; de montant calculé",VLOOKUP($J346,'Listes déroulantes'!$F$2:$H$26,2,FALSE)&amp;$N346&amp;"
"&amp;$P346&amp;"
"&amp;VLOOKUP($J346,'Listes déroulantes'!$F$2:$H$26,3,FALSE),CONCATENATE(IF(ISNA(VLOOKUP($J346,'Listes déroulantes'!$F$2:$I$26,2,FALSE)),"",VLOOKUP($J346,'Listes déroulantes'!$F$2:$I$26,2,FALSE)),IF($L346&lt;&gt;"",TEXT($L346,CONCATENATE("jj/mm/aaaa","")),""),VLOOKUP($J346,'Listes déroulantes'!$F$2:$I$26,3,FALSE)," ",$K346," ",$N346," ",$M346,"
",$P346,VLOOKUP($J346,'Listes déroulantes'!$F$2:$I$26,4,FALSE))))),"")</f>
        <v/>
      </c>
      <c r="J346" s="28"/>
      <c r="K346" s="18"/>
      <c r="L346" s="19"/>
      <c r="M346" s="18"/>
      <c r="N346" s="15"/>
      <c r="O346" s="15"/>
      <c r="P346" s="20"/>
      <c r="Q346" s="36"/>
      <c r="R346" s="36"/>
      <c r="S346" s="37"/>
      <c r="T346" s="37"/>
      <c r="U346" s="37"/>
      <c r="V346" s="37"/>
      <c r="W346" s="37"/>
      <c r="X346" s="37"/>
      <c r="Y346" s="37"/>
      <c r="Z346" s="37"/>
    </row>
    <row r="347" spans="1:26" s="29" customFormat="1" x14ac:dyDescent="0.25">
      <c r="A347" s="13"/>
      <c r="B347" s="14"/>
      <c r="C347" s="39"/>
      <c r="D347" s="39"/>
      <c r="E347" s="27"/>
      <c r="F347" s="16"/>
      <c r="G347" s="17"/>
      <c r="H347" s="17"/>
      <c r="I347" s="38" t="str">
        <f>IF($J347&lt;&gt;"",(IF($J347="Part RC demandée &lt;&gt; Part RC calculée",VLOOKUP($J347,'Listes déroulantes'!$F$2:$H$26,2,FALSE)&amp;$O347&amp;"
"&amp;$P347&amp;VLOOKUP($J347,'Listes déroulantes'!$F$2:$H$26,3,FALSE),IF($J347="Montant total demandé &lt;&gt; de montant calculé",VLOOKUP($J347,'Listes déroulantes'!$F$2:$H$26,2,FALSE)&amp;$N347&amp;"
"&amp;$P347&amp;"
"&amp;VLOOKUP($J347,'Listes déroulantes'!$F$2:$H$26,3,FALSE),CONCATENATE(IF(ISNA(VLOOKUP($J347,'Listes déroulantes'!$F$2:$I$26,2,FALSE)),"",VLOOKUP($J347,'Listes déroulantes'!$F$2:$I$26,2,FALSE)),IF($L347&lt;&gt;"",TEXT($L347,CONCATENATE("jj/mm/aaaa","")),""),VLOOKUP($J347,'Listes déroulantes'!$F$2:$I$26,3,FALSE)," ",$K347," ",$N347," ",$M347,"
",$P347,VLOOKUP($J347,'Listes déroulantes'!$F$2:$I$26,4,FALSE))))),"")</f>
        <v/>
      </c>
      <c r="J347" s="28"/>
      <c r="K347" s="18"/>
      <c r="L347" s="19"/>
      <c r="M347" s="18"/>
      <c r="N347" s="15"/>
      <c r="O347" s="15"/>
      <c r="P347" s="20"/>
      <c r="Q347" s="36"/>
      <c r="R347" s="36"/>
      <c r="S347" s="37"/>
      <c r="T347" s="37"/>
      <c r="U347" s="37"/>
      <c r="V347" s="37"/>
      <c r="W347" s="37"/>
      <c r="X347" s="37"/>
      <c r="Y347" s="37"/>
      <c r="Z347" s="37"/>
    </row>
    <row r="348" spans="1:26" s="29" customFormat="1" x14ac:dyDescent="0.25">
      <c r="A348" s="13"/>
      <c r="B348" s="14"/>
      <c r="C348" s="39"/>
      <c r="D348" s="39"/>
      <c r="E348" s="27"/>
      <c r="F348" s="16"/>
      <c r="G348" s="17"/>
      <c r="H348" s="17"/>
      <c r="I348" s="38" t="str">
        <f>IF($J348&lt;&gt;"",(IF($J348="Part RC demandée &lt;&gt; Part RC calculée",VLOOKUP($J348,'Listes déroulantes'!$F$2:$H$26,2,FALSE)&amp;$O348&amp;"
"&amp;$P348&amp;VLOOKUP($J348,'Listes déroulantes'!$F$2:$H$26,3,FALSE),IF($J348="Montant total demandé &lt;&gt; de montant calculé",VLOOKUP($J348,'Listes déroulantes'!$F$2:$H$26,2,FALSE)&amp;$N348&amp;"
"&amp;$P348&amp;"
"&amp;VLOOKUP($J348,'Listes déroulantes'!$F$2:$H$26,3,FALSE),CONCATENATE(IF(ISNA(VLOOKUP($J348,'Listes déroulantes'!$F$2:$I$26,2,FALSE)),"",VLOOKUP($J348,'Listes déroulantes'!$F$2:$I$26,2,FALSE)),IF($L348&lt;&gt;"",TEXT($L348,CONCATENATE("jj/mm/aaaa","")),""),VLOOKUP($J348,'Listes déroulantes'!$F$2:$I$26,3,FALSE)," ",$K348," ",$N348," ",$M348,"
",$P348,VLOOKUP($J348,'Listes déroulantes'!$F$2:$I$26,4,FALSE))))),"")</f>
        <v/>
      </c>
      <c r="J348" s="28"/>
      <c r="K348" s="18"/>
      <c r="L348" s="19"/>
      <c r="M348" s="18"/>
      <c r="N348" s="15"/>
      <c r="O348" s="15"/>
      <c r="P348" s="20"/>
      <c r="Q348" s="36"/>
      <c r="R348" s="36"/>
      <c r="S348" s="37"/>
      <c r="T348" s="37"/>
      <c r="U348" s="37"/>
      <c r="V348" s="37"/>
      <c r="W348" s="37"/>
      <c r="X348" s="37"/>
      <c r="Y348" s="37"/>
      <c r="Z348" s="37"/>
    </row>
    <row r="349" spans="1:26" s="29" customFormat="1" x14ac:dyDescent="0.25">
      <c r="A349" s="13"/>
      <c r="B349" s="14"/>
      <c r="C349" s="39"/>
      <c r="D349" s="39"/>
      <c r="E349" s="27"/>
      <c r="F349" s="16"/>
      <c r="G349" s="17"/>
      <c r="H349" s="17"/>
      <c r="I349" s="38" t="str">
        <f>IF($J349&lt;&gt;"",(IF($J349="Part RC demandée &lt;&gt; Part RC calculée",VLOOKUP($J349,'Listes déroulantes'!$F$2:$H$26,2,FALSE)&amp;$O349&amp;"
"&amp;$P349&amp;VLOOKUP($J349,'Listes déroulantes'!$F$2:$H$26,3,FALSE),IF($J349="Montant total demandé &lt;&gt; de montant calculé",VLOOKUP($J349,'Listes déroulantes'!$F$2:$H$26,2,FALSE)&amp;$N349&amp;"
"&amp;$P349&amp;"
"&amp;VLOOKUP($J349,'Listes déroulantes'!$F$2:$H$26,3,FALSE),CONCATENATE(IF(ISNA(VLOOKUP($J349,'Listes déroulantes'!$F$2:$I$26,2,FALSE)),"",VLOOKUP($J349,'Listes déroulantes'!$F$2:$I$26,2,FALSE)),IF($L349&lt;&gt;"",TEXT($L349,CONCATENATE("jj/mm/aaaa","")),""),VLOOKUP($J349,'Listes déroulantes'!$F$2:$I$26,3,FALSE)," ",$K349," ",$N349," ",$M349,"
",$P349,VLOOKUP($J349,'Listes déroulantes'!$F$2:$I$26,4,FALSE))))),"")</f>
        <v/>
      </c>
      <c r="J349" s="28"/>
      <c r="K349" s="18"/>
      <c r="L349" s="19"/>
      <c r="M349" s="18"/>
      <c r="N349" s="15"/>
      <c r="O349" s="15"/>
      <c r="P349" s="20"/>
      <c r="Q349" s="36"/>
      <c r="R349" s="36"/>
      <c r="S349" s="37"/>
      <c r="T349" s="37"/>
      <c r="U349" s="37"/>
      <c r="V349" s="37"/>
      <c r="W349" s="37"/>
      <c r="X349" s="37"/>
      <c r="Y349" s="37"/>
      <c r="Z349" s="37"/>
    </row>
    <row r="350" spans="1:26" s="29" customFormat="1" x14ac:dyDescent="0.25">
      <c r="A350" s="13"/>
      <c r="B350" s="14"/>
      <c r="C350" s="39"/>
      <c r="D350" s="39"/>
      <c r="E350" s="27"/>
      <c r="F350" s="16"/>
      <c r="G350" s="17"/>
      <c r="H350" s="17"/>
      <c r="I350" s="38" t="str">
        <f>IF($J350&lt;&gt;"",(IF($J350="Part RC demandée &lt;&gt; Part RC calculée",VLOOKUP($J350,'Listes déroulantes'!$F$2:$H$26,2,FALSE)&amp;$O350&amp;"
"&amp;$P350&amp;VLOOKUP($J350,'Listes déroulantes'!$F$2:$H$26,3,FALSE),IF($J350="Montant total demandé &lt;&gt; de montant calculé",VLOOKUP($J350,'Listes déroulantes'!$F$2:$H$26,2,FALSE)&amp;$N350&amp;"
"&amp;$P350&amp;"
"&amp;VLOOKUP($J350,'Listes déroulantes'!$F$2:$H$26,3,FALSE),CONCATENATE(IF(ISNA(VLOOKUP($J350,'Listes déroulantes'!$F$2:$I$26,2,FALSE)),"",VLOOKUP($J350,'Listes déroulantes'!$F$2:$I$26,2,FALSE)),IF($L350&lt;&gt;"",TEXT($L350,CONCATENATE("jj/mm/aaaa","")),""),VLOOKUP($J350,'Listes déroulantes'!$F$2:$I$26,3,FALSE)," ",$K350," ",$N350," ",$M350,"
",$P350,VLOOKUP($J350,'Listes déroulantes'!$F$2:$I$26,4,FALSE))))),"")</f>
        <v/>
      </c>
      <c r="J350" s="28"/>
      <c r="K350" s="18"/>
      <c r="L350" s="19"/>
      <c r="M350" s="18"/>
      <c r="N350" s="15"/>
      <c r="O350" s="15"/>
      <c r="P350" s="20"/>
      <c r="Q350" s="36"/>
      <c r="R350" s="36"/>
      <c r="S350" s="37"/>
      <c r="T350" s="37"/>
      <c r="U350" s="37"/>
      <c r="V350" s="37"/>
      <c r="W350" s="37"/>
      <c r="X350" s="37"/>
      <c r="Y350" s="37"/>
      <c r="Z350" s="37"/>
    </row>
    <row r="351" spans="1:26" s="29" customFormat="1" x14ac:dyDescent="0.25">
      <c r="A351" s="13"/>
      <c r="B351" s="14"/>
      <c r="C351" s="39"/>
      <c r="D351" s="39"/>
      <c r="E351" s="27"/>
      <c r="F351" s="16"/>
      <c r="G351" s="17"/>
      <c r="H351" s="17"/>
      <c r="I351" s="38" t="str">
        <f>IF($J351&lt;&gt;"",(IF($J351="Part RC demandée &lt;&gt; Part RC calculée",VLOOKUP($J351,'Listes déroulantes'!$F$2:$H$26,2,FALSE)&amp;$O351&amp;"
"&amp;$P351&amp;VLOOKUP($J351,'Listes déroulantes'!$F$2:$H$26,3,FALSE),IF($J351="Montant total demandé &lt;&gt; de montant calculé",VLOOKUP($J351,'Listes déroulantes'!$F$2:$H$26,2,FALSE)&amp;$N351&amp;"
"&amp;$P351&amp;"
"&amp;VLOOKUP($J351,'Listes déroulantes'!$F$2:$H$26,3,FALSE),CONCATENATE(IF(ISNA(VLOOKUP($J351,'Listes déroulantes'!$F$2:$I$26,2,FALSE)),"",VLOOKUP($J351,'Listes déroulantes'!$F$2:$I$26,2,FALSE)),IF($L351&lt;&gt;"",TEXT($L351,CONCATENATE("jj/mm/aaaa","")),""),VLOOKUP($J351,'Listes déroulantes'!$F$2:$I$26,3,FALSE)," ",$K351," ",$N351," ",$M351,"
",$P351,VLOOKUP($J351,'Listes déroulantes'!$F$2:$I$26,4,FALSE))))),"")</f>
        <v/>
      </c>
      <c r="J351" s="28"/>
      <c r="K351" s="18"/>
      <c r="L351" s="19"/>
      <c r="M351" s="18"/>
      <c r="N351" s="15"/>
      <c r="O351" s="15"/>
      <c r="P351" s="20"/>
      <c r="Q351" s="36"/>
      <c r="R351" s="36"/>
      <c r="S351" s="37"/>
      <c r="T351" s="37"/>
      <c r="U351" s="37"/>
      <c r="V351" s="37"/>
      <c r="W351" s="37"/>
      <c r="X351" s="37"/>
      <c r="Y351" s="37"/>
      <c r="Z351" s="37"/>
    </row>
    <row r="352" spans="1:26" s="29" customFormat="1" x14ac:dyDescent="0.25">
      <c r="A352" s="13"/>
      <c r="B352" s="14"/>
      <c r="C352" s="39"/>
      <c r="D352" s="39"/>
      <c r="E352" s="27"/>
      <c r="F352" s="16"/>
      <c r="G352" s="17"/>
      <c r="H352" s="17"/>
      <c r="I352" s="38" t="str">
        <f>IF($J352&lt;&gt;"",(IF($J352="Part RC demandée &lt;&gt; Part RC calculée",VLOOKUP($J352,'Listes déroulantes'!$F$2:$H$26,2,FALSE)&amp;$O352&amp;"
"&amp;$P352&amp;VLOOKUP($J352,'Listes déroulantes'!$F$2:$H$26,3,FALSE),IF($J352="Montant total demandé &lt;&gt; de montant calculé",VLOOKUP($J352,'Listes déroulantes'!$F$2:$H$26,2,FALSE)&amp;$N352&amp;"
"&amp;$P352&amp;"
"&amp;VLOOKUP($J352,'Listes déroulantes'!$F$2:$H$26,3,FALSE),CONCATENATE(IF(ISNA(VLOOKUP($J352,'Listes déroulantes'!$F$2:$I$26,2,FALSE)),"",VLOOKUP($J352,'Listes déroulantes'!$F$2:$I$26,2,FALSE)),IF($L352&lt;&gt;"",TEXT($L352,CONCATENATE("jj/mm/aaaa","")),""),VLOOKUP($J352,'Listes déroulantes'!$F$2:$I$26,3,FALSE)," ",$K352," ",$N352," ",$M352,"
",$P352,VLOOKUP($J352,'Listes déroulantes'!$F$2:$I$26,4,FALSE))))),"")</f>
        <v/>
      </c>
      <c r="J352" s="28"/>
      <c r="K352" s="18"/>
      <c r="L352" s="19"/>
      <c r="M352" s="18"/>
      <c r="N352" s="15"/>
      <c r="O352" s="15"/>
      <c r="P352" s="20"/>
      <c r="Q352" s="36"/>
      <c r="R352" s="36"/>
      <c r="S352" s="37"/>
      <c r="T352" s="37"/>
      <c r="U352" s="37"/>
      <c r="V352" s="37"/>
      <c r="W352" s="37"/>
      <c r="X352" s="37"/>
      <c r="Y352" s="37"/>
      <c r="Z352" s="37"/>
    </row>
    <row r="353" spans="1:26" s="29" customFormat="1" x14ac:dyDescent="0.25">
      <c r="A353" s="13"/>
      <c r="B353" s="14"/>
      <c r="C353" s="39"/>
      <c r="D353" s="39"/>
      <c r="E353" s="27"/>
      <c r="F353" s="16"/>
      <c r="G353" s="17"/>
      <c r="H353" s="17"/>
      <c r="I353" s="38" t="str">
        <f>IF($J353&lt;&gt;"",(IF($J353="Part RC demandée &lt;&gt; Part RC calculée",VLOOKUP($J353,'Listes déroulantes'!$F$2:$H$26,2,FALSE)&amp;$O353&amp;"
"&amp;$P353&amp;VLOOKUP($J353,'Listes déroulantes'!$F$2:$H$26,3,FALSE),IF($J353="Montant total demandé &lt;&gt; de montant calculé",VLOOKUP($J353,'Listes déroulantes'!$F$2:$H$26,2,FALSE)&amp;$N353&amp;"
"&amp;$P353&amp;"
"&amp;VLOOKUP($J353,'Listes déroulantes'!$F$2:$H$26,3,FALSE),CONCATENATE(IF(ISNA(VLOOKUP($J353,'Listes déroulantes'!$F$2:$I$26,2,FALSE)),"",VLOOKUP($J353,'Listes déroulantes'!$F$2:$I$26,2,FALSE)),IF($L353&lt;&gt;"",TEXT($L353,CONCATENATE("jj/mm/aaaa","")),""),VLOOKUP($J353,'Listes déroulantes'!$F$2:$I$26,3,FALSE)," ",$K353," ",$N353," ",$M353,"
",$P353,VLOOKUP($J353,'Listes déroulantes'!$F$2:$I$26,4,FALSE))))),"")</f>
        <v/>
      </c>
      <c r="J353" s="28"/>
      <c r="K353" s="18"/>
      <c r="L353" s="19"/>
      <c r="M353" s="18"/>
      <c r="N353" s="15"/>
      <c r="O353" s="15"/>
      <c r="P353" s="20"/>
      <c r="Q353" s="36"/>
      <c r="R353" s="36"/>
      <c r="S353" s="37"/>
      <c r="T353" s="37"/>
      <c r="U353" s="37"/>
      <c r="V353" s="37"/>
      <c r="W353" s="37"/>
      <c r="X353" s="37"/>
      <c r="Y353" s="37"/>
      <c r="Z353" s="37"/>
    </row>
    <row r="354" spans="1:26" s="29" customFormat="1" x14ac:dyDescent="0.25">
      <c r="A354" s="13"/>
      <c r="B354" s="14"/>
      <c r="C354" s="39"/>
      <c r="D354" s="39"/>
      <c r="E354" s="27"/>
      <c r="F354" s="16"/>
      <c r="G354" s="17"/>
      <c r="H354" s="17"/>
      <c r="I354" s="38" t="str">
        <f>IF($J354&lt;&gt;"",(IF($J354="Part RC demandée &lt;&gt; Part RC calculée",VLOOKUP($J354,'Listes déroulantes'!$F$2:$H$26,2,FALSE)&amp;$O354&amp;"
"&amp;$P354&amp;VLOOKUP($J354,'Listes déroulantes'!$F$2:$H$26,3,FALSE),IF($J354="Montant total demandé &lt;&gt; de montant calculé",VLOOKUP($J354,'Listes déroulantes'!$F$2:$H$26,2,FALSE)&amp;$N354&amp;"
"&amp;$P354&amp;"
"&amp;VLOOKUP($J354,'Listes déroulantes'!$F$2:$H$26,3,FALSE),CONCATENATE(IF(ISNA(VLOOKUP($J354,'Listes déroulantes'!$F$2:$I$26,2,FALSE)),"",VLOOKUP($J354,'Listes déroulantes'!$F$2:$I$26,2,FALSE)),IF($L354&lt;&gt;"",TEXT($L354,CONCATENATE("jj/mm/aaaa","")),""),VLOOKUP($J354,'Listes déroulantes'!$F$2:$I$26,3,FALSE)," ",$K354," ",$N354," ",$M354,"
",$P354,VLOOKUP($J354,'Listes déroulantes'!$F$2:$I$26,4,FALSE))))),"")</f>
        <v/>
      </c>
      <c r="J354" s="28"/>
      <c r="K354" s="18"/>
      <c r="L354" s="19"/>
      <c r="M354" s="18"/>
      <c r="N354" s="15"/>
      <c r="O354" s="15"/>
      <c r="P354" s="20"/>
      <c r="Q354" s="36"/>
      <c r="R354" s="36"/>
      <c r="S354" s="37"/>
      <c r="T354" s="37"/>
      <c r="U354" s="37"/>
      <c r="V354" s="37"/>
      <c r="W354" s="37"/>
      <c r="X354" s="37"/>
      <c r="Y354" s="37"/>
      <c r="Z354" s="37"/>
    </row>
    <row r="355" spans="1:26" s="29" customFormat="1" x14ac:dyDescent="0.25">
      <c r="A355" s="13"/>
      <c r="B355" s="14"/>
      <c r="C355" s="39"/>
      <c r="D355" s="39"/>
      <c r="E355" s="27"/>
      <c r="F355" s="16"/>
      <c r="G355" s="17"/>
      <c r="H355" s="17"/>
      <c r="I355" s="38" t="str">
        <f>IF($J355&lt;&gt;"",(IF($J355="Part RC demandée &lt;&gt; Part RC calculée",VLOOKUP($J355,'Listes déroulantes'!$F$2:$H$26,2,FALSE)&amp;$O355&amp;"
"&amp;$P355&amp;VLOOKUP($J355,'Listes déroulantes'!$F$2:$H$26,3,FALSE),IF($J355="Montant total demandé &lt;&gt; de montant calculé",VLOOKUP($J355,'Listes déroulantes'!$F$2:$H$26,2,FALSE)&amp;$N355&amp;"
"&amp;$P355&amp;"
"&amp;VLOOKUP($J355,'Listes déroulantes'!$F$2:$H$26,3,FALSE),CONCATENATE(IF(ISNA(VLOOKUP($J355,'Listes déroulantes'!$F$2:$I$26,2,FALSE)),"",VLOOKUP($J355,'Listes déroulantes'!$F$2:$I$26,2,FALSE)),IF($L355&lt;&gt;"",TEXT($L355,CONCATENATE("jj/mm/aaaa","")),""),VLOOKUP($J355,'Listes déroulantes'!$F$2:$I$26,3,FALSE)," ",$K355," ",$N355," ",$M355,"
",$P355,VLOOKUP($J355,'Listes déroulantes'!$F$2:$I$26,4,FALSE))))),"")</f>
        <v/>
      </c>
      <c r="J355" s="28"/>
      <c r="K355" s="18"/>
      <c r="L355" s="19"/>
      <c r="M355" s="18"/>
      <c r="N355" s="15"/>
      <c r="O355" s="15"/>
      <c r="P355" s="20"/>
      <c r="Q355" s="36"/>
      <c r="R355" s="36"/>
      <c r="S355" s="37"/>
      <c r="T355" s="37"/>
      <c r="U355" s="37"/>
      <c r="V355" s="37"/>
      <c r="W355" s="37"/>
      <c r="X355" s="37"/>
      <c r="Y355" s="37"/>
      <c r="Z355" s="37"/>
    </row>
    <row r="356" spans="1:26" s="29" customFormat="1" x14ac:dyDescent="0.25">
      <c r="A356" s="13"/>
      <c r="B356" s="14"/>
      <c r="C356" s="39"/>
      <c r="D356" s="39"/>
      <c r="E356" s="27"/>
      <c r="F356" s="16"/>
      <c r="G356" s="17"/>
      <c r="H356" s="17"/>
      <c r="I356" s="38" t="str">
        <f>IF($J356&lt;&gt;"",(IF($J356="Part RC demandée &lt;&gt; Part RC calculée",VLOOKUP($J356,'Listes déroulantes'!$F$2:$H$26,2,FALSE)&amp;$O356&amp;"
"&amp;$P356&amp;VLOOKUP($J356,'Listes déroulantes'!$F$2:$H$26,3,FALSE),IF($J356="Montant total demandé &lt;&gt; de montant calculé",VLOOKUP($J356,'Listes déroulantes'!$F$2:$H$26,2,FALSE)&amp;$N356&amp;"
"&amp;$P356&amp;"
"&amp;VLOOKUP($J356,'Listes déroulantes'!$F$2:$H$26,3,FALSE),CONCATENATE(IF(ISNA(VLOOKUP($J356,'Listes déroulantes'!$F$2:$I$26,2,FALSE)),"",VLOOKUP($J356,'Listes déroulantes'!$F$2:$I$26,2,FALSE)),IF($L356&lt;&gt;"",TEXT($L356,CONCATENATE("jj/mm/aaaa","")),""),VLOOKUP($J356,'Listes déroulantes'!$F$2:$I$26,3,FALSE)," ",$K356," ",$N356," ",$M356,"
",$P356,VLOOKUP($J356,'Listes déroulantes'!$F$2:$I$26,4,FALSE))))),"")</f>
        <v/>
      </c>
      <c r="J356" s="28"/>
      <c r="K356" s="18"/>
      <c r="L356" s="19"/>
      <c r="M356" s="18"/>
      <c r="N356" s="15"/>
      <c r="O356" s="15"/>
      <c r="P356" s="20"/>
      <c r="Q356" s="36"/>
      <c r="R356" s="36"/>
      <c r="S356" s="37"/>
      <c r="T356" s="37"/>
      <c r="U356" s="37"/>
      <c r="V356" s="37"/>
      <c r="W356" s="37"/>
      <c r="X356" s="37"/>
      <c r="Y356" s="37"/>
      <c r="Z356" s="37"/>
    </row>
    <row r="357" spans="1:26" s="29" customFormat="1" x14ac:dyDescent="0.25">
      <c r="A357" s="13"/>
      <c r="B357" s="14"/>
      <c r="C357" s="39"/>
      <c r="D357" s="39"/>
      <c r="E357" s="27"/>
      <c r="F357" s="16"/>
      <c r="G357" s="17"/>
      <c r="H357" s="17"/>
      <c r="I357" s="38" t="str">
        <f>IF($J357&lt;&gt;"",(IF($J357="Part RC demandée &lt;&gt; Part RC calculée",VLOOKUP($J357,'Listes déroulantes'!$F$2:$H$26,2,FALSE)&amp;$O357&amp;"
"&amp;$P357&amp;VLOOKUP($J357,'Listes déroulantes'!$F$2:$H$26,3,FALSE),IF($J357="Montant total demandé &lt;&gt; de montant calculé",VLOOKUP($J357,'Listes déroulantes'!$F$2:$H$26,2,FALSE)&amp;$N357&amp;"
"&amp;$P357&amp;"
"&amp;VLOOKUP($J357,'Listes déroulantes'!$F$2:$H$26,3,FALSE),CONCATENATE(IF(ISNA(VLOOKUP($J357,'Listes déroulantes'!$F$2:$I$26,2,FALSE)),"",VLOOKUP($J357,'Listes déroulantes'!$F$2:$I$26,2,FALSE)),IF($L357&lt;&gt;"",TEXT($L357,CONCATENATE("jj/mm/aaaa","")),""),VLOOKUP($J357,'Listes déroulantes'!$F$2:$I$26,3,FALSE)," ",$K357," ",$N357," ",$M357,"
",$P357,VLOOKUP($J357,'Listes déroulantes'!$F$2:$I$26,4,FALSE))))),"")</f>
        <v/>
      </c>
      <c r="J357" s="28"/>
      <c r="K357" s="18"/>
      <c r="L357" s="19"/>
      <c r="M357" s="18"/>
      <c r="N357" s="15"/>
      <c r="O357" s="15"/>
      <c r="P357" s="20"/>
      <c r="Q357" s="36"/>
      <c r="R357" s="36"/>
      <c r="S357" s="37"/>
      <c r="T357" s="37"/>
      <c r="U357" s="37"/>
      <c r="V357" s="37"/>
      <c r="W357" s="37"/>
      <c r="X357" s="37"/>
      <c r="Y357" s="37"/>
      <c r="Z357" s="37"/>
    </row>
    <row r="358" spans="1:26" s="29" customFormat="1" x14ac:dyDescent="0.25">
      <c r="A358" s="13"/>
      <c r="B358" s="14"/>
      <c r="C358" s="39"/>
      <c r="D358" s="39"/>
      <c r="E358" s="27"/>
      <c r="F358" s="16"/>
      <c r="G358" s="17"/>
      <c r="H358" s="17"/>
      <c r="I358" s="38" t="str">
        <f>IF($J358&lt;&gt;"",(IF($J358="Part RC demandée &lt;&gt; Part RC calculée",VLOOKUP($J358,'Listes déroulantes'!$F$2:$H$26,2,FALSE)&amp;$O358&amp;"
"&amp;$P358&amp;VLOOKUP($J358,'Listes déroulantes'!$F$2:$H$26,3,FALSE),IF($J358="Montant total demandé &lt;&gt; de montant calculé",VLOOKUP($J358,'Listes déroulantes'!$F$2:$H$26,2,FALSE)&amp;$N358&amp;"
"&amp;$P358&amp;"
"&amp;VLOOKUP($J358,'Listes déroulantes'!$F$2:$H$26,3,FALSE),CONCATENATE(IF(ISNA(VLOOKUP($J358,'Listes déroulantes'!$F$2:$I$26,2,FALSE)),"",VLOOKUP($J358,'Listes déroulantes'!$F$2:$I$26,2,FALSE)),IF($L358&lt;&gt;"",TEXT($L358,CONCATENATE("jj/mm/aaaa","")),""),VLOOKUP($J358,'Listes déroulantes'!$F$2:$I$26,3,FALSE)," ",$K358," ",$N358," ",$M358,"
",$P358,VLOOKUP($J358,'Listes déroulantes'!$F$2:$I$26,4,FALSE))))),"")</f>
        <v/>
      </c>
      <c r="J358" s="28"/>
      <c r="K358" s="18"/>
      <c r="L358" s="19"/>
      <c r="M358" s="18"/>
      <c r="N358" s="15"/>
      <c r="O358" s="15"/>
      <c r="P358" s="20"/>
      <c r="Q358" s="36"/>
      <c r="R358" s="36"/>
      <c r="S358" s="37"/>
      <c r="T358" s="37"/>
      <c r="U358" s="37"/>
      <c r="V358" s="37"/>
      <c r="W358" s="37"/>
      <c r="X358" s="37"/>
      <c r="Y358" s="37"/>
      <c r="Z358" s="37"/>
    </row>
    <row r="359" spans="1:26" s="29" customFormat="1" x14ac:dyDescent="0.25">
      <c r="A359" s="13"/>
      <c r="B359" s="14"/>
      <c r="C359" s="39"/>
      <c r="D359" s="39"/>
      <c r="E359" s="27"/>
      <c r="F359" s="16"/>
      <c r="G359" s="17"/>
      <c r="H359" s="17"/>
      <c r="I359" s="38" t="str">
        <f>IF($J359&lt;&gt;"",(IF($J359="Part RC demandée &lt;&gt; Part RC calculée",VLOOKUP($J359,'Listes déroulantes'!$F$2:$H$26,2,FALSE)&amp;$O359&amp;"
"&amp;$P359&amp;VLOOKUP($J359,'Listes déroulantes'!$F$2:$H$26,3,FALSE),IF($J359="Montant total demandé &lt;&gt; de montant calculé",VLOOKUP($J359,'Listes déroulantes'!$F$2:$H$26,2,FALSE)&amp;$N359&amp;"
"&amp;$P359&amp;"
"&amp;VLOOKUP($J359,'Listes déroulantes'!$F$2:$H$26,3,FALSE),CONCATENATE(IF(ISNA(VLOOKUP($J359,'Listes déroulantes'!$F$2:$I$26,2,FALSE)),"",VLOOKUP($J359,'Listes déroulantes'!$F$2:$I$26,2,FALSE)),IF($L359&lt;&gt;"",TEXT($L359,CONCATENATE("jj/mm/aaaa","")),""),VLOOKUP($J359,'Listes déroulantes'!$F$2:$I$26,3,FALSE)," ",$K359," ",$N359," ",$M359,"
",$P359,VLOOKUP($J359,'Listes déroulantes'!$F$2:$I$26,4,FALSE))))),"")</f>
        <v/>
      </c>
      <c r="J359" s="28"/>
      <c r="K359" s="18"/>
      <c r="L359" s="19"/>
      <c r="M359" s="18"/>
      <c r="N359" s="15"/>
      <c r="O359" s="15"/>
      <c r="P359" s="20"/>
      <c r="Q359" s="36"/>
      <c r="R359" s="36"/>
      <c r="S359" s="37"/>
      <c r="T359" s="37"/>
      <c r="U359" s="37"/>
      <c r="V359" s="37"/>
      <c r="W359" s="37"/>
      <c r="X359" s="37"/>
      <c r="Y359" s="37"/>
      <c r="Z359" s="37"/>
    </row>
    <row r="360" spans="1:26" s="29" customFormat="1" x14ac:dyDescent="0.25">
      <c r="A360" s="13"/>
      <c r="B360" s="14"/>
      <c r="C360" s="39"/>
      <c r="D360" s="39"/>
      <c r="E360" s="27"/>
      <c r="F360" s="16"/>
      <c r="G360" s="17"/>
      <c r="H360" s="17"/>
      <c r="I360" s="38" t="str">
        <f>IF($J360&lt;&gt;"",(IF($J360="Part RC demandée &lt;&gt; Part RC calculée",VLOOKUP($J360,'Listes déroulantes'!$F$2:$H$26,2,FALSE)&amp;$O360&amp;"
"&amp;$P360&amp;VLOOKUP($J360,'Listes déroulantes'!$F$2:$H$26,3,FALSE),IF($J360="Montant total demandé &lt;&gt; de montant calculé",VLOOKUP($J360,'Listes déroulantes'!$F$2:$H$26,2,FALSE)&amp;$N360&amp;"
"&amp;$P360&amp;"
"&amp;VLOOKUP($J360,'Listes déroulantes'!$F$2:$H$26,3,FALSE),CONCATENATE(IF(ISNA(VLOOKUP($J360,'Listes déroulantes'!$F$2:$I$26,2,FALSE)),"",VLOOKUP($J360,'Listes déroulantes'!$F$2:$I$26,2,FALSE)),IF($L360&lt;&gt;"",TEXT($L360,CONCATENATE("jj/mm/aaaa","")),""),VLOOKUP($J360,'Listes déroulantes'!$F$2:$I$26,3,FALSE)," ",$K360," ",$N360," ",$M360,"
",$P360,VLOOKUP($J360,'Listes déroulantes'!$F$2:$I$26,4,FALSE))))),"")</f>
        <v/>
      </c>
      <c r="J360" s="28"/>
      <c r="K360" s="18"/>
      <c r="L360" s="19"/>
      <c r="M360" s="18"/>
      <c r="N360" s="15"/>
      <c r="O360" s="15"/>
      <c r="P360" s="20"/>
      <c r="Q360" s="36"/>
      <c r="R360" s="36"/>
      <c r="S360" s="37"/>
      <c r="T360" s="37"/>
      <c r="U360" s="37"/>
      <c r="V360" s="37"/>
      <c r="W360" s="37"/>
      <c r="X360" s="37"/>
      <c r="Y360" s="37"/>
      <c r="Z360" s="37"/>
    </row>
    <row r="361" spans="1:26" s="29" customFormat="1" x14ac:dyDescent="0.25">
      <c r="A361" s="13"/>
      <c r="B361" s="14"/>
      <c r="C361" s="39"/>
      <c r="D361" s="39"/>
      <c r="E361" s="27"/>
      <c r="F361" s="16"/>
      <c r="G361" s="17"/>
      <c r="H361" s="17"/>
      <c r="I361" s="38" t="str">
        <f>IF($J361&lt;&gt;"",(IF($J361="Part RC demandée &lt;&gt; Part RC calculée",VLOOKUP($J361,'Listes déroulantes'!$F$2:$H$26,2,FALSE)&amp;$O361&amp;"
"&amp;$P361&amp;VLOOKUP($J361,'Listes déroulantes'!$F$2:$H$26,3,FALSE),IF($J361="Montant total demandé &lt;&gt; de montant calculé",VLOOKUP($J361,'Listes déroulantes'!$F$2:$H$26,2,FALSE)&amp;$N361&amp;"
"&amp;$P361&amp;"
"&amp;VLOOKUP($J361,'Listes déroulantes'!$F$2:$H$26,3,FALSE),CONCATENATE(IF(ISNA(VLOOKUP($J361,'Listes déroulantes'!$F$2:$I$26,2,FALSE)),"",VLOOKUP($J361,'Listes déroulantes'!$F$2:$I$26,2,FALSE)),IF($L361&lt;&gt;"",TEXT($L361,CONCATENATE("jj/mm/aaaa","")),""),VLOOKUP($J361,'Listes déroulantes'!$F$2:$I$26,3,FALSE)," ",$K361," ",$N361," ",$M361,"
",$P361,VLOOKUP($J361,'Listes déroulantes'!$F$2:$I$26,4,FALSE))))),"")</f>
        <v/>
      </c>
      <c r="J361" s="28"/>
      <c r="K361" s="18"/>
      <c r="L361" s="19"/>
      <c r="M361" s="18"/>
      <c r="N361" s="15"/>
      <c r="O361" s="15"/>
      <c r="P361" s="20"/>
      <c r="Q361" s="36"/>
      <c r="R361" s="36"/>
      <c r="S361" s="37"/>
      <c r="T361" s="37"/>
      <c r="U361" s="37"/>
      <c r="V361" s="37"/>
      <c r="W361" s="37"/>
      <c r="X361" s="37"/>
      <c r="Y361" s="37"/>
      <c r="Z361" s="37"/>
    </row>
    <row r="362" spans="1:26" s="29" customFormat="1" x14ac:dyDescent="0.25">
      <c r="A362" s="13"/>
      <c r="B362" s="14"/>
      <c r="C362" s="39"/>
      <c r="D362" s="39"/>
      <c r="E362" s="27"/>
      <c r="F362" s="16"/>
      <c r="G362" s="17"/>
      <c r="H362" s="17"/>
      <c r="I362" s="38" t="str">
        <f>IF($J362&lt;&gt;"",(IF($J362="Part RC demandée &lt;&gt; Part RC calculée",VLOOKUP($J362,'Listes déroulantes'!$F$2:$H$26,2,FALSE)&amp;$O362&amp;"
"&amp;$P362&amp;VLOOKUP($J362,'Listes déroulantes'!$F$2:$H$26,3,FALSE),IF($J362="Montant total demandé &lt;&gt; de montant calculé",VLOOKUP($J362,'Listes déroulantes'!$F$2:$H$26,2,FALSE)&amp;$N362&amp;"
"&amp;$P362&amp;"
"&amp;VLOOKUP($J362,'Listes déroulantes'!$F$2:$H$26,3,FALSE),CONCATENATE(IF(ISNA(VLOOKUP($J362,'Listes déroulantes'!$F$2:$I$26,2,FALSE)),"",VLOOKUP($J362,'Listes déroulantes'!$F$2:$I$26,2,FALSE)),IF($L362&lt;&gt;"",TEXT($L362,CONCATENATE("jj/mm/aaaa","")),""),VLOOKUP($J362,'Listes déroulantes'!$F$2:$I$26,3,FALSE)," ",$K362," ",$N362," ",$M362,"
",$P362,VLOOKUP($J362,'Listes déroulantes'!$F$2:$I$26,4,FALSE))))),"")</f>
        <v/>
      </c>
      <c r="J362" s="28"/>
      <c r="K362" s="18"/>
      <c r="L362" s="19"/>
      <c r="M362" s="18"/>
      <c r="N362" s="15"/>
      <c r="O362" s="15"/>
      <c r="P362" s="20"/>
      <c r="Q362" s="36"/>
      <c r="R362" s="36"/>
      <c r="S362" s="37"/>
      <c r="T362" s="37"/>
      <c r="U362" s="37"/>
      <c r="V362" s="37"/>
      <c r="W362" s="37"/>
      <c r="X362" s="37"/>
      <c r="Y362" s="37"/>
      <c r="Z362" s="37"/>
    </row>
    <row r="363" spans="1:26" s="29" customFormat="1" x14ac:dyDescent="0.25">
      <c r="A363" s="13"/>
      <c r="B363" s="14"/>
      <c r="C363" s="39"/>
      <c r="D363" s="39"/>
      <c r="E363" s="27"/>
      <c r="F363" s="16"/>
      <c r="G363" s="17"/>
      <c r="H363" s="17"/>
      <c r="I363" s="38" t="str">
        <f>IF($J363&lt;&gt;"",(IF($J363="Part RC demandée &lt;&gt; Part RC calculée",VLOOKUP($J363,'Listes déroulantes'!$F$2:$H$26,2,FALSE)&amp;$O363&amp;"
"&amp;$P363&amp;VLOOKUP($J363,'Listes déroulantes'!$F$2:$H$26,3,FALSE),IF($J363="Montant total demandé &lt;&gt; de montant calculé",VLOOKUP($J363,'Listes déroulantes'!$F$2:$H$26,2,FALSE)&amp;$N363&amp;"
"&amp;$P363&amp;"
"&amp;VLOOKUP($J363,'Listes déroulantes'!$F$2:$H$26,3,FALSE),CONCATENATE(IF(ISNA(VLOOKUP($J363,'Listes déroulantes'!$F$2:$I$26,2,FALSE)),"",VLOOKUP($J363,'Listes déroulantes'!$F$2:$I$26,2,FALSE)),IF($L363&lt;&gt;"",TEXT($L363,CONCATENATE("jj/mm/aaaa","")),""),VLOOKUP($J363,'Listes déroulantes'!$F$2:$I$26,3,FALSE)," ",$K363," ",$N363," ",$M363,"
",$P363,VLOOKUP($J363,'Listes déroulantes'!$F$2:$I$26,4,FALSE))))),"")</f>
        <v/>
      </c>
      <c r="J363" s="28"/>
      <c r="K363" s="18"/>
      <c r="L363" s="19"/>
      <c r="M363" s="18"/>
      <c r="N363" s="15"/>
      <c r="O363" s="15"/>
      <c r="P363" s="20"/>
      <c r="Q363" s="36"/>
      <c r="R363" s="36"/>
      <c r="S363" s="37"/>
      <c r="T363" s="37"/>
      <c r="U363" s="37"/>
      <c r="V363" s="37"/>
      <c r="W363" s="37"/>
      <c r="X363" s="37"/>
      <c r="Y363" s="37"/>
      <c r="Z363" s="37"/>
    </row>
    <row r="364" spans="1:26" s="29" customFormat="1" x14ac:dyDescent="0.25">
      <c r="A364" s="13"/>
      <c r="B364" s="14"/>
      <c r="C364" s="39"/>
      <c r="D364" s="39"/>
      <c r="E364" s="27"/>
      <c r="F364" s="16"/>
      <c r="G364" s="17"/>
      <c r="H364" s="17"/>
      <c r="I364" s="38" t="str">
        <f>IF($J364&lt;&gt;"",(IF($J364="Part RC demandée &lt;&gt; Part RC calculée",VLOOKUP($J364,'Listes déroulantes'!$F$2:$H$26,2,FALSE)&amp;$O364&amp;"
"&amp;$P364&amp;VLOOKUP($J364,'Listes déroulantes'!$F$2:$H$26,3,FALSE),IF($J364="Montant total demandé &lt;&gt; de montant calculé",VLOOKUP($J364,'Listes déroulantes'!$F$2:$H$26,2,FALSE)&amp;$N364&amp;"
"&amp;$P364&amp;"
"&amp;VLOOKUP($J364,'Listes déroulantes'!$F$2:$H$26,3,FALSE),CONCATENATE(IF(ISNA(VLOOKUP($J364,'Listes déroulantes'!$F$2:$I$26,2,FALSE)),"",VLOOKUP($J364,'Listes déroulantes'!$F$2:$I$26,2,FALSE)),IF($L364&lt;&gt;"",TEXT($L364,CONCATENATE("jj/mm/aaaa","")),""),VLOOKUP($J364,'Listes déroulantes'!$F$2:$I$26,3,FALSE)," ",$K364," ",$N364," ",$M364,"
",$P364,VLOOKUP($J364,'Listes déroulantes'!$F$2:$I$26,4,FALSE))))),"")</f>
        <v/>
      </c>
      <c r="J364" s="28"/>
      <c r="K364" s="18"/>
      <c r="L364" s="19"/>
      <c r="M364" s="18"/>
      <c r="N364" s="15"/>
      <c r="O364" s="15"/>
      <c r="P364" s="20"/>
      <c r="Q364" s="36"/>
      <c r="R364" s="36"/>
      <c r="S364" s="37"/>
      <c r="T364" s="37"/>
      <c r="U364" s="37"/>
      <c r="V364" s="37"/>
      <c r="W364" s="37"/>
      <c r="X364" s="37"/>
      <c r="Y364" s="37"/>
      <c r="Z364" s="37"/>
    </row>
    <row r="365" spans="1:26" s="29" customFormat="1" x14ac:dyDescent="0.25">
      <c r="A365" s="13"/>
      <c r="B365" s="14"/>
      <c r="C365" s="39"/>
      <c r="D365" s="39"/>
      <c r="E365" s="27"/>
      <c r="F365" s="16"/>
      <c r="G365" s="17"/>
      <c r="H365" s="17"/>
      <c r="I365" s="38" t="str">
        <f>IF($J365&lt;&gt;"",(IF($J365="Part RC demandée &lt;&gt; Part RC calculée",VLOOKUP($J365,'Listes déroulantes'!$F$2:$H$26,2,FALSE)&amp;$O365&amp;"
"&amp;$P365&amp;VLOOKUP($J365,'Listes déroulantes'!$F$2:$H$26,3,FALSE),IF($J365="Montant total demandé &lt;&gt; de montant calculé",VLOOKUP($J365,'Listes déroulantes'!$F$2:$H$26,2,FALSE)&amp;$N365&amp;"
"&amp;$P365&amp;"
"&amp;VLOOKUP($J365,'Listes déroulantes'!$F$2:$H$26,3,FALSE),CONCATENATE(IF(ISNA(VLOOKUP($J365,'Listes déroulantes'!$F$2:$I$26,2,FALSE)),"",VLOOKUP($J365,'Listes déroulantes'!$F$2:$I$26,2,FALSE)),IF($L365&lt;&gt;"",TEXT($L365,CONCATENATE("jj/mm/aaaa","")),""),VLOOKUP($J365,'Listes déroulantes'!$F$2:$I$26,3,FALSE)," ",$K365," ",$N365," ",$M365,"
",$P365,VLOOKUP($J365,'Listes déroulantes'!$F$2:$I$26,4,FALSE))))),"")</f>
        <v/>
      </c>
      <c r="J365" s="28"/>
      <c r="K365" s="18"/>
      <c r="L365" s="19"/>
      <c r="M365" s="18"/>
      <c r="N365" s="15"/>
      <c r="O365" s="15"/>
      <c r="P365" s="20"/>
      <c r="Q365" s="36"/>
      <c r="R365" s="36"/>
      <c r="S365" s="37"/>
      <c r="T365" s="37"/>
      <c r="U365" s="37"/>
      <c r="V365" s="37"/>
      <c r="W365" s="37"/>
      <c r="X365" s="37"/>
      <c r="Y365" s="37"/>
      <c r="Z365" s="37"/>
    </row>
    <row r="366" spans="1:26" s="29" customFormat="1" x14ac:dyDescent="0.25">
      <c r="A366" s="13"/>
      <c r="B366" s="14"/>
      <c r="C366" s="39"/>
      <c r="D366" s="39"/>
      <c r="E366" s="27"/>
      <c r="F366" s="16"/>
      <c r="G366" s="17"/>
      <c r="H366" s="17"/>
      <c r="I366" s="38" t="str">
        <f>IF($J366&lt;&gt;"",(IF($J366="Part RC demandée &lt;&gt; Part RC calculée",VLOOKUP($J366,'Listes déroulantes'!$F$2:$H$26,2,FALSE)&amp;$O366&amp;"
"&amp;$P366&amp;VLOOKUP($J366,'Listes déroulantes'!$F$2:$H$26,3,FALSE),IF($J366="Montant total demandé &lt;&gt; de montant calculé",VLOOKUP($J366,'Listes déroulantes'!$F$2:$H$26,2,FALSE)&amp;$N366&amp;"
"&amp;$P366&amp;"
"&amp;VLOOKUP($J366,'Listes déroulantes'!$F$2:$H$26,3,FALSE),CONCATENATE(IF(ISNA(VLOOKUP($J366,'Listes déroulantes'!$F$2:$I$26,2,FALSE)),"",VLOOKUP($J366,'Listes déroulantes'!$F$2:$I$26,2,FALSE)),IF($L366&lt;&gt;"",TEXT($L366,CONCATENATE("jj/mm/aaaa","")),""),VLOOKUP($J366,'Listes déroulantes'!$F$2:$I$26,3,FALSE)," ",$K366," ",$N366," ",$M366,"
",$P366,VLOOKUP($J366,'Listes déroulantes'!$F$2:$I$26,4,FALSE))))),"")</f>
        <v/>
      </c>
      <c r="J366" s="28"/>
      <c r="K366" s="18"/>
      <c r="L366" s="19"/>
      <c r="M366" s="18"/>
      <c r="N366" s="15"/>
      <c r="O366" s="15"/>
      <c r="P366" s="20"/>
      <c r="Q366" s="36"/>
      <c r="R366" s="36"/>
      <c r="S366" s="37"/>
      <c r="T366" s="37"/>
      <c r="U366" s="37"/>
      <c r="V366" s="37"/>
      <c r="W366" s="37"/>
      <c r="X366" s="37"/>
      <c r="Y366" s="37"/>
      <c r="Z366" s="37"/>
    </row>
    <row r="367" spans="1:26" s="29" customFormat="1" x14ac:dyDescent="0.25">
      <c r="A367" s="13"/>
      <c r="B367" s="14"/>
      <c r="C367" s="39"/>
      <c r="D367" s="39"/>
      <c r="E367" s="27"/>
      <c r="F367" s="16"/>
      <c r="G367" s="17"/>
      <c r="H367" s="17"/>
      <c r="I367" s="38" t="str">
        <f>IF($J367&lt;&gt;"",(IF($J367="Part RC demandée &lt;&gt; Part RC calculée",VLOOKUP($J367,'Listes déroulantes'!$F$2:$H$26,2,FALSE)&amp;$O367&amp;"
"&amp;$P367&amp;VLOOKUP($J367,'Listes déroulantes'!$F$2:$H$26,3,FALSE),IF($J367="Montant total demandé &lt;&gt; de montant calculé",VLOOKUP($J367,'Listes déroulantes'!$F$2:$H$26,2,FALSE)&amp;$N367&amp;"
"&amp;$P367&amp;"
"&amp;VLOOKUP($J367,'Listes déroulantes'!$F$2:$H$26,3,FALSE),CONCATENATE(IF(ISNA(VLOOKUP($J367,'Listes déroulantes'!$F$2:$I$26,2,FALSE)),"",VLOOKUP($J367,'Listes déroulantes'!$F$2:$I$26,2,FALSE)),IF($L367&lt;&gt;"",TEXT($L367,CONCATENATE("jj/mm/aaaa","")),""),VLOOKUP($J367,'Listes déroulantes'!$F$2:$I$26,3,FALSE)," ",$K367," ",$N367," ",$M367,"
",$P367,VLOOKUP($J367,'Listes déroulantes'!$F$2:$I$26,4,FALSE))))),"")</f>
        <v/>
      </c>
      <c r="J367" s="28"/>
      <c r="K367" s="18"/>
      <c r="L367" s="19"/>
      <c r="M367" s="18"/>
      <c r="N367" s="15"/>
      <c r="O367" s="15"/>
      <c r="P367" s="20"/>
      <c r="Q367" s="36"/>
      <c r="R367" s="36"/>
      <c r="S367" s="37"/>
      <c r="T367" s="37"/>
      <c r="U367" s="37"/>
      <c r="V367" s="37"/>
      <c r="W367" s="37"/>
      <c r="X367" s="37"/>
      <c r="Y367" s="37"/>
      <c r="Z367" s="37"/>
    </row>
    <row r="368" spans="1:26" s="29" customFormat="1" x14ac:dyDescent="0.25">
      <c r="A368" s="13"/>
      <c r="B368" s="14"/>
      <c r="C368" s="39"/>
      <c r="D368" s="39"/>
      <c r="E368" s="27"/>
      <c r="F368" s="16"/>
      <c r="G368" s="17"/>
      <c r="H368" s="17"/>
      <c r="I368" s="38" t="str">
        <f>IF($J368&lt;&gt;"",(IF($J368="Part RC demandée &lt;&gt; Part RC calculée",VLOOKUP($J368,'Listes déroulantes'!$F$2:$H$26,2,FALSE)&amp;$O368&amp;"
"&amp;$P368&amp;VLOOKUP($J368,'Listes déroulantes'!$F$2:$H$26,3,FALSE),IF($J368="Montant total demandé &lt;&gt; de montant calculé",VLOOKUP($J368,'Listes déroulantes'!$F$2:$H$26,2,FALSE)&amp;$N368&amp;"
"&amp;$P368&amp;"
"&amp;VLOOKUP($J368,'Listes déroulantes'!$F$2:$H$26,3,FALSE),CONCATENATE(IF(ISNA(VLOOKUP($J368,'Listes déroulantes'!$F$2:$I$26,2,FALSE)),"",VLOOKUP($J368,'Listes déroulantes'!$F$2:$I$26,2,FALSE)),IF($L368&lt;&gt;"",TEXT($L368,CONCATENATE("jj/mm/aaaa","")),""),VLOOKUP($J368,'Listes déroulantes'!$F$2:$I$26,3,FALSE)," ",$K368," ",$N368," ",$M368,"
",$P368,VLOOKUP($J368,'Listes déroulantes'!$F$2:$I$26,4,FALSE))))),"")</f>
        <v/>
      </c>
      <c r="J368" s="28"/>
      <c r="K368" s="18"/>
      <c r="L368" s="19"/>
      <c r="M368" s="18"/>
      <c r="N368" s="15"/>
      <c r="O368" s="15"/>
      <c r="P368" s="20"/>
      <c r="Q368" s="36"/>
      <c r="R368" s="36"/>
      <c r="S368" s="37"/>
      <c r="T368" s="37"/>
      <c r="U368" s="37"/>
      <c r="V368" s="37"/>
      <c r="W368" s="37"/>
      <c r="X368" s="37"/>
      <c r="Y368" s="37"/>
      <c r="Z368" s="37"/>
    </row>
    <row r="369" spans="1:26" s="29" customFormat="1" x14ac:dyDescent="0.25">
      <c r="A369" s="13"/>
      <c r="B369" s="14"/>
      <c r="C369" s="39"/>
      <c r="D369" s="39"/>
      <c r="E369" s="27"/>
      <c r="F369" s="16"/>
      <c r="G369" s="17"/>
      <c r="H369" s="17"/>
      <c r="I369" s="38" t="str">
        <f>IF($J369&lt;&gt;"",(IF($J369="Part RC demandée &lt;&gt; Part RC calculée",VLOOKUP($J369,'Listes déroulantes'!$F$2:$H$26,2,FALSE)&amp;$O369&amp;"
"&amp;$P369&amp;VLOOKUP($J369,'Listes déroulantes'!$F$2:$H$26,3,FALSE),IF($J369="Montant total demandé &lt;&gt; de montant calculé",VLOOKUP($J369,'Listes déroulantes'!$F$2:$H$26,2,FALSE)&amp;$N369&amp;"
"&amp;$P369&amp;"
"&amp;VLOOKUP($J369,'Listes déroulantes'!$F$2:$H$26,3,FALSE),CONCATENATE(IF(ISNA(VLOOKUP($J369,'Listes déroulantes'!$F$2:$I$26,2,FALSE)),"",VLOOKUP($J369,'Listes déroulantes'!$F$2:$I$26,2,FALSE)),IF($L369&lt;&gt;"",TEXT($L369,CONCATENATE("jj/mm/aaaa","")),""),VLOOKUP($J369,'Listes déroulantes'!$F$2:$I$26,3,FALSE)," ",$K369," ",$N369," ",$M369,"
",$P369,VLOOKUP($J369,'Listes déroulantes'!$F$2:$I$26,4,FALSE))))),"")</f>
        <v/>
      </c>
      <c r="J369" s="28"/>
      <c r="K369" s="18"/>
      <c r="L369" s="19"/>
      <c r="M369" s="18"/>
      <c r="N369" s="15"/>
      <c r="O369" s="15"/>
      <c r="P369" s="20"/>
      <c r="Q369" s="36"/>
      <c r="R369" s="36"/>
      <c r="S369" s="37"/>
      <c r="T369" s="37"/>
      <c r="U369" s="37"/>
      <c r="V369" s="37"/>
      <c r="W369" s="37"/>
      <c r="X369" s="37"/>
      <c r="Y369" s="37"/>
      <c r="Z369" s="37"/>
    </row>
    <row r="370" spans="1:26" s="29" customFormat="1" x14ac:dyDescent="0.25">
      <c r="A370" s="13"/>
      <c r="B370" s="14"/>
      <c r="C370" s="39"/>
      <c r="D370" s="39"/>
      <c r="E370" s="27"/>
      <c r="F370" s="16"/>
      <c r="G370" s="17"/>
      <c r="H370" s="17"/>
      <c r="I370" s="38" t="str">
        <f>IF($J370&lt;&gt;"",(IF($J370="Part RC demandée &lt;&gt; Part RC calculée",VLOOKUP($J370,'Listes déroulantes'!$F$2:$H$26,2,FALSE)&amp;$O370&amp;"
"&amp;$P370&amp;VLOOKUP($J370,'Listes déroulantes'!$F$2:$H$26,3,FALSE),IF($J370="Montant total demandé &lt;&gt; de montant calculé",VLOOKUP($J370,'Listes déroulantes'!$F$2:$H$26,2,FALSE)&amp;$N370&amp;"
"&amp;$P370&amp;"
"&amp;VLOOKUP($J370,'Listes déroulantes'!$F$2:$H$26,3,FALSE),CONCATENATE(IF(ISNA(VLOOKUP($J370,'Listes déroulantes'!$F$2:$I$26,2,FALSE)),"",VLOOKUP($J370,'Listes déroulantes'!$F$2:$I$26,2,FALSE)),IF($L370&lt;&gt;"",TEXT($L370,CONCATENATE("jj/mm/aaaa","")),""),VLOOKUP($J370,'Listes déroulantes'!$F$2:$I$26,3,FALSE)," ",$K370," ",$N370," ",$M370,"
",$P370,VLOOKUP($J370,'Listes déroulantes'!$F$2:$I$26,4,FALSE))))),"")</f>
        <v/>
      </c>
      <c r="J370" s="28"/>
      <c r="K370" s="18"/>
      <c r="L370" s="19"/>
      <c r="M370" s="18"/>
      <c r="N370" s="15"/>
      <c r="O370" s="15"/>
      <c r="P370" s="20"/>
      <c r="Q370" s="36"/>
      <c r="R370" s="36"/>
      <c r="S370" s="37"/>
      <c r="T370" s="37"/>
      <c r="U370" s="37"/>
      <c r="V370" s="37"/>
      <c r="W370" s="37"/>
      <c r="X370" s="37"/>
      <c r="Y370" s="37"/>
      <c r="Z370" s="37"/>
    </row>
    <row r="371" spans="1:26" s="29" customFormat="1" x14ac:dyDescent="0.25">
      <c r="A371" s="13"/>
      <c r="B371" s="14"/>
      <c r="C371" s="39"/>
      <c r="D371" s="39"/>
      <c r="E371" s="27"/>
      <c r="F371" s="16"/>
      <c r="G371" s="17"/>
      <c r="H371" s="17"/>
      <c r="I371" s="38" t="str">
        <f>IF($J371&lt;&gt;"",(IF($J371="Part RC demandée &lt;&gt; Part RC calculée",VLOOKUP($J371,'Listes déroulantes'!$F$2:$H$26,2,FALSE)&amp;$O371&amp;"
"&amp;$P371&amp;VLOOKUP($J371,'Listes déroulantes'!$F$2:$H$26,3,FALSE),IF($J371="Montant total demandé &lt;&gt; de montant calculé",VLOOKUP($J371,'Listes déroulantes'!$F$2:$H$26,2,FALSE)&amp;$N371&amp;"
"&amp;$P371&amp;"
"&amp;VLOOKUP($J371,'Listes déroulantes'!$F$2:$H$26,3,FALSE),CONCATENATE(IF(ISNA(VLOOKUP($J371,'Listes déroulantes'!$F$2:$I$26,2,FALSE)),"",VLOOKUP($J371,'Listes déroulantes'!$F$2:$I$26,2,FALSE)),IF($L371&lt;&gt;"",TEXT($L371,CONCATENATE("jj/mm/aaaa","")),""),VLOOKUP($J371,'Listes déroulantes'!$F$2:$I$26,3,FALSE)," ",$K371," ",$N371," ",$M371,"
",$P371,VLOOKUP($J371,'Listes déroulantes'!$F$2:$I$26,4,FALSE))))),"")</f>
        <v/>
      </c>
      <c r="J371" s="28"/>
      <c r="K371" s="18"/>
      <c r="L371" s="19"/>
      <c r="M371" s="18"/>
      <c r="N371" s="15"/>
      <c r="O371" s="15"/>
      <c r="P371" s="20"/>
      <c r="Q371" s="36"/>
      <c r="R371" s="36"/>
      <c r="S371" s="37"/>
      <c r="T371" s="37"/>
      <c r="U371" s="37"/>
      <c r="V371" s="37"/>
      <c r="W371" s="37"/>
      <c r="X371" s="37"/>
      <c r="Y371" s="37"/>
      <c r="Z371" s="37"/>
    </row>
    <row r="372" spans="1:26" s="29" customFormat="1" x14ac:dyDescent="0.25">
      <c r="A372" s="13"/>
      <c r="B372" s="14"/>
      <c r="C372" s="39"/>
      <c r="D372" s="39"/>
      <c r="E372" s="27"/>
      <c r="F372" s="16"/>
      <c r="G372" s="17"/>
      <c r="H372" s="17"/>
      <c r="I372" s="38" t="str">
        <f>IF($J372&lt;&gt;"",(IF($J372="Part RC demandée &lt;&gt; Part RC calculée",VLOOKUP($J372,'Listes déroulantes'!$F$2:$H$26,2,FALSE)&amp;$O372&amp;"
"&amp;$P372&amp;VLOOKUP($J372,'Listes déroulantes'!$F$2:$H$26,3,FALSE),IF($J372="Montant total demandé &lt;&gt; de montant calculé",VLOOKUP($J372,'Listes déroulantes'!$F$2:$H$26,2,FALSE)&amp;$N372&amp;"
"&amp;$P372&amp;"
"&amp;VLOOKUP($J372,'Listes déroulantes'!$F$2:$H$26,3,FALSE),CONCATENATE(IF(ISNA(VLOOKUP($J372,'Listes déroulantes'!$F$2:$I$26,2,FALSE)),"",VLOOKUP($J372,'Listes déroulantes'!$F$2:$I$26,2,FALSE)),IF($L372&lt;&gt;"",TEXT($L372,CONCATENATE("jj/mm/aaaa","")),""),VLOOKUP($J372,'Listes déroulantes'!$F$2:$I$26,3,FALSE)," ",$K372," ",$N372," ",$M372,"
",$P372,VLOOKUP($J372,'Listes déroulantes'!$F$2:$I$26,4,FALSE))))),"")</f>
        <v/>
      </c>
      <c r="J372" s="28"/>
      <c r="K372" s="18"/>
      <c r="L372" s="19"/>
      <c r="M372" s="18"/>
      <c r="N372" s="15"/>
      <c r="O372" s="15"/>
      <c r="P372" s="20"/>
      <c r="Q372" s="36"/>
      <c r="R372" s="36"/>
      <c r="S372" s="37"/>
      <c r="T372" s="37"/>
      <c r="U372" s="37"/>
      <c r="V372" s="37"/>
      <c r="W372" s="37"/>
      <c r="X372" s="37"/>
      <c r="Y372" s="37"/>
      <c r="Z372" s="37"/>
    </row>
    <row r="373" spans="1:26" s="29" customFormat="1" x14ac:dyDescent="0.25">
      <c r="A373" s="13"/>
      <c r="B373" s="14"/>
      <c r="C373" s="39"/>
      <c r="D373" s="39"/>
      <c r="E373" s="27"/>
      <c r="F373" s="16"/>
      <c r="G373" s="17"/>
      <c r="H373" s="17"/>
      <c r="I373" s="38" t="str">
        <f>IF($J373&lt;&gt;"",(IF($J373="Part RC demandée &lt;&gt; Part RC calculée",VLOOKUP($J373,'Listes déroulantes'!$F$2:$H$26,2,FALSE)&amp;$O373&amp;"
"&amp;$P373&amp;VLOOKUP($J373,'Listes déroulantes'!$F$2:$H$26,3,FALSE),IF($J373="Montant total demandé &lt;&gt; de montant calculé",VLOOKUP($J373,'Listes déroulantes'!$F$2:$H$26,2,FALSE)&amp;$N373&amp;"
"&amp;$P373&amp;"
"&amp;VLOOKUP($J373,'Listes déroulantes'!$F$2:$H$26,3,FALSE),CONCATENATE(IF(ISNA(VLOOKUP($J373,'Listes déroulantes'!$F$2:$I$26,2,FALSE)),"",VLOOKUP($J373,'Listes déroulantes'!$F$2:$I$26,2,FALSE)),IF($L373&lt;&gt;"",TEXT($L373,CONCATENATE("jj/mm/aaaa","")),""),VLOOKUP($J373,'Listes déroulantes'!$F$2:$I$26,3,FALSE)," ",$K373," ",$N373," ",$M373,"
",$P373,VLOOKUP($J373,'Listes déroulantes'!$F$2:$I$26,4,FALSE))))),"")</f>
        <v/>
      </c>
      <c r="J373" s="28"/>
      <c r="K373" s="18"/>
      <c r="L373" s="19"/>
      <c r="M373" s="18"/>
      <c r="N373" s="15"/>
      <c r="O373" s="15"/>
      <c r="P373" s="20"/>
      <c r="Q373" s="36"/>
      <c r="R373" s="36"/>
      <c r="S373" s="37"/>
      <c r="T373" s="37"/>
      <c r="U373" s="37"/>
      <c r="V373" s="37"/>
      <c r="W373" s="37"/>
      <c r="X373" s="37"/>
      <c r="Y373" s="37"/>
      <c r="Z373" s="37"/>
    </row>
    <row r="374" spans="1:26" s="29" customFormat="1" x14ac:dyDescent="0.25">
      <c r="A374" s="13"/>
      <c r="B374" s="14"/>
      <c r="C374" s="39"/>
      <c r="D374" s="39"/>
      <c r="E374" s="27"/>
      <c r="F374" s="16"/>
      <c r="G374" s="17"/>
      <c r="H374" s="17"/>
      <c r="I374" s="38" t="str">
        <f>IF($J374&lt;&gt;"",(IF($J374="Part RC demandée &lt;&gt; Part RC calculée",VLOOKUP($J374,'Listes déroulantes'!$F$2:$H$26,2,FALSE)&amp;$O374&amp;"
"&amp;$P374&amp;VLOOKUP($J374,'Listes déroulantes'!$F$2:$H$26,3,FALSE),IF($J374="Montant total demandé &lt;&gt; de montant calculé",VLOOKUP($J374,'Listes déroulantes'!$F$2:$H$26,2,FALSE)&amp;$N374&amp;"
"&amp;$P374&amp;"
"&amp;VLOOKUP($J374,'Listes déroulantes'!$F$2:$H$26,3,FALSE),CONCATENATE(IF(ISNA(VLOOKUP($J374,'Listes déroulantes'!$F$2:$I$26,2,FALSE)),"",VLOOKUP($J374,'Listes déroulantes'!$F$2:$I$26,2,FALSE)),IF($L374&lt;&gt;"",TEXT($L374,CONCATENATE("jj/mm/aaaa","")),""),VLOOKUP($J374,'Listes déroulantes'!$F$2:$I$26,3,FALSE)," ",$K374," ",$N374," ",$M374,"
",$P374,VLOOKUP($J374,'Listes déroulantes'!$F$2:$I$26,4,FALSE))))),"")</f>
        <v/>
      </c>
      <c r="J374" s="28"/>
      <c r="K374" s="18"/>
      <c r="L374" s="19"/>
      <c r="M374" s="18"/>
      <c r="N374" s="15"/>
      <c r="O374" s="15"/>
      <c r="P374" s="20"/>
      <c r="Q374" s="36"/>
      <c r="R374" s="36"/>
      <c r="S374" s="37"/>
      <c r="T374" s="37"/>
      <c r="U374" s="37"/>
      <c r="V374" s="37"/>
      <c r="W374" s="37"/>
      <c r="X374" s="37"/>
      <c r="Y374" s="37"/>
      <c r="Z374" s="37"/>
    </row>
    <row r="375" spans="1:26" s="29" customFormat="1" x14ac:dyDescent="0.25">
      <c r="A375" s="13"/>
      <c r="B375" s="14"/>
      <c r="C375" s="39"/>
      <c r="D375" s="39"/>
      <c r="E375" s="27"/>
      <c r="F375" s="16"/>
      <c r="G375" s="17"/>
      <c r="H375" s="17"/>
      <c r="I375" s="38" t="str">
        <f>IF($J375&lt;&gt;"",(IF($J375="Part RC demandée &lt;&gt; Part RC calculée",VLOOKUP($J375,'Listes déroulantes'!$F$2:$H$26,2,FALSE)&amp;$O375&amp;"
"&amp;$P375&amp;VLOOKUP($J375,'Listes déroulantes'!$F$2:$H$26,3,FALSE),IF($J375="Montant total demandé &lt;&gt; de montant calculé",VLOOKUP($J375,'Listes déroulantes'!$F$2:$H$26,2,FALSE)&amp;$N375&amp;"
"&amp;$P375&amp;"
"&amp;VLOOKUP($J375,'Listes déroulantes'!$F$2:$H$26,3,FALSE),CONCATENATE(IF(ISNA(VLOOKUP($J375,'Listes déroulantes'!$F$2:$I$26,2,FALSE)),"",VLOOKUP($J375,'Listes déroulantes'!$F$2:$I$26,2,FALSE)),IF($L375&lt;&gt;"",TEXT($L375,CONCATENATE("jj/mm/aaaa","")),""),VLOOKUP($J375,'Listes déroulantes'!$F$2:$I$26,3,FALSE)," ",$K375," ",$N375," ",$M375,"
",$P375,VLOOKUP($J375,'Listes déroulantes'!$F$2:$I$26,4,FALSE))))),"")</f>
        <v/>
      </c>
      <c r="J375" s="28"/>
      <c r="K375" s="18"/>
      <c r="L375" s="19"/>
      <c r="M375" s="18"/>
      <c r="N375" s="15"/>
      <c r="O375" s="15"/>
      <c r="P375" s="20"/>
      <c r="Q375" s="36"/>
      <c r="R375" s="36"/>
      <c r="S375" s="37"/>
      <c r="T375" s="37"/>
      <c r="U375" s="37"/>
      <c r="V375" s="37"/>
      <c r="W375" s="37"/>
      <c r="X375" s="37"/>
      <c r="Y375" s="37"/>
      <c r="Z375" s="37"/>
    </row>
    <row r="376" spans="1:26" s="29" customFormat="1" x14ac:dyDescent="0.25">
      <c r="A376" s="13"/>
      <c r="B376" s="14"/>
      <c r="C376" s="39"/>
      <c r="D376" s="39"/>
      <c r="E376" s="27"/>
      <c r="F376" s="16"/>
      <c r="G376" s="17"/>
      <c r="H376" s="17"/>
      <c r="I376" s="38" t="str">
        <f>IF($J376&lt;&gt;"",(IF($J376="Part RC demandée &lt;&gt; Part RC calculée",VLOOKUP($J376,'Listes déroulantes'!$F$2:$H$26,2,FALSE)&amp;$O376&amp;"
"&amp;$P376&amp;VLOOKUP($J376,'Listes déroulantes'!$F$2:$H$26,3,FALSE),IF($J376="Montant total demandé &lt;&gt; de montant calculé",VLOOKUP($J376,'Listes déroulantes'!$F$2:$H$26,2,FALSE)&amp;$N376&amp;"
"&amp;$P376&amp;"
"&amp;VLOOKUP($J376,'Listes déroulantes'!$F$2:$H$26,3,FALSE),CONCATENATE(IF(ISNA(VLOOKUP($J376,'Listes déroulantes'!$F$2:$I$26,2,FALSE)),"",VLOOKUP($J376,'Listes déroulantes'!$F$2:$I$26,2,FALSE)),IF($L376&lt;&gt;"",TEXT($L376,CONCATENATE("jj/mm/aaaa","")),""),VLOOKUP($J376,'Listes déroulantes'!$F$2:$I$26,3,FALSE)," ",$K376," ",$N376," ",$M376,"
",$P376,VLOOKUP($J376,'Listes déroulantes'!$F$2:$I$26,4,FALSE))))),"")</f>
        <v/>
      </c>
      <c r="J376" s="28"/>
      <c r="K376" s="18"/>
      <c r="L376" s="19"/>
      <c r="M376" s="18"/>
      <c r="N376" s="15"/>
      <c r="O376" s="15"/>
      <c r="P376" s="20"/>
      <c r="Q376" s="36"/>
      <c r="R376" s="36"/>
      <c r="S376" s="37"/>
      <c r="T376" s="37"/>
      <c r="U376" s="37"/>
      <c r="V376" s="37"/>
      <c r="W376" s="37"/>
      <c r="X376" s="37"/>
      <c r="Y376" s="37"/>
      <c r="Z376" s="37"/>
    </row>
    <row r="377" spans="1:26" s="29" customFormat="1" x14ac:dyDescent="0.25">
      <c r="A377" s="13"/>
      <c r="B377" s="14"/>
      <c r="C377" s="39"/>
      <c r="D377" s="39"/>
      <c r="E377" s="27"/>
      <c r="F377" s="16"/>
      <c r="G377" s="17"/>
      <c r="H377" s="17"/>
      <c r="I377" s="38" t="str">
        <f>IF($J377&lt;&gt;"",(IF($J377="Part RC demandée &lt;&gt; Part RC calculée",VLOOKUP($J377,'Listes déroulantes'!$F$2:$H$26,2,FALSE)&amp;$O377&amp;"
"&amp;$P377&amp;VLOOKUP($J377,'Listes déroulantes'!$F$2:$H$26,3,FALSE),IF($J377="Montant total demandé &lt;&gt; de montant calculé",VLOOKUP($J377,'Listes déroulantes'!$F$2:$H$26,2,FALSE)&amp;$N377&amp;"
"&amp;$P377&amp;"
"&amp;VLOOKUP($J377,'Listes déroulantes'!$F$2:$H$26,3,FALSE),CONCATENATE(IF(ISNA(VLOOKUP($J377,'Listes déroulantes'!$F$2:$I$26,2,FALSE)),"",VLOOKUP($J377,'Listes déroulantes'!$F$2:$I$26,2,FALSE)),IF($L377&lt;&gt;"",TEXT($L377,CONCATENATE("jj/mm/aaaa","")),""),VLOOKUP($J377,'Listes déroulantes'!$F$2:$I$26,3,FALSE)," ",$K377," ",$N377," ",$M377,"
",$P377,VLOOKUP($J377,'Listes déroulantes'!$F$2:$I$26,4,FALSE))))),"")</f>
        <v/>
      </c>
      <c r="J377" s="28"/>
      <c r="K377" s="18"/>
      <c r="L377" s="19"/>
      <c r="M377" s="18"/>
      <c r="N377" s="15"/>
      <c r="O377" s="15"/>
      <c r="P377" s="20"/>
      <c r="Q377" s="36"/>
      <c r="R377" s="36"/>
      <c r="S377" s="37"/>
      <c r="T377" s="37"/>
      <c r="U377" s="37"/>
      <c r="V377" s="37"/>
      <c r="W377" s="37"/>
      <c r="X377" s="37"/>
      <c r="Y377" s="37"/>
      <c r="Z377" s="37"/>
    </row>
    <row r="378" spans="1:26" s="29" customFormat="1" x14ac:dyDescent="0.25">
      <c r="A378" s="13"/>
      <c r="B378" s="14"/>
      <c r="C378" s="39"/>
      <c r="D378" s="39"/>
      <c r="E378" s="27"/>
      <c r="F378" s="16"/>
      <c r="G378" s="17"/>
      <c r="H378" s="17"/>
      <c r="I378" s="38" t="str">
        <f>IF($J378&lt;&gt;"",(IF($J378="Part RC demandée &lt;&gt; Part RC calculée",VLOOKUP($J378,'Listes déroulantes'!$F$2:$H$26,2,FALSE)&amp;$O378&amp;"
"&amp;$P378&amp;VLOOKUP($J378,'Listes déroulantes'!$F$2:$H$26,3,FALSE),IF($J378="Montant total demandé &lt;&gt; de montant calculé",VLOOKUP($J378,'Listes déroulantes'!$F$2:$H$26,2,FALSE)&amp;$N378&amp;"
"&amp;$P378&amp;"
"&amp;VLOOKUP($J378,'Listes déroulantes'!$F$2:$H$26,3,FALSE),CONCATENATE(IF(ISNA(VLOOKUP($J378,'Listes déroulantes'!$F$2:$I$26,2,FALSE)),"",VLOOKUP($J378,'Listes déroulantes'!$F$2:$I$26,2,FALSE)),IF($L378&lt;&gt;"",TEXT($L378,CONCATENATE("jj/mm/aaaa","")),""),VLOOKUP($J378,'Listes déroulantes'!$F$2:$I$26,3,FALSE)," ",$K378," ",$N378," ",$M378,"
",$P378,VLOOKUP($J378,'Listes déroulantes'!$F$2:$I$26,4,FALSE))))),"")</f>
        <v/>
      </c>
      <c r="J378" s="28"/>
      <c r="K378" s="18"/>
      <c r="L378" s="19"/>
      <c r="M378" s="18"/>
      <c r="N378" s="15"/>
      <c r="O378" s="15"/>
      <c r="P378" s="20"/>
      <c r="Q378" s="36"/>
      <c r="R378" s="36"/>
      <c r="S378" s="37"/>
      <c r="T378" s="37"/>
      <c r="U378" s="37"/>
      <c r="V378" s="37"/>
      <c r="W378" s="37"/>
      <c r="X378" s="37"/>
      <c r="Y378" s="37"/>
      <c r="Z378" s="37"/>
    </row>
    <row r="379" spans="1:26" s="29" customFormat="1" x14ac:dyDescent="0.25">
      <c r="A379" s="13"/>
      <c r="B379" s="14"/>
      <c r="C379" s="39"/>
      <c r="D379" s="39"/>
      <c r="E379" s="27"/>
      <c r="F379" s="16"/>
      <c r="G379" s="17"/>
      <c r="H379" s="17"/>
      <c r="I379" s="38" t="str">
        <f>IF($J379&lt;&gt;"",(IF($J379="Part RC demandée &lt;&gt; Part RC calculée",VLOOKUP($J379,'Listes déroulantes'!$F$2:$H$26,2,FALSE)&amp;$O379&amp;"
"&amp;$P379&amp;VLOOKUP($J379,'Listes déroulantes'!$F$2:$H$26,3,FALSE),IF($J379="Montant total demandé &lt;&gt; de montant calculé",VLOOKUP($J379,'Listes déroulantes'!$F$2:$H$26,2,FALSE)&amp;$N379&amp;"
"&amp;$P379&amp;"
"&amp;VLOOKUP($J379,'Listes déroulantes'!$F$2:$H$26,3,FALSE),CONCATENATE(IF(ISNA(VLOOKUP($J379,'Listes déroulantes'!$F$2:$I$26,2,FALSE)),"",VLOOKUP($J379,'Listes déroulantes'!$F$2:$I$26,2,FALSE)),IF($L379&lt;&gt;"",TEXT($L379,CONCATENATE("jj/mm/aaaa","")),""),VLOOKUP($J379,'Listes déroulantes'!$F$2:$I$26,3,FALSE)," ",$K379," ",$N379," ",$M379,"
",$P379,VLOOKUP($J379,'Listes déroulantes'!$F$2:$I$26,4,FALSE))))),"")</f>
        <v/>
      </c>
      <c r="J379" s="28"/>
      <c r="K379" s="18"/>
      <c r="L379" s="19"/>
      <c r="M379" s="18"/>
      <c r="N379" s="15"/>
      <c r="O379" s="15"/>
      <c r="P379" s="20"/>
      <c r="Q379" s="36"/>
      <c r="R379" s="36"/>
      <c r="S379" s="37"/>
      <c r="T379" s="37"/>
      <c r="U379" s="37"/>
      <c r="V379" s="37"/>
      <c r="W379" s="37"/>
      <c r="X379" s="37"/>
      <c r="Y379" s="37"/>
      <c r="Z379" s="37"/>
    </row>
    <row r="380" spans="1:26" s="29" customFormat="1" x14ac:dyDescent="0.25">
      <c r="A380" s="13"/>
      <c r="B380" s="14"/>
      <c r="C380" s="39"/>
      <c r="D380" s="39"/>
      <c r="E380" s="27"/>
      <c r="F380" s="16"/>
      <c r="G380" s="17"/>
      <c r="H380" s="17"/>
      <c r="I380" s="38" t="str">
        <f>IF($J380&lt;&gt;"",(IF($J380="Part RC demandée &lt;&gt; Part RC calculée",VLOOKUP($J380,'Listes déroulantes'!$F$2:$H$26,2,FALSE)&amp;$O380&amp;"
"&amp;$P380&amp;VLOOKUP($J380,'Listes déroulantes'!$F$2:$H$26,3,FALSE),IF($J380="Montant total demandé &lt;&gt; de montant calculé",VLOOKUP($J380,'Listes déroulantes'!$F$2:$H$26,2,FALSE)&amp;$N380&amp;"
"&amp;$P380&amp;"
"&amp;VLOOKUP($J380,'Listes déroulantes'!$F$2:$H$26,3,FALSE),CONCATENATE(IF(ISNA(VLOOKUP($J380,'Listes déroulantes'!$F$2:$I$26,2,FALSE)),"",VLOOKUP($J380,'Listes déroulantes'!$F$2:$I$26,2,FALSE)),IF($L380&lt;&gt;"",TEXT($L380,CONCATENATE("jj/mm/aaaa","")),""),VLOOKUP($J380,'Listes déroulantes'!$F$2:$I$26,3,FALSE)," ",$K380," ",$N380," ",$M380,"
",$P380,VLOOKUP($J380,'Listes déroulantes'!$F$2:$I$26,4,FALSE))))),"")</f>
        <v/>
      </c>
      <c r="J380" s="28"/>
      <c r="K380" s="18"/>
      <c r="L380" s="19"/>
      <c r="M380" s="18"/>
      <c r="N380" s="15"/>
      <c r="O380" s="15"/>
      <c r="P380" s="20"/>
      <c r="Q380" s="36"/>
      <c r="R380" s="36"/>
      <c r="S380" s="37"/>
      <c r="T380" s="37"/>
      <c r="U380" s="37"/>
      <c r="V380" s="37"/>
      <c r="W380" s="37"/>
      <c r="X380" s="37"/>
      <c r="Y380" s="37"/>
      <c r="Z380" s="37"/>
    </row>
    <row r="381" spans="1:26" s="29" customFormat="1" x14ac:dyDescent="0.25">
      <c r="A381" s="13"/>
      <c r="B381" s="14"/>
      <c r="C381" s="39"/>
      <c r="D381" s="39"/>
      <c r="E381" s="27"/>
      <c r="F381" s="16"/>
      <c r="G381" s="17"/>
      <c r="H381" s="17"/>
      <c r="I381" s="38" t="str">
        <f>IF($J381&lt;&gt;"",(IF($J381="Part RC demandée &lt;&gt; Part RC calculée",VLOOKUP($J381,'Listes déroulantes'!$F$2:$H$26,2,FALSE)&amp;$O381&amp;"
"&amp;$P381&amp;VLOOKUP($J381,'Listes déroulantes'!$F$2:$H$26,3,FALSE),IF($J381="Montant total demandé &lt;&gt; de montant calculé",VLOOKUP($J381,'Listes déroulantes'!$F$2:$H$26,2,FALSE)&amp;$N381&amp;"
"&amp;$P381&amp;"
"&amp;VLOOKUP($J381,'Listes déroulantes'!$F$2:$H$26,3,FALSE),CONCATENATE(IF(ISNA(VLOOKUP($J381,'Listes déroulantes'!$F$2:$I$26,2,FALSE)),"",VLOOKUP($J381,'Listes déroulantes'!$F$2:$I$26,2,FALSE)),IF($L381&lt;&gt;"",TEXT($L381,CONCATENATE("jj/mm/aaaa","")),""),VLOOKUP($J381,'Listes déroulantes'!$F$2:$I$26,3,FALSE)," ",$K381," ",$N381," ",$M381,"
",$P381,VLOOKUP($J381,'Listes déroulantes'!$F$2:$I$26,4,FALSE))))),"")</f>
        <v/>
      </c>
      <c r="J381" s="28"/>
      <c r="K381" s="18"/>
      <c r="L381" s="19"/>
      <c r="M381" s="18"/>
      <c r="N381" s="15"/>
      <c r="O381" s="15"/>
      <c r="P381" s="20"/>
      <c r="Q381" s="36"/>
      <c r="R381" s="36"/>
      <c r="S381" s="37"/>
      <c r="T381" s="37"/>
      <c r="U381" s="37"/>
      <c r="V381" s="37"/>
      <c r="W381" s="37"/>
      <c r="X381" s="37"/>
      <c r="Y381" s="37"/>
      <c r="Z381" s="37"/>
    </row>
    <row r="382" spans="1:26" s="29" customFormat="1" x14ac:dyDescent="0.25">
      <c r="A382" s="13"/>
      <c r="B382" s="14"/>
      <c r="C382" s="39"/>
      <c r="D382" s="39"/>
      <c r="E382" s="27"/>
      <c r="F382" s="16"/>
      <c r="G382" s="17"/>
      <c r="H382" s="17"/>
      <c r="I382" s="38" t="str">
        <f>IF($J382&lt;&gt;"",(IF($J382="Part RC demandée &lt;&gt; Part RC calculée",VLOOKUP($J382,'Listes déroulantes'!$F$2:$H$26,2,FALSE)&amp;$O382&amp;"
"&amp;$P382&amp;VLOOKUP($J382,'Listes déroulantes'!$F$2:$H$26,3,FALSE),IF($J382="Montant total demandé &lt;&gt; de montant calculé",VLOOKUP($J382,'Listes déroulantes'!$F$2:$H$26,2,FALSE)&amp;$N382&amp;"
"&amp;$P382&amp;"
"&amp;VLOOKUP($J382,'Listes déroulantes'!$F$2:$H$26,3,FALSE),CONCATENATE(IF(ISNA(VLOOKUP($J382,'Listes déroulantes'!$F$2:$I$26,2,FALSE)),"",VLOOKUP($J382,'Listes déroulantes'!$F$2:$I$26,2,FALSE)),IF($L382&lt;&gt;"",TEXT($L382,CONCATENATE("jj/mm/aaaa","")),""),VLOOKUP($J382,'Listes déroulantes'!$F$2:$I$26,3,FALSE)," ",$K382," ",$N382," ",$M382,"
",$P382,VLOOKUP($J382,'Listes déroulantes'!$F$2:$I$26,4,FALSE))))),"")</f>
        <v/>
      </c>
      <c r="J382" s="28"/>
      <c r="K382" s="18"/>
      <c r="L382" s="19"/>
      <c r="M382" s="18"/>
      <c r="N382" s="15"/>
      <c r="O382" s="15"/>
      <c r="P382" s="20"/>
      <c r="Q382" s="36"/>
      <c r="R382" s="36"/>
      <c r="S382" s="37"/>
      <c r="T382" s="37"/>
      <c r="U382" s="37"/>
      <c r="V382" s="37"/>
      <c r="W382" s="37"/>
      <c r="X382" s="37"/>
      <c r="Y382" s="37"/>
      <c r="Z382" s="37"/>
    </row>
    <row r="383" spans="1:26" s="29" customFormat="1" x14ac:dyDescent="0.25">
      <c r="A383" s="13"/>
      <c r="B383" s="14"/>
      <c r="C383" s="39"/>
      <c r="D383" s="39"/>
      <c r="E383" s="27"/>
      <c r="F383" s="16"/>
      <c r="G383" s="17"/>
      <c r="H383" s="17"/>
      <c r="I383" s="38" t="str">
        <f>IF($J383&lt;&gt;"",(IF($J383="Part RC demandée &lt;&gt; Part RC calculée",VLOOKUP($J383,'Listes déroulantes'!$F$2:$H$26,2,FALSE)&amp;$O383&amp;"
"&amp;$P383&amp;VLOOKUP($J383,'Listes déroulantes'!$F$2:$H$26,3,FALSE),IF($J383="Montant total demandé &lt;&gt; de montant calculé",VLOOKUP($J383,'Listes déroulantes'!$F$2:$H$26,2,FALSE)&amp;$N383&amp;"
"&amp;$P383&amp;"
"&amp;VLOOKUP($J383,'Listes déroulantes'!$F$2:$H$26,3,FALSE),CONCATENATE(IF(ISNA(VLOOKUP($J383,'Listes déroulantes'!$F$2:$I$26,2,FALSE)),"",VLOOKUP($J383,'Listes déroulantes'!$F$2:$I$26,2,FALSE)),IF($L383&lt;&gt;"",TEXT($L383,CONCATENATE("jj/mm/aaaa","")),""),VLOOKUP($J383,'Listes déroulantes'!$F$2:$I$26,3,FALSE)," ",$K383," ",$N383," ",$M383,"
",$P383,VLOOKUP($J383,'Listes déroulantes'!$F$2:$I$26,4,FALSE))))),"")</f>
        <v/>
      </c>
      <c r="J383" s="28"/>
      <c r="K383" s="18"/>
      <c r="L383" s="19"/>
      <c r="M383" s="18"/>
      <c r="N383" s="15"/>
      <c r="O383" s="15"/>
      <c r="P383" s="20"/>
      <c r="Q383" s="36"/>
      <c r="R383" s="36"/>
      <c r="S383" s="37"/>
      <c r="T383" s="37"/>
      <c r="U383" s="37"/>
      <c r="V383" s="37"/>
      <c r="W383" s="37"/>
      <c r="X383" s="37"/>
      <c r="Y383" s="37"/>
      <c r="Z383" s="37"/>
    </row>
    <row r="384" spans="1:26" s="29" customFormat="1" x14ac:dyDescent="0.25">
      <c r="A384" s="13"/>
      <c r="B384" s="14"/>
      <c r="C384" s="39"/>
      <c r="D384" s="39"/>
      <c r="E384" s="27"/>
      <c r="F384" s="16"/>
      <c r="G384" s="17"/>
      <c r="H384" s="17"/>
      <c r="I384" s="38" t="str">
        <f>IF($J384&lt;&gt;"",(IF($J384="Part RC demandée &lt;&gt; Part RC calculée",VLOOKUP($J384,'Listes déroulantes'!$F$2:$H$26,2,FALSE)&amp;$O384&amp;"
"&amp;$P384&amp;VLOOKUP($J384,'Listes déroulantes'!$F$2:$H$26,3,FALSE),IF($J384="Montant total demandé &lt;&gt; de montant calculé",VLOOKUP($J384,'Listes déroulantes'!$F$2:$H$26,2,FALSE)&amp;$N384&amp;"
"&amp;$P384&amp;"
"&amp;VLOOKUP($J384,'Listes déroulantes'!$F$2:$H$26,3,FALSE),CONCATENATE(IF(ISNA(VLOOKUP($J384,'Listes déroulantes'!$F$2:$I$26,2,FALSE)),"",VLOOKUP($J384,'Listes déroulantes'!$F$2:$I$26,2,FALSE)),IF($L384&lt;&gt;"",TEXT($L384,CONCATENATE("jj/mm/aaaa","")),""),VLOOKUP($J384,'Listes déroulantes'!$F$2:$I$26,3,FALSE)," ",$K384," ",$N384," ",$M384,"
",$P384,VLOOKUP($J384,'Listes déroulantes'!$F$2:$I$26,4,FALSE))))),"")</f>
        <v/>
      </c>
      <c r="J384" s="28"/>
      <c r="K384" s="18"/>
      <c r="L384" s="19"/>
      <c r="M384" s="18"/>
      <c r="N384" s="15"/>
      <c r="O384" s="15"/>
      <c r="P384" s="20"/>
      <c r="Q384" s="36"/>
      <c r="R384" s="36"/>
      <c r="S384" s="37"/>
      <c r="T384" s="37"/>
      <c r="U384" s="37"/>
      <c r="V384" s="37"/>
      <c r="W384" s="37"/>
      <c r="X384" s="37"/>
      <c r="Y384" s="37"/>
      <c r="Z384" s="37"/>
    </row>
    <row r="385" spans="1:26" s="29" customFormat="1" x14ac:dyDescent="0.25">
      <c r="A385" s="13"/>
      <c r="B385" s="14"/>
      <c r="C385" s="39"/>
      <c r="D385" s="39"/>
      <c r="E385" s="27"/>
      <c r="F385" s="16"/>
      <c r="G385" s="17"/>
      <c r="H385" s="17"/>
      <c r="I385" s="38" t="str">
        <f>IF($J385&lt;&gt;"",(IF($J385="Part RC demandée &lt;&gt; Part RC calculée",VLOOKUP($J385,'Listes déroulantes'!$F$2:$H$26,2,FALSE)&amp;$O385&amp;"
"&amp;$P385&amp;VLOOKUP($J385,'Listes déroulantes'!$F$2:$H$26,3,FALSE),IF($J385="Montant total demandé &lt;&gt; de montant calculé",VLOOKUP($J385,'Listes déroulantes'!$F$2:$H$26,2,FALSE)&amp;$N385&amp;"
"&amp;$P385&amp;"
"&amp;VLOOKUP($J385,'Listes déroulantes'!$F$2:$H$26,3,FALSE),CONCATENATE(IF(ISNA(VLOOKUP($J385,'Listes déroulantes'!$F$2:$I$26,2,FALSE)),"",VLOOKUP($J385,'Listes déroulantes'!$F$2:$I$26,2,FALSE)),IF($L385&lt;&gt;"",TEXT($L385,CONCATENATE("jj/mm/aaaa","")),""),VLOOKUP($J385,'Listes déroulantes'!$F$2:$I$26,3,FALSE)," ",$K385," ",$N385," ",$M385,"
",$P385,VLOOKUP($J385,'Listes déroulantes'!$F$2:$I$26,4,FALSE))))),"")</f>
        <v/>
      </c>
      <c r="J385" s="28"/>
      <c r="K385" s="18"/>
      <c r="L385" s="19"/>
      <c r="M385" s="18"/>
      <c r="N385" s="15"/>
      <c r="O385" s="15"/>
      <c r="P385" s="20"/>
      <c r="Q385" s="36"/>
      <c r="R385" s="36"/>
      <c r="S385" s="37"/>
      <c r="T385" s="37"/>
      <c r="U385" s="37"/>
      <c r="V385" s="37"/>
      <c r="W385" s="37"/>
      <c r="X385" s="37"/>
      <c r="Y385" s="37"/>
      <c r="Z385" s="37"/>
    </row>
    <row r="386" spans="1:26" s="29" customFormat="1" x14ac:dyDescent="0.25">
      <c r="A386" s="13"/>
      <c r="B386" s="14"/>
      <c r="C386" s="39"/>
      <c r="D386" s="39"/>
      <c r="E386" s="27"/>
      <c r="F386" s="16"/>
      <c r="G386" s="17"/>
      <c r="H386" s="17"/>
      <c r="I386" s="38" t="str">
        <f>IF($J386&lt;&gt;"",(IF($J386="Part RC demandée &lt;&gt; Part RC calculée",VLOOKUP($J386,'Listes déroulantes'!$F$2:$H$26,2,FALSE)&amp;$O386&amp;"
"&amp;$P386&amp;VLOOKUP($J386,'Listes déroulantes'!$F$2:$H$26,3,FALSE),IF($J386="Montant total demandé &lt;&gt; de montant calculé",VLOOKUP($J386,'Listes déroulantes'!$F$2:$H$26,2,FALSE)&amp;$N386&amp;"
"&amp;$P386&amp;"
"&amp;VLOOKUP($J386,'Listes déroulantes'!$F$2:$H$26,3,FALSE),CONCATENATE(IF(ISNA(VLOOKUP($J386,'Listes déroulantes'!$F$2:$I$26,2,FALSE)),"",VLOOKUP($J386,'Listes déroulantes'!$F$2:$I$26,2,FALSE)),IF($L386&lt;&gt;"",TEXT($L386,CONCATENATE("jj/mm/aaaa","")),""),VLOOKUP($J386,'Listes déroulantes'!$F$2:$I$26,3,FALSE)," ",$K386," ",$N386," ",$M386,"
",$P386,VLOOKUP($J386,'Listes déroulantes'!$F$2:$I$26,4,FALSE))))),"")</f>
        <v/>
      </c>
      <c r="J386" s="28"/>
      <c r="K386" s="18"/>
      <c r="L386" s="19"/>
      <c r="M386" s="18"/>
      <c r="N386" s="15"/>
      <c r="O386" s="15"/>
      <c r="P386" s="20"/>
      <c r="Q386" s="36"/>
      <c r="R386" s="36"/>
      <c r="S386" s="37"/>
      <c r="T386" s="37"/>
      <c r="U386" s="37"/>
      <c r="V386" s="37"/>
      <c r="W386" s="37"/>
      <c r="X386" s="37"/>
      <c r="Y386" s="37"/>
      <c r="Z386" s="37"/>
    </row>
    <row r="387" spans="1:26" s="29" customFormat="1" x14ac:dyDescent="0.25">
      <c r="A387" s="13"/>
      <c r="B387" s="14"/>
      <c r="C387" s="39"/>
      <c r="D387" s="39"/>
      <c r="E387" s="27"/>
      <c r="F387" s="16"/>
      <c r="G387" s="17"/>
      <c r="H387" s="17"/>
      <c r="I387" s="38" t="str">
        <f>IF($J387&lt;&gt;"",(IF($J387="Part RC demandée &lt;&gt; Part RC calculée",VLOOKUP($J387,'Listes déroulantes'!$F$2:$H$26,2,FALSE)&amp;$O387&amp;"
"&amp;$P387&amp;VLOOKUP($J387,'Listes déroulantes'!$F$2:$H$26,3,FALSE),IF($J387="Montant total demandé &lt;&gt; de montant calculé",VLOOKUP($J387,'Listes déroulantes'!$F$2:$H$26,2,FALSE)&amp;$N387&amp;"
"&amp;$P387&amp;"
"&amp;VLOOKUP($J387,'Listes déroulantes'!$F$2:$H$26,3,FALSE),CONCATENATE(IF(ISNA(VLOOKUP($J387,'Listes déroulantes'!$F$2:$I$26,2,FALSE)),"",VLOOKUP($J387,'Listes déroulantes'!$F$2:$I$26,2,FALSE)),IF($L387&lt;&gt;"",TEXT($L387,CONCATENATE("jj/mm/aaaa","")),""),VLOOKUP($J387,'Listes déroulantes'!$F$2:$I$26,3,FALSE)," ",$K387," ",$N387," ",$M387,"
",$P387,VLOOKUP($J387,'Listes déroulantes'!$F$2:$I$26,4,FALSE))))),"")</f>
        <v/>
      </c>
      <c r="J387" s="28"/>
      <c r="K387" s="18"/>
      <c r="L387" s="19"/>
      <c r="M387" s="18"/>
      <c r="N387" s="15"/>
      <c r="O387" s="15"/>
      <c r="P387" s="20"/>
      <c r="Q387" s="36"/>
      <c r="R387" s="36"/>
      <c r="S387" s="37"/>
      <c r="T387" s="37"/>
      <c r="U387" s="37"/>
      <c r="V387" s="37"/>
      <c r="W387" s="37"/>
      <c r="X387" s="37"/>
      <c r="Y387" s="37"/>
      <c r="Z387" s="37"/>
    </row>
    <row r="388" spans="1:26" s="29" customFormat="1" x14ac:dyDescent="0.25">
      <c r="A388" s="13"/>
      <c r="B388" s="14"/>
      <c r="C388" s="39"/>
      <c r="D388" s="39"/>
      <c r="E388" s="27"/>
      <c r="F388" s="16"/>
      <c r="G388" s="17"/>
      <c r="H388" s="17"/>
      <c r="I388" s="38" t="str">
        <f>IF($J388&lt;&gt;"",(IF($J388="Part RC demandée &lt;&gt; Part RC calculée",VLOOKUP($J388,'Listes déroulantes'!$F$2:$H$26,2,FALSE)&amp;$O388&amp;"
"&amp;$P388&amp;VLOOKUP($J388,'Listes déroulantes'!$F$2:$H$26,3,FALSE),IF($J388="Montant total demandé &lt;&gt; de montant calculé",VLOOKUP($J388,'Listes déroulantes'!$F$2:$H$26,2,FALSE)&amp;$N388&amp;"
"&amp;$P388&amp;"
"&amp;VLOOKUP($J388,'Listes déroulantes'!$F$2:$H$26,3,FALSE),CONCATENATE(IF(ISNA(VLOOKUP($J388,'Listes déroulantes'!$F$2:$I$26,2,FALSE)),"",VLOOKUP($J388,'Listes déroulantes'!$F$2:$I$26,2,FALSE)),IF($L388&lt;&gt;"",TEXT($L388,CONCATENATE("jj/mm/aaaa","")),""),VLOOKUP($J388,'Listes déroulantes'!$F$2:$I$26,3,FALSE)," ",$K388," ",$N388," ",$M388,"
",$P388,VLOOKUP($J388,'Listes déroulantes'!$F$2:$I$26,4,FALSE))))),"")</f>
        <v/>
      </c>
      <c r="J388" s="28"/>
      <c r="K388" s="18"/>
      <c r="L388" s="19"/>
      <c r="M388" s="18"/>
      <c r="N388" s="15"/>
      <c r="O388" s="15"/>
      <c r="P388" s="20"/>
      <c r="Q388" s="36"/>
      <c r="R388" s="36"/>
      <c r="S388" s="37"/>
      <c r="T388" s="37"/>
      <c r="U388" s="37"/>
      <c r="V388" s="37"/>
      <c r="W388" s="37"/>
      <c r="X388" s="37"/>
      <c r="Y388" s="37"/>
      <c r="Z388" s="37"/>
    </row>
    <row r="389" spans="1:26" s="29" customFormat="1" x14ac:dyDescent="0.25">
      <c r="A389" s="13"/>
      <c r="B389" s="14"/>
      <c r="C389" s="39"/>
      <c r="D389" s="39"/>
      <c r="E389" s="27"/>
      <c r="F389" s="16"/>
      <c r="G389" s="17"/>
      <c r="H389" s="17"/>
      <c r="I389" s="38" t="str">
        <f>IF($J389&lt;&gt;"",(IF($J389="Part RC demandée &lt;&gt; Part RC calculée",VLOOKUP($J389,'Listes déroulantes'!$F$2:$H$26,2,FALSE)&amp;$O389&amp;"
"&amp;$P389&amp;VLOOKUP($J389,'Listes déroulantes'!$F$2:$H$26,3,FALSE),IF($J389="Montant total demandé &lt;&gt; de montant calculé",VLOOKUP($J389,'Listes déroulantes'!$F$2:$H$26,2,FALSE)&amp;$N389&amp;"
"&amp;$P389&amp;"
"&amp;VLOOKUP($J389,'Listes déroulantes'!$F$2:$H$26,3,FALSE),CONCATENATE(IF(ISNA(VLOOKUP($J389,'Listes déroulantes'!$F$2:$I$26,2,FALSE)),"",VLOOKUP($J389,'Listes déroulantes'!$F$2:$I$26,2,FALSE)),IF($L389&lt;&gt;"",TEXT($L389,CONCATENATE("jj/mm/aaaa","")),""),VLOOKUP($J389,'Listes déroulantes'!$F$2:$I$26,3,FALSE)," ",$K389," ",$N389," ",$M389,"
",$P389,VLOOKUP($J389,'Listes déroulantes'!$F$2:$I$26,4,FALSE))))),"")</f>
        <v/>
      </c>
      <c r="J389" s="28"/>
      <c r="K389" s="18"/>
      <c r="L389" s="19"/>
      <c r="M389" s="18"/>
      <c r="N389" s="15"/>
      <c r="O389" s="15"/>
      <c r="P389" s="20"/>
      <c r="Q389" s="36"/>
      <c r="R389" s="36"/>
      <c r="S389" s="37"/>
      <c r="T389" s="37"/>
      <c r="U389" s="37"/>
      <c r="V389" s="37"/>
      <c r="W389" s="37"/>
      <c r="X389" s="37"/>
      <c r="Y389" s="37"/>
      <c r="Z389" s="37"/>
    </row>
    <row r="390" spans="1:26" s="29" customFormat="1" x14ac:dyDescent="0.25">
      <c r="A390" s="13"/>
      <c r="B390" s="14"/>
      <c r="C390" s="39"/>
      <c r="D390" s="39"/>
      <c r="E390" s="27"/>
      <c r="F390" s="16"/>
      <c r="G390" s="17"/>
      <c r="H390" s="17"/>
      <c r="I390" s="38" t="str">
        <f>IF($J390&lt;&gt;"",(IF($J390="Part RC demandée &lt;&gt; Part RC calculée",VLOOKUP($J390,'Listes déroulantes'!$F$2:$H$26,2,FALSE)&amp;$O390&amp;"
"&amp;$P390&amp;VLOOKUP($J390,'Listes déroulantes'!$F$2:$H$26,3,FALSE),IF($J390="Montant total demandé &lt;&gt; de montant calculé",VLOOKUP($J390,'Listes déroulantes'!$F$2:$H$26,2,FALSE)&amp;$N390&amp;"
"&amp;$P390&amp;"
"&amp;VLOOKUP($J390,'Listes déroulantes'!$F$2:$H$26,3,FALSE),CONCATENATE(IF(ISNA(VLOOKUP($J390,'Listes déroulantes'!$F$2:$I$26,2,FALSE)),"",VLOOKUP($J390,'Listes déroulantes'!$F$2:$I$26,2,FALSE)),IF($L390&lt;&gt;"",TEXT($L390,CONCATENATE("jj/mm/aaaa","")),""),VLOOKUP($J390,'Listes déroulantes'!$F$2:$I$26,3,FALSE)," ",$K390," ",$N390," ",$M390,"
",$P390,VLOOKUP($J390,'Listes déroulantes'!$F$2:$I$26,4,FALSE))))),"")</f>
        <v/>
      </c>
      <c r="J390" s="28"/>
      <c r="K390" s="18"/>
      <c r="L390" s="19"/>
      <c r="M390" s="18"/>
      <c r="N390" s="15"/>
      <c r="O390" s="15"/>
      <c r="P390" s="20"/>
      <c r="Q390" s="36"/>
      <c r="R390" s="36"/>
      <c r="S390" s="37"/>
      <c r="T390" s="37"/>
      <c r="U390" s="37"/>
      <c r="V390" s="37"/>
      <c r="W390" s="37"/>
      <c r="X390" s="37"/>
      <c r="Y390" s="37"/>
      <c r="Z390" s="37"/>
    </row>
    <row r="391" spans="1:26" s="29" customFormat="1" x14ac:dyDescent="0.25">
      <c r="A391" s="13"/>
      <c r="B391" s="14"/>
      <c r="C391" s="39"/>
      <c r="D391" s="39"/>
      <c r="E391" s="27"/>
      <c r="F391" s="16"/>
      <c r="G391" s="17"/>
      <c r="H391" s="17"/>
      <c r="I391" s="38" t="str">
        <f>IF($J391&lt;&gt;"",(IF($J391="Part RC demandée &lt;&gt; Part RC calculée",VLOOKUP($J391,'Listes déroulantes'!$F$2:$H$26,2,FALSE)&amp;$O391&amp;"
"&amp;$P391&amp;VLOOKUP($J391,'Listes déroulantes'!$F$2:$H$26,3,FALSE),IF($J391="Montant total demandé &lt;&gt; de montant calculé",VLOOKUP($J391,'Listes déroulantes'!$F$2:$H$26,2,FALSE)&amp;$N391&amp;"
"&amp;$P391&amp;"
"&amp;VLOOKUP($J391,'Listes déroulantes'!$F$2:$H$26,3,FALSE),CONCATENATE(IF(ISNA(VLOOKUP($J391,'Listes déroulantes'!$F$2:$I$26,2,FALSE)),"",VLOOKUP($J391,'Listes déroulantes'!$F$2:$I$26,2,FALSE)),IF($L391&lt;&gt;"",TEXT($L391,CONCATENATE("jj/mm/aaaa","")),""),VLOOKUP($J391,'Listes déroulantes'!$F$2:$I$26,3,FALSE)," ",$K391," ",$N391," ",$M391,"
",$P391,VLOOKUP($J391,'Listes déroulantes'!$F$2:$I$26,4,FALSE))))),"")</f>
        <v/>
      </c>
      <c r="J391" s="28"/>
      <c r="K391" s="18"/>
      <c r="L391" s="19"/>
      <c r="M391" s="18"/>
      <c r="N391" s="15"/>
      <c r="O391" s="15"/>
      <c r="P391" s="20"/>
      <c r="Q391" s="36"/>
      <c r="R391" s="36"/>
      <c r="S391" s="37"/>
      <c r="T391" s="37"/>
      <c r="U391" s="37"/>
      <c r="V391" s="37"/>
      <c r="W391" s="37"/>
      <c r="X391" s="37"/>
      <c r="Y391" s="37"/>
      <c r="Z391" s="37"/>
    </row>
    <row r="392" spans="1:26" s="29" customFormat="1" x14ac:dyDescent="0.25">
      <c r="A392" s="13"/>
      <c r="B392" s="14"/>
      <c r="C392" s="39"/>
      <c r="D392" s="39"/>
      <c r="E392" s="27"/>
      <c r="F392" s="16"/>
      <c r="G392" s="17"/>
      <c r="H392" s="17"/>
      <c r="I392" s="38" t="str">
        <f>IF($J392&lt;&gt;"",(IF($J392="Part RC demandée &lt;&gt; Part RC calculée",VLOOKUP($J392,'Listes déroulantes'!$F$2:$H$26,2,FALSE)&amp;$O392&amp;"
"&amp;$P392&amp;VLOOKUP($J392,'Listes déroulantes'!$F$2:$H$26,3,FALSE),IF($J392="Montant total demandé &lt;&gt; de montant calculé",VLOOKUP($J392,'Listes déroulantes'!$F$2:$H$26,2,FALSE)&amp;$N392&amp;"
"&amp;$P392&amp;"
"&amp;VLOOKUP($J392,'Listes déroulantes'!$F$2:$H$26,3,FALSE),CONCATENATE(IF(ISNA(VLOOKUP($J392,'Listes déroulantes'!$F$2:$I$26,2,FALSE)),"",VLOOKUP($J392,'Listes déroulantes'!$F$2:$I$26,2,FALSE)),IF($L392&lt;&gt;"",TEXT($L392,CONCATENATE("jj/mm/aaaa","")),""),VLOOKUP($J392,'Listes déroulantes'!$F$2:$I$26,3,FALSE)," ",$K392," ",$N392," ",$M392,"
",$P392,VLOOKUP($J392,'Listes déroulantes'!$F$2:$I$26,4,FALSE))))),"")</f>
        <v/>
      </c>
      <c r="J392" s="28"/>
      <c r="K392" s="18"/>
      <c r="L392" s="19"/>
      <c r="M392" s="18"/>
      <c r="N392" s="15"/>
      <c r="O392" s="15"/>
      <c r="P392" s="20"/>
      <c r="Q392" s="36"/>
      <c r="R392" s="36"/>
      <c r="S392" s="37"/>
      <c r="T392" s="37"/>
      <c r="U392" s="37"/>
      <c r="V392" s="37"/>
      <c r="W392" s="37"/>
      <c r="X392" s="37"/>
      <c r="Y392" s="37"/>
      <c r="Z392" s="37"/>
    </row>
    <row r="393" spans="1:26" s="29" customFormat="1" x14ac:dyDescent="0.25">
      <c r="A393" s="13"/>
      <c r="B393" s="14"/>
      <c r="C393" s="39"/>
      <c r="D393" s="39"/>
      <c r="E393" s="27"/>
      <c r="F393" s="16"/>
      <c r="G393" s="17"/>
      <c r="H393" s="17"/>
      <c r="I393" s="38" t="str">
        <f>IF($J393&lt;&gt;"",(IF($J393="Part RC demandée &lt;&gt; Part RC calculée",VLOOKUP($J393,'Listes déroulantes'!$F$2:$H$26,2,FALSE)&amp;$O393&amp;"
"&amp;$P393&amp;VLOOKUP($J393,'Listes déroulantes'!$F$2:$H$26,3,FALSE),IF($J393="Montant total demandé &lt;&gt; de montant calculé",VLOOKUP($J393,'Listes déroulantes'!$F$2:$H$26,2,FALSE)&amp;$N393&amp;"
"&amp;$P393&amp;"
"&amp;VLOOKUP($J393,'Listes déroulantes'!$F$2:$H$26,3,FALSE),CONCATENATE(IF(ISNA(VLOOKUP($J393,'Listes déroulantes'!$F$2:$I$26,2,FALSE)),"",VLOOKUP($J393,'Listes déroulantes'!$F$2:$I$26,2,FALSE)),IF($L393&lt;&gt;"",TEXT($L393,CONCATENATE("jj/mm/aaaa","")),""),VLOOKUP($J393,'Listes déroulantes'!$F$2:$I$26,3,FALSE)," ",$K393," ",$N393," ",$M393,"
",$P393,VLOOKUP($J393,'Listes déroulantes'!$F$2:$I$26,4,FALSE))))),"")</f>
        <v/>
      </c>
      <c r="J393" s="28"/>
      <c r="K393" s="18"/>
      <c r="L393" s="19"/>
      <c r="M393" s="18"/>
      <c r="N393" s="15"/>
      <c r="O393" s="15"/>
      <c r="P393" s="20"/>
      <c r="Q393" s="36"/>
      <c r="R393" s="36"/>
      <c r="S393" s="37"/>
      <c r="T393" s="37"/>
      <c r="U393" s="37"/>
      <c r="V393" s="37"/>
      <c r="W393" s="37"/>
      <c r="X393" s="37"/>
      <c r="Y393" s="37"/>
      <c r="Z393" s="37"/>
    </row>
    <row r="394" spans="1:26" s="29" customFormat="1" x14ac:dyDescent="0.25">
      <c r="A394" s="13"/>
      <c r="B394" s="14"/>
      <c r="C394" s="39"/>
      <c r="D394" s="39"/>
      <c r="E394" s="27"/>
      <c r="F394" s="16"/>
      <c r="G394" s="17"/>
      <c r="H394" s="17"/>
      <c r="I394" s="38" t="str">
        <f>IF($J394&lt;&gt;"",(IF($J394="Part RC demandée &lt;&gt; Part RC calculée",VLOOKUP($J394,'Listes déroulantes'!$F$2:$H$26,2,FALSE)&amp;$O394&amp;"
"&amp;$P394&amp;VLOOKUP($J394,'Listes déroulantes'!$F$2:$H$26,3,FALSE),IF($J394="Montant total demandé &lt;&gt; de montant calculé",VLOOKUP($J394,'Listes déroulantes'!$F$2:$H$26,2,FALSE)&amp;$N394&amp;"
"&amp;$P394&amp;"
"&amp;VLOOKUP($J394,'Listes déroulantes'!$F$2:$H$26,3,FALSE),CONCATENATE(IF(ISNA(VLOOKUP($J394,'Listes déroulantes'!$F$2:$I$26,2,FALSE)),"",VLOOKUP($J394,'Listes déroulantes'!$F$2:$I$26,2,FALSE)),IF($L394&lt;&gt;"",TEXT($L394,CONCATENATE("jj/mm/aaaa","")),""),VLOOKUP($J394,'Listes déroulantes'!$F$2:$I$26,3,FALSE)," ",$K394," ",$N394," ",$M394,"
",$P394,VLOOKUP($J394,'Listes déroulantes'!$F$2:$I$26,4,FALSE))))),"")</f>
        <v/>
      </c>
      <c r="J394" s="28"/>
      <c r="K394" s="18"/>
      <c r="L394" s="19"/>
      <c r="M394" s="18"/>
      <c r="N394" s="15"/>
      <c r="O394" s="15"/>
      <c r="P394" s="20"/>
      <c r="Q394" s="36"/>
      <c r="R394" s="36"/>
      <c r="S394" s="37"/>
      <c r="T394" s="37"/>
      <c r="U394" s="37"/>
      <c r="V394" s="37"/>
      <c r="W394" s="37"/>
      <c r="X394" s="37"/>
      <c r="Y394" s="37"/>
      <c r="Z394" s="37"/>
    </row>
    <row r="395" spans="1:26" s="29" customFormat="1" x14ac:dyDescent="0.25">
      <c r="A395" s="13"/>
      <c r="B395" s="14"/>
      <c r="C395" s="39"/>
      <c r="D395" s="39"/>
      <c r="E395" s="27"/>
      <c r="F395" s="16"/>
      <c r="G395" s="17"/>
      <c r="H395" s="17"/>
      <c r="I395" s="38" t="str">
        <f>IF($J395&lt;&gt;"",(IF($J395="Part RC demandée &lt;&gt; Part RC calculée",VLOOKUP($J395,'Listes déroulantes'!$F$2:$H$26,2,FALSE)&amp;$O395&amp;"
"&amp;$P395&amp;VLOOKUP($J395,'Listes déroulantes'!$F$2:$H$26,3,FALSE),IF($J395="Montant total demandé &lt;&gt; de montant calculé",VLOOKUP($J395,'Listes déroulantes'!$F$2:$H$26,2,FALSE)&amp;$N395&amp;"
"&amp;$P395&amp;"
"&amp;VLOOKUP($J395,'Listes déroulantes'!$F$2:$H$26,3,FALSE),CONCATENATE(IF(ISNA(VLOOKUP($J395,'Listes déroulantes'!$F$2:$I$26,2,FALSE)),"",VLOOKUP($J395,'Listes déroulantes'!$F$2:$I$26,2,FALSE)),IF($L395&lt;&gt;"",TEXT($L395,CONCATENATE("jj/mm/aaaa","")),""),VLOOKUP($J395,'Listes déroulantes'!$F$2:$I$26,3,FALSE)," ",$K395," ",$N395," ",$M395,"
",$P395,VLOOKUP($J395,'Listes déroulantes'!$F$2:$I$26,4,FALSE))))),"")</f>
        <v/>
      </c>
      <c r="J395" s="28"/>
      <c r="K395" s="18"/>
      <c r="L395" s="19"/>
      <c r="M395" s="18"/>
      <c r="N395" s="15"/>
      <c r="O395" s="15"/>
      <c r="P395" s="20"/>
      <c r="Q395" s="36"/>
      <c r="R395" s="36"/>
      <c r="S395" s="37"/>
      <c r="T395" s="37"/>
      <c r="U395" s="37"/>
      <c r="V395" s="37"/>
      <c r="W395" s="37"/>
      <c r="X395" s="37"/>
      <c r="Y395" s="37"/>
      <c r="Z395" s="37"/>
    </row>
    <row r="396" spans="1:26" s="29" customFormat="1" x14ac:dyDescent="0.25">
      <c r="A396" s="13"/>
      <c r="B396" s="14"/>
      <c r="C396" s="39"/>
      <c r="D396" s="39"/>
      <c r="E396" s="27"/>
      <c r="F396" s="16"/>
      <c r="G396" s="17"/>
      <c r="H396" s="17"/>
      <c r="I396" s="38" t="str">
        <f>IF($J396&lt;&gt;"",(IF($J396="Part RC demandée &lt;&gt; Part RC calculée",VLOOKUP($J396,'Listes déroulantes'!$F$2:$H$26,2,FALSE)&amp;$O396&amp;"
"&amp;$P396&amp;VLOOKUP($J396,'Listes déroulantes'!$F$2:$H$26,3,FALSE),IF($J396="Montant total demandé &lt;&gt; de montant calculé",VLOOKUP($J396,'Listes déroulantes'!$F$2:$H$26,2,FALSE)&amp;$N396&amp;"
"&amp;$P396&amp;"
"&amp;VLOOKUP($J396,'Listes déroulantes'!$F$2:$H$26,3,FALSE),CONCATENATE(IF(ISNA(VLOOKUP($J396,'Listes déroulantes'!$F$2:$I$26,2,FALSE)),"",VLOOKUP($J396,'Listes déroulantes'!$F$2:$I$26,2,FALSE)),IF($L396&lt;&gt;"",TEXT($L396,CONCATENATE("jj/mm/aaaa","")),""),VLOOKUP($J396,'Listes déroulantes'!$F$2:$I$26,3,FALSE)," ",$K396," ",$N396," ",$M396,"
",$P396,VLOOKUP($J396,'Listes déroulantes'!$F$2:$I$26,4,FALSE))))),"")</f>
        <v/>
      </c>
      <c r="J396" s="28"/>
      <c r="K396" s="18"/>
      <c r="L396" s="19"/>
      <c r="M396" s="18"/>
      <c r="N396" s="15"/>
      <c r="O396" s="15"/>
      <c r="P396" s="20"/>
      <c r="Q396" s="36"/>
      <c r="R396" s="36"/>
      <c r="S396" s="37"/>
      <c r="T396" s="37"/>
      <c r="U396" s="37"/>
      <c r="V396" s="37"/>
      <c r="W396" s="37"/>
      <c r="X396" s="37"/>
      <c r="Y396" s="37"/>
      <c r="Z396" s="37"/>
    </row>
    <row r="397" spans="1:26" s="29" customFormat="1" x14ac:dyDescent="0.25">
      <c r="A397" s="13"/>
      <c r="B397" s="14"/>
      <c r="C397" s="39"/>
      <c r="D397" s="39"/>
      <c r="E397" s="27"/>
      <c r="F397" s="16"/>
      <c r="G397" s="17"/>
      <c r="H397" s="17"/>
      <c r="I397" s="38" t="str">
        <f>IF($J397&lt;&gt;"",(IF($J397="Part RC demandée &lt;&gt; Part RC calculée",VLOOKUP($J397,'Listes déroulantes'!$F$2:$H$26,2,FALSE)&amp;$O397&amp;"
"&amp;$P397&amp;VLOOKUP($J397,'Listes déroulantes'!$F$2:$H$26,3,FALSE),IF($J397="Montant total demandé &lt;&gt; de montant calculé",VLOOKUP($J397,'Listes déroulantes'!$F$2:$H$26,2,FALSE)&amp;$N397&amp;"
"&amp;$P397&amp;"
"&amp;VLOOKUP($J397,'Listes déroulantes'!$F$2:$H$26,3,FALSE),CONCATENATE(IF(ISNA(VLOOKUP($J397,'Listes déroulantes'!$F$2:$I$26,2,FALSE)),"",VLOOKUP($J397,'Listes déroulantes'!$F$2:$I$26,2,FALSE)),IF($L397&lt;&gt;"",TEXT($L397,CONCATENATE("jj/mm/aaaa","")),""),VLOOKUP($J397,'Listes déroulantes'!$F$2:$I$26,3,FALSE)," ",$K397," ",$N397," ",$M397,"
",$P397,VLOOKUP($J397,'Listes déroulantes'!$F$2:$I$26,4,FALSE))))),"")</f>
        <v/>
      </c>
      <c r="J397" s="28"/>
      <c r="K397" s="18"/>
      <c r="L397" s="19"/>
      <c r="M397" s="18"/>
      <c r="N397" s="15"/>
      <c r="O397" s="15"/>
      <c r="P397" s="20"/>
      <c r="Q397" s="36"/>
      <c r="R397" s="36"/>
      <c r="S397" s="37"/>
      <c r="T397" s="37"/>
      <c r="U397" s="37"/>
      <c r="V397" s="37"/>
      <c r="W397" s="37"/>
      <c r="X397" s="37"/>
      <c r="Y397" s="37"/>
      <c r="Z397" s="37"/>
    </row>
    <row r="398" spans="1:26" s="29" customFormat="1" x14ac:dyDescent="0.25">
      <c r="A398" s="13"/>
      <c r="B398" s="14"/>
      <c r="C398" s="39"/>
      <c r="D398" s="39"/>
      <c r="E398" s="27"/>
      <c r="F398" s="16"/>
      <c r="G398" s="17"/>
      <c r="H398" s="17"/>
      <c r="I398" s="38" t="str">
        <f>IF($J398&lt;&gt;"",(IF($J398="Part RC demandée &lt;&gt; Part RC calculée",VLOOKUP($J398,'Listes déroulantes'!$F$2:$H$26,2,FALSE)&amp;$O398&amp;"
"&amp;$P398&amp;VLOOKUP($J398,'Listes déroulantes'!$F$2:$H$26,3,FALSE),IF($J398="Montant total demandé &lt;&gt; de montant calculé",VLOOKUP($J398,'Listes déroulantes'!$F$2:$H$26,2,FALSE)&amp;$N398&amp;"
"&amp;$P398&amp;"
"&amp;VLOOKUP($J398,'Listes déroulantes'!$F$2:$H$26,3,FALSE),CONCATENATE(IF(ISNA(VLOOKUP($J398,'Listes déroulantes'!$F$2:$I$26,2,FALSE)),"",VLOOKUP($J398,'Listes déroulantes'!$F$2:$I$26,2,FALSE)),IF($L398&lt;&gt;"",TEXT($L398,CONCATENATE("jj/mm/aaaa","")),""),VLOOKUP($J398,'Listes déroulantes'!$F$2:$I$26,3,FALSE)," ",$K398," ",$N398," ",$M398,"
",$P398,VLOOKUP($J398,'Listes déroulantes'!$F$2:$I$26,4,FALSE))))),"")</f>
        <v/>
      </c>
      <c r="J398" s="28"/>
      <c r="K398" s="18"/>
      <c r="L398" s="19"/>
      <c r="M398" s="18"/>
      <c r="N398" s="15"/>
      <c r="O398" s="15"/>
      <c r="P398" s="20"/>
      <c r="Q398" s="36"/>
      <c r="R398" s="36"/>
      <c r="S398" s="37"/>
      <c r="T398" s="37"/>
      <c r="U398" s="37"/>
      <c r="V398" s="37"/>
      <c r="W398" s="37"/>
      <c r="X398" s="37"/>
      <c r="Y398" s="37"/>
      <c r="Z398" s="37"/>
    </row>
    <row r="399" spans="1:26" s="29" customFormat="1" x14ac:dyDescent="0.25">
      <c r="A399" s="13"/>
      <c r="B399" s="14"/>
      <c r="C399" s="39"/>
      <c r="D399" s="39"/>
      <c r="E399" s="27"/>
      <c r="F399" s="16"/>
      <c r="G399" s="17"/>
      <c r="H399" s="17"/>
      <c r="I399" s="38" t="str">
        <f>IF($J399&lt;&gt;"",(IF($J399="Part RC demandée &lt;&gt; Part RC calculée",VLOOKUP($J399,'Listes déroulantes'!$F$2:$H$26,2,FALSE)&amp;$O399&amp;"
"&amp;$P399&amp;VLOOKUP($J399,'Listes déroulantes'!$F$2:$H$26,3,FALSE),IF($J399="Montant total demandé &lt;&gt; de montant calculé",VLOOKUP($J399,'Listes déroulantes'!$F$2:$H$26,2,FALSE)&amp;$N399&amp;"
"&amp;$P399&amp;"
"&amp;VLOOKUP($J399,'Listes déroulantes'!$F$2:$H$26,3,FALSE),CONCATENATE(IF(ISNA(VLOOKUP($J399,'Listes déroulantes'!$F$2:$I$26,2,FALSE)),"",VLOOKUP($J399,'Listes déroulantes'!$F$2:$I$26,2,FALSE)),IF($L399&lt;&gt;"",TEXT($L399,CONCATENATE("jj/mm/aaaa","")),""),VLOOKUP($J399,'Listes déroulantes'!$F$2:$I$26,3,FALSE)," ",$K399," ",$N399," ",$M399,"
",$P399,VLOOKUP($J399,'Listes déroulantes'!$F$2:$I$26,4,FALSE))))),"")</f>
        <v/>
      </c>
      <c r="J399" s="28"/>
      <c r="K399" s="18"/>
      <c r="L399" s="19"/>
      <c r="M399" s="18"/>
      <c r="N399" s="15"/>
      <c r="O399" s="15"/>
      <c r="P399" s="20"/>
      <c r="Q399" s="36"/>
      <c r="R399" s="36"/>
      <c r="S399" s="37"/>
      <c r="T399" s="37"/>
      <c r="U399" s="37"/>
      <c r="V399" s="37"/>
      <c r="W399" s="37"/>
      <c r="X399" s="37"/>
      <c r="Y399" s="37"/>
      <c r="Z399" s="37"/>
    </row>
    <row r="400" spans="1:26" s="29" customFormat="1" x14ac:dyDescent="0.25">
      <c r="A400" s="13"/>
      <c r="B400" s="14"/>
      <c r="C400" s="39"/>
      <c r="D400" s="39"/>
      <c r="E400" s="27"/>
      <c r="F400" s="16"/>
      <c r="G400" s="17"/>
      <c r="H400" s="17"/>
      <c r="I400" s="38" t="str">
        <f>IF($J400&lt;&gt;"",(IF($J400="Part RC demandée &lt;&gt; Part RC calculée",VLOOKUP($J400,'Listes déroulantes'!$F$2:$H$26,2,FALSE)&amp;$O400&amp;"
"&amp;$P400&amp;VLOOKUP($J400,'Listes déroulantes'!$F$2:$H$26,3,FALSE),IF($J400="Montant total demandé &lt;&gt; de montant calculé",VLOOKUP($J400,'Listes déroulantes'!$F$2:$H$26,2,FALSE)&amp;$N400&amp;"
"&amp;$P400&amp;"
"&amp;VLOOKUP($J400,'Listes déroulantes'!$F$2:$H$26,3,FALSE),CONCATENATE(IF(ISNA(VLOOKUP($J400,'Listes déroulantes'!$F$2:$I$26,2,FALSE)),"",VLOOKUP($J400,'Listes déroulantes'!$F$2:$I$26,2,FALSE)),IF($L400&lt;&gt;"",TEXT($L400,CONCATENATE("jj/mm/aaaa","")),""),VLOOKUP($J400,'Listes déroulantes'!$F$2:$I$26,3,FALSE)," ",$K400," ",$N400," ",$M400,"
",$P400,VLOOKUP($J400,'Listes déroulantes'!$F$2:$I$26,4,FALSE))))),"")</f>
        <v/>
      </c>
      <c r="J400" s="28"/>
      <c r="K400" s="18"/>
      <c r="L400" s="19"/>
      <c r="M400" s="18"/>
      <c r="N400" s="15"/>
      <c r="O400" s="15"/>
      <c r="P400" s="20"/>
      <c r="Q400" s="36"/>
      <c r="R400" s="36"/>
      <c r="S400" s="37"/>
      <c r="T400" s="37"/>
      <c r="U400" s="37"/>
      <c r="V400" s="37"/>
      <c r="W400" s="37"/>
      <c r="X400" s="37"/>
      <c r="Y400" s="37"/>
      <c r="Z400" s="37"/>
    </row>
    <row r="401" spans="1:26" s="29" customFormat="1" x14ac:dyDescent="0.25">
      <c r="A401" s="13"/>
      <c r="B401" s="14"/>
      <c r="C401" s="39"/>
      <c r="D401" s="39"/>
      <c r="E401" s="27"/>
      <c r="F401" s="16"/>
      <c r="G401" s="17"/>
      <c r="H401" s="17"/>
      <c r="I401" s="38" t="str">
        <f>IF($J401&lt;&gt;"",(IF($J401="Part RC demandée &lt;&gt; Part RC calculée",VLOOKUP($J401,'Listes déroulantes'!$F$2:$H$26,2,FALSE)&amp;$O401&amp;"
"&amp;$P401&amp;VLOOKUP($J401,'Listes déroulantes'!$F$2:$H$26,3,FALSE),IF($J401="Montant total demandé &lt;&gt; de montant calculé",VLOOKUP($J401,'Listes déroulantes'!$F$2:$H$26,2,FALSE)&amp;$N401&amp;"
"&amp;$P401&amp;"
"&amp;VLOOKUP($J401,'Listes déroulantes'!$F$2:$H$26,3,FALSE),CONCATENATE(IF(ISNA(VLOOKUP($J401,'Listes déroulantes'!$F$2:$I$26,2,FALSE)),"",VLOOKUP($J401,'Listes déroulantes'!$F$2:$I$26,2,FALSE)),IF($L401&lt;&gt;"",TEXT($L401,CONCATENATE("jj/mm/aaaa","")),""),VLOOKUP($J401,'Listes déroulantes'!$F$2:$I$26,3,FALSE)," ",$K401," ",$N401," ",$M401,"
",$P401,VLOOKUP($J401,'Listes déroulantes'!$F$2:$I$26,4,FALSE))))),"")</f>
        <v/>
      </c>
      <c r="J401" s="28"/>
      <c r="K401" s="18"/>
      <c r="L401" s="19"/>
      <c r="M401" s="18"/>
      <c r="N401" s="15"/>
      <c r="O401" s="15"/>
      <c r="P401" s="20"/>
      <c r="Q401" s="36"/>
      <c r="R401" s="36"/>
      <c r="S401" s="37"/>
      <c r="T401" s="37"/>
      <c r="U401" s="37"/>
      <c r="V401" s="37"/>
      <c r="W401" s="37"/>
      <c r="X401" s="37"/>
      <c r="Y401" s="37"/>
      <c r="Z401" s="37"/>
    </row>
    <row r="402" spans="1:26" s="29" customFormat="1" x14ac:dyDescent="0.25">
      <c r="A402" s="13"/>
      <c r="B402" s="14"/>
      <c r="C402" s="39"/>
      <c r="D402" s="39"/>
      <c r="E402" s="27"/>
      <c r="F402" s="16"/>
      <c r="G402" s="17"/>
      <c r="H402" s="17"/>
      <c r="I402" s="38" t="str">
        <f>IF($J402&lt;&gt;"",(IF($J402="Part RC demandée &lt;&gt; Part RC calculée",VLOOKUP($J402,'Listes déroulantes'!$F$2:$H$26,2,FALSE)&amp;$O402&amp;"
"&amp;$P402&amp;VLOOKUP($J402,'Listes déroulantes'!$F$2:$H$26,3,FALSE),IF($J402="Montant total demandé &lt;&gt; de montant calculé",VLOOKUP($J402,'Listes déroulantes'!$F$2:$H$26,2,FALSE)&amp;$N402&amp;"
"&amp;$P402&amp;"
"&amp;VLOOKUP($J402,'Listes déroulantes'!$F$2:$H$26,3,FALSE),CONCATENATE(IF(ISNA(VLOOKUP($J402,'Listes déroulantes'!$F$2:$I$26,2,FALSE)),"",VLOOKUP($J402,'Listes déroulantes'!$F$2:$I$26,2,FALSE)),IF($L402&lt;&gt;"",TEXT($L402,CONCATENATE("jj/mm/aaaa","")),""),VLOOKUP($J402,'Listes déroulantes'!$F$2:$I$26,3,FALSE)," ",$K402," ",$N402," ",$M402,"
",$P402,VLOOKUP($J402,'Listes déroulantes'!$F$2:$I$26,4,FALSE))))),"")</f>
        <v/>
      </c>
      <c r="J402" s="28"/>
      <c r="K402" s="18"/>
      <c r="L402" s="19"/>
      <c r="M402" s="18"/>
      <c r="N402" s="15"/>
      <c r="O402" s="15"/>
      <c r="P402" s="20"/>
      <c r="Q402" s="36"/>
      <c r="R402" s="36"/>
      <c r="S402" s="37"/>
      <c r="T402" s="37"/>
      <c r="U402" s="37"/>
      <c r="V402" s="37"/>
      <c r="W402" s="37"/>
      <c r="X402" s="37"/>
      <c r="Y402" s="37"/>
      <c r="Z402" s="37"/>
    </row>
    <row r="403" spans="1:26" s="29" customFormat="1" x14ac:dyDescent="0.25">
      <c r="A403" s="13"/>
      <c r="B403" s="14"/>
      <c r="C403" s="39"/>
      <c r="D403" s="39"/>
      <c r="E403" s="27"/>
      <c r="F403" s="16"/>
      <c r="G403" s="17"/>
      <c r="H403" s="17"/>
      <c r="I403" s="38" t="str">
        <f>IF($J403&lt;&gt;"",(IF($J403="Part RC demandée &lt;&gt; Part RC calculée",VLOOKUP($J403,'Listes déroulantes'!$F$2:$H$26,2,FALSE)&amp;$O403&amp;"
"&amp;$P403&amp;VLOOKUP($J403,'Listes déroulantes'!$F$2:$H$26,3,FALSE),IF($J403="Montant total demandé &lt;&gt; de montant calculé",VLOOKUP($J403,'Listes déroulantes'!$F$2:$H$26,2,FALSE)&amp;$N403&amp;"
"&amp;$P403&amp;"
"&amp;VLOOKUP($J403,'Listes déroulantes'!$F$2:$H$26,3,FALSE),CONCATENATE(IF(ISNA(VLOOKUP($J403,'Listes déroulantes'!$F$2:$I$26,2,FALSE)),"",VLOOKUP($J403,'Listes déroulantes'!$F$2:$I$26,2,FALSE)),IF($L403&lt;&gt;"",TEXT($L403,CONCATENATE("jj/mm/aaaa","")),""),VLOOKUP($J403,'Listes déroulantes'!$F$2:$I$26,3,FALSE)," ",$K403," ",$N403," ",$M403,"
",$P403,VLOOKUP($J403,'Listes déroulantes'!$F$2:$I$26,4,FALSE))))),"")</f>
        <v/>
      </c>
      <c r="J403" s="28"/>
      <c r="K403" s="18"/>
      <c r="L403" s="19"/>
      <c r="M403" s="18"/>
      <c r="N403" s="15"/>
      <c r="O403" s="15"/>
      <c r="P403" s="20"/>
      <c r="Q403" s="36"/>
      <c r="R403" s="36"/>
      <c r="S403" s="37"/>
      <c r="T403" s="37"/>
      <c r="U403" s="37"/>
      <c r="V403" s="37"/>
      <c r="W403" s="37"/>
      <c r="X403" s="37"/>
      <c r="Y403" s="37"/>
      <c r="Z403" s="37"/>
    </row>
    <row r="404" spans="1:26" s="29" customFormat="1" x14ac:dyDescent="0.25">
      <c r="A404" s="13"/>
      <c r="B404" s="14"/>
      <c r="C404" s="39"/>
      <c r="D404" s="39"/>
      <c r="E404" s="27"/>
      <c r="F404" s="16"/>
      <c r="G404" s="17"/>
      <c r="H404" s="17"/>
      <c r="I404" s="38" t="str">
        <f>IF($J404&lt;&gt;"",(IF($J404="Part RC demandée &lt;&gt; Part RC calculée",VLOOKUP($J404,'Listes déroulantes'!$F$2:$H$26,2,FALSE)&amp;$O404&amp;"
"&amp;$P404&amp;VLOOKUP($J404,'Listes déroulantes'!$F$2:$H$26,3,FALSE),IF($J404="Montant total demandé &lt;&gt; de montant calculé",VLOOKUP($J404,'Listes déroulantes'!$F$2:$H$26,2,FALSE)&amp;$N404&amp;"
"&amp;$P404&amp;"
"&amp;VLOOKUP($J404,'Listes déroulantes'!$F$2:$H$26,3,FALSE),CONCATENATE(IF(ISNA(VLOOKUP($J404,'Listes déroulantes'!$F$2:$I$26,2,FALSE)),"",VLOOKUP($J404,'Listes déroulantes'!$F$2:$I$26,2,FALSE)),IF($L404&lt;&gt;"",TEXT($L404,CONCATENATE("jj/mm/aaaa","")),""),VLOOKUP($J404,'Listes déroulantes'!$F$2:$I$26,3,FALSE)," ",$K404," ",$N404," ",$M404,"
",$P404,VLOOKUP($J404,'Listes déroulantes'!$F$2:$I$26,4,FALSE))))),"")</f>
        <v/>
      </c>
      <c r="J404" s="28"/>
      <c r="K404" s="18"/>
      <c r="L404" s="19"/>
      <c r="M404" s="18"/>
      <c r="N404" s="15"/>
      <c r="O404" s="15"/>
      <c r="P404" s="20"/>
      <c r="Q404" s="36"/>
      <c r="R404" s="36"/>
      <c r="S404" s="37"/>
      <c r="T404" s="37"/>
      <c r="U404" s="37"/>
      <c r="V404" s="37"/>
      <c r="W404" s="37"/>
      <c r="X404" s="37"/>
      <c r="Y404" s="37"/>
      <c r="Z404" s="37"/>
    </row>
    <row r="405" spans="1:26" s="29" customFormat="1" x14ac:dyDescent="0.25">
      <c r="A405" s="13"/>
      <c r="B405" s="14"/>
      <c r="C405" s="39"/>
      <c r="D405" s="39"/>
      <c r="E405" s="27"/>
      <c r="F405" s="16"/>
      <c r="G405" s="17"/>
      <c r="H405" s="17"/>
      <c r="I405" s="38" t="str">
        <f>IF($J405&lt;&gt;"",(IF($J405="Part RC demandée &lt;&gt; Part RC calculée",VLOOKUP($J405,'Listes déroulantes'!$F$2:$H$26,2,FALSE)&amp;$O405&amp;"
"&amp;$P405&amp;VLOOKUP($J405,'Listes déroulantes'!$F$2:$H$26,3,FALSE),IF($J405="Montant total demandé &lt;&gt; de montant calculé",VLOOKUP($J405,'Listes déroulantes'!$F$2:$H$26,2,FALSE)&amp;$N405&amp;"
"&amp;$P405&amp;"
"&amp;VLOOKUP($J405,'Listes déroulantes'!$F$2:$H$26,3,FALSE),CONCATENATE(IF(ISNA(VLOOKUP($J405,'Listes déroulantes'!$F$2:$I$26,2,FALSE)),"",VLOOKUP($J405,'Listes déroulantes'!$F$2:$I$26,2,FALSE)),IF($L405&lt;&gt;"",TEXT($L405,CONCATENATE("jj/mm/aaaa","")),""),VLOOKUP($J405,'Listes déroulantes'!$F$2:$I$26,3,FALSE)," ",$K405," ",$N405," ",$M405,"
",$P405,VLOOKUP($J405,'Listes déroulantes'!$F$2:$I$26,4,FALSE))))),"")</f>
        <v/>
      </c>
      <c r="J405" s="28"/>
      <c r="K405" s="18"/>
      <c r="L405" s="19"/>
      <c r="M405" s="18"/>
      <c r="N405" s="15"/>
      <c r="O405" s="15"/>
      <c r="P405" s="20"/>
      <c r="Q405" s="36"/>
      <c r="R405" s="36"/>
      <c r="S405" s="37"/>
      <c r="T405" s="37"/>
      <c r="U405" s="37"/>
      <c r="V405" s="37"/>
      <c r="W405" s="37"/>
      <c r="X405" s="37"/>
      <c r="Y405" s="37"/>
      <c r="Z405" s="37"/>
    </row>
    <row r="406" spans="1:26" s="29" customFormat="1" x14ac:dyDescent="0.25">
      <c r="A406" s="13"/>
      <c r="B406" s="14"/>
      <c r="C406" s="39"/>
      <c r="D406" s="39"/>
      <c r="E406" s="27"/>
      <c r="F406" s="16"/>
      <c r="G406" s="17"/>
      <c r="H406" s="17"/>
      <c r="I406" s="38" t="str">
        <f>IF($J406&lt;&gt;"",(IF($J406="Part RC demandée &lt;&gt; Part RC calculée",VLOOKUP($J406,'Listes déroulantes'!$F$2:$H$26,2,FALSE)&amp;$O406&amp;"
"&amp;$P406&amp;VLOOKUP($J406,'Listes déroulantes'!$F$2:$H$26,3,FALSE),IF($J406="Montant total demandé &lt;&gt; de montant calculé",VLOOKUP($J406,'Listes déroulantes'!$F$2:$H$26,2,FALSE)&amp;$N406&amp;"
"&amp;$P406&amp;"
"&amp;VLOOKUP($J406,'Listes déroulantes'!$F$2:$H$26,3,FALSE),CONCATENATE(IF(ISNA(VLOOKUP($J406,'Listes déroulantes'!$F$2:$I$26,2,FALSE)),"",VLOOKUP($J406,'Listes déroulantes'!$F$2:$I$26,2,FALSE)),IF($L406&lt;&gt;"",TEXT($L406,CONCATENATE("jj/mm/aaaa","")),""),VLOOKUP($J406,'Listes déroulantes'!$F$2:$I$26,3,FALSE)," ",$K406," ",$N406," ",$M406,"
",$P406,VLOOKUP($J406,'Listes déroulantes'!$F$2:$I$26,4,FALSE))))),"")</f>
        <v/>
      </c>
      <c r="J406" s="28"/>
      <c r="K406" s="18"/>
      <c r="L406" s="19"/>
      <c r="M406" s="18"/>
      <c r="N406" s="15"/>
      <c r="O406" s="15"/>
      <c r="P406" s="20"/>
      <c r="Q406" s="36"/>
      <c r="R406" s="36"/>
      <c r="S406" s="37"/>
      <c r="T406" s="37"/>
      <c r="U406" s="37"/>
      <c r="V406" s="37"/>
      <c r="W406" s="37"/>
      <c r="X406" s="37"/>
      <c r="Y406" s="37"/>
      <c r="Z406" s="37"/>
    </row>
    <row r="407" spans="1:26" s="29" customFormat="1" x14ac:dyDescent="0.25">
      <c r="A407" s="13"/>
      <c r="B407" s="14"/>
      <c r="C407" s="39"/>
      <c r="D407" s="39"/>
      <c r="E407" s="27"/>
      <c r="F407" s="16"/>
      <c r="G407" s="17"/>
      <c r="H407" s="17"/>
      <c r="I407" s="38" t="str">
        <f>IF($J407&lt;&gt;"",(IF($J407="Part RC demandée &lt;&gt; Part RC calculée",VLOOKUP($J407,'Listes déroulantes'!$F$2:$H$26,2,FALSE)&amp;$O407&amp;"
"&amp;$P407&amp;VLOOKUP($J407,'Listes déroulantes'!$F$2:$H$26,3,FALSE),IF($J407="Montant total demandé &lt;&gt; de montant calculé",VLOOKUP($J407,'Listes déroulantes'!$F$2:$H$26,2,FALSE)&amp;$N407&amp;"
"&amp;$P407&amp;"
"&amp;VLOOKUP($J407,'Listes déroulantes'!$F$2:$H$26,3,FALSE),CONCATENATE(IF(ISNA(VLOOKUP($J407,'Listes déroulantes'!$F$2:$I$26,2,FALSE)),"",VLOOKUP($J407,'Listes déroulantes'!$F$2:$I$26,2,FALSE)),IF($L407&lt;&gt;"",TEXT($L407,CONCATENATE("jj/mm/aaaa","")),""),VLOOKUP($J407,'Listes déroulantes'!$F$2:$I$26,3,FALSE)," ",$K407," ",$N407," ",$M407,"
",$P407,VLOOKUP($J407,'Listes déroulantes'!$F$2:$I$26,4,FALSE))))),"")</f>
        <v/>
      </c>
      <c r="J407" s="28"/>
      <c r="K407" s="18"/>
      <c r="L407" s="19"/>
      <c r="M407" s="18"/>
      <c r="N407" s="15"/>
      <c r="O407" s="15"/>
      <c r="P407" s="20"/>
      <c r="Q407" s="36"/>
      <c r="R407" s="36"/>
      <c r="S407" s="37"/>
      <c r="T407" s="37"/>
      <c r="U407" s="37"/>
      <c r="V407" s="37"/>
      <c r="W407" s="37"/>
      <c r="X407" s="37"/>
      <c r="Y407" s="37"/>
      <c r="Z407" s="37"/>
    </row>
    <row r="408" spans="1:26" s="29" customFormat="1" x14ac:dyDescent="0.25">
      <c r="A408" s="13"/>
      <c r="B408" s="14"/>
      <c r="C408" s="39"/>
      <c r="D408" s="39"/>
      <c r="E408" s="27"/>
      <c r="F408" s="16"/>
      <c r="G408" s="17"/>
      <c r="H408" s="17"/>
      <c r="I408" s="38" t="str">
        <f>IF($J408&lt;&gt;"",(IF($J408="Part RC demandée &lt;&gt; Part RC calculée",VLOOKUP($J408,'Listes déroulantes'!$F$2:$H$26,2,FALSE)&amp;$O408&amp;"
"&amp;$P408&amp;VLOOKUP($J408,'Listes déroulantes'!$F$2:$H$26,3,FALSE),IF($J408="Montant total demandé &lt;&gt; de montant calculé",VLOOKUP($J408,'Listes déroulantes'!$F$2:$H$26,2,FALSE)&amp;$N408&amp;"
"&amp;$P408&amp;"
"&amp;VLOOKUP($J408,'Listes déroulantes'!$F$2:$H$26,3,FALSE),CONCATENATE(IF(ISNA(VLOOKUP($J408,'Listes déroulantes'!$F$2:$I$26,2,FALSE)),"",VLOOKUP($J408,'Listes déroulantes'!$F$2:$I$26,2,FALSE)),IF($L408&lt;&gt;"",TEXT($L408,CONCATENATE("jj/mm/aaaa","")),""),VLOOKUP($J408,'Listes déroulantes'!$F$2:$I$26,3,FALSE)," ",$K408," ",$N408," ",$M408,"
",$P408,VLOOKUP($J408,'Listes déroulantes'!$F$2:$I$26,4,FALSE))))),"")</f>
        <v/>
      </c>
      <c r="J408" s="28"/>
      <c r="K408" s="18"/>
      <c r="L408" s="19"/>
      <c r="M408" s="18"/>
      <c r="N408" s="15"/>
      <c r="O408" s="15"/>
      <c r="P408" s="20"/>
      <c r="Q408" s="36"/>
      <c r="R408" s="36"/>
      <c r="S408" s="37"/>
      <c r="T408" s="37"/>
      <c r="U408" s="37"/>
      <c r="V408" s="37"/>
      <c r="W408" s="37"/>
      <c r="X408" s="37"/>
      <c r="Y408" s="37"/>
      <c r="Z408" s="37"/>
    </row>
    <row r="409" spans="1:26" s="29" customFormat="1" x14ac:dyDescent="0.25">
      <c r="A409" s="13"/>
      <c r="B409" s="14"/>
      <c r="C409" s="39"/>
      <c r="D409" s="39"/>
      <c r="E409" s="27"/>
      <c r="F409" s="16"/>
      <c r="G409" s="17"/>
      <c r="H409" s="17"/>
      <c r="I409" s="38" t="str">
        <f>IF($J409&lt;&gt;"",(IF($J409="Part RC demandée &lt;&gt; Part RC calculée",VLOOKUP($J409,'Listes déroulantes'!$F$2:$H$26,2,FALSE)&amp;$O409&amp;"
"&amp;$P409&amp;VLOOKUP($J409,'Listes déroulantes'!$F$2:$H$26,3,FALSE),IF($J409="Montant total demandé &lt;&gt; de montant calculé",VLOOKUP($J409,'Listes déroulantes'!$F$2:$H$26,2,FALSE)&amp;$N409&amp;"
"&amp;$P409&amp;"
"&amp;VLOOKUP($J409,'Listes déroulantes'!$F$2:$H$26,3,FALSE),CONCATENATE(IF(ISNA(VLOOKUP($J409,'Listes déroulantes'!$F$2:$I$26,2,FALSE)),"",VLOOKUP($J409,'Listes déroulantes'!$F$2:$I$26,2,FALSE)),IF($L409&lt;&gt;"",TEXT($L409,CONCATENATE("jj/mm/aaaa","")),""),VLOOKUP($J409,'Listes déroulantes'!$F$2:$I$26,3,FALSE)," ",$K409," ",$N409," ",$M409,"
",$P409,VLOOKUP($J409,'Listes déroulantes'!$F$2:$I$26,4,FALSE))))),"")</f>
        <v/>
      </c>
      <c r="J409" s="28"/>
      <c r="K409" s="18"/>
      <c r="L409" s="19"/>
      <c r="M409" s="18"/>
      <c r="N409" s="15"/>
      <c r="O409" s="15"/>
      <c r="P409" s="20"/>
      <c r="Q409" s="36"/>
      <c r="R409" s="36"/>
      <c r="S409" s="37"/>
      <c r="T409" s="37"/>
      <c r="U409" s="37"/>
      <c r="V409" s="37"/>
      <c r="W409" s="37"/>
      <c r="X409" s="37"/>
      <c r="Y409" s="37"/>
      <c r="Z409" s="37"/>
    </row>
    <row r="410" spans="1:26" s="29" customFormat="1" x14ac:dyDescent="0.25">
      <c r="A410" s="13"/>
      <c r="B410" s="14"/>
      <c r="C410" s="39"/>
      <c r="D410" s="39"/>
      <c r="E410" s="27"/>
      <c r="F410" s="16"/>
      <c r="G410" s="17"/>
      <c r="H410" s="17"/>
      <c r="I410" s="38" t="str">
        <f>IF($J410&lt;&gt;"",(IF($J410="Part RC demandée &lt;&gt; Part RC calculée",VLOOKUP($J410,'Listes déroulantes'!$F$2:$H$26,2,FALSE)&amp;$O410&amp;"
"&amp;$P410&amp;VLOOKUP($J410,'Listes déroulantes'!$F$2:$H$26,3,FALSE),IF($J410="Montant total demandé &lt;&gt; de montant calculé",VLOOKUP($J410,'Listes déroulantes'!$F$2:$H$26,2,FALSE)&amp;$N410&amp;"
"&amp;$P410&amp;"
"&amp;VLOOKUP($J410,'Listes déroulantes'!$F$2:$H$26,3,FALSE),CONCATENATE(IF(ISNA(VLOOKUP($J410,'Listes déroulantes'!$F$2:$I$26,2,FALSE)),"",VLOOKUP($J410,'Listes déroulantes'!$F$2:$I$26,2,FALSE)),IF($L410&lt;&gt;"",TEXT($L410,CONCATENATE("jj/mm/aaaa","")),""),VLOOKUP($J410,'Listes déroulantes'!$F$2:$I$26,3,FALSE)," ",$K410," ",$N410," ",$M410,"
",$P410,VLOOKUP($J410,'Listes déroulantes'!$F$2:$I$26,4,FALSE))))),"")</f>
        <v/>
      </c>
      <c r="J410" s="28"/>
      <c r="K410" s="18"/>
      <c r="L410" s="19"/>
      <c r="M410" s="18"/>
      <c r="N410" s="15"/>
      <c r="O410" s="15"/>
      <c r="P410" s="20"/>
      <c r="Q410" s="36"/>
      <c r="R410" s="36"/>
      <c r="S410" s="37"/>
      <c r="T410" s="37"/>
      <c r="U410" s="37"/>
      <c r="V410" s="37"/>
      <c r="W410" s="37"/>
      <c r="X410" s="37"/>
      <c r="Y410" s="37"/>
      <c r="Z410" s="37"/>
    </row>
    <row r="411" spans="1:26" s="29" customFormat="1" x14ac:dyDescent="0.25">
      <c r="A411" s="13"/>
      <c r="B411" s="14"/>
      <c r="C411" s="39"/>
      <c r="D411" s="39"/>
      <c r="E411" s="27"/>
      <c r="F411" s="16"/>
      <c r="G411" s="17"/>
      <c r="H411" s="17"/>
      <c r="I411" s="38" t="str">
        <f>IF($J411&lt;&gt;"",(IF($J411="Part RC demandée &lt;&gt; Part RC calculée",VLOOKUP($J411,'Listes déroulantes'!$F$2:$H$26,2,FALSE)&amp;$O411&amp;"
"&amp;$P411&amp;VLOOKUP($J411,'Listes déroulantes'!$F$2:$H$26,3,FALSE),IF($J411="Montant total demandé &lt;&gt; de montant calculé",VLOOKUP($J411,'Listes déroulantes'!$F$2:$H$26,2,FALSE)&amp;$N411&amp;"
"&amp;$P411&amp;"
"&amp;VLOOKUP($J411,'Listes déroulantes'!$F$2:$H$26,3,FALSE),CONCATENATE(IF(ISNA(VLOOKUP($J411,'Listes déroulantes'!$F$2:$I$26,2,FALSE)),"",VLOOKUP($J411,'Listes déroulantes'!$F$2:$I$26,2,FALSE)),IF($L411&lt;&gt;"",TEXT($L411,CONCATENATE("jj/mm/aaaa","")),""),VLOOKUP($J411,'Listes déroulantes'!$F$2:$I$26,3,FALSE)," ",$K411," ",$N411," ",$M411,"
",$P411,VLOOKUP($J411,'Listes déroulantes'!$F$2:$I$26,4,FALSE))))),"")</f>
        <v/>
      </c>
      <c r="J411" s="28"/>
      <c r="K411" s="18"/>
      <c r="L411" s="19"/>
      <c r="M411" s="18"/>
      <c r="N411" s="15"/>
      <c r="O411" s="15"/>
      <c r="P411" s="20"/>
      <c r="Q411" s="36"/>
      <c r="R411" s="36"/>
      <c r="S411" s="37"/>
      <c r="T411" s="37"/>
      <c r="U411" s="37"/>
      <c r="V411" s="37"/>
      <c r="W411" s="37"/>
      <c r="X411" s="37"/>
      <c r="Y411" s="37"/>
      <c r="Z411" s="37"/>
    </row>
    <row r="412" spans="1:26" s="29" customFormat="1" x14ac:dyDescent="0.25">
      <c r="A412" s="13"/>
      <c r="B412" s="14"/>
      <c r="C412" s="39"/>
      <c r="D412" s="39"/>
      <c r="E412" s="27"/>
      <c r="F412" s="16"/>
      <c r="G412" s="17"/>
      <c r="H412" s="17"/>
      <c r="I412" s="38" t="str">
        <f>IF($J412&lt;&gt;"",(IF($J412="Part RC demandée &lt;&gt; Part RC calculée",VLOOKUP($J412,'Listes déroulantes'!$F$2:$H$26,2,FALSE)&amp;$O412&amp;"
"&amp;$P412&amp;VLOOKUP($J412,'Listes déroulantes'!$F$2:$H$26,3,FALSE),IF($J412="Montant total demandé &lt;&gt; de montant calculé",VLOOKUP($J412,'Listes déroulantes'!$F$2:$H$26,2,FALSE)&amp;$N412&amp;"
"&amp;$P412&amp;"
"&amp;VLOOKUP($J412,'Listes déroulantes'!$F$2:$H$26,3,FALSE),CONCATENATE(IF(ISNA(VLOOKUP($J412,'Listes déroulantes'!$F$2:$I$26,2,FALSE)),"",VLOOKUP($J412,'Listes déroulantes'!$F$2:$I$26,2,FALSE)),IF($L412&lt;&gt;"",TEXT($L412,CONCATENATE("jj/mm/aaaa","")),""),VLOOKUP($J412,'Listes déroulantes'!$F$2:$I$26,3,FALSE)," ",$K412," ",$N412," ",$M412,"
",$P412,VLOOKUP($J412,'Listes déroulantes'!$F$2:$I$26,4,FALSE))))),"")</f>
        <v/>
      </c>
      <c r="J412" s="28"/>
      <c r="K412" s="18"/>
      <c r="L412" s="19"/>
      <c r="M412" s="18"/>
      <c r="N412" s="15"/>
      <c r="O412" s="15"/>
      <c r="P412" s="20"/>
      <c r="Q412" s="36"/>
      <c r="R412" s="36"/>
      <c r="S412" s="37"/>
      <c r="T412" s="37"/>
      <c r="U412" s="37"/>
      <c r="V412" s="37"/>
      <c r="W412" s="37"/>
      <c r="X412" s="37"/>
      <c r="Y412" s="37"/>
      <c r="Z412" s="37"/>
    </row>
    <row r="413" spans="1:26" s="29" customFormat="1" x14ac:dyDescent="0.25">
      <c r="A413" s="13"/>
      <c r="B413" s="14"/>
      <c r="C413" s="39"/>
      <c r="D413" s="39"/>
      <c r="E413" s="27"/>
      <c r="F413" s="16"/>
      <c r="G413" s="17"/>
      <c r="H413" s="17"/>
      <c r="I413" s="38" t="str">
        <f>IF($J413&lt;&gt;"",(IF($J413="Part RC demandée &lt;&gt; Part RC calculée",VLOOKUP($J413,'Listes déroulantes'!$F$2:$H$26,2,FALSE)&amp;$O413&amp;"
"&amp;$P413&amp;VLOOKUP($J413,'Listes déroulantes'!$F$2:$H$26,3,FALSE),IF($J413="Montant total demandé &lt;&gt; de montant calculé",VLOOKUP($J413,'Listes déroulantes'!$F$2:$H$26,2,FALSE)&amp;$N413&amp;"
"&amp;$P413&amp;"
"&amp;VLOOKUP($J413,'Listes déroulantes'!$F$2:$H$26,3,FALSE),CONCATENATE(IF(ISNA(VLOOKUP($J413,'Listes déroulantes'!$F$2:$I$26,2,FALSE)),"",VLOOKUP($J413,'Listes déroulantes'!$F$2:$I$26,2,FALSE)),IF($L413&lt;&gt;"",TEXT($L413,CONCATENATE("jj/mm/aaaa","")),""),VLOOKUP($J413,'Listes déroulantes'!$F$2:$I$26,3,FALSE)," ",$K413," ",$N413," ",$M413,"
",$P413,VLOOKUP($J413,'Listes déroulantes'!$F$2:$I$26,4,FALSE))))),"")</f>
        <v/>
      </c>
      <c r="J413" s="28"/>
      <c r="K413" s="18"/>
      <c r="L413" s="19"/>
      <c r="M413" s="18"/>
      <c r="N413" s="15"/>
      <c r="O413" s="15"/>
      <c r="P413" s="20"/>
      <c r="Q413" s="36"/>
      <c r="R413" s="36"/>
      <c r="S413" s="37"/>
      <c r="T413" s="37"/>
      <c r="U413" s="37"/>
      <c r="V413" s="37"/>
      <c r="W413" s="37"/>
      <c r="X413" s="37"/>
      <c r="Y413" s="37"/>
      <c r="Z413" s="37"/>
    </row>
    <row r="414" spans="1:26" s="29" customFormat="1" x14ac:dyDescent="0.25">
      <c r="A414" s="13"/>
      <c r="B414" s="14"/>
      <c r="C414" s="39"/>
      <c r="D414" s="39"/>
      <c r="E414" s="27"/>
      <c r="F414" s="16"/>
      <c r="G414" s="17"/>
      <c r="H414" s="17"/>
      <c r="I414" s="38" t="str">
        <f>IF($J414&lt;&gt;"",(IF($J414="Part RC demandée &lt;&gt; Part RC calculée",VLOOKUP($J414,'Listes déroulantes'!$F$2:$H$26,2,FALSE)&amp;$O414&amp;"
"&amp;$P414&amp;VLOOKUP($J414,'Listes déroulantes'!$F$2:$H$26,3,FALSE),IF($J414="Montant total demandé &lt;&gt; de montant calculé",VLOOKUP($J414,'Listes déroulantes'!$F$2:$H$26,2,FALSE)&amp;$N414&amp;"
"&amp;$P414&amp;"
"&amp;VLOOKUP($J414,'Listes déroulantes'!$F$2:$H$26,3,FALSE),CONCATENATE(IF(ISNA(VLOOKUP($J414,'Listes déroulantes'!$F$2:$I$26,2,FALSE)),"",VLOOKUP($J414,'Listes déroulantes'!$F$2:$I$26,2,FALSE)),IF($L414&lt;&gt;"",TEXT($L414,CONCATENATE("jj/mm/aaaa","")),""),VLOOKUP($J414,'Listes déroulantes'!$F$2:$I$26,3,FALSE)," ",$K414," ",$N414," ",$M414,"
",$P414,VLOOKUP($J414,'Listes déroulantes'!$F$2:$I$26,4,FALSE))))),"")</f>
        <v/>
      </c>
      <c r="J414" s="28"/>
      <c r="K414" s="18"/>
      <c r="L414" s="19"/>
      <c r="M414" s="18"/>
      <c r="N414" s="15"/>
      <c r="O414" s="15"/>
      <c r="P414" s="20"/>
      <c r="Q414" s="36"/>
      <c r="R414" s="36"/>
      <c r="S414" s="37"/>
      <c r="T414" s="37"/>
      <c r="U414" s="37"/>
      <c r="V414" s="37"/>
      <c r="W414" s="37"/>
      <c r="X414" s="37"/>
      <c r="Y414" s="37"/>
      <c r="Z414" s="37"/>
    </row>
    <row r="415" spans="1:26" s="29" customFormat="1" x14ac:dyDescent="0.25">
      <c r="A415" s="13"/>
      <c r="B415" s="14"/>
      <c r="C415" s="39"/>
      <c r="D415" s="39"/>
      <c r="E415" s="27"/>
      <c r="F415" s="16"/>
      <c r="G415" s="17"/>
      <c r="H415" s="17"/>
      <c r="I415" s="38" t="str">
        <f>IF($J415&lt;&gt;"",(IF($J415="Part RC demandée &lt;&gt; Part RC calculée",VLOOKUP($J415,'Listes déroulantes'!$F$2:$H$26,2,FALSE)&amp;$O415&amp;"
"&amp;$P415&amp;VLOOKUP($J415,'Listes déroulantes'!$F$2:$H$26,3,FALSE),IF($J415="Montant total demandé &lt;&gt; de montant calculé",VLOOKUP($J415,'Listes déroulantes'!$F$2:$H$26,2,FALSE)&amp;$N415&amp;"
"&amp;$P415&amp;"
"&amp;VLOOKUP($J415,'Listes déroulantes'!$F$2:$H$26,3,FALSE),CONCATENATE(IF(ISNA(VLOOKUP($J415,'Listes déroulantes'!$F$2:$I$26,2,FALSE)),"",VLOOKUP($J415,'Listes déroulantes'!$F$2:$I$26,2,FALSE)),IF($L415&lt;&gt;"",TEXT($L415,CONCATENATE("jj/mm/aaaa","")),""),VLOOKUP($J415,'Listes déroulantes'!$F$2:$I$26,3,FALSE)," ",$K415," ",$N415," ",$M415,"
",$P415,VLOOKUP($J415,'Listes déroulantes'!$F$2:$I$26,4,FALSE))))),"")</f>
        <v/>
      </c>
      <c r="J415" s="28"/>
      <c r="K415" s="18"/>
      <c r="L415" s="19"/>
      <c r="M415" s="18"/>
      <c r="N415" s="15"/>
      <c r="O415" s="15"/>
      <c r="P415" s="20"/>
      <c r="Q415" s="36"/>
      <c r="R415" s="36"/>
      <c r="S415" s="37"/>
      <c r="T415" s="37"/>
      <c r="U415" s="37"/>
      <c r="V415" s="37"/>
      <c r="W415" s="37"/>
      <c r="X415" s="37"/>
      <c r="Y415" s="37"/>
      <c r="Z415" s="37"/>
    </row>
    <row r="416" spans="1:26" s="29" customFormat="1" x14ac:dyDescent="0.25">
      <c r="A416" s="13"/>
      <c r="B416" s="14"/>
      <c r="C416" s="39"/>
      <c r="D416" s="39"/>
      <c r="E416" s="27"/>
      <c r="F416" s="16"/>
      <c r="G416" s="17"/>
      <c r="H416" s="17"/>
      <c r="I416" s="38" t="str">
        <f>IF($J416&lt;&gt;"",(IF($J416="Part RC demandée &lt;&gt; Part RC calculée",VLOOKUP($J416,'Listes déroulantes'!$F$2:$H$26,2,FALSE)&amp;$O416&amp;"
"&amp;$P416&amp;VLOOKUP($J416,'Listes déroulantes'!$F$2:$H$26,3,FALSE),IF($J416="Montant total demandé &lt;&gt; de montant calculé",VLOOKUP($J416,'Listes déroulantes'!$F$2:$H$26,2,FALSE)&amp;$N416&amp;"
"&amp;$P416&amp;"
"&amp;VLOOKUP($J416,'Listes déroulantes'!$F$2:$H$26,3,FALSE),CONCATENATE(IF(ISNA(VLOOKUP($J416,'Listes déroulantes'!$F$2:$I$26,2,FALSE)),"",VLOOKUP($J416,'Listes déroulantes'!$F$2:$I$26,2,FALSE)),IF($L416&lt;&gt;"",TEXT($L416,CONCATENATE("jj/mm/aaaa","")),""),VLOOKUP($J416,'Listes déroulantes'!$F$2:$I$26,3,FALSE)," ",$K416," ",$N416," ",$M416,"
",$P416,VLOOKUP($J416,'Listes déroulantes'!$F$2:$I$26,4,FALSE))))),"")</f>
        <v/>
      </c>
      <c r="J416" s="28"/>
      <c r="K416" s="18"/>
      <c r="L416" s="19"/>
      <c r="M416" s="18"/>
      <c r="N416" s="15"/>
      <c r="O416" s="15"/>
      <c r="P416" s="20"/>
      <c r="Q416" s="36"/>
      <c r="R416" s="36"/>
      <c r="S416" s="37"/>
      <c r="T416" s="37"/>
      <c r="U416" s="37"/>
      <c r="V416" s="37"/>
      <c r="W416" s="37"/>
      <c r="X416" s="37"/>
      <c r="Y416" s="37"/>
      <c r="Z416" s="37"/>
    </row>
    <row r="417" spans="1:26" s="29" customFormat="1" x14ac:dyDescent="0.25">
      <c r="A417" s="13"/>
      <c r="B417" s="14"/>
      <c r="C417" s="39"/>
      <c r="D417" s="39"/>
      <c r="E417" s="27"/>
      <c r="F417" s="16"/>
      <c r="G417" s="17"/>
      <c r="H417" s="17"/>
      <c r="I417" s="38" t="str">
        <f>IF($J417&lt;&gt;"",(IF($J417="Part RC demandée &lt;&gt; Part RC calculée",VLOOKUP($J417,'Listes déroulantes'!$F$2:$H$26,2,FALSE)&amp;$O417&amp;"
"&amp;$P417&amp;VLOOKUP($J417,'Listes déroulantes'!$F$2:$H$26,3,FALSE),IF($J417="Montant total demandé &lt;&gt; de montant calculé",VLOOKUP($J417,'Listes déroulantes'!$F$2:$H$26,2,FALSE)&amp;$N417&amp;"
"&amp;$P417&amp;"
"&amp;VLOOKUP($J417,'Listes déroulantes'!$F$2:$H$26,3,FALSE),CONCATENATE(IF(ISNA(VLOOKUP($J417,'Listes déroulantes'!$F$2:$I$26,2,FALSE)),"",VLOOKUP($J417,'Listes déroulantes'!$F$2:$I$26,2,FALSE)),IF($L417&lt;&gt;"",TEXT($L417,CONCATENATE("jj/mm/aaaa","")),""),VLOOKUP($J417,'Listes déroulantes'!$F$2:$I$26,3,FALSE)," ",$K417," ",$N417," ",$M417,"
",$P417,VLOOKUP($J417,'Listes déroulantes'!$F$2:$I$26,4,FALSE))))),"")</f>
        <v/>
      </c>
      <c r="J417" s="28"/>
      <c r="K417" s="18"/>
      <c r="L417" s="19"/>
      <c r="M417" s="18"/>
      <c r="N417" s="15"/>
      <c r="O417" s="15"/>
      <c r="P417" s="20"/>
      <c r="Q417" s="36"/>
      <c r="R417" s="36"/>
      <c r="S417" s="37"/>
      <c r="T417" s="37"/>
      <c r="U417" s="37"/>
      <c r="V417" s="37"/>
      <c r="W417" s="37"/>
      <c r="X417" s="37"/>
      <c r="Y417" s="37"/>
      <c r="Z417" s="37"/>
    </row>
    <row r="418" spans="1:26" s="29" customFormat="1" x14ac:dyDescent="0.25">
      <c r="A418" s="13"/>
      <c r="B418" s="14"/>
      <c r="C418" s="39"/>
      <c r="D418" s="39"/>
      <c r="E418" s="27"/>
      <c r="F418" s="16"/>
      <c r="G418" s="17"/>
      <c r="H418" s="17"/>
      <c r="I418" s="38" t="str">
        <f>IF($J418&lt;&gt;"",(IF($J418="Part RC demandée &lt;&gt; Part RC calculée",VLOOKUP($J418,'Listes déroulantes'!$F$2:$H$26,2,FALSE)&amp;$O418&amp;"
"&amp;$P418&amp;VLOOKUP($J418,'Listes déroulantes'!$F$2:$H$26,3,FALSE),IF($J418="Montant total demandé &lt;&gt; de montant calculé",VLOOKUP($J418,'Listes déroulantes'!$F$2:$H$26,2,FALSE)&amp;$N418&amp;"
"&amp;$P418&amp;"
"&amp;VLOOKUP($J418,'Listes déroulantes'!$F$2:$H$26,3,FALSE),CONCATENATE(IF(ISNA(VLOOKUP($J418,'Listes déroulantes'!$F$2:$I$26,2,FALSE)),"",VLOOKUP($J418,'Listes déroulantes'!$F$2:$I$26,2,FALSE)),IF($L418&lt;&gt;"",TEXT($L418,CONCATENATE("jj/mm/aaaa","")),""),VLOOKUP($J418,'Listes déroulantes'!$F$2:$I$26,3,FALSE)," ",$K418," ",$N418," ",$M418,"
",$P418,VLOOKUP($J418,'Listes déroulantes'!$F$2:$I$26,4,FALSE))))),"")</f>
        <v/>
      </c>
      <c r="J418" s="28"/>
      <c r="K418" s="18"/>
      <c r="L418" s="19"/>
      <c r="M418" s="18"/>
      <c r="N418" s="15"/>
      <c r="O418" s="15"/>
      <c r="P418" s="20"/>
      <c r="Q418" s="36"/>
      <c r="R418" s="36"/>
      <c r="S418" s="37"/>
      <c r="T418" s="37"/>
      <c r="U418" s="37"/>
      <c r="V418" s="37"/>
      <c r="W418" s="37"/>
      <c r="X418" s="37"/>
      <c r="Y418" s="37"/>
      <c r="Z418" s="37"/>
    </row>
    <row r="419" spans="1:26" s="29" customFormat="1" x14ac:dyDescent="0.25">
      <c r="A419" s="13"/>
      <c r="B419" s="14"/>
      <c r="C419" s="39"/>
      <c r="D419" s="39"/>
      <c r="E419" s="27"/>
      <c r="F419" s="16"/>
      <c r="G419" s="17"/>
      <c r="H419" s="17"/>
      <c r="I419" s="38" t="str">
        <f>IF($J419&lt;&gt;"",(IF($J419="Part RC demandée &lt;&gt; Part RC calculée",VLOOKUP($J419,'Listes déroulantes'!$F$2:$H$26,2,FALSE)&amp;$O419&amp;"
"&amp;$P419&amp;VLOOKUP($J419,'Listes déroulantes'!$F$2:$H$26,3,FALSE),IF($J419="Montant total demandé &lt;&gt; de montant calculé",VLOOKUP($J419,'Listes déroulantes'!$F$2:$H$26,2,FALSE)&amp;$N419&amp;"
"&amp;$P419&amp;"
"&amp;VLOOKUP($J419,'Listes déroulantes'!$F$2:$H$26,3,FALSE),CONCATENATE(IF(ISNA(VLOOKUP($J419,'Listes déroulantes'!$F$2:$I$26,2,FALSE)),"",VLOOKUP($J419,'Listes déroulantes'!$F$2:$I$26,2,FALSE)),IF($L419&lt;&gt;"",TEXT($L419,CONCATENATE("jj/mm/aaaa","")),""),VLOOKUP($J419,'Listes déroulantes'!$F$2:$I$26,3,FALSE)," ",$K419," ",$N419," ",$M419,"
",$P419,VLOOKUP($J419,'Listes déroulantes'!$F$2:$I$26,4,FALSE))))),"")</f>
        <v/>
      </c>
      <c r="J419" s="28"/>
      <c r="K419" s="18"/>
      <c r="L419" s="19"/>
      <c r="M419" s="18"/>
      <c r="N419" s="15"/>
      <c r="O419" s="15"/>
      <c r="P419" s="20"/>
      <c r="Q419" s="36"/>
      <c r="R419" s="36"/>
      <c r="S419" s="37"/>
      <c r="T419" s="37"/>
      <c r="U419" s="37"/>
      <c r="V419" s="37"/>
      <c r="W419" s="37"/>
      <c r="X419" s="37"/>
      <c r="Y419" s="37"/>
      <c r="Z419" s="37"/>
    </row>
    <row r="420" spans="1:26" s="29" customFormat="1" x14ac:dyDescent="0.25">
      <c r="A420" s="13"/>
      <c r="B420" s="14"/>
      <c r="C420" s="39"/>
      <c r="D420" s="39"/>
      <c r="E420" s="27"/>
      <c r="F420" s="16"/>
      <c r="G420" s="17"/>
      <c r="H420" s="17"/>
      <c r="I420" s="38" t="str">
        <f>IF($J420&lt;&gt;"",(IF($J420="Part RC demandée &lt;&gt; Part RC calculée",VLOOKUP($J420,'Listes déroulantes'!$F$2:$H$26,2,FALSE)&amp;$O420&amp;"
"&amp;$P420&amp;VLOOKUP($J420,'Listes déroulantes'!$F$2:$H$26,3,FALSE),IF($J420="Montant total demandé &lt;&gt; de montant calculé",VLOOKUP($J420,'Listes déroulantes'!$F$2:$H$26,2,FALSE)&amp;$N420&amp;"
"&amp;$P420&amp;"
"&amp;VLOOKUP($J420,'Listes déroulantes'!$F$2:$H$26,3,FALSE),CONCATENATE(IF(ISNA(VLOOKUP($J420,'Listes déroulantes'!$F$2:$I$26,2,FALSE)),"",VLOOKUP($J420,'Listes déroulantes'!$F$2:$I$26,2,FALSE)),IF($L420&lt;&gt;"",TEXT($L420,CONCATENATE("jj/mm/aaaa","")),""),VLOOKUP($J420,'Listes déroulantes'!$F$2:$I$26,3,FALSE)," ",$K420," ",$N420," ",$M420,"
",$P420,VLOOKUP($J420,'Listes déroulantes'!$F$2:$I$26,4,FALSE))))),"")</f>
        <v/>
      </c>
      <c r="J420" s="28"/>
      <c r="K420" s="18"/>
      <c r="L420" s="19"/>
      <c r="M420" s="18"/>
      <c r="N420" s="15"/>
      <c r="O420" s="15"/>
      <c r="P420" s="20"/>
      <c r="Q420" s="36"/>
      <c r="R420" s="36"/>
      <c r="S420" s="37"/>
      <c r="T420" s="37"/>
      <c r="U420" s="37"/>
      <c r="V420" s="37"/>
      <c r="W420" s="37"/>
      <c r="X420" s="37"/>
      <c r="Y420" s="37"/>
      <c r="Z420" s="37"/>
    </row>
    <row r="421" spans="1:26" s="29" customFormat="1" x14ac:dyDescent="0.25">
      <c r="A421" s="13"/>
      <c r="B421" s="14"/>
      <c r="C421" s="39"/>
      <c r="D421" s="39"/>
      <c r="E421" s="27"/>
      <c r="F421" s="16"/>
      <c r="G421" s="17"/>
      <c r="H421" s="17"/>
      <c r="I421" s="38" t="str">
        <f>IF($J421&lt;&gt;"",(IF($J421="Part RC demandée &lt;&gt; Part RC calculée",VLOOKUP($J421,'Listes déroulantes'!$F$2:$H$26,2,FALSE)&amp;$O421&amp;"
"&amp;$P421&amp;VLOOKUP($J421,'Listes déroulantes'!$F$2:$H$26,3,FALSE),IF($J421="Montant total demandé &lt;&gt; de montant calculé",VLOOKUP($J421,'Listes déroulantes'!$F$2:$H$26,2,FALSE)&amp;$N421&amp;"
"&amp;$P421&amp;"
"&amp;VLOOKUP($J421,'Listes déroulantes'!$F$2:$H$26,3,FALSE),CONCATENATE(IF(ISNA(VLOOKUP($J421,'Listes déroulantes'!$F$2:$I$26,2,FALSE)),"",VLOOKUP($J421,'Listes déroulantes'!$F$2:$I$26,2,FALSE)),IF($L421&lt;&gt;"",TEXT($L421,CONCATENATE("jj/mm/aaaa","")),""),VLOOKUP($J421,'Listes déroulantes'!$F$2:$I$26,3,FALSE)," ",$K421," ",$N421," ",$M421,"
",$P421,VLOOKUP($J421,'Listes déroulantes'!$F$2:$I$26,4,FALSE))))),"")</f>
        <v/>
      </c>
      <c r="J421" s="28"/>
      <c r="K421" s="18"/>
      <c r="L421" s="19"/>
      <c r="M421" s="18"/>
      <c r="N421" s="15"/>
      <c r="O421" s="15"/>
      <c r="P421" s="20"/>
      <c r="Q421" s="36"/>
      <c r="R421" s="36"/>
      <c r="S421" s="37"/>
      <c r="T421" s="37"/>
      <c r="U421" s="37"/>
      <c r="V421" s="37"/>
      <c r="W421" s="37"/>
      <c r="X421" s="37"/>
      <c r="Y421" s="37"/>
      <c r="Z421" s="37"/>
    </row>
    <row r="422" spans="1:26" s="29" customFormat="1" x14ac:dyDescent="0.25">
      <c r="A422" s="13"/>
      <c r="B422" s="14"/>
      <c r="C422" s="39"/>
      <c r="D422" s="39"/>
      <c r="E422" s="27"/>
      <c r="F422" s="16"/>
      <c r="G422" s="17"/>
      <c r="H422" s="17"/>
      <c r="I422" s="38" t="str">
        <f>IF($J422&lt;&gt;"",(IF($J422="Part RC demandée &lt;&gt; Part RC calculée",VLOOKUP($J422,'Listes déroulantes'!$F$2:$H$26,2,FALSE)&amp;$O422&amp;"
"&amp;$P422&amp;VLOOKUP($J422,'Listes déroulantes'!$F$2:$H$26,3,FALSE),IF($J422="Montant total demandé &lt;&gt; de montant calculé",VLOOKUP($J422,'Listes déroulantes'!$F$2:$H$26,2,FALSE)&amp;$N422&amp;"
"&amp;$P422&amp;"
"&amp;VLOOKUP($J422,'Listes déroulantes'!$F$2:$H$26,3,FALSE),CONCATENATE(IF(ISNA(VLOOKUP($J422,'Listes déroulantes'!$F$2:$I$26,2,FALSE)),"",VLOOKUP($J422,'Listes déroulantes'!$F$2:$I$26,2,FALSE)),IF($L422&lt;&gt;"",TEXT($L422,CONCATENATE("jj/mm/aaaa","")),""),VLOOKUP($J422,'Listes déroulantes'!$F$2:$I$26,3,FALSE)," ",$K422," ",$N422," ",$M422,"
",$P422,VLOOKUP($J422,'Listes déroulantes'!$F$2:$I$26,4,FALSE))))),"")</f>
        <v/>
      </c>
      <c r="J422" s="28"/>
      <c r="K422" s="18"/>
      <c r="L422" s="19"/>
      <c r="M422" s="18"/>
      <c r="N422" s="15"/>
      <c r="O422" s="15"/>
      <c r="P422" s="20"/>
      <c r="Q422" s="36"/>
      <c r="R422" s="36"/>
      <c r="S422" s="37"/>
      <c r="T422" s="37"/>
      <c r="U422" s="37"/>
      <c r="V422" s="37"/>
      <c r="W422" s="37"/>
      <c r="X422" s="37"/>
      <c r="Y422" s="37"/>
      <c r="Z422" s="37"/>
    </row>
    <row r="423" spans="1:26" s="29" customFormat="1" x14ac:dyDescent="0.25">
      <c r="A423" s="13"/>
      <c r="B423" s="14"/>
      <c r="C423" s="39"/>
      <c r="D423" s="39"/>
      <c r="E423" s="27"/>
      <c r="F423" s="16"/>
      <c r="G423" s="17"/>
      <c r="H423" s="17"/>
      <c r="I423" s="38" t="str">
        <f>IF($J423&lt;&gt;"",(IF($J423="Part RC demandée &lt;&gt; Part RC calculée",VLOOKUP($J423,'Listes déroulantes'!$F$2:$H$26,2,FALSE)&amp;$O423&amp;"
"&amp;$P423&amp;VLOOKUP($J423,'Listes déroulantes'!$F$2:$H$26,3,FALSE),IF($J423="Montant total demandé &lt;&gt; de montant calculé",VLOOKUP($J423,'Listes déroulantes'!$F$2:$H$26,2,FALSE)&amp;$N423&amp;"
"&amp;$P423&amp;"
"&amp;VLOOKUP($J423,'Listes déroulantes'!$F$2:$H$26,3,FALSE),CONCATENATE(IF(ISNA(VLOOKUP($J423,'Listes déroulantes'!$F$2:$I$26,2,FALSE)),"",VLOOKUP($J423,'Listes déroulantes'!$F$2:$I$26,2,FALSE)),IF($L423&lt;&gt;"",TEXT($L423,CONCATENATE("jj/mm/aaaa","")),""),VLOOKUP($J423,'Listes déroulantes'!$F$2:$I$26,3,FALSE)," ",$K423," ",$N423," ",$M423,"
",$P423,VLOOKUP($J423,'Listes déroulantes'!$F$2:$I$26,4,FALSE))))),"")</f>
        <v/>
      </c>
      <c r="J423" s="28"/>
      <c r="K423" s="18"/>
      <c r="L423" s="19"/>
      <c r="M423" s="18"/>
      <c r="N423" s="15"/>
      <c r="O423" s="15"/>
      <c r="P423" s="20"/>
      <c r="Q423" s="36"/>
      <c r="R423" s="36"/>
      <c r="S423" s="37"/>
      <c r="T423" s="37"/>
      <c r="U423" s="37"/>
      <c r="V423" s="37"/>
      <c r="W423" s="37"/>
      <c r="X423" s="37"/>
      <c r="Y423" s="37"/>
      <c r="Z423" s="37"/>
    </row>
    <row r="424" spans="1:26" s="29" customFormat="1" x14ac:dyDescent="0.25">
      <c r="A424" s="13"/>
      <c r="B424" s="14"/>
      <c r="C424" s="39"/>
      <c r="D424" s="39"/>
      <c r="E424" s="27"/>
      <c r="F424" s="16"/>
      <c r="G424" s="17"/>
      <c r="H424" s="17"/>
      <c r="I424" s="38" t="str">
        <f>IF($J424&lt;&gt;"",(IF($J424="Part RC demandée &lt;&gt; Part RC calculée",VLOOKUP($J424,'Listes déroulantes'!$F$2:$H$26,2,FALSE)&amp;$O424&amp;"
"&amp;$P424&amp;VLOOKUP($J424,'Listes déroulantes'!$F$2:$H$26,3,FALSE),IF($J424="Montant total demandé &lt;&gt; de montant calculé",VLOOKUP($J424,'Listes déroulantes'!$F$2:$H$26,2,FALSE)&amp;$N424&amp;"
"&amp;$P424&amp;"
"&amp;VLOOKUP($J424,'Listes déroulantes'!$F$2:$H$26,3,FALSE),CONCATENATE(IF(ISNA(VLOOKUP($J424,'Listes déroulantes'!$F$2:$I$26,2,FALSE)),"",VLOOKUP($J424,'Listes déroulantes'!$F$2:$I$26,2,FALSE)),IF($L424&lt;&gt;"",TEXT($L424,CONCATENATE("jj/mm/aaaa","")),""),VLOOKUP($J424,'Listes déroulantes'!$F$2:$I$26,3,FALSE)," ",$K424," ",$N424," ",$M424,"
",$P424,VLOOKUP($J424,'Listes déroulantes'!$F$2:$I$26,4,FALSE))))),"")</f>
        <v/>
      </c>
      <c r="J424" s="28"/>
      <c r="K424" s="18"/>
      <c r="L424" s="19"/>
      <c r="M424" s="18"/>
      <c r="N424" s="15"/>
      <c r="O424" s="15"/>
      <c r="P424" s="20"/>
      <c r="Q424" s="36"/>
      <c r="R424" s="36"/>
      <c r="S424" s="37"/>
      <c r="T424" s="37"/>
      <c r="U424" s="37"/>
      <c r="V424" s="37"/>
      <c r="W424" s="37"/>
      <c r="X424" s="37"/>
      <c r="Y424" s="37"/>
      <c r="Z424" s="37"/>
    </row>
    <row r="425" spans="1:26" s="29" customFormat="1" x14ac:dyDescent="0.25">
      <c r="A425" s="13"/>
      <c r="B425" s="14"/>
      <c r="C425" s="39"/>
      <c r="D425" s="39"/>
      <c r="E425" s="27"/>
      <c r="F425" s="16"/>
      <c r="G425" s="17"/>
      <c r="H425" s="17"/>
      <c r="I425" s="38" t="str">
        <f>IF($J425&lt;&gt;"",(IF($J425="Part RC demandée &lt;&gt; Part RC calculée",VLOOKUP($J425,'Listes déroulantes'!$F$2:$H$26,2,FALSE)&amp;$O425&amp;"
"&amp;$P425&amp;VLOOKUP($J425,'Listes déroulantes'!$F$2:$H$26,3,FALSE),IF($J425="Montant total demandé &lt;&gt; de montant calculé",VLOOKUP($J425,'Listes déroulantes'!$F$2:$H$26,2,FALSE)&amp;$N425&amp;"
"&amp;$P425&amp;"
"&amp;VLOOKUP($J425,'Listes déroulantes'!$F$2:$H$26,3,FALSE),CONCATENATE(IF(ISNA(VLOOKUP($J425,'Listes déroulantes'!$F$2:$I$26,2,FALSE)),"",VLOOKUP($J425,'Listes déroulantes'!$F$2:$I$26,2,FALSE)),IF($L425&lt;&gt;"",TEXT($L425,CONCATENATE("jj/mm/aaaa","")),""),VLOOKUP($J425,'Listes déroulantes'!$F$2:$I$26,3,FALSE)," ",$K425," ",$N425," ",$M425,"
",$P425,VLOOKUP($J425,'Listes déroulantes'!$F$2:$I$26,4,FALSE))))),"")</f>
        <v/>
      </c>
      <c r="J425" s="28"/>
      <c r="K425" s="18"/>
      <c r="L425" s="19"/>
      <c r="M425" s="18"/>
      <c r="N425" s="15"/>
      <c r="O425" s="15"/>
      <c r="P425" s="20"/>
      <c r="Q425" s="36"/>
      <c r="R425" s="36"/>
      <c r="S425" s="37"/>
      <c r="T425" s="37"/>
      <c r="U425" s="37"/>
      <c r="V425" s="37"/>
      <c r="W425" s="37"/>
      <c r="X425" s="37"/>
      <c r="Y425" s="37"/>
      <c r="Z425" s="37"/>
    </row>
    <row r="426" spans="1:26" s="29" customFormat="1" x14ac:dyDescent="0.25">
      <c r="A426" s="13"/>
      <c r="B426" s="14"/>
      <c r="C426" s="39"/>
      <c r="D426" s="39"/>
      <c r="E426" s="27"/>
      <c r="F426" s="16"/>
      <c r="G426" s="17"/>
      <c r="H426" s="17"/>
      <c r="I426" s="38" t="str">
        <f>IF($J426&lt;&gt;"",(IF($J426="Part RC demandée &lt;&gt; Part RC calculée",VLOOKUP($J426,'Listes déroulantes'!$F$2:$H$26,2,FALSE)&amp;$O426&amp;"
"&amp;$P426&amp;VLOOKUP($J426,'Listes déroulantes'!$F$2:$H$26,3,FALSE),IF($J426="Montant total demandé &lt;&gt; de montant calculé",VLOOKUP($J426,'Listes déroulantes'!$F$2:$H$26,2,FALSE)&amp;$N426&amp;"
"&amp;$P426&amp;"
"&amp;VLOOKUP($J426,'Listes déroulantes'!$F$2:$H$26,3,FALSE),CONCATENATE(IF(ISNA(VLOOKUP($J426,'Listes déroulantes'!$F$2:$I$26,2,FALSE)),"",VLOOKUP($J426,'Listes déroulantes'!$F$2:$I$26,2,FALSE)),IF($L426&lt;&gt;"",TEXT($L426,CONCATENATE("jj/mm/aaaa","")),""),VLOOKUP($J426,'Listes déroulantes'!$F$2:$I$26,3,FALSE)," ",$K426," ",$N426," ",$M426,"
",$P426,VLOOKUP($J426,'Listes déroulantes'!$F$2:$I$26,4,FALSE))))),"")</f>
        <v/>
      </c>
      <c r="J426" s="28"/>
      <c r="K426" s="18"/>
      <c r="L426" s="19"/>
      <c r="M426" s="18"/>
      <c r="N426" s="15"/>
      <c r="O426" s="15"/>
      <c r="P426" s="20"/>
      <c r="Q426" s="36"/>
      <c r="R426" s="36"/>
      <c r="S426" s="37"/>
      <c r="T426" s="37"/>
      <c r="U426" s="37"/>
      <c r="V426" s="37"/>
      <c r="W426" s="37"/>
      <c r="X426" s="37"/>
      <c r="Y426" s="37"/>
      <c r="Z426" s="37"/>
    </row>
    <row r="427" spans="1:26" s="29" customFormat="1" x14ac:dyDescent="0.25">
      <c r="A427" s="13"/>
      <c r="B427" s="14"/>
      <c r="C427" s="39"/>
      <c r="D427" s="39"/>
      <c r="E427" s="27"/>
      <c r="F427" s="16"/>
      <c r="G427" s="17"/>
      <c r="H427" s="17"/>
      <c r="I427" s="38" t="str">
        <f>IF($J427&lt;&gt;"",(IF($J427="Part RC demandée &lt;&gt; Part RC calculée",VLOOKUP($J427,'Listes déroulantes'!$F$2:$H$26,2,FALSE)&amp;$O427&amp;"
"&amp;$P427&amp;VLOOKUP($J427,'Listes déroulantes'!$F$2:$H$26,3,FALSE),IF($J427="Montant total demandé &lt;&gt; de montant calculé",VLOOKUP($J427,'Listes déroulantes'!$F$2:$H$26,2,FALSE)&amp;$N427&amp;"
"&amp;$P427&amp;"
"&amp;VLOOKUP($J427,'Listes déroulantes'!$F$2:$H$26,3,FALSE),CONCATENATE(IF(ISNA(VLOOKUP($J427,'Listes déroulantes'!$F$2:$I$26,2,FALSE)),"",VLOOKUP($J427,'Listes déroulantes'!$F$2:$I$26,2,FALSE)),IF($L427&lt;&gt;"",TEXT($L427,CONCATENATE("jj/mm/aaaa","")),""),VLOOKUP($J427,'Listes déroulantes'!$F$2:$I$26,3,FALSE)," ",$K427," ",$N427," ",$M427,"
",$P427,VLOOKUP($J427,'Listes déroulantes'!$F$2:$I$26,4,FALSE))))),"")</f>
        <v/>
      </c>
      <c r="J427" s="28"/>
      <c r="K427" s="18"/>
      <c r="L427" s="19"/>
      <c r="M427" s="18"/>
      <c r="N427" s="15"/>
      <c r="O427" s="15"/>
      <c r="P427" s="20"/>
      <c r="Q427" s="36"/>
      <c r="R427" s="36"/>
      <c r="S427" s="37"/>
      <c r="T427" s="37"/>
      <c r="U427" s="37"/>
      <c r="V427" s="37"/>
      <c r="W427" s="37"/>
      <c r="X427" s="37"/>
      <c r="Y427" s="37"/>
      <c r="Z427" s="37"/>
    </row>
    <row r="428" spans="1:26" s="29" customFormat="1" x14ac:dyDescent="0.25">
      <c r="A428" s="13"/>
      <c r="B428" s="14"/>
      <c r="C428" s="39"/>
      <c r="D428" s="39"/>
      <c r="E428" s="27"/>
      <c r="F428" s="16"/>
      <c r="G428" s="17"/>
      <c r="H428" s="17"/>
      <c r="I428" s="38" t="str">
        <f>IF($J428&lt;&gt;"",(IF($J428="Part RC demandée &lt;&gt; Part RC calculée",VLOOKUP($J428,'Listes déroulantes'!$F$2:$H$26,2,FALSE)&amp;$O428&amp;"
"&amp;$P428&amp;VLOOKUP($J428,'Listes déroulantes'!$F$2:$H$26,3,FALSE),IF($J428="Montant total demandé &lt;&gt; de montant calculé",VLOOKUP($J428,'Listes déroulantes'!$F$2:$H$26,2,FALSE)&amp;$N428&amp;"
"&amp;$P428&amp;"
"&amp;VLOOKUP($J428,'Listes déroulantes'!$F$2:$H$26,3,FALSE),CONCATENATE(IF(ISNA(VLOOKUP($J428,'Listes déroulantes'!$F$2:$I$26,2,FALSE)),"",VLOOKUP($J428,'Listes déroulantes'!$F$2:$I$26,2,FALSE)),IF($L428&lt;&gt;"",TEXT($L428,CONCATENATE("jj/mm/aaaa","")),""),VLOOKUP($J428,'Listes déroulantes'!$F$2:$I$26,3,FALSE)," ",$K428," ",$N428," ",$M428,"
",$P428,VLOOKUP($J428,'Listes déroulantes'!$F$2:$I$26,4,FALSE))))),"")</f>
        <v/>
      </c>
      <c r="J428" s="28"/>
      <c r="K428" s="18"/>
      <c r="L428" s="19"/>
      <c r="M428" s="18"/>
      <c r="N428" s="15"/>
      <c r="O428" s="15"/>
      <c r="P428" s="20"/>
      <c r="Q428" s="36"/>
      <c r="R428" s="36"/>
      <c r="S428" s="37"/>
      <c r="T428" s="37"/>
      <c r="U428" s="37"/>
      <c r="V428" s="37"/>
      <c r="W428" s="37"/>
      <c r="X428" s="37"/>
      <c r="Y428" s="37"/>
      <c r="Z428" s="37"/>
    </row>
    <row r="429" spans="1:26" s="29" customFormat="1" x14ac:dyDescent="0.25">
      <c r="A429" s="13"/>
      <c r="B429" s="14"/>
      <c r="C429" s="39"/>
      <c r="D429" s="39"/>
      <c r="E429" s="27"/>
      <c r="F429" s="16"/>
      <c r="G429" s="17"/>
      <c r="H429" s="17"/>
      <c r="I429" s="38" t="str">
        <f>IF($J429&lt;&gt;"",(IF($J429="Part RC demandée &lt;&gt; Part RC calculée",VLOOKUP($J429,'Listes déroulantes'!$F$2:$H$26,2,FALSE)&amp;$O429&amp;"
"&amp;$P429&amp;VLOOKUP($J429,'Listes déroulantes'!$F$2:$H$26,3,FALSE),IF($J429="Montant total demandé &lt;&gt; de montant calculé",VLOOKUP($J429,'Listes déroulantes'!$F$2:$H$26,2,FALSE)&amp;$N429&amp;"
"&amp;$P429&amp;"
"&amp;VLOOKUP($J429,'Listes déroulantes'!$F$2:$H$26,3,FALSE),CONCATENATE(IF(ISNA(VLOOKUP($J429,'Listes déroulantes'!$F$2:$I$26,2,FALSE)),"",VLOOKUP($J429,'Listes déroulantes'!$F$2:$I$26,2,FALSE)),IF($L429&lt;&gt;"",TEXT($L429,CONCATENATE("jj/mm/aaaa","")),""),VLOOKUP($J429,'Listes déroulantes'!$F$2:$I$26,3,FALSE)," ",$K429," ",$N429," ",$M429,"
",$P429,VLOOKUP($J429,'Listes déroulantes'!$F$2:$I$26,4,FALSE))))),"")</f>
        <v/>
      </c>
      <c r="J429" s="28"/>
      <c r="K429" s="18"/>
      <c r="L429" s="19"/>
      <c r="M429" s="18"/>
      <c r="N429" s="15"/>
      <c r="O429" s="15"/>
      <c r="P429" s="20"/>
      <c r="Q429" s="36"/>
      <c r="R429" s="36"/>
      <c r="S429" s="37"/>
      <c r="T429" s="37"/>
      <c r="U429" s="37"/>
      <c r="V429" s="37"/>
      <c r="W429" s="37"/>
      <c r="X429" s="37"/>
      <c r="Y429" s="37"/>
      <c r="Z429" s="37"/>
    </row>
    <row r="430" spans="1:26" s="29" customFormat="1" x14ac:dyDescent="0.25">
      <c r="A430" s="13"/>
      <c r="B430" s="14"/>
      <c r="C430" s="39"/>
      <c r="D430" s="39"/>
      <c r="E430" s="27"/>
      <c r="F430" s="16"/>
      <c r="G430" s="17"/>
      <c r="H430" s="17"/>
      <c r="I430" s="38" t="str">
        <f>IF($J430&lt;&gt;"",(IF($J430="Part RC demandée &lt;&gt; Part RC calculée",VLOOKUP($J430,'Listes déroulantes'!$F$2:$H$26,2,FALSE)&amp;$O430&amp;"
"&amp;$P430&amp;VLOOKUP($J430,'Listes déroulantes'!$F$2:$H$26,3,FALSE),IF($J430="Montant total demandé &lt;&gt; de montant calculé",VLOOKUP($J430,'Listes déroulantes'!$F$2:$H$26,2,FALSE)&amp;$N430&amp;"
"&amp;$P430&amp;"
"&amp;VLOOKUP($J430,'Listes déroulantes'!$F$2:$H$26,3,FALSE),CONCATENATE(IF(ISNA(VLOOKUP($J430,'Listes déroulantes'!$F$2:$I$26,2,FALSE)),"",VLOOKUP($J430,'Listes déroulantes'!$F$2:$I$26,2,FALSE)),IF($L430&lt;&gt;"",TEXT($L430,CONCATENATE("jj/mm/aaaa","")),""),VLOOKUP($J430,'Listes déroulantes'!$F$2:$I$26,3,FALSE)," ",$K430," ",$N430," ",$M430,"
",$P430,VLOOKUP($J430,'Listes déroulantes'!$F$2:$I$26,4,FALSE))))),"")</f>
        <v/>
      </c>
      <c r="J430" s="28"/>
      <c r="K430" s="18"/>
      <c r="L430" s="19"/>
      <c r="M430" s="18"/>
      <c r="N430" s="15"/>
      <c r="O430" s="15"/>
      <c r="P430" s="20"/>
      <c r="Q430" s="36"/>
      <c r="R430" s="36"/>
      <c r="S430" s="37"/>
      <c r="T430" s="37"/>
      <c r="U430" s="37"/>
      <c r="V430" s="37"/>
      <c r="W430" s="37"/>
      <c r="X430" s="37"/>
      <c r="Y430" s="37"/>
      <c r="Z430" s="37"/>
    </row>
    <row r="431" spans="1:26" s="29" customFormat="1" x14ac:dyDescent="0.25">
      <c r="A431" s="13"/>
      <c r="B431" s="14"/>
      <c r="C431" s="39"/>
      <c r="D431" s="39"/>
      <c r="E431" s="27"/>
      <c r="F431" s="16"/>
      <c r="G431" s="17"/>
      <c r="H431" s="17"/>
      <c r="I431" s="38" t="str">
        <f>IF($J431&lt;&gt;"",(IF($J431="Part RC demandée &lt;&gt; Part RC calculée",VLOOKUP($J431,'Listes déroulantes'!$F$2:$H$26,2,FALSE)&amp;$O431&amp;"
"&amp;$P431&amp;VLOOKUP($J431,'Listes déroulantes'!$F$2:$H$26,3,FALSE),IF($J431="Montant total demandé &lt;&gt; de montant calculé",VLOOKUP($J431,'Listes déroulantes'!$F$2:$H$26,2,FALSE)&amp;$N431&amp;"
"&amp;$P431&amp;"
"&amp;VLOOKUP($J431,'Listes déroulantes'!$F$2:$H$26,3,FALSE),CONCATENATE(IF(ISNA(VLOOKUP($J431,'Listes déroulantes'!$F$2:$I$26,2,FALSE)),"",VLOOKUP($J431,'Listes déroulantes'!$F$2:$I$26,2,FALSE)),IF($L431&lt;&gt;"",TEXT($L431,CONCATENATE("jj/mm/aaaa","")),""),VLOOKUP($J431,'Listes déroulantes'!$F$2:$I$26,3,FALSE)," ",$K431," ",$N431," ",$M431,"
",$P431,VLOOKUP($J431,'Listes déroulantes'!$F$2:$I$26,4,FALSE))))),"")</f>
        <v/>
      </c>
      <c r="J431" s="28"/>
      <c r="K431" s="18"/>
      <c r="L431" s="19"/>
      <c r="M431" s="18"/>
      <c r="N431" s="15"/>
      <c r="O431" s="15"/>
      <c r="P431" s="20"/>
      <c r="Q431" s="36"/>
      <c r="R431" s="36"/>
      <c r="S431" s="37"/>
      <c r="T431" s="37"/>
      <c r="U431" s="37"/>
      <c r="V431" s="37"/>
      <c r="W431" s="37"/>
      <c r="X431" s="37"/>
      <c r="Y431" s="37"/>
      <c r="Z431" s="37"/>
    </row>
    <row r="432" spans="1:26" s="29" customFormat="1" x14ac:dyDescent="0.25">
      <c r="A432" s="13"/>
      <c r="B432" s="14"/>
      <c r="C432" s="39"/>
      <c r="D432" s="39"/>
      <c r="E432" s="27"/>
      <c r="F432" s="16"/>
      <c r="G432" s="17"/>
      <c r="H432" s="17"/>
      <c r="I432" s="38" t="str">
        <f>IF($J432&lt;&gt;"",(IF($J432="Part RC demandée &lt;&gt; Part RC calculée",VLOOKUP($J432,'Listes déroulantes'!$F$2:$H$26,2,FALSE)&amp;$O432&amp;"
"&amp;$P432&amp;VLOOKUP($J432,'Listes déroulantes'!$F$2:$H$26,3,FALSE),IF($J432="Montant total demandé &lt;&gt; de montant calculé",VLOOKUP($J432,'Listes déroulantes'!$F$2:$H$26,2,FALSE)&amp;$N432&amp;"
"&amp;$P432&amp;"
"&amp;VLOOKUP($J432,'Listes déroulantes'!$F$2:$H$26,3,FALSE),CONCATENATE(IF(ISNA(VLOOKUP($J432,'Listes déroulantes'!$F$2:$I$26,2,FALSE)),"",VLOOKUP($J432,'Listes déroulantes'!$F$2:$I$26,2,FALSE)),IF($L432&lt;&gt;"",TEXT($L432,CONCATENATE("jj/mm/aaaa","")),""),VLOOKUP($J432,'Listes déroulantes'!$F$2:$I$26,3,FALSE)," ",$K432," ",$N432," ",$M432,"
",$P432,VLOOKUP($J432,'Listes déroulantes'!$F$2:$I$26,4,FALSE))))),"")</f>
        <v/>
      </c>
      <c r="J432" s="28"/>
      <c r="K432" s="18"/>
      <c r="L432" s="19"/>
      <c r="M432" s="18"/>
      <c r="N432" s="15"/>
      <c r="O432" s="15"/>
      <c r="P432" s="20"/>
      <c r="Q432" s="36"/>
      <c r="R432" s="36"/>
      <c r="S432" s="37"/>
      <c r="T432" s="37"/>
      <c r="U432" s="37"/>
      <c r="V432" s="37"/>
      <c r="W432" s="37"/>
      <c r="X432" s="37"/>
      <c r="Y432" s="37"/>
      <c r="Z432" s="37"/>
    </row>
    <row r="433" spans="1:26" s="29" customFormat="1" x14ac:dyDescent="0.25">
      <c r="A433" s="13"/>
      <c r="B433" s="14"/>
      <c r="C433" s="39"/>
      <c r="D433" s="39"/>
      <c r="E433" s="27"/>
      <c r="F433" s="16"/>
      <c r="G433" s="17"/>
      <c r="H433" s="17"/>
      <c r="I433" s="38" t="str">
        <f>IF($J433&lt;&gt;"",(IF($J433="Part RC demandée &lt;&gt; Part RC calculée",VLOOKUP($J433,'Listes déroulantes'!$F$2:$H$26,2,FALSE)&amp;$O433&amp;"
"&amp;$P433&amp;VLOOKUP($J433,'Listes déroulantes'!$F$2:$H$26,3,FALSE),IF($J433="Montant total demandé &lt;&gt; de montant calculé",VLOOKUP($J433,'Listes déroulantes'!$F$2:$H$26,2,FALSE)&amp;$N433&amp;"
"&amp;$P433&amp;"
"&amp;VLOOKUP($J433,'Listes déroulantes'!$F$2:$H$26,3,FALSE),CONCATENATE(IF(ISNA(VLOOKUP($J433,'Listes déroulantes'!$F$2:$I$26,2,FALSE)),"",VLOOKUP($J433,'Listes déroulantes'!$F$2:$I$26,2,FALSE)),IF($L433&lt;&gt;"",TEXT($L433,CONCATENATE("jj/mm/aaaa","")),""),VLOOKUP($J433,'Listes déroulantes'!$F$2:$I$26,3,FALSE)," ",$K433," ",$N433," ",$M433,"
",$P433,VLOOKUP($J433,'Listes déroulantes'!$F$2:$I$26,4,FALSE))))),"")</f>
        <v/>
      </c>
      <c r="J433" s="28"/>
      <c r="K433" s="18"/>
      <c r="L433" s="19"/>
      <c r="M433" s="18"/>
      <c r="N433" s="15"/>
      <c r="O433" s="15"/>
      <c r="P433" s="20"/>
      <c r="Q433" s="36"/>
      <c r="R433" s="36"/>
      <c r="S433" s="37"/>
      <c r="T433" s="37"/>
      <c r="U433" s="37"/>
      <c r="V433" s="37"/>
      <c r="W433" s="37"/>
      <c r="X433" s="37"/>
      <c r="Y433" s="37"/>
      <c r="Z433" s="37"/>
    </row>
    <row r="434" spans="1:26" s="29" customFormat="1" x14ac:dyDescent="0.25">
      <c r="A434" s="13"/>
      <c r="B434" s="14"/>
      <c r="C434" s="39"/>
      <c r="D434" s="39"/>
      <c r="E434" s="27"/>
      <c r="F434" s="16"/>
      <c r="G434" s="17"/>
      <c r="H434" s="17"/>
      <c r="I434" s="38" t="str">
        <f>IF($J434&lt;&gt;"",(IF($J434="Part RC demandée &lt;&gt; Part RC calculée",VLOOKUP($J434,'Listes déroulantes'!$F$2:$H$26,2,FALSE)&amp;$O434&amp;"
"&amp;$P434&amp;VLOOKUP($J434,'Listes déroulantes'!$F$2:$H$26,3,FALSE),IF($J434="Montant total demandé &lt;&gt; de montant calculé",VLOOKUP($J434,'Listes déroulantes'!$F$2:$H$26,2,FALSE)&amp;$N434&amp;"
"&amp;$P434&amp;"
"&amp;VLOOKUP($J434,'Listes déroulantes'!$F$2:$H$26,3,FALSE),CONCATENATE(IF(ISNA(VLOOKUP($J434,'Listes déroulantes'!$F$2:$I$26,2,FALSE)),"",VLOOKUP($J434,'Listes déroulantes'!$F$2:$I$26,2,FALSE)),IF($L434&lt;&gt;"",TEXT($L434,CONCATENATE("jj/mm/aaaa","")),""),VLOOKUP($J434,'Listes déroulantes'!$F$2:$I$26,3,FALSE)," ",$K434," ",$N434," ",$M434,"
",$P434,VLOOKUP($J434,'Listes déroulantes'!$F$2:$I$26,4,FALSE))))),"")</f>
        <v/>
      </c>
      <c r="J434" s="28"/>
      <c r="K434" s="18"/>
      <c r="L434" s="19"/>
      <c r="M434" s="18"/>
      <c r="N434" s="15"/>
      <c r="O434" s="15"/>
      <c r="P434" s="20"/>
      <c r="Q434" s="36"/>
      <c r="R434" s="36"/>
      <c r="S434" s="37"/>
      <c r="T434" s="37"/>
      <c r="U434" s="37"/>
      <c r="V434" s="37"/>
      <c r="W434" s="37"/>
      <c r="X434" s="37"/>
      <c r="Y434" s="37"/>
      <c r="Z434" s="37"/>
    </row>
    <row r="435" spans="1:26" s="29" customFormat="1" x14ac:dyDescent="0.25">
      <c r="A435" s="13"/>
      <c r="B435" s="14"/>
      <c r="C435" s="39"/>
      <c r="D435" s="39"/>
      <c r="E435" s="27"/>
      <c r="F435" s="16"/>
      <c r="G435" s="17"/>
      <c r="H435" s="17"/>
      <c r="I435" s="38" t="str">
        <f>IF($J435&lt;&gt;"",(IF($J435="Part RC demandée &lt;&gt; Part RC calculée",VLOOKUP($J435,'Listes déroulantes'!$F$2:$H$26,2,FALSE)&amp;$O435&amp;"
"&amp;$P435&amp;VLOOKUP($J435,'Listes déroulantes'!$F$2:$H$26,3,FALSE),IF($J435="Montant total demandé &lt;&gt; de montant calculé",VLOOKUP($J435,'Listes déroulantes'!$F$2:$H$26,2,FALSE)&amp;$N435&amp;"
"&amp;$P435&amp;"
"&amp;VLOOKUP($J435,'Listes déroulantes'!$F$2:$H$26,3,FALSE),CONCATENATE(IF(ISNA(VLOOKUP($J435,'Listes déroulantes'!$F$2:$I$26,2,FALSE)),"",VLOOKUP($J435,'Listes déroulantes'!$F$2:$I$26,2,FALSE)),IF($L435&lt;&gt;"",TEXT($L435,CONCATENATE("jj/mm/aaaa","")),""),VLOOKUP($J435,'Listes déroulantes'!$F$2:$I$26,3,FALSE)," ",$K435," ",$N435," ",$M435,"
",$P435,VLOOKUP($J435,'Listes déroulantes'!$F$2:$I$26,4,FALSE))))),"")</f>
        <v/>
      </c>
      <c r="J435" s="28"/>
      <c r="K435" s="18"/>
      <c r="L435" s="19"/>
      <c r="M435" s="18"/>
      <c r="N435" s="15"/>
      <c r="O435" s="15"/>
      <c r="P435" s="20"/>
      <c r="Q435" s="36"/>
      <c r="R435" s="36"/>
      <c r="S435" s="37"/>
      <c r="T435" s="37"/>
      <c r="U435" s="37"/>
      <c r="V435" s="37"/>
      <c r="W435" s="37"/>
      <c r="X435" s="37"/>
      <c r="Y435" s="37"/>
      <c r="Z435" s="37"/>
    </row>
    <row r="436" spans="1:26" s="29" customFormat="1" x14ac:dyDescent="0.25">
      <c r="A436" s="13"/>
      <c r="B436" s="14"/>
      <c r="C436" s="39"/>
      <c r="D436" s="39"/>
      <c r="E436" s="27"/>
      <c r="F436" s="16"/>
      <c r="G436" s="17"/>
      <c r="H436" s="17"/>
      <c r="I436" s="38" t="str">
        <f>IF($J436&lt;&gt;"",(IF($J436="Part RC demandée &lt;&gt; Part RC calculée",VLOOKUP($J436,'Listes déroulantes'!$F$2:$H$26,2,FALSE)&amp;$O436&amp;"
"&amp;$P436&amp;VLOOKUP($J436,'Listes déroulantes'!$F$2:$H$26,3,FALSE),IF($J436="Montant total demandé &lt;&gt; de montant calculé",VLOOKUP($J436,'Listes déroulantes'!$F$2:$H$26,2,FALSE)&amp;$N436&amp;"
"&amp;$P436&amp;"
"&amp;VLOOKUP($J436,'Listes déroulantes'!$F$2:$H$26,3,FALSE),CONCATENATE(IF(ISNA(VLOOKUP($J436,'Listes déroulantes'!$F$2:$I$26,2,FALSE)),"",VLOOKUP($J436,'Listes déroulantes'!$F$2:$I$26,2,FALSE)),IF($L436&lt;&gt;"",TEXT($L436,CONCATENATE("jj/mm/aaaa","")),""),VLOOKUP($J436,'Listes déroulantes'!$F$2:$I$26,3,FALSE)," ",$K436," ",$N436," ",$M436,"
",$P436,VLOOKUP($J436,'Listes déroulantes'!$F$2:$I$26,4,FALSE))))),"")</f>
        <v/>
      </c>
      <c r="J436" s="28"/>
      <c r="K436" s="18"/>
      <c r="L436" s="19"/>
      <c r="M436" s="18"/>
      <c r="N436" s="15"/>
      <c r="O436" s="15"/>
      <c r="P436" s="20"/>
      <c r="Q436" s="36"/>
      <c r="R436" s="36"/>
      <c r="S436" s="37"/>
      <c r="T436" s="37"/>
      <c r="U436" s="37"/>
      <c r="V436" s="37"/>
      <c r="W436" s="37"/>
      <c r="X436" s="37"/>
      <c r="Y436" s="37"/>
      <c r="Z436" s="37"/>
    </row>
    <row r="437" spans="1:26" s="29" customFormat="1" x14ac:dyDescent="0.25">
      <c r="A437" s="13"/>
      <c r="B437" s="14"/>
      <c r="C437" s="39"/>
      <c r="D437" s="39"/>
      <c r="E437" s="27"/>
      <c r="F437" s="16"/>
      <c r="G437" s="17"/>
      <c r="H437" s="17"/>
      <c r="I437" s="38" t="str">
        <f>IF($J437&lt;&gt;"",(IF($J437="Part RC demandée &lt;&gt; Part RC calculée",VLOOKUP($J437,'Listes déroulantes'!$F$2:$H$26,2,FALSE)&amp;$O437&amp;"
"&amp;$P437&amp;VLOOKUP($J437,'Listes déroulantes'!$F$2:$H$26,3,FALSE),IF($J437="Montant total demandé &lt;&gt; de montant calculé",VLOOKUP($J437,'Listes déroulantes'!$F$2:$H$26,2,FALSE)&amp;$N437&amp;"
"&amp;$P437&amp;"
"&amp;VLOOKUP($J437,'Listes déroulantes'!$F$2:$H$26,3,FALSE),CONCATENATE(IF(ISNA(VLOOKUP($J437,'Listes déroulantes'!$F$2:$I$26,2,FALSE)),"",VLOOKUP($J437,'Listes déroulantes'!$F$2:$I$26,2,FALSE)),IF($L437&lt;&gt;"",TEXT($L437,CONCATENATE("jj/mm/aaaa","")),""),VLOOKUP($J437,'Listes déroulantes'!$F$2:$I$26,3,FALSE)," ",$K437," ",$N437," ",$M437,"
",$P437,VLOOKUP($J437,'Listes déroulantes'!$F$2:$I$26,4,FALSE))))),"")</f>
        <v/>
      </c>
      <c r="J437" s="28"/>
      <c r="K437" s="18"/>
      <c r="L437" s="19"/>
      <c r="M437" s="18"/>
      <c r="N437" s="15"/>
      <c r="O437" s="15"/>
      <c r="P437" s="20"/>
      <c r="Q437" s="36"/>
      <c r="R437" s="36"/>
      <c r="S437" s="37"/>
      <c r="T437" s="37"/>
      <c r="U437" s="37"/>
      <c r="V437" s="37"/>
      <c r="W437" s="37"/>
      <c r="X437" s="37"/>
      <c r="Y437" s="37"/>
      <c r="Z437" s="37"/>
    </row>
    <row r="438" spans="1:26" s="29" customFormat="1" x14ac:dyDescent="0.25">
      <c r="A438" s="13"/>
      <c r="B438" s="14"/>
      <c r="C438" s="39"/>
      <c r="D438" s="39"/>
      <c r="E438" s="27"/>
      <c r="F438" s="16"/>
      <c r="G438" s="17"/>
      <c r="H438" s="17"/>
      <c r="I438" s="38" t="str">
        <f>IF($J438&lt;&gt;"",(IF($J438="Part RC demandée &lt;&gt; Part RC calculée",VLOOKUP($J438,'Listes déroulantes'!$F$2:$H$26,2,FALSE)&amp;$O438&amp;"
"&amp;$P438&amp;VLOOKUP($J438,'Listes déroulantes'!$F$2:$H$26,3,FALSE),IF($J438="Montant total demandé &lt;&gt; de montant calculé",VLOOKUP($J438,'Listes déroulantes'!$F$2:$H$26,2,FALSE)&amp;$N438&amp;"
"&amp;$P438&amp;"
"&amp;VLOOKUP($J438,'Listes déroulantes'!$F$2:$H$26,3,FALSE),CONCATENATE(IF(ISNA(VLOOKUP($J438,'Listes déroulantes'!$F$2:$I$26,2,FALSE)),"",VLOOKUP($J438,'Listes déroulantes'!$F$2:$I$26,2,FALSE)),IF($L438&lt;&gt;"",TEXT($L438,CONCATENATE("jj/mm/aaaa","")),""),VLOOKUP($J438,'Listes déroulantes'!$F$2:$I$26,3,FALSE)," ",$K438," ",$N438," ",$M438,"
",$P438,VLOOKUP($J438,'Listes déroulantes'!$F$2:$I$26,4,FALSE))))),"")</f>
        <v/>
      </c>
      <c r="J438" s="28"/>
      <c r="K438" s="18"/>
      <c r="L438" s="19"/>
      <c r="M438" s="18"/>
      <c r="N438" s="15"/>
      <c r="O438" s="15"/>
      <c r="P438" s="20"/>
      <c r="Q438" s="36"/>
      <c r="R438" s="36"/>
      <c r="S438" s="37"/>
      <c r="T438" s="37"/>
      <c r="U438" s="37"/>
      <c r="V438" s="37"/>
      <c r="W438" s="37"/>
      <c r="X438" s="37"/>
      <c r="Y438" s="37"/>
      <c r="Z438" s="37"/>
    </row>
    <row r="439" spans="1:26" s="29" customFormat="1" x14ac:dyDescent="0.25">
      <c r="A439" s="13"/>
      <c r="B439" s="14"/>
      <c r="C439" s="39"/>
      <c r="D439" s="39"/>
      <c r="E439" s="27"/>
      <c r="F439" s="16"/>
      <c r="G439" s="17"/>
      <c r="H439" s="17"/>
      <c r="I439" s="38" t="str">
        <f>IF($J439&lt;&gt;"",(IF($J439="Part RC demandée &lt;&gt; Part RC calculée",VLOOKUP($J439,'Listes déroulantes'!$F$2:$H$26,2,FALSE)&amp;$O439&amp;"
"&amp;$P439&amp;VLOOKUP($J439,'Listes déroulantes'!$F$2:$H$26,3,FALSE),IF($J439="Montant total demandé &lt;&gt; de montant calculé",VLOOKUP($J439,'Listes déroulantes'!$F$2:$H$26,2,FALSE)&amp;$N439&amp;"
"&amp;$P439&amp;"
"&amp;VLOOKUP($J439,'Listes déroulantes'!$F$2:$H$26,3,FALSE),CONCATENATE(IF(ISNA(VLOOKUP($J439,'Listes déroulantes'!$F$2:$I$26,2,FALSE)),"",VLOOKUP($J439,'Listes déroulantes'!$F$2:$I$26,2,FALSE)),IF($L439&lt;&gt;"",TEXT($L439,CONCATENATE("jj/mm/aaaa","")),""),VLOOKUP($J439,'Listes déroulantes'!$F$2:$I$26,3,FALSE)," ",$K439," ",$N439," ",$M439,"
",$P439,VLOOKUP($J439,'Listes déroulantes'!$F$2:$I$26,4,FALSE))))),"")</f>
        <v/>
      </c>
      <c r="J439" s="28"/>
      <c r="K439" s="18"/>
      <c r="L439" s="19"/>
      <c r="M439" s="18"/>
      <c r="N439" s="15"/>
      <c r="O439" s="15"/>
      <c r="P439" s="20"/>
      <c r="Q439" s="36"/>
      <c r="R439" s="36"/>
      <c r="S439" s="37"/>
      <c r="T439" s="37"/>
      <c r="U439" s="37"/>
      <c r="V439" s="37"/>
      <c r="W439" s="37"/>
      <c r="X439" s="37"/>
      <c r="Y439" s="37"/>
      <c r="Z439" s="37"/>
    </row>
    <row r="440" spans="1:26" s="29" customFormat="1" x14ac:dyDescent="0.25">
      <c r="A440" s="13"/>
      <c r="B440" s="14"/>
      <c r="C440" s="39"/>
      <c r="D440" s="39"/>
      <c r="E440" s="27"/>
      <c r="F440" s="16"/>
      <c r="G440" s="17"/>
      <c r="H440" s="17"/>
      <c r="I440" s="38" t="str">
        <f>IF($J440&lt;&gt;"",(IF($J440="Part RC demandée &lt;&gt; Part RC calculée",VLOOKUP($J440,'Listes déroulantes'!$F$2:$H$26,2,FALSE)&amp;$O440&amp;"
"&amp;$P440&amp;VLOOKUP($J440,'Listes déroulantes'!$F$2:$H$26,3,FALSE),IF($J440="Montant total demandé &lt;&gt; de montant calculé",VLOOKUP($J440,'Listes déroulantes'!$F$2:$H$26,2,FALSE)&amp;$N440&amp;"
"&amp;$P440&amp;"
"&amp;VLOOKUP($J440,'Listes déroulantes'!$F$2:$H$26,3,FALSE),CONCATENATE(IF(ISNA(VLOOKUP($J440,'Listes déroulantes'!$F$2:$I$26,2,FALSE)),"",VLOOKUP($J440,'Listes déroulantes'!$F$2:$I$26,2,FALSE)),IF($L440&lt;&gt;"",TEXT($L440,CONCATENATE("jj/mm/aaaa","")),""),VLOOKUP($J440,'Listes déroulantes'!$F$2:$I$26,3,FALSE)," ",$K440," ",$N440," ",$M440,"
",$P440,VLOOKUP($J440,'Listes déroulantes'!$F$2:$I$26,4,FALSE))))),"")</f>
        <v/>
      </c>
      <c r="J440" s="28"/>
      <c r="K440" s="18"/>
      <c r="L440" s="19"/>
      <c r="M440" s="18"/>
      <c r="N440" s="15"/>
      <c r="O440" s="15"/>
      <c r="P440" s="20"/>
      <c r="Q440" s="36"/>
      <c r="R440" s="36"/>
      <c r="S440" s="37"/>
      <c r="T440" s="37"/>
      <c r="U440" s="37"/>
      <c r="V440" s="37"/>
      <c r="W440" s="37"/>
      <c r="X440" s="37"/>
      <c r="Y440" s="37"/>
      <c r="Z440" s="37"/>
    </row>
    <row r="441" spans="1:26" s="29" customFormat="1" x14ac:dyDescent="0.25">
      <c r="A441" s="13"/>
      <c r="B441" s="14"/>
      <c r="C441" s="39"/>
      <c r="D441" s="39"/>
      <c r="E441" s="27"/>
      <c r="F441" s="16"/>
      <c r="G441" s="17"/>
      <c r="H441" s="17"/>
      <c r="I441" s="38" t="str">
        <f>IF($J441&lt;&gt;"",(IF($J441="Part RC demandée &lt;&gt; Part RC calculée",VLOOKUP($J441,'Listes déroulantes'!$F$2:$H$26,2,FALSE)&amp;$O441&amp;"
"&amp;$P441&amp;VLOOKUP($J441,'Listes déroulantes'!$F$2:$H$26,3,FALSE),IF($J441="Montant total demandé &lt;&gt; de montant calculé",VLOOKUP($J441,'Listes déroulantes'!$F$2:$H$26,2,FALSE)&amp;$N441&amp;"
"&amp;$P441&amp;"
"&amp;VLOOKUP($J441,'Listes déroulantes'!$F$2:$H$26,3,FALSE),CONCATENATE(IF(ISNA(VLOOKUP($J441,'Listes déroulantes'!$F$2:$I$26,2,FALSE)),"",VLOOKUP($J441,'Listes déroulantes'!$F$2:$I$26,2,FALSE)),IF($L441&lt;&gt;"",TEXT($L441,CONCATENATE("jj/mm/aaaa","")),""),VLOOKUP($J441,'Listes déroulantes'!$F$2:$I$26,3,FALSE)," ",$K441," ",$N441," ",$M441,"
",$P441,VLOOKUP($J441,'Listes déroulantes'!$F$2:$I$26,4,FALSE))))),"")</f>
        <v/>
      </c>
      <c r="J441" s="28"/>
      <c r="K441" s="18"/>
      <c r="L441" s="19"/>
      <c r="M441" s="18"/>
      <c r="N441" s="15"/>
      <c r="O441" s="15"/>
      <c r="P441" s="20"/>
      <c r="Q441" s="36"/>
      <c r="R441" s="36"/>
      <c r="S441" s="37"/>
      <c r="T441" s="37"/>
      <c r="U441" s="37"/>
      <c r="V441" s="37"/>
      <c r="W441" s="37"/>
      <c r="X441" s="37"/>
      <c r="Y441" s="37"/>
      <c r="Z441" s="37"/>
    </row>
    <row r="442" spans="1:26" s="29" customFormat="1" x14ac:dyDescent="0.25">
      <c r="A442" s="13"/>
      <c r="B442" s="14"/>
      <c r="C442" s="39"/>
      <c r="D442" s="39"/>
      <c r="E442" s="27"/>
      <c r="F442" s="16"/>
      <c r="G442" s="17"/>
      <c r="H442" s="17"/>
      <c r="I442" s="38" t="str">
        <f>IF($J442&lt;&gt;"",(IF($J442="Part RC demandée &lt;&gt; Part RC calculée",VLOOKUP($J442,'Listes déroulantes'!$F$2:$H$26,2,FALSE)&amp;$O442&amp;"
"&amp;$P442&amp;VLOOKUP($J442,'Listes déroulantes'!$F$2:$H$26,3,FALSE),IF($J442="Montant total demandé &lt;&gt; de montant calculé",VLOOKUP($J442,'Listes déroulantes'!$F$2:$H$26,2,FALSE)&amp;$N442&amp;"
"&amp;$P442&amp;"
"&amp;VLOOKUP($J442,'Listes déroulantes'!$F$2:$H$26,3,FALSE),CONCATENATE(IF(ISNA(VLOOKUP($J442,'Listes déroulantes'!$F$2:$I$26,2,FALSE)),"",VLOOKUP($J442,'Listes déroulantes'!$F$2:$I$26,2,FALSE)),IF($L442&lt;&gt;"",TEXT($L442,CONCATENATE("jj/mm/aaaa","")),""),VLOOKUP($J442,'Listes déroulantes'!$F$2:$I$26,3,FALSE)," ",$K442," ",$N442," ",$M442,"
",$P442,VLOOKUP($J442,'Listes déroulantes'!$F$2:$I$26,4,FALSE))))),"")</f>
        <v/>
      </c>
      <c r="J442" s="28"/>
      <c r="K442" s="18"/>
      <c r="L442" s="19"/>
      <c r="M442" s="18"/>
      <c r="N442" s="15"/>
      <c r="O442" s="15"/>
      <c r="P442" s="20"/>
      <c r="Q442" s="36"/>
      <c r="R442" s="36"/>
      <c r="S442" s="37"/>
      <c r="T442" s="37"/>
      <c r="U442" s="37"/>
      <c r="V442" s="37"/>
      <c r="W442" s="37"/>
      <c r="X442" s="37"/>
      <c r="Y442" s="37"/>
      <c r="Z442" s="37"/>
    </row>
    <row r="443" spans="1:26" s="29" customFormat="1" x14ac:dyDescent="0.25">
      <c r="A443" s="13"/>
      <c r="B443" s="14"/>
      <c r="C443" s="39"/>
      <c r="D443" s="39"/>
      <c r="E443" s="27"/>
      <c r="F443" s="16"/>
      <c r="G443" s="17"/>
      <c r="H443" s="17"/>
      <c r="I443" s="38" t="str">
        <f>IF($J443&lt;&gt;"",(IF($J443="Part RC demandée &lt;&gt; Part RC calculée",VLOOKUP($J443,'Listes déroulantes'!$F$2:$H$26,2,FALSE)&amp;$O443&amp;"
"&amp;$P443&amp;VLOOKUP($J443,'Listes déroulantes'!$F$2:$H$26,3,FALSE),IF($J443="Montant total demandé &lt;&gt; de montant calculé",VLOOKUP($J443,'Listes déroulantes'!$F$2:$H$26,2,FALSE)&amp;$N443&amp;"
"&amp;$P443&amp;"
"&amp;VLOOKUP($J443,'Listes déroulantes'!$F$2:$H$26,3,FALSE),CONCATENATE(IF(ISNA(VLOOKUP($J443,'Listes déroulantes'!$F$2:$I$26,2,FALSE)),"",VLOOKUP($J443,'Listes déroulantes'!$F$2:$I$26,2,FALSE)),IF($L443&lt;&gt;"",TEXT($L443,CONCATENATE("jj/mm/aaaa","")),""),VLOOKUP($J443,'Listes déroulantes'!$F$2:$I$26,3,FALSE)," ",$K443," ",$N443," ",$M443,"
",$P443,VLOOKUP($J443,'Listes déroulantes'!$F$2:$I$26,4,FALSE))))),"")</f>
        <v/>
      </c>
      <c r="J443" s="28"/>
      <c r="K443" s="18"/>
      <c r="L443" s="19"/>
      <c r="M443" s="18"/>
      <c r="N443" s="15"/>
      <c r="O443" s="15"/>
      <c r="P443" s="20"/>
      <c r="Q443" s="36"/>
      <c r="R443" s="36"/>
      <c r="S443" s="37"/>
      <c r="T443" s="37"/>
      <c r="U443" s="37"/>
      <c r="V443" s="37"/>
      <c r="W443" s="37"/>
      <c r="X443" s="37"/>
      <c r="Y443" s="37"/>
      <c r="Z443" s="37"/>
    </row>
    <row r="444" spans="1:26" s="29" customFormat="1" x14ac:dyDescent="0.25">
      <c r="A444" s="13"/>
      <c r="B444" s="14"/>
      <c r="C444" s="39"/>
      <c r="D444" s="39"/>
      <c r="E444" s="27"/>
      <c r="F444" s="16"/>
      <c r="G444" s="17"/>
      <c r="H444" s="17"/>
      <c r="I444" s="38" t="str">
        <f>IF($J444&lt;&gt;"",(IF($J444="Part RC demandée &lt;&gt; Part RC calculée",VLOOKUP($J444,'Listes déroulantes'!$F$2:$H$26,2,FALSE)&amp;$O444&amp;"
"&amp;$P444&amp;VLOOKUP($J444,'Listes déroulantes'!$F$2:$H$26,3,FALSE),IF($J444="Montant total demandé &lt;&gt; de montant calculé",VLOOKUP($J444,'Listes déroulantes'!$F$2:$H$26,2,FALSE)&amp;$N444&amp;"
"&amp;$P444&amp;"
"&amp;VLOOKUP($J444,'Listes déroulantes'!$F$2:$H$26,3,FALSE),CONCATENATE(IF(ISNA(VLOOKUP($J444,'Listes déroulantes'!$F$2:$I$26,2,FALSE)),"",VLOOKUP($J444,'Listes déroulantes'!$F$2:$I$26,2,FALSE)),IF($L444&lt;&gt;"",TEXT($L444,CONCATENATE("jj/mm/aaaa","")),""),VLOOKUP($J444,'Listes déroulantes'!$F$2:$I$26,3,FALSE)," ",$K444," ",$N444," ",$M444,"
",$P444,VLOOKUP($J444,'Listes déroulantes'!$F$2:$I$26,4,FALSE))))),"")</f>
        <v/>
      </c>
      <c r="J444" s="28"/>
      <c r="K444" s="18"/>
      <c r="L444" s="19"/>
      <c r="M444" s="18"/>
      <c r="N444" s="15"/>
      <c r="O444" s="15"/>
      <c r="P444" s="20"/>
      <c r="Q444" s="36"/>
      <c r="R444" s="36"/>
      <c r="S444" s="37"/>
      <c r="T444" s="37"/>
      <c r="U444" s="37"/>
      <c r="V444" s="37"/>
      <c r="W444" s="37"/>
      <c r="X444" s="37"/>
      <c r="Y444" s="37"/>
      <c r="Z444" s="37"/>
    </row>
    <row r="445" spans="1:26" s="29" customFormat="1" x14ac:dyDescent="0.25">
      <c r="A445" s="13"/>
      <c r="B445" s="14"/>
      <c r="C445" s="39"/>
      <c r="D445" s="39"/>
      <c r="E445" s="27"/>
      <c r="F445" s="16"/>
      <c r="G445" s="17"/>
      <c r="H445" s="17"/>
      <c r="I445" s="38" t="str">
        <f>IF($J445&lt;&gt;"",(IF($J445="Part RC demandée &lt;&gt; Part RC calculée",VLOOKUP($J445,'Listes déroulantes'!$F$2:$H$26,2,FALSE)&amp;$O445&amp;"
"&amp;$P445&amp;VLOOKUP($J445,'Listes déroulantes'!$F$2:$H$26,3,FALSE),IF($J445="Montant total demandé &lt;&gt; de montant calculé",VLOOKUP($J445,'Listes déroulantes'!$F$2:$H$26,2,FALSE)&amp;$N445&amp;"
"&amp;$P445&amp;"
"&amp;VLOOKUP($J445,'Listes déroulantes'!$F$2:$H$26,3,FALSE),CONCATENATE(IF(ISNA(VLOOKUP($J445,'Listes déroulantes'!$F$2:$I$26,2,FALSE)),"",VLOOKUP($J445,'Listes déroulantes'!$F$2:$I$26,2,FALSE)),IF($L445&lt;&gt;"",TEXT($L445,CONCATENATE("jj/mm/aaaa","")),""),VLOOKUP($J445,'Listes déroulantes'!$F$2:$I$26,3,FALSE)," ",$K445," ",$N445," ",$M445,"
",$P445,VLOOKUP($J445,'Listes déroulantes'!$F$2:$I$26,4,FALSE))))),"")</f>
        <v/>
      </c>
      <c r="J445" s="28"/>
      <c r="K445" s="18"/>
      <c r="L445" s="19"/>
      <c r="M445" s="18"/>
      <c r="N445" s="15"/>
      <c r="O445" s="15"/>
      <c r="P445" s="20"/>
      <c r="Q445" s="36"/>
      <c r="R445" s="36"/>
      <c r="S445" s="37"/>
      <c r="T445" s="37"/>
      <c r="U445" s="37"/>
      <c r="V445" s="37"/>
      <c r="W445" s="37"/>
      <c r="X445" s="37"/>
      <c r="Y445" s="37"/>
      <c r="Z445" s="37"/>
    </row>
    <row r="446" spans="1:26" s="29" customFormat="1" x14ac:dyDescent="0.25">
      <c r="A446" s="13"/>
      <c r="B446" s="14"/>
      <c r="C446" s="39"/>
      <c r="D446" s="39"/>
      <c r="E446" s="27"/>
      <c r="F446" s="16"/>
      <c r="G446" s="17"/>
      <c r="H446" s="17"/>
      <c r="I446" s="38" t="str">
        <f>IF($J446&lt;&gt;"",(IF($J446="Part RC demandée &lt;&gt; Part RC calculée",VLOOKUP($J446,'Listes déroulantes'!$F$2:$H$26,2,FALSE)&amp;$O446&amp;"
"&amp;$P446&amp;VLOOKUP($J446,'Listes déroulantes'!$F$2:$H$26,3,FALSE),IF($J446="Montant total demandé &lt;&gt; de montant calculé",VLOOKUP($J446,'Listes déroulantes'!$F$2:$H$26,2,FALSE)&amp;$N446&amp;"
"&amp;$P446&amp;"
"&amp;VLOOKUP($J446,'Listes déroulantes'!$F$2:$H$26,3,FALSE),CONCATENATE(IF(ISNA(VLOOKUP($J446,'Listes déroulantes'!$F$2:$I$26,2,FALSE)),"",VLOOKUP($J446,'Listes déroulantes'!$F$2:$I$26,2,FALSE)),IF($L446&lt;&gt;"",TEXT($L446,CONCATENATE("jj/mm/aaaa","")),""),VLOOKUP($J446,'Listes déroulantes'!$F$2:$I$26,3,FALSE)," ",$K446," ",$N446," ",$M446,"
",$P446,VLOOKUP($J446,'Listes déroulantes'!$F$2:$I$26,4,FALSE))))),"")</f>
        <v/>
      </c>
      <c r="J446" s="28"/>
      <c r="K446" s="18"/>
      <c r="L446" s="19"/>
      <c r="M446" s="18"/>
      <c r="N446" s="15"/>
      <c r="O446" s="15"/>
      <c r="P446" s="20"/>
      <c r="Q446" s="36"/>
      <c r="R446" s="36"/>
      <c r="S446" s="37"/>
      <c r="T446" s="37"/>
      <c r="U446" s="37"/>
      <c r="V446" s="37"/>
      <c r="W446" s="37"/>
      <c r="X446" s="37"/>
      <c r="Y446" s="37"/>
      <c r="Z446" s="37"/>
    </row>
    <row r="447" spans="1:26" s="29" customFormat="1" x14ac:dyDescent="0.25">
      <c r="A447" s="13"/>
      <c r="B447" s="14"/>
      <c r="C447" s="39"/>
      <c r="D447" s="39"/>
      <c r="E447" s="27"/>
      <c r="F447" s="16"/>
      <c r="G447" s="17"/>
      <c r="H447" s="17"/>
      <c r="I447" s="38" t="str">
        <f>IF($J447&lt;&gt;"",(IF($J447="Part RC demandée &lt;&gt; Part RC calculée",VLOOKUP($J447,'Listes déroulantes'!$F$2:$H$26,2,FALSE)&amp;$O447&amp;"
"&amp;$P447&amp;VLOOKUP($J447,'Listes déroulantes'!$F$2:$H$26,3,FALSE),IF($J447="Montant total demandé &lt;&gt; de montant calculé",VLOOKUP($J447,'Listes déroulantes'!$F$2:$H$26,2,FALSE)&amp;$N447&amp;"
"&amp;$P447&amp;"
"&amp;VLOOKUP($J447,'Listes déroulantes'!$F$2:$H$26,3,FALSE),CONCATENATE(IF(ISNA(VLOOKUP($J447,'Listes déroulantes'!$F$2:$I$26,2,FALSE)),"",VLOOKUP($J447,'Listes déroulantes'!$F$2:$I$26,2,FALSE)),IF($L447&lt;&gt;"",TEXT($L447,CONCATENATE("jj/mm/aaaa","")),""),VLOOKUP($J447,'Listes déroulantes'!$F$2:$I$26,3,FALSE)," ",$K447," ",$N447," ",$M447,"
",$P447,VLOOKUP($J447,'Listes déroulantes'!$F$2:$I$26,4,FALSE))))),"")</f>
        <v/>
      </c>
      <c r="J447" s="28"/>
      <c r="K447" s="18"/>
      <c r="L447" s="19"/>
      <c r="M447" s="18"/>
      <c r="N447" s="15"/>
      <c r="O447" s="15"/>
      <c r="P447" s="20"/>
      <c r="Q447" s="36"/>
      <c r="R447" s="36"/>
      <c r="S447" s="37"/>
      <c r="T447" s="37"/>
      <c r="U447" s="37"/>
      <c r="V447" s="37"/>
      <c r="W447" s="37"/>
      <c r="X447" s="37"/>
      <c r="Y447" s="37"/>
      <c r="Z447" s="37"/>
    </row>
    <row r="448" spans="1:26" s="29" customFormat="1" x14ac:dyDescent="0.25">
      <c r="A448" s="13"/>
      <c r="B448" s="14"/>
      <c r="C448" s="39"/>
      <c r="D448" s="39"/>
      <c r="E448" s="27"/>
      <c r="F448" s="16"/>
      <c r="G448" s="17"/>
      <c r="H448" s="17"/>
      <c r="I448" s="38" t="str">
        <f>IF($J448&lt;&gt;"",(IF($J448="Part RC demandée &lt;&gt; Part RC calculée",VLOOKUP($J448,'Listes déroulantes'!$F$2:$H$26,2,FALSE)&amp;$O448&amp;"
"&amp;$P448&amp;VLOOKUP($J448,'Listes déroulantes'!$F$2:$H$26,3,FALSE),IF($J448="Montant total demandé &lt;&gt; de montant calculé",VLOOKUP($J448,'Listes déroulantes'!$F$2:$H$26,2,FALSE)&amp;$N448&amp;"
"&amp;$P448&amp;"
"&amp;VLOOKUP($J448,'Listes déroulantes'!$F$2:$H$26,3,FALSE),CONCATENATE(IF(ISNA(VLOOKUP($J448,'Listes déroulantes'!$F$2:$I$26,2,FALSE)),"",VLOOKUP($J448,'Listes déroulantes'!$F$2:$I$26,2,FALSE)),IF($L448&lt;&gt;"",TEXT($L448,CONCATENATE("jj/mm/aaaa","")),""),VLOOKUP($J448,'Listes déroulantes'!$F$2:$I$26,3,FALSE)," ",$K448," ",$N448," ",$M448,"
",$P448,VLOOKUP($J448,'Listes déroulantes'!$F$2:$I$26,4,FALSE))))),"")</f>
        <v/>
      </c>
      <c r="J448" s="28"/>
      <c r="K448" s="18"/>
      <c r="L448" s="19"/>
      <c r="M448" s="18"/>
      <c r="N448" s="15"/>
      <c r="O448" s="15"/>
      <c r="P448" s="20"/>
      <c r="Q448" s="36"/>
      <c r="R448" s="36"/>
      <c r="S448" s="37"/>
      <c r="T448" s="37"/>
      <c r="U448" s="37"/>
      <c r="V448" s="37"/>
      <c r="W448" s="37"/>
      <c r="X448" s="37"/>
      <c r="Y448" s="37"/>
      <c r="Z448" s="37"/>
    </row>
    <row r="449" spans="1:26" s="29" customFormat="1" x14ac:dyDescent="0.25">
      <c r="A449" s="13"/>
      <c r="B449" s="14"/>
      <c r="C449" s="39"/>
      <c r="D449" s="39"/>
      <c r="E449" s="27"/>
      <c r="F449" s="16"/>
      <c r="G449" s="17"/>
      <c r="H449" s="17"/>
      <c r="I449" s="38" t="str">
        <f>IF($J449&lt;&gt;"",(IF($J449="Part RC demandée &lt;&gt; Part RC calculée",VLOOKUP($J449,'Listes déroulantes'!$F$2:$H$26,2,FALSE)&amp;$O449&amp;"
"&amp;$P449&amp;VLOOKUP($J449,'Listes déroulantes'!$F$2:$H$26,3,FALSE),IF($J449="Montant total demandé &lt;&gt; de montant calculé",VLOOKUP($J449,'Listes déroulantes'!$F$2:$H$26,2,FALSE)&amp;$N449&amp;"
"&amp;$P449&amp;"
"&amp;VLOOKUP($J449,'Listes déroulantes'!$F$2:$H$26,3,FALSE),CONCATENATE(IF(ISNA(VLOOKUP($J449,'Listes déroulantes'!$F$2:$I$26,2,FALSE)),"",VLOOKUP($J449,'Listes déroulantes'!$F$2:$I$26,2,FALSE)),IF($L449&lt;&gt;"",TEXT($L449,CONCATENATE("jj/mm/aaaa","")),""),VLOOKUP($J449,'Listes déroulantes'!$F$2:$I$26,3,FALSE)," ",$K449," ",$N449," ",$M449,"
",$P449,VLOOKUP($J449,'Listes déroulantes'!$F$2:$I$26,4,FALSE))))),"")</f>
        <v/>
      </c>
      <c r="J449" s="28"/>
      <c r="K449" s="18"/>
      <c r="L449" s="19"/>
      <c r="M449" s="18"/>
      <c r="N449" s="15"/>
      <c r="O449" s="15"/>
      <c r="P449" s="20"/>
      <c r="Q449" s="36"/>
      <c r="R449" s="36"/>
      <c r="S449" s="37"/>
      <c r="T449" s="37"/>
      <c r="U449" s="37"/>
      <c r="V449" s="37"/>
      <c r="W449" s="37"/>
      <c r="X449" s="37"/>
      <c r="Y449" s="37"/>
      <c r="Z449" s="37"/>
    </row>
    <row r="450" spans="1:26" s="29" customFormat="1" x14ac:dyDescent="0.25">
      <c r="A450" s="13"/>
      <c r="B450" s="14"/>
      <c r="C450" s="39"/>
      <c r="D450" s="39"/>
      <c r="E450" s="27"/>
      <c r="F450" s="16"/>
      <c r="G450" s="17"/>
      <c r="H450" s="17"/>
      <c r="I450" s="38" t="str">
        <f>IF($J450&lt;&gt;"",(IF($J450="Part RC demandée &lt;&gt; Part RC calculée",VLOOKUP($J450,'Listes déroulantes'!$F$2:$H$26,2,FALSE)&amp;$O450&amp;"
"&amp;$P450&amp;VLOOKUP($J450,'Listes déroulantes'!$F$2:$H$26,3,FALSE),IF($J450="Montant total demandé &lt;&gt; de montant calculé",VLOOKUP($J450,'Listes déroulantes'!$F$2:$H$26,2,FALSE)&amp;$N450&amp;"
"&amp;$P450&amp;"
"&amp;VLOOKUP($J450,'Listes déroulantes'!$F$2:$H$26,3,FALSE),CONCATENATE(IF(ISNA(VLOOKUP($J450,'Listes déroulantes'!$F$2:$I$26,2,FALSE)),"",VLOOKUP($J450,'Listes déroulantes'!$F$2:$I$26,2,FALSE)),IF($L450&lt;&gt;"",TEXT($L450,CONCATENATE("jj/mm/aaaa","")),""),VLOOKUP($J450,'Listes déroulantes'!$F$2:$I$26,3,FALSE)," ",$K450," ",$N450," ",$M450,"
",$P450,VLOOKUP($J450,'Listes déroulantes'!$F$2:$I$26,4,FALSE))))),"")</f>
        <v/>
      </c>
      <c r="J450" s="28"/>
      <c r="K450" s="18"/>
      <c r="L450" s="19"/>
      <c r="M450" s="18"/>
      <c r="N450" s="15"/>
      <c r="O450" s="15"/>
      <c r="P450" s="20"/>
      <c r="Q450" s="36"/>
      <c r="R450" s="36"/>
      <c r="S450" s="37"/>
      <c r="T450" s="37"/>
      <c r="U450" s="37"/>
      <c r="V450" s="37"/>
      <c r="W450" s="37"/>
      <c r="X450" s="37"/>
      <c r="Y450" s="37"/>
      <c r="Z450" s="37"/>
    </row>
    <row r="451" spans="1:26" s="29" customFormat="1" x14ac:dyDescent="0.25">
      <c r="A451" s="13"/>
      <c r="B451" s="14"/>
      <c r="C451" s="39"/>
      <c r="D451" s="39"/>
      <c r="E451" s="27"/>
      <c r="F451" s="16"/>
      <c r="G451" s="17"/>
      <c r="H451" s="17"/>
      <c r="I451" s="38" t="str">
        <f>IF($J451&lt;&gt;"",(IF($J451="Part RC demandée &lt;&gt; Part RC calculée",VLOOKUP($J451,'Listes déroulantes'!$F$2:$H$26,2,FALSE)&amp;$O451&amp;"
"&amp;$P451&amp;VLOOKUP($J451,'Listes déroulantes'!$F$2:$H$26,3,FALSE),IF($J451="Montant total demandé &lt;&gt; de montant calculé",VLOOKUP($J451,'Listes déroulantes'!$F$2:$H$26,2,FALSE)&amp;$N451&amp;"
"&amp;$P451&amp;"
"&amp;VLOOKUP($J451,'Listes déroulantes'!$F$2:$H$26,3,FALSE),CONCATENATE(IF(ISNA(VLOOKUP($J451,'Listes déroulantes'!$F$2:$I$26,2,FALSE)),"",VLOOKUP($J451,'Listes déroulantes'!$F$2:$I$26,2,FALSE)),IF($L451&lt;&gt;"",TEXT($L451,CONCATENATE("jj/mm/aaaa","")),""),VLOOKUP($J451,'Listes déroulantes'!$F$2:$I$26,3,FALSE)," ",$K451," ",$N451," ",$M451,"
",$P451,VLOOKUP($J451,'Listes déroulantes'!$F$2:$I$26,4,FALSE))))),"")</f>
        <v/>
      </c>
      <c r="J451" s="28"/>
      <c r="K451" s="18"/>
      <c r="L451" s="19"/>
      <c r="M451" s="18"/>
      <c r="N451" s="15"/>
      <c r="O451" s="15"/>
      <c r="P451" s="20"/>
      <c r="Q451" s="36"/>
      <c r="R451" s="36"/>
      <c r="S451" s="37"/>
      <c r="T451" s="37"/>
      <c r="U451" s="37"/>
      <c r="V451" s="37"/>
      <c r="W451" s="37"/>
      <c r="X451" s="37"/>
      <c r="Y451" s="37"/>
      <c r="Z451" s="37"/>
    </row>
    <row r="452" spans="1:26" s="29" customFormat="1" x14ac:dyDescent="0.25">
      <c r="A452" s="13"/>
      <c r="B452" s="14"/>
      <c r="C452" s="39"/>
      <c r="D452" s="39"/>
      <c r="E452" s="27"/>
      <c r="F452" s="16"/>
      <c r="G452" s="17"/>
      <c r="H452" s="17"/>
      <c r="I452" s="38" t="str">
        <f>IF($J452&lt;&gt;"",(IF($J452="Part RC demandée &lt;&gt; Part RC calculée",VLOOKUP($J452,'Listes déroulantes'!$F$2:$H$26,2,FALSE)&amp;$O452&amp;"
"&amp;$P452&amp;VLOOKUP($J452,'Listes déroulantes'!$F$2:$H$26,3,FALSE),IF($J452="Montant total demandé &lt;&gt; de montant calculé",VLOOKUP($J452,'Listes déroulantes'!$F$2:$H$26,2,FALSE)&amp;$N452&amp;"
"&amp;$P452&amp;"
"&amp;VLOOKUP($J452,'Listes déroulantes'!$F$2:$H$26,3,FALSE),CONCATENATE(IF(ISNA(VLOOKUP($J452,'Listes déroulantes'!$F$2:$I$26,2,FALSE)),"",VLOOKUP($J452,'Listes déroulantes'!$F$2:$I$26,2,FALSE)),IF($L452&lt;&gt;"",TEXT($L452,CONCATENATE("jj/mm/aaaa","")),""),VLOOKUP($J452,'Listes déroulantes'!$F$2:$I$26,3,FALSE)," ",$K452," ",$N452," ",$M452,"
",$P452,VLOOKUP($J452,'Listes déroulantes'!$F$2:$I$26,4,FALSE))))),"")</f>
        <v/>
      </c>
      <c r="J452" s="28"/>
      <c r="K452" s="18"/>
      <c r="L452" s="19"/>
      <c r="M452" s="18"/>
      <c r="N452" s="15"/>
      <c r="O452" s="15"/>
      <c r="P452" s="20"/>
      <c r="Q452" s="36"/>
      <c r="R452" s="36"/>
      <c r="S452" s="37"/>
      <c r="T452" s="37"/>
      <c r="U452" s="37"/>
      <c r="V452" s="37"/>
      <c r="W452" s="37"/>
      <c r="X452" s="37"/>
      <c r="Y452" s="37"/>
      <c r="Z452" s="37"/>
    </row>
    <row r="453" spans="1:26" s="29" customFormat="1" x14ac:dyDescent="0.25">
      <c r="A453" s="13"/>
      <c r="B453" s="14"/>
      <c r="C453" s="39"/>
      <c r="D453" s="39"/>
      <c r="E453" s="27"/>
      <c r="F453" s="16"/>
      <c r="G453" s="17"/>
      <c r="H453" s="17"/>
      <c r="I453" s="38" t="str">
        <f>IF($J453&lt;&gt;"",(IF($J453="Part RC demandée &lt;&gt; Part RC calculée",VLOOKUP($J453,'Listes déroulantes'!$F$2:$H$26,2,FALSE)&amp;$O453&amp;"
"&amp;$P453&amp;VLOOKUP($J453,'Listes déroulantes'!$F$2:$H$26,3,FALSE),IF($J453="Montant total demandé &lt;&gt; de montant calculé",VLOOKUP($J453,'Listes déroulantes'!$F$2:$H$26,2,FALSE)&amp;$N453&amp;"
"&amp;$P453&amp;"
"&amp;VLOOKUP($J453,'Listes déroulantes'!$F$2:$H$26,3,FALSE),CONCATENATE(IF(ISNA(VLOOKUP($J453,'Listes déroulantes'!$F$2:$I$26,2,FALSE)),"",VLOOKUP($J453,'Listes déroulantes'!$F$2:$I$26,2,FALSE)),IF($L453&lt;&gt;"",TEXT($L453,CONCATENATE("jj/mm/aaaa","")),""),VLOOKUP($J453,'Listes déroulantes'!$F$2:$I$26,3,FALSE)," ",$K453," ",$N453," ",$M453,"
",$P453,VLOOKUP($J453,'Listes déroulantes'!$F$2:$I$26,4,FALSE))))),"")</f>
        <v/>
      </c>
      <c r="J453" s="28"/>
      <c r="K453" s="18"/>
      <c r="L453" s="19"/>
      <c r="M453" s="18"/>
      <c r="N453" s="15"/>
      <c r="O453" s="15"/>
      <c r="P453" s="20"/>
      <c r="Q453" s="36"/>
      <c r="R453" s="36"/>
      <c r="S453" s="37"/>
      <c r="T453" s="37"/>
      <c r="U453" s="37"/>
      <c r="V453" s="37"/>
      <c r="W453" s="37"/>
      <c r="X453" s="37"/>
      <c r="Y453" s="37"/>
      <c r="Z453" s="37"/>
    </row>
    <row r="454" spans="1:26" s="29" customFormat="1" x14ac:dyDescent="0.25">
      <c r="A454" s="13"/>
      <c r="B454" s="14"/>
      <c r="C454" s="39"/>
      <c r="D454" s="39"/>
      <c r="E454" s="27"/>
      <c r="F454" s="16"/>
      <c r="G454" s="17"/>
      <c r="H454" s="17"/>
      <c r="I454" s="38" t="str">
        <f>IF($J454&lt;&gt;"",(IF($J454="Part RC demandée &lt;&gt; Part RC calculée",VLOOKUP($J454,'Listes déroulantes'!$F$2:$H$26,2,FALSE)&amp;$O454&amp;"
"&amp;$P454&amp;VLOOKUP($J454,'Listes déroulantes'!$F$2:$H$26,3,FALSE),IF($J454="Montant total demandé &lt;&gt; de montant calculé",VLOOKUP($J454,'Listes déroulantes'!$F$2:$H$26,2,FALSE)&amp;$N454&amp;"
"&amp;$P454&amp;"
"&amp;VLOOKUP($J454,'Listes déroulantes'!$F$2:$H$26,3,FALSE),CONCATENATE(IF(ISNA(VLOOKUP($J454,'Listes déroulantes'!$F$2:$I$26,2,FALSE)),"",VLOOKUP($J454,'Listes déroulantes'!$F$2:$I$26,2,FALSE)),IF($L454&lt;&gt;"",TEXT($L454,CONCATENATE("jj/mm/aaaa","")),""),VLOOKUP($J454,'Listes déroulantes'!$F$2:$I$26,3,FALSE)," ",$K454," ",$N454," ",$M454,"
",$P454,VLOOKUP($J454,'Listes déroulantes'!$F$2:$I$26,4,FALSE))))),"")</f>
        <v/>
      </c>
      <c r="J454" s="28"/>
      <c r="K454" s="18"/>
      <c r="L454" s="19"/>
      <c r="M454" s="18"/>
      <c r="N454" s="15"/>
      <c r="O454" s="15"/>
      <c r="P454" s="20"/>
      <c r="Q454" s="36"/>
      <c r="R454" s="36"/>
      <c r="S454" s="37"/>
      <c r="T454" s="37"/>
      <c r="U454" s="37"/>
      <c r="V454" s="37"/>
      <c r="W454" s="37"/>
      <c r="X454" s="37"/>
      <c r="Y454" s="37"/>
      <c r="Z454" s="37"/>
    </row>
    <row r="455" spans="1:26" s="29" customFormat="1" x14ac:dyDescent="0.25">
      <c r="A455" s="13"/>
      <c r="B455" s="14"/>
      <c r="C455" s="39"/>
      <c r="D455" s="39"/>
      <c r="E455" s="27"/>
      <c r="F455" s="16"/>
      <c r="G455" s="17"/>
      <c r="H455" s="17"/>
      <c r="I455" s="38" t="str">
        <f>IF($J455&lt;&gt;"",(IF($J455="Part RC demandée &lt;&gt; Part RC calculée",VLOOKUP($J455,'Listes déroulantes'!$F$2:$H$26,2,FALSE)&amp;$O455&amp;"
"&amp;$P455&amp;VLOOKUP($J455,'Listes déroulantes'!$F$2:$H$26,3,FALSE),IF($J455="Montant total demandé &lt;&gt; de montant calculé",VLOOKUP($J455,'Listes déroulantes'!$F$2:$H$26,2,FALSE)&amp;$N455&amp;"
"&amp;$P455&amp;"
"&amp;VLOOKUP($J455,'Listes déroulantes'!$F$2:$H$26,3,FALSE),CONCATENATE(IF(ISNA(VLOOKUP($J455,'Listes déroulantes'!$F$2:$I$26,2,FALSE)),"",VLOOKUP($J455,'Listes déroulantes'!$F$2:$I$26,2,FALSE)),IF($L455&lt;&gt;"",TEXT($L455,CONCATENATE("jj/mm/aaaa","")),""),VLOOKUP($J455,'Listes déroulantes'!$F$2:$I$26,3,FALSE)," ",$K455," ",$N455," ",$M455,"
",$P455,VLOOKUP($J455,'Listes déroulantes'!$F$2:$I$26,4,FALSE))))),"")</f>
        <v/>
      </c>
      <c r="J455" s="28"/>
      <c r="K455" s="18"/>
      <c r="L455" s="19"/>
      <c r="M455" s="18"/>
      <c r="N455" s="15"/>
      <c r="O455" s="15"/>
      <c r="P455" s="20"/>
      <c r="Q455" s="36"/>
      <c r="R455" s="36"/>
      <c r="S455" s="37"/>
      <c r="T455" s="37"/>
      <c r="U455" s="37"/>
      <c r="V455" s="37"/>
      <c r="W455" s="37"/>
      <c r="X455" s="37"/>
      <c r="Y455" s="37"/>
      <c r="Z455" s="37"/>
    </row>
    <row r="456" spans="1:26" s="29" customFormat="1" x14ac:dyDescent="0.25">
      <c r="A456" s="13"/>
      <c r="B456" s="14"/>
      <c r="C456" s="39"/>
      <c r="D456" s="39"/>
      <c r="E456" s="27"/>
      <c r="F456" s="16"/>
      <c r="G456" s="17"/>
      <c r="H456" s="17"/>
      <c r="I456" s="38" t="str">
        <f>IF($J456&lt;&gt;"",(IF($J456="Part RC demandée &lt;&gt; Part RC calculée",VLOOKUP($J456,'Listes déroulantes'!$F$2:$H$26,2,FALSE)&amp;$O456&amp;"
"&amp;$P456&amp;VLOOKUP($J456,'Listes déroulantes'!$F$2:$H$26,3,FALSE),IF($J456="Montant total demandé &lt;&gt; de montant calculé",VLOOKUP($J456,'Listes déroulantes'!$F$2:$H$26,2,FALSE)&amp;$N456&amp;"
"&amp;$P456&amp;"
"&amp;VLOOKUP($J456,'Listes déroulantes'!$F$2:$H$26,3,FALSE),CONCATENATE(IF(ISNA(VLOOKUP($J456,'Listes déroulantes'!$F$2:$I$26,2,FALSE)),"",VLOOKUP($J456,'Listes déroulantes'!$F$2:$I$26,2,FALSE)),IF($L456&lt;&gt;"",TEXT($L456,CONCATENATE("jj/mm/aaaa","")),""),VLOOKUP($J456,'Listes déroulantes'!$F$2:$I$26,3,FALSE)," ",$K456," ",$N456," ",$M456,"
",$P456,VLOOKUP($J456,'Listes déroulantes'!$F$2:$I$26,4,FALSE))))),"")</f>
        <v/>
      </c>
      <c r="J456" s="28"/>
      <c r="K456" s="18"/>
      <c r="L456" s="19"/>
      <c r="M456" s="18"/>
      <c r="N456" s="15"/>
      <c r="O456" s="15"/>
      <c r="P456" s="20"/>
      <c r="Q456" s="36"/>
      <c r="R456" s="36"/>
      <c r="S456" s="37"/>
      <c r="T456" s="37"/>
      <c r="U456" s="37"/>
      <c r="V456" s="37"/>
      <c r="W456" s="37"/>
      <c r="X456" s="37"/>
      <c r="Y456" s="37"/>
      <c r="Z456" s="37"/>
    </row>
    <row r="457" spans="1:26" s="29" customFormat="1" x14ac:dyDescent="0.25">
      <c r="A457" s="13"/>
      <c r="B457" s="14"/>
      <c r="C457" s="39"/>
      <c r="D457" s="39"/>
      <c r="E457" s="27"/>
      <c r="F457" s="16"/>
      <c r="G457" s="17"/>
      <c r="H457" s="17"/>
      <c r="I457" s="38" t="str">
        <f>IF($J457&lt;&gt;"",(IF($J457="Part RC demandée &lt;&gt; Part RC calculée",VLOOKUP($J457,'Listes déroulantes'!$F$2:$H$26,2,FALSE)&amp;$O457&amp;"
"&amp;$P457&amp;VLOOKUP($J457,'Listes déroulantes'!$F$2:$H$26,3,FALSE),IF($J457="Montant total demandé &lt;&gt; de montant calculé",VLOOKUP($J457,'Listes déroulantes'!$F$2:$H$26,2,FALSE)&amp;$N457&amp;"
"&amp;$P457&amp;"
"&amp;VLOOKUP($J457,'Listes déroulantes'!$F$2:$H$26,3,FALSE),CONCATENATE(IF(ISNA(VLOOKUP($J457,'Listes déroulantes'!$F$2:$I$26,2,FALSE)),"",VLOOKUP($J457,'Listes déroulantes'!$F$2:$I$26,2,FALSE)),IF($L457&lt;&gt;"",TEXT($L457,CONCATENATE("jj/mm/aaaa","")),""),VLOOKUP($J457,'Listes déroulantes'!$F$2:$I$26,3,FALSE)," ",$K457," ",$N457," ",$M457,"
",$P457,VLOOKUP($J457,'Listes déroulantes'!$F$2:$I$26,4,FALSE))))),"")</f>
        <v/>
      </c>
      <c r="J457" s="28"/>
      <c r="K457" s="18"/>
      <c r="L457" s="19"/>
      <c r="M457" s="18"/>
      <c r="N457" s="15"/>
      <c r="O457" s="15"/>
      <c r="P457" s="20"/>
      <c r="Q457" s="36"/>
      <c r="R457" s="36"/>
      <c r="S457" s="37"/>
      <c r="T457" s="37"/>
      <c r="U457" s="37"/>
      <c r="V457" s="37"/>
      <c r="W457" s="37"/>
      <c r="X457" s="37"/>
      <c r="Y457" s="37"/>
      <c r="Z457" s="37"/>
    </row>
    <row r="458" spans="1:26" s="29" customFormat="1" x14ac:dyDescent="0.25">
      <c r="A458" s="13"/>
      <c r="B458" s="14"/>
      <c r="C458" s="39"/>
      <c r="D458" s="39"/>
      <c r="E458" s="27"/>
      <c r="F458" s="16"/>
      <c r="G458" s="17"/>
      <c r="H458" s="17"/>
      <c r="I458" s="38" t="str">
        <f>IF($J458&lt;&gt;"",(IF($J458="Part RC demandée &lt;&gt; Part RC calculée",VLOOKUP($J458,'Listes déroulantes'!$F$2:$H$26,2,FALSE)&amp;$O458&amp;"
"&amp;$P458&amp;VLOOKUP($J458,'Listes déroulantes'!$F$2:$H$26,3,FALSE),IF($J458="Montant total demandé &lt;&gt; de montant calculé",VLOOKUP($J458,'Listes déroulantes'!$F$2:$H$26,2,FALSE)&amp;$N458&amp;"
"&amp;$P458&amp;"
"&amp;VLOOKUP($J458,'Listes déroulantes'!$F$2:$H$26,3,FALSE),CONCATENATE(IF(ISNA(VLOOKUP($J458,'Listes déroulantes'!$F$2:$I$26,2,FALSE)),"",VLOOKUP($J458,'Listes déroulantes'!$F$2:$I$26,2,FALSE)),IF($L458&lt;&gt;"",TEXT($L458,CONCATENATE("jj/mm/aaaa","")),""),VLOOKUP($J458,'Listes déroulantes'!$F$2:$I$26,3,FALSE)," ",$K458," ",$N458," ",$M458,"
",$P458,VLOOKUP($J458,'Listes déroulantes'!$F$2:$I$26,4,FALSE))))),"")</f>
        <v/>
      </c>
      <c r="J458" s="28"/>
      <c r="K458" s="18"/>
      <c r="L458" s="19"/>
      <c r="M458" s="18"/>
      <c r="N458" s="15"/>
      <c r="O458" s="15"/>
      <c r="P458" s="20"/>
      <c r="Q458" s="36"/>
      <c r="R458" s="36"/>
      <c r="S458" s="37"/>
      <c r="T458" s="37"/>
      <c r="U458" s="37"/>
      <c r="V458" s="37"/>
      <c r="W458" s="37"/>
      <c r="X458" s="37"/>
      <c r="Y458" s="37"/>
      <c r="Z458" s="37"/>
    </row>
    <row r="459" spans="1:26" s="29" customFormat="1" x14ac:dyDescent="0.25">
      <c r="A459" s="13"/>
      <c r="B459" s="14"/>
      <c r="C459" s="39"/>
      <c r="D459" s="39"/>
      <c r="E459" s="27"/>
      <c r="F459" s="16"/>
      <c r="G459" s="17"/>
      <c r="H459" s="17"/>
      <c r="I459" s="38" t="str">
        <f>IF($J459&lt;&gt;"",(IF($J459="Part RC demandée &lt;&gt; Part RC calculée",VLOOKUP($J459,'Listes déroulantes'!$F$2:$H$26,2,FALSE)&amp;$O459&amp;"
"&amp;$P459&amp;VLOOKUP($J459,'Listes déroulantes'!$F$2:$H$26,3,FALSE),IF($J459="Montant total demandé &lt;&gt; de montant calculé",VLOOKUP($J459,'Listes déroulantes'!$F$2:$H$26,2,FALSE)&amp;$N459&amp;"
"&amp;$P459&amp;"
"&amp;VLOOKUP($J459,'Listes déroulantes'!$F$2:$H$26,3,FALSE),CONCATENATE(IF(ISNA(VLOOKUP($J459,'Listes déroulantes'!$F$2:$I$26,2,FALSE)),"",VLOOKUP($J459,'Listes déroulantes'!$F$2:$I$26,2,FALSE)),IF($L459&lt;&gt;"",TEXT($L459,CONCATENATE("jj/mm/aaaa","")),""),VLOOKUP($J459,'Listes déroulantes'!$F$2:$I$26,3,FALSE)," ",$K459," ",$N459," ",$M459,"
",$P459,VLOOKUP($J459,'Listes déroulantes'!$F$2:$I$26,4,FALSE))))),"")</f>
        <v/>
      </c>
      <c r="J459" s="28"/>
      <c r="K459" s="18"/>
      <c r="L459" s="19"/>
      <c r="M459" s="18"/>
      <c r="N459" s="15"/>
      <c r="O459" s="15"/>
      <c r="P459" s="20"/>
      <c r="Q459" s="36"/>
      <c r="R459" s="36"/>
      <c r="S459" s="37"/>
      <c r="T459" s="37"/>
      <c r="U459" s="37"/>
      <c r="V459" s="37"/>
      <c r="W459" s="37"/>
      <c r="X459" s="37"/>
      <c r="Y459" s="37"/>
      <c r="Z459" s="37"/>
    </row>
    <row r="460" spans="1:26" s="29" customFormat="1" x14ac:dyDescent="0.25">
      <c r="A460" s="13"/>
      <c r="B460" s="14"/>
      <c r="C460" s="39"/>
      <c r="D460" s="39"/>
      <c r="E460" s="27"/>
      <c r="F460" s="16"/>
      <c r="G460" s="17"/>
      <c r="H460" s="17"/>
      <c r="I460" s="38" t="str">
        <f>IF($J460&lt;&gt;"",(IF($J460="Part RC demandée &lt;&gt; Part RC calculée",VLOOKUP($J460,'Listes déroulantes'!$F$2:$H$26,2,FALSE)&amp;$O460&amp;"
"&amp;$P460&amp;VLOOKUP($J460,'Listes déroulantes'!$F$2:$H$26,3,FALSE),IF($J460="Montant total demandé &lt;&gt; de montant calculé",VLOOKUP($J460,'Listes déroulantes'!$F$2:$H$26,2,FALSE)&amp;$N460&amp;"
"&amp;$P460&amp;"
"&amp;VLOOKUP($J460,'Listes déroulantes'!$F$2:$H$26,3,FALSE),CONCATENATE(IF(ISNA(VLOOKUP($J460,'Listes déroulantes'!$F$2:$I$26,2,FALSE)),"",VLOOKUP($J460,'Listes déroulantes'!$F$2:$I$26,2,FALSE)),IF($L460&lt;&gt;"",TEXT($L460,CONCATENATE("jj/mm/aaaa","")),""),VLOOKUP($J460,'Listes déroulantes'!$F$2:$I$26,3,FALSE)," ",$K460," ",$N460," ",$M460,"
",$P460,VLOOKUP($J460,'Listes déroulantes'!$F$2:$I$26,4,FALSE))))),"")</f>
        <v/>
      </c>
      <c r="J460" s="28"/>
      <c r="K460" s="18"/>
      <c r="L460" s="19"/>
      <c r="M460" s="18"/>
      <c r="N460" s="15"/>
      <c r="O460" s="15"/>
      <c r="P460" s="20"/>
      <c r="Q460" s="36"/>
      <c r="R460" s="36"/>
      <c r="S460" s="37"/>
      <c r="T460" s="37"/>
      <c r="U460" s="37"/>
      <c r="V460" s="37"/>
      <c r="W460" s="37"/>
      <c r="X460" s="37"/>
      <c r="Y460" s="37"/>
      <c r="Z460" s="37"/>
    </row>
    <row r="461" spans="1:26" s="29" customFormat="1" x14ac:dyDescent="0.25">
      <c r="A461" s="13"/>
      <c r="B461" s="14"/>
      <c r="C461" s="39"/>
      <c r="D461" s="39"/>
      <c r="E461" s="27"/>
      <c r="F461" s="16"/>
      <c r="G461" s="17"/>
      <c r="H461" s="17"/>
      <c r="I461" s="38" t="str">
        <f>IF($J461&lt;&gt;"",(IF($J461="Part RC demandée &lt;&gt; Part RC calculée",VLOOKUP($J461,'Listes déroulantes'!$F$2:$H$26,2,FALSE)&amp;$O461&amp;"
"&amp;$P461&amp;VLOOKUP($J461,'Listes déroulantes'!$F$2:$H$26,3,FALSE),IF($J461="Montant total demandé &lt;&gt; de montant calculé",VLOOKUP($J461,'Listes déroulantes'!$F$2:$H$26,2,FALSE)&amp;$N461&amp;"
"&amp;$P461&amp;"
"&amp;VLOOKUP($J461,'Listes déroulantes'!$F$2:$H$26,3,FALSE),CONCATENATE(IF(ISNA(VLOOKUP($J461,'Listes déroulantes'!$F$2:$I$26,2,FALSE)),"",VLOOKUP($J461,'Listes déroulantes'!$F$2:$I$26,2,FALSE)),IF($L461&lt;&gt;"",TEXT($L461,CONCATENATE("jj/mm/aaaa","")),""),VLOOKUP($J461,'Listes déroulantes'!$F$2:$I$26,3,FALSE)," ",$K461," ",$N461," ",$M461,"
",$P461,VLOOKUP($J461,'Listes déroulantes'!$F$2:$I$26,4,FALSE))))),"")</f>
        <v/>
      </c>
      <c r="J461" s="28"/>
      <c r="K461" s="18"/>
      <c r="L461" s="19"/>
      <c r="M461" s="18"/>
      <c r="N461" s="15"/>
      <c r="O461" s="15"/>
      <c r="P461" s="20"/>
      <c r="Q461" s="36"/>
      <c r="R461" s="36"/>
      <c r="S461" s="37"/>
      <c r="T461" s="37"/>
      <c r="U461" s="37"/>
      <c r="V461" s="37"/>
      <c r="W461" s="37"/>
      <c r="X461" s="37"/>
      <c r="Y461" s="37"/>
      <c r="Z461" s="37"/>
    </row>
    <row r="462" spans="1:26" s="29" customFormat="1" x14ac:dyDescent="0.25">
      <c r="A462" s="13"/>
      <c r="B462" s="14"/>
      <c r="C462" s="39"/>
      <c r="D462" s="39"/>
      <c r="E462" s="27"/>
      <c r="F462" s="16"/>
      <c r="G462" s="17"/>
      <c r="H462" s="17"/>
      <c r="I462" s="38" t="str">
        <f>IF($J462&lt;&gt;"",(IF($J462="Part RC demandée &lt;&gt; Part RC calculée",VLOOKUP($J462,'Listes déroulantes'!$F$2:$H$26,2,FALSE)&amp;$O462&amp;"
"&amp;$P462&amp;VLOOKUP($J462,'Listes déroulantes'!$F$2:$H$26,3,FALSE),IF($J462="Montant total demandé &lt;&gt; de montant calculé",VLOOKUP($J462,'Listes déroulantes'!$F$2:$H$26,2,FALSE)&amp;$N462&amp;"
"&amp;$P462&amp;"
"&amp;VLOOKUP($J462,'Listes déroulantes'!$F$2:$H$26,3,FALSE),CONCATENATE(IF(ISNA(VLOOKUP($J462,'Listes déroulantes'!$F$2:$I$26,2,FALSE)),"",VLOOKUP($J462,'Listes déroulantes'!$F$2:$I$26,2,FALSE)),IF($L462&lt;&gt;"",TEXT($L462,CONCATENATE("jj/mm/aaaa","")),""),VLOOKUP($J462,'Listes déroulantes'!$F$2:$I$26,3,FALSE)," ",$K462," ",$N462," ",$M462,"
",$P462,VLOOKUP($J462,'Listes déroulantes'!$F$2:$I$26,4,FALSE))))),"")</f>
        <v/>
      </c>
      <c r="J462" s="28"/>
      <c r="K462" s="18"/>
      <c r="L462" s="19"/>
      <c r="M462" s="18"/>
      <c r="N462" s="15"/>
      <c r="O462" s="15"/>
      <c r="P462" s="20"/>
      <c r="Q462" s="36"/>
      <c r="R462" s="36"/>
      <c r="S462" s="37"/>
      <c r="T462" s="37"/>
      <c r="U462" s="37"/>
      <c r="V462" s="37"/>
      <c r="W462" s="37"/>
      <c r="X462" s="37"/>
      <c r="Y462" s="37"/>
      <c r="Z462" s="37"/>
    </row>
    <row r="463" spans="1:26" s="29" customFormat="1" x14ac:dyDescent="0.25">
      <c r="A463" s="13"/>
      <c r="B463" s="14"/>
      <c r="C463" s="39"/>
      <c r="D463" s="39"/>
      <c r="E463" s="27"/>
      <c r="F463" s="16"/>
      <c r="G463" s="17"/>
      <c r="H463" s="17"/>
      <c r="I463" s="38" t="str">
        <f>IF($J463&lt;&gt;"",(IF($J463="Part RC demandée &lt;&gt; Part RC calculée",VLOOKUP($J463,'Listes déroulantes'!$F$2:$H$26,2,FALSE)&amp;$O463&amp;"
"&amp;$P463&amp;VLOOKUP($J463,'Listes déroulantes'!$F$2:$H$26,3,FALSE),IF($J463="Montant total demandé &lt;&gt; de montant calculé",VLOOKUP($J463,'Listes déroulantes'!$F$2:$H$26,2,FALSE)&amp;$N463&amp;"
"&amp;$P463&amp;"
"&amp;VLOOKUP($J463,'Listes déroulantes'!$F$2:$H$26,3,FALSE),CONCATENATE(IF(ISNA(VLOOKUP($J463,'Listes déroulantes'!$F$2:$I$26,2,FALSE)),"",VLOOKUP($J463,'Listes déroulantes'!$F$2:$I$26,2,FALSE)),IF($L463&lt;&gt;"",TEXT($L463,CONCATENATE("jj/mm/aaaa","")),""),VLOOKUP($J463,'Listes déroulantes'!$F$2:$I$26,3,FALSE)," ",$K463," ",$N463," ",$M463,"
",$P463,VLOOKUP($J463,'Listes déroulantes'!$F$2:$I$26,4,FALSE))))),"")</f>
        <v/>
      </c>
      <c r="J463" s="28"/>
      <c r="K463" s="18"/>
      <c r="L463" s="19"/>
      <c r="M463" s="18"/>
      <c r="N463" s="15"/>
      <c r="O463" s="15"/>
      <c r="P463" s="20"/>
      <c r="Q463" s="36"/>
      <c r="R463" s="36"/>
      <c r="S463" s="37"/>
      <c r="T463" s="37"/>
      <c r="U463" s="37"/>
      <c r="V463" s="37"/>
      <c r="W463" s="37"/>
      <c r="X463" s="37"/>
      <c r="Y463" s="37"/>
      <c r="Z463" s="37"/>
    </row>
    <row r="464" spans="1:26" s="29" customFormat="1" x14ac:dyDescent="0.25">
      <c r="A464" s="13"/>
      <c r="B464" s="14"/>
      <c r="C464" s="39"/>
      <c r="D464" s="39"/>
      <c r="E464" s="27"/>
      <c r="F464" s="16"/>
      <c r="G464" s="17"/>
      <c r="H464" s="17"/>
      <c r="I464" s="38" t="str">
        <f>IF($J464&lt;&gt;"",(IF($J464="Part RC demandée &lt;&gt; Part RC calculée",VLOOKUP($J464,'Listes déroulantes'!$F$2:$H$26,2,FALSE)&amp;$O464&amp;"
"&amp;$P464&amp;VLOOKUP($J464,'Listes déroulantes'!$F$2:$H$26,3,FALSE),IF($J464="Montant total demandé &lt;&gt; de montant calculé",VLOOKUP($J464,'Listes déroulantes'!$F$2:$H$26,2,FALSE)&amp;$N464&amp;"
"&amp;$P464&amp;"
"&amp;VLOOKUP($J464,'Listes déroulantes'!$F$2:$H$26,3,FALSE),CONCATENATE(IF(ISNA(VLOOKUP($J464,'Listes déroulantes'!$F$2:$I$26,2,FALSE)),"",VLOOKUP($J464,'Listes déroulantes'!$F$2:$I$26,2,FALSE)),IF($L464&lt;&gt;"",TEXT($L464,CONCATENATE("jj/mm/aaaa","")),""),VLOOKUP($J464,'Listes déroulantes'!$F$2:$I$26,3,FALSE)," ",$K464," ",$N464," ",$M464,"
",$P464,VLOOKUP($J464,'Listes déroulantes'!$F$2:$I$26,4,FALSE))))),"")</f>
        <v/>
      </c>
      <c r="J464" s="28"/>
      <c r="K464" s="18"/>
      <c r="L464" s="19"/>
      <c r="M464" s="18"/>
      <c r="N464" s="15"/>
      <c r="O464" s="15"/>
      <c r="P464" s="20"/>
      <c r="Q464" s="36"/>
      <c r="R464" s="36"/>
      <c r="S464" s="37"/>
      <c r="T464" s="37"/>
      <c r="U464" s="37"/>
      <c r="V464" s="37"/>
      <c r="W464" s="37"/>
      <c r="X464" s="37"/>
      <c r="Y464" s="37"/>
      <c r="Z464" s="37"/>
    </row>
    <row r="465" spans="1:26" s="29" customFormat="1" x14ac:dyDescent="0.25">
      <c r="A465" s="13"/>
      <c r="B465" s="14"/>
      <c r="C465" s="39"/>
      <c r="D465" s="39"/>
      <c r="E465" s="27"/>
      <c r="F465" s="16"/>
      <c r="G465" s="17"/>
      <c r="H465" s="17"/>
      <c r="I465" s="38" t="str">
        <f>IF($J465&lt;&gt;"",(IF($J465="Part RC demandée &lt;&gt; Part RC calculée",VLOOKUP($J465,'Listes déroulantes'!$F$2:$H$26,2,FALSE)&amp;$O465&amp;"
"&amp;$P465&amp;VLOOKUP($J465,'Listes déroulantes'!$F$2:$H$26,3,FALSE),IF($J465="Montant total demandé &lt;&gt; de montant calculé",VLOOKUP($J465,'Listes déroulantes'!$F$2:$H$26,2,FALSE)&amp;$N465&amp;"
"&amp;$P465&amp;"
"&amp;VLOOKUP($J465,'Listes déroulantes'!$F$2:$H$26,3,FALSE),CONCATENATE(IF(ISNA(VLOOKUP($J465,'Listes déroulantes'!$F$2:$I$26,2,FALSE)),"",VLOOKUP($J465,'Listes déroulantes'!$F$2:$I$26,2,FALSE)),IF($L465&lt;&gt;"",TEXT($L465,CONCATENATE("jj/mm/aaaa","")),""),VLOOKUP($J465,'Listes déroulantes'!$F$2:$I$26,3,FALSE)," ",$K465," ",$N465," ",$M465,"
",$P465,VLOOKUP($J465,'Listes déroulantes'!$F$2:$I$26,4,FALSE))))),"")</f>
        <v/>
      </c>
      <c r="J465" s="28"/>
      <c r="K465" s="18"/>
      <c r="L465" s="19"/>
      <c r="M465" s="18"/>
      <c r="N465" s="15"/>
      <c r="O465" s="15"/>
      <c r="P465" s="20"/>
      <c r="Q465" s="36"/>
      <c r="R465" s="36"/>
      <c r="S465" s="37"/>
      <c r="T465" s="37"/>
      <c r="U465" s="37"/>
      <c r="V465" s="37"/>
      <c r="W465" s="37"/>
      <c r="X465" s="37"/>
      <c r="Y465" s="37"/>
      <c r="Z465" s="37"/>
    </row>
    <row r="466" spans="1:26" s="29" customFormat="1" x14ac:dyDescent="0.25">
      <c r="A466" s="13"/>
      <c r="B466" s="14"/>
      <c r="C466" s="39"/>
      <c r="D466" s="39"/>
      <c r="E466" s="27"/>
      <c r="F466" s="16"/>
      <c r="G466" s="17"/>
      <c r="H466" s="17"/>
      <c r="I466" s="38" t="str">
        <f>IF($J466&lt;&gt;"",(IF($J466="Part RC demandée &lt;&gt; Part RC calculée",VLOOKUP($J466,'Listes déroulantes'!$F$2:$H$26,2,FALSE)&amp;$O466&amp;"
"&amp;$P466&amp;VLOOKUP($J466,'Listes déroulantes'!$F$2:$H$26,3,FALSE),IF($J466="Montant total demandé &lt;&gt; de montant calculé",VLOOKUP($J466,'Listes déroulantes'!$F$2:$H$26,2,FALSE)&amp;$N466&amp;"
"&amp;$P466&amp;"
"&amp;VLOOKUP($J466,'Listes déroulantes'!$F$2:$H$26,3,FALSE),CONCATENATE(IF(ISNA(VLOOKUP($J466,'Listes déroulantes'!$F$2:$I$26,2,FALSE)),"",VLOOKUP($J466,'Listes déroulantes'!$F$2:$I$26,2,FALSE)),IF($L466&lt;&gt;"",TEXT($L466,CONCATENATE("jj/mm/aaaa","")),""),VLOOKUP($J466,'Listes déroulantes'!$F$2:$I$26,3,FALSE)," ",$K466," ",$N466," ",$M466,"
",$P466,VLOOKUP($J466,'Listes déroulantes'!$F$2:$I$26,4,FALSE))))),"")</f>
        <v/>
      </c>
      <c r="J466" s="28"/>
      <c r="K466" s="18"/>
      <c r="L466" s="19"/>
      <c r="M466" s="18"/>
      <c r="N466" s="15"/>
      <c r="O466" s="15"/>
      <c r="P466" s="20"/>
      <c r="Q466" s="36"/>
      <c r="R466" s="36"/>
      <c r="S466" s="37"/>
      <c r="T466" s="37"/>
      <c r="U466" s="37"/>
      <c r="V466" s="37"/>
      <c r="W466" s="37"/>
      <c r="X466" s="37"/>
      <c r="Y466" s="37"/>
      <c r="Z466" s="37"/>
    </row>
    <row r="467" spans="1:26" s="29" customFormat="1" x14ac:dyDescent="0.25">
      <c r="A467" s="13"/>
      <c r="B467" s="14"/>
      <c r="C467" s="39"/>
      <c r="D467" s="39"/>
      <c r="E467" s="27"/>
      <c r="F467" s="16"/>
      <c r="G467" s="17"/>
      <c r="H467" s="17"/>
      <c r="I467" s="38" t="str">
        <f>IF($J467&lt;&gt;"",(IF($J467="Part RC demandée &lt;&gt; Part RC calculée",VLOOKUP($J467,'Listes déroulantes'!$F$2:$H$26,2,FALSE)&amp;$O467&amp;"
"&amp;$P467&amp;VLOOKUP($J467,'Listes déroulantes'!$F$2:$H$26,3,FALSE),IF($J467="Montant total demandé &lt;&gt; de montant calculé",VLOOKUP($J467,'Listes déroulantes'!$F$2:$H$26,2,FALSE)&amp;$N467&amp;"
"&amp;$P467&amp;"
"&amp;VLOOKUP($J467,'Listes déroulantes'!$F$2:$H$26,3,FALSE),CONCATENATE(IF(ISNA(VLOOKUP($J467,'Listes déroulantes'!$F$2:$I$26,2,FALSE)),"",VLOOKUP($J467,'Listes déroulantes'!$F$2:$I$26,2,FALSE)),IF($L467&lt;&gt;"",TEXT($L467,CONCATENATE("jj/mm/aaaa","")),""),VLOOKUP($J467,'Listes déroulantes'!$F$2:$I$26,3,FALSE)," ",$K467," ",$N467," ",$M467,"
",$P467,VLOOKUP($J467,'Listes déroulantes'!$F$2:$I$26,4,FALSE))))),"")</f>
        <v/>
      </c>
      <c r="J467" s="28"/>
      <c r="K467" s="18"/>
      <c r="L467" s="19"/>
      <c r="M467" s="18"/>
      <c r="N467" s="15"/>
      <c r="O467" s="15"/>
      <c r="P467" s="20"/>
      <c r="Q467" s="36"/>
      <c r="R467" s="36"/>
      <c r="S467" s="37"/>
      <c r="T467" s="37"/>
      <c r="U467" s="37"/>
      <c r="V467" s="37"/>
      <c r="W467" s="37"/>
      <c r="X467" s="37"/>
      <c r="Y467" s="37"/>
      <c r="Z467" s="37"/>
    </row>
    <row r="468" spans="1:26" s="29" customFormat="1" x14ac:dyDescent="0.25">
      <c r="A468" s="13"/>
      <c r="B468" s="14"/>
      <c r="C468" s="39"/>
      <c r="D468" s="39"/>
      <c r="E468" s="27"/>
      <c r="F468" s="16"/>
      <c r="G468" s="17"/>
      <c r="H468" s="17"/>
      <c r="I468" s="38" t="str">
        <f>IF($J468&lt;&gt;"",(IF($J468="Part RC demandée &lt;&gt; Part RC calculée",VLOOKUP($J468,'Listes déroulantes'!$F$2:$H$26,2,FALSE)&amp;$O468&amp;"
"&amp;$P468&amp;VLOOKUP($J468,'Listes déroulantes'!$F$2:$H$26,3,FALSE),IF($J468="Montant total demandé &lt;&gt; de montant calculé",VLOOKUP($J468,'Listes déroulantes'!$F$2:$H$26,2,FALSE)&amp;$N468&amp;"
"&amp;$P468&amp;"
"&amp;VLOOKUP($J468,'Listes déroulantes'!$F$2:$H$26,3,FALSE),CONCATENATE(IF(ISNA(VLOOKUP($J468,'Listes déroulantes'!$F$2:$I$26,2,FALSE)),"",VLOOKUP($J468,'Listes déroulantes'!$F$2:$I$26,2,FALSE)),IF($L468&lt;&gt;"",TEXT($L468,CONCATENATE("jj/mm/aaaa","")),""),VLOOKUP($J468,'Listes déroulantes'!$F$2:$I$26,3,FALSE)," ",$K468," ",$N468," ",$M468,"
",$P468,VLOOKUP($J468,'Listes déroulantes'!$F$2:$I$26,4,FALSE))))),"")</f>
        <v/>
      </c>
      <c r="J468" s="28"/>
      <c r="K468" s="18"/>
      <c r="L468" s="19"/>
      <c r="M468" s="18"/>
      <c r="N468" s="15"/>
      <c r="O468" s="15"/>
      <c r="P468" s="20"/>
      <c r="Q468" s="36"/>
      <c r="R468" s="36"/>
      <c r="S468" s="37"/>
      <c r="T468" s="37"/>
      <c r="U468" s="37"/>
      <c r="V468" s="37"/>
      <c r="W468" s="37"/>
      <c r="X468" s="37"/>
      <c r="Y468" s="37"/>
      <c r="Z468" s="37"/>
    </row>
    <row r="469" spans="1:26" s="29" customFormat="1" x14ac:dyDescent="0.25">
      <c r="A469" s="13"/>
      <c r="B469" s="14"/>
      <c r="C469" s="39"/>
      <c r="D469" s="39"/>
      <c r="E469" s="27"/>
      <c r="F469" s="16"/>
      <c r="G469" s="17"/>
      <c r="H469" s="17"/>
      <c r="I469" s="38" t="str">
        <f>IF($J469&lt;&gt;"",(IF($J469="Part RC demandée &lt;&gt; Part RC calculée",VLOOKUP($J469,'Listes déroulantes'!$F$2:$H$26,2,FALSE)&amp;$O469&amp;"
"&amp;$P469&amp;VLOOKUP($J469,'Listes déroulantes'!$F$2:$H$26,3,FALSE),IF($J469="Montant total demandé &lt;&gt; de montant calculé",VLOOKUP($J469,'Listes déroulantes'!$F$2:$H$26,2,FALSE)&amp;$N469&amp;"
"&amp;$P469&amp;"
"&amp;VLOOKUP($J469,'Listes déroulantes'!$F$2:$H$26,3,FALSE),CONCATENATE(IF(ISNA(VLOOKUP($J469,'Listes déroulantes'!$F$2:$I$26,2,FALSE)),"",VLOOKUP($J469,'Listes déroulantes'!$F$2:$I$26,2,FALSE)),IF($L469&lt;&gt;"",TEXT($L469,CONCATENATE("jj/mm/aaaa","")),""),VLOOKUP($J469,'Listes déroulantes'!$F$2:$I$26,3,FALSE)," ",$K469," ",$N469," ",$M469,"
",$P469,VLOOKUP($J469,'Listes déroulantes'!$F$2:$I$26,4,FALSE))))),"")</f>
        <v/>
      </c>
      <c r="J469" s="28"/>
      <c r="K469" s="18"/>
      <c r="L469" s="19"/>
      <c r="M469" s="18"/>
      <c r="N469" s="15"/>
      <c r="O469" s="15"/>
      <c r="P469" s="20"/>
      <c r="Q469" s="36"/>
      <c r="R469" s="36"/>
      <c r="S469" s="37"/>
      <c r="T469" s="37"/>
      <c r="U469" s="37"/>
      <c r="V469" s="37"/>
      <c r="W469" s="37"/>
      <c r="X469" s="37"/>
      <c r="Y469" s="37"/>
      <c r="Z469" s="37"/>
    </row>
    <row r="470" spans="1:26" s="29" customFormat="1" x14ac:dyDescent="0.25">
      <c r="A470" s="13"/>
      <c r="B470" s="14"/>
      <c r="C470" s="39"/>
      <c r="D470" s="39"/>
      <c r="E470" s="27"/>
      <c r="F470" s="16"/>
      <c r="G470" s="17"/>
      <c r="H470" s="17"/>
      <c r="I470" s="38" t="str">
        <f>IF($J470&lt;&gt;"",(IF($J470="Part RC demandée &lt;&gt; Part RC calculée",VLOOKUP($J470,'Listes déroulantes'!$F$2:$H$26,2,FALSE)&amp;$O470&amp;"
"&amp;$P470&amp;VLOOKUP($J470,'Listes déroulantes'!$F$2:$H$26,3,FALSE),IF($J470="Montant total demandé &lt;&gt; de montant calculé",VLOOKUP($J470,'Listes déroulantes'!$F$2:$H$26,2,FALSE)&amp;$N470&amp;"
"&amp;$P470&amp;"
"&amp;VLOOKUP($J470,'Listes déroulantes'!$F$2:$H$26,3,FALSE),CONCATENATE(IF(ISNA(VLOOKUP($J470,'Listes déroulantes'!$F$2:$I$26,2,FALSE)),"",VLOOKUP($J470,'Listes déroulantes'!$F$2:$I$26,2,FALSE)),IF($L470&lt;&gt;"",TEXT($L470,CONCATENATE("jj/mm/aaaa","")),""),VLOOKUP($J470,'Listes déroulantes'!$F$2:$I$26,3,FALSE)," ",$K470," ",$N470," ",$M470,"
",$P470,VLOOKUP($J470,'Listes déroulantes'!$F$2:$I$26,4,FALSE))))),"")</f>
        <v/>
      </c>
      <c r="J470" s="28"/>
      <c r="K470" s="18"/>
      <c r="L470" s="19"/>
      <c r="M470" s="18"/>
      <c r="N470" s="15"/>
      <c r="O470" s="15"/>
      <c r="P470" s="20"/>
      <c r="Q470" s="36"/>
      <c r="R470" s="36"/>
      <c r="S470" s="37"/>
      <c r="T470" s="37"/>
      <c r="U470" s="37"/>
      <c r="V470" s="37"/>
      <c r="W470" s="37"/>
      <c r="X470" s="37"/>
      <c r="Y470" s="37"/>
      <c r="Z470" s="37"/>
    </row>
    <row r="471" spans="1:26" s="29" customFormat="1" x14ac:dyDescent="0.25">
      <c r="A471" s="13"/>
      <c r="B471" s="14"/>
      <c r="C471" s="39"/>
      <c r="D471" s="39"/>
      <c r="E471" s="27"/>
      <c r="F471" s="16"/>
      <c r="G471" s="17"/>
      <c r="H471" s="17"/>
      <c r="I471" s="38" t="str">
        <f>IF($J471&lt;&gt;"",(IF($J471="Part RC demandée &lt;&gt; Part RC calculée",VLOOKUP($J471,'Listes déroulantes'!$F$2:$H$26,2,FALSE)&amp;$O471&amp;"
"&amp;$P471&amp;VLOOKUP($J471,'Listes déroulantes'!$F$2:$H$26,3,FALSE),IF($J471="Montant total demandé &lt;&gt; de montant calculé",VLOOKUP($J471,'Listes déroulantes'!$F$2:$H$26,2,FALSE)&amp;$N471&amp;"
"&amp;$P471&amp;"
"&amp;VLOOKUP($J471,'Listes déroulantes'!$F$2:$H$26,3,FALSE),CONCATENATE(IF(ISNA(VLOOKUP($J471,'Listes déroulantes'!$F$2:$I$26,2,FALSE)),"",VLOOKUP($J471,'Listes déroulantes'!$F$2:$I$26,2,FALSE)),IF($L471&lt;&gt;"",TEXT($L471,CONCATENATE("jj/mm/aaaa","")),""),VLOOKUP($J471,'Listes déroulantes'!$F$2:$I$26,3,FALSE)," ",$K471," ",$N471," ",$M471,"
",$P471,VLOOKUP($J471,'Listes déroulantes'!$F$2:$I$26,4,FALSE))))),"")</f>
        <v/>
      </c>
      <c r="J471" s="28"/>
      <c r="K471" s="18"/>
      <c r="L471" s="19"/>
      <c r="M471" s="18"/>
      <c r="N471" s="15"/>
      <c r="O471" s="15"/>
      <c r="P471" s="20"/>
      <c r="Q471" s="36"/>
      <c r="R471" s="36"/>
      <c r="S471" s="37"/>
      <c r="T471" s="37"/>
      <c r="U471" s="37"/>
      <c r="V471" s="37"/>
      <c r="W471" s="37"/>
      <c r="X471" s="37"/>
      <c r="Y471" s="37"/>
      <c r="Z471" s="37"/>
    </row>
    <row r="472" spans="1:26" s="29" customFormat="1" x14ac:dyDescent="0.25">
      <c r="A472" s="13"/>
      <c r="B472" s="14"/>
      <c r="C472" s="39"/>
      <c r="D472" s="39"/>
      <c r="E472" s="27"/>
      <c r="F472" s="16"/>
      <c r="G472" s="17"/>
      <c r="H472" s="17"/>
      <c r="I472" s="38" t="str">
        <f>IF($J472&lt;&gt;"",(IF($J472="Part RC demandée &lt;&gt; Part RC calculée",VLOOKUP($J472,'Listes déroulantes'!$F$2:$H$26,2,FALSE)&amp;$O472&amp;"
"&amp;$P472&amp;VLOOKUP($J472,'Listes déroulantes'!$F$2:$H$26,3,FALSE),IF($J472="Montant total demandé &lt;&gt; de montant calculé",VLOOKUP($J472,'Listes déroulantes'!$F$2:$H$26,2,FALSE)&amp;$N472&amp;"
"&amp;$P472&amp;"
"&amp;VLOOKUP($J472,'Listes déroulantes'!$F$2:$H$26,3,FALSE),CONCATENATE(IF(ISNA(VLOOKUP($J472,'Listes déroulantes'!$F$2:$I$26,2,FALSE)),"",VLOOKUP($J472,'Listes déroulantes'!$F$2:$I$26,2,FALSE)),IF($L472&lt;&gt;"",TEXT($L472,CONCATENATE("jj/mm/aaaa","")),""),VLOOKUP($J472,'Listes déroulantes'!$F$2:$I$26,3,FALSE)," ",$K472," ",$N472," ",$M472,"
",$P472,VLOOKUP($J472,'Listes déroulantes'!$F$2:$I$26,4,FALSE))))),"")</f>
        <v/>
      </c>
      <c r="J472" s="28"/>
      <c r="K472" s="18"/>
      <c r="L472" s="19"/>
      <c r="M472" s="18"/>
      <c r="N472" s="15"/>
      <c r="O472" s="15"/>
      <c r="P472" s="20"/>
      <c r="Q472" s="36"/>
      <c r="R472" s="36"/>
      <c r="S472" s="37"/>
      <c r="T472" s="37"/>
      <c r="U472" s="37"/>
      <c r="V472" s="37"/>
      <c r="W472" s="37"/>
      <c r="X472" s="37"/>
      <c r="Y472" s="37"/>
      <c r="Z472" s="37"/>
    </row>
    <row r="473" spans="1:26" s="29" customFormat="1" x14ac:dyDescent="0.25">
      <c r="A473" s="13"/>
      <c r="B473" s="14"/>
      <c r="C473" s="39"/>
      <c r="D473" s="39"/>
      <c r="E473" s="27"/>
      <c r="F473" s="16"/>
      <c r="G473" s="17"/>
      <c r="H473" s="17"/>
      <c r="I473" s="38" t="str">
        <f>IF($J473&lt;&gt;"",(IF($J473="Part RC demandée &lt;&gt; Part RC calculée",VLOOKUP($J473,'Listes déroulantes'!$F$2:$H$26,2,FALSE)&amp;$O473&amp;"
"&amp;$P473&amp;VLOOKUP($J473,'Listes déroulantes'!$F$2:$H$26,3,FALSE),IF($J473="Montant total demandé &lt;&gt; de montant calculé",VLOOKUP($J473,'Listes déroulantes'!$F$2:$H$26,2,FALSE)&amp;$N473&amp;"
"&amp;$P473&amp;"
"&amp;VLOOKUP($J473,'Listes déroulantes'!$F$2:$H$26,3,FALSE),CONCATENATE(IF(ISNA(VLOOKUP($J473,'Listes déroulantes'!$F$2:$I$26,2,FALSE)),"",VLOOKUP($J473,'Listes déroulantes'!$F$2:$I$26,2,FALSE)),IF($L473&lt;&gt;"",TEXT($L473,CONCATENATE("jj/mm/aaaa","")),""),VLOOKUP($J473,'Listes déroulantes'!$F$2:$I$26,3,FALSE)," ",$K473," ",$N473," ",$M473,"
",$P473,VLOOKUP($J473,'Listes déroulantes'!$F$2:$I$26,4,FALSE))))),"")</f>
        <v/>
      </c>
      <c r="J473" s="28"/>
      <c r="K473" s="18"/>
      <c r="L473" s="19"/>
      <c r="M473" s="18"/>
      <c r="N473" s="15"/>
      <c r="O473" s="15"/>
      <c r="P473" s="20"/>
      <c r="Q473" s="36"/>
      <c r="R473" s="36"/>
      <c r="S473" s="37"/>
      <c r="T473" s="37"/>
      <c r="U473" s="37"/>
      <c r="V473" s="37"/>
      <c r="W473" s="37"/>
      <c r="X473" s="37"/>
      <c r="Y473" s="37"/>
      <c r="Z473" s="37"/>
    </row>
    <row r="474" spans="1:26" s="29" customFormat="1" x14ac:dyDescent="0.25">
      <c r="A474" s="13"/>
      <c r="B474" s="14"/>
      <c r="C474" s="39"/>
      <c r="D474" s="39"/>
      <c r="E474" s="27"/>
      <c r="F474" s="16"/>
      <c r="G474" s="17"/>
      <c r="H474" s="17"/>
      <c r="I474" s="38" t="str">
        <f>IF($J474&lt;&gt;"",(IF($J474="Part RC demandée &lt;&gt; Part RC calculée",VLOOKUP($J474,'Listes déroulantes'!$F$2:$H$26,2,FALSE)&amp;$O474&amp;"
"&amp;$P474&amp;VLOOKUP($J474,'Listes déroulantes'!$F$2:$H$26,3,FALSE),IF($J474="Montant total demandé &lt;&gt; de montant calculé",VLOOKUP($J474,'Listes déroulantes'!$F$2:$H$26,2,FALSE)&amp;$N474&amp;"
"&amp;$P474&amp;"
"&amp;VLOOKUP($J474,'Listes déroulantes'!$F$2:$H$26,3,FALSE),CONCATENATE(IF(ISNA(VLOOKUP($J474,'Listes déroulantes'!$F$2:$I$26,2,FALSE)),"",VLOOKUP($J474,'Listes déroulantes'!$F$2:$I$26,2,FALSE)),IF($L474&lt;&gt;"",TEXT($L474,CONCATENATE("jj/mm/aaaa","")),""),VLOOKUP($J474,'Listes déroulantes'!$F$2:$I$26,3,FALSE)," ",$K474," ",$N474," ",$M474,"
",$P474,VLOOKUP($J474,'Listes déroulantes'!$F$2:$I$26,4,FALSE))))),"")</f>
        <v/>
      </c>
      <c r="J474" s="28"/>
      <c r="K474" s="18"/>
      <c r="L474" s="19"/>
      <c r="M474" s="18"/>
      <c r="N474" s="15"/>
      <c r="O474" s="15"/>
      <c r="P474" s="20"/>
      <c r="Q474" s="36"/>
      <c r="R474" s="36"/>
      <c r="S474" s="37"/>
      <c r="T474" s="37"/>
      <c r="U474" s="37"/>
      <c r="V474" s="37"/>
      <c r="W474" s="37"/>
      <c r="X474" s="37"/>
      <c r="Y474" s="37"/>
      <c r="Z474" s="37"/>
    </row>
    <row r="475" spans="1:26" s="29" customFormat="1" x14ac:dyDescent="0.25">
      <c r="A475" s="13"/>
      <c r="B475" s="14"/>
      <c r="C475" s="39"/>
      <c r="D475" s="39"/>
      <c r="E475" s="27"/>
      <c r="F475" s="16"/>
      <c r="G475" s="17"/>
      <c r="H475" s="17"/>
      <c r="I475" s="38" t="str">
        <f>IF($J475&lt;&gt;"",(IF($J475="Part RC demandée &lt;&gt; Part RC calculée",VLOOKUP($J475,'Listes déroulantes'!$F$2:$H$26,2,FALSE)&amp;$O475&amp;"
"&amp;$P475&amp;VLOOKUP($J475,'Listes déroulantes'!$F$2:$H$26,3,FALSE),IF($J475="Montant total demandé &lt;&gt; de montant calculé",VLOOKUP($J475,'Listes déroulantes'!$F$2:$H$26,2,FALSE)&amp;$N475&amp;"
"&amp;$P475&amp;"
"&amp;VLOOKUP($J475,'Listes déroulantes'!$F$2:$H$26,3,FALSE),CONCATENATE(IF(ISNA(VLOOKUP($J475,'Listes déroulantes'!$F$2:$I$26,2,FALSE)),"",VLOOKUP($J475,'Listes déroulantes'!$F$2:$I$26,2,FALSE)),IF($L475&lt;&gt;"",TEXT($L475,CONCATENATE("jj/mm/aaaa","")),""),VLOOKUP($J475,'Listes déroulantes'!$F$2:$I$26,3,FALSE)," ",$K475," ",$N475," ",$M475,"
",$P475,VLOOKUP($J475,'Listes déroulantes'!$F$2:$I$26,4,FALSE))))),"")</f>
        <v/>
      </c>
      <c r="J475" s="28"/>
      <c r="K475" s="18"/>
      <c r="L475" s="19"/>
      <c r="M475" s="18"/>
      <c r="N475" s="15"/>
      <c r="O475" s="15"/>
      <c r="P475" s="20"/>
      <c r="Q475" s="36"/>
      <c r="R475" s="36"/>
      <c r="S475" s="37"/>
      <c r="T475" s="37"/>
      <c r="U475" s="37"/>
      <c r="V475" s="37"/>
      <c r="W475" s="37"/>
      <c r="X475" s="37"/>
      <c r="Y475" s="37"/>
      <c r="Z475" s="37"/>
    </row>
    <row r="476" spans="1:26" s="29" customFormat="1" x14ac:dyDescent="0.25">
      <c r="A476" s="13"/>
      <c r="B476" s="14"/>
      <c r="C476" s="39"/>
      <c r="D476" s="39"/>
      <c r="E476" s="27"/>
      <c r="F476" s="16"/>
      <c r="G476" s="17"/>
      <c r="H476" s="17"/>
      <c r="I476" s="38" t="str">
        <f>IF($J476&lt;&gt;"",(IF($J476="Part RC demandée &lt;&gt; Part RC calculée",VLOOKUP($J476,'Listes déroulantes'!$F$2:$H$26,2,FALSE)&amp;$O476&amp;"
"&amp;$P476&amp;VLOOKUP($J476,'Listes déroulantes'!$F$2:$H$26,3,FALSE),IF($J476="Montant total demandé &lt;&gt; de montant calculé",VLOOKUP($J476,'Listes déroulantes'!$F$2:$H$26,2,FALSE)&amp;$N476&amp;"
"&amp;$P476&amp;"
"&amp;VLOOKUP($J476,'Listes déroulantes'!$F$2:$H$26,3,FALSE),CONCATENATE(IF(ISNA(VLOOKUP($J476,'Listes déroulantes'!$F$2:$I$26,2,FALSE)),"",VLOOKUP($J476,'Listes déroulantes'!$F$2:$I$26,2,FALSE)),IF($L476&lt;&gt;"",TEXT($L476,CONCATENATE("jj/mm/aaaa","")),""),VLOOKUP($J476,'Listes déroulantes'!$F$2:$I$26,3,FALSE)," ",$K476," ",$N476," ",$M476,"
",$P476,VLOOKUP($J476,'Listes déroulantes'!$F$2:$I$26,4,FALSE))))),"")</f>
        <v/>
      </c>
      <c r="J476" s="28"/>
      <c r="K476" s="18"/>
      <c r="L476" s="19"/>
      <c r="M476" s="18"/>
      <c r="N476" s="15"/>
      <c r="O476" s="15"/>
      <c r="P476" s="20"/>
      <c r="Q476" s="36"/>
      <c r="R476" s="36"/>
      <c r="S476" s="37"/>
      <c r="T476" s="37"/>
      <c r="U476" s="37"/>
      <c r="V476" s="37"/>
      <c r="W476" s="37"/>
      <c r="X476" s="37"/>
      <c r="Y476" s="37"/>
      <c r="Z476" s="37"/>
    </row>
    <row r="477" spans="1:26" s="29" customFormat="1" x14ac:dyDescent="0.25">
      <c r="A477" s="13"/>
      <c r="B477" s="14"/>
      <c r="C477" s="39"/>
      <c r="D477" s="39"/>
      <c r="E477" s="27"/>
      <c r="F477" s="16"/>
      <c r="G477" s="17"/>
      <c r="H477" s="17"/>
      <c r="I477" s="38" t="str">
        <f>IF($J477&lt;&gt;"",(IF($J477="Part RC demandée &lt;&gt; Part RC calculée",VLOOKUP($J477,'Listes déroulantes'!$F$2:$H$26,2,FALSE)&amp;$O477&amp;"
"&amp;$P477&amp;VLOOKUP($J477,'Listes déroulantes'!$F$2:$H$26,3,FALSE),IF($J477="Montant total demandé &lt;&gt; de montant calculé",VLOOKUP($J477,'Listes déroulantes'!$F$2:$H$26,2,FALSE)&amp;$N477&amp;"
"&amp;$P477&amp;"
"&amp;VLOOKUP($J477,'Listes déroulantes'!$F$2:$H$26,3,FALSE),CONCATENATE(IF(ISNA(VLOOKUP($J477,'Listes déroulantes'!$F$2:$I$26,2,FALSE)),"",VLOOKUP($J477,'Listes déroulantes'!$F$2:$I$26,2,FALSE)),IF($L477&lt;&gt;"",TEXT($L477,CONCATENATE("jj/mm/aaaa","")),""),VLOOKUP($J477,'Listes déroulantes'!$F$2:$I$26,3,FALSE)," ",$K477," ",$N477," ",$M477,"
",$P477,VLOOKUP($J477,'Listes déroulantes'!$F$2:$I$26,4,FALSE))))),"")</f>
        <v/>
      </c>
      <c r="J477" s="28"/>
      <c r="K477" s="18"/>
      <c r="L477" s="19"/>
      <c r="M477" s="18"/>
      <c r="N477" s="15"/>
      <c r="O477" s="15"/>
      <c r="P477" s="20"/>
      <c r="Q477" s="36"/>
      <c r="R477" s="36"/>
      <c r="S477" s="37"/>
      <c r="T477" s="37"/>
      <c r="U477" s="37"/>
      <c r="V477" s="37"/>
      <c r="W477" s="37"/>
      <c r="X477" s="37"/>
      <c r="Y477" s="37"/>
      <c r="Z477" s="37"/>
    </row>
    <row r="478" spans="1:26" s="29" customFormat="1" x14ac:dyDescent="0.25">
      <c r="A478" s="13"/>
      <c r="B478" s="14"/>
      <c r="C478" s="39"/>
      <c r="D478" s="39"/>
      <c r="E478" s="27"/>
      <c r="F478" s="16"/>
      <c r="G478" s="17"/>
      <c r="H478" s="17"/>
      <c r="I478" s="38" t="str">
        <f>IF($J478&lt;&gt;"",(IF($J478="Part RC demandée &lt;&gt; Part RC calculée",VLOOKUP($J478,'Listes déroulantes'!$F$2:$H$26,2,FALSE)&amp;$O478&amp;"
"&amp;$P478&amp;VLOOKUP($J478,'Listes déroulantes'!$F$2:$H$26,3,FALSE),IF($J478="Montant total demandé &lt;&gt; de montant calculé",VLOOKUP($J478,'Listes déroulantes'!$F$2:$H$26,2,FALSE)&amp;$N478&amp;"
"&amp;$P478&amp;"
"&amp;VLOOKUP($J478,'Listes déroulantes'!$F$2:$H$26,3,FALSE),CONCATENATE(IF(ISNA(VLOOKUP($J478,'Listes déroulantes'!$F$2:$I$26,2,FALSE)),"",VLOOKUP($J478,'Listes déroulantes'!$F$2:$I$26,2,FALSE)),IF($L478&lt;&gt;"",TEXT($L478,CONCATENATE("jj/mm/aaaa","")),""),VLOOKUP($J478,'Listes déroulantes'!$F$2:$I$26,3,FALSE)," ",$K478," ",$N478," ",$M478,"
",$P478,VLOOKUP($J478,'Listes déroulantes'!$F$2:$I$26,4,FALSE))))),"")</f>
        <v/>
      </c>
      <c r="J478" s="28"/>
      <c r="K478" s="18"/>
      <c r="L478" s="19"/>
      <c r="M478" s="18"/>
      <c r="N478" s="15"/>
      <c r="O478" s="15"/>
      <c r="P478" s="20"/>
      <c r="Q478" s="36"/>
      <c r="R478" s="36"/>
      <c r="S478" s="37"/>
      <c r="T478" s="37"/>
      <c r="U478" s="37"/>
      <c r="V478" s="37"/>
      <c r="W478" s="37"/>
      <c r="X478" s="37"/>
      <c r="Y478" s="37"/>
      <c r="Z478" s="37"/>
    </row>
    <row r="479" spans="1:26" s="29" customFormat="1" x14ac:dyDescent="0.25">
      <c r="A479" s="13"/>
      <c r="B479" s="14"/>
      <c r="C479" s="39"/>
      <c r="D479" s="39"/>
      <c r="E479" s="27"/>
      <c r="F479" s="16"/>
      <c r="G479" s="17"/>
      <c r="H479" s="17"/>
      <c r="I479" s="38" t="str">
        <f>IF($J479&lt;&gt;"",(IF($J479="Part RC demandée &lt;&gt; Part RC calculée",VLOOKUP($J479,'Listes déroulantes'!$F$2:$H$26,2,FALSE)&amp;$O479&amp;"
"&amp;$P479&amp;VLOOKUP($J479,'Listes déroulantes'!$F$2:$H$26,3,FALSE),IF($J479="Montant total demandé &lt;&gt; de montant calculé",VLOOKUP($J479,'Listes déroulantes'!$F$2:$H$26,2,FALSE)&amp;$N479&amp;"
"&amp;$P479&amp;"
"&amp;VLOOKUP($J479,'Listes déroulantes'!$F$2:$H$26,3,FALSE),CONCATENATE(IF(ISNA(VLOOKUP($J479,'Listes déroulantes'!$F$2:$I$26,2,FALSE)),"",VLOOKUP($J479,'Listes déroulantes'!$F$2:$I$26,2,FALSE)),IF($L479&lt;&gt;"",TEXT($L479,CONCATENATE("jj/mm/aaaa","")),""),VLOOKUP($J479,'Listes déroulantes'!$F$2:$I$26,3,FALSE)," ",$K479," ",$N479," ",$M479,"
",$P479,VLOOKUP($J479,'Listes déroulantes'!$F$2:$I$26,4,FALSE))))),"")</f>
        <v/>
      </c>
      <c r="J479" s="28"/>
      <c r="K479" s="18"/>
      <c r="L479" s="19"/>
      <c r="M479" s="18"/>
      <c r="N479" s="15"/>
      <c r="O479" s="15"/>
      <c r="P479" s="20"/>
      <c r="Q479" s="36"/>
      <c r="R479" s="36"/>
      <c r="S479" s="37"/>
      <c r="T479" s="37"/>
      <c r="U479" s="37"/>
      <c r="V479" s="37"/>
      <c r="W479" s="37"/>
      <c r="X479" s="37"/>
      <c r="Y479" s="37"/>
      <c r="Z479" s="37"/>
    </row>
    <row r="480" spans="1:26" s="29" customFormat="1" x14ac:dyDescent="0.25">
      <c r="A480" s="13"/>
      <c r="B480" s="14"/>
      <c r="C480" s="39"/>
      <c r="D480" s="39"/>
      <c r="E480" s="27"/>
      <c r="F480" s="16"/>
      <c r="G480" s="17"/>
      <c r="H480" s="17"/>
      <c r="I480" s="38" t="str">
        <f>IF($J480&lt;&gt;"",(IF($J480="Part RC demandée &lt;&gt; Part RC calculée",VLOOKUP($J480,'Listes déroulantes'!$F$2:$H$26,2,FALSE)&amp;$O480&amp;"
"&amp;$P480&amp;VLOOKUP($J480,'Listes déroulantes'!$F$2:$H$26,3,FALSE),IF($J480="Montant total demandé &lt;&gt; de montant calculé",VLOOKUP($J480,'Listes déroulantes'!$F$2:$H$26,2,FALSE)&amp;$N480&amp;"
"&amp;$P480&amp;"
"&amp;VLOOKUP($J480,'Listes déroulantes'!$F$2:$H$26,3,FALSE),CONCATENATE(IF(ISNA(VLOOKUP($J480,'Listes déroulantes'!$F$2:$I$26,2,FALSE)),"",VLOOKUP($J480,'Listes déroulantes'!$F$2:$I$26,2,FALSE)),IF($L480&lt;&gt;"",TEXT($L480,CONCATENATE("jj/mm/aaaa","")),""),VLOOKUP($J480,'Listes déroulantes'!$F$2:$I$26,3,FALSE)," ",$K480," ",$N480," ",$M480,"
",$P480,VLOOKUP($J480,'Listes déroulantes'!$F$2:$I$26,4,FALSE))))),"")</f>
        <v/>
      </c>
      <c r="J480" s="28"/>
      <c r="K480" s="18"/>
      <c r="L480" s="19"/>
      <c r="M480" s="18"/>
      <c r="N480" s="15"/>
      <c r="O480" s="15"/>
      <c r="P480" s="20"/>
      <c r="Q480" s="36"/>
      <c r="R480" s="36"/>
      <c r="S480" s="37"/>
      <c r="T480" s="37"/>
      <c r="U480" s="37"/>
      <c r="V480" s="37"/>
      <c r="W480" s="37"/>
      <c r="X480" s="37"/>
      <c r="Y480" s="37"/>
      <c r="Z480" s="37"/>
    </row>
    <row r="481" spans="1:26" s="29" customFormat="1" x14ac:dyDescent="0.25">
      <c r="A481" s="13"/>
      <c r="B481" s="14"/>
      <c r="C481" s="39"/>
      <c r="D481" s="39"/>
      <c r="E481" s="27"/>
      <c r="F481" s="16"/>
      <c r="G481" s="17"/>
      <c r="H481" s="17"/>
      <c r="I481" s="38" t="str">
        <f>IF($J481&lt;&gt;"",(IF($J481="Part RC demandée &lt;&gt; Part RC calculée",VLOOKUP($J481,'Listes déroulantes'!$F$2:$H$26,2,FALSE)&amp;$O481&amp;"
"&amp;$P481&amp;VLOOKUP($J481,'Listes déroulantes'!$F$2:$H$26,3,FALSE),IF($J481="Montant total demandé &lt;&gt; de montant calculé",VLOOKUP($J481,'Listes déroulantes'!$F$2:$H$26,2,FALSE)&amp;$N481&amp;"
"&amp;$P481&amp;"
"&amp;VLOOKUP($J481,'Listes déroulantes'!$F$2:$H$26,3,FALSE),CONCATENATE(IF(ISNA(VLOOKUP($J481,'Listes déroulantes'!$F$2:$I$26,2,FALSE)),"",VLOOKUP($J481,'Listes déroulantes'!$F$2:$I$26,2,FALSE)),IF($L481&lt;&gt;"",TEXT($L481,CONCATENATE("jj/mm/aaaa","")),""),VLOOKUP($J481,'Listes déroulantes'!$F$2:$I$26,3,FALSE)," ",$K481," ",$N481," ",$M481,"
",$P481,VLOOKUP($J481,'Listes déroulantes'!$F$2:$I$26,4,FALSE))))),"")</f>
        <v/>
      </c>
      <c r="J481" s="28"/>
      <c r="K481" s="18"/>
      <c r="L481" s="19"/>
      <c r="M481" s="18"/>
      <c r="N481" s="15"/>
      <c r="O481" s="15"/>
      <c r="P481" s="20"/>
      <c r="Q481" s="36"/>
      <c r="R481" s="36"/>
      <c r="S481" s="37"/>
      <c r="T481" s="37"/>
      <c r="U481" s="37"/>
      <c r="V481" s="37"/>
      <c r="W481" s="37"/>
      <c r="X481" s="37"/>
      <c r="Y481" s="37"/>
      <c r="Z481" s="37"/>
    </row>
    <row r="482" spans="1:26" s="29" customFormat="1" x14ac:dyDescent="0.25">
      <c r="A482" s="13"/>
      <c r="B482" s="14"/>
      <c r="C482" s="39"/>
      <c r="D482" s="39"/>
      <c r="E482" s="27"/>
      <c r="F482" s="16"/>
      <c r="G482" s="17"/>
      <c r="H482" s="17"/>
      <c r="I482" s="38" t="str">
        <f>IF($J482&lt;&gt;"",(IF($J482="Part RC demandée &lt;&gt; Part RC calculée",VLOOKUP($J482,'Listes déroulantes'!$F$2:$H$26,2,FALSE)&amp;$O482&amp;"
"&amp;$P482&amp;VLOOKUP($J482,'Listes déroulantes'!$F$2:$H$26,3,FALSE),IF($J482="Montant total demandé &lt;&gt; de montant calculé",VLOOKUP($J482,'Listes déroulantes'!$F$2:$H$26,2,FALSE)&amp;$N482&amp;"
"&amp;$P482&amp;"
"&amp;VLOOKUP($J482,'Listes déroulantes'!$F$2:$H$26,3,FALSE),CONCATENATE(IF(ISNA(VLOOKUP($J482,'Listes déroulantes'!$F$2:$I$26,2,FALSE)),"",VLOOKUP($J482,'Listes déroulantes'!$F$2:$I$26,2,FALSE)),IF($L482&lt;&gt;"",TEXT($L482,CONCATENATE("jj/mm/aaaa","")),""),VLOOKUP($J482,'Listes déroulantes'!$F$2:$I$26,3,FALSE)," ",$K482," ",$N482," ",$M482,"
",$P482,VLOOKUP($J482,'Listes déroulantes'!$F$2:$I$26,4,FALSE))))),"")</f>
        <v/>
      </c>
      <c r="J482" s="28"/>
      <c r="K482" s="18"/>
      <c r="L482" s="19"/>
      <c r="M482" s="18"/>
      <c r="N482" s="15"/>
      <c r="O482" s="15"/>
      <c r="P482" s="20"/>
      <c r="Q482" s="36"/>
      <c r="R482" s="36"/>
      <c r="S482" s="37"/>
      <c r="T482" s="37"/>
      <c r="U482" s="37"/>
      <c r="V482" s="37"/>
      <c r="W482" s="37"/>
      <c r="X482" s="37"/>
      <c r="Y482" s="37"/>
      <c r="Z482" s="37"/>
    </row>
    <row r="483" spans="1:26" s="29" customFormat="1" x14ac:dyDescent="0.25">
      <c r="A483" s="13"/>
      <c r="B483" s="14"/>
      <c r="C483" s="39"/>
      <c r="D483" s="39"/>
      <c r="E483" s="27"/>
      <c r="F483" s="16"/>
      <c r="G483" s="17"/>
      <c r="H483" s="17"/>
      <c r="I483" s="38" t="str">
        <f>IF($J483&lt;&gt;"",(IF($J483="Part RC demandée &lt;&gt; Part RC calculée",VLOOKUP($J483,'Listes déroulantes'!$F$2:$H$26,2,FALSE)&amp;$O483&amp;"
"&amp;$P483&amp;VLOOKUP($J483,'Listes déroulantes'!$F$2:$H$26,3,FALSE),IF($J483="Montant total demandé &lt;&gt; de montant calculé",VLOOKUP($J483,'Listes déroulantes'!$F$2:$H$26,2,FALSE)&amp;$N483&amp;"
"&amp;$P483&amp;"
"&amp;VLOOKUP($J483,'Listes déroulantes'!$F$2:$H$26,3,FALSE),CONCATENATE(IF(ISNA(VLOOKUP($J483,'Listes déroulantes'!$F$2:$I$26,2,FALSE)),"",VLOOKUP($J483,'Listes déroulantes'!$F$2:$I$26,2,FALSE)),IF($L483&lt;&gt;"",TEXT($L483,CONCATENATE("jj/mm/aaaa","")),""),VLOOKUP($J483,'Listes déroulantes'!$F$2:$I$26,3,FALSE)," ",$K483," ",$N483," ",$M483,"
",$P483,VLOOKUP($J483,'Listes déroulantes'!$F$2:$I$26,4,FALSE))))),"")</f>
        <v/>
      </c>
      <c r="J483" s="28"/>
      <c r="K483" s="18"/>
      <c r="L483" s="19"/>
      <c r="M483" s="18"/>
      <c r="N483" s="15"/>
      <c r="O483" s="15"/>
      <c r="P483" s="20"/>
      <c r="Q483" s="36"/>
      <c r="R483" s="36"/>
      <c r="S483" s="37"/>
      <c r="T483" s="37"/>
      <c r="U483" s="37"/>
      <c r="V483" s="37"/>
      <c r="W483" s="37"/>
      <c r="X483" s="37"/>
      <c r="Y483" s="37"/>
      <c r="Z483" s="37"/>
    </row>
    <row r="484" spans="1:26" s="29" customFormat="1" x14ac:dyDescent="0.25">
      <c r="A484" s="13"/>
      <c r="B484" s="14"/>
      <c r="C484" s="39"/>
      <c r="D484" s="39"/>
      <c r="E484" s="27"/>
      <c r="F484" s="16"/>
      <c r="G484" s="17"/>
      <c r="H484" s="17"/>
      <c r="I484" s="38" t="str">
        <f>IF($J484&lt;&gt;"",(IF($J484="Part RC demandée &lt;&gt; Part RC calculée",VLOOKUP($J484,'Listes déroulantes'!$F$2:$H$26,2,FALSE)&amp;$O484&amp;"
"&amp;$P484&amp;VLOOKUP($J484,'Listes déroulantes'!$F$2:$H$26,3,FALSE),IF($J484="Montant total demandé &lt;&gt; de montant calculé",VLOOKUP($J484,'Listes déroulantes'!$F$2:$H$26,2,FALSE)&amp;$N484&amp;"
"&amp;$P484&amp;"
"&amp;VLOOKUP($J484,'Listes déroulantes'!$F$2:$H$26,3,FALSE),CONCATENATE(IF(ISNA(VLOOKUP($J484,'Listes déroulantes'!$F$2:$I$26,2,FALSE)),"",VLOOKUP($J484,'Listes déroulantes'!$F$2:$I$26,2,FALSE)),IF($L484&lt;&gt;"",TEXT($L484,CONCATENATE("jj/mm/aaaa","")),""),VLOOKUP($J484,'Listes déroulantes'!$F$2:$I$26,3,FALSE)," ",$K484," ",$N484," ",$M484,"
",$P484,VLOOKUP($J484,'Listes déroulantes'!$F$2:$I$26,4,FALSE))))),"")</f>
        <v/>
      </c>
      <c r="J484" s="28"/>
      <c r="K484" s="18"/>
      <c r="L484" s="19"/>
      <c r="M484" s="18"/>
      <c r="N484" s="15"/>
      <c r="O484" s="15"/>
      <c r="P484" s="20"/>
      <c r="Q484" s="36"/>
      <c r="R484" s="36"/>
      <c r="S484" s="37"/>
      <c r="T484" s="37"/>
      <c r="U484" s="37"/>
      <c r="V484" s="37"/>
      <c r="W484" s="37"/>
      <c r="X484" s="37"/>
      <c r="Y484" s="37"/>
      <c r="Z484" s="37"/>
    </row>
    <row r="485" spans="1:26" s="29" customFormat="1" x14ac:dyDescent="0.25">
      <c r="A485" s="13"/>
      <c r="B485" s="14"/>
      <c r="C485" s="39"/>
      <c r="D485" s="39"/>
      <c r="E485" s="27"/>
      <c r="F485" s="16"/>
      <c r="G485" s="17"/>
      <c r="H485" s="17"/>
      <c r="I485" s="38" t="str">
        <f>IF($J485&lt;&gt;"",(IF($J485="Part RC demandée &lt;&gt; Part RC calculée",VLOOKUP($J485,'Listes déroulantes'!$F$2:$H$26,2,FALSE)&amp;$O485&amp;"
"&amp;$P485&amp;VLOOKUP($J485,'Listes déroulantes'!$F$2:$H$26,3,FALSE),IF($J485="Montant total demandé &lt;&gt; de montant calculé",VLOOKUP($J485,'Listes déroulantes'!$F$2:$H$26,2,FALSE)&amp;$N485&amp;"
"&amp;$P485&amp;"
"&amp;VLOOKUP($J485,'Listes déroulantes'!$F$2:$H$26,3,FALSE),CONCATENATE(IF(ISNA(VLOOKUP($J485,'Listes déroulantes'!$F$2:$I$26,2,FALSE)),"",VLOOKUP($J485,'Listes déroulantes'!$F$2:$I$26,2,FALSE)),IF($L485&lt;&gt;"",TEXT($L485,CONCATENATE("jj/mm/aaaa","")),""),VLOOKUP($J485,'Listes déroulantes'!$F$2:$I$26,3,FALSE)," ",$K485," ",$N485," ",$M485,"
",$P485,VLOOKUP($J485,'Listes déroulantes'!$F$2:$I$26,4,FALSE))))),"")</f>
        <v/>
      </c>
      <c r="J485" s="28"/>
      <c r="K485" s="18"/>
      <c r="L485" s="19"/>
      <c r="M485" s="18"/>
      <c r="N485" s="15"/>
      <c r="O485" s="15"/>
      <c r="P485" s="20"/>
      <c r="Q485" s="36"/>
      <c r="R485" s="36"/>
      <c r="S485" s="37"/>
      <c r="T485" s="37"/>
      <c r="U485" s="37"/>
      <c r="V485" s="37"/>
      <c r="W485" s="37"/>
      <c r="X485" s="37"/>
      <c r="Y485" s="37"/>
      <c r="Z485" s="37"/>
    </row>
    <row r="486" spans="1:26" s="29" customFormat="1" x14ac:dyDescent="0.25">
      <c r="A486" s="13"/>
      <c r="B486" s="14"/>
      <c r="C486" s="39"/>
      <c r="D486" s="39"/>
      <c r="E486" s="27"/>
      <c r="F486" s="16"/>
      <c r="G486" s="17"/>
      <c r="H486" s="17"/>
      <c r="I486" s="38" t="str">
        <f>IF($J486&lt;&gt;"",(IF($J486="Part RC demandée &lt;&gt; Part RC calculée",VLOOKUP($J486,'Listes déroulantes'!$F$2:$H$26,2,FALSE)&amp;$O486&amp;"
"&amp;$P486&amp;VLOOKUP($J486,'Listes déroulantes'!$F$2:$H$26,3,FALSE),IF($J486="Montant total demandé &lt;&gt; de montant calculé",VLOOKUP($J486,'Listes déroulantes'!$F$2:$H$26,2,FALSE)&amp;$N486&amp;"
"&amp;$P486&amp;"
"&amp;VLOOKUP($J486,'Listes déroulantes'!$F$2:$H$26,3,FALSE),CONCATENATE(IF(ISNA(VLOOKUP($J486,'Listes déroulantes'!$F$2:$I$26,2,FALSE)),"",VLOOKUP($J486,'Listes déroulantes'!$F$2:$I$26,2,FALSE)),IF($L486&lt;&gt;"",TEXT($L486,CONCATENATE("jj/mm/aaaa","")),""),VLOOKUP($J486,'Listes déroulantes'!$F$2:$I$26,3,FALSE)," ",$K486," ",$N486," ",$M486,"
",$P486,VLOOKUP($J486,'Listes déroulantes'!$F$2:$I$26,4,FALSE))))),"")</f>
        <v/>
      </c>
      <c r="J486" s="28"/>
      <c r="K486" s="18"/>
      <c r="L486" s="19"/>
      <c r="M486" s="18"/>
      <c r="N486" s="15"/>
      <c r="O486" s="15"/>
      <c r="P486" s="20"/>
      <c r="Q486" s="36"/>
      <c r="R486" s="36"/>
      <c r="S486" s="37"/>
      <c r="T486" s="37"/>
      <c r="U486" s="37"/>
      <c r="V486" s="37"/>
      <c r="W486" s="37"/>
      <c r="X486" s="37"/>
      <c r="Y486" s="37"/>
      <c r="Z486" s="37"/>
    </row>
    <row r="487" spans="1:26" s="29" customFormat="1" x14ac:dyDescent="0.25">
      <c r="A487" s="13"/>
      <c r="B487" s="14"/>
      <c r="C487" s="39"/>
      <c r="D487" s="39"/>
      <c r="E487" s="27"/>
      <c r="F487" s="16"/>
      <c r="G487" s="17"/>
      <c r="H487" s="17"/>
      <c r="I487" s="38" t="str">
        <f>IF($J487&lt;&gt;"",(IF($J487="Part RC demandée &lt;&gt; Part RC calculée",VLOOKUP($J487,'Listes déroulantes'!$F$2:$H$26,2,FALSE)&amp;$O487&amp;"
"&amp;$P487&amp;VLOOKUP($J487,'Listes déroulantes'!$F$2:$H$26,3,FALSE),IF($J487="Montant total demandé &lt;&gt; de montant calculé",VLOOKUP($J487,'Listes déroulantes'!$F$2:$H$26,2,FALSE)&amp;$N487&amp;"
"&amp;$P487&amp;"
"&amp;VLOOKUP($J487,'Listes déroulantes'!$F$2:$H$26,3,FALSE),CONCATENATE(IF(ISNA(VLOOKUP($J487,'Listes déroulantes'!$F$2:$I$26,2,FALSE)),"",VLOOKUP($J487,'Listes déroulantes'!$F$2:$I$26,2,FALSE)),IF($L487&lt;&gt;"",TEXT($L487,CONCATENATE("jj/mm/aaaa","")),""),VLOOKUP($J487,'Listes déroulantes'!$F$2:$I$26,3,FALSE)," ",$K487," ",$N487," ",$M487,"
",$P487,VLOOKUP($J487,'Listes déroulantes'!$F$2:$I$26,4,FALSE))))),"")</f>
        <v/>
      </c>
      <c r="J487" s="28"/>
      <c r="K487" s="18"/>
      <c r="L487" s="19"/>
      <c r="M487" s="18"/>
      <c r="N487" s="15"/>
      <c r="O487" s="15"/>
      <c r="P487" s="20"/>
      <c r="Q487" s="36"/>
      <c r="R487" s="36"/>
      <c r="S487" s="37"/>
      <c r="T487" s="37"/>
      <c r="U487" s="37"/>
      <c r="V487" s="37"/>
      <c r="W487" s="37"/>
      <c r="X487" s="37"/>
      <c r="Y487" s="37"/>
      <c r="Z487" s="37"/>
    </row>
    <row r="488" spans="1:26" s="29" customFormat="1" x14ac:dyDescent="0.25">
      <c r="A488" s="13"/>
      <c r="B488" s="14"/>
      <c r="C488" s="39"/>
      <c r="D488" s="39"/>
      <c r="E488" s="27"/>
      <c r="F488" s="16"/>
      <c r="G488" s="17"/>
      <c r="H488" s="17"/>
      <c r="I488" s="38" t="str">
        <f>IF($J488&lt;&gt;"",(IF($J488="Part RC demandée &lt;&gt; Part RC calculée",VLOOKUP($J488,'Listes déroulantes'!$F$2:$H$26,2,FALSE)&amp;$O488&amp;"
"&amp;$P488&amp;VLOOKUP($J488,'Listes déroulantes'!$F$2:$H$26,3,FALSE),IF($J488="Montant total demandé &lt;&gt; de montant calculé",VLOOKUP($J488,'Listes déroulantes'!$F$2:$H$26,2,FALSE)&amp;$N488&amp;"
"&amp;$P488&amp;"
"&amp;VLOOKUP($J488,'Listes déroulantes'!$F$2:$H$26,3,FALSE),CONCATENATE(IF(ISNA(VLOOKUP($J488,'Listes déroulantes'!$F$2:$I$26,2,FALSE)),"",VLOOKUP($J488,'Listes déroulantes'!$F$2:$I$26,2,FALSE)),IF($L488&lt;&gt;"",TEXT($L488,CONCATENATE("jj/mm/aaaa","")),""),VLOOKUP($J488,'Listes déroulantes'!$F$2:$I$26,3,FALSE)," ",$K488," ",$N488," ",$M488,"
",$P488,VLOOKUP($J488,'Listes déroulantes'!$F$2:$I$26,4,FALSE))))),"")</f>
        <v/>
      </c>
      <c r="J488" s="28"/>
      <c r="K488" s="18"/>
      <c r="L488" s="19"/>
      <c r="M488" s="18"/>
      <c r="N488" s="15"/>
      <c r="O488" s="15"/>
      <c r="P488" s="20"/>
      <c r="Q488" s="36"/>
      <c r="R488" s="36"/>
      <c r="S488" s="37"/>
      <c r="T488" s="37"/>
      <c r="U488" s="37"/>
      <c r="V488" s="37"/>
      <c r="W488" s="37"/>
      <c r="X488" s="37"/>
      <c r="Y488" s="37"/>
      <c r="Z488" s="37"/>
    </row>
    <row r="489" spans="1:26" s="29" customFormat="1" x14ac:dyDescent="0.25">
      <c r="A489" s="13"/>
      <c r="B489" s="14"/>
      <c r="C489" s="39"/>
      <c r="D489" s="39"/>
      <c r="E489" s="27"/>
      <c r="F489" s="16"/>
      <c r="G489" s="17"/>
      <c r="H489" s="17"/>
      <c r="I489" s="38" t="str">
        <f>IF($J489&lt;&gt;"",(IF($J489="Part RC demandée &lt;&gt; Part RC calculée",VLOOKUP($J489,'Listes déroulantes'!$F$2:$H$26,2,FALSE)&amp;$O489&amp;"
"&amp;$P489&amp;VLOOKUP($J489,'Listes déroulantes'!$F$2:$H$26,3,FALSE),IF($J489="Montant total demandé &lt;&gt; de montant calculé",VLOOKUP($J489,'Listes déroulantes'!$F$2:$H$26,2,FALSE)&amp;$N489&amp;"
"&amp;$P489&amp;"
"&amp;VLOOKUP($J489,'Listes déroulantes'!$F$2:$H$26,3,FALSE),CONCATENATE(IF(ISNA(VLOOKUP($J489,'Listes déroulantes'!$F$2:$I$26,2,FALSE)),"",VLOOKUP($J489,'Listes déroulantes'!$F$2:$I$26,2,FALSE)),IF($L489&lt;&gt;"",TEXT($L489,CONCATENATE("jj/mm/aaaa","")),""),VLOOKUP($J489,'Listes déroulantes'!$F$2:$I$26,3,FALSE)," ",$K489," ",$N489," ",$M489,"
",$P489,VLOOKUP($J489,'Listes déroulantes'!$F$2:$I$26,4,FALSE))))),"")</f>
        <v/>
      </c>
      <c r="J489" s="28"/>
      <c r="K489" s="18"/>
      <c r="L489" s="19"/>
      <c r="M489" s="18"/>
      <c r="N489" s="15"/>
      <c r="O489" s="15"/>
      <c r="P489" s="20"/>
      <c r="Q489" s="36"/>
      <c r="R489" s="36"/>
      <c r="S489" s="37"/>
      <c r="T489" s="37"/>
      <c r="U489" s="37"/>
      <c r="V489" s="37"/>
      <c r="W489" s="37"/>
      <c r="X489" s="37"/>
      <c r="Y489" s="37"/>
      <c r="Z489" s="37"/>
    </row>
    <row r="490" spans="1:26" s="29" customFormat="1" x14ac:dyDescent="0.25">
      <c r="A490" s="13"/>
      <c r="B490" s="14"/>
      <c r="C490" s="39"/>
      <c r="D490" s="39"/>
      <c r="E490" s="27"/>
      <c r="F490" s="16"/>
      <c r="G490" s="17"/>
      <c r="H490" s="17"/>
      <c r="I490" s="38" t="str">
        <f>IF($J490&lt;&gt;"",(IF($J490="Part RC demandée &lt;&gt; Part RC calculée",VLOOKUP($J490,'Listes déroulantes'!$F$2:$H$26,2,FALSE)&amp;$O490&amp;"
"&amp;$P490&amp;VLOOKUP($J490,'Listes déroulantes'!$F$2:$H$26,3,FALSE),IF($J490="Montant total demandé &lt;&gt; de montant calculé",VLOOKUP($J490,'Listes déroulantes'!$F$2:$H$26,2,FALSE)&amp;$N490&amp;"
"&amp;$P490&amp;"
"&amp;VLOOKUP($J490,'Listes déroulantes'!$F$2:$H$26,3,FALSE),CONCATENATE(IF(ISNA(VLOOKUP($J490,'Listes déroulantes'!$F$2:$I$26,2,FALSE)),"",VLOOKUP($J490,'Listes déroulantes'!$F$2:$I$26,2,FALSE)),IF($L490&lt;&gt;"",TEXT($L490,CONCATENATE("jj/mm/aaaa","")),""),VLOOKUP($J490,'Listes déroulantes'!$F$2:$I$26,3,FALSE)," ",$K490," ",$N490," ",$M490,"
",$P490,VLOOKUP($J490,'Listes déroulantes'!$F$2:$I$26,4,FALSE))))),"")</f>
        <v/>
      </c>
      <c r="J490" s="28"/>
      <c r="K490" s="18"/>
      <c r="L490" s="19"/>
      <c r="M490" s="18"/>
      <c r="N490" s="15"/>
      <c r="O490" s="15"/>
      <c r="P490" s="20"/>
      <c r="Q490" s="36"/>
      <c r="R490" s="36"/>
      <c r="S490" s="37"/>
      <c r="T490" s="37"/>
      <c r="U490" s="37"/>
      <c r="V490" s="37"/>
      <c r="W490" s="37"/>
      <c r="X490" s="37"/>
      <c r="Y490" s="37"/>
      <c r="Z490" s="37"/>
    </row>
    <row r="491" spans="1:26" s="29" customFormat="1" x14ac:dyDescent="0.25">
      <c r="A491" s="13"/>
      <c r="B491" s="14"/>
      <c r="C491" s="39"/>
      <c r="D491" s="39"/>
      <c r="E491" s="27"/>
      <c r="F491" s="16"/>
      <c r="G491" s="17"/>
      <c r="H491" s="17"/>
      <c r="I491" s="38" t="str">
        <f>IF($J491&lt;&gt;"",(IF($J491="Part RC demandée &lt;&gt; Part RC calculée",VLOOKUP($J491,'Listes déroulantes'!$F$2:$H$26,2,FALSE)&amp;$O491&amp;"
"&amp;$P491&amp;VLOOKUP($J491,'Listes déroulantes'!$F$2:$H$26,3,FALSE),IF($J491="Montant total demandé &lt;&gt; de montant calculé",VLOOKUP($J491,'Listes déroulantes'!$F$2:$H$26,2,FALSE)&amp;$N491&amp;"
"&amp;$P491&amp;"
"&amp;VLOOKUP($J491,'Listes déroulantes'!$F$2:$H$26,3,FALSE),CONCATENATE(IF(ISNA(VLOOKUP($J491,'Listes déroulantes'!$F$2:$I$26,2,FALSE)),"",VLOOKUP($J491,'Listes déroulantes'!$F$2:$I$26,2,FALSE)),IF($L491&lt;&gt;"",TEXT($L491,CONCATENATE("jj/mm/aaaa","")),""),VLOOKUP($J491,'Listes déroulantes'!$F$2:$I$26,3,FALSE)," ",$K491," ",$N491," ",$M491,"
",$P491,VLOOKUP($J491,'Listes déroulantes'!$F$2:$I$26,4,FALSE))))),"")</f>
        <v/>
      </c>
      <c r="J491" s="28"/>
      <c r="K491" s="18"/>
      <c r="L491" s="19"/>
      <c r="M491" s="18"/>
      <c r="N491" s="15"/>
      <c r="O491" s="15"/>
      <c r="P491" s="20"/>
      <c r="Q491" s="36"/>
      <c r="R491" s="36"/>
      <c r="S491" s="37"/>
      <c r="T491" s="37"/>
      <c r="U491" s="37"/>
      <c r="V491" s="37"/>
      <c r="W491" s="37"/>
      <c r="X491" s="37"/>
      <c r="Y491" s="37"/>
      <c r="Z491" s="37"/>
    </row>
    <row r="492" spans="1:26" s="29" customFormat="1" x14ac:dyDescent="0.25">
      <c r="A492" s="13"/>
      <c r="B492" s="14"/>
      <c r="C492" s="39"/>
      <c r="D492" s="39"/>
      <c r="E492" s="27"/>
      <c r="F492" s="16"/>
      <c r="G492" s="17"/>
      <c r="H492" s="17"/>
      <c r="I492" s="38" t="str">
        <f>IF($J492&lt;&gt;"",(IF($J492="Part RC demandée &lt;&gt; Part RC calculée",VLOOKUP($J492,'Listes déroulantes'!$F$2:$H$26,2,FALSE)&amp;$O492&amp;"
"&amp;$P492&amp;VLOOKUP($J492,'Listes déroulantes'!$F$2:$H$26,3,FALSE),IF($J492="Montant total demandé &lt;&gt; de montant calculé",VLOOKUP($J492,'Listes déroulantes'!$F$2:$H$26,2,FALSE)&amp;$N492&amp;"
"&amp;$P492&amp;"
"&amp;VLOOKUP($J492,'Listes déroulantes'!$F$2:$H$26,3,FALSE),CONCATENATE(IF(ISNA(VLOOKUP($J492,'Listes déroulantes'!$F$2:$I$26,2,FALSE)),"",VLOOKUP($J492,'Listes déroulantes'!$F$2:$I$26,2,FALSE)),IF($L492&lt;&gt;"",TEXT($L492,CONCATENATE("jj/mm/aaaa","")),""),VLOOKUP($J492,'Listes déroulantes'!$F$2:$I$26,3,FALSE)," ",$K492," ",$N492," ",$M492,"
",$P492,VLOOKUP($J492,'Listes déroulantes'!$F$2:$I$26,4,FALSE))))),"")</f>
        <v/>
      </c>
      <c r="J492" s="28"/>
      <c r="K492" s="18"/>
      <c r="L492" s="19"/>
      <c r="M492" s="18"/>
      <c r="N492" s="15"/>
      <c r="O492" s="15"/>
      <c r="P492" s="20"/>
      <c r="Q492" s="36"/>
      <c r="R492" s="36"/>
      <c r="S492" s="37"/>
      <c r="T492" s="37"/>
      <c r="U492" s="37"/>
      <c r="V492" s="37"/>
      <c r="W492" s="37"/>
      <c r="X492" s="37"/>
      <c r="Y492" s="37"/>
      <c r="Z492" s="37"/>
    </row>
    <row r="493" spans="1:26" s="29" customFormat="1" x14ac:dyDescent="0.25">
      <c r="A493" s="13"/>
      <c r="B493" s="14"/>
      <c r="C493" s="39"/>
      <c r="D493" s="39"/>
      <c r="E493" s="27"/>
      <c r="F493" s="16"/>
      <c r="G493" s="17"/>
      <c r="H493" s="17"/>
      <c r="I493" s="38" t="str">
        <f>IF($J493&lt;&gt;"",(IF($J493="Part RC demandée &lt;&gt; Part RC calculée",VLOOKUP($J493,'Listes déroulantes'!$F$2:$H$26,2,FALSE)&amp;$O493&amp;"
"&amp;$P493&amp;VLOOKUP($J493,'Listes déroulantes'!$F$2:$H$26,3,FALSE),IF($J493="Montant total demandé &lt;&gt; de montant calculé",VLOOKUP($J493,'Listes déroulantes'!$F$2:$H$26,2,FALSE)&amp;$N493&amp;"
"&amp;$P493&amp;"
"&amp;VLOOKUP($J493,'Listes déroulantes'!$F$2:$H$26,3,FALSE),CONCATENATE(IF(ISNA(VLOOKUP($J493,'Listes déroulantes'!$F$2:$I$26,2,FALSE)),"",VLOOKUP($J493,'Listes déroulantes'!$F$2:$I$26,2,FALSE)),IF($L493&lt;&gt;"",TEXT($L493,CONCATENATE("jj/mm/aaaa","")),""),VLOOKUP($J493,'Listes déroulantes'!$F$2:$I$26,3,FALSE)," ",$K493," ",$N493," ",$M493,"
",$P493,VLOOKUP($J493,'Listes déroulantes'!$F$2:$I$26,4,FALSE))))),"")</f>
        <v/>
      </c>
      <c r="J493" s="28"/>
      <c r="K493" s="18"/>
      <c r="L493" s="19"/>
      <c r="M493" s="18"/>
      <c r="N493" s="15"/>
      <c r="O493" s="15"/>
      <c r="P493" s="20"/>
      <c r="Q493" s="36"/>
      <c r="R493" s="36"/>
      <c r="S493" s="37"/>
      <c r="T493" s="37"/>
      <c r="U493" s="37"/>
      <c r="V493" s="37"/>
      <c r="W493" s="37"/>
      <c r="X493" s="37"/>
      <c r="Y493" s="37"/>
      <c r="Z493" s="37"/>
    </row>
    <row r="494" spans="1:26" s="29" customFormat="1" x14ac:dyDescent="0.25">
      <c r="A494" s="13"/>
      <c r="B494" s="14"/>
      <c r="C494" s="39"/>
      <c r="D494" s="39"/>
      <c r="E494" s="27"/>
      <c r="F494" s="16"/>
      <c r="G494" s="17"/>
      <c r="H494" s="17"/>
      <c r="I494" s="38" t="str">
        <f>IF($J494&lt;&gt;"",(IF($J494="Part RC demandée &lt;&gt; Part RC calculée",VLOOKUP($J494,'Listes déroulantes'!$F$2:$H$26,2,FALSE)&amp;$O494&amp;"
"&amp;$P494&amp;VLOOKUP($J494,'Listes déroulantes'!$F$2:$H$26,3,FALSE),IF($J494="Montant total demandé &lt;&gt; de montant calculé",VLOOKUP($J494,'Listes déroulantes'!$F$2:$H$26,2,FALSE)&amp;$N494&amp;"
"&amp;$P494&amp;"
"&amp;VLOOKUP($J494,'Listes déroulantes'!$F$2:$H$26,3,FALSE),CONCATENATE(IF(ISNA(VLOOKUP($J494,'Listes déroulantes'!$F$2:$I$26,2,FALSE)),"",VLOOKUP($J494,'Listes déroulantes'!$F$2:$I$26,2,FALSE)),IF($L494&lt;&gt;"",TEXT($L494,CONCATENATE("jj/mm/aaaa","")),""),VLOOKUP($J494,'Listes déroulantes'!$F$2:$I$26,3,FALSE)," ",$K494," ",$N494," ",$M494,"
",$P494,VLOOKUP($J494,'Listes déroulantes'!$F$2:$I$26,4,FALSE))))),"")</f>
        <v/>
      </c>
      <c r="J494" s="28"/>
      <c r="K494" s="18"/>
      <c r="L494" s="19"/>
      <c r="M494" s="18"/>
      <c r="N494" s="15"/>
      <c r="O494" s="15"/>
      <c r="P494" s="20"/>
      <c r="Q494" s="36"/>
      <c r="R494" s="36"/>
      <c r="S494" s="37"/>
      <c r="T494" s="37"/>
      <c r="U494" s="37"/>
      <c r="V494" s="37"/>
      <c r="W494" s="37"/>
      <c r="X494" s="37"/>
      <c r="Y494" s="37"/>
      <c r="Z494" s="37"/>
    </row>
    <row r="495" spans="1:26" s="29" customFormat="1" x14ac:dyDescent="0.25">
      <c r="A495" s="13"/>
      <c r="B495" s="14"/>
      <c r="C495" s="39"/>
      <c r="D495" s="39"/>
      <c r="E495" s="27"/>
      <c r="F495" s="16"/>
      <c r="G495" s="17"/>
      <c r="H495" s="17"/>
      <c r="I495" s="38" t="str">
        <f>IF($J495&lt;&gt;"",(IF($J495="Part RC demandée &lt;&gt; Part RC calculée",VLOOKUP($J495,'Listes déroulantes'!$F$2:$H$26,2,FALSE)&amp;$O495&amp;"
"&amp;$P495&amp;VLOOKUP($J495,'Listes déroulantes'!$F$2:$H$26,3,FALSE),IF($J495="Montant total demandé &lt;&gt; de montant calculé",VLOOKUP($J495,'Listes déroulantes'!$F$2:$H$26,2,FALSE)&amp;$N495&amp;"
"&amp;$P495&amp;"
"&amp;VLOOKUP($J495,'Listes déroulantes'!$F$2:$H$26,3,FALSE),CONCATENATE(IF(ISNA(VLOOKUP($J495,'Listes déroulantes'!$F$2:$I$26,2,FALSE)),"",VLOOKUP($J495,'Listes déroulantes'!$F$2:$I$26,2,FALSE)),IF($L495&lt;&gt;"",TEXT($L495,CONCATENATE("jj/mm/aaaa","")),""),VLOOKUP($J495,'Listes déroulantes'!$F$2:$I$26,3,FALSE)," ",$K495," ",$N495," ",$M495,"
",$P495,VLOOKUP($J495,'Listes déroulantes'!$F$2:$I$26,4,FALSE))))),"")</f>
        <v/>
      </c>
      <c r="J495" s="28"/>
      <c r="K495" s="18"/>
      <c r="L495" s="19"/>
      <c r="M495" s="18"/>
      <c r="N495" s="15"/>
      <c r="O495" s="15"/>
      <c r="P495" s="20"/>
      <c r="Q495" s="36"/>
      <c r="R495" s="36"/>
      <c r="S495" s="37"/>
      <c r="T495" s="37"/>
      <c r="U495" s="37"/>
      <c r="V495" s="37"/>
      <c r="W495" s="37"/>
      <c r="X495" s="37"/>
      <c r="Y495" s="37"/>
      <c r="Z495" s="37"/>
    </row>
    <row r="496" spans="1:26" s="29" customFormat="1" x14ac:dyDescent="0.25">
      <c r="A496" s="13"/>
      <c r="B496" s="14"/>
      <c r="C496" s="39"/>
      <c r="D496" s="39"/>
      <c r="E496" s="27"/>
      <c r="F496" s="16"/>
      <c r="G496" s="17"/>
      <c r="H496" s="17"/>
      <c r="I496" s="38" t="str">
        <f>IF($J496&lt;&gt;"",(IF($J496="Part RC demandée &lt;&gt; Part RC calculée",VLOOKUP($J496,'Listes déroulantes'!$F$2:$H$26,2,FALSE)&amp;$O496&amp;"
"&amp;$P496&amp;VLOOKUP($J496,'Listes déroulantes'!$F$2:$H$26,3,FALSE),IF($J496="Montant total demandé &lt;&gt; de montant calculé",VLOOKUP($J496,'Listes déroulantes'!$F$2:$H$26,2,FALSE)&amp;$N496&amp;"
"&amp;$P496&amp;"
"&amp;VLOOKUP($J496,'Listes déroulantes'!$F$2:$H$26,3,FALSE),CONCATENATE(IF(ISNA(VLOOKUP($J496,'Listes déroulantes'!$F$2:$I$26,2,FALSE)),"",VLOOKUP($J496,'Listes déroulantes'!$F$2:$I$26,2,FALSE)),IF($L496&lt;&gt;"",TEXT($L496,CONCATENATE("jj/mm/aaaa","")),""),VLOOKUP($J496,'Listes déroulantes'!$F$2:$I$26,3,FALSE)," ",$K496," ",$N496," ",$M496,"
",$P496,VLOOKUP($J496,'Listes déroulantes'!$F$2:$I$26,4,FALSE))))),"")</f>
        <v/>
      </c>
      <c r="J496" s="28"/>
      <c r="K496" s="18"/>
      <c r="L496" s="19"/>
      <c r="M496" s="18"/>
      <c r="N496" s="15"/>
      <c r="O496" s="15"/>
      <c r="P496" s="20"/>
      <c r="Q496" s="36"/>
      <c r="R496" s="36"/>
      <c r="S496" s="37"/>
      <c r="T496" s="37"/>
      <c r="U496" s="37"/>
      <c r="V496" s="37"/>
      <c r="W496" s="37"/>
      <c r="X496" s="37"/>
      <c r="Y496" s="37"/>
      <c r="Z496" s="37"/>
    </row>
    <row r="497" spans="1:26" s="29" customFormat="1" x14ac:dyDescent="0.25">
      <c r="A497" s="13"/>
      <c r="B497" s="14"/>
      <c r="C497" s="39"/>
      <c r="D497" s="39"/>
      <c r="E497" s="27"/>
      <c r="F497" s="16"/>
      <c r="G497" s="17"/>
      <c r="H497" s="17"/>
      <c r="I497" s="38" t="str">
        <f>IF($J497&lt;&gt;"",(IF($J497="Part RC demandée &lt;&gt; Part RC calculée",VLOOKUP($J497,'Listes déroulantes'!$F$2:$H$26,2,FALSE)&amp;$O497&amp;"
"&amp;$P497&amp;VLOOKUP($J497,'Listes déroulantes'!$F$2:$H$26,3,FALSE),IF($J497="Montant total demandé &lt;&gt; de montant calculé",VLOOKUP($J497,'Listes déroulantes'!$F$2:$H$26,2,FALSE)&amp;$N497&amp;"
"&amp;$P497&amp;"
"&amp;VLOOKUP($J497,'Listes déroulantes'!$F$2:$H$26,3,FALSE),CONCATENATE(IF(ISNA(VLOOKUP($J497,'Listes déroulantes'!$F$2:$I$26,2,FALSE)),"",VLOOKUP($J497,'Listes déroulantes'!$F$2:$I$26,2,FALSE)),IF($L497&lt;&gt;"",TEXT($L497,CONCATENATE("jj/mm/aaaa","")),""),VLOOKUP($J497,'Listes déroulantes'!$F$2:$I$26,3,FALSE)," ",$K497," ",$N497," ",$M497,"
",$P497,VLOOKUP($J497,'Listes déroulantes'!$F$2:$I$26,4,FALSE))))),"")</f>
        <v/>
      </c>
      <c r="J497" s="28"/>
      <c r="K497" s="18"/>
      <c r="L497" s="19"/>
      <c r="M497" s="18"/>
      <c r="N497" s="15"/>
      <c r="O497" s="15"/>
      <c r="P497" s="20"/>
      <c r="Q497" s="36"/>
      <c r="R497" s="36"/>
      <c r="S497" s="37"/>
      <c r="T497" s="37"/>
      <c r="U497" s="37"/>
      <c r="V497" s="37"/>
      <c r="W497" s="37"/>
      <c r="X497" s="37"/>
      <c r="Y497" s="37"/>
      <c r="Z497" s="37"/>
    </row>
    <row r="498" spans="1:26" s="29" customFormat="1" x14ac:dyDescent="0.25">
      <c r="A498" s="13"/>
      <c r="B498" s="14"/>
      <c r="C498" s="39"/>
      <c r="D498" s="39"/>
      <c r="E498" s="27"/>
      <c r="F498" s="16"/>
      <c r="G498" s="17"/>
      <c r="H498" s="17"/>
      <c r="I498" s="38" t="str">
        <f>IF($J498&lt;&gt;"",(IF($J498="Part RC demandée &lt;&gt; Part RC calculée",VLOOKUP($J498,'Listes déroulantes'!$F$2:$H$26,2,FALSE)&amp;$O498&amp;"
"&amp;$P498&amp;VLOOKUP($J498,'Listes déroulantes'!$F$2:$H$26,3,FALSE),IF($J498="Montant total demandé &lt;&gt; de montant calculé",VLOOKUP($J498,'Listes déroulantes'!$F$2:$H$26,2,FALSE)&amp;$N498&amp;"
"&amp;$P498&amp;"
"&amp;VLOOKUP($J498,'Listes déroulantes'!$F$2:$H$26,3,FALSE),CONCATENATE(IF(ISNA(VLOOKUP($J498,'Listes déroulantes'!$F$2:$I$26,2,FALSE)),"",VLOOKUP($J498,'Listes déroulantes'!$F$2:$I$26,2,FALSE)),IF($L498&lt;&gt;"",TEXT($L498,CONCATENATE("jj/mm/aaaa","")),""),VLOOKUP($J498,'Listes déroulantes'!$F$2:$I$26,3,FALSE)," ",$K498," ",$N498," ",$M498,"
",$P498,VLOOKUP($J498,'Listes déroulantes'!$F$2:$I$26,4,FALSE))))),"")</f>
        <v/>
      </c>
      <c r="J498" s="28"/>
      <c r="K498" s="18"/>
      <c r="L498" s="19"/>
      <c r="M498" s="18"/>
      <c r="N498" s="15"/>
      <c r="O498" s="15"/>
      <c r="P498" s="20"/>
      <c r="Q498" s="36"/>
      <c r="R498" s="36"/>
      <c r="S498" s="37"/>
      <c r="T498" s="37"/>
      <c r="U498" s="37"/>
      <c r="V498" s="37"/>
      <c r="W498" s="37"/>
      <c r="X498" s="37"/>
      <c r="Y498" s="37"/>
      <c r="Z498" s="37"/>
    </row>
    <row r="499" spans="1:26" s="29" customFormat="1" x14ac:dyDescent="0.25">
      <c r="A499" s="13"/>
      <c r="B499" s="14"/>
      <c r="C499" s="39"/>
      <c r="D499" s="39"/>
      <c r="E499" s="27"/>
      <c r="F499" s="16"/>
      <c r="G499" s="17"/>
      <c r="H499" s="17"/>
      <c r="I499" s="38" t="str">
        <f>IF($J499&lt;&gt;"",(IF($J499="Part RC demandée &lt;&gt; Part RC calculée",VLOOKUP($J499,'Listes déroulantes'!$F$2:$H$26,2,FALSE)&amp;$O499&amp;"
"&amp;$P499&amp;VLOOKUP($J499,'Listes déroulantes'!$F$2:$H$26,3,FALSE),IF($J499="Montant total demandé &lt;&gt; de montant calculé",VLOOKUP($J499,'Listes déroulantes'!$F$2:$H$26,2,FALSE)&amp;$N499&amp;"
"&amp;$P499&amp;"
"&amp;VLOOKUP($J499,'Listes déroulantes'!$F$2:$H$26,3,FALSE),CONCATENATE(IF(ISNA(VLOOKUP($J499,'Listes déroulantes'!$F$2:$I$26,2,FALSE)),"",VLOOKUP($J499,'Listes déroulantes'!$F$2:$I$26,2,FALSE)),IF($L499&lt;&gt;"",TEXT($L499,CONCATENATE("jj/mm/aaaa","")),""),VLOOKUP($J499,'Listes déroulantes'!$F$2:$I$26,3,FALSE)," ",$K499," ",$N499," ",$M499,"
",$P499,VLOOKUP($J499,'Listes déroulantes'!$F$2:$I$26,4,FALSE))))),"")</f>
        <v/>
      </c>
      <c r="J499" s="28"/>
      <c r="K499" s="18"/>
      <c r="L499" s="19"/>
      <c r="M499" s="18"/>
      <c r="N499" s="15"/>
      <c r="O499" s="15"/>
      <c r="P499" s="20"/>
      <c r="Q499" s="36"/>
      <c r="R499" s="36"/>
      <c r="S499" s="37"/>
      <c r="T499" s="37"/>
      <c r="U499" s="37"/>
      <c r="V499" s="37"/>
      <c r="W499" s="37"/>
      <c r="X499" s="37"/>
      <c r="Y499" s="37"/>
      <c r="Z499" s="37"/>
    </row>
    <row r="500" spans="1:26" s="29" customFormat="1" x14ac:dyDescent="0.25">
      <c r="A500" s="13"/>
      <c r="B500" s="14"/>
      <c r="C500" s="39"/>
      <c r="D500" s="39"/>
      <c r="E500" s="27"/>
      <c r="F500" s="16"/>
      <c r="G500" s="17"/>
      <c r="H500" s="17"/>
      <c r="I500" s="38" t="str">
        <f>IF($J500&lt;&gt;"",(IF($J500="Part RC demandée &lt;&gt; Part RC calculée",VLOOKUP($J500,'Listes déroulantes'!$F$2:$H$26,2,FALSE)&amp;$O500&amp;"
"&amp;$P500&amp;VLOOKUP($J500,'Listes déroulantes'!$F$2:$H$26,3,FALSE),IF($J500="Montant total demandé &lt;&gt; de montant calculé",VLOOKUP($J500,'Listes déroulantes'!$F$2:$H$26,2,FALSE)&amp;$N500&amp;"
"&amp;$P500&amp;"
"&amp;VLOOKUP($J500,'Listes déroulantes'!$F$2:$H$26,3,FALSE),CONCATENATE(IF(ISNA(VLOOKUP($J500,'Listes déroulantes'!$F$2:$I$26,2,FALSE)),"",VLOOKUP($J500,'Listes déroulantes'!$F$2:$I$26,2,FALSE)),IF($L500&lt;&gt;"",TEXT($L500,CONCATENATE("jj/mm/aaaa","")),""),VLOOKUP($J500,'Listes déroulantes'!$F$2:$I$26,3,FALSE)," ",$K500," ",$N500," ",$M500,"
",$P500,VLOOKUP($J500,'Listes déroulantes'!$F$2:$I$26,4,FALSE))))),"")</f>
        <v/>
      </c>
      <c r="J500" s="28"/>
      <c r="K500" s="18"/>
      <c r="L500" s="19"/>
      <c r="M500" s="18"/>
      <c r="N500" s="15"/>
      <c r="O500" s="15"/>
      <c r="P500" s="20"/>
      <c r="Q500" s="36"/>
      <c r="R500" s="36"/>
      <c r="S500" s="37"/>
      <c r="T500" s="37"/>
      <c r="U500" s="37"/>
      <c r="V500" s="37"/>
      <c r="W500" s="37"/>
      <c r="X500" s="37"/>
      <c r="Y500" s="37"/>
      <c r="Z500" s="37"/>
    </row>
    <row r="501" spans="1:26" s="29" customFormat="1" x14ac:dyDescent="0.25">
      <c r="A501" s="13"/>
      <c r="B501" s="14"/>
      <c r="C501" s="39"/>
      <c r="D501" s="39"/>
      <c r="E501" s="27"/>
      <c r="F501" s="16"/>
      <c r="G501" s="17"/>
      <c r="H501" s="17"/>
      <c r="I501" s="38" t="str">
        <f>IF($J501&lt;&gt;"",(IF($J501="Part RC demandée &lt;&gt; Part RC calculée",VLOOKUP($J501,'Listes déroulantes'!$F$2:$H$26,2,FALSE)&amp;$O501&amp;"
"&amp;$P501&amp;VLOOKUP($J501,'Listes déroulantes'!$F$2:$H$26,3,FALSE),IF($J501="Montant total demandé &lt;&gt; de montant calculé",VLOOKUP($J501,'Listes déroulantes'!$F$2:$H$26,2,FALSE)&amp;$N501&amp;"
"&amp;$P501&amp;"
"&amp;VLOOKUP($J501,'Listes déroulantes'!$F$2:$H$26,3,FALSE),CONCATENATE(IF(ISNA(VLOOKUP($J501,'Listes déroulantes'!$F$2:$I$26,2,FALSE)),"",VLOOKUP($J501,'Listes déroulantes'!$F$2:$I$26,2,FALSE)),IF($L501&lt;&gt;"",TEXT($L501,CONCATENATE("jj/mm/aaaa","")),""),VLOOKUP($J501,'Listes déroulantes'!$F$2:$I$26,3,FALSE)," ",$K501," ",$N501," ",$M501,"
",$P501,VLOOKUP($J501,'Listes déroulantes'!$F$2:$I$26,4,FALSE))))),"")</f>
        <v/>
      </c>
      <c r="J501" s="28"/>
      <c r="K501" s="18"/>
      <c r="L501" s="19"/>
      <c r="M501" s="18"/>
      <c r="N501" s="15"/>
      <c r="O501" s="15"/>
      <c r="P501" s="20"/>
      <c r="Q501" s="36"/>
      <c r="R501" s="36"/>
      <c r="S501" s="37"/>
      <c r="T501" s="37"/>
      <c r="U501" s="37"/>
      <c r="V501" s="37"/>
      <c r="W501" s="37"/>
      <c r="X501" s="37"/>
      <c r="Y501" s="37"/>
      <c r="Z501" s="37"/>
    </row>
    <row r="502" spans="1:26" s="29" customFormat="1" x14ac:dyDescent="0.25">
      <c r="A502" s="13"/>
      <c r="B502" s="14"/>
      <c r="C502" s="39"/>
      <c r="D502" s="39"/>
      <c r="E502" s="27"/>
      <c r="F502" s="16"/>
      <c r="G502" s="17"/>
      <c r="H502" s="17"/>
      <c r="I502" s="38" t="str">
        <f>IF($J502&lt;&gt;"",(IF($J502="Part RC demandée &lt;&gt; Part RC calculée",VLOOKUP($J502,'Listes déroulantes'!$F$2:$H$26,2,FALSE)&amp;$O502&amp;"
"&amp;$P502&amp;VLOOKUP($J502,'Listes déroulantes'!$F$2:$H$26,3,FALSE),IF($J502="Montant total demandé &lt;&gt; de montant calculé",VLOOKUP($J502,'Listes déroulantes'!$F$2:$H$26,2,FALSE)&amp;$N502&amp;"
"&amp;$P502&amp;"
"&amp;VLOOKUP($J502,'Listes déroulantes'!$F$2:$H$26,3,FALSE),CONCATENATE(IF(ISNA(VLOOKUP($J502,'Listes déroulantes'!$F$2:$I$26,2,FALSE)),"",VLOOKUP($J502,'Listes déroulantes'!$F$2:$I$26,2,FALSE)),IF($L502&lt;&gt;"",TEXT($L502,CONCATENATE("jj/mm/aaaa","")),""),VLOOKUP($J502,'Listes déroulantes'!$F$2:$I$26,3,FALSE)," ",$K502," ",$N502," ",$M502,"
",$P502,VLOOKUP($J502,'Listes déroulantes'!$F$2:$I$26,4,FALSE))))),"")</f>
        <v/>
      </c>
      <c r="J502" s="28"/>
      <c r="K502" s="18"/>
      <c r="L502" s="19"/>
      <c r="M502" s="18"/>
      <c r="N502" s="15"/>
      <c r="O502" s="15"/>
      <c r="P502" s="20"/>
      <c r="Q502" s="36"/>
      <c r="R502" s="36"/>
      <c r="S502" s="37"/>
      <c r="T502" s="37"/>
      <c r="U502" s="37"/>
      <c r="V502" s="37"/>
      <c r="W502" s="37"/>
      <c r="X502" s="37"/>
      <c r="Y502" s="37"/>
      <c r="Z502" s="37"/>
    </row>
    <row r="503" spans="1:26" s="29" customFormat="1" x14ac:dyDescent="0.25">
      <c r="A503" s="13"/>
      <c r="B503" s="14"/>
      <c r="C503" s="39"/>
      <c r="D503" s="39"/>
      <c r="E503" s="27"/>
      <c r="F503" s="16"/>
      <c r="G503" s="17"/>
      <c r="H503" s="17"/>
      <c r="I503" s="38" t="str">
        <f>IF($J503&lt;&gt;"",(IF($J503="Part RC demandée &lt;&gt; Part RC calculée",VLOOKUP($J503,'Listes déroulantes'!$F$2:$H$26,2,FALSE)&amp;$O503&amp;"
"&amp;$P503&amp;VLOOKUP($J503,'Listes déroulantes'!$F$2:$H$26,3,FALSE),IF($J503="Montant total demandé &lt;&gt; de montant calculé",VLOOKUP($J503,'Listes déroulantes'!$F$2:$H$26,2,FALSE)&amp;$N503&amp;"
"&amp;$P503&amp;"
"&amp;VLOOKUP($J503,'Listes déroulantes'!$F$2:$H$26,3,FALSE),CONCATENATE(IF(ISNA(VLOOKUP($J503,'Listes déroulantes'!$F$2:$I$26,2,FALSE)),"",VLOOKUP($J503,'Listes déroulantes'!$F$2:$I$26,2,FALSE)),IF($L503&lt;&gt;"",TEXT($L503,CONCATENATE("jj/mm/aaaa","")),""),VLOOKUP($J503,'Listes déroulantes'!$F$2:$I$26,3,FALSE)," ",$K503," ",$N503," ",$M503,"
",$P503,VLOOKUP($J503,'Listes déroulantes'!$F$2:$I$26,4,FALSE))))),"")</f>
        <v/>
      </c>
      <c r="J503" s="28"/>
      <c r="K503" s="18"/>
      <c r="L503" s="19"/>
      <c r="M503" s="18"/>
      <c r="N503" s="15"/>
      <c r="O503" s="15"/>
      <c r="P503" s="20"/>
      <c r="Q503" s="36"/>
      <c r="R503" s="36"/>
      <c r="S503" s="37"/>
      <c r="T503" s="37"/>
      <c r="U503" s="37"/>
      <c r="V503" s="37"/>
      <c r="W503" s="37"/>
      <c r="X503" s="37"/>
      <c r="Y503" s="37"/>
      <c r="Z503" s="37"/>
    </row>
    <row r="504" spans="1:26" s="29" customFormat="1" x14ac:dyDescent="0.25">
      <c r="A504" s="13"/>
      <c r="B504" s="14"/>
      <c r="C504" s="39"/>
      <c r="D504" s="39"/>
      <c r="E504" s="27"/>
      <c r="F504" s="16"/>
      <c r="G504" s="17"/>
      <c r="H504" s="17"/>
      <c r="I504" s="38" t="str">
        <f>IF($J504&lt;&gt;"",(IF($J504="Part RC demandée &lt;&gt; Part RC calculée",VLOOKUP($J504,'Listes déroulantes'!$F$2:$H$26,2,FALSE)&amp;$O504&amp;"
"&amp;$P504&amp;VLOOKUP($J504,'Listes déroulantes'!$F$2:$H$26,3,FALSE),IF($J504="Montant total demandé &lt;&gt; de montant calculé",VLOOKUP($J504,'Listes déroulantes'!$F$2:$H$26,2,FALSE)&amp;$N504&amp;"
"&amp;$P504&amp;"
"&amp;VLOOKUP($J504,'Listes déroulantes'!$F$2:$H$26,3,FALSE),CONCATENATE(IF(ISNA(VLOOKUP($J504,'Listes déroulantes'!$F$2:$I$26,2,FALSE)),"",VLOOKUP($J504,'Listes déroulantes'!$F$2:$I$26,2,FALSE)),IF($L504&lt;&gt;"",TEXT($L504,CONCATENATE("jj/mm/aaaa","")),""),VLOOKUP($J504,'Listes déroulantes'!$F$2:$I$26,3,FALSE)," ",$K504," ",$N504," ",$M504,"
",$P504,VLOOKUP($J504,'Listes déroulantes'!$F$2:$I$26,4,FALSE))))),"")</f>
        <v/>
      </c>
      <c r="J504" s="28"/>
      <c r="K504" s="18"/>
      <c r="L504" s="19"/>
      <c r="M504" s="18"/>
      <c r="N504" s="15"/>
      <c r="O504" s="15"/>
      <c r="P504" s="20"/>
      <c r="Q504" s="36"/>
      <c r="R504" s="36"/>
      <c r="S504" s="37"/>
      <c r="T504" s="37"/>
      <c r="U504" s="37"/>
      <c r="V504" s="37"/>
      <c r="W504" s="37"/>
      <c r="X504" s="37"/>
      <c r="Y504" s="37"/>
      <c r="Z504" s="37"/>
    </row>
    <row r="505" spans="1:26" s="29" customFormat="1" x14ac:dyDescent="0.25">
      <c r="A505" s="13"/>
      <c r="B505" s="14"/>
      <c r="C505" s="39"/>
      <c r="D505" s="39"/>
      <c r="E505" s="27"/>
      <c r="F505" s="16"/>
      <c r="G505" s="17"/>
      <c r="H505" s="17"/>
      <c r="I505" s="38" t="str">
        <f>IF($J505&lt;&gt;"",(IF($J505="Part RC demandée &lt;&gt; Part RC calculée",VLOOKUP($J505,'Listes déroulantes'!$F$2:$H$26,2,FALSE)&amp;$O505&amp;"
"&amp;$P505&amp;VLOOKUP($J505,'Listes déroulantes'!$F$2:$H$26,3,FALSE),IF($J505="Montant total demandé &lt;&gt; de montant calculé",VLOOKUP($J505,'Listes déroulantes'!$F$2:$H$26,2,FALSE)&amp;$N505&amp;"
"&amp;$P505&amp;"
"&amp;VLOOKUP($J505,'Listes déroulantes'!$F$2:$H$26,3,FALSE),CONCATENATE(IF(ISNA(VLOOKUP($J505,'Listes déroulantes'!$F$2:$I$26,2,FALSE)),"",VLOOKUP($J505,'Listes déroulantes'!$F$2:$I$26,2,FALSE)),IF($L505&lt;&gt;"",TEXT($L505,CONCATENATE("jj/mm/aaaa","")),""),VLOOKUP($J505,'Listes déroulantes'!$F$2:$I$26,3,FALSE)," ",$K505," ",$N505," ",$M505,"
",$P505,VLOOKUP($J505,'Listes déroulantes'!$F$2:$I$26,4,FALSE))))),"")</f>
        <v/>
      </c>
      <c r="J505" s="28"/>
      <c r="K505" s="18"/>
      <c r="L505" s="19"/>
      <c r="M505" s="18"/>
      <c r="N505" s="15"/>
      <c r="O505" s="15"/>
      <c r="P505" s="20"/>
      <c r="Q505" s="36"/>
      <c r="R505" s="36"/>
      <c r="S505" s="37"/>
      <c r="T505" s="37"/>
      <c r="U505" s="37"/>
      <c r="V505" s="37"/>
      <c r="W505" s="37"/>
      <c r="X505" s="37"/>
      <c r="Y505" s="37"/>
      <c r="Z505" s="37"/>
    </row>
    <row r="506" spans="1:26" s="29" customFormat="1" x14ac:dyDescent="0.25">
      <c r="A506" s="13"/>
      <c r="B506" s="14"/>
      <c r="C506" s="39"/>
      <c r="D506" s="39"/>
      <c r="E506" s="27"/>
      <c r="F506" s="16"/>
      <c r="G506" s="17"/>
      <c r="H506" s="17"/>
      <c r="I506" s="38" t="str">
        <f>IF($J506&lt;&gt;"",(IF($J506="Part RC demandée &lt;&gt; Part RC calculée",VLOOKUP($J506,'Listes déroulantes'!$F$2:$H$26,2,FALSE)&amp;$O506&amp;"
"&amp;$P506&amp;VLOOKUP($J506,'Listes déroulantes'!$F$2:$H$26,3,FALSE),IF($J506="Montant total demandé &lt;&gt; de montant calculé",VLOOKUP($J506,'Listes déroulantes'!$F$2:$H$26,2,FALSE)&amp;$N506&amp;"
"&amp;$P506&amp;"
"&amp;VLOOKUP($J506,'Listes déroulantes'!$F$2:$H$26,3,FALSE),CONCATENATE(IF(ISNA(VLOOKUP($J506,'Listes déroulantes'!$F$2:$I$26,2,FALSE)),"",VLOOKUP($J506,'Listes déroulantes'!$F$2:$I$26,2,FALSE)),IF($L506&lt;&gt;"",TEXT($L506,CONCATENATE("jj/mm/aaaa","")),""),VLOOKUP($J506,'Listes déroulantes'!$F$2:$I$26,3,FALSE)," ",$K506," ",$N506," ",$M506,"
",$P506,VLOOKUP($J506,'Listes déroulantes'!$F$2:$I$26,4,FALSE))))),"")</f>
        <v/>
      </c>
      <c r="J506" s="28"/>
      <c r="K506" s="18"/>
      <c r="L506" s="19"/>
      <c r="M506" s="18"/>
      <c r="N506" s="15"/>
      <c r="O506" s="15"/>
      <c r="P506" s="20"/>
      <c r="Q506" s="36"/>
      <c r="R506" s="36"/>
      <c r="S506" s="37"/>
      <c r="T506" s="37"/>
      <c r="U506" s="37"/>
      <c r="V506" s="37"/>
      <c r="W506" s="37"/>
      <c r="X506" s="37"/>
      <c r="Y506" s="37"/>
      <c r="Z506" s="37"/>
    </row>
    <row r="507" spans="1:26" s="29" customFormat="1" x14ac:dyDescent="0.25">
      <c r="A507" s="13"/>
      <c r="B507" s="14"/>
      <c r="C507" s="39"/>
      <c r="D507" s="39"/>
      <c r="E507" s="27"/>
      <c r="F507" s="16"/>
      <c r="G507" s="17"/>
      <c r="H507" s="17"/>
      <c r="I507" s="38" t="str">
        <f>IF($J507&lt;&gt;"",(IF($J507="Part RC demandée &lt;&gt; Part RC calculée",VLOOKUP($J507,'Listes déroulantes'!$F$2:$H$26,2,FALSE)&amp;$O507&amp;"
"&amp;$P507&amp;VLOOKUP($J507,'Listes déroulantes'!$F$2:$H$26,3,FALSE),IF($J507="Montant total demandé &lt;&gt; de montant calculé",VLOOKUP($J507,'Listes déroulantes'!$F$2:$H$26,2,FALSE)&amp;$N507&amp;"
"&amp;$P507&amp;"
"&amp;VLOOKUP($J507,'Listes déroulantes'!$F$2:$H$26,3,FALSE),CONCATENATE(IF(ISNA(VLOOKUP($J507,'Listes déroulantes'!$F$2:$I$26,2,FALSE)),"",VLOOKUP($J507,'Listes déroulantes'!$F$2:$I$26,2,FALSE)),IF($L507&lt;&gt;"",TEXT($L507,CONCATENATE("jj/mm/aaaa","")),""),VLOOKUP($J507,'Listes déroulantes'!$F$2:$I$26,3,FALSE)," ",$K507," ",$N507," ",$M507,"
",$P507,VLOOKUP($J507,'Listes déroulantes'!$F$2:$I$26,4,FALSE))))),"")</f>
        <v/>
      </c>
      <c r="J507" s="28"/>
      <c r="K507" s="18"/>
      <c r="L507" s="19"/>
      <c r="M507" s="18"/>
      <c r="N507" s="15"/>
      <c r="O507" s="15"/>
      <c r="P507" s="20"/>
      <c r="Q507" s="36"/>
      <c r="R507" s="36"/>
      <c r="S507" s="37"/>
      <c r="T507" s="37"/>
      <c r="U507" s="37"/>
      <c r="V507" s="37"/>
      <c r="W507" s="37"/>
      <c r="X507" s="37"/>
      <c r="Y507" s="37"/>
      <c r="Z507" s="37"/>
    </row>
    <row r="508" spans="1:26" s="29" customFormat="1" x14ac:dyDescent="0.25">
      <c r="A508" s="13"/>
      <c r="B508" s="14"/>
      <c r="C508" s="39"/>
      <c r="D508" s="39"/>
      <c r="E508" s="27"/>
      <c r="F508" s="16"/>
      <c r="G508" s="17"/>
      <c r="H508" s="17"/>
      <c r="I508" s="38" t="str">
        <f>IF($J508&lt;&gt;"",(IF($J508="Part RC demandée &lt;&gt; Part RC calculée",VLOOKUP($J508,'Listes déroulantes'!$F$2:$H$26,2,FALSE)&amp;$O508&amp;"
"&amp;$P508&amp;VLOOKUP($J508,'Listes déroulantes'!$F$2:$H$26,3,FALSE),IF($J508="Montant total demandé &lt;&gt; de montant calculé",VLOOKUP($J508,'Listes déroulantes'!$F$2:$H$26,2,FALSE)&amp;$N508&amp;"
"&amp;$P508&amp;"
"&amp;VLOOKUP($J508,'Listes déroulantes'!$F$2:$H$26,3,FALSE),CONCATENATE(IF(ISNA(VLOOKUP($J508,'Listes déroulantes'!$F$2:$I$26,2,FALSE)),"",VLOOKUP($J508,'Listes déroulantes'!$F$2:$I$26,2,FALSE)),IF($L508&lt;&gt;"",TEXT($L508,CONCATENATE("jj/mm/aaaa","")),""),VLOOKUP($J508,'Listes déroulantes'!$F$2:$I$26,3,FALSE)," ",$K508," ",$N508," ",$M508,"
",$P508,VLOOKUP($J508,'Listes déroulantes'!$F$2:$I$26,4,FALSE))))),"")</f>
        <v/>
      </c>
      <c r="J508" s="28"/>
      <c r="K508" s="18"/>
      <c r="L508" s="19"/>
      <c r="M508" s="18"/>
      <c r="N508" s="15"/>
      <c r="O508" s="15"/>
      <c r="P508" s="20"/>
      <c r="Q508" s="36"/>
      <c r="R508" s="36"/>
      <c r="S508" s="37"/>
      <c r="T508" s="37"/>
      <c r="U508" s="37"/>
      <c r="V508" s="37"/>
      <c r="W508" s="37"/>
      <c r="X508" s="37"/>
      <c r="Y508" s="37"/>
      <c r="Z508" s="37"/>
    </row>
    <row r="509" spans="1:26" s="29" customFormat="1" x14ac:dyDescent="0.25">
      <c r="A509" s="13"/>
      <c r="B509" s="14"/>
      <c r="C509" s="39"/>
      <c r="D509" s="39"/>
      <c r="E509" s="27"/>
      <c r="F509" s="16"/>
      <c r="G509" s="17"/>
      <c r="H509" s="17"/>
      <c r="I509" s="38" t="str">
        <f>IF($J509&lt;&gt;"",(IF($J509="Part RC demandée &lt;&gt; Part RC calculée",VLOOKUP($J509,'Listes déroulantes'!$F$2:$H$26,2,FALSE)&amp;$O509&amp;"
"&amp;$P509&amp;VLOOKUP($J509,'Listes déroulantes'!$F$2:$H$26,3,FALSE),IF($J509="Montant total demandé &lt;&gt; de montant calculé",VLOOKUP($J509,'Listes déroulantes'!$F$2:$H$26,2,FALSE)&amp;$N509&amp;"
"&amp;$P509&amp;"
"&amp;VLOOKUP($J509,'Listes déroulantes'!$F$2:$H$26,3,FALSE),CONCATENATE(IF(ISNA(VLOOKUP($J509,'Listes déroulantes'!$F$2:$I$26,2,FALSE)),"",VLOOKUP($J509,'Listes déroulantes'!$F$2:$I$26,2,FALSE)),IF($L509&lt;&gt;"",TEXT($L509,CONCATENATE("jj/mm/aaaa","")),""),VLOOKUP($J509,'Listes déroulantes'!$F$2:$I$26,3,FALSE)," ",$K509," ",$N509," ",$M509,"
",$P509,VLOOKUP($J509,'Listes déroulantes'!$F$2:$I$26,4,FALSE))))),"")</f>
        <v/>
      </c>
      <c r="J509" s="28"/>
      <c r="K509" s="18"/>
      <c r="L509" s="19"/>
      <c r="M509" s="18"/>
      <c r="N509" s="15"/>
      <c r="O509" s="15"/>
      <c r="P509" s="20"/>
      <c r="Q509" s="36"/>
      <c r="R509" s="36"/>
      <c r="S509" s="37"/>
      <c r="T509" s="37"/>
      <c r="U509" s="37"/>
      <c r="V509" s="37"/>
      <c r="W509" s="37"/>
      <c r="X509" s="37"/>
      <c r="Y509" s="37"/>
      <c r="Z509" s="37"/>
    </row>
    <row r="510" spans="1:26" s="29" customFormat="1" x14ac:dyDescent="0.25">
      <c r="A510" s="13"/>
      <c r="B510" s="14"/>
      <c r="C510" s="39"/>
      <c r="D510" s="39"/>
      <c r="E510" s="27"/>
      <c r="F510" s="16"/>
      <c r="G510" s="17"/>
      <c r="H510" s="17"/>
      <c r="I510" s="38" t="str">
        <f>IF($J510&lt;&gt;"",(IF($J510="Part RC demandée &lt;&gt; Part RC calculée",VLOOKUP($J510,'Listes déroulantes'!$F$2:$H$26,2,FALSE)&amp;$O510&amp;"
"&amp;$P510&amp;VLOOKUP($J510,'Listes déroulantes'!$F$2:$H$26,3,FALSE),IF($J510="Montant total demandé &lt;&gt; de montant calculé",VLOOKUP($J510,'Listes déroulantes'!$F$2:$H$26,2,FALSE)&amp;$N510&amp;"
"&amp;$P510&amp;"
"&amp;VLOOKUP($J510,'Listes déroulantes'!$F$2:$H$26,3,FALSE),CONCATENATE(IF(ISNA(VLOOKUP($J510,'Listes déroulantes'!$F$2:$I$26,2,FALSE)),"",VLOOKUP($J510,'Listes déroulantes'!$F$2:$I$26,2,FALSE)),IF($L510&lt;&gt;"",TEXT($L510,CONCATENATE("jj/mm/aaaa","")),""),VLOOKUP($J510,'Listes déroulantes'!$F$2:$I$26,3,FALSE)," ",$K510," ",$N510," ",$M510,"
",$P510,VLOOKUP($J510,'Listes déroulantes'!$F$2:$I$26,4,FALSE))))),"")</f>
        <v/>
      </c>
      <c r="J510" s="28"/>
      <c r="K510" s="18"/>
      <c r="L510" s="19"/>
      <c r="M510" s="18"/>
      <c r="N510" s="15"/>
      <c r="O510" s="15"/>
      <c r="P510" s="20"/>
      <c r="Q510" s="36"/>
      <c r="R510" s="36"/>
      <c r="S510" s="37"/>
      <c r="T510" s="37"/>
      <c r="U510" s="37"/>
      <c r="V510" s="37"/>
      <c r="W510" s="37"/>
      <c r="X510" s="37"/>
      <c r="Y510" s="37"/>
      <c r="Z510" s="37"/>
    </row>
    <row r="511" spans="1:26" s="29" customFormat="1" x14ac:dyDescent="0.25">
      <c r="A511" s="13"/>
      <c r="B511" s="14"/>
      <c r="C511" s="39"/>
      <c r="D511" s="39"/>
      <c r="E511" s="27"/>
      <c r="F511" s="16"/>
      <c r="G511" s="17"/>
      <c r="H511" s="17"/>
      <c r="I511" s="38" t="str">
        <f>IF($J511&lt;&gt;"",(IF($J511="Part RC demandée &lt;&gt; Part RC calculée",VLOOKUP($J511,'Listes déroulantes'!$F$2:$H$26,2,FALSE)&amp;$O511&amp;"
"&amp;$P511&amp;VLOOKUP($J511,'Listes déroulantes'!$F$2:$H$26,3,FALSE),IF($J511="Montant total demandé &lt;&gt; de montant calculé",VLOOKUP($J511,'Listes déroulantes'!$F$2:$H$26,2,FALSE)&amp;$N511&amp;"
"&amp;$P511&amp;"
"&amp;VLOOKUP($J511,'Listes déroulantes'!$F$2:$H$26,3,FALSE),CONCATENATE(IF(ISNA(VLOOKUP($J511,'Listes déroulantes'!$F$2:$I$26,2,FALSE)),"",VLOOKUP($J511,'Listes déroulantes'!$F$2:$I$26,2,FALSE)),IF($L511&lt;&gt;"",TEXT($L511,CONCATENATE("jj/mm/aaaa","")),""),VLOOKUP($J511,'Listes déroulantes'!$F$2:$I$26,3,FALSE)," ",$K511," ",$N511," ",$M511,"
",$P511,VLOOKUP($J511,'Listes déroulantes'!$F$2:$I$26,4,FALSE))))),"")</f>
        <v/>
      </c>
      <c r="J511" s="28"/>
      <c r="K511" s="18"/>
      <c r="L511" s="19"/>
      <c r="M511" s="18"/>
      <c r="N511" s="15"/>
      <c r="O511" s="15"/>
      <c r="P511" s="20"/>
      <c r="Q511" s="36"/>
      <c r="R511" s="36"/>
      <c r="S511" s="37"/>
      <c r="T511" s="37"/>
      <c r="U511" s="37"/>
      <c r="V511" s="37"/>
      <c r="W511" s="37"/>
      <c r="X511" s="37"/>
      <c r="Y511" s="37"/>
      <c r="Z511" s="37"/>
    </row>
    <row r="512" spans="1:26" s="29" customFormat="1" x14ac:dyDescent="0.25">
      <c r="A512" s="13"/>
      <c r="B512" s="14"/>
      <c r="C512" s="39"/>
      <c r="D512" s="39"/>
      <c r="E512" s="27"/>
      <c r="F512" s="16"/>
      <c r="G512" s="17"/>
      <c r="H512" s="17"/>
      <c r="I512" s="38" t="str">
        <f>IF($J512&lt;&gt;"",(IF($J512="Part RC demandée &lt;&gt; Part RC calculée",VLOOKUP($J512,'Listes déroulantes'!$F$2:$H$26,2,FALSE)&amp;$O512&amp;"
"&amp;$P512&amp;VLOOKUP($J512,'Listes déroulantes'!$F$2:$H$26,3,FALSE),IF($J512="Montant total demandé &lt;&gt; de montant calculé",VLOOKUP($J512,'Listes déroulantes'!$F$2:$H$26,2,FALSE)&amp;$N512&amp;"
"&amp;$P512&amp;"
"&amp;VLOOKUP($J512,'Listes déroulantes'!$F$2:$H$26,3,FALSE),CONCATENATE(IF(ISNA(VLOOKUP($J512,'Listes déroulantes'!$F$2:$I$26,2,FALSE)),"",VLOOKUP($J512,'Listes déroulantes'!$F$2:$I$26,2,FALSE)),IF($L512&lt;&gt;"",TEXT($L512,CONCATENATE("jj/mm/aaaa","")),""),VLOOKUP($J512,'Listes déroulantes'!$F$2:$I$26,3,FALSE)," ",$K512," ",$N512," ",$M512,"
",$P512,VLOOKUP($J512,'Listes déroulantes'!$F$2:$I$26,4,FALSE))))),"")</f>
        <v/>
      </c>
      <c r="J512" s="28"/>
      <c r="K512" s="18"/>
      <c r="L512" s="19"/>
      <c r="M512" s="18"/>
      <c r="N512" s="15"/>
      <c r="O512" s="15"/>
      <c r="P512" s="20"/>
      <c r="Q512" s="36"/>
      <c r="R512" s="36"/>
      <c r="S512" s="37"/>
      <c r="T512" s="37"/>
      <c r="U512" s="37"/>
      <c r="V512" s="37"/>
      <c r="W512" s="37"/>
      <c r="X512" s="37"/>
      <c r="Y512" s="37"/>
      <c r="Z512" s="37"/>
    </row>
    <row r="513" spans="1:26" s="29" customFormat="1" x14ac:dyDescent="0.25">
      <c r="A513" s="13"/>
      <c r="B513" s="14"/>
      <c r="C513" s="39"/>
      <c r="D513" s="39"/>
      <c r="E513" s="27"/>
      <c r="F513" s="16"/>
      <c r="G513" s="17"/>
      <c r="H513" s="17"/>
      <c r="I513" s="38" t="str">
        <f>IF($J513&lt;&gt;"",(IF($J513="Part RC demandée &lt;&gt; Part RC calculée",VLOOKUP($J513,'Listes déroulantes'!$F$2:$H$26,2,FALSE)&amp;$O513&amp;"
"&amp;$P513&amp;VLOOKUP($J513,'Listes déroulantes'!$F$2:$H$26,3,FALSE),IF($J513="Montant total demandé &lt;&gt; de montant calculé",VLOOKUP($J513,'Listes déroulantes'!$F$2:$H$26,2,FALSE)&amp;$N513&amp;"
"&amp;$P513&amp;"
"&amp;VLOOKUP($J513,'Listes déroulantes'!$F$2:$H$26,3,FALSE),CONCATENATE(IF(ISNA(VLOOKUP($J513,'Listes déroulantes'!$F$2:$I$26,2,FALSE)),"",VLOOKUP($J513,'Listes déroulantes'!$F$2:$I$26,2,FALSE)),IF($L513&lt;&gt;"",TEXT($L513,CONCATENATE("jj/mm/aaaa","")),""),VLOOKUP($J513,'Listes déroulantes'!$F$2:$I$26,3,FALSE)," ",$K513," ",$N513," ",$M513,"
",$P513,VLOOKUP($J513,'Listes déroulantes'!$F$2:$I$26,4,FALSE))))),"")</f>
        <v/>
      </c>
      <c r="J513" s="28"/>
      <c r="K513" s="18"/>
      <c r="L513" s="19"/>
      <c r="M513" s="18"/>
      <c r="N513" s="15"/>
      <c r="O513" s="15"/>
      <c r="P513" s="20"/>
      <c r="Q513" s="36"/>
      <c r="R513" s="36"/>
      <c r="S513" s="37"/>
      <c r="T513" s="37"/>
      <c r="U513" s="37"/>
      <c r="V513" s="37"/>
      <c r="W513" s="37"/>
      <c r="X513" s="37"/>
      <c r="Y513" s="37"/>
      <c r="Z513" s="37"/>
    </row>
    <row r="514" spans="1:26" s="29" customFormat="1" x14ac:dyDescent="0.25">
      <c r="A514" s="13"/>
      <c r="B514" s="14"/>
      <c r="C514" s="39"/>
      <c r="D514" s="39"/>
      <c r="E514" s="27"/>
      <c r="F514" s="16"/>
      <c r="G514" s="17"/>
      <c r="H514" s="17"/>
      <c r="I514" s="38" t="str">
        <f>IF($J514&lt;&gt;"",(IF($J514="Part RC demandée &lt;&gt; Part RC calculée",VLOOKUP($J514,'Listes déroulantes'!$F$2:$H$26,2,FALSE)&amp;$O514&amp;"
"&amp;$P514&amp;VLOOKUP($J514,'Listes déroulantes'!$F$2:$H$26,3,FALSE),IF($J514="Montant total demandé &lt;&gt; de montant calculé",VLOOKUP($J514,'Listes déroulantes'!$F$2:$H$26,2,FALSE)&amp;$N514&amp;"
"&amp;$P514&amp;"
"&amp;VLOOKUP($J514,'Listes déroulantes'!$F$2:$H$26,3,FALSE),CONCATENATE(IF(ISNA(VLOOKUP($J514,'Listes déroulantes'!$F$2:$I$26,2,FALSE)),"",VLOOKUP($J514,'Listes déroulantes'!$F$2:$I$26,2,FALSE)),IF($L514&lt;&gt;"",TEXT($L514,CONCATENATE("jj/mm/aaaa","")),""),VLOOKUP($J514,'Listes déroulantes'!$F$2:$I$26,3,FALSE)," ",$K514," ",$N514," ",$M514,"
",$P514,VLOOKUP($J514,'Listes déroulantes'!$F$2:$I$26,4,FALSE))))),"")</f>
        <v/>
      </c>
      <c r="J514" s="28"/>
      <c r="K514" s="18"/>
      <c r="L514" s="19"/>
      <c r="M514" s="18"/>
      <c r="N514" s="15"/>
      <c r="O514" s="15"/>
      <c r="P514" s="20"/>
      <c r="Q514" s="36"/>
      <c r="R514" s="36"/>
      <c r="S514" s="37"/>
      <c r="T514" s="37"/>
      <c r="U514" s="37"/>
      <c r="V514" s="37"/>
      <c r="W514" s="37"/>
      <c r="X514" s="37"/>
      <c r="Y514" s="37"/>
      <c r="Z514" s="37"/>
    </row>
    <row r="515" spans="1:26" s="29" customFormat="1" x14ac:dyDescent="0.25">
      <c r="A515" s="13"/>
      <c r="B515" s="14"/>
      <c r="C515" s="39"/>
      <c r="D515" s="39"/>
      <c r="E515" s="27"/>
      <c r="F515" s="16"/>
      <c r="G515" s="17"/>
      <c r="H515" s="17"/>
      <c r="I515" s="38" t="str">
        <f>IF($J515&lt;&gt;"",(IF($J515="Part RC demandée &lt;&gt; Part RC calculée",VLOOKUP($J515,'Listes déroulantes'!$F$2:$H$26,2,FALSE)&amp;$O515&amp;"
"&amp;$P515&amp;VLOOKUP($J515,'Listes déroulantes'!$F$2:$H$26,3,FALSE),IF($J515="Montant total demandé &lt;&gt; de montant calculé",VLOOKUP($J515,'Listes déroulantes'!$F$2:$H$26,2,FALSE)&amp;$N515&amp;"
"&amp;$P515&amp;"
"&amp;VLOOKUP($J515,'Listes déroulantes'!$F$2:$H$26,3,FALSE),CONCATENATE(IF(ISNA(VLOOKUP($J515,'Listes déroulantes'!$F$2:$I$26,2,FALSE)),"",VLOOKUP($J515,'Listes déroulantes'!$F$2:$I$26,2,FALSE)),IF($L515&lt;&gt;"",TEXT($L515,CONCATENATE("jj/mm/aaaa","")),""),VLOOKUP($J515,'Listes déroulantes'!$F$2:$I$26,3,FALSE)," ",$K515," ",$N515," ",$M515,"
",$P515,VLOOKUP($J515,'Listes déroulantes'!$F$2:$I$26,4,FALSE))))),"")</f>
        <v/>
      </c>
      <c r="J515" s="28"/>
      <c r="K515" s="18"/>
      <c r="L515" s="19"/>
      <c r="M515" s="18"/>
      <c r="N515" s="15"/>
      <c r="O515" s="15"/>
      <c r="P515" s="20"/>
      <c r="Q515" s="36"/>
      <c r="R515" s="36"/>
      <c r="S515" s="37"/>
      <c r="T515" s="37"/>
      <c r="U515" s="37"/>
      <c r="V515" s="37"/>
      <c r="W515" s="37"/>
      <c r="X515" s="37"/>
      <c r="Y515" s="37"/>
      <c r="Z515" s="37"/>
    </row>
    <row r="516" spans="1:26" s="29" customFormat="1" x14ac:dyDescent="0.25">
      <c r="A516" s="13"/>
      <c r="B516" s="14"/>
      <c r="C516" s="39"/>
      <c r="D516" s="39"/>
      <c r="E516" s="27"/>
      <c r="F516" s="16"/>
      <c r="G516" s="17"/>
      <c r="H516" s="17"/>
      <c r="I516" s="38" t="str">
        <f>IF($J516&lt;&gt;"",(IF($J516="Part RC demandée &lt;&gt; Part RC calculée",VLOOKUP($J516,'Listes déroulantes'!$F$2:$H$26,2,FALSE)&amp;$O516&amp;"
"&amp;$P516&amp;VLOOKUP($J516,'Listes déroulantes'!$F$2:$H$26,3,FALSE),IF($J516="Montant total demandé &lt;&gt; de montant calculé",VLOOKUP($J516,'Listes déroulantes'!$F$2:$H$26,2,FALSE)&amp;$N516&amp;"
"&amp;$P516&amp;"
"&amp;VLOOKUP($J516,'Listes déroulantes'!$F$2:$H$26,3,FALSE),CONCATENATE(IF(ISNA(VLOOKUP($J516,'Listes déroulantes'!$F$2:$I$26,2,FALSE)),"",VLOOKUP($J516,'Listes déroulantes'!$F$2:$I$26,2,FALSE)),IF($L516&lt;&gt;"",TEXT($L516,CONCATENATE("jj/mm/aaaa","")),""),VLOOKUP($J516,'Listes déroulantes'!$F$2:$I$26,3,FALSE)," ",$K516," ",$N516," ",$M516,"
",$P516,VLOOKUP($J516,'Listes déroulantes'!$F$2:$I$26,4,FALSE))))),"")</f>
        <v/>
      </c>
      <c r="J516" s="28"/>
      <c r="K516" s="18"/>
      <c r="L516" s="19"/>
      <c r="M516" s="18"/>
      <c r="N516" s="15"/>
      <c r="O516" s="15"/>
      <c r="P516" s="20"/>
      <c r="Q516" s="36"/>
      <c r="R516" s="36"/>
      <c r="S516" s="37"/>
      <c r="T516" s="37"/>
      <c r="U516" s="37"/>
      <c r="V516" s="37"/>
      <c r="W516" s="37"/>
      <c r="X516" s="37"/>
      <c r="Y516" s="37"/>
      <c r="Z516" s="37"/>
    </row>
    <row r="517" spans="1:26" s="29" customFormat="1" x14ac:dyDescent="0.25">
      <c r="A517" s="13"/>
      <c r="B517" s="14"/>
      <c r="C517" s="39"/>
      <c r="D517" s="39"/>
      <c r="E517" s="27"/>
      <c r="F517" s="16"/>
      <c r="G517" s="17"/>
      <c r="H517" s="17"/>
      <c r="I517" s="38" t="str">
        <f>IF($J517&lt;&gt;"",(IF($J517="Part RC demandée &lt;&gt; Part RC calculée",VLOOKUP($J517,'Listes déroulantes'!$F$2:$H$26,2,FALSE)&amp;$O517&amp;"
"&amp;$P517&amp;VLOOKUP($J517,'Listes déroulantes'!$F$2:$H$26,3,FALSE),IF($J517="Montant total demandé &lt;&gt; de montant calculé",VLOOKUP($J517,'Listes déroulantes'!$F$2:$H$26,2,FALSE)&amp;$N517&amp;"
"&amp;$P517&amp;"
"&amp;VLOOKUP($J517,'Listes déroulantes'!$F$2:$H$26,3,FALSE),CONCATENATE(IF(ISNA(VLOOKUP($J517,'Listes déroulantes'!$F$2:$I$26,2,FALSE)),"",VLOOKUP($J517,'Listes déroulantes'!$F$2:$I$26,2,FALSE)),IF($L517&lt;&gt;"",TEXT($L517,CONCATENATE("jj/mm/aaaa","")),""),VLOOKUP($J517,'Listes déroulantes'!$F$2:$I$26,3,FALSE)," ",$K517," ",$N517," ",$M517,"
",$P517,VLOOKUP($J517,'Listes déroulantes'!$F$2:$I$26,4,FALSE))))),"")</f>
        <v/>
      </c>
      <c r="J517" s="28"/>
      <c r="K517" s="18"/>
      <c r="L517" s="19"/>
      <c r="M517" s="18"/>
      <c r="N517" s="15"/>
      <c r="O517" s="15"/>
      <c r="P517" s="20"/>
      <c r="Q517" s="36"/>
      <c r="R517" s="36"/>
      <c r="S517" s="37"/>
      <c r="T517" s="37"/>
      <c r="U517" s="37"/>
      <c r="V517" s="37"/>
      <c r="W517" s="37"/>
      <c r="X517" s="37"/>
      <c r="Y517" s="37"/>
      <c r="Z517" s="37"/>
    </row>
    <row r="518" spans="1:26" s="29" customFormat="1" x14ac:dyDescent="0.25">
      <c r="A518" s="13"/>
      <c r="B518" s="14"/>
      <c r="C518" s="39"/>
      <c r="D518" s="39"/>
      <c r="E518" s="27"/>
      <c r="F518" s="16"/>
      <c r="G518" s="17"/>
      <c r="H518" s="17"/>
      <c r="I518" s="38" t="str">
        <f>IF($J518&lt;&gt;"",(IF($J518="Part RC demandée &lt;&gt; Part RC calculée",VLOOKUP($J518,'Listes déroulantes'!$F$2:$H$26,2,FALSE)&amp;$O518&amp;"
"&amp;$P518&amp;VLOOKUP($J518,'Listes déroulantes'!$F$2:$H$26,3,FALSE),IF($J518="Montant total demandé &lt;&gt; de montant calculé",VLOOKUP($J518,'Listes déroulantes'!$F$2:$H$26,2,FALSE)&amp;$N518&amp;"
"&amp;$P518&amp;"
"&amp;VLOOKUP($J518,'Listes déroulantes'!$F$2:$H$26,3,FALSE),CONCATENATE(IF(ISNA(VLOOKUP($J518,'Listes déroulantes'!$F$2:$I$26,2,FALSE)),"",VLOOKUP($J518,'Listes déroulantes'!$F$2:$I$26,2,FALSE)),IF($L518&lt;&gt;"",TEXT($L518,CONCATENATE("jj/mm/aaaa","")),""),VLOOKUP($J518,'Listes déroulantes'!$F$2:$I$26,3,FALSE)," ",$K518," ",$N518," ",$M518,"
",$P518,VLOOKUP($J518,'Listes déroulantes'!$F$2:$I$26,4,FALSE))))),"")</f>
        <v/>
      </c>
      <c r="J518" s="28"/>
      <c r="K518" s="18"/>
      <c r="L518" s="19"/>
      <c r="M518" s="18"/>
      <c r="N518" s="15"/>
      <c r="O518" s="15"/>
      <c r="P518" s="20"/>
      <c r="Q518" s="36"/>
      <c r="R518" s="36"/>
      <c r="S518" s="37"/>
      <c r="T518" s="37"/>
      <c r="U518" s="37"/>
      <c r="V518" s="37"/>
      <c r="W518" s="37"/>
      <c r="X518" s="37"/>
      <c r="Y518" s="37"/>
      <c r="Z518" s="37"/>
    </row>
    <row r="519" spans="1:26" s="29" customFormat="1" x14ac:dyDescent="0.25">
      <c r="A519" s="13"/>
      <c r="B519" s="14"/>
      <c r="C519" s="39"/>
      <c r="D519" s="39"/>
      <c r="E519" s="27"/>
      <c r="F519" s="16"/>
      <c r="G519" s="17"/>
      <c r="H519" s="17"/>
      <c r="I519" s="38" t="str">
        <f>IF($J519&lt;&gt;"",(IF($J519="Part RC demandée &lt;&gt; Part RC calculée",VLOOKUP($J519,'Listes déroulantes'!$F$2:$H$26,2,FALSE)&amp;$O519&amp;"
"&amp;$P519&amp;VLOOKUP($J519,'Listes déroulantes'!$F$2:$H$26,3,FALSE),IF($J519="Montant total demandé &lt;&gt; de montant calculé",VLOOKUP($J519,'Listes déroulantes'!$F$2:$H$26,2,FALSE)&amp;$N519&amp;"
"&amp;$P519&amp;"
"&amp;VLOOKUP($J519,'Listes déroulantes'!$F$2:$H$26,3,FALSE),CONCATENATE(IF(ISNA(VLOOKUP($J519,'Listes déroulantes'!$F$2:$I$26,2,FALSE)),"",VLOOKUP($J519,'Listes déroulantes'!$F$2:$I$26,2,FALSE)),IF($L519&lt;&gt;"",TEXT($L519,CONCATENATE("jj/mm/aaaa","")),""),VLOOKUP($J519,'Listes déroulantes'!$F$2:$I$26,3,FALSE)," ",$K519," ",$N519," ",$M519,"
",$P519,VLOOKUP($J519,'Listes déroulantes'!$F$2:$I$26,4,FALSE))))),"")</f>
        <v/>
      </c>
      <c r="J519" s="28"/>
      <c r="K519" s="18"/>
      <c r="L519" s="19"/>
      <c r="M519" s="18"/>
      <c r="N519" s="15"/>
      <c r="O519" s="15"/>
      <c r="P519" s="20"/>
      <c r="Q519" s="36"/>
      <c r="R519" s="36"/>
      <c r="S519" s="37"/>
      <c r="T519" s="37"/>
      <c r="U519" s="37"/>
      <c r="V519" s="37"/>
      <c r="W519" s="37"/>
      <c r="X519" s="37"/>
      <c r="Y519" s="37"/>
      <c r="Z519" s="37"/>
    </row>
    <row r="520" spans="1:26" s="29" customFormat="1" x14ac:dyDescent="0.25">
      <c r="A520" s="13"/>
      <c r="B520" s="14"/>
      <c r="C520" s="39"/>
      <c r="D520" s="39"/>
      <c r="E520" s="27"/>
      <c r="F520" s="16"/>
      <c r="G520" s="17"/>
      <c r="H520" s="17"/>
      <c r="I520" s="38" t="str">
        <f>IF($J520&lt;&gt;"",(IF($J520="Part RC demandée &lt;&gt; Part RC calculée",VLOOKUP($J520,'Listes déroulantes'!$F$2:$H$26,2,FALSE)&amp;$O520&amp;"
"&amp;$P520&amp;VLOOKUP($J520,'Listes déroulantes'!$F$2:$H$26,3,FALSE),IF($J520="Montant total demandé &lt;&gt; de montant calculé",VLOOKUP($J520,'Listes déroulantes'!$F$2:$H$26,2,FALSE)&amp;$N520&amp;"
"&amp;$P520&amp;"
"&amp;VLOOKUP($J520,'Listes déroulantes'!$F$2:$H$26,3,FALSE),CONCATENATE(IF(ISNA(VLOOKUP($J520,'Listes déroulantes'!$F$2:$I$26,2,FALSE)),"",VLOOKUP($J520,'Listes déroulantes'!$F$2:$I$26,2,FALSE)),IF($L520&lt;&gt;"",TEXT($L520,CONCATENATE("jj/mm/aaaa","")),""),VLOOKUP($J520,'Listes déroulantes'!$F$2:$I$26,3,FALSE)," ",$K520," ",$N520," ",$M520,"
",$P520,VLOOKUP($J520,'Listes déroulantes'!$F$2:$I$26,4,FALSE))))),"")</f>
        <v/>
      </c>
      <c r="J520" s="28"/>
      <c r="K520" s="18"/>
      <c r="L520" s="19"/>
      <c r="M520" s="18"/>
      <c r="N520" s="15"/>
      <c r="O520" s="15"/>
      <c r="P520" s="20"/>
      <c r="Q520" s="36"/>
      <c r="R520" s="36"/>
      <c r="S520" s="37"/>
      <c r="T520" s="37"/>
      <c r="U520" s="37"/>
      <c r="V520" s="37"/>
      <c r="W520" s="37"/>
      <c r="X520" s="37"/>
      <c r="Y520" s="37"/>
      <c r="Z520" s="37"/>
    </row>
    <row r="521" spans="1:26" s="29" customFormat="1" x14ac:dyDescent="0.25">
      <c r="A521" s="13"/>
      <c r="B521" s="14"/>
      <c r="C521" s="39"/>
      <c r="D521" s="39"/>
      <c r="E521" s="27"/>
      <c r="F521" s="16"/>
      <c r="G521" s="17"/>
      <c r="H521" s="17"/>
      <c r="I521" s="38" t="str">
        <f>IF($J521&lt;&gt;"",(IF($J521="Part RC demandée &lt;&gt; Part RC calculée",VLOOKUP($J521,'Listes déroulantes'!$F$2:$H$26,2,FALSE)&amp;$O521&amp;"
"&amp;$P521&amp;VLOOKUP($J521,'Listes déroulantes'!$F$2:$H$26,3,FALSE),IF($J521="Montant total demandé &lt;&gt; de montant calculé",VLOOKUP($J521,'Listes déroulantes'!$F$2:$H$26,2,FALSE)&amp;$N521&amp;"
"&amp;$P521&amp;"
"&amp;VLOOKUP($J521,'Listes déroulantes'!$F$2:$H$26,3,FALSE),CONCATENATE(IF(ISNA(VLOOKUP($J521,'Listes déroulantes'!$F$2:$I$26,2,FALSE)),"",VLOOKUP($J521,'Listes déroulantes'!$F$2:$I$26,2,FALSE)),IF($L521&lt;&gt;"",TEXT($L521,CONCATENATE("jj/mm/aaaa","")),""),VLOOKUP($J521,'Listes déroulantes'!$F$2:$I$26,3,FALSE)," ",$K521," ",$N521," ",$M521,"
",$P521,VLOOKUP($J521,'Listes déroulantes'!$F$2:$I$26,4,FALSE))))),"")</f>
        <v/>
      </c>
      <c r="J521" s="28"/>
      <c r="K521" s="18"/>
      <c r="L521" s="19"/>
      <c r="M521" s="18"/>
      <c r="N521" s="15"/>
      <c r="O521" s="15"/>
      <c r="P521" s="20"/>
      <c r="Q521" s="36"/>
      <c r="R521" s="36"/>
      <c r="S521" s="37"/>
      <c r="T521" s="37"/>
      <c r="U521" s="37"/>
      <c r="V521" s="37"/>
      <c r="W521" s="37"/>
      <c r="X521" s="37"/>
      <c r="Y521" s="37"/>
      <c r="Z521" s="37"/>
    </row>
    <row r="522" spans="1:26" s="29" customFormat="1" x14ac:dyDescent="0.25">
      <c r="A522" s="13"/>
      <c r="B522" s="14"/>
      <c r="C522" s="39"/>
      <c r="D522" s="39"/>
      <c r="E522" s="27"/>
      <c r="F522" s="16"/>
      <c r="G522" s="17"/>
      <c r="H522" s="17"/>
      <c r="I522" s="38" t="str">
        <f>IF($J522&lt;&gt;"",(IF($J522="Part RC demandée &lt;&gt; Part RC calculée",VLOOKUP($J522,'Listes déroulantes'!$F$2:$H$26,2,FALSE)&amp;$O522&amp;"
"&amp;$P522&amp;VLOOKUP($J522,'Listes déroulantes'!$F$2:$H$26,3,FALSE),IF($J522="Montant total demandé &lt;&gt; de montant calculé",VLOOKUP($J522,'Listes déroulantes'!$F$2:$H$26,2,FALSE)&amp;$N522&amp;"
"&amp;$P522&amp;"
"&amp;VLOOKUP($J522,'Listes déroulantes'!$F$2:$H$26,3,FALSE),CONCATENATE(IF(ISNA(VLOOKUP($J522,'Listes déroulantes'!$F$2:$I$26,2,FALSE)),"",VLOOKUP($J522,'Listes déroulantes'!$F$2:$I$26,2,FALSE)),IF($L522&lt;&gt;"",TEXT($L522,CONCATENATE("jj/mm/aaaa","")),""),VLOOKUP($J522,'Listes déroulantes'!$F$2:$I$26,3,FALSE)," ",$K522," ",$N522," ",$M522,"
",$P522,VLOOKUP($J522,'Listes déroulantes'!$F$2:$I$26,4,FALSE))))),"")</f>
        <v/>
      </c>
      <c r="J522" s="28"/>
      <c r="K522" s="18"/>
      <c r="L522" s="19"/>
      <c r="M522" s="18"/>
      <c r="N522" s="15"/>
      <c r="O522" s="15"/>
      <c r="P522" s="20"/>
      <c r="Q522" s="36"/>
      <c r="R522" s="36"/>
      <c r="S522" s="37"/>
      <c r="T522" s="37"/>
      <c r="U522" s="37"/>
      <c r="V522" s="37"/>
      <c r="W522" s="37"/>
      <c r="X522" s="37"/>
      <c r="Y522" s="37"/>
      <c r="Z522" s="37"/>
    </row>
    <row r="523" spans="1:26" s="29" customFormat="1" x14ac:dyDescent="0.25">
      <c r="A523" s="13"/>
      <c r="B523" s="14"/>
      <c r="C523" s="39"/>
      <c r="D523" s="39"/>
      <c r="E523" s="27"/>
      <c r="F523" s="16"/>
      <c r="G523" s="17"/>
      <c r="H523" s="17"/>
      <c r="I523" s="38" t="str">
        <f>IF($J523&lt;&gt;"",(IF($J523="Part RC demandée &lt;&gt; Part RC calculée",VLOOKUP($J523,'Listes déroulantes'!$F$2:$H$26,2,FALSE)&amp;$O523&amp;"
"&amp;$P523&amp;VLOOKUP($J523,'Listes déroulantes'!$F$2:$H$26,3,FALSE),IF($J523="Montant total demandé &lt;&gt; de montant calculé",VLOOKUP($J523,'Listes déroulantes'!$F$2:$H$26,2,FALSE)&amp;$N523&amp;"
"&amp;$P523&amp;"
"&amp;VLOOKUP($J523,'Listes déroulantes'!$F$2:$H$26,3,FALSE),CONCATENATE(IF(ISNA(VLOOKUP($J523,'Listes déroulantes'!$F$2:$I$26,2,FALSE)),"",VLOOKUP($J523,'Listes déroulantes'!$F$2:$I$26,2,FALSE)),IF($L523&lt;&gt;"",TEXT($L523,CONCATENATE("jj/mm/aaaa","")),""),VLOOKUP($J523,'Listes déroulantes'!$F$2:$I$26,3,FALSE)," ",$K523," ",$N523," ",$M523,"
",$P523,VLOOKUP($J523,'Listes déroulantes'!$F$2:$I$26,4,FALSE))))),"")</f>
        <v/>
      </c>
      <c r="J523" s="28"/>
      <c r="K523" s="18"/>
      <c r="L523" s="19"/>
      <c r="M523" s="18"/>
      <c r="N523" s="15"/>
      <c r="O523" s="15"/>
      <c r="P523" s="20"/>
      <c r="Q523" s="36"/>
      <c r="R523" s="36"/>
      <c r="S523" s="37"/>
      <c r="T523" s="37"/>
      <c r="U523" s="37"/>
      <c r="V523" s="37"/>
      <c r="W523" s="37"/>
      <c r="X523" s="37"/>
      <c r="Y523" s="37"/>
      <c r="Z523" s="37"/>
    </row>
    <row r="524" spans="1:26" s="29" customFormat="1" x14ac:dyDescent="0.25">
      <c r="A524" s="13"/>
      <c r="B524" s="14"/>
      <c r="C524" s="39"/>
      <c r="D524" s="39"/>
      <c r="E524" s="27"/>
      <c r="F524" s="16"/>
      <c r="G524" s="17"/>
      <c r="H524" s="17"/>
      <c r="I524" s="38" t="str">
        <f>IF($J524&lt;&gt;"",(IF($J524="Part RC demandée &lt;&gt; Part RC calculée",VLOOKUP($J524,'Listes déroulantes'!$F$2:$H$26,2,FALSE)&amp;$O524&amp;"
"&amp;$P524&amp;VLOOKUP($J524,'Listes déroulantes'!$F$2:$H$26,3,FALSE),IF($J524="Montant total demandé &lt;&gt; de montant calculé",VLOOKUP($J524,'Listes déroulantes'!$F$2:$H$26,2,FALSE)&amp;$N524&amp;"
"&amp;$P524&amp;"
"&amp;VLOOKUP($J524,'Listes déroulantes'!$F$2:$H$26,3,FALSE),CONCATENATE(IF(ISNA(VLOOKUP($J524,'Listes déroulantes'!$F$2:$I$26,2,FALSE)),"",VLOOKUP($J524,'Listes déroulantes'!$F$2:$I$26,2,FALSE)),IF($L524&lt;&gt;"",TEXT($L524,CONCATENATE("jj/mm/aaaa","")),""),VLOOKUP($J524,'Listes déroulantes'!$F$2:$I$26,3,FALSE)," ",$K524," ",$N524," ",$M524,"
",$P524,VLOOKUP($J524,'Listes déroulantes'!$F$2:$I$26,4,FALSE))))),"")</f>
        <v/>
      </c>
      <c r="J524" s="28"/>
      <c r="K524" s="18"/>
      <c r="L524" s="19"/>
      <c r="M524" s="18"/>
      <c r="N524" s="15"/>
      <c r="O524" s="15"/>
      <c r="P524" s="20"/>
      <c r="Q524" s="36"/>
      <c r="R524" s="36"/>
      <c r="S524" s="37"/>
      <c r="T524" s="37"/>
      <c r="U524" s="37"/>
      <c r="V524" s="37"/>
      <c r="W524" s="37"/>
      <c r="X524" s="37"/>
      <c r="Y524" s="37"/>
      <c r="Z524" s="37"/>
    </row>
    <row r="525" spans="1:26" s="29" customFormat="1" x14ac:dyDescent="0.25">
      <c r="A525" s="13"/>
      <c r="B525" s="14"/>
      <c r="C525" s="39"/>
      <c r="D525" s="39"/>
      <c r="E525" s="27"/>
      <c r="F525" s="16"/>
      <c r="G525" s="17"/>
      <c r="H525" s="17"/>
      <c r="I525" s="38" t="str">
        <f>IF($J525&lt;&gt;"",(IF($J525="Part RC demandée &lt;&gt; Part RC calculée",VLOOKUP($J525,'Listes déroulantes'!$F$2:$H$26,2,FALSE)&amp;$O525&amp;"
"&amp;$P525&amp;VLOOKUP($J525,'Listes déroulantes'!$F$2:$H$26,3,FALSE),IF($J525="Montant total demandé &lt;&gt; de montant calculé",VLOOKUP($J525,'Listes déroulantes'!$F$2:$H$26,2,FALSE)&amp;$N525&amp;"
"&amp;$P525&amp;"
"&amp;VLOOKUP($J525,'Listes déroulantes'!$F$2:$H$26,3,FALSE),CONCATENATE(IF(ISNA(VLOOKUP($J525,'Listes déroulantes'!$F$2:$I$26,2,FALSE)),"",VLOOKUP($J525,'Listes déroulantes'!$F$2:$I$26,2,FALSE)),IF($L525&lt;&gt;"",TEXT($L525,CONCATENATE("jj/mm/aaaa","")),""),VLOOKUP($J525,'Listes déroulantes'!$F$2:$I$26,3,FALSE)," ",$K525," ",$N525," ",$M525,"
",$P525,VLOOKUP($J525,'Listes déroulantes'!$F$2:$I$26,4,FALSE))))),"")</f>
        <v/>
      </c>
      <c r="J525" s="28"/>
      <c r="K525" s="18"/>
      <c r="L525" s="19"/>
      <c r="M525" s="18"/>
      <c r="N525" s="15"/>
      <c r="O525" s="15"/>
      <c r="P525" s="20"/>
      <c r="Q525" s="36"/>
      <c r="R525" s="36"/>
      <c r="S525" s="37"/>
      <c r="T525" s="37"/>
      <c r="U525" s="37"/>
      <c r="V525" s="37"/>
      <c r="W525" s="37"/>
      <c r="X525" s="37"/>
      <c r="Y525" s="37"/>
      <c r="Z525" s="37"/>
    </row>
    <row r="526" spans="1:26" s="29" customFormat="1" x14ac:dyDescent="0.25">
      <c r="A526" s="13"/>
      <c r="B526" s="14"/>
      <c r="C526" s="39"/>
      <c r="D526" s="39"/>
      <c r="E526" s="27"/>
      <c r="F526" s="16"/>
      <c r="G526" s="17"/>
      <c r="H526" s="17"/>
      <c r="I526" s="38" t="str">
        <f>IF($J526&lt;&gt;"",(IF($J526="Part RC demandée &lt;&gt; Part RC calculée",VLOOKUP($J526,'Listes déroulantes'!$F$2:$H$26,2,FALSE)&amp;$O526&amp;"
"&amp;$P526&amp;VLOOKUP($J526,'Listes déroulantes'!$F$2:$H$26,3,FALSE),IF($J526="Montant total demandé &lt;&gt; de montant calculé",VLOOKUP($J526,'Listes déroulantes'!$F$2:$H$26,2,FALSE)&amp;$N526&amp;"
"&amp;$P526&amp;"
"&amp;VLOOKUP($J526,'Listes déroulantes'!$F$2:$H$26,3,FALSE),CONCATENATE(IF(ISNA(VLOOKUP($J526,'Listes déroulantes'!$F$2:$I$26,2,FALSE)),"",VLOOKUP($J526,'Listes déroulantes'!$F$2:$I$26,2,FALSE)),IF($L526&lt;&gt;"",TEXT($L526,CONCATENATE("jj/mm/aaaa","")),""),VLOOKUP($J526,'Listes déroulantes'!$F$2:$I$26,3,FALSE)," ",$K526," ",$N526," ",$M526,"
",$P526,VLOOKUP($J526,'Listes déroulantes'!$F$2:$I$26,4,FALSE))))),"")</f>
        <v/>
      </c>
      <c r="J526" s="28"/>
      <c r="K526" s="18"/>
      <c r="L526" s="19"/>
      <c r="M526" s="18"/>
      <c r="N526" s="15"/>
      <c r="O526" s="15"/>
      <c r="P526" s="20"/>
      <c r="Q526" s="36"/>
      <c r="R526" s="36"/>
      <c r="S526" s="37"/>
      <c r="T526" s="37"/>
      <c r="U526" s="37"/>
      <c r="V526" s="37"/>
      <c r="W526" s="37"/>
      <c r="X526" s="37"/>
      <c r="Y526" s="37"/>
      <c r="Z526" s="37"/>
    </row>
    <row r="527" spans="1:26" s="29" customFormat="1" x14ac:dyDescent="0.25">
      <c r="A527" s="13"/>
      <c r="B527" s="14"/>
      <c r="C527" s="39"/>
      <c r="D527" s="39"/>
      <c r="E527" s="27"/>
      <c r="F527" s="16"/>
      <c r="G527" s="17"/>
      <c r="H527" s="17"/>
      <c r="I527" s="38" t="str">
        <f>IF($J527&lt;&gt;"",(IF($J527="Part RC demandée &lt;&gt; Part RC calculée",VLOOKUP($J527,'Listes déroulantes'!$F$2:$H$26,2,FALSE)&amp;$O527&amp;"
"&amp;$P527&amp;VLOOKUP($J527,'Listes déroulantes'!$F$2:$H$26,3,FALSE),IF($J527="Montant total demandé &lt;&gt; de montant calculé",VLOOKUP($J527,'Listes déroulantes'!$F$2:$H$26,2,FALSE)&amp;$N527&amp;"
"&amp;$P527&amp;"
"&amp;VLOOKUP($J527,'Listes déroulantes'!$F$2:$H$26,3,FALSE),CONCATENATE(IF(ISNA(VLOOKUP($J527,'Listes déroulantes'!$F$2:$I$26,2,FALSE)),"",VLOOKUP($J527,'Listes déroulantes'!$F$2:$I$26,2,FALSE)),IF($L527&lt;&gt;"",TEXT($L527,CONCATENATE("jj/mm/aaaa","")),""),VLOOKUP($J527,'Listes déroulantes'!$F$2:$I$26,3,FALSE)," ",$K527," ",$N527," ",$M527,"
",$P527,VLOOKUP($J527,'Listes déroulantes'!$F$2:$I$26,4,FALSE))))),"")</f>
        <v/>
      </c>
      <c r="J527" s="28"/>
      <c r="K527" s="18"/>
      <c r="L527" s="19"/>
      <c r="M527" s="18"/>
      <c r="N527" s="15"/>
      <c r="O527" s="15"/>
      <c r="P527" s="20"/>
      <c r="Q527" s="36"/>
      <c r="R527" s="36"/>
      <c r="S527" s="37"/>
      <c r="T527" s="37"/>
      <c r="U527" s="37"/>
      <c r="V527" s="37"/>
      <c r="W527" s="37"/>
      <c r="X527" s="37"/>
      <c r="Y527" s="37"/>
      <c r="Z527" s="37"/>
    </row>
    <row r="528" spans="1:26" s="29" customFormat="1" x14ac:dyDescent="0.25">
      <c r="A528" s="13"/>
      <c r="B528" s="14"/>
      <c r="C528" s="39"/>
      <c r="D528" s="39"/>
      <c r="E528" s="27"/>
      <c r="F528" s="16"/>
      <c r="G528" s="17"/>
      <c r="H528" s="17"/>
      <c r="I528" s="38" t="str">
        <f>IF($J528&lt;&gt;"",(IF($J528="Part RC demandée &lt;&gt; Part RC calculée",VLOOKUP($J528,'Listes déroulantes'!$F$2:$H$26,2,FALSE)&amp;$O528&amp;"
"&amp;$P528&amp;VLOOKUP($J528,'Listes déroulantes'!$F$2:$H$26,3,FALSE),IF($J528="Montant total demandé &lt;&gt; de montant calculé",VLOOKUP($J528,'Listes déroulantes'!$F$2:$H$26,2,FALSE)&amp;$N528&amp;"
"&amp;$P528&amp;"
"&amp;VLOOKUP($J528,'Listes déroulantes'!$F$2:$H$26,3,FALSE),CONCATENATE(IF(ISNA(VLOOKUP($J528,'Listes déroulantes'!$F$2:$I$26,2,FALSE)),"",VLOOKUP($J528,'Listes déroulantes'!$F$2:$I$26,2,FALSE)),IF($L528&lt;&gt;"",TEXT($L528,CONCATENATE("jj/mm/aaaa","")),""),VLOOKUP($J528,'Listes déroulantes'!$F$2:$I$26,3,FALSE)," ",$K528," ",$N528," ",$M528,"
",$P528,VLOOKUP($J528,'Listes déroulantes'!$F$2:$I$26,4,FALSE))))),"")</f>
        <v/>
      </c>
      <c r="J528" s="28"/>
      <c r="K528" s="18"/>
      <c r="L528" s="19"/>
      <c r="M528" s="18"/>
      <c r="N528" s="15"/>
      <c r="O528" s="15"/>
      <c r="P528" s="20"/>
      <c r="Q528" s="36"/>
      <c r="R528" s="36"/>
      <c r="S528" s="37"/>
      <c r="T528" s="37"/>
      <c r="U528" s="37"/>
      <c r="V528" s="37"/>
      <c r="W528" s="37"/>
      <c r="X528" s="37"/>
      <c r="Y528" s="37"/>
      <c r="Z528" s="37"/>
    </row>
    <row r="529" spans="1:26" s="29" customFormat="1" x14ac:dyDescent="0.25">
      <c r="A529" s="13"/>
      <c r="B529" s="14"/>
      <c r="C529" s="39"/>
      <c r="D529" s="39"/>
      <c r="E529" s="27"/>
      <c r="F529" s="16"/>
      <c r="G529" s="17"/>
      <c r="H529" s="17"/>
      <c r="I529" s="38" t="str">
        <f>IF($J529&lt;&gt;"",(IF($J529="Part RC demandée &lt;&gt; Part RC calculée",VLOOKUP($J529,'Listes déroulantes'!$F$2:$H$26,2,FALSE)&amp;$O529&amp;"
"&amp;$P529&amp;VLOOKUP($J529,'Listes déroulantes'!$F$2:$H$26,3,FALSE),IF($J529="Montant total demandé &lt;&gt; de montant calculé",VLOOKUP($J529,'Listes déroulantes'!$F$2:$H$26,2,FALSE)&amp;$N529&amp;"
"&amp;$P529&amp;"
"&amp;VLOOKUP($J529,'Listes déroulantes'!$F$2:$H$26,3,FALSE),CONCATENATE(IF(ISNA(VLOOKUP($J529,'Listes déroulantes'!$F$2:$I$26,2,FALSE)),"",VLOOKUP($J529,'Listes déroulantes'!$F$2:$I$26,2,FALSE)),IF($L529&lt;&gt;"",TEXT($L529,CONCATENATE("jj/mm/aaaa","")),""),VLOOKUP($J529,'Listes déroulantes'!$F$2:$I$26,3,FALSE)," ",$K529," ",$N529," ",$M529,"
",$P529,VLOOKUP($J529,'Listes déroulantes'!$F$2:$I$26,4,FALSE))))),"")</f>
        <v/>
      </c>
      <c r="J529" s="28"/>
      <c r="K529" s="18"/>
      <c r="L529" s="19"/>
      <c r="M529" s="18"/>
      <c r="N529" s="15"/>
      <c r="O529" s="15"/>
      <c r="P529" s="20"/>
      <c r="Q529" s="36"/>
      <c r="R529" s="36"/>
      <c r="S529" s="37"/>
      <c r="T529" s="37"/>
      <c r="U529" s="37"/>
      <c r="V529" s="37"/>
      <c r="W529" s="37"/>
      <c r="X529" s="37"/>
      <c r="Y529" s="37"/>
      <c r="Z529" s="37"/>
    </row>
    <row r="530" spans="1:26" s="29" customFormat="1" x14ac:dyDescent="0.25">
      <c r="A530" s="13"/>
      <c r="B530" s="14"/>
      <c r="C530" s="39"/>
      <c r="D530" s="39"/>
      <c r="E530" s="27"/>
      <c r="F530" s="16"/>
      <c r="G530" s="17"/>
      <c r="H530" s="17"/>
      <c r="I530" s="38" t="str">
        <f>IF($J530&lt;&gt;"",(IF($J530="Part RC demandée &lt;&gt; Part RC calculée",VLOOKUP($J530,'Listes déroulantes'!$F$2:$H$26,2,FALSE)&amp;$O530&amp;"
"&amp;$P530&amp;VLOOKUP($J530,'Listes déroulantes'!$F$2:$H$26,3,FALSE),IF($J530="Montant total demandé &lt;&gt; de montant calculé",VLOOKUP($J530,'Listes déroulantes'!$F$2:$H$26,2,FALSE)&amp;$N530&amp;"
"&amp;$P530&amp;"
"&amp;VLOOKUP($J530,'Listes déroulantes'!$F$2:$H$26,3,FALSE),CONCATENATE(IF(ISNA(VLOOKUP($J530,'Listes déroulantes'!$F$2:$I$26,2,FALSE)),"",VLOOKUP($J530,'Listes déroulantes'!$F$2:$I$26,2,FALSE)),IF($L530&lt;&gt;"",TEXT($L530,CONCATENATE("jj/mm/aaaa","")),""),VLOOKUP($J530,'Listes déroulantes'!$F$2:$I$26,3,FALSE)," ",$K530," ",$N530," ",$M530,"
",$P530,VLOOKUP($J530,'Listes déroulantes'!$F$2:$I$26,4,FALSE))))),"")</f>
        <v/>
      </c>
      <c r="J530" s="28"/>
      <c r="K530" s="18"/>
      <c r="L530" s="19"/>
      <c r="M530" s="18"/>
      <c r="N530" s="15"/>
      <c r="O530" s="15"/>
      <c r="P530" s="20"/>
      <c r="Q530" s="36"/>
      <c r="R530" s="36"/>
      <c r="S530" s="37"/>
      <c r="T530" s="37"/>
      <c r="U530" s="37"/>
      <c r="V530" s="37"/>
      <c r="W530" s="37"/>
      <c r="X530" s="37"/>
      <c r="Y530" s="37"/>
      <c r="Z530" s="37"/>
    </row>
    <row r="531" spans="1:26" s="29" customFormat="1" x14ac:dyDescent="0.25">
      <c r="A531" s="13"/>
      <c r="B531" s="14"/>
      <c r="C531" s="39"/>
      <c r="D531" s="39"/>
      <c r="E531" s="27"/>
      <c r="F531" s="16"/>
      <c r="G531" s="17"/>
      <c r="H531" s="17"/>
      <c r="I531" s="38" t="str">
        <f>IF($J531&lt;&gt;"",(IF($J531="Part RC demandée &lt;&gt; Part RC calculée",VLOOKUP($J531,'Listes déroulantes'!$F$2:$H$26,2,FALSE)&amp;$O531&amp;"
"&amp;$P531&amp;VLOOKUP($J531,'Listes déroulantes'!$F$2:$H$26,3,FALSE),IF($J531="Montant total demandé &lt;&gt; de montant calculé",VLOOKUP($J531,'Listes déroulantes'!$F$2:$H$26,2,FALSE)&amp;$N531&amp;"
"&amp;$P531&amp;"
"&amp;VLOOKUP($J531,'Listes déroulantes'!$F$2:$H$26,3,FALSE),CONCATENATE(IF(ISNA(VLOOKUP($J531,'Listes déroulantes'!$F$2:$I$26,2,FALSE)),"",VLOOKUP($J531,'Listes déroulantes'!$F$2:$I$26,2,FALSE)),IF($L531&lt;&gt;"",TEXT($L531,CONCATENATE("jj/mm/aaaa","")),""),VLOOKUP($J531,'Listes déroulantes'!$F$2:$I$26,3,FALSE)," ",$K531," ",$N531," ",$M531,"
",$P531,VLOOKUP($J531,'Listes déroulantes'!$F$2:$I$26,4,FALSE))))),"")</f>
        <v/>
      </c>
      <c r="J531" s="28"/>
      <c r="K531" s="18"/>
      <c r="L531" s="19"/>
      <c r="M531" s="18"/>
      <c r="N531" s="15"/>
      <c r="O531" s="15"/>
      <c r="P531" s="20"/>
      <c r="Q531" s="36"/>
      <c r="R531" s="36"/>
      <c r="S531" s="37"/>
      <c r="T531" s="37"/>
      <c r="U531" s="37"/>
      <c r="V531" s="37"/>
      <c r="W531" s="37"/>
      <c r="X531" s="37"/>
      <c r="Y531" s="37"/>
      <c r="Z531" s="37"/>
    </row>
    <row r="532" spans="1:26" s="29" customFormat="1" x14ac:dyDescent="0.25">
      <c r="A532" s="13"/>
      <c r="B532" s="14"/>
      <c r="C532" s="39"/>
      <c r="D532" s="39"/>
      <c r="E532" s="27"/>
      <c r="F532" s="16"/>
      <c r="G532" s="17"/>
      <c r="H532" s="17"/>
      <c r="I532" s="38" t="str">
        <f>IF($J532&lt;&gt;"",(IF($J532="Part RC demandée &lt;&gt; Part RC calculée",VLOOKUP($J532,'Listes déroulantes'!$F$2:$H$26,2,FALSE)&amp;$O532&amp;"
"&amp;$P532&amp;VLOOKUP($J532,'Listes déroulantes'!$F$2:$H$26,3,FALSE),IF($J532="Montant total demandé &lt;&gt; de montant calculé",VLOOKUP($J532,'Listes déroulantes'!$F$2:$H$26,2,FALSE)&amp;$N532&amp;"
"&amp;$P532&amp;"
"&amp;VLOOKUP($J532,'Listes déroulantes'!$F$2:$H$26,3,FALSE),CONCATENATE(IF(ISNA(VLOOKUP($J532,'Listes déroulantes'!$F$2:$I$26,2,FALSE)),"",VLOOKUP($J532,'Listes déroulantes'!$F$2:$I$26,2,FALSE)),IF($L532&lt;&gt;"",TEXT($L532,CONCATENATE("jj/mm/aaaa","")),""),VLOOKUP($J532,'Listes déroulantes'!$F$2:$I$26,3,FALSE)," ",$K532," ",$N532," ",$M532,"
",$P532,VLOOKUP($J532,'Listes déroulantes'!$F$2:$I$26,4,FALSE))))),"")</f>
        <v/>
      </c>
      <c r="J532" s="28"/>
      <c r="K532" s="18"/>
      <c r="L532" s="19"/>
      <c r="M532" s="18"/>
      <c r="N532" s="15"/>
      <c r="O532" s="15"/>
      <c r="P532" s="20"/>
      <c r="Q532" s="36"/>
      <c r="R532" s="36"/>
      <c r="S532" s="37"/>
      <c r="T532" s="37"/>
      <c r="U532" s="37"/>
      <c r="V532" s="37"/>
      <c r="W532" s="37"/>
      <c r="X532" s="37"/>
      <c r="Y532" s="37"/>
      <c r="Z532" s="37"/>
    </row>
    <row r="533" spans="1:26" s="29" customFormat="1" x14ac:dyDescent="0.25">
      <c r="A533" s="13"/>
      <c r="B533" s="14"/>
      <c r="C533" s="39"/>
      <c r="D533" s="39"/>
      <c r="E533" s="27"/>
      <c r="F533" s="16"/>
      <c r="G533" s="17"/>
      <c r="H533" s="17"/>
      <c r="I533" s="38" t="str">
        <f>IF($J533&lt;&gt;"",(IF($J533="Part RC demandée &lt;&gt; Part RC calculée",VLOOKUP($J533,'Listes déroulantes'!$F$2:$H$26,2,FALSE)&amp;$O533&amp;"
"&amp;$P533&amp;VLOOKUP($J533,'Listes déroulantes'!$F$2:$H$26,3,FALSE),IF($J533="Montant total demandé &lt;&gt; de montant calculé",VLOOKUP($J533,'Listes déroulantes'!$F$2:$H$26,2,FALSE)&amp;$N533&amp;"
"&amp;$P533&amp;"
"&amp;VLOOKUP($J533,'Listes déroulantes'!$F$2:$H$26,3,FALSE),CONCATENATE(IF(ISNA(VLOOKUP($J533,'Listes déroulantes'!$F$2:$I$26,2,FALSE)),"",VLOOKUP($J533,'Listes déroulantes'!$F$2:$I$26,2,FALSE)),IF($L533&lt;&gt;"",TEXT($L533,CONCATENATE("jj/mm/aaaa","")),""),VLOOKUP($J533,'Listes déroulantes'!$F$2:$I$26,3,FALSE)," ",$K533," ",$N533," ",$M533,"
",$P533,VLOOKUP($J533,'Listes déroulantes'!$F$2:$I$26,4,FALSE))))),"")</f>
        <v/>
      </c>
      <c r="J533" s="28"/>
      <c r="K533" s="18"/>
      <c r="L533" s="19"/>
      <c r="M533" s="18"/>
      <c r="N533" s="15"/>
      <c r="O533" s="15"/>
      <c r="P533" s="20"/>
      <c r="Q533" s="36"/>
      <c r="R533" s="36"/>
      <c r="S533" s="37"/>
      <c r="T533" s="37"/>
      <c r="U533" s="37"/>
      <c r="V533" s="37"/>
      <c r="W533" s="37"/>
      <c r="X533" s="37"/>
      <c r="Y533" s="37"/>
      <c r="Z533" s="37"/>
    </row>
    <row r="534" spans="1:26" s="29" customFormat="1" x14ac:dyDescent="0.25">
      <c r="A534" s="13"/>
      <c r="B534" s="14"/>
      <c r="C534" s="39"/>
      <c r="D534" s="39"/>
      <c r="E534" s="27"/>
      <c r="F534" s="16"/>
      <c r="G534" s="17"/>
      <c r="H534" s="17"/>
      <c r="I534" s="38" t="str">
        <f>IF($J534&lt;&gt;"",(IF($J534="Part RC demandée &lt;&gt; Part RC calculée",VLOOKUP($J534,'Listes déroulantes'!$F$2:$H$26,2,FALSE)&amp;$O534&amp;"
"&amp;$P534&amp;VLOOKUP($J534,'Listes déroulantes'!$F$2:$H$26,3,FALSE),IF($J534="Montant total demandé &lt;&gt; de montant calculé",VLOOKUP($J534,'Listes déroulantes'!$F$2:$H$26,2,FALSE)&amp;$N534&amp;"
"&amp;$P534&amp;"
"&amp;VLOOKUP($J534,'Listes déroulantes'!$F$2:$H$26,3,FALSE),CONCATENATE(IF(ISNA(VLOOKUP($J534,'Listes déroulantes'!$F$2:$I$26,2,FALSE)),"",VLOOKUP($J534,'Listes déroulantes'!$F$2:$I$26,2,FALSE)),IF($L534&lt;&gt;"",TEXT($L534,CONCATENATE("jj/mm/aaaa","")),""),VLOOKUP($J534,'Listes déroulantes'!$F$2:$I$26,3,FALSE)," ",$K534," ",$N534," ",$M534,"
",$P534,VLOOKUP($J534,'Listes déroulantes'!$F$2:$I$26,4,FALSE))))),"")</f>
        <v/>
      </c>
      <c r="J534" s="28"/>
      <c r="K534" s="18"/>
      <c r="L534" s="19"/>
      <c r="M534" s="18"/>
      <c r="N534" s="15"/>
      <c r="O534" s="15"/>
      <c r="P534" s="20"/>
      <c r="Q534" s="36"/>
      <c r="R534" s="36"/>
      <c r="S534" s="37"/>
      <c r="T534" s="37"/>
      <c r="U534" s="37"/>
      <c r="V534" s="37"/>
      <c r="W534" s="37"/>
      <c r="X534" s="37"/>
      <c r="Y534" s="37"/>
      <c r="Z534" s="37"/>
    </row>
    <row r="535" spans="1:26" s="29" customFormat="1" x14ac:dyDescent="0.25">
      <c r="A535" s="13"/>
      <c r="B535" s="14"/>
      <c r="C535" s="39"/>
      <c r="D535" s="39"/>
      <c r="E535" s="27"/>
      <c r="F535" s="16"/>
      <c r="G535" s="17"/>
      <c r="H535" s="17"/>
      <c r="I535" s="38" t="str">
        <f>IF($J535&lt;&gt;"",(IF($J535="Part RC demandée &lt;&gt; Part RC calculée",VLOOKUP($J535,'Listes déroulantes'!$F$2:$H$26,2,FALSE)&amp;$O535&amp;"
"&amp;$P535&amp;VLOOKUP($J535,'Listes déroulantes'!$F$2:$H$26,3,FALSE),IF($J535="Montant total demandé &lt;&gt; de montant calculé",VLOOKUP($J535,'Listes déroulantes'!$F$2:$H$26,2,FALSE)&amp;$N535&amp;"
"&amp;$P535&amp;"
"&amp;VLOOKUP($J535,'Listes déroulantes'!$F$2:$H$26,3,FALSE),CONCATENATE(IF(ISNA(VLOOKUP($J535,'Listes déroulantes'!$F$2:$I$26,2,FALSE)),"",VLOOKUP($J535,'Listes déroulantes'!$F$2:$I$26,2,FALSE)),IF($L535&lt;&gt;"",TEXT($L535,CONCATENATE("jj/mm/aaaa","")),""),VLOOKUP($J535,'Listes déroulantes'!$F$2:$I$26,3,FALSE)," ",$K535," ",$N535," ",$M535,"
",$P535,VLOOKUP($J535,'Listes déroulantes'!$F$2:$I$26,4,FALSE))))),"")</f>
        <v/>
      </c>
      <c r="J535" s="28"/>
      <c r="K535" s="18"/>
      <c r="L535" s="19"/>
      <c r="M535" s="18"/>
      <c r="N535" s="15"/>
      <c r="O535" s="15"/>
      <c r="P535" s="20"/>
      <c r="Q535" s="36"/>
      <c r="R535" s="36"/>
      <c r="S535" s="37"/>
      <c r="T535" s="37"/>
      <c r="U535" s="37"/>
      <c r="V535" s="37"/>
      <c r="W535" s="37"/>
      <c r="X535" s="37"/>
      <c r="Y535" s="37"/>
      <c r="Z535" s="37"/>
    </row>
    <row r="536" spans="1:26" s="29" customFormat="1" x14ac:dyDescent="0.25">
      <c r="A536" s="13"/>
      <c r="B536" s="14"/>
      <c r="C536" s="39"/>
      <c r="D536" s="39"/>
      <c r="E536" s="27"/>
      <c r="F536" s="16"/>
      <c r="G536" s="17"/>
      <c r="H536" s="17"/>
      <c r="I536" s="38" t="str">
        <f>IF($J536&lt;&gt;"",(IF($J536="Part RC demandée &lt;&gt; Part RC calculée",VLOOKUP($J536,'Listes déroulantes'!$F$2:$H$26,2,FALSE)&amp;$O536&amp;"
"&amp;$P536&amp;VLOOKUP($J536,'Listes déroulantes'!$F$2:$H$26,3,FALSE),IF($J536="Montant total demandé &lt;&gt; de montant calculé",VLOOKUP($J536,'Listes déroulantes'!$F$2:$H$26,2,FALSE)&amp;$N536&amp;"
"&amp;$P536&amp;"
"&amp;VLOOKUP($J536,'Listes déroulantes'!$F$2:$H$26,3,FALSE),CONCATENATE(IF(ISNA(VLOOKUP($J536,'Listes déroulantes'!$F$2:$I$26,2,FALSE)),"",VLOOKUP($J536,'Listes déroulantes'!$F$2:$I$26,2,FALSE)),IF($L536&lt;&gt;"",TEXT($L536,CONCATENATE("jj/mm/aaaa","")),""),VLOOKUP($J536,'Listes déroulantes'!$F$2:$I$26,3,FALSE)," ",$K536," ",$N536," ",$M536,"
",$P536,VLOOKUP($J536,'Listes déroulantes'!$F$2:$I$26,4,FALSE))))),"")</f>
        <v/>
      </c>
      <c r="J536" s="28"/>
      <c r="K536" s="18"/>
      <c r="L536" s="19"/>
      <c r="M536" s="18"/>
      <c r="N536" s="15"/>
      <c r="O536" s="15"/>
      <c r="P536" s="20"/>
      <c r="Q536" s="36"/>
      <c r="R536" s="36"/>
      <c r="S536" s="37"/>
      <c r="T536" s="37"/>
      <c r="U536" s="37"/>
      <c r="V536" s="37"/>
      <c r="W536" s="37"/>
      <c r="X536" s="37"/>
      <c r="Y536" s="37"/>
      <c r="Z536" s="37"/>
    </row>
    <row r="537" spans="1:26" s="29" customFormat="1" x14ac:dyDescent="0.25">
      <c r="A537" s="13"/>
      <c r="B537" s="14"/>
      <c r="C537" s="39"/>
      <c r="D537" s="39"/>
      <c r="E537" s="27"/>
      <c r="F537" s="16"/>
      <c r="G537" s="17"/>
      <c r="H537" s="17"/>
      <c r="I537" s="38" t="str">
        <f>IF($J537&lt;&gt;"",(IF($J537="Part RC demandée &lt;&gt; Part RC calculée",VLOOKUP($J537,'Listes déroulantes'!$F$2:$H$26,2,FALSE)&amp;$O537&amp;"
"&amp;$P537&amp;VLOOKUP($J537,'Listes déroulantes'!$F$2:$H$26,3,FALSE),IF($J537="Montant total demandé &lt;&gt; de montant calculé",VLOOKUP($J537,'Listes déroulantes'!$F$2:$H$26,2,FALSE)&amp;$N537&amp;"
"&amp;$P537&amp;"
"&amp;VLOOKUP($J537,'Listes déroulantes'!$F$2:$H$26,3,FALSE),CONCATENATE(IF(ISNA(VLOOKUP($J537,'Listes déroulantes'!$F$2:$I$26,2,FALSE)),"",VLOOKUP($J537,'Listes déroulantes'!$F$2:$I$26,2,FALSE)),IF($L537&lt;&gt;"",TEXT($L537,CONCATENATE("jj/mm/aaaa","")),""),VLOOKUP($J537,'Listes déroulantes'!$F$2:$I$26,3,FALSE)," ",$K537," ",$N537," ",$M537,"
",$P537,VLOOKUP($J537,'Listes déroulantes'!$F$2:$I$26,4,FALSE))))),"")</f>
        <v/>
      </c>
      <c r="J537" s="28"/>
      <c r="K537" s="18"/>
      <c r="L537" s="19"/>
      <c r="M537" s="18"/>
      <c r="N537" s="15"/>
      <c r="O537" s="15"/>
      <c r="P537" s="20"/>
      <c r="Q537" s="36"/>
      <c r="R537" s="36"/>
      <c r="S537" s="37"/>
      <c r="T537" s="37"/>
      <c r="U537" s="37"/>
      <c r="V537" s="37"/>
      <c r="W537" s="37"/>
      <c r="X537" s="37"/>
      <c r="Y537" s="37"/>
      <c r="Z537" s="37"/>
    </row>
    <row r="538" spans="1:26" s="29" customFormat="1" x14ac:dyDescent="0.25">
      <c r="A538" s="13"/>
      <c r="B538" s="14"/>
      <c r="C538" s="39"/>
      <c r="D538" s="39"/>
      <c r="E538" s="27"/>
      <c r="F538" s="16"/>
      <c r="G538" s="17"/>
      <c r="H538" s="17"/>
      <c r="I538" s="38" t="str">
        <f>IF($J538&lt;&gt;"",(IF($J538="Part RC demandée &lt;&gt; Part RC calculée",VLOOKUP($J538,'Listes déroulantes'!$F$2:$H$26,2,FALSE)&amp;$O538&amp;"
"&amp;$P538&amp;VLOOKUP($J538,'Listes déroulantes'!$F$2:$H$26,3,FALSE),IF($J538="Montant total demandé &lt;&gt; de montant calculé",VLOOKUP($J538,'Listes déroulantes'!$F$2:$H$26,2,FALSE)&amp;$N538&amp;"
"&amp;$P538&amp;"
"&amp;VLOOKUP($J538,'Listes déroulantes'!$F$2:$H$26,3,FALSE),CONCATENATE(IF(ISNA(VLOOKUP($J538,'Listes déroulantes'!$F$2:$I$26,2,FALSE)),"",VLOOKUP($J538,'Listes déroulantes'!$F$2:$I$26,2,FALSE)),IF($L538&lt;&gt;"",TEXT($L538,CONCATENATE("jj/mm/aaaa","")),""),VLOOKUP($J538,'Listes déroulantes'!$F$2:$I$26,3,FALSE)," ",$K538," ",$N538," ",$M538,"
",$P538,VLOOKUP($J538,'Listes déroulantes'!$F$2:$I$26,4,FALSE))))),"")</f>
        <v/>
      </c>
      <c r="J538" s="28"/>
      <c r="K538" s="18"/>
      <c r="L538" s="19"/>
      <c r="M538" s="18"/>
      <c r="N538" s="15"/>
      <c r="O538" s="15"/>
      <c r="P538" s="20"/>
      <c r="Q538" s="36"/>
      <c r="R538" s="36"/>
      <c r="S538" s="37"/>
      <c r="T538" s="37"/>
      <c r="U538" s="37"/>
      <c r="V538" s="37"/>
      <c r="W538" s="37"/>
      <c r="X538" s="37"/>
      <c r="Y538" s="37"/>
      <c r="Z538" s="37"/>
    </row>
    <row r="539" spans="1:26" s="29" customFormat="1" x14ac:dyDescent="0.25">
      <c r="A539" s="13"/>
      <c r="B539" s="14"/>
      <c r="C539" s="39"/>
      <c r="D539" s="39"/>
      <c r="E539" s="27"/>
      <c r="F539" s="16"/>
      <c r="G539" s="17"/>
      <c r="H539" s="17"/>
      <c r="I539" s="38" t="str">
        <f>IF($J539&lt;&gt;"",(IF($J539="Part RC demandée &lt;&gt; Part RC calculée",VLOOKUP($J539,'Listes déroulantes'!$F$2:$H$26,2,FALSE)&amp;$O539&amp;"
"&amp;$P539&amp;VLOOKUP($J539,'Listes déroulantes'!$F$2:$H$26,3,FALSE),IF($J539="Montant total demandé &lt;&gt; de montant calculé",VLOOKUP($J539,'Listes déroulantes'!$F$2:$H$26,2,FALSE)&amp;$N539&amp;"
"&amp;$P539&amp;"
"&amp;VLOOKUP($J539,'Listes déroulantes'!$F$2:$H$26,3,FALSE),CONCATENATE(IF(ISNA(VLOOKUP($J539,'Listes déroulantes'!$F$2:$I$26,2,FALSE)),"",VLOOKUP($J539,'Listes déroulantes'!$F$2:$I$26,2,FALSE)),IF($L539&lt;&gt;"",TEXT($L539,CONCATENATE("jj/mm/aaaa","")),""),VLOOKUP($J539,'Listes déroulantes'!$F$2:$I$26,3,FALSE)," ",$K539," ",$N539," ",$M539,"
",$P539,VLOOKUP($J539,'Listes déroulantes'!$F$2:$I$26,4,FALSE))))),"")</f>
        <v/>
      </c>
      <c r="J539" s="28"/>
      <c r="K539" s="18"/>
      <c r="L539" s="19"/>
      <c r="M539" s="18"/>
      <c r="N539" s="15"/>
      <c r="O539" s="15"/>
      <c r="P539" s="20"/>
      <c r="Q539" s="36"/>
      <c r="R539" s="36"/>
      <c r="S539" s="37"/>
      <c r="T539" s="37"/>
      <c r="U539" s="37"/>
      <c r="V539" s="37"/>
      <c r="W539" s="37"/>
      <c r="X539" s="37"/>
      <c r="Y539" s="37"/>
      <c r="Z539" s="37"/>
    </row>
    <row r="540" spans="1:26" s="29" customFormat="1" x14ac:dyDescent="0.25">
      <c r="A540" s="13"/>
      <c r="B540" s="14"/>
      <c r="C540" s="39"/>
      <c r="D540" s="39"/>
      <c r="E540" s="27"/>
      <c r="F540" s="16"/>
      <c r="G540" s="17"/>
      <c r="H540" s="17"/>
      <c r="I540" s="38" t="str">
        <f>IF($J540&lt;&gt;"",(IF($J540="Part RC demandée &lt;&gt; Part RC calculée",VLOOKUP($J540,'Listes déroulantes'!$F$2:$H$26,2,FALSE)&amp;$O540&amp;"
"&amp;$P540&amp;VLOOKUP($J540,'Listes déroulantes'!$F$2:$H$26,3,FALSE),IF($J540="Montant total demandé &lt;&gt; de montant calculé",VLOOKUP($J540,'Listes déroulantes'!$F$2:$H$26,2,FALSE)&amp;$N540&amp;"
"&amp;$P540&amp;"
"&amp;VLOOKUP($J540,'Listes déroulantes'!$F$2:$H$26,3,FALSE),CONCATENATE(IF(ISNA(VLOOKUP($J540,'Listes déroulantes'!$F$2:$I$26,2,FALSE)),"",VLOOKUP($J540,'Listes déroulantes'!$F$2:$I$26,2,FALSE)),IF($L540&lt;&gt;"",TEXT($L540,CONCATENATE("jj/mm/aaaa","")),""),VLOOKUP($J540,'Listes déroulantes'!$F$2:$I$26,3,FALSE)," ",$K540," ",$N540," ",$M540,"
",$P540,VLOOKUP($J540,'Listes déroulantes'!$F$2:$I$26,4,FALSE))))),"")</f>
        <v/>
      </c>
      <c r="J540" s="28"/>
      <c r="K540" s="18"/>
      <c r="L540" s="19"/>
      <c r="M540" s="18"/>
      <c r="N540" s="15"/>
      <c r="O540" s="15"/>
      <c r="P540" s="20"/>
      <c r="Q540" s="36"/>
      <c r="R540" s="36"/>
      <c r="S540" s="37"/>
      <c r="T540" s="37"/>
      <c r="U540" s="37"/>
      <c r="V540" s="37"/>
      <c r="W540" s="37"/>
      <c r="X540" s="37"/>
      <c r="Y540" s="37"/>
      <c r="Z540" s="37"/>
    </row>
    <row r="541" spans="1:26" s="29" customFormat="1" x14ac:dyDescent="0.25">
      <c r="A541" s="13"/>
      <c r="B541" s="14"/>
      <c r="C541" s="39"/>
      <c r="D541" s="39"/>
      <c r="E541" s="27"/>
      <c r="F541" s="16"/>
      <c r="G541" s="17"/>
      <c r="H541" s="17"/>
      <c r="I541" s="38" t="str">
        <f>IF($J541&lt;&gt;"",(IF($J541="Part RC demandée &lt;&gt; Part RC calculée",VLOOKUP($J541,'Listes déroulantes'!$F$2:$H$26,2,FALSE)&amp;$O541&amp;"
"&amp;$P541&amp;VLOOKUP($J541,'Listes déroulantes'!$F$2:$H$26,3,FALSE),IF($J541="Montant total demandé &lt;&gt; de montant calculé",VLOOKUP($J541,'Listes déroulantes'!$F$2:$H$26,2,FALSE)&amp;$N541&amp;"
"&amp;$P541&amp;"
"&amp;VLOOKUP($J541,'Listes déroulantes'!$F$2:$H$26,3,FALSE),CONCATENATE(IF(ISNA(VLOOKUP($J541,'Listes déroulantes'!$F$2:$I$26,2,FALSE)),"",VLOOKUP($J541,'Listes déroulantes'!$F$2:$I$26,2,FALSE)),IF($L541&lt;&gt;"",TEXT($L541,CONCATENATE("jj/mm/aaaa","")),""),VLOOKUP($J541,'Listes déroulantes'!$F$2:$I$26,3,FALSE)," ",$K541," ",$N541," ",$M541,"
",$P541,VLOOKUP($J541,'Listes déroulantes'!$F$2:$I$26,4,FALSE))))),"")</f>
        <v/>
      </c>
      <c r="J541" s="28"/>
      <c r="K541" s="18"/>
      <c r="L541" s="19"/>
      <c r="M541" s="18"/>
      <c r="N541" s="15"/>
      <c r="O541" s="15"/>
      <c r="P541" s="20"/>
      <c r="Q541" s="36"/>
      <c r="R541" s="36"/>
      <c r="S541" s="37"/>
      <c r="T541" s="37"/>
      <c r="U541" s="37"/>
      <c r="V541" s="37"/>
      <c r="W541" s="37"/>
      <c r="X541" s="37"/>
      <c r="Y541" s="37"/>
      <c r="Z541" s="37"/>
    </row>
    <row r="542" spans="1:26" s="29" customFormat="1" x14ac:dyDescent="0.25">
      <c r="A542" s="13"/>
      <c r="B542" s="14"/>
      <c r="C542" s="39"/>
      <c r="D542" s="39"/>
      <c r="E542" s="27"/>
      <c r="F542" s="16"/>
      <c r="G542" s="17"/>
      <c r="H542" s="17"/>
      <c r="I542" s="38" t="str">
        <f>IF($J542&lt;&gt;"",(IF($J542="Part RC demandée &lt;&gt; Part RC calculée",VLOOKUP($J542,'Listes déroulantes'!$F$2:$H$26,2,FALSE)&amp;$O542&amp;"
"&amp;$P542&amp;VLOOKUP($J542,'Listes déroulantes'!$F$2:$H$26,3,FALSE),IF($J542="Montant total demandé &lt;&gt; de montant calculé",VLOOKUP($J542,'Listes déroulantes'!$F$2:$H$26,2,FALSE)&amp;$N542&amp;"
"&amp;$P542&amp;"
"&amp;VLOOKUP($J542,'Listes déroulantes'!$F$2:$H$26,3,FALSE),CONCATENATE(IF(ISNA(VLOOKUP($J542,'Listes déroulantes'!$F$2:$I$26,2,FALSE)),"",VLOOKUP($J542,'Listes déroulantes'!$F$2:$I$26,2,FALSE)),IF($L542&lt;&gt;"",TEXT($L542,CONCATENATE("jj/mm/aaaa","")),""),VLOOKUP($J542,'Listes déroulantes'!$F$2:$I$26,3,FALSE)," ",$K542," ",$N542," ",$M542,"
",$P542,VLOOKUP($J542,'Listes déroulantes'!$F$2:$I$26,4,FALSE))))),"")</f>
        <v/>
      </c>
      <c r="J542" s="28"/>
      <c r="K542" s="18"/>
      <c r="L542" s="19"/>
      <c r="M542" s="18"/>
      <c r="N542" s="15"/>
      <c r="O542" s="15"/>
      <c r="P542" s="20"/>
      <c r="Q542" s="36"/>
      <c r="R542" s="36"/>
      <c r="S542" s="37"/>
      <c r="T542" s="37"/>
      <c r="U542" s="37"/>
      <c r="V542" s="37"/>
      <c r="W542" s="37"/>
      <c r="X542" s="37"/>
      <c r="Y542" s="37"/>
      <c r="Z542" s="37"/>
    </row>
    <row r="543" spans="1:26" s="29" customFormat="1" x14ac:dyDescent="0.25">
      <c r="A543" s="13"/>
      <c r="B543" s="14"/>
      <c r="C543" s="39"/>
      <c r="D543" s="39"/>
      <c r="E543" s="27"/>
      <c r="F543" s="16"/>
      <c r="G543" s="17"/>
      <c r="H543" s="17"/>
      <c r="I543" s="38" t="str">
        <f>IF($J543&lt;&gt;"",(IF($J543="Part RC demandée &lt;&gt; Part RC calculée",VLOOKUP($J543,'Listes déroulantes'!$F$2:$H$26,2,FALSE)&amp;$O543&amp;"
"&amp;$P543&amp;VLOOKUP($J543,'Listes déroulantes'!$F$2:$H$26,3,FALSE),IF($J543="Montant total demandé &lt;&gt; de montant calculé",VLOOKUP($J543,'Listes déroulantes'!$F$2:$H$26,2,FALSE)&amp;$N543&amp;"
"&amp;$P543&amp;"
"&amp;VLOOKUP($J543,'Listes déroulantes'!$F$2:$H$26,3,FALSE),CONCATENATE(IF(ISNA(VLOOKUP($J543,'Listes déroulantes'!$F$2:$I$26,2,FALSE)),"",VLOOKUP($J543,'Listes déroulantes'!$F$2:$I$26,2,FALSE)),IF($L543&lt;&gt;"",TEXT($L543,CONCATENATE("jj/mm/aaaa","")),""),VLOOKUP($J543,'Listes déroulantes'!$F$2:$I$26,3,FALSE)," ",$K543," ",$N543," ",$M543,"
",$P543,VLOOKUP($J543,'Listes déroulantes'!$F$2:$I$26,4,FALSE))))),"")</f>
        <v/>
      </c>
      <c r="J543" s="28"/>
      <c r="K543" s="18"/>
      <c r="L543" s="19"/>
      <c r="M543" s="18"/>
      <c r="N543" s="15"/>
      <c r="O543" s="15"/>
      <c r="P543" s="20"/>
      <c r="Q543" s="36"/>
      <c r="R543" s="36"/>
      <c r="S543" s="37"/>
      <c r="T543" s="37"/>
      <c r="U543" s="37"/>
      <c r="V543" s="37"/>
      <c r="W543" s="37"/>
      <c r="X543" s="37"/>
      <c r="Y543" s="37"/>
      <c r="Z543" s="37"/>
    </row>
    <row r="544" spans="1:26" s="29" customFormat="1" x14ac:dyDescent="0.25">
      <c r="A544" s="13"/>
      <c r="B544" s="14"/>
      <c r="C544" s="39"/>
      <c r="D544" s="39"/>
      <c r="E544" s="27"/>
      <c r="F544" s="16"/>
      <c r="G544" s="17"/>
      <c r="H544" s="17"/>
      <c r="I544" s="38" t="str">
        <f>IF($J544&lt;&gt;"",(IF($J544="Part RC demandée &lt;&gt; Part RC calculée",VLOOKUP($J544,'Listes déroulantes'!$F$2:$H$26,2,FALSE)&amp;$O544&amp;"
"&amp;$P544&amp;VLOOKUP($J544,'Listes déroulantes'!$F$2:$H$26,3,FALSE),IF($J544="Montant total demandé &lt;&gt; de montant calculé",VLOOKUP($J544,'Listes déroulantes'!$F$2:$H$26,2,FALSE)&amp;$N544&amp;"
"&amp;$P544&amp;"
"&amp;VLOOKUP($J544,'Listes déroulantes'!$F$2:$H$26,3,FALSE),CONCATENATE(IF(ISNA(VLOOKUP($J544,'Listes déroulantes'!$F$2:$I$26,2,FALSE)),"",VLOOKUP($J544,'Listes déroulantes'!$F$2:$I$26,2,FALSE)),IF($L544&lt;&gt;"",TEXT($L544,CONCATENATE("jj/mm/aaaa","")),""),VLOOKUP($J544,'Listes déroulantes'!$F$2:$I$26,3,FALSE)," ",$K544," ",$N544," ",$M544,"
",$P544,VLOOKUP($J544,'Listes déroulantes'!$F$2:$I$26,4,FALSE))))),"")</f>
        <v/>
      </c>
      <c r="J544" s="28"/>
      <c r="K544" s="18"/>
      <c r="L544" s="19"/>
      <c r="M544" s="18"/>
      <c r="N544" s="15"/>
      <c r="O544" s="15"/>
      <c r="P544" s="20"/>
      <c r="Q544" s="36"/>
      <c r="R544" s="36"/>
      <c r="S544" s="37"/>
      <c r="T544" s="37"/>
      <c r="U544" s="37"/>
      <c r="V544" s="37"/>
      <c r="W544" s="37"/>
      <c r="X544" s="37"/>
      <c r="Y544" s="37"/>
      <c r="Z544" s="37"/>
    </row>
    <row r="545" spans="1:26" s="29" customFormat="1" x14ac:dyDescent="0.25">
      <c r="A545" s="13"/>
      <c r="B545" s="14"/>
      <c r="C545" s="39"/>
      <c r="D545" s="39"/>
      <c r="E545" s="27"/>
      <c r="F545" s="16"/>
      <c r="G545" s="17"/>
      <c r="H545" s="17"/>
      <c r="I545" s="38" t="str">
        <f>IF($J545&lt;&gt;"",(IF($J545="Part RC demandée &lt;&gt; Part RC calculée",VLOOKUP($J545,'Listes déroulantes'!$F$2:$H$26,2,FALSE)&amp;$O545&amp;"
"&amp;$P545&amp;VLOOKUP($J545,'Listes déroulantes'!$F$2:$H$26,3,FALSE),IF($J545="Montant total demandé &lt;&gt; de montant calculé",VLOOKUP($J545,'Listes déroulantes'!$F$2:$H$26,2,FALSE)&amp;$N545&amp;"
"&amp;$P545&amp;"
"&amp;VLOOKUP($J545,'Listes déroulantes'!$F$2:$H$26,3,FALSE),CONCATENATE(IF(ISNA(VLOOKUP($J545,'Listes déroulantes'!$F$2:$I$26,2,FALSE)),"",VLOOKUP($J545,'Listes déroulantes'!$F$2:$I$26,2,FALSE)),IF($L545&lt;&gt;"",TEXT($L545,CONCATENATE("jj/mm/aaaa","")),""),VLOOKUP($J545,'Listes déroulantes'!$F$2:$I$26,3,FALSE)," ",$K545," ",$N545," ",$M545,"
",$P545,VLOOKUP($J545,'Listes déroulantes'!$F$2:$I$26,4,FALSE))))),"")</f>
        <v/>
      </c>
      <c r="J545" s="28"/>
      <c r="K545" s="18"/>
      <c r="L545" s="19"/>
      <c r="M545" s="18"/>
      <c r="N545" s="15"/>
      <c r="O545" s="15"/>
      <c r="P545" s="20"/>
      <c r="Q545" s="36"/>
      <c r="R545" s="36"/>
      <c r="S545" s="37"/>
      <c r="T545" s="37"/>
      <c r="U545" s="37"/>
      <c r="V545" s="37"/>
      <c r="W545" s="37"/>
      <c r="X545" s="37"/>
      <c r="Y545" s="37"/>
      <c r="Z545" s="37"/>
    </row>
    <row r="546" spans="1:26" s="29" customFormat="1" x14ac:dyDescent="0.25">
      <c r="A546" s="13"/>
      <c r="B546" s="14"/>
      <c r="C546" s="39"/>
      <c r="D546" s="39"/>
      <c r="E546" s="27"/>
      <c r="F546" s="16"/>
      <c r="G546" s="17"/>
      <c r="H546" s="17"/>
      <c r="I546" s="38" t="str">
        <f>IF($J546&lt;&gt;"",(IF($J546="Part RC demandée &lt;&gt; Part RC calculée",VLOOKUP($J546,'Listes déroulantes'!$F$2:$H$26,2,FALSE)&amp;$O546&amp;"
"&amp;$P546&amp;VLOOKUP($J546,'Listes déroulantes'!$F$2:$H$26,3,FALSE),IF($J546="Montant total demandé &lt;&gt; de montant calculé",VLOOKUP($J546,'Listes déroulantes'!$F$2:$H$26,2,FALSE)&amp;$N546&amp;"
"&amp;$P546&amp;"
"&amp;VLOOKUP($J546,'Listes déroulantes'!$F$2:$H$26,3,FALSE),CONCATENATE(IF(ISNA(VLOOKUP($J546,'Listes déroulantes'!$F$2:$I$26,2,FALSE)),"",VLOOKUP($J546,'Listes déroulantes'!$F$2:$I$26,2,FALSE)),IF($L546&lt;&gt;"",TEXT($L546,CONCATENATE("jj/mm/aaaa","")),""),VLOOKUP($J546,'Listes déroulantes'!$F$2:$I$26,3,FALSE)," ",$K546," ",$N546," ",$M546,"
",$P546,VLOOKUP($J546,'Listes déroulantes'!$F$2:$I$26,4,FALSE))))),"")</f>
        <v/>
      </c>
      <c r="J546" s="28"/>
      <c r="K546" s="18"/>
      <c r="L546" s="19"/>
      <c r="M546" s="18"/>
      <c r="N546" s="15"/>
      <c r="O546" s="15"/>
      <c r="P546" s="20"/>
      <c r="Q546" s="36"/>
      <c r="R546" s="36"/>
      <c r="S546" s="37"/>
      <c r="T546" s="37"/>
      <c r="U546" s="37"/>
      <c r="V546" s="37"/>
      <c r="W546" s="37"/>
      <c r="X546" s="37"/>
      <c r="Y546" s="37"/>
      <c r="Z546" s="37"/>
    </row>
    <row r="547" spans="1:26" s="29" customFormat="1" x14ac:dyDescent="0.25">
      <c r="A547" s="13"/>
      <c r="B547" s="14"/>
      <c r="C547" s="39"/>
      <c r="D547" s="39"/>
      <c r="E547" s="27"/>
      <c r="F547" s="16"/>
      <c r="G547" s="17"/>
      <c r="H547" s="17"/>
      <c r="I547" s="38" t="str">
        <f>IF($J547&lt;&gt;"",(IF($J547="Part RC demandée &lt;&gt; Part RC calculée",VLOOKUP($J547,'Listes déroulantes'!$F$2:$H$26,2,FALSE)&amp;$O547&amp;"
"&amp;$P547&amp;VLOOKUP($J547,'Listes déroulantes'!$F$2:$H$26,3,FALSE),IF($J547="Montant total demandé &lt;&gt; de montant calculé",VLOOKUP($J547,'Listes déroulantes'!$F$2:$H$26,2,FALSE)&amp;$N547&amp;"
"&amp;$P547&amp;"
"&amp;VLOOKUP($J547,'Listes déroulantes'!$F$2:$H$26,3,FALSE),CONCATENATE(IF(ISNA(VLOOKUP($J547,'Listes déroulantes'!$F$2:$I$26,2,FALSE)),"",VLOOKUP($J547,'Listes déroulantes'!$F$2:$I$26,2,FALSE)),IF($L547&lt;&gt;"",TEXT($L547,CONCATENATE("jj/mm/aaaa","")),""),VLOOKUP($J547,'Listes déroulantes'!$F$2:$I$26,3,FALSE)," ",$K547," ",$N547," ",$M547,"
",$P547,VLOOKUP($J547,'Listes déroulantes'!$F$2:$I$26,4,FALSE))))),"")</f>
        <v/>
      </c>
      <c r="J547" s="28"/>
      <c r="K547" s="18"/>
      <c r="L547" s="19"/>
      <c r="M547" s="18"/>
      <c r="N547" s="15"/>
      <c r="O547" s="15"/>
      <c r="P547" s="20"/>
      <c r="Q547" s="36"/>
      <c r="R547" s="36"/>
      <c r="S547" s="37"/>
      <c r="T547" s="37"/>
      <c r="U547" s="37"/>
      <c r="V547" s="37"/>
      <c r="W547" s="37"/>
      <c r="X547" s="37"/>
      <c r="Y547" s="37"/>
      <c r="Z547" s="37"/>
    </row>
    <row r="548" spans="1:26" s="29" customFormat="1" x14ac:dyDescent="0.25">
      <c r="A548" s="13"/>
      <c r="B548" s="14"/>
      <c r="C548" s="39"/>
      <c r="D548" s="39"/>
      <c r="E548" s="27"/>
      <c r="F548" s="16"/>
      <c r="G548" s="17"/>
      <c r="H548" s="17"/>
      <c r="I548" s="38" t="str">
        <f>IF($J548&lt;&gt;"",(IF($J548="Part RC demandée &lt;&gt; Part RC calculée",VLOOKUP($J548,'Listes déroulantes'!$F$2:$H$26,2,FALSE)&amp;$O548&amp;"
"&amp;$P548&amp;VLOOKUP($J548,'Listes déroulantes'!$F$2:$H$26,3,FALSE),IF($J548="Montant total demandé &lt;&gt; de montant calculé",VLOOKUP($J548,'Listes déroulantes'!$F$2:$H$26,2,FALSE)&amp;$N548&amp;"
"&amp;$P548&amp;"
"&amp;VLOOKUP($J548,'Listes déroulantes'!$F$2:$H$26,3,FALSE),CONCATENATE(IF(ISNA(VLOOKUP($J548,'Listes déroulantes'!$F$2:$I$26,2,FALSE)),"",VLOOKUP($J548,'Listes déroulantes'!$F$2:$I$26,2,FALSE)),IF($L548&lt;&gt;"",TEXT($L548,CONCATENATE("jj/mm/aaaa","")),""),VLOOKUP($J548,'Listes déroulantes'!$F$2:$I$26,3,FALSE)," ",$K548," ",$N548," ",$M548,"
",$P548,VLOOKUP($J548,'Listes déroulantes'!$F$2:$I$26,4,FALSE))))),"")</f>
        <v/>
      </c>
      <c r="J548" s="28"/>
      <c r="K548" s="18"/>
      <c r="L548" s="19"/>
      <c r="M548" s="18"/>
      <c r="N548" s="15"/>
      <c r="O548" s="15"/>
      <c r="P548" s="20"/>
      <c r="Q548" s="36"/>
      <c r="R548" s="36"/>
      <c r="S548" s="37"/>
      <c r="T548" s="37"/>
      <c r="U548" s="37"/>
      <c r="V548" s="37"/>
      <c r="W548" s="37"/>
      <c r="X548" s="37"/>
      <c r="Y548" s="37"/>
      <c r="Z548" s="37"/>
    </row>
    <row r="549" spans="1:26" s="29" customFormat="1" x14ac:dyDescent="0.25">
      <c r="A549" s="13"/>
      <c r="B549" s="14"/>
      <c r="C549" s="39"/>
      <c r="D549" s="39"/>
      <c r="E549" s="27"/>
      <c r="F549" s="16"/>
      <c r="G549" s="17"/>
      <c r="H549" s="17"/>
      <c r="I549" s="38" t="str">
        <f>IF($J549&lt;&gt;"",(IF($J549="Part RC demandée &lt;&gt; Part RC calculée",VLOOKUP($J549,'Listes déroulantes'!$F$2:$H$26,2,FALSE)&amp;$O549&amp;"
"&amp;$P549&amp;VLOOKUP($J549,'Listes déroulantes'!$F$2:$H$26,3,FALSE),IF($J549="Montant total demandé &lt;&gt; de montant calculé",VLOOKUP($J549,'Listes déroulantes'!$F$2:$H$26,2,FALSE)&amp;$N549&amp;"
"&amp;$P549&amp;"
"&amp;VLOOKUP($J549,'Listes déroulantes'!$F$2:$H$26,3,FALSE),CONCATENATE(IF(ISNA(VLOOKUP($J549,'Listes déroulantes'!$F$2:$I$26,2,FALSE)),"",VLOOKUP($J549,'Listes déroulantes'!$F$2:$I$26,2,FALSE)),IF($L549&lt;&gt;"",TEXT($L549,CONCATENATE("jj/mm/aaaa","")),""),VLOOKUP($J549,'Listes déroulantes'!$F$2:$I$26,3,FALSE)," ",$K549," ",$N549," ",$M549,"
",$P549,VLOOKUP($J549,'Listes déroulantes'!$F$2:$I$26,4,FALSE))))),"")</f>
        <v/>
      </c>
      <c r="J549" s="28"/>
      <c r="K549" s="18"/>
      <c r="L549" s="19"/>
      <c r="M549" s="18"/>
      <c r="N549" s="15"/>
      <c r="O549" s="15"/>
      <c r="P549" s="20"/>
      <c r="Q549" s="36"/>
      <c r="R549" s="36"/>
      <c r="S549" s="37"/>
      <c r="T549" s="37"/>
      <c r="U549" s="37"/>
      <c r="V549" s="37"/>
      <c r="W549" s="37"/>
      <c r="X549" s="37"/>
      <c r="Y549" s="37"/>
      <c r="Z549" s="37"/>
    </row>
    <row r="550" spans="1:26" s="29" customFormat="1" x14ac:dyDescent="0.25">
      <c r="A550" s="13"/>
      <c r="B550" s="14"/>
      <c r="C550" s="39"/>
      <c r="D550" s="39"/>
      <c r="E550" s="27"/>
      <c r="F550" s="16"/>
      <c r="G550" s="17"/>
      <c r="H550" s="17"/>
      <c r="I550" s="38" t="str">
        <f>IF($J550&lt;&gt;"",(IF($J550="Part RC demandée &lt;&gt; Part RC calculée",VLOOKUP($J550,'Listes déroulantes'!$F$2:$H$26,2,FALSE)&amp;$O550&amp;"
"&amp;$P550&amp;VLOOKUP($J550,'Listes déroulantes'!$F$2:$H$26,3,FALSE),IF($J550="Montant total demandé &lt;&gt; de montant calculé",VLOOKUP($J550,'Listes déroulantes'!$F$2:$H$26,2,FALSE)&amp;$N550&amp;"
"&amp;$P550&amp;"
"&amp;VLOOKUP($J550,'Listes déroulantes'!$F$2:$H$26,3,FALSE),CONCATENATE(IF(ISNA(VLOOKUP($J550,'Listes déroulantes'!$F$2:$I$26,2,FALSE)),"",VLOOKUP($J550,'Listes déroulantes'!$F$2:$I$26,2,FALSE)),IF($L550&lt;&gt;"",TEXT($L550,CONCATENATE("jj/mm/aaaa","")),""),VLOOKUP($J550,'Listes déroulantes'!$F$2:$I$26,3,FALSE)," ",$K550," ",$N550," ",$M550,"
",$P550,VLOOKUP($J550,'Listes déroulantes'!$F$2:$I$26,4,FALSE))))),"")</f>
        <v/>
      </c>
      <c r="J550" s="28"/>
      <c r="K550" s="18"/>
      <c r="L550" s="19"/>
      <c r="M550" s="18"/>
      <c r="N550" s="15"/>
      <c r="O550" s="15"/>
      <c r="P550" s="20"/>
      <c r="Q550" s="36"/>
      <c r="R550" s="36"/>
      <c r="S550" s="37"/>
      <c r="T550" s="37"/>
      <c r="U550" s="37"/>
      <c r="V550" s="37"/>
      <c r="W550" s="37"/>
      <c r="X550" s="37"/>
      <c r="Y550" s="37"/>
      <c r="Z550" s="37"/>
    </row>
    <row r="551" spans="1:26" s="29" customFormat="1" x14ac:dyDescent="0.25">
      <c r="A551" s="13"/>
      <c r="B551" s="14"/>
      <c r="C551" s="39"/>
      <c r="D551" s="39"/>
      <c r="E551" s="27"/>
      <c r="F551" s="16"/>
      <c r="G551" s="17"/>
      <c r="H551" s="17"/>
      <c r="I551" s="38" t="str">
        <f>IF($J551&lt;&gt;"",(IF($J551="Part RC demandée &lt;&gt; Part RC calculée",VLOOKUP($J551,'Listes déroulantes'!$F$2:$H$26,2,FALSE)&amp;$O551&amp;"
"&amp;$P551&amp;VLOOKUP($J551,'Listes déroulantes'!$F$2:$H$26,3,FALSE),IF($J551="Montant total demandé &lt;&gt; de montant calculé",VLOOKUP($J551,'Listes déroulantes'!$F$2:$H$26,2,FALSE)&amp;$N551&amp;"
"&amp;$P551&amp;"
"&amp;VLOOKUP($J551,'Listes déroulantes'!$F$2:$H$26,3,FALSE),CONCATENATE(IF(ISNA(VLOOKUP($J551,'Listes déroulantes'!$F$2:$I$26,2,FALSE)),"",VLOOKUP($J551,'Listes déroulantes'!$F$2:$I$26,2,FALSE)),IF($L551&lt;&gt;"",TEXT($L551,CONCATENATE("jj/mm/aaaa","")),""),VLOOKUP($J551,'Listes déroulantes'!$F$2:$I$26,3,FALSE)," ",$K551," ",$N551," ",$M551,"
",$P551,VLOOKUP($J551,'Listes déroulantes'!$F$2:$I$26,4,FALSE))))),"")</f>
        <v/>
      </c>
      <c r="J551" s="28"/>
      <c r="K551" s="18"/>
      <c r="L551" s="19"/>
      <c r="M551" s="18"/>
      <c r="N551" s="15"/>
      <c r="O551" s="15"/>
      <c r="P551" s="20"/>
      <c r="Q551" s="36"/>
      <c r="R551" s="36"/>
      <c r="S551" s="37"/>
      <c r="T551" s="37"/>
      <c r="U551" s="37"/>
      <c r="V551" s="37"/>
      <c r="W551" s="37"/>
      <c r="X551" s="37"/>
      <c r="Y551" s="37"/>
      <c r="Z551" s="37"/>
    </row>
    <row r="552" spans="1:26" s="29" customFormat="1" x14ac:dyDescent="0.25">
      <c r="A552" s="13"/>
      <c r="B552" s="14"/>
      <c r="C552" s="39"/>
      <c r="D552" s="39"/>
      <c r="E552" s="27"/>
      <c r="F552" s="16"/>
      <c r="G552" s="17"/>
      <c r="H552" s="17"/>
      <c r="I552" s="38" t="str">
        <f>IF($J552&lt;&gt;"",(IF($J552="Part RC demandée &lt;&gt; Part RC calculée",VLOOKUP($J552,'Listes déroulantes'!$F$2:$H$26,2,FALSE)&amp;$O552&amp;"
"&amp;$P552&amp;VLOOKUP($J552,'Listes déroulantes'!$F$2:$H$26,3,FALSE),IF($J552="Montant total demandé &lt;&gt; de montant calculé",VLOOKUP($J552,'Listes déroulantes'!$F$2:$H$26,2,FALSE)&amp;$N552&amp;"
"&amp;$P552&amp;"
"&amp;VLOOKUP($J552,'Listes déroulantes'!$F$2:$H$26,3,FALSE),CONCATENATE(IF(ISNA(VLOOKUP($J552,'Listes déroulantes'!$F$2:$I$26,2,FALSE)),"",VLOOKUP($J552,'Listes déroulantes'!$F$2:$I$26,2,FALSE)),IF($L552&lt;&gt;"",TEXT($L552,CONCATENATE("jj/mm/aaaa","")),""),VLOOKUP($J552,'Listes déroulantes'!$F$2:$I$26,3,FALSE)," ",$K552," ",$N552," ",$M552,"
",$P552,VLOOKUP($J552,'Listes déroulantes'!$F$2:$I$26,4,FALSE))))),"")</f>
        <v/>
      </c>
      <c r="J552" s="28"/>
      <c r="K552" s="18"/>
      <c r="L552" s="19"/>
      <c r="M552" s="18"/>
      <c r="N552" s="15"/>
      <c r="O552" s="15"/>
      <c r="P552" s="20"/>
      <c r="Q552" s="36"/>
      <c r="R552" s="36"/>
      <c r="S552" s="37"/>
      <c r="T552" s="37"/>
      <c r="U552" s="37"/>
      <c r="V552" s="37"/>
      <c r="W552" s="37"/>
      <c r="X552" s="37"/>
      <c r="Y552" s="37"/>
      <c r="Z552" s="37"/>
    </row>
    <row r="553" spans="1:26" s="29" customFormat="1" x14ac:dyDescent="0.25">
      <c r="A553" s="13"/>
      <c r="B553" s="14"/>
      <c r="C553" s="39"/>
      <c r="D553" s="39"/>
      <c r="E553" s="27"/>
      <c r="F553" s="16"/>
      <c r="G553" s="17"/>
      <c r="H553" s="17"/>
      <c r="I553" s="38" t="str">
        <f>IF($J553&lt;&gt;"",(IF($J553="Part RC demandée &lt;&gt; Part RC calculée",VLOOKUP($J553,'Listes déroulantes'!$F$2:$H$26,2,FALSE)&amp;$O553&amp;"
"&amp;$P553&amp;VLOOKUP($J553,'Listes déroulantes'!$F$2:$H$26,3,FALSE),IF($J553="Montant total demandé &lt;&gt; de montant calculé",VLOOKUP($J553,'Listes déroulantes'!$F$2:$H$26,2,FALSE)&amp;$N553&amp;"
"&amp;$P553&amp;"
"&amp;VLOOKUP($J553,'Listes déroulantes'!$F$2:$H$26,3,FALSE),CONCATENATE(IF(ISNA(VLOOKUP($J553,'Listes déroulantes'!$F$2:$I$26,2,FALSE)),"",VLOOKUP($J553,'Listes déroulantes'!$F$2:$I$26,2,FALSE)),IF($L553&lt;&gt;"",TEXT($L553,CONCATENATE("jj/mm/aaaa","")),""),VLOOKUP($J553,'Listes déroulantes'!$F$2:$I$26,3,FALSE)," ",$K553," ",$N553," ",$M553,"
",$P553,VLOOKUP($J553,'Listes déroulantes'!$F$2:$I$26,4,FALSE))))),"")</f>
        <v/>
      </c>
      <c r="J553" s="28"/>
      <c r="K553" s="18"/>
      <c r="L553" s="19"/>
      <c r="M553" s="18"/>
      <c r="N553" s="15"/>
      <c r="O553" s="15"/>
      <c r="P553" s="20"/>
      <c r="Q553" s="36"/>
      <c r="R553" s="36"/>
      <c r="S553" s="37"/>
      <c r="T553" s="37"/>
      <c r="U553" s="37"/>
      <c r="V553" s="37"/>
      <c r="W553" s="37"/>
      <c r="X553" s="37"/>
      <c r="Y553" s="37"/>
      <c r="Z553" s="37"/>
    </row>
    <row r="554" spans="1:26" s="29" customFormat="1" x14ac:dyDescent="0.25">
      <c r="A554" s="13"/>
      <c r="B554" s="14"/>
      <c r="C554" s="39"/>
      <c r="D554" s="39"/>
      <c r="E554" s="27"/>
      <c r="F554" s="16"/>
      <c r="G554" s="17"/>
      <c r="H554" s="17"/>
      <c r="I554" s="38" t="str">
        <f>IF($J554&lt;&gt;"",(IF($J554="Part RC demandée &lt;&gt; Part RC calculée",VLOOKUP($J554,'Listes déroulantes'!$F$2:$H$26,2,FALSE)&amp;$O554&amp;"
"&amp;$P554&amp;VLOOKUP($J554,'Listes déroulantes'!$F$2:$H$26,3,FALSE),IF($J554="Montant total demandé &lt;&gt; de montant calculé",VLOOKUP($J554,'Listes déroulantes'!$F$2:$H$26,2,FALSE)&amp;$N554&amp;"
"&amp;$P554&amp;"
"&amp;VLOOKUP($J554,'Listes déroulantes'!$F$2:$H$26,3,FALSE),CONCATENATE(IF(ISNA(VLOOKUP($J554,'Listes déroulantes'!$F$2:$I$26,2,FALSE)),"",VLOOKUP($J554,'Listes déroulantes'!$F$2:$I$26,2,FALSE)),IF($L554&lt;&gt;"",TEXT($L554,CONCATENATE("jj/mm/aaaa","")),""),VLOOKUP($J554,'Listes déroulantes'!$F$2:$I$26,3,FALSE)," ",$K554," ",$N554," ",$M554,"
",$P554,VLOOKUP($J554,'Listes déroulantes'!$F$2:$I$26,4,FALSE))))),"")</f>
        <v/>
      </c>
      <c r="J554" s="28"/>
      <c r="K554" s="18"/>
      <c r="L554" s="19"/>
      <c r="M554" s="18"/>
      <c r="N554" s="15"/>
      <c r="O554" s="15"/>
      <c r="P554" s="20"/>
      <c r="Q554" s="36"/>
      <c r="R554" s="36"/>
      <c r="S554" s="37"/>
      <c r="T554" s="37"/>
      <c r="U554" s="37"/>
      <c r="V554" s="37"/>
      <c r="W554" s="37"/>
      <c r="X554" s="37"/>
      <c r="Y554" s="37"/>
      <c r="Z554" s="37"/>
    </row>
    <row r="555" spans="1:26" s="29" customFormat="1" x14ac:dyDescent="0.25">
      <c r="A555" s="13"/>
      <c r="B555" s="14"/>
      <c r="C555" s="39"/>
      <c r="D555" s="39"/>
      <c r="E555" s="27"/>
      <c r="F555" s="16"/>
      <c r="G555" s="17"/>
      <c r="H555" s="17"/>
      <c r="I555" s="38" t="str">
        <f>IF($J555&lt;&gt;"",(IF($J555="Part RC demandée &lt;&gt; Part RC calculée",VLOOKUP($J555,'Listes déroulantes'!$F$2:$H$26,2,FALSE)&amp;$O555&amp;"
"&amp;$P555&amp;VLOOKUP($J555,'Listes déroulantes'!$F$2:$H$26,3,FALSE),IF($J555="Montant total demandé &lt;&gt; de montant calculé",VLOOKUP($J555,'Listes déroulantes'!$F$2:$H$26,2,FALSE)&amp;$N555&amp;"
"&amp;$P555&amp;"
"&amp;VLOOKUP($J555,'Listes déroulantes'!$F$2:$H$26,3,FALSE),CONCATENATE(IF(ISNA(VLOOKUP($J555,'Listes déroulantes'!$F$2:$I$26,2,FALSE)),"",VLOOKUP($J555,'Listes déroulantes'!$F$2:$I$26,2,FALSE)),IF($L555&lt;&gt;"",TEXT($L555,CONCATENATE("jj/mm/aaaa","")),""),VLOOKUP($J555,'Listes déroulantes'!$F$2:$I$26,3,FALSE)," ",$K555," ",$N555," ",$M555,"
",$P555,VLOOKUP($J555,'Listes déroulantes'!$F$2:$I$26,4,FALSE))))),"")</f>
        <v/>
      </c>
      <c r="J555" s="28"/>
      <c r="K555" s="18"/>
      <c r="L555" s="19"/>
      <c r="M555" s="18"/>
      <c r="N555" s="15"/>
      <c r="O555" s="15"/>
      <c r="P555" s="20"/>
      <c r="Q555" s="36"/>
      <c r="R555" s="36"/>
      <c r="S555" s="37"/>
      <c r="T555" s="37"/>
      <c r="U555" s="37"/>
      <c r="V555" s="37"/>
      <c r="W555" s="37"/>
      <c r="X555" s="37"/>
      <c r="Y555" s="37"/>
      <c r="Z555" s="37"/>
    </row>
    <row r="556" spans="1:26" s="29" customFormat="1" x14ac:dyDescent="0.25">
      <c r="A556" s="13"/>
      <c r="B556" s="14"/>
      <c r="C556" s="39"/>
      <c r="D556" s="39"/>
      <c r="E556" s="27"/>
      <c r="F556" s="16"/>
      <c r="G556" s="17"/>
      <c r="H556" s="17"/>
      <c r="I556" s="38" t="str">
        <f>IF($J556&lt;&gt;"",(IF($J556="Part RC demandée &lt;&gt; Part RC calculée",VLOOKUP($J556,'Listes déroulantes'!$F$2:$H$26,2,FALSE)&amp;$O556&amp;"
"&amp;$P556&amp;VLOOKUP($J556,'Listes déroulantes'!$F$2:$H$26,3,FALSE),IF($J556="Montant total demandé &lt;&gt; de montant calculé",VLOOKUP($J556,'Listes déroulantes'!$F$2:$H$26,2,FALSE)&amp;$N556&amp;"
"&amp;$P556&amp;"
"&amp;VLOOKUP($J556,'Listes déroulantes'!$F$2:$H$26,3,FALSE),CONCATENATE(IF(ISNA(VLOOKUP($J556,'Listes déroulantes'!$F$2:$I$26,2,FALSE)),"",VLOOKUP($J556,'Listes déroulantes'!$F$2:$I$26,2,FALSE)),IF($L556&lt;&gt;"",TEXT($L556,CONCATENATE("jj/mm/aaaa","")),""),VLOOKUP($J556,'Listes déroulantes'!$F$2:$I$26,3,FALSE)," ",$K556," ",$N556," ",$M556,"
",$P556,VLOOKUP($J556,'Listes déroulantes'!$F$2:$I$26,4,FALSE))))),"")</f>
        <v/>
      </c>
      <c r="J556" s="28"/>
      <c r="K556" s="18"/>
      <c r="L556" s="19"/>
      <c r="M556" s="18"/>
      <c r="N556" s="15"/>
      <c r="O556" s="15"/>
      <c r="P556" s="20"/>
      <c r="Q556" s="36"/>
      <c r="R556" s="36"/>
      <c r="S556" s="37"/>
      <c r="T556" s="37"/>
      <c r="U556" s="37"/>
      <c r="V556" s="37"/>
      <c r="W556" s="37"/>
      <c r="X556" s="37"/>
      <c r="Y556" s="37"/>
      <c r="Z556" s="37"/>
    </row>
    <row r="557" spans="1:26" s="29" customFormat="1" x14ac:dyDescent="0.25">
      <c r="A557" s="13"/>
      <c r="B557" s="14"/>
      <c r="C557" s="39"/>
      <c r="D557" s="39"/>
      <c r="E557" s="27"/>
      <c r="F557" s="16"/>
      <c r="G557" s="17"/>
      <c r="H557" s="17"/>
      <c r="I557" s="38" t="str">
        <f>IF($J557&lt;&gt;"",(IF($J557="Part RC demandée &lt;&gt; Part RC calculée",VLOOKUP($J557,'Listes déroulantes'!$F$2:$H$26,2,FALSE)&amp;$O557&amp;"
"&amp;$P557&amp;VLOOKUP($J557,'Listes déroulantes'!$F$2:$H$26,3,FALSE),IF($J557="Montant total demandé &lt;&gt; de montant calculé",VLOOKUP($J557,'Listes déroulantes'!$F$2:$H$26,2,FALSE)&amp;$N557&amp;"
"&amp;$P557&amp;"
"&amp;VLOOKUP($J557,'Listes déroulantes'!$F$2:$H$26,3,FALSE),CONCATENATE(IF(ISNA(VLOOKUP($J557,'Listes déroulantes'!$F$2:$I$26,2,FALSE)),"",VLOOKUP($J557,'Listes déroulantes'!$F$2:$I$26,2,FALSE)),IF($L557&lt;&gt;"",TEXT($L557,CONCATENATE("jj/mm/aaaa","")),""),VLOOKUP($J557,'Listes déroulantes'!$F$2:$I$26,3,FALSE)," ",$K557," ",$N557," ",$M557,"
",$P557,VLOOKUP($J557,'Listes déroulantes'!$F$2:$I$26,4,FALSE))))),"")</f>
        <v/>
      </c>
      <c r="J557" s="28"/>
      <c r="K557" s="18"/>
      <c r="L557" s="19"/>
      <c r="M557" s="18"/>
      <c r="N557" s="15"/>
      <c r="O557" s="15"/>
      <c r="P557" s="20"/>
      <c r="Q557" s="36"/>
      <c r="R557" s="36"/>
      <c r="S557" s="37"/>
      <c r="T557" s="37"/>
      <c r="U557" s="37"/>
      <c r="V557" s="37"/>
      <c r="W557" s="37"/>
      <c r="X557" s="37"/>
      <c r="Y557" s="37"/>
      <c r="Z557" s="37"/>
    </row>
    <row r="558" spans="1:26" s="29" customFormat="1" x14ac:dyDescent="0.25">
      <c r="A558" s="13"/>
      <c r="B558" s="14"/>
      <c r="C558" s="39"/>
      <c r="D558" s="39"/>
      <c r="E558" s="27"/>
      <c r="F558" s="16"/>
      <c r="G558" s="17"/>
      <c r="H558" s="17"/>
      <c r="I558" s="38" t="str">
        <f>IF($J558&lt;&gt;"",(IF($J558="Part RC demandée &lt;&gt; Part RC calculée",VLOOKUP($J558,'Listes déroulantes'!$F$2:$H$26,2,FALSE)&amp;$O558&amp;"
"&amp;$P558&amp;VLOOKUP($J558,'Listes déroulantes'!$F$2:$H$26,3,FALSE),IF($J558="Montant total demandé &lt;&gt; de montant calculé",VLOOKUP($J558,'Listes déroulantes'!$F$2:$H$26,2,FALSE)&amp;$N558&amp;"
"&amp;$P558&amp;"
"&amp;VLOOKUP($J558,'Listes déroulantes'!$F$2:$H$26,3,FALSE),CONCATENATE(IF(ISNA(VLOOKUP($J558,'Listes déroulantes'!$F$2:$I$26,2,FALSE)),"",VLOOKUP($J558,'Listes déroulantes'!$F$2:$I$26,2,FALSE)),IF($L558&lt;&gt;"",TEXT($L558,CONCATENATE("jj/mm/aaaa","")),""),VLOOKUP($J558,'Listes déroulantes'!$F$2:$I$26,3,FALSE)," ",$K558," ",$N558," ",$M558,"
",$P558,VLOOKUP($J558,'Listes déroulantes'!$F$2:$I$26,4,FALSE))))),"")</f>
        <v/>
      </c>
      <c r="J558" s="28"/>
      <c r="K558" s="18"/>
      <c r="L558" s="19"/>
      <c r="M558" s="18"/>
      <c r="N558" s="15"/>
      <c r="O558" s="15"/>
      <c r="P558" s="20"/>
      <c r="Q558" s="36"/>
      <c r="R558" s="36"/>
      <c r="S558" s="37"/>
      <c r="T558" s="37"/>
      <c r="U558" s="37"/>
      <c r="V558" s="37"/>
      <c r="W558" s="37"/>
      <c r="X558" s="37"/>
      <c r="Y558" s="37"/>
      <c r="Z558" s="37"/>
    </row>
    <row r="559" spans="1:26" s="29" customFormat="1" x14ac:dyDescent="0.25">
      <c r="A559" s="13"/>
      <c r="B559" s="14"/>
      <c r="C559" s="39"/>
      <c r="D559" s="39"/>
      <c r="E559" s="27"/>
      <c r="F559" s="16"/>
      <c r="G559" s="17"/>
      <c r="H559" s="17"/>
      <c r="I559" s="38" t="str">
        <f>IF($J559&lt;&gt;"",(IF($J559="Part RC demandée &lt;&gt; Part RC calculée",VLOOKUP($J559,'Listes déroulantes'!$F$2:$H$26,2,FALSE)&amp;$O559&amp;"
"&amp;$P559&amp;VLOOKUP($J559,'Listes déroulantes'!$F$2:$H$26,3,FALSE),IF($J559="Montant total demandé &lt;&gt; de montant calculé",VLOOKUP($J559,'Listes déroulantes'!$F$2:$H$26,2,FALSE)&amp;$N559&amp;"
"&amp;$P559&amp;"
"&amp;VLOOKUP($J559,'Listes déroulantes'!$F$2:$H$26,3,FALSE),CONCATENATE(IF(ISNA(VLOOKUP($J559,'Listes déroulantes'!$F$2:$I$26,2,FALSE)),"",VLOOKUP($J559,'Listes déroulantes'!$F$2:$I$26,2,FALSE)),IF($L559&lt;&gt;"",TEXT($L559,CONCATENATE("jj/mm/aaaa","")),""),VLOOKUP($J559,'Listes déroulantes'!$F$2:$I$26,3,FALSE)," ",$K559," ",$N559," ",$M559,"
",$P559,VLOOKUP($J559,'Listes déroulantes'!$F$2:$I$26,4,FALSE))))),"")</f>
        <v/>
      </c>
      <c r="J559" s="28"/>
      <c r="K559" s="18"/>
      <c r="L559" s="19"/>
      <c r="M559" s="18"/>
      <c r="N559" s="15"/>
      <c r="O559" s="15"/>
      <c r="P559" s="20"/>
      <c r="Q559" s="36"/>
      <c r="R559" s="36"/>
      <c r="S559" s="37"/>
      <c r="T559" s="37"/>
      <c r="U559" s="37"/>
      <c r="V559" s="37"/>
      <c r="W559" s="37"/>
      <c r="X559" s="37"/>
      <c r="Y559" s="37"/>
      <c r="Z559" s="37"/>
    </row>
    <row r="560" spans="1:26" s="29" customFormat="1" x14ac:dyDescent="0.25">
      <c r="A560" s="13"/>
      <c r="B560" s="14"/>
      <c r="C560" s="39"/>
      <c r="D560" s="39"/>
      <c r="E560" s="27"/>
      <c r="F560" s="16"/>
      <c r="G560" s="17"/>
      <c r="H560" s="17"/>
      <c r="I560" s="38" t="str">
        <f>IF($J560&lt;&gt;"",(IF($J560="Part RC demandée &lt;&gt; Part RC calculée",VLOOKUP($J560,'Listes déroulantes'!$F$2:$H$26,2,FALSE)&amp;$O560&amp;"
"&amp;$P560&amp;VLOOKUP($J560,'Listes déroulantes'!$F$2:$H$26,3,FALSE),IF($J560="Montant total demandé &lt;&gt; de montant calculé",VLOOKUP($J560,'Listes déroulantes'!$F$2:$H$26,2,FALSE)&amp;$N560&amp;"
"&amp;$P560&amp;"
"&amp;VLOOKUP($J560,'Listes déroulantes'!$F$2:$H$26,3,FALSE),CONCATENATE(IF(ISNA(VLOOKUP($J560,'Listes déroulantes'!$F$2:$I$26,2,FALSE)),"",VLOOKUP($J560,'Listes déroulantes'!$F$2:$I$26,2,FALSE)),IF($L560&lt;&gt;"",TEXT($L560,CONCATENATE("jj/mm/aaaa","")),""),VLOOKUP($J560,'Listes déroulantes'!$F$2:$I$26,3,FALSE)," ",$K560," ",$N560," ",$M560,"
",$P560,VLOOKUP($J560,'Listes déroulantes'!$F$2:$I$26,4,FALSE))))),"")</f>
        <v/>
      </c>
      <c r="J560" s="28"/>
      <c r="K560" s="18"/>
      <c r="L560" s="19"/>
      <c r="M560" s="18"/>
      <c r="N560" s="15"/>
      <c r="O560" s="15"/>
      <c r="P560" s="20"/>
      <c r="Q560" s="36"/>
      <c r="R560" s="36"/>
      <c r="S560" s="37"/>
      <c r="T560" s="37"/>
      <c r="U560" s="37"/>
      <c r="V560" s="37"/>
      <c r="W560" s="37"/>
      <c r="X560" s="37"/>
      <c r="Y560" s="37"/>
      <c r="Z560" s="37"/>
    </row>
    <row r="561" spans="1:26" s="29" customFormat="1" x14ac:dyDescent="0.25">
      <c r="A561" s="13"/>
      <c r="B561" s="14"/>
      <c r="C561" s="39"/>
      <c r="D561" s="39"/>
      <c r="E561" s="27"/>
      <c r="F561" s="16"/>
      <c r="G561" s="17"/>
      <c r="H561" s="17"/>
      <c r="I561" s="38" t="str">
        <f>IF($J561&lt;&gt;"",(IF($J561="Part RC demandée &lt;&gt; Part RC calculée",VLOOKUP($J561,'Listes déroulantes'!$F$2:$H$26,2,FALSE)&amp;$O561&amp;"
"&amp;$P561&amp;VLOOKUP($J561,'Listes déroulantes'!$F$2:$H$26,3,FALSE),IF($J561="Montant total demandé &lt;&gt; de montant calculé",VLOOKUP($J561,'Listes déroulantes'!$F$2:$H$26,2,FALSE)&amp;$N561&amp;"
"&amp;$P561&amp;"
"&amp;VLOOKUP($J561,'Listes déroulantes'!$F$2:$H$26,3,FALSE),CONCATENATE(IF(ISNA(VLOOKUP($J561,'Listes déroulantes'!$F$2:$I$26,2,FALSE)),"",VLOOKUP($J561,'Listes déroulantes'!$F$2:$I$26,2,FALSE)),IF($L561&lt;&gt;"",TEXT($L561,CONCATENATE("jj/mm/aaaa","")),""),VLOOKUP($J561,'Listes déroulantes'!$F$2:$I$26,3,FALSE)," ",$K561," ",$N561," ",$M561,"
",$P561,VLOOKUP($J561,'Listes déroulantes'!$F$2:$I$26,4,FALSE))))),"")</f>
        <v/>
      </c>
      <c r="J561" s="28"/>
      <c r="K561" s="18"/>
      <c r="L561" s="19"/>
      <c r="M561" s="18"/>
      <c r="N561" s="15"/>
      <c r="O561" s="15"/>
      <c r="P561" s="20"/>
      <c r="Q561" s="36"/>
      <c r="R561" s="36"/>
      <c r="S561" s="37"/>
      <c r="T561" s="37"/>
      <c r="U561" s="37"/>
      <c r="V561" s="37"/>
      <c r="W561" s="37"/>
      <c r="X561" s="37"/>
      <c r="Y561" s="37"/>
      <c r="Z561" s="37"/>
    </row>
    <row r="562" spans="1:26" s="29" customFormat="1" x14ac:dyDescent="0.25">
      <c r="A562" s="13"/>
      <c r="B562" s="14"/>
      <c r="C562" s="39"/>
      <c r="D562" s="39"/>
      <c r="E562" s="27"/>
      <c r="F562" s="16"/>
      <c r="G562" s="17"/>
      <c r="H562" s="17"/>
      <c r="I562" s="38" t="str">
        <f>IF($J562&lt;&gt;"",(IF($J562="Part RC demandée &lt;&gt; Part RC calculée",VLOOKUP($J562,'Listes déroulantes'!$F$2:$H$26,2,FALSE)&amp;$O562&amp;"
"&amp;$P562&amp;VLOOKUP($J562,'Listes déroulantes'!$F$2:$H$26,3,FALSE),IF($J562="Montant total demandé &lt;&gt; de montant calculé",VLOOKUP($J562,'Listes déroulantes'!$F$2:$H$26,2,FALSE)&amp;$N562&amp;"
"&amp;$P562&amp;"
"&amp;VLOOKUP($J562,'Listes déroulantes'!$F$2:$H$26,3,FALSE),CONCATENATE(IF(ISNA(VLOOKUP($J562,'Listes déroulantes'!$F$2:$I$26,2,FALSE)),"",VLOOKUP($J562,'Listes déroulantes'!$F$2:$I$26,2,FALSE)),IF($L562&lt;&gt;"",TEXT($L562,CONCATENATE("jj/mm/aaaa","")),""),VLOOKUP($J562,'Listes déroulantes'!$F$2:$I$26,3,FALSE)," ",$K562," ",$N562," ",$M562,"
",$P562,VLOOKUP($J562,'Listes déroulantes'!$F$2:$I$26,4,FALSE))))),"")</f>
        <v/>
      </c>
      <c r="J562" s="28"/>
      <c r="K562" s="18"/>
      <c r="L562" s="19"/>
      <c r="M562" s="18"/>
      <c r="N562" s="15"/>
      <c r="O562" s="15"/>
      <c r="P562" s="20"/>
      <c r="Q562" s="36"/>
      <c r="R562" s="36"/>
      <c r="S562" s="37"/>
      <c r="T562" s="37"/>
      <c r="U562" s="37"/>
      <c r="V562" s="37"/>
      <c r="W562" s="37"/>
      <c r="X562" s="37"/>
      <c r="Y562" s="37"/>
      <c r="Z562" s="37"/>
    </row>
    <row r="563" spans="1:26" s="29" customFormat="1" x14ac:dyDescent="0.25">
      <c r="A563" s="13"/>
      <c r="B563" s="14"/>
      <c r="C563" s="39"/>
      <c r="D563" s="39"/>
      <c r="E563" s="27"/>
      <c r="F563" s="16"/>
      <c r="G563" s="17"/>
      <c r="H563" s="17"/>
      <c r="I563" s="38" t="str">
        <f>IF($J563&lt;&gt;"",(IF($J563="Part RC demandée &lt;&gt; Part RC calculée",VLOOKUP($J563,'Listes déroulantes'!$F$2:$H$26,2,FALSE)&amp;$O563&amp;"
"&amp;$P563&amp;VLOOKUP($J563,'Listes déroulantes'!$F$2:$H$26,3,FALSE),IF($J563="Montant total demandé &lt;&gt; de montant calculé",VLOOKUP($J563,'Listes déroulantes'!$F$2:$H$26,2,FALSE)&amp;$N563&amp;"
"&amp;$P563&amp;"
"&amp;VLOOKUP($J563,'Listes déroulantes'!$F$2:$H$26,3,FALSE),CONCATENATE(IF(ISNA(VLOOKUP($J563,'Listes déroulantes'!$F$2:$I$26,2,FALSE)),"",VLOOKUP($J563,'Listes déroulantes'!$F$2:$I$26,2,FALSE)),IF($L563&lt;&gt;"",TEXT($L563,CONCATENATE("jj/mm/aaaa","")),""),VLOOKUP($J563,'Listes déroulantes'!$F$2:$I$26,3,FALSE)," ",$K563," ",$N563," ",$M563,"
",$P563,VLOOKUP($J563,'Listes déroulantes'!$F$2:$I$26,4,FALSE))))),"")</f>
        <v/>
      </c>
      <c r="J563" s="28"/>
      <c r="K563" s="18"/>
      <c r="L563" s="19"/>
      <c r="M563" s="18"/>
      <c r="N563" s="15"/>
      <c r="O563" s="15"/>
      <c r="P563" s="20"/>
      <c r="Q563" s="36"/>
      <c r="R563" s="36"/>
      <c r="S563" s="37"/>
      <c r="T563" s="37"/>
      <c r="U563" s="37"/>
      <c r="V563" s="37"/>
      <c r="W563" s="37"/>
      <c r="X563" s="37"/>
      <c r="Y563" s="37"/>
      <c r="Z563" s="37"/>
    </row>
    <row r="564" spans="1:26" s="29" customFormat="1" x14ac:dyDescent="0.25">
      <c r="A564" s="13"/>
      <c r="B564" s="14"/>
      <c r="C564" s="39"/>
      <c r="D564" s="39"/>
      <c r="E564" s="27"/>
      <c r="F564" s="16"/>
      <c r="G564" s="17"/>
      <c r="H564" s="17"/>
      <c r="I564" s="38" t="str">
        <f>IF($J564&lt;&gt;"",(IF($J564="Part RC demandée &lt;&gt; Part RC calculée",VLOOKUP($J564,'Listes déroulantes'!$F$2:$H$26,2,FALSE)&amp;$O564&amp;"
"&amp;$P564&amp;VLOOKUP($J564,'Listes déroulantes'!$F$2:$H$26,3,FALSE),IF($J564="Montant total demandé &lt;&gt; de montant calculé",VLOOKUP($J564,'Listes déroulantes'!$F$2:$H$26,2,FALSE)&amp;$N564&amp;"
"&amp;$P564&amp;"
"&amp;VLOOKUP($J564,'Listes déroulantes'!$F$2:$H$26,3,FALSE),CONCATENATE(IF(ISNA(VLOOKUP($J564,'Listes déroulantes'!$F$2:$I$26,2,FALSE)),"",VLOOKUP($J564,'Listes déroulantes'!$F$2:$I$26,2,FALSE)),IF($L564&lt;&gt;"",TEXT($L564,CONCATENATE("jj/mm/aaaa","")),""),VLOOKUP($J564,'Listes déroulantes'!$F$2:$I$26,3,FALSE)," ",$K564," ",$N564," ",$M564,"
",$P564,VLOOKUP($J564,'Listes déroulantes'!$F$2:$I$26,4,FALSE))))),"")</f>
        <v/>
      </c>
      <c r="J564" s="28"/>
      <c r="K564" s="18"/>
      <c r="L564" s="19"/>
      <c r="M564" s="18"/>
      <c r="N564" s="15"/>
      <c r="O564" s="15"/>
      <c r="P564" s="20"/>
      <c r="Q564" s="36"/>
      <c r="R564" s="36"/>
      <c r="S564" s="37"/>
      <c r="T564" s="37"/>
      <c r="U564" s="37"/>
      <c r="V564" s="37"/>
      <c r="W564" s="37"/>
      <c r="X564" s="37"/>
      <c r="Y564" s="37"/>
      <c r="Z564" s="37"/>
    </row>
    <row r="565" spans="1:26" s="29" customFormat="1" x14ac:dyDescent="0.25">
      <c r="A565" s="13"/>
      <c r="B565" s="14"/>
      <c r="C565" s="39"/>
      <c r="D565" s="39"/>
      <c r="E565" s="27"/>
      <c r="F565" s="16"/>
      <c r="G565" s="17"/>
      <c r="H565" s="17"/>
      <c r="I565" s="38" t="str">
        <f>IF($J565&lt;&gt;"",(IF($J565="Part RC demandée &lt;&gt; Part RC calculée",VLOOKUP($J565,'Listes déroulantes'!$F$2:$H$26,2,FALSE)&amp;$O565&amp;"
"&amp;$P565&amp;VLOOKUP($J565,'Listes déroulantes'!$F$2:$H$26,3,FALSE),IF($J565="Montant total demandé &lt;&gt; de montant calculé",VLOOKUP($J565,'Listes déroulantes'!$F$2:$H$26,2,FALSE)&amp;$N565&amp;"
"&amp;$P565&amp;"
"&amp;VLOOKUP($J565,'Listes déroulantes'!$F$2:$H$26,3,FALSE),CONCATENATE(IF(ISNA(VLOOKUP($J565,'Listes déroulantes'!$F$2:$I$26,2,FALSE)),"",VLOOKUP($J565,'Listes déroulantes'!$F$2:$I$26,2,FALSE)),IF($L565&lt;&gt;"",TEXT($L565,CONCATENATE("jj/mm/aaaa","")),""),VLOOKUP($J565,'Listes déroulantes'!$F$2:$I$26,3,FALSE)," ",$K565," ",$N565," ",$M565,"
",$P565,VLOOKUP($J565,'Listes déroulantes'!$F$2:$I$26,4,FALSE))))),"")</f>
        <v/>
      </c>
      <c r="J565" s="28"/>
      <c r="K565" s="18"/>
      <c r="L565" s="19"/>
      <c r="M565" s="18"/>
      <c r="N565" s="15"/>
      <c r="O565" s="15"/>
      <c r="P565" s="20"/>
      <c r="Q565" s="36"/>
      <c r="R565" s="36"/>
      <c r="S565" s="37"/>
      <c r="T565" s="37"/>
      <c r="U565" s="37"/>
      <c r="V565" s="37"/>
      <c r="W565" s="37"/>
      <c r="X565" s="37"/>
      <c r="Y565" s="37"/>
      <c r="Z565" s="37"/>
    </row>
    <row r="566" spans="1:26" s="29" customFormat="1" x14ac:dyDescent="0.25">
      <c r="A566" s="13"/>
      <c r="B566" s="14"/>
      <c r="C566" s="39"/>
      <c r="D566" s="39"/>
      <c r="E566" s="27"/>
      <c r="F566" s="16"/>
      <c r="G566" s="17"/>
      <c r="H566" s="17"/>
      <c r="I566" s="38" t="str">
        <f>IF($J566&lt;&gt;"",(IF($J566="Part RC demandée &lt;&gt; Part RC calculée",VLOOKUP($J566,'Listes déroulantes'!$F$2:$H$26,2,FALSE)&amp;$O566&amp;"
"&amp;$P566&amp;VLOOKUP($J566,'Listes déroulantes'!$F$2:$H$26,3,FALSE),IF($J566="Montant total demandé &lt;&gt; de montant calculé",VLOOKUP($J566,'Listes déroulantes'!$F$2:$H$26,2,FALSE)&amp;$N566&amp;"
"&amp;$P566&amp;"
"&amp;VLOOKUP($J566,'Listes déroulantes'!$F$2:$H$26,3,FALSE),CONCATENATE(IF(ISNA(VLOOKUP($J566,'Listes déroulantes'!$F$2:$I$26,2,FALSE)),"",VLOOKUP($J566,'Listes déroulantes'!$F$2:$I$26,2,FALSE)),IF($L566&lt;&gt;"",TEXT($L566,CONCATENATE("jj/mm/aaaa","")),""),VLOOKUP($J566,'Listes déroulantes'!$F$2:$I$26,3,FALSE)," ",$K566," ",$N566," ",$M566,"
",$P566,VLOOKUP($J566,'Listes déroulantes'!$F$2:$I$26,4,FALSE))))),"")</f>
        <v/>
      </c>
      <c r="J566" s="28"/>
      <c r="K566" s="18"/>
      <c r="L566" s="19"/>
      <c r="M566" s="18"/>
      <c r="N566" s="15"/>
      <c r="O566" s="15"/>
      <c r="P566" s="20"/>
      <c r="Q566" s="36"/>
      <c r="R566" s="36"/>
      <c r="S566" s="37"/>
      <c r="T566" s="37"/>
      <c r="U566" s="37"/>
      <c r="V566" s="37"/>
      <c r="W566" s="37"/>
      <c r="X566" s="37"/>
      <c r="Y566" s="37"/>
      <c r="Z566" s="37"/>
    </row>
    <row r="567" spans="1:26" s="29" customFormat="1" x14ac:dyDescent="0.25">
      <c r="A567" s="13"/>
      <c r="B567" s="14"/>
      <c r="C567" s="39"/>
      <c r="D567" s="39"/>
      <c r="E567" s="27"/>
      <c r="F567" s="16"/>
      <c r="G567" s="17"/>
      <c r="H567" s="17"/>
      <c r="I567" s="38" t="str">
        <f>IF($J567&lt;&gt;"",(IF($J567="Part RC demandée &lt;&gt; Part RC calculée",VLOOKUP($J567,'Listes déroulantes'!$F$2:$H$26,2,FALSE)&amp;$O567&amp;"
"&amp;$P567&amp;VLOOKUP($J567,'Listes déroulantes'!$F$2:$H$26,3,FALSE),IF($J567="Montant total demandé &lt;&gt; de montant calculé",VLOOKUP($J567,'Listes déroulantes'!$F$2:$H$26,2,FALSE)&amp;$N567&amp;"
"&amp;$P567&amp;"
"&amp;VLOOKUP($J567,'Listes déroulantes'!$F$2:$H$26,3,FALSE),CONCATENATE(IF(ISNA(VLOOKUP($J567,'Listes déroulantes'!$F$2:$I$26,2,FALSE)),"",VLOOKUP($J567,'Listes déroulantes'!$F$2:$I$26,2,FALSE)),IF($L567&lt;&gt;"",TEXT($L567,CONCATENATE("jj/mm/aaaa","")),""),VLOOKUP($J567,'Listes déroulantes'!$F$2:$I$26,3,FALSE)," ",$K567," ",$N567," ",$M567,"
",$P567,VLOOKUP($J567,'Listes déroulantes'!$F$2:$I$26,4,FALSE))))),"")</f>
        <v/>
      </c>
      <c r="J567" s="28"/>
      <c r="K567" s="18"/>
      <c r="L567" s="19"/>
      <c r="M567" s="18"/>
      <c r="N567" s="15"/>
      <c r="O567" s="15"/>
      <c r="P567" s="20"/>
      <c r="Q567" s="36"/>
      <c r="R567" s="36"/>
      <c r="S567" s="37"/>
      <c r="T567" s="37"/>
      <c r="U567" s="37"/>
      <c r="V567" s="37"/>
      <c r="W567" s="37"/>
      <c r="X567" s="37"/>
      <c r="Y567" s="37"/>
      <c r="Z567" s="37"/>
    </row>
    <row r="568" spans="1:26" s="29" customFormat="1" x14ac:dyDescent="0.25">
      <c r="A568" s="13"/>
      <c r="B568" s="14"/>
      <c r="C568" s="39"/>
      <c r="D568" s="39"/>
      <c r="E568" s="27"/>
      <c r="F568" s="16"/>
      <c r="G568" s="17"/>
      <c r="H568" s="17"/>
      <c r="I568" s="38" t="str">
        <f>IF($J568&lt;&gt;"",(IF($J568="Part RC demandée &lt;&gt; Part RC calculée",VLOOKUP($J568,'Listes déroulantes'!$F$2:$H$26,2,FALSE)&amp;$O568&amp;"
"&amp;$P568&amp;VLOOKUP($J568,'Listes déroulantes'!$F$2:$H$26,3,FALSE),IF($J568="Montant total demandé &lt;&gt; de montant calculé",VLOOKUP($J568,'Listes déroulantes'!$F$2:$H$26,2,FALSE)&amp;$N568&amp;"
"&amp;$P568&amp;"
"&amp;VLOOKUP($J568,'Listes déroulantes'!$F$2:$H$26,3,FALSE),CONCATENATE(IF(ISNA(VLOOKUP($J568,'Listes déroulantes'!$F$2:$I$26,2,FALSE)),"",VLOOKUP($J568,'Listes déroulantes'!$F$2:$I$26,2,FALSE)),IF($L568&lt;&gt;"",TEXT($L568,CONCATENATE("jj/mm/aaaa","")),""),VLOOKUP($J568,'Listes déroulantes'!$F$2:$I$26,3,FALSE)," ",$K568," ",$N568," ",$M568,"
",$P568,VLOOKUP($J568,'Listes déroulantes'!$F$2:$I$26,4,FALSE))))),"")</f>
        <v/>
      </c>
      <c r="J568" s="28"/>
      <c r="K568" s="18"/>
      <c r="L568" s="19"/>
      <c r="M568" s="18"/>
      <c r="N568" s="15"/>
      <c r="O568" s="15"/>
      <c r="P568" s="20"/>
      <c r="Q568" s="36"/>
      <c r="R568" s="36"/>
      <c r="S568" s="37"/>
      <c r="T568" s="37"/>
      <c r="U568" s="37"/>
      <c r="V568" s="37"/>
      <c r="W568" s="37"/>
      <c r="X568" s="37"/>
      <c r="Y568" s="37"/>
      <c r="Z568" s="37"/>
    </row>
    <row r="569" spans="1:26" s="29" customFormat="1" x14ac:dyDescent="0.25">
      <c r="A569" s="13"/>
      <c r="B569" s="14"/>
      <c r="C569" s="39"/>
      <c r="D569" s="39"/>
      <c r="E569" s="27"/>
      <c r="F569" s="16"/>
      <c r="G569" s="17"/>
      <c r="H569" s="17"/>
      <c r="I569" s="38" t="str">
        <f>IF($J569&lt;&gt;"",(IF($J569="Part RC demandée &lt;&gt; Part RC calculée",VLOOKUP($J569,'Listes déroulantes'!$F$2:$H$26,2,FALSE)&amp;$O569&amp;"
"&amp;$P569&amp;VLOOKUP($J569,'Listes déroulantes'!$F$2:$H$26,3,FALSE),IF($J569="Montant total demandé &lt;&gt; de montant calculé",VLOOKUP($J569,'Listes déroulantes'!$F$2:$H$26,2,FALSE)&amp;$N569&amp;"
"&amp;$P569&amp;"
"&amp;VLOOKUP($J569,'Listes déroulantes'!$F$2:$H$26,3,FALSE),CONCATENATE(IF(ISNA(VLOOKUP($J569,'Listes déroulantes'!$F$2:$I$26,2,FALSE)),"",VLOOKUP($J569,'Listes déroulantes'!$F$2:$I$26,2,FALSE)),IF($L569&lt;&gt;"",TEXT($L569,CONCATENATE("jj/mm/aaaa","")),""),VLOOKUP($J569,'Listes déroulantes'!$F$2:$I$26,3,FALSE)," ",$K569," ",$N569," ",$M569,"
",$P569,VLOOKUP($J569,'Listes déroulantes'!$F$2:$I$26,4,FALSE))))),"")</f>
        <v/>
      </c>
      <c r="J569" s="28"/>
      <c r="K569" s="18"/>
      <c r="L569" s="19"/>
      <c r="M569" s="18"/>
      <c r="N569" s="15"/>
      <c r="O569" s="15"/>
      <c r="P569" s="20"/>
      <c r="Q569" s="36"/>
      <c r="R569" s="36"/>
      <c r="S569" s="37"/>
      <c r="T569" s="37"/>
      <c r="U569" s="37"/>
      <c r="V569" s="37"/>
      <c r="W569" s="37"/>
      <c r="X569" s="37"/>
      <c r="Y569" s="37"/>
      <c r="Z569" s="37"/>
    </row>
    <row r="570" spans="1:26" s="29" customFormat="1" x14ac:dyDescent="0.25">
      <c r="A570" s="13"/>
      <c r="B570" s="14"/>
      <c r="C570" s="39"/>
      <c r="D570" s="39"/>
      <c r="E570" s="27"/>
      <c r="F570" s="16"/>
      <c r="G570" s="17"/>
      <c r="H570" s="17"/>
      <c r="I570" s="38" t="str">
        <f>IF($J570&lt;&gt;"",(IF($J570="Part RC demandée &lt;&gt; Part RC calculée",VLOOKUP($J570,'Listes déroulantes'!$F$2:$H$26,2,FALSE)&amp;$O570&amp;"
"&amp;$P570&amp;VLOOKUP($J570,'Listes déroulantes'!$F$2:$H$26,3,FALSE),IF($J570="Montant total demandé &lt;&gt; de montant calculé",VLOOKUP($J570,'Listes déroulantes'!$F$2:$H$26,2,FALSE)&amp;$N570&amp;"
"&amp;$P570&amp;"
"&amp;VLOOKUP($J570,'Listes déroulantes'!$F$2:$H$26,3,FALSE),CONCATENATE(IF(ISNA(VLOOKUP($J570,'Listes déroulantes'!$F$2:$I$26,2,FALSE)),"",VLOOKUP($J570,'Listes déroulantes'!$F$2:$I$26,2,FALSE)),IF($L570&lt;&gt;"",TEXT($L570,CONCATENATE("jj/mm/aaaa","")),""),VLOOKUP($J570,'Listes déroulantes'!$F$2:$I$26,3,FALSE)," ",$K570," ",$N570," ",$M570,"
",$P570,VLOOKUP($J570,'Listes déroulantes'!$F$2:$I$26,4,FALSE))))),"")</f>
        <v/>
      </c>
      <c r="J570" s="28"/>
      <c r="K570" s="18"/>
      <c r="L570" s="19"/>
      <c r="M570" s="18"/>
      <c r="N570" s="15"/>
      <c r="O570" s="15"/>
      <c r="P570" s="20"/>
      <c r="Q570" s="36"/>
      <c r="R570" s="36"/>
      <c r="S570" s="37"/>
      <c r="T570" s="37"/>
      <c r="U570" s="37"/>
      <c r="V570" s="37"/>
      <c r="W570" s="37"/>
      <c r="X570" s="37"/>
      <c r="Y570" s="37"/>
      <c r="Z570" s="37"/>
    </row>
    <row r="571" spans="1:26" s="29" customFormat="1" x14ac:dyDescent="0.25">
      <c r="A571" s="13"/>
      <c r="B571" s="14"/>
      <c r="C571" s="39"/>
      <c r="D571" s="39"/>
      <c r="E571" s="27"/>
      <c r="F571" s="16"/>
      <c r="G571" s="17"/>
      <c r="H571" s="17"/>
      <c r="I571" s="38" t="str">
        <f>IF($J571&lt;&gt;"",(IF($J571="Part RC demandée &lt;&gt; Part RC calculée",VLOOKUP($J571,'Listes déroulantes'!$F$2:$H$26,2,FALSE)&amp;$O571&amp;"
"&amp;$P571&amp;VLOOKUP($J571,'Listes déroulantes'!$F$2:$H$26,3,FALSE),IF($J571="Montant total demandé &lt;&gt; de montant calculé",VLOOKUP($J571,'Listes déroulantes'!$F$2:$H$26,2,FALSE)&amp;$N571&amp;"
"&amp;$P571&amp;"
"&amp;VLOOKUP($J571,'Listes déroulantes'!$F$2:$H$26,3,FALSE),CONCATENATE(IF(ISNA(VLOOKUP($J571,'Listes déroulantes'!$F$2:$I$26,2,FALSE)),"",VLOOKUP($J571,'Listes déroulantes'!$F$2:$I$26,2,FALSE)),IF($L571&lt;&gt;"",TEXT($L571,CONCATENATE("jj/mm/aaaa","")),""),VLOOKUP($J571,'Listes déroulantes'!$F$2:$I$26,3,FALSE)," ",$K571," ",$N571," ",$M571,"
",$P571,VLOOKUP($J571,'Listes déroulantes'!$F$2:$I$26,4,FALSE))))),"")</f>
        <v/>
      </c>
      <c r="J571" s="28"/>
      <c r="K571" s="18"/>
      <c r="L571" s="19"/>
      <c r="M571" s="18"/>
      <c r="N571" s="15"/>
      <c r="O571" s="15"/>
      <c r="P571" s="20"/>
      <c r="Q571" s="36"/>
      <c r="R571" s="36"/>
      <c r="S571" s="37"/>
      <c r="T571" s="37"/>
      <c r="U571" s="37"/>
      <c r="V571" s="37"/>
      <c r="W571" s="37"/>
      <c r="X571" s="37"/>
      <c r="Y571" s="37"/>
      <c r="Z571" s="37"/>
    </row>
    <row r="572" spans="1:26" s="29" customFormat="1" x14ac:dyDescent="0.25">
      <c r="A572" s="13"/>
      <c r="B572" s="14"/>
      <c r="C572" s="39"/>
      <c r="D572" s="39"/>
      <c r="E572" s="27"/>
      <c r="F572" s="16"/>
      <c r="G572" s="17"/>
      <c r="H572" s="17"/>
      <c r="I572" s="38" t="str">
        <f>IF($J572&lt;&gt;"",(IF($J572="Part RC demandée &lt;&gt; Part RC calculée",VLOOKUP($J572,'Listes déroulantes'!$F$2:$H$26,2,FALSE)&amp;$O572&amp;"
"&amp;$P572&amp;VLOOKUP($J572,'Listes déroulantes'!$F$2:$H$26,3,FALSE),IF($J572="Montant total demandé &lt;&gt; de montant calculé",VLOOKUP($J572,'Listes déroulantes'!$F$2:$H$26,2,FALSE)&amp;$N572&amp;"
"&amp;$P572&amp;"
"&amp;VLOOKUP($J572,'Listes déroulantes'!$F$2:$H$26,3,FALSE),CONCATENATE(IF(ISNA(VLOOKUP($J572,'Listes déroulantes'!$F$2:$I$26,2,FALSE)),"",VLOOKUP($J572,'Listes déroulantes'!$F$2:$I$26,2,FALSE)),IF($L572&lt;&gt;"",TEXT($L572,CONCATENATE("jj/mm/aaaa","")),""),VLOOKUP($J572,'Listes déroulantes'!$F$2:$I$26,3,FALSE)," ",$K572," ",$N572," ",$M572,"
",$P572,VLOOKUP($J572,'Listes déroulantes'!$F$2:$I$26,4,FALSE))))),"")</f>
        <v/>
      </c>
      <c r="J572" s="28"/>
      <c r="K572" s="18"/>
      <c r="L572" s="19"/>
      <c r="M572" s="18"/>
      <c r="N572" s="15"/>
      <c r="O572" s="15"/>
      <c r="P572" s="20"/>
      <c r="Q572" s="36"/>
      <c r="R572" s="36"/>
      <c r="S572" s="37"/>
      <c r="T572" s="37"/>
      <c r="U572" s="37"/>
      <c r="V572" s="37"/>
      <c r="W572" s="37"/>
      <c r="X572" s="37"/>
      <c r="Y572" s="37"/>
      <c r="Z572" s="37"/>
    </row>
    <row r="573" spans="1:26" s="29" customFormat="1" x14ac:dyDescent="0.25">
      <c r="A573" s="13"/>
      <c r="B573" s="14"/>
      <c r="C573" s="39"/>
      <c r="D573" s="39"/>
      <c r="E573" s="27"/>
      <c r="F573" s="16"/>
      <c r="G573" s="17"/>
      <c r="H573" s="17"/>
      <c r="I573" s="38" t="str">
        <f>IF($J573&lt;&gt;"",(IF($J573="Part RC demandée &lt;&gt; Part RC calculée",VLOOKUP($J573,'Listes déroulantes'!$F$2:$H$26,2,FALSE)&amp;$O573&amp;"
"&amp;$P573&amp;VLOOKUP($J573,'Listes déroulantes'!$F$2:$H$26,3,FALSE),IF($J573="Montant total demandé &lt;&gt; de montant calculé",VLOOKUP($J573,'Listes déroulantes'!$F$2:$H$26,2,FALSE)&amp;$N573&amp;"
"&amp;$P573&amp;"
"&amp;VLOOKUP($J573,'Listes déroulantes'!$F$2:$H$26,3,FALSE),CONCATENATE(IF(ISNA(VLOOKUP($J573,'Listes déroulantes'!$F$2:$I$26,2,FALSE)),"",VLOOKUP($J573,'Listes déroulantes'!$F$2:$I$26,2,FALSE)),IF($L573&lt;&gt;"",TEXT($L573,CONCATENATE("jj/mm/aaaa","")),""),VLOOKUP($J573,'Listes déroulantes'!$F$2:$I$26,3,FALSE)," ",$K573," ",$N573," ",$M573,"
",$P573,VLOOKUP($J573,'Listes déroulantes'!$F$2:$I$26,4,FALSE))))),"")</f>
        <v/>
      </c>
      <c r="J573" s="28"/>
      <c r="K573" s="18"/>
      <c r="L573" s="19"/>
      <c r="M573" s="18"/>
      <c r="N573" s="15"/>
      <c r="O573" s="15"/>
      <c r="P573" s="20"/>
      <c r="Q573" s="36"/>
      <c r="R573" s="36"/>
      <c r="S573" s="37"/>
      <c r="T573" s="37"/>
      <c r="U573" s="37"/>
      <c r="V573" s="37"/>
      <c r="W573" s="37"/>
      <c r="X573" s="37"/>
      <c r="Y573" s="37"/>
      <c r="Z573" s="37"/>
    </row>
    <row r="574" spans="1:26" s="29" customFormat="1" x14ac:dyDescent="0.25">
      <c r="A574" s="13"/>
      <c r="B574" s="14"/>
      <c r="C574" s="39"/>
      <c r="D574" s="39"/>
      <c r="E574" s="27"/>
      <c r="F574" s="16"/>
      <c r="G574" s="17"/>
      <c r="H574" s="17"/>
      <c r="I574" s="38" t="str">
        <f>IF($J574&lt;&gt;"",(IF($J574="Part RC demandée &lt;&gt; Part RC calculée",VLOOKUP($J574,'Listes déroulantes'!$F$2:$H$26,2,FALSE)&amp;$O574&amp;"
"&amp;$P574&amp;VLOOKUP($J574,'Listes déroulantes'!$F$2:$H$26,3,FALSE),IF($J574="Montant total demandé &lt;&gt; de montant calculé",VLOOKUP($J574,'Listes déroulantes'!$F$2:$H$26,2,FALSE)&amp;$N574&amp;"
"&amp;$P574&amp;"
"&amp;VLOOKUP($J574,'Listes déroulantes'!$F$2:$H$26,3,FALSE),CONCATENATE(IF(ISNA(VLOOKUP($J574,'Listes déroulantes'!$F$2:$I$26,2,FALSE)),"",VLOOKUP($J574,'Listes déroulantes'!$F$2:$I$26,2,FALSE)),IF($L574&lt;&gt;"",TEXT($L574,CONCATENATE("jj/mm/aaaa","")),""),VLOOKUP($J574,'Listes déroulantes'!$F$2:$I$26,3,FALSE)," ",$K574," ",$N574," ",$M574,"
",$P574,VLOOKUP($J574,'Listes déroulantes'!$F$2:$I$26,4,FALSE))))),"")</f>
        <v/>
      </c>
      <c r="J574" s="28"/>
      <c r="K574" s="18"/>
      <c r="L574" s="19"/>
      <c r="M574" s="18"/>
      <c r="N574" s="15"/>
      <c r="O574" s="15"/>
      <c r="P574" s="20"/>
      <c r="Q574" s="36"/>
      <c r="R574" s="36"/>
      <c r="S574" s="37"/>
      <c r="T574" s="37"/>
      <c r="U574" s="37"/>
      <c r="V574" s="37"/>
      <c r="W574" s="37"/>
      <c r="X574" s="37"/>
      <c r="Y574" s="37"/>
      <c r="Z574" s="37"/>
    </row>
    <row r="575" spans="1:26" s="29" customFormat="1" x14ac:dyDescent="0.25">
      <c r="A575" s="13"/>
      <c r="B575" s="14"/>
      <c r="C575" s="39"/>
      <c r="D575" s="39"/>
      <c r="E575" s="27"/>
      <c r="F575" s="16"/>
      <c r="G575" s="17"/>
      <c r="H575" s="17"/>
      <c r="I575" s="38" t="str">
        <f>IF($J575&lt;&gt;"",(IF($J575="Part RC demandée &lt;&gt; Part RC calculée",VLOOKUP($J575,'Listes déroulantes'!$F$2:$H$26,2,FALSE)&amp;$O575&amp;"
"&amp;$P575&amp;VLOOKUP($J575,'Listes déroulantes'!$F$2:$H$26,3,FALSE),IF($J575="Montant total demandé &lt;&gt; de montant calculé",VLOOKUP($J575,'Listes déroulantes'!$F$2:$H$26,2,FALSE)&amp;$N575&amp;"
"&amp;$P575&amp;"
"&amp;VLOOKUP($J575,'Listes déroulantes'!$F$2:$H$26,3,FALSE),CONCATENATE(IF(ISNA(VLOOKUP($J575,'Listes déroulantes'!$F$2:$I$26,2,FALSE)),"",VLOOKUP($J575,'Listes déroulantes'!$F$2:$I$26,2,FALSE)),IF($L575&lt;&gt;"",TEXT($L575,CONCATENATE("jj/mm/aaaa","")),""),VLOOKUP($J575,'Listes déroulantes'!$F$2:$I$26,3,FALSE)," ",$K575," ",$N575," ",$M575,"
",$P575,VLOOKUP($J575,'Listes déroulantes'!$F$2:$I$26,4,FALSE))))),"")</f>
        <v/>
      </c>
      <c r="J575" s="28"/>
      <c r="K575" s="18"/>
      <c r="L575" s="19"/>
      <c r="M575" s="18"/>
      <c r="N575" s="15"/>
      <c r="O575" s="15"/>
      <c r="P575" s="20"/>
      <c r="Q575" s="36"/>
      <c r="R575" s="36"/>
      <c r="S575" s="37"/>
      <c r="T575" s="37"/>
      <c r="U575" s="37"/>
      <c r="V575" s="37"/>
      <c r="W575" s="37"/>
      <c r="X575" s="37"/>
      <c r="Y575" s="37"/>
      <c r="Z575" s="37"/>
    </row>
    <row r="576" spans="1:26" s="29" customFormat="1" x14ac:dyDescent="0.25">
      <c r="A576" s="13"/>
      <c r="B576" s="14"/>
      <c r="C576" s="39"/>
      <c r="D576" s="39"/>
      <c r="E576" s="27"/>
      <c r="F576" s="16"/>
      <c r="G576" s="17"/>
      <c r="H576" s="17"/>
      <c r="I576" s="38" t="str">
        <f>IF($J576&lt;&gt;"",(IF($J576="Part RC demandée &lt;&gt; Part RC calculée",VLOOKUP($J576,'Listes déroulantes'!$F$2:$H$26,2,FALSE)&amp;$O576&amp;"
"&amp;$P576&amp;VLOOKUP($J576,'Listes déroulantes'!$F$2:$H$26,3,FALSE),IF($J576="Montant total demandé &lt;&gt; de montant calculé",VLOOKUP($J576,'Listes déroulantes'!$F$2:$H$26,2,FALSE)&amp;$N576&amp;"
"&amp;$P576&amp;"
"&amp;VLOOKUP($J576,'Listes déroulantes'!$F$2:$H$26,3,FALSE),CONCATENATE(IF(ISNA(VLOOKUP($J576,'Listes déroulantes'!$F$2:$I$26,2,FALSE)),"",VLOOKUP($J576,'Listes déroulantes'!$F$2:$I$26,2,FALSE)),IF($L576&lt;&gt;"",TEXT($L576,CONCATENATE("jj/mm/aaaa","")),""),VLOOKUP($J576,'Listes déroulantes'!$F$2:$I$26,3,FALSE)," ",$K576," ",$N576," ",$M576,"
",$P576,VLOOKUP($J576,'Listes déroulantes'!$F$2:$I$26,4,FALSE))))),"")</f>
        <v/>
      </c>
      <c r="J576" s="28"/>
      <c r="K576" s="18"/>
      <c r="L576" s="19"/>
      <c r="M576" s="18"/>
      <c r="N576" s="15"/>
      <c r="O576" s="15"/>
      <c r="P576" s="20"/>
      <c r="Q576" s="36"/>
      <c r="R576" s="36"/>
      <c r="S576" s="37"/>
      <c r="T576" s="37"/>
      <c r="U576" s="37"/>
      <c r="V576" s="37"/>
      <c r="W576" s="37"/>
      <c r="X576" s="37"/>
      <c r="Y576" s="37"/>
      <c r="Z576" s="37"/>
    </row>
    <row r="577" spans="1:26" s="29" customFormat="1" x14ac:dyDescent="0.25">
      <c r="A577" s="13"/>
      <c r="B577" s="14"/>
      <c r="C577" s="39"/>
      <c r="D577" s="39"/>
      <c r="E577" s="27"/>
      <c r="F577" s="16"/>
      <c r="G577" s="17"/>
      <c r="H577" s="17"/>
      <c r="I577" s="38" t="str">
        <f>IF($J577&lt;&gt;"",(IF($J577="Part RC demandée &lt;&gt; Part RC calculée",VLOOKUP($J577,'Listes déroulantes'!$F$2:$H$26,2,FALSE)&amp;$O577&amp;"
"&amp;$P577&amp;VLOOKUP($J577,'Listes déroulantes'!$F$2:$H$26,3,FALSE),IF($J577="Montant total demandé &lt;&gt; de montant calculé",VLOOKUP($J577,'Listes déroulantes'!$F$2:$H$26,2,FALSE)&amp;$N577&amp;"
"&amp;$P577&amp;"
"&amp;VLOOKUP($J577,'Listes déroulantes'!$F$2:$H$26,3,FALSE),CONCATENATE(IF(ISNA(VLOOKUP($J577,'Listes déroulantes'!$F$2:$I$26,2,FALSE)),"",VLOOKUP($J577,'Listes déroulantes'!$F$2:$I$26,2,FALSE)),IF($L577&lt;&gt;"",TEXT($L577,CONCATENATE("jj/mm/aaaa","")),""),VLOOKUP($J577,'Listes déroulantes'!$F$2:$I$26,3,FALSE)," ",$K577," ",$N577," ",$M577,"
",$P577,VLOOKUP($J577,'Listes déroulantes'!$F$2:$I$26,4,FALSE))))),"")</f>
        <v/>
      </c>
      <c r="J577" s="28"/>
      <c r="K577" s="18"/>
      <c r="L577" s="19"/>
      <c r="M577" s="18"/>
      <c r="N577" s="15"/>
      <c r="O577" s="15"/>
      <c r="P577" s="20"/>
      <c r="Q577" s="36"/>
      <c r="R577" s="36"/>
      <c r="S577" s="37"/>
      <c r="T577" s="37"/>
      <c r="U577" s="37"/>
      <c r="V577" s="37"/>
      <c r="W577" s="37"/>
      <c r="X577" s="37"/>
      <c r="Y577" s="37"/>
      <c r="Z577" s="37"/>
    </row>
    <row r="578" spans="1:26" s="29" customFormat="1" x14ac:dyDescent="0.25">
      <c r="A578" s="13"/>
      <c r="B578" s="14"/>
      <c r="C578" s="39"/>
      <c r="D578" s="39"/>
      <c r="E578" s="27"/>
      <c r="F578" s="16"/>
      <c r="G578" s="17"/>
      <c r="H578" s="17"/>
      <c r="I578" s="38" t="str">
        <f>IF($J578&lt;&gt;"",(IF($J578="Part RC demandée &lt;&gt; Part RC calculée",VLOOKUP($J578,'Listes déroulantes'!$F$2:$H$26,2,FALSE)&amp;$O578&amp;"
"&amp;$P578&amp;VLOOKUP($J578,'Listes déroulantes'!$F$2:$H$26,3,FALSE),IF($J578="Montant total demandé &lt;&gt; de montant calculé",VLOOKUP($J578,'Listes déroulantes'!$F$2:$H$26,2,FALSE)&amp;$N578&amp;"
"&amp;$P578&amp;"
"&amp;VLOOKUP($J578,'Listes déroulantes'!$F$2:$H$26,3,FALSE),CONCATENATE(IF(ISNA(VLOOKUP($J578,'Listes déroulantes'!$F$2:$I$26,2,FALSE)),"",VLOOKUP($J578,'Listes déroulantes'!$F$2:$I$26,2,FALSE)),IF($L578&lt;&gt;"",TEXT($L578,CONCATENATE("jj/mm/aaaa","")),""),VLOOKUP($J578,'Listes déroulantes'!$F$2:$I$26,3,FALSE)," ",$K578," ",$N578," ",$M578,"
",$P578,VLOOKUP($J578,'Listes déroulantes'!$F$2:$I$26,4,FALSE))))),"")</f>
        <v/>
      </c>
      <c r="J578" s="28"/>
      <c r="K578" s="18"/>
      <c r="L578" s="19"/>
      <c r="M578" s="18"/>
      <c r="N578" s="15"/>
      <c r="O578" s="15"/>
      <c r="P578" s="20"/>
      <c r="Q578" s="36"/>
      <c r="R578" s="36"/>
      <c r="S578" s="37"/>
      <c r="T578" s="37"/>
      <c r="U578" s="37"/>
      <c r="V578" s="37"/>
      <c r="W578" s="37"/>
      <c r="X578" s="37"/>
      <c r="Y578" s="37"/>
      <c r="Z578" s="37"/>
    </row>
    <row r="579" spans="1:26" s="29" customFormat="1" x14ac:dyDescent="0.25">
      <c r="A579" s="13"/>
      <c r="B579" s="14"/>
      <c r="C579" s="39"/>
      <c r="D579" s="39"/>
      <c r="E579" s="27"/>
      <c r="F579" s="16"/>
      <c r="G579" s="17"/>
      <c r="H579" s="17"/>
      <c r="I579" s="38" t="str">
        <f>IF($J579&lt;&gt;"",(IF($J579="Part RC demandée &lt;&gt; Part RC calculée",VLOOKUP($J579,'Listes déroulantes'!$F$2:$H$26,2,FALSE)&amp;$O579&amp;"
"&amp;$P579&amp;VLOOKUP($J579,'Listes déroulantes'!$F$2:$H$26,3,FALSE),IF($J579="Montant total demandé &lt;&gt; de montant calculé",VLOOKUP($J579,'Listes déroulantes'!$F$2:$H$26,2,FALSE)&amp;$N579&amp;"
"&amp;$P579&amp;"
"&amp;VLOOKUP($J579,'Listes déroulantes'!$F$2:$H$26,3,FALSE),CONCATENATE(IF(ISNA(VLOOKUP($J579,'Listes déroulantes'!$F$2:$I$26,2,FALSE)),"",VLOOKUP($J579,'Listes déroulantes'!$F$2:$I$26,2,FALSE)),IF($L579&lt;&gt;"",TEXT($L579,CONCATENATE("jj/mm/aaaa","")),""),VLOOKUP($J579,'Listes déroulantes'!$F$2:$I$26,3,FALSE)," ",$K579," ",$N579," ",$M579,"
",$P579,VLOOKUP($J579,'Listes déroulantes'!$F$2:$I$26,4,FALSE))))),"")</f>
        <v/>
      </c>
      <c r="J579" s="28"/>
      <c r="K579" s="18"/>
      <c r="L579" s="19"/>
      <c r="M579" s="18"/>
      <c r="N579" s="15"/>
      <c r="O579" s="15"/>
      <c r="P579" s="20"/>
      <c r="Q579" s="36"/>
      <c r="R579" s="36"/>
      <c r="S579" s="37"/>
      <c r="T579" s="37"/>
      <c r="U579" s="37"/>
      <c r="V579" s="37"/>
      <c r="W579" s="37"/>
      <c r="X579" s="37"/>
      <c r="Y579" s="37"/>
      <c r="Z579" s="37"/>
    </row>
    <row r="580" spans="1:26" s="29" customFormat="1" x14ac:dyDescent="0.25">
      <c r="A580" s="13"/>
      <c r="B580" s="14"/>
      <c r="C580" s="39"/>
      <c r="D580" s="39"/>
      <c r="E580" s="27"/>
      <c r="F580" s="16"/>
      <c r="G580" s="17"/>
      <c r="H580" s="17"/>
      <c r="I580" s="38" t="str">
        <f>IF($J580&lt;&gt;"",(IF($J580="Part RC demandée &lt;&gt; Part RC calculée",VLOOKUP($J580,'Listes déroulantes'!$F$2:$H$26,2,FALSE)&amp;$O580&amp;"
"&amp;$P580&amp;VLOOKUP($J580,'Listes déroulantes'!$F$2:$H$26,3,FALSE),IF($J580="Montant total demandé &lt;&gt; de montant calculé",VLOOKUP($J580,'Listes déroulantes'!$F$2:$H$26,2,FALSE)&amp;$N580&amp;"
"&amp;$P580&amp;"
"&amp;VLOOKUP($J580,'Listes déroulantes'!$F$2:$H$26,3,FALSE),CONCATENATE(IF(ISNA(VLOOKUP($J580,'Listes déroulantes'!$F$2:$I$26,2,FALSE)),"",VLOOKUP($J580,'Listes déroulantes'!$F$2:$I$26,2,FALSE)),IF($L580&lt;&gt;"",TEXT($L580,CONCATENATE("jj/mm/aaaa","")),""),VLOOKUP($J580,'Listes déroulantes'!$F$2:$I$26,3,FALSE)," ",$K580," ",$N580," ",$M580,"
",$P580,VLOOKUP($J580,'Listes déroulantes'!$F$2:$I$26,4,FALSE))))),"")</f>
        <v/>
      </c>
      <c r="J580" s="28"/>
      <c r="K580" s="18"/>
      <c r="L580" s="19"/>
      <c r="M580" s="18"/>
      <c r="N580" s="15"/>
      <c r="O580" s="15"/>
      <c r="P580" s="20"/>
      <c r="Q580" s="36"/>
      <c r="R580" s="36"/>
      <c r="S580" s="37"/>
      <c r="T580" s="37"/>
      <c r="U580" s="37"/>
      <c r="V580" s="37"/>
      <c r="W580" s="37"/>
      <c r="X580" s="37"/>
      <c r="Y580" s="37"/>
      <c r="Z580" s="37"/>
    </row>
    <row r="581" spans="1:26" s="29" customFormat="1" x14ac:dyDescent="0.25">
      <c r="A581" s="13"/>
      <c r="B581" s="14"/>
      <c r="C581" s="39"/>
      <c r="D581" s="39"/>
      <c r="E581" s="27"/>
      <c r="F581" s="16"/>
      <c r="G581" s="17"/>
      <c r="H581" s="17"/>
      <c r="I581" s="38" t="str">
        <f>IF($J581&lt;&gt;"",(IF($J581="Part RC demandée &lt;&gt; Part RC calculée",VLOOKUP($J581,'Listes déroulantes'!$F$2:$H$26,2,FALSE)&amp;$O581&amp;"
"&amp;$P581&amp;VLOOKUP($J581,'Listes déroulantes'!$F$2:$H$26,3,FALSE),IF($J581="Montant total demandé &lt;&gt; de montant calculé",VLOOKUP($J581,'Listes déroulantes'!$F$2:$H$26,2,FALSE)&amp;$N581&amp;"
"&amp;$P581&amp;"
"&amp;VLOOKUP($J581,'Listes déroulantes'!$F$2:$H$26,3,FALSE),CONCATENATE(IF(ISNA(VLOOKUP($J581,'Listes déroulantes'!$F$2:$I$26,2,FALSE)),"",VLOOKUP($J581,'Listes déroulantes'!$F$2:$I$26,2,FALSE)),IF($L581&lt;&gt;"",TEXT($L581,CONCATENATE("jj/mm/aaaa","")),""),VLOOKUP($J581,'Listes déroulantes'!$F$2:$I$26,3,FALSE)," ",$K581," ",$N581," ",$M581,"
",$P581,VLOOKUP($J581,'Listes déroulantes'!$F$2:$I$26,4,FALSE))))),"")</f>
        <v/>
      </c>
      <c r="J581" s="28"/>
      <c r="K581" s="18"/>
      <c r="L581" s="19"/>
      <c r="M581" s="18"/>
      <c r="N581" s="15"/>
      <c r="O581" s="15"/>
      <c r="P581" s="20"/>
      <c r="Q581" s="36"/>
      <c r="R581" s="36"/>
      <c r="S581" s="37"/>
      <c r="T581" s="37"/>
      <c r="U581" s="37"/>
      <c r="V581" s="37"/>
      <c r="W581" s="37"/>
      <c r="X581" s="37"/>
      <c r="Y581" s="37"/>
      <c r="Z581" s="37"/>
    </row>
    <row r="582" spans="1:26" s="29" customFormat="1" x14ac:dyDescent="0.25">
      <c r="A582" s="13"/>
      <c r="B582" s="14"/>
      <c r="C582" s="39"/>
      <c r="D582" s="39"/>
      <c r="E582" s="27"/>
      <c r="F582" s="16"/>
      <c r="G582" s="17"/>
      <c r="H582" s="17"/>
      <c r="I582" s="38" t="str">
        <f>IF($J582&lt;&gt;"",(IF($J582="Part RC demandée &lt;&gt; Part RC calculée",VLOOKUP($J582,'Listes déroulantes'!$F$2:$H$26,2,FALSE)&amp;$O582&amp;"
"&amp;$P582&amp;VLOOKUP($J582,'Listes déroulantes'!$F$2:$H$26,3,FALSE),IF($J582="Montant total demandé &lt;&gt; de montant calculé",VLOOKUP($J582,'Listes déroulantes'!$F$2:$H$26,2,FALSE)&amp;$N582&amp;"
"&amp;$P582&amp;"
"&amp;VLOOKUP($J582,'Listes déroulantes'!$F$2:$H$26,3,FALSE),CONCATENATE(IF(ISNA(VLOOKUP($J582,'Listes déroulantes'!$F$2:$I$26,2,FALSE)),"",VLOOKUP($J582,'Listes déroulantes'!$F$2:$I$26,2,FALSE)),IF($L582&lt;&gt;"",TEXT($L582,CONCATENATE("jj/mm/aaaa","")),""),VLOOKUP($J582,'Listes déroulantes'!$F$2:$I$26,3,FALSE)," ",$K582," ",$N582," ",$M582,"
",$P582,VLOOKUP($J582,'Listes déroulantes'!$F$2:$I$26,4,FALSE))))),"")</f>
        <v/>
      </c>
      <c r="J582" s="28"/>
      <c r="K582" s="18"/>
      <c r="L582" s="19"/>
      <c r="M582" s="18"/>
      <c r="N582" s="15"/>
      <c r="O582" s="15"/>
      <c r="P582" s="20"/>
      <c r="Q582" s="36"/>
      <c r="R582" s="36"/>
      <c r="S582" s="37"/>
      <c r="T582" s="37"/>
      <c r="U582" s="37"/>
      <c r="V582" s="37"/>
      <c r="W582" s="37"/>
      <c r="X582" s="37"/>
      <c r="Y582" s="37"/>
      <c r="Z582" s="37"/>
    </row>
    <row r="583" spans="1:26" s="29" customFormat="1" x14ac:dyDescent="0.25">
      <c r="A583" s="13"/>
      <c r="B583" s="14"/>
      <c r="C583" s="39"/>
      <c r="D583" s="39"/>
      <c r="E583" s="27"/>
      <c r="F583" s="16"/>
      <c r="G583" s="17"/>
      <c r="H583" s="17"/>
      <c r="I583" s="38" t="str">
        <f>IF($J583&lt;&gt;"",(IF($J583="Part RC demandée &lt;&gt; Part RC calculée",VLOOKUP($J583,'Listes déroulantes'!$F$2:$H$26,2,FALSE)&amp;$O583&amp;"
"&amp;$P583&amp;VLOOKUP($J583,'Listes déroulantes'!$F$2:$H$26,3,FALSE),IF($J583="Montant total demandé &lt;&gt; de montant calculé",VLOOKUP($J583,'Listes déroulantes'!$F$2:$H$26,2,FALSE)&amp;$N583&amp;"
"&amp;$P583&amp;"
"&amp;VLOOKUP($J583,'Listes déroulantes'!$F$2:$H$26,3,FALSE),CONCATENATE(IF(ISNA(VLOOKUP($J583,'Listes déroulantes'!$F$2:$I$26,2,FALSE)),"",VLOOKUP($J583,'Listes déroulantes'!$F$2:$I$26,2,FALSE)),IF($L583&lt;&gt;"",TEXT($L583,CONCATENATE("jj/mm/aaaa","")),""),VLOOKUP($J583,'Listes déroulantes'!$F$2:$I$26,3,FALSE)," ",$K583," ",$N583," ",$M583,"
",$P583,VLOOKUP($J583,'Listes déroulantes'!$F$2:$I$26,4,FALSE))))),"")</f>
        <v/>
      </c>
      <c r="J583" s="28"/>
      <c r="K583" s="18"/>
      <c r="L583" s="19"/>
      <c r="M583" s="18"/>
      <c r="N583" s="15"/>
      <c r="O583" s="15"/>
      <c r="P583" s="20"/>
      <c r="Q583" s="36"/>
      <c r="R583" s="36"/>
      <c r="S583" s="37"/>
      <c r="T583" s="37"/>
      <c r="U583" s="37"/>
      <c r="V583" s="37"/>
      <c r="W583" s="37"/>
      <c r="X583" s="37"/>
      <c r="Y583" s="37"/>
      <c r="Z583" s="37"/>
    </row>
    <row r="584" spans="1:26" s="29" customFormat="1" x14ac:dyDescent="0.25">
      <c r="A584" s="13"/>
      <c r="B584" s="14"/>
      <c r="C584" s="39"/>
      <c r="D584" s="39"/>
      <c r="E584" s="27"/>
      <c r="F584" s="16"/>
      <c r="G584" s="17"/>
      <c r="H584" s="17"/>
      <c r="I584" s="38" t="str">
        <f>IF($J584&lt;&gt;"",(IF($J584="Part RC demandée &lt;&gt; Part RC calculée",VLOOKUP($J584,'Listes déroulantes'!$F$2:$H$26,2,FALSE)&amp;$O584&amp;"
"&amp;$P584&amp;VLOOKUP($J584,'Listes déroulantes'!$F$2:$H$26,3,FALSE),IF($J584="Montant total demandé &lt;&gt; de montant calculé",VLOOKUP($J584,'Listes déroulantes'!$F$2:$H$26,2,FALSE)&amp;$N584&amp;"
"&amp;$P584&amp;"
"&amp;VLOOKUP($J584,'Listes déroulantes'!$F$2:$H$26,3,FALSE),CONCATENATE(IF(ISNA(VLOOKUP($J584,'Listes déroulantes'!$F$2:$I$26,2,FALSE)),"",VLOOKUP($J584,'Listes déroulantes'!$F$2:$I$26,2,FALSE)),IF($L584&lt;&gt;"",TEXT($L584,CONCATENATE("jj/mm/aaaa","")),""),VLOOKUP($J584,'Listes déroulantes'!$F$2:$I$26,3,FALSE)," ",$K584," ",$N584," ",$M584,"
",$P584,VLOOKUP($J584,'Listes déroulantes'!$F$2:$I$26,4,FALSE))))),"")</f>
        <v/>
      </c>
      <c r="J584" s="28"/>
      <c r="K584" s="18"/>
      <c r="L584" s="19"/>
      <c r="M584" s="18"/>
      <c r="N584" s="15"/>
      <c r="O584" s="15"/>
      <c r="P584" s="20"/>
      <c r="Q584" s="36"/>
      <c r="R584" s="36"/>
      <c r="S584" s="37"/>
      <c r="T584" s="37"/>
      <c r="U584" s="37"/>
      <c r="V584" s="37"/>
      <c r="W584" s="37"/>
      <c r="X584" s="37"/>
      <c r="Y584" s="37"/>
      <c r="Z584" s="37"/>
    </row>
    <row r="585" spans="1:26" s="29" customFormat="1" x14ac:dyDescent="0.25">
      <c r="A585" s="13"/>
      <c r="B585" s="14"/>
      <c r="C585" s="39"/>
      <c r="D585" s="39"/>
      <c r="E585" s="27"/>
      <c r="F585" s="16"/>
      <c r="G585" s="17"/>
      <c r="H585" s="17"/>
      <c r="I585" s="38" t="str">
        <f>IF($J585&lt;&gt;"",(IF($J585="Part RC demandée &lt;&gt; Part RC calculée",VLOOKUP($J585,'Listes déroulantes'!$F$2:$H$26,2,FALSE)&amp;$O585&amp;"
"&amp;$P585&amp;VLOOKUP($J585,'Listes déroulantes'!$F$2:$H$26,3,FALSE),IF($J585="Montant total demandé &lt;&gt; de montant calculé",VLOOKUP($J585,'Listes déroulantes'!$F$2:$H$26,2,FALSE)&amp;$N585&amp;"
"&amp;$P585&amp;"
"&amp;VLOOKUP($J585,'Listes déroulantes'!$F$2:$H$26,3,FALSE),CONCATENATE(IF(ISNA(VLOOKUP($J585,'Listes déroulantes'!$F$2:$I$26,2,FALSE)),"",VLOOKUP($J585,'Listes déroulantes'!$F$2:$I$26,2,FALSE)),IF($L585&lt;&gt;"",TEXT($L585,CONCATENATE("jj/mm/aaaa","")),""),VLOOKUP($J585,'Listes déroulantes'!$F$2:$I$26,3,FALSE)," ",$K585," ",$N585," ",$M585,"
",$P585,VLOOKUP($J585,'Listes déroulantes'!$F$2:$I$26,4,FALSE))))),"")</f>
        <v/>
      </c>
      <c r="J585" s="28"/>
      <c r="K585" s="18"/>
      <c r="L585" s="19"/>
      <c r="M585" s="18"/>
      <c r="N585" s="15"/>
      <c r="O585" s="15"/>
      <c r="P585" s="20"/>
      <c r="Q585" s="36"/>
      <c r="R585" s="36"/>
      <c r="S585" s="37"/>
      <c r="T585" s="37"/>
      <c r="U585" s="37"/>
      <c r="V585" s="37"/>
      <c r="W585" s="37"/>
      <c r="X585" s="37"/>
      <c r="Y585" s="37"/>
      <c r="Z585" s="37"/>
    </row>
    <row r="586" spans="1:26" s="29" customFormat="1" x14ac:dyDescent="0.25">
      <c r="A586" s="13"/>
      <c r="B586" s="14"/>
      <c r="C586" s="39"/>
      <c r="D586" s="39"/>
      <c r="E586" s="27"/>
      <c r="F586" s="16"/>
      <c r="G586" s="17"/>
      <c r="H586" s="17"/>
      <c r="I586" s="38" t="str">
        <f>IF($J586&lt;&gt;"",(IF($J586="Part RC demandée &lt;&gt; Part RC calculée",VLOOKUP($J586,'Listes déroulantes'!$F$2:$H$26,2,FALSE)&amp;$O586&amp;"
"&amp;$P586&amp;VLOOKUP($J586,'Listes déroulantes'!$F$2:$H$26,3,FALSE),IF($J586="Montant total demandé &lt;&gt; de montant calculé",VLOOKUP($J586,'Listes déroulantes'!$F$2:$H$26,2,FALSE)&amp;$N586&amp;"
"&amp;$P586&amp;"
"&amp;VLOOKUP($J586,'Listes déroulantes'!$F$2:$H$26,3,FALSE),CONCATENATE(IF(ISNA(VLOOKUP($J586,'Listes déroulantes'!$F$2:$I$26,2,FALSE)),"",VLOOKUP($J586,'Listes déroulantes'!$F$2:$I$26,2,FALSE)),IF($L586&lt;&gt;"",TEXT($L586,CONCATENATE("jj/mm/aaaa","")),""),VLOOKUP($J586,'Listes déroulantes'!$F$2:$I$26,3,FALSE)," ",$K586," ",$N586," ",$M586,"
",$P586,VLOOKUP($J586,'Listes déroulantes'!$F$2:$I$26,4,FALSE))))),"")</f>
        <v/>
      </c>
      <c r="J586" s="28"/>
      <c r="K586" s="18"/>
      <c r="L586" s="19"/>
      <c r="M586" s="18"/>
      <c r="N586" s="15"/>
      <c r="O586" s="15"/>
      <c r="P586" s="20"/>
      <c r="Q586" s="36"/>
      <c r="R586" s="36"/>
      <c r="S586" s="37"/>
      <c r="T586" s="37"/>
      <c r="U586" s="37"/>
      <c r="V586" s="37"/>
      <c r="W586" s="37"/>
      <c r="X586" s="37"/>
      <c r="Y586" s="37"/>
      <c r="Z586" s="37"/>
    </row>
    <row r="587" spans="1:26" s="29" customFormat="1" x14ac:dyDescent="0.25">
      <c r="A587" s="13"/>
      <c r="B587" s="14"/>
      <c r="C587" s="39"/>
      <c r="D587" s="39"/>
      <c r="E587" s="27"/>
      <c r="F587" s="16"/>
      <c r="G587" s="17"/>
      <c r="H587" s="17"/>
      <c r="I587" s="38" t="str">
        <f>IF($J587&lt;&gt;"",(IF($J587="Part RC demandée &lt;&gt; Part RC calculée",VLOOKUP($J587,'Listes déroulantes'!$F$2:$H$26,2,FALSE)&amp;$O587&amp;"
"&amp;$P587&amp;VLOOKUP($J587,'Listes déroulantes'!$F$2:$H$26,3,FALSE),IF($J587="Montant total demandé &lt;&gt; de montant calculé",VLOOKUP($J587,'Listes déroulantes'!$F$2:$H$26,2,FALSE)&amp;$N587&amp;"
"&amp;$P587&amp;"
"&amp;VLOOKUP($J587,'Listes déroulantes'!$F$2:$H$26,3,FALSE),CONCATENATE(IF(ISNA(VLOOKUP($J587,'Listes déroulantes'!$F$2:$I$26,2,FALSE)),"",VLOOKUP($J587,'Listes déroulantes'!$F$2:$I$26,2,FALSE)),IF($L587&lt;&gt;"",TEXT($L587,CONCATENATE("jj/mm/aaaa","")),""),VLOOKUP($J587,'Listes déroulantes'!$F$2:$I$26,3,FALSE)," ",$K587," ",$N587," ",$M587,"
",$P587,VLOOKUP($J587,'Listes déroulantes'!$F$2:$I$26,4,FALSE))))),"")</f>
        <v/>
      </c>
      <c r="J587" s="28"/>
      <c r="K587" s="18"/>
      <c r="L587" s="19"/>
      <c r="M587" s="18"/>
      <c r="N587" s="15"/>
      <c r="O587" s="15"/>
      <c r="P587" s="20"/>
      <c r="Q587" s="36"/>
      <c r="R587" s="36"/>
      <c r="S587" s="37"/>
      <c r="T587" s="37"/>
      <c r="U587" s="37"/>
      <c r="V587" s="37"/>
      <c r="W587" s="37"/>
      <c r="X587" s="37"/>
      <c r="Y587" s="37"/>
      <c r="Z587" s="37"/>
    </row>
    <row r="588" spans="1:26" s="29" customFormat="1" x14ac:dyDescent="0.25">
      <c r="A588" s="13"/>
      <c r="B588" s="14"/>
      <c r="C588" s="39"/>
      <c r="D588" s="39"/>
      <c r="E588" s="27"/>
      <c r="F588" s="16"/>
      <c r="G588" s="17"/>
      <c r="H588" s="17"/>
      <c r="I588" s="38" t="str">
        <f>IF($J588&lt;&gt;"",(IF($J588="Part RC demandée &lt;&gt; Part RC calculée",VLOOKUP($J588,'Listes déroulantes'!$F$2:$H$26,2,FALSE)&amp;$O588&amp;"
"&amp;$P588&amp;VLOOKUP($J588,'Listes déroulantes'!$F$2:$H$26,3,FALSE),IF($J588="Montant total demandé &lt;&gt; de montant calculé",VLOOKUP($J588,'Listes déroulantes'!$F$2:$H$26,2,FALSE)&amp;$N588&amp;"
"&amp;$P588&amp;"
"&amp;VLOOKUP($J588,'Listes déroulantes'!$F$2:$H$26,3,FALSE),CONCATENATE(IF(ISNA(VLOOKUP($J588,'Listes déroulantes'!$F$2:$I$26,2,FALSE)),"",VLOOKUP($J588,'Listes déroulantes'!$F$2:$I$26,2,FALSE)),IF($L588&lt;&gt;"",TEXT($L588,CONCATENATE("jj/mm/aaaa","")),""),VLOOKUP($J588,'Listes déroulantes'!$F$2:$I$26,3,FALSE)," ",$K588," ",$N588," ",$M588,"
",$P588,VLOOKUP($J588,'Listes déroulantes'!$F$2:$I$26,4,FALSE))))),"")</f>
        <v/>
      </c>
      <c r="J588" s="28"/>
      <c r="K588" s="18"/>
      <c r="L588" s="19"/>
      <c r="M588" s="18"/>
      <c r="N588" s="15"/>
      <c r="O588" s="15"/>
      <c r="P588" s="20"/>
      <c r="Q588" s="36"/>
      <c r="R588" s="36"/>
      <c r="S588" s="37"/>
      <c r="T588" s="37"/>
      <c r="U588" s="37"/>
      <c r="V588" s="37"/>
      <c r="W588" s="37"/>
      <c r="X588" s="37"/>
      <c r="Y588" s="37"/>
      <c r="Z588" s="37"/>
    </row>
    <row r="589" spans="1:26" s="29" customFormat="1" x14ac:dyDescent="0.25">
      <c r="A589" s="13"/>
      <c r="B589" s="14"/>
      <c r="C589" s="39"/>
      <c r="D589" s="39"/>
      <c r="E589" s="27"/>
      <c r="F589" s="16"/>
      <c r="G589" s="17"/>
      <c r="H589" s="17"/>
      <c r="I589" s="38" t="str">
        <f>IF($J589&lt;&gt;"",(IF($J589="Part RC demandée &lt;&gt; Part RC calculée",VLOOKUP($J589,'Listes déroulantes'!$F$2:$H$26,2,FALSE)&amp;$O589&amp;"
"&amp;$P589&amp;VLOOKUP($J589,'Listes déroulantes'!$F$2:$H$26,3,FALSE),IF($J589="Montant total demandé &lt;&gt; de montant calculé",VLOOKUP($J589,'Listes déroulantes'!$F$2:$H$26,2,FALSE)&amp;$N589&amp;"
"&amp;$P589&amp;"
"&amp;VLOOKUP($J589,'Listes déroulantes'!$F$2:$H$26,3,FALSE),CONCATENATE(IF(ISNA(VLOOKUP($J589,'Listes déroulantes'!$F$2:$I$26,2,FALSE)),"",VLOOKUP($J589,'Listes déroulantes'!$F$2:$I$26,2,FALSE)),IF($L589&lt;&gt;"",TEXT($L589,CONCATENATE("jj/mm/aaaa","")),""),VLOOKUP($J589,'Listes déroulantes'!$F$2:$I$26,3,FALSE)," ",$K589," ",$N589," ",$M589,"
",$P589,VLOOKUP($J589,'Listes déroulantes'!$F$2:$I$26,4,FALSE))))),"")</f>
        <v/>
      </c>
      <c r="J589" s="28"/>
      <c r="K589" s="18"/>
      <c r="L589" s="19"/>
      <c r="M589" s="18"/>
      <c r="N589" s="15"/>
      <c r="O589" s="15"/>
      <c r="P589" s="20"/>
      <c r="Q589" s="36"/>
      <c r="R589" s="36"/>
      <c r="S589" s="37"/>
      <c r="T589" s="37"/>
      <c r="U589" s="37"/>
      <c r="V589" s="37"/>
      <c r="W589" s="37"/>
      <c r="X589" s="37"/>
      <c r="Y589" s="37"/>
      <c r="Z589" s="37"/>
    </row>
    <row r="590" spans="1:26" s="29" customFormat="1" x14ac:dyDescent="0.25">
      <c r="A590" s="13"/>
      <c r="B590" s="14"/>
      <c r="C590" s="39"/>
      <c r="D590" s="39"/>
      <c r="E590" s="27"/>
      <c r="F590" s="16"/>
      <c r="G590" s="17"/>
      <c r="H590" s="17"/>
      <c r="I590" s="38" t="str">
        <f>IF($J590&lt;&gt;"",(IF($J590="Part RC demandée &lt;&gt; Part RC calculée",VLOOKUP($J590,'Listes déroulantes'!$F$2:$H$26,2,FALSE)&amp;$O590&amp;"
"&amp;$P590&amp;VLOOKUP($J590,'Listes déroulantes'!$F$2:$H$26,3,FALSE),IF($J590="Montant total demandé &lt;&gt; de montant calculé",VLOOKUP($J590,'Listes déroulantes'!$F$2:$H$26,2,FALSE)&amp;$N590&amp;"
"&amp;$P590&amp;"
"&amp;VLOOKUP($J590,'Listes déroulantes'!$F$2:$H$26,3,FALSE),CONCATENATE(IF(ISNA(VLOOKUP($J590,'Listes déroulantes'!$F$2:$I$26,2,FALSE)),"",VLOOKUP($J590,'Listes déroulantes'!$F$2:$I$26,2,FALSE)),IF($L590&lt;&gt;"",TEXT($L590,CONCATENATE("jj/mm/aaaa","")),""),VLOOKUP($J590,'Listes déroulantes'!$F$2:$I$26,3,FALSE)," ",$K590," ",$N590," ",$M590,"
",$P590,VLOOKUP($J590,'Listes déroulantes'!$F$2:$I$26,4,FALSE))))),"")</f>
        <v/>
      </c>
      <c r="J590" s="28"/>
      <c r="K590" s="18"/>
      <c r="L590" s="19"/>
      <c r="M590" s="18"/>
      <c r="N590" s="15"/>
      <c r="O590" s="15"/>
      <c r="P590" s="20"/>
      <c r="Q590" s="36"/>
      <c r="R590" s="36"/>
      <c r="S590" s="37"/>
      <c r="T590" s="37"/>
      <c r="U590" s="37"/>
      <c r="V590" s="37"/>
      <c r="W590" s="37"/>
      <c r="X590" s="37"/>
      <c r="Y590" s="37"/>
      <c r="Z590" s="37"/>
    </row>
    <row r="591" spans="1:26" s="29" customFormat="1" x14ac:dyDescent="0.25">
      <c r="A591" s="13"/>
      <c r="B591" s="14"/>
      <c r="C591" s="39"/>
      <c r="D591" s="39"/>
      <c r="E591" s="27"/>
      <c r="F591" s="16"/>
      <c r="G591" s="17"/>
      <c r="H591" s="17"/>
      <c r="I591" s="38" t="str">
        <f>IF($J591&lt;&gt;"",(IF($J591="Part RC demandée &lt;&gt; Part RC calculée",VLOOKUP($J591,'Listes déroulantes'!$F$2:$H$26,2,FALSE)&amp;$O591&amp;"
"&amp;$P591&amp;VLOOKUP($J591,'Listes déroulantes'!$F$2:$H$26,3,FALSE),IF($J591="Montant total demandé &lt;&gt; de montant calculé",VLOOKUP($J591,'Listes déroulantes'!$F$2:$H$26,2,FALSE)&amp;$N591&amp;"
"&amp;$P591&amp;"
"&amp;VLOOKUP($J591,'Listes déroulantes'!$F$2:$H$26,3,FALSE),CONCATENATE(IF(ISNA(VLOOKUP($J591,'Listes déroulantes'!$F$2:$I$26,2,FALSE)),"",VLOOKUP($J591,'Listes déroulantes'!$F$2:$I$26,2,FALSE)),IF($L591&lt;&gt;"",TEXT($L591,CONCATENATE("jj/mm/aaaa","")),""),VLOOKUP($J591,'Listes déroulantes'!$F$2:$I$26,3,FALSE)," ",$K591," ",$N591," ",$M591,"
",$P591,VLOOKUP($J591,'Listes déroulantes'!$F$2:$I$26,4,FALSE))))),"")</f>
        <v/>
      </c>
      <c r="J591" s="28"/>
      <c r="K591" s="18"/>
      <c r="L591" s="19"/>
      <c r="M591" s="18"/>
      <c r="N591" s="15"/>
      <c r="O591" s="15"/>
      <c r="P591" s="20"/>
      <c r="Q591" s="36"/>
      <c r="R591" s="36"/>
      <c r="S591" s="37"/>
      <c r="T591" s="37"/>
      <c r="U591" s="37"/>
      <c r="V591" s="37"/>
      <c r="W591" s="37"/>
      <c r="X591" s="37"/>
      <c r="Y591" s="37"/>
      <c r="Z591" s="37"/>
    </row>
    <row r="592" spans="1:26" s="29" customFormat="1" x14ac:dyDescent="0.25">
      <c r="A592" s="13"/>
      <c r="B592" s="14"/>
      <c r="C592" s="39"/>
      <c r="D592" s="39"/>
      <c r="E592" s="27"/>
      <c r="F592" s="16"/>
      <c r="G592" s="17"/>
      <c r="H592" s="17"/>
      <c r="I592" s="38" t="str">
        <f>IF($J592&lt;&gt;"",(IF($J592="Part RC demandée &lt;&gt; Part RC calculée",VLOOKUP($J592,'Listes déroulantes'!$F$2:$H$26,2,FALSE)&amp;$O592&amp;"
"&amp;$P592&amp;VLOOKUP($J592,'Listes déroulantes'!$F$2:$H$26,3,FALSE),IF($J592="Montant total demandé &lt;&gt; de montant calculé",VLOOKUP($J592,'Listes déroulantes'!$F$2:$H$26,2,FALSE)&amp;$N592&amp;"
"&amp;$P592&amp;"
"&amp;VLOOKUP($J592,'Listes déroulantes'!$F$2:$H$26,3,FALSE),CONCATENATE(IF(ISNA(VLOOKUP($J592,'Listes déroulantes'!$F$2:$I$26,2,FALSE)),"",VLOOKUP($J592,'Listes déroulantes'!$F$2:$I$26,2,FALSE)),IF($L592&lt;&gt;"",TEXT($L592,CONCATENATE("jj/mm/aaaa","")),""),VLOOKUP($J592,'Listes déroulantes'!$F$2:$I$26,3,FALSE)," ",$K592," ",$N592," ",$M592,"
",$P592,VLOOKUP($J592,'Listes déroulantes'!$F$2:$I$26,4,FALSE))))),"")</f>
        <v/>
      </c>
      <c r="J592" s="28"/>
      <c r="K592" s="18"/>
      <c r="L592" s="19"/>
      <c r="M592" s="18"/>
      <c r="N592" s="15"/>
      <c r="O592" s="15"/>
      <c r="P592" s="20"/>
      <c r="Q592" s="36"/>
      <c r="R592" s="36"/>
      <c r="S592" s="37"/>
      <c r="T592" s="37"/>
      <c r="U592" s="37"/>
      <c r="V592" s="37"/>
      <c r="W592" s="37"/>
      <c r="X592" s="37"/>
      <c r="Y592" s="37"/>
      <c r="Z592" s="37"/>
    </row>
    <row r="593" spans="1:26" s="29" customFormat="1" x14ac:dyDescent="0.25">
      <c r="A593" s="13"/>
      <c r="B593" s="14"/>
      <c r="C593" s="39"/>
      <c r="D593" s="39"/>
      <c r="E593" s="27"/>
      <c r="F593" s="16"/>
      <c r="G593" s="17"/>
      <c r="H593" s="17"/>
      <c r="I593" s="38" t="str">
        <f>IF($J593&lt;&gt;"",(IF($J593="Part RC demandée &lt;&gt; Part RC calculée",VLOOKUP($J593,'Listes déroulantes'!$F$2:$H$26,2,FALSE)&amp;$O593&amp;"
"&amp;$P593&amp;VLOOKUP($J593,'Listes déroulantes'!$F$2:$H$26,3,FALSE),IF($J593="Montant total demandé &lt;&gt; de montant calculé",VLOOKUP($J593,'Listes déroulantes'!$F$2:$H$26,2,FALSE)&amp;$N593&amp;"
"&amp;$P593&amp;"
"&amp;VLOOKUP($J593,'Listes déroulantes'!$F$2:$H$26,3,FALSE),CONCATENATE(IF(ISNA(VLOOKUP($J593,'Listes déroulantes'!$F$2:$I$26,2,FALSE)),"",VLOOKUP($J593,'Listes déroulantes'!$F$2:$I$26,2,FALSE)),IF($L593&lt;&gt;"",TEXT($L593,CONCATENATE("jj/mm/aaaa","")),""),VLOOKUP($J593,'Listes déroulantes'!$F$2:$I$26,3,FALSE)," ",$K593," ",$N593," ",$M593,"
",$P593,VLOOKUP($J593,'Listes déroulantes'!$F$2:$I$26,4,FALSE))))),"")</f>
        <v/>
      </c>
      <c r="J593" s="28"/>
      <c r="K593" s="18"/>
      <c r="L593" s="19"/>
      <c r="M593" s="18"/>
      <c r="N593" s="15"/>
      <c r="O593" s="15"/>
      <c r="P593" s="20"/>
      <c r="Q593" s="36"/>
      <c r="R593" s="36"/>
      <c r="S593" s="37"/>
      <c r="T593" s="37"/>
      <c r="U593" s="37"/>
      <c r="V593" s="37"/>
      <c r="W593" s="37"/>
      <c r="X593" s="37"/>
      <c r="Y593" s="37"/>
      <c r="Z593" s="37"/>
    </row>
    <row r="594" spans="1:26" s="29" customFormat="1" x14ac:dyDescent="0.25">
      <c r="A594" s="13"/>
      <c r="B594" s="14"/>
      <c r="C594" s="39"/>
      <c r="D594" s="39"/>
      <c r="E594" s="27"/>
      <c r="F594" s="16"/>
      <c r="G594" s="17"/>
      <c r="H594" s="17"/>
      <c r="I594" s="38" t="str">
        <f>IF($J594&lt;&gt;"",(IF($J594="Part RC demandée &lt;&gt; Part RC calculée",VLOOKUP($J594,'Listes déroulantes'!$F$2:$H$26,2,FALSE)&amp;$O594&amp;"
"&amp;$P594&amp;VLOOKUP($J594,'Listes déroulantes'!$F$2:$H$26,3,FALSE),IF($J594="Montant total demandé &lt;&gt; de montant calculé",VLOOKUP($J594,'Listes déroulantes'!$F$2:$H$26,2,FALSE)&amp;$N594&amp;"
"&amp;$P594&amp;"
"&amp;VLOOKUP($J594,'Listes déroulantes'!$F$2:$H$26,3,FALSE),CONCATENATE(IF(ISNA(VLOOKUP($J594,'Listes déroulantes'!$F$2:$I$26,2,FALSE)),"",VLOOKUP($J594,'Listes déroulantes'!$F$2:$I$26,2,FALSE)),IF($L594&lt;&gt;"",TEXT($L594,CONCATENATE("jj/mm/aaaa","")),""),VLOOKUP($J594,'Listes déroulantes'!$F$2:$I$26,3,FALSE)," ",$K594," ",$N594," ",$M594,"
",$P594,VLOOKUP($J594,'Listes déroulantes'!$F$2:$I$26,4,FALSE))))),"")</f>
        <v/>
      </c>
      <c r="J594" s="28"/>
      <c r="K594" s="18"/>
      <c r="L594" s="19"/>
      <c r="M594" s="18"/>
      <c r="N594" s="15"/>
      <c r="O594" s="15"/>
      <c r="P594" s="20"/>
      <c r="Q594" s="36"/>
      <c r="R594" s="36"/>
      <c r="S594" s="37"/>
      <c r="T594" s="37"/>
      <c r="U594" s="37"/>
      <c r="V594" s="37"/>
      <c r="W594" s="37"/>
      <c r="X594" s="37"/>
      <c r="Y594" s="37"/>
      <c r="Z594" s="37"/>
    </row>
    <row r="595" spans="1:26" s="29" customFormat="1" x14ac:dyDescent="0.25">
      <c r="A595" s="13"/>
      <c r="B595" s="14"/>
      <c r="C595" s="39"/>
      <c r="D595" s="39"/>
      <c r="E595" s="27"/>
      <c r="F595" s="16"/>
      <c r="G595" s="17"/>
      <c r="H595" s="17"/>
      <c r="I595" s="38" t="str">
        <f>IF($J595&lt;&gt;"",(IF($J595="Part RC demandée &lt;&gt; Part RC calculée",VLOOKUP($J595,'Listes déroulantes'!$F$2:$H$26,2,FALSE)&amp;$O595&amp;"
"&amp;$P595&amp;VLOOKUP($J595,'Listes déroulantes'!$F$2:$H$26,3,FALSE),IF($J595="Montant total demandé &lt;&gt; de montant calculé",VLOOKUP($J595,'Listes déroulantes'!$F$2:$H$26,2,FALSE)&amp;$N595&amp;"
"&amp;$P595&amp;"
"&amp;VLOOKUP($J595,'Listes déroulantes'!$F$2:$H$26,3,FALSE),CONCATENATE(IF(ISNA(VLOOKUP($J595,'Listes déroulantes'!$F$2:$I$26,2,FALSE)),"",VLOOKUP($J595,'Listes déroulantes'!$F$2:$I$26,2,FALSE)),IF($L595&lt;&gt;"",TEXT($L595,CONCATENATE("jj/mm/aaaa","")),""),VLOOKUP($J595,'Listes déroulantes'!$F$2:$I$26,3,FALSE)," ",$K595," ",$N595," ",$M595,"
",$P595,VLOOKUP($J595,'Listes déroulantes'!$F$2:$I$26,4,FALSE))))),"")</f>
        <v/>
      </c>
      <c r="J595" s="28"/>
      <c r="K595" s="18"/>
      <c r="L595" s="19"/>
      <c r="M595" s="18"/>
      <c r="N595" s="15"/>
      <c r="O595" s="15"/>
      <c r="P595" s="20"/>
      <c r="Q595" s="36"/>
      <c r="R595" s="36"/>
      <c r="S595" s="37"/>
      <c r="T595" s="37"/>
      <c r="U595" s="37"/>
      <c r="V595" s="37"/>
      <c r="W595" s="37"/>
      <c r="X595" s="37"/>
      <c r="Y595" s="37"/>
      <c r="Z595" s="37"/>
    </row>
    <row r="596" spans="1:26" s="29" customFormat="1" x14ac:dyDescent="0.25">
      <c r="A596" s="13"/>
      <c r="B596" s="14"/>
      <c r="C596" s="39"/>
      <c r="D596" s="39"/>
      <c r="E596" s="27"/>
      <c r="F596" s="16"/>
      <c r="G596" s="17"/>
      <c r="H596" s="17"/>
      <c r="I596" s="38" t="str">
        <f>IF($J596&lt;&gt;"",(IF($J596="Part RC demandée &lt;&gt; Part RC calculée",VLOOKUP($J596,'Listes déroulantes'!$F$2:$H$26,2,FALSE)&amp;$O596&amp;"
"&amp;$P596&amp;VLOOKUP($J596,'Listes déroulantes'!$F$2:$H$26,3,FALSE),IF($J596="Montant total demandé &lt;&gt; de montant calculé",VLOOKUP($J596,'Listes déroulantes'!$F$2:$H$26,2,FALSE)&amp;$N596&amp;"
"&amp;$P596&amp;"
"&amp;VLOOKUP($J596,'Listes déroulantes'!$F$2:$H$26,3,FALSE),CONCATENATE(IF(ISNA(VLOOKUP($J596,'Listes déroulantes'!$F$2:$I$26,2,FALSE)),"",VLOOKUP($J596,'Listes déroulantes'!$F$2:$I$26,2,FALSE)),IF($L596&lt;&gt;"",TEXT($L596,CONCATENATE("jj/mm/aaaa","")),""),VLOOKUP($J596,'Listes déroulantes'!$F$2:$I$26,3,FALSE)," ",$K596," ",$N596," ",$M596,"
",$P596,VLOOKUP($J596,'Listes déroulantes'!$F$2:$I$26,4,FALSE))))),"")</f>
        <v/>
      </c>
      <c r="J596" s="28"/>
      <c r="K596" s="18"/>
      <c r="L596" s="19"/>
      <c r="M596" s="18"/>
      <c r="N596" s="15"/>
      <c r="O596" s="15"/>
      <c r="P596" s="20"/>
      <c r="Q596" s="36"/>
      <c r="R596" s="36"/>
      <c r="S596" s="37"/>
      <c r="T596" s="37"/>
      <c r="U596" s="37"/>
      <c r="V596" s="37"/>
      <c r="W596" s="37"/>
      <c r="X596" s="37"/>
      <c r="Y596" s="37"/>
      <c r="Z596" s="37"/>
    </row>
    <row r="597" spans="1:26" s="29" customFormat="1" x14ac:dyDescent="0.25">
      <c r="A597" s="13"/>
      <c r="B597" s="14"/>
      <c r="C597" s="39"/>
      <c r="D597" s="39"/>
      <c r="E597" s="27"/>
      <c r="F597" s="16"/>
      <c r="G597" s="17"/>
      <c r="H597" s="17"/>
      <c r="I597" s="38" t="str">
        <f>IF($J597&lt;&gt;"",(IF($J597="Part RC demandée &lt;&gt; Part RC calculée",VLOOKUP($J597,'Listes déroulantes'!$F$2:$H$26,2,FALSE)&amp;$O597&amp;"
"&amp;$P597&amp;VLOOKUP($J597,'Listes déroulantes'!$F$2:$H$26,3,FALSE),IF($J597="Montant total demandé &lt;&gt; de montant calculé",VLOOKUP($J597,'Listes déroulantes'!$F$2:$H$26,2,FALSE)&amp;$N597&amp;"
"&amp;$P597&amp;"
"&amp;VLOOKUP($J597,'Listes déroulantes'!$F$2:$H$26,3,FALSE),CONCATENATE(IF(ISNA(VLOOKUP($J597,'Listes déroulantes'!$F$2:$I$26,2,FALSE)),"",VLOOKUP($J597,'Listes déroulantes'!$F$2:$I$26,2,FALSE)),IF($L597&lt;&gt;"",TEXT($L597,CONCATENATE("jj/mm/aaaa","")),""),VLOOKUP($J597,'Listes déroulantes'!$F$2:$I$26,3,FALSE)," ",$K597," ",$N597," ",$M597,"
",$P597,VLOOKUP($J597,'Listes déroulantes'!$F$2:$I$26,4,FALSE))))),"")</f>
        <v/>
      </c>
      <c r="J597" s="28"/>
      <c r="K597" s="18"/>
      <c r="L597" s="19"/>
      <c r="M597" s="18"/>
      <c r="N597" s="15"/>
      <c r="O597" s="15"/>
      <c r="P597" s="20"/>
      <c r="Q597" s="36"/>
      <c r="R597" s="36"/>
      <c r="S597" s="37"/>
      <c r="T597" s="37"/>
      <c r="U597" s="37"/>
      <c r="V597" s="37"/>
      <c r="W597" s="37"/>
      <c r="X597" s="37"/>
      <c r="Y597" s="37"/>
      <c r="Z597" s="37"/>
    </row>
    <row r="598" spans="1:26" s="29" customFormat="1" x14ac:dyDescent="0.25">
      <c r="A598" s="13"/>
      <c r="B598" s="14"/>
      <c r="C598" s="39"/>
      <c r="D598" s="39"/>
      <c r="E598" s="27"/>
      <c r="F598" s="16"/>
      <c r="G598" s="17"/>
      <c r="H598" s="17"/>
      <c r="I598" s="38" t="str">
        <f>IF($J598&lt;&gt;"",(IF($J598="Part RC demandée &lt;&gt; Part RC calculée",VLOOKUP($J598,'Listes déroulantes'!$F$2:$H$26,2,FALSE)&amp;$O598&amp;"
"&amp;$P598&amp;VLOOKUP($J598,'Listes déroulantes'!$F$2:$H$26,3,FALSE),IF($J598="Montant total demandé &lt;&gt; de montant calculé",VLOOKUP($J598,'Listes déroulantes'!$F$2:$H$26,2,FALSE)&amp;$N598&amp;"
"&amp;$P598&amp;"
"&amp;VLOOKUP($J598,'Listes déroulantes'!$F$2:$H$26,3,FALSE),CONCATENATE(IF(ISNA(VLOOKUP($J598,'Listes déroulantes'!$F$2:$I$26,2,FALSE)),"",VLOOKUP($J598,'Listes déroulantes'!$F$2:$I$26,2,FALSE)),IF($L598&lt;&gt;"",TEXT($L598,CONCATENATE("jj/mm/aaaa","")),""),VLOOKUP($J598,'Listes déroulantes'!$F$2:$I$26,3,FALSE)," ",$K598," ",$N598," ",$M598,"
",$P598,VLOOKUP($J598,'Listes déroulantes'!$F$2:$I$26,4,FALSE))))),"")</f>
        <v/>
      </c>
      <c r="J598" s="28"/>
      <c r="K598" s="18"/>
      <c r="L598" s="19"/>
      <c r="M598" s="18"/>
      <c r="N598" s="15"/>
      <c r="O598" s="15"/>
      <c r="P598" s="20"/>
      <c r="Q598" s="36"/>
      <c r="R598" s="36"/>
      <c r="S598" s="37"/>
      <c r="T598" s="37"/>
      <c r="U598" s="37"/>
      <c r="V598" s="37"/>
      <c r="W598" s="37"/>
      <c r="X598" s="37"/>
      <c r="Y598" s="37"/>
      <c r="Z598" s="37"/>
    </row>
    <row r="599" spans="1:26" s="29" customFormat="1" x14ac:dyDescent="0.25">
      <c r="A599" s="13"/>
      <c r="B599" s="14"/>
      <c r="C599" s="39"/>
      <c r="D599" s="39"/>
      <c r="E599" s="27"/>
      <c r="F599" s="16"/>
      <c r="G599" s="17"/>
      <c r="H599" s="17"/>
      <c r="I599" s="38" t="str">
        <f>IF($J599&lt;&gt;"",(IF($J599="Part RC demandée &lt;&gt; Part RC calculée",VLOOKUP($J599,'Listes déroulantes'!$F$2:$H$26,2,FALSE)&amp;$O599&amp;"
"&amp;$P599&amp;VLOOKUP($J599,'Listes déroulantes'!$F$2:$H$26,3,FALSE),IF($J599="Montant total demandé &lt;&gt; de montant calculé",VLOOKUP($J599,'Listes déroulantes'!$F$2:$H$26,2,FALSE)&amp;$N599&amp;"
"&amp;$P599&amp;"
"&amp;VLOOKUP($J599,'Listes déroulantes'!$F$2:$H$26,3,FALSE),CONCATENATE(IF(ISNA(VLOOKUP($J599,'Listes déroulantes'!$F$2:$I$26,2,FALSE)),"",VLOOKUP($J599,'Listes déroulantes'!$F$2:$I$26,2,FALSE)),IF($L599&lt;&gt;"",TEXT($L599,CONCATENATE("jj/mm/aaaa","")),""),VLOOKUP($J599,'Listes déroulantes'!$F$2:$I$26,3,FALSE)," ",$K599," ",$N599," ",$M599,"
",$P599,VLOOKUP($J599,'Listes déroulantes'!$F$2:$I$26,4,FALSE))))),"")</f>
        <v/>
      </c>
      <c r="J599" s="28"/>
      <c r="K599" s="18"/>
      <c r="L599" s="19"/>
      <c r="M599" s="18"/>
      <c r="N599" s="15"/>
      <c r="O599" s="15"/>
      <c r="P599" s="20"/>
      <c r="Q599" s="36"/>
      <c r="R599" s="36"/>
      <c r="S599" s="37"/>
      <c r="T599" s="37"/>
      <c r="U599" s="37"/>
      <c r="V599" s="37"/>
      <c r="W599" s="37"/>
      <c r="X599" s="37"/>
      <c r="Y599" s="37"/>
      <c r="Z599" s="37"/>
    </row>
    <row r="600" spans="1:26" s="29" customFormat="1" x14ac:dyDescent="0.25">
      <c r="A600" s="13"/>
      <c r="B600" s="14"/>
      <c r="C600" s="39"/>
      <c r="D600" s="39"/>
      <c r="E600" s="27"/>
      <c r="F600" s="16"/>
      <c r="G600" s="17"/>
      <c r="H600" s="17"/>
      <c r="I600" s="38" t="str">
        <f>IF($J600&lt;&gt;"",(IF($J600="Part RC demandée &lt;&gt; Part RC calculée",VLOOKUP($J600,'Listes déroulantes'!$F$2:$H$26,2,FALSE)&amp;$O600&amp;"
"&amp;$P600&amp;VLOOKUP($J600,'Listes déroulantes'!$F$2:$H$26,3,FALSE),IF($J600="Montant total demandé &lt;&gt; de montant calculé",VLOOKUP($J600,'Listes déroulantes'!$F$2:$H$26,2,FALSE)&amp;$N600&amp;"
"&amp;$P600&amp;"
"&amp;VLOOKUP($J600,'Listes déroulantes'!$F$2:$H$26,3,FALSE),CONCATENATE(IF(ISNA(VLOOKUP($J600,'Listes déroulantes'!$F$2:$I$26,2,FALSE)),"",VLOOKUP($J600,'Listes déroulantes'!$F$2:$I$26,2,FALSE)),IF($L600&lt;&gt;"",TEXT($L600,CONCATENATE("jj/mm/aaaa","")),""),VLOOKUP($J600,'Listes déroulantes'!$F$2:$I$26,3,FALSE)," ",$K600," ",$N600," ",$M600,"
",$P600,VLOOKUP($J600,'Listes déroulantes'!$F$2:$I$26,4,FALSE))))),"")</f>
        <v/>
      </c>
      <c r="J600" s="28"/>
      <c r="K600" s="18"/>
      <c r="L600" s="19"/>
      <c r="M600" s="18"/>
      <c r="N600" s="15"/>
      <c r="O600" s="15"/>
      <c r="P600" s="20"/>
      <c r="Q600" s="36"/>
      <c r="R600" s="36"/>
      <c r="S600" s="37"/>
      <c r="T600" s="37"/>
      <c r="U600" s="37"/>
      <c r="V600" s="37"/>
      <c r="W600" s="37"/>
      <c r="X600" s="37"/>
      <c r="Y600" s="37"/>
      <c r="Z600" s="37"/>
    </row>
    <row r="601" spans="1:26" s="29" customFormat="1" x14ac:dyDescent="0.25">
      <c r="A601" s="13"/>
      <c r="B601" s="14"/>
      <c r="C601" s="39"/>
      <c r="D601" s="39"/>
      <c r="E601" s="27"/>
      <c r="F601" s="16"/>
      <c r="G601" s="17"/>
      <c r="H601" s="17"/>
      <c r="I601" s="38" t="str">
        <f>IF($J601&lt;&gt;"",(IF($J601="Part RC demandée &lt;&gt; Part RC calculée",VLOOKUP($J601,'Listes déroulantes'!$F$2:$H$26,2,FALSE)&amp;$O601&amp;"
"&amp;$P601&amp;VLOOKUP($J601,'Listes déroulantes'!$F$2:$H$26,3,FALSE),IF($J601="Montant total demandé &lt;&gt; de montant calculé",VLOOKUP($J601,'Listes déroulantes'!$F$2:$H$26,2,FALSE)&amp;$N601&amp;"
"&amp;$P601&amp;"
"&amp;VLOOKUP($J601,'Listes déroulantes'!$F$2:$H$26,3,FALSE),CONCATENATE(IF(ISNA(VLOOKUP($J601,'Listes déroulantes'!$F$2:$I$26,2,FALSE)),"",VLOOKUP($J601,'Listes déroulantes'!$F$2:$I$26,2,FALSE)),IF($L601&lt;&gt;"",TEXT($L601,CONCATENATE("jj/mm/aaaa","")),""),VLOOKUP($J601,'Listes déroulantes'!$F$2:$I$26,3,FALSE)," ",$K601," ",$N601," ",$M601,"
",$P601,VLOOKUP($J601,'Listes déroulantes'!$F$2:$I$26,4,FALSE))))),"")</f>
        <v/>
      </c>
      <c r="J601" s="28"/>
      <c r="K601" s="18"/>
      <c r="L601" s="19"/>
      <c r="M601" s="18"/>
      <c r="N601" s="15"/>
      <c r="O601" s="15"/>
      <c r="P601" s="20"/>
      <c r="Q601" s="36"/>
      <c r="R601" s="36"/>
      <c r="S601" s="37"/>
      <c r="T601" s="37"/>
      <c r="U601" s="37"/>
      <c r="V601" s="37"/>
      <c r="W601" s="37"/>
      <c r="X601" s="37"/>
      <c r="Y601" s="37"/>
      <c r="Z601" s="37"/>
    </row>
    <row r="602" spans="1:26" s="29" customFormat="1" x14ac:dyDescent="0.25">
      <c r="A602" s="13"/>
      <c r="B602" s="14"/>
      <c r="C602" s="39"/>
      <c r="D602" s="39"/>
      <c r="E602" s="27"/>
      <c r="F602" s="16"/>
      <c r="G602" s="17"/>
      <c r="H602" s="17"/>
      <c r="I602" s="38" t="str">
        <f>IF($J602&lt;&gt;"",(IF($J602="Part RC demandée &lt;&gt; Part RC calculée",VLOOKUP($J602,'Listes déroulantes'!$F$2:$H$26,2,FALSE)&amp;$O602&amp;"
"&amp;$P602&amp;VLOOKUP($J602,'Listes déroulantes'!$F$2:$H$26,3,FALSE),IF($J602="Montant total demandé &lt;&gt; de montant calculé",VLOOKUP($J602,'Listes déroulantes'!$F$2:$H$26,2,FALSE)&amp;$N602&amp;"
"&amp;$P602&amp;"
"&amp;VLOOKUP($J602,'Listes déroulantes'!$F$2:$H$26,3,FALSE),CONCATENATE(IF(ISNA(VLOOKUP($J602,'Listes déroulantes'!$F$2:$I$26,2,FALSE)),"",VLOOKUP($J602,'Listes déroulantes'!$F$2:$I$26,2,FALSE)),IF($L602&lt;&gt;"",TEXT($L602,CONCATENATE("jj/mm/aaaa","")),""),VLOOKUP($J602,'Listes déroulantes'!$F$2:$I$26,3,FALSE)," ",$K602," ",$N602," ",$M602,"
",$P602,VLOOKUP($J602,'Listes déroulantes'!$F$2:$I$26,4,FALSE))))),"")</f>
        <v/>
      </c>
      <c r="J602" s="28"/>
      <c r="K602" s="18"/>
      <c r="L602" s="19"/>
      <c r="M602" s="18"/>
      <c r="N602" s="15"/>
      <c r="O602" s="15"/>
      <c r="P602" s="20"/>
      <c r="Q602" s="36"/>
      <c r="R602" s="36"/>
      <c r="S602" s="37"/>
      <c r="T602" s="37"/>
      <c r="U602" s="37"/>
      <c r="V602" s="37"/>
      <c r="W602" s="37"/>
      <c r="X602" s="37"/>
      <c r="Y602" s="37"/>
      <c r="Z602" s="37"/>
    </row>
    <row r="603" spans="1:26" s="29" customFormat="1" x14ac:dyDescent="0.25">
      <c r="A603" s="13"/>
      <c r="B603" s="14"/>
      <c r="C603" s="39"/>
      <c r="D603" s="39"/>
      <c r="E603" s="27"/>
      <c r="F603" s="16"/>
      <c r="G603" s="17"/>
      <c r="H603" s="17"/>
      <c r="I603" s="38" t="str">
        <f>IF($J603&lt;&gt;"",(IF($J603="Part RC demandée &lt;&gt; Part RC calculée",VLOOKUP($J603,'Listes déroulantes'!$F$2:$H$26,2,FALSE)&amp;$O603&amp;"
"&amp;$P603&amp;VLOOKUP($J603,'Listes déroulantes'!$F$2:$H$26,3,FALSE),IF($J603="Montant total demandé &lt;&gt; de montant calculé",VLOOKUP($J603,'Listes déroulantes'!$F$2:$H$26,2,FALSE)&amp;$N603&amp;"
"&amp;$P603&amp;"
"&amp;VLOOKUP($J603,'Listes déroulantes'!$F$2:$H$26,3,FALSE),CONCATENATE(IF(ISNA(VLOOKUP($J603,'Listes déroulantes'!$F$2:$I$26,2,FALSE)),"",VLOOKUP($J603,'Listes déroulantes'!$F$2:$I$26,2,FALSE)),IF($L603&lt;&gt;"",TEXT($L603,CONCATENATE("jj/mm/aaaa","")),""),VLOOKUP($J603,'Listes déroulantes'!$F$2:$I$26,3,FALSE)," ",$K603," ",$N603," ",$M603,"
",$P603,VLOOKUP($J603,'Listes déroulantes'!$F$2:$I$26,4,FALSE))))),"")</f>
        <v/>
      </c>
      <c r="J603" s="28"/>
      <c r="K603" s="18"/>
      <c r="L603" s="19"/>
      <c r="M603" s="18"/>
      <c r="N603" s="15"/>
      <c r="O603" s="15"/>
      <c r="P603" s="20"/>
      <c r="Q603" s="36"/>
      <c r="R603" s="36"/>
      <c r="S603" s="37"/>
      <c r="T603" s="37"/>
      <c r="U603" s="37"/>
      <c r="V603" s="37"/>
      <c r="W603" s="37"/>
      <c r="X603" s="37"/>
      <c r="Y603" s="37"/>
      <c r="Z603" s="37"/>
    </row>
    <row r="604" spans="1:26" s="29" customFormat="1" x14ac:dyDescent="0.25">
      <c r="A604" s="13"/>
      <c r="B604" s="14"/>
      <c r="C604" s="39"/>
      <c r="D604" s="39"/>
      <c r="E604" s="27"/>
      <c r="F604" s="16"/>
      <c r="G604" s="17"/>
      <c r="H604" s="17"/>
      <c r="I604" s="38" t="str">
        <f>IF($J604&lt;&gt;"",(IF($J604="Part RC demandée &lt;&gt; Part RC calculée",VLOOKUP($J604,'Listes déroulantes'!$F$2:$H$26,2,FALSE)&amp;$O604&amp;"
"&amp;$P604&amp;VLOOKUP($J604,'Listes déroulantes'!$F$2:$H$26,3,FALSE),IF($J604="Montant total demandé &lt;&gt; de montant calculé",VLOOKUP($J604,'Listes déroulantes'!$F$2:$H$26,2,FALSE)&amp;$N604&amp;"
"&amp;$P604&amp;"
"&amp;VLOOKUP($J604,'Listes déroulantes'!$F$2:$H$26,3,FALSE),CONCATENATE(IF(ISNA(VLOOKUP($J604,'Listes déroulantes'!$F$2:$I$26,2,FALSE)),"",VLOOKUP($J604,'Listes déroulantes'!$F$2:$I$26,2,FALSE)),IF($L604&lt;&gt;"",TEXT($L604,CONCATENATE("jj/mm/aaaa","")),""),VLOOKUP($J604,'Listes déroulantes'!$F$2:$I$26,3,FALSE)," ",$K604," ",$N604," ",$M604,"
",$P604,VLOOKUP($J604,'Listes déroulantes'!$F$2:$I$26,4,FALSE))))),"")</f>
        <v/>
      </c>
      <c r="J604" s="28"/>
      <c r="K604" s="18"/>
      <c r="L604" s="19"/>
      <c r="M604" s="18"/>
      <c r="N604" s="15"/>
      <c r="O604" s="15"/>
      <c r="P604" s="20"/>
      <c r="Q604" s="36"/>
      <c r="R604" s="36"/>
      <c r="S604" s="37"/>
      <c r="T604" s="37"/>
      <c r="U604" s="37"/>
      <c r="V604" s="37"/>
      <c r="W604" s="37"/>
      <c r="X604" s="37"/>
      <c r="Y604" s="37"/>
      <c r="Z604" s="37"/>
    </row>
    <row r="605" spans="1:26" s="29" customFormat="1" x14ac:dyDescent="0.25">
      <c r="A605" s="13"/>
      <c r="B605" s="14"/>
      <c r="C605" s="39"/>
      <c r="D605" s="39"/>
      <c r="E605" s="27"/>
      <c r="F605" s="16"/>
      <c r="G605" s="17"/>
      <c r="H605" s="17"/>
      <c r="I605" s="38" t="str">
        <f>IF($J605&lt;&gt;"",(IF($J605="Part RC demandée &lt;&gt; Part RC calculée",VLOOKUP($J605,'Listes déroulantes'!$F$2:$H$26,2,FALSE)&amp;$O605&amp;"
"&amp;$P605&amp;VLOOKUP($J605,'Listes déroulantes'!$F$2:$H$26,3,FALSE),IF($J605="Montant total demandé &lt;&gt; de montant calculé",VLOOKUP($J605,'Listes déroulantes'!$F$2:$H$26,2,FALSE)&amp;$N605&amp;"
"&amp;$P605&amp;"
"&amp;VLOOKUP($J605,'Listes déroulantes'!$F$2:$H$26,3,FALSE),CONCATENATE(IF(ISNA(VLOOKUP($J605,'Listes déroulantes'!$F$2:$I$26,2,FALSE)),"",VLOOKUP($J605,'Listes déroulantes'!$F$2:$I$26,2,FALSE)),IF($L605&lt;&gt;"",TEXT($L605,CONCATENATE("jj/mm/aaaa","")),""),VLOOKUP($J605,'Listes déroulantes'!$F$2:$I$26,3,FALSE)," ",$K605," ",$N605," ",$M605,"
",$P605,VLOOKUP($J605,'Listes déroulantes'!$F$2:$I$26,4,FALSE))))),"")</f>
        <v/>
      </c>
      <c r="J605" s="28"/>
      <c r="K605" s="18"/>
      <c r="L605" s="19"/>
      <c r="M605" s="18"/>
      <c r="N605" s="15"/>
      <c r="O605" s="15"/>
      <c r="P605" s="20"/>
      <c r="Q605" s="36"/>
      <c r="R605" s="36"/>
      <c r="S605" s="37"/>
      <c r="T605" s="37"/>
      <c r="U605" s="37"/>
      <c r="V605" s="37"/>
      <c r="W605" s="37"/>
      <c r="X605" s="37"/>
      <c r="Y605" s="37"/>
      <c r="Z605" s="37"/>
    </row>
    <row r="606" spans="1:26" s="29" customFormat="1" x14ac:dyDescent="0.25">
      <c r="A606" s="13"/>
      <c r="B606" s="14"/>
      <c r="C606" s="39"/>
      <c r="D606" s="39"/>
      <c r="E606" s="27"/>
      <c r="F606" s="16"/>
      <c r="G606" s="17"/>
      <c r="H606" s="17"/>
      <c r="I606" s="38" t="str">
        <f>IF($J606&lt;&gt;"",(IF($J606="Part RC demandée &lt;&gt; Part RC calculée",VLOOKUP($J606,'Listes déroulantes'!$F$2:$H$26,2,FALSE)&amp;$O606&amp;"
"&amp;$P606&amp;VLOOKUP($J606,'Listes déroulantes'!$F$2:$H$26,3,FALSE),IF($J606="Montant total demandé &lt;&gt; de montant calculé",VLOOKUP($J606,'Listes déroulantes'!$F$2:$H$26,2,FALSE)&amp;$N606&amp;"
"&amp;$P606&amp;"
"&amp;VLOOKUP($J606,'Listes déroulantes'!$F$2:$H$26,3,FALSE),CONCATENATE(IF(ISNA(VLOOKUP($J606,'Listes déroulantes'!$F$2:$I$26,2,FALSE)),"",VLOOKUP($J606,'Listes déroulantes'!$F$2:$I$26,2,FALSE)),IF($L606&lt;&gt;"",TEXT($L606,CONCATENATE("jj/mm/aaaa","")),""),VLOOKUP($J606,'Listes déroulantes'!$F$2:$I$26,3,FALSE)," ",$K606," ",$N606," ",$M606,"
",$P606,VLOOKUP($J606,'Listes déroulantes'!$F$2:$I$26,4,FALSE))))),"")</f>
        <v/>
      </c>
      <c r="J606" s="28"/>
      <c r="K606" s="18"/>
      <c r="L606" s="19"/>
      <c r="M606" s="18"/>
      <c r="N606" s="15"/>
      <c r="O606" s="15"/>
      <c r="P606" s="20"/>
      <c r="Q606" s="36"/>
      <c r="R606" s="36"/>
      <c r="S606" s="37"/>
      <c r="T606" s="37"/>
      <c r="U606" s="37"/>
      <c r="V606" s="37"/>
      <c r="W606" s="37"/>
      <c r="X606" s="37"/>
      <c r="Y606" s="37"/>
      <c r="Z606" s="37"/>
    </row>
    <row r="607" spans="1:26" s="29" customFormat="1" x14ac:dyDescent="0.25">
      <c r="A607" s="13"/>
      <c r="B607" s="14"/>
      <c r="C607" s="39"/>
      <c r="D607" s="39"/>
      <c r="E607" s="27"/>
      <c r="F607" s="16"/>
      <c r="G607" s="17"/>
      <c r="H607" s="17"/>
      <c r="I607" s="38" t="str">
        <f>IF($J607&lt;&gt;"",(IF($J607="Part RC demandée &lt;&gt; Part RC calculée",VLOOKUP($J607,'Listes déroulantes'!$F$2:$H$26,2,FALSE)&amp;$O607&amp;"
"&amp;$P607&amp;VLOOKUP($J607,'Listes déroulantes'!$F$2:$H$26,3,FALSE),IF($J607="Montant total demandé &lt;&gt; de montant calculé",VLOOKUP($J607,'Listes déroulantes'!$F$2:$H$26,2,FALSE)&amp;$N607&amp;"
"&amp;$P607&amp;"
"&amp;VLOOKUP($J607,'Listes déroulantes'!$F$2:$H$26,3,FALSE),CONCATENATE(IF(ISNA(VLOOKUP($J607,'Listes déroulantes'!$F$2:$I$26,2,FALSE)),"",VLOOKUP($J607,'Listes déroulantes'!$F$2:$I$26,2,FALSE)),IF($L607&lt;&gt;"",TEXT($L607,CONCATENATE("jj/mm/aaaa","")),""),VLOOKUP($J607,'Listes déroulantes'!$F$2:$I$26,3,FALSE)," ",$K607," ",$N607," ",$M607,"
",$P607,VLOOKUP($J607,'Listes déroulantes'!$F$2:$I$26,4,FALSE))))),"")</f>
        <v/>
      </c>
      <c r="J607" s="28"/>
      <c r="K607" s="18"/>
      <c r="L607" s="19"/>
      <c r="M607" s="18"/>
      <c r="N607" s="15"/>
      <c r="O607" s="15"/>
      <c r="P607" s="20"/>
      <c r="Q607" s="36"/>
      <c r="R607" s="36"/>
      <c r="S607" s="37"/>
      <c r="T607" s="37"/>
      <c r="U607" s="37"/>
      <c r="V607" s="37"/>
      <c r="W607" s="37"/>
      <c r="X607" s="37"/>
      <c r="Y607" s="37"/>
      <c r="Z607" s="37"/>
    </row>
    <row r="608" spans="1:26" s="29" customFormat="1" x14ac:dyDescent="0.25">
      <c r="A608" s="13"/>
      <c r="B608" s="14"/>
      <c r="C608" s="39"/>
      <c r="D608" s="39"/>
      <c r="E608" s="27"/>
      <c r="F608" s="16"/>
      <c r="G608" s="17"/>
      <c r="H608" s="17"/>
      <c r="I608" s="38" t="str">
        <f>IF($J608&lt;&gt;"",(IF($J608="Part RC demandée &lt;&gt; Part RC calculée",VLOOKUP($J608,'Listes déroulantes'!$F$2:$H$26,2,FALSE)&amp;$O608&amp;"
"&amp;$P608&amp;VLOOKUP($J608,'Listes déroulantes'!$F$2:$H$26,3,FALSE),IF($J608="Montant total demandé &lt;&gt; de montant calculé",VLOOKUP($J608,'Listes déroulantes'!$F$2:$H$26,2,FALSE)&amp;$N608&amp;"
"&amp;$P608&amp;"
"&amp;VLOOKUP($J608,'Listes déroulantes'!$F$2:$H$26,3,FALSE),CONCATENATE(IF(ISNA(VLOOKUP($J608,'Listes déroulantes'!$F$2:$I$26,2,FALSE)),"",VLOOKUP($J608,'Listes déroulantes'!$F$2:$I$26,2,FALSE)),IF($L608&lt;&gt;"",TEXT($L608,CONCATENATE("jj/mm/aaaa","")),""),VLOOKUP($J608,'Listes déroulantes'!$F$2:$I$26,3,FALSE)," ",$K608," ",$N608," ",$M608,"
",$P608,VLOOKUP($J608,'Listes déroulantes'!$F$2:$I$26,4,FALSE))))),"")</f>
        <v/>
      </c>
      <c r="J608" s="28"/>
      <c r="K608" s="18"/>
      <c r="L608" s="19"/>
      <c r="M608" s="18"/>
      <c r="N608" s="15"/>
      <c r="O608" s="15"/>
      <c r="P608" s="20"/>
      <c r="Q608" s="36"/>
      <c r="R608" s="36"/>
      <c r="S608" s="37"/>
      <c r="T608" s="37"/>
      <c r="U608" s="37"/>
      <c r="V608" s="37"/>
      <c r="W608" s="37"/>
      <c r="X608" s="37"/>
      <c r="Y608" s="37"/>
      <c r="Z608" s="37"/>
    </row>
    <row r="609" spans="1:26" s="29" customFormat="1" x14ac:dyDescent="0.25">
      <c r="A609" s="13"/>
      <c r="B609" s="14"/>
      <c r="C609" s="39"/>
      <c r="D609" s="39"/>
      <c r="E609" s="27"/>
      <c r="F609" s="16"/>
      <c r="G609" s="17"/>
      <c r="H609" s="17"/>
      <c r="I609" s="38" t="str">
        <f>IF($J609&lt;&gt;"",(IF($J609="Part RC demandée &lt;&gt; Part RC calculée",VLOOKUP($J609,'Listes déroulantes'!$F$2:$H$26,2,FALSE)&amp;$O609&amp;"
"&amp;$P609&amp;VLOOKUP($J609,'Listes déroulantes'!$F$2:$H$26,3,FALSE),IF($J609="Montant total demandé &lt;&gt; de montant calculé",VLOOKUP($J609,'Listes déroulantes'!$F$2:$H$26,2,FALSE)&amp;$N609&amp;"
"&amp;$P609&amp;"
"&amp;VLOOKUP($J609,'Listes déroulantes'!$F$2:$H$26,3,FALSE),CONCATENATE(IF(ISNA(VLOOKUP($J609,'Listes déroulantes'!$F$2:$I$26,2,FALSE)),"",VLOOKUP($J609,'Listes déroulantes'!$F$2:$I$26,2,FALSE)),IF($L609&lt;&gt;"",TEXT($L609,CONCATENATE("jj/mm/aaaa","")),""),VLOOKUP($J609,'Listes déroulantes'!$F$2:$I$26,3,FALSE)," ",$K609," ",$N609," ",$M609,"
",$P609,VLOOKUP($J609,'Listes déroulantes'!$F$2:$I$26,4,FALSE))))),"")</f>
        <v/>
      </c>
      <c r="J609" s="28"/>
      <c r="K609" s="18"/>
      <c r="L609" s="19"/>
      <c r="M609" s="18"/>
      <c r="N609" s="15"/>
      <c r="O609" s="15"/>
      <c r="P609" s="20"/>
      <c r="Q609" s="36"/>
      <c r="R609" s="36"/>
      <c r="S609" s="37"/>
      <c r="T609" s="37"/>
      <c r="U609" s="37"/>
      <c r="V609" s="37"/>
      <c r="W609" s="37"/>
      <c r="X609" s="37"/>
      <c r="Y609" s="37"/>
      <c r="Z609" s="37"/>
    </row>
    <row r="610" spans="1:26" s="29" customFormat="1" x14ac:dyDescent="0.25">
      <c r="A610" s="13"/>
      <c r="B610" s="14"/>
      <c r="C610" s="39"/>
      <c r="D610" s="39"/>
      <c r="E610" s="27"/>
      <c r="F610" s="16"/>
      <c r="G610" s="17"/>
      <c r="H610" s="17"/>
      <c r="I610" s="38" t="str">
        <f>IF($J610&lt;&gt;"",(IF($J610="Part RC demandée &lt;&gt; Part RC calculée",VLOOKUP($J610,'Listes déroulantes'!$F$2:$H$26,2,FALSE)&amp;$O610&amp;"
"&amp;$P610&amp;VLOOKUP($J610,'Listes déroulantes'!$F$2:$H$26,3,FALSE),IF($J610="Montant total demandé &lt;&gt; de montant calculé",VLOOKUP($J610,'Listes déroulantes'!$F$2:$H$26,2,FALSE)&amp;$N610&amp;"
"&amp;$P610&amp;"
"&amp;VLOOKUP($J610,'Listes déroulantes'!$F$2:$H$26,3,FALSE),CONCATENATE(IF(ISNA(VLOOKUP($J610,'Listes déroulantes'!$F$2:$I$26,2,FALSE)),"",VLOOKUP($J610,'Listes déroulantes'!$F$2:$I$26,2,FALSE)),IF($L610&lt;&gt;"",TEXT($L610,CONCATENATE("jj/mm/aaaa","")),""),VLOOKUP($J610,'Listes déroulantes'!$F$2:$I$26,3,FALSE)," ",$K610," ",$N610," ",$M610,"
",$P610,VLOOKUP($J610,'Listes déroulantes'!$F$2:$I$26,4,FALSE))))),"")</f>
        <v/>
      </c>
      <c r="J610" s="28"/>
      <c r="K610" s="18"/>
      <c r="L610" s="19"/>
      <c r="M610" s="18"/>
      <c r="N610" s="15"/>
      <c r="O610" s="15"/>
      <c r="P610" s="20"/>
      <c r="Q610" s="36"/>
      <c r="R610" s="36"/>
      <c r="S610" s="37"/>
      <c r="T610" s="37"/>
      <c r="U610" s="37"/>
      <c r="V610" s="37"/>
      <c r="W610" s="37"/>
      <c r="X610" s="37"/>
      <c r="Y610" s="37"/>
      <c r="Z610" s="37"/>
    </row>
    <row r="611" spans="1:26" s="29" customFormat="1" x14ac:dyDescent="0.25">
      <c r="A611" s="13"/>
      <c r="B611" s="14"/>
      <c r="C611" s="39"/>
      <c r="D611" s="39"/>
      <c r="E611" s="27"/>
      <c r="F611" s="16"/>
      <c r="G611" s="17"/>
      <c r="H611" s="17"/>
      <c r="I611" s="38" t="str">
        <f>IF($J611&lt;&gt;"",(IF($J611="Part RC demandée &lt;&gt; Part RC calculée",VLOOKUP($J611,'Listes déroulantes'!$F$2:$H$26,2,FALSE)&amp;$O611&amp;"
"&amp;$P611&amp;VLOOKUP($J611,'Listes déroulantes'!$F$2:$H$26,3,FALSE),IF($J611="Montant total demandé &lt;&gt; de montant calculé",VLOOKUP($J611,'Listes déroulantes'!$F$2:$H$26,2,FALSE)&amp;$N611&amp;"
"&amp;$P611&amp;"
"&amp;VLOOKUP($J611,'Listes déroulantes'!$F$2:$H$26,3,FALSE),CONCATENATE(IF(ISNA(VLOOKUP($J611,'Listes déroulantes'!$F$2:$I$26,2,FALSE)),"",VLOOKUP($J611,'Listes déroulantes'!$F$2:$I$26,2,FALSE)),IF($L611&lt;&gt;"",TEXT($L611,CONCATENATE("jj/mm/aaaa","")),""),VLOOKUP($J611,'Listes déroulantes'!$F$2:$I$26,3,FALSE)," ",$K611," ",$N611," ",$M611,"
",$P611,VLOOKUP($J611,'Listes déroulantes'!$F$2:$I$26,4,FALSE))))),"")</f>
        <v/>
      </c>
      <c r="J611" s="28"/>
      <c r="K611" s="18"/>
      <c r="L611" s="19"/>
      <c r="M611" s="18"/>
      <c r="N611" s="15"/>
      <c r="O611" s="15"/>
      <c r="P611" s="20"/>
      <c r="Q611" s="36"/>
      <c r="R611" s="36"/>
      <c r="S611" s="37"/>
      <c r="T611" s="37"/>
      <c r="U611" s="37"/>
      <c r="V611" s="37"/>
      <c r="W611" s="37"/>
      <c r="X611" s="37"/>
      <c r="Y611" s="37"/>
      <c r="Z611" s="37"/>
    </row>
    <row r="612" spans="1:26" s="29" customFormat="1" x14ac:dyDescent="0.25">
      <c r="A612" s="13"/>
      <c r="B612" s="14"/>
      <c r="C612" s="39"/>
      <c r="D612" s="39"/>
      <c r="E612" s="27"/>
      <c r="F612" s="16"/>
      <c r="G612" s="17"/>
      <c r="H612" s="17"/>
      <c r="I612" s="38" t="str">
        <f>IF($J612&lt;&gt;"",(IF($J612="Part RC demandée &lt;&gt; Part RC calculée",VLOOKUP($J612,'Listes déroulantes'!$F$2:$H$26,2,FALSE)&amp;$O612&amp;"
"&amp;$P612&amp;VLOOKUP($J612,'Listes déroulantes'!$F$2:$H$26,3,FALSE),IF($J612="Montant total demandé &lt;&gt; de montant calculé",VLOOKUP($J612,'Listes déroulantes'!$F$2:$H$26,2,FALSE)&amp;$N612&amp;"
"&amp;$P612&amp;"
"&amp;VLOOKUP($J612,'Listes déroulantes'!$F$2:$H$26,3,FALSE),CONCATENATE(IF(ISNA(VLOOKUP($J612,'Listes déroulantes'!$F$2:$I$26,2,FALSE)),"",VLOOKUP($J612,'Listes déroulantes'!$F$2:$I$26,2,FALSE)),IF($L612&lt;&gt;"",TEXT($L612,CONCATENATE("jj/mm/aaaa","")),""),VLOOKUP($J612,'Listes déroulantes'!$F$2:$I$26,3,FALSE)," ",$K612," ",$N612," ",$M612,"
",$P612,VLOOKUP($J612,'Listes déroulantes'!$F$2:$I$26,4,FALSE))))),"")</f>
        <v/>
      </c>
      <c r="J612" s="28"/>
      <c r="K612" s="18"/>
      <c r="L612" s="19"/>
      <c r="M612" s="18"/>
      <c r="N612" s="15"/>
      <c r="O612" s="15"/>
      <c r="P612" s="20"/>
      <c r="Q612" s="36"/>
      <c r="R612" s="36"/>
      <c r="S612" s="37"/>
      <c r="T612" s="37"/>
      <c r="U612" s="37"/>
      <c r="V612" s="37"/>
      <c r="W612" s="37"/>
      <c r="X612" s="37"/>
      <c r="Y612" s="37"/>
      <c r="Z612" s="37"/>
    </row>
    <row r="613" spans="1:26" s="29" customFormat="1" x14ac:dyDescent="0.25">
      <c r="A613" s="13"/>
      <c r="B613" s="14"/>
      <c r="C613" s="39"/>
      <c r="D613" s="39"/>
      <c r="E613" s="27"/>
      <c r="F613" s="16"/>
      <c r="G613" s="17"/>
      <c r="H613" s="17"/>
      <c r="I613" s="38" t="str">
        <f>IF($J613&lt;&gt;"",(IF($J613="Part RC demandée &lt;&gt; Part RC calculée",VLOOKUP($J613,'Listes déroulantes'!$F$2:$H$26,2,FALSE)&amp;$O613&amp;"
"&amp;$P613&amp;VLOOKUP($J613,'Listes déroulantes'!$F$2:$H$26,3,FALSE),IF($J613="Montant total demandé &lt;&gt; de montant calculé",VLOOKUP($J613,'Listes déroulantes'!$F$2:$H$26,2,FALSE)&amp;$N613&amp;"
"&amp;$P613&amp;"
"&amp;VLOOKUP($J613,'Listes déroulantes'!$F$2:$H$26,3,FALSE),CONCATENATE(IF(ISNA(VLOOKUP($J613,'Listes déroulantes'!$F$2:$I$26,2,FALSE)),"",VLOOKUP($J613,'Listes déroulantes'!$F$2:$I$26,2,FALSE)),IF($L613&lt;&gt;"",TEXT($L613,CONCATENATE("jj/mm/aaaa","")),""),VLOOKUP($J613,'Listes déroulantes'!$F$2:$I$26,3,FALSE)," ",$K613," ",$N613," ",$M613,"
",$P613,VLOOKUP($J613,'Listes déroulantes'!$F$2:$I$26,4,FALSE))))),"")</f>
        <v/>
      </c>
      <c r="J613" s="28"/>
      <c r="K613" s="18"/>
      <c r="L613" s="19"/>
      <c r="M613" s="18"/>
      <c r="N613" s="15"/>
      <c r="O613" s="15"/>
      <c r="P613" s="20"/>
      <c r="Q613" s="36"/>
      <c r="R613" s="36"/>
      <c r="S613" s="37"/>
      <c r="T613" s="37"/>
      <c r="U613" s="37"/>
      <c r="V613" s="37"/>
      <c r="W613" s="37"/>
      <c r="X613" s="37"/>
      <c r="Y613" s="37"/>
      <c r="Z613" s="37"/>
    </row>
    <row r="614" spans="1:26" s="29" customFormat="1" x14ac:dyDescent="0.25">
      <c r="A614" s="13"/>
      <c r="B614" s="14"/>
      <c r="C614" s="39"/>
      <c r="D614" s="39"/>
      <c r="E614" s="27"/>
      <c r="F614" s="16"/>
      <c r="G614" s="17"/>
      <c r="H614" s="17"/>
      <c r="I614" s="38" t="str">
        <f>IF($J614&lt;&gt;"",(IF($J614="Part RC demandée &lt;&gt; Part RC calculée",VLOOKUP($J614,'Listes déroulantes'!$F$2:$H$26,2,FALSE)&amp;$O614&amp;"
"&amp;$P614&amp;VLOOKUP($J614,'Listes déroulantes'!$F$2:$H$26,3,FALSE),IF($J614="Montant total demandé &lt;&gt; de montant calculé",VLOOKUP($J614,'Listes déroulantes'!$F$2:$H$26,2,FALSE)&amp;$N614&amp;"
"&amp;$P614&amp;"
"&amp;VLOOKUP($J614,'Listes déroulantes'!$F$2:$H$26,3,FALSE),CONCATENATE(IF(ISNA(VLOOKUP($J614,'Listes déroulantes'!$F$2:$I$26,2,FALSE)),"",VLOOKUP($J614,'Listes déroulantes'!$F$2:$I$26,2,FALSE)),IF($L614&lt;&gt;"",TEXT($L614,CONCATENATE("jj/mm/aaaa","")),""),VLOOKUP($J614,'Listes déroulantes'!$F$2:$I$26,3,FALSE)," ",$K614," ",$N614," ",$M614,"
",$P614,VLOOKUP($J614,'Listes déroulantes'!$F$2:$I$26,4,FALSE))))),"")</f>
        <v/>
      </c>
      <c r="J614" s="28"/>
      <c r="K614" s="18"/>
      <c r="L614" s="19"/>
      <c r="M614" s="18"/>
      <c r="N614" s="15"/>
      <c r="O614" s="15"/>
      <c r="P614" s="20"/>
      <c r="Q614" s="36"/>
      <c r="R614" s="36"/>
      <c r="S614" s="37"/>
      <c r="T614" s="37"/>
      <c r="U614" s="37"/>
      <c r="V614" s="37"/>
      <c r="W614" s="37"/>
      <c r="X614" s="37"/>
      <c r="Y614" s="37"/>
      <c r="Z614" s="37"/>
    </row>
    <row r="615" spans="1:26" s="29" customFormat="1" x14ac:dyDescent="0.25">
      <c r="A615" s="13"/>
      <c r="B615" s="14"/>
      <c r="C615" s="39"/>
      <c r="D615" s="39"/>
      <c r="E615" s="27"/>
      <c r="F615" s="16"/>
      <c r="G615" s="17"/>
      <c r="H615" s="17"/>
      <c r="I615" s="38" t="str">
        <f>IF($J615&lt;&gt;"",(IF($J615="Part RC demandée &lt;&gt; Part RC calculée",VLOOKUP($J615,'Listes déroulantes'!$F$2:$H$26,2,FALSE)&amp;$O615&amp;"
"&amp;$P615&amp;VLOOKUP($J615,'Listes déroulantes'!$F$2:$H$26,3,FALSE),IF($J615="Montant total demandé &lt;&gt; de montant calculé",VLOOKUP($J615,'Listes déroulantes'!$F$2:$H$26,2,FALSE)&amp;$N615&amp;"
"&amp;$P615&amp;"
"&amp;VLOOKUP($J615,'Listes déroulantes'!$F$2:$H$26,3,FALSE),CONCATENATE(IF(ISNA(VLOOKUP($J615,'Listes déroulantes'!$F$2:$I$26,2,FALSE)),"",VLOOKUP($J615,'Listes déroulantes'!$F$2:$I$26,2,FALSE)),IF($L615&lt;&gt;"",TEXT($L615,CONCATENATE("jj/mm/aaaa","")),""),VLOOKUP($J615,'Listes déroulantes'!$F$2:$I$26,3,FALSE)," ",$K615," ",$N615," ",$M615,"
",$P615,VLOOKUP($J615,'Listes déroulantes'!$F$2:$I$26,4,FALSE))))),"")</f>
        <v/>
      </c>
      <c r="J615" s="28"/>
      <c r="K615" s="18"/>
      <c r="L615" s="19"/>
      <c r="M615" s="18"/>
      <c r="N615" s="15"/>
      <c r="O615" s="15"/>
      <c r="P615" s="20"/>
      <c r="Q615" s="36"/>
      <c r="R615" s="36"/>
      <c r="S615" s="37"/>
      <c r="T615" s="37"/>
      <c r="U615" s="37"/>
      <c r="V615" s="37"/>
      <c r="W615" s="37"/>
      <c r="X615" s="37"/>
      <c r="Y615" s="37"/>
      <c r="Z615" s="37"/>
    </row>
    <row r="616" spans="1:26" s="29" customFormat="1" x14ac:dyDescent="0.25">
      <c r="A616" s="13"/>
      <c r="B616" s="14"/>
      <c r="C616" s="39"/>
      <c r="D616" s="39"/>
      <c r="E616" s="27"/>
      <c r="F616" s="16"/>
      <c r="G616" s="17"/>
      <c r="H616" s="17"/>
      <c r="I616" s="38" t="str">
        <f>IF($J616&lt;&gt;"",(IF($J616="Part RC demandée &lt;&gt; Part RC calculée",VLOOKUP($J616,'Listes déroulantes'!$F$2:$H$26,2,FALSE)&amp;$O616&amp;"
"&amp;$P616&amp;VLOOKUP($J616,'Listes déroulantes'!$F$2:$H$26,3,FALSE),IF($J616="Montant total demandé &lt;&gt; de montant calculé",VLOOKUP($J616,'Listes déroulantes'!$F$2:$H$26,2,FALSE)&amp;$N616&amp;"
"&amp;$P616&amp;"
"&amp;VLOOKUP($J616,'Listes déroulantes'!$F$2:$H$26,3,FALSE),CONCATENATE(IF(ISNA(VLOOKUP($J616,'Listes déroulantes'!$F$2:$I$26,2,FALSE)),"",VLOOKUP($J616,'Listes déroulantes'!$F$2:$I$26,2,FALSE)),IF($L616&lt;&gt;"",TEXT($L616,CONCATENATE("jj/mm/aaaa","")),""),VLOOKUP($J616,'Listes déroulantes'!$F$2:$I$26,3,FALSE)," ",$K616," ",$N616," ",$M616,"
",$P616,VLOOKUP($J616,'Listes déroulantes'!$F$2:$I$26,4,FALSE))))),"")</f>
        <v/>
      </c>
      <c r="J616" s="28"/>
      <c r="K616" s="18"/>
      <c r="L616" s="19"/>
      <c r="M616" s="18"/>
      <c r="N616" s="15"/>
      <c r="O616" s="15"/>
      <c r="P616" s="20"/>
      <c r="Q616" s="36"/>
      <c r="R616" s="36"/>
      <c r="S616" s="37"/>
      <c r="T616" s="37"/>
      <c r="U616" s="37"/>
      <c r="V616" s="37"/>
      <c r="W616" s="37"/>
      <c r="X616" s="37"/>
      <c r="Y616" s="37"/>
      <c r="Z616" s="37"/>
    </row>
    <row r="617" spans="1:26" s="29" customFormat="1" x14ac:dyDescent="0.25">
      <c r="A617" s="13"/>
      <c r="B617" s="14"/>
      <c r="C617" s="39"/>
      <c r="D617" s="39"/>
      <c r="E617" s="27"/>
      <c r="F617" s="16"/>
      <c r="G617" s="17"/>
      <c r="H617" s="17"/>
      <c r="I617" s="38" t="str">
        <f>IF($J617&lt;&gt;"",(IF($J617="Part RC demandée &lt;&gt; Part RC calculée",VLOOKUP($J617,'Listes déroulantes'!$F$2:$H$26,2,FALSE)&amp;$O617&amp;"
"&amp;$P617&amp;VLOOKUP($J617,'Listes déroulantes'!$F$2:$H$26,3,FALSE),IF($J617="Montant total demandé &lt;&gt; de montant calculé",VLOOKUP($J617,'Listes déroulantes'!$F$2:$H$26,2,FALSE)&amp;$N617&amp;"
"&amp;$P617&amp;"
"&amp;VLOOKUP($J617,'Listes déroulantes'!$F$2:$H$26,3,FALSE),CONCATENATE(IF(ISNA(VLOOKUP($J617,'Listes déroulantes'!$F$2:$I$26,2,FALSE)),"",VLOOKUP($J617,'Listes déroulantes'!$F$2:$I$26,2,FALSE)),IF($L617&lt;&gt;"",TEXT($L617,CONCATENATE("jj/mm/aaaa","")),""),VLOOKUP($J617,'Listes déroulantes'!$F$2:$I$26,3,FALSE)," ",$K617," ",$N617," ",$M617,"
",$P617,VLOOKUP($J617,'Listes déroulantes'!$F$2:$I$26,4,FALSE))))),"")</f>
        <v/>
      </c>
      <c r="J617" s="28"/>
      <c r="K617" s="18"/>
      <c r="L617" s="19"/>
      <c r="M617" s="18"/>
      <c r="N617" s="15"/>
      <c r="O617" s="15"/>
      <c r="P617" s="20"/>
      <c r="Q617" s="36"/>
      <c r="R617" s="36"/>
      <c r="S617" s="37"/>
      <c r="T617" s="37"/>
      <c r="U617" s="37"/>
      <c r="V617" s="37"/>
      <c r="W617" s="37"/>
      <c r="X617" s="37"/>
      <c r="Y617" s="37"/>
      <c r="Z617" s="37"/>
    </row>
    <row r="618" spans="1:26" s="29" customFormat="1" x14ac:dyDescent="0.25">
      <c r="A618" s="13"/>
      <c r="B618" s="14"/>
      <c r="C618" s="39"/>
      <c r="D618" s="39"/>
      <c r="E618" s="27"/>
      <c r="F618" s="16"/>
      <c r="G618" s="17"/>
      <c r="H618" s="17"/>
      <c r="I618" s="38" t="str">
        <f>IF($J618&lt;&gt;"",(IF($J618="Part RC demandée &lt;&gt; Part RC calculée",VLOOKUP($J618,'Listes déroulantes'!$F$2:$H$26,2,FALSE)&amp;$O618&amp;"
"&amp;$P618&amp;VLOOKUP($J618,'Listes déroulantes'!$F$2:$H$26,3,FALSE),IF($J618="Montant total demandé &lt;&gt; de montant calculé",VLOOKUP($J618,'Listes déroulantes'!$F$2:$H$26,2,FALSE)&amp;$N618&amp;"
"&amp;$P618&amp;"
"&amp;VLOOKUP($J618,'Listes déroulantes'!$F$2:$H$26,3,FALSE),CONCATENATE(IF(ISNA(VLOOKUP($J618,'Listes déroulantes'!$F$2:$I$26,2,FALSE)),"",VLOOKUP($J618,'Listes déroulantes'!$F$2:$I$26,2,FALSE)),IF($L618&lt;&gt;"",TEXT($L618,CONCATENATE("jj/mm/aaaa","")),""),VLOOKUP($J618,'Listes déroulantes'!$F$2:$I$26,3,FALSE)," ",$K618," ",$N618," ",$M618,"
",$P618,VLOOKUP($J618,'Listes déroulantes'!$F$2:$I$26,4,FALSE))))),"")</f>
        <v/>
      </c>
      <c r="J618" s="28"/>
      <c r="K618" s="18"/>
      <c r="L618" s="19"/>
      <c r="M618" s="18"/>
      <c r="N618" s="15"/>
      <c r="O618" s="15"/>
      <c r="P618" s="20"/>
      <c r="Q618" s="36"/>
      <c r="R618" s="36"/>
      <c r="S618" s="37"/>
      <c r="T618" s="37"/>
      <c r="U618" s="37"/>
      <c r="V618" s="37"/>
      <c r="W618" s="37"/>
      <c r="X618" s="37"/>
      <c r="Y618" s="37"/>
      <c r="Z618" s="37"/>
    </row>
    <row r="619" spans="1:26" s="29" customFormat="1" x14ac:dyDescent="0.25">
      <c r="A619" s="13"/>
      <c r="B619" s="14"/>
      <c r="C619" s="39"/>
      <c r="D619" s="39"/>
      <c r="E619" s="27"/>
      <c r="F619" s="16"/>
      <c r="G619" s="17"/>
      <c r="H619" s="17"/>
      <c r="I619" s="38" t="str">
        <f>IF($J619&lt;&gt;"",(IF($J619="Part RC demandée &lt;&gt; Part RC calculée",VLOOKUP($J619,'Listes déroulantes'!$F$2:$H$26,2,FALSE)&amp;$O619&amp;"
"&amp;$P619&amp;VLOOKUP($J619,'Listes déroulantes'!$F$2:$H$26,3,FALSE),IF($J619="Montant total demandé &lt;&gt; de montant calculé",VLOOKUP($J619,'Listes déroulantes'!$F$2:$H$26,2,FALSE)&amp;$N619&amp;"
"&amp;$P619&amp;"
"&amp;VLOOKUP($J619,'Listes déroulantes'!$F$2:$H$26,3,FALSE),CONCATENATE(IF(ISNA(VLOOKUP($J619,'Listes déroulantes'!$F$2:$I$26,2,FALSE)),"",VLOOKUP($J619,'Listes déroulantes'!$F$2:$I$26,2,FALSE)),IF($L619&lt;&gt;"",TEXT($L619,CONCATENATE("jj/mm/aaaa","")),""),VLOOKUP($J619,'Listes déroulantes'!$F$2:$I$26,3,FALSE)," ",$K619," ",$N619," ",$M619,"
",$P619,VLOOKUP($J619,'Listes déroulantes'!$F$2:$I$26,4,FALSE))))),"")</f>
        <v/>
      </c>
      <c r="J619" s="28"/>
      <c r="K619" s="18"/>
      <c r="L619" s="19"/>
      <c r="M619" s="18"/>
      <c r="N619" s="15"/>
      <c r="O619" s="15"/>
      <c r="P619" s="20"/>
      <c r="Q619" s="36"/>
      <c r="R619" s="36"/>
      <c r="S619" s="37"/>
      <c r="T619" s="37"/>
      <c r="U619" s="37"/>
      <c r="V619" s="37"/>
      <c r="W619" s="37"/>
      <c r="X619" s="37"/>
      <c r="Y619" s="37"/>
      <c r="Z619" s="37"/>
    </row>
    <row r="620" spans="1:26" s="29" customFormat="1" x14ac:dyDescent="0.25">
      <c r="A620" s="13"/>
      <c r="B620" s="14"/>
      <c r="C620" s="39"/>
      <c r="D620" s="39"/>
      <c r="E620" s="27"/>
      <c r="F620" s="16"/>
      <c r="G620" s="17"/>
      <c r="H620" s="17"/>
      <c r="I620" s="38" t="str">
        <f>IF($J620&lt;&gt;"",(IF($J620="Part RC demandée &lt;&gt; Part RC calculée",VLOOKUP($J620,'Listes déroulantes'!$F$2:$H$26,2,FALSE)&amp;$O620&amp;"
"&amp;$P620&amp;VLOOKUP($J620,'Listes déroulantes'!$F$2:$H$26,3,FALSE),IF($J620="Montant total demandé &lt;&gt; de montant calculé",VLOOKUP($J620,'Listes déroulantes'!$F$2:$H$26,2,FALSE)&amp;$N620&amp;"
"&amp;$P620&amp;"
"&amp;VLOOKUP($J620,'Listes déroulantes'!$F$2:$H$26,3,FALSE),CONCATENATE(IF(ISNA(VLOOKUP($J620,'Listes déroulantes'!$F$2:$I$26,2,FALSE)),"",VLOOKUP($J620,'Listes déroulantes'!$F$2:$I$26,2,FALSE)),IF($L620&lt;&gt;"",TEXT($L620,CONCATENATE("jj/mm/aaaa","")),""),VLOOKUP($J620,'Listes déroulantes'!$F$2:$I$26,3,FALSE)," ",$K620," ",$N620," ",$M620,"
",$P620,VLOOKUP($J620,'Listes déroulantes'!$F$2:$I$26,4,FALSE))))),"")</f>
        <v/>
      </c>
      <c r="J620" s="28"/>
      <c r="K620" s="18"/>
      <c r="L620" s="19"/>
      <c r="M620" s="18"/>
      <c r="N620" s="15"/>
      <c r="O620" s="15"/>
      <c r="P620" s="20"/>
      <c r="Q620" s="36"/>
      <c r="R620" s="36"/>
      <c r="S620" s="37"/>
      <c r="T620" s="37"/>
      <c r="U620" s="37"/>
      <c r="V620" s="37"/>
      <c r="W620" s="37"/>
      <c r="X620" s="37"/>
      <c r="Y620" s="37"/>
      <c r="Z620" s="37"/>
    </row>
    <row r="621" spans="1:26" s="29" customFormat="1" x14ac:dyDescent="0.25">
      <c r="A621" s="13"/>
      <c r="B621" s="14"/>
      <c r="C621" s="39"/>
      <c r="D621" s="39"/>
      <c r="E621" s="27"/>
      <c r="F621" s="16"/>
      <c r="G621" s="17"/>
      <c r="H621" s="17"/>
      <c r="I621" s="38" t="str">
        <f>IF($J621&lt;&gt;"",(IF($J621="Part RC demandée &lt;&gt; Part RC calculée",VLOOKUP($J621,'Listes déroulantes'!$F$2:$H$26,2,FALSE)&amp;$O621&amp;"
"&amp;$P621&amp;VLOOKUP($J621,'Listes déroulantes'!$F$2:$H$26,3,FALSE),IF($J621="Montant total demandé &lt;&gt; de montant calculé",VLOOKUP($J621,'Listes déroulantes'!$F$2:$H$26,2,FALSE)&amp;$N621&amp;"
"&amp;$P621&amp;"
"&amp;VLOOKUP($J621,'Listes déroulantes'!$F$2:$H$26,3,FALSE),CONCATENATE(IF(ISNA(VLOOKUP($J621,'Listes déroulantes'!$F$2:$I$26,2,FALSE)),"",VLOOKUP($J621,'Listes déroulantes'!$F$2:$I$26,2,FALSE)),IF($L621&lt;&gt;"",TEXT($L621,CONCATENATE("jj/mm/aaaa","")),""),VLOOKUP($J621,'Listes déroulantes'!$F$2:$I$26,3,FALSE)," ",$K621," ",$N621," ",$M621,"
",$P621,VLOOKUP($J621,'Listes déroulantes'!$F$2:$I$26,4,FALSE))))),"")</f>
        <v/>
      </c>
      <c r="J621" s="28"/>
      <c r="K621" s="18"/>
      <c r="L621" s="19"/>
      <c r="M621" s="18"/>
      <c r="N621" s="15"/>
      <c r="O621" s="15"/>
      <c r="P621" s="20"/>
      <c r="Q621" s="36"/>
      <c r="R621" s="36"/>
      <c r="S621" s="37"/>
      <c r="T621" s="37"/>
      <c r="U621" s="37"/>
      <c r="V621" s="37"/>
      <c r="W621" s="37"/>
      <c r="X621" s="37"/>
      <c r="Y621" s="37"/>
      <c r="Z621" s="37"/>
    </row>
    <row r="622" spans="1:26" s="29" customFormat="1" x14ac:dyDescent="0.25">
      <c r="A622" s="13"/>
      <c r="B622" s="14"/>
      <c r="C622" s="39"/>
      <c r="D622" s="39"/>
      <c r="E622" s="27"/>
      <c r="F622" s="16"/>
      <c r="G622" s="17"/>
      <c r="H622" s="17"/>
      <c r="I622" s="38" t="str">
        <f>IF($J622&lt;&gt;"",(IF($J622="Part RC demandée &lt;&gt; Part RC calculée",VLOOKUP($J622,'Listes déroulantes'!$F$2:$H$26,2,FALSE)&amp;$O622&amp;"
"&amp;$P622&amp;VLOOKUP($J622,'Listes déroulantes'!$F$2:$H$26,3,FALSE),IF($J622="Montant total demandé &lt;&gt; de montant calculé",VLOOKUP($J622,'Listes déroulantes'!$F$2:$H$26,2,FALSE)&amp;$N622&amp;"
"&amp;$P622&amp;"
"&amp;VLOOKUP($J622,'Listes déroulantes'!$F$2:$H$26,3,FALSE),CONCATENATE(IF(ISNA(VLOOKUP($J622,'Listes déroulantes'!$F$2:$I$26,2,FALSE)),"",VLOOKUP($J622,'Listes déroulantes'!$F$2:$I$26,2,FALSE)),IF($L622&lt;&gt;"",TEXT($L622,CONCATENATE("jj/mm/aaaa","")),""),VLOOKUP($J622,'Listes déroulantes'!$F$2:$I$26,3,FALSE)," ",$K622," ",$N622," ",$M622,"
",$P622,VLOOKUP($J622,'Listes déroulantes'!$F$2:$I$26,4,FALSE))))),"")</f>
        <v/>
      </c>
      <c r="J622" s="28"/>
      <c r="K622" s="18"/>
      <c r="L622" s="19"/>
      <c r="M622" s="18"/>
      <c r="N622" s="15"/>
      <c r="O622" s="15"/>
      <c r="P622" s="20"/>
      <c r="Q622" s="36"/>
      <c r="R622" s="36"/>
      <c r="S622" s="37"/>
      <c r="T622" s="37"/>
      <c r="U622" s="37"/>
      <c r="V622" s="37"/>
      <c r="W622" s="37"/>
      <c r="X622" s="37"/>
      <c r="Y622" s="37"/>
      <c r="Z622" s="37"/>
    </row>
    <row r="623" spans="1:26" s="29" customFormat="1" x14ac:dyDescent="0.25">
      <c r="A623" s="13"/>
      <c r="B623" s="14"/>
      <c r="C623" s="39"/>
      <c r="D623" s="39"/>
      <c r="E623" s="27"/>
      <c r="F623" s="16"/>
      <c r="G623" s="17"/>
      <c r="H623" s="17"/>
      <c r="I623" s="38" t="str">
        <f>IF($J623&lt;&gt;"",(IF($J623="Part RC demandée &lt;&gt; Part RC calculée",VLOOKUP($J623,'Listes déroulantes'!$F$2:$H$26,2,FALSE)&amp;$O623&amp;"
"&amp;$P623&amp;VLOOKUP($J623,'Listes déroulantes'!$F$2:$H$26,3,FALSE),IF($J623="Montant total demandé &lt;&gt; de montant calculé",VLOOKUP($J623,'Listes déroulantes'!$F$2:$H$26,2,FALSE)&amp;$N623&amp;"
"&amp;$P623&amp;"
"&amp;VLOOKUP($J623,'Listes déroulantes'!$F$2:$H$26,3,FALSE),CONCATENATE(IF(ISNA(VLOOKUP($J623,'Listes déroulantes'!$F$2:$I$26,2,FALSE)),"",VLOOKUP($J623,'Listes déroulantes'!$F$2:$I$26,2,FALSE)),IF($L623&lt;&gt;"",TEXT($L623,CONCATENATE("jj/mm/aaaa","")),""),VLOOKUP($J623,'Listes déroulantes'!$F$2:$I$26,3,FALSE)," ",$K623," ",$N623," ",$M623,"
",$P623,VLOOKUP($J623,'Listes déroulantes'!$F$2:$I$26,4,FALSE))))),"")</f>
        <v/>
      </c>
      <c r="J623" s="28"/>
      <c r="K623" s="18"/>
      <c r="L623" s="19"/>
      <c r="M623" s="18"/>
      <c r="N623" s="15"/>
      <c r="O623" s="15"/>
      <c r="P623" s="20"/>
      <c r="Q623" s="36"/>
      <c r="R623" s="36"/>
      <c r="S623" s="37"/>
      <c r="T623" s="37"/>
      <c r="U623" s="37"/>
      <c r="V623" s="37"/>
      <c r="W623" s="37"/>
      <c r="X623" s="37"/>
      <c r="Y623" s="37"/>
      <c r="Z623" s="37"/>
    </row>
    <row r="624" spans="1:26" s="29" customFormat="1" x14ac:dyDescent="0.25">
      <c r="A624" s="13"/>
      <c r="B624" s="14"/>
      <c r="C624" s="39"/>
      <c r="D624" s="39"/>
      <c r="E624" s="27"/>
      <c r="F624" s="16"/>
      <c r="G624" s="17"/>
      <c r="H624" s="17"/>
      <c r="I624" s="38" t="str">
        <f>IF($J624&lt;&gt;"",(IF($J624="Part RC demandée &lt;&gt; Part RC calculée",VLOOKUP($J624,'Listes déroulantes'!$F$2:$H$26,2,FALSE)&amp;$O624&amp;"
"&amp;$P624&amp;VLOOKUP($J624,'Listes déroulantes'!$F$2:$H$26,3,FALSE),IF($J624="Montant total demandé &lt;&gt; de montant calculé",VLOOKUP($J624,'Listes déroulantes'!$F$2:$H$26,2,FALSE)&amp;$N624&amp;"
"&amp;$P624&amp;"
"&amp;VLOOKUP($J624,'Listes déroulantes'!$F$2:$H$26,3,FALSE),CONCATENATE(IF(ISNA(VLOOKUP($J624,'Listes déroulantes'!$F$2:$I$26,2,FALSE)),"",VLOOKUP($J624,'Listes déroulantes'!$F$2:$I$26,2,FALSE)),IF($L624&lt;&gt;"",TEXT($L624,CONCATENATE("jj/mm/aaaa","")),""),VLOOKUP($J624,'Listes déroulantes'!$F$2:$I$26,3,FALSE)," ",$K624," ",$N624," ",$M624,"
",$P624,VLOOKUP($J624,'Listes déroulantes'!$F$2:$I$26,4,FALSE))))),"")</f>
        <v/>
      </c>
      <c r="J624" s="28"/>
      <c r="K624" s="18"/>
      <c r="L624" s="19"/>
      <c r="M624" s="18"/>
      <c r="N624" s="15"/>
      <c r="O624" s="15"/>
      <c r="P624" s="20"/>
      <c r="Q624" s="36"/>
      <c r="R624" s="36"/>
      <c r="S624" s="37"/>
      <c r="T624" s="37"/>
      <c r="U624" s="37"/>
      <c r="V624" s="37"/>
      <c r="W624" s="37"/>
      <c r="X624" s="37"/>
      <c r="Y624" s="37"/>
      <c r="Z624" s="37"/>
    </row>
    <row r="625" spans="1:26" s="29" customFormat="1" x14ac:dyDescent="0.25">
      <c r="A625" s="13"/>
      <c r="B625" s="14"/>
      <c r="C625" s="39"/>
      <c r="D625" s="39"/>
      <c r="E625" s="27"/>
      <c r="F625" s="16"/>
      <c r="G625" s="17"/>
      <c r="H625" s="17"/>
      <c r="I625" s="38" t="str">
        <f>IF($J625&lt;&gt;"",(IF($J625="Part RC demandée &lt;&gt; Part RC calculée",VLOOKUP($J625,'Listes déroulantes'!$F$2:$H$26,2,FALSE)&amp;$O625&amp;"
"&amp;$P625&amp;VLOOKUP($J625,'Listes déroulantes'!$F$2:$H$26,3,FALSE),IF($J625="Montant total demandé &lt;&gt; de montant calculé",VLOOKUP($J625,'Listes déroulantes'!$F$2:$H$26,2,FALSE)&amp;$N625&amp;"
"&amp;$P625&amp;"
"&amp;VLOOKUP($J625,'Listes déroulantes'!$F$2:$H$26,3,FALSE),CONCATENATE(IF(ISNA(VLOOKUP($J625,'Listes déroulantes'!$F$2:$I$26,2,FALSE)),"",VLOOKUP($J625,'Listes déroulantes'!$F$2:$I$26,2,FALSE)),IF($L625&lt;&gt;"",TEXT($L625,CONCATENATE("jj/mm/aaaa","")),""),VLOOKUP($J625,'Listes déroulantes'!$F$2:$I$26,3,FALSE)," ",$K625," ",$N625," ",$M625,"
",$P625,VLOOKUP($J625,'Listes déroulantes'!$F$2:$I$26,4,FALSE))))),"")</f>
        <v/>
      </c>
      <c r="J625" s="28"/>
      <c r="K625" s="18"/>
      <c r="L625" s="19"/>
      <c r="M625" s="18"/>
      <c r="N625" s="15"/>
      <c r="O625" s="15"/>
      <c r="P625" s="20"/>
      <c r="Q625" s="36"/>
      <c r="R625" s="36"/>
      <c r="S625" s="37"/>
      <c r="T625" s="37"/>
      <c r="U625" s="37"/>
      <c r="V625" s="37"/>
      <c r="W625" s="37"/>
      <c r="X625" s="37"/>
      <c r="Y625" s="37"/>
      <c r="Z625" s="37"/>
    </row>
    <row r="626" spans="1:26" s="29" customFormat="1" x14ac:dyDescent="0.25">
      <c r="A626" s="13"/>
      <c r="B626" s="14"/>
      <c r="C626" s="39"/>
      <c r="D626" s="39"/>
      <c r="E626" s="27"/>
      <c r="F626" s="16"/>
      <c r="G626" s="17"/>
      <c r="H626" s="17"/>
      <c r="I626" s="38" t="str">
        <f>IF($J626&lt;&gt;"",(IF($J626="Part RC demandée &lt;&gt; Part RC calculée",VLOOKUP($J626,'Listes déroulantes'!$F$2:$H$26,2,FALSE)&amp;$O626&amp;"
"&amp;$P626&amp;VLOOKUP($J626,'Listes déroulantes'!$F$2:$H$26,3,FALSE),IF($J626="Montant total demandé &lt;&gt; de montant calculé",VLOOKUP($J626,'Listes déroulantes'!$F$2:$H$26,2,FALSE)&amp;$N626&amp;"
"&amp;$P626&amp;"
"&amp;VLOOKUP($J626,'Listes déroulantes'!$F$2:$H$26,3,FALSE),CONCATENATE(IF(ISNA(VLOOKUP($J626,'Listes déroulantes'!$F$2:$I$26,2,FALSE)),"",VLOOKUP($J626,'Listes déroulantes'!$F$2:$I$26,2,FALSE)),IF($L626&lt;&gt;"",TEXT($L626,CONCATENATE("jj/mm/aaaa","")),""),VLOOKUP($J626,'Listes déroulantes'!$F$2:$I$26,3,FALSE)," ",$K626," ",$N626," ",$M626,"
",$P626,VLOOKUP($J626,'Listes déroulantes'!$F$2:$I$26,4,FALSE))))),"")</f>
        <v/>
      </c>
      <c r="J626" s="28"/>
      <c r="K626" s="18"/>
      <c r="L626" s="19"/>
      <c r="M626" s="18"/>
      <c r="N626" s="15"/>
      <c r="O626" s="15"/>
      <c r="P626" s="20"/>
      <c r="Q626" s="36"/>
      <c r="R626" s="36"/>
      <c r="S626" s="37"/>
      <c r="T626" s="37"/>
      <c r="U626" s="37"/>
      <c r="V626" s="37"/>
      <c r="W626" s="37"/>
      <c r="X626" s="37"/>
      <c r="Y626" s="37"/>
      <c r="Z626" s="37"/>
    </row>
    <row r="627" spans="1:26" s="29" customFormat="1" x14ac:dyDescent="0.25">
      <c r="A627" s="13"/>
      <c r="B627" s="14"/>
      <c r="C627" s="39"/>
      <c r="D627" s="39"/>
      <c r="E627" s="27"/>
      <c r="F627" s="16"/>
      <c r="G627" s="17"/>
      <c r="H627" s="17"/>
      <c r="I627" s="38" t="str">
        <f>IF($J627&lt;&gt;"",(IF($J627="Part RC demandée &lt;&gt; Part RC calculée",VLOOKUP($J627,'Listes déroulantes'!$F$2:$H$26,2,FALSE)&amp;$O627&amp;"
"&amp;$P627&amp;VLOOKUP($J627,'Listes déroulantes'!$F$2:$H$26,3,FALSE),IF($J627="Montant total demandé &lt;&gt; de montant calculé",VLOOKUP($J627,'Listes déroulantes'!$F$2:$H$26,2,FALSE)&amp;$N627&amp;"
"&amp;$P627&amp;"
"&amp;VLOOKUP($J627,'Listes déroulantes'!$F$2:$H$26,3,FALSE),CONCATENATE(IF(ISNA(VLOOKUP($J627,'Listes déroulantes'!$F$2:$I$26,2,FALSE)),"",VLOOKUP($J627,'Listes déroulantes'!$F$2:$I$26,2,FALSE)),IF($L627&lt;&gt;"",TEXT($L627,CONCATENATE("jj/mm/aaaa","")),""),VLOOKUP($J627,'Listes déroulantes'!$F$2:$I$26,3,FALSE)," ",$K627," ",$N627," ",$M627,"
",$P627,VLOOKUP($J627,'Listes déroulantes'!$F$2:$I$26,4,FALSE))))),"")</f>
        <v/>
      </c>
      <c r="J627" s="28"/>
      <c r="K627" s="18"/>
      <c r="L627" s="19"/>
      <c r="M627" s="18"/>
      <c r="N627" s="15"/>
      <c r="O627" s="15"/>
      <c r="P627" s="20"/>
      <c r="Q627" s="36"/>
      <c r="R627" s="36"/>
      <c r="S627" s="37"/>
      <c r="T627" s="37"/>
      <c r="U627" s="37"/>
      <c r="V627" s="37"/>
      <c r="W627" s="37"/>
      <c r="X627" s="37"/>
      <c r="Y627" s="37"/>
      <c r="Z627" s="37"/>
    </row>
    <row r="628" spans="1:26" s="29" customFormat="1" x14ac:dyDescent="0.25">
      <c r="A628" s="13"/>
      <c r="B628" s="14"/>
      <c r="C628" s="39"/>
      <c r="D628" s="39"/>
      <c r="E628" s="27"/>
      <c r="F628" s="16"/>
      <c r="G628" s="17"/>
      <c r="H628" s="17"/>
      <c r="I628" s="38" t="str">
        <f>IF($J628&lt;&gt;"",(IF($J628="Part RC demandée &lt;&gt; Part RC calculée",VLOOKUP($J628,'Listes déroulantes'!$F$2:$H$26,2,FALSE)&amp;$O628&amp;"
"&amp;$P628&amp;VLOOKUP($J628,'Listes déroulantes'!$F$2:$H$26,3,FALSE),IF($J628="Montant total demandé &lt;&gt; de montant calculé",VLOOKUP($J628,'Listes déroulantes'!$F$2:$H$26,2,FALSE)&amp;$N628&amp;"
"&amp;$P628&amp;"
"&amp;VLOOKUP($J628,'Listes déroulantes'!$F$2:$H$26,3,FALSE),CONCATENATE(IF(ISNA(VLOOKUP($J628,'Listes déroulantes'!$F$2:$I$26,2,FALSE)),"",VLOOKUP($J628,'Listes déroulantes'!$F$2:$I$26,2,FALSE)),IF($L628&lt;&gt;"",TEXT($L628,CONCATENATE("jj/mm/aaaa","")),""),VLOOKUP($J628,'Listes déroulantes'!$F$2:$I$26,3,FALSE)," ",$K628," ",$N628," ",$M628,"
",$P628,VLOOKUP($J628,'Listes déroulantes'!$F$2:$I$26,4,FALSE))))),"")</f>
        <v/>
      </c>
      <c r="J628" s="28"/>
      <c r="K628" s="18"/>
      <c r="L628" s="19"/>
      <c r="M628" s="18"/>
      <c r="N628" s="15"/>
      <c r="O628" s="15"/>
      <c r="P628" s="20"/>
      <c r="Q628" s="36"/>
      <c r="R628" s="36"/>
      <c r="S628" s="37"/>
      <c r="T628" s="37"/>
      <c r="U628" s="37"/>
      <c r="V628" s="37"/>
      <c r="W628" s="37"/>
      <c r="X628" s="37"/>
      <c r="Y628" s="37"/>
      <c r="Z628" s="37"/>
    </row>
    <row r="629" spans="1:26" s="29" customFormat="1" x14ac:dyDescent="0.25">
      <c r="A629" s="13"/>
      <c r="B629" s="14"/>
      <c r="C629" s="39"/>
      <c r="D629" s="39"/>
      <c r="E629" s="27"/>
      <c r="F629" s="16"/>
      <c r="G629" s="17"/>
      <c r="H629" s="17"/>
      <c r="I629" s="38" t="str">
        <f>IF($J629&lt;&gt;"",(IF($J629="Part RC demandée &lt;&gt; Part RC calculée",VLOOKUP($J629,'Listes déroulantes'!$F$2:$H$26,2,FALSE)&amp;$O629&amp;"
"&amp;$P629&amp;VLOOKUP($J629,'Listes déroulantes'!$F$2:$H$26,3,FALSE),IF($J629="Montant total demandé &lt;&gt; de montant calculé",VLOOKUP($J629,'Listes déroulantes'!$F$2:$H$26,2,FALSE)&amp;$N629&amp;"
"&amp;$P629&amp;"
"&amp;VLOOKUP($J629,'Listes déroulantes'!$F$2:$H$26,3,FALSE),CONCATENATE(IF(ISNA(VLOOKUP($J629,'Listes déroulantes'!$F$2:$I$26,2,FALSE)),"",VLOOKUP($J629,'Listes déroulantes'!$F$2:$I$26,2,FALSE)),IF($L629&lt;&gt;"",TEXT($L629,CONCATENATE("jj/mm/aaaa","")),""),VLOOKUP($J629,'Listes déroulantes'!$F$2:$I$26,3,FALSE)," ",$K629," ",$N629," ",$M629,"
",$P629,VLOOKUP($J629,'Listes déroulantes'!$F$2:$I$26,4,FALSE))))),"")</f>
        <v/>
      </c>
      <c r="J629" s="28"/>
      <c r="K629" s="18"/>
      <c r="L629" s="19"/>
      <c r="M629" s="18"/>
      <c r="N629" s="15"/>
      <c r="O629" s="15"/>
      <c r="P629" s="20"/>
      <c r="Q629" s="36"/>
      <c r="R629" s="36"/>
      <c r="S629" s="37"/>
      <c r="T629" s="37"/>
      <c r="U629" s="37"/>
      <c r="V629" s="37"/>
      <c r="W629" s="37"/>
      <c r="X629" s="37"/>
      <c r="Y629" s="37"/>
      <c r="Z629" s="37"/>
    </row>
    <row r="630" spans="1:26" s="29" customFormat="1" x14ac:dyDescent="0.25">
      <c r="A630" s="13"/>
      <c r="B630" s="14"/>
      <c r="C630" s="39"/>
      <c r="D630" s="39"/>
      <c r="E630" s="27"/>
      <c r="F630" s="16"/>
      <c r="G630" s="17"/>
      <c r="H630" s="17"/>
      <c r="I630" s="38" t="str">
        <f>IF($J630&lt;&gt;"",(IF($J630="Part RC demandée &lt;&gt; Part RC calculée",VLOOKUP($J630,'Listes déroulantes'!$F$2:$H$26,2,FALSE)&amp;$O630&amp;"
"&amp;$P630&amp;VLOOKUP($J630,'Listes déroulantes'!$F$2:$H$26,3,FALSE),IF($J630="Montant total demandé &lt;&gt; de montant calculé",VLOOKUP($J630,'Listes déroulantes'!$F$2:$H$26,2,FALSE)&amp;$N630&amp;"
"&amp;$P630&amp;"
"&amp;VLOOKUP($J630,'Listes déroulantes'!$F$2:$H$26,3,FALSE),CONCATENATE(IF(ISNA(VLOOKUP($J630,'Listes déroulantes'!$F$2:$I$26,2,FALSE)),"",VLOOKUP($J630,'Listes déroulantes'!$F$2:$I$26,2,FALSE)),IF($L630&lt;&gt;"",TEXT($L630,CONCATENATE("jj/mm/aaaa","")),""),VLOOKUP($J630,'Listes déroulantes'!$F$2:$I$26,3,FALSE)," ",$K630," ",$N630," ",$M630,"
",$P630,VLOOKUP($J630,'Listes déroulantes'!$F$2:$I$26,4,FALSE))))),"")</f>
        <v/>
      </c>
      <c r="J630" s="28"/>
      <c r="K630" s="18"/>
      <c r="L630" s="19"/>
      <c r="M630" s="18"/>
      <c r="N630" s="15"/>
      <c r="O630" s="15"/>
      <c r="P630" s="20"/>
      <c r="Q630" s="36"/>
      <c r="R630" s="36"/>
      <c r="S630" s="37"/>
      <c r="T630" s="37"/>
      <c r="U630" s="37"/>
      <c r="V630" s="37"/>
      <c r="W630" s="37"/>
      <c r="X630" s="37"/>
      <c r="Y630" s="37"/>
      <c r="Z630" s="37"/>
    </row>
    <row r="631" spans="1:26" s="29" customFormat="1" x14ac:dyDescent="0.25">
      <c r="A631" s="13"/>
      <c r="B631" s="14"/>
      <c r="C631" s="39"/>
      <c r="D631" s="39"/>
      <c r="E631" s="27"/>
      <c r="F631" s="16"/>
      <c r="G631" s="17"/>
      <c r="H631" s="17"/>
      <c r="I631" s="38" t="str">
        <f>IF($J631&lt;&gt;"",(IF($J631="Part RC demandée &lt;&gt; Part RC calculée",VLOOKUP($J631,'Listes déroulantes'!$F$2:$H$26,2,FALSE)&amp;$O631&amp;"
"&amp;$P631&amp;VLOOKUP($J631,'Listes déroulantes'!$F$2:$H$26,3,FALSE),IF($J631="Montant total demandé &lt;&gt; de montant calculé",VLOOKUP($J631,'Listes déroulantes'!$F$2:$H$26,2,FALSE)&amp;$N631&amp;"
"&amp;$P631&amp;"
"&amp;VLOOKUP($J631,'Listes déroulantes'!$F$2:$H$26,3,FALSE),CONCATENATE(IF(ISNA(VLOOKUP($J631,'Listes déroulantes'!$F$2:$I$26,2,FALSE)),"",VLOOKUP($J631,'Listes déroulantes'!$F$2:$I$26,2,FALSE)),IF($L631&lt;&gt;"",TEXT($L631,CONCATENATE("jj/mm/aaaa","")),""),VLOOKUP($J631,'Listes déroulantes'!$F$2:$I$26,3,FALSE)," ",$K631," ",$N631," ",$M631,"
",$P631,VLOOKUP($J631,'Listes déroulantes'!$F$2:$I$26,4,FALSE))))),"")</f>
        <v/>
      </c>
      <c r="J631" s="28"/>
      <c r="K631" s="18"/>
      <c r="L631" s="19"/>
      <c r="M631" s="18"/>
      <c r="N631" s="15"/>
      <c r="O631" s="15"/>
      <c r="P631" s="20"/>
      <c r="Q631" s="36"/>
      <c r="R631" s="36"/>
      <c r="S631" s="37"/>
      <c r="T631" s="37"/>
      <c r="U631" s="37"/>
      <c r="V631" s="37"/>
      <c r="W631" s="37"/>
      <c r="X631" s="37"/>
      <c r="Y631" s="37"/>
      <c r="Z631" s="37"/>
    </row>
    <row r="632" spans="1:26" s="29" customFormat="1" x14ac:dyDescent="0.25">
      <c r="A632" s="13"/>
      <c r="B632" s="14"/>
      <c r="C632" s="39"/>
      <c r="D632" s="39"/>
      <c r="E632" s="27"/>
      <c r="F632" s="16"/>
      <c r="G632" s="17"/>
      <c r="H632" s="17"/>
      <c r="I632" s="38" t="str">
        <f>IF($J632&lt;&gt;"",(IF($J632="Part RC demandée &lt;&gt; Part RC calculée",VLOOKUP($J632,'Listes déroulantes'!$F$2:$H$26,2,FALSE)&amp;$O632&amp;"
"&amp;$P632&amp;VLOOKUP($J632,'Listes déroulantes'!$F$2:$H$26,3,FALSE),IF($J632="Montant total demandé &lt;&gt; de montant calculé",VLOOKUP($J632,'Listes déroulantes'!$F$2:$H$26,2,FALSE)&amp;$N632&amp;"
"&amp;$P632&amp;"
"&amp;VLOOKUP($J632,'Listes déroulantes'!$F$2:$H$26,3,FALSE),CONCATENATE(IF(ISNA(VLOOKUP($J632,'Listes déroulantes'!$F$2:$I$26,2,FALSE)),"",VLOOKUP($J632,'Listes déroulantes'!$F$2:$I$26,2,FALSE)),IF($L632&lt;&gt;"",TEXT($L632,CONCATENATE("jj/mm/aaaa","")),""),VLOOKUP($J632,'Listes déroulantes'!$F$2:$I$26,3,FALSE)," ",$K632," ",$N632," ",$M632,"
",$P632,VLOOKUP($J632,'Listes déroulantes'!$F$2:$I$26,4,FALSE))))),"")</f>
        <v/>
      </c>
      <c r="J632" s="28"/>
      <c r="K632" s="18"/>
      <c r="L632" s="19"/>
      <c r="M632" s="18"/>
      <c r="N632" s="15"/>
      <c r="O632" s="15"/>
      <c r="P632" s="20"/>
      <c r="Q632" s="36"/>
      <c r="R632" s="36"/>
      <c r="S632" s="37"/>
      <c r="T632" s="37"/>
      <c r="U632" s="37"/>
      <c r="V632" s="37"/>
      <c r="W632" s="37"/>
      <c r="X632" s="37"/>
      <c r="Y632" s="37"/>
      <c r="Z632" s="37"/>
    </row>
    <row r="633" spans="1:26" s="29" customFormat="1" x14ac:dyDescent="0.25">
      <c r="A633" s="13"/>
      <c r="B633" s="14"/>
      <c r="C633" s="39"/>
      <c r="D633" s="39"/>
      <c r="E633" s="27"/>
      <c r="F633" s="16"/>
      <c r="G633" s="17"/>
      <c r="H633" s="17"/>
      <c r="I633" s="38" t="str">
        <f>IF($J633&lt;&gt;"",(IF($J633="Part RC demandée &lt;&gt; Part RC calculée",VLOOKUP($J633,'Listes déroulantes'!$F$2:$H$26,2,FALSE)&amp;$O633&amp;"
"&amp;$P633&amp;VLOOKUP($J633,'Listes déroulantes'!$F$2:$H$26,3,FALSE),IF($J633="Montant total demandé &lt;&gt; de montant calculé",VLOOKUP($J633,'Listes déroulantes'!$F$2:$H$26,2,FALSE)&amp;$N633&amp;"
"&amp;$P633&amp;"
"&amp;VLOOKUP($J633,'Listes déroulantes'!$F$2:$H$26,3,FALSE),CONCATENATE(IF(ISNA(VLOOKUP($J633,'Listes déroulantes'!$F$2:$I$26,2,FALSE)),"",VLOOKUP($J633,'Listes déroulantes'!$F$2:$I$26,2,FALSE)),IF($L633&lt;&gt;"",TEXT($L633,CONCATENATE("jj/mm/aaaa","")),""),VLOOKUP($J633,'Listes déroulantes'!$F$2:$I$26,3,FALSE)," ",$K633," ",$N633," ",$M633,"
",$P633,VLOOKUP($J633,'Listes déroulantes'!$F$2:$I$26,4,FALSE))))),"")</f>
        <v/>
      </c>
      <c r="J633" s="28"/>
      <c r="K633" s="18"/>
      <c r="L633" s="19"/>
      <c r="M633" s="18"/>
      <c r="N633" s="15"/>
      <c r="O633" s="15"/>
      <c r="P633" s="20"/>
      <c r="Q633" s="36"/>
      <c r="R633" s="36"/>
      <c r="S633" s="37"/>
      <c r="T633" s="37"/>
      <c r="U633" s="37"/>
      <c r="V633" s="37"/>
      <c r="W633" s="37"/>
      <c r="X633" s="37"/>
      <c r="Y633" s="37"/>
      <c r="Z633" s="37"/>
    </row>
    <row r="634" spans="1:26" s="29" customFormat="1" x14ac:dyDescent="0.25">
      <c r="A634" s="13"/>
      <c r="B634" s="14"/>
      <c r="C634" s="39"/>
      <c r="D634" s="39"/>
      <c r="E634" s="27"/>
      <c r="F634" s="16"/>
      <c r="G634" s="17"/>
      <c r="H634" s="17"/>
      <c r="I634" s="38" t="str">
        <f>IF($J634&lt;&gt;"",(IF($J634="Part RC demandée &lt;&gt; Part RC calculée",VLOOKUP($J634,'Listes déroulantes'!$F$2:$H$26,2,FALSE)&amp;$O634&amp;"
"&amp;$P634&amp;VLOOKUP($J634,'Listes déroulantes'!$F$2:$H$26,3,FALSE),IF($J634="Montant total demandé &lt;&gt; de montant calculé",VLOOKUP($J634,'Listes déroulantes'!$F$2:$H$26,2,FALSE)&amp;$N634&amp;"
"&amp;$P634&amp;"
"&amp;VLOOKUP($J634,'Listes déroulantes'!$F$2:$H$26,3,FALSE),CONCATENATE(IF(ISNA(VLOOKUP($J634,'Listes déroulantes'!$F$2:$I$26,2,FALSE)),"",VLOOKUP($J634,'Listes déroulantes'!$F$2:$I$26,2,FALSE)),IF($L634&lt;&gt;"",TEXT($L634,CONCATENATE("jj/mm/aaaa","")),""),VLOOKUP($J634,'Listes déroulantes'!$F$2:$I$26,3,FALSE)," ",$K634," ",$N634," ",$M634,"
",$P634,VLOOKUP($J634,'Listes déroulantes'!$F$2:$I$26,4,FALSE))))),"")</f>
        <v/>
      </c>
      <c r="J634" s="28"/>
      <c r="K634" s="18"/>
      <c r="L634" s="19"/>
      <c r="M634" s="18"/>
      <c r="N634" s="15"/>
      <c r="O634" s="15"/>
      <c r="P634" s="20"/>
      <c r="Q634" s="36"/>
      <c r="R634" s="36"/>
      <c r="S634" s="37"/>
      <c r="T634" s="37"/>
      <c r="U634" s="37"/>
      <c r="V634" s="37"/>
      <c r="W634" s="37"/>
      <c r="X634" s="37"/>
      <c r="Y634" s="37"/>
      <c r="Z634" s="37"/>
    </row>
    <row r="635" spans="1:26" s="29" customFormat="1" x14ac:dyDescent="0.25">
      <c r="A635" s="13"/>
      <c r="B635" s="14"/>
      <c r="C635" s="39"/>
      <c r="D635" s="39"/>
      <c r="E635" s="27"/>
      <c r="F635" s="16"/>
      <c r="G635" s="17"/>
      <c r="H635" s="17"/>
      <c r="I635" s="38" t="str">
        <f>IF($J635&lt;&gt;"",(IF($J635="Part RC demandée &lt;&gt; Part RC calculée",VLOOKUP($J635,'Listes déroulantes'!$F$2:$H$26,2,FALSE)&amp;$O635&amp;"
"&amp;$P635&amp;VLOOKUP($J635,'Listes déroulantes'!$F$2:$H$26,3,FALSE),IF($J635="Montant total demandé &lt;&gt; de montant calculé",VLOOKUP($J635,'Listes déroulantes'!$F$2:$H$26,2,FALSE)&amp;$N635&amp;"
"&amp;$P635&amp;"
"&amp;VLOOKUP($J635,'Listes déroulantes'!$F$2:$H$26,3,FALSE),CONCATENATE(IF(ISNA(VLOOKUP($J635,'Listes déroulantes'!$F$2:$I$26,2,FALSE)),"",VLOOKUP($J635,'Listes déroulantes'!$F$2:$I$26,2,FALSE)),IF($L635&lt;&gt;"",TEXT($L635,CONCATENATE("jj/mm/aaaa","")),""),VLOOKUP($J635,'Listes déroulantes'!$F$2:$I$26,3,FALSE)," ",$K635," ",$N635," ",$M635,"
",$P635,VLOOKUP($J635,'Listes déroulantes'!$F$2:$I$26,4,FALSE))))),"")</f>
        <v/>
      </c>
      <c r="J635" s="28"/>
      <c r="K635" s="18"/>
      <c r="L635" s="19"/>
      <c r="M635" s="18"/>
      <c r="N635" s="15"/>
      <c r="O635" s="15"/>
      <c r="P635" s="20"/>
      <c r="Q635" s="36"/>
      <c r="R635" s="36"/>
      <c r="S635" s="37"/>
      <c r="T635" s="37"/>
      <c r="U635" s="37"/>
      <c r="V635" s="37"/>
      <c r="W635" s="37"/>
      <c r="X635" s="37"/>
      <c r="Y635" s="37"/>
      <c r="Z635" s="37"/>
    </row>
    <row r="636" spans="1:26" s="29" customFormat="1" x14ac:dyDescent="0.25">
      <c r="A636" s="13"/>
      <c r="B636" s="14"/>
      <c r="C636" s="39"/>
      <c r="D636" s="39"/>
      <c r="E636" s="27"/>
      <c r="F636" s="16"/>
      <c r="G636" s="17"/>
      <c r="H636" s="17"/>
      <c r="I636" s="38" t="str">
        <f>IF($J636&lt;&gt;"",(IF($J636="Part RC demandée &lt;&gt; Part RC calculée",VLOOKUP($J636,'Listes déroulantes'!$F$2:$H$26,2,FALSE)&amp;$O636&amp;"
"&amp;$P636&amp;VLOOKUP($J636,'Listes déroulantes'!$F$2:$H$26,3,FALSE),IF($J636="Montant total demandé &lt;&gt; de montant calculé",VLOOKUP($J636,'Listes déroulantes'!$F$2:$H$26,2,FALSE)&amp;$N636&amp;"
"&amp;$P636&amp;"
"&amp;VLOOKUP($J636,'Listes déroulantes'!$F$2:$H$26,3,FALSE),CONCATENATE(IF(ISNA(VLOOKUP($J636,'Listes déroulantes'!$F$2:$I$26,2,FALSE)),"",VLOOKUP($J636,'Listes déroulantes'!$F$2:$I$26,2,FALSE)),IF($L636&lt;&gt;"",TEXT($L636,CONCATENATE("jj/mm/aaaa","")),""),VLOOKUP($J636,'Listes déroulantes'!$F$2:$I$26,3,FALSE)," ",$K636," ",$N636," ",$M636,"
",$P636,VLOOKUP($J636,'Listes déroulantes'!$F$2:$I$26,4,FALSE))))),"")</f>
        <v/>
      </c>
      <c r="J636" s="28"/>
      <c r="K636" s="18"/>
      <c r="L636" s="19"/>
      <c r="M636" s="18"/>
      <c r="N636" s="15"/>
      <c r="O636" s="15"/>
      <c r="P636" s="20"/>
      <c r="Q636" s="36"/>
      <c r="R636" s="36"/>
      <c r="S636" s="37"/>
      <c r="T636" s="37"/>
      <c r="U636" s="37"/>
      <c r="V636" s="37"/>
      <c r="W636" s="37"/>
      <c r="X636" s="37"/>
      <c r="Y636" s="37"/>
      <c r="Z636" s="37"/>
    </row>
    <row r="637" spans="1:26" s="29" customFormat="1" x14ac:dyDescent="0.25">
      <c r="A637" s="13"/>
      <c r="B637" s="14"/>
      <c r="C637" s="39"/>
      <c r="D637" s="39"/>
      <c r="E637" s="27"/>
      <c r="F637" s="16"/>
      <c r="G637" s="17"/>
      <c r="H637" s="17"/>
      <c r="I637" s="38" t="str">
        <f>IF($J637&lt;&gt;"",(IF($J637="Part RC demandée &lt;&gt; Part RC calculée",VLOOKUP($J637,'Listes déroulantes'!$F$2:$H$26,2,FALSE)&amp;$O637&amp;"
"&amp;$P637&amp;VLOOKUP($J637,'Listes déroulantes'!$F$2:$H$26,3,FALSE),IF($J637="Montant total demandé &lt;&gt; de montant calculé",VLOOKUP($J637,'Listes déroulantes'!$F$2:$H$26,2,FALSE)&amp;$N637&amp;"
"&amp;$P637&amp;"
"&amp;VLOOKUP($J637,'Listes déroulantes'!$F$2:$H$26,3,FALSE),CONCATENATE(IF(ISNA(VLOOKUP($J637,'Listes déroulantes'!$F$2:$I$26,2,FALSE)),"",VLOOKUP($J637,'Listes déroulantes'!$F$2:$I$26,2,FALSE)),IF($L637&lt;&gt;"",TEXT($L637,CONCATENATE("jj/mm/aaaa","")),""),VLOOKUP($J637,'Listes déroulantes'!$F$2:$I$26,3,FALSE)," ",$K637," ",$N637," ",$M637,"
",$P637,VLOOKUP($J637,'Listes déroulantes'!$F$2:$I$26,4,FALSE))))),"")</f>
        <v/>
      </c>
      <c r="J637" s="28"/>
      <c r="K637" s="18"/>
      <c r="L637" s="19"/>
      <c r="M637" s="18"/>
      <c r="N637" s="15"/>
      <c r="O637" s="15"/>
      <c r="P637" s="20"/>
      <c r="Q637" s="36"/>
      <c r="R637" s="36"/>
      <c r="S637" s="37"/>
      <c r="T637" s="37"/>
      <c r="U637" s="37"/>
      <c r="V637" s="37"/>
      <c r="W637" s="37"/>
      <c r="X637" s="37"/>
      <c r="Y637" s="37"/>
      <c r="Z637" s="37"/>
    </row>
    <row r="638" spans="1:26" s="29" customFormat="1" x14ac:dyDescent="0.25">
      <c r="A638" s="13"/>
      <c r="B638" s="14"/>
      <c r="C638" s="39"/>
      <c r="D638" s="39"/>
      <c r="E638" s="27"/>
      <c r="F638" s="16"/>
      <c r="G638" s="17"/>
      <c r="H638" s="17"/>
      <c r="I638" s="38" t="str">
        <f>IF($J638&lt;&gt;"",(IF($J638="Part RC demandée &lt;&gt; Part RC calculée",VLOOKUP($J638,'Listes déroulantes'!$F$2:$H$26,2,FALSE)&amp;$O638&amp;"
"&amp;$P638&amp;VLOOKUP($J638,'Listes déroulantes'!$F$2:$H$26,3,FALSE),IF($J638="Montant total demandé &lt;&gt; de montant calculé",VLOOKUP($J638,'Listes déroulantes'!$F$2:$H$26,2,FALSE)&amp;$N638&amp;"
"&amp;$P638&amp;"
"&amp;VLOOKUP($J638,'Listes déroulantes'!$F$2:$H$26,3,FALSE),CONCATENATE(IF(ISNA(VLOOKUP($J638,'Listes déroulantes'!$F$2:$I$26,2,FALSE)),"",VLOOKUP($J638,'Listes déroulantes'!$F$2:$I$26,2,FALSE)),IF($L638&lt;&gt;"",TEXT($L638,CONCATENATE("jj/mm/aaaa","")),""),VLOOKUP($J638,'Listes déroulantes'!$F$2:$I$26,3,FALSE)," ",$K638," ",$N638," ",$M638,"
",$P638,VLOOKUP($J638,'Listes déroulantes'!$F$2:$I$26,4,FALSE))))),"")</f>
        <v/>
      </c>
      <c r="J638" s="28"/>
      <c r="K638" s="18"/>
      <c r="L638" s="19"/>
      <c r="M638" s="18"/>
      <c r="N638" s="15"/>
      <c r="O638" s="15"/>
      <c r="P638" s="20"/>
      <c r="Q638" s="36"/>
      <c r="R638" s="36"/>
      <c r="S638" s="37"/>
      <c r="T638" s="37"/>
      <c r="U638" s="37"/>
      <c r="V638" s="37"/>
      <c r="W638" s="37"/>
      <c r="X638" s="37"/>
      <c r="Y638" s="37"/>
      <c r="Z638" s="37"/>
    </row>
    <row r="639" spans="1:26" s="29" customFormat="1" x14ac:dyDescent="0.25">
      <c r="A639" s="13"/>
      <c r="B639" s="14"/>
      <c r="C639" s="39"/>
      <c r="D639" s="39"/>
      <c r="E639" s="27"/>
      <c r="F639" s="16"/>
      <c r="G639" s="17"/>
      <c r="H639" s="17"/>
      <c r="I639" s="38" t="str">
        <f>IF($J639&lt;&gt;"",(IF($J639="Part RC demandée &lt;&gt; Part RC calculée",VLOOKUP($J639,'Listes déroulantes'!$F$2:$H$26,2,FALSE)&amp;$O639&amp;"
"&amp;$P639&amp;VLOOKUP($J639,'Listes déroulantes'!$F$2:$H$26,3,FALSE),IF($J639="Montant total demandé &lt;&gt; de montant calculé",VLOOKUP($J639,'Listes déroulantes'!$F$2:$H$26,2,FALSE)&amp;$N639&amp;"
"&amp;$P639&amp;"
"&amp;VLOOKUP($J639,'Listes déroulantes'!$F$2:$H$26,3,FALSE),CONCATENATE(IF(ISNA(VLOOKUP($J639,'Listes déroulantes'!$F$2:$I$26,2,FALSE)),"",VLOOKUP($J639,'Listes déroulantes'!$F$2:$I$26,2,FALSE)),IF($L639&lt;&gt;"",TEXT($L639,CONCATENATE("jj/mm/aaaa","")),""),VLOOKUP($J639,'Listes déroulantes'!$F$2:$I$26,3,FALSE)," ",$K639," ",$N639," ",$M639,"
",$P639,VLOOKUP($J639,'Listes déroulantes'!$F$2:$I$26,4,FALSE))))),"")</f>
        <v/>
      </c>
      <c r="J639" s="28"/>
      <c r="K639" s="18"/>
      <c r="L639" s="19"/>
      <c r="M639" s="18"/>
      <c r="N639" s="15"/>
      <c r="O639" s="15"/>
      <c r="P639" s="20"/>
      <c r="Q639" s="36"/>
      <c r="R639" s="36"/>
      <c r="S639" s="37"/>
      <c r="T639" s="37"/>
      <c r="U639" s="37"/>
      <c r="V639" s="37"/>
      <c r="W639" s="37"/>
      <c r="X639" s="37"/>
      <c r="Y639" s="37"/>
      <c r="Z639" s="37"/>
    </row>
    <row r="640" spans="1:26" s="29" customFormat="1" x14ac:dyDescent="0.25">
      <c r="A640" s="13"/>
      <c r="B640" s="14"/>
      <c r="C640" s="39"/>
      <c r="D640" s="39"/>
      <c r="E640" s="27"/>
      <c r="F640" s="16"/>
      <c r="G640" s="17"/>
      <c r="H640" s="17"/>
      <c r="I640" s="38" t="str">
        <f>IF($J640&lt;&gt;"",(IF($J640="Part RC demandée &lt;&gt; Part RC calculée",VLOOKUP($J640,'Listes déroulantes'!$F$2:$H$26,2,FALSE)&amp;$O640&amp;"
"&amp;$P640&amp;VLOOKUP($J640,'Listes déroulantes'!$F$2:$H$26,3,FALSE),IF($J640="Montant total demandé &lt;&gt; de montant calculé",VLOOKUP($J640,'Listes déroulantes'!$F$2:$H$26,2,FALSE)&amp;$N640&amp;"
"&amp;$P640&amp;"
"&amp;VLOOKUP($J640,'Listes déroulantes'!$F$2:$H$26,3,FALSE),CONCATENATE(IF(ISNA(VLOOKUP($J640,'Listes déroulantes'!$F$2:$I$26,2,FALSE)),"",VLOOKUP($J640,'Listes déroulantes'!$F$2:$I$26,2,FALSE)),IF($L640&lt;&gt;"",TEXT($L640,CONCATENATE("jj/mm/aaaa","")),""),VLOOKUP($J640,'Listes déroulantes'!$F$2:$I$26,3,FALSE)," ",$K640," ",$N640," ",$M640,"
",$P640,VLOOKUP($J640,'Listes déroulantes'!$F$2:$I$26,4,FALSE))))),"")</f>
        <v/>
      </c>
      <c r="J640" s="28"/>
      <c r="K640" s="18"/>
      <c r="L640" s="19"/>
      <c r="M640" s="18"/>
      <c r="N640" s="15"/>
      <c r="O640" s="15"/>
      <c r="P640" s="20"/>
      <c r="Q640" s="36"/>
      <c r="R640" s="36"/>
      <c r="S640" s="37"/>
      <c r="T640" s="37"/>
      <c r="U640" s="37"/>
      <c r="V640" s="37"/>
      <c r="W640" s="37"/>
      <c r="X640" s="37"/>
      <c r="Y640" s="37"/>
      <c r="Z640" s="37"/>
    </row>
    <row r="641" spans="1:26" s="29" customFormat="1" x14ac:dyDescent="0.25">
      <c r="A641" s="13"/>
      <c r="B641" s="14"/>
      <c r="C641" s="39"/>
      <c r="D641" s="39"/>
      <c r="E641" s="27"/>
      <c r="F641" s="16"/>
      <c r="G641" s="17"/>
      <c r="H641" s="17"/>
      <c r="I641" s="38" t="str">
        <f>IF($J641&lt;&gt;"",(IF($J641="Part RC demandée &lt;&gt; Part RC calculée",VLOOKUP($J641,'Listes déroulantes'!$F$2:$H$26,2,FALSE)&amp;$O641&amp;"
"&amp;$P641&amp;VLOOKUP($J641,'Listes déroulantes'!$F$2:$H$26,3,FALSE),IF($J641="Montant total demandé &lt;&gt; de montant calculé",VLOOKUP($J641,'Listes déroulantes'!$F$2:$H$26,2,FALSE)&amp;$N641&amp;"
"&amp;$P641&amp;"
"&amp;VLOOKUP($J641,'Listes déroulantes'!$F$2:$H$26,3,FALSE),CONCATENATE(IF(ISNA(VLOOKUP($J641,'Listes déroulantes'!$F$2:$I$26,2,FALSE)),"",VLOOKUP($J641,'Listes déroulantes'!$F$2:$I$26,2,FALSE)),IF($L641&lt;&gt;"",TEXT($L641,CONCATENATE("jj/mm/aaaa","")),""),VLOOKUP($J641,'Listes déroulantes'!$F$2:$I$26,3,FALSE)," ",$K641," ",$N641," ",$M641,"
",$P641,VLOOKUP($J641,'Listes déroulantes'!$F$2:$I$26,4,FALSE))))),"")</f>
        <v/>
      </c>
      <c r="J641" s="28"/>
      <c r="K641" s="18"/>
      <c r="L641" s="19"/>
      <c r="M641" s="18"/>
      <c r="N641" s="15"/>
      <c r="O641" s="15"/>
      <c r="P641" s="20"/>
      <c r="Q641" s="36"/>
      <c r="R641" s="36"/>
      <c r="S641" s="37"/>
      <c r="T641" s="37"/>
      <c r="U641" s="37"/>
      <c r="V641" s="37"/>
      <c r="W641" s="37"/>
      <c r="X641" s="37"/>
      <c r="Y641" s="37"/>
      <c r="Z641" s="37"/>
    </row>
    <row r="642" spans="1:26" s="29" customFormat="1" x14ac:dyDescent="0.25">
      <c r="A642" s="13"/>
      <c r="B642" s="14"/>
      <c r="C642" s="39"/>
      <c r="D642" s="39"/>
      <c r="E642" s="27"/>
      <c r="F642" s="16"/>
      <c r="G642" s="17"/>
      <c r="H642" s="17"/>
      <c r="I642" s="38" t="str">
        <f>IF($J642&lt;&gt;"",(IF($J642="Part RC demandée &lt;&gt; Part RC calculée",VLOOKUP($J642,'Listes déroulantes'!$F$2:$H$26,2,FALSE)&amp;$O642&amp;"
"&amp;$P642&amp;VLOOKUP($J642,'Listes déroulantes'!$F$2:$H$26,3,FALSE),IF($J642="Montant total demandé &lt;&gt; de montant calculé",VLOOKUP($J642,'Listes déroulantes'!$F$2:$H$26,2,FALSE)&amp;$N642&amp;"
"&amp;$P642&amp;"
"&amp;VLOOKUP($J642,'Listes déroulantes'!$F$2:$H$26,3,FALSE),CONCATENATE(IF(ISNA(VLOOKUP($J642,'Listes déroulantes'!$F$2:$I$26,2,FALSE)),"",VLOOKUP($J642,'Listes déroulantes'!$F$2:$I$26,2,FALSE)),IF($L642&lt;&gt;"",TEXT($L642,CONCATENATE("jj/mm/aaaa","")),""),VLOOKUP($J642,'Listes déroulantes'!$F$2:$I$26,3,FALSE)," ",$K642," ",$N642," ",$M642,"
",$P642,VLOOKUP($J642,'Listes déroulantes'!$F$2:$I$26,4,FALSE))))),"")</f>
        <v/>
      </c>
      <c r="J642" s="28"/>
      <c r="K642" s="18"/>
      <c r="L642" s="19"/>
      <c r="M642" s="18"/>
      <c r="N642" s="15"/>
      <c r="O642" s="15"/>
      <c r="P642" s="20"/>
      <c r="Q642" s="36"/>
      <c r="R642" s="36"/>
      <c r="S642" s="37"/>
      <c r="T642" s="37"/>
      <c r="U642" s="37"/>
      <c r="V642" s="37"/>
      <c r="W642" s="37"/>
      <c r="X642" s="37"/>
      <c r="Y642" s="37"/>
      <c r="Z642" s="37"/>
    </row>
    <row r="643" spans="1:26" s="29" customFormat="1" x14ac:dyDescent="0.25">
      <c r="A643" s="13"/>
      <c r="B643" s="14"/>
      <c r="C643" s="39"/>
      <c r="D643" s="39"/>
      <c r="E643" s="27"/>
      <c r="F643" s="16"/>
      <c r="G643" s="17"/>
      <c r="H643" s="17"/>
      <c r="I643" s="38" t="str">
        <f>IF($J643&lt;&gt;"",(IF($J643="Part RC demandée &lt;&gt; Part RC calculée",VLOOKUP($J643,'Listes déroulantes'!$F$2:$H$26,2,FALSE)&amp;$O643&amp;"
"&amp;$P643&amp;VLOOKUP($J643,'Listes déroulantes'!$F$2:$H$26,3,FALSE),IF($J643="Montant total demandé &lt;&gt; de montant calculé",VLOOKUP($J643,'Listes déroulantes'!$F$2:$H$26,2,FALSE)&amp;$N643&amp;"
"&amp;$P643&amp;"
"&amp;VLOOKUP($J643,'Listes déroulantes'!$F$2:$H$26,3,FALSE),CONCATENATE(IF(ISNA(VLOOKUP($J643,'Listes déroulantes'!$F$2:$I$26,2,FALSE)),"",VLOOKUP($J643,'Listes déroulantes'!$F$2:$I$26,2,FALSE)),IF($L643&lt;&gt;"",TEXT($L643,CONCATENATE("jj/mm/aaaa","")),""),VLOOKUP($J643,'Listes déroulantes'!$F$2:$I$26,3,FALSE)," ",$K643," ",$N643," ",$M643,"
",$P643,VLOOKUP($J643,'Listes déroulantes'!$F$2:$I$26,4,FALSE))))),"")</f>
        <v/>
      </c>
      <c r="J643" s="28"/>
      <c r="K643" s="18"/>
      <c r="L643" s="19"/>
      <c r="M643" s="18"/>
      <c r="N643" s="15"/>
      <c r="O643" s="15"/>
      <c r="P643" s="20"/>
      <c r="Q643" s="36"/>
      <c r="R643" s="36"/>
      <c r="S643" s="37"/>
      <c r="T643" s="37"/>
      <c r="U643" s="37"/>
      <c r="V643" s="37"/>
      <c r="W643" s="37"/>
      <c r="X643" s="37"/>
      <c r="Y643" s="37"/>
      <c r="Z643" s="37"/>
    </row>
    <row r="644" spans="1:26" s="29" customFormat="1" x14ac:dyDescent="0.25">
      <c r="A644" s="13"/>
      <c r="B644" s="14"/>
      <c r="C644" s="39"/>
      <c r="D644" s="39"/>
      <c r="E644" s="27"/>
      <c r="F644" s="16"/>
      <c r="G644" s="17"/>
      <c r="H644" s="17"/>
      <c r="I644" s="38" t="str">
        <f>IF($J644&lt;&gt;"",(IF($J644="Part RC demandée &lt;&gt; Part RC calculée",VLOOKUP($J644,'Listes déroulantes'!$F$2:$H$26,2,FALSE)&amp;$O644&amp;"
"&amp;$P644&amp;VLOOKUP($J644,'Listes déroulantes'!$F$2:$H$26,3,FALSE),IF($J644="Montant total demandé &lt;&gt; de montant calculé",VLOOKUP($J644,'Listes déroulantes'!$F$2:$H$26,2,FALSE)&amp;$N644&amp;"
"&amp;$P644&amp;"
"&amp;VLOOKUP($J644,'Listes déroulantes'!$F$2:$H$26,3,FALSE),CONCATENATE(IF(ISNA(VLOOKUP($J644,'Listes déroulantes'!$F$2:$I$26,2,FALSE)),"",VLOOKUP($J644,'Listes déroulantes'!$F$2:$I$26,2,FALSE)),IF($L644&lt;&gt;"",TEXT($L644,CONCATENATE("jj/mm/aaaa","")),""),VLOOKUP($J644,'Listes déroulantes'!$F$2:$I$26,3,FALSE)," ",$K644," ",$N644," ",$M644,"
",$P644,VLOOKUP($J644,'Listes déroulantes'!$F$2:$I$26,4,FALSE))))),"")</f>
        <v/>
      </c>
      <c r="J644" s="28"/>
      <c r="K644" s="18"/>
      <c r="L644" s="19"/>
      <c r="M644" s="18"/>
      <c r="N644" s="15"/>
      <c r="O644" s="15"/>
      <c r="P644" s="20"/>
      <c r="Q644" s="36"/>
      <c r="R644" s="36"/>
      <c r="S644" s="37"/>
      <c r="T644" s="37"/>
      <c r="U644" s="37"/>
      <c r="V644" s="37"/>
      <c r="W644" s="37"/>
      <c r="X644" s="37"/>
      <c r="Y644" s="37"/>
      <c r="Z644" s="37"/>
    </row>
    <row r="645" spans="1:26" s="29" customFormat="1" x14ac:dyDescent="0.25">
      <c r="A645" s="13"/>
      <c r="B645" s="14"/>
      <c r="C645" s="39"/>
      <c r="D645" s="39"/>
      <c r="E645" s="27"/>
      <c r="F645" s="16"/>
      <c r="G645" s="17"/>
      <c r="H645" s="17"/>
      <c r="I645" s="38" t="str">
        <f>IF($J645&lt;&gt;"",(IF($J645="Part RC demandée &lt;&gt; Part RC calculée",VLOOKUP($J645,'Listes déroulantes'!$F$2:$H$26,2,FALSE)&amp;$O645&amp;"
"&amp;$P645&amp;VLOOKUP($J645,'Listes déroulantes'!$F$2:$H$26,3,FALSE),IF($J645="Montant total demandé &lt;&gt; de montant calculé",VLOOKUP($J645,'Listes déroulantes'!$F$2:$H$26,2,FALSE)&amp;$N645&amp;"
"&amp;$P645&amp;"
"&amp;VLOOKUP($J645,'Listes déroulantes'!$F$2:$H$26,3,FALSE),CONCATENATE(IF(ISNA(VLOOKUP($J645,'Listes déroulantes'!$F$2:$I$26,2,FALSE)),"",VLOOKUP($J645,'Listes déroulantes'!$F$2:$I$26,2,FALSE)),IF($L645&lt;&gt;"",TEXT($L645,CONCATENATE("jj/mm/aaaa","")),""),VLOOKUP($J645,'Listes déroulantes'!$F$2:$I$26,3,FALSE)," ",$K645," ",$N645," ",$M645,"
",$P645,VLOOKUP($J645,'Listes déroulantes'!$F$2:$I$26,4,FALSE))))),"")</f>
        <v/>
      </c>
      <c r="J645" s="28"/>
      <c r="K645" s="18"/>
      <c r="L645" s="19"/>
      <c r="M645" s="18"/>
      <c r="N645" s="15"/>
      <c r="O645" s="15"/>
      <c r="P645" s="20"/>
      <c r="Q645" s="36"/>
      <c r="R645" s="36"/>
      <c r="S645" s="37"/>
      <c r="T645" s="37"/>
      <c r="U645" s="37"/>
      <c r="V645" s="37"/>
      <c r="W645" s="37"/>
      <c r="X645" s="37"/>
      <c r="Y645" s="37"/>
      <c r="Z645" s="37"/>
    </row>
    <row r="646" spans="1:26" s="29" customFormat="1" x14ac:dyDescent="0.25">
      <c r="A646" s="13"/>
      <c r="B646" s="14"/>
      <c r="C646" s="39"/>
      <c r="D646" s="39"/>
      <c r="E646" s="27"/>
      <c r="F646" s="16"/>
      <c r="G646" s="17"/>
      <c r="H646" s="17"/>
      <c r="I646" s="38" t="str">
        <f>IF($J646&lt;&gt;"",(IF($J646="Part RC demandée &lt;&gt; Part RC calculée",VLOOKUP($J646,'Listes déroulantes'!$F$2:$H$26,2,FALSE)&amp;$O646&amp;"
"&amp;$P646&amp;VLOOKUP($J646,'Listes déroulantes'!$F$2:$H$26,3,FALSE),IF($J646="Montant total demandé &lt;&gt; de montant calculé",VLOOKUP($J646,'Listes déroulantes'!$F$2:$H$26,2,FALSE)&amp;$N646&amp;"
"&amp;$P646&amp;"
"&amp;VLOOKUP($J646,'Listes déroulantes'!$F$2:$H$26,3,FALSE),CONCATENATE(IF(ISNA(VLOOKUP($J646,'Listes déroulantes'!$F$2:$I$26,2,FALSE)),"",VLOOKUP($J646,'Listes déroulantes'!$F$2:$I$26,2,FALSE)),IF($L646&lt;&gt;"",TEXT($L646,CONCATENATE("jj/mm/aaaa","")),""),VLOOKUP($J646,'Listes déroulantes'!$F$2:$I$26,3,FALSE)," ",$K646," ",$N646," ",$M646,"
",$P646,VLOOKUP($J646,'Listes déroulantes'!$F$2:$I$26,4,FALSE))))),"")</f>
        <v/>
      </c>
      <c r="J646" s="28"/>
      <c r="K646" s="18"/>
      <c r="L646" s="19"/>
      <c r="M646" s="18"/>
      <c r="N646" s="15"/>
      <c r="O646" s="15"/>
      <c r="P646" s="20"/>
      <c r="Q646" s="36"/>
      <c r="R646" s="36"/>
      <c r="S646" s="37"/>
      <c r="T646" s="37"/>
      <c r="U646" s="37"/>
      <c r="V646" s="37"/>
      <c r="W646" s="37"/>
      <c r="X646" s="37"/>
      <c r="Y646" s="37"/>
      <c r="Z646" s="37"/>
    </row>
    <row r="647" spans="1:26" s="29" customFormat="1" x14ac:dyDescent="0.25">
      <c r="A647" s="13"/>
      <c r="B647" s="14"/>
      <c r="C647" s="39"/>
      <c r="D647" s="39"/>
      <c r="E647" s="27"/>
      <c r="F647" s="16"/>
      <c r="G647" s="17"/>
      <c r="H647" s="17"/>
      <c r="I647" s="38" t="str">
        <f>IF($J647&lt;&gt;"",(IF($J647="Part RC demandée &lt;&gt; Part RC calculée",VLOOKUP($J647,'Listes déroulantes'!$F$2:$H$26,2,FALSE)&amp;$O647&amp;"
"&amp;$P647&amp;VLOOKUP($J647,'Listes déroulantes'!$F$2:$H$26,3,FALSE),IF($J647="Montant total demandé &lt;&gt; de montant calculé",VLOOKUP($J647,'Listes déroulantes'!$F$2:$H$26,2,FALSE)&amp;$N647&amp;"
"&amp;$P647&amp;"
"&amp;VLOOKUP($J647,'Listes déroulantes'!$F$2:$H$26,3,FALSE),CONCATENATE(IF(ISNA(VLOOKUP($J647,'Listes déroulantes'!$F$2:$I$26,2,FALSE)),"",VLOOKUP($J647,'Listes déroulantes'!$F$2:$I$26,2,FALSE)),IF($L647&lt;&gt;"",TEXT($L647,CONCATENATE("jj/mm/aaaa","")),""),VLOOKUP($J647,'Listes déroulantes'!$F$2:$I$26,3,FALSE)," ",$K647," ",$N647," ",$M647,"
",$P647,VLOOKUP($J647,'Listes déroulantes'!$F$2:$I$26,4,FALSE))))),"")</f>
        <v/>
      </c>
      <c r="J647" s="28"/>
      <c r="K647" s="18"/>
      <c r="L647" s="19"/>
      <c r="M647" s="18"/>
      <c r="N647" s="15"/>
      <c r="O647" s="15"/>
      <c r="P647" s="20"/>
      <c r="Q647" s="36"/>
      <c r="R647" s="36"/>
      <c r="S647" s="37"/>
      <c r="T647" s="37"/>
      <c r="U647" s="37"/>
      <c r="V647" s="37"/>
      <c r="W647" s="37"/>
      <c r="X647" s="37"/>
      <c r="Y647" s="37"/>
      <c r="Z647" s="37"/>
    </row>
    <row r="648" spans="1:26" s="29" customFormat="1" x14ac:dyDescent="0.25">
      <c r="A648" s="13"/>
      <c r="B648" s="14"/>
      <c r="C648" s="39"/>
      <c r="D648" s="39"/>
      <c r="E648" s="27"/>
      <c r="F648" s="16"/>
      <c r="G648" s="17"/>
      <c r="H648" s="17"/>
      <c r="I648" s="38" t="str">
        <f>IF($J648&lt;&gt;"",(IF($J648="Part RC demandée &lt;&gt; Part RC calculée",VLOOKUP($J648,'Listes déroulantes'!$F$2:$H$26,2,FALSE)&amp;$O648&amp;"
"&amp;$P648&amp;VLOOKUP($J648,'Listes déroulantes'!$F$2:$H$26,3,FALSE),IF($J648="Montant total demandé &lt;&gt; de montant calculé",VLOOKUP($J648,'Listes déroulantes'!$F$2:$H$26,2,FALSE)&amp;$N648&amp;"
"&amp;$P648&amp;"
"&amp;VLOOKUP($J648,'Listes déroulantes'!$F$2:$H$26,3,FALSE),CONCATENATE(IF(ISNA(VLOOKUP($J648,'Listes déroulantes'!$F$2:$I$26,2,FALSE)),"",VLOOKUP($J648,'Listes déroulantes'!$F$2:$I$26,2,FALSE)),IF($L648&lt;&gt;"",TEXT($L648,CONCATENATE("jj/mm/aaaa","")),""),VLOOKUP($J648,'Listes déroulantes'!$F$2:$I$26,3,FALSE)," ",$K648," ",$N648," ",$M648,"
",$P648,VLOOKUP($J648,'Listes déroulantes'!$F$2:$I$26,4,FALSE))))),"")</f>
        <v/>
      </c>
      <c r="J648" s="28"/>
      <c r="K648" s="18"/>
      <c r="L648" s="19"/>
      <c r="M648" s="18"/>
      <c r="N648" s="15"/>
      <c r="O648" s="15"/>
      <c r="P648" s="20"/>
      <c r="Q648" s="36"/>
      <c r="R648" s="36"/>
      <c r="S648" s="37"/>
      <c r="T648" s="37"/>
      <c r="U648" s="37"/>
      <c r="V648" s="37"/>
      <c r="W648" s="37"/>
      <c r="X648" s="37"/>
      <c r="Y648" s="37"/>
      <c r="Z648" s="37"/>
    </row>
    <row r="649" spans="1:26" s="29" customFormat="1" x14ac:dyDescent="0.25">
      <c r="A649" s="13"/>
      <c r="B649" s="14"/>
      <c r="C649" s="39"/>
      <c r="D649" s="39"/>
      <c r="E649" s="27"/>
      <c r="F649" s="16"/>
      <c r="G649" s="17"/>
      <c r="H649" s="17"/>
      <c r="I649" s="38" t="str">
        <f>IF($J649&lt;&gt;"",(IF($J649="Part RC demandée &lt;&gt; Part RC calculée",VLOOKUP($J649,'Listes déroulantes'!$F$2:$H$26,2,FALSE)&amp;$O649&amp;"
"&amp;$P649&amp;VLOOKUP($J649,'Listes déroulantes'!$F$2:$H$26,3,FALSE),IF($J649="Montant total demandé &lt;&gt; de montant calculé",VLOOKUP($J649,'Listes déroulantes'!$F$2:$H$26,2,FALSE)&amp;$N649&amp;"
"&amp;$P649&amp;"
"&amp;VLOOKUP($J649,'Listes déroulantes'!$F$2:$H$26,3,FALSE),CONCATENATE(IF(ISNA(VLOOKUP($J649,'Listes déroulantes'!$F$2:$I$26,2,FALSE)),"",VLOOKUP($J649,'Listes déroulantes'!$F$2:$I$26,2,FALSE)),IF($L649&lt;&gt;"",TEXT($L649,CONCATENATE("jj/mm/aaaa","")),""),VLOOKUP($J649,'Listes déroulantes'!$F$2:$I$26,3,FALSE)," ",$K649," ",$N649," ",$M649,"
",$P649,VLOOKUP($J649,'Listes déroulantes'!$F$2:$I$26,4,FALSE))))),"")</f>
        <v/>
      </c>
      <c r="J649" s="28"/>
      <c r="K649" s="18"/>
      <c r="L649" s="19"/>
      <c r="M649" s="18"/>
      <c r="N649" s="15"/>
      <c r="O649" s="15"/>
      <c r="P649" s="20"/>
      <c r="Q649" s="36"/>
      <c r="R649" s="36"/>
      <c r="S649" s="37"/>
      <c r="T649" s="37"/>
      <c r="U649" s="37"/>
      <c r="V649" s="37"/>
      <c r="W649" s="37"/>
      <c r="X649" s="37"/>
      <c r="Y649" s="37"/>
      <c r="Z649" s="37"/>
    </row>
    <row r="650" spans="1:26" s="29" customFormat="1" x14ac:dyDescent="0.25">
      <c r="A650" s="13"/>
      <c r="B650" s="14"/>
      <c r="C650" s="39"/>
      <c r="D650" s="39"/>
      <c r="E650" s="27"/>
      <c r="F650" s="16"/>
      <c r="G650" s="17"/>
      <c r="H650" s="17"/>
      <c r="I650" s="38" t="str">
        <f>IF($J650&lt;&gt;"",(IF($J650="Part RC demandée &lt;&gt; Part RC calculée",VLOOKUP($J650,'Listes déroulantes'!$F$2:$H$26,2,FALSE)&amp;$O650&amp;"
"&amp;$P650&amp;VLOOKUP($J650,'Listes déroulantes'!$F$2:$H$26,3,FALSE),IF($J650="Montant total demandé &lt;&gt; de montant calculé",VLOOKUP($J650,'Listes déroulantes'!$F$2:$H$26,2,FALSE)&amp;$N650&amp;"
"&amp;$P650&amp;"
"&amp;VLOOKUP($J650,'Listes déroulantes'!$F$2:$H$26,3,FALSE),CONCATENATE(IF(ISNA(VLOOKUP($J650,'Listes déroulantes'!$F$2:$I$26,2,FALSE)),"",VLOOKUP($J650,'Listes déroulantes'!$F$2:$I$26,2,FALSE)),IF($L650&lt;&gt;"",TEXT($L650,CONCATENATE("jj/mm/aaaa","")),""),VLOOKUP($J650,'Listes déroulantes'!$F$2:$I$26,3,FALSE)," ",$K650," ",$N650," ",$M650,"
",$P650,VLOOKUP($J650,'Listes déroulantes'!$F$2:$I$26,4,FALSE))))),"")</f>
        <v/>
      </c>
      <c r="J650" s="28"/>
      <c r="K650" s="18"/>
      <c r="L650" s="19"/>
      <c r="M650" s="18"/>
      <c r="N650" s="15"/>
      <c r="O650" s="15"/>
      <c r="P650" s="20"/>
      <c r="Q650" s="36"/>
      <c r="R650" s="36"/>
      <c r="S650" s="37"/>
      <c r="T650" s="37"/>
      <c r="U650" s="37"/>
      <c r="V650" s="37"/>
      <c r="W650" s="37"/>
      <c r="X650" s="37"/>
      <c r="Y650" s="37"/>
      <c r="Z650" s="37"/>
    </row>
    <row r="651" spans="1:26" s="29" customFormat="1" x14ac:dyDescent="0.25">
      <c r="A651" s="13"/>
      <c r="B651" s="14"/>
      <c r="C651" s="39"/>
      <c r="D651" s="39"/>
      <c r="E651" s="27"/>
      <c r="F651" s="16"/>
      <c r="G651" s="17"/>
      <c r="H651" s="17"/>
      <c r="I651" s="38" t="str">
        <f>IF($J651&lt;&gt;"",(IF($J651="Part RC demandée &lt;&gt; Part RC calculée",VLOOKUP($J651,'Listes déroulantes'!$F$2:$H$26,2,FALSE)&amp;$O651&amp;"
"&amp;$P651&amp;VLOOKUP($J651,'Listes déroulantes'!$F$2:$H$26,3,FALSE),IF($J651="Montant total demandé &lt;&gt; de montant calculé",VLOOKUP($J651,'Listes déroulantes'!$F$2:$H$26,2,FALSE)&amp;$N651&amp;"
"&amp;$P651&amp;"
"&amp;VLOOKUP($J651,'Listes déroulantes'!$F$2:$H$26,3,FALSE),CONCATENATE(IF(ISNA(VLOOKUP($J651,'Listes déroulantes'!$F$2:$I$26,2,FALSE)),"",VLOOKUP($J651,'Listes déroulantes'!$F$2:$I$26,2,FALSE)),IF($L651&lt;&gt;"",TEXT($L651,CONCATENATE("jj/mm/aaaa","")),""),VLOOKUP($J651,'Listes déroulantes'!$F$2:$I$26,3,FALSE)," ",$K651," ",$N651," ",$M651,"
",$P651,VLOOKUP($J651,'Listes déroulantes'!$F$2:$I$26,4,FALSE))))),"")</f>
        <v/>
      </c>
      <c r="J651" s="28"/>
      <c r="K651" s="18"/>
      <c r="L651" s="19"/>
      <c r="M651" s="18"/>
      <c r="N651" s="15"/>
      <c r="O651" s="15"/>
      <c r="P651" s="20"/>
      <c r="Q651" s="36"/>
      <c r="R651" s="36"/>
      <c r="S651" s="37"/>
      <c r="T651" s="37"/>
      <c r="U651" s="37"/>
      <c r="V651" s="37"/>
      <c r="W651" s="37"/>
      <c r="X651" s="37"/>
      <c r="Y651" s="37"/>
      <c r="Z651" s="37"/>
    </row>
    <row r="652" spans="1:26" s="29" customFormat="1" x14ac:dyDescent="0.25">
      <c r="A652" s="13"/>
      <c r="B652" s="14"/>
      <c r="C652" s="39"/>
      <c r="D652" s="39"/>
      <c r="E652" s="27"/>
      <c r="F652" s="16"/>
      <c r="G652" s="17"/>
      <c r="H652" s="17"/>
      <c r="I652" s="38" t="str">
        <f>IF($J652&lt;&gt;"",(IF($J652="Part RC demandée &lt;&gt; Part RC calculée",VLOOKUP($J652,'Listes déroulantes'!$F$2:$H$26,2,FALSE)&amp;$O652&amp;"
"&amp;$P652&amp;VLOOKUP($J652,'Listes déroulantes'!$F$2:$H$26,3,FALSE),IF($J652="Montant total demandé &lt;&gt; de montant calculé",VLOOKUP($J652,'Listes déroulantes'!$F$2:$H$26,2,FALSE)&amp;$N652&amp;"
"&amp;$P652&amp;"
"&amp;VLOOKUP($J652,'Listes déroulantes'!$F$2:$H$26,3,FALSE),CONCATENATE(IF(ISNA(VLOOKUP($J652,'Listes déroulantes'!$F$2:$I$26,2,FALSE)),"",VLOOKUP($J652,'Listes déroulantes'!$F$2:$I$26,2,FALSE)),IF($L652&lt;&gt;"",TEXT($L652,CONCATENATE("jj/mm/aaaa","")),""),VLOOKUP($J652,'Listes déroulantes'!$F$2:$I$26,3,FALSE)," ",$K652," ",$N652," ",$M652,"
",$P652,VLOOKUP($J652,'Listes déroulantes'!$F$2:$I$26,4,FALSE))))),"")</f>
        <v/>
      </c>
      <c r="J652" s="28"/>
      <c r="K652" s="18"/>
      <c r="L652" s="19"/>
      <c r="M652" s="18"/>
      <c r="N652" s="15"/>
      <c r="O652" s="15"/>
      <c r="P652" s="20"/>
      <c r="Q652" s="36"/>
      <c r="R652" s="36"/>
      <c r="S652" s="37"/>
      <c r="T652" s="37"/>
      <c r="U652" s="37"/>
      <c r="V652" s="37"/>
      <c r="W652" s="37"/>
      <c r="X652" s="37"/>
      <c r="Y652" s="37"/>
      <c r="Z652" s="37"/>
    </row>
    <row r="653" spans="1:26" s="29" customFormat="1" x14ac:dyDescent="0.25">
      <c r="A653" s="13"/>
      <c r="B653" s="14"/>
      <c r="C653" s="39"/>
      <c r="D653" s="39"/>
      <c r="E653" s="27"/>
      <c r="F653" s="16"/>
      <c r="G653" s="17"/>
      <c r="H653" s="17"/>
      <c r="I653" s="38" t="str">
        <f>IF($J653&lt;&gt;"",(IF($J653="Part RC demandée &lt;&gt; Part RC calculée",VLOOKUP($J653,'Listes déroulantes'!$F$2:$H$26,2,FALSE)&amp;$O653&amp;"
"&amp;$P653&amp;VLOOKUP($J653,'Listes déroulantes'!$F$2:$H$26,3,FALSE),IF($J653="Montant total demandé &lt;&gt; de montant calculé",VLOOKUP($J653,'Listes déroulantes'!$F$2:$H$26,2,FALSE)&amp;$N653&amp;"
"&amp;$P653&amp;"
"&amp;VLOOKUP($J653,'Listes déroulantes'!$F$2:$H$26,3,FALSE),CONCATENATE(IF(ISNA(VLOOKUP($J653,'Listes déroulantes'!$F$2:$I$26,2,FALSE)),"",VLOOKUP($J653,'Listes déroulantes'!$F$2:$I$26,2,FALSE)),IF($L653&lt;&gt;"",TEXT($L653,CONCATENATE("jj/mm/aaaa","")),""),VLOOKUP($J653,'Listes déroulantes'!$F$2:$I$26,3,FALSE)," ",$K653," ",$N653," ",$M653,"
",$P653,VLOOKUP($J653,'Listes déroulantes'!$F$2:$I$26,4,FALSE))))),"")</f>
        <v/>
      </c>
      <c r="J653" s="28"/>
      <c r="K653" s="18"/>
      <c r="L653" s="19"/>
      <c r="M653" s="18"/>
      <c r="N653" s="15"/>
      <c r="O653" s="15"/>
      <c r="P653" s="20"/>
      <c r="Q653" s="36"/>
      <c r="R653" s="36"/>
      <c r="S653" s="37"/>
      <c r="T653" s="37"/>
      <c r="U653" s="37"/>
      <c r="V653" s="37"/>
      <c r="W653" s="37"/>
      <c r="X653" s="37"/>
      <c r="Y653" s="37"/>
      <c r="Z653" s="37"/>
    </row>
    <row r="654" spans="1:26" s="29" customFormat="1" x14ac:dyDescent="0.25">
      <c r="A654" s="13"/>
      <c r="B654" s="14"/>
      <c r="C654" s="39"/>
      <c r="D654" s="39"/>
      <c r="E654" s="27"/>
      <c r="F654" s="16"/>
      <c r="G654" s="17"/>
      <c r="H654" s="17"/>
      <c r="I654" s="38" t="str">
        <f>IF($J654&lt;&gt;"",(IF($J654="Part RC demandée &lt;&gt; Part RC calculée",VLOOKUP($J654,'Listes déroulantes'!$F$2:$H$26,2,FALSE)&amp;$O654&amp;"
"&amp;$P654&amp;VLOOKUP($J654,'Listes déroulantes'!$F$2:$H$26,3,FALSE),IF($J654="Montant total demandé &lt;&gt; de montant calculé",VLOOKUP($J654,'Listes déroulantes'!$F$2:$H$26,2,FALSE)&amp;$N654&amp;"
"&amp;$P654&amp;"
"&amp;VLOOKUP($J654,'Listes déroulantes'!$F$2:$H$26,3,FALSE),CONCATENATE(IF(ISNA(VLOOKUP($J654,'Listes déroulantes'!$F$2:$I$26,2,FALSE)),"",VLOOKUP($J654,'Listes déroulantes'!$F$2:$I$26,2,FALSE)),IF($L654&lt;&gt;"",TEXT($L654,CONCATENATE("jj/mm/aaaa","")),""),VLOOKUP($J654,'Listes déroulantes'!$F$2:$I$26,3,FALSE)," ",$K654," ",$N654," ",$M654,"
",$P654,VLOOKUP($J654,'Listes déroulantes'!$F$2:$I$26,4,FALSE))))),"")</f>
        <v/>
      </c>
      <c r="J654" s="28"/>
      <c r="K654" s="18"/>
      <c r="L654" s="19"/>
      <c r="M654" s="18"/>
      <c r="N654" s="15"/>
      <c r="O654" s="15"/>
      <c r="P654" s="20"/>
      <c r="Q654" s="36"/>
      <c r="R654" s="36"/>
      <c r="S654" s="37"/>
      <c r="T654" s="37"/>
      <c r="U654" s="37"/>
      <c r="V654" s="37"/>
      <c r="W654" s="37"/>
      <c r="X654" s="37"/>
      <c r="Y654" s="37"/>
      <c r="Z654" s="37"/>
    </row>
    <row r="655" spans="1:26" s="29" customFormat="1" x14ac:dyDescent="0.25">
      <c r="A655" s="13"/>
      <c r="B655" s="14"/>
      <c r="C655" s="39"/>
      <c r="D655" s="39"/>
      <c r="E655" s="27"/>
      <c r="F655" s="16"/>
      <c r="G655" s="17"/>
      <c r="H655" s="17"/>
      <c r="I655" s="38" t="str">
        <f>IF($J655&lt;&gt;"",(IF($J655="Part RC demandée &lt;&gt; Part RC calculée",VLOOKUP($J655,'Listes déroulantes'!$F$2:$H$26,2,FALSE)&amp;$O655&amp;"
"&amp;$P655&amp;VLOOKUP($J655,'Listes déroulantes'!$F$2:$H$26,3,FALSE),IF($J655="Montant total demandé &lt;&gt; de montant calculé",VLOOKUP($J655,'Listes déroulantes'!$F$2:$H$26,2,FALSE)&amp;$N655&amp;"
"&amp;$P655&amp;"
"&amp;VLOOKUP($J655,'Listes déroulantes'!$F$2:$H$26,3,FALSE),CONCATENATE(IF(ISNA(VLOOKUP($J655,'Listes déroulantes'!$F$2:$I$26,2,FALSE)),"",VLOOKUP($J655,'Listes déroulantes'!$F$2:$I$26,2,FALSE)),IF($L655&lt;&gt;"",TEXT($L655,CONCATENATE("jj/mm/aaaa","")),""),VLOOKUP($J655,'Listes déroulantes'!$F$2:$I$26,3,FALSE)," ",$K655," ",$N655," ",$M655,"
",$P655,VLOOKUP($J655,'Listes déroulantes'!$F$2:$I$26,4,FALSE))))),"")</f>
        <v/>
      </c>
      <c r="J655" s="28"/>
      <c r="K655" s="18"/>
      <c r="L655" s="19"/>
      <c r="M655" s="18"/>
      <c r="N655" s="15"/>
      <c r="O655" s="15"/>
      <c r="P655" s="20"/>
      <c r="Q655" s="36"/>
      <c r="R655" s="36"/>
      <c r="S655" s="37"/>
      <c r="T655" s="37"/>
      <c r="U655" s="37"/>
      <c r="V655" s="37"/>
      <c r="W655" s="37"/>
      <c r="X655" s="37"/>
      <c r="Y655" s="37"/>
      <c r="Z655" s="37"/>
    </row>
    <row r="656" spans="1:26" s="29" customFormat="1" x14ac:dyDescent="0.25">
      <c r="A656" s="13"/>
      <c r="B656" s="14"/>
      <c r="C656" s="39"/>
      <c r="D656" s="39"/>
      <c r="E656" s="27"/>
      <c r="F656" s="16"/>
      <c r="G656" s="17"/>
      <c r="H656" s="17"/>
      <c r="I656" s="38" t="str">
        <f>IF($J656&lt;&gt;"",(IF($J656="Part RC demandée &lt;&gt; Part RC calculée",VLOOKUP($J656,'Listes déroulantes'!$F$2:$H$26,2,FALSE)&amp;$O656&amp;"
"&amp;$P656&amp;VLOOKUP($J656,'Listes déroulantes'!$F$2:$H$26,3,FALSE),IF($J656="Montant total demandé &lt;&gt; de montant calculé",VLOOKUP($J656,'Listes déroulantes'!$F$2:$H$26,2,FALSE)&amp;$N656&amp;"
"&amp;$P656&amp;"
"&amp;VLOOKUP($J656,'Listes déroulantes'!$F$2:$H$26,3,FALSE),CONCATENATE(IF(ISNA(VLOOKUP($J656,'Listes déroulantes'!$F$2:$I$26,2,FALSE)),"",VLOOKUP($J656,'Listes déroulantes'!$F$2:$I$26,2,FALSE)),IF($L656&lt;&gt;"",TEXT($L656,CONCATENATE("jj/mm/aaaa","")),""),VLOOKUP($J656,'Listes déroulantes'!$F$2:$I$26,3,FALSE)," ",$K656," ",$N656," ",$M656,"
",$P656,VLOOKUP($J656,'Listes déroulantes'!$F$2:$I$26,4,FALSE))))),"")</f>
        <v/>
      </c>
      <c r="J656" s="28"/>
      <c r="K656" s="18"/>
      <c r="L656" s="19"/>
      <c r="M656" s="18"/>
      <c r="N656" s="15"/>
      <c r="O656" s="15"/>
      <c r="P656" s="20"/>
      <c r="Q656" s="36"/>
      <c r="R656" s="36"/>
      <c r="S656" s="37"/>
      <c r="T656" s="37"/>
      <c r="U656" s="37"/>
      <c r="V656" s="37"/>
      <c r="W656" s="37"/>
      <c r="X656" s="37"/>
      <c r="Y656" s="37"/>
      <c r="Z656" s="37"/>
    </row>
    <row r="657" spans="1:26" s="29" customFormat="1" x14ac:dyDescent="0.25">
      <c r="A657" s="13"/>
      <c r="B657" s="14"/>
      <c r="C657" s="39"/>
      <c r="D657" s="39"/>
      <c r="E657" s="27"/>
      <c r="F657" s="16"/>
      <c r="G657" s="17"/>
      <c r="H657" s="17"/>
      <c r="I657" s="38" t="str">
        <f>IF($J657&lt;&gt;"",(IF($J657="Part RC demandée &lt;&gt; Part RC calculée",VLOOKUP($J657,'Listes déroulantes'!$F$2:$H$26,2,FALSE)&amp;$O657&amp;"
"&amp;$P657&amp;VLOOKUP($J657,'Listes déroulantes'!$F$2:$H$26,3,FALSE),IF($J657="Montant total demandé &lt;&gt; de montant calculé",VLOOKUP($J657,'Listes déroulantes'!$F$2:$H$26,2,FALSE)&amp;$N657&amp;"
"&amp;$P657&amp;"
"&amp;VLOOKUP($J657,'Listes déroulantes'!$F$2:$H$26,3,FALSE),CONCATENATE(IF(ISNA(VLOOKUP($J657,'Listes déroulantes'!$F$2:$I$26,2,FALSE)),"",VLOOKUP($J657,'Listes déroulantes'!$F$2:$I$26,2,FALSE)),IF($L657&lt;&gt;"",TEXT($L657,CONCATENATE("jj/mm/aaaa","")),""),VLOOKUP($J657,'Listes déroulantes'!$F$2:$I$26,3,FALSE)," ",$K657," ",$N657," ",$M657,"
",$P657,VLOOKUP($J657,'Listes déroulantes'!$F$2:$I$26,4,FALSE))))),"")</f>
        <v/>
      </c>
      <c r="J657" s="28"/>
      <c r="K657" s="18"/>
      <c r="L657" s="19"/>
      <c r="M657" s="18"/>
      <c r="N657" s="15"/>
      <c r="O657" s="15"/>
      <c r="P657" s="20"/>
      <c r="Q657" s="36"/>
      <c r="R657" s="36"/>
      <c r="S657" s="37"/>
      <c r="T657" s="37"/>
      <c r="U657" s="37"/>
      <c r="V657" s="37"/>
      <c r="W657" s="37"/>
      <c r="X657" s="37"/>
      <c r="Y657" s="37"/>
      <c r="Z657" s="37"/>
    </row>
    <row r="658" spans="1:26" s="29" customFormat="1" x14ac:dyDescent="0.25">
      <c r="A658" s="13"/>
      <c r="B658" s="14"/>
      <c r="C658" s="39"/>
      <c r="D658" s="39"/>
      <c r="E658" s="27"/>
      <c r="F658" s="16"/>
      <c r="G658" s="17"/>
      <c r="H658" s="17"/>
      <c r="I658" s="38" t="str">
        <f>IF($J658&lt;&gt;"",(IF($J658="Part RC demandée &lt;&gt; Part RC calculée",VLOOKUP($J658,'Listes déroulantes'!$F$2:$H$26,2,FALSE)&amp;$O658&amp;"
"&amp;$P658&amp;VLOOKUP($J658,'Listes déroulantes'!$F$2:$H$26,3,FALSE),IF($J658="Montant total demandé &lt;&gt; de montant calculé",VLOOKUP($J658,'Listes déroulantes'!$F$2:$H$26,2,FALSE)&amp;$N658&amp;"
"&amp;$P658&amp;"
"&amp;VLOOKUP($J658,'Listes déroulantes'!$F$2:$H$26,3,FALSE),CONCATENATE(IF(ISNA(VLOOKUP($J658,'Listes déroulantes'!$F$2:$I$26,2,FALSE)),"",VLOOKUP($J658,'Listes déroulantes'!$F$2:$I$26,2,FALSE)),IF($L658&lt;&gt;"",TEXT($L658,CONCATENATE("jj/mm/aaaa","")),""),VLOOKUP($J658,'Listes déroulantes'!$F$2:$I$26,3,FALSE)," ",$K658," ",$N658," ",$M658,"
",$P658,VLOOKUP($J658,'Listes déroulantes'!$F$2:$I$26,4,FALSE))))),"")</f>
        <v/>
      </c>
      <c r="J658" s="28"/>
      <c r="K658" s="18"/>
      <c r="L658" s="19"/>
      <c r="M658" s="18"/>
      <c r="N658" s="15"/>
      <c r="O658" s="15"/>
      <c r="P658" s="20"/>
      <c r="Q658" s="36"/>
      <c r="R658" s="36"/>
      <c r="S658" s="37"/>
      <c r="T658" s="37"/>
      <c r="U658" s="37"/>
      <c r="V658" s="37"/>
      <c r="W658" s="37"/>
      <c r="X658" s="37"/>
      <c r="Y658" s="37"/>
      <c r="Z658" s="37"/>
    </row>
    <row r="659" spans="1:26" s="29" customFormat="1" x14ac:dyDescent="0.25">
      <c r="A659" s="13"/>
      <c r="B659" s="14"/>
      <c r="C659" s="39"/>
      <c r="D659" s="39"/>
      <c r="E659" s="27"/>
      <c r="F659" s="16"/>
      <c r="G659" s="17"/>
      <c r="H659" s="17"/>
      <c r="I659" s="38" t="str">
        <f>IF($J659&lt;&gt;"",(IF($J659="Part RC demandée &lt;&gt; Part RC calculée",VLOOKUP($J659,'Listes déroulantes'!$F$2:$H$26,2,FALSE)&amp;$O659&amp;"
"&amp;$P659&amp;VLOOKUP($J659,'Listes déroulantes'!$F$2:$H$26,3,FALSE),IF($J659="Montant total demandé &lt;&gt; de montant calculé",VLOOKUP($J659,'Listes déroulantes'!$F$2:$H$26,2,FALSE)&amp;$N659&amp;"
"&amp;$P659&amp;"
"&amp;VLOOKUP($J659,'Listes déroulantes'!$F$2:$H$26,3,FALSE),CONCATENATE(IF(ISNA(VLOOKUP($J659,'Listes déroulantes'!$F$2:$I$26,2,FALSE)),"",VLOOKUP($J659,'Listes déroulantes'!$F$2:$I$26,2,FALSE)),IF($L659&lt;&gt;"",TEXT($L659,CONCATENATE("jj/mm/aaaa","")),""),VLOOKUP($J659,'Listes déroulantes'!$F$2:$I$26,3,FALSE)," ",$K659," ",$N659," ",$M659,"
",$P659,VLOOKUP($J659,'Listes déroulantes'!$F$2:$I$26,4,FALSE))))),"")</f>
        <v/>
      </c>
      <c r="J659" s="28"/>
      <c r="K659" s="18"/>
      <c r="L659" s="19"/>
      <c r="M659" s="18"/>
      <c r="N659" s="15"/>
      <c r="O659" s="15"/>
      <c r="P659" s="20"/>
      <c r="Q659" s="36"/>
      <c r="R659" s="36"/>
      <c r="S659" s="37"/>
      <c r="T659" s="37"/>
      <c r="U659" s="37"/>
      <c r="V659" s="37"/>
      <c r="W659" s="37"/>
      <c r="X659" s="37"/>
      <c r="Y659" s="37"/>
      <c r="Z659" s="37"/>
    </row>
    <row r="660" spans="1:26" s="29" customFormat="1" x14ac:dyDescent="0.25">
      <c r="A660" s="13"/>
      <c r="B660" s="14"/>
      <c r="C660" s="39"/>
      <c r="D660" s="39"/>
      <c r="E660" s="27"/>
      <c r="F660" s="16"/>
      <c r="G660" s="17"/>
      <c r="H660" s="17"/>
      <c r="I660" s="38" t="str">
        <f>IF($J660&lt;&gt;"",(IF($J660="Part RC demandée &lt;&gt; Part RC calculée",VLOOKUP($J660,'Listes déroulantes'!$F$2:$H$26,2,FALSE)&amp;$O660&amp;"
"&amp;$P660&amp;VLOOKUP($J660,'Listes déroulantes'!$F$2:$H$26,3,FALSE),IF($J660="Montant total demandé &lt;&gt; de montant calculé",VLOOKUP($J660,'Listes déroulantes'!$F$2:$H$26,2,FALSE)&amp;$N660&amp;"
"&amp;$P660&amp;"
"&amp;VLOOKUP($J660,'Listes déroulantes'!$F$2:$H$26,3,FALSE),CONCATENATE(IF(ISNA(VLOOKUP($J660,'Listes déroulantes'!$F$2:$I$26,2,FALSE)),"",VLOOKUP($J660,'Listes déroulantes'!$F$2:$I$26,2,FALSE)),IF($L660&lt;&gt;"",TEXT($L660,CONCATENATE("jj/mm/aaaa","")),""),VLOOKUP($J660,'Listes déroulantes'!$F$2:$I$26,3,FALSE)," ",$K660," ",$N660," ",$M660,"
",$P660,VLOOKUP($J660,'Listes déroulantes'!$F$2:$I$26,4,FALSE))))),"")</f>
        <v/>
      </c>
      <c r="J660" s="28"/>
      <c r="K660" s="18"/>
      <c r="L660" s="19"/>
      <c r="M660" s="18"/>
      <c r="N660" s="15"/>
      <c r="O660" s="15"/>
      <c r="P660" s="20"/>
      <c r="Q660" s="36"/>
      <c r="R660" s="36"/>
      <c r="S660" s="37"/>
      <c r="T660" s="37"/>
      <c r="U660" s="37"/>
      <c r="V660" s="37"/>
      <c r="W660" s="37"/>
      <c r="X660" s="37"/>
      <c r="Y660" s="37"/>
      <c r="Z660" s="37"/>
    </row>
    <row r="661" spans="1:26" s="29" customFormat="1" x14ac:dyDescent="0.25">
      <c r="A661" s="13"/>
      <c r="B661" s="14"/>
      <c r="C661" s="39"/>
      <c r="D661" s="39"/>
      <c r="E661" s="27"/>
      <c r="F661" s="16"/>
      <c r="G661" s="17"/>
      <c r="H661" s="17"/>
      <c r="I661" s="38" t="str">
        <f>IF($J661&lt;&gt;"",(IF($J661="Part RC demandée &lt;&gt; Part RC calculée",VLOOKUP($J661,'Listes déroulantes'!$F$2:$H$26,2,FALSE)&amp;$O661&amp;"
"&amp;$P661&amp;VLOOKUP($J661,'Listes déroulantes'!$F$2:$H$26,3,FALSE),IF($J661="Montant total demandé &lt;&gt; de montant calculé",VLOOKUP($J661,'Listes déroulantes'!$F$2:$H$26,2,FALSE)&amp;$N661&amp;"
"&amp;$P661&amp;"
"&amp;VLOOKUP($J661,'Listes déroulantes'!$F$2:$H$26,3,FALSE),CONCATENATE(IF(ISNA(VLOOKUP($J661,'Listes déroulantes'!$F$2:$I$26,2,FALSE)),"",VLOOKUP($J661,'Listes déroulantes'!$F$2:$I$26,2,FALSE)),IF($L661&lt;&gt;"",TEXT($L661,CONCATENATE("jj/mm/aaaa","")),""),VLOOKUP($J661,'Listes déroulantes'!$F$2:$I$26,3,FALSE)," ",$K661," ",$N661," ",$M661,"
",$P661,VLOOKUP($J661,'Listes déroulantes'!$F$2:$I$26,4,FALSE))))),"")</f>
        <v/>
      </c>
      <c r="J661" s="28"/>
      <c r="K661" s="18"/>
      <c r="L661" s="19"/>
      <c r="M661" s="18"/>
      <c r="N661" s="15"/>
      <c r="O661" s="15"/>
      <c r="P661" s="20"/>
      <c r="Q661" s="36"/>
      <c r="R661" s="36"/>
      <c r="S661" s="37"/>
      <c r="T661" s="37"/>
      <c r="U661" s="37"/>
      <c r="V661" s="37"/>
      <c r="W661" s="37"/>
      <c r="X661" s="37"/>
      <c r="Y661" s="37"/>
      <c r="Z661" s="37"/>
    </row>
    <row r="662" spans="1:26" s="29" customFormat="1" x14ac:dyDescent="0.25">
      <c r="A662" s="13"/>
      <c r="B662" s="14"/>
      <c r="C662" s="39"/>
      <c r="D662" s="39"/>
      <c r="E662" s="27"/>
      <c r="F662" s="16"/>
      <c r="G662" s="17"/>
      <c r="H662" s="17"/>
      <c r="I662" s="38" t="str">
        <f>IF($J662&lt;&gt;"",(IF($J662="Part RC demandée &lt;&gt; Part RC calculée",VLOOKUP($J662,'Listes déroulantes'!$F$2:$H$26,2,FALSE)&amp;$O662&amp;"
"&amp;$P662&amp;VLOOKUP($J662,'Listes déroulantes'!$F$2:$H$26,3,FALSE),IF($J662="Montant total demandé &lt;&gt; de montant calculé",VLOOKUP($J662,'Listes déroulantes'!$F$2:$H$26,2,FALSE)&amp;$N662&amp;"
"&amp;$P662&amp;"
"&amp;VLOOKUP($J662,'Listes déroulantes'!$F$2:$H$26,3,FALSE),CONCATENATE(IF(ISNA(VLOOKUP($J662,'Listes déroulantes'!$F$2:$I$26,2,FALSE)),"",VLOOKUP($J662,'Listes déroulantes'!$F$2:$I$26,2,FALSE)),IF($L662&lt;&gt;"",TEXT($L662,CONCATENATE("jj/mm/aaaa","")),""),VLOOKUP($J662,'Listes déroulantes'!$F$2:$I$26,3,FALSE)," ",$K662," ",$N662," ",$M662,"
",$P662,VLOOKUP($J662,'Listes déroulantes'!$F$2:$I$26,4,FALSE))))),"")</f>
        <v/>
      </c>
      <c r="J662" s="28"/>
      <c r="K662" s="18"/>
      <c r="L662" s="19"/>
      <c r="M662" s="18"/>
      <c r="N662" s="15"/>
      <c r="O662" s="15"/>
      <c r="P662" s="20"/>
      <c r="Q662" s="36"/>
      <c r="R662" s="36"/>
      <c r="S662" s="37"/>
      <c r="T662" s="37"/>
      <c r="U662" s="37"/>
      <c r="V662" s="37"/>
      <c r="W662" s="37"/>
      <c r="X662" s="37"/>
      <c r="Y662" s="37"/>
      <c r="Z662" s="37"/>
    </row>
    <row r="663" spans="1:26" s="29" customFormat="1" x14ac:dyDescent="0.25">
      <c r="A663" s="13"/>
      <c r="B663" s="14"/>
      <c r="C663" s="39"/>
      <c r="D663" s="39"/>
      <c r="E663" s="27"/>
      <c r="F663" s="16"/>
      <c r="G663" s="17"/>
      <c r="H663" s="17"/>
      <c r="I663" s="38" t="str">
        <f>IF($J663&lt;&gt;"",(IF($J663="Part RC demandée &lt;&gt; Part RC calculée",VLOOKUP($J663,'Listes déroulantes'!$F$2:$H$26,2,FALSE)&amp;$O663&amp;"
"&amp;$P663&amp;VLOOKUP($J663,'Listes déroulantes'!$F$2:$H$26,3,FALSE),IF($J663="Montant total demandé &lt;&gt; de montant calculé",VLOOKUP($J663,'Listes déroulantes'!$F$2:$H$26,2,FALSE)&amp;$N663&amp;"
"&amp;$P663&amp;"
"&amp;VLOOKUP($J663,'Listes déroulantes'!$F$2:$H$26,3,FALSE),CONCATENATE(IF(ISNA(VLOOKUP($J663,'Listes déroulantes'!$F$2:$I$26,2,FALSE)),"",VLOOKUP($J663,'Listes déroulantes'!$F$2:$I$26,2,FALSE)),IF($L663&lt;&gt;"",TEXT($L663,CONCATENATE("jj/mm/aaaa","")),""),VLOOKUP($J663,'Listes déroulantes'!$F$2:$I$26,3,FALSE)," ",$K663," ",$N663," ",$M663,"
",$P663,VLOOKUP($J663,'Listes déroulantes'!$F$2:$I$26,4,FALSE))))),"")</f>
        <v/>
      </c>
      <c r="J663" s="28"/>
      <c r="K663" s="18"/>
      <c r="L663" s="19"/>
      <c r="M663" s="18"/>
      <c r="N663" s="15"/>
      <c r="O663" s="15"/>
      <c r="P663" s="20"/>
      <c r="Q663" s="36"/>
      <c r="R663" s="36"/>
      <c r="S663" s="37"/>
      <c r="T663" s="37"/>
      <c r="U663" s="37"/>
      <c r="V663" s="37"/>
      <c r="W663" s="37"/>
      <c r="X663" s="37"/>
      <c r="Y663" s="37"/>
      <c r="Z663" s="37"/>
    </row>
    <row r="664" spans="1:26" s="29" customFormat="1" x14ac:dyDescent="0.25">
      <c r="A664" s="13"/>
      <c r="B664" s="14"/>
      <c r="C664" s="39"/>
      <c r="D664" s="39"/>
      <c r="E664" s="27"/>
      <c r="F664" s="16"/>
      <c r="G664" s="17"/>
      <c r="H664" s="17"/>
      <c r="I664" s="38" t="str">
        <f>IF($J664&lt;&gt;"",(IF($J664="Part RC demandée &lt;&gt; Part RC calculée",VLOOKUP($J664,'Listes déroulantes'!$F$2:$H$26,2,FALSE)&amp;$O664&amp;"
"&amp;$P664&amp;VLOOKUP($J664,'Listes déroulantes'!$F$2:$H$26,3,FALSE),IF($J664="Montant total demandé &lt;&gt; de montant calculé",VLOOKUP($J664,'Listes déroulantes'!$F$2:$H$26,2,FALSE)&amp;$N664&amp;"
"&amp;$P664&amp;"
"&amp;VLOOKUP($J664,'Listes déroulantes'!$F$2:$H$26,3,FALSE),CONCATENATE(IF(ISNA(VLOOKUP($J664,'Listes déroulantes'!$F$2:$I$26,2,FALSE)),"",VLOOKUP($J664,'Listes déroulantes'!$F$2:$I$26,2,FALSE)),IF($L664&lt;&gt;"",TEXT($L664,CONCATENATE("jj/mm/aaaa","")),""),VLOOKUP($J664,'Listes déroulantes'!$F$2:$I$26,3,FALSE)," ",$K664," ",$N664," ",$M664,"
",$P664,VLOOKUP($J664,'Listes déroulantes'!$F$2:$I$26,4,FALSE))))),"")</f>
        <v/>
      </c>
      <c r="J664" s="28"/>
      <c r="K664" s="18"/>
      <c r="L664" s="19"/>
      <c r="M664" s="18"/>
      <c r="N664" s="15"/>
      <c r="O664" s="15"/>
      <c r="P664" s="20"/>
      <c r="Q664" s="36"/>
      <c r="R664" s="36"/>
      <c r="S664" s="37"/>
      <c r="T664" s="37"/>
      <c r="U664" s="37"/>
      <c r="V664" s="37"/>
      <c r="W664" s="37"/>
      <c r="X664" s="37"/>
      <c r="Y664" s="37"/>
      <c r="Z664" s="37"/>
    </row>
    <row r="665" spans="1:26" s="29" customFormat="1" x14ac:dyDescent="0.25">
      <c r="A665" s="13"/>
      <c r="B665" s="14"/>
      <c r="C665" s="39"/>
      <c r="D665" s="39"/>
      <c r="E665" s="27"/>
      <c r="F665" s="16"/>
      <c r="G665" s="17"/>
      <c r="H665" s="17"/>
      <c r="I665" s="38" t="str">
        <f>IF($J665&lt;&gt;"",(IF($J665="Part RC demandée &lt;&gt; Part RC calculée",VLOOKUP($J665,'Listes déroulantes'!$F$2:$H$26,2,FALSE)&amp;$O665&amp;"
"&amp;$P665&amp;VLOOKUP($J665,'Listes déroulantes'!$F$2:$H$26,3,FALSE),IF($J665="Montant total demandé &lt;&gt; de montant calculé",VLOOKUP($J665,'Listes déroulantes'!$F$2:$H$26,2,FALSE)&amp;$N665&amp;"
"&amp;$P665&amp;"
"&amp;VLOOKUP($J665,'Listes déroulantes'!$F$2:$H$26,3,FALSE),CONCATENATE(IF(ISNA(VLOOKUP($J665,'Listes déroulantes'!$F$2:$I$26,2,FALSE)),"",VLOOKUP($J665,'Listes déroulantes'!$F$2:$I$26,2,FALSE)),IF($L665&lt;&gt;"",TEXT($L665,CONCATENATE("jj/mm/aaaa","")),""),VLOOKUP($J665,'Listes déroulantes'!$F$2:$I$26,3,FALSE)," ",$K665," ",$N665," ",$M665,"
",$P665,VLOOKUP($J665,'Listes déroulantes'!$F$2:$I$26,4,FALSE))))),"")</f>
        <v/>
      </c>
      <c r="J665" s="28"/>
      <c r="K665" s="18"/>
      <c r="L665" s="19"/>
      <c r="M665" s="18"/>
      <c r="N665" s="15"/>
      <c r="O665" s="15"/>
      <c r="P665" s="20"/>
      <c r="Q665" s="36"/>
      <c r="R665" s="36"/>
      <c r="S665" s="37"/>
      <c r="T665" s="37"/>
      <c r="U665" s="37"/>
      <c r="V665" s="37"/>
      <c r="W665" s="37"/>
      <c r="X665" s="37"/>
      <c r="Y665" s="37"/>
      <c r="Z665" s="37"/>
    </row>
    <row r="666" spans="1:26" s="29" customFormat="1" x14ac:dyDescent="0.25">
      <c r="A666" s="13"/>
      <c r="B666" s="14"/>
      <c r="C666" s="39"/>
      <c r="D666" s="39"/>
      <c r="E666" s="27"/>
      <c r="F666" s="16"/>
      <c r="G666" s="17"/>
      <c r="H666" s="17"/>
      <c r="I666" s="38" t="str">
        <f>IF($J666&lt;&gt;"",(IF($J666="Part RC demandée &lt;&gt; Part RC calculée",VLOOKUP($J666,'Listes déroulantes'!$F$2:$H$26,2,FALSE)&amp;$O666&amp;"
"&amp;$P666&amp;VLOOKUP($J666,'Listes déroulantes'!$F$2:$H$26,3,FALSE),IF($J666="Montant total demandé &lt;&gt; de montant calculé",VLOOKUP($J666,'Listes déroulantes'!$F$2:$H$26,2,FALSE)&amp;$N666&amp;"
"&amp;$P666&amp;"
"&amp;VLOOKUP($J666,'Listes déroulantes'!$F$2:$H$26,3,FALSE),CONCATENATE(IF(ISNA(VLOOKUP($J666,'Listes déroulantes'!$F$2:$I$26,2,FALSE)),"",VLOOKUP($J666,'Listes déroulantes'!$F$2:$I$26,2,FALSE)),IF($L666&lt;&gt;"",TEXT($L666,CONCATENATE("jj/mm/aaaa","")),""),VLOOKUP($J666,'Listes déroulantes'!$F$2:$I$26,3,FALSE)," ",$K666," ",$N666," ",$M666,"
",$P666,VLOOKUP($J666,'Listes déroulantes'!$F$2:$I$26,4,FALSE))))),"")</f>
        <v/>
      </c>
      <c r="J666" s="28"/>
      <c r="K666" s="18"/>
      <c r="L666" s="19"/>
      <c r="M666" s="18"/>
      <c r="N666" s="15"/>
      <c r="O666" s="15"/>
      <c r="P666" s="20"/>
      <c r="Q666" s="36"/>
      <c r="R666" s="36"/>
      <c r="S666" s="37"/>
      <c r="T666" s="37"/>
      <c r="U666" s="37"/>
      <c r="V666" s="37"/>
      <c r="W666" s="37"/>
      <c r="X666" s="37"/>
      <c r="Y666" s="37"/>
      <c r="Z666" s="37"/>
    </row>
    <row r="667" spans="1:26" s="29" customFormat="1" x14ac:dyDescent="0.25">
      <c r="A667" s="13"/>
      <c r="B667" s="14"/>
      <c r="C667" s="39"/>
      <c r="D667" s="39"/>
      <c r="E667" s="27"/>
      <c r="F667" s="16"/>
      <c r="G667" s="17"/>
      <c r="H667" s="17"/>
      <c r="I667" s="38" t="str">
        <f>IF($J667&lt;&gt;"",(IF($J667="Part RC demandée &lt;&gt; Part RC calculée",VLOOKUP($J667,'Listes déroulantes'!$F$2:$H$26,2,FALSE)&amp;$O667&amp;"
"&amp;$P667&amp;VLOOKUP($J667,'Listes déroulantes'!$F$2:$H$26,3,FALSE),IF($J667="Montant total demandé &lt;&gt; de montant calculé",VLOOKUP($J667,'Listes déroulantes'!$F$2:$H$26,2,FALSE)&amp;$N667&amp;"
"&amp;$P667&amp;"
"&amp;VLOOKUP($J667,'Listes déroulantes'!$F$2:$H$26,3,FALSE),CONCATENATE(IF(ISNA(VLOOKUP($J667,'Listes déroulantes'!$F$2:$I$26,2,FALSE)),"",VLOOKUP($J667,'Listes déroulantes'!$F$2:$I$26,2,FALSE)),IF($L667&lt;&gt;"",TEXT($L667,CONCATENATE("jj/mm/aaaa","")),""),VLOOKUP($J667,'Listes déroulantes'!$F$2:$I$26,3,FALSE)," ",$K667," ",$N667," ",$M667,"
",$P667,VLOOKUP($J667,'Listes déroulantes'!$F$2:$I$26,4,FALSE))))),"")</f>
        <v/>
      </c>
      <c r="J667" s="28"/>
      <c r="K667" s="18"/>
      <c r="L667" s="19"/>
      <c r="M667" s="18"/>
      <c r="N667" s="15"/>
      <c r="O667" s="15"/>
      <c r="P667" s="20"/>
      <c r="Q667" s="36"/>
      <c r="R667" s="36"/>
      <c r="S667" s="37"/>
      <c r="T667" s="37"/>
      <c r="U667" s="37"/>
      <c r="V667" s="37"/>
      <c r="W667" s="37"/>
      <c r="X667" s="37"/>
      <c r="Y667" s="37"/>
      <c r="Z667" s="37"/>
    </row>
    <row r="668" spans="1:26" s="29" customFormat="1" x14ac:dyDescent="0.25">
      <c r="A668" s="13"/>
      <c r="B668" s="14"/>
      <c r="C668" s="39"/>
      <c r="D668" s="39"/>
      <c r="E668" s="27"/>
      <c r="F668" s="16"/>
      <c r="G668" s="17"/>
      <c r="H668" s="17"/>
      <c r="I668" s="38" t="str">
        <f>IF($J668&lt;&gt;"",(IF($J668="Part RC demandée &lt;&gt; Part RC calculée",VLOOKUP($J668,'Listes déroulantes'!$F$2:$H$26,2,FALSE)&amp;$O668&amp;"
"&amp;$P668&amp;VLOOKUP($J668,'Listes déroulantes'!$F$2:$H$26,3,FALSE),IF($J668="Montant total demandé &lt;&gt; de montant calculé",VLOOKUP($J668,'Listes déroulantes'!$F$2:$H$26,2,FALSE)&amp;$N668&amp;"
"&amp;$P668&amp;"
"&amp;VLOOKUP($J668,'Listes déroulantes'!$F$2:$H$26,3,FALSE),CONCATENATE(IF(ISNA(VLOOKUP($J668,'Listes déroulantes'!$F$2:$I$26,2,FALSE)),"",VLOOKUP($J668,'Listes déroulantes'!$F$2:$I$26,2,FALSE)),IF($L668&lt;&gt;"",TEXT($L668,CONCATENATE("jj/mm/aaaa","")),""),VLOOKUP($J668,'Listes déroulantes'!$F$2:$I$26,3,FALSE)," ",$K668," ",$N668," ",$M668,"
",$P668,VLOOKUP($J668,'Listes déroulantes'!$F$2:$I$26,4,FALSE))))),"")</f>
        <v/>
      </c>
      <c r="J668" s="28"/>
      <c r="K668" s="18"/>
      <c r="L668" s="19"/>
      <c r="M668" s="18"/>
      <c r="N668" s="15"/>
      <c r="O668" s="15"/>
      <c r="P668" s="20"/>
      <c r="Q668" s="36"/>
      <c r="R668" s="36"/>
      <c r="S668" s="37"/>
      <c r="T668" s="37"/>
      <c r="U668" s="37"/>
      <c r="V668" s="37"/>
      <c r="W668" s="37"/>
      <c r="X668" s="37"/>
      <c r="Y668" s="37"/>
      <c r="Z668" s="37"/>
    </row>
    <row r="669" spans="1:26" s="29" customFormat="1" x14ac:dyDescent="0.25">
      <c r="A669" s="13"/>
      <c r="B669" s="14"/>
      <c r="C669" s="39"/>
      <c r="D669" s="39"/>
      <c r="E669" s="27"/>
      <c r="F669" s="16"/>
      <c r="G669" s="17"/>
      <c r="H669" s="17"/>
      <c r="I669" s="38" t="str">
        <f>IF($J669&lt;&gt;"",(IF($J669="Part RC demandée &lt;&gt; Part RC calculée",VLOOKUP($J669,'Listes déroulantes'!$F$2:$H$26,2,FALSE)&amp;$O669&amp;"
"&amp;$P669&amp;VLOOKUP($J669,'Listes déroulantes'!$F$2:$H$26,3,FALSE),IF($J669="Montant total demandé &lt;&gt; de montant calculé",VLOOKUP($J669,'Listes déroulantes'!$F$2:$H$26,2,FALSE)&amp;$N669&amp;"
"&amp;$P669&amp;"
"&amp;VLOOKUP($J669,'Listes déroulantes'!$F$2:$H$26,3,FALSE),CONCATENATE(IF(ISNA(VLOOKUP($J669,'Listes déroulantes'!$F$2:$I$26,2,FALSE)),"",VLOOKUP($J669,'Listes déroulantes'!$F$2:$I$26,2,FALSE)),IF($L669&lt;&gt;"",TEXT($L669,CONCATENATE("jj/mm/aaaa","")),""),VLOOKUP($J669,'Listes déroulantes'!$F$2:$I$26,3,FALSE)," ",$K669," ",$N669," ",$M669,"
",$P669,VLOOKUP($J669,'Listes déroulantes'!$F$2:$I$26,4,FALSE))))),"")</f>
        <v/>
      </c>
      <c r="J669" s="28"/>
      <c r="K669" s="18"/>
      <c r="L669" s="19"/>
      <c r="M669" s="18"/>
      <c r="N669" s="15"/>
      <c r="O669" s="15"/>
      <c r="P669" s="20"/>
      <c r="Q669" s="36"/>
      <c r="R669" s="36"/>
      <c r="S669" s="37"/>
      <c r="T669" s="37"/>
      <c r="U669" s="37"/>
      <c r="V669" s="37"/>
      <c r="W669" s="37"/>
      <c r="X669" s="37"/>
      <c r="Y669" s="37"/>
      <c r="Z669" s="37"/>
    </row>
    <row r="670" spans="1:26" s="29" customFormat="1" x14ac:dyDescent="0.25">
      <c r="A670" s="13"/>
      <c r="B670" s="14"/>
      <c r="C670" s="39"/>
      <c r="D670" s="39"/>
      <c r="E670" s="27"/>
      <c r="F670" s="16"/>
      <c r="G670" s="17"/>
      <c r="H670" s="17"/>
      <c r="I670" s="38" t="str">
        <f>IF($J670&lt;&gt;"",(IF($J670="Part RC demandée &lt;&gt; Part RC calculée",VLOOKUP($J670,'Listes déroulantes'!$F$2:$H$26,2,FALSE)&amp;$O670&amp;"
"&amp;$P670&amp;VLOOKUP($J670,'Listes déroulantes'!$F$2:$H$26,3,FALSE),IF($J670="Montant total demandé &lt;&gt; de montant calculé",VLOOKUP($J670,'Listes déroulantes'!$F$2:$H$26,2,FALSE)&amp;$N670&amp;"
"&amp;$P670&amp;"
"&amp;VLOOKUP($J670,'Listes déroulantes'!$F$2:$H$26,3,FALSE),CONCATENATE(IF(ISNA(VLOOKUP($J670,'Listes déroulantes'!$F$2:$I$26,2,FALSE)),"",VLOOKUP($J670,'Listes déroulantes'!$F$2:$I$26,2,FALSE)),IF($L670&lt;&gt;"",TEXT($L670,CONCATENATE("jj/mm/aaaa","")),""),VLOOKUP($J670,'Listes déroulantes'!$F$2:$I$26,3,FALSE)," ",$K670," ",$N670," ",$M670,"
",$P670,VLOOKUP($J670,'Listes déroulantes'!$F$2:$I$26,4,FALSE))))),"")</f>
        <v/>
      </c>
      <c r="J670" s="28"/>
      <c r="K670" s="18"/>
      <c r="L670" s="19"/>
      <c r="M670" s="18"/>
      <c r="N670" s="15"/>
      <c r="O670" s="15"/>
      <c r="P670" s="20"/>
      <c r="Q670" s="36"/>
      <c r="R670" s="36"/>
      <c r="S670" s="37"/>
      <c r="T670" s="37"/>
      <c r="U670" s="37"/>
      <c r="V670" s="37"/>
      <c r="W670" s="37"/>
      <c r="X670" s="37"/>
      <c r="Y670" s="37"/>
      <c r="Z670" s="37"/>
    </row>
    <row r="671" spans="1:26" s="29" customFormat="1" x14ac:dyDescent="0.25">
      <c r="A671" s="13"/>
      <c r="B671" s="14"/>
      <c r="C671" s="39"/>
      <c r="D671" s="39"/>
      <c r="E671" s="27"/>
      <c r="F671" s="16"/>
      <c r="G671" s="17"/>
      <c r="H671" s="17"/>
      <c r="I671" s="38" t="str">
        <f>IF($J671&lt;&gt;"",(IF($J671="Part RC demandée &lt;&gt; Part RC calculée",VLOOKUP($J671,'Listes déroulantes'!$F$2:$H$26,2,FALSE)&amp;$O671&amp;"
"&amp;$P671&amp;VLOOKUP($J671,'Listes déroulantes'!$F$2:$H$26,3,FALSE),IF($J671="Montant total demandé &lt;&gt; de montant calculé",VLOOKUP($J671,'Listes déroulantes'!$F$2:$H$26,2,FALSE)&amp;$N671&amp;"
"&amp;$P671&amp;"
"&amp;VLOOKUP($J671,'Listes déroulantes'!$F$2:$H$26,3,FALSE),CONCATENATE(IF(ISNA(VLOOKUP($J671,'Listes déroulantes'!$F$2:$I$26,2,FALSE)),"",VLOOKUP($J671,'Listes déroulantes'!$F$2:$I$26,2,FALSE)),IF($L671&lt;&gt;"",TEXT($L671,CONCATENATE("jj/mm/aaaa","")),""),VLOOKUP($J671,'Listes déroulantes'!$F$2:$I$26,3,FALSE)," ",$K671," ",$N671," ",$M671,"
",$P671,VLOOKUP($J671,'Listes déroulantes'!$F$2:$I$26,4,FALSE))))),"")</f>
        <v/>
      </c>
      <c r="J671" s="28"/>
      <c r="K671" s="18"/>
      <c r="L671" s="19"/>
      <c r="M671" s="18"/>
      <c r="N671" s="15"/>
      <c r="O671" s="15"/>
      <c r="P671" s="20"/>
      <c r="Q671" s="36"/>
      <c r="R671" s="36"/>
      <c r="S671" s="37"/>
      <c r="T671" s="37"/>
      <c r="U671" s="37"/>
      <c r="V671" s="37"/>
      <c r="W671" s="37"/>
      <c r="X671" s="37"/>
      <c r="Y671" s="37"/>
      <c r="Z671" s="37"/>
    </row>
    <row r="672" spans="1:26" s="29" customFormat="1" x14ac:dyDescent="0.25">
      <c r="A672" s="13"/>
      <c r="B672" s="14"/>
      <c r="C672" s="39"/>
      <c r="D672" s="39"/>
      <c r="E672" s="27"/>
      <c r="F672" s="16"/>
      <c r="G672" s="17"/>
      <c r="H672" s="17"/>
      <c r="I672" s="38" t="str">
        <f>IF($J672&lt;&gt;"",(IF($J672="Part RC demandée &lt;&gt; Part RC calculée",VLOOKUP($J672,'Listes déroulantes'!$F$2:$H$26,2,FALSE)&amp;$O672&amp;"
"&amp;$P672&amp;VLOOKUP($J672,'Listes déroulantes'!$F$2:$H$26,3,FALSE),IF($J672="Montant total demandé &lt;&gt; de montant calculé",VLOOKUP($J672,'Listes déroulantes'!$F$2:$H$26,2,FALSE)&amp;$N672&amp;"
"&amp;$P672&amp;"
"&amp;VLOOKUP($J672,'Listes déroulantes'!$F$2:$H$26,3,FALSE),CONCATENATE(IF(ISNA(VLOOKUP($J672,'Listes déroulantes'!$F$2:$I$26,2,FALSE)),"",VLOOKUP($J672,'Listes déroulantes'!$F$2:$I$26,2,FALSE)),IF($L672&lt;&gt;"",TEXT($L672,CONCATENATE("jj/mm/aaaa","")),""),VLOOKUP($J672,'Listes déroulantes'!$F$2:$I$26,3,FALSE)," ",$K672," ",$N672," ",$M672,"
",$P672,VLOOKUP($J672,'Listes déroulantes'!$F$2:$I$26,4,FALSE))))),"")</f>
        <v/>
      </c>
      <c r="J672" s="28"/>
      <c r="K672" s="18"/>
      <c r="L672" s="19"/>
      <c r="M672" s="18"/>
      <c r="N672" s="15"/>
      <c r="O672" s="15"/>
      <c r="P672" s="20"/>
      <c r="Q672" s="36"/>
      <c r="R672" s="36"/>
      <c r="S672" s="37"/>
      <c r="T672" s="37"/>
      <c r="U672" s="37"/>
      <c r="V672" s="37"/>
      <c r="W672" s="37"/>
      <c r="X672" s="37"/>
      <c r="Y672" s="37"/>
      <c r="Z672" s="37"/>
    </row>
    <row r="673" spans="1:26" s="29" customFormat="1" x14ac:dyDescent="0.25">
      <c r="A673" s="13"/>
      <c r="B673" s="14"/>
      <c r="C673" s="39"/>
      <c r="D673" s="39"/>
      <c r="E673" s="27"/>
      <c r="F673" s="16"/>
      <c r="G673" s="17"/>
      <c r="H673" s="17"/>
      <c r="I673" s="38" t="str">
        <f>IF($J673&lt;&gt;"",(IF($J673="Part RC demandée &lt;&gt; Part RC calculée",VLOOKUP($J673,'Listes déroulantes'!$F$2:$H$26,2,FALSE)&amp;$O673&amp;"
"&amp;$P673&amp;VLOOKUP($J673,'Listes déroulantes'!$F$2:$H$26,3,FALSE),IF($J673="Montant total demandé &lt;&gt; de montant calculé",VLOOKUP($J673,'Listes déroulantes'!$F$2:$H$26,2,FALSE)&amp;$N673&amp;"
"&amp;$P673&amp;"
"&amp;VLOOKUP($J673,'Listes déroulantes'!$F$2:$H$26,3,FALSE),CONCATENATE(IF(ISNA(VLOOKUP($J673,'Listes déroulantes'!$F$2:$I$26,2,FALSE)),"",VLOOKUP($J673,'Listes déroulantes'!$F$2:$I$26,2,FALSE)),IF($L673&lt;&gt;"",TEXT($L673,CONCATENATE("jj/mm/aaaa","")),""),VLOOKUP($J673,'Listes déroulantes'!$F$2:$I$26,3,FALSE)," ",$K673," ",$N673," ",$M673,"
",$P673,VLOOKUP($J673,'Listes déroulantes'!$F$2:$I$26,4,FALSE))))),"")</f>
        <v/>
      </c>
      <c r="J673" s="28"/>
      <c r="K673" s="18"/>
      <c r="L673" s="19"/>
      <c r="M673" s="18"/>
      <c r="N673" s="15"/>
      <c r="O673" s="15"/>
      <c r="P673" s="20"/>
      <c r="Q673" s="36"/>
      <c r="R673" s="36"/>
      <c r="S673" s="37"/>
      <c r="T673" s="37"/>
      <c r="U673" s="37"/>
      <c r="V673" s="37"/>
      <c r="W673" s="37"/>
      <c r="X673" s="37"/>
      <c r="Y673" s="37"/>
      <c r="Z673" s="37"/>
    </row>
    <row r="674" spans="1:26" s="29" customFormat="1" x14ac:dyDescent="0.25">
      <c r="A674" s="13"/>
      <c r="B674" s="14"/>
      <c r="C674" s="39"/>
      <c r="D674" s="39"/>
      <c r="E674" s="27"/>
      <c r="F674" s="16"/>
      <c r="G674" s="17"/>
      <c r="H674" s="17"/>
      <c r="I674" s="38" t="str">
        <f>IF($J674&lt;&gt;"",(IF($J674="Part RC demandée &lt;&gt; Part RC calculée",VLOOKUP($J674,'Listes déroulantes'!$F$2:$H$26,2,FALSE)&amp;$O674&amp;"
"&amp;$P674&amp;VLOOKUP($J674,'Listes déroulantes'!$F$2:$H$26,3,FALSE),IF($J674="Montant total demandé &lt;&gt; de montant calculé",VLOOKUP($J674,'Listes déroulantes'!$F$2:$H$26,2,FALSE)&amp;$N674&amp;"
"&amp;$P674&amp;"
"&amp;VLOOKUP($J674,'Listes déroulantes'!$F$2:$H$26,3,FALSE),CONCATENATE(IF(ISNA(VLOOKUP($J674,'Listes déroulantes'!$F$2:$I$26,2,FALSE)),"",VLOOKUP($J674,'Listes déroulantes'!$F$2:$I$26,2,FALSE)),IF($L674&lt;&gt;"",TEXT($L674,CONCATENATE("jj/mm/aaaa","")),""),VLOOKUP($J674,'Listes déroulantes'!$F$2:$I$26,3,FALSE)," ",$K674," ",$N674," ",$M674,"
",$P674,VLOOKUP($J674,'Listes déroulantes'!$F$2:$I$26,4,FALSE))))),"")</f>
        <v/>
      </c>
      <c r="J674" s="28"/>
      <c r="K674" s="18"/>
      <c r="L674" s="19"/>
      <c r="M674" s="18"/>
      <c r="N674" s="15"/>
      <c r="O674" s="15"/>
      <c r="P674" s="20"/>
      <c r="Q674" s="36"/>
      <c r="R674" s="36"/>
      <c r="S674" s="37"/>
      <c r="T674" s="37"/>
      <c r="U674" s="37"/>
      <c r="V674" s="37"/>
      <c r="W674" s="37"/>
      <c r="X674" s="37"/>
      <c r="Y674" s="37"/>
      <c r="Z674" s="37"/>
    </row>
    <row r="675" spans="1:26" s="29" customFormat="1" x14ac:dyDescent="0.25">
      <c r="A675" s="13"/>
      <c r="B675" s="14"/>
      <c r="C675" s="39"/>
      <c r="D675" s="39"/>
      <c r="E675" s="27"/>
      <c r="F675" s="16"/>
      <c r="G675" s="17"/>
      <c r="H675" s="17"/>
      <c r="I675" s="38" t="str">
        <f>IF($J675&lt;&gt;"",(IF($J675="Part RC demandée &lt;&gt; Part RC calculée",VLOOKUP($J675,'Listes déroulantes'!$F$2:$H$26,2,FALSE)&amp;$O675&amp;"
"&amp;$P675&amp;VLOOKUP($J675,'Listes déroulantes'!$F$2:$H$26,3,FALSE),IF($J675="Montant total demandé &lt;&gt; de montant calculé",VLOOKUP($J675,'Listes déroulantes'!$F$2:$H$26,2,FALSE)&amp;$N675&amp;"
"&amp;$P675&amp;"
"&amp;VLOOKUP($J675,'Listes déroulantes'!$F$2:$H$26,3,FALSE),CONCATENATE(IF(ISNA(VLOOKUP($J675,'Listes déroulantes'!$F$2:$I$26,2,FALSE)),"",VLOOKUP($J675,'Listes déroulantes'!$F$2:$I$26,2,FALSE)),IF($L675&lt;&gt;"",TEXT($L675,CONCATENATE("jj/mm/aaaa","")),""),VLOOKUP($J675,'Listes déroulantes'!$F$2:$I$26,3,FALSE)," ",$K675," ",$N675," ",$M675,"
",$P675,VLOOKUP($J675,'Listes déroulantes'!$F$2:$I$26,4,FALSE))))),"")</f>
        <v/>
      </c>
      <c r="J675" s="28"/>
      <c r="K675" s="18"/>
      <c r="L675" s="19"/>
      <c r="M675" s="18"/>
      <c r="N675" s="15"/>
      <c r="O675" s="15"/>
      <c r="P675" s="20"/>
      <c r="Q675" s="36"/>
      <c r="R675" s="36"/>
      <c r="S675" s="37"/>
      <c r="T675" s="37"/>
      <c r="U675" s="37"/>
      <c r="V675" s="37"/>
      <c r="W675" s="37"/>
      <c r="X675" s="37"/>
      <c r="Y675" s="37"/>
      <c r="Z675" s="37"/>
    </row>
    <row r="676" spans="1:26" s="29" customFormat="1" x14ac:dyDescent="0.25">
      <c r="A676" s="13"/>
      <c r="B676" s="14"/>
      <c r="C676" s="39"/>
      <c r="D676" s="39"/>
      <c r="E676" s="27"/>
      <c r="F676" s="16"/>
      <c r="G676" s="17"/>
      <c r="H676" s="17"/>
      <c r="I676" s="38" t="str">
        <f>IF($J676&lt;&gt;"",(IF($J676="Part RC demandée &lt;&gt; Part RC calculée",VLOOKUP($J676,'Listes déroulantes'!$F$2:$H$26,2,FALSE)&amp;$O676&amp;"
"&amp;$P676&amp;VLOOKUP($J676,'Listes déroulantes'!$F$2:$H$26,3,FALSE),IF($J676="Montant total demandé &lt;&gt; de montant calculé",VLOOKUP($J676,'Listes déroulantes'!$F$2:$H$26,2,FALSE)&amp;$N676&amp;"
"&amp;$P676&amp;"
"&amp;VLOOKUP($J676,'Listes déroulantes'!$F$2:$H$26,3,FALSE),CONCATENATE(IF(ISNA(VLOOKUP($J676,'Listes déroulantes'!$F$2:$I$26,2,FALSE)),"",VLOOKUP($J676,'Listes déroulantes'!$F$2:$I$26,2,FALSE)),IF($L676&lt;&gt;"",TEXT($L676,CONCATENATE("jj/mm/aaaa","")),""),VLOOKUP($J676,'Listes déroulantes'!$F$2:$I$26,3,FALSE)," ",$K676," ",$N676," ",$M676,"
",$P676,VLOOKUP($J676,'Listes déroulantes'!$F$2:$I$26,4,FALSE))))),"")</f>
        <v/>
      </c>
      <c r="J676" s="28"/>
      <c r="K676" s="18"/>
      <c r="L676" s="19"/>
      <c r="M676" s="18"/>
      <c r="N676" s="15"/>
      <c r="O676" s="15"/>
      <c r="P676" s="20"/>
      <c r="Q676" s="36"/>
      <c r="R676" s="36"/>
      <c r="S676" s="37"/>
      <c r="T676" s="37"/>
      <c r="U676" s="37"/>
      <c r="V676" s="37"/>
      <c r="W676" s="37"/>
      <c r="X676" s="37"/>
      <c r="Y676" s="37"/>
      <c r="Z676" s="37"/>
    </row>
    <row r="677" spans="1:26" s="29" customFormat="1" x14ac:dyDescent="0.25">
      <c r="A677" s="13"/>
      <c r="B677" s="14"/>
      <c r="C677" s="39"/>
      <c r="D677" s="39"/>
      <c r="E677" s="27"/>
      <c r="F677" s="16"/>
      <c r="G677" s="17"/>
      <c r="H677" s="17"/>
      <c r="I677" s="38" t="str">
        <f>IF($J677&lt;&gt;"",(IF($J677="Part RC demandée &lt;&gt; Part RC calculée",VLOOKUP($J677,'Listes déroulantes'!$F$2:$H$26,2,FALSE)&amp;$O677&amp;"
"&amp;$P677&amp;VLOOKUP($J677,'Listes déroulantes'!$F$2:$H$26,3,FALSE),IF($J677="Montant total demandé &lt;&gt; de montant calculé",VLOOKUP($J677,'Listes déroulantes'!$F$2:$H$26,2,FALSE)&amp;$N677&amp;"
"&amp;$P677&amp;"
"&amp;VLOOKUP($J677,'Listes déroulantes'!$F$2:$H$26,3,FALSE),CONCATENATE(IF(ISNA(VLOOKUP($J677,'Listes déroulantes'!$F$2:$I$26,2,FALSE)),"",VLOOKUP($J677,'Listes déroulantes'!$F$2:$I$26,2,FALSE)),IF($L677&lt;&gt;"",TEXT($L677,CONCATENATE("jj/mm/aaaa","")),""),VLOOKUP($J677,'Listes déroulantes'!$F$2:$I$26,3,FALSE)," ",$K677," ",$N677," ",$M677,"
",$P677,VLOOKUP($J677,'Listes déroulantes'!$F$2:$I$26,4,FALSE))))),"")</f>
        <v/>
      </c>
      <c r="J677" s="28"/>
      <c r="K677" s="18"/>
      <c r="L677" s="19"/>
      <c r="M677" s="18"/>
      <c r="N677" s="15"/>
      <c r="O677" s="15"/>
      <c r="P677" s="20"/>
      <c r="Q677" s="36"/>
      <c r="R677" s="36"/>
      <c r="S677" s="37"/>
      <c r="T677" s="37"/>
      <c r="U677" s="37"/>
      <c r="V677" s="37"/>
      <c r="W677" s="37"/>
      <c r="X677" s="37"/>
      <c r="Y677" s="37"/>
      <c r="Z677" s="37"/>
    </row>
    <row r="678" spans="1:26" s="29" customFormat="1" x14ac:dyDescent="0.25">
      <c r="A678" s="13"/>
      <c r="B678" s="14"/>
      <c r="C678" s="39"/>
      <c r="D678" s="39"/>
      <c r="E678" s="27"/>
      <c r="F678" s="16"/>
      <c r="G678" s="17"/>
      <c r="H678" s="17"/>
      <c r="I678" s="38" t="str">
        <f>IF($J678&lt;&gt;"",(IF($J678="Part RC demandée &lt;&gt; Part RC calculée",VLOOKUP($J678,'Listes déroulantes'!$F$2:$H$26,2,FALSE)&amp;$O678&amp;"
"&amp;$P678&amp;VLOOKUP($J678,'Listes déroulantes'!$F$2:$H$26,3,FALSE),IF($J678="Montant total demandé &lt;&gt; de montant calculé",VLOOKUP($J678,'Listes déroulantes'!$F$2:$H$26,2,FALSE)&amp;$N678&amp;"
"&amp;$P678&amp;"
"&amp;VLOOKUP($J678,'Listes déroulantes'!$F$2:$H$26,3,FALSE),CONCATENATE(IF(ISNA(VLOOKUP($J678,'Listes déroulantes'!$F$2:$I$26,2,FALSE)),"",VLOOKUP($J678,'Listes déroulantes'!$F$2:$I$26,2,FALSE)),IF($L678&lt;&gt;"",TEXT($L678,CONCATENATE("jj/mm/aaaa","")),""),VLOOKUP($J678,'Listes déroulantes'!$F$2:$I$26,3,FALSE)," ",$K678," ",$N678," ",$M678,"
",$P678,VLOOKUP($J678,'Listes déroulantes'!$F$2:$I$26,4,FALSE))))),"")</f>
        <v/>
      </c>
      <c r="J678" s="28"/>
      <c r="K678" s="18"/>
      <c r="L678" s="19"/>
      <c r="M678" s="18"/>
      <c r="N678" s="15"/>
      <c r="O678" s="15"/>
      <c r="P678" s="20"/>
      <c r="Q678" s="36"/>
      <c r="R678" s="36"/>
      <c r="S678" s="37"/>
      <c r="T678" s="37"/>
      <c r="U678" s="37"/>
      <c r="V678" s="37"/>
      <c r="W678" s="37"/>
      <c r="X678" s="37"/>
      <c r="Y678" s="37"/>
      <c r="Z678" s="37"/>
    </row>
    <row r="679" spans="1:26" s="29" customFormat="1" x14ac:dyDescent="0.25">
      <c r="A679" s="13"/>
      <c r="B679" s="14"/>
      <c r="C679" s="39"/>
      <c r="D679" s="39"/>
      <c r="E679" s="27"/>
      <c r="F679" s="16"/>
      <c r="G679" s="17"/>
      <c r="H679" s="17"/>
      <c r="I679" s="38" t="str">
        <f>IF($J679&lt;&gt;"",(IF($J679="Part RC demandée &lt;&gt; Part RC calculée",VLOOKUP($J679,'Listes déroulantes'!$F$2:$H$26,2,FALSE)&amp;$O679&amp;"
"&amp;$P679&amp;VLOOKUP($J679,'Listes déroulantes'!$F$2:$H$26,3,FALSE),IF($J679="Montant total demandé &lt;&gt; de montant calculé",VLOOKUP($J679,'Listes déroulantes'!$F$2:$H$26,2,FALSE)&amp;$N679&amp;"
"&amp;$P679&amp;"
"&amp;VLOOKUP($J679,'Listes déroulantes'!$F$2:$H$26,3,FALSE),CONCATENATE(IF(ISNA(VLOOKUP($J679,'Listes déroulantes'!$F$2:$I$26,2,FALSE)),"",VLOOKUP($J679,'Listes déroulantes'!$F$2:$I$26,2,FALSE)),IF($L679&lt;&gt;"",TEXT($L679,CONCATENATE("jj/mm/aaaa","")),""),VLOOKUP($J679,'Listes déroulantes'!$F$2:$I$26,3,FALSE)," ",$K679," ",$N679," ",$M679,"
",$P679,VLOOKUP($J679,'Listes déroulantes'!$F$2:$I$26,4,FALSE))))),"")</f>
        <v/>
      </c>
      <c r="J679" s="28"/>
      <c r="K679" s="18"/>
      <c r="L679" s="19"/>
      <c r="M679" s="18"/>
      <c r="N679" s="15"/>
      <c r="O679" s="15"/>
      <c r="P679" s="20"/>
      <c r="Q679" s="36"/>
      <c r="R679" s="36"/>
      <c r="S679" s="37"/>
      <c r="T679" s="37"/>
      <c r="U679" s="37"/>
      <c r="V679" s="37"/>
      <c r="W679" s="37"/>
      <c r="X679" s="37"/>
      <c r="Y679" s="37"/>
      <c r="Z679" s="37"/>
    </row>
    <row r="680" spans="1:26" s="29" customFormat="1" x14ac:dyDescent="0.25">
      <c r="A680" s="13"/>
      <c r="B680" s="14"/>
      <c r="C680" s="39"/>
      <c r="D680" s="39"/>
      <c r="E680" s="27"/>
      <c r="F680" s="16"/>
      <c r="G680" s="17"/>
      <c r="H680" s="17"/>
      <c r="I680" s="38" t="str">
        <f>IF($J680&lt;&gt;"",(IF($J680="Part RC demandée &lt;&gt; Part RC calculée",VLOOKUP($J680,'Listes déroulantes'!$F$2:$H$26,2,FALSE)&amp;$O680&amp;"
"&amp;$P680&amp;VLOOKUP($J680,'Listes déroulantes'!$F$2:$H$26,3,FALSE),IF($J680="Montant total demandé &lt;&gt; de montant calculé",VLOOKUP($J680,'Listes déroulantes'!$F$2:$H$26,2,FALSE)&amp;$N680&amp;"
"&amp;$P680&amp;"
"&amp;VLOOKUP($J680,'Listes déroulantes'!$F$2:$H$26,3,FALSE),CONCATENATE(IF(ISNA(VLOOKUP($J680,'Listes déroulantes'!$F$2:$I$26,2,FALSE)),"",VLOOKUP($J680,'Listes déroulantes'!$F$2:$I$26,2,FALSE)),IF($L680&lt;&gt;"",TEXT($L680,CONCATENATE("jj/mm/aaaa","")),""),VLOOKUP($J680,'Listes déroulantes'!$F$2:$I$26,3,FALSE)," ",$K680," ",$N680," ",$M680,"
",$P680,VLOOKUP($J680,'Listes déroulantes'!$F$2:$I$26,4,FALSE))))),"")</f>
        <v/>
      </c>
      <c r="J680" s="28"/>
      <c r="K680" s="18"/>
      <c r="L680" s="19"/>
      <c r="M680" s="18"/>
      <c r="N680" s="15"/>
      <c r="O680" s="15"/>
      <c r="P680" s="20"/>
      <c r="Q680" s="36"/>
      <c r="R680" s="36"/>
      <c r="S680" s="37"/>
      <c r="T680" s="37"/>
      <c r="U680" s="37"/>
      <c r="V680" s="37"/>
      <c r="W680" s="37"/>
      <c r="X680" s="37"/>
      <c r="Y680" s="37"/>
      <c r="Z680" s="37"/>
    </row>
    <row r="681" spans="1:26" s="29" customFormat="1" x14ac:dyDescent="0.25">
      <c r="A681" s="13"/>
      <c r="B681" s="14"/>
      <c r="C681" s="39"/>
      <c r="D681" s="39"/>
      <c r="E681" s="27"/>
      <c r="F681" s="16"/>
      <c r="G681" s="17"/>
      <c r="H681" s="17"/>
      <c r="I681" s="38" t="str">
        <f>IF($J681&lt;&gt;"",(IF($J681="Part RC demandée &lt;&gt; Part RC calculée",VLOOKUP($J681,'Listes déroulantes'!$F$2:$H$26,2,FALSE)&amp;$O681&amp;"
"&amp;$P681&amp;VLOOKUP($J681,'Listes déroulantes'!$F$2:$H$26,3,FALSE),IF($J681="Montant total demandé &lt;&gt; de montant calculé",VLOOKUP($J681,'Listes déroulantes'!$F$2:$H$26,2,FALSE)&amp;$N681&amp;"
"&amp;$P681&amp;"
"&amp;VLOOKUP($J681,'Listes déroulantes'!$F$2:$H$26,3,FALSE),CONCATENATE(IF(ISNA(VLOOKUP($J681,'Listes déroulantes'!$F$2:$I$26,2,FALSE)),"",VLOOKUP($J681,'Listes déroulantes'!$F$2:$I$26,2,FALSE)),IF($L681&lt;&gt;"",TEXT($L681,CONCATENATE("jj/mm/aaaa","")),""),VLOOKUP($J681,'Listes déroulantes'!$F$2:$I$26,3,FALSE)," ",$K681," ",$N681," ",$M681,"
",$P681,VLOOKUP($J681,'Listes déroulantes'!$F$2:$I$26,4,FALSE))))),"")</f>
        <v/>
      </c>
      <c r="J681" s="28"/>
      <c r="K681" s="18"/>
      <c r="L681" s="19"/>
      <c r="M681" s="18"/>
      <c r="N681" s="15"/>
      <c r="O681" s="15"/>
      <c r="P681" s="20"/>
      <c r="Q681" s="36"/>
      <c r="R681" s="36"/>
      <c r="S681" s="37"/>
      <c r="T681" s="37"/>
      <c r="U681" s="37"/>
      <c r="V681" s="37"/>
      <c r="W681" s="37"/>
      <c r="X681" s="37"/>
      <c r="Y681" s="37"/>
      <c r="Z681" s="37"/>
    </row>
    <row r="682" spans="1:26" s="29" customFormat="1" x14ac:dyDescent="0.25">
      <c r="A682" s="13"/>
      <c r="B682" s="14"/>
      <c r="C682" s="39"/>
      <c r="D682" s="39"/>
      <c r="E682" s="27"/>
      <c r="F682" s="16"/>
      <c r="G682" s="17"/>
      <c r="H682" s="17"/>
      <c r="I682" s="38" t="str">
        <f>IF($J682&lt;&gt;"",(IF($J682="Part RC demandée &lt;&gt; Part RC calculée",VLOOKUP($J682,'Listes déroulantes'!$F$2:$H$26,2,FALSE)&amp;$O682&amp;"
"&amp;$P682&amp;VLOOKUP($J682,'Listes déroulantes'!$F$2:$H$26,3,FALSE),IF($J682="Montant total demandé &lt;&gt; de montant calculé",VLOOKUP($J682,'Listes déroulantes'!$F$2:$H$26,2,FALSE)&amp;$N682&amp;"
"&amp;$P682&amp;"
"&amp;VLOOKUP($J682,'Listes déroulantes'!$F$2:$H$26,3,FALSE),CONCATENATE(IF(ISNA(VLOOKUP($J682,'Listes déroulantes'!$F$2:$I$26,2,FALSE)),"",VLOOKUP($J682,'Listes déroulantes'!$F$2:$I$26,2,FALSE)),IF($L682&lt;&gt;"",TEXT($L682,CONCATENATE("jj/mm/aaaa","")),""),VLOOKUP($J682,'Listes déroulantes'!$F$2:$I$26,3,FALSE)," ",$K682," ",$N682," ",$M682,"
",$P682,VLOOKUP($J682,'Listes déroulantes'!$F$2:$I$26,4,FALSE))))),"")</f>
        <v/>
      </c>
      <c r="J682" s="28"/>
      <c r="K682" s="18"/>
      <c r="L682" s="19"/>
      <c r="M682" s="18"/>
      <c r="N682" s="15"/>
      <c r="O682" s="15"/>
      <c r="P682" s="20"/>
      <c r="Q682" s="36"/>
      <c r="R682" s="36"/>
      <c r="S682" s="37"/>
      <c r="T682" s="37"/>
      <c r="U682" s="37"/>
      <c r="V682" s="37"/>
      <c r="W682" s="37"/>
      <c r="X682" s="37"/>
      <c r="Y682" s="37"/>
      <c r="Z682" s="37"/>
    </row>
    <row r="683" spans="1:26" s="29" customFormat="1" x14ac:dyDescent="0.25">
      <c r="A683" s="13"/>
      <c r="B683" s="14"/>
      <c r="C683" s="39"/>
      <c r="D683" s="39"/>
      <c r="E683" s="27"/>
      <c r="F683" s="16"/>
      <c r="G683" s="17"/>
      <c r="H683" s="17"/>
      <c r="I683" s="38" t="str">
        <f>IF($J683&lt;&gt;"",(IF($J683="Part RC demandée &lt;&gt; Part RC calculée",VLOOKUP($J683,'Listes déroulantes'!$F$2:$H$26,2,FALSE)&amp;$O683&amp;"
"&amp;$P683&amp;VLOOKUP($J683,'Listes déroulantes'!$F$2:$H$26,3,FALSE),IF($J683="Montant total demandé &lt;&gt; de montant calculé",VLOOKUP($J683,'Listes déroulantes'!$F$2:$H$26,2,FALSE)&amp;$N683&amp;"
"&amp;$P683&amp;"
"&amp;VLOOKUP($J683,'Listes déroulantes'!$F$2:$H$26,3,FALSE),CONCATENATE(IF(ISNA(VLOOKUP($J683,'Listes déroulantes'!$F$2:$I$26,2,FALSE)),"",VLOOKUP($J683,'Listes déroulantes'!$F$2:$I$26,2,FALSE)),IF($L683&lt;&gt;"",TEXT($L683,CONCATENATE("jj/mm/aaaa","")),""),VLOOKUP($J683,'Listes déroulantes'!$F$2:$I$26,3,FALSE)," ",$K683," ",$N683," ",$M683,"
",$P683,VLOOKUP($J683,'Listes déroulantes'!$F$2:$I$26,4,FALSE))))),"")</f>
        <v/>
      </c>
      <c r="J683" s="28"/>
      <c r="K683" s="18"/>
      <c r="L683" s="19"/>
      <c r="M683" s="18"/>
      <c r="N683" s="15"/>
      <c r="O683" s="15"/>
      <c r="P683" s="20"/>
      <c r="Q683" s="36"/>
      <c r="R683" s="36"/>
      <c r="S683" s="37"/>
      <c r="T683" s="37"/>
      <c r="U683" s="37"/>
      <c r="V683" s="37"/>
      <c r="W683" s="37"/>
      <c r="X683" s="37"/>
      <c r="Y683" s="37"/>
      <c r="Z683" s="37"/>
    </row>
    <row r="684" spans="1:26" s="29" customFormat="1" x14ac:dyDescent="0.25">
      <c r="A684" s="13"/>
      <c r="B684" s="14"/>
      <c r="C684" s="39"/>
      <c r="D684" s="39"/>
      <c r="E684" s="27"/>
      <c r="F684" s="16"/>
      <c r="G684" s="17"/>
      <c r="H684" s="17"/>
      <c r="I684" s="38" t="str">
        <f>IF($J684&lt;&gt;"",(IF($J684="Part RC demandée &lt;&gt; Part RC calculée",VLOOKUP($J684,'Listes déroulantes'!$F$2:$H$26,2,FALSE)&amp;$O684&amp;"
"&amp;$P684&amp;VLOOKUP($J684,'Listes déroulantes'!$F$2:$H$26,3,FALSE),IF($J684="Montant total demandé &lt;&gt; de montant calculé",VLOOKUP($J684,'Listes déroulantes'!$F$2:$H$26,2,FALSE)&amp;$N684&amp;"
"&amp;$P684&amp;"
"&amp;VLOOKUP($J684,'Listes déroulantes'!$F$2:$H$26,3,FALSE),CONCATENATE(IF(ISNA(VLOOKUP($J684,'Listes déroulantes'!$F$2:$I$26,2,FALSE)),"",VLOOKUP($J684,'Listes déroulantes'!$F$2:$I$26,2,FALSE)),IF($L684&lt;&gt;"",TEXT($L684,CONCATENATE("jj/mm/aaaa","")),""),VLOOKUP($J684,'Listes déroulantes'!$F$2:$I$26,3,FALSE)," ",$K684," ",$N684," ",$M684,"
",$P684,VLOOKUP($J684,'Listes déroulantes'!$F$2:$I$26,4,FALSE))))),"")</f>
        <v/>
      </c>
      <c r="J684" s="28"/>
      <c r="K684" s="18"/>
      <c r="L684" s="19"/>
      <c r="M684" s="18"/>
      <c r="N684" s="15"/>
      <c r="O684" s="15"/>
      <c r="P684" s="20"/>
      <c r="Q684" s="36"/>
      <c r="R684" s="36"/>
      <c r="S684" s="37"/>
      <c r="T684" s="37"/>
      <c r="U684" s="37"/>
      <c r="V684" s="37"/>
      <c r="W684" s="37"/>
      <c r="X684" s="37"/>
      <c r="Y684" s="37"/>
      <c r="Z684" s="37"/>
    </row>
    <row r="685" spans="1:26" s="29" customFormat="1" x14ac:dyDescent="0.25">
      <c r="A685" s="13"/>
      <c r="B685" s="14"/>
      <c r="C685" s="39"/>
      <c r="D685" s="39"/>
      <c r="E685" s="27"/>
      <c r="F685" s="16"/>
      <c r="G685" s="17"/>
      <c r="H685" s="17"/>
      <c r="I685" s="38" t="str">
        <f>IF($J685&lt;&gt;"",(IF($J685="Part RC demandée &lt;&gt; Part RC calculée",VLOOKUP($J685,'Listes déroulantes'!$F$2:$H$26,2,FALSE)&amp;$O685&amp;"
"&amp;$P685&amp;VLOOKUP($J685,'Listes déroulantes'!$F$2:$H$26,3,FALSE),IF($J685="Montant total demandé &lt;&gt; de montant calculé",VLOOKUP($J685,'Listes déroulantes'!$F$2:$H$26,2,FALSE)&amp;$N685&amp;"
"&amp;$P685&amp;"
"&amp;VLOOKUP($J685,'Listes déroulantes'!$F$2:$H$26,3,FALSE),CONCATENATE(IF(ISNA(VLOOKUP($J685,'Listes déroulantes'!$F$2:$I$26,2,FALSE)),"",VLOOKUP($J685,'Listes déroulantes'!$F$2:$I$26,2,FALSE)),IF($L685&lt;&gt;"",TEXT($L685,CONCATENATE("jj/mm/aaaa","")),""),VLOOKUP($J685,'Listes déroulantes'!$F$2:$I$26,3,FALSE)," ",$K685," ",$N685," ",$M685,"
",$P685,VLOOKUP($J685,'Listes déroulantes'!$F$2:$I$26,4,FALSE))))),"")</f>
        <v/>
      </c>
      <c r="J685" s="28"/>
      <c r="K685" s="18"/>
      <c r="L685" s="19"/>
      <c r="M685" s="18"/>
      <c r="N685" s="15"/>
      <c r="O685" s="15"/>
      <c r="P685" s="20"/>
      <c r="Q685" s="36"/>
      <c r="R685" s="36"/>
      <c r="S685" s="37"/>
      <c r="T685" s="37"/>
      <c r="U685" s="37"/>
      <c r="V685" s="37"/>
      <c r="W685" s="37"/>
      <c r="X685" s="37"/>
      <c r="Y685" s="37"/>
      <c r="Z685" s="37"/>
    </row>
    <row r="686" spans="1:26" s="29" customFormat="1" x14ac:dyDescent="0.25">
      <c r="A686" s="13"/>
      <c r="B686" s="14"/>
      <c r="C686" s="39"/>
      <c r="D686" s="39"/>
      <c r="E686" s="27"/>
      <c r="F686" s="16"/>
      <c r="G686" s="17"/>
      <c r="H686" s="17"/>
      <c r="I686" s="38" t="str">
        <f>IF($J686&lt;&gt;"",(IF($J686="Part RC demandée &lt;&gt; Part RC calculée",VLOOKUP($J686,'Listes déroulantes'!$F$2:$H$26,2,FALSE)&amp;$O686&amp;"
"&amp;$P686&amp;VLOOKUP($J686,'Listes déroulantes'!$F$2:$H$26,3,FALSE),IF($J686="Montant total demandé &lt;&gt; de montant calculé",VLOOKUP($J686,'Listes déroulantes'!$F$2:$H$26,2,FALSE)&amp;$N686&amp;"
"&amp;$P686&amp;"
"&amp;VLOOKUP($J686,'Listes déroulantes'!$F$2:$H$26,3,FALSE),CONCATENATE(IF(ISNA(VLOOKUP($J686,'Listes déroulantes'!$F$2:$I$26,2,FALSE)),"",VLOOKUP($J686,'Listes déroulantes'!$F$2:$I$26,2,FALSE)),IF($L686&lt;&gt;"",TEXT($L686,CONCATENATE("jj/mm/aaaa","")),""),VLOOKUP($J686,'Listes déroulantes'!$F$2:$I$26,3,FALSE)," ",$K686," ",$N686," ",$M686,"
",$P686,VLOOKUP($J686,'Listes déroulantes'!$F$2:$I$26,4,FALSE))))),"")</f>
        <v/>
      </c>
      <c r="J686" s="28"/>
      <c r="K686" s="18"/>
      <c r="L686" s="19"/>
      <c r="M686" s="18"/>
      <c r="N686" s="15"/>
      <c r="O686" s="15"/>
      <c r="P686" s="20"/>
      <c r="Q686" s="36"/>
      <c r="R686" s="36"/>
      <c r="S686" s="37"/>
      <c r="T686" s="37"/>
      <c r="U686" s="37"/>
      <c r="V686" s="37"/>
      <c r="W686" s="37"/>
      <c r="X686" s="37"/>
      <c r="Y686" s="37"/>
      <c r="Z686" s="37"/>
    </row>
    <row r="687" spans="1:26" s="29" customFormat="1" x14ac:dyDescent="0.25">
      <c r="A687" s="13"/>
      <c r="B687" s="14"/>
      <c r="C687" s="39"/>
      <c r="D687" s="39"/>
      <c r="E687" s="27"/>
      <c r="F687" s="16"/>
      <c r="G687" s="17"/>
      <c r="H687" s="17"/>
      <c r="I687" s="38" t="str">
        <f>IF($J687&lt;&gt;"",(IF($J687="Part RC demandée &lt;&gt; Part RC calculée",VLOOKUP($J687,'Listes déroulantes'!$F$2:$H$26,2,FALSE)&amp;$O687&amp;"
"&amp;$P687&amp;VLOOKUP($J687,'Listes déroulantes'!$F$2:$H$26,3,FALSE),IF($J687="Montant total demandé &lt;&gt; de montant calculé",VLOOKUP($J687,'Listes déroulantes'!$F$2:$H$26,2,FALSE)&amp;$N687&amp;"
"&amp;$P687&amp;"
"&amp;VLOOKUP($J687,'Listes déroulantes'!$F$2:$H$26,3,FALSE),CONCATENATE(IF(ISNA(VLOOKUP($J687,'Listes déroulantes'!$F$2:$I$26,2,FALSE)),"",VLOOKUP($J687,'Listes déroulantes'!$F$2:$I$26,2,FALSE)),IF($L687&lt;&gt;"",TEXT($L687,CONCATENATE("jj/mm/aaaa","")),""),VLOOKUP($J687,'Listes déroulantes'!$F$2:$I$26,3,FALSE)," ",$K687," ",$N687," ",$M687,"
",$P687,VLOOKUP($J687,'Listes déroulantes'!$F$2:$I$26,4,FALSE))))),"")</f>
        <v/>
      </c>
      <c r="J687" s="28"/>
      <c r="K687" s="18"/>
      <c r="L687" s="19"/>
      <c r="M687" s="18"/>
      <c r="N687" s="15"/>
      <c r="O687" s="15"/>
      <c r="P687" s="20"/>
      <c r="Q687" s="36"/>
      <c r="R687" s="36"/>
      <c r="S687" s="37"/>
      <c r="T687" s="37"/>
      <c r="U687" s="37"/>
      <c r="V687" s="37"/>
      <c r="W687" s="37"/>
      <c r="X687" s="37"/>
      <c r="Y687" s="37"/>
      <c r="Z687" s="37"/>
    </row>
    <row r="688" spans="1:26" s="29" customFormat="1" x14ac:dyDescent="0.25">
      <c r="A688" s="13"/>
      <c r="B688" s="14"/>
      <c r="C688" s="39"/>
      <c r="D688" s="39"/>
      <c r="E688" s="27"/>
      <c r="F688" s="16"/>
      <c r="G688" s="17"/>
      <c r="H688" s="17"/>
      <c r="I688" s="38" t="str">
        <f>IF($J688&lt;&gt;"",(IF($J688="Part RC demandée &lt;&gt; Part RC calculée",VLOOKUP($J688,'Listes déroulantes'!$F$2:$H$26,2,FALSE)&amp;$O688&amp;"
"&amp;$P688&amp;VLOOKUP($J688,'Listes déroulantes'!$F$2:$H$26,3,FALSE),IF($J688="Montant total demandé &lt;&gt; de montant calculé",VLOOKUP($J688,'Listes déroulantes'!$F$2:$H$26,2,FALSE)&amp;$N688&amp;"
"&amp;$P688&amp;"
"&amp;VLOOKUP($J688,'Listes déroulantes'!$F$2:$H$26,3,FALSE),CONCATENATE(IF(ISNA(VLOOKUP($J688,'Listes déroulantes'!$F$2:$I$26,2,FALSE)),"",VLOOKUP($J688,'Listes déroulantes'!$F$2:$I$26,2,FALSE)),IF($L688&lt;&gt;"",TEXT($L688,CONCATENATE("jj/mm/aaaa","")),""),VLOOKUP($J688,'Listes déroulantes'!$F$2:$I$26,3,FALSE)," ",$K688," ",$N688," ",$M688,"
",$P688,VLOOKUP($J688,'Listes déroulantes'!$F$2:$I$26,4,FALSE))))),"")</f>
        <v/>
      </c>
      <c r="J688" s="28"/>
      <c r="K688" s="18"/>
      <c r="L688" s="19"/>
      <c r="M688" s="18"/>
      <c r="N688" s="15"/>
      <c r="O688" s="15"/>
      <c r="P688" s="20"/>
      <c r="Q688" s="36"/>
      <c r="R688" s="36"/>
      <c r="S688" s="37"/>
      <c r="T688" s="37"/>
      <c r="U688" s="37"/>
      <c r="V688" s="37"/>
      <c r="W688" s="37"/>
      <c r="X688" s="37"/>
      <c r="Y688" s="37"/>
      <c r="Z688" s="37"/>
    </row>
    <row r="689" spans="1:26" s="29" customFormat="1" x14ac:dyDescent="0.25">
      <c r="A689" s="13"/>
      <c r="B689" s="14"/>
      <c r="C689" s="39"/>
      <c r="D689" s="39"/>
      <c r="E689" s="27"/>
      <c r="F689" s="16"/>
      <c r="G689" s="17"/>
      <c r="H689" s="17"/>
      <c r="I689" s="38" t="str">
        <f>IF($J689&lt;&gt;"",(IF($J689="Part RC demandée &lt;&gt; Part RC calculée",VLOOKUP($J689,'Listes déroulantes'!$F$2:$H$26,2,FALSE)&amp;$O689&amp;"
"&amp;$P689&amp;VLOOKUP($J689,'Listes déroulantes'!$F$2:$H$26,3,FALSE),IF($J689="Montant total demandé &lt;&gt; de montant calculé",VLOOKUP($J689,'Listes déroulantes'!$F$2:$H$26,2,FALSE)&amp;$N689&amp;"
"&amp;$P689&amp;"
"&amp;VLOOKUP($J689,'Listes déroulantes'!$F$2:$H$26,3,FALSE),CONCATENATE(IF(ISNA(VLOOKUP($J689,'Listes déroulantes'!$F$2:$I$26,2,FALSE)),"",VLOOKUP($J689,'Listes déroulantes'!$F$2:$I$26,2,FALSE)),IF($L689&lt;&gt;"",TEXT($L689,CONCATENATE("jj/mm/aaaa","")),""),VLOOKUP($J689,'Listes déroulantes'!$F$2:$I$26,3,FALSE)," ",$K689," ",$N689," ",$M689,"
",$P689,VLOOKUP($J689,'Listes déroulantes'!$F$2:$I$26,4,FALSE))))),"")</f>
        <v/>
      </c>
      <c r="J689" s="28"/>
      <c r="K689" s="18"/>
      <c r="L689" s="19"/>
      <c r="M689" s="18"/>
      <c r="N689" s="15"/>
      <c r="O689" s="15"/>
      <c r="P689" s="20"/>
      <c r="Q689" s="36"/>
      <c r="R689" s="36"/>
      <c r="S689" s="37"/>
      <c r="T689" s="37"/>
      <c r="U689" s="37"/>
      <c r="V689" s="37"/>
      <c r="W689" s="37"/>
      <c r="X689" s="37"/>
      <c r="Y689" s="37"/>
      <c r="Z689" s="37"/>
    </row>
    <row r="690" spans="1:26" s="29" customFormat="1" x14ac:dyDescent="0.25">
      <c r="A690" s="13"/>
      <c r="B690" s="14"/>
      <c r="C690" s="39"/>
      <c r="D690" s="39"/>
      <c r="E690" s="27"/>
      <c r="F690" s="16"/>
      <c r="G690" s="17"/>
      <c r="H690" s="17"/>
      <c r="I690" s="38" t="str">
        <f>IF($J690&lt;&gt;"",(IF($J690="Part RC demandée &lt;&gt; Part RC calculée",VLOOKUP($J690,'Listes déroulantes'!$F$2:$H$26,2,FALSE)&amp;$O690&amp;"
"&amp;$P690&amp;VLOOKUP($J690,'Listes déroulantes'!$F$2:$H$26,3,FALSE),IF($J690="Montant total demandé &lt;&gt; de montant calculé",VLOOKUP($J690,'Listes déroulantes'!$F$2:$H$26,2,FALSE)&amp;$N690&amp;"
"&amp;$P690&amp;"
"&amp;VLOOKUP($J690,'Listes déroulantes'!$F$2:$H$26,3,FALSE),CONCATENATE(IF(ISNA(VLOOKUP($J690,'Listes déroulantes'!$F$2:$I$26,2,FALSE)),"",VLOOKUP($J690,'Listes déroulantes'!$F$2:$I$26,2,FALSE)),IF($L690&lt;&gt;"",TEXT($L690,CONCATENATE("jj/mm/aaaa","")),""),VLOOKUP($J690,'Listes déroulantes'!$F$2:$I$26,3,FALSE)," ",$K690," ",$N690," ",$M690,"
",$P690,VLOOKUP($J690,'Listes déroulantes'!$F$2:$I$26,4,FALSE))))),"")</f>
        <v/>
      </c>
      <c r="J690" s="28"/>
      <c r="K690" s="18"/>
      <c r="L690" s="19"/>
      <c r="M690" s="18"/>
      <c r="N690" s="15"/>
      <c r="O690" s="15"/>
      <c r="P690" s="20"/>
      <c r="Q690" s="36"/>
      <c r="R690" s="36"/>
      <c r="S690" s="37"/>
      <c r="T690" s="37"/>
      <c r="U690" s="37"/>
      <c r="V690" s="37"/>
      <c r="W690" s="37"/>
      <c r="X690" s="37"/>
      <c r="Y690" s="37"/>
      <c r="Z690" s="37"/>
    </row>
    <row r="691" spans="1:26" s="29" customFormat="1" x14ac:dyDescent="0.25">
      <c r="A691" s="13"/>
      <c r="B691" s="14"/>
      <c r="C691" s="39"/>
      <c r="D691" s="39"/>
      <c r="E691" s="27"/>
      <c r="F691" s="16"/>
      <c r="G691" s="17"/>
      <c r="H691" s="17"/>
      <c r="I691" s="38" t="str">
        <f>IF($J691&lt;&gt;"",(IF($J691="Part RC demandée &lt;&gt; Part RC calculée",VLOOKUP($J691,'Listes déroulantes'!$F$2:$H$26,2,FALSE)&amp;$O691&amp;"
"&amp;$P691&amp;VLOOKUP($J691,'Listes déroulantes'!$F$2:$H$26,3,FALSE),IF($J691="Montant total demandé &lt;&gt; de montant calculé",VLOOKUP($J691,'Listes déroulantes'!$F$2:$H$26,2,FALSE)&amp;$N691&amp;"
"&amp;$P691&amp;"
"&amp;VLOOKUP($J691,'Listes déroulantes'!$F$2:$H$26,3,FALSE),CONCATENATE(IF(ISNA(VLOOKUP($J691,'Listes déroulantes'!$F$2:$I$26,2,FALSE)),"",VLOOKUP($J691,'Listes déroulantes'!$F$2:$I$26,2,FALSE)),IF($L691&lt;&gt;"",TEXT($L691,CONCATENATE("jj/mm/aaaa","")),""),VLOOKUP($J691,'Listes déroulantes'!$F$2:$I$26,3,FALSE)," ",$K691," ",$N691," ",$M691,"
",$P691,VLOOKUP($J691,'Listes déroulantes'!$F$2:$I$26,4,FALSE))))),"")</f>
        <v/>
      </c>
      <c r="J691" s="28"/>
      <c r="K691" s="18"/>
      <c r="L691" s="19"/>
      <c r="M691" s="18"/>
      <c r="N691" s="15"/>
      <c r="O691" s="15"/>
      <c r="P691" s="20"/>
      <c r="Q691" s="36"/>
      <c r="R691" s="36"/>
      <c r="S691" s="37"/>
      <c r="T691" s="37"/>
      <c r="U691" s="37"/>
      <c r="V691" s="37"/>
      <c r="W691" s="37"/>
      <c r="X691" s="37"/>
      <c r="Y691" s="37"/>
      <c r="Z691" s="37"/>
    </row>
    <row r="692" spans="1:26" s="29" customFormat="1" x14ac:dyDescent="0.25">
      <c r="A692" s="13"/>
      <c r="B692" s="14"/>
      <c r="C692" s="39"/>
      <c r="D692" s="39"/>
      <c r="E692" s="27"/>
      <c r="F692" s="16"/>
      <c r="G692" s="17"/>
      <c r="H692" s="17"/>
      <c r="I692" s="38" t="str">
        <f>IF($J692&lt;&gt;"",(IF($J692="Part RC demandée &lt;&gt; Part RC calculée",VLOOKUP($J692,'Listes déroulantes'!$F$2:$H$26,2,FALSE)&amp;$O692&amp;"
"&amp;$P692&amp;VLOOKUP($J692,'Listes déroulantes'!$F$2:$H$26,3,FALSE),IF($J692="Montant total demandé &lt;&gt; de montant calculé",VLOOKUP($J692,'Listes déroulantes'!$F$2:$H$26,2,FALSE)&amp;$N692&amp;"
"&amp;$P692&amp;"
"&amp;VLOOKUP($J692,'Listes déroulantes'!$F$2:$H$26,3,FALSE),CONCATENATE(IF(ISNA(VLOOKUP($J692,'Listes déroulantes'!$F$2:$I$26,2,FALSE)),"",VLOOKUP($J692,'Listes déroulantes'!$F$2:$I$26,2,FALSE)),IF($L692&lt;&gt;"",TEXT($L692,CONCATENATE("jj/mm/aaaa","")),""),VLOOKUP($J692,'Listes déroulantes'!$F$2:$I$26,3,FALSE)," ",$K692," ",$N692," ",$M692,"
",$P692,VLOOKUP($J692,'Listes déroulantes'!$F$2:$I$26,4,FALSE))))),"")</f>
        <v/>
      </c>
      <c r="J692" s="28"/>
      <c r="K692" s="18"/>
      <c r="L692" s="19"/>
      <c r="M692" s="18"/>
      <c r="N692" s="15"/>
      <c r="O692" s="15"/>
      <c r="P692" s="20"/>
      <c r="Q692" s="36"/>
      <c r="R692" s="36"/>
      <c r="S692" s="37"/>
      <c r="T692" s="37"/>
      <c r="U692" s="37"/>
      <c r="V692" s="37"/>
      <c r="W692" s="37"/>
      <c r="X692" s="37"/>
      <c r="Y692" s="37"/>
      <c r="Z692" s="37"/>
    </row>
    <row r="693" spans="1:26" s="29" customFormat="1" x14ac:dyDescent="0.25">
      <c r="A693" s="13"/>
      <c r="B693" s="14"/>
      <c r="C693" s="39"/>
      <c r="D693" s="39"/>
      <c r="E693" s="27"/>
      <c r="F693" s="16"/>
      <c r="G693" s="17"/>
      <c r="H693" s="17"/>
      <c r="I693" s="38" t="str">
        <f>IF($J693&lt;&gt;"",(IF($J693="Part RC demandée &lt;&gt; Part RC calculée",VLOOKUP($J693,'Listes déroulantes'!$F$2:$H$26,2,FALSE)&amp;$O693&amp;"
"&amp;$P693&amp;VLOOKUP($J693,'Listes déroulantes'!$F$2:$H$26,3,FALSE),IF($J693="Montant total demandé &lt;&gt; de montant calculé",VLOOKUP($J693,'Listes déroulantes'!$F$2:$H$26,2,FALSE)&amp;$N693&amp;"
"&amp;$P693&amp;"
"&amp;VLOOKUP($J693,'Listes déroulantes'!$F$2:$H$26,3,FALSE),CONCATENATE(IF(ISNA(VLOOKUP($J693,'Listes déroulantes'!$F$2:$I$26,2,FALSE)),"",VLOOKUP($J693,'Listes déroulantes'!$F$2:$I$26,2,FALSE)),IF($L693&lt;&gt;"",TEXT($L693,CONCATENATE("jj/mm/aaaa","")),""),VLOOKUP($J693,'Listes déroulantes'!$F$2:$I$26,3,FALSE)," ",$K693," ",$N693," ",$M693,"
",$P693,VLOOKUP($J693,'Listes déroulantes'!$F$2:$I$26,4,FALSE))))),"")</f>
        <v/>
      </c>
      <c r="J693" s="28"/>
      <c r="K693" s="18"/>
      <c r="L693" s="19"/>
      <c r="M693" s="18"/>
      <c r="N693" s="15"/>
      <c r="O693" s="15"/>
      <c r="P693" s="20"/>
      <c r="Q693" s="36"/>
      <c r="R693" s="36"/>
      <c r="S693" s="37"/>
      <c r="T693" s="37"/>
      <c r="U693" s="37"/>
      <c r="V693" s="37"/>
      <c r="W693" s="37"/>
      <c r="X693" s="37"/>
      <c r="Y693" s="37"/>
      <c r="Z693" s="37"/>
    </row>
    <row r="694" spans="1:26" s="29" customFormat="1" x14ac:dyDescent="0.25">
      <c r="A694" s="13"/>
      <c r="B694" s="14"/>
      <c r="C694" s="39"/>
      <c r="D694" s="39"/>
      <c r="E694" s="27"/>
      <c r="F694" s="16"/>
      <c r="G694" s="17"/>
      <c r="H694" s="17"/>
      <c r="I694" s="38" t="str">
        <f>IF($J694&lt;&gt;"",(IF($J694="Part RC demandée &lt;&gt; Part RC calculée",VLOOKUP($J694,'Listes déroulantes'!$F$2:$H$26,2,FALSE)&amp;$O694&amp;"
"&amp;$P694&amp;VLOOKUP($J694,'Listes déroulantes'!$F$2:$H$26,3,FALSE),IF($J694="Montant total demandé &lt;&gt; de montant calculé",VLOOKUP($J694,'Listes déroulantes'!$F$2:$H$26,2,FALSE)&amp;$N694&amp;"
"&amp;$P694&amp;"
"&amp;VLOOKUP($J694,'Listes déroulantes'!$F$2:$H$26,3,FALSE),CONCATENATE(IF(ISNA(VLOOKUP($J694,'Listes déroulantes'!$F$2:$I$26,2,FALSE)),"",VLOOKUP($J694,'Listes déroulantes'!$F$2:$I$26,2,FALSE)),IF($L694&lt;&gt;"",TEXT($L694,CONCATENATE("jj/mm/aaaa","")),""),VLOOKUP($J694,'Listes déroulantes'!$F$2:$I$26,3,FALSE)," ",$K694," ",$N694," ",$M694,"
",$P694,VLOOKUP($J694,'Listes déroulantes'!$F$2:$I$26,4,FALSE))))),"")</f>
        <v/>
      </c>
      <c r="J694" s="28"/>
      <c r="K694" s="18"/>
      <c r="L694" s="19"/>
      <c r="M694" s="18"/>
      <c r="N694" s="15"/>
      <c r="O694" s="15"/>
      <c r="P694" s="20"/>
      <c r="Q694" s="36"/>
      <c r="R694" s="36"/>
      <c r="S694" s="37"/>
      <c r="T694" s="37"/>
      <c r="U694" s="37"/>
      <c r="V694" s="37"/>
      <c r="W694" s="37"/>
      <c r="X694" s="37"/>
      <c r="Y694" s="37"/>
      <c r="Z694" s="37"/>
    </row>
    <row r="695" spans="1:26" s="29" customFormat="1" x14ac:dyDescent="0.25">
      <c r="A695" s="13"/>
      <c r="B695" s="14"/>
      <c r="C695" s="39"/>
      <c r="D695" s="39"/>
      <c r="E695" s="27"/>
      <c r="F695" s="16"/>
      <c r="G695" s="17"/>
      <c r="H695" s="17"/>
      <c r="I695" s="38" t="str">
        <f>IF($J695&lt;&gt;"",(IF($J695="Part RC demandée &lt;&gt; Part RC calculée",VLOOKUP($J695,'Listes déroulantes'!$F$2:$H$26,2,FALSE)&amp;$O695&amp;"
"&amp;$P695&amp;VLOOKUP($J695,'Listes déroulantes'!$F$2:$H$26,3,FALSE),IF($J695="Montant total demandé &lt;&gt; de montant calculé",VLOOKUP($J695,'Listes déroulantes'!$F$2:$H$26,2,FALSE)&amp;$N695&amp;"
"&amp;$P695&amp;"
"&amp;VLOOKUP($J695,'Listes déroulantes'!$F$2:$H$26,3,FALSE),CONCATENATE(IF(ISNA(VLOOKUP($J695,'Listes déroulantes'!$F$2:$I$26,2,FALSE)),"",VLOOKUP($J695,'Listes déroulantes'!$F$2:$I$26,2,FALSE)),IF($L695&lt;&gt;"",TEXT($L695,CONCATENATE("jj/mm/aaaa","")),""),VLOOKUP($J695,'Listes déroulantes'!$F$2:$I$26,3,FALSE)," ",$K695," ",$N695," ",$M695,"
",$P695,VLOOKUP($J695,'Listes déroulantes'!$F$2:$I$26,4,FALSE))))),"")</f>
        <v/>
      </c>
      <c r="J695" s="28"/>
      <c r="K695" s="18"/>
      <c r="L695" s="19"/>
      <c r="M695" s="18"/>
      <c r="N695" s="15"/>
      <c r="O695" s="15"/>
      <c r="P695" s="20"/>
      <c r="Q695" s="36"/>
      <c r="R695" s="36"/>
      <c r="S695" s="37"/>
      <c r="T695" s="37"/>
      <c r="U695" s="37"/>
      <c r="V695" s="37"/>
      <c r="W695" s="37"/>
      <c r="X695" s="37"/>
      <c r="Y695" s="37"/>
      <c r="Z695" s="37"/>
    </row>
    <row r="696" spans="1:26" s="29" customFormat="1" x14ac:dyDescent="0.25">
      <c r="A696" s="13"/>
      <c r="B696" s="14"/>
      <c r="C696" s="39"/>
      <c r="D696" s="39"/>
      <c r="E696" s="27"/>
      <c r="F696" s="16"/>
      <c r="G696" s="17"/>
      <c r="H696" s="17"/>
      <c r="I696" s="38" t="str">
        <f>IF($J696&lt;&gt;"",(IF($J696="Part RC demandée &lt;&gt; Part RC calculée",VLOOKUP($J696,'Listes déroulantes'!$F$2:$H$26,2,FALSE)&amp;$O696&amp;"
"&amp;$P696&amp;VLOOKUP($J696,'Listes déroulantes'!$F$2:$H$26,3,FALSE),IF($J696="Montant total demandé &lt;&gt; de montant calculé",VLOOKUP($J696,'Listes déroulantes'!$F$2:$H$26,2,FALSE)&amp;$N696&amp;"
"&amp;$P696&amp;"
"&amp;VLOOKUP($J696,'Listes déroulantes'!$F$2:$H$26,3,FALSE),CONCATENATE(IF(ISNA(VLOOKUP($J696,'Listes déroulantes'!$F$2:$I$26,2,FALSE)),"",VLOOKUP($J696,'Listes déroulantes'!$F$2:$I$26,2,FALSE)),IF($L696&lt;&gt;"",TEXT($L696,CONCATENATE("jj/mm/aaaa","")),""),VLOOKUP($J696,'Listes déroulantes'!$F$2:$I$26,3,FALSE)," ",$K696," ",$N696," ",$M696,"
",$P696,VLOOKUP($J696,'Listes déroulantes'!$F$2:$I$26,4,FALSE))))),"")</f>
        <v/>
      </c>
      <c r="J696" s="28"/>
      <c r="K696" s="18"/>
      <c r="L696" s="19"/>
      <c r="M696" s="18"/>
      <c r="N696" s="15"/>
      <c r="O696" s="15"/>
      <c r="P696" s="20"/>
      <c r="Q696" s="36"/>
      <c r="R696" s="36"/>
      <c r="S696" s="37"/>
      <c r="T696" s="37"/>
      <c r="U696" s="37"/>
      <c r="V696" s="37"/>
      <c r="W696" s="37"/>
      <c r="X696" s="37"/>
      <c r="Y696" s="37"/>
      <c r="Z696" s="37"/>
    </row>
    <row r="697" spans="1:26" s="29" customFormat="1" x14ac:dyDescent="0.25">
      <c r="A697" s="13"/>
      <c r="B697" s="14"/>
      <c r="C697" s="39"/>
      <c r="D697" s="39"/>
      <c r="E697" s="27"/>
      <c r="F697" s="16"/>
      <c r="G697" s="17"/>
      <c r="H697" s="17"/>
      <c r="I697" s="38" t="str">
        <f>IF($J697&lt;&gt;"",(IF($J697="Part RC demandée &lt;&gt; Part RC calculée",VLOOKUP($J697,'Listes déroulantes'!$F$2:$H$26,2,FALSE)&amp;$O697&amp;"
"&amp;$P697&amp;VLOOKUP($J697,'Listes déroulantes'!$F$2:$H$26,3,FALSE),IF($J697="Montant total demandé &lt;&gt; de montant calculé",VLOOKUP($J697,'Listes déroulantes'!$F$2:$H$26,2,FALSE)&amp;$N697&amp;"
"&amp;$P697&amp;"
"&amp;VLOOKUP($J697,'Listes déroulantes'!$F$2:$H$26,3,FALSE),CONCATENATE(IF(ISNA(VLOOKUP($J697,'Listes déroulantes'!$F$2:$I$26,2,FALSE)),"",VLOOKUP($J697,'Listes déroulantes'!$F$2:$I$26,2,FALSE)),IF($L697&lt;&gt;"",TEXT($L697,CONCATENATE("jj/mm/aaaa","")),""),VLOOKUP($J697,'Listes déroulantes'!$F$2:$I$26,3,FALSE)," ",$K697," ",$N697," ",$M697,"
",$P697,VLOOKUP($J697,'Listes déroulantes'!$F$2:$I$26,4,FALSE))))),"")</f>
        <v/>
      </c>
      <c r="J697" s="28"/>
      <c r="K697" s="18"/>
      <c r="L697" s="19"/>
      <c r="M697" s="18"/>
      <c r="N697" s="15"/>
      <c r="O697" s="15"/>
      <c r="P697" s="20"/>
      <c r="Q697" s="36"/>
      <c r="R697" s="36"/>
      <c r="S697" s="37"/>
      <c r="T697" s="37"/>
      <c r="U697" s="37"/>
      <c r="V697" s="37"/>
      <c r="W697" s="37"/>
      <c r="X697" s="37"/>
      <c r="Y697" s="37"/>
      <c r="Z697" s="37"/>
    </row>
    <row r="698" spans="1:26" s="29" customFormat="1" x14ac:dyDescent="0.25">
      <c r="A698" s="13"/>
      <c r="B698" s="14"/>
      <c r="C698" s="39"/>
      <c r="D698" s="39"/>
      <c r="E698" s="27"/>
      <c r="F698" s="16"/>
      <c r="G698" s="17"/>
      <c r="H698" s="17"/>
      <c r="I698" s="38" t="str">
        <f>IF($J698&lt;&gt;"",(IF($J698="Part RC demandée &lt;&gt; Part RC calculée",VLOOKUP($J698,'Listes déroulantes'!$F$2:$H$26,2,FALSE)&amp;$O698&amp;"
"&amp;$P698&amp;VLOOKUP($J698,'Listes déroulantes'!$F$2:$H$26,3,FALSE),IF($J698="Montant total demandé &lt;&gt; de montant calculé",VLOOKUP($J698,'Listes déroulantes'!$F$2:$H$26,2,FALSE)&amp;$N698&amp;"
"&amp;$P698&amp;"
"&amp;VLOOKUP($J698,'Listes déroulantes'!$F$2:$H$26,3,FALSE),CONCATENATE(IF(ISNA(VLOOKUP($J698,'Listes déroulantes'!$F$2:$I$26,2,FALSE)),"",VLOOKUP($J698,'Listes déroulantes'!$F$2:$I$26,2,FALSE)),IF($L698&lt;&gt;"",TEXT($L698,CONCATENATE("jj/mm/aaaa","")),""),VLOOKUP($J698,'Listes déroulantes'!$F$2:$I$26,3,FALSE)," ",$K698," ",$N698," ",$M698,"
",$P698,VLOOKUP($J698,'Listes déroulantes'!$F$2:$I$26,4,FALSE))))),"")</f>
        <v/>
      </c>
      <c r="J698" s="28"/>
      <c r="K698" s="18"/>
      <c r="L698" s="19"/>
      <c r="M698" s="18"/>
      <c r="N698" s="15"/>
      <c r="O698" s="15"/>
      <c r="P698" s="20"/>
      <c r="Q698" s="36"/>
      <c r="R698" s="36"/>
      <c r="S698" s="37"/>
      <c r="T698" s="37"/>
      <c r="U698" s="37"/>
      <c r="V698" s="37"/>
      <c r="W698" s="37"/>
      <c r="X698" s="37"/>
      <c r="Y698" s="37"/>
      <c r="Z698" s="37"/>
    </row>
    <row r="699" spans="1:26" s="29" customFormat="1" x14ac:dyDescent="0.25">
      <c r="A699" s="13"/>
      <c r="B699" s="14"/>
      <c r="C699" s="39"/>
      <c r="D699" s="39"/>
      <c r="E699" s="27"/>
      <c r="F699" s="16"/>
      <c r="G699" s="17"/>
      <c r="H699" s="17"/>
      <c r="I699" s="38" t="str">
        <f>IF($J699&lt;&gt;"",(IF($J699="Part RC demandée &lt;&gt; Part RC calculée",VLOOKUP($J699,'Listes déroulantes'!$F$2:$H$26,2,FALSE)&amp;$O699&amp;"
"&amp;$P699&amp;VLOOKUP($J699,'Listes déroulantes'!$F$2:$H$26,3,FALSE),IF($J699="Montant total demandé &lt;&gt; de montant calculé",VLOOKUP($J699,'Listes déroulantes'!$F$2:$H$26,2,FALSE)&amp;$N699&amp;"
"&amp;$P699&amp;"
"&amp;VLOOKUP($J699,'Listes déroulantes'!$F$2:$H$26,3,FALSE),CONCATENATE(IF(ISNA(VLOOKUP($J699,'Listes déroulantes'!$F$2:$I$26,2,FALSE)),"",VLOOKUP($J699,'Listes déroulantes'!$F$2:$I$26,2,FALSE)),IF($L699&lt;&gt;"",TEXT($L699,CONCATENATE("jj/mm/aaaa","")),""),VLOOKUP($J699,'Listes déroulantes'!$F$2:$I$26,3,FALSE)," ",$K699," ",$N699," ",$M699,"
",$P699,VLOOKUP($J699,'Listes déroulantes'!$F$2:$I$26,4,FALSE))))),"")</f>
        <v/>
      </c>
      <c r="J699" s="28"/>
      <c r="K699" s="18"/>
      <c r="L699" s="19"/>
      <c r="M699" s="18"/>
      <c r="N699" s="15"/>
      <c r="O699" s="15"/>
      <c r="P699" s="20"/>
      <c r="Q699" s="36"/>
      <c r="R699" s="36"/>
      <c r="S699" s="37"/>
      <c r="T699" s="37"/>
      <c r="U699" s="37"/>
      <c r="V699" s="37"/>
      <c r="W699" s="37"/>
      <c r="X699" s="37"/>
      <c r="Y699" s="37"/>
      <c r="Z699" s="37"/>
    </row>
    <row r="700" spans="1:26" s="29" customFormat="1" x14ac:dyDescent="0.25">
      <c r="A700" s="13"/>
      <c r="B700" s="14"/>
      <c r="C700" s="39"/>
      <c r="D700" s="39"/>
      <c r="E700" s="27"/>
      <c r="F700" s="16"/>
      <c r="G700" s="17"/>
      <c r="H700" s="17"/>
      <c r="I700" s="38" t="str">
        <f>IF($J700&lt;&gt;"",(IF($J700="Part RC demandée &lt;&gt; Part RC calculée",VLOOKUP($J700,'Listes déroulantes'!$F$2:$H$26,2,FALSE)&amp;$O700&amp;"
"&amp;$P700&amp;VLOOKUP($J700,'Listes déroulantes'!$F$2:$H$26,3,FALSE),IF($J700="Montant total demandé &lt;&gt; de montant calculé",VLOOKUP($J700,'Listes déroulantes'!$F$2:$H$26,2,FALSE)&amp;$N700&amp;"
"&amp;$P700&amp;"
"&amp;VLOOKUP($J700,'Listes déroulantes'!$F$2:$H$26,3,FALSE),CONCATENATE(IF(ISNA(VLOOKUP($J700,'Listes déroulantes'!$F$2:$I$26,2,FALSE)),"",VLOOKUP($J700,'Listes déroulantes'!$F$2:$I$26,2,FALSE)),IF($L700&lt;&gt;"",TEXT($L700,CONCATENATE("jj/mm/aaaa","")),""),VLOOKUP($J700,'Listes déroulantes'!$F$2:$I$26,3,FALSE)," ",$K700," ",$N700," ",$M700,"
",$P700,VLOOKUP($J700,'Listes déroulantes'!$F$2:$I$26,4,FALSE))))),"")</f>
        <v/>
      </c>
      <c r="J700" s="28"/>
      <c r="K700" s="18"/>
      <c r="L700" s="19"/>
      <c r="M700" s="18"/>
      <c r="N700" s="15"/>
      <c r="O700" s="15"/>
      <c r="P700" s="20"/>
      <c r="Q700" s="36"/>
      <c r="R700" s="36"/>
      <c r="S700" s="37"/>
      <c r="T700" s="37"/>
      <c r="U700" s="37"/>
      <c r="V700" s="37"/>
      <c r="W700" s="37"/>
      <c r="X700" s="37"/>
      <c r="Y700" s="37"/>
      <c r="Z700" s="37"/>
    </row>
    <row r="701" spans="1:26" s="29" customFormat="1" x14ac:dyDescent="0.25">
      <c r="A701" s="13"/>
      <c r="B701" s="14"/>
      <c r="C701" s="39"/>
      <c r="D701" s="39"/>
      <c r="E701" s="27"/>
      <c r="F701" s="16"/>
      <c r="G701" s="17"/>
      <c r="H701" s="17"/>
      <c r="I701" s="38" t="str">
        <f>IF($J701&lt;&gt;"",(IF($J701="Part RC demandée &lt;&gt; Part RC calculée",VLOOKUP($J701,'Listes déroulantes'!$F$2:$H$26,2,FALSE)&amp;$O701&amp;"
"&amp;$P701&amp;VLOOKUP($J701,'Listes déroulantes'!$F$2:$H$26,3,FALSE),IF($J701="Montant total demandé &lt;&gt; de montant calculé",VLOOKUP($J701,'Listes déroulantes'!$F$2:$H$26,2,FALSE)&amp;$N701&amp;"
"&amp;$P701&amp;"
"&amp;VLOOKUP($J701,'Listes déroulantes'!$F$2:$H$26,3,FALSE),CONCATENATE(IF(ISNA(VLOOKUP($J701,'Listes déroulantes'!$F$2:$I$26,2,FALSE)),"",VLOOKUP($J701,'Listes déroulantes'!$F$2:$I$26,2,FALSE)),IF($L701&lt;&gt;"",TEXT($L701,CONCATENATE("jj/mm/aaaa","")),""),VLOOKUP($J701,'Listes déroulantes'!$F$2:$I$26,3,FALSE)," ",$K701," ",$N701," ",$M701,"
",$P701,VLOOKUP($J701,'Listes déroulantes'!$F$2:$I$26,4,FALSE))))),"")</f>
        <v/>
      </c>
      <c r="J701" s="28"/>
      <c r="K701" s="18"/>
      <c r="L701" s="19"/>
      <c r="M701" s="18"/>
      <c r="N701" s="15"/>
      <c r="O701" s="15"/>
      <c r="P701" s="20"/>
      <c r="Q701" s="36"/>
      <c r="R701" s="36"/>
      <c r="S701" s="37"/>
      <c r="T701" s="37"/>
      <c r="U701" s="37"/>
      <c r="V701" s="37"/>
      <c r="W701" s="37"/>
      <c r="X701" s="37"/>
      <c r="Y701" s="37"/>
      <c r="Z701" s="37"/>
    </row>
    <row r="702" spans="1:26" s="29" customFormat="1" x14ac:dyDescent="0.25">
      <c r="A702" s="13"/>
      <c r="B702" s="14"/>
      <c r="C702" s="39"/>
      <c r="D702" s="39"/>
      <c r="E702" s="27"/>
      <c r="F702" s="16"/>
      <c r="G702" s="17"/>
      <c r="H702" s="17"/>
      <c r="I702" s="38" t="str">
        <f>IF($J702&lt;&gt;"",(IF($J702="Part RC demandée &lt;&gt; Part RC calculée",VLOOKUP($J702,'Listes déroulantes'!$F$2:$H$26,2,FALSE)&amp;$O702&amp;"
"&amp;$P702&amp;VLOOKUP($J702,'Listes déroulantes'!$F$2:$H$26,3,FALSE),IF($J702="Montant total demandé &lt;&gt; de montant calculé",VLOOKUP($J702,'Listes déroulantes'!$F$2:$H$26,2,FALSE)&amp;$N702&amp;"
"&amp;$P702&amp;"
"&amp;VLOOKUP($J702,'Listes déroulantes'!$F$2:$H$26,3,FALSE),CONCATENATE(IF(ISNA(VLOOKUP($J702,'Listes déroulantes'!$F$2:$I$26,2,FALSE)),"",VLOOKUP($J702,'Listes déroulantes'!$F$2:$I$26,2,FALSE)),IF($L702&lt;&gt;"",TEXT($L702,CONCATENATE("jj/mm/aaaa","")),""),VLOOKUP($J702,'Listes déroulantes'!$F$2:$I$26,3,FALSE)," ",$K702," ",$N702," ",$M702,"
",$P702,VLOOKUP($J702,'Listes déroulantes'!$F$2:$I$26,4,FALSE))))),"")</f>
        <v/>
      </c>
      <c r="J702" s="28"/>
      <c r="K702" s="18"/>
      <c r="L702" s="19"/>
      <c r="M702" s="18"/>
      <c r="N702" s="15"/>
      <c r="O702" s="15"/>
      <c r="P702" s="20"/>
      <c r="Q702" s="36"/>
      <c r="R702" s="36"/>
      <c r="S702" s="37"/>
      <c r="T702" s="37"/>
      <c r="U702" s="37"/>
      <c r="V702" s="37"/>
      <c r="W702" s="37"/>
      <c r="X702" s="37"/>
      <c r="Y702" s="37"/>
      <c r="Z702" s="37"/>
    </row>
    <row r="703" spans="1:26" s="29" customFormat="1" x14ac:dyDescent="0.25">
      <c r="A703" s="13"/>
      <c r="B703" s="14"/>
      <c r="C703" s="39"/>
      <c r="D703" s="39"/>
      <c r="E703" s="27"/>
      <c r="F703" s="16"/>
      <c r="G703" s="17"/>
      <c r="H703" s="17"/>
      <c r="I703" s="38" t="str">
        <f>IF($J703&lt;&gt;"",(IF($J703="Part RC demandée &lt;&gt; Part RC calculée",VLOOKUP($J703,'Listes déroulantes'!$F$2:$H$26,2,FALSE)&amp;$O703&amp;"
"&amp;$P703&amp;VLOOKUP($J703,'Listes déroulantes'!$F$2:$H$26,3,FALSE),IF($J703="Montant total demandé &lt;&gt; de montant calculé",VLOOKUP($J703,'Listes déroulantes'!$F$2:$H$26,2,FALSE)&amp;$N703&amp;"
"&amp;$P703&amp;"
"&amp;VLOOKUP($J703,'Listes déroulantes'!$F$2:$H$26,3,FALSE),CONCATENATE(IF(ISNA(VLOOKUP($J703,'Listes déroulantes'!$F$2:$I$26,2,FALSE)),"",VLOOKUP($J703,'Listes déroulantes'!$F$2:$I$26,2,FALSE)),IF($L703&lt;&gt;"",TEXT($L703,CONCATENATE("jj/mm/aaaa","")),""),VLOOKUP($J703,'Listes déroulantes'!$F$2:$I$26,3,FALSE)," ",$K703," ",$N703," ",$M703,"
",$P703,VLOOKUP($J703,'Listes déroulantes'!$F$2:$I$26,4,FALSE))))),"")</f>
        <v/>
      </c>
      <c r="J703" s="28"/>
      <c r="K703" s="18"/>
      <c r="L703" s="19"/>
      <c r="M703" s="18"/>
      <c r="N703" s="15"/>
      <c r="O703" s="15"/>
      <c r="P703" s="20"/>
      <c r="Q703" s="36"/>
      <c r="R703" s="36"/>
      <c r="S703" s="37"/>
      <c r="T703" s="37"/>
      <c r="U703" s="37"/>
      <c r="V703" s="37"/>
      <c r="W703" s="37"/>
      <c r="X703" s="37"/>
      <c r="Y703" s="37"/>
      <c r="Z703" s="37"/>
    </row>
    <row r="704" spans="1:26" s="29" customFormat="1" x14ac:dyDescent="0.25">
      <c r="A704" s="13"/>
      <c r="B704" s="14"/>
      <c r="C704" s="39"/>
      <c r="D704" s="39"/>
      <c r="E704" s="27"/>
      <c r="F704" s="16"/>
      <c r="G704" s="17"/>
      <c r="H704" s="17"/>
      <c r="I704" s="38" t="str">
        <f>IF($J704&lt;&gt;"",(IF($J704="Part RC demandée &lt;&gt; Part RC calculée",VLOOKUP($J704,'Listes déroulantes'!$F$2:$H$26,2,FALSE)&amp;$O704&amp;"
"&amp;$P704&amp;VLOOKUP($J704,'Listes déroulantes'!$F$2:$H$26,3,FALSE),IF($J704="Montant total demandé &lt;&gt; de montant calculé",VLOOKUP($J704,'Listes déroulantes'!$F$2:$H$26,2,FALSE)&amp;$N704&amp;"
"&amp;$P704&amp;"
"&amp;VLOOKUP($J704,'Listes déroulantes'!$F$2:$H$26,3,FALSE),CONCATENATE(IF(ISNA(VLOOKUP($J704,'Listes déroulantes'!$F$2:$I$26,2,FALSE)),"",VLOOKUP($J704,'Listes déroulantes'!$F$2:$I$26,2,FALSE)),IF($L704&lt;&gt;"",TEXT($L704,CONCATENATE("jj/mm/aaaa","")),""),VLOOKUP($J704,'Listes déroulantes'!$F$2:$I$26,3,FALSE)," ",$K704," ",$N704," ",$M704,"
",$P704,VLOOKUP($J704,'Listes déroulantes'!$F$2:$I$26,4,FALSE))))),"")</f>
        <v/>
      </c>
      <c r="J704" s="28"/>
      <c r="K704" s="18"/>
      <c r="L704" s="19"/>
      <c r="M704" s="18"/>
      <c r="N704" s="15"/>
      <c r="O704" s="15"/>
      <c r="P704" s="20"/>
      <c r="Q704" s="36"/>
      <c r="R704" s="36"/>
      <c r="S704" s="37"/>
      <c r="T704" s="37"/>
      <c r="U704" s="37"/>
      <c r="V704" s="37"/>
      <c r="W704" s="37"/>
      <c r="X704" s="37"/>
      <c r="Y704" s="37"/>
      <c r="Z704" s="37"/>
    </row>
    <row r="705" spans="1:26" s="29" customFormat="1" x14ac:dyDescent="0.25">
      <c r="A705" s="13"/>
      <c r="B705" s="14"/>
      <c r="C705" s="39"/>
      <c r="D705" s="39"/>
      <c r="E705" s="27"/>
      <c r="F705" s="16"/>
      <c r="G705" s="17"/>
      <c r="H705" s="17"/>
      <c r="I705" s="38" t="str">
        <f>IF($J705&lt;&gt;"",(IF($J705="Part RC demandée &lt;&gt; Part RC calculée",VLOOKUP($J705,'Listes déroulantes'!$F$2:$H$26,2,FALSE)&amp;$O705&amp;"
"&amp;$P705&amp;VLOOKUP($J705,'Listes déroulantes'!$F$2:$H$26,3,FALSE),IF($J705="Montant total demandé &lt;&gt; de montant calculé",VLOOKUP($J705,'Listes déroulantes'!$F$2:$H$26,2,FALSE)&amp;$N705&amp;"
"&amp;$P705&amp;"
"&amp;VLOOKUP($J705,'Listes déroulantes'!$F$2:$H$26,3,FALSE),CONCATENATE(IF(ISNA(VLOOKUP($J705,'Listes déroulantes'!$F$2:$I$26,2,FALSE)),"",VLOOKUP($J705,'Listes déroulantes'!$F$2:$I$26,2,FALSE)),IF($L705&lt;&gt;"",TEXT($L705,CONCATENATE("jj/mm/aaaa","")),""),VLOOKUP($J705,'Listes déroulantes'!$F$2:$I$26,3,FALSE)," ",$K705," ",$N705," ",$M705,"
",$P705,VLOOKUP($J705,'Listes déroulantes'!$F$2:$I$26,4,FALSE))))),"")</f>
        <v/>
      </c>
      <c r="J705" s="28"/>
      <c r="K705" s="18"/>
      <c r="L705" s="19"/>
      <c r="M705" s="18"/>
      <c r="N705" s="15"/>
      <c r="O705" s="15"/>
      <c r="P705" s="20"/>
      <c r="Q705" s="36"/>
      <c r="R705" s="36"/>
      <c r="S705" s="37"/>
      <c r="T705" s="37"/>
      <c r="U705" s="37"/>
      <c r="V705" s="37"/>
      <c r="W705" s="37"/>
      <c r="X705" s="37"/>
      <c r="Y705" s="37"/>
      <c r="Z705" s="37"/>
    </row>
    <row r="706" spans="1:26" s="29" customFormat="1" x14ac:dyDescent="0.25">
      <c r="A706" s="13"/>
      <c r="B706" s="14"/>
      <c r="C706" s="39"/>
      <c r="D706" s="39"/>
      <c r="E706" s="27"/>
      <c r="F706" s="16"/>
      <c r="G706" s="17"/>
      <c r="H706" s="17"/>
      <c r="I706" s="38" t="str">
        <f>IF($J706&lt;&gt;"",(IF($J706="Part RC demandée &lt;&gt; Part RC calculée",VLOOKUP($J706,'Listes déroulantes'!$F$2:$H$26,2,FALSE)&amp;$O706&amp;"
"&amp;$P706&amp;VLOOKUP($J706,'Listes déroulantes'!$F$2:$H$26,3,FALSE),IF($J706="Montant total demandé &lt;&gt; de montant calculé",VLOOKUP($J706,'Listes déroulantes'!$F$2:$H$26,2,FALSE)&amp;$N706&amp;"
"&amp;$P706&amp;"
"&amp;VLOOKUP($J706,'Listes déroulantes'!$F$2:$H$26,3,FALSE),CONCATENATE(IF(ISNA(VLOOKUP($J706,'Listes déroulantes'!$F$2:$I$26,2,FALSE)),"",VLOOKUP($J706,'Listes déroulantes'!$F$2:$I$26,2,FALSE)),IF($L706&lt;&gt;"",TEXT($L706,CONCATENATE("jj/mm/aaaa","")),""),VLOOKUP($J706,'Listes déroulantes'!$F$2:$I$26,3,FALSE)," ",$K706," ",$N706," ",$M706,"
",$P706,VLOOKUP($J706,'Listes déroulantes'!$F$2:$I$26,4,FALSE))))),"")</f>
        <v/>
      </c>
      <c r="J706" s="28"/>
      <c r="K706" s="18"/>
      <c r="L706" s="19"/>
      <c r="M706" s="18"/>
      <c r="N706" s="15"/>
      <c r="O706" s="15"/>
      <c r="P706" s="20"/>
      <c r="Q706" s="36"/>
      <c r="R706" s="36"/>
      <c r="S706" s="37"/>
      <c r="T706" s="37"/>
      <c r="U706" s="37"/>
      <c r="V706" s="37"/>
      <c r="W706" s="37"/>
      <c r="X706" s="37"/>
      <c r="Y706" s="37"/>
      <c r="Z706" s="37"/>
    </row>
    <row r="707" spans="1:26" s="29" customFormat="1" x14ac:dyDescent="0.25">
      <c r="A707" s="13"/>
      <c r="B707" s="14"/>
      <c r="C707" s="39"/>
      <c r="D707" s="39"/>
      <c r="E707" s="27"/>
      <c r="F707" s="16"/>
      <c r="G707" s="17"/>
      <c r="H707" s="17"/>
      <c r="I707" s="38" t="str">
        <f>IF($J707&lt;&gt;"",(IF($J707="Part RC demandée &lt;&gt; Part RC calculée",VLOOKUP($J707,'Listes déroulantes'!$F$2:$H$26,2,FALSE)&amp;$O707&amp;"
"&amp;$P707&amp;VLOOKUP($J707,'Listes déroulantes'!$F$2:$H$26,3,FALSE),IF($J707="Montant total demandé &lt;&gt; de montant calculé",VLOOKUP($J707,'Listes déroulantes'!$F$2:$H$26,2,FALSE)&amp;$N707&amp;"
"&amp;$P707&amp;"
"&amp;VLOOKUP($J707,'Listes déroulantes'!$F$2:$H$26,3,FALSE),CONCATENATE(IF(ISNA(VLOOKUP($J707,'Listes déroulantes'!$F$2:$I$26,2,FALSE)),"",VLOOKUP($J707,'Listes déroulantes'!$F$2:$I$26,2,FALSE)),IF($L707&lt;&gt;"",TEXT($L707,CONCATENATE("jj/mm/aaaa","")),""),VLOOKUP($J707,'Listes déroulantes'!$F$2:$I$26,3,FALSE)," ",$K707," ",$N707," ",$M707,"
",$P707,VLOOKUP($J707,'Listes déroulantes'!$F$2:$I$26,4,FALSE))))),"")</f>
        <v/>
      </c>
      <c r="J707" s="28"/>
      <c r="K707" s="18"/>
      <c r="L707" s="19"/>
      <c r="M707" s="18"/>
      <c r="N707" s="15"/>
      <c r="O707" s="15"/>
      <c r="P707" s="20"/>
      <c r="Q707" s="36"/>
      <c r="R707" s="36"/>
      <c r="S707" s="37"/>
      <c r="T707" s="37"/>
      <c r="U707" s="37"/>
      <c r="V707" s="37"/>
      <c r="W707" s="37"/>
      <c r="X707" s="37"/>
      <c r="Y707" s="37"/>
      <c r="Z707" s="37"/>
    </row>
    <row r="708" spans="1:26" s="29" customFormat="1" x14ac:dyDescent="0.25">
      <c r="A708" s="13"/>
      <c r="B708" s="14"/>
      <c r="C708" s="39"/>
      <c r="D708" s="39"/>
      <c r="E708" s="27"/>
      <c r="F708" s="16"/>
      <c r="G708" s="17"/>
      <c r="H708" s="17"/>
      <c r="I708" s="38" t="str">
        <f>IF($J708&lt;&gt;"",(IF($J708="Part RC demandée &lt;&gt; Part RC calculée",VLOOKUP($J708,'Listes déroulantes'!$F$2:$H$26,2,FALSE)&amp;$O708&amp;"
"&amp;$P708&amp;VLOOKUP($J708,'Listes déroulantes'!$F$2:$H$26,3,FALSE),IF($J708="Montant total demandé &lt;&gt; de montant calculé",VLOOKUP($J708,'Listes déroulantes'!$F$2:$H$26,2,FALSE)&amp;$N708&amp;"
"&amp;$P708&amp;"
"&amp;VLOOKUP($J708,'Listes déroulantes'!$F$2:$H$26,3,FALSE),CONCATENATE(IF(ISNA(VLOOKUP($J708,'Listes déroulantes'!$F$2:$I$26,2,FALSE)),"",VLOOKUP($J708,'Listes déroulantes'!$F$2:$I$26,2,FALSE)),IF($L708&lt;&gt;"",TEXT($L708,CONCATENATE("jj/mm/aaaa","")),""),VLOOKUP($J708,'Listes déroulantes'!$F$2:$I$26,3,FALSE)," ",$K708," ",$N708," ",$M708,"
",$P708,VLOOKUP($J708,'Listes déroulantes'!$F$2:$I$26,4,FALSE))))),"")</f>
        <v/>
      </c>
      <c r="J708" s="28"/>
      <c r="K708" s="18"/>
      <c r="L708" s="19"/>
      <c r="M708" s="18"/>
      <c r="N708" s="15"/>
      <c r="O708" s="15"/>
      <c r="P708" s="20"/>
      <c r="Q708" s="36"/>
      <c r="R708" s="36"/>
      <c r="S708" s="37"/>
      <c r="T708" s="37"/>
      <c r="U708" s="37"/>
      <c r="V708" s="37"/>
      <c r="W708" s="37"/>
      <c r="X708" s="37"/>
      <c r="Y708" s="37"/>
      <c r="Z708" s="37"/>
    </row>
    <row r="709" spans="1:26" s="29" customFormat="1" x14ac:dyDescent="0.25">
      <c r="A709" s="13"/>
      <c r="B709" s="14"/>
      <c r="C709" s="39"/>
      <c r="D709" s="39"/>
      <c r="E709" s="27"/>
      <c r="F709" s="16"/>
      <c r="G709" s="17"/>
      <c r="H709" s="17"/>
      <c r="I709" s="38" t="str">
        <f>IF($J709&lt;&gt;"",(IF($J709="Part RC demandée &lt;&gt; Part RC calculée",VLOOKUP($J709,'Listes déroulantes'!$F$2:$H$26,2,FALSE)&amp;$O709&amp;"
"&amp;$P709&amp;VLOOKUP($J709,'Listes déroulantes'!$F$2:$H$26,3,FALSE),IF($J709="Montant total demandé &lt;&gt; de montant calculé",VLOOKUP($J709,'Listes déroulantes'!$F$2:$H$26,2,FALSE)&amp;$N709&amp;"
"&amp;$P709&amp;"
"&amp;VLOOKUP($J709,'Listes déroulantes'!$F$2:$H$26,3,FALSE),CONCATENATE(IF(ISNA(VLOOKUP($J709,'Listes déroulantes'!$F$2:$I$26,2,FALSE)),"",VLOOKUP($J709,'Listes déroulantes'!$F$2:$I$26,2,FALSE)),IF($L709&lt;&gt;"",TEXT($L709,CONCATENATE("jj/mm/aaaa","")),""),VLOOKUP($J709,'Listes déroulantes'!$F$2:$I$26,3,FALSE)," ",$K709," ",$N709," ",$M709,"
",$P709,VLOOKUP($J709,'Listes déroulantes'!$F$2:$I$26,4,FALSE))))),"")</f>
        <v/>
      </c>
      <c r="J709" s="28"/>
      <c r="K709" s="18"/>
      <c r="L709" s="19"/>
      <c r="M709" s="18"/>
      <c r="N709" s="15"/>
      <c r="O709" s="15"/>
      <c r="P709" s="20"/>
      <c r="Q709" s="36"/>
      <c r="R709" s="36"/>
      <c r="S709" s="37"/>
      <c r="T709" s="37"/>
      <c r="U709" s="37"/>
      <c r="V709" s="37"/>
      <c r="W709" s="37"/>
      <c r="X709" s="37"/>
      <c r="Y709" s="37"/>
      <c r="Z709" s="37"/>
    </row>
    <row r="710" spans="1:26" s="29" customFormat="1" x14ac:dyDescent="0.25">
      <c r="A710" s="13"/>
      <c r="B710" s="14"/>
      <c r="C710" s="39"/>
      <c r="D710" s="39"/>
      <c r="E710" s="27"/>
      <c r="F710" s="16"/>
      <c r="G710" s="17"/>
      <c r="H710" s="17"/>
      <c r="I710" s="38" t="str">
        <f>IF($J710&lt;&gt;"",(IF($J710="Part RC demandée &lt;&gt; Part RC calculée",VLOOKUP($J710,'Listes déroulantes'!$F$2:$H$26,2,FALSE)&amp;$O710&amp;"
"&amp;$P710&amp;VLOOKUP($J710,'Listes déroulantes'!$F$2:$H$26,3,FALSE),IF($J710="Montant total demandé &lt;&gt; de montant calculé",VLOOKUP($J710,'Listes déroulantes'!$F$2:$H$26,2,FALSE)&amp;$N710&amp;"
"&amp;$P710&amp;"
"&amp;VLOOKUP($J710,'Listes déroulantes'!$F$2:$H$26,3,FALSE),CONCATENATE(IF(ISNA(VLOOKUP($J710,'Listes déroulantes'!$F$2:$I$26,2,FALSE)),"",VLOOKUP($J710,'Listes déroulantes'!$F$2:$I$26,2,FALSE)),IF($L710&lt;&gt;"",TEXT($L710,CONCATENATE("jj/mm/aaaa","")),""),VLOOKUP($J710,'Listes déroulantes'!$F$2:$I$26,3,FALSE)," ",$K710," ",$N710," ",$M710,"
",$P710,VLOOKUP($J710,'Listes déroulantes'!$F$2:$I$26,4,FALSE))))),"")</f>
        <v/>
      </c>
      <c r="J710" s="28"/>
      <c r="K710" s="18"/>
      <c r="L710" s="19"/>
      <c r="M710" s="18"/>
      <c r="N710" s="15"/>
      <c r="O710" s="15"/>
      <c r="P710" s="20"/>
      <c r="Q710" s="36"/>
      <c r="R710" s="36"/>
      <c r="S710" s="37"/>
      <c r="T710" s="37"/>
      <c r="U710" s="37"/>
      <c r="V710" s="37"/>
      <c r="W710" s="37"/>
      <c r="X710" s="37"/>
      <c r="Y710" s="37"/>
      <c r="Z710" s="37"/>
    </row>
    <row r="711" spans="1:26" s="29" customFormat="1" x14ac:dyDescent="0.25">
      <c r="A711" s="13"/>
      <c r="B711" s="14"/>
      <c r="C711" s="39"/>
      <c r="D711" s="39"/>
      <c r="E711" s="27"/>
      <c r="F711" s="16"/>
      <c r="G711" s="17"/>
      <c r="H711" s="17"/>
      <c r="I711" s="38" t="str">
        <f>IF($J711&lt;&gt;"",(IF($J711="Part RC demandée &lt;&gt; Part RC calculée",VLOOKUP($J711,'Listes déroulantes'!$F$2:$H$26,2,FALSE)&amp;$O711&amp;"
"&amp;$P711&amp;VLOOKUP($J711,'Listes déroulantes'!$F$2:$H$26,3,FALSE),IF($J711="Montant total demandé &lt;&gt; de montant calculé",VLOOKUP($J711,'Listes déroulantes'!$F$2:$H$26,2,FALSE)&amp;$N711&amp;"
"&amp;$P711&amp;"
"&amp;VLOOKUP($J711,'Listes déroulantes'!$F$2:$H$26,3,FALSE),CONCATENATE(IF(ISNA(VLOOKUP($J711,'Listes déroulantes'!$F$2:$I$26,2,FALSE)),"",VLOOKUP($J711,'Listes déroulantes'!$F$2:$I$26,2,FALSE)),IF($L711&lt;&gt;"",TEXT($L711,CONCATENATE("jj/mm/aaaa","")),""),VLOOKUP($J711,'Listes déroulantes'!$F$2:$I$26,3,FALSE)," ",$K711," ",$N711," ",$M711,"
",$P711,VLOOKUP($J711,'Listes déroulantes'!$F$2:$I$26,4,FALSE))))),"")</f>
        <v/>
      </c>
      <c r="J711" s="28"/>
      <c r="K711" s="18"/>
      <c r="L711" s="19"/>
      <c r="M711" s="18"/>
      <c r="N711" s="15"/>
      <c r="O711" s="15"/>
      <c r="P711" s="20"/>
      <c r="Q711" s="36"/>
      <c r="R711" s="36"/>
      <c r="S711" s="37"/>
      <c r="T711" s="37"/>
      <c r="U711" s="37"/>
      <c r="V711" s="37"/>
      <c r="W711" s="37"/>
      <c r="X711" s="37"/>
      <c r="Y711" s="37"/>
      <c r="Z711" s="37"/>
    </row>
    <row r="712" spans="1:26" s="29" customFormat="1" x14ac:dyDescent="0.25">
      <c r="A712" s="13"/>
      <c r="B712" s="14"/>
      <c r="C712" s="39"/>
      <c r="D712" s="39"/>
      <c r="E712" s="27"/>
      <c r="F712" s="16"/>
      <c r="G712" s="17"/>
      <c r="H712" s="17"/>
      <c r="I712" s="38" t="str">
        <f>IF($J712&lt;&gt;"",(IF($J712="Part RC demandée &lt;&gt; Part RC calculée",VLOOKUP($J712,'Listes déroulantes'!$F$2:$H$26,2,FALSE)&amp;$O712&amp;"
"&amp;$P712&amp;VLOOKUP($J712,'Listes déroulantes'!$F$2:$H$26,3,FALSE),IF($J712="Montant total demandé &lt;&gt; de montant calculé",VLOOKUP($J712,'Listes déroulantes'!$F$2:$H$26,2,FALSE)&amp;$N712&amp;"
"&amp;$P712&amp;"
"&amp;VLOOKUP($J712,'Listes déroulantes'!$F$2:$H$26,3,FALSE),CONCATENATE(IF(ISNA(VLOOKUP($J712,'Listes déroulantes'!$F$2:$I$26,2,FALSE)),"",VLOOKUP($J712,'Listes déroulantes'!$F$2:$I$26,2,FALSE)),IF($L712&lt;&gt;"",TEXT($L712,CONCATENATE("jj/mm/aaaa","")),""),VLOOKUP($J712,'Listes déroulantes'!$F$2:$I$26,3,FALSE)," ",$K712," ",$N712," ",$M712,"
",$P712,VLOOKUP($J712,'Listes déroulantes'!$F$2:$I$26,4,FALSE))))),"")</f>
        <v/>
      </c>
      <c r="J712" s="28"/>
      <c r="K712" s="18"/>
      <c r="L712" s="19"/>
      <c r="M712" s="18"/>
      <c r="N712" s="15"/>
      <c r="O712" s="15"/>
      <c r="P712" s="20"/>
      <c r="Q712" s="36"/>
      <c r="R712" s="36"/>
      <c r="S712" s="37"/>
      <c r="T712" s="37"/>
      <c r="U712" s="37"/>
      <c r="V712" s="37"/>
      <c r="W712" s="37"/>
      <c r="X712" s="37"/>
      <c r="Y712" s="37"/>
      <c r="Z712" s="37"/>
    </row>
    <row r="713" spans="1:26" s="29" customFormat="1" x14ac:dyDescent="0.25">
      <c r="A713" s="13"/>
      <c r="B713" s="14"/>
      <c r="C713" s="39"/>
      <c r="D713" s="39"/>
      <c r="E713" s="27"/>
      <c r="F713" s="16"/>
      <c r="G713" s="17"/>
      <c r="H713" s="17"/>
      <c r="I713" s="38" t="str">
        <f>IF($J713&lt;&gt;"",(IF($J713="Part RC demandée &lt;&gt; Part RC calculée",VLOOKUP($J713,'Listes déroulantes'!$F$2:$H$26,2,FALSE)&amp;$O713&amp;"
"&amp;$P713&amp;VLOOKUP($J713,'Listes déroulantes'!$F$2:$H$26,3,FALSE),IF($J713="Montant total demandé &lt;&gt; de montant calculé",VLOOKUP($J713,'Listes déroulantes'!$F$2:$H$26,2,FALSE)&amp;$N713&amp;"
"&amp;$P713&amp;"
"&amp;VLOOKUP($J713,'Listes déroulantes'!$F$2:$H$26,3,FALSE),CONCATENATE(IF(ISNA(VLOOKUP($J713,'Listes déroulantes'!$F$2:$I$26,2,FALSE)),"",VLOOKUP($J713,'Listes déroulantes'!$F$2:$I$26,2,FALSE)),IF($L713&lt;&gt;"",TEXT($L713,CONCATENATE("jj/mm/aaaa","")),""),VLOOKUP($J713,'Listes déroulantes'!$F$2:$I$26,3,FALSE)," ",$K713," ",$N713," ",$M713,"
",$P713,VLOOKUP($J713,'Listes déroulantes'!$F$2:$I$26,4,FALSE))))),"")</f>
        <v/>
      </c>
      <c r="J713" s="28"/>
      <c r="K713" s="18"/>
      <c r="L713" s="19"/>
      <c r="M713" s="18"/>
      <c r="N713" s="15"/>
      <c r="O713" s="15"/>
      <c r="P713" s="20"/>
      <c r="Q713" s="36"/>
      <c r="R713" s="36"/>
      <c r="S713" s="37"/>
      <c r="T713" s="37"/>
      <c r="U713" s="37"/>
      <c r="V713" s="37"/>
      <c r="W713" s="37"/>
      <c r="X713" s="37"/>
      <c r="Y713" s="37"/>
      <c r="Z713" s="37"/>
    </row>
    <row r="714" spans="1:26" s="29" customFormat="1" x14ac:dyDescent="0.25">
      <c r="A714" s="13"/>
      <c r="B714" s="14"/>
      <c r="C714" s="39"/>
      <c r="D714" s="39"/>
      <c r="E714" s="27"/>
      <c r="F714" s="16"/>
      <c r="G714" s="17"/>
      <c r="H714" s="17"/>
      <c r="I714" s="38" t="str">
        <f>IF($J714&lt;&gt;"",(IF($J714="Part RC demandée &lt;&gt; Part RC calculée",VLOOKUP($J714,'Listes déroulantes'!$F$2:$H$26,2,FALSE)&amp;$O714&amp;"
"&amp;$P714&amp;VLOOKUP($J714,'Listes déroulantes'!$F$2:$H$26,3,FALSE),IF($J714="Montant total demandé &lt;&gt; de montant calculé",VLOOKUP($J714,'Listes déroulantes'!$F$2:$H$26,2,FALSE)&amp;$N714&amp;"
"&amp;$P714&amp;"
"&amp;VLOOKUP($J714,'Listes déroulantes'!$F$2:$H$26,3,FALSE),CONCATENATE(IF(ISNA(VLOOKUP($J714,'Listes déroulantes'!$F$2:$I$26,2,FALSE)),"",VLOOKUP($J714,'Listes déroulantes'!$F$2:$I$26,2,FALSE)),IF($L714&lt;&gt;"",TEXT($L714,CONCATENATE("jj/mm/aaaa","")),""),VLOOKUP($J714,'Listes déroulantes'!$F$2:$I$26,3,FALSE)," ",$K714," ",$N714," ",$M714,"
",$P714,VLOOKUP($J714,'Listes déroulantes'!$F$2:$I$26,4,FALSE))))),"")</f>
        <v/>
      </c>
      <c r="J714" s="28"/>
      <c r="K714" s="18"/>
      <c r="L714" s="19"/>
      <c r="M714" s="18"/>
      <c r="N714" s="15"/>
      <c r="O714" s="15"/>
      <c r="P714" s="20"/>
      <c r="Q714" s="36"/>
      <c r="R714" s="36"/>
      <c r="S714" s="37"/>
      <c r="T714" s="37"/>
      <c r="U714" s="37"/>
      <c r="V714" s="37"/>
      <c r="W714" s="37"/>
      <c r="X714" s="37"/>
      <c r="Y714" s="37"/>
      <c r="Z714" s="37"/>
    </row>
    <row r="715" spans="1:26" s="29" customFormat="1" x14ac:dyDescent="0.25">
      <c r="A715" s="13"/>
      <c r="B715" s="14"/>
      <c r="C715" s="39"/>
      <c r="D715" s="39"/>
      <c r="E715" s="27"/>
      <c r="F715" s="16"/>
      <c r="G715" s="17"/>
      <c r="H715" s="17"/>
      <c r="I715" s="38" t="str">
        <f>IF($J715&lt;&gt;"",(IF($J715="Part RC demandée &lt;&gt; Part RC calculée",VLOOKUP($J715,'Listes déroulantes'!$F$2:$H$26,2,FALSE)&amp;$O715&amp;"
"&amp;$P715&amp;VLOOKUP($J715,'Listes déroulantes'!$F$2:$H$26,3,FALSE),IF($J715="Montant total demandé &lt;&gt; de montant calculé",VLOOKUP($J715,'Listes déroulantes'!$F$2:$H$26,2,FALSE)&amp;$N715&amp;"
"&amp;$P715&amp;"
"&amp;VLOOKUP($J715,'Listes déroulantes'!$F$2:$H$26,3,FALSE),CONCATENATE(IF(ISNA(VLOOKUP($J715,'Listes déroulantes'!$F$2:$I$26,2,FALSE)),"",VLOOKUP($J715,'Listes déroulantes'!$F$2:$I$26,2,FALSE)),IF($L715&lt;&gt;"",TEXT($L715,CONCATENATE("jj/mm/aaaa","")),""),VLOOKUP($J715,'Listes déroulantes'!$F$2:$I$26,3,FALSE)," ",$K715," ",$N715," ",$M715,"
",$P715,VLOOKUP($J715,'Listes déroulantes'!$F$2:$I$26,4,FALSE))))),"")</f>
        <v/>
      </c>
      <c r="J715" s="28"/>
      <c r="K715" s="18"/>
      <c r="L715" s="19"/>
      <c r="M715" s="18"/>
      <c r="N715" s="15"/>
      <c r="O715" s="15"/>
      <c r="P715" s="20"/>
      <c r="Q715" s="36"/>
      <c r="R715" s="36"/>
      <c r="S715" s="37"/>
      <c r="T715" s="37"/>
      <c r="U715" s="37"/>
      <c r="V715" s="37"/>
      <c r="W715" s="37"/>
      <c r="X715" s="37"/>
      <c r="Y715" s="37"/>
      <c r="Z715" s="37"/>
    </row>
    <row r="716" spans="1:26" s="29" customFormat="1" x14ac:dyDescent="0.25">
      <c r="A716" s="13"/>
      <c r="B716" s="14"/>
      <c r="C716" s="39"/>
      <c r="D716" s="39"/>
      <c r="E716" s="27"/>
      <c r="F716" s="16"/>
      <c r="G716" s="17"/>
      <c r="H716" s="17"/>
      <c r="I716" s="38" t="str">
        <f>IF($J716&lt;&gt;"",(IF($J716="Part RC demandée &lt;&gt; Part RC calculée",VLOOKUP($J716,'Listes déroulantes'!$F$2:$H$26,2,FALSE)&amp;$O716&amp;"
"&amp;$P716&amp;VLOOKUP($J716,'Listes déroulantes'!$F$2:$H$26,3,FALSE),IF($J716="Montant total demandé &lt;&gt; de montant calculé",VLOOKUP($J716,'Listes déroulantes'!$F$2:$H$26,2,FALSE)&amp;$N716&amp;"
"&amp;$P716&amp;"
"&amp;VLOOKUP($J716,'Listes déroulantes'!$F$2:$H$26,3,FALSE),CONCATENATE(IF(ISNA(VLOOKUP($J716,'Listes déroulantes'!$F$2:$I$26,2,FALSE)),"",VLOOKUP($J716,'Listes déroulantes'!$F$2:$I$26,2,FALSE)),IF($L716&lt;&gt;"",TEXT($L716,CONCATENATE("jj/mm/aaaa","")),""),VLOOKUP($J716,'Listes déroulantes'!$F$2:$I$26,3,FALSE)," ",$K716," ",$N716," ",$M716,"
",$P716,VLOOKUP($J716,'Listes déroulantes'!$F$2:$I$26,4,FALSE))))),"")</f>
        <v/>
      </c>
      <c r="J716" s="28"/>
      <c r="K716" s="18"/>
      <c r="L716" s="19"/>
      <c r="M716" s="18"/>
      <c r="N716" s="15"/>
      <c r="O716" s="15"/>
      <c r="P716" s="20"/>
      <c r="Q716" s="36"/>
      <c r="R716" s="36"/>
      <c r="S716" s="37"/>
      <c r="T716" s="37"/>
      <c r="U716" s="37"/>
      <c r="V716" s="37"/>
      <c r="W716" s="37"/>
      <c r="X716" s="37"/>
      <c r="Y716" s="37"/>
      <c r="Z716" s="37"/>
    </row>
    <row r="717" spans="1:26" s="29" customFormat="1" x14ac:dyDescent="0.25">
      <c r="A717" s="13"/>
      <c r="B717" s="14"/>
      <c r="C717" s="39"/>
      <c r="D717" s="39"/>
      <c r="E717" s="27"/>
      <c r="F717" s="16"/>
      <c r="G717" s="17"/>
      <c r="H717" s="17"/>
      <c r="I717" s="38" t="str">
        <f>IF($J717&lt;&gt;"",(IF($J717="Part RC demandée &lt;&gt; Part RC calculée",VLOOKUP($J717,'Listes déroulantes'!$F$2:$H$26,2,FALSE)&amp;$O717&amp;"
"&amp;$P717&amp;VLOOKUP($J717,'Listes déroulantes'!$F$2:$H$26,3,FALSE),IF($J717="Montant total demandé &lt;&gt; de montant calculé",VLOOKUP($J717,'Listes déroulantes'!$F$2:$H$26,2,FALSE)&amp;$N717&amp;"
"&amp;$P717&amp;"
"&amp;VLOOKUP($J717,'Listes déroulantes'!$F$2:$H$26,3,FALSE),CONCATENATE(IF(ISNA(VLOOKUP($J717,'Listes déroulantes'!$F$2:$I$26,2,FALSE)),"",VLOOKUP($J717,'Listes déroulantes'!$F$2:$I$26,2,FALSE)),IF($L717&lt;&gt;"",TEXT($L717,CONCATENATE("jj/mm/aaaa","")),""),VLOOKUP($J717,'Listes déroulantes'!$F$2:$I$26,3,FALSE)," ",$K717," ",$N717," ",$M717,"
",$P717,VLOOKUP($J717,'Listes déroulantes'!$F$2:$I$26,4,FALSE))))),"")</f>
        <v/>
      </c>
      <c r="J717" s="28"/>
      <c r="K717" s="18"/>
      <c r="L717" s="19"/>
      <c r="M717" s="18"/>
      <c r="N717" s="15"/>
      <c r="O717" s="15"/>
      <c r="P717" s="20"/>
      <c r="Q717" s="36"/>
      <c r="R717" s="36"/>
      <c r="S717" s="37"/>
      <c r="T717" s="37"/>
      <c r="U717" s="37"/>
      <c r="V717" s="37"/>
      <c r="W717" s="37"/>
      <c r="X717" s="37"/>
      <c r="Y717" s="37"/>
      <c r="Z717" s="37"/>
    </row>
    <row r="718" spans="1:26" s="29" customFormat="1" x14ac:dyDescent="0.25">
      <c r="A718" s="13"/>
      <c r="B718" s="14"/>
      <c r="C718" s="39"/>
      <c r="D718" s="39"/>
      <c r="E718" s="27"/>
      <c r="F718" s="16"/>
      <c r="G718" s="17"/>
      <c r="H718" s="17"/>
      <c r="I718" s="38" t="str">
        <f>IF($J718&lt;&gt;"",(IF($J718="Part RC demandée &lt;&gt; Part RC calculée",VLOOKUP($J718,'Listes déroulantes'!$F$2:$H$26,2,FALSE)&amp;$O718&amp;"
"&amp;$P718&amp;VLOOKUP($J718,'Listes déroulantes'!$F$2:$H$26,3,FALSE),IF($J718="Montant total demandé &lt;&gt; de montant calculé",VLOOKUP($J718,'Listes déroulantes'!$F$2:$H$26,2,FALSE)&amp;$N718&amp;"
"&amp;$P718&amp;"
"&amp;VLOOKUP($J718,'Listes déroulantes'!$F$2:$H$26,3,FALSE),CONCATENATE(IF(ISNA(VLOOKUP($J718,'Listes déroulantes'!$F$2:$I$26,2,FALSE)),"",VLOOKUP($J718,'Listes déroulantes'!$F$2:$I$26,2,FALSE)),IF($L718&lt;&gt;"",TEXT($L718,CONCATENATE("jj/mm/aaaa","")),""),VLOOKUP($J718,'Listes déroulantes'!$F$2:$I$26,3,FALSE)," ",$K718," ",$N718," ",$M718,"
",$P718,VLOOKUP($J718,'Listes déroulantes'!$F$2:$I$26,4,FALSE))))),"")</f>
        <v/>
      </c>
      <c r="J718" s="28"/>
      <c r="K718" s="18"/>
      <c r="L718" s="19"/>
      <c r="M718" s="18"/>
      <c r="N718" s="15"/>
      <c r="O718" s="15"/>
      <c r="P718" s="20"/>
      <c r="Q718" s="36"/>
      <c r="R718" s="36"/>
      <c r="S718" s="37"/>
      <c r="T718" s="37"/>
      <c r="U718" s="37"/>
      <c r="V718" s="37"/>
      <c r="W718" s="37"/>
      <c r="X718" s="37"/>
      <c r="Y718" s="37"/>
      <c r="Z718" s="37"/>
    </row>
    <row r="719" spans="1:26" s="29" customFormat="1" x14ac:dyDescent="0.25">
      <c r="A719" s="13"/>
      <c r="B719" s="14"/>
      <c r="C719" s="39"/>
      <c r="D719" s="39"/>
      <c r="E719" s="27"/>
      <c r="F719" s="16"/>
      <c r="G719" s="17"/>
      <c r="H719" s="17"/>
      <c r="I719" s="38" t="str">
        <f>IF($J719&lt;&gt;"",(IF($J719="Part RC demandée &lt;&gt; Part RC calculée",VLOOKUP($J719,'Listes déroulantes'!$F$2:$H$26,2,FALSE)&amp;$O719&amp;"
"&amp;$P719&amp;VLOOKUP($J719,'Listes déroulantes'!$F$2:$H$26,3,FALSE),IF($J719="Montant total demandé &lt;&gt; de montant calculé",VLOOKUP($J719,'Listes déroulantes'!$F$2:$H$26,2,FALSE)&amp;$N719&amp;"
"&amp;$P719&amp;"
"&amp;VLOOKUP($J719,'Listes déroulantes'!$F$2:$H$26,3,FALSE),CONCATENATE(IF(ISNA(VLOOKUP($J719,'Listes déroulantes'!$F$2:$I$26,2,FALSE)),"",VLOOKUP($J719,'Listes déroulantes'!$F$2:$I$26,2,FALSE)),IF($L719&lt;&gt;"",TEXT($L719,CONCATENATE("jj/mm/aaaa","")),""),VLOOKUP($J719,'Listes déroulantes'!$F$2:$I$26,3,FALSE)," ",$K719," ",$N719," ",$M719,"
",$P719,VLOOKUP($J719,'Listes déroulantes'!$F$2:$I$26,4,FALSE))))),"")</f>
        <v/>
      </c>
      <c r="J719" s="28"/>
      <c r="K719" s="18"/>
      <c r="L719" s="19"/>
      <c r="M719" s="18"/>
      <c r="N719" s="15"/>
      <c r="O719" s="15"/>
      <c r="P719" s="20"/>
      <c r="Q719" s="36"/>
      <c r="R719" s="36"/>
      <c r="S719" s="37"/>
      <c r="T719" s="37"/>
      <c r="U719" s="37"/>
      <c r="V719" s="37"/>
      <c r="W719" s="37"/>
      <c r="X719" s="37"/>
      <c r="Y719" s="37"/>
      <c r="Z719" s="37"/>
    </row>
    <row r="720" spans="1:26" s="29" customFormat="1" x14ac:dyDescent="0.25">
      <c r="A720" s="13"/>
      <c r="B720" s="14"/>
      <c r="C720" s="39"/>
      <c r="D720" s="39"/>
      <c r="E720" s="27"/>
      <c r="F720" s="16"/>
      <c r="G720" s="17"/>
      <c r="H720" s="17"/>
      <c r="I720" s="38" t="str">
        <f>IF($J720&lt;&gt;"",(IF($J720="Part RC demandée &lt;&gt; Part RC calculée",VLOOKUP($J720,'Listes déroulantes'!$F$2:$H$26,2,FALSE)&amp;$O720&amp;"
"&amp;$P720&amp;VLOOKUP($J720,'Listes déroulantes'!$F$2:$H$26,3,FALSE),IF($J720="Montant total demandé &lt;&gt; de montant calculé",VLOOKUP($J720,'Listes déroulantes'!$F$2:$H$26,2,FALSE)&amp;$N720&amp;"
"&amp;$P720&amp;"
"&amp;VLOOKUP($J720,'Listes déroulantes'!$F$2:$H$26,3,FALSE),CONCATENATE(IF(ISNA(VLOOKUP($J720,'Listes déroulantes'!$F$2:$I$26,2,FALSE)),"",VLOOKUP($J720,'Listes déroulantes'!$F$2:$I$26,2,FALSE)),IF($L720&lt;&gt;"",TEXT($L720,CONCATENATE("jj/mm/aaaa","")),""),VLOOKUP($J720,'Listes déroulantes'!$F$2:$I$26,3,FALSE)," ",$K720," ",$N720," ",$M720,"
",$P720,VLOOKUP($J720,'Listes déroulantes'!$F$2:$I$26,4,FALSE))))),"")</f>
        <v/>
      </c>
      <c r="J720" s="28"/>
      <c r="K720" s="18"/>
      <c r="L720" s="19"/>
      <c r="M720" s="18"/>
      <c r="N720" s="15"/>
      <c r="O720" s="15"/>
      <c r="P720" s="20"/>
      <c r="Q720" s="36"/>
      <c r="R720" s="36"/>
      <c r="S720" s="37"/>
      <c r="T720" s="37"/>
      <c r="U720" s="37"/>
      <c r="V720" s="37"/>
      <c r="W720" s="37"/>
      <c r="X720" s="37"/>
      <c r="Y720" s="37"/>
      <c r="Z720" s="37"/>
    </row>
    <row r="721" spans="1:26" s="29" customFormat="1" x14ac:dyDescent="0.25">
      <c r="A721" s="13"/>
      <c r="B721" s="14"/>
      <c r="C721" s="39"/>
      <c r="D721" s="39"/>
      <c r="E721" s="27"/>
      <c r="F721" s="16"/>
      <c r="G721" s="17"/>
      <c r="H721" s="17"/>
      <c r="I721" s="38" t="str">
        <f>IF($J721&lt;&gt;"",(IF($J721="Part RC demandée &lt;&gt; Part RC calculée",VLOOKUP($J721,'Listes déroulantes'!$F$2:$H$26,2,FALSE)&amp;$O721&amp;"
"&amp;$P721&amp;VLOOKUP($J721,'Listes déroulantes'!$F$2:$H$26,3,FALSE),IF($J721="Montant total demandé &lt;&gt; de montant calculé",VLOOKUP($J721,'Listes déroulantes'!$F$2:$H$26,2,FALSE)&amp;$N721&amp;"
"&amp;$P721&amp;"
"&amp;VLOOKUP($J721,'Listes déroulantes'!$F$2:$H$26,3,FALSE),CONCATENATE(IF(ISNA(VLOOKUP($J721,'Listes déroulantes'!$F$2:$I$26,2,FALSE)),"",VLOOKUP($J721,'Listes déroulantes'!$F$2:$I$26,2,FALSE)),IF($L721&lt;&gt;"",TEXT($L721,CONCATENATE("jj/mm/aaaa","")),""),VLOOKUP($J721,'Listes déroulantes'!$F$2:$I$26,3,FALSE)," ",$K721," ",$N721," ",$M721,"
",$P721,VLOOKUP($J721,'Listes déroulantes'!$F$2:$I$26,4,FALSE))))),"")</f>
        <v/>
      </c>
      <c r="J721" s="28"/>
      <c r="K721" s="18"/>
      <c r="L721" s="19"/>
      <c r="M721" s="18"/>
      <c r="N721" s="15"/>
      <c r="O721" s="15"/>
      <c r="P721" s="20"/>
      <c r="Q721" s="36"/>
      <c r="R721" s="36"/>
      <c r="S721" s="37"/>
      <c r="T721" s="37"/>
      <c r="U721" s="37"/>
      <c r="V721" s="37"/>
      <c r="W721" s="37"/>
      <c r="X721" s="37"/>
      <c r="Y721" s="37"/>
      <c r="Z721" s="37"/>
    </row>
    <row r="722" spans="1:26" s="29" customFormat="1" x14ac:dyDescent="0.25">
      <c r="A722" s="13"/>
      <c r="B722" s="14"/>
      <c r="C722" s="39"/>
      <c r="D722" s="39"/>
      <c r="E722" s="27"/>
      <c r="F722" s="16"/>
      <c r="G722" s="17"/>
      <c r="H722" s="17"/>
      <c r="I722" s="38" t="str">
        <f>IF($J722&lt;&gt;"",(IF($J722="Part RC demandée &lt;&gt; Part RC calculée",VLOOKUP($J722,'Listes déroulantes'!$F$2:$H$26,2,FALSE)&amp;$O722&amp;"
"&amp;$P722&amp;VLOOKUP($J722,'Listes déroulantes'!$F$2:$H$26,3,FALSE),IF($J722="Montant total demandé &lt;&gt; de montant calculé",VLOOKUP($J722,'Listes déroulantes'!$F$2:$H$26,2,FALSE)&amp;$N722&amp;"
"&amp;$P722&amp;"
"&amp;VLOOKUP($J722,'Listes déroulantes'!$F$2:$H$26,3,FALSE),CONCATENATE(IF(ISNA(VLOOKUP($J722,'Listes déroulantes'!$F$2:$I$26,2,FALSE)),"",VLOOKUP($J722,'Listes déroulantes'!$F$2:$I$26,2,FALSE)),IF($L722&lt;&gt;"",TEXT($L722,CONCATENATE("jj/mm/aaaa","")),""),VLOOKUP($J722,'Listes déroulantes'!$F$2:$I$26,3,FALSE)," ",$K722," ",$N722," ",$M722,"
",$P722,VLOOKUP($J722,'Listes déroulantes'!$F$2:$I$26,4,FALSE))))),"")</f>
        <v/>
      </c>
      <c r="J722" s="28"/>
      <c r="K722" s="18"/>
      <c r="L722" s="19"/>
      <c r="M722" s="18"/>
      <c r="N722" s="15"/>
      <c r="O722" s="15"/>
      <c r="P722" s="20"/>
      <c r="Q722" s="36"/>
      <c r="R722" s="36"/>
      <c r="S722" s="37"/>
      <c r="T722" s="37"/>
      <c r="U722" s="37"/>
      <c r="V722" s="37"/>
      <c r="W722" s="37"/>
      <c r="X722" s="37"/>
      <c r="Y722" s="37"/>
      <c r="Z722" s="37"/>
    </row>
    <row r="723" spans="1:26" s="29" customFormat="1" x14ac:dyDescent="0.25">
      <c r="A723" s="13"/>
      <c r="B723" s="14"/>
      <c r="C723" s="39"/>
      <c r="D723" s="39"/>
      <c r="E723" s="27"/>
      <c r="F723" s="16"/>
      <c r="G723" s="17"/>
      <c r="H723" s="17"/>
      <c r="I723" s="38" t="str">
        <f>IF($J723&lt;&gt;"",(IF($J723="Part RC demandée &lt;&gt; Part RC calculée",VLOOKUP($J723,'Listes déroulantes'!$F$2:$H$26,2,FALSE)&amp;$O723&amp;"
"&amp;$P723&amp;VLOOKUP($J723,'Listes déroulantes'!$F$2:$H$26,3,FALSE),IF($J723="Montant total demandé &lt;&gt; de montant calculé",VLOOKUP($J723,'Listes déroulantes'!$F$2:$H$26,2,FALSE)&amp;$N723&amp;"
"&amp;$P723&amp;"
"&amp;VLOOKUP($J723,'Listes déroulantes'!$F$2:$H$26,3,FALSE),CONCATENATE(IF(ISNA(VLOOKUP($J723,'Listes déroulantes'!$F$2:$I$26,2,FALSE)),"",VLOOKUP($J723,'Listes déroulantes'!$F$2:$I$26,2,FALSE)),IF($L723&lt;&gt;"",TEXT($L723,CONCATENATE("jj/mm/aaaa","")),""),VLOOKUP($J723,'Listes déroulantes'!$F$2:$I$26,3,FALSE)," ",$K723," ",$N723," ",$M723,"
",$P723,VLOOKUP($J723,'Listes déroulantes'!$F$2:$I$26,4,FALSE))))),"")</f>
        <v/>
      </c>
      <c r="J723" s="28"/>
      <c r="K723" s="18"/>
      <c r="L723" s="19"/>
      <c r="M723" s="18"/>
      <c r="N723" s="15"/>
      <c r="O723" s="15"/>
      <c r="P723" s="20"/>
      <c r="Q723" s="36"/>
      <c r="R723" s="36"/>
      <c r="S723" s="37"/>
      <c r="T723" s="37"/>
      <c r="U723" s="37"/>
      <c r="V723" s="37"/>
      <c r="W723" s="37"/>
      <c r="X723" s="37"/>
      <c r="Y723" s="37"/>
      <c r="Z723" s="37"/>
    </row>
    <row r="724" spans="1:26" s="29" customFormat="1" x14ac:dyDescent="0.25">
      <c r="A724" s="13"/>
      <c r="B724" s="14"/>
      <c r="C724" s="39"/>
      <c r="D724" s="39"/>
      <c r="E724" s="27"/>
      <c r="F724" s="16"/>
      <c r="G724" s="17"/>
      <c r="H724" s="17"/>
      <c r="I724" s="38" t="str">
        <f>IF($J724&lt;&gt;"",(IF($J724="Part RC demandée &lt;&gt; Part RC calculée",VLOOKUP($J724,'Listes déroulantes'!$F$2:$H$26,2,FALSE)&amp;$O724&amp;"
"&amp;$P724&amp;VLOOKUP($J724,'Listes déroulantes'!$F$2:$H$26,3,FALSE),IF($J724="Montant total demandé &lt;&gt; de montant calculé",VLOOKUP($J724,'Listes déroulantes'!$F$2:$H$26,2,FALSE)&amp;$N724&amp;"
"&amp;$P724&amp;"
"&amp;VLOOKUP($J724,'Listes déroulantes'!$F$2:$H$26,3,FALSE),CONCATENATE(IF(ISNA(VLOOKUP($J724,'Listes déroulantes'!$F$2:$I$26,2,FALSE)),"",VLOOKUP($J724,'Listes déroulantes'!$F$2:$I$26,2,FALSE)),IF($L724&lt;&gt;"",TEXT($L724,CONCATENATE("jj/mm/aaaa","")),""),VLOOKUP($J724,'Listes déroulantes'!$F$2:$I$26,3,FALSE)," ",$K724," ",$N724," ",$M724,"
",$P724,VLOOKUP($J724,'Listes déroulantes'!$F$2:$I$26,4,FALSE))))),"")</f>
        <v/>
      </c>
      <c r="J724" s="28"/>
      <c r="K724" s="18"/>
      <c r="L724" s="19"/>
      <c r="M724" s="18"/>
      <c r="N724" s="15"/>
      <c r="O724" s="15"/>
      <c r="P724" s="20"/>
      <c r="Q724" s="36"/>
      <c r="R724" s="36"/>
      <c r="S724" s="37"/>
      <c r="T724" s="37"/>
      <c r="U724" s="37"/>
      <c r="V724" s="37"/>
      <c r="W724" s="37"/>
      <c r="X724" s="37"/>
      <c r="Y724" s="37"/>
      <c r="Z724" s="37"/>
    </row>
    <row r="725" spans="1:26" s="29" customFormat="1" x14ac:dyDescent="0.25">
      <c r="A725" s="13"/>
      <c r="B725" s="14"/>
      <c r="C725" s="39"/>
      <c r="D725" s="39"/>
      <c r="E725" s="27"/>
      <c r="F725" s="16"/>
      <c r="G725" s="17"/>
      <c r="H725" s="17"/>
      <c r="I725" s="38" t="str">
        <f>IF($J725&lt;&gt;"",(IF($J725="Part RC demandée &lt;&gt; Part RC calculée",VLOOKUP($J725,'Listes déroulantes'!$F$2:$H$26,2,FALSE)&amp;$O725&amp;"
"&amp;$P725&amp;VLOOKUP($J725,'Listes déroulantes'!$F$2:$H$26,3,FALSE),IF($J725="Montant total demandé &lt;&gt; de montant calculé",VLOOKUP($J725,'Listes déroulantes'!$F$2:$H$26,2,FALSE)&amp;$N725&amp;"
"&amp;$P725&amp;"
"&amp;VLOOKUP($J725,'Listes déroulantes'!$F$2:$H$26,3,FALSE),CONCATENATE(IF(ISNA(VLOOKUP($J725,'Listes déroulantes'!$F$2:$I$26,2,FALSE)),"",VLOOKUP($J725,'Listes déroulantes'!$F$2:$I$26,2,FALSE)),IF($L725&lt;&gt;"",TEXT($L725,CONCATENATE("jj/mm/aaaa","")),""),VLOOKUP($J725,'Listes déroulantes'!$F$2:$I$26,3,FALSE)," ",$K725," ",$N725," ",$M725,"
",$P725,VLOOKUP($J725,'Listes déroulantes'!$F$2:$I$26,4,FALSE))))),"")</f>
        <v/>
      </c>
      <c r="J725" s="28"/>
      <c r="K725" s="18"/>
      <c r="L725" s="19"/>
      <c r="M725" s="18"/>
      <c r="N725" s="15"/>
      <c r="O725" s="15"/>
      <c r="P725" s="20"/>
      <c r="Q725" s="36"/>
      <c r="R725" s="36"/>
      <c r="S725" s="37"/>
      <c r="T725" s="37"/>
      <c r="U725" s="37"/>
      <c r="V725" s="37"/>
      <c r="W725" s="37"/>
      <c r="X725" s="37"/>
      <c r="Y725" s="37"/>
      <c r="Z725" s="37"/>
    </row>
    <row r="726" spans="1:26" s="29" customFormat="1" x14ac:dyDescent="0.25">
      <c r="A726" s="13"/>
      <c r="B726" s="14"/>
      <c r="C726" s="39"/>
      <c r="D726" s="39"/>
      <c r="E726" s="27"/>
      <c r="F726" s="16"/>
      <c r="G726" s="17"/>
      <c r="H726" s="17"/>
      <c r="I726" s="38" t="str">
        <f>IF($J726&lt;&gt;"",(IF($J726="Part RC demandée &lt;&gt; Part RC calculée",VLOOKUP($J726,'Listes déroulantes'!$F$2:$H$26,2,FALSE)&amp;$O726&amp;"
"&amp;$P726&amp;VLOOKUP($J726,'Listes déroulantes'!$F$2:$H$26,3,FALSE),IF($J726="Montant total demandé &lt;&gt; de montant calculé",VLOOKUP($J726,'Listes déroulantes'!$F$2:$H$26,2,FALSE)&amp;$N726&amp;"
"&amp;$P726&amp;"
"&amp;VLOOKUP($J726,'Listes déroulantes'!$F$2:$H$26,3,FALSE),CONCATENATE(IF(ISNA(VLOOKUP($J726,'Listes déroulantes'!$F$2:$I$26,2,FALSE)),"",VLOOKUP($J726,'Listes déroulantes'!$F$2:$I$26,2,FALSE)),IF($L726&lt;&gt;"",TEXT($L726,CONCATENATE("jj/mm/aaaa","")),""),VLOOKUP($J726,'Listes déroulantes'!$F$2:$I$26,3,FALSE)," ",$K726," ",$N726," ",$M726,"
",$P726,VLOOKUP($J726,'Listes déroulantes'!$F$2:$I$26,4,FALSE))))),"")</f>
        <v/>
      </c>
      <c r="J726" s="28"/>
      <c r="K726" s="18"/>
      <c r="L726" s="19"/>
      <c r="M726" s="18"/>
      <c r="N726" s="15"/>
      <c r="O726" s="15"/>
      <c r="P726" s="20"/>
      <c r="Q726" s="36"/>
      <c r="R726" s="36"/>
      <c r="S726" s="37"/>
      <c r="T726" s="37"/>
      <c r="U726" s="37"/>
      <c r="V726" s="37"/>
      <c r="W726" s="37"/>
      <c r="X726" s="37"/>
      <c r="Y726" s="37"/>
      <c r="Z726" s="37"/>
    </row>
    <row r="727" spans="1:26" s="29" customFormat="1" x14ac:dyDescent="0.25">
      <c r="A727" s="13"/>
      <c r="B727" s="14"/>
      <c r="C727" s="39"/>
      <c r="D727" s="39"/>
      <c r="E727" s="27"/>
      <c r="F727" s="16"/>
      <c r="G727" s="17"/>
      <c r="H727" s="17"/>
      <c r="I727" s="38" t="str">
        <f>IF($J727&lt;&gt;"",(IF($J727="Part RC demandée &lt;&gt; Part RC calculée",VLOOKUP($J727,'Listes déroulantes'!$F$2:$H$26,2,FALSE)&amp;$O727&amp;"
"&amp;$P727&amp;VLOOKUP($J727,'Listes déroulantes'!$F$2:$H$26,3,FALSE),IF($J727="Montant total demandé &lt;&gt; de montant calculé",VLOOKUP($J727,'Listes déroulantes'!$F$2:$H$26,2,FALSE)&amp;$N727&amp;"
"&amp;$P727&amp;"
"&amp;VLOOKUP($J727,'Listes déroulantes'!$F$2:$H$26,3,FALSE),CONCATENATE(IF(ISNA(VLOOKUP($J727,'Listes déroulantes'!$F$2:$I$26,2,FALSE)),"",VLOOKUP($J727,'Listes déroulantes'!$F$2:$I$26,2,FALSE)),IF($L727&lt;&gt;"",TEXT($L727,CONCATENATE("jj/mm/aaaa","")),""),VLOOKUP($J727,'Listes déroulantes'!$F$2:$I$26,3,FALSE)," ",$K727," ",$N727," ",$M727,"
",$P727,VLOOKUP($J727,'Listes déroulantes'!$F$2:$I$26,4,FALSE))))),"")</f>
        <v/>
      </c>
      <c r="J727" s="28"/>
      <c r="K727" s="18"/>
      <c r="L727" s="19"/>
      <c r="M727" s="18"/>
      <c r="N727" s="15"/>
      <c r="O727" s="15"/>
      <c r="P727" s="20"/>
      <c r="Q727" s="36"/>
      <c r="R727" s="36"/>
      <c r="S727" s="37"/>
      <c r="T727" s="37"/>
      <c r="U727" s="37"/>
      <c r="V727" s="37"/>
      <c r="W727" s="37"/>
      <c r="X727" s="37"/>
      <c r="Y727" s="37"/>
      <c r="Z727" s="37"/>
    </row>
    <row r="728" spans="1:26" s="29" customFormat="1" x14ac:dyDescent="0.25">
      <c r="A728" s="13"/>
      <c r="B728" s="14"/>
      <c r="C728" s="39"/>
      <c r="D728" s="39"/>
      <c r="E728" s="27"/>
      <c r="F728" s="16"/>
      <c r="G728" s="17"/>
      <c r="H728" s="17"/>
      <c r="I728" s="38" t="str">
        <f>IF($J728&lt;&gt;"",(IF($J728="Part RC demandée &lt;&gt; Part RC calculée",VLOOKUP($J728,'Listes déroulantes'!$F$2:$H$26,2,FALSE)&amp;$O728&amp;"
"&amp;$P728&amp;VLOOKUP($J728,'Listes déroulantes'!$F$2:$H$26,3,FALSE),IF($J728="Montant total demandé &lt;&gt; de montant calculé",VLOOKUP($J728,'Listes déroulantes'!$F$2:$H$26,2,FALSE)&amp;$N728&amp;"
"&amp;$P728&amp;"
"&amp;VLOOKUP($J728,'Listes déroulantes'!$F$2:$H$26,3,FALSE),CONCATENATE(IF(ISNA(VLOOKUP($J728,'Listes déroulantes'!$F$2:$I$26,2,FALSE)),"",VLOOKUP($J728,'Listes déroulantes'!$F$2:$I$26,2,FALSE)),IF($L728&lt;&gt;"",TEXT($L728,CONCATENATE("jj/mm/aaaa","")),""),VLOOKUP($J728,'Listes déroulantes'!$F$2:$I$26,3,FALSE)," ",$K728," ",$N728," ",$M728,"
",$P728,VLOOKUP($J728,'Listes déroulantes'!$F$2:$I$26,4,FALSE))))),"")</f>
        <v/>
      </c>
      <c r="J728" s="28"/>
      <c r="K728" s="18"/>
      <c r="L728" s="19"/>
      <c r="M728" s="18"/>
      <c r="N728" s="15"/>
      <c r="O728" s="15"/>
      <c r="P728" s="20"/>
      <c r="Q728" s="36"/>
      <c r="R728" s="36"/>
      <c r="S728" s="37"/>
      <c r="T728" s="37"/>
      <c r="U728" s="37"/>
      <c r="V728" s="37"/>
      <c r="W728" s="37"/>
      <c r="X728" s="37"/>
      <c r="Y728" s="37"/>
      <c r="Z728" s="37"/>
    </row>
    <row r="729" spans="1:26" s="29" customFormat="1" x14ac:dyDescent="0.25">
      <c r="A729" s="13"/>
      <c r="B729" s="14"/>
      <c r="C729" s="39"/>
      <c r="D729" s="39"/>
      <c r="E729" s="27"/>
      <c r="F729" s="16"/>
      <c r="G729" s="17"/>
      <c r="H729" s="17"/>
      <c r="I729" s="38" t="str">
        <f>IF($J729&lt;&gt;"",(IF($J729="Part RC demandée &lt;&gt; Part RC calculée",VLOOKUP($J729,'Listes déroulantes'!$F$2:$H$26,2,FALSE)&amp;$O729&amp;"
"&amp;$P729&amp;VLOOKUP($J729,'Listes déroulantes'!$F$2:$H$26,3,FALSE),IF($J729="Montant total demandé &lt;&gt; de montant calculé",VLOOKUP($J729,'Listes déroulantes'!$F$2:$H$26,2,FALSE)&amp;$N729&amp;"
"&amp;$P729&amp;"
"&amp;VLOOKUP($J729,'Listes déroulantes'!$F$2:$H$26,3,FALSE),CONCATENATE(IF(ISNA(VLOOKUP($J729,'Listes déroulantes'!$F$2:$I$26,2,FALSE)),"",VLOOKUP($J729,'Listes déroulantes'!$F$2:$I$26,2,FALSE)),IF($L729&lt;&gt;"",TEXT($L729,CONCATENATE("jj/mm/aaaa","")),""),VLOOKUP($J729,'Listes déroulantes'!$F$2:$I$26,3,FALSE)," ",$K729," ",$N729," ",$M729,"
",$P729,VLOOKUP($J729,'Listes déroulantes'!$F$2:$I$26,4,FALSE))))),"")</f>
        <v/>
      </c>
      <c r="J729" s="28"/>
      <c r="K729" s="18"/>
      <c r="L729" s="19"/>
      <c r="M729" s="18"/>
      <c r="N729" s="15"/>
      <c r="O729" s="15"/>
      <c r="P729" s="20"/>
      <c r="Q729" s="36"/>
      <c r="R729" s="36"/>
      <c r="S729" s="37"/>
      <c r="T729" s="37"/>
      <c r="U729" s="37"/>
      <c r="V729" s="37"/>
      <c r="W729" s="37"/>
      <c r="X729" s="37"/>
      <c r="Y729" s="37"/>
      <c r="Z729" s="37"/>
    </row>
    <row r="730" spans="1:26" s="29" customFormat="1" x14ac:dyDescent="0.25">
      <c r="A730" s="13"/>
      <c r="B730" s="14"/>
      <c r="C730" s="39"/>
      <c r="D730" s="39"/>
      <c r="E730" s="27"/>
      <c r="F730" s="16"/>
      <c r="G730" s="17"/>
      <c r="H730" s="17"/>
      <c r="I730" s="38" t="str">
        <f>IF($J730&lt;&gt;"",(IF($J730="Part RC demandée &lt;&gt; Part RC calculée",VLOOKUP($J730,'Listes déroulantes'!$F$2:$H$26,2,FALSE)&amp;$O730&amp;"
"&amp;$P730&amp;VLOOKUP($J730,'Listes déroulantes'!$F$2:$H$26,3,FALSE),IF($J730="Montant total demandé &lt;&gt; de montant calculé",VLOOKUP($J730,'Listes déroulantes'!$F$2:$H$26,2,FALSE)&amp;$N730&amp;"
"&amp;$P730&amp;"
"&amp;VLOOKUP($J730,'Listes déroulantes'!$F$2:$H$26,3,FALSE),CONCATENATE(IF(ISNA(VLOOKUP($J730,'Listes déroulantes'!$F$2:$I$26,2,FALSE)),"",VLOOKUP($J730,'Listes déroulantes'!$F$2:$I$26,2,FALSE)),IF($L730&lt;&gt;"",TEXT($L730,CONCATENATE("jj/mm/aaaa","")),""),VLOOKUP($J730,'Listes déroulantes'!$F$2:$I$26,3,FALSE)," ",$K730," ",$N730," ",$M730,"
",$P730,VLOOKUP($J730,'Listes déroulantes'!$F$2:$I$26,4,FALSE))))),"")</f>
        <v/>
      </c>
      <c r="J730" s="28"/>
      <c r="K730" s="18"/>
      <c r="L730" s="19"/>
      <c r="M730" s="18"/>
      <c r="N730" s="15"/>
      <c r="O730" s="15"/>
      <c r="P730" s="20"/>
      <c r="Q730" s="36"/>
      <c r="R730" s="36"/>
      <c r="S730" s="37"/>
      <c r="T730" s="37"/>
      <c r="U730" s="37"/>
      <c r="V730" s="37"/>
      <c r="W730" s="37"/>
      <c r="X730" s="37"/>
      <c r="Y730" s="37"/>
      <c r="Z730" s="37"/>
    </row>
    <row r="731" spans="1:26" s="29" customFormat="1" x14ac:dyDescent="0.25">
      <c r="A731" s="13"/>
      <c r="B731" s="14"/>
      <c r="C731" s="39"/>
      <c r="D731" s="39"/>
      <c r="E731" s="27"/>
      <c r="F731" s="16"/>
      <c r="G731" s="17"/>
      <c r="H731" s="17"/>
      <c r="I731" s="38" t="str">
        <f>IF($J731&lt;&gt;"",(IF($J731="Part RC demandée &lt;&gt; Part RC calculée",VLOOKUP($J731,'Listes déroulantes'!$F$2:$H$26,2,FALSE)&amp;$O731&amp;"
"&amp;$P731&amp;VLOOKUP($J731,'Listes déroulantes'!$F$2:$H$26,3,FALSE),IF($J731="Montant total demandé &lt;&gt; de montant calculé",VLOOKUP($J731,'Listes déroulantes'!$F$2:$H$26,2,FALSE)&amp;$N731&amp;"
"&amp;$P731&amp;"
"&amp;VLOOKUP($J731,'Listes déroulantes'!$F$2:$H$26,3,FALSE),CONCATENATE(IF(ISNA(VLOOKUP($J731,'Listes déroulantes'!$F$2:$I$26,2,FALSE)),"",VLOOKUP($J731,'Listes déroulantes'!$F$2:$I$26,2,FALSE)),IF($L731&lt;&gt;"",TEXT($L731,CONCATENATE("jj/mm/aaaa","")),""),VLOOKUP($J731,'Listes déroulantes'!$F$2:$I$26,3,FALSE)," ",$K731," ",$N731," ",$M731,"
",$P731,VLOOKUP($J731,'Listes déroulantes'!$F$2:$I$26,4,FALSE))))),"")</f>
        <v/>
      </c>
      <c r="J731" s="28"/>
      <c r="K731" s="18"/>
      <c r="L731" s="19"/>
      <c r="M731" s="18"/>
      <c r="N731" s="15"/>
      <c r="O731" s="15"/>
      <c r="P731" s="20"/>
      <c r="Q731" s="36"/>
      <c r="R731" s="36"/>
      <c r="S731" s="37"/>
      <c r="T731" s="37"/>
      <c r="U731" s="37"/>
      <c r="V731" s="37"/>
      <c r="W731" s="37"/>
      <c r="X731" s="37"/>
      <c r="Y731" s="37"/>
      <c r="Z731" s="37"/>
    </row>
    <row r="732" spans="1:26" s="29" customFormat="1" x14ac:dyDescent="0.25">
      <c r="A732" s="13"/>
      <c r="B732" s="14"/>
      <c r="C732" s="39"/>
      <c r="D732" s="39"/>
      <c r="E732" s="27"/>
      <c r="F732" s="16"/>
      <c r="G732" s="17"/>
      <c r="H732" s="17"/>
      <c r="I732" s="38" t="str">
        <f>IF($J732&lt;&gt;"",(IF($J732="Part RC demandée &lt;&gt; Part RC calculée",VLOOKUP($J732,'Listes déroulantes'!$F$2:$H$26,2,FALSE)&amp;$O732&amp;"
"&amp;$P732&amp;VLOOKUP($J732,'Listes déroulantes'!$F$2:$H$26,3,FALSE),IF($J732="Montant total demandé &lt;&gt; de montant calculé",VLOOKUP($J732,'Listes déroulantes'!$F$2:$H$26,2,FALSE)&amp;$N732&amp;"
"&amp;$P732&amp;"
"&amp;VLOOKUP($J732,'Listes déroulantes'!$F$2:$H$26,3,FALSE),CONCATENATE(IF(ISNA(VLOOKUP($J732,'Listes déroulantes'!$F$2:$I$26,2,FALSE)),"",VLOOKUP($J732,'Listes déroulantes'!$F$2:$I$26,2,FALSE)),IF($L732&lt;&gt;"",TEXT($L732,CONCATENATE("jj/mm/aaaa","")),""),VLOOKUP($J732,'Listes déroulantes'!$F$2:$I$26,3,FALSE)," ",$K732," ",$N732," ",$M732,"
",$P732,VLOOKUP($J732,'Listes déroulantes'!$F$2:$I$26,4,FALSE))))),"")</f>
        <v/>
      </c>
      <c r="J732" s="28"/>
      <c r="K732" s="18"/>
      <c r="L732" s="19"/>
      <c r="M732" s="18"/>
      <c r="N732" s="15"/>
      <c r="O732" s="15"/>
      <c r="P732" s="20"/>
      <c r="Q732" s="36"/>
      <c r="R732" s="36"/>
      <c r="S732" s="37"/>
      <c r="T732" s="37"/>
      <c r="U732" s="37"/>
      <c r="V732" s="37"/>
      <c r="W732" s="37"/>
      <c r="X732" s="37"/>
      <c r="Y732" s="37"/>
      <c r="Z732" s="37"/>
    </row>
    <row r="733" spans="1:26" s="29" customFormat="1" x14ac:dyDescent="0.25">
      <c r="A733" s="13"/>
      <c r="B733" s="14"/>
      <c r="C733" s="39"/>
      <c r="D733" s="39"/>
      <c r="E733" s="27"/>
      <c r="F733" s="16"/>
      <c r="G733" s="17"/>
      <c r="H733" s="17"/>
      <c r="I733" s="38" t="str">
        <f>IF($J733&lt;&gt;"",(IF($J733="Part RC demandée &lt;&gt; Part RC calculée",VLOOKUP($J733,'Listes déroulantes'!$F$2:$H$26,2,FALSE)&amp;$O733&amp;"
"&amp;$P733&amp;VLOOKUP($J733,'Listes déroulantes'!$F$2:$H$26,3,FALSE),IF($J733="Montant total demandé &lt;&gt; de montant calculé",VLOOKUP($J733,'Listes déroulantes'!$F$2:$H$26,2,FALSE)&amp;$N733&amp;"
"&amp;$P733&amp;"
"&amp;VLOOKUP($J733,'Listes déroulantes'!$F$2:$H$26,3,FALSE),CONCATENATE(IF(ISNA(VLOOKUP($J733,'Listes déroulantes'!$F$2:$I$26,2,FALSE)),"",VLOOKUP($J733,'Listes déroulantes'!$F$2:$I$26,2,FALSE)),IF($L733&lt;&gt;"",TEXT($L733,CONCATENATE("jj/mm/aaaa","")),""),VLOOKUP($J733,'Listes déroulantes'!$F$2:$I$26,3,FALSE)," ",$K733," ",$N733," ",$M733,"
",$P733,VLOOKUP($J733,'Listes déroulantes'!$F$2:$I$26,4,FALSE))))),"")</f>
        <v/>
      </c>
      <c r="J733" s="28"/>
      <c r="K733" s="18"/>
      <c r="L733" s="19"/>
      <c r="M733" s="18"/>
      <c r="N733" s="15"/>
      <c r="O733" s="15"/>
      <c r="P733" s="20"/>
      <c r="Q733" s="36"/>
      <c r="R733" s="36"/>
      <c r="S733" s="37"/>
      <c r="T733" s="37"/>
      <c r="U733" s="37"/>
      <c r="V733" s="37"/>
      <c r="W733" s="37"/>
      <c r="X733" s="37"/>
      <c r="Y733" s="37"/>
      <c r="Z733" s="37"/>
    </row>
    <row r="734" spans="1:26" s="29" customFormat="1" x14ac:dyDescent="0.25">
      <c r="A734" s="13"/>
      <c r="B734" s="14"/>
      <c r="C734" s="39"/>
      <c r="D734" s="39"/>
      <c r="E734" s="27"/>
      <c r="F734" s="16"/>
      <c r="G734" s="17"/>
      <c r="H734" s="17"/>
      <c r="I734" s="38" t="str">
        <f>IF($J734&lt;&gt;"",(IF($J734="Part RC demandée &lt;&gt; Part RC calculée",VLOOKUP($J734,'Listes déroulantes'!$F$2:$H$26,2,FALSE)&amp;$O734&amp;"
"&amp;$P734&amp;VLOOKUP($J734,'Listes déroulantes'!$F$2:$H$26,3,FALSE),IF($J734="Montant total demandé &lt;&gt; de montant calculé",VLOOKUP($J734,'Listes déroulantes'!$F$2:$H$26,2,FALSE)&amp;$N734&amp;"
"&amp;$P734&amp;"
"&amp;VLOOKUP($J734,'Listes déroulantes'!$F$2:$H$26,3,FALSE),CONCATENATE(IF(ISNA(VLOOKUP($J734,'Listes déroulantes'!$F$2:$I$26,2,FALSE)),"",VLOOKUP($J734,'Listes déroulantes'!$F$2:$I$26,2,FALSE)),IF($L734&lt;&gt;"",TEXT($L734,CONCATENATE("jj/mm/aaaa","")),""),VLOOKUP($J734,'Listes déroulantes'!$F$2:$I$26,3,FALSE)," ",$K734," ",$N734," ",$M734,"
",$P734,VLOOKUP($J734,'Listes déroulantes'!$F$2:$I$26,4,FALSE))))),"")</f>
        <v/>
      </c>
      <c r="J734" s="28"/>
      <c r="K734" s="18"/>
      <c r="L734" s="19"/>
      <c r="M734" s="18"/>
      <c r="N734" s="15"/>
      <c r="O734" s="15"/>
      <c r="P734" s="20"/>
      <c r="Q734" s="36"/>
      <c r="R734" s="36"/>
      <c r="S734" s="37"/>
      <c r="T734" s="37"/>
      <c r="U734" s="37"/>
      <c r="V734" s="37"/>
      <c r="W734" s="37"/>
      <c r="X734" s="37"/>
      <c r="Y734" s="37"/>
      <c r="Z734" s="37"/>
    </row>
    <row r="735" spans="1:26" s="29" customFormat="1" x14ac:dyDescent="0.25">
      <c r="A735" s="13"/>
      <c r="B735" s="14"/>
      <c r="C735" s="39"/>
      <c r="D735" s="39"/>
      <c r="E735" s="27"/>
      <c r="F735" s="16"/>
      <c r="G735" s="17"/>
      <c r="H735" s="17"/>
      <c r="I735" s="38" t="str">
        <f>IF($J735&lt;&gt;"",(IF($J735="Part RC demandée &lt;&gt; Part RC calculée",VLOOKUP($J735,'Listes déroulantes'!$F$2:$H$26,2,FALSE)&amp;$O735&amp;"
"&amp;$P735&amp;VLOOKUP($J735,'Listes déroulantes'!$F$2:$H$26,3,FALSE),IF($J735="Montant total demandé &lt;&gt; de montant calculé",VLOOKUP($J735,'Listes déroulantes'!$F$2:$H$26,2,FALSE)&amp;$N735&amp;"
"&amp;$P735&amp;"
"&amp;VLOOKUP($J735,'Listes déroulantes'!$F$2:$H$26,3,FALSE),CONCATENATE(IF(ISNA(VLOOKUP($J735,'Listes déroulantes'!$F$2:$I$26,2,FALSE)),"",VLOOKUP($J735,'Listes déroulantes'!$F$2:$I$26,2,FALSE)),IF($L735&lt;&gt;"",TEXT($L735,CONCATENATE("jj/mm/aaaa","")),""),VLOOKUP($J735,'Listes déroulantes'!$F$2:$I$26,3,FALSE)," ",$K735," ",$N735," ",$M735,"
",$P735,VLOOKUP($J735,'Listes déroulantes'!$F$2:$I$26,4,FALSE))))),"")</f>
        <v/>
      </c>
      <c r="J735" s="28"/>
      <c r="K735" s="18"/>
      <c r="L735" s="19"/>
      <c r="M735" s="18"/>
      <c r="N735" s="15"/>
      <c r="O735" s="15"/>
      <c r="P735" s="20"/>
      <c r="Q735" s="36"/>
      <c r="R735" s="36"/>
      <c r="S735" s="37"/>
      <c r="T735" s="37"/>
      <c r="U735" s="37"/>
      <c r="V735" s="37"/>
      <c r="W735" s="37"/>
      <c r="X735" s="37"/>
      <c r="Y735" s="37"/>
      <c r="Z735" s="37"/>
    </row>
    <row r="736" spans="1:26" s="29" customFormat="1" x14ac:dyDescent="0.25">
      <c r="A736" s="13"/>
      <c r="B736" s="14"/>
      <c r="C736" s="39"/>
      <c r="D736" s="39"/>
      <c r="E736" s="27"/>
      <c r="F736" s="16"/>
      <c r="G736" s="17"/>
      <c r="H736" s="17"/>
      <c r="I736" s="38" t="str">
        <f>IF($J736&lt;&gt;"",(IF($J736="Part RC demandée &lt;&gt; Part RC calculée",VLOOKUP($J736,'Listes déroulantes'!$F$2:$H$26,2,FALSE)&amp;$O736&amp;"
"&amp;$P736&amp;VLOOKUP($J736,'Listes déroulantes'!$F$2:$H$26,3,FALSE),IF($J736="Montant total demandé &lt;&gt; de montant calculé",VLOOKUP($J736,'Listes déroulantes'!$F$2:$H$26,2,FALSE)&amp;$N736&amp;"
"&amp;$P736&amp;"
"&amp;VLOOKUP($J736,'Listes déroulantes'!$F$2:$H$26,3,FALSE),CONCATENATE(IF(ISNA(VLOOKUP($J736,'Listes déroulantes'!$F$2:$I$26,2,FALSE)),"",VLOOKUP($J736,'Listes déroulantes'!$F$2:$I$26,2,FALSE)),IF($L736&lt;&gt;"",TEXT($L736,CONCATENATE("jj/mm/aaaa","")),""),VLOOKUP($J736,'Listes déroulantes'!$F$2:$I$26,3,FALSE)," ",$K736," ",$N736," ",$M736,"
",$P736,VLOOKUP($J736,'Listes déroulantes'!$F$2:$I$26,4,FALSE))))),"")</f>
        <v/>
      </c>
      <c r="J736" s="28"/>
      <c r="K736" s="18"/>
      <c r="L736" s="19"/>
      <c r="M736" s="18"/>
      <c r="N736" s="15"/>
      <c r="O736" s="15"/>
      <c r="P736" s="20"/>
      <c r="Q736" s="36"/>
      <c r="R736" s="36"/>
      <c r="S736" s="37"/>
      <c r="T736" s="37"/>
      <c r="U736" s="37"/>
      <c r="V736" s="37"/>
      <c r="W736" s="37"/>
      <c r="X736" s="37"/>
      <c r="Y736" s="37"/>
      <c r="Z736" s="37"/>
    </row>
    <row r="737" spans="1:26" s="29" customFormat="1" x14ac:dyDescent="0.25">
      <c r="A737" s="13"/>
      <c r="B737" s="14"/>
      <c r="C737" s="39"/>
      <c r="D737" s="39"/>
      <c r="E737" s="27"/>
      <c r="F737" s="16"/>
      <c r="G737" s="17"/>
      <c r="H737" s="17"/>
      <c r="I737" s="38" t="str">
        <f>IF($J737&lt;&gt;"",(IF($J737="Part RC demandée &lt;&gt; Part RC calculée",VLOOKUP($J737,'Listes déroulantes'!$F$2:$H$26,2,FALSE)&amp;$O737&amp;"
"&amp;$P737&amp;VLOOKUP($J737,'Listes déroulantes'!$F$2:$H$26,3,FALSE),IF($J737="Montant total demandé &lt;&gt; de montant calculé",VLOOKUP($J737,'Listes déroulantes'!$F$2:$H$26,2,FALSE)&amp;$N737&amp;"
"&amp;$P737&amp;"
"&amp;VLOOKUP($J737,'Listes déroulantes'!$F$2:$H$26,3,FALSE),CONCATENATE(IF(ISNA(VLOOKUP($J737,'Listes déroulantes'!$F$2:$I$26,2,FALSE)),"",VLOOKUP($J737,'Listes déroulantes'!$F$2:$I$26,2,FALSE)),IF($L737&lt;&gt;"",TEXT($L737,CONCATENATE("jj/mm/aaaa","")),""),VLOOKUP($J737,'Listes déroulantes'!$F$2:$I$26,3,FALSE)," ",$K737," ",$N737," ",$M737,"
",$P737,VLOOKUP($J737,'Listes déroulantes'!$F$2:$I$26,4,FALSE))))),"")</f>
        <v/>
      </c>
      <c r="J737" s="28"/>
      <c r="K737" s="18"/>
      <c r="L737" s="19"/>
      <c r="M737" s="18"/>
      <c r="N737" s="15"/>
      <c r="O737" s="15"/>
      <c r="P737" s="20"/>
      <c r="Q737" s="36"/>
      <c r="R737" s="36"/>
      <c r="S737" s="37"/>
      <c r="T737" s="37"/>
      <c r="U737" s="37"/>
      <c r="V737" s="37"/>
      <c r="W737" s="37"/>
      <c r="X737" s="37"/>
      <c r="Y737" s="37"/>
      <c r="Z737" s="37"/>
    </row>
    <row r="738" spans="1:26" s="29" customFormat="1" x14ac:dyDescent="0.25">
      <c r="A738" s="13"/>
      <c r="B738" s="14"/>
      <c r="C738" s="39"/>
      <c r="D738" s="39"/>
      <c r="E738" s="27"/>
      <c r="F738" s="16"/>
      <c r="G738" s="17"/>
      <c r="H738" s="17"/>
      <c r="I738" s="38" t="str">
        <f>IF($J738&lt;&gt;"",(IF($J738="Part RC demandée &lt;&gt; Part RC calculée",VLOOKUP($J738,'Listes déroulantes'!$F$2:$H$26,2,FALSE)&amp;$O738&amp;"
"&amp;$P738&amp;VLOOKUP($J738,'Listes déroulantes'!$F$2:$H$26,3,FALSE),IF($J738="Montant total demandé &lt;&gt; de montant calculé",VLOOKUP($J738,'Listes déroulantes'!$F$2:$H$26,2,FALSE)&amp;$N738&amp;"
"&amp;$P738&amp;"
"&amp;VLOOKUP($J738,'Listes déroulantes'!$F$2:$H$26,3,FALSE),CONCATENATE(IF(ISNA(VLOOKUP($J738,'Listes déroulantes'!$F$2:$I$26,2,FALSE)),"",VLOOKUP($J738,'Listes déroulantes'!$F$2:$I$26,2,FALSE)),IF($L738&lt;&gt;"",TEXT($L738,CONCATENATE("jj/mm/aaaa","")),""),VLOOKUP($J738,'Listes déroulantes'!$F$2:$I$26,3,FALSE)," ",$K738," ",$N738," ",$M738,"
",$P738,VLOOKUP($J738,'Listes déroulantes'!$F$2:$I$26,4,FALSE))))),"")</f>
        <v/>
      </c>
      <c r="J738" s="28"/>
      <c r="K738" s="18"/>
      <c r="L738" s="19"/>
      <c r="M738" s="18"/>
      <c r="N738" s="15"/>
      <c r="O738" s="15"/>
      <c r="P738" s="20"/>
      <c r="Q738" s="36"/>
      <c r="R738" s="36"/>
      <c r="S738" s="37"/>
      <c r="T738" s="37"/>
      <c r="U738" s="37"/>
      <c r="V738" s="37"/>
      <c r="W738" s="37"/>
      <c r="X738" s="37"/>
      <c r="Y738" s="37"/>
      <c r="Z738" s="37"/>
    </row>
    <row r="739" spans="1:26" s="29" customFormat="1" x14ac:dyDescent="0.25">
      <c r="A739" s="13"/>
      <c r="B739" s="14"/>
      <c r="C739" s="39"/>
      <c r="D739" s="39"/>
      <c r="E739" s="27"/>
      <c r="F739" s="16"/>
      <c r="G739" s="17"/>
      <c r="H739" s="17"/>
      <c r="I739" s="38" t="str">
        <f>IF($J739&lt;&gt;"",(IF($J739="Part RC demandée &lt;&gt; Part RC calculée",VLOOKUP($J739,'Listes déroulantes'!$F$2:$H$26,2,FALSE)&amp;$O739&amp;"
"&amp;$P739&amp;VLOOKUP($J739,'Listes déroulantes'!$F$2:$H$26,3,FALSE),IF($J739="Montant total demandé &lt;&gt; de montant calculé",VLOOKUP($J739,'Listes déroulantes'!$F$2:$H$26,2,FALSE)&amp;$N739&amp;"
"&amp;$P739&amp;"
"&amp;VLOOKUP($J739,'Listes déroulantes'!$F$2:$H$26,3,FALSE),CONCATENATE(IF(ISNA(VLOOKUP($J739,'Listes déroulantes'!$F$2:$I$26,2,FALSE)),"",VLOOKUP($J739,'Listes déroulantes'!$F$2:$I$26,2,FALSE)),IF($L739&lt;&gt;"",TEXT($L739,CONCATENATE("jj/mm/aaaa","")),""),VLOOKUP($J739,'Listes déroulantes'!$F$2:$I$26,3,FALSE)," ",$K739," ",$N739," ",$M739,"
",$P739,VLOOKUP($J739,'Listes déroulantes'!$F$2:$I$26,4,FALSE))))),"")</f>
        <v/>
      </c>
      <c r="J739" s="28"/>
      <c r="K739" s="18"/>
      <c r="L739" s="19"/>
      <c r="M739" s="18"/>
      <c r="N739" s="15"/>
      <c r="O739" s="15"/>
      <c r="P739" s="20"/>
      <c r="Q739" s="36"/>
      <c r="R739" s="36"/>
      <c r="S739" s="37"/>
      <c r="T739" s="37"/>
      <c r="U739" s="37"/>
      <c r="V739" s="37"/>
      <c r="W739" s="37"/>
      <c r="X739" s="37"/>
      <c r="Y739" s="37"/>
      <c r="Z739" s="37"/>
    </row>
    <row r="740" spans="1:26" s="29" customFormat="1" x14ac:dyDescent="0.25">
      <c r="A740" s="13"/>
      <c r="B740" s="14"/>
      <c r="C740" s="39"/>
      <c r="D740" s="39"/>
      <c r="E740" s="27"/>
      <c r="F740" s="16"/>
      <c r="G740" s="17"/>
      <c r="H740" s="17"/>
      <c r="I740" s="38" t="str">
        <f>IF($J740&lt;&gt;"",(IF($J740="Part RC demandée &lt;&gt; Part RC calculée",VLOOKUP($J740,'Listes déroulantes'!$F$2:$H$26,2,FALSE)&amp;$O740&amp;"
"&amp;$P740&amp;VLOOKUP($J740,'Listes déroulantes'!$F$2:$H$26,3,FALSE),IF($J740="Montant total demandé &lt;&gt; de montant calculé",VLOOKUP($J740,'Listes déroulantes'!$F$2:$H$26,2,FALSE)&amp;$N740&amp;"
"&amp;$P740&amp;"
"&amp;VLOOKUP($J740,'Listes déroulantes'!$F$2:$H$26,3,FALSE),CONCATENATE(IF(ISNA(VLOOKUP($J740,'Listes déroulantes'!$F$2:$I$26,2,FALSE)),"",VLOOKUP($J740,'Listes déroulantes'!$F$2:$I$26,2,FALSE)),IF($L740&lt;&gt;"",TEXT($L740,CONCATENATE("jj/mm/aaaa","")),""),VLOOKUP($J740,'Listes déroulantes'!$F$2:$I$26,3,FALSE)," ",$K740," ",$N740," ",$M740,"
",$P740,VLOOKUP($J740,'Listes déroulantes'!$F$2:$I$26,4,FALSE))))),"")</f>
        <v/>
      </c>
      <c r="J740" s="28"/>
      <c r="K740" s="18"/>
      <c r="L740" s="19"/>
      <c r="M740" s="18"/>
      <c r="N740" s="15"/>
      <c r="O740" s="15"/>
      <c r="P740" s="20"/>
      <c r="Q740" s="36"/>
      <c r="R740" s="36"/>
      <c r="S740" s="37"/>
      <c r="T740" s="37"/>
      <c r="U740" s="37"/>
      <c r="V740" s="37"/>
      <c r="W740" s="37"/>
      <c r="X740" s="37"/>
      <c r="Y740" s="37"/>
      <c r="Z740" s="37"/>
    </row>
    <row r="741" spans="1:26" s="29" customFormat="1" x14ac:dyDescent="0.25">
      <c r="A741" s="13"/>
      <c r="B741" s="14"/>
      <c r="C741" s="39"/>
      <c r="D741" s="39"/>
      <c r="E741" s="27"/>
      <c r="F741" s="16"/>
      <c r="G741" s="17"/>
      <c r="H741" s="17"/>
      <c r="I741" s="38" t="str">
        <f>IF($J741&lt;&gt;"",(IF($J741="Part RC demandée &lt;&gt; Part RC calculée",VLOOKUP($J741,'Listes déroulantes'!$F$2:$H$26,2,FALSE)&amp;$O741&amp;"
"&amp;$P741&amp;VLOOKUP($J741,'Listes déroulantes'!$F$2:$H$26,3,FALSE),IF($J741="Montant total demandé &lt;&gt; de montant calculé",VLOOKUP($J741,'Listes déroulantes'!$F$2:$H$26,2,FALSE)&amp;$N741&amp;"
"&amp;$P741&amp;"
"&amp;VLOOKUP($J741,'Listes déroulantes'!$F$2:$H$26,3,FALSE),CONCATENATE(IF(ISNA(VLOOKUP($J741,'Listes déroulantes'!$F$2:$I$26,2,FALSE)),"",VLOOKUP($J741,'Listes déroulantes'!$F$2:$I$26,2,FALSE)),IF($L741&lt;&gt;"",TEXT($L741,CONCATENATE("jj/mm/aaaa","")),""),VLOOKUP($J741,'Listes déroulantes'!$F$2:$I$26,3,FALSE)," ",$K741," ",$N741," ",$M741,"
",$P741,VLOOKUP($J741,'Listes déroulantes'!$F$2:$I$26,4,FALSE))))),"")</f>
        <v/>
      </c>
      <c r="J741" s="28"/>
      <c r="K741" s="18"/>
      <c r="L741" s="19"/>
      <c r="M741" s="18"/>
      <c r="N741" s="15"/>
      <c r="O741" s="15"/>
      <c r="P741" s="20"/>
      <c r="Q741" s="36"/>
      <c r="R741" s="36"/>
      <c r="S741" s="37"/>
      <c r="T741" s="37"/>
      <c r="U741" s="37"/>
      <c r="V741" s="37"/>
      <c r="W741" s="37"/>
      <c r="X741" s="37"/>
      <c r="Y741" s="37"/>
      <c r="Z741" s="37"/>
    </row>
    <row r="742" spans="1:26" s="29" customFormat="1" x14ac:dyDescent="0.25">
      <c r="A742" s="13"/>
      <c r="B742" s="14"/>
      <c r="C742" s="39"/>
      <c r="D742" s="39"/>
      <c r="E742" s="27"/>
      <c r="F742" s="16"/>
      <c r="G742" s="17"/>
      <c r="H742" s="17"/>
      <c r="I742" s="38" t="str">
        <f>IF($J742&lt;&gt;"",(IF($J742="Part RC demandée &lt;&gt; Part RC calculée",VLOOKUP($J742,'Listes déroulantes'!$F$2:$H$26,2,FALSE)&amp;$O742&amp;"
"&amp;$P742&amp;VLOOKUP($J742,'Listes déroulantes'!$F$2:$H$26,3,FALSE),IF($J742="Montant total demandé &lt;&gt; de montant calculé",VLOOKUP($J742,'Listes déroulantes'!$F$2:$H$26,2,FALSE)&amp;$N742&amp;"
"&amp;$P742&amp;"
"&amp;VLOOKUP($J742,'Listes déroulantes'!$F$2:$H$26,3,FALSE),CONCATENATE(IF(ISNA(VLOOKUP($J742,'Listes déroulantes'!$F$2:$I$26,2,FALSE)),"",VLOOKUP($J742,'Listes déroulantes'!$F$2:$I$26,2,FALSE)),IF($L742&lt;&gt;"",TEXT($L742,CONCATENATE("jj/mm/aaaa","")),""),VLOOKUP($J742,'Listes déroulantes'!$F$2:$I$26,3,FALSE)," ",$K742," ",$N742," ",$M742,"
",$P742,VLOOKUP($J742,'Listes déroulantes'!$F$2:$I$26,4,FALSE))))),"")</f>
        <v/>
      </c>
      <c r="J742" s="28"/>
      <c r="K742" s="18"/>
      <c r="L742" s="19"/>
      <c r="M742" s="18"/>
      <c r="N742" s="15"/>
      <c r="O742" s="15"/>
      <c r="P742" s="20"/>
      <c r="Q742" s="36"/>
      <c r="R742" s="36"/>
      <c r="S742" s="37"/>
      <c r="T742" s="37"/>
      <c r="U742" s="37"/>
      <c r="V742" s="37"/>
      <c r="W742" s="37"/>
      <c r="X742" s="37"/>
      <c r="Y742" s="37"/>
      <c r="Z742" s="37"/>
    </row>
    <row r="743" spans="1:26" s="29" customFormat="1" x14ac:dyDescent="0.25">
      <c r="A743" s="13"/>
      <c r="B743" s="14"/>
      <c r="C743" s="39"/>
      <c r="D743" s="39"/>
      <c r="E743" s="27"/>
      <c r="F743" s="16"/>
      <c r="G743" s="17"/>
      <c r="H743" s="17"/>
      <c r="I743" s="38" t="str">
        <f>IF($J743&lt;&gt;"",(IF($J743="Part RC demandée &lt;&gt; Part RC calculée",VLOOKUP($J743,'Listes déroulantes'!$F$2:$H$26,2,FALSE)&amp;$O743&amp;"
"&amp;$P743&amp;VLOOKUP($J743,'Listes déroulantes'!$F$2:$H$26,3,FALSE),IF($J743="Montant total demandé &lt;&gt; de montant calculé",VLOOKUP($J743,'Listes déroulantes'!$F$2:$H$26,2,FALSE)&amp;$N743&amp;"
"&amp;$P743&amp;"
"&amp;VLOOKUP($J743,'Listes déroulantes'!$F$2:$H$26,3,FALSE),CONCATENATE(IF(ISNA(VLOOKUP($J743,'Listes déroulantes'!$F$2:$I$26,2,FALSE)),"",VLOOKUP($J743,'Listes déroulantes'!$F$2:$I$26,2,FALSE)),IF($L743&lt;&gt;"",TEXT($L743,CONCATENATE("jj/mm/aaaa","")),""),VLOOKUP($J743,'Listes déroulantes'!$F$2:$I$26,3,FALSE)," ",$K743," ",$N743," ",$M743,"
",$P743,VLOOKUP($J743,'Listes déroulantes'!$F$2:$I$26,4,FALSE))))),"")</f>
        <v/>
      </c>
      <c r="J743" s="28"/>
      <c r="K743" s="18"/>
      <c r="L743" s="19"/>
      <c r="M743" s="18"/>
      <c r="N743" s="15"/>
      <c r="O743" s="15"/>
      <c r="P743" s="20"/>
      <c r="Q743" s="36"/>
      <c r="R743" s="36"/>
      <c r="S743" s="37"/>
      <c r="T743" s="37"/>
      <c r="U743" s="37"/>
      <c r="V743" s="37"/>
      <c r="W743" s="37"/>
      <c r="X743" s="37"/>
      <c r="Y743" s="37"/>
      <c r="Z743" s="37"/>
    </row>
    <row r="744" spans="1:26" s="29" customFormat="1" x14ac:dyDescent="0.25">
      <c r="A744" s="13"/>
      <c r="B744" s="14"/>
      <c r="C744" s="39"/>
      <c r="D744" s="39"/>
      <c r="E744" s="27"/>
      <c r="F744" s="16"/>
      <c r="G744" s="17"/>
      <c r="H744" s="17"/>
      <c r="I744" s="38" t="str">
        <f>IF($J744&lt;&gt;"",(IF($J744="Part RC demandée &lt;&gt; Part RC calculée",VLOOKUP($J744,'Listes déroulantes'!$F$2:$H$26,2,FALSE)&amp;$O744&amp;"
"&amp;$P744&amp;VLOOKUP($J744,'Listes déroulantes'!$F$2:$H$26,3,FALSE),IF($J744="Montant total demandé &lt;&gt; de montant calculé",VLOOKUP($J744,'Listes déroulantes'!$F$2:$H$26,2,FALSE)&amp;$N744&amp;"
"&amp;$P744&amp;"
"&amp;VLOOKUP($J744,'Listes déroulantes'!$F$2:$H$26,3,FALSE),CONCATENATE(IF(ISNA(VLOOKUP($J744,'Listes déroulantes'!$F$2:$I$26,2,FALSE)),"",VLOOKUP($J744,'Listes déroulantes'!$F$2:$I$26,2,FALSE)),IF($L744&lt;&gt;"",TEXT($L744,CONCATENATE("jj/mm/aaaa","")),""),VLOOKUP($J744,'Listes déroulantes'!$F$2:$I$26,3,FALSE)," ",$K744," ",$N744," ",$M744,"
",$P744,VLOOKUP($J744,'Listes déroulantes'!$F$2:$I$26,4,FALSE))))),"")</f>
        <v/>
      </c>
      <c r="J744" s="28"/>
      <c r="K744" s="18"/>
      <c r="L744" s="19"/>
      <c r="M744" s="18"/>
      <c r="N744" s="15"/>
      <c r="O744" s="15"/>
      <c r="P744" s="20"/>
      <c r="Q744" s="36"/>
      <c r="R744" s="36"/>
      <c r="S744" s="37"/>
      <c r="T744" s="37"/>
      <c r="U744" s="37"/>
      <c r="V744" s="37"/>
      <c r="W744" s="37"/>
      <c r="X744" s="37"/>
      <c r="Y744" s="37"/>
      <c r="Z744" s="37"/>
    </row>
    <row r="745" spans="1:26" s="29" customFormat="1" x14ac:dyDescent="0.25">
      <c r="A745" s="13"/>
      <c r="B745" s="14"/>
      <c r="C745" s="39"/>
      <c r="D745" s="39"/>
      <c r="E745" s="27"/>
      <c r="F745" s="16"/>
      <c r="G745" s="17"/>
      <c r="H745" s="17"/>
      <c r="I745" s="38" t="str">
        <f>IF($J745&lt;&gt;"",(IF($J745="Part RC demandée &lt;&gt; Part RC calculée",VLOOKUP($J745,'Listes déroulantes'!$F$2:$H$26,2,FALSE)&amp;$O745&amp;"
"&amp;$P745&amp;VLOOKUP($J745,'Listes déroulantes'!$F$2:$H$26,3,FALSE),IF($J745="Montant total demandé &lt;&gt; de montant calculé",VLOOKUP($J745,'Listes déroulantes'!$F$2:$H$26,2,FALSE)&amp;$N745&amp;"
"&amp;$P745&amp;"
"&amp;VLOOKUP($J745,'Listes déroulantes'!$F$2:$H$26,3,FALSE),CONCATENATE(IF(ISNA(VLOOKUP($J745,'Listes déroulantes'!$F$2:$I$26,2,FALSE)),"",VLOOKUP($J745,'Listes déroulantes'!$F$2:$I$26,2,FALSE)),IF($L745&lt;&gt;"",TEXT($L745,CONCATENATE("jj/mm/aaaa","")),""),VLOOKUP($J745,'Listes déroulantes'!$F$2:$I$26,3,FALSE)," ",$K745," ",$N745," ",$M745,"
",$P745,VLOOKUP($J745,'Listes déroulantes'!$F$2:$I$26,4,FALSE))))),"")</f>
        <v/>
      </c>
      <c r="J745" s="28"/>
      <c r="K745" s="18"/>
      <c r="L745" s="19"/>
      <c r="M745" s="18"/>
      <c r="N745" s="15"/>
      <c r="O745" s="15"/>
      <c r="P745" s="20"/>
      <c r="Q745" s="36"/>
      <c r="R745" s="36"/>
      <c r="S745" s="37"/>
      <c r="T745" s="37"/>
      <c r="U745" s="37"/>
      <c r="V745" s="37"/>
      <c r="W745" s="37"/>
      <c r="X745" s="37"/>
      <c r="Y745" s="37"/>
      <c r="Z745" s="37"/>
    </row>
    <row r="746" spans="1:26" s="29" customFormat="1" x14ac:dyDescent="0.25">
      <c r="A746" s="13"/>
      <c r="B746" s="14"/>
      <c r="C746" s="39"/>
      <c r="D746" s="39"/>
      <c r="E746" s="27"/>
      <c r="F746" s="16"/>
      <c r="G746" s="17"/>
      <c r="H746" s="17"/>
      <c r="I746" s="38" t="str">
        <f>IF($J746&lt;&gt;"",(IF($J746="Part RC demandée &lt;&gt; Part RC calculée",VLOOKUP($J746,'Listes déroulantes'!$F$2:$H$26,2,FALSE)&amp;$O746&amp;"
"&amp;$P746&amp;VLOOKUP($J746,'Listes déroulantes'!$F$2:$H$26,3,FALSE),IF($J746="Montant total demandé &lt;&gt; de montant calculé",VLOOKUP($J746,'Listes déroulantes'!$F$2:$H$26,2,FALSE)&amp;$N746&amp;"
"&amp;$P746&amp;"
"&amp;VLOOKUP($J746,'Listes déroulantes'!$F$2:$H$26,3,FALSE),CONCATENATE(IF(ISNA(VLOOKUP($J746,'Listes déroulantes'!$F$2:$I$26,2,FALSE)),"",VLOOKUP($J746,'Listes déroulantes'!$F$2:$I$26,2,FALSE)),IF($L746&lt;&gt;"",TEXT($L746,CONCATENATE("jj/mm/aaaa","")),""),VLOOKUP($J746,'Listes déroulantes'!$F$2:$I$26,3,FALSE)," ",$K746," ",$N746," ",$M746,"
",$P746,VLOOKUP($J746,'Listes déroulantes'!$F$2:$I$26,4,FALSE))))),"")</f>
        <v/>
      </c>
      <c r="J746" s="28"/>
      <c r="K746" s="18"/>
      <c r="L746" s="19"/>
      <c r="M746" s="18"/>
      <c r="N746" s="15"/>
      <c r="O746" s="15"/>
      <c r="P746" s="20"/>
      <c r="Q746" s="36"/>
      <c r="R746" s="36"/>
      <c r="S746" s="37"/>
      <c r="T746" s="37"/>
      <c r="U746" s="37"/>
      <c r="V746" s="37"/>
      <c r="W746" s="37"/>
      <c r="X746" s="37"/>
      <c r="Y746" s="37"/>
      <c r="Z746" s="37"/>
    </row>
    <row r="747" spans="1:26" s="29" customFormat="1" x14ac:dyDescent="0.25">
      <c r="A747" s="13"/>
      <c r="B747" s="14"/>
      <c r="C747" s="39"/>
      <c r="D747" s="39"/>
      <c r="E747" s="27"/>
      <c r="F747" s="16"/>
      <c r="G747" s="17"/>
      <c r="H747" s="17"/>
      <c r="I747" s="38" t="str">
        <f>IF($J747&lt;&gt;"",(IF($J747="Part RC demandée &lt;&gt; Part RC calculée",VLOOKUP($J747,'Listes déroulantes'!$F$2:$H$26,2,FALSE)&amp;$O747&amp;"
"&amp;$P747&amp;VLOOKUP($J747,'Listes déroulantes'!$F$2:$H$26,3,FALSE),IF($J747="Montant total demandé &lt;&gt; de montant calculé",VLOOKUP($J747,'Listes déroulantes'!$F$2:$H$26,2,FALSE)&amp;$N747&amp;"
"&amp;$P747&amp;"
"&amp;VLOOKUP($J747,'Listes déroulantes'!$F$2:$H$26,3,FALSE),CONCATENATE(IF(ISNA(VLOOKUP($J747,'Listes déroulantes'!$F$2:$I$26,2,FALSE)),"",VLOOKUP($J747,'Listes déroulantes'!$F$2:$I$26,2,FALSE)),IF($L747&lt;&gt;"",TEXT($L747,CONCATENATE("jj/mm/aaaa","")),""),VLOOKUP($J747,'Listes déroulantes'!$F$2:$I$26,3,FALSE)," ",$K747," ",$N747," ",$M747,"
",$P747,VLOOKUP($J747,'Listes déroulantes'!$F$2:$I$26,4,FALSE))))),"")</f>
        <v/>
      </c>
      <c r="J747" s="28"/>
      <c r="K747" s="18"/>
      <c r="L747" s="19"/>
      <c r="M747" s="18"/>
      <c r="N747" s="15"/>
      <c r="O747" s="15"/>
      <c r="P747" s="20"/>
      <c r="Q747" s="36"/>
      <c r="R747" s="36"/>
      <c r="S747" s="37"/>
      <c r="T747" s="37"/>
      <c r="U747" s="37"/>
      <c r="V747" s="37"/>
      <c r="W747" s="37"/>
      <c r="X747" s="37"/>
      <c r="Y747" s="37"/>
      <c r="Z747" s="37"/>
    </row>
    <row r="748" spans="1:26" s="29" customFormat="1" x14ac:dyDescent="0.25">
      <c r="A748" s="13"/>
      <c r="B748" s="14"/>
      <c r="C748" s="39"/>
      <c r="D748" s="39"/>
      <c r="E748" s="27"/>
      <c r="F748" s="16"/>
      <c r="G748" s="17"/>
      <c r="H748" s="17"/>
      <c r="I748" s="38" t="str">
        <f>IF($J748&lt;&gt;"",(IF($J748="Part RC demandée &lt;&gt; Part RC calculée",VLOOKUP($J748,'Listes déroulantes'!$F$2:$H$26,2,FALSE)&amp;$O748&amp;"
"&amp;$P748&amp;VLOOKUP($J748,'Listes déroulantes'!$F$2:$H$26,3,FALSE),IF($J748="Montant total demandé &lt;&gt; de montant calculé",VLOOKUP($J748,'Listes déroulantes'!$F$2:$H$26,2,FALSE)&amp;$N748&amp;"
"&amp;$P748&amp;"
"&amp;VLOOKUP($J748,'Listes déroulantes'!$F$2:$H$26,3,FALSE),CONCATENATE(IF(ISNA(VLOOKUP($J748,'Listes déroulantes'!$F$2:$I$26,2,FALSE)),"",VLOOKUP($J748,'Listes déroulantes'!$F$2:$I$26,2,FALSE)),IF($L748&lt;&gt;"",TEXT($L748,CONCATENATE("jj/mm/aaaa","")),""),VLOOKUP($J748,'Listes déroulantes'!$F$2:$I$26,3,FALSE)," ",$K748," ",$N748," ",$M748,"
",$P748,VLOOKUP($J748,'Listes déroulantes'!$F$2:$I$26,4,FALSE))))),"")</f>
        <v/>
      </c>
      <c r="J748" s="28"/>
      <c r="K748" s="18"/>
      <c r="L748" s="19"/>
      <c r="M748" s="18"/>
      <c r="N748" s="15"/>
      <c r="O748" s="15"/>
      <c r="P748" s="20"/>
      <c r="Q748" s="36"/>
      <c r="R748" s="36"/>
      <c r="S748" s="37"/>
      <c r="T748" s="37"/>
      <c r="U748" s="37"/>
      <c r="V748" s="37"/>
      <c r="W748" s="37"/>
      <c r="X748" s="37"/>
      <c r="Y748" s="37"/>
      <c r="Z748" s="37"/>
    </row>
    <row r="749" spans="1:26" s="29" customFormat="1" x14ac:dyDescent="0.25">
      <c r="A749" s="13"/>
      <c r="B749" s="14"/>
      <c r="C749" s="39"/>
      <c r="D749" s="39"/>
      <c r="E749" s="27"/>
      <c r="F749" s="16"/>
      <c r="G749" s="17"/>
      <c r="H749" s="17"/>
      <c r="I749" s="38" t="str">
        <f>IF($J749&lt;&gt;"",(IF($J749="Part RC demandée &lt;&gt; Part RC calculée",VLOOKUP($J749,'Listes déroulantes'!$F$2:$H$26,2,FALSE)&amp;$O749&amp;"
"&amp;$P749&amp;VLOOKUP($J749,'Listes déroulantes'!$F$2:$H$26,3,FALSE),IF($J749="Montant total demandé &lt;&gt; de montant calculé",VLOOKUP($J749,'Listes déroulantes'!$F$2:$H$26,2,FALSE)&amp;$N749&amp;"
"&amp;$P749&amp;"
"&amp;VLOOKUP($J749,'Listes déroulantes'!$F$2:$H$26,3,FALSE),CONCATENATE(IF(ISNA(VLOOKUP($J749,'Listes déroulantes'!$F$2:$I$26,2,FALSE)),"",VLOOKUP($J749,'Listes déroulantes'!$F$2:$I$26,2,FALSE)),IF($L749&lt;&gt;"",TEXT($L749,CONCATENATE("jj/mm/aaaa","")),""),VLOOKUP($J749,'Listes déroulantes'!$F$2:$I$26,3,FALSE)," ",$K749," ",$N749," ",$M749,"
",$P749,VLOOKUP($J749,'Listes déroulantes'!$F$2:$I$26,4,FALSE))))),"")</f>
        <v/>
      </c>
      <c r="J749" s="28"/>
      <c r="K749" s="18"/>
      <c r="L749" s="19"/>
      <c r="M749" s="18"/>
      <c r="N749" s="15"/>
      <c r="O749" s="15"/>
      <c r="P749" s="20"/>
      <c r="Q749" s="36"/>
      <c r="R749" s="36"/>
      <c r="S749" s="37"/>
      <c r="T749" s="37"/>
      <c r="U749" s="37"/>
      <c r="V749" s="37"/>
      <c r="W749" s="37"/>
      <c r="X749" s="37"/>
      <c r="Y749" s="37"/>
      <c r="Z749" s="37"/>
    </row>
    <row r="750" spans="1:26" s="29" customFormat="1" x14ac:dyDescent="0.25">
      <c r="A750" s="13"/>
      <c r="B750" s="14"/>
      <c r="C750" s="39"/>
      <c r="D750" s="39"/>
      <c r="E750" s="27"/>
      <c r="F750" s="16"/>
      <c r="G750" s="17"/>
      <c r="H750" s="17"/>
      <c r="I750" s="38" t="str">
        <f>IF($J750&lt;&gt;"",(IF($J750="Part RC demandée &lt;&gt; Part RC calculée",VLOOKUP($J750,'Listes déroulantes'!$F$2:$H$26,2,FALSE)&amp;$O750&amp;"
"&amp;$P750&amp;VLOOKUP($J750,'Listes déroulantes'!$F$2:$H$26,3,FALSE),IF($J750="Montant total demandé &lt;&gt; de montant calculé",VLOOKUP($J750,'Listes déroulantes'!$F$2:$H$26,2,FALSE)&amp;$N750&amp;"
"&amp;$P750&amp;"
"&amp;VLOOKUP($J750,'Listes déroulantes'!$F$2:$H$26,3,FALSE),CONCATENATE(IF(ISNA(VLOOKUP($J750,'Listes déroulantes'!$F$2:$I$26,2,FALSE)),"",VLOOKUP($J750,'Listes déroulantes'!$F$2:$I$26,2,FALSE)),IF($L750&lt;&gt;"",TEXT($L750,CONCATENATE("jj/mm/aaaa","")),""),VLOOKUP($J750,'Listes déroulantes'!$F$2:$I$26,3,FALSE)," ",$K750," ",$N750," ",$M750,"
",$P750,VLOOKUP($J750,'Listes déroulantes'!$F$2:$I$26,4,FALSE))))),"")</f>
        <v/>
      </c>
      <c r="J750" s="28"/>
      <c r="K750" s="18"/>
      <c r="L750" s="19"/>
      <c r="M750" s="18"/>
      <c r="N750" s="15"/>
      <c r="O750" s="15"/>
      <c r="P750" s="20"/>
      <c r="Q750" s="36"/>
      <c r="R750" s="36"/>
      <c r="S750" s="37"/>
      <c r="T750" s="37"/>
      <c r="U750" s="37"/>
      <c r="V750" s="37"/>
      <c r="W750" s="37"/>
      <c r="X750" s="37"/>
      <c r="Y750" s="37"/>
      <c r="Z750" s="37"/>
    </row>
    <row r="751" spans="1:26" s="29" customFormat="1" x14ac:dyDescent="0.25">
      <c r="A751" s="13"/>
      <c r="B751" s="14"/>
      <c r="C751" s="39"/>
      <c r="D751" s="39"/>
      <c r="E751" s="27"/>
      <c r="F751" s="16"/>
      <c r="G751" s="17"/>
      <c r="H751" s="17"/>
      <c r="I751" s="38" t="str">
        <f>IF($J751&lt;&gt;"",(IF($J751="Part RC demandée &lt;&gt; Part RC calculée",VLOOKUP($J751,'Listes déroulantes'!$F$2:$H$26,2,FALSE)&amp;$O751&amp;"
"&amp;$P751&amp;VLOOKUP($J751,'Listes déroulantes'!$F$2:$H$26,3,FALSE),IF($J751="Montant total demandé &lt;&gt; de montant calculé",VLOOKUP($J751,'Listes déroulantes'!$F$2:$H$26,2,FALSE)&amp;$N751&amp;"
"&amp;$P751&amp;"
"&amp;VLOOKUP($J751,'Listes déroulantes'!$F$2:$H$26,3,FALSE),CONCATENATE(IF(ISNA(VLOOKUP($J751,'Listes déroulantes'!$F$2:$I$26,2,FALSE)),"",VLOOKUP($J751,'Listes déroulantes'!$F$2:$I$26,2,FALSE)),IF($L751&lt;&gt;"",TEXT($L751,CONCATENATE("jj/mm/aaaa","")),""),VLOOKUP($J751,'Listes déroulantes'!$F$2:$I$26,3,FALSE)," ",$K751," ",$N751," ",$M751,"
",$P751,VLOOKUP($J751,'Listes déroulantes'!$F$2:$I$26,4,FALSE))))),"")</f>
        <v/>
      </c>
      <c r="J751" s="28"/>
      <c r="K751" s="18"/>
      <c r="L751" s="19"/>
      <c r="M751" s="18"/>
      <c r="N751" s="15"/>
      <c r="O751" s="15"/>
      <c r="P751" s="20"/>
      <c r="Q751" s="36"/>
      <c r="R751" s="36"/>
      <c r="S751" s="37"/>
      <c r="T751" s="37"/>
      <c r="U751" s="37"/>
      <c r="V751" s="37"/>
      <c r="W751" s="37"/>
      <c r="X751" s="37"/>
      <c r="Y751" s="37"/>
      <c r="Z751" s="37"/>
    </row>
    <row r="752" spans="1:26" s="29" customFormat="1" x14ac:dyDescent="0.25">
      <c r="A752" s="13"/>
      <c r="B752" s="14"/>
      <c r="C752" s="39"/>
      <c r="D752" s="39"/>
      <c r="E752" s="27"/>
      <c r="F752" s="16"/>
      <c r="G752" s="17"/>
      <c r="H752" s="17"/>
      <c r="I752" s="38" t="str">
        <f>IF($J752&lt;&gt;"",(IF($J752="Part RC demandée &lt;&gt; Part RC calculée",VLOOKUP($J752,'Listes déroulantes'!$F$2:$H$26,2,FALSE)&amp;$O752&amp;"
"&amp;$P752&amp;VLOOKUP($J752,'Listes déroulantes'!$F$2:$H$26,3,FALSE),IF($J752="Montant total demandé &lt;&gt; de montant calculé",VLOOKUP($J752,'Listes déroulantes'!$F$2:$H$26,2,FALSE)&amp;$N752&amp;"
"&amp;$P752&amp;"
"&amp;VLOOKUP($J752,'Listes déroulantes'!$F$2:$H$26,3,FALSE),CONCATENATE(IF(ISNA(VLOOKUP($J752,'Listes déroulantes'!$F$2:$I$26,2,FALSE)),"",VLOOKUP($J752,'Listes déroulantes'!$F$2:$I$26,2,FALSE)),IF($L752&lt;&gt;"",TEXT($L752,CONCATENATE("jj/mm/aaaa","")),""),VLOOKUP($J752,'Listes déroulantes'!$F$2:$I$26,3,FALSE)," ",$K752," ",$N752," ",$M752,"
",$P752,VLOOKUP($J752,'Listes déroulantes'!$F$2:$I$26,4,FALSE))))),"")</f>
        <v/>
      </c>
      <c r="J752" s="28"/>
      <c r="K752" s="18"/>
      <c r="L752" s="19"/>
      <c r="M752" s="18"/>
      <c r="N752" s="15"/>
      <c r="O752" s="15"/>
      <c r="P752" s="20"/>
      <c r="Q752" s="36"/>
      <c r="R752" s="36"/>
      <c r="S752" s="37"/>
      <c r="T752" s="37"/>
      <c r="U752" s="37"/>
      <c r="V752" s="37"/>
      <c r="W752" s="37"/>
      <c r="X752" s="37"/>
      <c r="Y752" s="37"/>
      <c r="Z752" s="37"/>
    </row>
    <row r="753" spans="1:26" s="29" customFormat="1" x14ac:dyDescent="0.25">
      <c r="A753" s="13"/>
      <c r="B753" s="14"/>
      <c r="C753" s="39"/>
      <c r="D753" s="39"/>
      <c r="E753" s="27"/>
      <c r="F753" s="16"/>
      <c r="G753" s="17"/>
      <c r="H753" s="17"/>
      <c r="I753" s="38" t="str">
        <f>IF($J753&lt;&gt;"",(IF($J753="Part RC demandée &lt;&gt; Part RC calculée",VLOOKUP($J753,'Listes déroulantes'!$F$2:$H$26,2,FALSE)&amp;$O753&amp;"
"&amp;$P753&amp;VLOOKUP($J753,'Listes déroulantes'!$F$2:$H$26,3,FALSE),IF($J753="Montant total demandé &lt;&gt; de montant calculé",VLOOKUP($J753,'Listes déroulantes'!$F$2:$H$26,2,FALSE)&amp;$N753&amp;"
"&amp;$P753&amp;"
"&amp;VLOOKUP($J753,'Listes déroulantes'!$F$2:$H$26,3,FALSE),CONCATENATE(IF(ISNA(VLOOKUP($J753,'Listes déroulantes'!$F$2:$I$26,2,FALSE)),"",VLOOKUP($J753,'Listes déroulantes'!$F$2:$I$26,2,FALSE)),IF($L753&lt;&gt;"",TEXT($L753,CONCATENATE("jj/mm/aaaa","")),""),VLOOKUP($J753,'Listes déroulantes'!$F$2:$I$26,3,FALSE)," ",$K753," ",$N753," ",$M753,"
",$P753,VLOOKUP($J753,'Listes déroulantes'!$F$2:$I$26,4,FALSE))))),"")</f>
        <v/>
      </c>
      <c r="J753" s="28"/>
      <c r="K753" s="18"/>
      <c r="L753" s="19"/>
      <c r="M753" s="18"/>
      <c r="N753" s="15"/>
      <c r="O753" s="15"/>
      <c r="P753" s="20"/>
      <c r="Q753" s="36"/>
      <c r="R753" s="36"/>
      <c r="S753" s="37"/>
      <c r="T753" s="37"/>
      <c r="U753" s="37"/>
      <c r="V753" s="37"/>
      <c r="W753" s="37"/>
      <c r="X753" s="37"/>
      <c r="Y753" s="37"/>
      <c r="Z753" s="37"/>
    </row>
    <row r="754" spans="1:26" s="29" customFormat="1" x14ac:dyDescent="0.25">
      <c r="A754" s="13"/>
      <c r="B754" s="14"/>
      <c r="C754" s="39"/>
      <c r="D754" s="39"/>
      <c r="E754" s="27"/>
      <c r="F754" s="16"/>
      <c r="G754" s="17"/>
      <c r="H754" s="17"/>
      <c r="I754" s="38" t="str">
        <f>IF($J754&lt;&gt;"",(IF($J754="Part RC demandée &lt;&gt; Part RC calculée",VLOOKUP($J754,'Listes déroulantes'!$F$2:$H$26,2,FALSE)&amp;$O754&amp;"
"&amp;$P754&amp;VLOOKUP($J754,'Listes déroulantes'!$F$2:$H$26,3,FALSE),IF($J754="Montant total demandé &lt;&gt; de montant calculé",VLOOKUP($J754,'Listes déroulantes'!$F$2:$H$26,2,FALSE)&amp;$N754&amp;"
"&amp;$P754&amp;"
"&amp;VLOOKUP($J754,'Listes déroulantes'!$F$2:$H$26,3,FALSE),CONCATENATE(IF(ISNA(VLOOKUP($J754,'Listes déroulantes'!$F$2:$I$26,2,FALSE)),"",VLOOKUP($J754,'Listes déroulantes'!$F$2:$I$26,2,FALSE)),IF($L754&lt;&gt;"",TEXT($L754,CONCATENATE("jj/mm/aaaa","")),""),VLOOKUP($J754,'Listes déroulantes'!$F$2:$I$26,3,FALSE)," ",$K754," ",$N754," ",$M754,"
",$P754,VLOOKUP($J754,'Listes déroulantes'!$F$2:$I$26,4,FALSE))))),"")</f>
        <v/>
      </c>
      <c r="J754" s="28"/>
      <c r="K754" s="18"/>
      <c r="L754" s="19"/>
      <c r="M754" s="18"/>
      <c r="N754" s="15"/>
      <c r="O754" s="15"/>
      <c r="P754" s="20"/>
      <c r="Q754" s="36"/>
      <c r="R754" s="36"/>
      <c r="S754" s="37"/>
      <c r="T754" s="37"/>
      <c r="U754" s="37"/>
      <c r="V754" s="37"/>
      <c r="W754" s="37"/>
      <c r="X754" s="37"/>
      <c r="Y754" s="37"/>
      <c r="Z754" s="37"/>
    </row>
    <row r="755" spans="1:26" s="29" customFormat="1" x14ac:dyDescent="0.25">
      <c r="A755" s="13"/>
      <c r="B755" s="14"/>
      <c r="C755" s="39"/>
      <c r="D755" s="39"/>
      <c r="E755" s="27"/>
      <c r="F755" s="16"/>
      <c r="G755" s="17"/>
      <c r="H755" s="17"/>
      <c r="I755" s="38" t="str">
        <f>IF($J755&lt;&gt;"",(IF($J755="Part RC demandée &lt;&gt; Part RC calculée",VLOOKUP($J755,'Listes déroulantes'!$F$2:$H$26,2,FALSE)&amp;$O755&amp;"
"&amp;$P755&amp;VLOOKUP($J755,'Listes déroulantes'!$F$2:$H$26,3,FALSE),IF($J755="Montant total demandé &lt;&gt; de montant calculé",VLOOKUP($J755,'Listes déroulantes'!$F$2:$H$26,2,FALSE)&amp;$N755&amp;"
"&amp;$P755&amp;"
"&amp;VLOOKUP($J755,'Listes déroulantes'!$F$2:$H$26,3,FALSE),CONCATENATE(IF(ISNA(VLOOKUP($J755,'Listes déroulantes'!$F$2:$I$26,2,FALSE)),"",VLOOKUP($J755,'Listes déroulantes'!$F$2:$I$26,2,FALSE)),IF($L755&lt;&gt;"",TEXT($L755,CONCATENATE("jj/mm/aaaa","")),""),VLOOKUP($J755,'Listes déroulantes'!$F$2:$I$26,3,FALSE)," ",$K755," ",$N755," ",$M755,"
",$P755,VLOOKUP($J755,'Listes déroulantes'!$F$2:$I$26,4,FALSE))))),"")</f>
        <v/>
      </c>
      <c r="J755" s="28"/>
      <c r="K755" s="18"/>
      <c r="L755" s="19"/>
      <c r="M755" s="18"/>
      <c r="N755" s="15"/>
      <c r="O755" s="15"/>
      <c r="P755" s="20"/>
      <c r="Q755" s="36"/>
      <c r="R755" s="36"/>
      <c r="S755" s="37"/>
      <c r="T755" s="37"/>
      <c r="U755" s="37"/>
      <c r="V755" s="37"/>
      <c r="W755" s="37"/>
      <c r="X755" s="37"/>
      <c r="Y755" s="37"/>
      <c r="Z755" s="37"/>
    </row>
    <row r="756" spans="1:26" s="29" customFormat="1" x14ac:dyDescent="0.25">
      <c r="A756" s="13"/>
      <c r="B756" s="14"/>
      <c r="C756" s="39"/>
      <c r="D756" s="39"/>
      <c r="E756" s="27"/>
      <c r="F756" s="16"/>
      <c r="G756" s="17"/>
      <c r="H756" s="17"/>
      <c r="I756" s="38" t="str">
        <f>IF($J756&lt;&gt;"",(IF($J756="Part RC demandée &lt;&gt; Part RC calculée",VLOOKUP($J756,'Listes déroulantes'!$F$2:$H$26,2,FALSE)&amp;$O756&amp;"
"&amp;$P756&amp;VLOOKUP($J756,'Listes déroulantes'!$F$2:$H$26,3,FALSE),IF($J756="Montant total demandé &lt;&gt; de montant calculé",VLOOKUP($J756,'Listes déroulantes'!$F$2:$H$26,2,FALSE)&amp;$N756&amp;"
"&amp;$P756&amp;"
"&amp;VLOOKUP($J756,'Listes déroulantes'!$F$2:$H$26,3,FALSE),CONCATENATE(IF(ISNA(VLOOKUP($J756,'Listes déroulantes'!$F$2:$I$26,2,FALSE)),"",VLOOKUP($J756,'Listes déroulantes'!$F$2:$I$26,2,FALSE)),IF($L756&lt;&gt;"",TEXT($L756,CONCATENATE("jj/mm/aaaa","")),""),VLOOKUP($J756,'Listes déroulantes'!$F$2:$I$26,3,FALSE)," ",$K756," ",$N756," ",$M756,"
",$P756,VLOOKUP($J756,'Listes déroulantes'!$F$2:$I$26,4,FALSE))))),"")</f>
        <v/>
      </c>
      <c r="J756" s="28"/>
      <c r="K756" s="18"/>
      <c r="L756" s="19"/>
      <c r="M756" s="18"/>
      <c r="N756" s="15"/>
      <c r="O756" s="15"/>
      <c r="P756" s="20"/>
      <c r="Q756" s="36"/>
      <c r="R756" s="36"/>
      <c r="S756" s="37"/>
      <c r="T756" s="37"/>
      <c r="U756" s="37"/>
      <c r="V756" s="37"/>
      <c r="W756" s="37"/>
      <c r="X756" s="37"/>
      <c r="Y756" s="37"/>
      <c r="Z756" s="37"/>
    </row>
    <row r="757" spans="1:26" s="29" customFormat="1" x14ac:dyDescent="0.25">
      <c r="A757" s="13"/>
      <c r="B757" s="14"/>
      <c r="C757" s="39"/>
      <c r="D757" s="39"/>
      <c r="E757" s="27"/>
      <c r="F757" s="16"/>
      <c r="G757" s="17"/>
      <c r="H757" s="17"/>
      <c r="I757" s="38" t="str">
        <f>IF($J757&lt;&gt;"",(IF($J757="Part RC demandée &lt;&gt; Part RC calculée",VLOOKUP($J757,'Listes déroulantes'!$F$2:$H$26,2,FALSE)&amp;$O757&amp;"
"&amp;$P757&amp;VLOOKUP($J757,'Listes déroulantes'!$F$2:$H$26,3,FALSE),IF($J757="Montant total demandé &lt;&gt; de montant calculé",VLOOKUP($J757,'Listes déroulantes'!$F$2:$H$26,2,FALSE)&amp;$N757&amp;"
"&amp;$P757&amp;"
"&amp;VLOOKUP($J757,'Listes déroulantes'!$F$2:$H$26,3,FALSE),CONCATENATE(IF(ISNA(VLOOKUP($J757,'Listes déroulantes'!$F$2:$I$26,2,FALSE)),"",VLOOKUP($J757,'Listes déroulantes'!$F$2:$I$26,2,FALSE)),IF($L757&lt;&gt;"",TEXT($L757,CONCATENATE("jj/mm/aaaa","")),""),VLOOKUP($J757,'Listes déroulantes'!$F$2:$I$26,3,FALSE)," ",$K757," ",$N757," ",$M757,"
",$P757,VLOOKUP($J757,'Listes déroulantes'!$F$2:$I$26,4,FALSE))))),"")</f>
        <v/>
      </c>
      <c r="J757" s="28"/>
      <c r="K757" s="18"/>
      <c r="L757" s="19"/>
      <c r="M757" s="18"/>
      <c r="N757" s="15"/>
      <c r="O757" s="15"/>
      <c r="P757" s="20"/>
      <c r="Q757" s="36"/>
      <c r="R757" s="36"/>
      <c r="S757" s="37"/>
      <c r="T757" s="37"/>
      <c r="U757" s="37"/>
      <c r="V757" s="37"/>
      <c r="W757" s="37"/>
      <c r="X757" s="37"/>
      <c r="Y757" s="37"/>
      <c r="Z757" s="37"/>
    </row>
    <row r="758" spans="1:26" s="29" customFormat="1" x14ac:dyDescent="0.25">
      <c r="A758" s="13"/>
      <c r="B758" s="14"/>
      <c r="C758" s="39"/>
      <c r="D758" s="39"/>
      <c r="E758" s="27"/>
      <c r="F758" s="16"/>
      <c r="G758" s="17"/>
      <c r="H758" s="17"/>
      <c r="I758" s="38" t="str">
        <f>IF($J758&lt;&gt;"",(IF($J758="Part RC demandée &lt;&gt; Part RC calculée",VLOOKUP($J758,'Listes déroulantes'!$F$2:$H$26,2,FALSE)&amp;$O758&amp;"
"&amp;$P758&amp;VLOOKUP($J758,'Listes déroulantes'!$F$2:$H$26,3,FALSE),IF($J758="Montant total demandé &lt;&gt; de montant calculé",VLOOKUP($J758,'Listes déroulantes'!$F$2:$H$26,2,FALSE)&amp;$N758&amp;"
"&amp;$P758&amp;"
"&amp;VLOOKUP($J758,'Listes déroulantes'!$F$2:$H$26,3,FALSE),CONCATENATE(IF(ISNA(VLOOKUP($J758,'Listes déroulantes'!$F$2:$I$26,2,FALSE)),"",VLOOKUP($J758,'Listes déroulantes'!$F$2:$I$26,2,FALSE)),IF($L758&lt;&gt;"",TEXT($L758,CONCATENATE("jj/mm/aaaa","")),""),VLOOKUP($J758,'Listes déroulantes'!$F$2:$I$26,3,FALSE)," ",$K758," ",$N758," ",$M758,"
",$P758,VLOOKUP($J758,'Listes déroulantes'!$F$2:$I$26,4,FALSE))))),"")</f>
        <v/>
      </c>
      <c r="J758" s="28"/>
      <c r="K758" s="18"/>
      <c r="L758" s="19"/>
      <c r="M758" s="18"/>
      <c r="N758" s="15"/>
      <c r="O758" s="15"/>
      <c r="P758" s="20"/>
      <c r="Q758" s="36"/>
      <c r="R758" s="36"/>
      <c r="S758" s="37"/>
      <c r="T758" s="37"/>
      <c r="U758" s="37"/>
      <c r="V758" s="37"/>
      <c r="W758" s="37"/>
      <c r="X758" s="37"/>
      <c r="Y758" s="37"/>
      <c r="Z758" s="37"/>
    </row>
    <row r="759" spans="1:26" s="29" customFormat="1" x14ac:dyDescent="0.25">
      <c r="A759" s="13"/>
      <c r="B759" s="14"/>
      <c r="C759" s="39"/>
      <c r="D759" s="39"/>
      <c r="E759" s="27"/>
      <c r="F759" s="16"/>
      <c r="G759" s="17"/>
      <c r="H759" s="17"/>
      <c r="I759" s="38" t="str">
        <f>IF($J759&lt;&gt;"",(IF($J759="Part RC demandée &lt;&gt; Part RC calculée",VLOOKUP($J759,'Listes déroulantes'!$F$2:$H$26,2,FALSE)&amp;$O759&amp;"
"&amp;$P759&amp;VLOOKUP($J759,'Listes déroulantes'!$F$2:$H$26,3,FALSE),IF($J759="Montant total demandé &lt;&gt; de montant calculé",VLOOKUP($J759,'Listes déroulantes'!$F$2:$H$26,2,FALSE)&amp;$N759&amp;"
"&amp;$P759&amp;"
"&amp;VLOOKUP($J759,'Listes déroulantes'!$F$2:$H$26,3,FALSE),CONCATENATE(IF(ISNA(VLOOKUP($J759,'Listes déroulantes'!$F$2:$I$26,2,FALSE)),"",VLOOKUP($J759,'Listes déroulantes'!$F$2:$I$26,2,FALSE)),IF($L759&lt;&gt;"",TEXT($L759,CONCATENATE("jj/mm/aaaa","")),""),VLOOKUP($J759,'Listes déroulantes'!$F$2:$I$26,3,FALSE)," ",$K759," ",$N759," ",$M759,"
",$P759,VLOOKUP($J759,'Listes déroulantes'!$F$2:$I$26,4,FALSE))))),"")</f>
        <v/>
      </c>
      <c r="J759" s="28"/>
      <c r="K759" s="18"/>
      <c r="L759" s="19"/>
      <c r="M759" s="18"/>
      <c r="N759" s="15"/>
      <c r="O759" s="15"/>
      <c r="P759" s="20"/>
      <c r="Q759" s="36"/>
      <c r="R759" s="36"/>
      <c r="S759" s="37"/>
      <c r="T759" s="37"/>
      <c r="U759" s="37"/>
      <c r="V759" s="37"/>
      <c r="W759" s="37"/>
      <c r="X759" s="37"/>
      <c r="Y759" s="37"/>
      <c r="Z759" s="37"/>
    </row>
    <row r="760" spans="1:26" s="29" customFormat="1" x14ac:dyDescent="0.25">
      <c r="A760" s="13"/>
      <c r="B760" s="14"/>
      <c r="C760" s="39"/>
      <c r="D760" s="39"/>
      <c r="E760" s="27"/>
      <c r="F760" s="16"/>
      <c r="G760" s="17"/>
      <c r="H760" s="17"/>
      <c r="I760" s="38" t="str">
        <f>IF($J760&lt;&gt;"",(IF($J760="Part RC demandée &lt;&gt; Part RC calculée",VLOOKUP($J760,'Listes déroulantes'!$F$2:$H$26,2,FALSE)&amp;$O760&amp;"
"&amp;$P760&amp;VLOOKUP($J760,'Listes déroulantes'!$F$2:$H$26,3,FALSE),IF($J760="Montant total demandé &lt;&gt; de montant calculé",VLOOKUP($J760,'Listes déroulantes'!$F$2:$H$26,2,FALSE)&amp;$N760&amp;"
"&amp;$P760&amp;"
"&amp;VLOOKUP($J760,'Listes déroulantes'!$F$2:$H$26,3,FALSE),CONCATENATE(IF(ISNA(VLOOKUP($J760,'Listes déroulantes'!$F$2:$I$26,2,FALSE)),"",VLOOKUP($J760,'Listes déroulantes'!$F$2:$I$26,2,FALSE)),IF($L760&lt;&gt;"",TEXT($L760,CONCATENATE("jj/mm/aaaa","")),""),VLOOKUP($J760,'Listes déroulantes'!$F$2:$I$26,3,FALSE)," ",$K760," ",$N760," ",$M760,"
",$P760,VLOOKUP($J760,'Listes déroulantes'!$F$2:$I$26,4,FALSE))))),"")</f>
        <v/>
      </c>
      <c r="J760" s="28"/>
      <c r="K760" s="18"/>
      <c r="L760" s="19"/>
      <c r="M760" s="18"/>
      <c r="N760" s="15"/>
      <c r="O760" s="15"/>
      <c r="P760" s="20"/>
      <c r="Q760" s="36"/>
      <c r="R760" s="36"/>
      <c r="S760" s="37"/>
      <c r="T760" s="37"/>
      <c r="U760" s="37"/>
      <c r="V760" s="37"/>
      <c r="W760" s="37"/>
      <c r="X760" s="37"/>
      <c r="Y760" s="37"/>
      <c r="Z760" s="37"/>
    </row>
    <row r="761" spans="1:26" s="29" customFormat="1" x14ac:dyDescent="0.25">
      <c r="A761" s="13"/>
      <c r="B761" s="14"/>
      <c r="C761" s="39"/>
      <c r="D761" s="39"/>
      <c r="E761" s="27"/>
      <c r="F761" s="16"/>
      <c r="G761" s="17"/>
      <c r="H761" s="17"/>
      <c r="I761" s="38" t="str">
        <f>IF($J761&lt;&gt;"",(IF($J761="Part RC demandée &lt;&gt; Part RC calculée",VLOOKUP($J761,'Listes déroulantes'!$F$2:$H$26,2,FALSE)&amp;$O761&amp;"
"&amp;$P761&amp;VLOOKUP($J761,'Listes déroulantes'!$F$2:$H$26,3,FALSE),IF($J761="Montant total demandé &lt;&gt; de montant calculé",VLOOKUP($J761,'Listes déroulantes'!$F$2:$H$26,2,FALSE)&amp;$N761&amp;"
"&amp;$P761&amp;"
"&amp;VLOOKUP($J761,'Listes déroulantes'!$F$2:$H$26,3,FALSE),CONCATENATE(IF(ISNA(VLOOKUP($J761,'Listes déroulantes'!$F$2:$I$26,2,FALSE)),"",VLOOKUP($J761,'Listes déroulantes'!$F$2:$I$26,2,FALSE)),IF($L761&lt;&gt;"",TEXT($L761,CONCATENATE("jj/mm/aaaa","")),""),VLOOKUP($J761,'Listes déroulantes'!$F$2:$I$26,3,FALSE)," ",$K761," ",$N761," ",$M761,"
",$P761,VLOOKUP($J761,'Listes déroulantes'!$F$2:$I$26,4,FALSE))))),"")</f>
        <v/>
      </c>
      <c r="J761" s="28"/>
      <c r="K761" s="18"/>
      <c r="L761" s="19"/>
      <c r="M761" s="18"/>
      <c r="N761" s="15"/>
      <c r="O761" s="15"/>
      <c r="P761" s="20"/>
      <c r="Q761" s="36"/>
      <c r="R761" s="36"/>
      <c r="S761" s="37"/>
      <c r="T761" s="37"/>
      <c r="U761" s="37"/>
      <c r="V761" s="37"/>
      <c r="W761" s="37"/>
      <c r="X761" s="37"/>
      <c r="Y761" s="37"/>
      <c r="Z761" s="37"/>
    </row>
    <row r="762" spans="1:26" s="29" customFormat="1" x14ac:dyDescent="0.25">
      <c r="A762" s="13"/>
      <c r="B762" s="14"/>
      <c r="C762" s="39"/>
      <c r="D762" s="39"/>
      <c r="E762" s="27"/>
      <c r="F762" s="16"/>
      <c r="G762" s="17"/>
      <c r="H762" s="17"/>
      <c r="I762" s="38" t="str">
        <f>IF($J762&lt;&gt;"",(IF($J762="Part RC demandée &lt;&gt; Part RC calculée",VLOOKUP($J762,'Listes déroulantes'!$F$2:$H$26,2,FALSE)&amp;$O762&amp;"
"&amp;$P762&amp;VLOOKUP($J762,'Listes déroulantes'!$F$2:$H$26,3,FALSE),IF($J762="Montant total demandé &lt;&gt; de montant calculé",VLOOKUP($J762,'Listes déroulantes'!$F$2:$H$26,2,FALSE)&amp;$N762&amp;"
"&amp;$P762&amp;"
"&amp;VLOOKUP($J762,'Listes déroulantes'!$F$2:$H$26,3,FALSE),CONCATENATE(IF(ISNA(VLOOKUP($J762,'Listes déroulantes'!$F$2:$I$26,2,FALSE)),"",VLOOKUP($J762,'Listes déroulantes'!$F$2:$I$26,2,FALSE)),IF($L762&lt;&gt;"",TEXT($L762,CONCATENATE("jj/mm/aaaa","")),""),VLOOKUP($J762,'Listes déroulantes'!$F$2:$I$26,3,FALSE)," ",$K762," ",$N762," ",$M762,"
",$P762,VLOOKUP($J762,'Listes déroulantes'!$F$2:$I$26,4,FALSE))))),"")</f>
        <v/>
      </c>
      <c r="J762" s="28"/>
      <c r="K762" s="18"/>
      <c r="L762" s="19"/>
      <c r="M762" s="18"/>
      <c r="N762" s="15"/>
      <c r="O762" s="15"/>
      <c r="P762" s="20"/>
      <c r="Q762" s="36"/>
      <c r="R762" s="36"/>
      <c r="S762" s="37"/>
      <c r="T762" s="37"/>
      <c r="U762" s="37"/>
      <c r="V762" s="37"/>
      <c r="W762" s="37"/>
      <c r="X762" s="37"/>
      <c r="Y762" s="37"/>
      <c r="Z762" s="37"/>
    </row>
    <row r="763" spans="1:26" s="29" customFormat="1" x14ac:dyDescent="0.25">
      <c r="A763" s="13"/>
      <c r="B763" s="14"/>
      <c r="C763" s="39"/>
      <c r="D763" s="39"/>
      <c r="E763" s="27"/>
      <c r="F763" s="16"/>
      <c r="G763" s="17"/>
      <c r="H763" s="17"/>
      <c r="I763" s="38" t="str">
        <f>IF($J763&lt;&gt;"",(IF($J763="Part RC demandée &lt;&gt; Part RC calculée",VLOOKUP($J763,'Listes déroulantes'!$F$2:$H$26,2,FALSE)&amp;$O763&amp;"
"&amp;$P763&amp;VLOOKUP($J763,'Listes déroulantes'!$F$2:$H$26,3,FALSE),IF($J763="Montant total demandé &lt;&gt; de montant calculé",VLOOKUP($J763,'Listes déroulantes'!$F$2:$H$26,2,FALSE)&amp;$N763&amp;"
"&amp;$P763&amp;"
"&amp;VLOOKUP($J763,'Listes déroulantes'!$F$2:$H$26,3,FALSE),CONCATENATE(IF(ISNA(VLOOKUP($J763,'Listes déroulantes'!$F$2:$I$26,2,FALSE)),"",VLOOKUP($J763,'Listes déroulantes'!$F$2:$I$26,2,FALSE)),IF($L763&lt;&gt;"",TEXT($L763,CONCATENATE("jj/mm/aaaa","")),""),VLOOKUP($J763,'Listes déroulantes'!$F$2:$I$26,3,FALSE)," ",$K763," ",$N763," ",$M763,"
",$P763,VLOOKUP($J763,'Listes déroulantes'!$F$2:$I$26,4,FALSE))))),"")</f>
        <v/>
      </c>
      <c r="J763" s="28"/>
      <c r="K763" s="18"/>
      <c r="L763" s="19"/>
      <c r="M763" s="18"/>
      <c r="N763" s="15"/>
      <c r="O763" s="15"/>
      <c r="P763" s="20"/>
      <c r="Q763" s="36"/>
      <c r="R763" s="36"/>
      <c r="S763" s="37"/>
      <c r="T763" s="37"/>
      <c r="U763" s="37"/>
      <c r="V763" s="37"/>
      <c r="W763" s="37"/>
      <c r="X763" s="37"/>
      <c r="Y763" s="37"/>
      <c r="Z763" s="37"/>
    </row>
    <row r="764" spans="1:26" s="29" customFormat="1" x14ac:dyDescent="0.25">
      <c r="A764" s="13"/>
      <c r="B764" s="14"/>
      <c r="C764" s="39"/>
      <c r="D764" s="39"/>
      <c r="E764" s="27"/>
      <c r="F764" s="16"/>
      <c r="G764" s="17"/>
      <c r="H764" s="17"/>
      <c r="I764" s="38" t="str">
        <f>IF($J764&lt;&gt;"",(IF($J764="Part RC demandée &lt;&gt; Part RC calculée",VLOOKUP($J764,'Listes déroulantes'!$F$2:$H$26,2,FALSE)&amp;$O764&amp;"
"&amp;$P764&amp;VLOOKUP($J764,'Listes déroulantes'!$F$2:$H$26,3,FALSE),IF($J764="Montant total demandé &lt;&gt; de montant calculé",VLOOKUP($J764,'Listes déroulantes'!$F$2:$H$26,2,FALSE)&amp;$N764&amp;"
"&amp;$P764&amp;"
"&amp;VLOOKUP($J764,'Listes déroulantes'!$F$2:$H$26,3,FALSE),CONCATENATE(IF(ISNA(VLOOKUP($J764,'Listes déroulantes'!$F$2:$I$26,2,FALSE)),"",VLOOKUP($J764,'Listes déroulantes'!$F$2:$I$26,2,FALSE)),IF($L764&lt;&gt;"",TEXT($L764,CONCATENATE("jj/mm/aaaa","")),""),VLOOKUP($J764,'Listes déroulantes'!$F$2:$I$26,3,FALSE)," ",$K764," ",$N764," ",$M764,"
",$P764,VLOOKUP($J764,'Listes déroulantes'!$F$2:$I$26,4,FALSE))))),"")</f>
        <v/>
      </c>
      <c r="J764" s="28"/>
      <c r="K764" s="18"/>
      <c r="L764" s="19"/>
      <c r="M764" s="18"/>
      <c r="N764" s="15"/>
      <c r="O764" s="15"/>
      <c r="P764" s="20"/>
      <c r="Q764" s="36"/>
      <c r="R764" s="36"/>
      <c r="S764" s="37"/>
      <c r="T764" s="37"/>
      <c r="U764" s="37"/>
      <c r="V764" s="37"/>
      <c r="W764" s="37"/>
      <c r="X764" s="37"/>
      <c r="Y764" s="37"/>
      <c r="Z764" s="37"/>
    </row>
    <row r="765" spans="1:26" s="29" customFormat="1" x14ac:dyDescent="0.25">
      <c r="A765" s="13"/>
      <c r="B765" s="14"/>
      <c r="C765" s="39"/>
      <c r="D765" s="39"/>
      <c r="E765" s="27"/>
      <c r="F765" s="16"/>
      <c r="G765" s="17"/>
      <c r="H765" s="17"/>
      <c r="I765" s="38" t="str">
        <f>IF($J765&lt;&gt;"",(IF($J765="Part RC demandée &lt;&gt; Part RC calculée",VLOOKUP($J765,'Listes déroulantes'!$F$2:$H$26,2,FALSE)&amp;$O765&amp;"
"&amp;$P765&amp;VLOOKUP($J765,'Listes déroulantes'!$F$2:$H$26,3,FALSE),IF($J765="Montant total demandé &lt;&gt; de montant calculé",VLOOKUP($J765,'Listes déroulantes'!$F$2:$H$26,2,FALSE)&amp;$N765&amp;"
"&amp;$P765&amp;"
"&amp;VLOOKUP($J765,'Listes déroulantes'!$F$2:$H$26,3,FALSE),CONCATENATE(IF(ISNA(VLOOKUP($J765,'Listes déroulantes'!$F$2:$I$26,2,FALSE)),"",VLOOKUP($J765,'Listes déroulantes'!$F$2:$I$26,2,FALSE)),IF($L765&lt;&gt;"",TEXT($L765,CONCATENATE("jj/mm/aaaa","")),""),VLOOKUP($J765,'Listes déroulantes'!$F$2:$I$26,3,FALSE)," ",$K765," ",$N765," ",$M765,"
",$P765,VLOOKUP($J765,'Listes déroulantes'!$F$2:$I$26,4,FALSE))))),"")</f>
        <v/>
      </c>
      <c r="J765" s="28"/>
      <c r="K765" s="18"/>
      <c r="L765" s="19"/>
      <c r="M765" s="18"/>
      <c r="N765" s="15"/>
      <c r="O765" s="15"/>
      <c r="P765" s="20"/>
      <c r="Q765" s="36"/>
      <c r="R765" s="36"/>
      <c r="S765" s="37"/>
      <c r="T765" s="37"/>
      <c r="U765" s="37"/>
      <c r="V765" s="37"/>
      <c r="W765" s="37"/>
      <c r="X765" s="37"/>
      <c r="Y765" s="37"/>
      <c r="Z765" s="37"/>
    </row>
    <row r="766" spans="1:26" s="29" customFormat="1" x14ac:dyDescent="0.25">
      <c r="A766" s="13"/>
      <c r="B766" s="14"/>
      <c r="C766" s="39"/>
      <c r="D766" s="39"/>
      <c r="E766" s="27"/>
      <c r="F766" s="16"/>
      <c r="G766" s="17"/>
      <c r="H766" s="17"/>
      <c r="I766" s="38" t="str">
        <f>IF($J766&lt;&gt;"",(IF($J766="Part RC demandée &lt;&gt; Part RC calculée",VLOOKUP($J766,'Listes déroulantes'!$F$2:$H$26,2,FALSE)&amp;$O766&amp;"
"&amp;$P766&amp;VLOOKUP($J766,'Listes déroulantes'!$F$2:$H$26,3,FALSE),IF($J766="Montant total demandé &lt;&gt; de montant calculé",VLOOKUP($J766,'Listes déroulantes'!$F$2:$H$26,2,FALSE)&amp;$N766&amp;"
"&amp;$P766&amp;"
"&amp;VLOOKUP($J766,'Listes déroulantes'!$F$2:$H$26,3,FALSE),CONCATENATE(IF(ISNA(VLOOKUP($J766,'Listes déroulantes'!$F$2:$I$26,2,FALSE)),"",VLOOKUP($J766,'Listes déroulantes'!$F$2:$I$26,2,FALSE)),IF($L766&lt;&gt;"",TEXT($L766,CONCATENATE("jj/mm/aaaa","")),""),VLOOKUP($J766,'Listes déroulantes'!$F$2:$I$26,3,FALSE)," ",$K766," ",$N766," ",$M766,"
",$P766,VLOOKUP($J766,'Listes déroulantes'!$F$2:$I$26,4,FALSE))))),"")</f>
        <v/>
      </c>
      <c r="J766" s="28"/>
      <c r="K766" s="18"/>
      <c r="L766" s="19"/>
      <c r="M766" s="18"/>
      <c r="N766" s="15"/>
      <c r="O766" s="15"/>
      <c r="P766" s="20"/>
      <c r="Q766" s="36"/>
      <c r="R766" s="36"/>
      <c r="S766" s="37"/>
      <c r="T766" s="37"/>
      <c r="U766" s="37"/>
      <c r="V766" s="37"/>
      <c r="W766" s="37"/>
      <c r="X766" s="37"/>
      <c r="Y766" s="37"/>
      <c r="Z766" s="37"/>
    </row>
    <row r="767" spans="1:26" s="29" customFormat="1" x14ac:dyDescent="0.25">
      <c r="A767" s="13"/>
      <c r="B767" s="14"/>
      <c r="C767" s="39"/>
      <c r="D767" s="39"/>
      <c r="E767" s="27"/>
      <c r="F767" s="16"/>
      <c r="G767" s="17"/>
      <c r="H767" s="17"/>
      <c r="I767" s="38" t="str">
        <f>IF($J767&lt;&gt;"",(IF($J767="Part RC demandée &lt;&gt; Part RC calculée",VLOOKUP($J767,'Listes déroulantes'!$F$2:$H$26,2,FALSE)&amp;$O767&amp;"
"&amp;$P767&amp;VLOOKUP($J767,'Listes déroulantes'!$F$2:$H$26,3,FALSE),IF($J767="Montant total demandé &lt;&gt; de montant calculé",VLOOKUP($J767,'Listes déroulantes'!$F$2:$H$26,2,FALSE)&amp;$N767&amp;"
"&amp;$P767&amp;"
"&amp;VLOOKUP($J767,'Listes déroulantes'!$F$2:$H$26,3,FALSE),CONCATENATE(IF(ISNA(VLOOKUP($J767,'Listes déroulantes'!$F$2:$I$26,2,FALSE)),"",VLOOKUP($J767,'Listes déroulantes'!$F$2:$I$26,2,FALSE)),IF($L767&lt;&gt;"",TEXT($L767,CONCATENATE("jj/mm/aaaa","")),""),VLOOKUP($J767,'Listes déroulantes'!$F$2:$I$26,3,FALSE)," ",$K767," ",$N767," ",$M767,"
",$P767,VLOOKUP($J767,'Listes déroulantes'!$F$2:$I$26,4,FALSE))))),"")</f>
        <v/>
      </c>
      <c r="J767" s="28"/>
      <c r="K767" s="18"/>
      <c r="L767" s="19"/>
      <c r="M767" s="18"/>
      <c r="N767" s="15"/>
      <c r="O767" s="15"/>
      <c r="P767" s="20"/>
      <c r="Q767" s="36"/>
      <c r="R767" s="36"/>
      <c r="S767" s="37"/>
      <c r="T767" s="37"/>
      <c r="U767" s="37"/>
      <c r="V767" s="37"/>
      <c r="W767" s="37"/>
      <c r="X767" s="37"/>
      <c r="Y767" s="37"/>
      <c r="Z767" s="37"/>
    </row>
    <row r="768" spans="1:26" s="29" customFormat="1" x14ac:dyDescent="0.25">
      <c r="A768" s="13"/>
      <c r="B768" s="14"/>
      <c r="C768" s="39"/>
      <c r="D768" s="39"/>
      <c r="E768" s="27"/>
      <c r="F768" s="16"/>
      <c r="G768" s="17"/>
      <c r="H768" s="17"/>
      <c r="I768" s="38" t="str">
        <f>IF($J768&lt;&gt;"",(IF($J768="Part RC demandée &lt;&gt; Part RC calculée",VLOOKUP($J768,'Listes déroulantes'!$F$2:$H$26,2,FALSE)&amp;$O768&amp;"
"&amp;$P768&amp;VLOOKUP($J768,'Listes déroulantes'!$F$2:$H$26,3,FALSE),IF($J768="Montant total demandé &lt;&gt; de montant calculé",VLOOKUP($J768,'Listes déroulantes'!$F$2:$H$26,2,FALSE)&amp;$N768&amp;"
"&amp;$P768&amp;"
"&amp;VLOOKUP($J768,'Listes déroulantes'!$F$2:$H$26,3,FALSE),CONCATENATE(IF(ISNA(VLOOKUP($J768,'Listes déroulantes'!$F$2:$I$26,2,FALSE)),"",VLOOKUP($J768,'Listes déroulantes'!$F$2:$I$26,2,FALSE)),IF($L768&lt;&gt;"",TEXT($L768,CONCATENATE("jj/mm/aaaa","")),""),VLOOKUP($J768,'Listes déroulantes'!$F$2:$I$26,3,FALSE)," ",$K768," ",$N768," ",$M768,"
",$P768,VLOOKUP($J768,'Listes déroulantes'!$F$2:$I$26,4,FALSE))))),"")</f>
        <v/>
      </c>
      <c r="J768" s="28"/>
      <c r="K768" s="18"/>
      <c r="L768" s="19"/>
      <c r="M768" s="18"/>
      <c r="N768" s="15"/>
      <c r="O768" s="15"/>
      <c r="P768" s="20"/>
      <c r="Q768" s="36"/>
      <c r="R768" s="36"/>
      <c r="S768" s="37"/>
      <c r="T768" s="37"/>
      <c r="U768" s="37"/>
      <c r="V768" s="37"/>
      <c r="W768" s="37"/>
      <c r="X768" s="37"/>
      <c r="Y768" s="37"/>
      <c r="Z768" s="37"/>
    </row>
    <row r="769" spans="1:26" s="29" customFormat="1" x14ac:dyDescent="0.25">
      <c r="A769" s="13"/>
      <c r="B769" s="14"/>
      <c r="C769" s="39"/>
      <c r="D769" s="39"/>
      <c r="E769" s="27"/>
      <c r="F769" s="16"/>
      <c r="G769" s="17"/>
      <c r="H769" s="17"/>
      <c r="I769" s="38" t="str">
        <f>IF($J769&lt;&gt;"",(IF($J769="Part RC demandée &lt;&gt; Part RC calculée",VLOOKUP($J769,'Listes déroulantes'!$F$2:$H$26,2,FALSE)&amp;$O769&amp;"
"&amp;$P769&amp;VLOOKUP($J769,'Listes déroulantes'!$F$2:$H$26,3,FALSE),IF($J769="Montant total demandé &lt;&gt; de montant calculé",VLOOKUP($J769,'Listes déroulantes'!$F$2:$H$26,2,FALSE)&amp;$N769&amp;"
"&amp;$P769&amp;"
"&amp;VLOOKUP($J769,'Listes déroulantes'!$F$2:$H$26,3,FALSE),CONCATENATE(IF(ISNA(VLOOKUP($J769,'Listes déroulantes'!$F$2:$I$26,2,FALSE)),"",VLOOKUP($J769,'Listes déroulantes'!$F$2:$I$26,2,FALSE)),IF($L769&lt;&gt;"",TEXT($L769,CONCATENATE("jj/mm/aaaa","")),""),VLOOKUP($J769,'Listes déroulantes'!$F$2:$I$26,3,FALSE)," ",$K769," ",$N769," ",$M769,"
",$P769,VLOOKUP($J769,'Listes déroulantes'!$F$2:$I$26,4,FALSE))))),"")</f>
        <v/>
      </c>
      <c r="J769" s="28"/>
      <c r="K769" s="18"/>
      <c r="L769" s="19"/>
      <c r="M769" s="18"/>
      <c r="N769" s="15"/>
      <c r="O769" s="15"/>
      <c r="P769" s="20"/>
      <c r="Q769" s="36"/>
      <c r="R769" s="36"/>
      <c r="S769" s="37"/>
      <c r="T769" s="37"/>
      <c r="U769" s="37"/>
      <c r="V769" s="37"/>
      <c r="W769" s="37"/>
      <c r="X769" s="37"/>
      <c r="Y769" s="37"/>
      <c r="Z769" s="37"/>
    </row>
    <row r="770" spans="1:26" s="29" customFormat="1" x14ac:dyDescent="0.25">
      <c r="A770" s="13"/>
      <c r="B770" s="14"/>
      <c r="C770" s="39"/>
      <c r="D770" s="39"/>
      <c r="E770" s="27"/>
      <c r="F770" s="16"/>
      <c r="G770" s="17"/>
      <c r="H770" s="17"/>
      <c r="I770" s="38" t="str">
        <f>IF($J770&lt;&gt;"",(IF($J770="Part RC demandée &lt;&gt; Part RC calculée",VLOOKUP($J770,'Listes déroulantes'!$F$2:$H$26,2,FALSE)&amp;$O770&amp;"
"&amp;$P770&amp;VLOOKUP($J770,'Listes déroulantes'!$F$2:$H$26,3,FALSE),IF($J770="Montant total demandé &lt;&gt; de montant calculé",VLOOKUP($J770,'Listes déroulantes'!$F$2:$H$26,2,FALSE)&amp;$N770&amp;"
"&amp;$P770&amp;"
"&amp;VLOOKUP($J770,'Listes déroulantes'!$F$2:$H$26,3,FALSE),CONCATENATE(IF(ISNA(VLOOKUP($J770,'Listes déroulantes'!$F$2:$I$26,2,FALSE)),"",VLOOKUP($J770,'Listes déroulantes'!$F$2:$I$26,2,FALSE)),IF($L770&lt;&gt;"",TEXT($L770,CONCATENATE("jj/mm/aaaa","")),""),VLOOKUP($J770,'Listes déroulantes'!$F$2:$I$26,3,FALSE)," ",$K770," ",$N770," ",$M770,"
",$P770,VLOOKUP($J770,'Listes déroulantes'!$F$2:$I$26,4,FALSE))))),"")</f>
        <v/>
      </c>
      <c r="J770" s="28"/>
      <c r="K770" s="18"/>
      <c r="L770" s="19"/>
      <c r="M770" s="18"/>
      <c r="N770" s="15"/>
      <c r="O770" s="15"/>
      <c r="P770" s="20"/>
      <c r="Q770" s="36"/>
      <c r="R770" s="36"/>
      <c r="S770" s="37"/>
      <c r="T770" s="37"/>
      <c r="U770" s="37"/>
      <c r="V770" s="37"/>
      <c r="W770" s="37"/>
      <c r="X770" s="37"/>
      <c r="Y770" s="37"/>
      <c r="Z770" s="37"/>
    </row>
    <row r="771" spans="1:26" s="29" customFormat="1" x14ac:dyDescent="0.25">
      <c r="A771" s="13"/>
      <c r="B771" s="14"/>
      <c r="C771" s="39"/>
      <c r="D771" s="39"/>
      <c r="E771" s="27"/>
      <c r="F771" s="16"/>
      <c r="G771" s="17"/>
      <c r="H771" s="17"/>
      <c r="I771" s="38" t="str">
        <f>IF($J771&lt;&gt;"",(IF($J771="Part RC demandée &lt;&gt; Part RC calculée",VLOOKUP($J771,'Listes déroulantes'!$F$2:$H$26,2,FALSE)&amp;$O771&amp;"
"&amp;$P771&amp;VLOOKUP($J771,'Listes déroulantes'!$F$2:$H$26,3,FALSE),IF($J771="Montant total demandé &lt;&gt; de montant calculé",VLOOKUP($J771,'Listes déroulantes'!$F$2:$H$26,2,FALSE)&amp;$N771&amp;"
"&amp;$P771&amp;"
"&amp;VLOOKUP($J771,'Listes déroulantes'!$F$2:$H$26,3,FALSE),CONCATENATE(IF(ISNA(VLOOKUP($J771,'Listes déroulantes'!$F$2:$I$26,2,FALSE)),"",VLOOKUP($J771,'Listes déroulantes'!$F$2:$I$26,2,FALSE)),IF($L771&lt;&gt;"",TEXT($L771,CONCATENATE("jj/mm/aaaa","")),""),VLOOKUP($J771,'Listes déroulantes'!$F$2:$I$26,3,FALSE)," ",$K771," ",$N771," ",$M771,"
",$P771,VLOOKUP($J771,'Listes déroulantes'!$F$2:$I$26,4,FALSE))))),"")</f>
        <v/>
      </c>
      <c r="J771" s="28"/>
      <c r="K771" s="18"/>
      <c r="L771" s="19"/>
      <c r="M771" s="18"/>
      <c r="N771" s="15"/>
      <c r="O771" s="15"/>
      <c r="P771" s="20"/>
      <c r="Q771" s="36"/>
      <c r="R771" s="36"/>
      <c r="S771" s="37"/>
      <c r="T771" s="37"/>
      <c r="U771" s="37"/>
      <c r="V771" s="37"/>
      <c r="W771" s="37"/>
      <c r="X771" s="37"/>
      <c r="Y771" s="37"/>
      <c r="Z771" s="37"/>
    </row>
    <row r="772" spans="1:26" s="29" customFormat="1" x14ac:dyDescent="0.25">
      <c r="A772" s="13"/>
      <c r="B772" s="14"/>
      <c r="C772" s="39"/>
      <c r="D772" s="39"/>
      <c r="E772" s="27"/>
      <c r="F772" s="16"/>
      <c r="G772" s="17"/>
      <c r="H772" s="17"/>
      <c r="I772" s="38" t="str">
        <f>IF($J772&lt;&gt;"",(IF($J772="Part RC demandée &lt;&gt; Part RC calculée",VLOOKUP($J772,'Listes déroulantes'!$F$2:$H$26,2,FALSE)&amp;$O772&amp;"
"&amp;$P772&amp;VLOOKUP($J772,'Listes déroulantes'!$F$2:$H$26,3,FALSE),IF($J772="Montant total demandé &lt;&gt; de montant calculé",VLOOKUP($J772,'Listes déroulantes'!$F$2:$H$26,2,FALSE)&amp;$N772&amp;"
"&amp;$P772&amp;"
"&amp;VLOOKUP($J772,'Listes déroulantes'!$F$2:$H$26,3,FALSE),CONCATENATE(IF(ISNA(VLOOKUP($J772,'Listes déroulantes'!$F$2:$I$26,2,FALSE)),"",VLOOKUP($J772,'Listes déroulantes'!$F$2:$I$26,2,FALSE)),IF($L772&lt;&gt;"",TEXT($L772,CONCATENATE("jj/mm/aaaa","")),""),VLOOKUP($J772,'Listes déroulantes'!$F$2:$I$26,3,FALSE)," ",$K772," ",$N772," ",$M772,"
",$P772,VLOOKUP($J772,'Listes déroulantes'!$F$2:$I$26,4,FALSE))))),"")</f>
        <v/>
      </c>
      <c r="J772" s="28"/>
      <c r="K772" s="18"/>
      <c r="L772" s="19"/>
      <c r="M772" s="18"/>
      <c r="N772" s="15"/>
      <c r="O772" s="15"/>
      <c r="P772" s="20"/>
      <c r="Q772" s="36"/>
      <c r="R772" s="36"/>
      <c r="S772" s="37"/>
      <c r="T772" s="37"/>
      <c r="U772" s="37"/>
      <c r="V772" s="37"/>
      <c r="W772" s="37"/>
      <c r="X772" s="37"/>
      <c r="Y772" s="37"/>
      <c r="Z772" s="37"/>
    </row>
    <row r="773" spans="1:26" s="29" customFormat="1" x14ac:dyDescent="0.25">
      <c r="A773" s="13"/>
      <c r="B773" s="14"/>
      <c r="C773" s="39"/>
      <c r="D773" s="39"/>
      <c r="E773" s="27"/>
      <c r="F773" s="16"/>
      <c r="G773" s="17"/>
      <c r="H773" s="17"/>
      <c r="I773" s="38" t="str">
        <f>IF($J773&lt;&gt;"",(IF($J773="Part RC demandée &lt;&gt; Part RC calculée",VLOOKUP($J773,'Listes déroulantes'!$F$2:$H$26,2,FALSE)&amp;$O773&amp;"
"&amp;$P773&amp;VLOOKUP($J773,'Listes déroulantes'!$F$2:$H$26,3,FALSE),IF($J773="Montant total demandé &lt;&gt; de montant calculé",VLOOKUP($J773,'Listes déroulantes'!$F$2:$H$26,2,FALSE)&amp;$N773&amp;"
"&amp;$P773&amp;"
"&amp;VLOOKUP($J773,'Listes déroulantes'!$F$2:$H$26,3,FALSE),CONCATENATE(IF(ISNA(VLOOKUP($J773,'Listes déroulantes'!$F$2:$I$26,2,FALSE)),"",VLOOKUP($J773,'Listes déroulantes'!$F$2:$I$26,2,FALSE)),IF($L773&lt;&gt;"",TEXT($L773,CONCATENATE("jj/mm/aaaa","")),""),VLOOKUP($J773,'Listes déroulantes'!$F$2:$I$26,3,FALSE)," ",$K773," ",$N773," ",$M773,"
",$P773,VLOOKUP($J773,'Listes déroulantes'!$F$2:$I$26,4,FALSE))))),"")</f>
        <v/>
      </c>
      <c r="J773" s="28"/>
      <c r="K773" s="18"/>
      <c r="L773" s="19"/>
      <c r="M773" s="18"/>
      <c r="N773" s="15"/>
      <c r="O773" s="15"/>
      <c r="P773" s="20"/>
      <c r="Q773" s="36"/>
      <c r="R773" s="36"/>
      <c r="S773" s="37"/>
      <c r="T773" s="37"/>
      <c r="U773" s="37"/>
      <c r="V773" s="37"/>
      <c r="W773" s="37"/>
      <c r="X773" s="37"/>
      <c r="Y773" s="37"/>
      <c r="Z773" s="37"/>
    </row>
    <row r="774" spans="1:26" s="29" customFormat="1" x14ac:dyDescent="0.25">
      <c r="A774" s="13"/>
      <c r="B774" s="14"/>
      <c r="C774" s="39"/>
      <c r="D774" s="39"/>
      <c r="E774" s="27"/>
      <c r="F774" s="16"/>
      <c r="G774" s="17"/>
      <c r="H774" s="17"/>
      <c r="I774" s="38" t="str">
        <f>IF($J774&lt;&gt;"",(IF($J774="Part RC demandée &lt;&gt; Part RC calculée",VLOOKUP($J774,'Listes déroulantes'!$F$2:$H$26,2,FALSE)&amp;$O774&amp;"
"&amp;$P774&amp;VLOOKUP($J774,'Listes déroulantes'!$F$2:$H$26,3,FALSE),IF($J774="Montant total demandé &lt;&gt; de montant calculé",VLOOKUP($J774,'Listes déroulantes'!$F$2:$H$26,2,FALSE)&amp;$N774&amp;"
"&amp;$P774&amp;"
"&amp;VLOOKUP($J774,'Listes déroulantes'!$F$2:$H$26,3,FALSE),CONCATENATE(IF(ISNA(VLOOKUP($J774,'Listes déroulantes'!$F$2:$I$26,2,FALSE)),"",VLOOKUP($J774,'Listes déroulantes'!$F$2:$I$26,2,FALSE)),IF($L774&lt;&gt;"",TEXT($L774,CONCATENATE("jj/mm/aaaa","")),""),VLOOKUP($J774,'Listes déroulantes'!$F$2:$I$26,3,FALSE)," ",$K774," ",$N774," ",$M774,"
",$P774,VLOOKUP($J774,'Listes déroulantes'!$F$2:$I$26,4,FALSE))))),"")</f>
        <v/>
      </c>
      <c r="J774" s="28"/>
      <c r="K774" s="18"/>
      <c r="L774" s="19"/>
      <c r="M774" s="18"/>
      <c r="N774" s="15"/>
      <c r="O774" s="15"/>
      <c r="P774" s="20"/>
      <c r="Q774" s="36"/>
      <c r="R774" s="36"/>
      <c r="S774" s="37"/>
      <c r="T774" s="37"/>
      <c r="U774" s="37"/>
      <c r="V774" s="37"/>
      <c r="W774" s="37"/>
      <c r="X774" s="37"/>
      <c r="Y774" s="37"/>
      <c r="Z774" s="37"/>
    </row>
    <row r="775" spans="1:26" s="29" customFormat="1" x14ac:dyDescent="0.25">
      <c r="A775" s="13"/>
      <c r="B775" s="14"/>
      <c r="C775" s="39"/>
      <c r="D775" s="39"/>
      <c r="E775" s="27"/>
      <c r="F775" s="16"/>
      <c r="G775" s="17"/>
      <c r="H775" s="17"/>
      <c r="I775" s="38" t="str">
        <f>IF($J775&lt;&gt;"",(IF($J775="Part RC demandée &lt;&gt; Part RC calculée",VLOOKUP($J775,'Listes déroulantes'!$F$2:$H$26,2,FALSE)&amp;$O775&amp;"
"&amp;$P775&amp;VLOOKUP($J775,'Listes déroulantes'!$F$2:$H$26,3,FALSE),IF($J775="Montant total demandé &lt;&gt; de montant calculé",VLOOKUP($J775,'Listes déroulantes'!$F$2:$H$26,2,FALSE)&amp;$N775&amp;"
"&amp;$P775&amp;"
"&amp;VLOOKUP($J775,'Listes déroulantes'!$F$2:$H$26,3,FALSE),CONCATENATE(IF(ISNA(VLOOKUP($J775,'Listes déroulantes'!$F$2:$I$26,2,FALSE)),"",VLOOKUP($J775,'Listes déroulantes'!$F$2:$I$26,2,FALSE)),IF($L775&lt;&gt;"",TEXT($L775,CONCATENATE("jj/mm/aaaa","")),""),VLOOKUP($J775,'Listes déroulantes'!$F$2:$I$26,3,FALSE)," ",$K775," ",$N775," ",$M775,"
",$P775,VLOOKUP($J775,'Listes déroulantes'!$F$2:$I$26,4,FALSE))))),"")</f>
        <v/>
      </c>
      <c r="J775" s="28"/>
      <c r="K775" s="18"/>
      <c r="L775" s="19"/>
      <c r="M775" s="18"/>
      <c r="N775" s="15"/>
      <c r="O775" s="15"/>
      <c r="P775" s="20"/>
      <c r="Q775" s="36"/>
      <c r="R775" s="36"/>
      <c r="S775" s="37"/>
      <c r="T775" s="37"/>
      <c r="U775" s="37"/>
      <c r="V775" s="37"/>
      <c r="W775" s="37"/>
      <c r="X775" s="37"/>
      <c r="Y775" s="37"/>
      <c r="Z775" s="37"/>
    </row>
    <row r="776" spans="1:26" s="29" customFormat="1" x14ac:dyDescent="0.25">
      <c r="A776" s="13"/>
      <c r="B776" s="14"/>
      <c r="C776" s="39"/>
      <c r="D776" s="39"/>
      <c r="E776" s="27"/>
      <c r="F776" s="16"/>
      <c r="G776" s="17"/>
      <c r="H776" s="17"/>
      <c r="I776" s="38" t="str">
        <f>IF($J776&lt;&gt;"",(IF($J776="Part RC demandée &lt;&gt; Part RC calculée",VLOOKUP($J776,'Listes déroulantes'!$F$2:$H$26,2,FALSE)&amp;$O776&amp;"
"&amp;$P776&amp;VLOOKUP($J776,'Listes déroulantes'!$F$2:$H$26,3,FALSE),IF($J776="Montant total demandé &lt;&gt; de montant calculé",VLOOKUP($J776,'Listes déroulantes'!$F$2:$H$26,2,FALSE)&amp;$N776&amp;"
"&amp;$P776&amp;"
"&amp;VLOOKUP($J776,'Listes déroulantes'!$F$2:$H$26,3,FALSE),CONCATENATE(IF(ISNA(VLOOKUP($J776,'Listes déroulantes'!$F$2:$I$26,2,FALSE)),"",VLOOKUP($J776,'Listes déroulantes'!$F$2:$I$26,2,FALSE)),IF($L776&lt;&gt;"",TEXT($L776,CONCATENATE("jj/mm/aaaa","")),""),VLOOKUP($J776,'Listes déroulantes'!$F$2:$I$26,3,FALSE)," ",$K776," ",$N776," ",$M776,"
",$P776,VLOOKUP($J776,'Listes déroulantes'!$F$2:$I$26,4,FALSE))))),"")</f>
        <v/>
      </c>
      <c r="J776" s="28"/>
      <c r="K776" s="18"/>
      <c r="L776" s="19"/>
      <c r="M776" s="18"/>
      <c r="N776" s="15"/>
      <c r="O776" s="15"/>
      <c r="P776" s="20"/>
      <c r="Q776" s="36"/>
      <c r="R776" s="36"/>
      <c r="S776" s="37"/>
      <c r="T776" s="37"/>
      <c r="U776" s="37"/>
      <c r="V776" s="37"/>
      <c r="W776" s="37"/>
      <c r="X776" s="37"/>
      <c r="Y776" s="37"/>
      <c r="Z776" s="37"/>
    </row>
    <row r="777" spans="1:26" s="29" customFormat="1" x14ac:dyDescent="0.25">
      <c r="A777" s="13"/>
      <c r="B777" s="14"/>
      <c r="C777" s="39"/>
      <c r="D777" s="39"/>
      <c r="E777" s="27"/>
      <c r="F777" s="16"/>
      <c r="G777" s="17"/>
      <c r="H777" s="17"/>
      <c r="I777" s="38" t="str">
        <f>IF($J777&lt;&gt;"",(IF($J777="Part RC demandée &lt;&gt; Part RC calculée",VLOOKUP($J777,'Listes déroulantes'!$F$2:$H$26,2,FALSE)&amp;$O777&amp;"
"&amp;$P777&amp;VLOOKUP($J777,'Listes déroulantes'!$F$2:$H$26,3,FALSE),IF($J777="Montant total demandé &lt;&gt; de montant calculé",VLOOKUP($J777,'Listes déroulantes'!$F$2:$H$26,2,FALSE)&amp;$N777&amp;"
"&amp;$P777&amp;"
"&amp;VLOOKUP($J777,'Listes déroulantes'!$F$2:$H$26,3,FALSE),CONCATENATE(IF(ISNA(VLOOKUP($J777,'Listes déroulantes'!$F$2:$I$26,2,FALSE)),"",VLOOKUP($J777,'Listes déroulantes'!$F$2:$I$26,2,FALSE)),IF($L777&lt;&gt;"",TEXT($L777,CONCATENATE("jj/mm/aaaa","")),""),VLOOKUP($J777,'Listes déroulantes'!$F$2:$I$26,3,FALSE)," ",$K777," ",$N777," ",$M777,"
",$P777,VLOOKUP($J777,'Listes déroulantes'!$F$2:$I$26,4,FALSE))))),"")</f>
        <v/>
      </c>
      <c r="J777" s="28"/>
      <c r="K777" s="18"/>
      <c r="L777" s="19"/>
      <c r="M777" s="18"/>
      <c r="N777" s="15"/>
      <c r="O777" s="15"/>
      <c r="P777" s="20"/>
      <c r="Q777" s="36"/>
      <c r="R777" s="36"/>
      <c r="S777" s="37"/>
      <c r="T777" s="37"/>
      <c r="U777" s="37"/>
      <c r="V777" s="37"/>
      <c r="W777" s="37"/>
      <c r="X777" s="37"/>
      <c r="Y777" s="37"/>
      <c r="Z777" s="37"/>
    </row>
    <row r="778" spans="1:26" s="29" customFormat="1" x14ac:dyDescent="0.25">
      <c r="A778" s="13"/>
      <c r="B778" s="14"/>
      <c r="C778" s="39"/>
      <c r="D778" s="39"/>
      <c r="E778" s="27"/>
      <c r="F778" s="16"/>
      <c r="G778" s="17"/>
      <c r="H778" s="17"/>
      <c r="I778" s="38" t="str">
        <f>IF($J778&lt;&gt;"",(IF($J778="Part RC demandée &lt;&gt; Part RC calculée",VLOOKUP($J778,'Listes déroulantes'!$F$2:$H$26,2,FALSE)&amp;$O778&amp;"
"&amp;$P778&amp;VLOOKUP($J778,'Listes déroulantes'!$F$2:$H$26,3,FALSE),IF($J778="Montant total demandé &lt;&gt; de montant calculé",VLOOKUP($J778,'Listes déroulantes'!$F$2:$H$26,2,FALSE)&amp;$N778&amp;"
"&amp;$P778&amp;"
"&amp;VLOOKUP($J778,'Listes déroulantes'!$F$2:$H$26,3,FALSE),CONCATENATE(IF(ISNA(VLOOKUP($J778,'Listes déroulantes'!$F$2:$I$26,2,FALSE)),"",VLOOKUP($J778,'Listes déroulantes'!$F$2:$I$26,2,FALSE)),IF($L778&lt;&gt;"",TEXT($L778,CONCATENATE("jj/mm/aaaa","")),""),VLOOKUP($J778,'Listes déroulantes'!$F$2:$I$26,3,FALSE)," ",$K778," ",$N778," ",$M778,"
",$P778,VLOOKUP($J778,'Listes déroulantes'!$F$2:$I$26,4,FALSE))))),"")</f>
        <v/>
      </c>
      <c r="J778" s="28"/>
      <c r="K778" s="18"/>
      <c r="L778" s="19"/>
      <c r="M778" s="18"/>
      <c r="N778" s="15"/>
      <c r="O778" s="15"/>
      <c r="P778" s="20"/>
      <c r="Q778" s="36"/>
      <c r="R778" s="36"/>
      <c r="S778" s="37"/>
      <c r="T778" s="37"/>
      <c r="U778" s="37"/>
      <c r="V778" s="37"/>
      <c r="W778" s="37"/>
      <c r="X778" s="37"/>
      <c r="Y778" s="37"/>
      <c r="Z778" s="37"/>
    </row>
    <row r="779" spans="1:26" s="29" customFormat="1" x14ac:dyDescent="0.25">
      <c r="A779" s="13"/>
      <c r="B779" s="14"/>
      <c r="C779" s="39"/>
      <c r="D779" s="39"/>
      <c r="E779" s="27"/>
      <c r="F779" s="16"/>
      <c r="G779" s="17"/>
      <c r="H779" s="17"/>
      <c r="I779" s="38" t="str">
        <f>IF($J779&lt;&gt;"",(IF($J779="Part RC demandée &lt;&gt; Part RC calculée",VLOOKUP($J779,'Listes déroulantes'!$F$2:$H$26,2,FALSE)&amp;$O779&amp;"
"&amp;$P779&amp;VLOOKUP($J779,'Listes déroulantes'!$F$2:$H$26,3,FALSE),IF($J779="Montant total demandé &lt;&gt; de montant calculé",VLOOKUP($J779,'Listes déroulantes'!$F$2:$H$26,2,FALSE)&amp;$N779&amp;"
"&amp;$P779&amp;"
"&amp;VLOOKUP($J779,'Listes déroulantes'!$F$2:$H$26,3,FALSE),CONCATENATE(IF(ISNA(VLOOKUP($J779,'Listes déroulantes'!$F$2:$I$26,2,FALSE)),"",VLOOKUP($J779,'Listes déroulantes'!$F$2:$I$26,2,FALSE)),IF($L779&lt;&gt;"",TEXT($L779,CONCATENATE("jj/mm/aaaa","")),""),VLOOKUP($J779,'Listes déroulantes'!$F$2:$I$26,3,FALSE)," ",$K779," ",$N779," ",$M779,"
",$P779,VLOOKUP($J779,'Listes déroulantes'!$F$2:$I$26,4,FALSE))))),"")</f>
        <v/>
      </c>
      <c r="J779" s="28"/>
      <c r="K779" s="18"/>
      <c r="L779" s="19"/>
      <c r="M779" s="18"/>
      <c r="N779" s="15"/>
      <c r="O779" s="15"/>
      <c r="P779" s="20"/>
      <c r="Q779" s="36"/>
      <c r="R779" s="36"/>
      <c r="S779" s="37"/>
      <c r="T779" s="37"/>
      <c r="U779" s="37"/>
      <c r="V779" s="37"/>
      <c r="W779" s="37"/>
      <c r="X779" s="37"/>
      <c r="Y779" s="37"/>
      <c r="Z779" s="37"/>
    </row>
    <row r="780" spans="1:26" s="29" customFormat="1" x14ac:dyDescent="0.25">
      <c r="A780" s="13"/>
      <c r="B780" s="14"/>
      <c r="C780" s="39"/>
      <c r="D780" s="39"/>
      <c r="E780" s="27"/>
      <c r="F780" s="16"/>
      <c r="G780" s="17"/>
      <c r="H780" s="17"/>
      <c r="I780" s="38" t="str">
        <f>IF($J780&lt;&gt;"",(IF($J780="Part RC demandée &lt;&gt; Part RC calculée",VLOOKUP($J780,'Listes déroulantes'!$F$2:$H$26,2,FALSE)&amp;$O780&amp;"
"&amp;$P780&amp;VLOOKUP($J780,'Listes déroulantes'!$F$2:$H$26,3,FALSE),IF($J780="Montant total demandé &lt;&gt; de montant calculé",VLOOKUP($J780,'Listes déroulantes'!$F$2:$H$26,2,FALSE)&amp;$N780&amp;"
"&amp;$P780&amp;"
"&amp;VLOOKUP($J780,'Listes déroulantes'!$F$2:$H$26,3,FALSE),CONCATENATE(IF(ISNA(VLOOKUP($J780,'Listes déroulantes'!$F$2:$I$26,2,FALSE)),"",VLOOKUP($J780,'Listes déroulantes'!$F$2:$I$26,2,FALSE)),IF($L780&lt;&gt;"",TEXT($L780,CONCATENATE("jj/mm/aaaa","")),""),VLOOKUP($J780,'Listes déroulantes'!$F$2:$I$26,3,FALSE)," ",$K780," ",$N780," ",$M780,"
",$P780,VLOOKUP($J780,'Listes déroulantes'!$F$2:$I$26,4,FALSE))))),"")</f>
        <v/>
      </c>
      <c r="J780" s="28"/>
      <c r="K780" s="18"/>
      <c r="L780" s="19"/>
      <c r="M780" s="18"/>
      <c r="N780" s="15"/>
      <c r="O780" s="15"/>
      <c r="P780" s="20"/>
      <c r="Q780" s="36"/>
      <c r="R780" s="36"/>
      <c r="S780" s="37"/>
      <c r="T780" s="37"/>
      <c r="U780" s="37"/>
      <c r="V780" s="37"/>
      <c r="W780" s="37"/>
      <c r="X780" s="37"/>
      <c r="Y780" s="37"/>
      <c r="Z780" s="37"/>
    </row>
    <row r="781" spans="1:26" s="29" customFormat="1" x14ac:dyDescent="0.25">
      <c r="A781" s="13"/>
      <c r="B781" s="14"/>
      <c r="C781" s="39"/>
      <c r="D781" s="39"/>
      <c r="E781" s="27"/>
      <c r="F781" s="16"/>
      <c r="G781" s="17"/>
      <c r="H781" s="17"/>
      <c r="I781" s="38" t="str">
        <f>IF($J781&lt;&gt;"",(IF($J781="Part RC demandée &lt;&gt; Part RC calculée",VLOOKUP($J781,'Listes déroulantes'!$F$2:$H$26,2,FALSE)&amp;$O781&amp;"
"&amp;$P781&amp;VLOOKUP($J781,'Listes déroulantes'!$F$2:$H$26,3,FALSE),IF($J781="Montant total demandé &lt;&gt; de montant calculé",VLOOKUP($J781,'Listes déroulantes'!$F$2:$H$26,2,FALSE)&amp;$N781&amp;"
"&amp;$P781&amp;"
"&amp;VLOOKUP($J781,'Listes déroulantes'!$F$2:$H$26,3,FALSE),CONCATENATE(IF(ISNA(VLOOKUP($J781,'Listes déroulantes'!$F$2:$I$26,2,FALSE)),"",VLOOKUP($J781,'Listes déroulantes'!$F$2:$I$26,2,FALSE)),IF($L781&lt;&gt;"",TEXT($L781,CONCATENATE("jj/mm/aaaa","")),""),VLOOKUP($J781,'Listes déroulantes'!$F$2:$I$26,3,FALSE)," ",$K781," ",$N781," ",$M781,"
",$P781,VLOOKUP($J781,'Listes déroulantes'!$F$2:$I$26,4,FALSE))))),"")</f>
        <v/>
      </c>
      <c r="J781" s="28"/>
      <c r="K781" s="18"/>
      <c r="L781" s="19"/>
      <c r="M781" s="18"/>
      <c r="N781" s="15"/>
      <c r="O781" s="15"/>
      <c r="P781" s="20"/>
      <c r="Q781" s="36"/>
      <c r="R781" s="36"/>
      <c r="S781" s="37"/>
      <c r="T781" s="37"/>
      <c r="U781" s="37"/>
      <c r="V781" s="37"/>
      <c r="W781" s="37"/>
      <c r="X781" s="37"/>
      <c r="Y781" s="37"/>
      <c r="Z781" s="37"/>
    </row>
    <row r="782" spans="1:26" s="29" customFormat="1" x14ac:dyDescent="0.25">
      <c r="A782" s="13"/>
      <c r="B782" s="14"/>
      <c r="C782" s="39"/>
      <c r="D782" s="39"/>
      <c r="E782" s="27"/>
      <c r="F782" s="16"/>
      <c r="G782" s="17"/>
      <c r="H782" s="17"/>
      <c r="I782" s="38" t="str">
        <f>IF($J782&lt;&gt;"",(IF($J782="Part RC demandée &lt;&gt; Part RC calculée",VLOOKUP($J782,'Listes déroulantes'!$F$2:$H$26,2,FALSE)&amp;$O782&amp;"
"&amp;$P782&amp;VLOOKUP($J782,'Listes déroulantes'!$F$2:$H$26,3,FALSE),IF($J782="Montant total demandé &lt;&gt; de montant calculé",VLOOKUP($J782,'Listes déroulantes'!$F$2:$H$26,2,FALSE)&amp;$N782&amp;"
"&amp;$P782&amp;"
"&amp;VLOOKUP($J782,'Listes déroulantes'!$F$2:$H$26,3,FALSE),CONCATENATE(IF(ISNA(VLOOKUP($J782,'Listes déroulantes'!$F$2:$I$26,2,FALSE)),"",VLOOKUP($J782,'Listes déroulantes'!$F$2:$I$26,2,FALSE)),IF($L782&lt;&gt;"",TEXT($L782,CONCATENATE("jj/mm/aaaa","")),""),VLOOKUP($J782,'Listes déroulantes'!$F$2:$I$26,3,FALSE)," ",$K782," ",$N782," ",$M782,"
",$P782,VLOOKUP($J782,'Listes déroulantes'!$F$2:$I$26,4,FALSE))))),"")</f>
        <v/>
      </c>
      <c r="J782" s="28"/>
      <c r="K782" s="18"/>
      <c r="L782" s="19"/>
      <c r="M782" s="18"/>
      <c r="N782" s="15"/>
      <c r="O782" s="15"/>
      <c r="P782" s="20"/>
      <c r="Q782" s="36"/>
      <c r="R782" s="36"/>
      <c r="S782" s="37"/>
      <c r="T782" s="37"/>
      <c r="U782" s="37"/>
      <c r="V782" s="37"/>
      <c r="W782" s="37"/>
      <c r="X782" s="37"/>
      <c r="Y782" s="37"/>
      <c r="Z782" s="37"/>
    </row>
    <row r="783" spans="1:26" s="29" customFormat="1" x14ac:dyDescent="0.25">
      <c r="A783" s="13"/>
      <c r="B783" s="14"/>
      <c r="C783" s="39"/>
      <c r="D783" s="39"/>
      <c r="E783" s="27"/>
      <c r="F783" s="16"/>
      <c r="G783" s="17"/>
      <c r="H783" s="17"/>
      <c r="I783" s="38" t="str">
        <f>IF($J783&lt;&gt;"",(IF($J783="Part RC demandée &lt;&gt; Part RC calculée",VLOOKUP($J783,'Listes déroulantes'!$F$2:$H$26,2,FALSE)&amp;$O783&amp;"
"&amp;$P783&amp;VLOOKUP($J783,'Listes déroulantes'!$F$2:$H$26,3,FALSE),IF($J783="Montant total demandé &lt;&gt; de montant calculé",VLOOKUP($J783,'Listes déroulantes'!$F$2:$H$26,2,FALSE)&amp;$N783&amp;"
"&amp;$P783&amp;"
"&amp;VLOOKUP($J783,'Listes déroulantes'!$F$2:$H$26,3,FALSE),CONCATENATE(IF(ISNA(VLOOKUP($J783,'Listes déroulantes'!$F$2:$I$26,2,FALSE)),"",VLOOKUP($J783,'Listes déroulantes'!$F$2:$I$26,2,FALSE)),IF($L783&lt;&gt;"",TEXT($L783,CONCATENATE("jj/mm/aaaa","")),""),VLOOKUP($J783,'Listes déroulantes'!$F$2:$I$26,3,FALSE)," ",$K783," ",$N783," ",$M783,"
",$P783,VLOOKUP($J783,'Listes déroulantes'!$F$2:$I$26,4,FALSE))))),"")</f>
        <v/>
      </c>
      <c r="J783" s="28"/>
      <c r="K783" s="18"/>
      <c r="L783" s="19"/>
      <c r="M783" s="18"/>
      <c r="N783" s="15"/>
      <c r="O783" s="15"/>
      <c r="P783" s="20"/>
      <c r="Q783" s="36"/>
      <c r="R783" s="36"/>
      <c r="S783" s="37"/>
      <c r="T783" s="37"/>
      <c r="U783" s="37"/>
      <c r="V783" s="37"/>
      <c r="W783" s="37"/>
      <c r="X783" s="37"/>
      <c r="Y783" s="37"/>
      <c r="Z783" s="37"/>
    </row>
    <row r="784" spans="1:26" s="29" customFormat="1" x14ac:dyDescent="0.25">
      <c r="A784" s="13"/>
      <c r="B784" s="14"/>
      <c r="C784" s="39"/>
      <c r="D784" s="39"/>
      <c r="E784" s="27"/>
      <c r="F784" s="16"/>
      <c r="G784" s="17"/>
      <c r="H784" s="17"/>
      <c r="I784" s="38" t="str">
        <f>IF($J784&lt;&gt;"",(IF($J784="Part RC demandée &lt;&gt; Part RC calculée",VLOOKUP($J784,'Listes déroulantes'!$F$2:$H$26,2,FALSE)&amp;$O784&amp;"
"&amp;$P784&amp;VLOOKUP($J784,'Listes déroulantes'!$F$2:$H$26,3,FALSE),IF($J784="Montant total demandé &lt;&gt; de montant calculé",VLOOKUP($J784,'Listes déroulantes'!$F$2:$H$26,2,FALSE)&amp;$N784&amp;"
"&amp;$P784&amp;"
"&amp;VLOOKUP($J784,'Listes déroulantes'!$F$2:$H$26,3,FALSE),CONCATENATE(IF(ISNA(VLOOKUP($J784,'Listes déroulantes'!$F$2:$I$26,2,FALSE)),"",VLOOKUP($J784,'Listes déroulantes'!$F$2:$I$26,2,FALSE)),IF($L784&lt;&gt;"",TEXT($L784,CONCATENATE("jj/mm/aaaa","")),""),VLOOKUP($J784,'Listes déroulantes'!$F$2:$I$26,3,FALSE)," ",$K784," ",$N784," ",$M784,"
",$P784,VLOOKUP($J784,'Listes déroulantes'!$F$2:$I$26,4,FALSE))))),"")</f>
        <v/>
      </c>
      <c r="J784" s="28"/>
      <c r="K784" s="18"/>
      <c r="L784" s="19"/>
      <c r="M784" s="18"/>
      <c r="N784" s="15"/>
      <c r="O784" s="15"/>
      <c r="P784" s="20"/>
      <c r="Q784" s="36"/>
      <c r="R784" s="36"/>
      <c r="S784" s="37"/>
      <c r="T784" s="37"/>
      <c r="U784" s="37"/>
      <c r="V784" s="37"/>
      <c r="W784" s="37"/>
      <c r="X784" s="37"/>
      <c r="Y784" s="37"/>
      <c r="Z784" s="37"/>
    </row>
    <row r="785" spans="1:26" s="29" customFormat="1" x14ac:dyDescent="0.25">
      <c r="A785" s="13"/>
      <c r="B785" s="14"/>
      <c r="C785" s="39"/>
      <c r="D785" s="39"/>
      <c r="E785" s="27"/>
      <c r="F785" s="16"/>
      <c r="G785" s="17"/>
      <c r="H785" s="17"/>
      <c r="I785" s="38" t="str">
        <f>IF($J785&lt;&gt;"",(IF($J785="Part RC demandée &lt;&gt; Part RC calculée",VLOOKUP($J785,'Listes déroulantes'!$F$2:$H$26,2,FALSE)&amp;$O785&amp;"
"&amp;$P785&amp;VLOOKUP($J785,'Listes déroulantes'!$F$2:$H$26,3,FALSE),IF($J785="Montant total demandé &lt;&gt; de montant calculé",VLOOKUP($J785,'Listes déroulantes'!$F$2:$H$26,2,FALSE)&amp;$N785&amp;"
"&amp;$P785&amp;"
"&amp;VLOOKUP($J785,'Listes déroulantes'!$F$2:$H$26,3,FALSE),CONCATENATE(IF(ISNA(VLOOKUP($J785,'Listes déroulantes'!$F$2:$I$26,2,FALSE)),"",VLOOKUP($J785,'Listes déroulantes'!$F$2:$I$26,2,FALSE)),IF($L785&lt;&gt;"",TEXT($L785,CONCATENATE("jj/mm/aaaa","")),""),VLOOKUP($J785,'Listes déroulantes'!$F$2:$I$26,3,FALSE)," ",$K785," ",$N785," ",$M785,"
",$P785,VLOOKUP($J785,'Listes déroulantes'!$F$2:$I$26,4,FALSE))))),"")</f>
        <v/>
      </c>
      <c r="J785" s="28"/>
      <c r="K785" s="18"/>
      <c r="L785" s="19"/>
      <c r="M785" s="18"/>
      <c r="N785" s="15"/>
      <c r="O785" s="15"/>
      <c r="P785" s="20"/>
      <c r="Q785" s="36"/>
      <c r="R785" s="36"/>
      <c r="S785" s="37"/>
      <c r="T785" s="37"/>
      <c r="U785" s="37"/>
      <c r="V785" s="37"/>
      <c r="W785" s="37"/>
      <c r="X785" s="37"/>
      <c r="Y785" s="37"/>
      <c r="Z785" s="37"/>
    </row>
    <row r="786" spans="1:26" s="29" customFormat="1" x14ac:dyDescent="0.25">
      <c r="A786" s="13"/>
      <c r="B786" s="14"/>
      <c r="C786" s="39"/>
      <c r="D786" s="39"/>
      <c r="E786" s="27"/>
      <c r="F786" s="16"/>
      <c r="G786" s="17"/>
      <c r="H786" s="17"/>
      <c r="I786" s="38" t="str">
        <f>IF($J786&lt;&gt;"",(IF($J786="Part RC demandée &lt;&gt; Part RC calculée",VLOOKUP($J786,'Listes déroulantes'!$F$2:$H$26,2,FALSE)&amp;$O786&amp;"
"&amp;$P786&amp;VLOOKUP($J786,'Listes déroulantes'!$F$2:$H$26,3,FALSE),IF($J786="Montant total demandé &lt;&gt; de montant calculé",VLOOKUP($J786,'Listes déroulantes'!$F$2:$H$26,2,FALSE)&amp;$N786&amp;"
"&amp;$P786&amp;"
"&amp;VLOOKUP($J786,'Listes déroulantes'!$F$2:$H$26,3,FALSE),CONCATENATE(IF(ISNA(VLOOKUP($J786,'Listes déroulantes'!$F$2:$I$26,2,FALSE)),"",VLOOKUP($J786,'Listes déroulantes'!$F$2:$I$26,2,FALSE)),IF($L786&lt;&gt;"",TEXT($L786,CONCATENATE("jj/mm/aaaa","")),""),VLOOKUP($J786,'Listes déroulantes'!$F$2:$I$26,3,FALSE)," ",$K786," ",$N786," ",$M786,"
",$P786,VLOOKUP($J786,'Listes déroulantes'!$F$2:$I$26,4,FALSE))))),"")</f>
        <v/>
      </c>
      <c r="J786" s="28"/>
      <c r="K786" s="18"/>
      <c r="L786" s="19"/>
      <c r="M786" s="18"/>
      <c r="N786" s="15"/>
      <c r="O786" s="15"/>
      <c r="P786" s="20"/>
      <c r="Q786" s="36"/>
      <c r="R786" s="36"/>
      <c r="S786" s="37"/>
      <c r="T786" s="37"/>
      <c r="U786" s="37"/>
      <c r="V786" s="37"/>
      <c r="W786" s="37"/>
      <c r="X786" s="37"/>
      <c r="Y786" s="37"/>
      <c r="Z786" s="37"/>
    </row>
    <row r="787" spans="1:26" s="29" customFormat="1" x14ac:dyDescent="0.25">
      <c r="A787" s="13"/>
      <c r="B787" s="14"/>
      <c r="C787" s="39"/>
      <c r="D787" s="39"/>
      <c r="E787" s="27"/>
      <c r="F787" s="16"/>
      <c r="G787" s="17"/>
      <c r="H787" s="17"/>
      <c r="I787" s="38" t="str">
        <f>IF($J787&lt;&gt;"",(IF($J787="Part RC demandée &lt;&gt; Part RC calculée",VLOOKUP($J787,'Listes déroulantes'!$F$2:$H$26,2,FALSE)&amp;$O787&amp;"
"&amp;$P787&amp;VLOOKUP($J787,'Listes déroulantes'!$F$2:$H$26,3,FALSE),IF($J787="Montant total demandé &lt;&gt; de montant calculé",VLOOKUP($J787,'Listes déroulantes'!$F$2:$H$26,2,FALSE)&amp;$N787&amp;"
"&amp;$P787&amp;"
"&amp;VLOOKUP($J787,'Listes déroulantes'!$F$2:$H$26,3,FALSE),CONCATENATE(IF(ISNA(VLOOKUP($J787,'Listes déroulantes'!$F$2:$I$26,2,FALSE)),"",VLOOKUP($J787,'Listes déroulantes'!$F$2:$I$26,2,FALSE)),IF($L787&lt;&gt;"",TEXT($L787,CONCATENATE("jj/mm/aaaa","")),""),VLOOKUP($J787,'Listes déroulantes'!$F$2:$I$26,3,FALSE)," ",$K787," ",$N787," ",$M787,"
",$P787,VLOOKUP($J787,'Listes déroulantes'!$F$2:$I$26,4,FALSE))))),"")</f>
        <v/>
      </c>
      <c r="J787" s="28"/>
      <c r="K787" s="18"/>
      <c r="L787" s="19"/>
      <c r="M787" s="18"/>
      <c r="N787" s="15"/>
      <c r="O787" s="15"/>
      <c r="P787" s="20"/>
      <c r="Q787" s="36"/>
      <c r="R787" s="36"/>
      <c r="S787" s="37"/>
      <c r="T787" s="37"/>
      <c r="U787" s="37"/>
      <c r="V787" s="37"/>
      <c r="W787" s="37"/>
      <c r="X787" s="37"/>
      <c r="Y787" s="37"/>
      <c r="Z787" s="37"/>
    </row>
    <row r="788" spans="1:26" s="29" customFormat="1" x14ac:dyDescent="0.25">
      <c r="A788" s="13"/>
      <c r="B788" s="14"/>
      <c r="C788" s="39"/>
      <c r="D788" s="39"/>
      <c r="E788" s="27"/>
      <c r="F788" s="16"/>
      <c r="G788" s="17"/>
      <c r="H788" s="17"/>
      <c r="I788" s="38" t="str">
        <f>IF($J788&lt;&gt;"",(IF($J788="Part RC demandée &lt;&gt; Part RC calculée",VLOOKUP($J788,'Listes déroulantes'!$F$2:$H$26,2,FALSE)&amp;$O788&amp;"
"&amp;$P788&amp;VLOOKUP($J788,'Listes déroulantes'!$F$2:$H$26,3,FALSE),IF($J788="Montant total demandé &lt;&gt; de montant calculé",VLOOKUP($J788,'Listes déroulantes'!$F$2:$H$26,2,FALSE)&amp;$N788&amp;"
"&amp;$P788&amp;"
"&amp;VLOOKUP($J788,'Listes déroulantes'!$F$2:$H$26,3,FALSE),CONCATENATE(IF(ISNA(VLOOKUP($J788,'Listes déroulantes'!$F$2:$I$26,2,FALSE)),"",VLOOKUP($J788,'Listes déroulantes'!$F$2:$I$26,2,FALSE)),IF($L788&lt;&gt;"",TEXT($L788,CONCATENATE("jj/mm/aaaa","")),""),VLOOKUP($J788,'Listes déroulantes'!$F$2:$I$26,3,FALSE)," ",$K788," ",$N788," ",$M788,"
",$P788,VLOOKUP($J788,'Listes déroulantes'!$F$2:$I$26,4,FALSE))))),"")</f>
        <v/>
      </c>
      <c r="J788" s="28"/>
      <c r="K788" s="18"/>
      <c r="L788" s="19"/>
      <c r="M788" s="18"/>
      <c r="N788" s="15"/>
      <c r="O788" s="15"/>
      <c r="P788" s="20"/>
      <c r="Q788" s="36"/>
      <c r="R788" s="36"/>
      <c r="S788" s="37"/>
      <c r="T788" s="37"/>
      <c r="U788" s="37"/>
      <c r="V788" s="37"/>
      <c r="W788" s="37"/>
      <c r="X788" s="37"/>
      <c r="Y788" s="37"/>
      <c r="Z788" s="37"/>
    </row>
    <row r="789" spans="1:26" s="29" customFormat="1" x14ac:dyDescent="0.25">
      <c r="A789" s="13"/>
      <c r="B789" s="14"/>
      <c r="C789" s="39"/>
      <c r="D789" s="39"/>
      <c r="E789" s="27"/>
      <c r="F789" s="16"/>
      <c r="G789" s="17"/>
      <c r="H789" s="17"/>
      <c r="I789" s="38" t="str">
        <f>IF($J789&lt;&gt;"",(IF($J789="Part RC demandée &lt;&gt; Part RC calculée",VLOOKUP($J789,'Listes déroulantes'!$F$2:$H$26,2,FALSE)&amp;$O789&amp;"
"&amp;$P789&amp;VLOOKUP($J789,'Listes déroulantes'!$F$2:$H$26,3,FALSE),IF($J789="Montant total demandé &lt;&gt; de montant calculé",VLOOKUP($J789,'Listes déroulantes'!$F$2:$H$26,2,FALSE)&amp;$N789&amp;"
"&amp;$P789&amp;"
"&amp;VLOOKUP($J789,'Listes déroulantes'!$F$2:$H$26,3,FALSE),CONCATENATE(IF(ISNA(VLOOKUP($J789,'Listes déroulantes'!$F$2:$I$26,2,FALSE)),"",VLOOKUP($J789,'Listes déroulantes'!$F$2:$I$26,2,FALSE)),IF($L789&lt;&gt;"",TEXT($L789,CONCATENATE("jj/mm/aaaa","")),""),VLOOKUP($J789,'Listes déroulantes'!$F$2:$I$26,3,FALSE)," ",$K789," ",$N789," ",$M789,"
",$P789,VLOOKUP($J789,'Listes déroulantes'!$F$2:$I$26,4,FALSE))))),"")</f>
        <v/>
      </c>
      <c r="J789" s="28"/>
      <c r="K789" s="18"/>
      <c r="L789" s="19"/>
      <c r="M789" s="18"/>
      <c r="N789" s="15"/>
      <c r="O789" s="15"/>
      <c r="P789" s="20"/>
      <c r="Q789" s="36"/>
      <c r="R789" s="36"/>
      <c r="S789" s="37"/>
      <c r="T789" s="37"/>
      <c r="U789" s="37"/>
      <c r="V789" s="37"/>
      <c r="W789" s="37"/>
      <c r="X789" s="37"/>
      <c r="Y789" s="37"/>
      <c r="Z789" s="37"/>
    </row>
    <row r="790" spans="1:26" s="29" customFormat="1" x14ac:dyDescent="0.25">
      <c r="A790" s="13"/>
      <c r="B790" s="14"/>
      <c r="C790" s="39"/>
      <c r="D790" s="39"/>
      <c r="E790" s="27"/>
      <c r="F790" s="16"/>
      <c r="G790" s="17"/>
      <c r="H790" s="17"/>
      <c r="I790" s="38" t="str">
        <f>IF($J790&lt;&gt;"",(IF($J790="Part RC demandée &lt;&gt; Part RC calculée",VLOOKUP($J790,'Listes déroulantes'!$F$2:$H$26,2,FALSE)&amp;$O790&amp;"
"&amp;$P790&amp;VLOOKUP($J790,'Listes déroulantes'!$F$2:$H$26,3,FALSE),IF($J790="Montant total demandé &lt;&gt; de montant calculé",VLOOKUP($J790,'Listes déroulantes'!$F$2:$H$26,2,FALSE)&amp;$N790&amp;"
"&amp;$P790&amp;"
"&amp;VLOOKUP($J790,'Listes déroulantes'!$F$2:$H$26,3,FALSE),CONCATENATE(IF(ISNA(VLOOKUP($J790,'Listes déroulantes'!$F$2:$I$26,2,FALSE)),"",VLOOKUP($J790,'Listes déroulantes'!$F$2:$I$26,2,FALSE)),IF($L790&lt;&gt;"",TEXT($L790,CONCATENATE("jj/mm/aaaa","")),""),VLOOKUP($J790,'Listes déroulantes'!$F$2:$I$26,3,FALSE)," ",$K790," ",$N790," ",$M790,"
",$P790,VLOOKUP($J790,'Listes déroulantes'!$F$2:$I$26,4,FALSE))))),"")</f>
        <v/>
      </c>
      <c r="J790" s="28"/>
      <c r="K790" s="18"/>
      <c r="L790" s="19"/>
      <c r="M790" s="18"/>
      <c r="N790" s="15"/>
      <c r="O790" s="15"/>
      <c r="P790" s="20"/>
      <c r="Q790" s="36"/>
      <c r="R790" s="36"/>
      <c r="S790" s="37"/>
      <c r="T790" s="37"/>
      <c r="U790" s="37"/>
      <c r="V790" s="37"/>
      <c r="W790" s="37"/>
      <c r="X790" s="37"/>
      <c r="Y790" s="37"/>
      <c r="Z790" s="37"/>
    </row>
    <row r="791" spans="1:26" s="29" customFormat="1" x14ac:dyDescent="0.25">
      <c r="A791" s="13"/>
      <c r="B791" s="14"/>
      <c r="C791" s="39"/>
      <c r="D791" s="39"/>
      <c r="E791" s="27"/>
      <c r="F791" s="16"/>
      <c r="G791" s="17"/>
      <c r="H791" s="17"/>
      <c r="I791" s="38" t="str">
        <f>IF($J791&lt;&gt;"",(IF($J791="Part RC demandée &lt;&gt; Part RC calculée",VLOOKUP($J791,'Listes déroulantes'!$F$2:$H$26,2,FALSE)&amp;$O791&amp;"
"&amp;$P791&amp;VLOOKUP($J791,'Listes déroulantes'!$F$2:$H$26,3,FALSE),IF($J791="Montant total demandé &lt;&gt; de montant calculé",VLOOKUP($J791,'Listes déroulantes'!$F$2:$H$26,2,FALSE)&amp;$N791&amp;"
"&amp;$P791&amp;"
"&amp;VLOOKUP($J791,'Listes déroulantes'!$F$2:$H$26,3,FALSE),CONCATENATE(IF(ISNA(VLOOKUP($J791,'Listes déroulantes'!$F$2:$I$26,2,FALSE)),"",VLOOKUP($J791,'Listes déroulantes'!$F$2:$I$26,2,FALSE)),IF($L791&lt;&gt;"",TEXT($L791,CONCATENATE("jj/mm/aaaa","")),""),VLOOKUP($J791,'Listes déroulantes'!$F$2:$I$26,3,FALSE)," ",$K791," ",$N791," ",$M791,"
",$P791,VLOOKUP($J791,'Listes déroulantes'!$F$2:$I$26,4,FALSE))))),"")</f>
        <v/>
      </c>
      <c r="J791" s="28"/>
      <c r="K791" s="18"/>
      <c r="L791" s="19"/>
      <c r="M791" s="18"/>
      <c r="N791" s="15"/>
      <c r="O791" s="15"/>
      <c r="P791" s="20"/>
      <c r="Q791" s="36"/>
      <c r="R791" s="36"/>
      <c r="S791" s="37"/>
      <c r="T791" s="37"/>
      <c r="U791" s="37"/>
      <c r="V791" s="37"/>
      <c r="W791" s="37"/>
      <c r="X791" s="37"/>
      <c r="Y791" s="37"/>
      <c r="Z791" s="37"/>
    </row>
    <row r="792" spans="1:26" s="29" customFormat="1" x14ac:dyDescent="0.25">
      <c r="A792" s="13"/>
      <c r="B792" s="14"/>
      <c r="C792" s="39"/>
      <c r="D792" s="39"/>
      <c r="E792" s="27"/>
      <c r="F792" s="16"/>
      <c r="G792" s="17"/>
      <c r="H792" s="17"/>
      <c r="I792" s="38" t="str">
        <f>IF($J792&lt;&gt;"",(IF($J792="Part RC demandée &lt;&gt; Part RC calculée",VLOOKUP($J792,'Listes déroulantes'!$F$2:$H$26,2,FALSE)&amp;$O792&amp;"
"&amp;$P792&amp;VLOOKUP($J792,'Listes déroulantes'!$F$2:$H$26,3,FALSE),IF($J792="Montant total demandé &lt;&gt; de montant calculé",VLOOKUP($J792,'Listes déroulantes'!$F$2:$H$26,2,FALSE)&amp;$N792&amp;"
"&amp;$P792&amp;"
"&amp;VLOOKUP($J792,'Listes déroulantes'!$F$2:$H$26,3,FALSE),CONCATENATE(IF(ISNA(VLOOKUP($J792,'Listes déroulantes'!$F$2:$I$26,2,FALSE)),"",VLOOKUP($J792,'Listes déroulantes'!$F$2:$I$26,2,FALSE)),IF($L792&lt;&gt;"",TEXT($L792,CONCATENATE("jj/mm/aaaa","")),""),VLOOKUP($J792,'Listes déroulantes'!$F$2:$I$26,3,FALSE)," ",$K792," ",$N792," ",$M792,"
",$P792,VLOOKUP($J792,'Listes déroulantes'!$F$2:$I$26,4,FALSE))))),"")</f>
        <v/>
      </c>
      <c r="J792" s="28"/>
      <c r="K792" s="18"/>
      <c r="L792" s="19"/>
      <c r="M792" s="18"/>
      <c r="N792" s="15"/>
      <c r="O792" s="15"/>
      <c r="P792" s="20"/>
      <c r="Q792" s="36"/>
      <c r="R792" s="36"/>
      <c r="S792" s="37"/>
      <c r="T792" s="37"/>
      <c r="U792" s="37"/>
      <c r="V792" s="37"/>
      <c r="W792" s="37"/>
      <c r="X792" s="37"/>
      <c r="Y792" s="37"/>
      <c r="Z792" s="37"/>
    </row>
    <row r="793" spans="1:26" s="29" customFormat="1" x14ac:dyDescent="0.25">
      <c r="A793" s="13"/>
      <c r="B793" s="14"/>
      <c r="C793" s="39"/>
      <c r="D793" s="39"/>
      <c r="E793" s="27"/>
      <c r="F793" s="16"/>
      <c r="G793" s="17"/>
      <c r="H793" s="17"/>
      <c r="I793" s="38" t="str">
        <f>IF($J793&lt;&gt;"",(IF($J793="Part RC demandée &lt;&gt; Part RC calculée",VLOOKUP($J793,'Listes déroulantes'!$F$2:$H$26,2,FALSE)&amp;$O793&amp;"
"&amp;$P793&amp;VLOOKUP($J793,'Listes déroulantes'!$F$2:$H$26,3,FALSE),IF($J793="Montant total demandé &lt;&gt; de montant calculé",VLOOKUP($J793,'Listes déroulantes'!$F$2:$H$26,2,FALSE)&amp;$N793&amp;"
"&amp;$P793&amp;"
"&amp;VLOOKUP($J793,'Listes déroulantes'!$F$2:$H$26,3,FALSE),CONCATENATE(IF(ISNA(VLOOKUP($J793,'Listes déroulantes'!$F$2:$I$26,2,FALSE)),"",VLOOKUP($J793,'Listes déroulantes'!$F$2:$I$26,2,FALSE)),IF($L793&lt;&gt;"",TEXT($L793,CONCATENATE("jj/mm/aaaa","")),""),VLOOKUP($J793,'Listes déroulantes'!$F$2:$I$26,3,FALSE)," ",$K793," ",$N793," ",$M793,"
",$P793,VLOOKUP($J793,'Listes déroulantes'!$F$2:$I$26,4,FALSE))))),"")</f>
        <v/>
      </c>
      <c r="J793" s="28"/>
      <c r="K793" s="18"/>
      <c r="L793" s="19"/>
      <c r="M793" s="18"/>
      <c r="N793" s="15"/>
      <c r="O793" s="15"/>
      <c r="P793" s="20"/>
      <c r="Q793" s="36"/>
      <c r="R793" s="36"/>
      <c r="S793" s="37"/>
      <c r="T793" s="37"/>
      <c r="U793" s="37"/>
      <c r="V793" s="37"/>
      <c r="W793" s="37"/>
      <c r="X793" s="37"/>
      <c r="Y793" s="37"/>
      <c r="Z793" s="37"/>
    </row>
    <row r="794" spans="1:26" s="29" customFormat="1" x14ac:dyDescent="0.25">
      <c r="A794" s="13"/>
      <c r="B794" s="14"/>
      <c r="C794" s="39"/>
      <c r="D794" s="39"/>
      <c r="E794" s="27"/>
      <c r="F794" s="16"/>
      <c r="G794" s="17"/>
      <c r="H794" s="17"/>
      <c r="I794" s="38" t="str">
        <f>IF($J794&lt;&gt;"",(IF($J794="Part RC demandée &lt;&gt; Part RC calculée",VLOOKUP($J794,'Listes déroulantes'!$F$2:$H$26,2,FALSE)&amp;$O794&amp;"
"&amp;$P794&amp;VLOOKUP($J794,'Listes déroulantes'!$F$2:$H$26,3,FALSE),IF($J794="Montant total demandé &lt;&gt; de montant calculé",VLOOKUP($J794,'Listes déroulantes'!$F$2:$H$26,2,FALSE)&amp;$N794&amp;"
"&amp;$P794&amp;"
"&amp;VLOOKUP($J794,'Listes déroulantes'!$F$2:$H$26,3,FALSE),CONCATENATE(IF(ISNA(VLOOKUP($J794,'Listes déroulantes'!$F$2:$I$26,2,FALSE)),"",VLOOKUP($J794,'Listes déroulantes'!$F$2:$I$26,2,FALSE)),IF($L794&lt;&gt;"",TEXT($L794,CONCATENATE("jj/mm/aaaa","")),""),VLOOKUP($J794,'Listes déroulantes'!$F$2:$I$26,3,FALSE)," ",$K794," ",$N794," ",$M794,"
",$P794,VLOOKUP($J794,'Listes déroulantes'!$F$2:$I$26,4,FALSE))))),"")</f>
        <v/>
      </c>
      <c r="J794" s="28"/>
      <c r="K794" s="18"/>
      <c r="L794" s="19"/>
      <c r="M794" s="18"/>
      <c r="N794" s="15"/>
      <c r="O794" s="15"/>
      <c r="P794" s="20"/>
      <c r="Q794" s="36"/>
      <c r="R794" s="36"/>
      <c r="S794" s="37"/>
      <c r="T794" s="37"/>
      <c r="U794" s="37"/>
      <c r="V794" s="37"/>
      <c r="W794" s="37"/>
      <c r="X794" s="37"/>
      <c r="Y794" s="37"/>
      <c r="Z794" s="37"/>
    </row>
    <row r="795" spans="1:26" s="29" customFormat="1" x14ac:dyDescent="0.25">
      <c r="A795" s="13"/>
      <c r="B795" s="14"/>
      <c r="C795" s="39"/>
      <c r="D795" s="39"/>
      <c r="E795" s="27"/>
      <c r="F795" s="16"/>
      <c r="G795" s="17"/>
      <c r="H795" s="17"/>
      <c r="I795" s="38" t="str">
        <f>IF($J795&lt;&gt;"",(IF($J795="Part RC demandée &lt;&gt; Part RC calculée",VLOOKUP($J795,'Listes déroulantes'!$F$2:$H$26,2,FALSE)&amp;$O795&amp;"
"&amp;$P795&amp;VLOOKUP($J795,'Listes déroulantes'!$F$2:$H$26,3,FALSE),IF($J795="Montant total demandé &lt;&gt; de montant calculé",VLOOKUP($J795,'Listes déroulantes'!$F$2:$H$26,2,FALSE)&amp;$N795&amp;"
"&amp;$P795&amp;"
"&amp;VLOOKUP($J795,'Listes déroulantes'!$F$2:$H$26,3,FALSE),CONCATENATE(IF(ISNA(VLOOKUP($J795,'Listes déroulantes'!$F$2:$I$26,2,FALSE)),"",VLOOKUP($J795,'Listes déroulantes'!$F$2:$I$26,2,FALSE)),IF($L795&lt;&gt;"",TEXT($L795,CONCATENATE("jj/mm/aaaa","")),""),VLOOKUP($J795,'Listes déroulantes'!$F$2:$I$26,3,FALSE)," ",$K795," ",$N795," ",$M795,"
",$P795,VLOOKUP($J795,'Listes déroulantes'!$F$2:$I$26,4,FALSE))))),"")</f>
        <v/>
      </c>
      <c r="J795" s="28"/>
      <c r="K795" s="18"/>
      <c r="L795" s="19"/>
      <c r="M795" s="18"/>
      <c r="N795" s="15"/>
      <c r="O795" s="15"/>
      <c r="P795" s="20"/>
      <c r="Q795" s="36"/>
      <c r="R795" s="36"/>
      <c r="S795" s="37"/>
      <c r="T795" s="37"/>
      <c r="U795" s="37"/>
      <c r="V795" s="37"/>
      <c r="W795" s="37"/>
      <c r="X795" s="37"/>
      <c r="Y795" s="37"/>
      <c r="Z795" s="37"/>
    </row>
    <row r="796" spans="1:26" s="29" customFormat="1" x14ac:dyDescent="0.25">
      <c r="A796" s="13"/>
      <c r="B796" s="14"/>
      <c r="C796" s="39"/>
      <c r="D796" s="39"/>
      <c r="E796" s="27"/>
      <c r="F796" s="16"/>
      <c r="G796" s="17"/>
      <c r="H796" s="17"/>
      <c r="I796" s="38" t="str">
        <f>IF($J796&lt;&gt;"",(IF($J796="Part RC demandée &lt;&gt; Part RC calculée",VLOOKUP($J796,'Listes déroulantes'!$F$2:$H$26,2,FALSE)&amp;$O796&amp;"
"&amp;$P796&amp;VLOOKUP($J796,'Listes déroulantes'!$F$2:$H$26,3,FALSE),IF($J796="Montant total demandé &lt;&gt; de montant calculé",VLOOKUP($J796,'Listes déroulantes'!$F$2:$H$26,2,FALSE)&amp;$N796&amp;"
"&amp;$P796&amp;"
"&amp;VLOOKUP($J796,'Listes déroulantes'!$F$2:$H$26,3,FALSE),CONCATENATE(IF(ISNA(VLOOKUP($J796,'Listes déroulantes'!$F$2:$I$26,2,FALSE)),"",VLOOKUP($J796,'Listes déroulantes'!$F$2:$I$26,2,FALSE)),IF($L796&lt;&gt;"",TEXT($L796,CONCATENATE("jj/mm/aaaa","")),""),VLOOKUP($J796,'Listes déroulantes'!$F$2:$I$26,3,FALSE)," ",$K796," ",$N796," ",$M796,"
",$P796,VLOOKUP($J796,'Listes déroulantes'!$F$2:$I$26,4,FALSE))))),"")</f>
        <v/>
      </c>
      <c r="J796" s="28"/>
      <c r="K796" s="18"/>
      <c r="L796" s="19"/>
      <c r="M796" s="18"/>
      <c r="N796" s="15"/>
      <c r="O796" s="15"/>
      <c r="P796" s="20"/>
      <c r="Q796" s="36"/>
      <c r="R796" s="36"/>
      <c r="S796" s="37"/>
      <c r="T796" s="37"/>
      <c r="U796" s="37"/>
      <c r="V796" s="37"/>
      <c r="W796" s="37"/>
      <c r="X796" s="37"/>
      <c r="Y796" s="37"/>
      <c r="Z796" s="37"/>
    </row>
    <row r="797" spans="1:26" s="29" customFormat="1" x14ac:dyDescent="0.25">
      <c r="A797" s="13"/>
      <c r="B797" s="14"/>
      <c r="C797" s="39"/>
      <c r="D797" s="39"/>
      <c r="E797" s="27"/>
      <c r="F797" s="16"/>
      <c r="G797" s="17"/>
      <c r="H797" s="17"/>
      <c r="I797" s="38" t="str">
        <f>IF($J797&lt;&gt;"",(IF($J797="Part RC demandée &lt;&gt; Part RC calculée",VLOOKUP($J797,'Listes déroulantes'!$F$2:$H$26,2,FALSE)&amp;$O797&amp;"
"&amp;$P797&amp;VLOOKUP($J797,'Listes déroulantes'!$F$2:$H$26,3,FALSE),IF($J797="Montant total demandé &lt;&gt; de montant calculé",VLOOKUP($J797,'Listes déroulantes'!$F$2:$H$26,2,FALSE)&amp;$N797&amp;"
"&amp;$P797&amp;"
"&amp;VLOOKUP($J797,'Listes déroulantes'!$F$2:$H$26,3,FALSE),CONCATENATE(IF(ISNA(VLOOKUP($J797,'Listes déroulantes'!$F$2:$I$26,2,FALSE)),"",VLOOKUP($J797,'Listes déroulantes'!$F$2:$I$26,2,FALSE)),IF($L797&lt;&gt;"",TEXT($L797,CONCATENATE("jj/mm/aaaa","")),""),VLOOKUP($J797,'Listes déroulantes'!$F$2:$I$26,3,FALSE)," ",$K797," ",$N797," ",$M797,"
",$P797,VLOOKUP($J797,'Listes déroulantes'!$F$2:$I$26,4,FALSE))))),"")</f>
        <v/>
      </c>
      <c r="J797" s="28"/>
      <c r="K797" s="18"/>
      <c r="L797" s="19"/>
      <c r="M797" s="18"/>
      <c r="N797" s="15"/>
      <c r="O797" s="15"/>
      <c r="P797" s="20"/>
      <c r="Q797" s="36"/>
      <c r="R797" s="36"/>
      <c r="S797" s="37"/>
      <c r="T797" s="37"/>
      <c r="U797" s="37"/>
      <c r="V797" s="37"/>
      <c r="W797" s="37"/>
      <c r="X797" s="37"/>
      <c r="Y797" s="37"/>
      <c r="Z797" s="37"/>
    </row>
    <row r="798" spans="1:26" s="29" customFormat="1" x14ac:dyDescent="0.25">
      <c r="A798" s="13"/>
      <c r="B798" s="14"/>
      <c r="C798" s="39"/>
      <c r="D798" s="39"/>
      <c r="E798" s="27"/>
      <c r="F798" s="16"/>
      <c r="G798" s="17"/>
      <c r="H798" s="17"/>
      <c r="I798" s="38" t="str">
        <f>IF($J798&lt;&gt;"",(IF($J798="Part RC demandée &lt;&gt; Part RC calculée",VLOOKUP($J798,'Listes déroulantes'!$F$2:$H$26,2,FALSE)&amp;$O798&amp;"
"&amp;$P798&amp;VLOOKUP($J798,'Listes déroulantes'!$F$2:$H$26,3,FALSE),IF($J798="Montant total demandé &lt;&gt; de montant calculé",VLOOKUP($J798,'Listes déroulantes'!$F$2:$H$26,2,FALSE)&amp;$N798&amp;"
"&amp;$P798&amp;"
"&amp;VLOOKUP($J798,'Listes déroulantes'!$F$2:$H$26,3,FALSE),CONCATENATE(IF(ISNA(VLOOKUP($J798,'Listes déroulantes'!$F$2:$I$26,2,FALSE)),"",VLOOKUP($J798,'Listes déroulantes'!$F$2:$I$26,2,FALSE)),IF($L798&lt;&gt;"",TEXT($L798,CONCATENATE("jj/mm/aaaa","")),""),VLOOKUP($J798,'Listes déroulantes'!$F$2:$I$26,3,FALSE)," ",$K798," ",$N798," ",$M798,"
",$P798,VLOOKUP($J798,'Listes déroulantes'!$F$2:$I$26,4,FALSE))))),"")</f>
        <v/>
      </c>
      <c r="J798" s="28"/>
      <c r="K798" s="18"/>
      <c r="L798" s="19"/>
      <c r="M798" s="18"/>
      <c r="N798" s="15"/>
      <c r="O798" s="15"/>
      <c r="P798" s="20"/>
      <c r="Q798" s="36"/>
      <c r="R798" s="36"/>
      <c r="S798" s="37"/>
      <c r="T798" s="37"/>
      <c r="U798" s="37"/>
      <c r="V798" s="37"/>
      <c r="W798" s="37"/>
      <c r="X798" s="37"/>
      <c r="Y798" s="37"/>
      <c r="Z798" s="37"/>
    </row>
    <row r="799" spans="1:26" s="29" customFormat="1" x14ac:dyDescent="0.25">
      <c r="A799" s="13"/>
      <c r="B799" s="14"/>
      <c r="C799" s="39"/>
      <c r="D799" s="39"/>
      <c r="E799" s="27"/>
      <c r="F799" s="16"/>
      <c r="G799" s="17"/>
      <c r="H799" s="17"/>
      <c r="I799" s="38" t="str">
        <f>IF($J799&lt;&gt;"",(IF($J799="Part RC demandée &lt;&gt; Part RC calculée",VLOOKUP($J799,'Listes déroulantes'!$F$2:$H$26,2,FALSE)&amp;$O799&amp;"
"&amp;$P799&amp;VLOOKUP($J799,'Listes déroulantes'!$F$2:$H$26,3,FALSE),IF($J799="Montant total demandé &lt;&gt; de montant calculé",VLOOKUP($J799,'Listes déroulantes'!$F$2:$H$26,2,FALSE)&amp;$N799&amp;"
"&amp;$P799&amp;"
"&amp;VLOOKUP($J799,'Listes déroulantes'!$F$2:$H$26,3,FALSE),CONCATENATE(IF(ISNA(VLOOKUP($J799,'Listes déroulantes'!$F$2:$I$26,2,FALSE)),"",VLOOKUP($J799,'Listes déroulantes'!$F$2:$I$26,2,FALSE)),IF($L799&lt;&gt;"",TEXT($L799,CONCATENATE("jj/mm/aaaa","")),""),VLOOKUP($J799,'Listes déroulantes'!$F$2:$I$26,3,FALSE)," ",$K799," ",$N799," ",$M799,"
",$P799,VLOOKUP($J799,'Listes déroulantes'!$F$2:$I$26,4,FALSE))))),"")</f>
        <v/>
      </c>
      <c r="J799" s="28"/>
      <c r="K799" s="18"/>
      <c r="L799" s="19"/>
      <c r="M799" s="18"/>
      <c r="N799" s="15"/>
      <c r="O799" s="15"/>
      <c r="P799" s="20"/>
      <c r="Q799" s="36"/>
      <c r="R799" s="36"/>
      <c r="S799" s="37"/>
      <c r="T799" s="37"/>
      <c r="U799" s="37"/>
      <c r="V799" s="37"/>
      <c r="W799" s="37"/>
      <c r="X799" s="37"/>
      <c r="Y799" s="37"/>
      <c r="Z799" s="37"/>
    </row>
    <row r="800" spans="1:26" s="29" customFormat="1" x14ac:dyDescent="0.25">
      <c r="A800" s="13"/>
      <c r="B800" s="14"/>
      <c r="C800" s="39"/>
      <c r="D800" s="39"/>
      <c r="E800" s="27"/>
      <c r="F800" s="16"/>
      <c r="G800" s="17"/>
      <c r="H800" s="17"/>
      <c r="I800" s="38" t="str">
        <f>IF($J800&lt;&gt;"",(IF($J800="Part RC demandée &lt;&gt; Part RC calculée",VLOOKUP($J800,'Listes déroulantes'!$F$2:$H$26,2,FALSE)&amp;$O800&amp;"
"&amp;$P800&amp;VLOOKUP($J800,'Listes déroulantes'!$F$2:$H$26,3,FALSE),IF($J800="Montant total demandé &lt;&gt; de montant calculé",VLOOKUP($J800,'Listes déroulantes'!$F$2:$H$26,2,FALSE)&amp;$N800&amp;"
"&amp;$P800&amp;"
"&amp;VLOOKUP($J800,'Listes déroulantes'!$F$2:$H$26,3,FALSE),CONCATENATE(IF(ISNA(VLOOKUP($J800,'Listes déroulantes'!$F$2:$I$26,2,FALSE)),"",VLOOKUP($J800,'Listes déroulantes'!$F$2:$I$26,2,FALSE)),IF($L800&lt;&gt;"",TEXT($L800,CONCATENATE("jj/mm/aaaa","")),""),VLOOKUP($J800,'Listes déroulantes'!$F$2:$I$26,3,FALSE)," ",$K800," ",$N800," ",$M800,"
",$P800,VLOOKUP($J800,'Listes déroulantes'!$F$2:$I$26,4,FALSE))))),"")</f>
        <v/>
      </c>
      <c r="J800" s="28"/>
      <c r="K800" s="18"/>
      <c r="L800" s="19"/>
      <c r="M800" s="18"/>
      <c r="N800" s="15"/>
      <c r="O800" s="15"/>
      <c r="P800" s="20"/>
      <c r="Q800" s="36"/>
      <c r="R800" s="36"/>
      <c r="S800" s="37"/>
      <c r="T800" s="37"/>
      <c r="U800" s="37"/>
      <c r="V800" s="37"/>
      <c r="W800" s="37"/>
      <c r="X800" s="37"/>
      <c r="Y800" s="37"/>
      <c r="Z800" s="37"/>
    </row>
    <row r="801" spans="1:26" s="29" customFormat="1" x14ac:dyDescent="0.25">
      <c r="A801" s="13"/>
      <c r="B801" s="14"/>
      <c r="C801" s="39"/>
      <c r="D801" s="39"/>
      <c r="E801" s="27"/>
      <c r="F801" s="16"/>
      <c r="G801" s="17"/>
      <c r="H801" s="17"/>
      <c r="I801" s="38" t="str">
        <f>IF($J801&lt;&gt;"",(IF($J801="Part RC demandée &lt;&gt; Part RC calculée",VLOOKUP($J801,'Listes déroulantes'!$F$2:$H$26,2,FALSE)&amp;$O801&amp;"
"&amp;$P801&amp;VLOOKUP($J801,'Listes déroulantes'!$F$2:$H$26,3,FALSE),IF($J801="Montant total demandé &lt;&gt; de montant calculé",VLOOKUP($J801,'Listes déroulantes'!$F$2:$H$26,2,FALSE)&amp;$N801&amp;"
"&amp;$P801&amp;"
"&amp;VLOOKUP($J801,'Listes déroulantes'!$F$2:$H$26,3,FALSE),CONCATENATE(IF(ISNA(VLOOKUP($J801,'Listes déroulantes'!$F$2:$I$26,2,FALSE)),"",VLOOKUP($J801,'Listes déroulantes'!$F$2:$I$26,2,FALSE)),IF($L801&lt;&gt;"",TEXT($L801,CONCATENATE("jj/mm/aaaa","")),""),VLOOKUP($J801,'Listes déroulantes'!$F$2:$I$26,3,FALSE)," ",$K801," ",$N801," ",$M801,"
",$P801,VLOOKUP($J801,'Listes déroulantes'!$F$2:$I$26,4,FALSE))))),"")</f>
        <v/>
      </c>
      <c r="J801" s="28"/>
      <c r="K801" s="18"/>
      <c r="L801" s="19"/>
      <c r="M801" s="18"/>
      <c r="N801" s="15"/>
      <c r="O801" s="15"/>
      <c r="P801" s="20"/>
      <c r="Q801" s="36"/>
      <c r="R801" s="36"/>
      <c r="S801" s="37"/>
      <c r="T801" s="37"/>
      <c r="U801" s="37"/>
      <c r="V801" s="37"/>
      <c r="W801" s="37"/>
      <c r="X801" s="37"/>
      <c r="Y801" s="37"/>
      <c r="Z801" s="37"/>
    </row>
    <row r="802" spans="1:26" s="29" customFormat="1" x14ac:dyDescent="0.25">
      <c r="A802" s="13"/>
      <c r="B802" s="14"/>
      <c r="C802" s="39"/>
      <c r="D802" s="39"/>
      <c r="E802" s="27"/>
      <c r="F802" s="16"/>
      <c r="G802" s="17"/>
      <c r="H802" s="17"/>
      <c r="I802" s="38" t="str">
        <f>IF($J802&lt;&gt;"",(IF($J802="Part RC demandée &lt;&gt; Part RC calculée",VLOOKUP($J802,'Listes déroulantes'!$F$2:$H$26,2,FALSE)&amp;$O802&amp;"
"&amp;$P802&amp;VLOOKUP($J802,'Listes déroulantes'!$F$2:$H$26,3,FALSE),IF($J802="Montant total demandé &lt;&gt; de montant calculé",VLOOKUP($J802,'Listes déroulantes'!$F$2:$H$26,2,FALSE)&amp;$N802&amp;"
"&amp;$P802&amp;"
"&amp;VLOOKUP($J802,'Listes déroulantes'!$F$2:$H$26,3,FALSE),CONCATENATE(IF(ISNA(VLOOKUP($J802,'Listes déroulantes'!$F$2:$I$26,2,FALSE)),"",VLOOKUP($J802,'Listes déroulantes'!$F$2:$I$26,2,FALSE)),IF($L802&lt;&gt;"",TEXT($L802,CONCATENATE("jj/mm/aaaa","")),""),VLOOKUP($J802,'Listes déroulantes'!$F$2:$I$26,3,FALSE)," ",$K802," ",$N802," ",$M802,"
",$P802,VLOOKUP($J802,'Listes déroulantes'!$F$2:$I$26,4,FALSE))))),"")</f>
        <v/>
      </c>
      <c r="J802" s="28"/>
      <c r="K802" s="18"/>
      <c r="L802" s="19"/>
      <c r="M802" s="18"/>
      <c r="N802" s="15"/>
      <c r="O802" s="15"/>
      <c r="P802" s="20"/>
      <c r="Q802" s="36"/>
      <c r="R802" s="36"/>
      <c r="S802" s="37"/>
      <c r="T802" s="37"/>
      <c r="U802" s="37"/>
      <c r="V802" s="37"/>
      <c r="W802" s="37"/>
      <c r="X802" s="37"/>
      <c r="Y802" s="37"/>
      <c r="Z802" s="37"/>
    </row>
    <row r="803" spans="1:26" s="29" customFormat="1" x14ac:dyDescent="0.25">
      <c r="A803" s="13"/>
      <c r="B803" s="14"/>
      <c r="C803" s="39"/>
      <c r="D803" s="39"/>
      <c r="E803" s="27"/>
      <c r="F803" s="16"/>
      <c r="G803" s="17"/>
      <c r="H803" s="17"/>
      <c r="I803" s="38" t="str">
        <f>IF($J803&lt;&gt;"",(IF($J803="Part RC demandée &lt;&gt; Part RC calculée",VLOOKUP($J803,'Listes déroulantes'!$F$2:$H$26,2,FALSE)&amp;$O803&amp;"
"&amp;$P803&amp;VLOOKUP($J803,'Listes déroulantes'!$F$2:$H$26,3,FALSE),IF($J803="Montant total demandé &lt;&gt; de montant calculé",VLOOKUP($J803,'Listes déroulantes'!$F$2:$H$26,2,FALSE)&amp;$N803&amp;"
"&amp;$P803&amp;"
"&amp;VLOOKUP($J803,'Listes déroulantes'!$F$2:$H$26,3,FALSE),CONCATENATE(IF(ISNA(VLOOKUP($J803,'Listes déroulantes'!$F$2:$I$26,2,FALSE)),"",VLOOKUP($J803,'Listes déroulantes'!$F$2:$I$26,2,FALSE)),IF($L803&lt;&gt;"",TEXT($L803,CONCATENATE("jj/mm/aaaa","")),""),VLOOKUP($J803,'Listes déroulantes'!$F$2:$I$26,3,FALSE)," ",$K803," ",$N803," ",$M803,"
",$P803,VLOOKUP($J803,'Listes déroulantes'!$F$2:$I$26,4,FALSE))))),"")</f>
        <v/>
      </c>
      <c r="J803" s="28"/>
      <c r="K803" s="18"/>
      <c r="L803" s="19"/>
      <c r="M803" s="18"/>
      <c r="N803" s="15"/>
      <c r="O803" s="15"/>
      <c r="P803" s="20"/>
      <c r="Q803" s="36"/>
      <c r="R803" s="36"/>
      <c r="S803" s="37"/>
      <c r="T803" s="37"/>
      <c r="U803" s="37"/>
      <c r="V803" s="37"/>
      <c r="W803" s="37"/>
      <c r="X803" s="37"/>
      <c r="Y803" s="37"/>
      <c r="Z803" s="37"/>
    </row>
    <row r="804" spans="1:26" s="29" customFormat="1" x14ac:dyDescent="0.25">
      <c r="A804" s="13"/>
      <c r="B804" s="14"/>
      <c r="C804" s="39"/>
      <c r="D804" s="39"/>
      <c r="E804" s="27"/>
      <c r="F804" s="16"/>
      <c r="G804" s="17"/>
      <c r="H804" s="17"/>
      <c r="I804" s="38" t="str">
        <f>IF($J804&lt;&gt;"",(IF($J804="Part RC demandée &lt;&gt; Part RC calculée",VLOOKUP($J804,'Listes déroulantes'!$F$2:$H$26,2,FALSE)&amp;$O804&amp;"
"&amp;$P804&amp;VLOOKUP($J804,'Listes déroulantes'!$F$2:$H$26,3,FALSE),IF($J804="Montant total demandé &lt;&gt; de montant calculé",VLOOKUP($J804,'Listes déroulantes'!$F$2:$H$26,2,FALSE)&amp;$N804&amp;"
"&amp;$P804&amp;"
"&amp;VLOOKUP($J804,'Listes déroulantes'!$F$2:$H$26,3,FALSE),CONCATENATE(IF(ISNA(VLOOKUP($J804,'Listes déroulantes'!$F$2:$I$26,2,FALSE)),"",VLOOKUP($J804,'Listes déroulantes'!$F$2:$I$26,2,FALSE)),IF($L804&lt;&gt;"",TEXT($L804,CONCATENATE("jj/mm/aaaa","")),""),VLOOKUP($J804,'Listes déroulantes'!$F$2:$I$26,3,FALSE)," ",$K804," ",$N804," ",$M804,"
",$P804,VLOOKUP($J804,'Listes déroulantes'!$F$2:$I$26,4,FALSE))))),"")</f>
        <v/>
      </c>
      <c r="J804" s="28"/>
      <c r="K804" s="18"/>
      <c r="L804" s="19"/>
      <c r="M804" s="18"/>
      <c r="N804" s="15"/>
      <c r="O804" s="15"/>
      <c r="P804" s="20"/>
      <c r="Q804" s="36"/>
      <c r="R804" s="36"/>
      <c r="S804" s="37"/>
      <c r="T804" s="37"/>
      <c r="U804" s="37"/>
      <c r="V804" s="37"/>
      <c r="W804" s="37"/>
      <c r="X804" s="37"/>
      <c r="Y804" s="37"/>
      <c r="Z804" s="37"/>
    </row>
    <row r="805" spans="1:26" s="29" customFormat="1" x14ac:dyDescent="0.25">
      <c r="A805" s="13"/>
      <c r="B805" s="14"/>
      <c r="C805" s="39"/>
      <c r="D805" s="39"/>
      <c r="E805" s="27"/>
      <c r="F805" s="16"/>
      <c r="G805" s="17"/>
      <c r="H805" s="17"/>
      <c r="I805" s="38" t="str">
        <f>IF($J805&lt;&gt;"",(IF($J805="Part RC demandée &lt;&gt; Part RC calculée",VLOOKUP($J805,'Listes déroulantes'!$F$2:$H$26,2,FALSE)&amp;$O805&amp;"
"&amp;$P805&amp;VLOOKUP($J805,'Listes déroulantes'!$F$2:$H$26,3,FALSE),IF($J805="Montant total demandé &lt;&gt; de montant calculé",VLOOKUP($J805,'Listes déroulantes'!$F$2:$H$26,2,FALSE)&amp;$N805&amp;"
"&amp;$P805&amp;"
"&amp;VLOOKUP($J805,'Listes déroulantes'!$F$2:$H$26,3,FALSE),CONCATENATE(IF(ISNA(VLOOKUP($J805,'Listes déroulantes'!$F$2:$I$26,2,FALSE)),"",VLOOKUP($J805,'Listes déroulantes'!$F$2:$I$26,2,FALSE)),IF($L805&lt;&gt;"",TEXT($L805,CONCATENATE("jj/mm/aaaa","")),""),VLOOKUP($J805,'Listes déroulantes'!$F$2:$I$26,3,FALSE)," ",$K805," ",$N805," ",$M805,"
",$P805,VLOOKUP($J805,'Listes déroulantes'!$F$2:$I$26,4,FALSE))))),"")</f>
        <v/>
      </c>
      <c r="J805" s="28"/>
      <c r="K805" s="18"/>
      <c r="L805" s="19"/>
      <c r="M805" s="18"/>
      <c r="N805" s="15"/>
      <c r="O805" s="15"/>
      <c r="P805" s="20"/>
      <c r="Q805" s="36"/>
      <c r="R805" s="36"/>
      <c r="S805" s="37"/>
      <c r="T805" s="37"/>
      <c r="U805" s="37"/>
      <c r="V805" s="37"/>
      <c r="W805" s="37"/>
      <c r="X805" s="37"/>
      <c r="Y805" s="37"/>
      <c r="Z805" s="37"/>
    </row>
    <row r="806" spans="1:26" s="29" customFormat="1" x14ac:dyDescent="0.25">
      <c r="A806" s="13"/>
      <c r="B806" s="14"/>
      <c r="C806" s="39"/>
      <c r="D806" s="39"/>
      <c r="E806" s="27"/>
      <c r="F806" s="16"/>
      <c r="G806" s="17"/>
      <c r="H806" s="17"/>
      <c r="I806" s="38" t="str">
        <f>IF($J806&lt;&gt;"",(IF($J806="Part RC demandée &lt;&gt; Part RC calculée",VLOOKUP($J806,'Listes déroulantes'!$F$2:$H$26,2,FALSE)&amp;$O806&amp;"
"&amp;$P806&amp;VLOOKUP($J806,'Listes déroulantes'!$F$2:$H$26,3,FALSE),IF($J806="Montant total demandé &lt;&gt; de montant calculé",VLOOKUP($J806,'Listes déroulantes'!$F$2:$H$26,2,FALSE)&amp;$N806&amp;"
"&amp;$P806&amp;"
"&amp;VLOOKUP($J806,'Listes déroulantes'!$F$2:$H$26,3,FALSE),CONCATENATE(IF(ISNA(VLOOKUP($J806,'Listes déroulantes'!$F$2:$I$26,2,FALSE)),"",VLOOKUP($J806,'Listes déroulantes'!$F$2:$I$26,2,FALSE)),IF($L806&lt;&gt;"",TEXT($L806,CONCATENATE("jj/mm/aaaa","")),""),VLOOKUP($J806,'Listes déroulantes'!$F$2:$I$26,3,FALSE)," ",$K806," ",$N806," ",$M806,"
",$P806,VLOOKUP($J806,'Listes déroulantes'!$F$2:$I$26,4,FALSE))))),"")</f>
        <v/>
      </c>
      <c r="J806" s="28"/>
      <c r="K806" s="18"/>
      <c r="L806" s="19"/>
      <c r="M806" s="18"/>
      <c r="N806" s="15"/>
      <c r="O806" s="15"/>
      <c r="P806" s="20"/>
      <c r="Q806" s="36"/>
      <c r="R806" s="36"/>
      <c r="S806" s="37"/>
      <c r="T806" s="37"/>
      <c r="U806" s="37"/>
      <c r="V806" s="37"/>
      <c r="W806" s="37"/>
      <c r="X806" s="37"/>
      <c r="Y806" s="37"/>
      <c r="Z806" s="37"/>
    </row>
    <row r="807" spans="1:26" s="29" customFormat="1" x14ac:dyDescent="0.25">
      <c r="A807" s="13"/>
      <c r="B807" s="14"/>
      <c r="C807" s="39"/>
      <c r="D807" s="39"/>
      <c r="E807" s="27"/>
      <c r="F807" s="16"/>
      <c r="G807" s="17"/>
      <c r="H807" s="17"/>
      <c r="I807" s="38" t="str">
        <f>IF($J807&lt;&gt;"",(IF($J807="Part RC demandée &lt;&gt; Part RC calculée",VLOOKUP($J807,'Listes déroulantes'!$F$2:$H$26,2,FALSE)&amp;$O807&amp;"
"&amp;$P807&amp;VLOOKUP($J807,'Listes déroulantes'!$F$2:$H$26,3,FALSE),IF($J807="Montant total demandé &lt;&gt; de montant calculé",VLOOKUP($J807,'Listes déroulantes'!$F$2:$H$26,2,FALSE)&amp;$N807&amp;"
"&amp;$P807&amp;"
"&amp;VLOOKUP($J807,'Listes déroulantes'!$F$2:$H$26,3,FALSE),CONCATENATE(IF(ISNA(VLOOKUP($J807,'Listes déroulantes'!$F$2:$I$26,2,FALSE)),"",VLOOKUP($J807,'Listes déroulantes'!$F$2:$I$26,2,FALSE)),IF($L807&lt;&gt;"",TEXT($L807,CONCATENATE("jj/mm/aaaa","")),""),VLOOKUP($J807,'Listes déroulantes'!$F$2:$I$26,3,FALSE)," ",$K807," ",$N807," ",$M807,"
",$P807,VLOOKUP($J807,'Listes déroulantes'!$F$2:$I$26,4,FALSE))))),"")</f>
        <v/>
      </c>
      <c r="J807" s="28"/>
      <c r="K807" s="18"/>
      <c r="L807" s="19"/>
      <c r="M807" s="18"/>
      <c r="N807" s="15"/>
      <c r="O807" s="15"/>
      <c r="P807" s="20"/>
      <c r="Q807" s="36"/>
      <c r="R807" s="36"/>
      <c r="S807" s="37"/>
      <c r="T807" s="37"/>
      <c r="U807" s="37"/>
      <c r="V807" s="37"/>
      <c r="W807" s="37"/>
      <c r="X807" s="37"/>
      <c r="Y807" s="37"/>
      <c r="Z807" s="37"/>
    </row>
    <row r="808" spans="1:26" s="29" customFormat="1" x14ac:dyDescent="0.25">
      <c r="A808" s="13"/>
      <c r="B808" s="14"/>
      <c r="C808" s="39"/>
      <c r="D808" s="39"/>
      <c r="E808" s="27"/>
      <c r="F808" s="16"/>
      <c r="G808" s="17"/>
      <c r="H808" s="17"/>
      <c r="I808" s="38" t="str">
        <f>IF($J808&lt;&gt;"",(IF($J808="Part RC demandée &lt;&gt; Part RC calculée",VLOOKUP($J808,'Listes déroulantes'!$F$2:$H$26,2,FALSE)&amp;$O808&amp;"
"&amp;$P808&amp;VLOOKUP($J808,'Listes déroulantes'!$F$2:$H$26,3,FALSE),IF($J808="Montant total demandé &lt;&gt; de montant calculé",VLOOKUP($J808,'Listes déroulantes'!$F$2:$H$26,2,FALSE)&amp;$N808&amp;"
"&amp;$P808&amp;"
"&amp;VLOOKUP($J808,'Listes déroulantes'!$F$2:$H$26,3,FALSE),CONCATENATE(IF(ISNA(VLOOKUP($J808,'Listes déroulantes'!$F$2:$I$26,2,FALSE)),"",VLOOKUP($J808,'Listes déroulantes'!$F$2:$I$26,2,FALSE)),IF($L808&lt;&gt;"",TEXT($L808,CONCATENATE("jj/mm/aaaa","")),""),VLOOKUP($J808,'Listes déroulantes'!$F$2:$I$26,3,FALSE)," ",$K808," ",$N808," ",$M808,"
",$P808,VLOOKUP($J808,'Listes déroulantes'!$F$2:$I$26,4,FALSE))))),"")</f>
        <v/>
      </c>
      <c r="J808" s="28"/>
      <c r="K808" s="18"/>
      <c r="L808" s="19"/>
      <c r="M808" s="18"/>
      <c r="N808" s="15"/>
      <c r="O808" s="15"/>
      <c r="P808" s="20"/>
      <c r="Q808" s="36"/>
      <c r="R808" s="36"/>
      <c r="S808" s="37"/>
      <c r="T808" s="37"/>
      <c r="U808" s="37"/>
      <c r="V808" s="37"/>
      <c r="W808" s="37"/>
      <c r="X808" s="37"/>
      <c r="Y808" s="37"/>
      <c r="Z808" s="37"/>
    </row>
    <row r="809" spans="1:26" s="29" customFormat="1" x14ac:dyDescent="0.25">
      <c r="A809" s="13"/>
      <c r="B809" s="14"/>
      <c r="C809" s="39"/>
      <c r="D809" s="39"/>
      <c r="E809" s="27"/>
      <c r="F809" s="16"/>
      <c r="G809" s="17"/>
      <c r="H809" s="17"/>
      <c r="I809" s="38" t="str">
        <f>IF($J809&lt;&gt;"",(IF($J809="Part RC demandée &lt;&gt; Part RC calculée",VLOOKUP($J809,'Listes déroulantes'!$F$2:$H$26,2,FALSE)&amp;$O809&amp;"
"&amp;$P809&amp;VLOOKUP($J809,'Listes déroulantes'!$F$2:$H$26,3,FALSE),IF($J809="Montant total demandé &lt;&gt; de montant calculé",VLOOKUP($J809,'Listes déroulantes'!$F$2:$H$26,2,FALSE)&amp;$N809&amp;"
"&amp;$P809&amp;"
"&amp;VLOOKUP($J809,'Listes déroulantes'!$F$2:$H$26,3,FALSE),CONCATENATE(IF(ISNA(VLOOKUP($J809,'Listes déroulantes'!$F$2:$I$26,2,FALSE)),"",VLOOKUP($J809,'Listes déroulantes'!$F$2:$I$26,2,FALSE)),IF($L809&lt;&gt;"",TEXT($L809,CONCATENATE("jj/mm/aaaa","")),""),VLOOKUP($J809,'Listes déroulantes'!$F$2:$I$26,3,FALSE)," ",$K809," ",$N809," ",$M809,"
",$P809,VLOOKUP($J809,'Listes déroulantes'!$F$2:$I$26,4,FALSE))))),"")</f>
        <v/>
      </c>
      <c r="J809" s="28"/>
      <c r="K809" s="18"/>
      <c r="L809" s="19"/>
      <c r="M809" s="18"/>
      <c r="N809" s="15"/>
      <c r="O809" s="15"/>
      <c r="P809" s="20"/>
      <c r="Q809" s="36"/>
      <c r="R809" s="36"/>
      <c r="S809" s="37"/>
      <c r="T809" s="37"/>
      <c r="U809" s="37"/>
      <c r="V809" s="37"/>
      <c r="W809" s="37"/>
      <c r="X809" s="37"/>
      <c r="Y809" s="37"/>
      <c r="Z809" s="37"/>
    </row>
    <row r="810" spans="1:26" s="29" customFormat="1" x14ac:dyDescent="0.25">
      <c r="A810" s="13"/>
      <c r="B810" s="14"/>
      <c r="C810" s="39"/>
      <c r="D810" s="39"/>
      <c r="E810" s="27"/>
      <c r="F810" s="16"/>
      <c r="G810" s="17"/>
      <c r="H810" s="17"/>
      <c r="I810" s="38" t="str">
        <f>IF($J810&lt;&gt;"",(IF($J810="Part RC demandée &lt;&gt; Part RC calculée",VLOOKUP($J810,'Listes déroulantes'!$F$2:$H$26,2,FALSE)&amp;$O810&amp;"
"&amp;$P810&amp;VLOOKUP($J810,'Listes déroulantes'!$F$2:$H$26,3,FALSE),IF($J810="Montant total demandé &lt;&gt; de montant calculé",VLOOKUP($J810,'Listes déroulantes'!$F$2:$H$26,2,FALSE)&amp;$N810&amp;"
"&amp;$P810&amp;"
"&amp;VLOOKUP($J810,'Listes déroulantes'!$F$2:$H$26,3,FALSE),CONCATENATE(IF(ISNA(VLOOKUP($J810,'Listes déroulantes'!$F$2:$I$26,2,FALSE)),"",VLOOKUP($J810,'Listes déroulantes'!$F$2:$I$26,2,FALSE)),IF($L810&lt;&gt;"",TEXT($L810,CONCATENATE("jj/mm/aaaa","")),""),VLOOKUP($J810,'Listes déroulantes'!$F$2:$I$26,3,FALSE)," ",$K810," ",$N810," ",$M810,"
",$P810,VLOOKUP($J810,'Listes déroulantes'!$F$2:$I$26,4,FALSE))))),"")</f>
        <v/>
      </c>
      <c r="J810" s="28"/>
      <c r="K810" s="18"/>
      <c r="L810" s="19"/>
      <c r="M810" s="18"/>
      <c r="N810" s="15"/>
      <c r="O810" s="15"/>
      <c r="P810" s="20"/>
      <c r="Q810" s="36"/>
      <c r="R810" s="36"/>
      <c r="S810" s="37"/>
      <c r="T810" s="37"/>
      <c r="U810" s="37"/>
      <c r="V810" s="37"/>
      <c r="W810" s="37"/>
      <c r="X810" s="37"/>
      <c r="Y810" s="37"/>
      <c r="Z810" s="37"/>
    </row>
    <row r="811" spans="1:26" s="29" customFormat="1" x14ac:dyDescent="0.25">
      <c r="A811" s="13"/>
      <c r="B811" s="14"/>
      <c r="C811" s="39"/>
      <c r="D811" s="39"/>
      <c r="E811" s="27"/>
      <c r="F811" s="16"/>
      <c r="G811" s="17"/>
      <c r="H811" s="17"/>
      <c r="I811" s="38" t="str">
        <f>IF($J811&lt;&gt;"",(IF($J811="Part RC demandée &lt;&gt; Part RC calculée",VLOOKUP($J811,'Listes déroulantes'!$F$2:$H$26,2,FALSE)&amp;$O811&amp;"
"&amp;$P811&amp;VLOOKUP($J811,'Listes déroulantes'!$F$2:$H$26,3,FALSE),IF($J811="Montant total demandé &lt;&gt; de montant calculé",VLOOKUP($J811,'Listes déroulantes'!$F$2:$H$26,2,FALSE)&amp;$N811&amp;"
"&amp;$P811&amp;"
"&amp;VLOOKUP($J811,'Listes déroulantes'!$F$2:$H$26,3,FALSE),CONCATENATE(IF(ISNA(VLOOKUP($J811,'Listes déroulantes'!$F$2:$I$26,2,FALSE)),"",VLOOKUP($J811,'Listes déroulantes'!$F$2:$I$26,2,FALSE)),IF($L811&lt;&gt;"",TEXT($L811,CONCATENATE("jj/mm/aaaa","")),""),VLOOKUP($J811,'Listes déroulantes'!$F$2:$I$26,3,FALSE)," ",$K811," ",$N811," ",$M811,"
",$P811,VLOOKUP($J811,'Listes déroulantes'!$F$2:$I$26,4,FALSE))))),"")</f>
        <v/>
      </c>
      <c r="J811" s="28"/>
      <c r="K811" s="18"/>
      <c r="L811" s="19"/>
      <c r="M811" s="18"/>
      <c r="N811" s="15"/>
      <c r="O811" s="15"/>
      <c r="P811" s="20"/>
      <c r="Q811" s="36"/>
      <c r="R811" s="36"/>
      <c r="S811" s="37"/>
      <c r="T811" s="37"/>
      <c r="U811" s="37"/>
      <c r="V811" s="37"/>
      <c r="W811" s="37"/>
      <c r="X811" s="37"/>
      <c r="Y811" s="37"/>
      <c r="Z811" s="37"/>
    </row>
    <row r="812" spans="1:26" s="29" customFormat="1" x14ac:dyDescent="0.25">
      <c r="A812" s="13"/>
      <c r="B812" s="14"/>
      <c r="C812" s="39"/>
      <c r="D812" s="39"/>
      <c r="E812" s="27"/>
      <c r="F812" s="16"/>
      <c r="G812" s="17"/>
      <c r="H812" s="17"/>
      <c r="I812" s="38" t="str">
        <f>IF($J812&lt;&gt;"",(IF($J812="Part RC demandée &lt;&gt; Part RC calculée",VLOOKUP($J812,'Listes déroulantes'!$F$2:$H$26,2,FALSE)&amp;$O812&amp;"
"&amp;$P812&amp;VLOOKUP($J812,'Listes déroulantes'!$F$2:$H$26,3,FALSE),IF($J812="Montant total demandé &lt;&gt; de montant calculé",VLOOKUP($J812,'Listes déroulantes'!$F$2:$H$26,2,FALSE)&amp;$N812&amp;"
"&amp;$P812&amp;"
"&amp;VLOOKUP($J812,'Listes déroulantes'!$F$2:$H$26,3,FALSE),CONCATENATE(IF(ISNA(VLOOKUP($J812,'Listes déroulantes'!$F$2:$I$26,2,FALSE)),"",VLOOKUP($J812,'Listes déroulantes'!$F$2:$I$26,2,FALSE)),IF($L812&lt;&gt;"",TEXT($L812,CONCATENATE("jj/mm/aaaa","")),""),VLOOKUP($J812,'Listes déroulantes'!$F$2:$I$26,3,FALSE)," ",$K812," ",$N812," ",$M812,"
",$P812,VLOOKUP($J812,'Listes déroulantes'!$F$2:$I$26,4,FALSE))))),"")</f>
        <v/>
      </c>
      <c r="J812" s="28"/>
      <c r="K812" s="18"/>
      <c r="L812" s="19"/>
      <c r="M812" s="18"/>
      <c r="N812" s="15"/>
      <c r="O812" s="15"/>
      <c r="P812" s="20"/>
      <c r="Q812" s="36"/>
      <c r="R812" s="36"/>
      <c r="S812" s="37"/>
      <c r="T812" s="37"/>
      <c r="U812" s="37"/>
      <c r="V812" s="37"/>
      <c r="W812" s="37"/>
      <c r="X812" s="37"/>
      <c r="Y812" s="37"/>
      <c r="Z812" s="37"/>
    </row>
    <row r="813" spans="1:26" s="29" customFormat="1" x14ac:dyDescent="0.25">
      <c r="A813" s="13"/>
      <c r="B813" s="14"/>
      <c r="C813" s="39"/>
      <c r="D813" s="39"/>
      <c r="E813" s="27"/>
      <c r="F813" s="16"/>
      <c r="G813" s="17"/>
      <c r="H813" s="17"/>
      <c r="I813" s="38" t="str">
        <f>IF($J813&lt;&gt;"",(IF($J813="Part RC demandée &lt;&gt; Part RC calculée",VLOOKUP($J813,'Listes déroulantes'!$F$2:$H$26,2,FALSE)&amp;$O813&amp;"
"&amp;$P813&amp;VLOOKUP($J813,'Listes déroulantes'!$F$2:$H$26,3,FALSE),IF($J813="Montant total demandé &lt;&gt; de montant calculé",VLOOKUP($J813,'Listes déroulantes'!$F$2:$H$26,2,FALSE)&amp;$N813&amp;"
"&amp;$P813&amp;"
"&amp;VLOOKUP($J813,'Listes déroulantes'!$F$2:$H$26,3,FALSE),CONCATENATE(IF(ISNA(VLOOKUP($J813,'Listes déroulantes'!$F$2:$I$26,2,FALSE)),"",VLOOKUP($J813,'Listes déroulantes'!$F$2:$I$26,2,FALSE)),IF($L813&lt;&gt;"",TEXT($L813,CONCATENATE("jj/mm/aaaa","")),""),VLOOKUP($J813,'Listes déroulantes'!$F$2:$I$26,3,FALSE)," ",$K813," ",$N813," ",$M813,"
",$P813,VLOOKUP($J813,'Listes déroulantes'!$F$2:$I$26,4,FALSE))))),"")</f>
        <v/>
      </c>
      <c r="J813" s="28"/>
      <c r="K813" s="18"/>
      <c r="L813" s="19"/>
      <c r="M813" s="18"/>
      <c r="N813" s="15"/>
      <c r="O813" s="15"/>
      <c r="P813" s="20"/>
      <c r="Q813" s="36"/>
      <c r="R813" s="36"/>
      <c r="S813" s="37"/>
      <c r="T813" s="37"/>
      <c r="U813" s="37"/>
      <c r="V813" s="37"/>
      <c r="W813" s="37"/>
      <c r="X813" s="37"/>
      <c r="Y813" s="37"/>
      <c r="Z813" s="37"/>
    </row>
    <row r="814" spans="1:26" s="29" customFormat="1" x14ac:dyDescent="0.25">
      <c r="A814" s="13"/>
      <c r="B814" s="14"/>
      <c r="C814" s="39"/>
      <c r="D814" s="39"/>
      <c r="E814" s="27"/>
      <c r="F814" s="16"/>
      <c r="G814" s="17"/>
      <c r="H814" s="17"/>
      <c r="I814" s="38" t="str">
        <f>IF($J814&lt;&gt;"",(IF($J814="Part RC demandée &lt;&gt; Part RC calculée",VLOOKUP($J814,'Listes déroulantes'!$F$2:$H$26,2,FALSE)&amp;$O814&amp;"
"&amp;$P814&amp;VLOOKUP($J814,'Listes déroulantes'!$F$2:$H$26,3,FALSE),IF($J814="Montant total demandé &lt;&gt; de montant calculé",VLOOKUP($J814,'Listes déroulantes'!$F$2:$H$26,2,FALSE)&amp;$N814&amp;"
"&amp;$P814&amp;"
"&amp;VLOOKUP($J814,'Listes déroulantes'!$F$2:$H$26,3,FALSE),CONCATENATE(IF(ISNA(VLOOKUP($J814,'Listes déroulantes'!$F$2:$I$26,2,FALSE)),"",VLOOKUP($J814,'Listes déroulantes'!$F$2:$I$26,2,FALSE)),IF($L814&lt;&gt;"",TEXT($L814,CONCATENATE("jj/mm/aaaa","")),""),VLOOKUP($J814,'Listes déroulantes'!$F$2:$I$26,3,FALSE)," ",$K814," ",$N814," ",$M814,"
",$P814,VLOOKUP($J814,'Listes déroulantes'!$F$2:$I$26,4,FALSE))))),"")</f>
        <v/>
      </c>
      <c r="J814" s="28"/>
      <c r="K814" s="18"/>
      <c r="L814" s="19"/>
      <c r="M814" s="18"/>
      <c r="N814" s="15"/>
      <c r="O814" s="15"/>
      <c r="P814" s="20"/>
      <c r="Q814" s="36"/>
      <c r="R814" s="36"/>
      <c r="S814" s="37"/>
      <c r="T814" s="37"/>
      <c r="U814" s="37"/>
      <c r="V814" s="37"/>
      <c r="W814" s="37"/>
      <c r="X814" s="37"/>
      <c r="Y814" s="37"/>
      <c r="Z814" s="37"/>
    </row>
    <row r="815" spans="1:26" s="29" customFormat="1" x14ac:dyDescent="0.25">
      <c r="A815" s="13"/>
      <c r="B815" s="14"/>
      <c r="C815" s="39"/>
      <c r="D815" s="39"/>
      <c r="E815" s="27"/>
      <c r="F815" s="16"/>
      <c r="G815" s="17"/>
      <c r="H815" s="17"/>
      <c r="I815" s="38" t="str">
        <f>IF($J815&lt;&gt;"",(IF($J815="Part RC demandée &lt;&gt; Part RC calculée",VLOOKUP($J815,'Listes déroulantes'!$F$2:$H$26,2,FALSE)&amp;$O815&amp;"
"&amp;$P815&amp;VLOOKUP($J815,'Listes déroulantes'!$F$2:$H$26,3,FALSE),IF($J815="Montant total demandé &lt;&gt; de montant calculé",VLOOKUP($J815,'Listes déroulantes'!$F$2:$H$26,2,FALSE)&amp;$N815&amp;"
"&amp;$P815&amp;"
"&amp;VLOOKUP($J815,'Listes déroulantes'!$F$2:$H$26,3,FALSE),CONCATENATE(IF(ISNA(VLOOKUP($J815,'Listes déroulantes'!$F$2:$I$26,2,FALSE)),"",VLOOKUP($J815,'Listes déroulantes'!$F$2:$I$26,2,FALSE)),IF($L815&lt;&gt;"",TEXT($L815,CONCATENATE("jj/mm/aaaa","")),""),VLOOKUP($J815,'Listes déroulantes'!$F$2:$I$26,3,FALSE)," ",$K815," ",$N815," ",$M815,"
",$P815,VLOOKUP($J815,'Listes déroulantes'!$F$2:$I$26,4,FALSE))))),"")</f>
        <v/>
      </c>
      <c r="J815" s="28"/>
      <c r="K815" s="18"/>
      <c r="L815" s="19"/>
      <c r="M815" s="18"/>
      <c r="N815" s="15"/>
      <c r="O815" s="15"/>
      <c r="P815" s="20"/>
      <c r="Q815" s="36"/>
      <c r="R815" s="36"/>
      <c r="S815" s="37"/>
      <c r="T815" s="37"/>
      <c r="U815" s="37"/>
      <c r="V815" s="37"/>
      <c r="W815" s="37"/>
      <c r="X815" s="37"/>
      <c r="Y815" s="37"/>
      <c r="Z815" s="37"/>
    </row>
    <row r="816" spans="1:26" s="29" customFormat="1" x14ac:dyDescent="0.25">
      <c r="A816" s="13"/>
      <c r="B816" s="14"/>
      <c r="C816" s="39"/>
      <c r="D816" s="39"/>
      <c r="E816" s="27"/>
      <c r="F816" s="16"/>
      <c r="G816" s="17"/>
      <c r="H816" s="17"/>
      <c r="I816" s="38" t="str">
        <f>IF($J816&lt;&gt;"",(IF($J816="Part RC demandée &lt;&gt; Part RC calculée",VLOOKUP($J816,'Listes déroulantes'!$F$2:$H$26,2,FALSE)&amp;$O816&amp;"
"&amp;$P816&amp;VLOOKUP($J816,'Listes déroulantes'!$F$2:$H$26,3,FALSE),IF($J816="Montant total demandé &lt;&gt; de montant calculé",VLOOKUP($J816,'Listes déroulantes'!$F$2:$H$26,2,FALSE)&amp;$N816&amp;"
"&amp;$P816&amp;"
"&amp;VLOOKUP($J816,'Listes déroulantes'!$F$2:$H$26,3,FALSE),CONCATENATE(IF(ISNA(VLOOKUP($J816,'Listes déroulantes'!$F$2:$I$26,2,FALSE)),"",VLOOKUP($J816,'Listes déroulantes'!$F$2:$I$26,2,FALSE)),IF($L816&lt;&gt;"",TEXT($L816,CONCATENATE("jj/mm/aaaa","")),""),VLOOKUP($J816,'Listes déroulantes'!$F$2:$I$26,3,FALSE)," ",$K816," ",$N816," ",$M816,"
",$P816,VLOOKUP($J816,'Listes déroulantes'!$F$2:$I$26,4,FALSE))))),"")</f>
        <v/>
      </c>
      <c r="J816" s="28"/>
      <c r="K816" s="18"/>
      <c r="L816" s="19"/>
      <c r="M816" s="18"/>
      <c r="N816" s="15"/>
      <c r="O816" s="15"/>
      <c r="P816" s="20"/>
      <c r="Q816" s="36"/>
      <c r="R816" s="36"/>
      <c r="S816" s="37"/>
      <c r="T816" s="37"/>
      <c r="U816" s="37"/>
      <c r="V816" s="37"/>
      <c r="W816" s="37"/>
      <c r="X816" s="37"/>
      <c r="Y816" s="37"/>
      <c r="Z816" s="37"/>
    </row>
    <row r="817" spans="1:26" s="29" customFormat="1" x14ac:dyDescent="0.25">
      <c r="A817" s="13"/>
      <c r="B817" s="14"/>
      <c r="C817" s="39"/>
      <c r="D817" s="39"/>
      <c r="E817" s="27"/>
      <c r="F817" s="16"/>
      <c r="G817" s="17"/>
      <c r="H817" s="17"/>
      <c r="I817" s="38" t="str">
        <f>IF($J817&lt;&gt;"",(IF($J817="Part RC demandée &lt;&gt; Part RC calculée",VLOOKUP($J817,'Listes déroulantes'!$F$2:$H$26,2,FALSE)&amp;$O817&amp;"
"&amp;$P817&amp;VLOOKUP($J817,'Listes déroulantes'!$F$2:$H$26,3,FALSE),IF($J817="Montant total demandé &lt;&gt; de montant calculé",VLOOKUP($J817,'Listes déroulantes'!$F$2:$H$26,2,FALSE)&amp;$N817&amp;"
"&amp;$P817&amp;"
"&amp;VLOOKUP($J817,'Listes déroulantes'!$F$2:$H$26,3,FALSE),CONCATENATE(IF(ISNA(VLOOKUP($J817,'Listes déroulantes'!$F$2:$I$26,2,FALSE)),"",VLOOKUP($J817,'Listes déroulantes'!$F$2:$I$26,2,FALSE)),IF($L817&lt;&gt;"",TEXT($L817,CONCATENATE("jj/mm/aaaa","")),""),VLOOKUP($J817,'Listes déroulantes'!$F$2:$I$26,3,FALSE)," ",$K817," ",$N817," ",$M817,"
",$P817,VLOOKUP($J817,'Listes déroulantes'!$F$2:$I$26,4,FALSE))))),"")</f>
        <v/>
      </c>
      <c r="J817" s="28"/>
      <c r="K817" s="18"/>
      <c r="L817" s="19"/>
      <c r="M817" s="18"/>
      <c r="N817" s="15"/>
      <c r="O817" s="15"/>
      <c r="P817" s="20"/>
      <c r="Q817" s="36"/>
      <c r="R817" s="36"/>
      <c r="S817" s="37"/>
      <c r="T817" s="37"/>
      <c r="U817" s="37"/>
      <c r="V817" s="37"/>
      <c r="W817" s="37"/>
      <c r="X817" s="37"/>
      <c r="Y817" s="37"/>
      <c r="Z817" s="37"/>
    </row>
    <row r="818" spans="1:26" s="29" customFormat="1" x14ac:dyDescent="0.25">
      <c r="A818" s="13"/>
      <c r="B818" s="14"/>
      <c r="C818" s="39"/>
      <c r="D818" s="39"/>
      <c r="E818" s="27"/>
      <c r="F818" s="16"/>
      <c r="G818" s="17"/>
      <c r="H818" s="17"/>
      <c r="I818" s="38" t="str">
        <f>IF($J818&lt;&gt;"",(IF($J818="Part RC demandée &lt;&gt; Part RC calculée",VLOOKUP($J818,'Listes déroulantes'!$F$2:$H$26,2,FALSE)&amp;$O818&amp;"
"&amp;$P818&amp;VLOOKUP($J818,'Listes déroulantes'!$F$2:$H$26,3,FALSE),IF($J818="Montant total demandé &lt;&gt; de montant calculé",VLOOKUP($J818,'Listes déroulantes'!$F$2:$H$26,2,FALSE)&amp;$N818&amp;"
"&amp;$P818&amp;"
"&amp;VLOOKUP($J818,'Listes déroulantes'!$F$2:$H$26,3,FALSE),CONCATENATE(IF(ISNA(VLOOKUP($J818,'Listes déroulantes'!$F$2:$I$26,2,FALSE)),"",VLOOKUP($J818,'Listes déroulantes'!$F$2:$I$26,2,FALSE)),IF($L818&lt;&gt;"",TEXT($L818,CONCATENATE("jj/mm/aaaa","")),""),VLOOKUP($J818,'Listes déroulantes'!$F$2:$I$26,3,FALSE)," ",$K818," ",$N818," ",$M818,"
",$P818,VLOOKUP($J818,'Listes déroulantes'!$F$2:$I$26,4,FALSE))))),"")</f>
        <v/>
      </c>
      <c r="J818" s="28"/>
      <c r="K818" s="18"/>
      <c r="L818" s="19"/>
      <c r="M818" s="18"/>
      <c r="N818" s="15"/>
      <c r="O818" s="15"/>
      <c r="P818" s="20"/>
      <c r="Q818" s="36"/>
      <c r="R818" s="36"/>
      <c r="S818" s="37"/>
      <c r="T818" s="37"/>
      <c r="U818" s="37"/>
      <c r="V818" s="37"/>
      <c r="W818" s="37"/>
      <c r="X818" s="37"/>
      <c r="Y818" s="37"/>
      <c r="Z818" s="37"/>
    </row>
    <row r="819" spans="1:26" s="29" customFormat="1" x14ac:dyDescent="0.25">
      <c r="A819" s="13"/>
      <c r="B819" s="14"/>
      <c r="C819" s="39"/>
      <c r="D819" s="39"/>
      <c r="E819" s="27"/>
      <c r="F819" s="16"/>
      <c r="G819" s="17"/>
      <c r="H819" s="17"/>
      <c r="I819" s="38" t="str">
        <f>IF($J819&lt;&gt;"",(IF($J819="Part RC demandée &lt;&gt; Part RC calculée",VLOOKUP($J819,'Listes déroulantes'!$F$2:$H$26,2,FALSE)&amp;$O819&amp;"
"&amp;$P819&amp;VLOOKUP($J819,'Listes déroulantes'!$F$2:$H$26,3,FALSE),IF($J819="Montant total demandé &lt;&gt; de montant calculé",VLOOKUP($J819,'Listes déroulantes'!$F$2:$H$26,2,FALSE)&amp;$N819&amp;"
"&amp;$P819&amp;"
"&amp;VLOOKUP($J819,'Listes déroulantes'!$F$2:$H$26,3,FALSE),CONCATENATE(IF(ISNA(VLOOKUP($J819,'Listes déroulantes'!$F$2:$I$26,2,FALSE)),"",VLOOKUP($J819,'Listes déroulantes'!$F$2:$I$26,2,FALSE)),IF($L819&lt;&gt;"",TEXT($L819,CONCATENATE("jj/mm/aaaa","")),""),VLOOKUP($J819,'Listes déroulantes'!$F$2:$I$26,3,FALSE)," ",$K819," ",$N819," ",$M819,"
",$P819,VLOOKUP($J819,'Listes déroulantes'!$F$2:$I$26,4,FALSE))))),"")</f>
        <v/>
      </c>
      <c r="J819" s="28"/>
      <c r="K819" s="18"/>
      <c r="L819" s="19"/>
      <c r="M819" s="18"/>
      <c r="N819" s="15"/>
      <c r="O819" s="15"/>
      <c r="P819" s="20"/>
      <c r="Q819" s="36"/>
      <c r="R819" s="36"/>
      <c r="S819" s="37"/>
      <c r="T819" s="37"/>
      <c r="U819" s="37"/>
      <c r="V819" s="37"/>
      <c r="W819" s="37"/>
      <c r="X819" s="37"/>
      <c r="Y819" s="37"/>
      <c r="Z819" s="37"/>
    </row>
    <row r="820" spans="1:26" s="29" customFormat="1" x14ac:dyDescent="0.25">
      <c r="A820" s="13"/>
      <c r="B820" s="14"/>
      <c r="C820" s="39"/>
      <c r="D820" s="39"/>
      <c r="E820" s="27"/>
      <c r="F820" s="16"/>
      <c r="G820" s="17"/>
      <c r="H820" s="17"/>
      <c r="I820" s="38" t="str">
        <f>IF($J820&lt;&gt;"",(IF($J820="Part RC demandée &lt;&gt; Part RC calculée",VLOOKUP($J820,'Listes déroulantes'!$F$2:$H$26,2,FALSE)&amp;$O820&amp;"
"&amp;$P820&amp;VLOOKUP($J820,'Listes déroulantes'!$F$2:$H$26,3,FALSE),IF($J820="Montant total demandé &lt;&gt; de montant calculé",VLOOKUP($J820,'Listes déroulantes'!$F$2:$H$26,2,FALSE)&amp;$N820&amp;"
"&amp;$P820&amp;"
"&amp;VLOOKUP($J820,'Listes déroulantes'!$F$2:$H$26,3,FALSE),CONCATENATE(IF(ISNA(VLOOKUP($J820,'Listes déroulantes'!$F$2:$I$26,2,FALSE)),"",VLOOKUP($J820,'Listes déroulantes'!$F$2:$I$26,2,FALSE)),IF($L820&lt;&gt;"",TEXT($L820,CONCATENATE("jj/mm/aaaa","")),""),VLOOKUP($J820,'Listes déroulantes'!$F$2:$I$26,3,FALSE)," ",$K820," ",$N820," ",$M820,"
",$P820,VLOOKUP($J820,'Listes déroulantes'!$F$2:$I$26,4,FALSE))))),"")</f>
        <v/>
      </c>
      <c r="J820" s="28"/>
      <c r="K820" s="18"/>
      <c r="L820" s="19"/>
      <c r="M820" s="18"/>
      <c r="N820" s="15"/>
      <c r="O820" s="15"/>
      <c r="P820" s="20"/>
      <c r="Q820" s="36"/>
      <c r="R820" s="36"/>
      <c r="S820" s="37"/>
      <c r="T820" s="37"/>
      <c r="U820" s="37"/>
      <c r="V820" s="37"/>
      <c r="W820" s="37"/>
      <c r="X820" s="37"/>
      <c r="Y820" s="37"/>
      <c r="Z820" s="37"/>
    </row>
    <row r="821" spans="1:26" s="29" customFormat="1" x14ac:dyDescent="0.25">
      <c r="A821" s="13"/>
      <c r="B821" s="14"/>
      <c r="C821" s="39"/>
      <c r="D821" s="39"/>
      <c r="E821" s="27"/>
      <c r="F821" s="16"/>
      <c r="G821" s="17"/>
      <c r="H821" s="17"/>
      <c r="I821" s="38" t="str">
        <f>IF($J821&lt;&gt;"",(IF($J821="Part RC demandée &lt;&gt; Part RC calculée",VLOOKUP($J821,'Listes déroulantes'!$F$2:$H$26,2,FALSE)&amp;$O821&amp;"
"&amp;$P821&amp;VLOOKUP($J821,'Listes déroulantes'!$F$2:$H$26,3,FALSE),IF($J821="Montant total demandé &lt;&gt; de montant calculé",VLOOKUP($J821,'Listes déroulantes'!$F$2:$H$26,2,FALSE)&amp;$N821&amp;"
"&amp;$P821&amp;"
"&amp;VLOOKUP($J821,'Listes déroulantes'!$F$2:$H$26,3,FALSE),CONCATENATE(IF(ISNA(VLOOKUP($J821,'Listes déroulantes'!$F$2:$I$26,2,FALSE)),"",VLOOKUP($J821,'Listes déroulantes'!$F$2:$I$26,2,FALSE)),IF($L821&lt;&gt;"",TEXT($L821,CONCATENATE("jj/mm/aaaa","")),""),VLOOKUP($J821,'Listes déroulantes'!$F$2:$I$26,3,FALSE)," ",$K821," ",$N821," ",$M821,"
",$P821,VLOOKUP($J821,'Listes déroulantes'!$F$2:$I$26,4,FALSE))))),"")</f>
        <v/>
      </c>
      <c r="J821" s="28"/>
      <c r="K821" s="18"/>
      <c r="L821" s="19"/>
      <c r="M821" s="18"/>
      <c r="N821" s="15"/>
      <c r="O821" s="15"/>
      <c r="P821" s="20"/>
      <c r="Q821" s="36"/>
      <c r="R821" s="36"/>
      <c r="S821" s="37"/>
      <c r="T821" s="37"/>
      <c r="U821" s="37"/>
      <c r="V821" s="37"/>
      <c r="W821" s="37"/>
      <c r="X821" s="37"/>
      <c r="Y821" s="37"/>
      <c r="Z821" s="37"/>
    </row>
    <row r="822" spans="1:26" s="29" customFormat="1" x14ac:dyDescent="0.25">
      <c r="A822" s="13"/>
      <c r="B822" s="14"/>
      <c r="C822" s="39"/>
      <c r="D822" s="39"/>
      <c r="E822" s="27"/>
      <c r="F822" s="16"/>
      <c r="G822" s="17"/>
      <c r="H822" s="17"/>
      <c r="I822" s="38" t="str">
        <f>IF($J822&lt;&gt;"",(IF($J822="Part RC demandée &lt;&gt; Part RC calculée",VLOOKUP($J822,'Listes déroulantes'!$F$2:$H$26,2,FALSE)&amp;$O822&amp;"
"&amp;$P822&amp;VLOOKUP($J822,'Listes déroulantes'!$F$2:$H$26,3,FALSE),IF($J822="Montant total demandé &lt;&gt; de montant calculé",VLOOKUP($J822,'Listes déroulantes'!$F$2:$H$26,2,FALSE)&amp;$N822&amp;"
"&amp;$P822&amp;"
"&amp;VLOOKUP($J822,'Listes déroulantes'!$F$2:$H$26,3,FALSE),CONCATENATE(IF(ISNA(VLOOKUP($J822,'Listes déroulantes'!$F$2:$I$26,2,FALSE)),"",VLOOKUP($J822,'Listes déroulantes'!$F$2:$I$26,2,FALSE)),IF($L822&lt;&gt;"",TEXT($L822,CONCATENATE("jj/mm/aaaa","")),""),VLOOKUP($J822,'Listes déroulantes'!$F$2:$I$26,3,FALSE)," ",$K822," ",$N822," ",$M822,"
",$P822,VLOOKUP($J822,'Listes déroulantes'!$F$2:$I$26,4,FALSE))))),"")</f>
        <v/>
      </c>
      <c r="J822" s="28"/>
      <c r="K822" s="18"/>
      <c r="L822" s="19"/>
      <c r="M822" s="18"/>
      <c r="N822" s="15"/>
      <c r="O822" s="15"/>
      <c r="P822" s="20"/>
      <c r="Q822" s="36"/>
      <c r="R822" s="36"/>
      <c r="S822" s="37"/>
      <c r="T822" s="37"/>
      <c r="U822" s="37"/>
      <c r="V822" s="37"/>
      <c r="W822" s="37"/>
      <c r="X822" s="37"/>
      <c r="Y822" s="37"/>
      <c r="Z822" s="37"/>
    </row>
    <row r="823" spans="1:26" s="29" customFormat="1" x14ac:dyDescent="0.25">
      <c r="A823" s="13"/>
      <c r="B823" s="14"/>
      <c r="C823" s="39"/>
      <c r="D823" s="39"/>
      <c r="E823" s="27"/>
      <c r="F823" s="16"/>
      <c r="G823" s="17"/>
      <c r="H823" s="17"/>
      <c r="I823" s="38" t="str">
        <f>IF($J823&lt;&gt;"",(IF($J823="Part RC demandée &lt;&gt; Part RC calculée",VLOOKUP($J823,'Listes déroulantes'!$F$2:$H$26,2,FALSE)&amp;$O823&amp;"
"&amp;$P823&amp;VLOOKUP($J823,'Listes déroulantes'!$F$2:$H$26,3,FALSE),IF($J823="Montant total demandé &lt;&gt; de montant calculé",VLOOKUP($J823,'Listes déroulantes'!$F$2:$H$26,2,FALSE)&amp;$N823&amp;"
"&amp;$P823&amp;"
"&amp;VLOOKUP($J823,'Listes déroulantes'!$F$2:$H$26,3,FALSE),CONCATENATE(IF(ISNA(VLOOKUP($J823,'Listes déroulantes'!$F$2:$I$26,2,FALSE)),"",VLOOKUP($J823,'Listes déroulantes'!$F$2:$I$26,2,FALSE)),IF($L823&lt;&gt;"",TEXT($L823,CONCATENATE("jj/mm/aaaa","")),""),VLOOKUP($J823,'Listes déroulantes'!$F$2:$I$26,3,FALSE)," ",$K823," ",$N823," ",$M823,"
",$P823,VLOOKUP($J823,'Listes déroulantes'!$F$2:$I$26,4,FALSE))))),"")</f>
        <v/>
      </c>
      <c r="J823" s="28"/>
      <c r="K823" s="18"/>
      <c r="L823" s="19"/>
      <c r="M823" s="18"/>
      <c r="N823" s="15"/>
      <c r="O823" s="15"/>
      <c r="P823" s="20"/>
      <c r="Q823" s="36"/>
      <c r="R823" s="36"/>
      <c r="S823" s="37"/>
      <c r="T823" s="37"/>
      <c r="U823" s="37"/>
      <c r="V823" s="37"/>
      <c r="W823" s="37"/>
      <c r="X823" s="37"/>
      <c r="Y823" s="37"/>
      <c r="Z823" s="37"/>
    </row>
    <row r="824" spans="1:26" s="29" customFormat="1" x14ac:dyDescent="0.25">
      <c r="A824" s="13"/>
      <c r="B824" s="14"/>
      <c r="C824" s="39"/>
      <c r="D824" s="39"/>
      <c r="E824" s="27"/>
      <c r="F824" s="16"/>
      <c r="G824" s="17"/>
      <c r="H824" s="17"/>
      <c r="I824" s="38" t="str">
        <f>IF($J824&lt;&gt;"",(IF($J824="Part RC demandée &lt;&gt; Part RC calculée",VLOOKUP($J824,'Listes déroulantes'!$F$2:$H$26,2,FALSE)&amp;$O824&amp;"
"&amp;$P824&amp;VLOOKUP($J824,'Listes déroulantes'!$F$2:$H$26,3,FALSE),IF($J824="Montant total demandé &lt;&gt; de montant calculé",VLOOKUP($J824,'Listes déroulantes'!$F$2:$H$26,2,FALSE)&amp;$N824&amp;"
"&amp;$P824&amp;"
"&amp;VLOOKUP($J824,'Listes déroulantes'!$F$2:$H$26,3,FALSE),CONCATENATE(IF(ISNA(VLOOKUP($J824,'Listes déroulantes'!$F$2:$I$26,2,FALSE)),"",VLOOKUP($J824,'Listes déroulantes'!$F$2:$I$26,2,FALSE)),IF($L824&lt;&gt;"",TEXT($L824,CONCATENATE("jj/mm/aaaa","")),""),VLOOKUP($J824,'Listes déroulantes'!$F$2:$I$26,3,FALSE)," ",$K824," ",$N824," ",$M824,"
",$P824,VLOOKUP($J824,'Listes déroulantes'!$F$2:$I$26,4,FALSE))))),"")</f>
        <v/>
      </c>
      <c r="J824" s="28"/>
      <c r="K824" s="18"/>
      <c r="L824" s="19"/>
      <c r="M824" s="18"/>
      <c r="N824" s="15"/>
      <c r="O824" s="15"/>
      <c r="P824" s="20"/>
      <c r="Q824" s="36"/>
      <c r="R824" s="36"/>
      <c r="S824" s="37"/>
      <c r="T824" s="37"/>
      <c r="U824" s="37"/>
      <c r="V824" s="37"/>
      <c r="W824" s="37"/>
      <c r="X824" s="37"/>
      <c r="Y824" s="37"/>
      <c r="Z824" s="37"/>
    </row>
    <row r="825" spans="1:26" s="29" customFormat="1" x14ac:dyDescent="0.25">
      <c r="A825" s="13"/>
      <c r="B825" s="14"/>
      <c r="C825" s="39"/>
      <c r="D825" s="39"/>
      <c r="E825" s="27"/>
      <c r="F825" s="16"/>
      <c r="G825" s="17"/>
      <c r="H825" s="17"/>
      <c r="I825" s="38" t="str">
        <f>IF($J825&lt;&gt;"",(IF($J825="Part RC demandée &lt;&gt; Part RC calculée",VLOOKUP($J825,'Listes déroulantes'!$F$2:$H$26,2,FALSE)&amp;$O825&amp;"
"&amp;$P825&amp;VLOOKUP($J825,'Listes déroulantes'!$F$2:$H$26,3,FALSE),IF($J825="Montant total demandé &lt;&gt; de montant calculé",VLOOKUP($J825,'Listes déroulantes'!$F$2:$H$26,2,FALSE)&amp;$N825&amp;"
"&amp;$P825&amp;"
"&amp;VLOOKUP($J825,'Listes déroulantes'!$F$2:$H$26,3,FALSE),CONCATENATE(IF(ISNA(VLOOKUP($J825,'Listes déroulantes'!$F$2:$I$26,2,FALSE)),"",VLOOKUP($J825,'Listes déroulantes'!$F$2:$I$26,2,FALSE)),IF($L825&lt;&gt;"",TEXT($L825,CONCATENATE("jj/mm/aaaa","")),""),VLOOKUP($J825,'Listes déroulantes'!$F$2:$I$26,3,FALSE)," ",$K825," ",$N825," ",$M825,"
",$P825,VLOOKUP($J825,'Listes déroulantes'!$F$2:$I$26,4,FALSE))))),"")</f>
        <v/>
      </c>
      <c r="J825" s="28"/>
      <c r="K825" s="18"/>
      <c r="L825" s="19"/>
      <c r="M825" s="18"/>
      <c r="N825" s="15"/>
      <c r="O825" s="15"/>
      <c r="P825" s="20"/>
      <c r="Q825" s="36"/>
      <c r="R825" s="36"/>
      <c r="S825" s="37"/>
      <c r="T825" s="37"/>
      <c r="U825" s="37"/>
      <c r="V825" s="37"/>
      <c r="W825" s="37"/>
      <c r="X825" s="37"/>
      <c r="Y825" s="37"/>
      <c r="Z825" s="37"/>
    </row>
    <row r="826" spans="1:26" s="29" customFormat="1" x14ac:dyDescent="0.25">
      <c r="A826" s="13"/>
      <c r="B826" s="14"/>
      <c r="C826" s="39"/>
      <c r="D826" s="39"/>
      <c r="E826" s="27"/>
      <c r="F826" s="16"/>
      <c r="G826" s="17"/>
      <c r="H826" s="17"/>
      <c r="I826" s="38" t="str">
        <f>IF($J826&lt;&gt;"",(IF($J826="Part RC demandée &lt;&gt; Part RC calculée",VLOOKUP($J826,'Listes déroulantes'!$F$2:$H$26,2,FALSE)&amp;$O826&amp;"
"&amp;$P826&amp;VLOOKUP($J826,'Listes déroulantes'!$F$2:$H$26,3,FALSE),IF($J826="Montant total demandé &lt;&gt; de montant calculé",VLOOKUP($J826,'Listes déroulantes'!$F$2:$H$26,2,FALSE)&amp;$N826&amp;"
"&amp;$P826&amp;"
"&amp;VLOOKUP($J826,'Listes déroulantes'!$F$2:$H$26,3,FALSE),CONCATENATE(IF(ISNA(VLOOKUP($J826,'Listes déroulantes'!$F$2:$I$26,2,FALSE)),"",VLOOKUP($J826,'Listes déroulantes'!$F$2:$I$26,2,FALSE)),IF($L826&lt;&gt;"",TEXT($L826,CONCATENATE("jj/mm/aaaa","")),""),VLOOKUP($J826,'Listes déroulantes'!$F$2:$I$26,3,FALSE)," ",$K826," ",$N826," ",$M826,"
",$P826,VLOOKUP($J826,'Listes déroulantes'!$F$2:$I$26,4,FALSE))))),"")</f>
        <v/>
      </c>
      <c r="J826" s="28"/>
      <c r="K826" s="18"/>
      <c r="L826" s="19"/>
      <c r="M826" s="18"/>
      <c r="N826" s="15"/>
      <c r="O826" s="15"/>
      <c r="P826" s="20"/>
      <c r="Q826" s="36"/>
      <c r="R826" s="36"/>
      <c r="S826" s="37"/>
      <c r="T826" s="37"/>
      <c r="U826" s="37"/>
      <c r="V826" s="37"/>
      <c r="W826" s="37"/>
      <c r="X826" s="37"/>
      <c r="Y826" s="37"/>
      <c r="Z826" s="37"/>
    </row>
    <row r="827" spans="1:26" s="29" customFormat="1" x14ac:dyDescent="0.25">
      <c r="A827" s="13"/>
      <c r="B827" s="14"/>
      <c r="C827" s="39"/>
      <c r="D827" s="39"/>
      <c r="E827" s="27"/>
      <c r="F827" s="16"/>
      <c r="G827" s="17"/>
      <c r="H827" s="17"/>
      <c r="I827" s="38" t="str">
        <f>IF($J827&lt;&gt;"",(IF($J827="Part RC demandée &lt;&gt; Part RC calculée",VLOOKUP($J827,'Listes déroulantes'!$F$2:$H$26,2,FALSE)&amp;$O827&amp;"
"&amp;$P827&amp;VLOOKUP($J827,'Listes déroulantes'!$F$2:$H$26,3,FALSE),IF($J827="Montant total demandé &lt;&gt; de montant calculé",VLOOKUP($J827,'Listes déroulantes'!$F$2:$H$26,2,FALSE)&amp;$N827&amp;"
"&amp;$P827&amp;"
"&amp;VLOOKUP($J827,'Listes déroulantes'!$F$2:$H$26,3,FALSE),CONCATENATE(IF(ISNA(VLOOKUP($J827,'Listes déroulantes'!$F$2:$I$26,2,FALSE)),"",VLOOKUP($J827,'Listes déroulantes'!$F$2:$I$26,2,FALSE)),IF($L827&lt;&gt;"",TEXT($L827,CONCATENATE("jj/mm/aaaa","")),""),VLOOKUP($J827,'Listes déroulantes'!$F$2:$I$26,3,FALSE)," ",$K827," ",$N827," ",$M827,"
",$P827,VLOOKUP($J827,'Listes déroulantes'!$F$2:$I$26,4,FALSE))))),"")</f>
        <v/>
      </c>
      <c r="J827" s="28"/>
      <c r="K827" s="18"/>
      <c r="L827" s="19"/>
      <c r="M827" s="18"/>
      <c r="N827" s="15"/>
      <c r="O827" s="15"/>
      <c r="P827" s="20"/>
      <c r="Q827" s="36"/>
      <c r="R827" s="36"/>
      <c r="S827" s="37"/>
      <c r="T827" s="37"/>
      <c r="U827" s="37"/>
      <c r="V827" s="37"/>
      <c r="W827" s="37"/>
      <c r="X827" s="37"/>
      <c r="Y827" s="37"/>
      <c r="Z827" s="37"/>
    </row>
    <row r="828" spans="1:26" s="29" customFormat="1" x14ac:dyDescent="0.25">
      <c r="A828" s="13"/>
      <c r="B828" s="14"/>
      <c r="C828" s="39"/>
      <c r="D828" s="39"/>
      <c r="E828" s="27"/>
      <c r="F828" s="16"/>
      <c r="G828" s="17"/>
      <c r="H828" s="17"/>
      <c r="I828" s="38" t="str">
        <f>IF($J828&lt;&gt;"",(IF($J828="Part RC demandée &lt;&gt; Part RC calculée",VLOOKUP($J828,'Listes déroulantes'!$F$2:$H$26,2,FALSE)&amp;$O828&amp;"
"&amp;$P828&amp;VLOOKUP($J828,'Listes déroulantes'!$F$2:$H$26,3,FALSE),IF($J828="Montant total demandé &lt;&gt; de montant calculé",VLOOKUP($J828,'Listes déroulantes'!$F$2:$H$26,2,FALSE)&amp;$N828&amp;"
"&amp;$P828&amp;"
"&amp;VLOOKUP($J828,'Listes déroulantes'!$F$2:$H$26,3,FALSE),CONCATENATE(IF(ISNA(VLOOKUP($J828,'Listes déroulantes'!$F$2:$I$26,2,FALSE)),"",VLOOKUP($J828,'Listes déroulantes'!$F$2:$I$26,2,FALSE)),IF($L828&lt;&gt;"",TEXT($L828,CONCATENATE("jj/mm/aaaa","")),""),VLOOKUP($J828,'Listes déroulantes'!$F$2:$I$26,3,FALSE)," ",$K828," ",$N828," ",$M828,"
",$P828,VLOOKUP($J828,'Listes déroulantes'!$F$2:$I$26,4,FALSE))))),"")</f>
        <v/>
      </c>
      <c r="J828" s="28"/>
      <c r="K828" s="18"/>
      <c r="L828" s="19"/>
      <c r="M828" s="18"/>
      <c r="N828" s="15"/>
      <c r="O828" s="15"/>
      <c r="P828" s="20"/>
      <c r="Q828" s="36"/>
      <c r="R828" s="36"/>
      <c r="S828" s="37"/>
      <c r="T828" s="37"/>
      <c r="U828" s="37"/>
      <c r="V828" s="37"/>
      <c r="W828" s="37"/>
      <c r="X828" s="37"/>
      <c r="Y828" s="37"/>
      <c r="Z828" s="37"/>
    </row>
    <row r="829" spans="1:26" s="29" customFormat="1" x14ac:dyDescent="0.25">
      <c r="A829" s="13"/>
      <c r="B829" s="14"/>
      <c r="C829" s="39"/>
      <c r="D829" s="39"/>
      <c r="E829" s="27"/>
      <c r="F829" s="16"/>
      <c r="G829" s="17"/>
      <c r="H829" s="17"/>
      <c r="I829" s="38" t="str">
        <f>IF($J829&lt;&gt;"",(IF($J829="Part RC demandée &lt;&gt; Part RC calculée",VLOOKUP($J829,'Listes déroulantes'!$F$2:$H$26,2,FALSE)&amp;$O829&amp;"
"&amp;$P829&amp;VLOOKUP($J829,'Listes déroulantes'!$F$2:$H$26,3,FALSE),IF($J829="Montant total demandé &lt;&gt; de montant calculé",VLOOKUP($J829,'Listes déroulantes'!$F$2:$H$26,2,FALSE)&amp;$N829&amp;"
"&amp;$P829&amp;"
"&amp;VLOOKUP($J829,'Listes déroulantes'!$F$2:$H$26,3,FALSE),CONCATENATE(IF(ISNA(VLOOKUP($J829,'Listes déroulantes'!$F$2:$I$26,2,FALSE)),"",VLOOKUP($J829,'Listes déroulantes'!$F$2:$I$26,2,FALSE)),IF($L829&lt;&gt;"",TEXT($L829,CONCATENATE("jj/mm/aaaa","")),""),VLOOKUP($J829,'Listes déroulantes'!$F$2:$I$26,3,FALSE)," ",$K829," ",$N829," ",$M829,"
",$P829,VLOOKUP($J829,'Listes déroulantes'!$F$2:$I$26,4,FALSE))))),"")</f>
        <v/>
      </c>
      <c r="J829" s="28"/>
      <c r="K829" s="18"/>
      <c r="L829" s="19"/>
      <c r="M829" s="18"/>
      <c r="N829" s="15"/>
      <c r="O829" s="15"/>
      <c r="P829" s="20"/>
      <c r="Q829" s="36"/>
      <c r="R829" s="36"/>
      <c r="S829" s="37"/>
      <c r="T829" s="37"/>
      <c r="U829" s="37"/>
      <c r="V829" s="37"/>
      <c r="W829" s="37"/>
      <c r="X829" s="37"/>
      <c r="Y829" s="37"/>
      <c r="Z829" s="37"/>
    </row>
    <row r="830" spans="1:26" s="29" customFormat="1" x14ac:dyDescent="0.25">
      <c r="A830" s="13"/>
      <c r="B830" s="14"/>
      <c r="C830" s="39"/>
      <c r="D830" s="39"/>
      <c r="E830" s="27"/>
      <c r="F830" s="16"/>
      <c r="G830" s="17"/>
      <c r="H830" s="17"/>
      <c r="I830" s="38" t="str">
        <f>IF($J830&lt;&gt;"",(IF($J830="Part RC demandée &lt;&gt; Part RC calculée",VLOOKUP($J830,'Listes déroulantes'!$F$2:$H$26,2,FALSE)&amp;$O830&amp;"
"&amp;$P830&amp;VLOOKUP($J830,'Listes déroulantes'!$F$2:$H$26,3,FALSE),IF($J830="Montant total demandé &lt;&gt; de montant calculé",VLOOKUP($J830,'Listes déroulantes'!$F$2:$H$26,2,FALSE)&amp;$N830&amp;"
"&amp;$P830&amp;"
"&amp;VLOOKUP($J830,'Listes déroulantes'!$F$2:$H$26,3,FALSE),CONCATENATE(IF(ISNA(VLOOKUP($J830,'Listes déroulantes'!$F$2:$I$26,2,FALSE)),"",VLOOKUP($J830,'Listes déroulantes'!$F$2:$I$26,2,FALSE)),IF($L830&lt;&gt;"",TEXT($L830,CONCATENATE("jj/mm/aaaa","")),""),VLOOKUP($J830,'Listes déroulantes'!$F$2:$I$26,3,FALSE)," ",$K830," ",$N830," ",$M830,"
",$P830,VLOOKUP($J830,'Listes déroulantes'!$F$2:$I$26,4,FALSE))))),"")</f>
        <v/>
      </c>
      <c r="J830" s="28"/>
      <c r="K830" s="18"/>
      <c r="L830" s="19"/>
      <c r="M830" s="18"/>
      <c r="N830" s="15"/>
      <c r="O830" s="15"/>
      <c r="P830" s="20"/>
      <c r="Q830" s="36"/>
      <c r="R830" s="36"/>
      <c r="S830" s="37"/>
      <c r="T830" s="37"/>
      <c r="U830" s="37"/>
      <c r="V830" s="37"/>
      <c r="W830" s="37"/>
      <c r="X830" s="37"/>
      <c r="Y830" s="37"/>
      <c r="Z830" s="37"/>
    </row>
    <row r="831" spans="1:26" s="29" customFormat="1" x14ac:dyDescent="0.25">
      <c r="A831" s="13"/>
      <c r="B831" s="14"/>
      <c r="C831" s="39"/>
      <c r="D831" s="39"/>
      <c r="E831" s="27"/>
      <c r="F831" s="16"/>
      <c r="G831" s="17"/>
      <c r="H831" s="17"/>
      <c r="I831" s="38" t="str">
        <f>IF($J831&lt;&gt;"",(IF($J831="Part RC demandée &lt;&gt; Part RC calculée",VLOOKUP($J831,'Listes déroulantes'!$F$2:$H$26,2,FALSE)&amp;$O831&amp;"
"&amp;$P831&amp;VLOOKUP($J831,'Listes déroulantes'!$F$2:$H$26,3,FALSE),IF($J831="Montant total demandé &lt;&gt; de montant calculé",VLOOKUP($J831,'Listes déroulantes'!$F$2:$H$26,2,FALSE)&amp;$N831&amp;"
"&amp;$P831&amp;"
"&amp;VLOOKUP($J831,'Listes déroulantes'!$F$2:$H$26,3,FALSE),CONCATENATE(IF(ISNA(VLOOKUP($J831,'Listes déroulantes'!$F$2:$I$26,2,FALSE)),"",VLOOKUP($J831,'Listes déroulantes'!$F$2:$I$26,2,FALSE)),IF($L831&lt;&gt;"",TEXT($L831,CONCATENATE("jj/mm/aaaa","")),""),VLOOKUP($J831,'Listes déroulantes'!$F$2:$I$26,3,FALSE)," ",$K831," ",$N831," ",$M831,"
",$P831,VLOOKUP($J831,'Listes déroulantes'!$F$2:$I$26,4,FALSE))))),"")</f>
        <v/>
      </c>
      <c r="J831" s="28"/>
      <c r="K831" s="18"/>
      <c r="L831" s="19"/>
      <c r="M831" s="18"/>
      <c r="N831" s="15"/>
      <c r="O831" s="15"/>
      <c r="P831" s="20"/>
      <c r="Q831" s="36"/>
      <c r="R831" s="36"/>
      <c r="S831" s="37"/>
      <c r="T831" s="37"/>
      <c r="U831" s="37"/>
      <c r="V831" s="37"/>
      <c r="W831" s="37"/>
      <c r="X831" s="37"/>
      <c r="Y831" s="37"/>
      <c r="Z831" s="37"/>
    </row>
    <row r="832" spans="1:26" s="29" customFormat="1" x14ac:dyDescent="0.25">
      <c r="A832" s="13"/>
      <c r="B832" s="14"/>
      <c r="C832" s="39"/>
      <c r="D832" s="39"/>
      <c r="E832" s="27"/>
      <c r="F832" s="16"/>
      <c r="G832" s="17"/>
      <c r="H832" s="17"/>
      <c r="I832" s="38" t="str">
        <f>IF($J832&lt;&gt;"",(IF($J832="Part RC demandée &lt;&gt; Part RC calculée",VLOOKUP($J832,'Listes déroulantes'!$F$2:$H$26,2,FALSE)&amp;$O832&amp;"
"&amp;$P832&amp;VLOOKUP($J832,'Listes déroulantes'!$F$2:$H$26,3,FALSE),IF($J832="Montant total demandé &lt;&gt; de montant calculé",VLOOKUP($J832,'Listes déroulantes'!$F$2:$H$26,2,FALSE)&amp;$N832&amp;"
"&amp;$P832&amp;"
"&amp;VLOOKUP($J832,'Listes déroulantes'!$F$2:$H$26,3,FALSE),CONCATENATE(IF(ISNA(VLOOKUP($J832,'Listes déroulantes'!$F$2:$I$26,2,FALSE)),"",VLOOKUP($J832,'Listes déroulantes'!$F$2:$I$26,2,FALSE)),IF($L832&lt;&gt;"",TEXT($L832,CONCATENATE("jj/mm/aaaa","")),""),VLOOKUP($J832,'Listes déroulantes'!$F$2:$I$26,3,FALSE)," ",$K832," ",$N832," ",$M832,"
",$P832,VLOOKUP($J832,'Listes déroulantes'!$F$2:$I$26,4,FALSE))))),"")</f>
        <v/>
      </c>
      <c r="J832" s="28"/>
      <c r="K832" s="18"/>
      <c r="L832" s="19"/>
      <c r="M832" s="18"/>
      <c r="N832" s="15"/>
      <c r="O832" s="15"/>
      <c r="P832" s="20"/>
      <c r="Q832" s="36"/>
      <c r="R832" s="36"/>
      <c r="S832" s="37"/>
      <c r="T832" s="37"/>
      <c r="U832" s="37"/>
      <c r="V832" s="37"/>
      <c r="W832" s="37"/>
      <c r="X832" s="37"/>
      <c r="Y832" s="37"/>
      <c r="Z832" s="37"/>
    </row>
    <row r="833" spans="1:26" s="29" customFormat="1" x14ac:dyDescent="0.25">
      <c r="A833" s="13"/>
      <c r="B833" s="14"/>
      <c r="C833" s="39"/>
      <c r="D833" s="39"/>
      <c r="E833" s="27"/>
      <c r="F833" s="16"/>
      <c r="G833" s="17"/>
      <c r="H833" s="17"/>
      <c r="I833" s="38" t="str">
        <f>IF($J833&lt;&gt;"",(IF($J833="Part RC demandée &lt;&gt; Part RC calculée",VLOOKUP($J833,'Listes déroulantes'!$F$2:$H$26,2,FALSE)&amp;$O833&amp;"
"&amp;$P833&amp;VLOOKUP($J833,'Listes déroulantes'!$F$2:$H$26,3,FALSE),IF($J833="Montant total demandé &lt;&gt; de montant calculé",VLOOKUP($J833,'Listes déroulantes'!$F$2:$H$26,2,FALSE)&amp;$N833&amp;"
"&amp;$P833&amp;"
"&amp;VLOOKUP($J833,'Listes déroulantes'!$F$2:$H$26,3,FALSE),CONCATENATE(IF(ISNA(VLOOKUP($J833,'Listes déroulantes'!$F$2:$I$26,2,FALSE)),"",VLOOKUP($J833,'Listes déroulantes'!$F$2:$I$26,2,FALSE)),IF($L833&lt;&gt;"",TEXT($L833,CONCATENATE("jj/mm/aaaa","")),""),VLOOKUP($J833,'Listes déroulantes'!$F$2:$I$26,3,FALSE)," ",$K833," ",$N833," ",$M833,"
",$P833,VLOOKUP($J833,'Listes déroulantes'!$F$2:$I$26,4,FALSE))))),"")</f>
        <v/>
      </c>
      <c r="J833" s="28"/>
      <c r="K833" s="18"/>
      <c r="L833" s="19"/>
      <c r="M833" s="18"/>
      <c r="N833" s="15"/>
      <c r="O833" s="15"/>
      <c r="P833" s="20"/>
      <c r="Q833" s="36"/>
      <c r="R833" s="36"/>
      <c r="S833" s="37"/>
      <c r="T833" s="37"/>
      <c r="U833" s="37"/>
      <c r="V833" s="37"/>
      <c r="W833" s="37"/>
      <c r="X833" s="37"/>
      <c r="Y833" s="37"/>
      <c r="Z833" s="37"/>
    </row>
    <row r="834" spans="1:26" s="29" customFormat="1" x14ac:dyDescent="0.25">
      <c r="A834" s="13"/>
      <c r="B834" s="14"/>
      <c r="C834" s="39"/>
      <c r="D834" s="39"/>
      <c r="E834" s="27"/>
      <c r="F834" s="16"/>
      <c r="G834" s="17"/>
      <c r="H834" s="17"/>
      <c r="I834" s="38" t="str">
        <f>IF($J834&lt;&gt;"",(IF($J834="Part RC demandée &lt;&gt; Part RC calculée",VLOOKUP($J834,'Listes déroulantes'!$F$2:$H$26,2,FALSE)&amp;$O834&amp;"
"&amp;$P834&amp;VLOOKUP($J834,'Listes déroulantes'!$F$2:$H$26,3,FALSE),IF($J834="Montant total demandé &lt;&gt; de montant calculé",VLOOKUP($J834,'Listes déroulantes'!$F$2:$H$26,2,FALSE)&amp;$N834&amp;"
"&amp;$P834&amp;"
"&amp;VLOOKUP($J834,'Listes déroulantes'!$F$2:$H$26,3,FALSE),CONCATENATE(IF(ISNA(VLOOKUP($J834,'Listes déroulantes'!$F$2:$I$26,2,FALSE)),"",VLOOKUP($J834,'Listes déroulantes'!$F$2:$I$26,2,FALSE)),IF($L834&lt;&gt;"",TEXT($L834,CONCATENATE("jj/mm/aaaa","")),""),VLOOKUP($J834,'Listes déroulantes'!$F$2:$I$26,3,FALSE)," ",$K834," ",$N834," ",$M834,"
",$P834,VLOOKUP($J834,'Listes déroulantes'!$F$2:$I$26,4,FALSE))))),"")</f>
        <v/>
      </c>
      <c r="J834" s="28"/>
      <c r="K834" s="18"/>
      <c r="L834" s="19"/>
      <c r="M834" s="18"/>
      <c r="N834" s="15"/>
      <c r="O834" s="15"/>
      <c r="P834" s="20"/>
      <c r="Q834" s="36"/>
      <c r="R834" s="36"/>
      <c r="S834" s="37"/>
      <c r="T834" s="37"/>
      <c r="U834" s="37"/>
      <c r="V834" s="37"/>
      <c r="W834" s="37"/>
      <c r="X834" s="37"/>
      <c r="Y834" s="37"/>
      <c r="Z834" s="37"/>
    </row>
    <row r="835" spans="1:26" s="29" customFormat="1" x14ac:dyDescent="0.25">
      <c r="A835" s="13"/>
      <c r="B835" s="14"/>
      <c r="C835" s="39"/>
      <c r="D835" s="39"/>
      <c r="E835" s="27"/>
      <c r="F835" s="16"/>
      <c r="G835" s="17"/>
      <c r="H835" s="17"/>
      <c r="I835" s="38" t="str">
        <f>IF($J835&lt;&gt;"",(IF($J835="Part RC demandée &lt;&gt; Part RC calculée",VLOOKUP($J835,'Listes déroulantes'!$F$2:$H$26,2,FALSE)&amp;$O835&amp;"
"&amp;$P835&amp;VLOOKUP($J835,'Listes déroulantes'!$F$2:$H$26,3,FALSE),IF($J835="Montant total demandé &lt;&gt; de montant calculé",VLOOKUP($J835,'Listes déroulantes'!$F$2:$H$26,2,FALSE)&amp;$N835&amp;"
"&amp;$P835&amp;"
"&amp;VLOOKUP($J835,'Listes déroulantes'!$F$2:$H$26,3,FALSE),CONCATENATE(IF(ISNA(VLOOKUP($J835,'Listes déroulantes'!$F$2:$I$26,2,FALSE)),"",VLOOKUP($J835,'Listes déroulantes'!$F$2:$I$26,2,FALSE)),IF($L835&lt;&gt;"",TEXT($L835,CONCATENATE("jj/mm/aaaa","")),""),VLOOKUP($J835,'Listes déroulantes'!$F$2:$I$26,3,FALSE)," ",$K835," ",$N835," ",$M835,"
",$P835,VLOOKUP($J835,'Listes déroulantes'!$F$2:$I$26,4,FALSE))))),"")</f>
        <v/>
      </c>
      <c r="J835" s="28"/>
      <c r="K835" s="18"/>
      <c r="L835" s="19"/>
      <c r="M835" s="18"/>
      <c r="N835" s="15"/>
      <c r="O835" s="15"/>
      <c r="P835" s="20"/>
      <c r="Q835" s="36"/>
      <c r="R835" s="36"/>
      <c r="S835" s="37"/>
      <c r="T835" s="37"/>
      <c r="U835" s="37"/>
      <c r="V835" s="37"/>
      <c r="W835" s="37"/>
      <c r="X835" s="37"/>
      <c r="Y835" s="37"/>
      <c r="Z835" s="37"/>
    </row>
    <row r="836" spans="1:26" s="29" customFormat="1" x14ac:dyDescent="0.25">
      <c r="A836" s="13"/>
      <c r="B836" s="14"/>
      <c r="C836" s="39"/>
      <c r="D836" s="39"/>
      <c r="E836" s="27"/>
      <c r="F836" s="16"/>
      <c r="G836" s="17"/>
      <c r="H836" s="17"/>
      <c r="I836" s="38" t="str">
        <f>IF($J836&lt;&gt;"",(IF($J836="Part RC demandée &lt;&gt; Part RC calculée",VLOOKUP($J836,'Listes déroulantes'!$F$2:$H$26,2,FALSE)&amp;$O836&amp;"
"&amp;$P836&amp;VLOOKUP($J836,'Listes déroulantes'!$F$2:$H$26,3,FALSE),IF($J836="Montant total demandé &lt;&gt; de montant calculé",VLOOKUP($J836,'Listes déroulantes'!$F$2:$H$26,2,FALSE)&amp;$N836&amp;"
"&amp;$P836&amp;"
"&amp;VLOOKUP($J836,'Listes déroulantes'!$F$2:$H$26,3,FALSE),CONCATENATE(IF(ISNA(VLOOKUP($J836,'Listes déroulantes'!$F$2:$I$26,2,FALSE)),"",VLOOKUP($J836,'Listes déroulantes'!$F$2:$I$26,2,FALSE)),IF($L836&lt;&gt;"",TEXT($L836,CONCATENATE("jj/mm/aaaa","")),""),VLOOKUP($J836,'Listes déroulantes'!$F$2:$I$26,3,FALSE)," ",$K836," ",$N836," ",$M836,"
",$P836,VLOOKUP($J836,'Listes déroulantes'!$F$2:$I$26,4,FALSE))))),"")</f>
        <v/>
      </c>
      <c r="J836" s="28"/>
      <c r="K836" s="18"/>
      <c r="L836" s="19"/>
      <c r="M836" s="18"/>
      <c r="N836" s="15"/>
      <c r="O836" s="15"/>
      <c r="P836" s="20"/>
      <c r="Q836" s="36"/>
      <c r="R836" s="36"/>
      <c r="S836" s="37"/>
      <c r="T836" s="37"/>
      <c r="U836" s="37"/>
      <c r="V836" s="37"/>
      <c r="W836" s="37"/>
      <c r="X836" s="37"/>
      <c r="Y836" s="37"/>
      <c r="Z836" s="37"/>
    </row>
    <row r="837" spans="1:26" s="29" customFormat="1" x14ac:dyDescent="0.25">
      <c r="A837" s="13"/>
      <c r="B837" s="14"/>
      <c r="C837" s="39"/>
      <c r="D837" s="39"/>
      <c r="E837" s="27"/>
      <c r="F837" s="16"/>
      <c r="G837" s="17"/>
      <c r="H837" s="17"/>
      <c r="I837" s="38" t="str">
        <f>IF($J837&lt;&gt;"",(IF($J837="Part RC demandée &lt;&gt; Part RC calculée",VLOOKUP($J837,'Listes déroulantes'!$F$2:$H$26,2,FALSE)&amp;$O837&amp;"
"&amp;$P837&amp;VLOOKUP($J837,'Listes déroulantes'!$F$2:$H$26,3,FALSE),IF($J837="Montant total demandé &lt;&gt; de montant calculé",VLOOKUP($J837,'Listes déroulantes'!$F$2:$H$26,2,FALSE)&amp;$N837&amp;"
"&amp;$P837&amp;"
"&amp;VLOOKUP($J837,'Listes déroulantes'!$F$2:$H$26,3,FALSE),CONCATENATE(IF(ISNA(VLOOKUP($J837,'Listes déroulantes'!$F$2:$I$26,2,FALSE)),"",VLOOKUP($J837,'Listes déroulantes'!$F$2:$I$26,2,FALSE)),IF($L837&lt;&gt;"",TEXT($L837,CONCATENATE("jj/mm/aaaa","")),""),VLOOKUP($J837,'Listes déroulantes'!$F$2:$I$26,3,FALSE)," ",$K837," ",$N837," ",$M837,"
",$P837,VLOOKUP($J837,'Listes déroulantes'!$F$2:$I$26,4,FALSE))))),"")</f>
        <v/>
      </c>
      <c r="J837" s="28"/>
      <c r="K837" s="18"/>
      <c r="L837" s="19"/>
      <c r="M837" s="18"/>
      <c r="N837" s="15"/>
      <c r="O837" s="15"/>
      <c r="P837" s="20"/>
      <c r="Q837" s="36"/>
      <c r="R837" s="36"/>
      <c r="S837" s="37"/>
      <c r="T837" s="37"/>
      <c r="U837" s="37"/>
      <c r="V837" s="37"/>
      <c r="W837" s="37"/>
      <c r="X837" s="37"/>
      <c r="Y837" s="37"/>
      <c r="Z837" s="37"/>
    </row>
    <row r="838" spans="1:26" s="29" customFormat="1" x14ac:dyDescent="0.25">
      <c r="A838" s="13"/>
      <c r="B838" s="14"/>
      <c r="C838" s="39"/>
      <c r="D838" s="39"/>
      <c r="E838" s="27"/>
      <c r="F838" s="16"/>
      <c r="G838" s="17"/>
      <c r="H838" s="17"/>
      <c r="I838" s="38" t="str">
        <f>IF($J838&lt;&gt;"",(IF($J838="Part RC demandée &lt;&gt; Part RC calculée",VLOOKUP($J838,'Listes déroulantes'!$F$2:$H$26,2,FALSE)&amp;$O838&amp;"
"&amp;$P838&amp;VLOOKUP($J838,'Listes déroulantes'!$F$2:$H$26,3,FALSE),IF($J838="Montant total demandé &lt;&gt; de montant calculé",VLOOKUP($J838,'Listes déroulantes'!$F$2:$H$26,2,FALSE)&amp;$N838&amp;"
"&amp;$P838&amp;"
"&amp;VLOOKUP($J838,'Listes déroulantes'!$F$2:$H$26,3,FALSE),CONCATENATE(IF(ISNA(VLOOKUP($J838,'Listes déroulantes'!$F$2:$I$26,2,FALSE)),"",VLOOKUP($J838,'Listes déroulantes'!$F$2:$I$26,2,FALSE)),IF($L838&lt;&gt;"",TEXT($L838,CONCATENATE("jj/mm/aaaa","")),""),VLOOKUP($J838,'Listes déroulantes'!$F$2:$I$26,3,FALSE)," ",$K838," ",$N838," ",$M838,"
",$P838,VLOOKUP($J838,'Listes déroulantes'!$F$2:$I$26,4,FALSE))))),"")</f>
        <v/>
      </c>
      <c r="J838" s="28"/>
      <c r="K838" s="18"/>
      <c r="L838" s="19"/>
      <c r="M838" s="18"/>
      <c r="N838" s="15"/>
      <c r="O838" s="15"/>
      <c r="P838" s="20"/>
      <c r="Q838" s="36"/>
      <c r="R838" s="36"/>
      <c r="S838" s="37"/>
      <c r="T838" s="37"/>
      <c r="U838" s="37"/>
      <c r="V838" s="37"/>
      <c r="W838" s="37"/>
      <c r="X838" s="37"/>
      <c r="Y838" s="37"/>
      <c r="Z838" s="37"/>
    </row>
    <row r="839" spans="1:26" s="29" customFormat="1" x14ac:dyDescent="0.25">
      <c r="A839" s="13"/>
      <c r="B839" s="14"/>
      <c r="C839" s="39"/>
      <c r="D839" s="39"/>
      <c r="E839" s="27"/>
      <c r="F839" s="16"/>
      <c r="G839" s="17"/>
      <c r="H839" s="17"/>
      <c r="I839" s="38" t="str">
        <f>IF($J839&lt;&gt;"",(IF($J839="Part RC demandée &lt;&gt; Part RC calculée",VLOOKUP($J839,'Listes déroulantes'!$F$2:$H$26,2,FALSE)&amp;$O839&amp;"
"&amp;$P839&amp;VLOOKUP($J839,'Listes déroulantes'!$F$2:$H$26,3,FALSE),IF($J839="Montant total demandé &lt;&gt; de montant calculé",VLOOKUP($J839,'Listes déroulantes'!$F$2:$H$26,2,FALSE)&amp;$N839&amp;"
"&amp;$P839&amp;"
"&amp;VLOOKUP($J839,'Listes déroulantes'!$F$2:$H$26,3,FALSE),CONCATENATE(IF(ISNA(VLOOKUP($J839,'Listes déroulantes'!$F$2:$I$26,2,FALSE)),"",VLOOKUP($J839,'Listes déroulantes'!$F$2:$I$26,2,FALSE)),IF($L839&lt;&gt;"",TEXT($L839,CONCATENATE("jj/mm/aaaa","")),""),VLOOKUP($J839,'Listes déroulantes'!$F$2:$I$26,3,FALSE)," ",$K839," ",$N839," ",$M839,"
",$P839,VLOOKUP($J839,'Listes déroulantes'!$F$2:$I$26,4,FALSE))))),"")</f>
        <v/>
      </c>
      <c r="J839" s="28"/>
      <c r="K839" s="18"/>
      <c r="L839" s="19"/>
      <c r="M839" s="18"/>
      <c r="N839" s="15"/>
      <c r="O839" s="15"/>
      <c r="P839" s="20"/>
      <c r="Q839" s="36"/>
      <c r="R839" s="36"/>
      <c r="S839" s="37"/>
      <c r="T839" s="37"/>
      <c r="U839" s="37"/>
      <c r="V839" s="37"/>
      <c r="W839" s="37"/>
      <c r="X839" s="37"/>
      <c r="Y839" s="37"/>
      <c r="Z839" s="37"/>
    </row>
    <row r="840" spans="1:26" s="29" customFormat="1" x14ac:dyDescent="0.25">
      <c r="A840" s="13"/>
      <c r="B840" s="14"/>
      <c r="C840" s="39"/>
      <c r="D840" s="39"/>
      <c r="E840" s="27"/>
      <c r="F840" s="16"/>
      <c r="G840" s="17"/>
      <c r="H840" s="17"/>
      <c r="I840" s="38" t="str">
        <f>IF($J840&lt;&gt;"",(IF($J840="Part RC demandée &lt;&gt; Part RC calculée",VLOOKUP($J840,'Listes déroulantes'!$F$2:$H$26,2,FALSE)&amp;$O840&amp;"
"&amp;$P840&amp;VLOOKUP($J840,'Listes déroulantes'!$F$2:$H$26,3,FALSE),IF($J840="Montant total demandé &lt;&gt; de montant calculé",VLOOKUP($J840,'Listes déroulantes'!$F$2:$H$26,2,FALSE)&amp;$N840&amp;"
"&amp;$P840&amp;"
"&amp;VLOOKUP($J840,'Listes déroulantes'!$F$2:$H$26,3,FALSE),CONCATENATE(IF(ISNA(VLOOKUP($J840,'Listes déroulantes'!$F$2:$I$26,2,FALSE)),"",VLOOKUP($J840,'Listes déroulantes'!$F$2:$I$26,2,FALSE)),IF($L840&lt;&gt;"",TEXT($L840,CONCATENATE("jj/mm/aaaa","")),""),VLOOKUP($J840,'Listes déroulantes'!$F$2:$I$26,3,FALSE)," ",$K840," ",$N840," ",$M840,"
",$P840,VLOOKUP($J840,'Listes déroulantes'!$F$2:$I$26,4,FALSE))))),"")</f>
        <v/>
      </c>
      <c r="J840" s="28"/>
      <c r="K840" s="18"/>
      <c r="L840" s="19"/>
      <c r="M840" s="18"/>
      <c r="N840" s="15"/>
      <c r="O840" s="15"/>
      <c r="P840" s="20"/>
      <c r="Q840" s="36"/>
      <c r="R840" s="36"/>
      <c r="S840" s="37"/>
      <c r="T840" s="37"/>
      <c r="U840" s="37"/>
      <c r="V840" s="37"/>
      <c r="W840" s="37"/>
      <c r="X840" s="37"/>
      <c r="Y840" s="37"/>
      <c r="Z840" s="37"/>
    </row>
    <row r="841" spans="1:26" s="29" customFormat="1" x14ac:dyDescent="0.25">
      <c r="A841" s="13"/>
      <c r="B841" s="14"/>
      <c r="C841" s="39"/>
      <c r="D841" s="39"/>
      <c r="E841" s="27"/>
      <c r="F841" s="16"/>
      <c r="G841" s="17"/>
      <c r="H841" s="17"/>
      <c r="I841" s="38" t="str">
        <f>IF($J841&lt;&gt;"",(IF($J841="Part RC demandée &lt;&gt; Part RC calculée",VLOOKUP($J841,'Listes déroulantes'!$F$2:$H$26,2,FALSE)&amp;$O841&amp;"
"&amp;$P841&amp;VLOOKUP($J841,'Listes déroulantes'!$F$2:$H$26,3,FALSE),IF($J841="Montant total demandé &lt;&gt; de montant calculé",VLOOKUP($J841,'Listes déroulantes'!$F$2:$H$26,2,FALSE)&amp;$N841&amp;"
"&amp;$P841&amp;"
"&amp;VLOOKUP($J841,'Listes déroulantes'!$F$2:$H$26,3,FALSE),CONCATENATE(IF(ISNA(VLOOKUP($J841,'Listes déroulantes'!$F$2:$I$26,2,FALSE)),"",VLOOKUP($J841,'Listes déroulantes'!$F$2:$I$26,2,FALSE)),IF($L841&lt;&gt;"",TEXT($L841,CONCATENATE("jj/mm/aaaa","")),""),VLOOKUP($J841,'Listes déroulantes'!$F$2:$I$26,3,FALSE)," ",$K841," ",$N841," ",$M841,"
",$P841,VLOOKUP($J841,'Listes déroulantes'!$F$2:$I$26,4,FALSE))))),"")</f>
        <v/>
      </c>
      <c r="J841" s="28"/>
      <c r="K841" s="18"/>
      <c r="L841" s="19"/>
      <c r="M841" s="18"/>
      <c r="N841" s="15"/>
      <c r="O841" s="15"/>
      <c r="P841" s="20"/>
      <c r="Q841" s="36"/>
      <c r="R841" s="36"/>
      <c r="S841" s="37"/>
      <c r="T841" s="37"/>
      <c r="U841" s="37"/>
      <c r="V841" s="37"/>
      <c r="W841" s="37"/>
      <c r="X841" s="37"/>
      <c r="Y841" s="37"/>
      <c r="Z841" s="37"/>
    </row>
    <row r="842" spans="1:26" s="29" customFormat="1" x14ac:dyDescent="0.25">
      <c r="A842" s="13"/>
      <c r="B842" s="14"/>
      <c r="C842" s="39"/>
      <c r="D842" s="39"/>
      <c r="E842" s="27"/>
      <c r="F842" s="16"/>
      <c r="G842" s="17"/>
      <c r="H842" s="17"/>
      <c r="I842" s="38" t="str">
        <f>IF($J842&lt;&gt;"",(IF($J842="Part RC demandée &lt;&gt; Part RC calculée",VLOOKUP($J842,'Listes déroulantes'!$F$2:$H$26,2,FALSE)&amp;$O842&amp;"
"&amp;$P842&amp;VLOOKUP($J842,'Listes déroulantes'!$F$2:$H$26,3,FALSE),IF($J842="Montant total demandé &lt;&gt; de montant calculé",VLOOKUP($J842,'Listes déroulantes'!$F$2:$H$26,2,FALSE)&amp;$N842&amp;"
"&amp;$P842&amp;"
"&amp;VLOOKUP($J842,'Listes déroulantes'!$F$2:$H$26,3,FALSE),CONCATENATE(IF(ISNA(VLOOKUP($J842,'Listes déroulantes'!$F$2:$I$26,2,FALSE)),"",VLOOKUP($J842,'Listes déroulantes'!$F$2:$I$26,2,FALSE)),IF($L842&lt;&gt;"",TEXT($L842,CONCATENATE("jj/mm/aaaa","")),""),VLOOKUP($J842,'Listes déroulantes'!$F$2:$I$26,3,FALSE)," ",$K842," ",$N842," ",$M842,"
",$P842,VLOOKUP($J842,'Listes déroulantes'!$F$2:$I$26,4,FALSE))))),"")</f>
        <v/>
      </c>
      <c r="J842" s="28"/>
      <c r="K842" s="18"/>
      <c r="L842" s="19"/>
      <c r="M842" s="18"/>
      <c r="N842" s="15"/>
      <c r="O842" s="15"/>
      <c r="P842" s="20"/>
      <c r="Q842" s="36"/>
      <c r="R842" s="36"/>
      <c r="S842" s="37"/>
      <c r="T842" s="37"/>
      <c r="U842" s="37"/>
      <c r="V842" s="37"/>
      <c r="W842" s="37"/>
      <c r="X842" s="37"/>
      <c r="Y842" s="37"/>
      <c r="Z842" s="37"/>
    </row>
    <row r="843" spans="1:26" s="29" customFormat="1" x14ac:dyDescent="0.25">
      <c r="A843" s="13"/>
      <c r="B843" s="14"/>
      <c r="C843" s="39"/>
      <c r="D843" s="39"/>
      <c r="E843" s="27"/>
      <c r="F843" s="16"/>
      <c r="G843" s="17"/>
      <c r="H843" s="17"/>
      <c r="I843" s="38" t="str">
        <f>IF($J843&lt;&gt;"",(IF($J843="Part RC demandée &lt;&gt; Part RC calculée",VLOOKUP($J843,'Listes déroulantes'!$F$2:$H$26,2,FALSE)&amp;$O843&amp;"
"&amp;$P843&amp;VLOOKUP($J843,'Listes déroulantes'!$F$2:$H$26,3,FALSE),IF($J843="Montant total demandé &lt;&gt; de montant calculé",VLOOKUP($J843,'Listes déroulantes'!$F$2:$H$26,2,FALSE)&amp;$N843&amp;"
"&amp;$P843&amp;"
"&amp;VLOOKUP($J843,'Listes déroulantes'!$F$2:$H$26,3,FALSE),CONCATENATE(IF(ISNA(VLOOKUP($J843,'Listes déroulantes'!$F$2:$I$26,2,FALSE)),"",VLOOKUP($J843,'Listes déroulantes'!$F$2:$I$26,2,FALSE)),IF($L843&lt;&gt;"",TEXT($L843,CONCATENATE("jj/mm/aaaa","")),""),VLOOKUP($J843,'Listes déroulantes'!$F$2:$I$26,3,FALSE)," ",$K843," ",$N843," ",$M843,"
",$P843,VLOOKUP($J843,'Listes déroulantes'!$F$2:$I$26,4,FALSE))))),"")</f>
        <v/>
      </c>
      <c r="J843" s="28"/>
      <c r="K843" s="18"/>
      <c r="L843" s="19"/>
      <c r="M843" s="18"/>
      <c r="N843" s="15"/>
      <c r="O843" s="15"/>
      <c r="P843" s="20"/>
      <c r="Q843" s="36"/>
      <c r="R843" s="36"/>
      <c r="S843" s="37"/>
      <c r="T843" s="37"/>
      <c r="U843" s="37"/>
      <c r="V843" s="37"/>
      <c r="W843" s="37"/>
      <c r="X843" s="37"/>
      <c r="Y843" s="37"/>
      <c r="Z843" s="37"/>
    </row>
    <row r="844" spans="1:26" s="29" customFormat="1" x14ac:dyDescent="0.25">
      <c r="A844" s="13"/>
      <c r="B844" s="14"/>
      <c r="C844" s="39"/>
      <c r="D844" s="39"/>
      <c r="E844" s="27"/>
      <c r="F844" s="16"/>
      <c r="G844" s="17"/>
      <c r="H844" s="17"/>
      <c r="I844" s="38" t="str">
        <f>IF($J844&lt;&gt;"",(IF($J844="Part RC demandée &lt;&gt; Part RC calculée",VLOOKUP($J844,'Listes déroulantes'!$F$2:$H$26,2,FALSE)&amp;$O844&amp;"
"&amp;$P844&amp;VLOOKUP($J844,'Listes déroulantes'!$F$2:$H$26,3,FALSE),IF($J844="Montant total demandé &lt;&gt; de montant calculé",VLOOKUP($J844,'Listes déroulantes'!$F$2:$H$26,2,FALSE)&amp;$N844&amp;"
"&amp;$P844&amp;"
"&amp;VLOOKUP($J844,'Listes déroulantes'!$F$2:$H$26,3,FALSE),CONCATENATE(IF(ISNA(VLOOKUP($J844,'Listes déroulantes'!$F$2:$I$26,2,FALSE)),"",VLOOKUP($J844,'Listes déroulantes'!$F$2:$I$26,2,FALSE)),IF($L844&lt;&gt;"",TEXT($L844,CONCATENATE("jj/mm/aaaa","")),""),VLOOKUP($J844,'Listes déroulantes'!$F$2:$I$26,3,FALSE)," ",$K844," ",$N844," ",$M844,"
",$P844,VLOOKUP($J844,'Listes déroulantes'!$F$2:$I$26,4,FALSE))))),"")</f>
        <v/>
      </c>
      <c r="J844" s="28"/>
      <c r="K844" s="18"/>
      <c r="L844" s="19"/>
      <c r="M844" s="18"/>
      <c r="N844" s="15"/>
      <c r="O844" s="15"/>
      <c r="P844" s="20"/>
      <c r="Q844" s="36"/>
      <c r="R844" s="36"/>
      <c r="S844" s="37"/>
      <c r="T844" s="37"/>
      <c r="U844" s="37"/>
      <c r="V844" s="37"/>
      <c r="W844" s="37"/>
      <c r="X844" s="37"/>
      <c r="Y844" s="37"/>
      <c r="Z844" s="37"/>
    </row>
    <row r="845" spans="1:26" s="29" customFormat="1" x14ac:dyDescent="0.25">
      <c r="A845" s="13"/>
      <c r="B845" s="14"/>
      <c r="C845" s="39"/>
      <c r="D845" s="39"/>
      <c r="E845" s="27"/>
      <c r="F845" s="16"/>
      <c r="G845" s="17"/>
      <c r="H845" s="17"/>
      <c r="I845" s="38" t="str">
        <f>IF($J845&lt;&gt;"",(IF($J845="Part RC demandée &lt;&gt; Part RC calculée",VLOOKUP($J845,'Listes déroulantes'!$F$2:$H$26,2,FALSE)&amp;$O845&amp;"
"&amp;$P845&amp;VLOOKUP($J845,'Listes déroulantes'!$F$2:$H$26,3,FALSE),IF($J845="Montant total demandé &lt;&gt; de montant calculé",VLOOKUP($J845,'Listes déroulantes'!$F$2:$H$26,2,FALSE)&amp;$N845&amp;"
"&amp;$P845&amp;"
"&amp;VLOOKUP($J845,'Listes déroulantes'!$F$2:$H$26,3,FALSE),CONCATENATE(IF(ISNA(VLOOKUP($J845,'Listes déroulantes'!$F$2:$I$26,2,FALSE)),"",VLOOKUP($J845,'Listes déroulantes'!$F$2:$I$26,2,FALSE)),IF($L845&lt;&gt;"",TEXT($L845,CONCATENATE("jj/mm/aaaa","")),""),VLOOKUP($J845,'Listes déroulantes'!$F$2:$I$26,3,FALSE)," ",$K845," ",$N845," ",$M845,"
",$P845,VLOOKUP($J845,'Listes déroulantes'!$F$2:$I$26,4,FALSE))))),"")</f>
        <v/>
      </c>
      <c r="J845" s="28"/>
      <c r="K845" s="18"/>
      <c r="L845" s="19"/>
      <c r="M845" s="18"/>
      <c r="N845" s="15"/>
      <c r="O845" s="15"/>
      <c r="P845" s="20"/>
      <c r="Q845" s="36"/>
      <c r="R845" s="36"/>
      <c r="S845" s="37"/>
      <c r="T845" s="37"/>
      <c r="U845" s="37"/>
      <c r="V845" s="37"/>
      <c r="W845" s="37"/>
      <c r="X845" s="37"/>
      <c r="Y845" s="37"/>
      <c r="Z845" s="37"/>
    </row>
    <row r="846" spans="1:26" s="29" customFormat="1" x14ac:dyDescent="0.25">
      <c r="A846" s="13"/>
      <c r="B846" s="14"/>
      <c r="C846" s="39"/>
      <c r="D846" s="39"/>
      <c r="E846" s="27"/>
      <c r="F846" s="16"/>
      <c r="G846" s="17"/>
      <c r="H846" s="17"/>
      <c r="I846" s="38" t="str">
        <f>IF($J846&lt;&gt;"",(IF($J846="Part RC demandée &lt;&gt; Part RC calculée",VLOOKUP($J846,'Listes déroulantes'!$F$2:$H$26,2,FALSE)&amp;$O846&amp;"
"&amp;$P846&amp;VLOOKUP($J846,'Listes déroulantes'!$F$2:$H$26,3,FALSE),IF($J846="Montant total demandé &lt;&gt; de montant calculé",VLOOKUP($J846,'Listes déroulantes'!$F$2:$H$26,2,FALSE)&amp;$N846&amp;"
"&amp;$P846&amp;"
"&amp;VLOOKUP($J846,'Listes déroulantes'!$F$2:$H$26,3,FALSE),CONCATENATE(IF(ISNA(VLOOKUP($J846,'Listes déroulantes'!$F$2:$I$26,2,FALSE)),"",VLOOKUP($J846,'Listes déroulantes'!$F$2:$I$26,2,FALSE)),IF($L846&lt;&gt;"",TEXT($L846,CONCATENATE("jj/mm/aaaa","")),""),VLOOKUP($J846,'Listes déroulantes'!$F$2:$I$26,3,FALSE)," ",$K846," ",$N846," ",$M846,"
",$P846,VLOOKUP($J846,'Listes déroulantes'!$F$2:$I$26,4,FALSE))))),"")</f>
        <v/>
      </c>
      <c r="J846" s="28"/>
      <c r="K846" s="18"/>
      <c r="L846" s="19"/>
      <c r="M846" s="18"/>
      <c r="N846" s="15"/>
      <c r="O846" s="15"/>
      <c r="P846" s="20"/>
      <c r="Q846" s="36"/>
      <c r="R846" s="36"/>
      <c r="S846" s="37"/>
      <c r="T846" s="37"/>
      <c r="U846" s="37"/>
      <c r="V846" s="37"/>
      <c r="W846" s="37"/>
      <c r="X846" s="37"/>
      <c r="Y846" s="37"/>
      <c r="Z846" s="37"/>
    </row>
    <row r="847" spans="1:26" s="29" customFormat="1" x14ac:dyDescent="0.25">
      <c r="A847" s="13"/>
      <c r="B847" s="14"/>
      <c r="C847" s="39"/>
      <c r="D847" s="39"/>
      <c r="E847" s="27"/>
      <c r="F847" s="16"/>
      <c r="G847" s="17"/>
      <c r="H847" s="17"/>
      <c r="I847" s="38" t="str">
        <f>IF($J847&lt;&gt;"",(IF($J847="Part RC demandée &lt;&gt; Part RC calculée",VLOOKUP($J847,'Listes déroulantes'!$F$2:$H$26,2,FALSE)&amp;$O847&amp;"
"&amp;$P847&amp;VLOOKUP($J847,'Listes déroulantes'!$F$2:$H$26,3,FALSE),IF($J847="Montant total demandé &lt;&gt; de montant calculé",VLOOKUP($J847,'Listes déroulantes'!$F$2:$H$26,2,FALSE)&amp;$N847&amp;"
"&amp;$P847&amp;"
"&amp;VLOOKUP($J847,'Listes déroulantes'!$F$2:$H$26,3,FALSE),CONCATENATE(IF(ISNA(VLOOKUP($J847,'Listes déroulantes'!$F$2:$I$26,2,FALSE)),"",VLOOKUP($J847,'Listes déroulantes'!$F$2:$I$26,2,FALSE)),IF($L847&lt;&gt;"",TEXT($L847,CONCATENATE("jj/mm/aaaa","")),""),VLOOKUP($J847,'Listes déroulantes'!$F$2:$I$26,3,FALSE)," ",$K847," ",$N847," ",$M847,"
",$P847,VLOOKUP($J847,'Listes déroulantes'!$F$2:$I$26,4,FALSE))))),"")</f>
        <v/>
      </c>
      <c r="J847" s="28"/>
      <c r="K847" s="18"/>
      <c r="L847" s="19"/>
      <c r="M847" s="18"/>
      <c r="N847" s="15"/>
      <c r="O847" s="15"/>
      <c r="P847" s="20"/>
      <c r="Q847" s="36"/>
      <c r="R847" s="36"/>
      <c r="S847" s="37"/>
      <c r="T847" s="37"/>
      <c r="U847" s="37"/>
      <c r="V847" s="37"/>
      <c r="W847" s="37"/>
      <c r="X847" s="37"/>
      <c r="Y847" s="37"/>
      <c r="Z847" s="37"/>
    </row>
    <row r="848" spans="1:26" s="29" customFormat="1" x14ac:dyDescent="0.25">
      <c r="A848" s="13"/>
      <c r="B848" s="14"/>
      <c r="C848" s="39"/>
      <c r="D848" s="39"/>
      <c r="E848" s="27"/>
      <c r="F848" s="16"/>
      <c r="G848" s="17"/>
      <c r="H848" s="17"/>
      <c r="I848" s="38" t="str">
        <f>IF($J848&lt;&gt;"",(IF($J848="Part RC demandée &lt;&gt; Part RC calculée",VLOOKUP($J848,'Listes déroulantes'!$F$2:$H$26,2,FALSE)&amp;$O848&amp;"
"&amp;$P848&amp;VLOOKUP($J848,'Listes déroulantes'!$F$2:$H$26,3,FALSE),IF($J848="Montant total demandé &lt;&gt; de montant calculé",VLOOKUP($J848,'Listes déroulantes'!$F$2:$H$26,2,FALSE)&amp;$N848&amp;"
"&amp;$P848&amp;"
"&amp;VLOOKUP($J848,'Listes déroulantes'!$F$2:$H$26,3,FALSE),CONCATENATE(IF(ISNA(VLOOKUP($J848,'Listes déroulantes'!$F$2:$I$26,2,FALSE)),"",VLOOKUP($J848,'Listes déroulantes'!$F$2:$I$26,2,FALSE)),IF($L848&lt;&gt;"",TEXT($L848,CONCATENATE("jj/mm/aaaa","")),""),VLOOKUP($J848,'Listes déroulantes'!$F$2:$I$26,3,FALSE)," ",$K848," ",$N848," ",$M848,"
",$P848,VLOOKUP($J848,'Listes déroulantes'!$F$2:$I$26,4,FALSE))))),"")</f>
        <v/>
      </c>
      <c r="J848" s="28"/>
      <c r="K848" s="18"/>
      <c r="L848" s="19"/>
      <c r="M848" s="18"/>
      <c r="N848" s="15"/>
      <c r="O848" s="15"/>
      <c r="P848" s="20"/>
      <c r="Q848" s="36"/>
      <c r="R848" s="36"/>
      <c r="S848" s="37"/>
      <c r="T848" s="37"/>
      <c r="U848" s="37"/>
      <c r="V848" s="37"/>
      <c r="W848" s="37"/>
      <c r="X848" s="37"/>
      <c r="Y848" s="37"/>
      <c r="Z848" s="37"/>
    </row>
    <row r="849" spans="1:26" s="29" customFormat="1" x14ac:dyDescent="0.25">
      <c r="A849" s="13"/>
      <c r="B849" s="14"/>
      <c r="C849" s="39"/>
      <c r="D849" s="39"/>
      <c r="E849" s="27"/>
      <c r="F849" s="16"/>
      <c r="G849" s="17"/>
      <c r="H849" s="17"/>
      <c r="I849" s="38" t="str">
        <f>IF($J849&lt;&gt;"",(IF($J849="Part RC demandée &lt;&gt; Part RC calculée",VLOOKUP($J849,'Listes déroulantes'!$F$2:$H$26,2,FALSE)&amp;$O849&amp;"
"&amp;$P849&amp;VLOOKUP($J849,'Listes déroulantes'!$F$2:$H$26,3,FALSE),IF($J849="Montant total demandé &lt;&gt; de montant calculé",VLOOKUP($J849,'Listes déroulantes'!$F$2:$H$26,2,FALSE)&amp;$N849&amp;"
"&amp;$P849&amp;"
"&amp;VLOOKUP($J849,'Listes déroulantes'!$F$2:$H$26,3,FALSE),CONCATENATE(IF(ISNA(VLOOKUP($J849,'Listes déroulantes'!$F$2:$I$26,2,FALSE)),"",VLOOKUP($J849,'Listes déroulantes'!$F$2:$I$26,2,FALSE)),IF($L849&lt;&gt;"",TEXT($L849,CONCATENATE("jj/mm/aaaa","")),""),VLOOKUP($J849,'Listes déroulantes'!$F$2:$I$26,3,FALSE)," ",$K849," ",$N849," ",$M849,"
",$P849,VLOOKUP($J849,'Listes déroulantes'!$F$2:$I$26,4,FALSE))))),"")</f>
        <v/>
      </c>
      <c r="J849" s="28"/>
      <c r="K849" s="18"/>
      <c r="L849" s="19"/>
      <c r="M849" s="18"/>
      <c r="N849" s="15"/>
      <c r="O849" s="15"/>
      <c r="P849" s="20"/>
      <c r="Q849" s="36"/>
      <c r="R849" s="36"/>
      <c r="S849" s="37"/>
      <c r="T849" s="37"/>
      <c r="U849" s="37"/>
      <c r="V849" s="37"/>
      <c r="W849" s="37"/>
      <c r="X849" s="37"/>
      <c r="Y849" s="37"/>
      <c r="Z849" s="37"/>
    </row>
    <row r="850" spans="1:26" s="29" customFormat="1" x14ac:dyDescent="0.25">
      <c r="A850" s="13"/>
      <c r="B850" s="14"/>
      <c r="C850" s="39"/>
      <c r="D850" s="39"/>
      <c r="E850" s="27"/>
      <c r="F850" s="16"/>
      <c r="G850" s="17"/>
      <c r="H850" s="17"/>
      <c r="I850" s="38" t="str">
        <f>IF($J850&lt;&gt;"",(IF($J850="Part RC demandée &lt;&gt; Part RC calculée",VLOOKUP($J850,'Listes déroulantes'!$F$2:$H$26,2,FALSE)&amp;$O850&amp;"
"&amp;$P850&amp;VLOOKUP($J850,'Listes déroulantes'!$F$2:$H$26,3,FALSE),IF($J850="Montant total demandé &lt;&gt; de montant calculé",VLOOKUP($J850,'Listes déroulantes'!$F$2:$H$26,2,FALSE)&amp;$N850&amp;"
"&amp;$P850&amp;"
"&amp;VLOOKUP($J850,'Listes déroulantes'!$F$2:$H$26,3,FALSE),CONCATENATE(IF(ISNA(VLOOKUP($J850,'Listes déroulantes'!$F$2:$I$26,2,FALSE)),"",VLOOKUP($J850,'Listes déroulantes'!$F$2:$I$26,2,FALSE)),IF($L850&lt;&gt;"",TEXT($L850,CONCATENATE("jj/mm/aaaa","")),""),VLOOKUP($J850,'Listes déroulantes'!$F$2:$I$26,3,FALSE)," ",$K850," ",$N850," ",$M850,"
",$P850,VLOOKUP($J850,'Listes déroulantes'!$F$2:$I$26,4,FALSE))))),"")</f>
        <v/>
      </c>
      <c r="J850" s="28"/>
      <c r="K850" s="18"/>
      <c r="L850" s="19"/>
      <c r="M850" s="18"/>
      <c r="N850" s="15"/>
      <c r="O850" s="15"/>
      <c r="P850" s="20"/>
      <c r="Q850" s="36"/>
      <c r="R850" s="36"/>
      <c r="S850" s="37"/>
      <c r="T850" s="37"/>
      <c r="U850" s="37"/>
      <c r="V850" s="37"/>
      <c r="W850" s="37"/>
      <c r="X850" s="37"/>
      <c r="Y850" s="37"/>
      <c r="Z850" s="37"/>
    </row>
    <row r="851" spans="1:26" s="29" customFormat="1" x14ac:dyDescent="0.25">
      <c r="A851" s="13"/>
      <c r="B851" s="14"/>
      <c r="C851" s="39"/>
      <c r="D851" s="39"/>
      <c r="E851" s="27"/>
      <c r="F851" s="16"/>
      <c r="G851" s="17"/>
      <c r="H851" s="17"/>
      <c r="I851" s="38" t="str">
        <f>IF($J851&lt;&gt;"",(IF($J851="Part RC demandée &lt;&gt; Part RC calculée",VLOOKUP($J851,'Listes déroulantes'!$F$2:$H$26,2,FALSE)&amp;$O851&amp;"
"&amp;$P851&amp;VLOOKUP($J851,'Listes déroulantes'!$F$2:$H$26,3,FALSE),IF($J851="Montant total demandé &lt;&gt; de montant calculé",VLOOKUP($J851,'Listes déroulantes'!$F$2:$H$26,2,FALSE)&amp;$N851&amp;"
"&amp;$P851&amp;"
"&amp;VLOOKUP($J851,'Listes déroulantes'!$F$2:$H$26,3,FALSE),CONCATENATE(IF(ISNA(VLOOKUP($J851,'Listes déroulantes'!$F$2:$I$26,2,FALSE)),"",VLOOKUP($J851,'Listes déroulantes'!$F$2:$I$26,2,FALSE)),IF($L851&lt;&gt;"",TEXT($L851,CONCATENATE("jj/mm/aaaa","")),""),VLOOKUP($J851,'Listes déroulantes'!$F$2:$I$26,3,FALSE)," ",$K851," ",$N851," ",$M851,"
",$P851,VLOOKUP($J851,'Listes déroulantes'!$F$2:$I$26,4,FALSE))))),"")</f>
        <v/>
      </c>
      <c r="J851" s="28"/>
      <c r="K851" s="18"/>
      <c r="L851" s="19"/>
      <c r="M851" s="18"/>
      <c r="N851" s="15"/>
      <c r="O851" s="15"/>
      <c r="P851" s="20"/>
      <c r="Q851" s="36"/>
      <c r="R851" s="36"/>
      <c r="S851" s="37"/>
      <c r="T851" s="37"/>
      <c r="U851" s="37"/>
      <c r="V851" s="37"/>
      <c r="W851" s="37"/>
      <c r="X851" s="37"/>
      <c r="Y851" s="37"/>
      <c r="Z851" s="37"/>
    </row>
    <row r="852" spans="1:26" s="29" customFormat="1" x14ac:dyDescent="0.25">
      <c r="A852" s="13"/>
      <c r="B852" s="14"/>
      <c r="C852" s="39"/>
      <c r="D852" s="39"/>
      <c r="E852" s="27"/>
      <c r="F852" s="16"/>
      <c r="G852" s="17"/>
      <c r="H852" s="17"/>
      <c r="I852" s="38" t="str">
        <f>IF($J852&lt;&gt;"",(IF($J852="Part RC demandée &lt;&gt; Part RC calculée",VLOOKUP($J852,'Listes déroulantes'!$F$2:$H$26,2,FALSE)&amp;$O852&amp;"
"&amp;$P852&amp;VLOOKUP($J852,'Listes déroulantes'!$F$2:$H$26,3,FALSE),IF($J852="Montant total demandé &lt;&gt; de montant calculé",VLOOKUP($J852,'Listes déroulantes'!$F$2:$H$26,2,FALSE)&amp;$N852&amp;"
"&amp;$P852&amp;"
"&amp;VLOOKUP($J852,'Listes déroulantes'!$F$2:$H$26,3,FALSE),CONCATENATE(IF(ISNA(VLOOKUP($J852,'Listes déroulantes'!$F$2:$I$26,2,FALSE)),"",VLOOKUP($J852,'Listes déroulantes'!$F$2:$I$26,2,FALSE)),IF($L852&lt;&gt;"",TEXT($L852,CONCATENATE("jj/mm/aaaa","")),""),VLOOKUP($J852,'Listes déroulantes'!$F$2:$I$26,3,FALSE)," ",$K852," ",$N852," ",$M852,"
",$P852,VLOOKUP($J852,'Listes déroulantes'!$F$2:$I$26,4,FALSE))))),"")</f>
        <v/>
      </c>
      <c r="J852" s="28"/>
      <c r="K852" s="18"/>
      <c r="L852" s="19"/>
      <c r="M852" s="18"/>
      <c r="N852" s="15"/>
      <c r="O852" s="15"/>
      <c r="P852" s="20"/>
      <c r="Q852" s="36"/>
      <c r="R852" s="36"/>
      <c r="S852" s="37"/>
      <c r="T852" s="37"/>
      <c r="U852" s="37"/>
      <c r="V852" s="37"/>
      <c r="W852" s="37"/>
      <c r="X852" s="37"/>
      <c r="Y852" s="37"/>
      <c r="Z852" s="37"/>
    </row>
    <row r="853" spans="1:26" s="29" customFormat="1" x14ac:dyDescent="0.25">
      <c r="A853" s="13"/>
      <c r="B853" s="14"/>
      <c r="C853" s="39"/>
      <c r="D853" s="39"/>
      <c r="E853" s="27"/>
      <c r="F853" s="16"/>
      <c r="G853" s="17"/>
      <c r="H853" s="17"/>
      <c r="I853" s="38" t="str">
        <f>IF($J853&lt;&gt;"",(IF($J853="Part RC demandée &lt;&gt; Part RC calculée",VLOOKUP($J853,'Listes déroulantes'!$F$2:$H$26,2,FALSE)&amp;$O853&amp;"
"&amp;$P853&amp;VLOOKUP($J853,'Listes déroulantes'!$F$2:$H$26,3,FALSE),IF($J853="Montant total demandé &lt;&gt; de montant calculé",VLOOKUP($J853,'Listes déroulantes'!$F$2:$H$26,2,FALSE)&amp;$N853&amp;"
"&amp;$P853&amp;"
"&amp;VLOOKUP($J853,'Listes déroulantes'!$F$2:$H$26,3,FALSE),CONCATENATE(IF(ISNA(VLOOKUP($J853,'Listes déroulantes'!$F$2:$I$26,2,FALSE)),"",VLOOKUP($J853,'Listes déroulantes'!$F$2:$I$26,2,FALSE)),IF($L853&lt;&gt;"",TEXT($L853,CONCATENATE("jj/mm/aaaa","")),""),VLOOKUP($J853,'Listes déroulantes'!$F$2:$I$26,3,FALSE)," ",$K853," ",$N853," ",$M853,"
",$P853,VLOOKUP($J853,'Listes déroulantes'!$F$2:$I$26,4,FALSE))))),"")</f>
        <v/>
      </c>
      <c r="J853" s="28"/>
      <c r="K853" s="18"/>
      <c r="L853" s="19"/>
      <c r="M853" s="18"/>
      <c r="N853" s="15"/>
      <c r="O853" s="15"/>
      <c r="P853" s="20"/>
      <c r="Q853" s="36"/>
      <c r="R853" s="36"/>
      <c r="S853" s="37"/>
      <c r="T853" s="37"/>
      <c r="U853" s="37"/>
      <c r="V853" s="37"/>
      <c r="W853" s="37"/>
      <c r="X853" s="37"/>
      <c r="Y853" s="37"/>
      <c r="Z853" s="37"/>
    </row>
    <row r="854" spans="1:26" s="29" customFormat="1" x14ac:dyDescent="0.25">
      <c r="A854" s="13"/>
      <c r="B854" s="14"/>
      <c r="C854" s="39"/>
      <c r="D854" s="39"/>
      <c r="E854" s="27"/>
      <c r="F854" s="16"/>
      <c r="G854" s="17"/>
      <c r="H854" s="17"/>
      <c r="I854" s="38" t="str">
        <f>IF($J854&lt;&gt;"",(IF($J854="Part RC demandée &lt;&gt; Part RC calculée",VLOOKUP($J854,'Listes déroulantes'!$F$2:$H$26,2,FALSE)&amp;$O854&amp;"
"&amp;$P854&amp;VLOOKUP($J854,'Listes déroulantes'!$F$2:$H$26,3,FALSE),IF($J854="Montant total demandé &lt;&gt; de montant calculé",VLOOKUP($J854,'Listes déroulantes'!$F$2:$H$26,2,FALSE)&amp;$N854&amp;"
"&amp;$P854&amp;"
"&amp;VLOOKUP($J854,'Listes déroulantes'!$F$2:$H$26,3,FALSE),CONCATENATE(IF(ISNA(VLOOKUP($J854,'Listes déroulantes'!$F$2:$I$26,2,FALSE)),"",VLOOKUP($J854,'Listes déroulantes'!$F$2:$I$26,2,FALSE)),IF($L854&lt;&gt;"",TEXT($L854,CONCATENATE("jj/mm/aaaa","")),""),VLOOKUP($J854,'Listes déroulantes'!$F$2:$I$26,3,FALSE)," ",$K854," ",$N854," ",$M854,"
",$P854,VLOOKUP($J854,'Listes déroulantes'!$F$2:$I$26,4,FALSE))))),"")</f>
        <v/>
      </c>
      <c r="J854" s="28"/>
      <c r="K854" s="18"/>
      <c r="L854" s="19"/>
      <c r="M854" s="18"/>
      <c r="N854" s="15"/>
      <c r="O854" s="15"/>
      <c r="P854" s="20"/>
      <c r="Q854" s="36"/>
      <c r="R854" s="36"/>
      <c r="S854" s="37"/>
      <c r="T854" s="37"/>
      <c r="U854" s="37"/>
      <c r="V854" s="37"/>
      <c r="W854" s="37"/>
      <c r="X854" s="37"/>
      <c r="Y854" s="37"/>
      <c r="Z854" s="37"/>
    </row>
    <row r="855" spans="1:26" s="29" customFormat="1" x14ac:dyDescent="0.25">
      <c r="A855" s="13"/>
      <c r="B855" s="14"/>
      <c r="C855" s="39"/>
      <c r="D855" s="39"/>
      <c r="E855" s="27"/>
      <c r="F855" s="16"/>
      <c r="G855" s="17"/>
      <c r="H855" s="17"/>
      <c r="I855" s="38" t="str">
        <f>IF($J855&lt;&gt;"",(IF($J855="Part RC demandée &lt;&gt; Part RC calculée",VLOOKUP($J855,'Listes déroulantes'!$F$2:$H$26,2,FALSE)&amp;$O855&amp;"
"&amp;$P855&amp;VLOOKUP($J855,'Listes déroulantes'!$F$2:$H$26,3,FALSE),IF($J855="Montant total demandé &lt;&gt; de montant calculé",VLOOKUP($J855,'Listes déroulantes'!$F$2:$H$26,2,FALSE)&amp;$N855&amp;"
"&amp;$P855&amp;"
"&amp;VLOOKUP($J855,'Listes déroulantes'!$F$2:$H$26,3,FALSE),CONCATENATE(IF(ISNA(VLOOKUP($J855,'Listes déroulantes'!$F$2:$I$26,2,FALSE)),"",VLOOKUP($J855,'Listes déroulantes'!$F$2:$I$26,2,FALSE)),IF($L855&lt;&gt;"",TEXT($L855,CONCATENATE("jj/mm/aaaa","")),""),VLOOKUP($J855,'Listes déroulantes'!$F$2:$I$26,3,FALSE)," ",$K855," ",$N855," ",$M855,"
",$P855,VLOOKUP($J855,'Listes déroulantes'!$F$2:$I$26,4,FALSE))))),"")</f>
        <v/>
      </c>
      <c r="J855" s="28"/>
      <c r="K855" s="18"/>
      <c r="L855" s="19"/>
      <c r="M855" s="18"/>
      <c r="N855" s="15"/>
      <c r="O855" s="15"/>
      <c r="P855" s="20"/>
      <c r="Q855" s="36"/>
      <c r="R855" s="36"/>
      <c r="S855" s="37"/>
      <c r="T855" s="37"/>
      <c r="U855" s="37"/>
      <c r="V855" s="37"/>
      <c r="W855" s="37"/>
      <c r="X855" s="37"/>
      <c r="Y855" s="37"/>
      <c r="Z855" s="37"/>
    </row>
    <row r="856" spans="1:26" s="29" customFormat="1" x14ac:dyDescent="0.25">
      <c r="A856" s="13"/>
      <c r="B856" s="14"/>
      <c r="C856" s="39"/>
      <c r="D856" s="39"/>
      <c r="E856" s="27"/>
      <c r="F856" s="16"/>
      <c r="G856" s="17"/>
      <c r="H856" s="17"/>
      <c r="I856" s="38" t="str">
        <f>IF($J856&lt;&gt;"",(IF($J856="Part RC demandée &lt;&gt; Part RC calculée",VLOOKUP($J856,'Listes déroulantes'!$F$2:$H$26,2,FALSE)&amp;$O856&amp;"
"&amp;$P856&amp;VLOOKUP($J856,'Listes déroulantes'!$F$2:$H$26,3,FALSE),IF($J856="Montant total demandé &lt;&gt; de montant calculé",VLOOKUP($J856,'Listes déroulantes'!$F$2:$H$26,2,FALSE)&amp;$N856&amp;"
"&amp;$P856&amp;"
"&amp;VLOOKUP($J856,'Listes déroulantes'!$F$2:$H$26,3,FALSE),CONCATENATE(IF(ISNA(VLOOKUP($J856,'Listes déroulantes'!$F$2:$I$26,2,FALSE)),"",VLOOKUP($J856,'Listes déroulantes'!$F$2:$I$26,2,FALSE)),IF($L856&lt;&gt;"",TEXT($L856,CONCATENATE("jj/mm/aaaa","")),""),VLOOKUP($J856,'Listes déroulantes'!$F$2:$I$26,3,FALSE)," ",$K856," ",$N856," ",$M856,"
",$P856,VLOOKUP($J856,'Listes déroulantes'!$F$2:$I$26,4,FALSE))))),"")</f>
        <v/>
      </c>
      <c r="J856" s="28"/>
      <c r="K856" s="18"/>
      <c r="L856" s="19"/>
      <c r="M856" s="18"/>
      <c r="N856" s="15"/>
      <c r="O856" s="15"/>
      <c r="P856" s="20"/>
      <c r="Q856" s="36"/>
      <c r="R856" s="36"/>
      <c r="S856" s="37"/>
      <c r="T856" s="37"/>
      <c r="U856" s="37"/>
      <c r="V856" s="37"/>
      <c r="W856" s="37"/>
      <c r="X856" s="37"/>
      <c r="Y856" s="37"/>
      <c r="Z856" s="37"/>
    </row>
    <row r="857" spans="1:26" s="29" customFormat="1" x14ac:dyDescent="0.25">
      <c r="A857" s="13"/>
      <c r="B857" s="14"/>
      <c r="C857" s="39"/>
      <c r="D857" s="39"/>
      <c r="E857" s="27"/>
      <c r="F857" s="16"/>
      <c r="G857" s="17"/>
      <c r="H857" s="17"/>
      <c r="I857" s="38" t="str">
        <f>IF($J857&lt;&gt;"",(IF($J857="Part RC demandée &lt;&gt; Part RC calculée",VLOOKUP($J857,'Listes déroulantes'!$F$2:$H$26,2,FALSE)&amp;$O857&amp;"
"&amp;$P857&amp;VLOOKUP($J857,'Listes déroulantes'!$F$2:$H$26,3,FALSE),IF($J857="Montant total demandé &lt;&gt; de montant calculé",VLOOKUP($J857,'Listes déroulantes'!$F$2:$H$26,2,FALSE)&amp;$N857&amp;"
"&amp;$P857&amp;"
"&amp;VLOOKUP($J857,'Listes déroulantes'!$F$2:$H$26,3,FALSE),CONCATENATE(IF(ISNA(VLOOKUP($J857,'Listes déroulantes'!$F$2:$I$26,2,FALSE)),"",VLOOKUP($J857,'Listes déroulantes'!$F$2:$I$26,2,FALSE)),IF($L857&lt;&gt;"",TEXT($L857,CONCATENATE("jj/mm/aaaa","")),""),VLOOKUP($J857,'Listes déroulantes'!$F$2:$I$26,3,FALSE)," ",$K857," ",$N857," ",$M857,"
",$P857,VLOOKUP($J857,'Listes déroulantes'!$F$2:$I$26,4,FALSE))))),"")</f>
        <v/>
      </c>
      <c r="J857" s="28"/>
      <c r="K857" s="18"/>
      <c r="L857" s="19"/>
      <c r="M857" s="18"/>
      <c r="N857" s="15"/>
      <c r="O857" s="15"/>
      <c r="P857" s="20"/>
      <c r="Q857" s="36"/>
      <c r="R857" s="36"/>
      <c r="S857" s="37"/>
      <c r="T857" s="37"/>
      <c r="U857" s="37"/>
      <c r="V857" s="37"/>
      <c r="W857" s="37"/>
      <c r="X857" s="37"/>
      <c r="Y857" s="37"/>
      <c r="Z857" s="37"/>
    </row>
    <row r="858" spans="1:26" s="29" customFormat="1" x14ac:dyDescent="0.25">
      <c r="A858" s="13"/>
      <c r="B858" s="14"/>
      <c r="C858" s="39"/>
      <c r="D858" s="39"/>
      <c r="E858" s="27"/>
      <c r="F858" s="16"/>
      <c r="G858" s="17"/>
      <c r="H858" s="17"/>
      <c r="I858" s="38" t="str">
        <f>IF($J858&lt;&gt;"",(IF($J858="Part RC demandée &lt;&gt; Part RC calculée",VLOOKUP($J858,'Listes déroulantes'!$F$2:$H$26,2,FALSE)&amp;$O858&amp;"
"&amp;$P858&amp;VLOOKUP($J858,'Listes déroulantes'!$F$2:$H$26,3,FALSE),IF($J858="Montant total demandé &lt;&gt; de montant calculé",VLOOKUP($J858,'Listes déroulantes'!$F$2:$H$26,2,FALSE)&amp;$N858&amp;"
"&amp;$P858&amp;"
"&amp;VLOOKUP($J858,'Listes déroulantes'!$F$2:$H$26,3,FALSE),CONCATENATE(IF(ISNA(VLOOKUP($J858,'Listes déroulantes'!$F$2:$I$26,2,FALSE)),"",VLOOKUP($J858,'Listes déroulantes'!$F$2:$I$26,2,FALSE)),IF($L858&lt;&gt;"",TEXT($L858,CONCATENATE("jj/mm/aaaa","")),""),VLOOKUP($J858,'Listes déroulantes'!$F$2:$I$26,3,FALSE)," ",$K858," ",$N858," ",$M858,"
",$P858,VLOOKUP($J858,'Listes déroulantes'!$F$2:$I$26,4,FALSE))))),"")</f>
        <v/>
      </c>
      <c r="J858" s="28"/>
      <c r="K858" s="18"/>
      <c r="L858" s="19"/>
      <c r="M858" s="18"/>
      <c r="N858" s="15"/>
      <c r="O858" s="15"/>
      <c r="P858" s="20"/>
      <c r="Q858" s="36"/>
      <c r="R858" s="36"/>
      <c r="S858" s="37"/>
      <c r="T858" s="37"/>
      <c r="U858" s="37"/>
      <c r="V858" s="37"/>
      <c r="W858" s="37"/>
      <c r="X858" s="37"/>
      <c r="Y858" s="37"/>
      <c r="Z858" s="37"/>
    </row>
    <row r="859" spans="1:26" s="29" customFormat="1" x14ac:dyDescent="0.25">
      <c r="A859" s="13"/>
      <c r="B859" s="14"/>
      <c r="C859" s="39"/>
      <c r="D859" s="39"/>
      <c r="E859" s="27"/>
      <c r="F859" s="16"/>
      <c r="G859" s="17"/>
      <c r="H859" s="17"/>
      <c r="I859" s="38" t="str">
        <f>IF($J859&lt;&gt;"",(IF($J859="Part RC demandée &lt;&gt; Part RC calculée",VLOOKUP($J859,'Listes déroulantes'!$F$2:$H$26,2,FALSE)&amp;$O859&amp;"
"&amp;$P859&amp;VLOOKUP($J859,'Listes déroulantes'!$F$2:$H$26,3,FALSE),IF($J859="Montant total demandé &lt;&gt; de montant calculé",VLOOKUP($J859,'Listes déroulantes'!$F$2:$H$26,2,FALSE)&amp;$N859&amp;"
"&amp;$P859&amp;"
"&amp;VLOOKUP($J859,'Listes déroulantes'!$F$2:$H$26,3,FALSE),CONCATENATE(IF(ISNA(VLOOKUP($J859,'Listes déroulantes'!$F$2:$I$26,2,FALSE)),"",VLOOKUP($J859,'Listes déroulantes'!$F$2:$I$26,2,FALSE)),IF($L859&lt;&gt;"",TEXT($L859,CONCATENATE("jj/mm/aaaa","")),""),VLOOKUP($J859,'Listes déroulantes'!$F$2:$I$26,3,FALSE)," ",$K859," ",$N859," ",$M859,"
",$P859,VLOOKUP($J859,'Listes déroulantes'!$F$2:$I$26,4,FALSE))))),"")</f>
        <v/>
      </c>
      <c r="J859" s="28"/>
      <c r="K859" s="18"/>
      <c r="L859" s="19"/>
      <c r="M859" s="18"/>
      <c r="N859" s="15"/>
      <c r="O859" s="15"/>
      <c r="P859" s="20"/>
      <c r="Q859" s="36"/>
      <c r="R859" s="36"/>
      <c r="S859" s="37"/>
      <c r="T859" s="37"/>
      <c r="U859" s="37"/>
      <c r="V859" s="37"/>
      <c r="W859" s="37"/>
      <c r="X859" s="37"/>
      <c r="Y859" s="37"/>
      <c r="Z859" s="37"/>
    </row>
    <row r="860" spans="1:26" s="29" customFormat="1" x14ac:dyDescent="0.25">
      <c r="A860" s="13"/>
      <c r="B860" s="14"/>
      <c r="C860" s="39"/>
      <c r="D860" s="39"/>
      <c r="E860" s="27"/>
      <c r="F860" s="16"/>
      <c r="G860" s="17"/>
      <c r="H860" s="17"/>
      <c r="I860" s="38" t="str">
        <f>IF($J860&lt;&gt;"",(IF($J860="Part RC demandée &lt;&gt; Part RC calculée",VLOOKUP($J860,'Listes déroulantes'!$F$2:$H$26,2,FALSE)&amp;$O860&amp;"
"&amp;$P860&amp;VLOOKUP($J860,'Listes déroulantes'!$F$2:$H$26,3,FALSE),IF($J860="Montant total demandé &lt;&gt; de montant calculé",VLOOKUP($J860,'Listes déroulantes'!$F$2:$H$26,2,FALSE)&amp;$N860&amp;"
"&amp;$P860&amp;"
"&amp;VLOOKUP($J860,'Listes déroulantes'!$F$2:$H$26,3,FALSE),CONCATENATE(IF(ISNA(VLOOKUP($J860,'Listes déroulantes'!$F$2:$I$26,2,FALSE)),"",VLOOKUP($J860,'Listes déroulantes'!$F$2:$I$26,2,FALSE)),IF($L860&lt;&gt;"",TEXT($L860,CONCATENATE("jj/mm/aaaa","")),""),VLOOKUP($J860,'Listes déroulantes'!$F$2:$I$26,3,FALSE)," ",$K860," ",$N860," ",$M860,"
",$P860,VLOOKUP($J860,'Listes déroulantes'!$F$2:$I$26,4,FALSE))))),"")</f>
        <v/>
      </c>
      <c r="J860" s="28"/>
      <c r="K860" s="18"/>
      <c r="L860" s="19"/>
      <c r="M860" s="18"/>
      <c r="N860" s="15"/>
      <c r="O860" s="15"/>
      <c r="P860" s="20"/>
      <c r="Q860" s="36"/>
      <c r="R860" s="36"/>
      <c r="S860" s="37"/>
      <c r="T860" s="37"/>
      <c r="U860" s="37"/>
      <c r="V860" s="37"/>
      <c r="W860" s="37"/>
      <c r="X860" s="37"/>
      <c r="Y860" s="37"/>
      <c r="Z860" s="37"/>
    </row>
    <row r="861" spans="1:26" s="29" customFormat="1" x14ac:dyDescent="0.25">
      <c r="A861" s="13"/>
      <c r="B861" s="14"/>
      <c r="C861" s="39"/>
      <c r="D861" s="39"/>
      <c r="E861" s="27"/>
      <c r="F861" s="16"/>
      <c r="G861" s="17"/>
      <c r="H861" s="17"/>
      <c r="I861" s="38" t="str">
        <f>IF($J861&lt;&gt;"",(IF($J861="Part RC demandée &lt;&gt; Part RC calculée",VLOOKUP($J861,'Listes déroulantes'!$F$2:$H$26,2,FALSE)&amp;$O861&amp;"
"&amp;$P861&amp;VLOOKUP($J861,'Listes déroulantes'!$F$2:$H$26,3,FALSE),IF($J861="Montant total demandé &lt;&gt; de montant calculé",VLOOKUP($J861,'Listes déroulantes'!$F$2:$H$26,2,FALSE)&amp;$N861&amp;"
"&amp;$P861&amp;"
"&amp;VLOOKUP($J861,'Listes déroulantes'!$F$2:$H$26,3,FALSE),CONCATENATE(IF(ISNA(VLOOKUP($J861,'Listes déroulantes'!$F$2:$I$26,2,FALSE)),"",VLOOKUP($J861,'Listes déroulantes'!$F$2:$I$26,2,FALSE)),IF($L861&lt;&gt;"",TEXT($L861,CONCATENATE("jj/mm/aaaa","")),""),VLOOKUP($J861,'Listes déroulantes'!$F$2:$I$26,3,FALSE)," ",$K861," ",$N861," ",$M861,"
",$P861,VLOOKUP($J861,'Listes déroulantes'!$F$2:$I$26,4,FALSE))))),"")</f>
        <v/>
      </c>
      <c r="J861" s="28"/>
      <c r="K861" s="18"/>
      <c r="L861" s="19"/>
      <c r="M861" s="18"/>
      <c r="N861" s="15"/>
      <c r="O861" s="15"/>
      <c r="P861" s="20"/>
      <c r="Q861" s="36"/>
      <c r="R861" s="36"/>
      <c r="S861" s="37"/>
      <c r="T861" s="37"/>
      <c r="U861" s="37"/>
      <c r="V861" s="37"/>
      <c r="W861" s="37"/>
      <c r="X861" s="37"/>
      <c r="Y861" s="37"/>
      <c r="Z861" s="37"/>
    </row>
    <row r="862" spans="1:26" s="29" customFormat="1" x14ac:dyDescent="0.25">
      <c r="A862" s="13"/>
      <c r="B862" s="14"/>
      <c r="C862" s="39"/>
      <c r="D862" s="39"/>
      <c r="E862" s="27"/>
      <c r="F862" s="16"/>
      <c r="G862" s="17"/>
      <c r="H862" s="17"/>
      <c r="I862" s="38" t="str">
        <f>IF($J862&lt;&gt;"",(IF($J862="Part RC demandée &lt;&gt; Part RC calculée",VLOOKUP($J862,'Listes déroulantes'!$F$2:$H$26,2,FALSE)&amp;$O862&amp;"
"&amp;$P862&amp;VLOOKUP($J862,'Listes déroulantes'!$F$2:$H$26,3,FALSE),IF($J862="Montant total demandé &lt;&gt; de montant calculé",VLOOKUP($J862,'Listes déroulantes'!$F$2:$H$26,2,FALSE)&amp;$N862&amp;"
"&amp;$P862&amp;"
"&amp;VLOOKUP($J862,'Listes déroulantes'!$F$2:$H$26,3,FALSE),CONCATENATE(IF(ISNA(VLOOKUP($J862,'Listes déroulantes'!$F$2:$I$26,2,FALSE)),"",VLOOKUP($J862,'Listes déroulantes'!$F$2:$I$26,2,FALSE)),IF($L862&lt;&gt;"",TEXT($L862,CONCATENATE("jj/mm/aaaa","")),""),VLOOKUP($J862,'Listes déroulantes'!$F$2:$I$26,3,FALSE)," ",$K862," ",$N862," ",$M862,"
",$P862,VLOOKUP($J862,'Listes déroulantes'!$F$2:$I$26,4,FALSE))))),"")</f>
        <v/>
      </c>
      <c r="J862" s="28"/>
      <c r="K862" s="18"/>
      <c r="L862" s="19"/>
      <c r="M862" s="18"/>
      <c r="N862" s="15"/>
      <c r="O862" s="15"/>
      <c r="P862" s="20"/>
      <c r="Q862" s="36"/>
      <c r="R862" s="36"/>
      <c r="S862" s="37"/>
      <c r="T862" s="37"/>
      <c r="U862" s="37"/>
      <c r="V862" s="37"/>
      <c r="W862" s="37"/>
      <c r="X862" s="37"/>
      <c r="Y862" s="37"/>
      <c r="Z862" s="37"/>
    </row>
    <row r="863" spans="1:26" s="29" customFormat="1" x14ac:dyDescent="0.25">
      <c r="A863" s="13"/>
      <c r="B863" s="14"/>
      <c r="C863" s="39"/>
      <c r="D863" s="39"/>
      <c r="E863" s="27"/>
      <c r="F863" s="16"/>
      <c r="G863" s="17"/>
      <c r="H863" s="17"/>
      <c r="I863" s="38" t="str">
        <f>IF($J863&lt;&gt;"",(IF($J863="Part RC demandée &lt;&gt; Part RC calculée",VLOOKUP($J863,'Listes déroulantes'!$F$2:$H$26,2,FALSE)&amp;$O863&amp;"
"&amp;$P863&amp;VLOOKUP($J863,'Listes déroulantes'!$F$2:$H$26,3,FALSE),IF($J863="Montant total demandé &lt;&gt; de montant calculé",VLOOKUP($J863,'Listes déroulantes'!$F$2:$H$26,2,FALSE)&amp;$N863&amp;"
"&amp;$P863&amp;"
"&amp;VLOOKUP($J863,'Listes déroulantes'!$F$2:$H$26,3,FALSE),CONCATENATE(IF(ISNA(VLOOKUP($J863,'Listes déroulantes'!$F$2:$I$26,2,FALSE)),"",VLOOKUP($J863,'Listes déroulantes'!$F$2:$I$26,2,FALSE)),IF($L863&lt;&gt;"",TEXT($L863,CONCATENATE("jj/mm/aaaa","")),""),VLOOKUP($J863,'Listes déroulantes'!$F$2:$I$26,3,FALSE)," ",$K863," ",$N863," ",$M863,"
",$P863,VLOOKUP($J863,'Listes déroulantes'!$F$2:$I$26,4,FALSE))))),"")</f>
        <v/>
      </c>
      <c r="J863" s="28"/>
      <c r="K863" s="18"/>
      <c r="L863" s="19"/>
      <c r="M863" s="18"/>
      <c r="N863" s="15"/>
      <c r="O863" s="15"/>
      <c r="P863" s="20"/>
      <c r="Q863" s="36"/>
      <c r="R863" s="36"/>
      <c r="S863" s="37"/>
      <c r="T863" s="37"/>
      <c r="U863" s="37"/>
      <c r="V863" s="37"/>
      <c r="W863" s="37"/>
      <c r="X863" s="37"/>
      <c r="Y863" s="37"/>
      <c r="Z863" s="37"/>
    </row>
    <row r="864" spans="1:26" s="29" customFormat="1" x14ac:dyDescent="0.25">
      <c r="A864" s="13"/>
      <c r="B864" s="14"/>
      <c r="C864" s="39"/>
      <c r="D864" s="39"/>
      <c r="E864" s="27"/>
      <c r="F864" s="16"/>
      <c r="G864" s="17"/>
      <c r="H864" s="17"/>
      <c r="I864" s="38" t="str">
        <f>IF($J864&lt;&gt;"",(IF($J864="Part RC demandée &lt;&gt; Part RC calculée",VLOOKUP($J864,'Listes déroulantes'!$F$2:$H$26,2,FALSE)&amp;$O864&amp;"
"&amp;$P864&amp;VLOOKUP($J864,'Listes déroulantes'!$F$2:$H$26,3,FALSE),IF($J864="Montant total demandé &lt;&gt; de montant calculé",VLOOKUP($J864,'Listes déroulantes'!$F$2:$H$26,2,FALSE)&amp;$N864&amp;"
"&amp;$P864&amp;"
"&amp;VLOOKUP($J864,'Listes déroulantes'!$F$2:$H$26,3,FALSE),CONCATENATE(IF(ISNA(VLOOKUP($J864,'Listes déroulantes'!$F$2:$I$26,2,FALSE)),"",VLOOKUP($J864,'Listes déroulantes'!$F$2:$I$26,2,FALSE)),IF($L864&lt;&gt;"",TEXT($L864,CONCATENATE("jj/mm/aaaa","")),""),VLOOKUP($J864,'Listes déroulantes'!$F$2:$I$26,3,FALSE)," ",$K864," ",$N864," ",$M864,"
",$P864,VLOOKUP($J864,'Listes déroulantes'!$F$2:$I$26,4,FALSE))))),"")</f>
        <v/>
      </c>
      <c r="J864" s="28"/>
      <c r="K864" s="18"/>
      <c r="L864" s="19"/>
      <c r="M864" s="18"/>
      <c r="N864" s="15"/>
      <c r="O864" s="15"/>
      <c r="P864" s="20"/>
      <c r="Q864" s="36"/>
      <c r="R864" s="36"/>
      <c r="S864" s="37"/>
      <c r="T864" s="37"/>
      <c r="U864" s="37"/>
      <c r="V864" s="37"/>
      <c r="W864" s="37"/>
      <c r="X864" s="37"/>
      <c r="Y864" s="37"/>
      <c r="Z864" s="37"/>
    </row>
    <row r="865" spans="1:26" s="29" customFormat="1" x14ac:dyDescent="0.25">
      <c r="A865" s="13"/>
      <c r="B865" s="14"/>
      <c r="C865" s="39"/>
      <c r="D865" s="39"/>
      <c r="E865" s="27"/>
      <c r="F865" s="16"/>
      <c r="G865" s="17"/>
      <c r="H865" s="17"/>
      <c r="I865" s="38" t="str">
        <f>IF($J865&lt;&gt;"",(IF($J865="Part RC demandée &lt;&gt; Part RC calculée",VLOOKUP($J865,'Listes déroulantes'!$F$2:$H$26,2,FALSE)&amp;$O865&amp;"
"&amp;$P865&amp;VLOOKUP($J865,'Listes déroulantes'!$F$2:$H$26,3,FALSE),IF($J865="Montant total demandé &lt;&gt; de montant calculé",VLOOKUP($J865,'Listes déroulantes'!$F$2:$H$26,2,FALSE)&amp;$N865&amp;"
"&amp;$P865&amp;"
"&amp;VLOOKUP($J865,'Listes déroulantes'!$F$2:$H$26,3,FALSE),CONCATENATE(IF(ISNA(VLOOKUP($J865,'Listes déroulantes'!$F$2:$I$26,2,FALSE)),"",VLOOKUP($J865,'Listes déroulantes'!$F$2:$I$26,2,FALSE)),IF($L865&lt;&gt;"",TEXT($L865,CONCATENATE("jj/mm/aaaa","")),""),VLOOKUP($J865,'Listes déroulantes'!$F$2:$I$26,3,FALSE)," ",$K865," ",$N865," ",$M865,"
",$P865,VLOOKUP($J865,'Listes déroulantes'!$F$2:$I$26,4,FALSE))))),"")</f>
        <v/>
      </c>
      <c r="J865" s="28"/>
      <c r="K865" s="18"/>
      <c r="L865" s="19"/>
      <c r="M865" s="18"/>
      <c r="N865" s="15"/>
      <c r="O865" s="15"/>
      <c r="P865" s="20"/>
      <c r="Q865" s="36"/>
      <c r="R865" s="36"/>
      <c r="S865" s="37"/>
      <c r="T865" s="37"/>
      <c r="U865" s="37"/>
      <c r="V865" s="37"/>
      <c r="W865" s="37"/>
      <c r="X865" s="37"/>
      <c r="Y865" s="37"/>
      <c r="Z865" s="37"/>
    </row>
    <row r="866" spans="1:26" s="29" customFormat="1" x14ac:dyDescent="0.25">
      <c r="A866" s="13"/>
      <c r="B866" s="14"/>
      <c r="C866" s="39"/>
      <c r="D866" s="39"/>
      <c r="E866" s="27"/>
      <c r="F866" s="16"/>
      <c r="G866" s="17"/>
      <c r="H866" s="17"/>
      <c r="I866" s="38" t="str">
        <f>IF($J866&lt;&gt;"",(IF($J866="Part RC demandée &lt;&gt; Part RC calculée",VLOOKUP($J866,'Listes déroulantes'!$F$2:$H$26,2,FALSE)&amp;$O866&amp;"
"&amp;$P866&amp;VLOOKUP($J866,'Listes déroulantes'!$F$2:$H$26,3,FALSE),IF($J866="Montant total demandé &lt;&gt; de montant calculé",VLOOKUP($J866,'Listes déroulantes'!$F$2:$H$26,2,FALSE)&amp;$N866&amp;"
"&amp;$P866&amp;"
"&amp;VLOOKUP($J866,'Listes déroulantes'!$F$2:$H$26,3,FALSE),CONCATENATE(IF(ISNA(VLOOKUP($J866,'Listes déroulantes'!$F$2:$I$26,2,FALSE)),"",VLOOKUP($J866,'Listes déroulantes'!$F$2:$I$26,2,FALSE)),IF($L866&lt;&gt;"",TEXT($L866,CONCATENATE("jj/mm/aaaa","")),""),VLOOKUP($J866,'Listes déroulantes'!$F$2:$I$26,3,FALSE)," ",$K866," ",$N866," ",$M866,"
",$P866,VLOOKUP($J866,'Listes déroulantes'!$F$2:$I$26,4,FALSE))))),"")</f>
        <v/>
      </c>
      <c r="J866" s="28"/>
      <c r="K866" s="18"/>
      <c r="L866" s="19"/>
      <c r="M866" s="18"/>
      <c r="N866" s="15"/>
      <c r="O866" s="15"/>
      <c r="P866" s="20"/>
      <c r="Q866" s="36"/>
      <c r="R866" s="36"/>
      <c r="S866" s="37"/>
      <c r="T866" s="37"/>
      <c r="U866" s="37"/>
      <c r="V866" s="37"/>
      <c r="W866" s="37"/>
      <c r="X866" s="37"/>
      <c r="Y866" s="37"/>
      <c r="Z866" s="37"/>
    </row>
    <row r="867" spans="1:26" s="29" customFormat="1" x14ac:dyDescent="0.25">
      <c r="A867" s="13"/>
      <c r="B867" s="14"/>
      <c r="C867" s="39"/>
      <c r="D867" s="39"/>
      <c r="E867" s="27"/>
      <c r="F867" s="16"/>
      <c r="G867" s="17"/>
      <c r="H867" s="17"/>
      <c r="I867" s="38" t="str">
        <f>IF($J867&lt;&gt;"",(IF($J867="Part RC demandée &lt;&gt; Part RC calculée",VLOOKUP($J867,'Listes déroulantes'!$F$2:$H$26,2,FALSE)&amp;$O867&amp;"
"&amp;$P867&amp;VLOOKUP($J867,'Listes déroulantes'!$F$2:$H$26,3,FALSE),IF($J867="Montant total demandé &lt;&gt; de montant calculé",VLOOKUP($J867,'Listes déroulantes'!$F$2:$H$26,2,FALSE)&amp;$N867&amp;"
"&amp;$P867&amp;"
"&amp;VLOOKUP($J867,'Listes déroulantes'!$F$2:$H$26,3,FALSE),CONCATENATE(IF(ISNA(VLOOKUP($J867,'Listes déroulantes'!$F$2:$I$26,2,FALSE)),"",VLOOKUP($J867,'Listes déroulantes'!$F$2:$I$26,2,FALSE)),IF($L867&lt;&gt;"",TEXT($L867,CONCATENATE("jj/mm/aaaa","")),""),VLOOKUP($J867,'Listes déroulantes'!$F$2:$I$26,3,FALSE)," ",$K867," ",$N867," ",$M867,"
",$P867,VLOOKUP($J867,'Listes déroulantes'!$F$2:$I$26,4,FALSE))))),"")</f>
        <v/>
      </c>
      <c r="J867" s="28"/>
      <c r="K867" s="18"/>
      <c r="L867" s="19"/>
      <c r="M867" s="18"/>
      <c r="N867" s="15"/>
      <c r="O867" s="15"/>
      <c r="P867" s="20"/>
      <c r="Q867" s="36"/>
      <c r="R867" s="36"/>
      <c r="S867" s="37"/>
      <c r="T867" s="37"/>
      <c r="U867" s="37"/>
      <c r="V867" s="37"/>
      <c r="W867" s="37"/>
      <c r="X867" s="37"/>
      <c r="Y867" s="37"/>
      <c r="Z867" s="37"/>
    </row>
    <row r="868" spans="1:26" s="29" customFormat="1" x14ac:dyDescent="0.25">
      <c r="A868" s="13"/>
      <c r="B868" s="14"/>
      <c r="C868" s="39"/>
      <c r="D868" s="39"/>
      <c r="E868" s="27"/>
      <c r="F868" s="16"/>
      <c r="G868" s="17"/>
      <c r="H868" s="17"/>
      <c r="I868" s="38" t="str">
        <f>IF($J868&lt;&gt;"",(IF($J868="Part RC demandée &lt;&gt; Part RC calculée",VLOOKUP($J868,'Listes déroulantes'!$F$2:$H$26,2,FALSE)&amp;$O868&amp;"
"&amp;$P868&amp;VLOOKUP($J868,'Listes déroulantes'!$F$2:$H$26,3,FALSE),IF($J868="Montant total demandé &lt;&gt; de montant calculé",VLOOKUP($J868,'Listes déroulantes'!$F$2:$H$26,2,FALSE)&amp;$N868&amp;"
"&amp;$P868&amp;"
"&amp;VLOOKUP($J868,'Listes déroulantes'!$F$2:$H$26,3,FALSE),CONCATENATE(IF(ISNA(VLOOKUP($J868,'Listes déroulantes'!$F$2:$I$26,2,FALSE)),"",VLOOKUP($J868,'Listes déroulantes'!$F$2:$I$26,2,FALSE)),IF($L868&lt;&gt;"",TEXT($L868,CONCATENATE("jj/mm/aaaa","")),""),VLOOKUP($J868,'Listes déroulantes'!$F$2:$I$26,3,FALSE)," ",$K868," ",$N868," ",$M868,"
",$P868,VLOOKUP($J868,'Listes déroulantes'!$F$2:$I$26,4,FALSE))))),"")</f>
        <v/>
      </c>
      <c r="J868" s="28"/>
      <c r="K868" s="18"/>
      <c r="L868" s="19"/>
      <c r="M868" s="18"/>
      <c r="N868" s="15"/>
      <c r="O868" s="15"/>
      <c r="P868" s="20"/>
      <c r="Q868" s="36"/>
      <c r="R868" s="36"/>
      <c r="S868" s="37"/>
      <c r="T868" s="37"/>
      <c r="U868" s="37"/>
      <c r="V868" s="37"/>
      <c r="W868" s="37"/>
      <c r="X868" s="37"/>
      <c r="Y868" s="37"/>
      <c r="Z868" s="37"/>
    </row>
    <row r="869" spans="1:26" s="29" customFormat="1" x14ac:dyDescent="0.25">
      <c r="A869" s="13"/>
      <c r="B869" s="14"/>
      <c r="C869" s="39"/>
      <c r="D869" s="39"/>
      <c r="E869" s="27"/>
      <c r="F869" s="16"/>
      <c r="G869" s="17"/>
      <c r="H869" s="17"/>
      <c r="I869" s="38" t="str">
        <f>IF($J869&lt;&gt;"",(IF($J869="Part RC demandée &lt;&gt; Part RC calculée",VLOOKUP($J869,'Listes déroulantes'!$F$2:$H$26,2,FALSE)&amp;$O869&amp;"
"&amp;$P869&amp;VLOOKUP($J869,'Listes déroulantes'!$F$2:$H$26,3,FALSE),IF($J869="Montant total demandé &lt;&gt; de montant calculé",VLOOKUP($J869,'Listes déroulantes'!$F$2:$H$26,2,FALSE)&amp;$N869&amp;"
"&amp;$P869&amp;"
"&amp;VLOOKUP($J869,'Listes déroulantes'!$F$2:$H$26,3,FALSE),CONCATENATE(IF(ISNA(VLOOKUP($J869,'Listes déroulantes'!$F$2:$I$26,2,FALSE)),"",VLOOKUP($J869,'Listes déroulantes'!$F$2:$I$26,2,FALSE)),IF($L869&lt;&gt;"",TEXT($L869,CONCATENATE("jj/mm/aaaa","")),""),VLOOKUP($J869,'Listes déroulantes'!$F$2:$I$26,3,FALSE)," ",$K869," ",$N869," ",$M869,"
",$P869,VLOOKUP($J869,'Listes déroulantes'!$F$2:$I$26,4,FALSE))))),"")</f>
        <v/>
      </c>
      <c r="J869" s="28"/>
      <c r="K869" s="18"/>
      <c r="L869" s="19"/>
      <c r="M869" s="18"/>
      <c r="N869" s="15"/>
      <c r="O869" s="15"/>
      <c r="P869" s="20"/>
      <c r="Q869" s="36"/>
      <c r="R869" s="36"/>
      <c r="S869" s="37"/>
      <c r="T869" s="37"/>
      <c r="U869" s="37"/>
      <c r="V869" s="37"/>
      <c r="W869" s="37"/>
      <c r="X869" s="37"/>
      <c r="Y869" s="37"/>
      <c r="Z869" s="37"/>
    </row>
    <row r="870" spans="1:26" s="29" customFormat="1" x14ac:dyDescent="0.25">
      <c r="A870" s="13"/>
      <c r="B870" s="14"/>
      <c r="C870" s="39"/>
      <c r="D870" s="39"/>
      <c r="E870" s="27"/>
      <c r="F870" s="16"/>
      <c r="G870" s="17"/>
      <c r="H870" s="17"/>
      <c r="I870" s="38" t="str">
        <f>IF($J870&lt;&gt;"",(IF($J870="Part RC demandée &lt;&gt; Part RC calculée",VLOOKUP($J870,'Listes déroulantes'!$F$2:$H$26,2,FALSE)&amp;$O870&amp;"
"&amp;$P870&amp;VLOOKUP($J870,'Listes déroulantes'!$F$2:$H$26,3,FALSE),IF($J870="Montant total demandé &lt;&gt; de montant calculé",VLOOKUP($J870,'Listes déroulantes'!$F$2:$H$26,2,FALSE)&amp;$N870&amp;"
"&amp;$P870&amp;"
"&amp;VLOOKUP($J870,'Listes déroulantes'!$F$2:$H$26,3,FALSE),CONCATENATE(IF(ISNA(VLOOKUP($J870,'Listes déroulantes'!$F$2:$I$26,2,FALSE)),"",VLOOKUP($J870,'Listes déroulantes'!$F$2:$I$26,2,FALSE)),IF($L870&lt;&gt;"",TEXT($L870,CONCATENATE("jj/mm/aaaa","")),""),VLOOKUP($J870,'Listes déroulantes'!$F$2:$I$26,3,FALSE)," ",$K870," ",$N870," ",$M870,"
",$P870,VLOOKUP($J870,'Listes déroulantes'!$F$2:$I$26,4,FALSE))))),"")</f>
        <v/>
      </c>
      <c r="J870" s="28"/>
      <c r="K870" s="18"/>
      <c r="L870" s="19"/>
      <c r="M870" s="18"/>
      <c r="N870" s="15"/>
      <c r="O870" s="15"/>
      <c r="P870" s="20"/>
      <c r="Q870" s="36"/>
      <c r="R870" s="36"/>
      <c r="S870" s="37"/>
      <c r="T870" s="37"/>
      <c r="U870" s="37"/>
      <c r="V870" s="37"/>
      <c r="W870" s="37"/>
      <c r="X870" s="37"/>
      <c r="Y870" s="37"/>
      <c r="Z870" s="37"/>
    </row>
    <row r="871" spans="1:26" s="29" customFormat="1" x14ac:dyDescent="0.25">
      <c r="A871" s="13"/>
      <c r="B871" s="14"/>
      <c r="C871" s="39"/>
      <c r="D871" s="39"/>
      <c r="E871" s="27"/>
      <c r="F871" s="16"/>
      <c r="G871" s="17"/>
      <c r="H871" s="17"/>
      <c r="I871" s="38" t="str">
        <f>IF($J871&lt;&gt;"",(IF($J871="Part RC demandée &lt;&gt; Part RC calculée",VLOOKUP($J871,'Listes déroulantes'!$F$2:$H$26,2,FALSE)&amp;$O871&amp;"
"&amp;$P871&amp;VLOOKUP($J871,'Listes déroulantes'!$F$2:$H$26,3,FALSE),IF($J871="Montant total demandé &lt;&gt; de montant calculé",VLOOKUP($J871,'Listes déroulantes'!$F$2:$H$26,2,FALSE)&amp;$N871&amp;"
"&amp;$P871&amp;"
"&amp;VLOOKUP($J871,'Listes déroulantes'!$F$2:$H$26,3,FALSE),CONCATENATE(IF(ISNA(VLOOKUP($J871,'Listes déroulantes'!$F$2:$I$26,2,FALSE)),"",VLOOKUP($J871,'Listes déroulantes'!$F$2:$I$26,2,FALSE)),IF($L871&lt;&gt;"",TEXT($L871,CONCATENATE("jj/mm/aaaa","")),""),VLOOKUP($J871,'Listes déroulantes'!$F$2:$I$26,3,FALSE)," ",$K871," ",$N871," ",$M871,"
",$P871,VLOOKUP($J871,'Listes déroulantes'!$F$2:$I$26,4,FALSE))))),"")</f>
        <v/>
      </c>
      <c r="J871" s="28"/>
      <c r="K871" s="18"/>
      <c r="L871" s="19"/>
      <c r="M871" s="18"/>
      <c r="N871" s="15"/>
      <c r="O871" s="15"/>
      <c r="P871" s="20"/>
      <c r="Q871" s="36"/>
      <c r="R871" s="36"/>
      <c r="S871" s="37"/>
      <c r="T871" s="37"/>
      <c r="U871" s="37"/>
      <c r="V871" s="37"/>
      <c r="W871" s="37"/>
      <c r="X871" s="37"/>
      <c r="Y871" s="37"/>
      <c r="Z871" s="37"/>
    </row>
    <row r="872" spans="1:26" s="29" customFormat="1" x14ac:dyDescent="0.25">
      <c r="A872" s="13"/>
      <c r="B872" s="14"/>
      <c r="C872" s="39"/>
      <c r="D872" s="39"/>
      <c r="E872" s="27"/>
      <c r="F872" s="16"/>
      <c r="G872" s="17"/>
      <c r="H872" s="17"/>
      <c r="I872" s="38" t="str">
        <f>IF($J872&lt;&gt;"",(IF($J872="Part RC demandée &lt;&gt; Part RC calculée",VLOOKUP($J872,'Listes déroulantes'!$F$2:$H$26,2,FALSE)&amp;$O872&amp;"
"&amp;$P872&amp;VLOOKUP($J872,'Listes déroulantes'!$F$2:$H$26,3,FALSE),IF($J872="Montant total demandé &lt;&gt; de montant calculé",VLOOKUP($J872,'Listes déroulantes'!$F$2:$H$26,2,FALSE)&amp;$N872&amp;"
"&amp;$P872&amp;"
"&amp;VLOOKUP($J872,'Listes déroulantes'!$F$2:$H$26,3,FALSE),CONCATENATE(IF(ISNA(VLOOKUP($J872,'Listes déroulantes'!$F$2:$I$26,2,FALSE)),"",VLOOKUP($J872,'Listes déroulantes'!$F$2:$I$26,2,FALSE)),IF($L872&lt;&gt;"",TEXT($L872,CONCATENATE("jj/mm/aaaa","")),""),VLOOKUP($J872,'Listes déroulantes'!$F$2:$I$26,3,FALSE)," ",$K872," ",$N872," ",$M872,"
",$P872,VLOOKUP($J872,'Listes déroulantes'!$F$2:$I$26,4,FALSE))))),"")</f>
        <v/>
      </c>
      <c r="J872" s="28"/>
      <c r="K872" s="18"/>
      <c r="L872" s="19"/>
      <c r="M872" s="18"/>
      <c r="N872" s="15"/>
      <c r="O872" s="15"/>
      <c r="P872" s="20"/>
      <c r="Q872" s="36"/>
      <c r="R872" s="36"/>
      <c r="S872" s="37"/>
      <c r="T872" s="37"/>
      <c r="U872" s="37"/>
      <c r="V872" s="37"/>
      <c r="W872" s="37"/>
      <c r="X872" s="37"/>
      <c r="Y872" s="37"/>
      <c r="Z872" s="37"/>
    </row>
    <row r="873" spans="1:26" s="29" customFormat="1" x14ac:dyDescent="0.25">
      <c r="A873" s="13"/>
      <c r="B873" s="14"/>
      <c r="C873" s="39"/>
      <c r="D873" s="39"/>
      <c r="E873" s="27"/>
      <c r="F873" s="16"/>
      <c r="G873" s="17"/>
      <c r="H873" s="17"/>
      <c r="I873" s="38" t="str">
        <f>IF($J873&lt;&gt;"",(IF($J873="Part RC demandée &lt;&gt; Part RC calculée",VLOOKUP($J873,'Listes déroulantes'!$F$2:$H$26,2,FALSE)&amp;$O873&amp;"
"&amp;$P873&amp;VLOOKUP($J873,'Listes déroulantes'!$F$2:$H$26,3,FALSE),IF($J873="Montant total demandé &lt;&gt; de montant calculé",VLOOKUP($J873,'Listes déroulantes'!$F$2:$H$26,2,FALSE)&amp;$N873&amp;"
"&amp;$P873&amp;"
"&amp;VLOOKUP($J873,'Listes déroulantes'!$F$2:$H$26,3,FALSE),CONCATENATE(IF(ISNA(VLOOKUP($J873,'Listes déroulantes'!$F$2:$I$26,2,FALSE)),"",VLOOKUP($J873,'Listes déroulantes'!$F$2:$I$26,2,FALSE)),IF($L873&lt;&gt;"",TEXT($L873,CONCATENATE("jj/mm/aaaa","")),""),VLOOKUP($J873,'Listes déroulantes'!$F$2:$I$26,3,FALSE)," ",$K873," ",$N873," ",$M873,"
",$P873,VLOOKUP($J873,'Listes déroulantes'!$F$2:$I$26,4,FALSE))))),"")</f>
        <v/>
      </c>
      <c r="J873" s="28"/>
      <c r="K873" s="18"/>
      <c r="L873" s="19"/>
      <c r="M873" s="18"/>
      <c r="N873" s="15"/>
      <c r="O873" s="15"/>
      <c r="P873" s="20"/>
      <c r="Q873" s="36"/>
      <c r="R873" s="36"/>
      <c r="S873" s="37"/>
      <c r="T873" s="37"/>
      <c r="U873" s="37"/>
      <c r="V873" s="37"/>
      <c r="W873" s="37"/>
      <c r="X873" s="37"/>
      <c r="Y873" s="37"/>
      <c r="Z873" s="37"/>
    </row>
    <row r="874" spans="1:26" s="29" customFormat="1" x14ac:dyDescent="0.25">
      <c r="A874" s="13"/>
      <c r="B874" s="14"/>
      <c r="C874" s="39"/>
      <c r="D874" s="39"/>
      <c r="E874" s="27"/>
      <c r="F874" s="16"/>
      <c r="G874" s="17"/>
      <c r="H874" s="17"/>
      <c r="I874" s="38" t="str">
        <f>IF($J874&lt;&gt;"",(IF($J874="Part RC demandée &lt;&gt; Part RC calculée",VLOOKUP($J874,'Listes déroulantes'!$F$2:$H$26,2,FALSE)&amp;$O874&amp;"
"&amp;$P874&amp;VLOOKUP($J874,'Listes déroulantes'!$F$2:$H$26,3,FALSE),IF($J874="Montant total demandé &lt;&gt; de montant calculé",VLOOKUP($J874,'Listes déroulantes'!$F$2:$H$26,2,FALSE)&amp;$N874&amp;"
"&amp;$P874&amp;"
"&amp;VLOOKUP($J874,'Listes déroulantes'!$F$2:$H$26,3,FALSE),CONCATENATE(IF(ISNA(VLOOKUP($J874,'Listes déroulantes'!$F$2:$I$26,2,FALSE)),"",VLOOKUP($J874,'Listes déroulantes'!$F$2:$I$26,2,FALSE)),IF($L874&lt;&gt;"",TEXT($L874,CONCATENATE("jj/mm/aaaa","")),""),VLOOKUP($J874,'Listes déroulantes'!$F$2:$I$26,3,FALSE)," ",$K874," ",$N874," ",$M874,"
",$P874,VLOOKUP($J874,'Listes déroulantes'!$F$2:$I$26,4,FALSE))))),"")</f>
        <v/>
      </c>
      <c r="J874" s="28"/>
      <c r="K874" s="18"/>
      <c r="L874" s="19"/>
      <c r="M874" s="18"/>
      <c r="N874" s="15"/>
      <c r="O874" s="15"/>
      <c r="P874" s="20"/>
      <c r="Q874" s="36"/>
      <c r="R874" s="36"/>
      <c r="S874" s="37"/>
      <c r="T874" s="37"/>
      <c r="U874" s="37"/>
      <c r="V874" s="37"/>
      <c r="W874" s="37"/>
      <c r="X874" s="37"/>
      <c r="Y874" s="37"/>
      <c r="Z874" s="37"/>
    </row>
    <row r="875" spans="1:26" s="29" customFormat="1" x14ac:dyDescent="0.25">
      <c r="A875" s="13"/>
      <c r="B875" s="14"/>
      <c r="C875" s="39"/>
      <c r="D875" s="39"/>
      <c r="E875" s="27"/>
      <c r="F875" s="16"/>
      <c r="G875" s="17"/>
      <c r="H875" s="17"/>
      <c r="I875" s="38" t="str">
        <f>IF($J875&lt;&gt;"",(IF($J875="Part RC demandée &lt;&gt; Part RC calculée",VLOOKUP($J875,'Listes déroulantes'!$F$2:$H$26,2,FALSE)&amp;$O875&amp;"
"&amp;$P875&amp;VLOOKUP($J875,'Listes déroulantes'!$F$2:$H$26,3,FALSE),IF($J875="Montant total demandé &lt;&gt; de montant calculé",VLOOKUP($J875,'Listes déroulantes'!$F$2:$H$26,2,FALSE)&amp;$N875&amp;"
"&amp;$P875&amp;"
"&amp;VLOOKUP($J875,'Listes déroulantes'!$F$2:$H$26,3,FALSE),CONCATENATE(IF(ISNA(VLOOKUP($J875,'Listes déroulantes'!$F$2:$I$26,2,FALSE)),"",VLOOKUP($J875,'Listes déroulantes'!$F$2:$I$26,2,FALSE)),IF($L875&lt;&gt;"",TEXT($L875,CONCATENATE("jj/mm/aaaa","")),""),VLOOKUP($J875,'Listes déroulantes'!$F$2:$I$26,3,FALSE)," ",$K875," ",$N875," ",$M875,"
",$P875,VLOOKUP($J875,'Listes déroulantes'!$F$2:$I$26,4,FALSE))))),"")</f>
        <v/>
      </c>
      <c r="J875" s="28"/>
      <c r="K875" s="18"/>
      <c r="L875" s="19"/>
      <c r="M875" s="18"/>
      <c r="N875" s="15"/>
      <c r="O875" s="15"/>
      <c r="P875" s="20"/>
      <c r="Q875" s="36"/>
      <c r="R875" s="36"/>
      <c r="S875" s="37"/>
      <c r="T875" s="37"/>
      <c r="U875" s="37"/>
      <c r="V875" s="37"/>
      <c r="W875" s="37"/>
      <c r="X875" s="37"/>
      <c r="Y875" s="37"/>
      <c r="Z875" s="37"/>
    </row>
    <row r="876" spans="1:26" s="29" customFormat="1" x14ac:dyDescent="0.25">
      <c r="A876" s="13"/>
      <c r="B876" s="14"/>
      <c r="C876" s="39"/>
      <c r="D876" s="39"/>
      <c r="E876" s="27"/>
      <c r="F876" s="16"/>
      <c r="G876" s="17"/>
      <c r="H876" s="17"/>
      <c r="I876" s="38" t="str">
        <f>IF($J876&lt;&gt;"",(IF($J876="Part RC demandée &lt;&gt; Part RC calculée",VLOOKUP($J876,'Listes déroulantes'!$F$2:$H$26,2,FALSE)&amp;$O876&amp;"
"&amp;$P876&amp;VLOOKUP($J876,'Listes déroulantes'!$F$2:$H$26,3,FALSE),IF($J876="Montant total demandé &lt;&gt; de montant calculé",VLOOKUP($J876,'Listes déroulantes'!$F$2:$H$26,2,FALSE)&amp;$N876&amp;"
"&amp;$P876&amp;"
"&amp;VLOOKUP($J876,'Listes déroulantes'!$F$2:$H$26,3,FALSE),CONCATENATE(IF(ISNA(VLOOKUP($J876,'Listes déroulantes'!$F$2:$I$26,2,FALSE)),"",VLOOKUP($J876,'Listes déroulantes'!$F$2:$I$26,2,FALSE)),IF($L876&lt;&gt;"",TEXT($L876,CONCATENATE("jj/mm/aaaa","")),""),VLOOKUP($J876,'Listes déroulantes'!$F$2:$I$26,3,FALSE)," ",$K876," ",$N876," ",$M876,"
",$P876,VLOOKUP($J876,'Listes déroulantes'!$F$2:$I$26,4,FALSE))))),"")</f>
        <v/>
      </c>
      <c r="J876" s="28"/>
      <c r="K876" s="18"/>
      <c r="L876" s="19"/>
      <c r="M876" s="18"/>
      <c r="N876" s="15"/>
      <c r="O876" s="15"/>
      <c r="P876" s="20"/>
      <c r="Q876" s="36"/>
      <c r="R876" s="36"/>
      <c r="S876" s="37"/>
      <c r="T876" s="37"/>
      <c r="U876" s="37"/>
      <c r="V876" s="37"/>
      <c r="W876" s="37"/>
      <c r="X876" s="37"/>
      <c r="Y876" s="37"/>
      <c r="Z876" s="37"/>
    </row>
    <row r="877" spans="1:26" s="29" customFormat="1" x14ac:dyDescent="0.25">
      <c r="A877" s="13"/>
      <c r="B877" s="14"/>
      <c r="C877" s="39"/>
      <c r="D877" s="39"/>
      <c r="E877" s="27"/>
      <c r="F877" s="16"/>
      <c r="G877" s="17"/>
      <c r="H877" s="17"/>
      <c r="I877" s="38" t="str">
        <f>IF($J877&lt;&gt;"",(IF($J877="Part RC demandée &lt;&gt; Part RC calculée",VLOOKUP($J877,'Listes déroulantes'!$F$2:$H$26,2,FALSE)&amp;$O877&amp;"
"&amp;$P877&amp;VLOOKUP($J877,'Listes déroulantes'!$F$2:$H$26,3,FALSE),IF($J877="Montant total demandé &lt;&gt; de montant calculé",VLOOKUP($J877,'Listes déroulantes'!$F$2:$H$26,2,FALSE)&amp;$N877&amp;"
"&amp;$P877&amp;"
"&amp;VLOOKUP($J877,'Listes déroulantes'!$F$2:$H$26,3,FALSE),CONCATENATE(IF(ISNA(VLOOKUP($J877,'Listes déroulantes'!$F$2:$I$26,2,FALSE)),"",VLOOKUP($J877,'Listes déroulantes'!$F$2:$I$26,2,FALSE)),IF($L877&lt;&gt;"",TEXT($L877,CONCATENATE("jj/mm/aaaa","")),""),VLOOKUP($J877,'Listes déroulantes'!$F$2:$I$26,3,FALSE)," ",$K877," ",$N877," ",$M877,"
",$P877,VLOOKUP($J877,'Listes déroulantes'!$F$2:$I$26,4,FALSE))))),"")</f>
        <v/>
      </c>
      <c r="J877" s="28"/>
      <c r="K877" s="18"/>
      <c r="L877" s="19"/>
      <c r="M877" s="18"/>
      <c r="N877" s="15"/>
      <c r="O877" s="15"/>
      <c r="P877" s="20"/>
      <c r="Q877" s="36"/>
      <c r="R877" s="36"/>
      <c r="S877" s="37"/>
      <c r="T877" s="37"/>
      <c r="U877" s="37"/>
      <c r="V877" s="37"/>
      <c r="W877" s="37"/>
      <c r="X877" s="37"/>
      <c r="Y877" s="37"/>
      <c r="Z877" s="37"/>
    </row>
    <row r="878" spans="1:26" s="29" customFormat="1" x14ac:dyDescent="0.25">
      <c r="A878" s="13"/>
      <c r="B878" s="14"/>
      <c r="C878" s="39"/>
      <c r="D878" s="39"/>
      <c r="E878" s="27"/>
      <c r="F878" s="16"/>
      <c r="G878" s="17"/>
      <c r="H878" s="17"/>
      <c r="I878" s="38" t="str">
        <f>IF($J878&lt;&gt;"",(IF($J878="Part RC demandée &lt;&gt; Part RC calculée",VLOOKUP($J878,'Listes déroulantes'!$F$2:$H$26,2,FALSE)&amp;$O878&amp;"
"&amp;$P878&amp;VLOOKUP($J878,'Listes déroulantes'!$F$2:$H$26,3,FALSE),IF($J878="Montant total demandé &lt;&gt; de montant calculé",VLOOKUP($J878,'Listes déroulantes'!$F$2:$H$26,2,FALSE)&amp;$N878&amp;"
"&amp;$P878&amp;"
"&amp;VLOOKUP($J878,'Listes déroulantes'!$F$2:$H$26,3,FALSE),CONCATENATE(IF(ISNA(VLOOKUP($J878,'Listes déroulantes'!$F$2:$I$26,2,FALSE)),"",VLOOKUP($J878,'Listes déroulantes'!$F$2:$I$26,2,FALSE)),IF($L878&lt;&gt;"",TEXT($L878,CONCATENATE("jj/mm/aaaa","")),""),VLOOKUP($J878,'Listes déroulantes'!$F$2:$I$26,3,FALSE)," ",$K878," ",$N878," ",$M878,"
",$P878,VLOOKUP($J878,'Listes déroulantes'!$F$2:$I$26,4,FALSE))))),"")</f>
        <v/>
      </c>
      <c r="J878" s="28"/>
      <c r="K878" s="18"/>
      <c r="L878" s="19"/>
      <c r="M878" s="18"/>
      <c r="N878" s="15"/>
      <c r="O878" s="15"/>
      <c r="P878" s="20"/>
      <c r="Q878" s="36"/>
      <c r="R878" s="36"/>
      <c r="S878" s="37"/>
      <c r="T878" s="37"/>
      <c r="U878" s="37"/>
      <c r="V878" s="37"/>
      <c r="W878" s="37"/>
      <c r="X878" s="37"/>
      <c r="Y878" s="37"/>
      <c r="Z878" s="37"/>
    </row>
    <row r="879" spans="1:26" s="29" customFormat="1" x14ac:dyDescent="0.25">
      <c r="A879" s="13"/>
      <c r="B879" s="14"/>
      <c r="C879" s="39"/>
      <c r="D879" s="39"/>
      <c r="E879" s="27"/>
      <c r="F879" s="16"/>
      <c r="G879" s="17"/>
      <c r="H879" s="17"/>
      <c r="I879" s="38" t="str">
        <f>IF($J879&lt;&gt;"",(IF($J879="Part RC demandée &lt;&gt; Part RC calculée",VLOOKUP($J879,'Listes déroulantes'!$F$2:$H$26,2,FALSE)&amp;$O879&amp;"
"&amp;$P879&amp;VLOOKUP($J879,'Listes déroulantes'!$F$2:$H$26,3,FALSE),IF($J879="Montant total demandé &lt;&gt; de montant calculé",VLOOKUP($J879,'Listes déroulantes'!$F$2:$H$26,2,FALSE)&amp;$N879&amp;"
"&amp;$P879&amp;"
"&amp;VLOOKUP($J879,'Listes déroulantes'!$F$2:$H$26,3,FALSE),CONCATENATE(IF(ISNA(VLOOKUP($J879,'Listes déroulantes'!$F$2:$I$26,2,FALSE)),"",VLOOKUP($J879,'Listes déroulantes'!$F$2:$I$26,2,FALSE)),IF($L879&lt;&gt;"",TEXT($L879,CONCATENATE("jj/mm/aaaa","")),""),VLOOKUP($J879,'Listes déroulantes'!$F$2:$I$26,3,FALSE)," ",$K879," ",$N879," ",$M879,"
",$P879,VLOOKUP($J879,'Listes déroulantes'!$F$2:$I$26,4,FALSE))))),"")</f>
        <v/>
      </c>
      <c r="J879" s="28"/>
      <c r="K879" s="18"/>
      <c r="L879" s="19"/>
      <c r="M879" s="18"/>
      <c r="N879" s="15"/>
      <c r="O879" s="15"/>
      <c r="P879" s="20"/>
      <c r="Q879" s="36"/>
      <c r="R879" s="36"/>
      <c r="S879" s="37"/>
      <c r="T879" s="37"/>
      <c r="U879" s="37"/>
      <c r="V879" s="37"/>
      <c r="W879" s="37"/>
      <c r="X879" s="37"/>
      <c r="Y879" s="37"/>
      <c r="Z879" s="37"/>
    </row>
    <row r="880" spans="1:26" s="29" customFormat="1" x14ac:dyDescent="0.25">
      <c r="A880" s="13"/>
      <c r="B880" s="14"/>
      <c r="C880" s="39"/>
      <c r="D880" s="39"/>
      <c r="E880" s="27"/>
      <c r="F880" s="16"/>
      <c r="G880" s="17"/>
      <c r="H880" s="17"/>
      <c r="I880" s="38" t="str">
        <f>IF($J880&lt;&gt;"",(IF($J880="Part RC demandée &lt;&gt; Part RC calculée",VLOOKUP($J880,'Listes déroulantes'!$F$2:$H$26,2,FALSE)&amp;$O880&amp;"
"&amp;$P880&amp;VLOOKUP($J880,'Listes déroulantes'!$F$2:$H$26,3,FALSE),IF($J880="Montant total demandé &lt;&gt; de montant calculé",VLOOKUP($J880,'Listes déroulantes'!$F$2:$H$26,2,FALSE)&amp;$N880&amp;"
"&amp;$P880&amp;"
"&amp;VLOOKUP($J880,'Listes déroulantes'!$F$2:$H$26,3,FALSE),CONCATENATE(IF(ISNA(VLOOKUP($J880,'Listes déroulantes'!$F$2:$I$26,2,FALSE)),"",VLOOKUP($J880,'Listes déroulantes'!$F$2:$I$26,2,FALSE)),IF($L880&lt;&gt;"",TEXT($L880,CONCATENATE("jj/mm/aaaa","")),""),VLOOKUP($J880,'Listes déroulantes'!$F$2:$I$26,3,FALSE)," ",$K880," ",$N880," ",$M880,"
",$P880,VLOOKUP($J880,'Listes déroulantes'!$F$2:$I$26,4,FALSE))))),"")</f>
        <v/>
      </c>
      <c r="J880" s="28"/>
      <c r="K880" s="18"/>
      <c r="L880" s="19"/>
      <c r="M880" s="18"/>
      <c r="N880" s="15"/>
      <c r="O880" s="15"/>
      <c r="P880" s="20"/>
      <c r="Q880" s="36"/>
      <c r="R880" s="36"/>
      <c r="S880" s="37"/>
      <c r="T880" s="37"/>
      <c r="U880" s="37"/>
      <c r="V880" s="37"/>
      <c r="W880" s="37"/>
      <c r="X880" s="37"/>
      <c r="Y880" s="37"/>
      <c r="Z880" s="37"/>
    </row>
    <row r="881" spans="1:26" s="29" customFormat="1" x14ac:dyDescent="0.25">
      <c r="A881" s="13"/>
      <c r="B881" s="14"/>
      <c r="C881" s="39"/>
      <c r="D881" s="39"/>
      <c r="E881" s="27"/>
      <c r="F881" s="16"/>
      <c r="G881" s="17"/>
      <c r="H881" s="17"/>
      <c r="I881" s="38" t="str">
        <f>IF($J881&lt;&gt;"",(IF($J881="Part RC demandée &lt;&gt; Part RC calculée",VLOOKUP($J881,'Listes déroulantes'!$F$2:$H$26,2,FALSE)&amp;$O881&amp;"
"&amp;$P881&amp;VLOOKUP($J881,'Listes déroulantes'!$F$2:$H$26,3,FALSE),IF($J881="Montant total demandé &lt;&gt; de montant calculé",VLOOKUP($J881,'Listes déroulantes'!$F$2:$H$26,2,FALSE)&amp;$N881&amp;"
"&amp;$P881&amp;"
"&amp;VLOOKUP($J881,'Listes déroulantes'!$F$2:$H$26,3,FALSE),CONCATENATE(IF(ISNA(VLOOKUP($J881,'Listes déroulantes'!$F$2:$I$26,2,FALSE)),"",VLOOKUP($J881,'Listes déroulantes'!$F$2:$I$26,2,FALSE)),IF($L881&lt;&gt;"",TEXT($L881,CONCATENATE("jj/mm/aaaa","")),""),VLOOKUP($J881,'Listes déroulantes'!$F$2:$I$26,3,FALSE)," ",$K881," ",$N881," ",$M881,"
",$P881,VLOOKUP($J881,'Listes déroulantes'!$F$2:$I$26,4,FALSE))))),"")</f>
        <v/>
      </c>
      <c r="J881" s="28"/>
      <c r="K881" s="18"/>
      <c r="L881" s="19"/>
      <c r="M881" s="18"/>
      <c r="N881" s="15"/>
      <c r="O881" s="15"/>
      <c r="P881" s="20"/>
      <c r="Q881" s="36"/>
      <c r="R881" s="36"/>
      <c r="S881" s="37"/>
      <c r="T881" s="37"/>
      <c r="U881" s="37"/>
      <c r="V881" s="37"/>
      <c r="W881" s="37"/>
      <c r="X881" s="37"/>
      <c r="Y881" s="37"/>
      <c r="Z881" s="37"/>
    </row>
    <row r="882" spans="1:26" s="29" customFormat="1" x14ac:dyDescent="0.25">
      <c r="A882" s="13"/>
      <c r="B882" s="14"/>
      <c r="C882" s="39"/>
      <c r="D882" s="39"/>
      <c r="E882" s="27"/>
      <c r="F882" s="16"/>
      <c r="G882" s="17"/>
      <c r="H882" s="17"/>
      <c r="I882" s="38" t="str">
        <f>IF($J882&lt;&gt;"",(IF($J882="Part RC demandée &lt;&gt; Part RC calculée",VLOOKUP($J882,'Listes déroulantes'!$F$2:$H$26,2,FALSE)&amp;$O882&amp;"
"&amp;$P882&amp;VLOOKUP($J882,'Listes déroulantes'!$F$2:$H$26,3,FALSE),IF($J882="Montant total demandé &lt;&gt; de montant calculé",VLOOKUP($J882,'Listes déroulantes'!$F$2:$H$26,2,FALSE)&amp;$N882&amp;"
"&amp;$P882&amp;"
"&amp;VLOOKUP($J882,'Listes déroulantes'!$F$2:$H$26,3,FALSE),CONCATENATE(IF(ISNA(VLOOKUP($J882,'Listes déroulantes'!$F$2:$I$26,2,FALSE)),"",VLOOKUP($J882,'Listes déroulantes'!$F$2:$I$26,2,FALSE)),IF($L882&lt;&gt;"",TEXT($L882,CONCATENATE("jj/mm/aaaa","")),""),VLOOKUP($J882,'Listes déroulantes'!$F$2:$I$26,3,FALSE)," ",$K882," ",$N882," ",$M882,"
",$P882,VLOOKUP($J882,'Listes déroulantes'!$F$2:$I$26,4,FALSE))))),"")</f>
        <v/>
      </c>
      <c r="J882" s="28"/>
      <c r="K882" s="18"/>
      <c r="L882" s="19"/>
      <c r="M882" s="18"/>
      <c r="N882" s="15"/>
      <c r="O882" s="15"/>
      <c r="P882" s="20"/>
      <c r="Q882" s="36"/>
      <c r="R882" s="36"/>
      <c r="S882" s="37"/>
      <c r="T882" s="37"/>
      <c r="U882" s="37"/>
      <c r="V882" s="37"/>
      <c r="W882" s="37"/>
      <c r="X882" s="37"/>
      <c r="Y882" s="37"/>
      <c r="Z882" s="37"/>
    </row>
    <row r="883" spans="1:26" s="29" customFormat="1" x14ac:dyDescent="0.25">
      <c r="A883" s="13"/>
      <c r="B883" s="14"/>
      <c r="C883" s="39"/>
      <c r="D883" s="39"/>
      <c r="E883" s="27"/>
      <c r="F883" s="16"/>
      <c r="G883" s="17"/>
      <c r="H883" s="17"/>
      <c r="I883" s="38" t="str">
        <f>IF($J883&lt;&gt;"",(IF($J883="Part RC demandée &lt;&gt; Part RC calculée",VLOOKUP($J883,'Listes déroulantes'!$F$2:$H$26,2,FALSE)&amp;$O883&amp;"
"&amp;$P883&amp;VLOOKUP($J883,'Listes déroulantes'!$F$2:$H$26,3,FALSE),IF($J883="Montant total demandé &lt;&gt; de montant calculé",VLOOKUP($J883,'Listes déroulantes'!$F$2:$H$26,2,FALSE)&amp;$N883&amp;"
"&amp;$P883&amp;"
"&amp;VLOOKUP($J883,'Listes déroulantes'!$F$2:$H$26,3,FALSE),CONCATENATE(IF(ISNA(VLOOKUP($J883,'Listes déroulantes'!$F$2:$I$26,2,FALSE)),"",VLOOKUP($J883,'Listes déroulantes'!$F$2:$I$26,2,FALSE)),IF($L883&lt;&gt;"",TEXT($L883,CONCATENATE("jj/mm/aaaa","")),""),VLOOKUP($J883,'Listes déroulantes'!$F$2:$I$26,3,FALSE)," ",$K883," ",$N883," ",$M883,"
",$P883,VLOOKUP($J883,'Listes déroulantes'!$F$2:$I$26,4,FALSE))))),"")</f>
        <v/>
      </c>
      <c r="J883" s="28"/>
      <c r="K883" s="18"/>
      <c r="L883" s="19"/>
      <c r="M883" s="18"/>
      <c r="N883" s="15"/>
      <c r="O883" s="15"/>
      <c r="P883" s="20"/>
      <c r="Q883" s="36"/>
      <c r="R883" s="36"/>
      <c r="S883" s="37"/>
      <c r="T883" s="37"/>
      <c r="U883" s="37"/>
      <c r="V883" s="37"/>
      <c r="W883" s="37"/>
      <c r="X883" s="37"/>
      <c r="Y883" s="37"/>
      <c r="Z883" s="37"/>
    </row>
    <row r="884" spans="1:26" s="29" customFormat="1" x14ac:dyDescent="0.25">
      <c r="A884" s="13"/>
      <c r="B884" s="14"/>
      <c r="C884" s="39"/>
      <c r="D884" s="39"/>
      <c r="E884" s="27"/>
      <c r="F884" s="16"/>
      <c r="G884" s="17"/>
      <c r="H884" s="17"/>
      <c r="I884" s="38" t="str">
        <f>IF($J884&lt;&gt;"",(IF($J884="Part RC demandée &lt;&gt; Part RC calculée",VLOOKUP($J884,'Listes déroulantes'!$F$2:$H$26,2,FALSE)&amp;$O884&amp;"
"&amp;$P884&amp;VLOOKUP($J884,'Listes déroulantes'!$F$2:$H$26,3,FALSE),IF($J884="Montant total demandé &lt;&gt; de montant calculé",VLOOKUP($J884,'Listes déroulantes'!$F$2:$H$26,2,FALSE)&amp;$N884&amp;"
"&amp;$P884&amp;"
"&amp;VLOOKUP($J884,'Listes déroulantes'!$F$2:$H$26,3,FALSE),CONCATENATE(IF(ISNA(VLOOKUP($J884,'Listes déroulantes'!$F$2:$I$26,2,FALSE)),"",VLOOKUP($J884,'Listes déroulantes'!$F$2:$I$26,2,FALSE)),IF($L884&lt;&gt;"",TEXT($L884,CONCATENATE("jj/mm/aaaa","")),""),VLOOKUP($J884,'Listes déroulantes'!$F$2:$I$26,3,FALSE)," ",$K884," ",$N884," ",$M884,"
",$P884,VLOOKUP($J884,'Listes déroulantes'!$F$2:$I$26,4,FALSE))))),"")</f>
        <v/>
      </c>
      <c r="J884" s="28"/>
      <c r="K884" s="18"/>
      <c r="L884" s="19"/>
      <c r="M884" s="18"/>
      <c r="N884" s="15"/>
      <c r="O884" s="15"/>
      <c r="P884" s="20"/>
      <c r="Q884" s="36"/>
      <c r="R884" s="36"/>
      <c r="S884" s="37"/>
      <c r="T884" s="37"/>
      <c r="U884" s="37"/>
      <c r="V884" s="37"/>
      <c r="W884" s="37"/>
      <c r="X884" s="37"/>
      <c r="Y884" s="37"/>
      <c r="Z884" s="37"/>
    </row>
    <row r="885" spans="1:26" s="29" customFormat="1" x14ac:dyDescent="0.25">
      <c r="A885" s="13"/>
      <c r="B885" s="14"/>
      <c r="C885" s="39"/>
      <c r="D885" s="39"/>
      <c r="E885" s="27"/>
      <c r="F885" s="16"/>
      <c r="G885" s="17"/>
      <c r="H885" s="17"/>
      <c r="I885" s="38" t="str">
        <f>IF($J885&lt;&gt;"",(IF($J885="Part RC demandée &lt;&gt; Part RC calculée",VLOOKUP($J885,'Listes déroulantes'!$F$2:$H$26,2,FALSE)&amp;$O885&amp;"
"&amp;$P885&amp;VLOOKUP($J885,'Listes déroulantes'!$F$2:$H$26,3,FALSE),IF($J885="Montant total demandé &lt;&gt; de montant calculé",VLOOKUP($J885,'Listes déroulantes'!$F$2:$H$26,2,FALSE)&amp;$N885&amp;"
"&amp;$P885&amp;"
"&amp;VLOOKUP($J885,'Listes déroulantes'!$F$2:$H$26,3,FALSE),CONCATENATE(IF(ISNA(VLOOKUP($J885,'Listes déroulantes'!$F$2:$I$26,2,FALSE)),"",VLOOKUP($J885,'Listes déroulantes'!$F$2:$I$26,2,FALSE)),IF($L885&lt;&gt;"",TEXT($L885,CONCATENATE("jj/mm/aaaa","")),""),VLOOKUP($J885,'Listes déroulantes'!$F$2:$I$26,3,FALSE)," ",$K885," ",$N885," ",$M885,"
",$P885,VLOOKUP($J885,'Listes déroulantes'!$F$2:$I$26,4,FALSE))))),"")</f>
        <v/>
      </c>
      <c r="J885" s="28"/>
      <c r="K885" s="18"/>
      <c r="L885" s="19"/>
      <c r="M885" s="18"/>
      <c r="N885" s="15"/>
      <c r="O885" s="15"/>
      <c r="P885" s="20"/>
      <c r="Q885" s="36"/>
      <c r="R885" s="36"/>
      <c r="S885" s="37"/>
      <c r="T885" s="37"/>
      <c r="U885" s="37"/>
      <c r="V885" s="37"/>
      <c r="W885" s="37"/>
      <c r="X885" s="37"/>
      <c r="Y885" s="37"/>
      <c r="Z885" s="37"/>
    </row>
    <row r="886" spans="1:26" s="29" customFormat="1" x14ac:dyDescent="0.25">
      <c r="A886" s="13"/>
      <c r="B886" s="14"/>
      <c r="C886" s="39"/>
      <c r="D886" s="39"/>
      <c r="E886" s="27"/>
      <c r="F886" s="16"/>
      <c r="G886" s="17"/>
      <c r="H886" s="17"/>
      <c r="I886" s="38" t="str">
        <f>IF($J886&lt;&gt;"",(IF($J886="Part RC demandée &lt;&gt; Part RC calculée",VLOOKUP($J886,'Listes déroulantes'!$F$2:$H$26,2,FALSE)&amp;$O886&amp;"
"&amp;$P886&amp;VLOOKUP($J886,'Listes déroulantes'!$F$2:$H$26,3,FALSE),IF($J886="Montant total demandé &lt;&gt; de montant calculé",VLOOKUP($J886,'Listes déroulantes'!$F$2:$H$26,2,FALSE)&amp;$N886&amp;"
"&amp;$P886&amp;"
"&amp;VLOOKUP($J886,'Listes déroulantes'!$F$2:$H$26,3,FALSE),CONCATENATE(IF(ISNA(VLOOKUP($J886,'Listes déroulantes'!$F$2:$I$26,2,FALSE)),"",VLOOKUP($J886,'Listes déroulantes'!$F$2:$I$26,2,FALSE)),IF($L886&lt;&gt;"",TEXT($L886,CONCATENATE("jj/mm/aaaa","")),""),VLOOKUP($J886,'Listes déroulantes'!$F$2:$I$26,3,FALSE)," ",$K886," ",$N886," ",$M886,"
",$P886,VLOOKUP($J886,'Listes déroulantes'!$F$2:$I$26,4,FALSE))))),"")</f>
        <v/>
      </c>
      <c r="J886" s="28"/>
      <c r="K886" s="18"/>
      <c r="L886" s="19"/>
      <c r="M886" s="18"/>
      <c r="N886" s="15"/>
      <c r="O886" s="15"/>
      <c r="P886" s="20"/>
      <c r="Q886" s="36"/>
      <c r="R886" s="36"/>
      <c r="S886" s="37"/>
      <c r="T886" s="37"/>
      <c r="U886" s="37"/>
      <c r="V886" s="37"/>
      <c r="W886" s="37"/>
      <c r="X886" s="37"/>
      <c r="Y886" s="37"/>
      <c r="Z886" s="37"/>
    </row>
    <row r="887" spans="1:26" s="29" customFormat="1" x14ac:dyDescent="0.25">
      <c r="A887" s="13"/>
      <c r="B887" s="14"/>
      <c r="C887" s="39"/>
      <c r="D887" s="39"/>
      <c r="E887" s="27"/>
      <c r="F887" s="16"/>
      <c r="G887" s="17"/>
      <c r="H887" s="17"/>
      <c r="I887" s="38" t="str">
        <f>IF($J887&lt;&gt;"",(IF($J887="Part RC demandée &lt;&gt; Part RC calculée",VLOOKUP($J887,'Listes déroulantes'!$F$2:$H$26,2,FALSE)&amp;$O887&amp;"
"&amp;$P887&amp;VLOOKUP($J887,'Listes déroulantes'!$F$2:$H$26,3,FALSE),IF($J887="Montant total demandé &lt;&gt; de montant calculé",VLOOKUP($J887,'Listes déroulantes'!$F$2:$H$26,2,FALSE)&amp;$N887&amp;"
"&amp;$P887&amp;"
"&amp;VLOOKUP($J887,'Listes déroulantes'!$F$2:$H$26,3,FALSE),CONCATENATE(IF(ISNA(VLOOKUP($J887,'Listes déroulantes'!$F$2:$I$26,2,FALSE)),"",VLOOKUP($J887,'Listes déroulantes'!$F$2:$I$26,2,FALSE)),IF($L887&lt;&gt;"",TEXT($L887,CONCATENATE("jj/mm/aaaa","")),""),VLOOKUP($J887,'Listes déroulantes'!$F$2:$I$26,3,FALSE)," ",$K887," ",$N887," ",$M887,"
",$P887,VLOOKUP($J887,'Listes déroulantes'!$F$2:$I$26,4,FALSE))))),"")</f>
        <v/>
      </c>
      <c r="J887" s="28"/>
      <c r="K887" s="18"/>
      <c r="L887" s="19"/>
      <c r="M887" s="18"/>
      <c r="N887" s="15"/>
      <c r="O887" s="15"/>
      <c r="P887" s="20"/>
      <c r="Q887" s="36"/>
      <c r="R887" s="36"/>
      <c r="S887" s="37"/>
      <c r="T887" s="37"/>
      <c r="U887" s="37"/>
      <c r="V887" s="37"/>
      <c r="W887" s="37"/>
      <c r="X887" s="37"/>
      <c r="Y887" s="37"/>
      <c r="Z887" s="37"/>
    </row>
    <row r="888" spans="1:26" s="29" customFormat="1" x14ac:dyDescent="0.25">
      <c r="A888" s="13"/>
      <c r="B888" s="14"/>
      <c r="C888" s="39"/>
      <c r="D888" s="39"/>
      <c r="E888" s="27"/>
      <c r="F888" s="16"/>
      <c r="G888" s="17"/>
      <c r="H888" s="17"/>
      <c r="I888" s="38" t="str">
        <f>IF($J888&lt;&gt;"",(IF($J888="Part RC demandée &lt;&gt; Part RC calculée",VLOOKUP($J888,'Listes déroulantes'!$F$2:$H$26,2,FALSE)&amp;$O888&amp;"
"&amp;$P888&amp;VLOOKUP($J888,'Listes déroulantes'!$F$2:$H$26,3,FALSE),IF($J888="Montant total demandé &lt;&gt; de montant calculé",VLOOKUP($J888,'Listes déroulantes'!$F$2:$H$26,2,FALSE)&amp;$N888&amp;"
"&amp;$P888&amp;"
"&amp;VLOOKUP($J888,'Listes déroulantes'!$F$2:$H$26,3,FALSE),CONCATENATE(IF(ISNA(VLOOKUP($J888,'Listes déroulantes'!$F$2:$I$26,2,FALSE)),"",VLOOKUP($J888,'Listes déroulantes'!$F$2:$I$26,2,FALSE)),IF($L888&lt;&gt;"",TEXT($L888,CONCATENATE("jj/mm/aaaa","")),""),VLOOKUP($J888,'Listes déroulantes'!$F$2:$I$26,3,FALSE)," ",$K888," ",$N888," ",$M888,"
",$P888,VLOOKUP($J888,'Listes déroulantes'!$F$2:$I$26,4,FALSE))))),"")</f>
        <v/>
      </c>
      <c r="J888" s="28"/>
      <c r="K888" s="18"/>
      <c r="L888" s="19"/>
      <c r="M888" s="18"/>
      <c r="N888" s="15"/>
      <c r="O888" s="15"/>
      <c r="P888" s="20"/>
      <c r="Q888" s="36"/>
      <c r="R888" s="36"/>
      <c r="S888" s="37"/>
      <c r="T888" s="37"/>
      <c r="U888" s="37"/>
      <c r="V888" s="37"/>
      <c r="W888" s="37"/>
      <c r="X888" s="37"/>
      <c r="Y888" s="37"/>
      <c r="Z888" s="37"/>
    </row>
    <row r="889" spans="1:26" s="29" customFormat="1" x14ac:dyDescent="0.25">
      <c r="A889" s="13"/>
      <c r="B889" s="14"/>
      <c r="C889" s="39"/>
      <c r="D889" s="39"/>
      <c r="E889" s="27"/>
      <c r="F889" s="16"/>
      <c r="G889" s="17"/>
      <c r="H889" s="17"/>
      <c r="I889" s="38" t="str">
        <f>IF($J889&lt;&gt;"",(IF($J889="Part RC demandée &lt;&gt; Part RC calculée",VLOOKUP($J889,'Listes déroulantes'!$F$2:$H$26,2,FALSE)&amp;$O889&amp;"
"&amp;$P889&amp;VLOOKUP($J889,'Listes déroulantes'!$F$2:$H$26,3,FALSE),IF($J889="Montant total demandé &lt;&gt; de montant calculé",VLOOKUP($J889,'Listes déroulantes'!$F$2:$H$26,2,FALSE)&amp;$N889&amp;"
"&amp;$P889&amp;"
"&amp;VLOOKUP($J889,'Listes déroulantes'!$F$2:$H$26,3,FALSE),CONCATENATE(IF(ISNA(VLOOKUP($J889,'Listes déroulantes'!$F$2:$I$26,2,FALSE)),"",VLOOKUP($J889,'Listes déroulantes'!$F$2:$I$26,2,FALSE)),IF($L889&lt;&gt;"",TEXT($L889,CONCATENATE("jj/mm/aaaa","")),""),VLOOKUP($J889,'Listes déroulantes'!$F$2:$I$26,3,FALSE)," ",$K889," ",$N889," ",$M889,"
",$P889,VLOOKUP($J889,'Listes déroulantes'!$F$2:$I$26,4,FALSE))))),"")</f>
        <v/>
      </c>
      <c r="J889" s="28"/>
      <c r="K889" s="18"/>
      <c r="L889" s="19"/>
      <c r="M889" s="18"/>
      <c r="N889" s="15"/>
      <c r="O889" s="15"/>
      <c r="P889" s="20"/>
      <c r="Q889" s="36"/>
      <c r="R889" s="36"/>
      <c r="S889" s="37"/>
      <c r="T889" s="37"/>
      <c r="U889" s="37"/>
      <c r="V889" s="37"/>
      <c r="W889" s="37"/>
      <c r="X889" s="37"/>
      <c r="Y889" s="37"/>
      <c r="Z889" s="37"/>
    </row>
    <row r="890" spans="1:26" s="29" customFormat="1" x14ac:dyDescent="0.25">
      <c r="A890" s="13"/>
      <c r="B890" s="14"/>
      <c r="C890" s="39"/>
      <c r="D890" s="39"/>
      <c r="E890" s="27"/>
      <c r="F890" s="16"/>
      <c r="G890" s="17"/>
      <c r="H890" s="17"/>
      <c r="I890" s="38" t="str">
        <f>IF($J890&lt;&gt;"",(IF($J890="Part RC demandée &lt;&gt; Part RC calculée",VLOOKUP($J890,'Listes déroulantes'!$F$2:$H$26,2,FALSE)&amp;$O890&amp;"
"&amp;$P890&amp;VLOOKUP($J890,'Listes déroulantes'!$F$2:$H$26,3,FALSE),IF($J890="Montant total demandé &lt;&gt; de montant calculé",VLOOKUP($J890,'Listes déroulantes'!$F$2:$H$26,2,FALSE)&amp;$N890&amp;"
"&amp;$P890&amp;"
"&amp;VLOOKUP($J890,'Listes déroulantes'!$F$2:$H$26,3,FALSE),CONCATENATE(IF(ISNA(VLOOKUP($J890,'Listes déroulantes'!$F$2:$I$26,2,FALSE)),"",VLOOKUP($J890,'Listes déroulantes'!$F$2:$I$26,2,FALSE)),IF($L890&lt;&gt;"",TEXT($L890,CONCATENATE("jj/mm/aaaa","")),""),VLOOKUP($J890,'Listes déroulantes'!$F$2:$I$26,3,FALSE)," ",$K890," ",$N890," ",$M890,"
",$P890,VLOOKUP($J890,'Listes déroulantes'!$F$2:$I$26,4,FALSE))))),"")</f>
        <v/>
      </c>
      <c r="J890" s="28"/>
      <c r="K890" s="18"/>
      <c r="L890" s="19"/>
      <c r="M890" s="18"/>
      <c r="N890" s="15"/>
      <c r="O890" s="15"/>
      <c r="P890" s="20"/>
      <c r="Q890" s="36"/>
      <c r="R890" s="36"/>
      <c r="S890" s="37"/>
      <c r="T890" s="37"/>
      <c r="U890" s="37"/>
      <c r="V890" s="37"/>
      <c r="W890" s="37"/>
      <c r="X890" s="37"/>
      <c r="Y890" s="37"/>
      <c r="Z890" s="37"/>
    </row>
    <row r="891" spans="1:26" s="29" customFormat="1" x14ac:dyDescent="0.25">
      <c r="A891" s="13"/>
      <c r="B891" s="14"/>
      <c r="C891" s="39"/>
      <c r="D891" s="39"/>
      <c r="E891" s="27"/>
      <c r="F891" s="16"/>
      <c r="G891" s="17"/>
      <c r="H891" s="17"/>
      <c r="I891" s="38" t="str">
        <f>IF($J891&lt;&gt;"",(IF($J891="Part RC demandée &lt;&gt; Part RC calculée",VLOOKUP($J891,'Listes déroulantes'!$F$2:$H$26,2,FALSE)&amp;$O891&amp;"
"&amp;$P891&amp;VLOOKUP($J891,'Listes déroulantes'!$F$2:$H$26,3,FALSE),IF($J891="Montant total demandé &lt;&gt; de montant calculé",VLOOKUP($J891,'Listes déroulantes'!$F$2:$H$26,2,FALSE)&amp;$N891&amp;"
"&amp;$P891&amp;"
"&amp;VLOOKUP($J891,'Listes déroulantes'!$F$2:$H$26,3,FALSE),CONCATENATE(IF(ISNA(VLOOKUP($J891,'Listes déroulantes'!$F$2:$I$26,2,FALSE)),"",VLOOKUP($J891,'Listes déroulantes'!$F$2:$I$26,2,FALSE)),IF($L891&lt;&gt;"",TEXT($L891,CONCATENATE("jj/mm/aaaa","")),""),VLOOKUP($J891,'Listes déroulantes'!$F$2:$I$26,3,FALSE)," ",$K891," ",$N891," ",$M891,"
",$P891,VLOOKUP($J891,'Listes déroulantes'!$F$2:$I$26,4,FALSE))))),"")</f>
        <v/>
      </c>
      <c r="J891" s="28"/>
      <c r="K891" s="18"/>
      <c r="L891" s="19"/>
      <c r="M891" s="18"/>
      <c r="N891" s="15"/>
      <c r="O891" s="15"/>
      <c r="P891" s="20"/>
      <c r="Q891" s="36"/>
      <c r="R891" s="36"/>
      <c r="S891" s="37"/>
      <c r="T891" s="37"/>
      <c r="U891" s="37"/>
      <c r="V891" s="37"/>
      <c r="W891" s="37"/>
      <c r="X891" s="37"/>
      <c r="Y891" s="37"/>
      <c r="Z891" s="37"/>
    </row>
    <row r="892" spans="1:26" s="29" customFormat="1" x14ac:dyDescent="0.25">
      <c r="A892" s="13"/>
      <c r="B892" s="14"/>
      <c r="C892" s="39"/>
      <c r="D892" s="39"/>
      <c r="E892" s="27"/>
      <c r="F892" s="16"/>
      <c r="G892" s="17"/>
      <c r="H892" s="17"/>
      <c r="I892" s="38" t="str">
        <f>IF($J892&lt;&gt;"",(IF($J892="Part RC demandée &lt;&gt; Part RC calculée",VLOOKUP($J892,'Listes déroulantes'!$F$2:$H$26,2,FALSE)&amp;$O892&amp;"
"&amp;$P892&amp;VLOOKUP($J892,'Listes déroulantes'!$F$2:$H$26,3,FALSE),IF($J892="Montant total demandé &lt;&gt; de montant calculé",VLOOKUP($J892,'Listes déroulantes'!$F$2:$H$26,2,FALSE)&amp;$N892&amp;"
"&amp;$P892&amp;"
"&amp;VLOOKUP($J892,'Listes déroulantes'!$F$2:$H$26,3,FALSE),CONCATENATE(IF(ISNA(VLOOKUP($J892,'Listes déroulantes'!$F$2:$I$26,2,FALSE)),"",VLOOKUP($J892,'Listes déroulantes'!$F$2:$I$26,2,FALSE)),IF($L892&lt;&gt;"",TEXT($L892,CONCATENATE("jj/mm/aaaa","")),""),VLOOKUP($J892,'Listes déroulantes'!$F$2:$I$26,3,FALSE)," ",$K892," ",$N892," ",$M892,"
",$P892,VLOOKUP($J892,'Listes déroulantes'!$F$2:$I$26,4,FALSE))))),"")</f>
        <v/>
      </c>
      <c r="J892" s="28"/>
      <c r="K892" s="18"/>
      <c r="L892" s="19"/>
      <c r="M892" s="18"/>
      <c r="N892" s="15"/>
      <c r="O892" s="15"/>
      <c r="P892" s="20"/>
      <c r="Q892" s="36"/>
      <c r="R892" s="36"/>
      <c r="S892" s="37"/>
      <c r="T892" s="37"/>
      <c r="U892" s="37"/>
      <c r="V892" s="37"/>
      <c r="W892" s="37"/>
      <c r="X892" s="37"/>
      <c r="Y892" s="37"/>
      <c r="Z892" s="37"/>
    </row>
    <row r="893" spans="1:26" s="29" customFormat="1" x14ac:dyDescent="0.25">
      <c r="A893" s="13"/>
      <c r="B893" s="14"/>
      <c r="C893" s="39"/>
      <c r="D893" s="39"/>
      <c r="E893" s="27"/>
      <c r="F893" s="16"/>
      <c r="G893" s="17"/>
      <c r="H893" s="17"/>
      <c r="I893" s="38" t="str">
        <f>IF($J893&lt;&gt;"",(IF($J893="Part RC demandée &lt;&gt; Part RC calculée",VLOOKUP($J893,'Listes déroulantes'!$F$2:$H$26,2,FALSE)&amp;$O893&amp;"
"&amp;$P893&amp;VLOOKUP($J893,'Listes déroulantes'!$F$2:$H$26,3,FALSE),IF($J893="Montant total demandé &lt;&gt; de montant calculé",VLOOKUP($J893,'Listes déroulantes'!$F$2:$H$26,2,FALSE)&amp;$N893&amp;"
"&amp;$P893&amp;"
"&amp;VLOOKUP($J893,'Listes déroulantes'!$F$2:$H$26,3,FALSE),CONCATENATE(IF(ISNA(VLOOKUP($J893,'Listes déroulantes'!$F$2:$I$26,2,FALSE)),"",VLOOKUP($J893,'Listes déroulantes'!$F$2:$I$26,2,FALSE)),IF($L893&lt;&gt;"",TEXT($L893,CONCATENATE("jj/mm/aaaa","")),""),VLOOKUP($J893,'Listes déroulantes'!$F$2:$I$26,3,FALSE)," ",$K893," ",$N893," ",$M893,"
",$P893,VLOOKUP($J893,'Listes déroulantes'!$F$2:$I$26,4,FALSE))))),"")</f>
        <v/>
      </c>
      <c r="J893" s="28"/>
      <c r="K893" s="18"/>
      <c r="L893" s="19"/>
      <c r="M893" s="18"/>
      <c r="N893" s="15"/>
      <c r="O893" s="15"/>
      <c r="P893" s="20"/>
      <c r="Q893" s="36"/>
      <c r="R893" s="36"/>
      <c r="S893" s="37"/>
      <c r="T893" s="37"/>
      <c r="U893" s="37"/>
      <c r="V893" s="37"/>
      <c r="W893" s="37"/>
      <c r="X893" s="37"/>
      <c r="Y893" s="37"/>
      <c r="Z893" s="37"/>
    </row>
    <row r="894" spans="1:26" s="29" customFormat="1" x14ac:dyDescent="0.25">
      <c r="A894" s="13"/>
      <c r="B894" s="14"/>
      <c r="C894" s="39"/>
      <c r="D894" s="39"/>
      <c r="E894" s="27"/>
      <c r="F894" s="16"/>
      <c r="G894" s="17"/>
      <c r="H894" s="17"/>
      <c r="I894" s="38" t="str">
        <f>IF($J894&lt;&gt;"",(IF($J894="Part RC demandée &lt;&gt; Part RC calculée",VLOOKUP($J894,'Listes déroulantes'!$F$2:$H$26,2,FALSE)&amp;$O894&amp;"
"&amp;$P894&amp;VLOOKUP($J894,'Listes déroulantes'!$F$2:$H$26,3,FALSE),IF($J894="Montant total demandé &lt;&gt; de montant calculé",VLOOKUP($J894,'Listes déroulantes'!$F$2:$H$26,2,FALSE)&amp;$N894&amp;"
"&amp;$P894&amp;"
"&amp;VLOOKUP($J894,'Listes déroulantes'!$F$2:$H$26,3,FALSE),CONCATENATE(IF(ISNA(VLOOKUP($J894,'Listes déroulantes'!$F$2:$I$26,2,FALSE)),"",VLOOKUP($J894,'Listes déroulantes'!$F$2:$I$26,2,FALSE)),IF($L894&lt;&gt;"",TEXT($L894,CONCATENATE("jj/mm/aaaa","")),""),VLOOKUP($J894,'Listes déroulantes'!$F$2:$I$26,3,FALSE)," ",$K894," ",$N894," ",$M894,"
",$P894,VLOOKUP($J894,'Listes déroulantes'!$F$2:$I$26,4,FALSE))))),"")</f>
        <v/>
      </c>
      <c r="J894" s="28"/>
      <c r="K894" s="18"/>
      <c r="L894" s="19"/>
      <c r="M894" s="18"/>
      <c r="N894" s="15"/>
      <c r="O894" s="15"/>
      <c r="P894" s="20"/>
      <c r="Q894" s="36"/>
      <c r="R894" s="36"/>
      <c r="S894" s="37"/>
      <c r="T894" s="37"/>
      <c r="U894" s="37"/>
      <c r="V894" s="37"/>
      <c r="W894" s="37"/>
      <c r="X894" s="37"/>
      <c r="Y894" s="37"/>
      <c r="Z894" s="37"/>
    </row>
    <row r="895" spans="1:26" s="29" customFormat="1" x14ac:dyDescent="0.25">
      <c r="A895" s="13"/>
      <c r="B895" s="14"/>
      <c r="C895" s="39"/>
      <c r="D895" s="39"/>
      <c r="E895" s="27"/>
      <c r="F895" s="16"/>
      <c r="G895" s="17"/>
      <c r="H895" s="17"/>
      <c r="I895" s="38" t="str">
        <f>IF($J895&lt;&gt;"",(IF($J895="Part RC demandée &lt;&gt; Part RC calculée",VLOOKUP($J895,'Listes déroulantes'!$F$2:$H$26,2,FALSE)&amp;$O895&amp;"
"&amp;$P895&amp;VLOOKUP($J895,'Listes déroulantes'!$F$2:$H$26,3,FALSE),IF($J895="Montant total demandé &lt;&gt; de montant calculé",VLOOKUP($J895,'Listes déroulantes'!$F$2:$H$26,2,FALSE)&amp;$N895&amp;"
"&amp;$P895&amp;"
"&amp;VLOOKUP($J895,'Listes déroulantes'!$F$2:$H$26,3,FALSE),CONCATENATE(IF(ISNA(VLOOKUP($J895,'Listes déroulantes'!$F$2:$I$26,2,FALSE)),"",VLOOKUP($J895,'Listes déroulantes'!$F$2:$I$26,2,FALSE)),IF($L895&lt;&gt;"",TEXT($L895,CONCATENATE("jj/mm/aaaa","")),""),VLOOKUP($J895,'Listes déroulantes'!$F$2:$I$26,3,FALSE)," ",$K895," ",$N895," ",$M895,"
",$P895,VLOOKUP($J895,'Listes déroulantes'!$F$2:$I$26,4,FALSE))))),"")</f>
        <v/>
      </c>
      <c r="J895" s="28"/>
      <c r="K895" s="18"/>
      <c r="L895" s="19"/>
      <c r="M895" s="18"/>
      <c r="N895" s="15"/>
      <c r="O895" s="15"/>
      <c r="P895" s="20"/>
      <c r="Q895" s="36"/>
      <c r="R895" s="36"/>
      <c r="S895" s="37"/>
      <c r="T895" s="37"/>
      <c r="U895" s="37"/>
      <c r="V895" s="37"/>
      <c r="W895" s="37"/>
      <c r="X895" s="37"/>
      <c r="Y895" s="37"/>
      <c r="Z895" s="37"/>
    </row>
    <row r="896" spans="1:26" s="29" customFormat="1" x14ac:dyDescent="0.25">
      <c r="A896" s="13"/>
      <c r="B896" s="14"/>
      <c r="C896" s="39"/>
      <c r="D896" s="39"/>
      <c r="E896" s="27"/>
      <c r="F896" s="16"/>
      <c r="G896" s="17"/>
      <c r="H896" s="17"/>
      <c r="I896" s="38" t="str">
        <f>IF($J896&lt;&gt;"",(IF($J896="Part RC demandée &lt;&gt; Part RC calculée",VLOOKUP($J896,'Listes déroulantes'!$F$2:$H$26,2,FALSE)&amp;$O896&amp;"
"&amp;$P896&amp;VLOOKUP($J896,'Listes déroulantes'!$F$2:$H$26,3,FALSE),IF($J896="Montant total demandé &lt;&gt; de montant calculé",VLOOKUP($J896,'Listes déroulantes'!$F$2:$H$26,2,FALSE)&amp;$N896&amp;"
"&amp;$P896&amp;"
"&amp;VLOOKUP($J896,'Listes déroulantes'!$F$2:$H$26,3,FALSE),CONCATENATE(IF(ISNA(VLOOKUP($J896,'Listes déroulantes'!$F$2:$I$26,2,FALSE)),"",VLOOKUP($J896,'Listes déroulantes'!$F$2:$I$26,2,FALSE)),IF($L896&lt;&gt;"",TEXT($L896,CONCATENATE("jj/mm/aaaa","")),""),VLOOKUP($J896,'Listes déroulantes'!$F$2:$I$26,3,FALSE)," ",$K896," ",$N896," ",$M896,"
",$P896,VLOOKUP($J896,'Listes déroulantes'!$F$2:$I$26,4,FALSE))))),"")</f>
        <v/>
      </c>
      <c r="J896" s="28"/>
      <c r="K896" s="18"/>
      <c r="L896" s="19"/>
      <c r="M896" s="18"/>
      <c r="N896" s="15"/>
      <c r="O896" s="15"/>
      <c r="P896" s="20"/>
      <c r="Q896" s="36"/>
      <c r="R896" s="36"/>
      <c r="S896" s="37"/>
      <c r="T896" s="37"/>
      <c r="U896" s="37"/>
      <c r="V896" s="37"/>
      <c r="W896" s="37"/>
      <c r="X896" s="37"/>
      <c r="Y896" s="37"/>
      <c r="Z896" s="37"/>
    </row>
    <row r="897" spans="1:26" s="29" customFormat="1" x14ac:dyDescent="0.25">
      <c r="A897" s="13"/>
      <c r="B897" s="14"/>
      <c r="C897" s="39"/>
      <c r="D897" s="39"/>
      <c r="E897" s="27"/>
      <c r="F897" s="16"/>
      <c r="G897" s="17"/>
      <c r="H897" s="17"/>
      <c r="I897" s="38" t="str">
        <f>IF($J897&lt;&gt;"",(IF($J897="Part RC demandée &lt;&gt; Part RC calculée",VLOOKUP($J897,'Listes déroulantes'!$F$2:$H$26,2,FALSE)&amp;$O897&amp;"
"&amp;$P897&amp;VLOOKUP($J897,'Listes déroulantes'!$F$2:$H$26,3,FALSE),IF($J897="Montant total demandé &lt;&gt; de montant calculé",VLOOKUP($J897,'Listes déroulantes'!$F$2:$H$26,2,FALSE)&amp;$N897&amp;"
"&amp;$P897&amp;"
"&amp;VLOOKUP($J897,'Listes déroulantes'!$F$2:$H$26,3,FALSE),CONCATENATE(IF(ISNA(VLOOKUP($J897,'Listes déroulantes'!$F$2:$I$26,2,FALSE)),"",VLOOKUP($J897,'Listes déroulantes'!$F$2:$I$26,2,FALSE)),IF($L897&lt;&gt;"",TEXT($L897,CONCATENATE("jj/mm/aaaa","")),""),VLOOKUP($J897,'Listes déroulantes'!$F$2:$I$26,3,FALSE)," ",$K897," ",$N897," ",$M897,"
",$P897,VLOOKUP($J897,'Listes déroulantes'!$F$2:$I$26,4,FALSE))))),"")</f>
        <v/>
      </c>
      <c r="J897" s="28"/>
      <c r="K897" s="18"/>
      <c r="L897" s="19"/>
      <c r="M897" s="18"/>
      <c r="N897" s="15"/>
      <c r="O897" s="15"/>
      <c r="P897" s="20"/>
      <c r="Q897" s="36"/>
      <c r="R897" s="36"/>
      <c r="S897" s="37"/>
      <c r="T897" s="37"/>
      <c r="U897" s="37"/>
      <c r="V897" s="37"/>
      <c r="W897" s="37"/>
      <c r="X897" s="37"/>
      <c r="Y897" s="37"/>
      <c r="Z897" s="37"/>
    </row>
    <row r="898" spans="1:26" s="29" customFormat="1" x14ac:dyDescent="0.25">
      <c r="A898" s="13"/>
      <c r="B898" s="14"/>
      <c r="C898" s="39"/>
      <c r="D898" s="39"/>
      <c r="E898" s="27"/>
      <c r="F898" s="16"/>
      <c r="G898" s="17"/>
      <c r="H898" s="17"/>
      <c r="I898" s="38" t="str">
        <f>IF($J898&lt;&gt;"",(IF($J898="Part RC demandée &lt;&gt; Part RC calculée",VLOOKUP($J898,'Listes déroulantes'!$F$2:$H$26,2,FALSE)&amp;$O898&amp;"
"&amp;$P898&amp;VLOOKUP($J898,'Listes déroulantes'!$F$2:$H$26,3,FALSE),IF($J898="Montant total demandé &lt;&gt; de montant calculé",VLOOKUP($J898,'Listes déroulantes'!$F$2:$H$26,2,FALSE)&amp;$N898&amp;"
"&amp;$P898&amp;"
"&amp;VLOOKUP($J898,'Listes déroulantes'!$F$2:$H$26,3,FALSE),CONCATENATE(IF(ISNA(VLOOKUP($J898,'Listes déroulantes'!$F$2:$I$26,2,FALSE)),"",VLOOKUP($J898,'Listes déroulantes'!$F$2:$I$26,2,FALSE)),IF($L898&lt;&gt;"",TEXT($L898,CONCATENATE("jj/mm/aaaa","")),""),VLOOKUP($J898,'Listes déroulantes'!$F$2:$I$26,3,FALSE)," ",$K898," ",$N898," ",$M898,"
",$P898,VLOOKUP($J898,'Listes déroulantes'!$F$2:$I$26,4,FALSE))))),"")</f>
        <v/>
      </c>
      <c r="J898" s="28"/>
      <c r="K898" s="18"/>
      <c r="L898" s="19"/>
      <c r="M898" s="18"/>
      <c r="N898" s="15"/>
      <c r="O898" s="15"/>
      <c r="P898" s="20"/>
      <c r="Q898" s="36"/>
      <c r="R898" s="36"/>
      <c r="S898" s="37"/>
      <c r="T898" s="37"/>
      <c r="U898" s="37"/>
      <c r="V898" s="37"/>
      <c r="W898" s="37"/>
      <c r="X898" s="37"/>
      <c r="Y898" s="37"/>
      <c r="Z898" s="37"/>
    </row>
    <row r="899" spans="1:26" s="29" customFormat="1" x14ac:dyDescent="0.25">
      <c r="A899" s="13"/>
      <c r="B899" s="14"/>
      <c r="C899" s="39"/>
      <c r="D899" s="39"/>
      <c r="E899" s="27"/>
      <c r="F899" s="16"/>
      <c r="G899" s="17"/>
      <c r="H899" s="17"/>
      <c r="I899" s="38" t="str">
        <f>IF($J899&lt;&gt;"",(IF($J899="Part RC demandée &lt;&gt; Part RC calculée",VLOOKUP($J899,'Listes déroulantes'!$F$2:$H$26,2,FALSE)&amp;$O899&amp;"
"&amp;$P899&amp;VLOOKUP($J899,'Listes déroulantes'!$F$2:$H$26,3,FALSE),IF($J899="Montant total demandé &lt;&gt; de montant calculé",VLOOKUP($J899,'Listes déroulantes'!$F$2:$H$26,2,FALSE)&amp;$N899&amp;"
"&amp;$P899&amp;"
"&amp;VLOOKUP($J899,'Listes déroulantes'!$F$2:$H$26,3,FALSE),CONCATENATE(IF(ISNA(VLOOKUP($J899,'Listes déroulantes'!$F$2:$I$26,2,FALSE)),"",VLOOKUP($J899,'Listes déroulantes'!$F$2:$I$26,2,FALSE)),IF($L899&lt;&gt;"",TEXT($L899,CONCATENATE("jj/mm/aaaa","")),""),VLOOKUP($J899,'Listes déroulantes'!$F$2:$I$26,3,FALSE)," ",$K899," ",$N899," ",$M899,"
",$P899,VLOOKUP($J899,'Listes déroulantes'!$F$2:$I$26,4,FALSE))))),"")</f>
        <v/>
      </c>
      <c r="J899" s="28"/>
      <c r="K899" s="18"/>
      <c r="L899" s="19"/>
      <c r="M899" s="18"/>
      <c r="N899" s="15"/>
      <c r="O899" s="15"/>
      <c r="P899" s="20"/>
      <c r="Q899" s="36"/>
      <c r="R899" s="36"/>
      <c r="S899" s="37"/>
      <c r="T899" s="37"/>
      <c r="U899" s="37"/>
      <c r="V899" s="37"/>
      <c r="W899" s="37"/>
      <c r="X899" s="37"/>
      <c r="Y899" s="37"/>
      <c r="Z899" s="37"/>
    </row>
    <row r="900" spans="1:26" s="29" customFormat="1" x14ac:dyDescent="0.25">
      <c r="A900" s="13"/>
      <c r="B900" s="14"/>
      <c r="C900" s="39"/>
      <c r="D900" s="39"/>
      <c r="E900" s="27"/>
      <c r="F900" s="16"/>
      <c r="G900" s="17"/>
      <c r="H900" s="17"/>
      <c r="I900" s="38" t="str">
        <f>IF($J900&lt;&gt;"",(IF($J900="Part RC demandée &lt;&gt; Part RC calculée",VLOOKUP($J900,'Listes déroulantes'!$F$2:$H$26,2,FALSE)&amp;$O900&amp;"
"&amp;$P900&amp;VLOOKUP($J900,'Listes déroulantes'!$F$2:$H$26,3,FALSE),IF($J900="Montant total demandé &lt;&gt; de montant calculé",VLOOKUP($J900,'Listes déroulantes'!$F$2:$H$26,2,FALSE)&amp;$N900&amp;"
"&amp;$P900&amp;"
"&amp;VLOOKUP($J900,'Listes déroulantes'!$F$2:$H$26,3,FALSE),CONCATENATE(IF(ISNA(VLOOKUP($J900,'Listes déroulantes'!$F$2:$I$26,2,FALSE)),"",VLOOKUP($J900,'Listes déroulantes'!$F$2:$I$26,2,FALSE)),IF($L900&lt;&gt;"",TEXT($L900,CONCATENATE("jj/mm/aaaa","")),""),VLOOKUP($J900,'Listes déroulantes'!$F$2:$I$26,3,FALSE)," ",$K900," ",$N900," ",$M900,"
",$P900,VLOOKUP($J900,'Listes déroulantes'!$F$2:$I$26,4,FALSE))))),"")</f>
        <v/>
      </c>
      <c r="J900" s="28"/>
      <c r="K900" s="18"/>
      <c r="L900" s="19"/>
      <c r="M900" s="18"/>
      <c r="N900" s="15"/>
      <c r="O900" s="15"/>
      <c r="P900" s="20"/>
      <c r="Q900" s="36"/>
      <c r="R900" s="36"/>
      <c r="S900" s="37"/>
      <c r="T900" s="37"/>
      <c r="U900" s="37"/>
      <c r="V900" s="37"/>
      <c r="W900" s="37"/>
      <c r="X900" s="37"/>
      <c r="Y900" s="37"/>
      <c r="Z900" s="37"/>
    </row>
    <row r="901" spans="1:26" s="29" customFormat="1" x14ac:dyDescent="0.25">
      <c r="A901" s="13"/>
      <c r="B901" s="14"/>
      <c r="C901" s="39"/>
      <c r="D901" s="39"/>
      <c r="E901" s="27"/>
      <c r="F901" s="16"/>
      <c r="G901" s="17"/>
      <c r="H901" s="17"/>
      <c r="I901" s="38" t="str">
        <f>IF($J901&lt;&gt;"",(IF($J901="Part RC demandée &lt;&gt; Part RC calculée",VLOOKUP($J901,'Listes déroulantes'!$F$2:$H$26,2,FALSE)&amp;$O901&amp;"
"&amp;$P901&amp;VLOOKUP($J901,'Listes déroulantes'!$F$2:$H$26,3,FALSE),IF($J901="Montant total demandé &lt;&gt; de montant calculé",VLOOKUP($J901,'Listes déroulantes'!$F$2:$H$26,2,FALSE)&amp;$N901&amp;"
"&amp;$P901&amp;"
"&amp;VLOOKUP($J901,'Listes déroulantes'!$F$2:$H$26,3,FALSE),CONCATENATE(IF(ISNA(VLOOKUP($J901,'Listes déroulantes'!$F$2:$I$26,2,FALSE)),"",VLOOKUP($J901,'Listes déroulantes'!$F$2:$I$26,2,FALSE)),IF($L901&lt;&gt;"",TEXT($L901,CONCATENATE("jj/mm/aaaa","")),""),VLOOKUP($J901,'Listes déroulantes'!$F$2:$I$26,3,FALSE)," ",$K901," ",$N901," ",$M901,"
",$P901,VLOOKUP($J901,'Listes déroulantes'!$F$2:$I$26,4,FALSE))))),"")</f>
        <v/>
      </c>
      <c r="J901" s="28"/>
      <c r="K901" s="18"/>
      <c r="L901" s="19"/>
      <c r="M901" s="18"/>
      <c r="N901" s="15"/>
      <c r="O901" s="15"/>
      <c r="P901" s="20"/>
      <c r="Q901" s="36"/>
      <c r="R901" s="36"/>
      <c r="S901" s="37"/>
      <c r="T901" s="37"/>
      <c r="U901" s="37"/>
      <c r="V901" s="37"/>
      <c r="W901" s="37"/>
      <c r="X901" s="37"/>
      <c r="Y901" s="37"/>
      <c r="Z901" s="37"/>
    </row>
    <row r="902" spans="1:26" s="29" customFormat="1" x14ac:dyDescent="0.25">
      <c r="A902" s="13"/>
      <c r="B902" s="14"/>
      <c r="C902" s="39"/>
      <c r="D902" s="39"/>
      <c r="E902" s="27"/>
      <c r="F902" s="16"/>
      <c r="G902" s="17"/>
      <c r="H902" s="17"/>
      <c r="I902" s="38" t="str">
        <f>IF($J902&lt;&gt;"",(IF($J902="Part RC demandée &lt;&gt; Part RC calculée",VLOOKUP($J902,'Listes déroulantes'!$F$2:$H$26,2,FALSE)&amp;$O902&amp;"
"&amp;$P902&amp;VLOOKUP($J902,'Listes déroulantes'!$F$2:$H$26,3,FALSE),IF($J902="Montant total demandé &lt;&gt; de montant calculé",VLOOKUP($J902,'Listes déroulantes'!$F$2:$H$26,2,FALSE)&amp;$N902&amp;"
"&amp;$P902&amp;"
"&amp;VLOOKUP($J902,'Listes déroulantes'!$F$2:$H$26,3,FALSE),CONCATENATE(IF(ISNA(VLOOKUP($J902,'Listes déroulantes'!$F$2:$I$26,2,FALSE)),"",VLOOKUP($J902,'Listes déroulantes'!$F$2:$I$26,2,FALSE)),IF($L902&lt;&gt;"",TEXT($L902,CONCATENATE("jj/mm/aaaa","")),""),VLOOKUP($J902,'Listes déroulantes'!$F$2:$I$26,3,FALSE)," ",$K902," ",$N902," ",$M902,"
",$P902,VLOOKUP($J902,'Listes déroulantes'!$F$2:$I$26,4,FALSE))))),"")</f>
        <v/>
      </c>
      <c r="J902" s="28"/>
      <c r="K902" s="18"/>
      <c r="L902" s="19"/>
      <c r="M902" s="18"/>
      <c r="N902" s="15"/>
      <c r="O902" s="15"/>
      <c r="P902" s="20"/>
      <c r="Q902" s="36"/>
      <c r="R902" s="36"/>
      <c r="S902" s="37"/>
      <c r="T902" s="37"/>
      <c r="U902" s="37"/>
      <c r="V902" s="37"/>
      <c r="W902" s="37"/>
      <c r="X902" s="37"/>
      <c r="Y902" s="37"/>
      <c r="Z902" s="37"/>
    </row>
    <row r="903" spans="1:26" s="29" customFormat="1" x14ac:dyDescent="0.25">
      <c r="A903" s="13"/>
      <c r="B903" s="14"/>
      <c r="C903" s="39"/>
      <c r="D903" s="39"/>
      <c r="E903" s="27"/>
      <c r="F903" s="16"/>
      <c r="G903" s="17"/>
      <c r="H903" s="17"/>
      <c r="I903" s="38" t="str">
        <f>IF($J903&lt;&gt;"",(IF($J903="Part RC demandée &lt;&gt; Part RC calculée",VLOOKUP($J903,'Listes déroulantes'!$F$2:$H$26,2,FALSE)&amp;$O903&amp;"
"&amp;$P903&amp;VLOOKUP($J903,'Listes déroulantes'!$F$2:$H$26,3,FALSE),IF($J903="Montant total demandé &lt;&gt; de montant calculé",VLOOKUP($J903,'Listes déroulantes'!$F$2:$H$26,2,FALSE)&amp;$N903&amp;"
"&amp;$P903&amp;"
"&amp;VLOOKUP($J903,'Listes déroulantes'!$F$2:$H$26,3,FALSE),CONCATENATE(IF(ISNA(VLOOKUP($J903,'Listes déroulantes'!$F$2:$I$26,2,FALSE)),"",VLOOKUP($J903,'Listes déroulantes'!$F$2:$I$26,2,FALSE)),IF($L903&lt;&gt;"",TEXT($L903,CONCATENATE("jj/mm/aaaa","")),""),VLOOKUP($J903,'Listes déroulantes'!$F$2:$I$26,3,FALSE)," ",$K903," ",$N903," ",$M903,"
",$P903,VLOOKUP($J903,'Listes déroulantes'!$F$2:$I$26,4,FALSE))))),"")</f>
        <v/>
      </c>
      <c r="J903" s="28"/>
      <c r="K903" s="18"/>
      <c r="L903" s="19"/>
      <c r="M903" s="18"/>
      <c r="N903" s="15"/>
      <c r="O903" s="15"/>
      <c r="P903" s="20"/>
      <c r="Q903" s="36"/>
      <c r="R903" s="36"/>
      <c r="S903" s="37"/>
      <c r="T903" s="37"/>
      <c r="U903" s="37"/>
      <c r="V903" s="37"/>
      <c r="W903" s="37"/>
      <c r="X903" s="37"/>
      <c r="Y903" s="37"/>
      <c r="Z903" s="37"/>
    </row>
    <row r="904" spans="1:26" s="29" customFormat="1" x14ac:dyDescent="0.25">
      <c r="A904" s="13"/>
      <c r="B904" s="14"/>
      <c r="C904" s="39"/>
      <c r="D904" s="39"/>
      <c r="E904" s="27"/>
      <c r="F904" s="16"/>
      <c r="G904" s="17"/>
      <c r="H904" s="17"/>
      <c r="I904" s="38" t="str">
        <f>IF($J904&lt;&gt;"",(IF($J904="Part RC demandée &lt;&gt; Part RC calculée",VLOOKUP($J904,'Listes déroulantes'!$F$2:$H$26,2,FALSE)&amp;$O904&amp;"
"&amp;$P904&amp;VLOOKUP($J904,'Listes déroulantes'!$F$2:$H$26,3,FALSE),IF($J904="Montant total demandé &lt;&gt; de montant calculé",VLOOKUP($J904,'Listes déroulantes'!$F$2:$H$26,2,FALSE)&amp;$N904&amp;"
"&amp;$P904&amp;"
"&amp;VLOOKUP($J904,'Listes déroulantes'!$F$2:$H$26,3,FALSE),CONCATENATE(IF(ISNA(VLOOKUP($J904,'Listes déroulantes'!$F$2:$I$26,2,FALSE)),"",VLOOKUP($J904,'Listes déroulantes'!$F$2:$I$26,2,FALSE)),IF($L904&lt;&gt;"",TEXT($L904,CONCATENATE("jj/mm/aaaa","")),""),VLOOKUP($J904,'Listes déroulantes'!$F$2:$I$26,3,FALSE)," ",$K904," ",$N904," ",$M904,"
",$P904,VLOOKUP($J904,'Listes déroulantes'!$F$2:$I$26,4,FALSE))))),"")</f>
        <v/>
      </c>
      <c r="J904" s="28"/>
      <c r="K904" s="18"/>
      <c r="L904" s="19"/>
      <c r="M904" s="18"/>
      <c r="N904" s="15"/>
      <c r="O904" s="15"/>
      <c r="P904" s="20"/>
      <c r="Q904" s="36"/>
      <c r="R904" s="36"/>
      <c r="S904" s="37"/>
      <c r="T904" s="37"/>
      <c r="U904" s="37"/>
      <c r="V904" s="37"/>
      <c r="W904" s="37"/>
      <c r="X904" s="37"/>
      <c r="Y904" s="37"/>
      <c r="Z904" s="37"/>
    </row>
    <row r="905" spans="1:26" s="29" customFormat="1" x14ac:dyDescent="0.25">
      <c r="A905" s="13"/>
      <c r="B905" s="14"/>
      <c r="C905" s="39"/>
      <c r="D905" s="39"/>
      <c r="E905" s="27"/>
      <c r="F905" s="16"/>
      <c r="G905" s="17"/>
      <c r="H905" s="17"/>
      <c r="I905" s="38" t="str">
        <f>IF($J905&lt;&gt;"",(IF($J905="Part RC demandée &lt;&gt; Part RC calculée",VLOOKUP($J905,'Listes déroulantes'!$F$2:$H$26,2,FALSE)&amp;$O905&amp;"
"&amp;$P905&amp;VLOOKUP($J905,'Listes déroulantes'!$F$2:$H$26,3,FALSE),IF($J905="Montant total demandé &lt;&gt; de montant calculé",VLOOKUP($J905,'Listes déroulantes'!$F$2:$H$26,2,FALSE)&amp;$N905&amp;"
"&amp;$P905&amp;"
"&amp;VLOOKUP($J905,'Listes déroulantes'!$F$2:$H$26,3,FALSE),CONCATENATE(IF(ISNA(VLOOKUP($J905,'Listes déroulantes'!$F$2:$I$26,2,FALSE)),"",VLOOKUP($J905,'Listes déroulantes'!$F$2:$I$26,2,FALSE)),IF($L905&lt;&gt;"",TEXT($L905,CONCATENATE("jj/mm/aaaa","")),""),VLOOKUP($J905,'Listes déroulantes'!$F$2:$I$26,3,FALSE)," ",$K905," ",$N905," ",$M905,"
",$P905,VLOOKUP($J905,'Listes déroulantes'!$F$2:$I$26,4,FALSE))))),"")</f>
        <v/>
      </c>
      <c r="J905" s="28"/>
      <c r="K905" s="18"/>
      <c r="L905" s="19"/>
      <c r="M905" s="18"/>
      <c r="N905" s="15"/>
      <c r="O905" s="15"/>
      <c r="P905" s="20"/>
      <c r="Q905" s="36"/>
      <c r="R905" s="36"/>
      <c r="S905" s="37"/>
      <c r="T905" s="37"/>
      <c r="U905" s="37"/>
      <c r="V905" s="37"/>
      <c r="W905" s="37"/>
      <c r="X905" s="37"/>
      <c r="Y905" s="37"/>
      <c r="Z905" s="37"/>
    </row>
    <row r="906" spans="1:26" s="29" customFormat="1" x14ac:dyDescent="0.25">
      <c r="A906" s="13"/>
      <c r="B906" s="14"/>
      <c r="C906" s="39"/>
      <c r="D906" s="39"/>
      <c r="E906" s="27"/>
      <c r="F906" s="16"/>
      <c r="G906" s="17"/>
      <c r="H906" s="17"/>
      <c r="I906" s="38" t="str">
        <f>IF($J906&lt;&gt;"",(IF($J906="Part RC demandée &lt;&gt; Part RC calculée",VLOOKUP($J906,'Listes déroulantes'!$F$2:$H$26,2,FALSE)&amp;$O906&amp;"
"&amp;$P906&amp;VLOOKUP($J906,'Listes déroulantes'!$F$2:$H$26,3,FALSE),IF($J906="Montant total demandé &lt;&gt; de montant calculé",VLOOKUP($J906,'Listes déroulantes'!$F$2:$H$26,2,FALSE)&amp;$N906&amp;"
"&amp;$P906&amp;"
"&amp;VLOOKUP($J906,'Listes déroulantes'!$F$2:$H$26,3,FALSE),CONCATENATE(IF(ISNA(VLOOKUP($J906,'Listes déroulantes'!$F$2:$I$26,2,FALSE)),"",VLOOKUP($J906,'Listes déroulantes'!$F$2:$I$26,2,FALSE)),IF($L906&lt;&gt;"",TEXT($L906,CONCATENATE("jj/mm/aaaa","")),""),VLOOKUP($J906,'Listes déroulantes'!$F$2:$I$26,3,FALSE)," ",$K906," ",$N906," ",$M906,"
",$P906,VLOOKUP($J906,'Listes déroulantes'!$F$2:$I$26,4,FALSE))))),"")</f>
        <v/>
      </c>
      <c r="J906" s="28"/>
      <c r="K906" s="18"/>
      <c r="L906" s="19"/>
      <c r="M906" s="18"/>
      <c r="N906" s="15"/>
      <c r="O906" s="15"/>
      <c r="P906" s="20"/>
      <c r="Q906" s="36"/>
      <c r="R906" s="36"/>
      <c r="S906" s="37"/>
      <c r="T906" s="37"/>
      <c r="U906" s="37"/>
      <c r="V906" s="37"/>
      <c r="W906" s="37"/>
      <c r="X906" s="37"/>
      <c r="Y906" s="37"/>
      <c r="Z906" s="37"/>
    </row>
    <row r="907" spans="1:26" s="29" customFormat="1" x14ac:dyDescent="0.25">
      <c r="A907" s="13"/>
      <c r="B907" s="14"/>
      <c r="C907" s="39"/>
      <c r="D907" s="39"/>
      <c r="E907" s="27"/>
      <c r="F907" s="16"/>
      <c r="G907" s="17"/>
      <c r="H907" s="17"/>
      <c r="I907" s="38" t="str">
        <f>IF($J907&lt;&gt;"",(IF($J907="Part RC demandée &lt;&gt; Part RC calculée",VLOOKUP($J907,'Listes déroulantes'!$F$2:$H$26,2,FALSE)&amp;$O907&amp;"
"&amp;$P907&amp;VLOOKUP($J907,'Listes déroulantes'!$F$2:$H$26,3,FALSE),IF($J907="Montant total demandé &lt;&gt; de montant calculé",VLOOKUP($J907,'Listes déroulantes'!$F$2:$H$26,2,FALSE)&amp;$N907&amp;"
"&amp;$P907&amp;"
"&amp;VLOOKUP($J907,'Listes déroulantes'!$F$2:$H$26,3,FALSE),CONCATENATE(IF(ISNA(VLOOKUP($J907,'Listes déroulantes'!$F$2:$I$26,2,FALSE)),"",VLOOKUP($J907,'Listes déroulantes'!$F$2:$I$26,2,FALSE)),IF($L907&lt;&gt;"",TEXT($L907,CONCATENATE("jj/mm/aaaa","")),""),VLOOKUP($J907,'Listes déroulantes'!$F$2:$I$26,3,FALSE)," ",$K907," ",$N907," ",$M907,"
",$P907,VLOOKUP($J907,'Listes déroulantes'!$F$2:$I$26,4,FALSE))))),"")</f>
        <v/>
      </c>
      <c r="J907" s="28"/>
      <c r="K907" s="18"/>
      <c r="L907" s="19"/>
      <c r="M907" s="18"/>
      <c r="N907" s="15"/>
      <c r="O907" s="15"/>
      <c r="P907" s="20"/>
      <c r="Q907" s="36"/>
      <c r="R907" s="36"/>
      <c r="S907" s="37"/>
      <c r="T907" s="37"/>
      <c r="U907" s="37"/>
      <c r="V907" s="37"/>
      <c r="W907" s="37"/>
      <c r="X907" s="37"/>
      <c r="Y907" s="37"/>
      <c r="Z907" s="37"/>
    </row>
    <row r="908" spans="1:26" s="29" customFormat="1" x14ac:dyDescent="0.25">
      <c r="A908" s="13"/>
      <c r="B908" s="14"/>
      <c r="C908" s="39"/>
      <c r="D908" s="39"/>
      <c r="E908" s="27"/>
      <c r="F908" s="16"/>
      <c r="G908" s="17"/>
      <c r="H908" s="17"/>
      <c r="I908" s="38" t="str">
        <f>IF($J908&lt;&gt;"",(IF($J908="Part RC demandée &lt;&gt; Part RC calculée",VLOOKUP($J908,'Listes déroulantes'!$F$2:$H$26,2,FALSE)&amp;$O908&amp;"
"&amp;$P908&amp;VLOOKUP($J908,'Listes déroulantes'!$F$2:$H$26,3,FALSE),IF($J908="Montant total demandé &lt;&gt; de montant calculé",VLOOKUP($J908,'Listes déroulantes'!$F$2:$H$26,2,FALSE)&amp;$N908&amp;"
"&amp;$P908&amp;"
"&amp;VLOOKUP($J908,'Listes déroulantes'!$F$2:$H$26,3,FALSE),CONCATENATE(IF(ISNA(VLOOKUP($J908,'Listes déroulantes'!$F$2:$I$26,2,FALSE)),"",VLOOKUP($J908,'Listes déroulantes'!$F$2:$I$26,2,FALSE)),IF($L908&lt;&gt;"",TEXT($L908,CONCATENATE("jj/mm/aaaa","")),""),VLOOKUP($J908,'Listes déroulantes'!$F$2:$I$26,3,FALSE)," ",$K908," ",$N908," ",$M908,"
",$P908,VLOOKUP($J908,'Listes déroulantes'!$F$2:$I$26,4,FALSE))))),"")</f>
        <v/>
      </c>
      <c r="J908" s="28"/>
      <c r="K908" s="18"/>
      <c r="L908" s="19"/>
      <c r="M908" s="18"/>
      <c r="N908" s="15"/>
      <c r="O908" s="15"/>
      <c r="P908" s="20"/>
      <c r="Q908" s="36"/>
      <c r="R908" s="36"/>
      <c r="S908" s="37"/>
      <c r="T908" s="37"/>
      <c r="U908" s="37"/>
      <c r="V908" s="37"/>
      <c r="W908" s="37"/>
      <c r="X908" s="37"/>
      <c r="Y908" s="37"/>
      <c r="Z908" s="37"/>
    </row>
    <row r="909" spans="1:26" s="29" customFormat="1" x14ac:dyDescent="0.25">
      <c r="A909" s="13"/>
      <c r="B909" s="14"/>
      <c r="C909" s="39"/>
      <c r="D909" s="39"/>
      <c r="E909" s="27"/>
      <c r="F909" s="16"/>
      <c r="G909" s="17"/>
      <c r="H909" s="17"/>
      <c r="I909" s="38" t="str">
        <f>IF($J909&lt;&gt;"",(IF($J909="Part RC demandée &lt;&gt; Part RC calculée",VLOOKUP($J909,'Listes déroulantes'!$F$2:$H$26,2,FALSE)&amp;$O909&amp;"
"&amp;$P909&amp;VLOOKUP($J909,'Listes déroulantes'!$F$2:$H$26,3,FALSE),IF($J909="Montant total demandé &lt;&gt; de montant calculé",VLOOKUP($J909,'Listes déroulantes'!$F$2:$H$26,2,FALSE)&amp;$N909&amp;"
"&amp;$P909&amp;"
"&amp;VLOOKUP($J909,'Listes déroulantes'!$F$2:$H$26,3,FALSE),CONCATENATE(IF(ISNA(VLOOKUP($J909,'Listes déroulantes'!$F$2:$I$26,2,FALSE)),"",VLOOKUP($J909,'Listes déroulantes'!$F$2:$I$26,2,FALSE)),IF($L909&lt;&gt;"",TEXT($L909,CONCATENATE("jj/mm/aaaa","")),""),VLOOKUP($J909,'Listes déroulantes'!$F$2:$I$26,3,FALSE)," ",$K909," ",$N909," ",$M909,"
",$P909,VLOOKUP($J909,'Listes déroulantes'!$F$2:$I$26,4,FALSE))))),"")</f>
        <v/>
      </c>
      <c r="J909" s="28"/>
      <c r="K909" s="18"/>
      <c r="L909" s="19"/>
      <c r="M909" s="18"/>
      <c r="N909" s="15"/>
      <c r="O909" s="15"/>
      <c r="P909" s="20"/>
      <c r="Q909" s="36"/>
      <c r="R909" s="36"/>
      <c r="S909" s="37"/>
      <c r="T909" s="37"/>
      <c r="U909" s="37"/>
      <c r="V909" s="37"/>
      <c r="W909" s="37"/>
      <c r="X909" s="37"/>
      <c r="Y909" s="37"/>
      <c r="Z909" s="37"/>
    </row>
    <row r="910" spans="1:26" s="29" customFormat="1" x14ac:dyDescent="0.25">
      <c r="A910" s="13"/>
      <c r="B910" s="14"/>
      <c r="C910" s="39"/>
      <c r="D910" s="39"/>
      <c r="E910" s="27"/>
      <c r="F910" s="16"/>
      <c r="G910" s="17"/>
      <c r="H910" s="17"/>
      <c r="I910" s="38" t="str">
        <f>IF($J910&lt;&gt;"",(IF($J910="Part RC demandée &lt;&gt; Part RC calculée",VLOOKUP($J910,'Listes déroulantes'!$F$2:$H$26,2,FALSE)&amp;$O910&amp;"
"&amp;$P910&amp;VLOOKUP($J910,'Listes déroulantes'!$F$2:$H$26,3,FALSE),IF($J910="Montant total demandé &lt;&gt; de montant calculé",VLOOKUP($J910,'Listes déroulantes'!$F$2:$H$26,2,FALSE)&amp;$N910&amp;"
"&amp;$P910&amp;"
"&amp;VLOOKUP($J910,'Listes déroulantes'!$F$2:$H$26,3,FALSE),CONCATENATE(IF(ISNA(VLOOKUP($J910,'Listes déroulantes'!$F$2:$I$26,2,FALSE)),"",VLOOKUP($J910,'Listes déroulantes'!$F$2:$I$26,2,FALSE)),IF($L910&lt;&gt;"",TEXT($L910,CONCATENATE("jj/mm/aaaa","")),""),VLOOKUP($J910,'Listes déroulantes'!$F$2:$I$26,3,FALSE)," ",$K910," ",$N910," ",$M910,"
",$P910,VLOOKUP($J910,'Listes déroulantes'!$F$2:$I$26,4,FALSE))))),"")</f>
        <v/>
      </c>
      <c r="J910" s="28"/>
      <c r="K910" s="18"/>
      <c r="L910" s="19"/>
      <c r="M910" s="18"/>
      <c r="N910" s="15"/>
      <c r="O910" s="15"/>
      <c r="P910" s="20"/>
      <c r="Q910" s="36"/>
      <c r="R910" s="36"/>
      <c r="S910" s="37"/>
      <c r="T910" s="37"/>
      <c r="U910" s="37"/>
      <c r="V910" s="37"/>
      <c r="W910" s="37"/>
      <c r="X910" s="37"/>
      <c r="Y910" s="37"/>
      <c r="Z910" s="37"/>
    </row>
    <row r="911" spans="1:26" s="29" customFormat="1" x14ac:dyDescent="0.25">
      <c r="A911" s="13"/>
      <c r="B911" s="14"/>
      <c r="C911" s="39"/>
      <c r="D911" s="39"/>
      <c r="E911" s="27"/>
      <c r="F911" s="16"/>
      <c r="G911" s="17"/>
      <c r="H911" s="17"/>
      <c r="I911" s="38" t="str">
        <f>IF($J911&lt;&gt;"",(IF($J911="Part RC demandée &lt;&gt; Part RC calculée",VLOOKUP($J911,'Listes déroulantes'!$F$2:$H$26,2,FALSE)&amp;$O911&amp;"
"&amp;$P911&amp;VLOOKUP($J911,'Listes déroulantes'!$F$2:$H$26,3,FALSE),IF($J911="Montant total demandé &lt;&gt; de montant calculé",VLOOKUP($J911,'Listes déroulantes'!$F$2:$H$26,2,FALSE)&amp;$N911&amp;"
"&amp;$P911&amp;"
"&amp;VLOOKUP($J911,'Listes déroulantes'!$F$2:$H$26,3,FALSE),CONCATENATE(IF(ISNA(VLOOKUP($J911,'Listes déroulantes'!$F$2:$I$26,2,FALSE)),"",VLOOKUP($J911,'Listes déroulantes'!$F$2:$I$26,2,FALSE)),IF($L911&lt;&gt;"",TEXT($L911,CONCATENATE("jj/mm/aaaa","")),""),VLOOKUP($J911,'Listes déroulantes'!$F$2:$I$26,3,FALSE)," ",$K911," ",$N911," ",$M911,"
",$P911,VLOOKUP($J911,'Listes déroulantes'!$F$2:$I$26,4,FALSE))))),"")</f>
        <v/>
      </c>
      <c r="J911" s="28"/>
      <c r="K911" s="18"/>
      <c r="L911" s="19"/>
      <c r="M911" s="18"/>
      <c r="N911" s="15"/>
      <c r="O911" s="15"/>
      <c r="P911" s="20"/>
      <c r="Q911" s="36"/>
      <c r="R911" s="36"/>
      <c r="S911" s="37"/>
      <c r="T911" s="37"/>
      <c r="U911" s="37"/>
      <c r="V911" s="37"/>
      <c r="W911" s="37"/>
      <c r="X911" s="37"/>
      <c r="Y911" s="37"/>
      <c r="Z911" s="37"/>
    </row>
    <row r="912" spans="1:26" s="29" customFormat="1" x14ac:dyDescent="0.25">
      <c r="A912" s="13"/>
      <c r="B912" s="14"/>
      <c r="C912" s="39"/>
      <c r="D912" s="39"/>
      <c r="E912" s="27"/>
      <c r="F912" s="16"/>
      <c r="G912" s="17"/>
      <c r="H912" s="17"/>
      <c r="I912" s="38" t="str">
        <f>IF($J912&lt;&gt;"",(IF($J912="Part RC demandée &lt;&gt; Part RC calculée",VLOOKUP($J912,'Listes déroulantes'!$F$2:$H$26,2,FALSE)&amp;$O912&amp;"
"&amp;$P912&amp;VLOOKUP($J912,'Listes déroulantes'!$F$2:$H$26,3,FALSE),IF($J912="Montant total demandé &lt;&gt; de montant calculé",VLOOKUP($J912,'Listes déroulantes'!$F$2:$H$26,2,FALSE)&amp;$N912&amp;"
"&amp;$P912&amp;"
"&amp;VLOOKUP($J912,'Listes déroulantes'!$F$2:$H$26,3,FALSE),CONCATENATE(IF(ISNA(VLOOKUP($J912,'Listes déroulantes'!$F$2:$I$26,2,FALSE)),"",VLOOKUP($J912,'Listes déroulantes'!$F$2:$I$26,2,FALSE)),IF($L912&lt;&gt;"",TEXT($L912,CONCATENATE("jj/mm/aaaa","")),""),VLOOKUP($J912,'Listes déroulantes'!$F$2:$I$26,3,FALSE)," ",$K912," ",$N912," ",$M912,"
",$P912,VLOOKUP($J912,'Listes déroulantes'!$F$2:$I$26,4,FALSE))))),"")</f>
        <v/>
      </c>
      <c r="J912" s="28"/>
      <c r="K912" s="18"/>
      <c r="L912" s="19"/>
      <c r="M912" s="18"/>
      <c r="N912" s="15"/>
      <c r="O912" s="15"/>
      <c r="P912" s="20"/>
      <c r="Q912" s="36"/>
      <c r="R912" s="36"/>
      <c r="S912" s="37"/>
      <c r="T912" s="37"/>
      <c r="U912" s="37"/>
      <c r="V912" s="37"/>
      <c r="W912" s="37"/>
      <c r="X912" s="37"/>
      <c r="Y912" s="37"/>
      <c r="Z912" s="37"/>
    </row>
    <row r="913" spans="1:26" s="29" customFormat="1" x14ac:dyDescent="0.25">
      <c r="A913" s="13"/>
      <c r="B913" s="14"/>
      <c r="C913" s="39"/>
      <c r="D913" s="39"/>
      <c r="E913" s="27"/>
      <c r="F913" s="16"/>
      <c r="G913" s="17"/>
      <c r="H913" s="17"/>
      <c r="I913" s="38" t="str">
        <f>IF($J913&lt;&gt;"",(IF($J913="Part RC demandée &lt;&gt; Part RC calculée",VLOOKUP($J913,'Listes déroulantes'!$F$2:$H$26,2,FALSE)&amp;$O913&amp;"
"&amp;$P913&amp;VLOOKUP($J913,'Listes déroulantes'!$F$2:$H$26,3,FALSE),IF($J913="Montant total demandé &lt;&gt; de montant calculé",VLOOKUP($J913,'Listes déroulantes'!$F$2:$H$26,2,FALSE)&amp;$N913&amp;"
"&amp;$P913&amp;"
"&amp;VLOOKUP($J913,'Listes déroulantes'!$F$2:$H$26,3,FALSE),CONCATENATE(IF(ISNA(VLOOKUP($J913,'Listes déroulantes'!$F$2:$I$26,2,FALSE)),"",VLOOKUP($J913,'Listes déroulantes'!$F$2:$I$26,2,FALSE)),IF($L913&lt;&gt;"",TEXT($L913,CONCATENATE("jj/mm/aaaa","")),""),VLOOKUP($J913,'Listes déroulantes'!$F$2:$I$26,3,FALSE)," ",$K913," ",$N913," ",$M913,"
",$P913,VLOOKUP($J913,'Listes déroulantes'!$F$2:$I$26,4,FALSE))))),"")</f>
        <v/>
      </c>
      <c r="J913" s="28"/>
      <c r="K913" s="18"/>
      <c r="L913" s="19"/>
      <c r="M913" s="18"/>
      <c r="N913" s="15"/>
      <c r="O913" s="15"/>
      <c r="P913" s="20"/>
      <c r="Q913" s="36"/>
      <c r="R913" s="36"/>
      <c r="S913" s="37"/>
      <c r="T913" s="37"/>
      <c r="U913" s="37"/>
      <c r="V913" s="37"/>
      <c r="W913" s="37"/>
      <c r="X913" s="37"/>
      <c r="Y913" s="37"/>
      <c r="Z913" s="37"/>
    </row>
    <row r="914" spans="1:26" s="29" customFormat="1" x14ac:dyDescent="0.25">
      <c r="A914" s="13"/>
      <c r="B914" s="14"/>
      <c r="C914" s="39"/>
      <c r="D914" s="39"/>
      <c r="E914" s="27"/>
      <c r="F914" s="16"/>
      <c r="G914" s="17"/>
      <c r="H914" s="17"/>
      <c r="I914" s="38" t="str">
        <f>IF($J914&lt;&gt;"",(IF($J914="Part RC demandée &lt;&gt; Part RC calculée",VLOOKUP($J914,'Listes déroulantes'!$F$2:$H$26,2,FALSE)&amp;$O914&amp;"
"&amp;$P914&amp;VLOOKUP($J914,'Listes déroulantes'!$F$2:$H$26,3,FALSE),IF($J914="Montant total demandé &lt;&gt; de montant calculé",VLOOKUP($J914,'Listes déroulantes'!$F$2:$H$26,2,FALSE)&amp;$N914&amp;"
"&amp;$P914&amp;"
"&amp;VLOOKUP($J914,'Listes déroulantes'!$F$2:$H$26,3,FALSE),CONCATENATE(IF(ISNA(VLOOKUP($J914,'Listes déroulantes'!$F$2:$I$26,2,FALSE)),"",VLOOKUP($J914,'Listes déroulantes'!$F$2:$I$26,2,FALSE)),IF($L914&lt;&gt;"",TEXT($L914,CONCATENATE("jj/mm/aaaa","")),""),VLOOKUP($J914,'Listes déroulantes'!$F$2:$I$26,3,FALSE)," ",$K914," ",$N914," ",$M914,"
",$P914,VLOOKUP($J914,'Listes déroulantes'!$F$2:$I$26,4,FALSE))))),"")</f>
        <v/>
      </c>
      <c r="J914" s="28"/>
      <c r="K914" s="18"/>
      <c r="L914" s="19"/>
      <c r="M914" s="18"/>
      <c r="N914" s="15"/>
      <c r="O914" s="15"/>
      <c r="P914" s="20"/>
      <c r="Q914" s="36"/>
      <c r="R914" s="36"/>
      <c r="S914" s="37"/>
      <c r="T914" s="37"/>
      <c r="U914" s="37"/>
      <c r="V914" s="37"/>
      <c r="W914" s="37"/>
      <c r="X914" s="37"/>
      <c r="Y914" s="37"/>
      <c r="Z914" s="37"/>
    </row>
    <row r="915" spans="1:26" s="29" customFormat="1" x14ac:dyDescent="0.25">
      <c r="A915" s="13"/>
      <c r="B915" s="14"/>
      <c r="C915" s="39"/>
      <c r="D915" s="39"/>
      <c r="E915" s="27"/>
      <c r="F915" s="16"/>
      <c r="G915" s="17"/>
      <c r="H915" s="17"/>
      <c r="I915" s="38" t="str">
        <f>IF($J915&lt;&gt;"",(IF($J915="Part RC demandée &lt;&gt; Part RC calculée",VLOOKUP($J915,'Listes déroulantes'!$F$2:$H$26,2,FALSE)&amp;$O915&amp;"
"&amp;$P915&amp;VLOOKUP($J915,'Listes déroulantes'!$F$2:$H$26,3,FALSE),IF($J915="Montant total demandé &lt;&gt; de montant calculé",VLOOKUP($J915,'Listes déroulantes'!$F$2:$H$26,2,FALSE)&amp;$N915&amp;"
"&amp;$P915&amp;"
"&amp;VLOOKUP($J915,'Listes déroulantes'!$F$2:$H$26,3,FALSE),CONCATENATE(IF(ISNA(VLOOKUP($J915,'Listes déroulantes'!$F$2:$I$26,2,FALSE)),"",VLOOKUP($J915,'Listes déroulantes'!$F$2:$I$26,2,FALSE)),IF($L915&lt;&gt;"",TEXT($L915,CONCATENATE("jj/mm/aaaa","")),""),VLOOKUP($J915,'Listes déroulantes'!$F$2:$I$26,3,FALSE)," ",$K915," ",$N915," ",$M915,"
",$P915,VLOOKUP($J915,'Listes déroulantes'!$F$2:$I$26,4,FALSE))))),"")</f>
        <v/>
      </c>
      <c r="J915" s="28"/>
      <c r="K915" s="18"/>
      <c r="L915" s="19"/>
      <c r="M915" s="18"/>
      <c r="N915" s="15"/>
      <c r="O915" s="15"/>
      <c r="P915" s="20"/>
      <c r="Q915" s="36"/>
      <c r="R915" s="36"/>
      <c r="S915" s="37"/>
      <c r="T915" s="37"/>
      <c r="U915" s="37"/>
      <c r="V915" s="37"/>
      <c r="W915" s="37"/>
      <c r="X915" s="37"/>
      <c r="Y915" s="37"/>
      <c r="Z915" s="37"/>
    </row>
    <row r="916" spans="1:26" s="29" customFormat="1" x14ac:dyDescent="0.25">
      <c r="A916" s="13"/>
      <c r="B916" s="14"/>
      <c r="C916" s="39"/>
      <c r="D916" s="39"/>
      <c r="E916" s="27"/>
      <c r="F916" s="16"/>
      <c r="G916" s="17"/>
      <c r="H916" s="17"/>
      <c r="I916" s="38" t="str">
        <f>IF($J916&lt;&gt;"",(IF($J916="Part RC demandée &lt;&gt; Part RC calculée",VLOOKUP($J916,'Listes déroulantes'!$F$2:$H$26,2,FALSE)&amp;$O916&amp;"
"&amp;$P916&amp;VLOOKUP($J916,'Listes déroulantes'!$F$2:$H$26,3,FALSE),IF($J916="Montant total demandé &lt;&gt; de montant calculé",VLOOKUP($J916,'Listes déroulantes'!$F$2:$H$26,2,FALSE)&amp;$N916&amp;"
"&amp;$P916&amp;"
"&amp;VLOOKUP($J916,'Listes déroulantes'!$F$2:$H$26,3,FALSE),CONCATENATE(IF(ISNA(VLOOKUP($J916,'Listes déroulantes'!$F$2:$I$26,2,FALSE)),"",VLOOKUP($J916,'Listes déroulantes'!$F$2:$I$26,2,FALSE)),IF($L916&lt;&gt;"",TEXT($L916,CONCATENATE("jj/mm/aaaa","")),""),VLOOKUP($J916,'Listes déroulantes'!$F$2:$I$26,3,FALSE)," ",$K916," ",$N916," ",$M916,"
",$P916,VLOOKUP($J916,'Listes déroulantes'!$F$2:$I$26,4,FALSE))))),"")</f>
        <v/>
      </c>
      <c r="J916" s="28"/>
      <c r="K916" s="18"/>
      <c r="L916" s="19"/>
      <c r="M916" s="18"/>
      <c r="N916" s="15"/>
      <c r="O916" s="15"/>
      <c r="P916" s="20"/>
      <c r="Q916" s="36"/>
      <c r="R916" s="36"/>
      <c r="S916" s="37"/>
      <c r="T916" s="37"/>
      <c r="U916" s="37"/>
      <c r="V916" s="37"/>
      <c r="W916" s="37"/>
      <c r="X916" s="37"/>
      <c r="Y916" s="37"/>
      <c r="Z916" s="37"/>
    </row>
    <row r="917" spans="1:26" s="29" customFormat="1" x14ac:dyDescent="0.25">
      <c r="A917" s="13"/>
      <c r="B917" s="14"/>
      <c r="C917" s="39"/>
      <c r="D917" s="39"/>
      <c r="E917" s="27"/>
      <c r="F917" s="16"/>
      <c r="G917" s="17"/>
      <c r="H917" s="17"/>
      <c r="I917" s="38" t="str">
        <f>IF($J917&lt;&gt;"",(IF($J917="Part RC demandée &lt;&gt; Part RC calculée",VLOOKUP($J917,'Listes déroulantes'!$F$2:$H$26,2,FALSE)&amp;$O917&amp;"
"&amp;$P917&amp;VLOOKUP($J917,'Listes déroulantes'!$F$2:$H$26,3,FALSE),IF($J917="Montant total demandé &lt;&gt; de montant calculé",VLOOKUP($J917,'Listes déroulantes'!$F$2:$H$26,2,FALSE)&amp;$N917&amp;"
"&amp;$P917&amp;"
"&amp;VLOOKUP($J917,'Listes déroulantes'!$F$2:$H$26,3,FALSE),CONCATENATE(IF(ISNA(VLOOKUP($J917,'Listes déroulantes'!$F$2:$I$26,2,FALSE)),"",VLOOKUP($J917,'Listes déroulantes'!$F$2:$I$26,2,FALSE)),IF($L917&lt;&gt;"",TEXT($L917,CONCATENATE("jj/mm/aaaa","")),""),VLOOKUP($J917,'Listes déroulantes'!$F$2:$I$26,3,FALSE)," ",$K917," ",$N917," ",$M917,"
",$P917,VLOOKUP($J917,'Listes déroulantes'!$F$2:$I$26,4,FALSE))))),"")</f>
        <v/>
      </c>
      <c r="J917" s="28"/>
      <c r="K917" s="18"/>
      <c r="L917" s="19"/>
      <c r="M917" s="18"/>
      <c r="N917" s="15"/>
      <c r="O917" s="15"/>
      <c r="P917" s="20"/>
      <c r="Q917" s="36"/>
      <c r="R917" s="36"/>
      <c r="S917" s="37"/>
      <c r="T917" s="37"/>
      <c r="U917" s="37"/>
      <c r="V917" s="37"/>
      <c r="W917" s="37"/>
      <c r="X917" s="37"/>
      <c r="Y917" s="37"/>
      <c r="Z917" s="37"/>
    </row>
    <row r="918" spans="1:26" s="29" customFormat="1" x14ac:dyDescent="0.25">
      <c r="A918" s="13"/>
      <c r="B918" s="14"/>
      <c r="C918" s="39"/>
      <c r="D918" s="39"/>
      <c r="E918" s="27"/>
      <c r="F918" s="16"/>
      <c r="G918" s="17"/>
      <c r="H918" s="17"/>
      <c r="I918" s="38" t="str">
        <f>IF($J918&lt;&gt;"",(IF($J918="Part RC demandée &lt;&gt; Part RC calculée",VLOOKUP($J918,'Listes déroulantes'!$F$2:$H$26,2,FALSE)&amp;$O918&amp;"
"&amp;$P918&amp;VLOOKUP($J918,'Listes déroulantes'!$F$2:$H$26,3,FALSE),IF($J918="Montant total demandé &lt;&gt; de montant calculé",VLOOKUP($J918,'Listes déroulantes'!$F$2:$H$26,2,FALSE)&amp;$N918&amp;"
"&amp;$P918&amp;"
"&amp;VLOOKUP($J918,'Listes déroulantes'!$F$2:$H$26,3,FALSE),CONCATENATE(IF(ISNA(VLOOKUP($J918,'Listes déroulantes'!$F$2:$I$26,2,FALSE)),"",VLOOKUP($J918,'Listes déroulantes'!$F$2:$I$26,2,FALSE)),IF($L918&lt;&gt;"",TEXT($L918,CONCATENATE("jj/mm/aaaa","")),""),VLOOKUP($J918,'Listes déroulantes'!$F$2:$I$26,3,FALSE)," ",$K918," ",$N918," ",$M918,"
",$P918,VLOOKUP($J918,'Listes déroulantes'!$F$2:$I$26,4,FALSE))))),"")</f>
        <v/>
      </c>
      <c r="J918" s="28"/>
      <c r="K918" s="18"/>
      <c r="L918" s="19"/>
      <c r="M918" s="18"/>
      <c r="N918" s="15"/>
      <c r="O918" s="15"/>
      <c r="P918" s="20"/>
      <c r="Q918" s="36"/>
      <c r="R918" s="36"/>
      <c r="S918" s="37"/>
      <c r="T918" s="37"/>
      <c r="U918" s="37"/>
      <c r="V918" s="37"/>
      <c r="W918" s="37"/>
      <c r="X918" s="37"/>
      <c r="Y918" s="37"/>
      <c r="Z918" s="37"/>
    </row>
    <row r="919" spans="1:26" s="29" customFormat="1" x14ac:dyDescent="0.25">
      <c r="A919" s="13"/>
      <c r="B919" s="14"/>
      <c r="C919" s="39"/>
      <c r="D919" s="39"/>
      <c r="E919" s="27"/>
      <c r="F919" s="16"/>
      <c r="G919" s="17"/>
      <c r="H919" s="17"/>
      <c r="I919" s="38" t="str">
        <f>IF($J919&lt;&gt;"",(IF($J919="Part RC demandée &lt;&gt; Part RC calculée",VLOOKUP($J919,'Listes déroulantes'!$F$2:$H$26,2,FALSE)&amp;$O919&amp;"
"&amp;$P919&amp;VLOOKUP($J919,'Listes déroulantes'!$F$2:$H$26,3,FALSE),IF($J919="Montant total demandé &lt;&gt; de montant calculé",VLOOKUP($J919,'Listes déroulantes'!$F$2:$H$26,2,FALSE)&amp;$N919&amp;"
"&amp;$P919&amp;"
"&amp;VLOOKUP($J919,'Listes déroulantes'!$F$2:$H$26,3,FALSE),CONCATENATE(IF(ISNA(VLOOKUP($J919,'Listes déroulantes'!$F$2:$I$26,2,FALSE)),"",VLOOKUP($J919,'Listes déroulantes'!$F$2:$I$26,2,FALSE)),IF($L919&lt;&gt;"",TEXT($L919,CONCATENATE("jj/mm/aaaa","")),""),VLOOKUP($J919,'Listes déroulantes'!$F$2:$I$26,3,FALSE)," ",$K919," ",$N919," ",$M919,"
",$P919,VLOOKUP($J919,'Listes déroulantes'!$F$2:$I$26,4,FALSE))))),"")</f>
        <v/>
      </c>
      <c r="J919" s="28"/>
      <c r="K919" s="18"/>
      <c r="L919" s="19"/>
      <c r="M919" s="18"/>
      <c r="N919" s="15"/>
      <c r="O919" s="15"/>
      <c r="P919" s="20"/>
      <c r="Q919" s="36"/>
      <c r="R919" s="36"/>
      <c r="S919" s="37"/>
      <c r="T919" s="37"/>
      <c r="U919" s="37"/>
      <c r="V919" s="37"/>
      <c r="W919" s="37"/>
      <c r="X919" s="37"/>
      <c r="Y919" s="37"/>
      <c r="Z919" s="37"/>
    </row>
    <row r="920" spans="1:26" s="29" customFormat="1" x14ac:dyDescent="0.25">
      <c r="A920" s="13"/>
      <c r="B920" s="14"/>
      <c r="C920" s="39"/>
      <c r="D920" s="39"/>
      <c r="E920" s="27"/>
      <c r="F920" s="16"/>
      <c r="G920" s="17"/>
      <c r="H920" s="17"/>
      <c r="I920" s="38" t="str">
        <f>IF($J920&lt;&gt;"",(IF($J920="Part RC demandée &lt;&gt; Part RC calculée",VLOOKUP($J920,'Listes déroulantes'!$F$2:$H$26,2,FALSE)&amp;$O920&amp;"
"&amp;$P920&amp;VLOOKUP($J920,'Listes déroulantes'!$F$2:$H$26,3,FALSE),IF($J920="Montant total demandé &lt;&gt; de montant calculé",VLOOKUP($J920,'Listes déroulantes'!$F$2:$H$26,2,FALSE)&amp;$N920&amp;"
"&amp;$P920&amp;"
"&amp;VLOOKUP($J920,'Listes déroulantes'!$F$2:$H$26,3,FALSE),CONCATENATE(IF(ISNA(VLOOKUP($J920,'Listes déroulantes'!$F$2:$I$26,2,FALSE)),"",VLOOKUP($J920,'Listes déroulantes'!$F$2:$I$26,2,FALSE)),IF($L920&lt;&gt;"",TEXT($L920,CONCATENATE("jj/mm/aaaa","")),""),VLOOKUP($J920,'Listes déroulantes'!$F$2:$I$26,3,FALSE)," ",$K920," ",$N920," ",$M920,"
",$P920,VLOOKUP($J920,'Listes déroulantes'!$F$2:$I$26,4,FALSE))))),"")</f>
        <v/>
      </c>
      <c r="J920" s="28"/>
      <c r="K920" s="18"/>
      <c r="L920" s="19"/>
      <c r="M920" s="18"/>
      <c r="N920" s="15"/>
      <c r="O920" s="15"/>
      <c r="P920" s="20"/>
      <c r="Q920" s="36"/>
      <c r="R920" s="36"/>
      <c r="S920" s="37"/>
      <c r="T920" s="37"/>
      <c r="U920" s="37"/>
      <c r="V920" s="37"/>
      <c r="W920" s="37"/>
      <c r="X920" s="37"/>
      <c r="Y920" s="37"/>
      <c r="Z920" s="37"/>
    </row>
    <row r="921" spans="1:26" s="29" customFormat="1" x14ac:dyDescent="0.25">
      <c r="A921" s="13"/>
      <c r="B921" s="14"/>
      <c r="C921" s="39"/>
      <c r="D921" s="39"/>
      <c r="E921" s="27"/>
      <c r="F921" s="16"/>
      <c r="G921" s="17"/>
      <c r="H921" s="17"/>
      <c r="I921" s="38" t="str">
        <f>IF($J921&lt;&gt;"",(IF($J921="Part RC demandée &lt;&gt; Part RC calculée",VLOOKUP($J921,'Listes déroulantes'!$F$2:$H$26,2,FALSE)&amp;$O921&amp;"
"&amp;$P921&amp;VLOOKUP($J921,'Listes déroulantes'!$F$2:$H$26,3,FALSE),IF($J921="Montant total demandé &lt;&gt; de montant calculé",VLOOKUP($J921,'Listes déroulantes'!$F$2:$H$26,2,FALSE)&amp;$N921&amp;"
"&amp;$P921&amp;"
"&amp;VLOOKUP($J921,'Listes déroulantes'!$F$2:$H$26,3,FALSE),CONCATENATE(IF(ISNA(VLOOKUP($J921,'Listes déroulantes'!$F$2:$I$26,2,FALSE)),"",VLOOKUP($J921,'Listes déroulantes'!$F$2:$I$26,2,FALSE)),IF($L921&lt;&gt;"",TEXT($L921,CONCATENATE("jj/mm/aaaa","")),""),VLOOKUP($J921,'Listes déroulantes'!$F$2:$I$26,3,FALSE)," ",$K921," ",$N921," ",$M921,"
",$P921,VLOOKUP($J921,'Listes déroulantes'!$F$2:$I$26,4,FALSE))))),"")</f>
        <v/>
      </c>
      <c r="J921" s="28"/>
      <c r="K921" s="18"/>
      <c r="L921" s="19"/>
      <c r="M921" s="18"/>
      <c r="N921" s="15"/>
      <c r="O921" s="15"/>
      <c r="P921" s="20"/>
      <c r="Q921" s="36"/>
      <c r="R921" s="36"/>
      <c r="S921" s="37"/>
      <c r="T921" s="37"/>
      <c r="U921" s="37"/>
      <c r="V921" s="37"/>
      <c r="W921" s="37"/>
      <c r="X921" s="37"/>
      <c r="Y921" s="37"/>
      <c r="Z921" s="37"/>
    </row>
    <row r="922" spans="1:26" s="29" customFormat="1" x14ac:dyDescent="0.25">
      <c r="A922" s="13"/>
      <c r="B922" s="14"/>
      <c r="C922" s="39"/>
      <c r="D922" s="39"/>
      <c r="E922" s="27"/>
      <c r="F922" s="16"/>
      <c r="G922" s="17"/>
      <c r="H922" s="17"/>
      <c r="I922" s="38" t="str">
        <f>IF($J922&lt;&gt;"",(IF($J922="Part RC demandée &lt;&gt; Part RC calculée",VLOOKUP($J922,'Listes déroulantes'!$F$2:$H$26,2,FALSE)&amp;$O922&amp;"
"&amp;$P922&amp;VLOOKUP($J922,'Listes déroulantes'!$F$2:$H$26,3,FALSE),IF($J922="Montant total demandé &lt;&gt; de montant calculé",VLOOKUP($J922,'Listes déroulantes'!$F$2:$H$26,2,FALSE)&amp;$N922&amp;"
"&amp;$P922&amp;"
"&amp;VLOOKUP($J922,'Listes déroulantes'!$F$2:$H$26,3,FALSE),CONCATENATE(IF(ISNA(VLOOKUP($J922,'Listes déroulantes'!$F$2:$I$26,2,FALSE)),"",VLOOKUP($J922,'Listes déroulantes'!$F$2:$I$26,2,FALSE)),IF($L922&lt;&gt;"",TEXT($L922,CONCATENATE("jj/mm/aaaa","")),""),VLOOKUP($J922,'Listes déroulantes'!$F$2:$I$26,3,FALSE)," ",$K922," ",$N922," ",$M922,"
",$P922,VLOOKUP($J922,'Listes déroulantes'!$F$2:$I$26,4,FALSE))))),"")</f>
        <v/>
      </c>
      <c r="J922" s="28"/>
      <c r="K922" s="18"/>
      <c r="L922" s="19"/>
      <c r="M922" s="18"/>
      <c r="N922" s="15"/>
      <c r="O922" s="15"/>
      <c r="P922" s="20"/>
      <c r="Q922" s="36"/>
      <c r="R922" s="36"/>
      <c r="S922" s="37"/>
      <c r="T922" s="37"/>
      <c r="U922" s="37"/>
      <c r="V922" s="37"/>
      <c r="W922" s="37"/>
      <c r="X922" s="37"/>
      <c r="Y922" s="37"/>
      <c r="Z922" s="37"/>
    </row>
    <row r="923" spans="1:26" s="29" customFormat="1" x14ac:dyDescent="0.25">
      <c r="A923" s="13"/>
      <c r="B923" s="14"/>
      <c r="C923" s="39"/>
      <c r="D923" s="39"/>
      <c r="E923" s="27"/>
      <c r="F923" s="16"/>
      <c r="G923" s="17"/>
      <c r="H923" s="17"/>
      <c r="I923" s="38" t="str">
        <f>IF($J923&lt;&gt;"",(IF($J923="Part RC demandée &lt;&gt; Part RC calculée",VLOOKUP($J923,'Listes déroulantes'!$F$2:$H$26,2,FALSE)&amp;$O923&amp;"
"&amp;$P923&amp;VLOOKUP($J923,'Listes déroulantes'!$F$2:$H$26,3,FALSE),IF($J923="Montant total demandé &lt;&gt; de montant calculé",VLOOKUP($J923,'Listes déroulantes'!$F$2:$H$26,2,FALSE)&amp;$N923&amp;"
"&amp;$P923&amp;"
"&amp;VLOOKUP($J923,'Listes déroulantes'!$F$2:$H$26,3,FALSE),CONCATENATE(IF(ISNA(VLOOKUP($J923,'Listes déroulantes'!$F$2:$I$26,2,FALSE)),"",VLOOKUP($J923,'Listes déroulantes'!$F$2:$I$26,2,FALSE)),IF($L923&lt;&gt;"",TEXT($L923,CONCATENATE("jj/mm/aaaa","")),""),VLOOKUP($J923,'Listes déroulantes'!$F$2:$I$26,3,FALSE)," ",$K923," ",$N923," ",$M923,"
",$P923,VLOOKUP($J923,'Listes déroulantes'!$F$2:$I$26,4,FALSE))))),"")</f>
        <v/>
      </c>
      <c r="J923" s="28"/>
      <c r="K923" s="18"/>
      <c r="L923" s="19"/>
      <c r="M923" s="18"/>
      <c r="N923" s="15"/>
      <c r="O923" s="15"/>
      <c r="P923" s="20"/>
      <c r="Q923" s="36"/>
      <c r="R923" s="36"/>
      <c r="S923" s="37"/>
      <c r="T923" s="37"/>
      <c r="U923" s="37"/>
      <c r="V923" s="37"/>
      <c r="W923" s="37"/>
      <c r="X923" s="37"/>
      <c r="Y923" s="37"/>
      <c r="Z923" s="37"/>
    </row>
    <row r="924" spans="1:26" s="29" customFormat="1" x14ac:dyDescent="0.25">
      <c r="A924" s="13"/>
      <c r="B924" s="14"/>
      <c r="C924" s="39"/>
      <c r="D924" s="39"/>
      <c r="E924" s="27"/>
      <c r="F924" s="16"/>
      <c r="G924" s="17"/>
      <c r="H924" s="17"/>
      <c r="I924" s="38" t="str">
        <f>IF($J924&lt;&gt;"",(IF($J924="Part RC demandée &lt;&gt; Part RC calculée",VLOOKUP($J924,'Listes déroulantes'!$F$2:$H$26,2,FALSE)&amp;$O924&amp;"
"&amp;$P924&amp;VLOOKUP($J924,'Listes déroulantes'!$F$2:$H$26,3,FALSE),IF($J924="Montant total demandé &lt;&gt; de montant calculé",VLOOKUP($J924,'Listes déroulantes'!$F$2:$H$26,2,FALSE)&amp;$N924&amp;"
"&amp;$P924&amp;"
"&amp;VLOOKUP($J924,'Listes déroulantes'!$F$2:$H$26,3,FALSE),CONCATENATE(IF(ISNA(VLOOKUP($J924,'Listes déroulantes'!$F$2:$I$26,2,FALSE)),"",VLOOKUP($J924,'Listes déroulantes'!$F$2:$I$26,2,FALSE)),IF($L924&lt;&gt;"",TEXT($L924,CONCATENATE("jj/mm/aaaa","")),""),VLOOKUP($J924,'Listes déroulantes'!$F$2:$I$26,3,FALSE)," ",$K924," ",$N924," ",$M924,"
",$P924,VLOOKUP($J924,'Listes déroulantes'!$F$2:$I$26,4,FALSE))))),"")</f>
        <v/>
      </c>
      <c r="J924" s="28"/>
      <c r="K924" s="18"/>
      <c r="L924" s="19"/>
      <c r="M924" s="18"/>
      <c r="N924" s="15"/>
      <c r="O924" s="15"/>
      <c r="P924" s="20"/>
      <c r="Q924" s="36"/>
      <c r="R924" s="36"/>
      <c r="S924" s="37"/>
      <c r="T924" s="37"/>
      <c r="U924" s="37"/>
      <c r="V924" s="37"/>
      <c r="W924" s="37"/>
      <c r="X924" s="37"/>
      <c r="Y924" s="37"/>
      <c r="Z924" s="37"/>
    </row>
    <row r="925" spans="1:26" s="29" customFormat="1" x14ac:dyDescent="0.25">
      <c r="A925" s="13"/>
      <c r="B925" s="14"/>
      <c r="C925" s="39"/>
      <c r="D925" s="39"/>
      <c r="E925" s="27"/>
      <c r="F925" s="16"/>
      <c r="G925" s="17"/>
      <c r="H925" s="17"/>
      <c r="I925" s="38" t="str">
        <f>IF($J925&lt;&gt;"",(IF($J925="Part RC demandée &lt;&gt; Part RC calculée",VLOOKUP($J925,'Listes déroulantes'!$F$2:$H$26,2,FALSE)&amp;$O925&amp;"
"&amp;$P925&amp;VLOOKUP($J925,'Listes déroulantes'!$F$2:$H$26,3,FALSE),IF($J925="Montant total demandé &lt;&gt; de montant calculé",VLOOKUP($J925,'Listes déroulantes'!$F$2:$H$26,2,FALSE)&amp;$N925&amp;"
"&amp;$P925&amp;"
"&amp;VLOOKUP($J925,'Listes déroulantes'!$F$2:$H$26,3,FALSE),CONCATENATE(IF(ISNA(VLOOKUP($J925,'Listes déroulantes'!$F$2:$I$26,2,FALSE)),"",VLOOKUP($J925,'Listes déroulantes'!$F$2:$I$26,2,FALSE)),IF($L925&lt;&gt;"",TEXT($L925,CONCATENATE("jj/mm/aaaa","")),""),VLOOKUP($J925,'Listes déroulantes'!$F$2:$I$26,3,FALSE)," ",$K925," ",$N925," ",$M925,"
",$P925,VLOOKUP($J925,'Listes déroulantes'!$F$2:$I$26,4,FALSE))))),"")</f>
        <v/>
      </c>
      <c r="J925" s="28"/>
      <c r="K925" s="18"/>
      <c r="L925" s="19"/>
      <c r="M925" s="18"/>
      <c r="N925" s="15"/>
      <c r="O925" s="15"/>
      <c r="P925" s="20"/>
      <c r="Q925" s="36"/>
      <c r="R925" s="36"/>
      <c r="S925" s="37"/>
      <c r="T925" s="37"/>
      <c r="U925" s="37"/>
      <c r="V925" s="37"/>
      <c r="W925" s="37"/>
      <c r="X925" s="37"/>
      <c r="Y925" s="37"/>
      <c r="Z925" s="37"/>
    </row>
    <row r="926" spans="1:26" s="29" customFormat="1" x14ac:dyDescent="0.25">
      <c r="A926" s="13"/>
      <c r="B926" s="14"/>
      <c r="C926" s="39"/>
      <c r="D926" s="39"/>
      <c r="E926" s="27"/>
      <c r="F926" s="16"/>
      <c r="G926" s="17"/>
      <c r="H926" s="17"/>
      <c r="I926" s="38" t="str">
        <f>IF($J926&lt;&gt;"",(IF($J926="Part RC demandée &lt;&gt; Part RC calculée",VLOOKUP($J926,'Listes déroulantes'!$F$2:$H$26,2,FALSE)&amp;$O926&amp;"
"&amp;$P926&amp;VLOOKUP($J926,'Listes déroulantes'!$F$2:$H$26,3,FALSE),IF($J926="Montant total demandé &lt;&gt; de montant calculé",VLOOKUP($J926,'Listes déroulantes'!$F$2:$H$26,2,FALSE)&amp;$N926&amp;"
"&amp;$P926&amp;"
"&amp;VLOOKUP($J926,'Listes déroulantes'!$F$2:$H$26,3,FALSE),CONCATENATE(IF(ISNA(VLOOKUP($J926,'Listes déroulantes'!$F$2:$I$26,2,FALSE)),"",VLOOKUP($J926,'Listes déroulantes'!$F$2:$I$26,2,FALSE)),IF($L926&lt;&gt;"",TEXT($L926,CONCATENATE("jj/mm/aaaa","")),""),VLOOKUP($J926,'Listes déroulantes'!$F$2:$I$26,3,FALSE)," ",$K926," ",$N926," ",$M926,"
",$P926,VLOOKUP($J926,'Listes déroulantes'!$F$2:$I$26,4,FALSE))))),"")</f>
        <v/>
      </c>
      <c r="J926" s="28"/>
      <c r="K926" s="18"/>
      <c r="L926" s="19"/>
      <c r="M926" s="18"/>
      <c r="N926" s="15"/>
      <c r="O926" s="15"/>
      <c r="P926" s="20"/>
      <c r="Q926" s="36"/>
      <c r="R926" s="36"/>
      <c r="S926" s="37"/>
      <c r="T926" s="37"/>
      <c r="U926" s="37"/>
      <c r="V926" s="37"/>
      <c r="W926" s="37"/>
      <c r="X926" s="37"/>
      <c r="Y926" s="37"/>
      <c r="Z926" s="37"/>
    </row>
    <row r="927" spans="1:26" s="29" customFormat="1" x14ac:dyDescent="0.25">
      <c r="A927" s="13"/>
      <c r="B927" s="14"/>
      <c r="C927" s="39"/>
      <c r="D927" s="39"/>
      <c r="E927" s="27"/>
      <c r="F927" s="16"/>
      <c r="G927" s="17"/>
      <c r="H927" s="17"/>
      <c r="I927" s="38" t="str">
        <f>IF($J927&lt;&gt;"",(IF($J927="Part RC demandée &lt;&gt; Part RC calculée",VLOOKUP($J927,'Listes déroulantes'!$F$2:$H$26,2,FALSE)&amp;$O927&amp;"
"&amp;$P927&amp;VLOOKUP($J927,'Listes déroulantes'!$F$2:$H$26,3,FALSE),IF($J927="Montant total demandé &lt;&gt; de montant calculé",VLOOKUP($J927,'Listes déroulantes'!$F$2:$H$26,2,FALSE)&amp;$N927&amp;"
"&amp;$P927&amp;"
"&amp;VLOOKUP($J927,'Listes déroulantes'!$F$2:$H$26,3,FALSE),CONCATENATE(IF(ISNA(VLOOKUP($J927,'Listes déroulantes'!$F$2:$I$26,2,FALSE)),"",VLOOKUP($J927,'Listes déroulantes'!$F$2:$I$26,2,FALSE)),IF($L927&lt;&gt;"",TEXT($L927,CONCATENATE("jj/mm/aaaa","")),""),VLOOKUP($J927,'Listes déroulantes'!$F$2:$I$26,3,FALSE)," ",$K927," ",$N927," ",$M927,"
",$P927,VLOOKUP($J927,'Listes déroulantes'!$F$2:$I$26,4,FALSE))))),"")</f>
        <v/>
      </c>
      <c r="J927" s="28"/>
      <c r="K927" s="18"/>
      <c r="L927" s="19"/>
      <c r="M927" s="18"/>
      <c r="N927" s="15"/>
      <c r="O927" s="15"/>
      <c r="P927" s="20"/>
      <c r="Q927" s="36"/>
      <c r="R927" s="36"/>
      <c r="S927" s="37"/>
      <c r="T927" s="37"/>
      <c r="U927" s="37"/>
      <c r="V927" s="37"/>
      <c r="W927" s="37"/>
      <c r="X927" s="37"/>
      <c r="Y927" s="37"/>
      <c r="Z927" s="37"/>
    </row>
    <row r="928" spans="1:26" s="29" customFormat="1" x14ac:dyDescent="0.25">
      <c r="A928" s="13"/>
      <c r="B928" s="14"/>
      <c r="C928" s="39"/>
      <c r="D928" s="39"/>
      <c r="E928" s="27"/>
      <c r="F928" s="16"/>
      <c r="G928" s="17"/>
      <c r="H928" s="17"/>
      <c r="I928" s="38" t="str">
        <f>IF($J928&lt;&gt;"",(IF($J928="Part RC demandée &lt;&gt; Part RC calculée",VLOOKUP($J928,'Listes déroulantes'!$F$2:$H$26,2,FALSE)&amp;$O928&amp;"
"&amp;$P928&amp;VLOOKUP($J928,'Listes déroulantes'!$F$2:$H$26,3,FALSE),IF($J928="Montant total demandé &lt;&gt; de montant calculé",VLOOKUP($J928,'Listes déroulantes'!$F$2:$H$26,2,FALSE)&amp;$N928&amp;"
"&amp;$P928&amp;"
"&amp;VLOOKUP($J928,'Listes déroulantes'!$F$2:$H$26,3,FALSE),CONCATENATE(IF(ISNA(VLOOKUP($J928,'Listes déroulantes'!$F$2:$I$26,2,FALSE)),"",VLOOKUP($J928,'Listes déroulantes'!$F$2:$I$26,2,FALSE)),IF($L928&lt;&gt;"",TEXT($L928,CONCATENATE("jj/mm/aaaa","")),""),VLOOKUP($J928,'Listes déroulantes'!$F$2:$I$26,3,FALSE)," ",$K928," ",$N928," ",$M928,"
",$P928,VLOOKUP($J928,'Listes déroulantes'!$F$2:$I$26,4,FALSE))))),"")</f>
        <v/>
      </c>
      <c r="J928" s="28"/>
      <c r="K928" s="18"/>
      <c r="L928" s="19"/>
      <c r="M928" s="18"/>
      <c r="N928" s="15"/>
      <c r="O928" s="15"/>
      <c r="P928" s="20"/>
      <c r="Q928" s="36"/>
      <c r="R928" s="36"/>
      <c r="S928" s="37"/>
      <c r="T928" s="37"/>
      <c r="U928" s="37"/>
      <c r="V928" s="37"/>
      <c r="W928" s="37"/>
      <c r="X928" s="37"/>
      <c r="Y928" s="37"/>
      <c r="Z928" s="37"/>
    </row>
    <row r="929" spans="1:26" s="29" customFormat="1" x14ac:dyDescent="0.25">
      <c r="A929" s="13"/>
      <c r="B929" s="14"/>
      <c r="C929" s="39"/>
      <c r="D929" s="39"/>
      <c r="E929" s="27"/>
      <c r="F929" s="16"/>
      <c r="G929" s="17"/>
      <c r="H929" s="17"/>
      <c r="I929" s="38" t="str">
        <f>IF($J929&lt;&gt;"",(IF($J929="Part RC demandée &lt;&gt; Part RC calculée",VLOOKUP($J929,'Listes déroulantes'!$F$2:$H$26,2,FALSE)&amp;$O929&amp;"
"&amp;$P929&amp;VLOOKUP($J929,'Listes déroulantes'!$F$2:$H$26,3,FALSE),IF($J929="Montant total demandé &lt;&gt; de montant calculé",VLOOKUP($J929,'Listes déroulantes'!$F$2:$H$26,2,FALSE)&amp;$N929&amp;"
"&amp;$P929&amp;"
"&amp;VLOOKUP($J929,'Listes déroulantes'!$F$2:$H$26,3,FALSE),CONCATENATE(IF(ISNA(VLOOKUP($J929,'Listes déroulantes'!$F$2:$I$26,2,FALSE)),"",VLOOKUP($J929,'Listes déroulantes'!$F$2:$I$26,2,FALSE)),IF($L929&lt;&gt;"",TEXT($L929,CONCATENATE("jj/mm/aaaa","")),""),VLOOKUP($J929,'Listes déroulantes'!$F$2:$I$26,3,FALSE)," ",$K929," ",$N929," ",$M929,"
",$P929,VLOOKUP($J929,'Listes déroulantes'!$F$2:$I$26,4,FALSE))))),"")</f>
        <v/>
      </c>
      <c r="J929" s="28"/>
      <c r="K929" s="18"/>
      <c r="L929" s="19"/>
      <c r="M929" s="18"/>
      <c r="N929" s="15"/>
      <c r="O929" s="15"/>
      <c r="P929" s="20"/>
      <c r="Q929" s="36"/>
      <c r="R929" s="36"/>
      <c r="S929" s="37"/>
      <c r="T929" s="37"/>
      <c r="U929" s="37"/>
      <c r="V929" s="37"/>
      <c r="W929" s="37"/>
      <c r="X929" s="37"/>
      <c r="Y929" s="37"/>
      <c r="Z929" s="37"/>
    </row>
    <row r="930" spans="1:26" s="29" customFormat="1" x14ac:dyDescent="0.25">
      <c r="A930" s="13"/>
      <c r="B930" s="14"/>
      <c r="C930" s="39"/>
      <c r="D930" s="39"/>
      <c r="E930" s="27"/>
      <c r="F930" s="16"/>
      <c r="G930" s="17"/>
      <c r="H930" s="17"/>
      <c r="I930" s="38" t="str">
        <f>IF($J930&lt;&gt;"",(IF($J930="Part RC demandée &lt;&gt; Part RC calculée",VLOOKUP($J930,'Listes déroulantes'!$F$2:$H$26,2,FALSE)&amp;$O930&amp;"
"&amp;$P930&amp;VLOOKUP($J930,'Listes déroulantes'!$F$2:$H$26,3,FALSE),IF($J930="Montant total demandé &lt;&gt; de montant calculé",VLOOKUP($J930,'Listes déroulantes'!$F$2:$H$26,2,FALSE)&amp;$N930&amp;"
"&amp;$P930&amp;"
"&amp;VLOOKUP($J930,'Listes déroulantes'!$F$2:$H$26,3,FALSE),CONCATENATE(IF(ISNA(VLOOKUP($J930,'Listes déroulantes'!$F$2:$I$26,2,FALSE)),"",VLOOKUP($J930,'Listes déroulantes'!$F$2:$I$26,2,FALSE)),IF($L930&lt;&gt;"",TEXT($L930,CONCATENATE("jj/mm/aaaa","")),""),VLOOKUP($J930,'Listes déroulantes'!$F$2:$I$26,3,FALSE)," ",$K930," ",$N930," ",$M930,"
",$P930,VLOOKUP($J930,'Listes déroulantes'!$F$2:$I$26,4,FALSE))))),"")</f>
        <v/>
      </c>
      <c r="J930" s="28"/>
      <c r="K930" s="18"/>
      <c r="L930" s="19"/>
      <c r="M930" s="18"/>
      <c r="N930" s="15"/>
      <c r="O930" s="15"/>
      <c r="P930" s="20"/>
      <c r="Q930" s="36"/>
      <c r="R930" s="36"/>
      <c r="S930" s="37"/>
      <c r="T930" s="37"/>
      <c r="U930" s="37"/>
      <c r="V930" s="37"/>
      <c r="W930" s="37"/>
      <c r="X930" s="37"/>
      <c r="Y930" s="37"/>
      <c r="Z930" s="37"/>
    </row>
    <row r="931" spans="1:26" s="29" customFormat="1" x14ac:dyDescent="0.25">
      <c r="A931" s="13"/>
      <c r="B931" s="14"/>
      <c r="C931" s="39"/>
      <c r="D931" s="39"/>
      <c r="E931" s="27"/>
      <c r="F931" s="16"/>
      <c r="G931" s="17"/>
      <c r="H931" s="17"/>
      <c r="I931" s="38" t="str">
        <f>IF($J931&lt;&gt;"",(IF($J931="Part RC demandée &lt;&gt; Part RC calculée",VLOOKUP($J931,'Listes déroulantes'!$F$2:$H$26,2,FALSE)&amp;$O931&amp;"
"&amp;$P931&amp;VLOOKUP($J931,'Listes déroulantes'!$F$2:$H$26,3,FALSE),IF($J931="Montant total demandé &lt;&gt; de montant calculé",VLOOKUP($J931,'Listes déroulantes'!$F$2:$H$26,2,FALSE)&amp;$N931&amp;"
"&amp;$P931&amp;"
"&amp;VLOOKUP($J931,'Listes déroulantes'!$F$2:$H$26,3,FALSE),CONCATENATE(IF(ISNA(VLOOKUP($J931,'Listes déroulantes'!$F$2:$I$26,2,FALSE)),"",VLOOKUP($J931,'Listes déroulantes'!$F$2:$I$26,2,FALSE)),IF($L931&lt;&gt;"",TEXT($L931,CONCATENATE("jj/mm/aaaa","")),""),VLOOKUP($J931,'Listes déroulantes'!$F$2:$I$26,3,FALSE)," ",$K931," ",$N931," ",$M931,"
",$P931,VLOOKUP($J931,'Listes déroulantes'!$F$2:$I$26,4,FALSE))))),"")</f>
        <v/>
      </c>
      <c r="J931" s="28"/>
      <c r="K931" s="18"/>
      <c r="L931" s="19"/>
      <c r="M931" s="18"/>
      <c r="N931" s="15"/>
      <c r="O931" s="15"/>
      <c r="P931" s="20"/>
      <c r="Q931" s="36"/>
      <c r="R931" s="36"/>
      <c r="S931" s="37"/>
      <c r="T931" s="37"/>
      <c r="U931" s="37"/>
      <c r="V931" s="37"/>
      <c r="W931" s="37"/>
      <c r="X931" s="37"/>
      <c r="Y931" s="37"/>
      <c r="Z931" s="37"/>
    </row>
    <row r="932" spans="1:26" s="29" customFormat="1" x14ac:dyDescent="0.25">
      <c r="A932" s="13"/>
      <c r="B932" s="14"/>
      <c r="C932" s="39"/>
      <c r="D932" s="39"/>
      <c r="E932" s="27"/>
      <c r="F932" s="16"/>
      <c r="G932" s="17"/>
      <c r="H932" s="17"/>
      <c r="I932" s="38" t="str">
        <f>IF($J932&lt;&gt;"",(IF($J932="Part RC demandée &lt;&gt; Part RC calculée",VLOOKUP($J932,'Listes déroulantes'!$F$2:$H$26,2,FALSE)&amp;$O932&amp;"
"&amp;$P932&amp;VLOOKUP($J932,'Listes déroulantes'!$F$2:$H$26,3,FALSE),IF($J932="Montant total demandé &lt;&gt; de montant calculé",VLOOKUP($J932,'Listes déroulantes'!$F$2:$H$26,2,FALSE)&amp;$N932&amp;"
"&amp;$P932&amp;"
"&amp;VLOOKUP($J932,'Listes déroulantes'!$F$2:$H$26,3,FALSE),CONCATENATE(IF(ISNA(VLOOKUP($J932,'Listes déroulantes'!$F$2:$I$26,2,FALSE)),"",VLOOKUP($J932,'Listes déroulantes'!$F$2:$I$26,2,FALSE)),IF($L932&lt;&gt;"",TEXT($L932,CONCATENATE("jj/mm/aaaa","")),""),VLOOKUP($J932,'Listes déroulantes'!$F$2:$I$26,3,FALSE)," ",$K932," ",$N932," ",$M932,"
",$P932,VLOOKUP($J932,'Listes déroulantes'!$F$2:$I$26,4,FALSE))))),"")</f>
        <v/>
      </c>
      <c r="J932" s="28"/>
      <c r="K932" s="18"/>
      <c r="L932" s="19"/>
      <c r="M932" s="18"/>
      <c r="N932" s="15"/>
      <c r="O932" s="15"/>
      <c r="P932" s="20"/>
      <c r="Q932" s="36"/>
      <c r="R932" s="36"/>
      <c r="S932" s="37"/>
      <c r="T932" s="37"/>
      <c r="U932" s="37"/>
      <c r="V932" s="37"/>
      <c r="W932" s="37"/>
      <c r="X932" s="37"/>
      <c r="Y932" s="37"/>
      <c r="Z932" s="37"/>
    </row>
    <row r="933" spans="1:26" s="29" customFormat="1" x14ac:dyDescent="0.25">
      <c r="A933" s="13"/>
      <c r="B933" s="14"/>
      <c r="C933" s="39"/>
      <c r="D933" s="39"/>
      <c r="E933" s="27"/>
      <c r="F933" s="16"/>
      <c r="G933" s="17"/>
      <c r="H933" s="17"/>
      <c r="I933" s="38" t="str">
        <f>IF($J933&lt;&gt;"",(IF($J933="Part RC demandée &lt;&gt; Part RC calculée",VLOOKUP($J933,'Listes déroulantes'!$F$2:$H$26,2,FALSE)&amp;$O933&amp;"
"&amp;$P933&amp;VLOOKUP($J933,'Listes déroulantes'!$F$2:$H$26,3,FALSE),IF($J933="Montant total demandé &lt;&gt; de montant calculé",VLOOKUP($J933,'Listes déroulantes'!$F$2:$H$26,2,FALSE)&amp;$N933&amp;"
"&amp;$P933&amp;"
"&amp;VLOOKUP($J933,'Listes déroulantes'!$F$2:$H$26,3,FALSE),CONCATENATE(IF(ISNA(VLOOKUP($J933,'Listes déroulantes'!$F$2:$I$26,2,FALSE)),"",VLOOKUP($J933,'Listes déroulantes'!$F$2:$I$26,2,FALSE)),IF($L933&lt;&gt;"",TEXT($L933,CONCATENATE("jj/mm/aaaa","")),""),VLOOKUP($J933,'Listes déroulantes'!$F$2:$I$26,3,FALSE)," ",$K933," ",$N933," ",$M933,"
",$P933,VLOOKUP($J933,'Listes déroulantes'!$F$2:$I$26,4,FALSE))))),"")</f>
        <v/>
      </c>
      <c r="J933" s="28"/>
      <c r="K933" s="18"/>
      <c r="L933" s="19"/>
      <c r="M933" s="18"/>
      <c r="N933" s="15"/>
      <c r="O933" s="15"/>
      <c r="P933" s="20"/>
      <c r="Q933" s="36"/>
      <c r="R933" s="36"/>
      <c r="S933" s="37"/>
      <c r="T933" s="37"/>
      <c r="U933" s="37"/>
      <c r="V933" s="37"/>
      <c r="W933" s="37"/>
      <c r="X933" s="37"/>
      <c r="Y933" s="37"/>
      <c r="Z933" s="37"/>
    </row>
    <row r="934" spans="1:26" s="29" customFormat="1" x14ac:dyDescent="0.25">
      <c r="A934" s="13"/>
      <c r="B934" s="14"/>
      <c r="C934" s="39"/>
      <c r="D934" s="39"/>
      <c r="E934" s="27"/>
      <c r="F934" s="16"/>
      <c r="G934" s="17"/>
      <c r="H934" s="17"/>
      <c r="I934" s="38" t="str">
        <f>IF($J934&lt;&gt;"",(IF($J934="Part RC demandée &lt;&gt; Part RC calculée",VLOOKUP($J934,'Listes déroulantes'!$F$2:$H$26,2,FALSE)&amp;$O934&amp;"
"&amp;$P934&amp;VLOOKUP($J934,'Listes déroulantes'!$F$2:$H$26,3,FALSE),IF($J934="Montant total demandé &lt;&gt; de montant calculé",VLOOKUP($J934,'Listes déroulantes'!$F$2:$H$26,2,FALSE)&amp;$N934&amp;"
"&amp;$P934&amp;"
"&amp;VLOOKUP($J934,'Listes déroulantes'!$F$2:$H$26,3,FALSE),CONCATENATE(IF(ISNA(VLOOKUP($J934,'Listes déroulantes'!$F$2:$I$26,2,FALSE)),"",VLOOKUP($J934,'Listes déroulantes'!$F$2:$I$26,2,FALSE)),IF($L934&lt;&gt;"",TEXT($L934,CONCATENATE("jj/mm/aaaa","")),""),VLOOKUP($J934,'Listes déroulantes'!$F$2:$I$26,3,FALSE)," ",$K934," ",$N934," ",$M934,"
",$P934,VLOOKUP($J934,'Listes déroulantes'!$F$2:$I$26,4,FALSE))))),"")</f>
        <v/>
      </c>
      <c r="J934" s="28"/>
      <c r="K934" s="18"/>
      <c r="L934" s="19"/>
      <c r="M934" s="18"/>
      <c r="N934" s="15"/>
      <c r="O934" s="15"/>
      <c r="P934" s="20"/>
      <c r="Q934" s="36"/>
      <c r="R934" s="36"/>
      <c r="S934" s="37"/>
      <c r="T934" s="37"/>
      <c r="U934" s="37"/>
      <c r="V934" s="37"/>
      <c r="W934" s="37"/>
      <c r="X934" s="37"/>
      <c r="Y934" s="37"/>
      <c r="Z934" s="37"/>
    </row>
    <row r="935" spans="1:26" s="29" customFormat="1" x14ac:dyDescent="0.25">
      <c r="A935" s="13"/>
      <c r="B935" s="14"/>
      <c r="C935" s="39"/>
      <c r="D935" s="39"/>
      <c r="E935" s="27"/>
      <c r="F935" s="16"/>
      <c r="G935" s="17"/>
      <c r="H935" s="17"/>
      <c r="I935" s="38" t="str">
        <f>IF($J935&lt;&gt;"",(IF($J935="Part RC demandée &lt;&gt; Part RC calculée",VLOOKUP($J935,'Listes déroulantes'!$F$2:$H$26,2,FALSE)&amp;$O935&amp;"
"&amp;$P935&amp;VLOOKUP($J935,'Listes déroulantes'!$F$2:$H$26,3,FALSE),IF($J935="Montant total demandé &lt;&gt; de montant calculé",VLOOKUP($J935,'Listes déroulantes'!$F$2:$H$26,2,FALSE)&amp;$N935&amp;"
"&amp;$P935&amp;"
"&amp;VLOOKUP($J935,'Listes déroulantes'!$F$2:$H$26,3,FALSE),CONCATENATE(IF(ISNA(VLOOKUP($J935,'Listes déroulantes'!$F$2:$I$26,2,FALSE)),"",VLOOKUP($J935,'Listes déroulantes'!$F$2:$I$26,2,FALSE)),IF($L935&lt;&gt;"",TEXT($L935,CONCATENATE("jj/mm/aaaa","")),""),VLOOKUP($J935,'Listes déroulantes'!$F$2:$I$26,3,FALSE)," ",$K935," ",$N935," ",$M935,"
",$P935,VLOOKUP($J935,'Listes déroulantes'!$F$2:$I$26,4,FALSE))))),"")</f>
        <v/>
      </c>
      <c r="J935" s="28"/>
      <c r="K935" s="18"/>
      <c r="L935" s="19"/>
      <c r="M935" s="18"/>
      <c r="N935" s="15"/>
      <c r="O935" s="15"/>
      <c r="P935" s="20"/>
      <c r="Q935" s="36"/>
      <c r="R935" s="36"/>
      <c r="S935" s="37"/>
      <c r="T935" s="37"/>
      <c r="U935" s="37"/>
      <c r="V935" s="37"/>
      <c r="W935" s="37"/>
      <c r="X935" s="37"/>
      <c r="Y935" s="37"/>
      <c r="Z935" s="37"/>
    </row>
    <row r="936" spans="1:26" s="29" customFormat="1" x14ac:dyDescent="0.25">
      <c r="A936" s="13"/>
      <c r="B936" s="14"/>
      <c r="C936" s="39"/>
      <c r="D936" s="39"/>
      <c r="E936" s="27"/>
      <c r="F936" s="16"/>
      <c r="G936" s="17"/>
      <c r="H936" s="17"/>
      <c r="I936" s="38" t="str">
        <f>IF($J936&lt;&gt;"",(IF($J936="Part RC demandée &lt;&gt; Part RC calculée",VLOOKUP($J936,'Listes déroulantes'!$F$2:$H$26,2,FALSE)&amp;$O936&amp;"
"&amp;$P936&amp;VLOOKUP($J936,'Listes déroulantes'!$F$2:$H$26,3,FALSE),IF($J936="Montant total demandé &lt;&gt; de montant calculé",VLOOKUP($J936,'Listes déroulantes'!$F$2:$H$26,2,FALSE)&amp;$N936&amp;"
"&amp;$P936&amp;"
"&amp;VLOOKUP($J936,'Listes déroulantes'!$F$2:$H$26,3,FALSE),CONCATENATE(IF(ISNA(VLOOKUP($J936,'Listes déroulantes'!$F$2:$I$26,2,FALSE)),"",VLOOKUP($J936,'Listes déroulantes'!$F$2:$I$26,2,FALSE)),IF($L936&lt;&gt;"",TEXT($L936,CONCATENATE("jj/mm/aaaa","")),""),VLOOKUP($J936,'Listes déroulantes'!$F$2:$I$26,3,FALSE)," ",$K936," ",$N936," ",$M936,"
",$P936,VLOOKUP($J936,'Listes déroulantes'!$F$2:$I$26,4,FALSE))))),"")</f>
        <v/>
      </c>
      <c r="J936" s="28"/>
      <c r="K936" s="18"/>
      <c r="L936" s="19"/>
      <c r="M936" s="18"/>
      <c r="N936" s="15"/>
      <c r="O936" s="15"/>
      <c r="P936" s="20"/>
      <c r="Q936" s="36"/>
      <c r="R936" s="36"/>
      <c r="S936" s="37"/>
      <c r="T936" s="37"/>
      <c r="U936" s="37"/>
      <c r="V936" s="37"/>
      <c r="W936" s="37"/>
      <c r="X936" s="37"/>
      <c r="Y936" s="37"/>
      <c r="Z936" s="37"/>
    </row>
    <row r="937" spans="1:26" s="29" customFormat="1" x14ac:dyDescent="0.25">
      <c r="A937" s="13"/>
      <c r="B937" s="14"/>
      <c r="C937" s="39"/>
      <c r="D937" s="39"/>
      <c r="E937" s="27"/>
      <c r="F937" s="16"/>
      <c r="G937" s="17"/>
      <c r="H937" s="17"/>
      <c r="I937" s="38" t="str">
        <f>IF($J937&lt;&gt;"",(IF($J937="Part RC demandée &lt;&gt; Part RC calculée",VLOOKUP($J937,'Listes déroulantes'!$F$2:$H$26,2,FALSE)&amp;$O937&amp;"
"&amp;$P937&amp;VLOOKUP($J937,'Listes déroulantes'!$F$2:$H$26,3,FALSE),IF($J937="Montant total demandé &lt;&gt; de montant calculé",VLOOKUP($J937,'Listes déroulantes'!$F$2:$H$26,2,FALSE)&amp;$N937&amp;"
"&amp;$P937&amp;"
"&amp;VLOOKUP($J937,'Listes déroulantes'!$F$2:$H$26,3,FALSE),CONCATENATE(IF(ISNA(VLOOKUP($J937,'Listes déroulantes'!$F$2:$I$26,2,FALSE)),"",VLOOKUP($J937,'Listes déroulantes'!$F$2:$I$26,2,FALSE)),IF($L937&lt;&gt;"",TEXT($L937,CONCATENATE("jj/mm/aaaa","")),""),VLOOKUP($J937,'Listes déroulantes'!$F$2:$I$26,3,FALSE)," ",$K937," ",$N937," ",$M937,"
",$P937,VLOOKUP($J937,'Listes déroulantes'!$F$2:$I$26,4,FALSE))))),"")</f>
        <v/>
      </c>
      <c r="J937" s="28"/>
      <c r="K937" s="18"/>
      <c r="L937" s="19"/>
      <c r="M937" s="18"/>
      <c r="N937" s="15"/>
      <c r="O937" s="15"/>
      <c r="P937" s="20"/>
      <c r="Q937" s="36"/>
      <c r="R937" s="36"/>
      <c r="S937" s="37"/>
      <c r="T937" s="37"/>
      <c r="U937" s="37"/>
      <c r="V937" s="37"/>
      <c r="W937" s="37"/>
      <c r="X937" s="37"/>
      <c r="Y937" s="37"/>
      <c r="Z937" s="37"/>
    </row>
    <row r="938" spans="1:26" s="29" customFormat="1" x14ac:dyDescent="0.25">
      <c r="A938" s="13"/>
      <c r="B938" s="14"/>
      <c r="C938" s="39"/>
      <c r="D938" s="39"/>
      <c r="E938" s="27"/>
      <c r="F938" s="16"/>
      <c r="G938" s="17"/>
      <c r="H938" s="17"/>
      <c r="I938" s="38" t="str">
        <f>IF($J938&lt;&gt;"",(IF($J938="Part RC demandée &lt;&gt; Part RC calculée",VLOOKUP($J938,'Listes déroulantes'!$F$2:$H$26,2,FALSE)&amp;$O938&amp;"
"&amp;$P938&amp;VLOOKUP($J938,'Listes déroulantes'!$F$2:$H$26,3,FALSE),IF($J938="Montant total demandé &lt;&gt; de montant calculé",VLOOKUP($J938,'Listes déroulantes'!$F$2:$H$26,2,FALSE)&amp;$N938&amp;"
"&amp;$P938&amp;"
"&amp;VLOOKUP($J938,'Listes déroulantes'!$F$2:$H$26,3,FALSE),CONCATENATE(IF(ISNA(VLOOKUP($J938,'Listes déroulantes'!$F$2:$I$26,2,FALSE)),"",VLOOKUP($J938,'Listes déroulantes'!$F$2:$I$26,2,FALSE)),IF($L938&lt;&gt;"",TEXT($L938,CONCATENATE("jj/mm/aaaa","")),""),VLOOKUP($J938,'Listes déroulantes'!$F$2:$I$26,3,FALSE)," ",$K938," ",$N938," ",$M938,"
",$P938,VLOOKUP($J938,'Listes déroulantes'!$F$2:$I$26,4,FALSE))))),"")</f>
        <v/>
      </c>
      <c r="J938" s="28"/>
      <c r="K938" s="18"/>
      <c r="L938" s="19"/>
      <c r="M938" s="18"/>
      <c r="N938" s="15"/>
      <c r="O938" s="15"/>
      <c r="P938" s="20"/>
      <c r="Q938" s="36"/>
      <c r="R938" s="36"/>
      <c r="S938" s="37"/>
      <c r="T938" s="37"/>
      <c r="U938" s="37"/>
      <c r="V938" s="37"/>
      <c r="W938" s="37"/>
      <c r="X938" s="37"/>
      <c r="Y938" s="37"/>
      <c r="Z938" s="37"/>
    </row>
    <row r="939" spans="1:26" s="29" customFormat="1" x14ac:dyDescent="0.25">
      <c r="A939" s="13"/>
      <c r="B939" s="14"/>
      <c r="C939" s="39"/>
      <c r="D939" s="39"/>
      <c r="E939" s="27"/>
      <c r="F939" s="16"/>
      <c r="G939" s="17"/>
      <c r="H939" s="17"/>
      <c r="I939" s="38" t="str">
        <f>IF($J939&lt;&gt;"",(IF($J939="Part RC demandée &lt;&gt; Part RC calculée",VLOOKUP($J939,'Listes déroulantes'!$F$2:$H$26,2,FALSE)&amp;$O939&amp;"
"&amp;$P939&amp;VLOOKUP($J939,'Listes déroulantes'!$F$2:$H$26,3,FALSE),IF($J939="Montant total demandé &lt;&gt; de montant calculé",VLOOKUP($J939,'Listes déroulantes'!$F$2:$H$26,2,FALSE)&amp;$N939&amp;"
"&amp;$P939&amp;"
"&amp;VLOOKUP($J939,'Listes déroulantes'!$F$2:$H$26,3,FALSE),CONCATENATE(IF(ISNA(VLOOKUP($J939,'Listes déroulantes'!$F$2:$I$26,2,FALSE)),"",VLOOKUP($J939,'Listes déroulantes'!$F$2:$I$26,2,FALSE)),IF($L939&lt;&gt;"",TEXT($L939,CONCATENATE("jj/mm/aaaa","")),""),VLOOKUP($J939,'Listes déroulantes'!$F$2:$I$26,3,FALSE)," ",$K939," ",$N939," ",$M939,"
",$P939,VLOOKUP($J939,'Listes déroulantes'!$F$2:$I$26,4,FALSE))))),"")</f>
        <v/>
      </c>
      <c r="J939" s="28"/>
      <c r="K939" s="18"/>
      <c r="L939" s="19"/>
      <c r="M939" s="18"/>
      <c r="N939" s="15"/>
      <c r="O939" s="15"/>
      <c r="P939" s="20"/>
      <c r="Q939" s="36"/>
      <c r="R939" s="36"/>
      <c r="S939" s="37"/>
      <c r="T939" s="37"/>
      <c r="U939" s="37"/>
      <c r="V939" s="37"/>
      <c r="W939" s="37"/>
      <c r="X939" s="37"/>
      <c r="Y939" s="37"/>
      <c r="Z939" s="37"/>
    </row>
    <row r="940" spans="1:26" s="29" customFormat="1" x14ac:dyDescent="0.25">
      <c r="A940" s="13"/>
      <c r="B940" s="14"/>
      <c r="C940" s="39"/>
      <c r="D940" s="39"/>
      <c r="E940" s="27"/>
      <c r="F940" s="16"/>
      <c r="G940" s="17"/>
      <c r="H940" s="17"/>
      <c r="I940" s="38" t="str">
        <f>IF($J940&lt;&gt;"",(IF($J940="Part RC demandée &lt;&gt; Part RC calculée",VLOOKUP($J940,'Listes déroulantes'!$F$2:$H$26,2,FALSE)&amp;$O940&amp;"
"&amp;$P940&amp;VLOOKUP($J940,'Listes déroulantes'!$F$2:$H$26,3,FALSE),IF($J940="Montant total demandé &lt;&gt; de montant calculé",VLOOKUP($J940,'Listes déroulantes'!$F$2:$H$26,2,FALSE)&amp;$N940&amp;"
"&amp;$P940&amp;"
"&amp;VLOOKUP($J940,'Listes déroulantes'!$F$2:$H$26,3,FALSE),CONCATENATE(IF(ISNA(VLOOKUP($J940,'Listes déroulantes'!$F$2:$I$26,2,FALSE)),"",VLOOKUP($J940,'Listes déroulantes'!$F$2:$I$26,2,FALSE)),IF($L940&lt;&gt;"",TEXT($L940,CONCATENATE("jj/mm/aaaa","")),""),VLOOKUP($J940,'Listes déroulantes'!$F$2:$I$26,3,FALSE)," ",$K940," ",$N940," ",$M940,"
",$P940,VLOOKUP($J940,'Listes déroulantes'!$F$2:$I$26,4,FALSE))))),"")</f>
        <v/>
      </c>
      <c r="J940" s="28"/>
      <c r="K940" s="18"/>
      <c r="L940" s="19"/>
      <c r="M940" s="18"/>
      <c r="N940" s="15"/>
      <c r="O940" s="15"/>
      <c r="P940" s="20"/>
      <c r="Q940" s="36"/>
      <c r="R940" s="36"/>
      <c r="S940" s="37"/>
      <c r="T940" s="37"/>
      <c r="U940" s="37"/>
      <c r="V940" s="37"/>
      <c r="W940" s="37"/>
      <c r="X940" s="37"/>
      <c r="Y940" s="37"/>
      <c r="Z940" s="37"/>
    </row>
    <row r="941" spans="1:26" s="29" customFormat="1" x14ac:dyDescent="0.25">
      <c r="A941" s="13"/>
      <c r="B941" s="14"/>
      <c r="C941" s="39"/>
      <c r="D941" s="39"/>
      <c r="E941" s="27"/>
      <c r="F941" s="16"/>
      <c r="G941" s="17"/>
      <c r="H941" s="17"/>
      <c r="I941" s="38" t="str">
        <f>IF($J941&lt;&gt;"",(IF($J941="Part RC demandée &lt;&gt; Part RC calculée",VLOOKUP($J941,'Listes déroulantes'!$F$2:$H$26,2,FALSE)&amp;$O941&amp;"
"&amp;$P941&amp;VLOOKUP($J941,'Listes déroulantes'!$F$2:$H$26,3,FALSE),IF($J941="Montant total demandé &lt;&gt; de montant calculé",VLOOKUP($J941,'Listes déroulantes'!$F$2:$H$26,2,FALSE)&amp;$N941&amp;"
"&amp;$P941&amp;"
"&amp;VLOOKUP($J941,'Listes déroulantes'!$F$2:$H$26,3,FALSE),CONCATENATE(IF(ISNA(VLOOKUP($J941,'Listes déroulantes'!$F$2:$I$26,2,FALSE)),"",VLOOKUP($J941,'Listes déroulantes'!$F$2:$I$26,2,FALSE)),IF($L941&lt;&gt;"",TEXT($L941,CONCATENATE("jj/mm/aaaa","")),""),VLOOKUP($J941,'Listes déroulantes'!$F$2:$I$26,3,FALSE)," ",$K941," ",$N941," ",$M941,"
",$P941,VLOOKUP($J941,'Listes déroulantes'!$F$2:$I$26,4,FALSE))))),"")</f>
        <v/>
      </c>
      <c r="J941" s="28"/>
      <c r="K941" s="18"/>
      <c r="L941" s="19"/>
      <c r="M941" s="18"/>
      <c r="N941" s="15"/>
      <c r="O941" s="15"/>
      <c r="P941" s="20"/>
      <c r="Q941" s="36"/>
      <c r="R941" s="36"/>
      <c r="S941" s="37"/>
      <c r="T941" s="37"/>
      <c r="U941" s="37"/>
      <c r="V941" s="37"/>
      <c r="W941" s="37"/>
      <c r="X941" s="37"/>
      <c r="Y941" s="37"/>
      <c r="Z941" s="37"/>
    </row>
    <row r="942" spans="1:26" s="29" customFormat="1" x14ac:dyDescent="0.25">
      <c r="A942" s="13"/>
      <c r="B942" s="14"/>
      <c r="C942" s="39"/>
      <c r="D942" s="39"/>
      <c r="E942" s="27"/>
      <c r="F942" s="16"/>
      <c r="G942" s="17"/>
      <c r="H942" s="17"/>
      <c r="I942" s="38" t="str">
        <f>IF($J942&lt;&gt;"",(IF($J942="Part RC demandée &lt;&gt; Part RC calculée",VLOOKUP($J942,'Listes déroulantes'!$F$2:$H$26,2,FALSE)&amp;$O942&amp;"
"&amp;$P942&amp;VLOOKUP($J942,'Listes déroulantes'!$F$2:$H$26,3,FALSE),IF($J942="Montant total demandé &lt;&gt; de montant calculé",VLOOKUP($J942,'Listes déroulantes'!$F$2:$H$26,2,FALSE)&amp;$N942&amp;"
"&amp;$P942&amp;"
"&amp;VLOOKUP($J942,'Listes déroulantes'!$F$2:$H$26,3,FALSE),CONCATENATE(IF(ISNA(VLOOKUP($J942,'Listes déroulantes'!$F$2:$I$26,2,FALSE)),"",VLOOKUP($J942,'Listes déroulantes'!$F$2:$I$26,2,FALSE)),IF($L942&lt;&gt;"",TEXT($L942,CONCATENATE("jj/mm/aaaa","")),""),VLOOKUP($J942,'Listes déroulantes'!$F$2:$I$26,3,FALSE)," ",$K942," ",$N942," ",$M942,"
",$P942,VLOOKUP($J942,'Listes déroulantes'!$F$2:$I$26,4,FALSE))))),"")</f>
        <v/>
      </c>
      <c r="J942" s="28"/>
      <c r="K942" s="18"/>
      <c r="L942" s="19"/>
      <c r="M942" s="18"/>
      <c r="N942" s="15"/>
      <c r="O942" s="15"/>
      <c r="P942" s="20"/>
      <c r="Q942" s="36"/>
      <c r="R942" s="36"/>
      <c r="S942" s="37"/>
      <c r="T942" s="37"/>
      <c r="U942" s="37"/>
      <c r="V942" s="37"/>
      <c r="W942" s="37"/>
      <c r="X942" s="37"/>
      <c r="Y942" s="37"/>
      <c r="Z942" s="37"/>
    </row>
    <row r="943" spans="1:26" s="29" customFormat="1" x14ac:dyDescent="0.25">
      <c r="A943" s="13"/>
      <c r="B943" s="14"/>
      <c r="C943" s="39"/>
      <c r="D943" s="39"/>
      <c r="E943" s="27"/>
      <c r="F943" s="16"/>
      <c r="G943" s="17"/>
      <c r="H943" s="17"/>
      <c r="I943" s="38" t="str">
        <f>IF($J943&lt;&gt;"",(IF($J943="Part RC demandée &lt;&gt; Part RC calculée",VLOOKUP($J943,'Listes déroulantes'!$F$2:$H$26,2,FALSE)&amp;$O943&amp;"
"&amp;$P943&amp;VLOOKUP($J943,'Listes déroulantes'!$F$2:$H$26,3,FALSE),IF($J943="Montant total demandé &lt;&gt; de montant calculé",VLOOKUP($J943,'Listes déroulantes'!$F$2:$H$26,2,FALSE)&amp;$N943&amp;"
"&amp;$P943&amp;"
"&amp;VLOOKUP($J943,'Listes déroulantes'!$F$2:$H$26,3,FALSE),CONCATENATE(IF(ISNA(VLOOKUP($J943,'Listes déroulantes'!$F$2:$I$26,2,FALSE)),"",VLOOKUP($J943,'Listes déroulantes'!$F$2:$I$26,2,FALSE)),IF($L943&lt;&gt;"",TEXT($L943,CONCATENATE("jj/mm/aaaa","")),""),VLOOKUP($J943,'Listes déroulantes'!$F$2:$I$26,3,FALSE)," ",$K943," ",$N943," ",$M943,"
",$P943,VLOOKUP($J943,'Listes déroulantes'!$F$2:$I$26,4,FALSE))))),"")</f>
        <v/>
      </c>
      <c r="J943" s="28"/>
      <c r="K943" s="18"/>
      <c r="L943" s="19"/>
      <c r="M943" s="18"/>
      <c r="N943" s="15"/>
      <c r="O943" s="15"/>
      <c r="P943" s="20"/>
      <c r="Q943" s="36"/>
      <c r="R943" s="36"/>
      <c r="S943" s="37"/>
      <c r="T943" s="37"/>
      <c r="U943" s="37"/>
      <c r="V943" s="37"/>
      <c r="W943" s="37"/>
      <c r="X943" s="37"/>
      <c r="Y943" s="37"/>
      <c r="Z943" s="37"/>
    </row>
    <row r="944" spans="1:26" s="29" customFormat="1" x14ac:dyDescent="0.25">
      <c r="A944" s="13"/>
      <c r="B944" s="14"/>
      <c r="C944" s="39"/>
      <c r="D944" s="39"/>
      <c r="E944" s="27"/>
      <c r="F944" s="16"/>
      <c r="G944" s="17"/>
      <c r="H944" s="17"/>
      <c r="I944" s="38" t="str">
        <f>IF($J944&lt;&gt;"",(IF($J944="Part RC demandée &lt;&gt; Part RC calculée",VLOOKUP($J944,'Listes déroulantes'!$F$2:$H$26,2,FALSE)&amp;$O944&amp;"
"&amp;$P944&amp;VLOOKUP($J944,'Listes déroulantes'!$F$2:$H$26,3,FALSE),IF($J944="Montant total demandé &lt;&gt; de montant calculé",VLOOKUP($J944,'Listes déroulantes'!$F$2:$H$26,2,FALSE)&amp;$N944&amp;"
"&amp;$P944&amp;"
"&amp;VLOOKUP($J944,'Listes déroulantes'!$F$2:$H$26,3,FALSE),CONCATENATE(IF(ISNA(VLOOKUP($J944,'Listes déroulantes'!$F$2:$I$26,2,FALSE)),"",VLOOKUP($J944,'Listes déroulantes'!$F$2:$I$26,2,FALSE)),IF($L944&lt;&gt;"",TEXT($L944,CONCATENATE("jj/mm/aaaa","")),""),VLOOKUP($J944,'Listes déroulantes'!$F$2:$I$26,3,FALSE)," ",$K944," ",$N944," ",$M944,"
",$P944,VLOOKUP($J944,'Listes déroulantes'!$F$2:$I$26,4,FALSE))))),"")</f>
        <v/>
      </c>
      <c r="J944" s="28"/>
      <c r="K944" s="18"/>
      <c r="L944" s="19"/>
      <c r="M944" s="18"/>
      <c r="N944" s="15"/>
      <c r="O944" s="15"/>
      <c r="P944" s="20"/>
      <c r="Q944" s="36"/>
      <c r="R944" s="36"/>
      <c r="S944" s="37"/>
      <c r="T944" s="37"/>
      <c r="U944" s="37"/>
      <c r="V944" s="37"/>
      <c r="W944" s="37"/>
      <c r="X944" s="37"/>
      <c r="Y944" s="37"/>
      <c r="Z944" s="37"/>
    </row>
    <row r="945" spans="1:26" s="29" customFormat="1" x14ac:dyDescent="0.25">
      <c r="A945" s="13"/>
      <c r="B945" s="14"/>
      <c r="C945" s="39"/>
      <c r="D945" s="39"/>
      <c r="E945" s="27"/>
      <c r="F945" s="16"/>
      <c r="G945" s="17"/>
      <c r="H945" s="17"/>
      <c r="I945" s="38" t="str">
        <f>IF($J945&lt;&gt;"",(IF($J945="Part RC demandée &lt;&gt; Part RC calculée",VLOOKUP($J945,'Listes déroulantes'!$F$2:$H$26,2,FALSE)&amp;$O945&amp;"
"&amp;$P945&amp;VLOOKUP($J945,'Listes déroulantes'!$F$2:$H$26,3,FALSE),IF($J945="Montant total demandé &lt;&gt; de montant calculé",VLOOKUP($J945,'Listes déroulantes'!$F$2:$H$26,2,FALSE)&amp;$N945&amp;"
"&amp;$P945&amp;"
"&amp;VLOOKUP($J945,'Listes déroulantes'!$F$2:$H$26,3,FALSE),CONCATENATE(IF(ISNA(VLOOKUP($J945,'Listes déroulantes'!$F$2:$I$26,2,FALSE)),"",VLOOKUP($J945,'Listes déroulantes'!$F$2:$I$26,2,FALSE)),IF($L945&lt;&gt;"",TEXT($L945,CONCATENATE("jj/mm/aaaa","")),""),VLOOKUP($J945,'Listes déroulantes'!$F$2:$I$26,3,FALSE)," ",$K945," ",$N945," ",$M945,"
",$P945,VLOOKUP($J945,'Listes déroulantes'!$F$2:$I$26,4,FALSE))))),"")</f>
        <v/>
      </c>
      <c r="J945" s="28"/>
      <c r="K945" s="18"/>
      <c r="L945" s="19"/>
      <c r="M945" s="18"/>
      <c r="N945" s="15"/>
      <c r="O945" s="15"/>
      <c r="P945" s="20"/>
      <c r="Q945" s="36"/>
      <c r="R945" s="36"/>
      <c r="S945" s="37"/>
      <c r="T945" s="37"/>
      <c r="U945" s="37"/>
      <c r="V945" s="37"/>
      <c r="W945" s="37"/>
      <c r="X945" s="37"/>
      <c r="Y945" s="37"/>
      <c r="Z945" s="37"/>
    </row>
    <row r="946" spans="1:26" s="29" customFormat="1" x14ac:dyDescent="0.25">
      <c r="A946" s="13"/>
      <c r="B946" s="14"/>
      <c r="C946" s="39"/>
      <c r="D946" s="39"/>
      <c r="E946" s="27"/>
      <c r="F946" s="16"/>
      <c r="G946" s="17"/>
      <c r="H946" s="17"/>
      <c r="I946" s="38" t="str">
        <f>IF($J946&lt;&gt;"",(IF($J946="Part RC demandée &lt;&gt; Part RC calculée",VLOOKUP($J946,'Listes déroulantes'!$F$2:$H$26,2,FALSE)&amp;$O946&amp;"
"&amp;$P946&amp;VLOOKUP($J946,'Listes déroulantes'!$F$2:$H$26,3,FALSE),IF($J946="Montant total demandé &lt;&gt; de montant calculé",VLOOKUP($J946,'Listes déroulantes'!$F$2:$H$26,2,FALSE)&amp;$N946&amp;"
"&amp;$P946&amp;"
"&amp;VLOOKUP($J946,'Listes déroulantes'!$F$2:$H$26,3,FALSE),CONCATENATE(IF(ISNA(VLOOKUP($J946,'Listes déroulantes'!$F$2:$I$26,2,FALSE)),"",VLOOKUP($J946,'Listes déroulantes'!$F$2:$I$26,2,FALSE)),IF($L946&lt;&gt;"",TEXT($L946,CONCATENATE("jj/mm/aaaa","")),""),VLOOKUP($J946,'Listes déroulantes'!$F$2:$I$26,3,FALSE)," ",$K946," ",$N946," ",$M946,"
",$P946,VLOOKUP($J946,'Listes déroulantes'!$F$2:$I$26,4,FALSE))))),"")</f>
        <v/>
      </c>
      <c r="J946" s="28"/>
      <c r="K946" s="18"/>
      <c r="L946" s="19"/>
      <c r="M946" s="18"/>
      <c r="N946" s="15"/>
      <c r="O946" s="15"/>
      <c r="P946" s="20"/>
      <c r="Q946" s="36"/>
      <c r="R946" s="36"/>
      <c r="S946" s="37"/>
      <c r="T946" s="37"/>
      <c r="U946" s="37"/>
      <c r="V946" s="37"/>
      <c r="W946" s="37"/>
      <c r="X946" s="37"/>
      <c r="Y946" s="37"/>
      <c r="Z946" s="37"/>
    </row>
    <row r="947" spans="1:26" s="29" customFormat="1" x14ac:dyDescent="0.25">
      <c r="A947" s="13"/>
      <c r="B947" s="14"/>
      <c r="C947" s="39"/>
      <c r="D947" s="39"/>
      <c r="E947" s="27"/>
      <c r="F947" s="16"/>
      <c r="G947" s="17"/>
      <c r="H947" s="17"/>
      <c r="I947" s="38" t="str">
        <f>IF($J947&lt;&gt;"",(IF($J947="Part RC demandée &lt;&gt; Part RC calculée",VLOOKUP($J947,'Listes déroulantes'!$F$2:$H$26,2,FALSE)&amp;$O947&amp;"
"&amp;$P947&amp;VLOOKUP($J947,'Listes déroulantes'!$F$2:$H$26,3,FALSE),IF($J947="Montant total demandé &lt;&gt; de montant calculé",VLOOKUP($J947,'Listes déroulantes'!$F$2:$H$26,2,FALSE)&amp;$N947&amp;"
"&amp;$P947&amp;"
"&amp;VLOOKUP($J947,'Listes déroulantes'!$F$2:$H$26,3,FALSE),CONCATENATE(IF(ISNA(VLOOKUP($J947,'Listes déroulantes'!$F$2:$I$26,2,FALSE)),"",VLOOKUP($J947,'Listes déroulantes'!$F$2:$I$26,2,FALSE)),IF($L947&lt;&gt;"",TEXT($L947,CONCATENATE("jj/mm/aaaa","")),""),VLOOKUP($J947,'Listes déroulantes'!$F$2:$I$26,3,FALSE)," ",$K947," ",$N947," ",$M947,"
",$P947,VLOOKUP($J947,'Listes déroulantes'!$F$2:$I$26,4,FALSE))))),"")</f>
        <v/>
      </c>
      <c r="J947" s="28"/>
      <c r="K947" s="18"/>
      <c r="L947" s="19"/>
      <c r="M947" s="18"/>
      <c r="N947" s="15"/>
      <c r="O947" s="15"/>
      <c r="P947" s="20"/>
      <c r="Q947" s="36"/>
      <c r="R947" s="36"/>
      <c r="S947" s="37"/>
      <c r="T947" s="37"/>
      <c r="U947" s="37"/>
      <c r="V947" s="37"/>
      <c r="W947" s="37"/>
      <c r="X947" s="37"/>
      <c r="Y947" s="37"/>
      <c r="Z947" s="37"/>
    </row>
    <row r="948" spans="1:26" s="29" customFormat="1" x14ac:dyDescent="0.25">
      <c r="A948" s="13"/>
      <c r="B948" s="14"/>
      <c r="C948" s="39"/>
      <c r="D948" s="39"/>
      <c r="E948" s="27"/>
      <c r="F948" s="16"/>
      <c r="G948" s="17"/>
      <c r="H948" s="17"/>
      <c r="I948" s="38" t="str">
        <f>IF($J948&lt;&gt;"",(IF($J948="Part RC demandée &lt;&gt; Part RC calculée",VLOOKUP($J948,'Listes déroulantes'!$F$2:$H$26,2,FALSE)&amp;$O948&amp;"
"&amp;$P948&amp;VLOOKUP($J948,'Listes déroulantes'!$F$2:$H$26,3,FALSE),IF($J948="Montant total demandé &lt;&gt; de montant calculé",VLOOKUP($J948,'Listes déroulantes'!$F$2:$H$26,2,FALSE)&amp;$N948&amp;"
"&amp;$P948&amp;"
"&amp;VLOOKUP($J948,'Listes déroulantes'!$F$2:$H$26,3,FALSE),CONCATENATE(IF(ISNA(VLOOKUP($J948,'Listes déroulantes'!$F$2:$I$26,2,FALSE)),"",VLOOKUP($J948,'Listes déroulantes'!$F$2:$I$26,2,FALSE)),IF($L948&lt;&gt;"",TEXT($L948,CONCATENATE("jj/mm/aaaa","")),""),VLOOKUP($J948,'Listes déroulantes'!$F$2:$I$26,3,FALSE)," ",$K948," ",$N948," ",$M948,"
",$P948,VLOOKUP($J948,'Listes déroulantes'!$F$2:$I$26,4,FALSE))))),"")</f>
        <v/>
      </c>
      <c r="J948" s="28"/>
      <c r="K948" s="18"/>
      <c r="L948" s="19"/>
      <c r="M948" s="18"/>
      <c r="N948" s="15"/>
      <c r="O948" s="15"/>
      <c r="P948" s="20"/>
      <c r="Q948" s="36"/>
      <c r="R948" s="36"/>
      <c r="S948" s="37"/>
      <c r="T948" s="37"/>
      <c r="U948" s="37"/>
      <c r="V948" s="37"/>
      <c r="W948" s="37"/>
      <c r="X948" s="37"/>
      <c r="Y948" s="37"/>
      <c r="Z948" s="37"/>
    </row>
    <row r="949" spans="1:26" s="29" customFormat="1" x14ac:dyDescent="0.25">
      <c r="A949" s="13"/>
      <c r="B949" s="14"/>
      <c r="C949" s="39"/>
      <c r="D949" s="39"/>
      <c r="E949" s="27"/>
      <c r="F949" s="16"/>
      <c r="G949" s="17"/>
      <c r="H949" s="17"/>
      <c r="I949" s="38" t="str">
        <f>IF($J949&lt;&gt;"",(IF($J949="Part RC demandée &lt;&gt; Part RC calculée",VLOOKUP($J949,'Listes déroulantes'!$F$2:$H$26,2,FALSE)&amp;$O949&amp;"
"&amp;$P949&amp;VLOOKUP($J949,'Listes déroulantes'!$F$2:$H$26,3,FALSE),IF($J949="Montant total demandé &lt;&gt; de montant calculé",VLOOKUP($J949,'Listes déroulantes'!$F$2:$H$26,2,FALSE)&amp;$N949&amp;"
"&amp;$P949&amp;"
"&amp;VLOOKUP($J949,'Listes déroulantes'!$F$2:$H$26,3,FALSE),CONCATENATE(IF(ISNA(VLOOKUP($J949,'Listes déroulantes'!$F$2:$I$26,2,FALSE)),"",VLOOKUP($J949,'Listes déroulantes'!$F$2:$I$26,2,FALSE)),IF($L949&lt;&gt;"",TEXT($L949,CONCATENATE("jj/mm/aaaa","")),""),VLOOKUP($J949,'Listes déroulantes'!$F$2:$I$26,3,FALSE)," ",$K949," ",$N949," ",$M949,"
",$P949,VLOOKUP($J949,'Listes déroulantes'!$F$2:$I$26,4,FALSE))))),"")</f>
        <v/>
      </c>
      <c r="J949" s="28"/>
      <c r="K949" s="18"/>
      <c r="L949" s="19"/>
      <c r="M949" s="18"/>
      <c r="N949" s="15"/>
      <c r="O949" s="15"/>
      <c r="P949" s="20"/>
      <c r="Q949" s="36"/>
      <c r="R949" s="36"/>
      <c r="S949" s="37"/>
      <c r="T949" s="37"/>
      <c r="U949" s="37"/>
      <c r="V949" s="37"/>
      <c r="W949" s="37"/>
      <c r="X949" s="37"/>
      <c r="Y949" s="37"/>
      <c r="Z949" s="37"/>
    </row>
    <row r="950" spans="1:26" s="29" customFormat="1" x14ac:dyDescent="0.25">
      <c r="A950" s="13"/>
      <c r="B950" s="14"/>
      <c r="C950" s="39"/>
      <c r="D950" s="39"/>
      <c r="E950" s="27"/>
      <c r="F950" s="16"/>
      <c r="G950" s="17"/>
      <c r="H950" s="17"/>
      <c r="I950" s="38" t="str">
        <f>IF($J950&lt;&gt;"",(IF($J950="Part RC demandée &lt;&gt; Part RC calculée",VLOOKUP($J950,'Listes déroulantes'!$F$2:$H$26,2,FALSE)&amp;$O950&amp;"
"&amp;$P950&amp;VLOOKUP($J950,'Listes déroulantes'!$F$2:$H$26,3,FALSE),IF($J950="Montant total demandé &lt;&gt; de montant calculé",VLOOKUP($J950,'Listes déroulantes'!$F$2:$H$26,2,FALSE)&amp;$N950&amp;"
"&amp;$P950&amp;"
"&amp;VLOOKUP($J950,'Listes déroulantes'!$F$2:$H$26,3,FALSE),CONCATENATE(IF(ISNA(VLOOKUP($J950,'Listes déroulantes'!$F$2:$I$26,2,FALSE)),"",VLOOKUP($J950,'Listes déroulantes'!$F$2:$I$26,2,FALSE)),IF($L950&lt;&gt;"",TEXT($L950,CONCATENATE("jj/mm/aaaa","")),""),VLOOKUP($J950,'Listes déroulantes'!$F$2:$I$26,3,FALSE)," ",$K950," ",$N950," ",$M950,"
",$P950,VLOOKUP($J950,'Listes déroulantes'!$F$2:$I$26,4,FALSE))))),"")</f>
        <v/>
      </c>
      <c r="J950" s="28"/>
      <c r="K950" s="18"/>
      <c r="L950" s="19"/>
      <c r="M950" s="18"/>
      <c r="N950" s="15"/>
      <c r="O950" s="15"/>
      <c r="P950" s="20"/>
      <c r="Q950" s="36"/>
      <c r="R950" s="36"/>
      <c r="S950" s="37"/>
      <c r="T950" s="37"/>
      <c r="U950" s="37"/>
      <c r="V950" s="37"/>
      <c r="W950" s="37"/>
      <c r="X950" s="37"/>
      <c r="Y950" s="37"/>
      <c r="Z950" s="37"/>
    </row>
    <row r="951" spans="1:26" s="29" customFormat="1" x14ac:dyDescent="0.25">
      <c r="A951" s="13"/>
      <c r="B951" s="14"/>
      <c r="C951" s="39"/>
      <c r="D951" s="39"/>
      <c r="E951" s="27"/>
      <c r="F951" s="16"/>
      <c r="G951" s="17"/>
      <c r="H951" s="17"/>
      <c r="I951" s="38" t="str">
        <f>IF($J951&lt;&gt;"",(IF($J951="Part RC demandée &lt;&gt; Part RC calculée",VLOOKUP($J951,'Listes déroulantes'!$F$2:$H$26,2,FALSE)&amp;$O951&amp;"
"&amp;$P951&amp;VLOOKUP($J951,'Listes déroulantes'!$F$2:$H$26,3,FALSE),IF($J951="Montant total demandé &lt;&gt; de montant calculé",VLOOKUP($J951,'Listes déroulantes'!$F$2:$H$26,2,FALSE)&amp;$N951&amp;"
"&amp;$P951&amp;"
"&amp;VLOOKUP($J951,'Listes déroulantes'!$F$2:$H$26,3,FALSE),CONCATENATE(IF(ISNA(VLOOKUP($J951,'Listes déroulantes'!$F$2:$I$26,2,FALSE)),"",VLOOKUP($J951,'Listes déroulantes'!$F$2:$I$26,2,FALSE)),IF($L951&lt;&gt;"",TEXT($L951,CONCATENATE("jj/mm/aaaa","")),""),VLOOKUP($J951,'Listes déroulantes'!$F$2:$I$26,3,FALSE)," ",$K951," ",$N951," ",$M951,"
",$P951,VLOOKUP($J951,'Listes déroulantes'!$F$2:$I$26,4,FALSE))))),"")</f>
        <v/>
      </c>
      <c r="J951" s="28"/>
      <c r="K951" s="18"/>
      <c r="L951" s="19"/>
      <c r="M951" s="18"/>
      <c r="N951" s="15"/>
      <c r="O951" s="15"/>
      <c r="P951" s="20"/>
      <c r="Q951" s="36"/>
      <c r="R951" s="36"/>
      <c r="S951" s="37"/>
      <c r="T951" s="37"/>
      <c r="U951" s="37"/>
      <c r="V951" s="37"/>
      <c r="W951" s="37"/>
      <c r="X951" s="37"/>
      <c r="Y951" s="37"/>
      <c r="Z951" s="37"/>
    </row>
    <row r="952" spans="1:26" s="29" customFormat="1" x14ac:dyDescent="0.25">
      <c r="A952" s="13"/>
      <c r="B952" s="14"/>
      <c r="C952" s="39"/>
      <c r="D952" s="39"/>
      <c r="E952" s="27"/>
      <c r="F952" s="16"/>
      <c r="G952" s="17"/>
      <c r="H952" s="17"/>
      <c r="I952" s="38" t="str">
        <f>IF($J952&lt;&gt;"",(IF($J952="Part RC demandée &lt;&gt; Part RC calculée",VLOOKUP($J952,'Listes déroulantes'!$F$2:$H$26,2,FALSE)&amp;$O952&amp;"
"&amp;$P952&amp;VLOOKUP($J952,'Listes déroulantes'!$F$2:$H$26,3,FALSE),IF($J952="Montant total demandé &lt;&gt; de montant calculé",VLOOKUP($J952,'Listes déroulantes'!$F$2:$H$26,2,FALSE)&amp;$N952&amp;"
"&amp;$P952&amp;"
"&amp;VLOOKUP($J952,'Listes déroulantes'!$F$2:$H$26,3,FALSE),CONCATENATE(IF(ISNA(VLOOKUP($J952,'Listes déroulantes'!$F$2:$I$26,2,FALSE)),"",VLOOKUP($J952,'Listes déroulantes'!$F$2:$I$26,2,FALSE)),IF($L952&lt;&gt;"",TEXT($L952,CONCATENATE("jj/mm/aaaa","")),""),VLOOKUP($J952,'Listes déroulantes'!$F$2:$I$26,3,FALSE)," ",$K952," ",$N952," ",$M952,"
",$P952,VLOOKUP($J952,'Listes déroulantes'!$F$2:$I$26,4,FALSE))))),"")</f>
        <v/>
      </c>
      <c r="J952" s="28"/>
      <c r="K952" s="18"/>
      <c r="L952" s="19"/>
      <c r="M952" s="18"/>
      <c r="N952" s="15"/>
      <c r="O952" s="15"/>
      <c r="P952" s="20"/>
      <c r="Q952" s="36"/>
      <c r="R952" s="36"/>
      <c r="S952" s="37"/>
      <c r="T952" s="37"/>
      <c r="U952" s="37"/>
      <c r="V952" s="37"/>
      <c r="W952" s="37"/>
      <c r="X952" s="37"/>
      <c r="Y952" s="37"/>
      <c r="Z952" s="37"/>
    </row>
    <row r="953" spans="1:26" s="29" customFormat="1" x14ac:dyDescent="0.25">
      <c r="A953" s="13"/>
      <c r="B953" s="14"/>
      <c r="C953" s="39"/>
      <c r="D953" s="39"/>
      <c r="E953" s="27"/>
      <c r="F953" s="16"/>
      <c r="G953" s="17"/>
      <c r="H953" s="17"/>
      <c r="I953" s="38" t="str">
        <f>IF($J953&lt;&gt;"",(IF($J953="Part RC demandée &lt;&gt; Part RC calculée",VLOOKUP($J953,'Listes déroulantes'!$F$2:$H$26,2,FALSE)&amp;$O953&amp;"
"&amp;$P953&amp;VLOOKUP($J953,'Listes déroulantes'!$F$2:$H$26,3,FALSE),IF($J953="Montant total demandé &lt;&gt; de montant calculé",VLOOKUP($J953,'Listes déroulantes'!$F$2:$H$26,2,FALSE)&amp;$N953&amp;"
"&amp;$P953&amp;"
"&amp;VLOOKUP($J953,'Listes déroulantes'!$F$2:$H$26,3,FALSE),CONCATENATE(IF(ISNA(VLOOKUP($J953,'Listes déroulantes'!$F$2:$I$26,2,FALSE)),"",VLOOKUP($J953,'Listes déroulantes'!$F$2:$I$26,2,FALSE)),IF($L953&lt;&gt;"",TEXT($L953,CONCATENATE("jj/mm/aaaa","")),""),VLOOKUP($J953,'Listes déroulantes'!$F$2:$I$26,3,FALSE)," ",$K953," ",$N953," ",$M953,"
",$P953,VLOOKUP($J953,'Listes déroulantes'!$F$2:$I$26,4,FALSE))))),"")</f>
        <v/>
      </c>
      <c r="J953" s="28"/>
      <c r="K953" s="18"/>
      <c r="L953" s="19"/>
      <c r="M953" s="18"/>
      <c r="N953" s="15"/>
      <c r="O953" s="15"/>
      <c r="P953" s="20"/>
      <c r="Q953" s="36"/>
      <c r="R953" s="36"/>
      <c r="S953" s="37"/>
      <c r="T953" s="37"/>
      <c r="U953" s="37"/>
      <c r="V953" s="37"/>
      <c r="W953" s="37"/>
      <c r="X953" s="37"/>
      <c r="Y953" s="37"/>
      <c r="Z953" s="37"/>
    </row>
    <row r="954" spans="1:26" s="29" customFormat="1" x14ac:dyDescent="0.25">
      <c r="A954" s="13"/>
      <c r="B954" s="14"/>
      <c r="C954" s="39"/>
      <c r="D954" s="39"/>
      <c r="E954" s="27"/>
      <c r="F954" s="16"/>
      <c r="G954" s="17"/>
      <c r="H954" s="17"/>
      <c r="I954" s="38" t="str">
        <f>IF($J954&lt;&gt;"",(IF($J954="Part RC demandée &lt;&gt; Part RC calculée",VLOOKUP($J954,'Listes déroulantes'!$F$2:$H$26,2,FALSE)&amp;$O954&amp;"
"&amp;$P954&amp;VLOOKUP($J954,'Listes déroulantes'!$F$2:$H$26,3,FALSE),IF($J954="Montant total demandé &lt;&gt; de montant calculé",VLOOKUP($J954,'Listes déroulantes'!$F$2:$H$26,2,FALSE)&amp;$N954&amp;"
"&amp;$P954&amp;"
"&amp;VLOOKUP($J954,'Listes déroulantes'!$F$2:$H$26,3,FALSE),CONCATENATE(IF(ISNA(VLOOKUP($J954,'Listes déroulantes'!$F$2:$I$26,2,FALSE)),"",VLOOKUP($J954,'Listes déroulantes'!$F$2:$I$26,2,FALSE)),IF($L954&lt;&gt;"",TEXT($L954,CONCATENATE("jj/mm/aaaa","")),""),VLOOKUP($J954,'Listes déroulantes'!$F$2:$I$26,3,FALSE)," ",$K954," ",$N954," ",$M954,"
",$P954,VLOOKUP($J954,'Listes déroulantes'!$F$2:$I$26,4,FALSE))))),"")</f>
        <v/>
      </c>
      <c r="J954" s="28"/>
      <c r="K954" s="18"/>
      <c r="L954" s="19"/>
      <c r="M954" s="18"/>
      <c r="N954" s="15"/>
      <c r="O954" s="15"/>
      <c r="P954" s="20"/>
      <c r="Q954" s="36"/>
      <c r="R954" s="36"/>
      <c r="S954" s="37"/>
      <c r="T954" s="37"/>
      <c r="U954" s="37"/>
      <c r="V954" s="37"/>
      <c r="W954" s="37"/>
      <c r="X954" s="37"/>
      <c r="Y954" s="37"/>
      <c r="Z954" s="37"/>
    </row>
    <row r="955" spans="1:26" s="29" customFormat="1" x14ac:dyDescent="0.25">
      <c r="A955" s="13"/>
      <c r="B955" s="14"/>
      <c r="C955" s="39"/>
      <c r="D955" s="39"/>
      <c r="E955" s="27"/>
      <c r="F955" s="16"/>
      <c r="G955" s="17"/>
      <c r="H955" s="17"/>
      <c r="I955" s="38" t="str">
        <f>IF($J955&lt;&gt;"",(IF($J955="Part RC demandée &lt;&gt; Part RC calculée",VLOOKUP($J955,'Listes déroulantes'!$F$2:$H$26,2,FALSE)&amp;$O955&amp;"
"&amp;$P955&amp;VLOOKUP($J955,'Listes déroulantes'!$F$2:$H$26,3,FALSE),IF($J955="Montant total demandé &lt;&gt; de montant calculé",VLOOKUP($J955,'Listes déroulantes'!$F$2:$H$26,2,FALSE)&amp;$N955&amp;"
"&amp;$P955&amp;"
"&amp;VLOOKUP($J955,'Listes déroulantes'!$F$2:$H$26,3,FALSE),CONCATENATE(IF(ISNA(VLOOKUP($J955,'Listes déroulantes'!$F$2:$I$26,2,FALSE)),"",VLOOKUP($J955,'Listes déroulantes'!$F$2:$I$26,2,FALSE)),IF($L955&lt;&gt;"",TEXT($L955,CONCATENATE("jj/mm/aaaa","")),""),VLOOKUP($J955,'Listes déroulantes'!$F$2:$I$26,3,FALSE)," ",$K955," ",$N955," ",$M955,"
",$P955,VLOOKUP($J955,'Listes déroulantes'!$F$2:$I$26,4,FALSE))))),"")</f>
        <v/>
      </c>
      <c r="J955" s="28"/>
      <c r="K955" s="18"/>
      <c r="L955" s="19"/>
      <c r="M955" s="18"/>
      <c r="N955" s="15"/>
      <c r="O955" s="15"/>
      <c r="P955" s="20"/>
      <c r="Q955" s="36"/>
      <c r="R955" s="36"/>
      <c r="S955" s="37"/>
      <c r="T955" s="37"/>
      <c r="U955" s="37"/>
      <c r="V955" s="37"/>
      <c r="W955" s="37"/>
      <c r="X955" s="37"/>
      <c r="Y955" s="37"/>
      <c r="Z955" s="37"/>
    </row>
    <row r="956" spans="1:26" s="29" customFormat="1" x14ac:dyDescent="0.25">
      <c r="A956" s="13"/>
      <c r="B956" s="14"/>
      <c r="C956" s="39"/>
      <c r="D956" s="39"/>
      <c r="E956" s="27"/>
      <c r="F956" s="16"/>
      <c r="G956" s="17"/>
      <c r="H956" s="17"/>
      <c r="I956" s="38" t="str">
        <f>IF($J956&lt;&gt;"",(IF($J956="Part RC demandée &lt;&gt; Part RC calculée",VLOOKUP($J956,'Listes déroulantes'!$F$2:$H$26,2,FALSE)&amp;$O956&amp;"
"&amp;$P956&amp;VLOOKUP($J956,'Listes déroulantes'!$F$2:$H$26,3,FALSE),IF($J956="Montant total demandé &lt;&gt; de montant calculé",VLOOKUP($J956,'Listes déroulantes'!$F$2:$H$26,2,FALSE)&amp;$N956&amp;"
"&amp;$P956&amp;"
"&amp;VLOOKUP($J956,'Listes déroulantes'!$F$2:$H$26,3,FALSE),CONCATENATE(IF(ISNA(VLOOKUP($J956,'Listes déroulantes'!$F$2:$I$26,2,FALSE)),"",VLOOKUP($J956,'Listes déroulantes'!$F$2:$I$26,2,FALSE)),IF($L956&lt;&gt;"",TEXT($L956,CONCATENATE("jj/mm/aaaa","")),""),VLOOKUP($J956,'Listes déroulantes'!$F$2:$I$26,3,FALSE)," ",$K956," ",$N956," ",$M956,"
",$P956,VLOOKUP($J956,'Listes déroulantes'!$F$2:$I$26,4,FALSE))))),"")</f>
        <v/>
      </c>
      <c r="J956" s="28"/>
      <c r="K956" s="18"/>
      <c r="L956" s="19"/>
      <c r="M956" s="18"/>
      <c r="N956" s="15"/>
      <c r="O956" s="15"/>
      <c r="P956" s="20"/>
      <c r="Q956" s="36"/>
      <c r="R956" s="36"/>
      <c r="S956" s="37"/>
      <c r="T956" s="37"/>
      <c r="U956" s="37"/>
      <c r="V956" s="37"/>
      <c r="W956" s="37"/>
      <c r="X956" s="37"/>
      <c r="Y956" s="37"/>
      <c r="Z956" s="37"/>
    </row>
    <row r="957" spans="1:26" s="29" customFormat="1" x14ac:dyDescent="0.25">
      <c r="A957" s="13"/>
      <c r="B957" s="14"/>
      <c r="C957" s="39"/>
      <c r="D957" s="39"/>
      <c r="E957" s="27"/>
      <c r="F957" s="16"/>
      <c r="G957" s="17"/>
      <c r="H957" s="17"/>
      <c r="I957" s="38" t="str">
        <f>IF($J957&lt;&gt;"",(IF($J957="Part RC demandée &lt;&gt; Part RC calculée",VLOOKUP($J957,'Listes déroulantes'!$F$2:$H$26,2,FALSE)&amp;$O957&amp;"
"&amp;$P957&amp;VLOOKUP($J957,'Listes déroulantes'!$F$2:$H$26,3,FALSE),IF($J957="Montant total demandé &lt;&gt; de montant calculé",VLOOKUP($J957,'Listes déroulantes'!$F$2:$H$26,2,FALSE)&amp;$N957&amp;"
"&amp;$P957&amp;"
"&amp;VLOOKUP($J957,'Listes déroulantes'!$F$2:$H$26,3,FALSE),CONCATENATE(IF(ISNA(VLOOKUP($J957,'Listes déroulantes'!$F$2:$I$26,2,FALSE)),"",VLOOKUP($J957,'Listes déroulantes'!$F$2:$I$26,2,FALSE)),IF($L957&lt;&gt;"",TEXT($L957,CONCATENATE("jj/mm/aaaa","")),""),VLOOKUP($J957,'Listes déroulantes'!$F$2:$I$26,3,FALSE)," ",$K957," ",$N957," ",$M957,"
",$P957,VLOOKUP($J957,'Listes déroulantes'!$F$2:$I$26,4,FALSE))))),"")</f>
        <v/>
      </c>
      <c r="J957" s="28"/>
      <c r="K957" s="18"/>
      <c r="L957" s="19"/>
      <c r="M957" s="18"/>
      <c r="N957" s="15"/>
      <c r="O957" s="15"/>
      <c r="P957" s="20"/>
      <c r="Q957" s="36"/>
      <c r="R957" s="36"/>
      <c r="S957" s="37"/>
      <c r="T957" s="37"/>
      <c r="U957" s="37"/>
      <c r="V957" s="37"/>
      <c r="W957" s="37"/>
      <c r="X957" s="37"/>
      <c r="Y957" s="37"/>
      <c r="Z957" s="37"/>
    </row>
    <row r="958" spans="1:26" s="29" customFormat="1" x14ac:dyDescent="0.25">
      <c r="A958" s="13"/>
      <c r="B958" s="14"/>
      <c r="C958" s="39"/>
      <c r="D958" s="39"/>
      <c r="E958" s="27"/>
      <c r="F958" s="16"/>
      <c r="G958" s="17"/>
      <c r="H958" s="17"/>
      <c r="I958" s="38" t="str">
        <f>IF($J958&lt;&gt;"",(IF($J958="Part RC demandée &lt;&gt; Part RC calculée",VLOOKUP($J958,'Listes déroulantes'!$F$2:$H$26,2,FALSE)&amp;$O958&amp;"
"&amp;$P958&amp;VLOOKUP($J958,'Listes déroulantes'!$F$2:$H$26,3,FALSE),IF($J958="Montant total demandé &lt;&gt; de montant calculé",VLOOKUP($J958,'Listes déroulantes'!$F$2:$H$26,2,FALSE)&amp;$N958&amp;"
"&amp;$P958&amp;"
"&amp;VLOOKUP($J958,'Listes déroulantes'!$F$2:$H$26,3,FALSE),CONCATENATE(IF(ISNA(VLOOKUP($J958,'Listes déroulantes'!$F$2:$I$26,2,FALSE)),"",VLOOKUP($J958,'Listes déroulantes'!$F$2:$I$26,2,FALSE)),IF($L958&lt;&gt;"",TEXT($L958,CONCATENATE("jj/mm/aaaa","")),""),VLOOKUP($J958,'Listes déroulantes'!$F$2:$I$26,3,FALSE)," ",$K958," ",$N958," ",$M958,"
",$P958,VLOOKUP($J958,'Listes déroulantes'!$F$2:$I$26,4,FALSE))))),"")</f>
        <v/>
      </c>
      <c r="J958" s="28"/>
      <c r="K958" s="18"/>
      <c r="L958" s="19"/>
      <c r="M958" s="18"/>
      <c r="N958" s="15"/>
      <c r="O958" s="15"/>
      <c r="P958" s="20"/>
      <c r="Q958" s="36"/>
      <c r="R958" s="36"/>
      <c r="S958" s="37"/>
      <c r="T958" s="37"/>
      <c r="U958" s="37"/>
      <c r="V958" s="37"/>
      <c r="W958" s="37"/>
      <c r="X958" s="37"/>
      <c r="Y958" s="37"/>
      <c r="Z958" s="37"/>
    </row>
    <row r="959" spans="1:26" s="29" customFormat="1" x14ac:dyDescent="0.25">
      <c r="A959" s="13"/>
      <c r="B959" s="14"/>
      <c r="C959" s="39"/>
      <c r="D959" s="39"/>
      <c r="E959" s="27"/>
      <c r="F959" s="16"/>
      <c r="G959" s="17"/>
      <c r="H959" s="17"/>
      <c r="I959" s="38" t="str">
        <f>IF($J959&lt;&gt;"",(IF($J959="Part RC demandée &lt;&gt; Part RC calculée",VLOOKUP($J959,'Listes déroulantes'!$F$2:$H$26,2,FALSE)&amp;$O959&amp;"
"&amp;$P959&amp;VLOOKUP($J959,'Listes déroulantes'!$F$2:$H$26,3,FALSE),IF($J959="Montant total demandé &lt;&gt; de montant calculé",VLOOKUP($J959,'Listes déroulantes'!$F$2:$H$26,2,FALSE)&amp;$N959&amp;"
"&amp;$P959&amp;"
"&amp;VLOOKUP($J959,'Listes déroulantes'!$F$2:$H$26,3,FALSE),CONCATENATE(IF(ISNA(VLOOKUP($J959,'Listes déroulantes'!$F$2:$I$26,2,FALSE)),"",VLOOKUP($J959,'Listes déroulantes'!$F$2:$I$26,2,FALSE)),IF($L959&lt;&gt;"",TEXT($L959,CONCATENATE("jj/mm/aaaa","")),""),VLOOKUP($J959,'Listes déroulantes'!$F$2:$I$26,3,FALSE)," ",$K959," ",$N959," ",$M959,"
",$P959,VLOOKUP($J959,'Listes déroulantes'!$F$2:$I$26,4,FALSE))))),"")</f>
        <v/>
      </c>
      <c r="J959" s="28"/>
      <c r="K959" s="18"/>
      <c r="L959" s="19"/>
      <c r="M959" s="18"/>
      <c r="N959" s="15"/>
      <c r="O959" s="15"/>
      <c r="P959" s="20"/>
      <c r="Q959" s="36"/>
      <c r="R959" s="36"/>
      <c r="S959" s="37"/>
      <c r="T959" s="37"/>
      <c r="U959" s="37"/>
      <c r="V959" s="37"/>
      <c r="W959" s="37"/>
      <c r="X959" s="37"/>
      <c r="Y959" s="37"/>
      <c r="Z959" s="37"/>
    </row>
    <row r="960" spans="1:26" s="29" customFormat="1" x14ac:dyDescent="0.25">
      <c r="A960" s="13"/>
      <c r="B960" s="14"/>
      <c r="C960" s="39"/>
      <c r="D960" s="39"/>
      <c r="E960" s="27"/>
      <c r="F960" s="16"/>
      <c r="G960" s="17"/>
      <c r="H960" s="17"/>
      <c r="I960" s="38" t="str">
        <f>IF($J960&lt;&gt;"",(IF($J960="Part RC demandée &lt;&gt; Part RC calculée",VLOOKUP($J960,'Listes déroulantes'!$F$2:$H$26,2,FALSE)&amp;$O960&amp;"
"&amp;$P960&amp;VLOOKUP($J960,'Listes déroulantes'!$F$2:$H$26,3,FALSE),IF($J960="Montant total demandé &lt;&gt; de montant calculé",VLOOKUP($J960,'Listes déroulantes'!$F$2:$H$26,2,FALSE)&amp;$N960&amp;"
"&amp;$P960&amp;"
"&amp;VLOOKUP($J960,'Listes déroulantes'!$F$2:$H$26,3,FALSE),CONCATENATE(IF(ISNA(VLOOKUP($J960,'Listes déroulantes'!$F$2:$I$26,2,FALSE)),"",VLOOKUP($J960,'Listes déroulantes'!$F$2:$I$26,2,FALSE)),IF($L960&lt;&gt;"",TEXT($L960,CONCATENATE("jj/mm/aaaa","")),""),VLOOKUP($J960,'Listes déroulantes'!$F$2:$I$26,3,FALSE)," ",$K960," ",$N960," ",$M960,"
",$P960,VLOOKUP($J960,'Listes déroulantes'!$F$2:$I$26,4,FALSE))))),"")</f>
        <v/>
      </c>
      <c r="J960" s="28"/>
      <c r="K960" s="18"/>
      <c r="L960" s="19"/>
      <c r="M960" s="18"/>
      <c r="N960" s="15"/>
      <c r="O960" s="15"/>
      <c r="P960" s="20"/>
      <c r="Q960" s="36"/>
      <c r="R960" s="36"/>
      <c r="S960" s="37"/>
      <c r="T960" s="37"/>
      <c r="U960" s="37"/>
      <c r="V960" s="37"/>
      <c r="W960" s="37"/>
      <c r="X960" s="37"/>
      <c r="Y960" s="37"/>
      <c r="Z960" s="37"/>
    </row>
    <row r="961" spans="1:26" s="29" customFormat="1" x14ac:dyDescent="0.25">
      <c r="A961" s="13"/>
      <c r="B961" s="14"/>
      <c r="C961" s="39"/>
      <c r="D961" s="39"/>
      <c r="E961" s="27"/>
      <c r="F961" s="16"/>
      <c r="G961" s="17"/>
      <c r="H961" s="17"/>
      <c r="I961" s="38" t="str">
        <f>IF($J961&lt;&gt;"",(IF($J961="Part RC demandée &lt;&gt; Part RC calculée",VLOOKUP($J961,'Listes déroulantes'!$F$2:$H$26,2,FALSE)&amp;$O961&amp;"
"&amp;$P961&amp;VLOOKUP($J961,'Listes déroulantes'!$F$2:$H$26,3,FALSE),IF($J961="Montant total demandé &lt;&gt; de montant calculé",VLOOKUP($J961,'Listes déroulantes'!$F$2:$H$26,2,FALSE)&amp;$N961&amp;"
"&amp;$P961&amp;"
"&amp;VLOOKUP($J961,'Listes déroulantes'!$F$2:$H$26,3,FALSE),CONCATENATE(IF(ISNA(VLOOKUP($J961,'Listes déroulantes'!$F$2:$I$26,2,FALSE)),"",VLOOKUP($J961,'Listes déroulantes'!$F$2:$I$26,2,FALSE)),IF($L961&lt;&gt;"",TEXT($L961,CONCATENATE("jj/mm/aaaa","")),""),VLOOKUP($J961,'Listes déroulantes'!$F$2:$I$26,3,FALSE)," ",$K961," ",$N961," ",$M961,"
",$P961,VLOOKUP($J961,'Listes déroulantes'!$F$2:$I$26,4,FALSE))))),"")</f>
        <v/>
      </c>
      <c r="J961" s="28"/>
      <c r="K961" s="18"/>
      <c r="L961" s="19"/>
      <c r="M961" s="18"/>
      <c r="N961" s="15"/>
      <c r="O961" s="15"/>
      <c r="P961" s="20"/>
      <c r="Q961" s="36"/>
      <c r="R961" s="36"/>
      <c r="S961" s="37"/>
      <c r="T961" s="37"/>
      <c r="U961" s="37"/>
      <c r="V961" s="37"/>
      <c r="W961" s="37"/>
      <c r="X961" s="37"/>
      <c r="Y961" s="37"/>
      <c r="Z961" s="37"/>
    </row>
    <row r="962" spans="1:26" s="29" customFormat="1" x14ac:dyDescent="0.25">
      <c r="A962" s="13"/>
      <c r="B962" s="14"/>
      <c r="C962" s="39"/>
      <c r="D962" s="39"/>
      <c r="E962" s="27"/>
      <c r="F962" s="16"/>
      <c r="G962" s="17"/>
      <c r="H962" s="17"/>
      <c r="I962" s="38" t="str">
        <f>IF($J962&lt;&gt;"",(IF($J962="Part RC demandée &lt;&gt; Part RC calculée",VLOOKUP($J962,'Listes déroulantes'!$F$2:$H$26,2,FALSE)&amp;$O962&amp;"
"&amp;$P962&amp;VLOOKUP($J962,'Listes déroulantes'!$F$2:$H$26,3,FALSE),IF($J962="Montant total demandé &lt;&gt; de montant calculé",VLOOKUP($J962,'Listes déroulantes'!$F$2:$H$26,2,FALSE)&amp;$N962&amp;"
"&amp;$P962&amp;"
"&amp;VLOOKUP($J962,'Listes déroulantes'!$F$2:$H$26,3,FALSE),CONCATENATE(IF(ISNA(VLOOKUP($J962,'Listes déroulantes'!$F$2:$I$26,2,FALSE)),"",VLOOKUP($J962,'Listes déroulantes'!$F$2:$I$26,2,FALSE)),IF($L962&lt;&gt;"",TEXT($L962,CONCATENATE("jj/mm/aaaa","")),""),VLOOKUP($J962,'Listes déroulantes'!$F$2:$I$26,3,FALSE)," ",$K962," ",$N962," ",$M962,"
",$P962,VLOOKUP($J962,'Listes déroulantes'!$F$2:$I$26,4,FALSE))))),"")</f>
        <v/>
      </c>
      <c r="J962" s="28"/>
      <c r="K962" s="18"/>
      <c r="L962" s="19"/>
      <c r="M962" s="18"/>
      <c r="N962" s="15"/>
      <c r="O962" s="15"/>
      <c r="P962" s="20"/>
      <c r="Q962" s="36"/>
      <c r="R962" s="36"/>
      <c r="S962" s="37"/>
      <c r="T962" s="37"/>
      <c r="U962" s="37"/>
      <c r="V962" s="37"/>
      <c r="W962" s="37"/>
      <c r="X962" s="37"/>
      <c r="Y962" s="37"/>
      <c r="Z962" s="37"/>
    </row>
    <row r="963" spans="1:26" s="29" customFormat="1" x14ac:dyDescent="0.25">
      <c r="A963" s="13"/>
      <c r="B963" s="14"/>
      <c r="C963" s="39"/>
      <c r="D963" s="39"/>
      <c r="E963" s="27"/>
      <c r="F963" s="16"/>
      <c r="G963" s="17"/>
      <c r="H963" s="17"/>
      <c r="I963" s="38" t="str">
        <f>IF($J963&lt;&gt;"",(IF($J963="Part RC demandée &lt;&gt; Part RC calculée",VLOOKUP($J963,'Listes déroulantes'!$F$2:$H$26,2,FALSE)&amp;$O963&amp;"
"&amp;$P963&amp;VLOOKUP($J963,'Listes déroulantes'!$F$2:$H$26,3,FALSE),IF($J963="Montant total demandé &lt;&gt; de montant calculé",VLOOKUP($J963,'Listes déroulantes'!$F$2:$H$26,2,FALSE)&amp;$N963&amp;"
"&amp;$P963&amp;"
"&amp;VLOOKUP($J963,'Listes déroulantes'!$F$2:$H$26,3,FALSE),CONCATENATE(IF(ISNA(VLOOKUP($J963,'Listes déroulantes'!$F$2:$I$26,2,FALSE)),"",VLOOKUP($J963,'Listes déroulantes'!$F$2:$I$26,2,FALSE)),IF($L963&lt;&gt;"",TEXT($L963,CONCATENATE("jj/mm/aaaa","")),""),VLOOKUP($J963,'Listes déroulantes'!$F$2:$I$26,3,FALSE)," ",$K963," ",$N963," ",$M963,"
",$P963,VLOOKUP($J963,'Listes déroulantes'!$F$2:$I$26,4,FALSE))))),"")</f>
        <v/>
      </c>
      <c r="J963" s="28"/>
      <c r="K963" s="18"/>
      <c r="L963" s="19"/>
      <c r="M963" s="18"/>
      <c r="N963" s="15"/>
      <c r="O963" s="15"/>
      <c r="P963" s="20"/>
      <c r="Q963" s="36"/>
      <c r="R963" s="36"/>
      <c r="S963" s="37"/>
      <c r="T963" s="37"/>
      <c r="U963" s="37"/>
      <c r="V963" s="37"/>
      <c r="W963" s="37"/>
      <c r="X963" s="37"/>
      <c r="Y963" s="37"/>
      <c r="Z963" s="37"/>
    </row>
    <row r="964" spans="1:26" s="29" customFormat="1" x14ac:dyDescent="0.25">
      <c r="A964" s="13"/>
      <c r="B964" s="14"/>
      <c r="C964" s="39"/>
      <c r="D964" s="39"/>
      <c r="E964" s="27"/>
      <c r="F964" s="16"/>
      <c r="G964" s="17"/>
      <c r="H964" s="17"/>
      <c r="I964" s="38" t="str">
        <f>IF($J964&lt;&gt;"",(IF($J964="Part RC demandée &lt;&gt; Part RC calculée",VLOOKUP($J964,'Listes déroulantes'!$F$2:$H$26,2,FALSE)&amp;$O964&amp;"
"&amp;$P964&amp;VLOOKUP($J964,'Listes déroulantes'!$F$2:$H$26,3,FALSE),IF($J964="Montant total demandé &lt;&gt; de montant calculé",VLOOKUP($J964,'Listes déroulantes'!$F$2:$H$26,2,FALSE)&amp;$N964&amp;"
"&amp;$P964&amp;"
"&amp;VLOOKUP($J964,'Listes déroulantes'!$F$2:$H$26,3,FALSE),CONCATENATE(IF(ISNA(VLOOKUP($J964,'Listes déroulantes'!$F$2:$I$26,2,FALSE)),"",VLOOKUP($J964,'Listes déroulantes'!$F$2:$I$26,2,FALSE)),IF($L964&lt;&gt;"",TEXT($L964,CONCATENATE("jj/mm/aaaa","")),""),VLOOKUP($J964,'Listes déroulantes'!$F$2:$I$26,3,FALSE)," ",$K964," ",$N964," ",$M964,"
",$P964,VLOOKUP($J964,'Listes déroulantes'!$F$2:$I$26,4,FALSE))))),"")</f>
        <v/>
      </c>
      <c r="J964" s="28"/>
      <c r="K964" s="18"/>
      <c r="L964" s="19"/>
      <c r="M964" s="18"/>
      <c r="N964" s="15"/>
      <c r="O964" s="15"/>
      <c r="P964" s="20"/>
      <c r="Q964" s="36"/>
      <c r="R964" s="36"/>
      <c r="S964" s="37"/>
      <c r="T964" s="37"/>
      <c r="U964" s="37"/>
      <c r="V964" s="37"/>
      <c r="W964" s="37"/>
      <c r="X964" s="37"/>
      <c r="Y964" s="37"/>
      <c r="Z964" s="37"/>
    </row>
    <row r="965" spans="1:26" s="29" customFormat="1" x14ac:dyDescent="0.25">
      <c r="A965" s="13"/>
      <c r="B965" s="14"/>
      <c r="C965" s="39"/>
      <c r="D965" s="39"/>
      <c r="E965" s="27"/>
      <c r="F965" s="16"/>
      <c r="G965" s="17"/>
      <c r="H965" s="17"/>
      <c r="I965" s="38" t="str">
        <f>IF($J965&lt;&gt;"",(IF($J965="Part RC demandée &lt;&gt; Part RC calculée",VLOOKUP($J965,'Listes déroulantes'!$F$2:$H$26,2,FALSE)&amp;$O965&amp;"
"&amp;$P965&amp;VLOOKUP($J965,'Listes déroulantes'!$F$2:$H$26,3,FALSE),IF($J965="Montant total demandé &lt;&gt; de montant calculé",VLOOKUP($J965,'Listes déroulantes'!$F$2:$H$26,2,FALSE)&amp;$N965&amp;"
"&amp;$P965&amp;"
"&amp;VLOOKUP($J965,'Listes déroulantes'!$F$2:$H$26,3,FALSE),CONCATENATE(IF(ISNA(VLOOKUP($J965,'Listes déroulantes'!$F$2:$I$26,2,FALSE)),"",VLOOKUP($J965,'Listes déroulantes'!$F$2:$I$26,2,FALSE)),IF($L965&lt;&gt;"",TEXT($L965,CONCATENATE("jj/mm/aaaa","")),""),VLOOKUP($J965,'Listes déroulantes'!$F$2:$I$26,3,FALSE)," ",$K965," ",$N965," ",$M965,"
",$P965,VLOOKUP($J965,'Listes déroulantes'!$F$2:$I$26,4,FALSE))))),"")</f>
        <v/>
      </c>
      <c r="J965" s="28"/>
      <c r="K965" s="18"/>
      <c r="L965" s="19"/>
      <c r="M965" s="18"/>
      <c r="N965" s="15"/>
      <c r="O965" s="15"/>
      <c r="P965" s="20"/>
      <c r="Q965" s="36"/>
      <c r="R965" s="36"/>
      <c r="S965" s="37"/>
      <c r="T965" s="37"/>
      <c r="U965" s="37"/>
      <c r="V965" s="37"/>
      <c r="W965" s="37"/>
      <c r="X965" s="37"/>
      <c r="Y965" s="37"/>
      <c r="Z965" s="37"/>
    </row>
    <row r="966" spans="1:26" s="29" customFormat="1" x14ac:dyDescent="0.25">
      <c r="A966" s="13"/>
      <c r="B966" s="14"/>
      <c r="C966" s="39"/>
      <c r="D966" s="39"/>
      <c r="E966" s="27"/>
      <c r="F966" s="16"/>
      <c r="G966" s="17"/>
      <c r="H966" s="17"/>
      <c r="I966" s="38" t="str">
        <f>IF($J966&lt;&gt;"",(IF($J966="Part RC demandée &lt;&gt; Part RC calculée",VLOOKUP($J966,'Listes déroulantes'!$F$2:$H$26,2,FALSE)&amp;$O966&amp;"
"&amp;$P966&amp;VLOOKUP($J966,'Listes déroulantes'!$F$2:$H$26,3,FALSE),IF($J966="Montant total demandé &lt;&gt; de montant calculé",VLOOKUP($J966,'Listes déroulantes'!$F$2:$H$26,2,FALSE)&amp;$N966&amp;"
"&amp;$P966&amp;"
"&amp;VLOOKUP($J966,'Listes déroulantes'!$F$2:$H$26,3,FALSE),CONCATENATE(IF(ISNA(VLOOKUP($J966,'Listes déroulantes'!$F$2:$I$26,2,FALSE)),"",VLOOKUP($J966,'Listes déroulantes'!$F$2:$I$26,2,FALSE)),IF($L966&lt;&gt;"",TEXT($L966,CONCATENATE("jj/mm/aaaa","")),""),VLOOKUP($J966,'Listes déroulantes'!$F$2:$I$26,3,FALSE)," ",$K966," ",$N966," ",$M966,"
",$P966,VLOOKUP($J966,'Listes déroulantes'!$F$2:$I$26,4,FALSE))))),"")</f>
        <v/>
      </c>
      <c r="J966" s="28"/>
      <c r="K966" s="18"/>
      <c r="L966" s="19"/>
      <c r="M966" s="18"/>
      <c r="N966" s="15"/>
      <c r="O966" s="15"/>
      <c r="P966" s="20"/>
      <c r="Q966" s="36"/>
      <c r="R966" s="36"/>
      <c r="S966" s="37"/>
      <c r="T966" s="37"/>
      <c r="U966" s="37"/>
      <c r="V966" s="37"/>
      <c r="W966" s="37"/>
      <c r="X966" s="37"/>
      <c r="Y966" s="37"/>
      <c r="Z966" s="37"/>
    </row>
    <row r="967" spans="1:26" s="29" customFormat="1" x14ac:dyDescent="0.25">
      <c r="A967" s="13"/>
      <c r="B967" s="14"/>
      <c r="C967" s="39"/>
      <c r="D967" s="39"/>
      <c r="E967" s="27"/>
      <c r="F967" s="16"/>
      <c r="G967" s="17"/>
      <c r="H967" s="17"/>
      <c r="I967" s="38" t="str">
        <f>IF($J967&lt;&gt;"",(IF($J967="Part RC demandée &lt;&gt; Part RC calculée",VLOOKUP($J967,'Listes déroulantes'!$F$2:$H$26,2,FALSE)&amp;$O967&amp;"
"&amp;$P967&amp;VLOOKUP($J967,'Listes déroulantes'!$F$2:$H$26,3,FALSE),IF($J967="Montant total demandé &lt;&gt; de montant calculé",VLOOKUP($J967,'Listes déroulantes'!$F$2:$H$26,2,FALSE)&amp;$N967&amp;"
"&amp;$P967&amp;"
"&amp;VLOOKUP($J967,'Listes déroulantes'!$F$2:$H$26,3,FALSE),CONCATENATE(IF(ISNA(VLOOKUP($J967,'Listes déroulantes'!$F$2:$I$26,2,FALSE)),"",VLOOKUP($J967,'Listes déroulantes'!$F$2:$I$26,2,FALSE)),IF($L967&lt;&gt;"",TEXT($L967,CONCATENATE("jj/mm/aaaa","")),""),VLOOKUP($J967,'Listes déroulantes'!$F$2:$I$26,3,FALSE)," ",$K967," ",$N967," ",$M967,"
",$P967,VLOOKUP($J967,'Listes déroulantes'!$F$2:$I$26,4,FALSE))))),"")</f>
        <v/>
      </c>
      <c r="J967" s="28"/>
      <c r="K967" s="18"/>
      <c r="L967" s="19"/>
      <c r="M967" s="18"/>
      <c r="N967" s="15"/>
      <c r="O967" s="15"/>
      <c r="P967" s="20"/>
      <c r="Q967" s="36"/>
      <c r="R967" s="36"/>
      <c r="S967" s="37"/>
      <c r="T967" s="37"/>
      <c r="U967" s="37"/>
      <c r="V967" s="37"/>
      <c r="W967" s="37"/>
      <c r="X967" s="37"/>
      <c r="Y967" s="37"/>
      <c r="Z967" s="37"/>
    </row>
    <row r="968" spans="1:26" s="29" customFormat="1" x14ac:dyDescent="0.25">
      <c r="A968" s="13"/>
      <c r="B968" s="14"/>
      <c r="C968" s="39"/>
      <c r="D968" s="39"/>
      <c r="E968" s="27"/>
      <c r="F968" s="16"/>
      <c r="G968" s="17"/>
      <c r="H968" s="17"/>
      <c r="I968" s="38" t="str">
        <f>IF($J968&lt;&gt;"",(IF($J968="Part RC demandée &lt;&gt; Part RC calculée",VLOOKUP($J968,'Listes déroulantes'!$F$2:$H$26,2,FALSE)&amp;$O968&amp;"
"&amp;$P968&amp;VLOOKUP($J968,'Listes déroulantes'!$F$2:$H$26,3,FALSE),IF($J968="Montant total demandé &lt;&gt; de montant calculé",VLOOKUP($J968,'Listes déroulantes'!$F$2:$H$26,2,FALSE)&amp;$N968&amp;"
"&amp;$P968&amp;"
"&amp;VLOOKUP($J968,'Listes déroulantes'!$F$2:$H$26,3,FALSE),CONCATENATE(IF(ISNA(VLOOKUP($J968,'Listes déroulantes'!$F$2:$I$26,2,FALSE)),"",VLOOKUP($J968,'Listes déroulantes'!$F$2:$I$26,2,FALSE)),IF($L968&lt;&gt;"",TEXT($L968,CONCATENATE("jj/mm/aaaa","")),""),VLOOKUP($J968,'Listes déroulantes'!$F$2:$I$26,3,FALSE)," ",$K968," ",$N968," ",$M968,"
",$P968,VLOOKUP($J968,'Listes déroulantes'!$F$2:$I$26,4,FALSE))))),"")</f>
        <v/>
      </c>
      <c r="J968" s="28"/>
      <c r="K968" s="18"/>
      <c r="L968" s="19"/>
      <c r="M968" s="18"/>
      <c r="N968" s="15"/>
      <c r="O968" s="15"/>
      <c r="P968" s="20"/>
      <c r="Q968" s="36"/>
      <c r="R968" s="36"/>
      <c r="S968" s="37"/>
      <c r="T968" s="37"/>
      <c r="U968" s="37"/>
      <c r="V968" s="37"/>
      <c r="W968" s="37"/>
      <c r="X968" s="37"/>
      <c r="Y968" s="37"/>
      <c r="Z968" s="37"/>
    </row>
    <row r="969" spans="1:26" s="29" customFormat="1" x14ac:dyDescent="0.25">
      <c r="A969" s="13"/>
      <c r="B969" s="14"/>
      <c r="C969" s="39"/>
      <c r="D969" s="39"/>
      <c r="E969" s="27"/>
      <c r="F969" s="16"/>
      <c r="G969" s="17"/>
      <c r="H969" s="17"/>
      <c r="I969" s="38" t="str">
        <f>IF($J969&lt;&gt;"",(IF($J969="Part RC demandée &lt;&gt; Part RC calculée",VLOOKUP($J969,'Listes déroulantes'!$F$2:$H$26,2,FALSE)&amp;$O969&amp;"
"&amp;$P969&amp;VLOOKUP($J969,'Listes déroulantes'!$F$2:$H$26,3,FALSE),IF($J969="Montant total demandé &lt;&gt; de montant calculé",VLOOKUP($J969,'Listes déroulantes'!$F$2:$H$26,2,FALSE)&amp;$N969&amp;"
"&amp;$P969&amp;"
"&amp;VLOOKUP($J969,'Listes déroulantes'!$F$2:$H$26,3,FALSE),CONCATENATE(IF(ISNA(VLOOKUP($J969,'Listes déroulantes'!$F$2:$I$26,2,FALSE)),"",VLOOKUP($J969,'Listes déroulantes'!$F$2:$I$26,2,FALSE)),IF($L969&lt;&gt;"",TEXT($L969,CONCATENATE("jj/mm/aaaa","")),""),VLOOKUP($J969,'Listes déroulantes'!$F$2:$I$26,3,FALSE)," ",$K969," ",$N969," ",$M969,"
",$P969,VLOOKUP($J969,'Listes déroulantes'!$F$2:$I$26,4,FALSE))))),"")</f>
        <v/>
      </c>
      <c r="J969" s="28"/>
      <c r="K969" s="18"/>
      <c r="L969" s="19"/>
      <c r="M969" s="18"/>
      <c r="N969" s="15"/>
      <c r="O969" s="15"/>
      <c r="P969" s="20"/>
      <c r="Q969" s="36"/>
      <c r="R969" s="36"/>
      <c r="S969" s="37"/>
      <c r="T969" s="37"/>
      <c r="U969" s="37"/>
      <c r="V969" s="37"/>
      <c r="W969" s="37"/>
      <c r="X969" s="37"/>
      <c r="Y969" s="37"/>
      <c r="Z969" s="37"/>
    </row>
    <row r="970" spans="1:26" s="29" customFormat="1" x14ac:dyDescent="0.25">
      <c r="A970" s="13"/>
      <c r="B970" s="14"/>
      <c r="C970" s="39"/>
      <c r="D970" s="39"/>
      <c r="E970" s="27"/>
      <c r="F970" s="16"/>
      <c r="G970" s="17"/>
      <c r="H970" s="17"/>
      <c r="I970" s="38" t="str">
        <f>IF($J970&lt;&gt;"",(IF($J970="Part RC demandée &lt;&gt; Part RC calculée",VLOOKUP($J970,'Listes déroulantes'!$F$2:$H$26,2,FALSE)&amp;$O970&amp;"
"&amp;$P970&amp;VLOOKUP($J970,'Listes déroulantes'!$F$2:$H$26,3,FALSE),IF($J970="Montant total demandé &lt;&gt; de montant calculé",VLOOKUP($J970,'Listes déroulantes'!$F$2:$H$26,2,FALSE)&amp;$N970&amp;"
"&amp;$P970&amp;"
"&amp;VLOOKUP($J970,'Listes déroulantes'!$F$2:$H$26,3,FALSE),CONCATENATE(IF(ISNA(VLOOKUP($J970,'Listes déroulantes'!$F$2:$I$26,2,FALSE)),"",VLOOKUP($J970,'Listes déroulantes'!$F$2:$I$26,2,FALSE)),IF($L970&lt;&gt;"",TEXT($L970,CONCATENATE("jj/mm/aaaa","")),""),VLOOKUP($J970,'Listes déroulantes'!$F$2:$I$26,3,FALSE)," ",$K970," ",$N970," ",$M970,"
",$P970,VLOOKUP($J970,'Listes déroulantes'!$F$2:$I$26,4,FALSE))))),"")</f>
        <v/>
      </c>
      <c r="J970" s="28"/>
      <c r="K970" s="18"/>
      <c r="L970" s="19"/>
      <c r="M970" s="18"/>
      <c r="N970" s="15"/>
      <c r="O970" s="15"/>
      <c r="P970" s="20"/>
      <c r="Q970" s="36"/>
      <c r="R970" s="36"/>
      <c r="S970" s="37"/>
      <c r="T970" s="37"/>
      <c r="U970" s="37"/>
      <c r="V970" s="37"/>
      <c r="W970" s="37"/>
      <c r="X970" s="37"/>
      <c r="Y970" s="37"/>
      <c r="Z970" s="37"/>
    </row>
    <row r="971" spans="1:26" s="29" customFormat="1" x14ac:dyDescent="0.25">
      <c r="A971" s="13"/>
      <c r="B971" s="14"/>
      <c r="C971" s="39"/>
      <c r="D971" s="39"/>
      <c r="E971" s="27"/>
      <c r="F971" s="16"/>
      <c r="G971" s="17"/>
      <c r="H971" s="17"/>
      <c r="I971" s="38" t="str">
        <f>IF($J971&lt;&gt;"",(IF($J971="Part RC demandée &lt;&gt; Part RC calculée",VLOOKUP($J971,'Listes déroulantes'!$F$2:$H$26,2,FALSE)&amp;$O971&amp;"
"&amp;$P971&amp;VLOOKUP($J971,'Listes déroulantes'!$F$2:$H$26,3,FALSE),IF($J971="Montant total demandé &lt;&gt; de montant calculé",VLOOKUP($J971,'Listes déroulantes'!$F$2:$H$26,2,FALSE)&amp;$N971&amp;"
"&amp;$P971&amp;"
"&amp;VLOOKUP($J971,'Listes déroulantes'!$F$2:$H$26,3,FALSE),CONCATENATE(IF(ISNA(VLOOKUP($J971,'Listes déroulantes'!$F$2:$I$26,2,FALSE)),"",VLOOKUP($J971,'Listes déroulantes'!$F$2:$I$26,2,FALSE)),IF($L971&lt;&gt;"",TEXT($L971,CONCATENATE("jj/mm/aaaa","")),""),VLOOKUP($J971,'Listes déroulantes'!$F$2:$I$26,3,FALSE)," ",$K971," ",$N971," ",$M971,"
",$P971,VLOOKUP($J971,'Listes déroulantes'!$F$2:$I$26,4,FALSE))))),"")</f>
        <v/>
      </c>
      <c r="J971" s="28"/>
      <c r="K971" s="18"/>
      <c r="L971" s="19"/>
      <c r="M971" s="18"/>
      <c r="N971" s="15"/>
      <c r="O971" s="15"/>
      <c r="P971" s="20"/>
      <c r="Q971" s="36"/>
      <c r="R971" s="36"/>
      <c r="S971" s="37"/>
      <c r="T971" s="37"/>
      <c r="U971" s="37"/>
      <c r="V971" s="37"/>
      <c r="W971" s="37"/>
      <c r="X971" s="37"/>
      <c r="Y971" s="37"/>
      <c r="Z971" s="37"/>
    </row>
    <row r="972" spans="1:26" s="29" customFormat="1" x14ac:dyDescent="0.25">
      <c r="A972" s="13"/>
      <c r="B972" s="14"/>
      <c r="C972" s="39"/>
      <c r="D972" s="39"/>
      <c r="E972" s="27"/>
      <c r="F972" s="16"/>
      <c r="G972" s="17"/>
      <c r="H972" s="17"/>
      <c r="I972" s="38" t="str">
        <f>IF($J972&lt;&gt;"",(IF($J972="Part RC demandée &lt;&gt; Part RC calculée",VLOOKUP($J972,'Listes déroulantes'!$F$2:$H$26,2,FALSE)&amp;$O972&amp;"
"&amp;$P972&amp;VLOOKUP($J972,'Listes déroulantes'!$F$2:$H$26,3,FALSE),IF($J972="Montant total demandé &lt;&gt; de montant calculé",VLOOKUP($J972,'Listes déroulantes'!$F$2:$H$26,2,FALSE)&amp;$N972&amp;"
"&amp;$P972&amp;"
"&amp;VLOOKUP($J972,'Listes déroulantes'!$F$2:$H$26,3,FALSE),CONCATENATE(IF(ISNA(VLOOKUP($J972,'Listes déroulantes'!$F$2:$I$26,2,FALSE)),"",VLOOKUP($J972,'Listes déroulantes'!$F$2:$I$26,2,FALSE)),IF($L972&lt;&gt;"",TEXT($L972,CONCATENATE("jj/mm/aaaa","")),""),VLOOKUP($J972,'Listes déroulantes'!$F$2:$I$26,3,FALSE)," ",$K972," ",$N972," ",$M972,"
",$P972,VLOOKUP($J972,'Listes déroulantes'!$F$2:$I$26,4,FALSE))))),"")</f>
        <v/>
      </c>
      <c r="J972" s="28"/>
      <c r="K972" s="18"/>
      <c r="L972" s="19"/>
      <c r="M972" s="18"/>
      <c r="N972" s="15"/>
      <c r="O972" s="15"/>
      <c r="P972" s="20"/>
      <c r="Q972" s="36"/>
      <c r="R972" s="36"/>
      <c r="S972" s="37"/>
      <c r="T972" s="37"/>
      <c r="U972" s="37"/>
      <c r="V972" s="37"/>
      <c r="W972" s="37"/>
      <c r="X972" s="37"/>
      <c r="Y972" s="37"/>
      <c r="Z972" s="37"/>
    </row>
    <row r="973" spans="1:26" s="29" customFormat="1" x14ac:dyDescent="0.25">
      <c r="A973" s="13"/>
      <c r="B973" s="14"/>
      <c r="C973" s="39"/>
      <c r="D973" s="39"/>
      <c r="E973" s="27"/>
      <c r="F973" s="16"/>
      <c r="G973" s="17"/>
      <c r="H973" s="17"/>
      <c r="I973" s="38" t="str">
        <f>IF($J973&lt;&gt;"",(IF($J973="Part RC demandée &lt;&gt; Part RC calculée",VLOOKUP($J973,'Listes déroulantes'!$F$2:$H$26,2,FALSE)&amp;$O973&amp;"
"&amp;$P973&amp;VLOOKUP($J973,'Listes déroulantes'!$F$2:$H$26,3,FALSE),IF($J973="Montant total demandé &lt;&gt; de montant calculé",VLOOKUP($J973,'Listes déroulantes'!$F$2:$H$26,2,FALSE)&amp;$N973&amp;"
"&amp;$P973&amp;"
"&amp;VLOOKUP($J973,'Listes déroulantes'!$F$2:$H$26,3,FALSE),CONCATENATE(IF(ISNA(VLOOKUP($J973,'Listes déroulantes'!$F$2:$I$26,2,FALSE)),"",VLOOKUP($J973,'Listes déroulantes'!$F$2:$I$26,2,FALSE)),IF($L973&lt;&gt;"",TEXT($L973,CONCATENATE("jj/mm/aaaa","")),""),VLOOKUP($J973,'Listes déroulantes'!$F$2:$I$26,3,FALSE)," ",$K973," ",$N973," ",$M973,"
",$P973,VLOOKUP($J973,'Listes déroulantes'!$F$2:$I$26,4,FALSE))))),"")</f>
        <v/>
      </c>
      <c r="J973" s="28"/>
      <c r="K973" s="18"/>
      <c r="L973" s="19"/>
      <c r="M973" s="18"/>
      <c r="N973" s="15"/>
      <c r="O973" s="15"/>
      <c r="P973" s="20"/>
      <c r="Q973" s="36"/>
      <c r="R973" s="36"/>
      <c r="S973" s="37"/>
      <c r="T973" s="37"/>
      <c r="U973" s="37"/>
      <c r="V973" s="37"/>
      <c r="W973" s="37"/>
      <c r="X973" s="37"/>
      <c r="Y973" s="37"/>
      <c r="Z973" s="37"/>
    </row>
    <row r="974" spans="1:26" s="29" customFormat="1" x14ac:dyDescent="0.25">
      <c r="A974" s="13"/>
      <c r="B974" s="14"/>
      <c r="C974" s="39"/>
      <c r="D974" s="39"/>
      <c r="E974" s="27"/>
      <c r="F974" s="16"/>
      <c r="G974" s="17"/>
      <c r="H974" s="17"/>
      <c r="I974" s="38" t="str">
        <f>IF($J974&lt;&gt;"",(IF($J974="Part RC demandée &lt;&gt; Part RC calculée",VLOOKUP($J974,'Listes déroulantes'!$F$2:$H$26,2,FALSE)&amp;$O974&amp;"
"&amp;$P974&amp;VLOOKUP($J974,'Listes déroulantes'!$F$2:$H$26,3,FALSE),IF($J974="Montant total demandé &lt;&gt; de montant calculé",VLOOKUP($J974,'Listes déroulantes'!$F$2:$H$26,2,FALSE)&amp;$N974&amp;"
"&amp;$P974&amp;"
"&amp;VLOOKUP($J974,'Listes déroulantes'!$F$2:$H$26,3,FALSE),CONCATENATE(IF(ISNA(VLOOKUP($J974,'Listes déroulantes'!$F$2:$I$26,2,FALSE)),"",VLOOKUP($J974,'Listes déroulantes'!$F$2:$I$26,2,FALSE)),IF($L974&lt;&gt;"",TEXT($L974,CONCATENATE("jj/mm/aaaa","")),""),VLOOKUP($J974,'Listes déroulantes'!$F$2:$I$26,3,FALSE)," ",$K974," ",$N974," ",$M974,"
",$P974,VLOOKUP($J974,'Listes déroulantes'!$F$2:$I$26,4,FALSE))))),"")</f>
        <v/>
      </c>
      <c r="J974" s="28"/>
      <c r="K974" s="18"/>
      <c r="L974" s="19"/>
      <c r="M974" s="18"/>
      <c r="N974" s="15"/>
      <c r="O974" s="15"/>
      <c r="P974" s="20"/>
      <c r="Q974" s="36"/>
      <c r="R974" s="36"/>
      <c r="S974" s="37"/>
      <c r="T974" s="37"/>
      <c r="U974" s="37"/>
      <c r="V974" s="37"/>
      <c r="W974" s="37"/>
      <c r="X974" s="37"/>
      <c r="Y974" s="37"/>
      <c r="Z974" s="37"/>
    </row>
    <row r="975" spans="1:26" s="29" customFormat="1" x14ac:dyDescent="0.25">
      <c r="A975" s="13"/>
      <c r="B975" s="14"/>
      <c r="C975" s="39"/>
      <c r="D975" s="39"/>
      <c r="E975" s="27"/>
      <c r="F975" s="16"/>
      <c r="G975" s="17"/>
      <c r="H975" s="17"/>
      <c r="I975" s="38" t="str">
        <f>IF($J975&lt;&gt;"",(IF($J975="Part RC demandée &lt;&gt; Part RC calculée",VLOOKUP($J975,'Listes déroulantes'!$F$2:$H$26,2,FALSE)&amp;$O975&amp;"
"&amp;$P975&amp;VLOOKUP($J975,'Listes déroulantes'!$F$2:$H$26,3,FALSE),IF($J975="Montant total demandé &lt;&gt; de montant calculé",VLOOKUP($J975,'Listes déroulantes'!$F$2:$H$26,2,FALSE)&amp;$N975&amp;"
"&amp;$P975&amp;"
"&amp;VLOOKUP($J975,'Listes déroulantes'!$F$2:$H$26,3,FALSE),CONCATENATE(IF(ISNA(VLOOKUP($J975,'Listes déroulantes'!$F$2:$I$26,2,FALSE)),"",VLOOKUP($J975,'Listes déroulantes'!$F$2:$I$26,2,FALSE)),IF($L975&lt;&gt;"",TEXT($L975,CONCATENATE("jj/mm/aaaa","")),""),VLOOKUP($J975,'Listes déroulantes'!$F$2:$I$26,3,FALSE)," ",$K975," ",$N975," ",$M975,"
",$P975,VLOOKUP($J975,'Listes déroulantes'!$F$2:$I$26,4,FALSE))))),"")</f>
        <v/>
      </c>
      <c r="J975" s="28"/>
      <c r="K975" s="18"/>
      <c r="L975" s="19"/>
      <c r="M975" s="18"/>
      <c r="N975" s="15"/>
      <c r="O975" s="15"/>
      <c r="P975" s="20"/>
      <c r="Q975" s="36"/>
      <c r="R975" s="36"/>
      <c r="S975" s="37"/>
      <c r="T975" s="37"/>
      <c r="U975" s="37"/>
      <c r="V975" s="37"/>
      <c r="W975" s="37"/>
      <c r="X975" s="37"/>
      <c r="Y975" s="37"/>
      <c r="Z975" s="37"/>
    </row>
    <row r="976" spans="1:26" s="29" customFormat="1" x14ac:dyDescent="0.25">
      <c r="A976" s="13"/>
      <c r="B976" s="14"/>
      <c r="C976" s="39"/>
      <c r="D976" s="39"/>
      <c r="E976" s="27"/>
      <c r="F976" s="16"/>
      <c r="G976" s="17"/>
      <c r="H976" s="17"/>
      <c r="I976" s="38" t="str">
        <f>IF($J976&lt;&gt;"",(IF($J976="Part RC demandée &lt;&gt; Part RC calculée",VLOOKUP($J976,'Listes déroulantes'!$F$2:$H$26,2,FALSE)&amp;$O976&amp;"
"&amp;$P976&amp;VLOOKUP($J976,'Listes déroulantes'!$F$2:$H$26,3,FALSE),IF($J976="Montant total demandé &lt;&gt; de montant calculé",VLOOKUP($J976,'Listes déroulantes'!$F$2:$H$26,2,FALSE)&amp;$N976&amp;"
"&amp;$P976&amp;"
"&amp;VLOOKUP($J976,'Listes déroulantes'!$F$2:$H$26,3,FALSE),CONCATENATE(IF(ISNA(VLOOKUP($J976,'Listes déroulantes'!$F$2:$I$26,2,FALSE)),"",VLOOKUP($J976,'Listes déroulantes'!$F$2:$I$26,2,FALSE)),IF($L976&lt;&gt;"",TEXT($L976,CONCATENATE("jj/mm/aaaa","")),""),VLOOKUP($J976,'Listes déroulantes'!$F$2:$I$26,3,FALSE)," ",$K976," ",$N976," ",$M976,"
",$P976,VLOOKUP($J976,'Listes déroulantes'!$F$2:$I$26,4,FALSE))))),"")</f>
        <v/>
      </c>
      <c r="J976" s="28"/>
      <c r="K976" s="18"/>
      <c r="L976" s="19"/>
      <c r="M976" s="18"/>
      <c r="N976" s="15"/>
      <c r="O976" s="15"/>
      <c r="P976" s="20"/>
      <c r="Q976" s="36"/>
      <c r="R976" s="36"/>
      <c r="S976" s="37"/>
      <c r="T976" s="37"/>
      <c r="U976" s="37"/>
      <c r="V976" s="37"/>
      <c r="W976" s="37"/>
      <c r="X976" s="37"/>
      <c r="Y976" s="37"/>
      <c r="Z976" s="37"/>
    </row>
    <row r="977" spans="1:26" s="29" customFormat="1" x14ac:dyDescent="0.25">
      <c r="A977" s="13"/>
      <c r="B977" s="14"/>
      <c r="C977" s="39"/>
      <c r="D977" s="39"/>
      <c r="E977" s="27"/>
      <c r="F977" s="16"/>
      <c r="G977" s="17"/>
      <c r="H977" s="17"/>
      <c r="I977" s="38" t="str">
        <f>IF($J977&lt;&gt;"",(IF($J977="Part RC demandée &lt;&gt; Part RC calculée",VLOOKUP($J977,'Listes déroulantes'!$F$2:$H$26,2,FALSE)&amp;$O977&amp;"
"&amp;$P977&amp;VLOOKUP($J977,'Listes déroulantes'!$F$2:$H$26,3,FALSE),IF($J977="Montant total demandé &lt;&gt; de montant calculé",VLOOKUP($J977,'Listes déroulantes'!$F$2:$H$26,2,FALSE)&amp;$N977&amp;"
"&amp;$P977&amp;"
"&amp;VLOOKUP($J977,'Listes déroulantes'!$F$2:$H$26,3,FALSE),CONCATENATE(IF(ISNA(VLOOKUP($J977,'Listes déroulantes'!$F$2:$I$26,2,FALSE)),"",VLOOKUP($J977,'Listes déroulantes'!$F$2:$I$26,2,FALSE)),IF($L977&lt;&gt;"",TEXT($L977,CONCATENATE("jj/mm/aaaa","")),""),VLOOKUP($J977,'Listes déroulantes'!$F$2:$I$26,3,FALSE)," ",$K977," ",$N977," ",$M977,"
",$P977,VLOOKUP($J977,'Listes déroulantes'!$F$2:$I$26,4,FALSE))))),"")</f>
        <v/>
      </c>
      <c r="J977" s="28"/>
      <c r="K977" s="18"/>
      <c r="L977" s="19"/>
      <c r="M977" s="18"/>
      <c r="N977" s="15"/>
      <c r="O977" s="15"/>
      <c r="P977" s="20"/>
      <c r="Q977" s="36"/>
      <c r="R977" s="36"/>
      <c r="S977" s="37"/>
      <c r="T977" s="37"/>
      <c r="U977" s="37"/>
      <c r="V977" s="37"/>
      <c r="W977" s="37"/>
      <c r="X977" s="37"/>
      <c r="Y977" s="37"/>
      <c r="Z977" s="37"/>
    </row>
    <row r="978" spans="1:26" s="29" customFormat="1" x14ac:dyDescent="0.25">
      <c r="A978" s="13"/>
      <c r="B978" s="14"/>
      <c r="C978" s="39"/>
      <c r="D978" s="39"/>
      <c r="E978" s="27"/>
      <c r="F978" s="16"/>
      <c r="G978" s="17"/>
      <c r="H978" s="17"/>
      <c r="I978" s="38" t="str">
        <f>IF($J978&lt;&gt;"",(IF($J978="Part RC demandée &lt;&gt; Part RC calculée",VLOOKUP($J978,'Listes déroulantes'!$F$2:$H$26,2,FALSE)&amp;$O978&amp;"
"&amp;$P978&amp;VLOOKUP($J978,'Listes déroulantes'!$F$2:$H$26,3,FALSE),IF($J978="Montant total demandé &lt;&gt; de montant calculé",VLOOKUP($J978,'Listes déroulantes'!$F$2:$H$26,2,FALSE)&amp;$N978&amp;"
"&amp;$P978&amp;"
"&amp;VLOOKUP($J978,'Listes déroulantes'!$F$2:$H$26,3,FALSE),CONCATENATE(IF(ISNA(VLOOKUP($J978,'Listes déroulantes'!$F$2:$I$26,2,FALSE)),"",VLOOKUP($J978,'Listes déroulantes'!$F$2:$I$26,2,FALSE)),IF($L978&lt;&gt;"",TEXT($L978,CONCATENATE("jj/mm/aaaa","")),""),VLOOKUP($J978,'Listes déroulantes'!$F$2:$I$26,3,FALSE)," ",$K978," ",$N978," ",$M978,"
",$P978,VLOOKUP($J978,'Listes déroulantes'!$F$2:$I$26,4,FALSE))))),"")</f>
        <v/>
      </c>
      <c r="J978" s="28"/>
      <c r="K978" s="18"/>
      <c r="L978" s="19"/>
      <c r="M978" s="18"/>
      <c r="N978" s="15"/>
      <c r="O978" s="15"/>
      <c r="P978" s="20"/>
      <c r="Q978" s="36"/>
      <c r="R978" s="36"/>
      <c r="S978" s="37"/>
      <c r="T978" s="37"/>
      <c r="U978" s="37"/>
      <c r="V978" s="37"/>
      <c r="W978" s="37"/>
      <c r="X978" s="37"/>
      <c r="Y978" s="37"/>
      <c r="Z978" s="37"/>
    </row>
    <row r="979" spans="1:26" s="29" customFormat="1" x14ac:dyDescent="0.25">
      <c r="A979" s="13"/>
      <c r="B979" s="14"/>
      <c r="C979" s="39"/>
      <c r="D979" s="39"/>
      <c r="E979" s="27"/>
      <c r="F979" s="16"/>
      <c r="G979" s="17"/>
      <c r="H979" s="17"/>
      <c r="I979" s="38" t="str">
        <f>IF($J979&lt;&gt;"",(IF($J979="Part RC demandée &lt;&gt; Part RC calculée",VLOOKUP($J979,'Listes déroulantes'!$F$2:$H$26,2,FALSE)&amp;$O979&amp;"
"&amp;$P979&amp;VLOOKUP($J979,'Listes déroulantes'!$F$2:$H$26,3,FALSE),IF($J979="Montant total demandé &lt;&gt; de montant calculé",VLOOKUP($J979,'Listes déroulantes'!$F$2:$H$26,2,FALSE)&amp;$N979&amp;"
"&amp;$P979&amp;"
"&amp;VLOOKUP($J979,'Listes déroulantes'!$F$2:$H$26,3,FALSE),CONCATENATE(IF(ISNA(VLOOKUP($J979,'Listes déroulantes'!$F$2:$I$26,2,FALSE)),"",VLOOKUP($J979,'Listes déroulantes'!$F$2:$I$26,2,FALSE)),IF($L979&lt;&gt;"",TEXT($L979,CONCATENATE("jj/mm/aaaa","")),""),VLOOKUP($J979,'Listes déroulantes'!$F$2:$I$26,3,FALSE)," ",$K979," ",$N979," ",$M979,"
",$P979,VLOOKUP($J979,'Listes déroulantes'!$F$2:$I$26,4,FALSE))))),"")</f>
        <v/>
      </c>
      <c r="J979" s="28"/>
      <c r="K979" s="18"/>
      <c r="L979" s="19"/>
      <c r="M979" s="18"/>
      <c r="N979" s="15"/>
      <c r="O979" s="15"/>
      <c r="P979" s="20"/>
      <c r="Q979" s="36"/>
      <c r="R979" s="36"/>
      <c r="S979" s="37"/>
      <c r="T979" s="37"/>
      <c r="U979" s="37"/>
      <c r="V979" s="37"/>
      <c r="W979" s="37"/>
      <c r="X979" s="37"/>
      <c r="Y979" s="37"/>
      <c r="Z979" s="37"/>
    </row>
    <row r="980" spans="1:26" s="29" customFormat="1" x14ac:dyDescent="0.25">
      <c r="A980" s="13"/>
      <c r="B980" s="14"/>
      <c r="C980" s="39"/>
      <c r="D980" s="39"/>
      <c r="E980" s="27"/>
      <c r="F980" s="16"/>
      <c r="G980" s="17"/>
      <c r="H980" s="17"/>
      <c r="I980" s="38" t="str">
        <f>IF($J980&lt;&gt;"",(IF($J980="Part RC demandée &lt;&gt; Part RC calculée",VLOOKUP($J980,'Listes déroulantes'!$F$2:$H$26,2,FALSE)&amp;$O980&amp;"
"&amp;$P980&amp;VLOOKUP($J980,'Listes déroulantes'!$F$2:$H$26,3,FALSE),IF($J980="Montant total demandé &lt;&gt; de montant calculé",VLOOKUP($J980,'Listes déroulantes'!$F$2:$H$26,2,FALSE)&amp;$N980&amp;"
"&amp;$P980&amp;"
"&amp;VLOOKUP($J980,'Listes déroulantes'!$F$2:$H$26,3,FALSE),CONCATENATE(IF(ISNA(VLOOKUP($J980,'Listes déroulantes'!$F$2:$I$26,2,FALSE)),"",VLOOKUP($J980,'Listes déroulantes'!$F$2:$I$26,2,FALSE)),IF($L980&lt;&gt;"",TEXT($L980,CONCATENATE("jj/mm/aaaa","")),""),VLOOKUP($J980,'Listes déroulantes'!$F$2:$I$26,3,FALSE)," ",$K980," ",$N980," ",$M980,"
",$P980,VLOOKUP($J980,'Listes déroulantes'!$F$2:$I$26,4,FALSE))))),"")</f>
        <v/>
      </c>
      <c r="J980" s="28"/>
      <c r="K980" s="18"/>
      <c r="L980" s="19"/>
      <c r="M980" s="18"/>
      <c r="N980" s="15"/>
      <c r="O980" s="15"/>
      <c r="P980" s="20"/>
      <c r="Q980" s="36"/>
      <c r="R980" s="36"/>
      <c r="S980" s="37"/>
      <c r="T980" s="37"/>
      <c r="U980" s="37"/>
      <c r="V980" s="37"/>
      <c r="W980" s="37"/>
      <c r="X980" s="37"/>
      <c r="Y980" s="37"/>
      <c r="Z980" s="37"/>
    </row>
    <row r="981" spans="1:26" s="29" customFormat="1" x14ac:dyDescent="0.25">
      <c r="A981" s="13"/>
      <c r="B981" s="14"/>
      <c r="C981" s="39"/>
      <c r="D981" s="39"/>
      <c r="E981" s="27"/>
      <c r="F981" s="16"/>
      <c r="G981" s="17"/>
      <c r="H981" s="17"/>
      <c r="I981" s="38" t="str">
        <f>IF($J981&lt;&gt;"",(IF($J981="Part RC demandée &lt;&gt; Part RC calculée",VLOOKUP($J981,'Listes déroulantes'!$F$2:$H$26,2,FALSE)&amp;$O981&amp;"
"&amp;$P981&amp;VLOOKUP($J981,'Listes déroulantes'!$F$2:$H$26,3,FALSE),IF($J981="Montant total demandé &lt;&gt; de montant calculé",VLOOKUP($J981,'Listes déroulantes'!$F$2:$H$26,2,FALSE)&amp;$N981&amp;"
"&amp;$P981&amp;"
"&amp;VLOOKUP($J981,'Listes déroulantes'!$F$2:$H$26,3,FALSE),CONCATENATE(IF(ISNA(VLOOKUP($J981,'Listes déroulantes'!$F$2:$I$26,2,FALSE)),"",VLOOKUP($J981,'Listes déroulantes'!$F$2:$I$26,2,FALSE)),IF($L981&lt;&gt;"",TEXT($L981,CONCATENATE("jj/mm/aaaa","")),""),VLOOKUP($J981,'Listes déroulantes'!$F$2:$I$26,3,FALSE)," ",$K981," ",$N981," ",$M981,"
",$P981,VLOOKUP($J981,'Listes déroulantes'!$F$2:$I$26,4,FALSE))))),"")</f>
        <v/>
      </c>
      <c r="J981" s="28"/>
      <c r="K981" s="18"/>
      <c r="L981" s="19"/>
      <c r="M981" s="18"/>
      <c r="N981" s="15"/>
      <c r="O981" s="15"/>
      <c r="P981" s="20"/>
      <c r="Q981" s="36"/>
      <c r="R981" s="36"/>
      <c r="S981" s="37"/>
      <c r="T981" s="37"/>
      <c r="U981" s="37"/>
      <c r="V981" s="37"/>
      <c r="W981" s="37"/>
      <c r="X981" s="37"/>
      <c r="Y981" s="37"/>
      <c r="Z981" s="37"/>
    </row>
    <row r="982" spans="1:26" s="29" customFormat="1" x14ac:dyDescent="0.25">
      <c r="A982" s="13"/>
      <c r="B982" s="14"/>
      <c r="C982" s="39"/>
      <c r="D982" s="39"/>
      <c r="E982" s="27"/>
      <c r="F982" s="16"/>
      <c r="G982" s="17"/>
      <c r="H982" s="17"/>
      <c r="I982" s="38" t="str">
        <f>IF($J982&lt;&gt;"",(IF($J982="Part RC demandée &lt;&gt; Part RC calculée",VLOOKUP($J982,'Listes déroulantes'!$F$2:$H$26,2,FALSE)&amp;$O982&amp;"
"&amp;$P982&amp;VLOOKUP($J982,'Listes déroulantes'!$F$2:$H$26,3,FALSE),IF($J982="Montant total demandé &lt;&gt; de montant calculé",VLOOKUP($J982,'Listes déroulantes'!$F$2:$H$26,2,FALSE)&amp;$N982&amp;"
"&amp;$P982&amp;"
"&amp;VLOOKUP($J982,'Listes déroulantes'!$F$2:$H$26,3,FALSE),CONCATENATE(IF(ISNA(VLOOKUP($J982,'Listes déroulantes'!$F$2:$I$26,2,FALSE)),"",VLOOKUP($J982,'Listes déroulantes'!$F$2:$I$26,2,FALSE)),IF($L982&lt;&gt;"",TEXT($L982,CONCATENATE("jj/mm/aaaa","")),""),VLOOKUP($J982,'Listes déroulantes'!$F$2:$I$26,3,FALSE)," ",$K982," ",$N982," ",$M982,"
",$P982,VLOOKUP($J982,'Listes déroulantes'!$F$2:$I$26,4,FALSE))))),"")</f>
        <v/>
      </c>
      <c r="J982" s="28"/>
      <c r="K982" s="18"/>
      <c r="L982" s="19"/>
      <c r="M982" s="18"/>
      <c r="N982" s="15"/>
      <c r="O982" s="15"/>
      <c r="P982" s="20"/>
      <c r="Q982" s="36"/>
      <c r="R982" s="36"/>
      <c r="S982" s="37"/>
      <c r="T982" s="37"/>
      <c r="U982" s="37"/>
      <c r="V982" s="37"/>
      <c r="W982" s="37"/>
      <c r="X982" s="37"/>
      <c r="Y982" s="37"/>
      <c r="Z982" s="37"/>
    </row>
    <row r="983" spans="1:26" s="29" customFormat="1" x14ac:dyDescent="0.25">
      <c r="A983" s="13"/>
      <c r="B983" s="14"/>
      <c r="C983" s="39"/>
      <c r="D983" s="39"/>
      <c r="E983" s="27"/>
      <c r="F983" s="16"/>
      <c r="G983" s="17"/>
      <c r="H983" s="17"/>
      <c r="I983" s="38" t="str">
        <f>IF($J983&lt;&gt;"",(IF($J983="Part RC demandée &lt;&gt; Part RC calculée",VLOOKUP($J983,'Listes déroulantes'!$F$2:$H$26,2,FALSE)&amp;$O983&amp;"
"&amp;$P983&amp;VLOOKUP($J983,'Listes déroulantes'!$F$2:$H$26,3,FALSE),IF($J983="Montant total demandé &lt;&gt; de montant calculé",VLOOKUP($J983,'Listes déroulantes'!$F$2:$H$26,2,FALSE)&amp;$N983&amp;"
"&amp;$P983&amp;"
"&amp;VLOOKUP($J983,'Listes déroulantes'!$F$2:$H$26,3,FALSE),CONCATENATE(IF(ISNA(VLOOKUP($J983,'Listes déroulantes'!$F$2:$I$26,2,FALSE)),"",VLOOKUP($J983,'Listes déroulantes'!$F$2:$I$26,2,FALSE)),IF($L983&lt;&gt;"",TEXT($L983,CONCATENATE("jj/mm/aaaa","")),""),VLOOKUP($J983,'Listes déroulantes'!$F$2:$I$26,3,FALSE)," ",$K983," ",$N983," ",$M983,"
",$P983,VLOOKUP($J983,'Listes déroulantes'!$F$2:$I$26,4,FALSE))))),"")</f>
        <v/>
      </c>
      <c r="J983" s="28"/>
      <c r="K983" s="18"/>
      <c r="L983" s="19"/>
      <c r="M983" s="18"/>
      <c r="N983" s="15"/>
      <c r="O983" s="15"/>
      <c r="P983" s="20"/>
      <c r="Q983" s="36"/>
      <c r="R983" s="36"/>
      <c r="S983" s="37"/>
      <c r="T983" s="37"/>
      <c r="U983" s="37"/>
      <c r="V983" s="37"/>
      <c r="W983" s="37"/>
      <c r="X983" s="37"/>
      <c r="Y983" s="37"/>
      <c r="Z983" s="37"/>
    </row>
    <row r="984" spans="1:26" s="29" customFormat="1" x14ac:dyDescent="0.25">
      <c r="A984" s="13"/>
      <c r="B984" s="14"/>
      <c r="C984" s="39"/>
      <c r="D984" s="39"/>
      <c r="E984" s="27"/>
      <c r="F984" s="16"/>
      <c r="G984" s="17"/>
      <c r="H984" s="17"/>
      <c r="I984" s="38" t="str">
        <f>IF($J984&lt;&gt;"",(IF($J984="Part RC demandée &lt;&gt; Part RC calculée",VLOOKUP($J984,'Listes déroulantes'!$F$2:$H$26,2,FALSE)&amp;$O984&amp;"
"&amp;$P984&amp;VLOOKUP($J984,'Listes déroulantes'!$F$2:$H$26,3,FALSE),IF($J984="Montant total demandé &lt;&gt; de montant calculé",VLOOKUP($J984,'Listes déroulantes'!$F$2:$H$26,2,FALSE)&amp;$N984&amp;"
"&amp;$P984&amp;"
"&amp;VLOOKUP($J984,'Listes déroulantes'!$F$2:$H$26,3,FALSE),CONCATENATE(IF(ISNA(VLOOKUP($J984,'Listes déroulantes'!$F$2:$I$26,2,FALSE)),"",VLOOKUP($J984,'Listes déroulantes'!$F$2:$I$26,2,FALSE)),IF($L984&lt;&gt;"",TEXT($L984,CONCATENATE("jj/mm/aaaa","")),""),VLOOKUP($J984,'Listes déroulantes'!$F$2:$I$26,3,FALSE)," ",$K984," ",$N984," ",$M984,"
",$P984,VLOOKUP($J984,'Listes déroulantes'!$F$2:$I$26,4,FALSE))))),"")</f>
        <v/>
      </c>
      <c r="J984" s="28"/>
      <c r="K984" s="18"/>
      <c r="L984" s="19"/>
      <c r="M984" s="18"/>
      <c r="N984" s="15"/>
      <c r="O984" s="15"/>
      <c r="P984" s="20"/>
      <c r="Q984" s="36"/>
      <c r="R984" s="36"/>
      <c r="S984" s="37"/>
      <c r="T984" s="37"/>
      <c r="U984" s="37"/>
      <c r="V984" s="37"/>
      <c r="W984" s="37"/>
      <c r="X984" s="37"/>
      <c r="Y984" s="37"/>
      <c r="Z984" s="37"/>
    </row>
    <row r="985" spans="1:26" s="29" customFormat="1" x14ac:dyDescent="0.25">
      <c r="A985" s="13"/>
      <c r="B985" s="14"/>
      <c r="C985" s="39"/>
      <c r="D985" s="39"/>
      <c r="E985" s="27"/>
      <c r="F985" s="16"/>
      <c r="G985" s="17"/>
      <c r="H985" s="17"/>
      <c r="I985" s="38" t="str">
        <f>IF($J985&lt;&gt;"",(IF($J985="Part RC demandée &lt;&gt; Part RC calculée",VLOOKUP($J985,'Listes déroulantes'!$F$2:$H$26,2,FALSE)&amp;$O985&amp;"
"&amp;$P985&amp;VLOOKUP($J985,'Listes déroulantes'!$F$2:$H$26,3,FALSE),IF($J985="Montant total demandé &lt;&gt; de montant calculé",VLOOKUP($J985,'Listes déroulantes'!$F$2:$H$26,2,FALSE)&amp;$N985&amp;"
"&amp;$P985&amp;"
"&amp;VLOOKUP($J985,'Listes déroulantes'!$F$2:$H$26,3,FALSE),CONCATENATE(IF(ISNA(VLOOKUP($J985,'Listes déroulantes'!$F$2:$I$26,2,FALSE)),"",VLOOKUP($J985,'Listes déroulantes'!$F$2:$I$26,2,FALSE)),IF($L985&lt;&gt;"",TEXT($L985,CONCATENATE("jj/mm/aaaa","")),""),VLOOKUP($J985,'Listes déroulantes'!$F$2:$I$26,3,FALSE)," ",$K985," ",$N985," ",$M985,"
",$P985,VLOOKUP($J985,'Listes déroulantes'!$F$2:$I$26,4,FALSE))))),"")</f>
        <v/>
      </c>
      <c r="J985" s="28"/>
      <c r="K985" s="18"/>
      <c r="L985" s="19"/>
      <c r="M985" s="18"/>
      <c r="N985" s="15"/>
      <c r="O985" s="15"/>
      <c r="P985" s="20"/>
      <c r="Q985" s="36"/>
      <c r="R985" s="36"/>
      <c r="S985" s="37"/>
      <c r="T985" s="37"/>
      <c r="U985" s="37"/>
      <c r="V985" s="37"/>
      <c r="W985" s="37"/>
      <c r="X985" s="37"/>
      <c r="Y985" s="37"/>
      <c r="Z985" s="37"/>
    </row>
    <row r="986" spans="1:26" s="29" customFormat="1" x14ac:dyDescent="0.25">
      <c r="A986" s="13"/>
      <c r="B986" s="14"/>
      <c r="C986" s="39"/>
      <c r="D986" s="39"/>
      <c r="E986" s="27"/>
      <c r="F986" s="16"/>
      <c r="G986" s="17"/>
      <c r="H986" s="17"/>
      <c r="I986" s="38" t="str">
        <f>IF($J986&lt;&gt;"",(IF($J986="Part RC demandée &lt;&gt; Part RC calculée",VLOOKUP($J986,'Listes déroulantes'!$F$2:$H$26,2,FALSE)&amp;$O986&amp;"
"&amp;$P986&amp;VLOOKUP($J986,'Listes déroulantes'!$F$2:$H$26,3,FALSE),IF($J986="Montant total demandé &lt;&gt; de montant calculé",VLOOKUP($J986,'Listes déroulantes'!$F$2:$H$26,2,FALSE)&amp;$N986&amp;"
"&amp;$P986&amp;"
"&amp;VLOOKUP($J986,'Listes déroulantes'!$F$2:$H$26,3,FALSE),CONCATENATE(IF(ISNA(VLOOKUP($J986,'Listes déroulantes'!$F$2:$I$26,2,FALSE)),"",VLOOKUP($J986,'Listes déroulantes'!$F$2:$I$26,2,FALSE)),IF($L986&lt;&gt;"",TEXT($L986,CONCATENATE("jj/mm/aaaa","")),""),VLOOKUP($J986,'Listes déroulantes'!$F$2:$I$26,3,FALSE)," ",$K986," ",$N986," ",$M986,"
",$P986,VLOOKUP($J986,'Listes déroulantes'!$F$2:$I$26,4,FALSE))))),"")</f>
        <v/>
      </c>
      <c r="J986" s="28"/>
      <c r="K986" s="18"/>
      <c r="L986" s="19"/>
      <c r="M986" s="18"/>
      <c r="N986" s="15"/>
      <c r="O986" s="15"/>
      <c r="P986" s="20"/>
      <c r="Q986" s="36"/>
      <c r="R986" s="36"/>
      <c r="S986" s="37"/>
      <c r="T986" s="37"/>
      <c r="U986" s="37"/>
      <c r="V986" s="37"/>
      <c r="W986" s="37"/>
      <c r="X986" s="37"/>
      <c r="Y986" s="37"/>
      <c r="Z986" s="37"/>
    </row>
    <row r="987" spans="1:26" s="29" customFormat="1" x14ac:dyDescent="0.25">
      <c r="A987" s="13"/>
      <c r="B987" s="14"/>
      <c r="C987" s="39"/>
      <c r="D987" s="39"/>
      <c r="E987" s="27"/>
      <c r="F987" s="16"/>
      <c r="G987" s="17"/>
      <c r="H987" s="17"/>
      <c r="I987" s="38" t="str">
        <f>IF($J987&lt;&gt;"",(IF($J987="Part RC demandée &lt;&gt; Part RC calculée",VLOOKUP($J987,'Listes déroulantes'!$F$2:$H$26,2,FALSE)&amp;$O987&amp;"
"&amp;$P987&amp;VLOOKUP($J987,'Listes déroulantes'!$F$2:$H$26,3,FALSE),IF($J987="Montant total demandé &lt;&gt; de montant calculé",VLOOKUP($J987,'Listes déroulantes'!$F$2:$H$26,2,FALSE)&amp;$N987&amp;"
"&amp;$P987&amp;"
"&amp;VLOOKUP($J987,'Listes déroulantes'!$F$2:$H$26,3,FALSE),CONCATENATE(IF(ISNA(VLOOKUP($J987,'Listes déroulantes'!$F$2:$I$26,2,FALSE)),"",VLOOKUP($J987,'Listes déroulantes'!$F$2:$I$26,2,FALSE)),IF($L987&lt;&gt;"",TEXT($L987,CONCATENATE("jj/mm/aaaa","")),""),VLOOKUP($J987,'Listes déroulantes'!$F$2:$I$26,3,FALSE)," ",$K987," ",$N987," ",$M987,"
",$P987,VLOOKUP($J987,'Listes déroulantes'!$F$2:$I$26,4,FALSE))))),"")</f>
        <v/>
      </c>
      <c r="J987" s="28"/>
      <c r="K987" s="18"/>
      <c r="L987" s="19"/>
      <c r="M987" s="18"/>
      <c r="N987" s="15"/>
      <c r="O987" s="15"/>
      <c r="P987" s="20"/>
      <c r="Q987" s="36"/>
      <c r="R987" s="36"/>
      <c r="S987" s="37"/>
      <c r="T987" s="37"/>
      <c r="U987" s="37"/>
      <c r="V987" s="37"/>
      <c r="W987" s="37"/>
      <c r="X987" s="37"/>
      <c r="Y987" s="37"/>
      <c r="Z987" s="37"/>
    </row>
    <row r="988" spans="1:26" s="29" customFormat="1" x14ac:dyDescent="0.25">
      <c r="A988" s="13"/>
      <c r="B988" s="14"/>
      <c r="C988" s="39"/>
      <c r="D988" s="39"/>
      <c r="E988" s="27"/>
      <c r="F988" s="16"/>
      <c r="G988" s="17"/>
      <c r="H988" s="17"/>
      <c r="I988" s="38" t="str">
        <f>IF($J988&lt;&gt;"",(IF($J988="Part RC demandée &lt;&gt; Part RC calculée",VLOOKUP($J988,'Listes déroulantes'!$F$2:$H$26,2,FALSE)&amp;$O988&amp;"
"&amp;$P988&amp;VLOOKUP($J988,'Listes déroulantes'!$F$2:$H$26,3,FALSE),IF($J988="Montant total demandé &lt;&gt; de montant calculé",VLOOKUP($J988,'Listes déroulantes'!$F$2:$H$26,2,FALSE)&amp;$N988&amp;"
"&amp;$P988&amp;"
"&amp;VLOOKUP($J988,'Listes déroulantes'!$F$2:$H$26,3,FALSE),CONCATENATE(IF(ISNA(VLOOKUP($J988,'Listes déroulantes'!$F$2:$I$26,2,FALSE)),"",VLOOKUP($J988,'Listes déroulantes'!$F$2:$I$26,2,FALSE)),IF($L988&lt;&gt;"",TEXT($L988,CONCATENATE("jj/mm/aaaa","")),""),VLOOKUP($J988,'Listes déroulantes'!$F$2:$I$26,3,FALSE)," ",$K988," ",$N988," ",$M988,"
",$P988,VLOOKUP($J988,'Listes déroulantes'!$F$2:$I$26,4,FALSE))))),"")</f>
        <v/>
      </c>
      <c r="J988" s="28"/>
      <c r="K988" s="18"/>
      <c r="L988" s="19"/>
      <c r="M988" s="18"/>
      <c r="N988" s="15"/>
      <c r="O988" s="15"/>
      <c r="P988" s="20"/>
      <c r="Q988" s="36"/>
      <c r="R988" s="36"/>
      <c r="S988" s="37"/>
      <c r="T988" s="37"/>
      <c r="U988" s="37"/>
      <c r="V988" s="37"/>
      <c r="W988" s="37"/>
      <c r="X988" s="37"/>
      <c r="Y988" s="37"/>
      <c r="Z988" s="37"/>
    </row>
    <row r="989" spans="1:26" s="29" customFormat="1" x14ac:dyDescent="0.25">
      <c r="A989" s="13"/>
      <c r="B989" s="14"/>
      <c r="C989" s="39"/>
      <c r="D989" s="39"/>
      <c r="E989" s="27"/>
      <c r="F989" s="16"/>
      <c r="G989" s="17"/>
      <c r="H989" s="17"/>
      <c r="I989" s="38" t="str">
        <f>IF($J989&lt;&gt;"",(IF($J989="Part RC demandée &lt;&gt; Part RC calculée",VLOOKUP($J989,'Listes déroulantes'!$F$2:$H$26,2,FALSE)&amp;$O989&amp;"
"&amp;$P989&amp;VLOOKUP($J989,'Listes déroulantes'!$F$2:$H$26,3,FALSE),IF($J989="Montant total demandé &lt;&gt; de montant calculé",VLOOKUP($J989,'Listes déroulantes'!$F$2:$H$26,2,FALSE)&amp;$N989&amp;"
"&amp;$P989&amp;"
"&amp;VLOOKUP($J989,'Listes déroulantes'!$F$2:$H$26,3,FALSE),CONCATENATE(IF(ISNA(VLOOKUP($J989,'Listes déroulantes'!$F$2:$I$26,2,FALSE)),"",VLOOKUP($J989,'Listes déroulantes'!$F$2:$I$26,2,FALSE)),IF($L989&lt;&gt;"",TEXT($L989,CONCATENATE("jj/mm/aaaa","")),""),VLOOKUP($J989,'Listes déroulantes'!$F$2:$I$26,3,FALSE)," ",$K989," ",$N989," ",$M989,"
",$P989,VLOOKUP($J989,'Listes déroulantes'!$F$2:$I$26,4,FALSE))))),"")</f>
        <v/>
      </c>
      <c r="J989" s="28"/>
      <c r="K989" s="18"/>
      <c r="L989" s="19"/>
      <c r="M989" s="18"/>
      <c r="N989" s="15"/>
      <c r="O989" s="15"/>
      <c r="P989" s="20"/>
      <c r="Q989" s="36"/>
      <c r="R989" s="36"/>
      <c r="S989" s="37"/>
      <c r="T989" s="37"/>
      <c r="U989" s="37"/>
      <c r="V989" s="37"/>
      <c r="W989" s="37"/>
      <c r="X989" s="37"/>
      <c r="Y989" s="37"/>
      <c r="Z989" s="37"/>
    </row>
    <row r="990" spans="1:26" s="29" customFormat="1" x14ac:dyDescent="0.25">
      <c r="A990" s="13"/>
      <c r="B990" s="14"/>
      <c r="C990" s="39"/>
      <c r="D990" s="39"/>
      <c r="E990" s="27"/>
      <c r="F990" s="16"/>
      <c r="G990" s="17"/>
      <c r="H990" s="17"/>
      <c r="I990" s="38" t="str">
        <f>IF($J990&lt;&gt;"",(IF($J990="Part RC demandée &lt;&gt; Part RC calculée",VLOOKUP($J990,'Listes déroulantes'!$F$2:$H$26,2,FALSE)&amp;$O990&amp;"
"&amp;$P990&amp;VLOOKUP($J990,'Listes déroulantes'!$F$2:$H$26,3,FALSE),IF($J990="Montant total demandé &lt;&gt; de montant calculé",VLOOKUP($J990,'Listes déroulantes'!$F$2:$H$26,2,FALSE)&amp;$N990&amp;"
"&amp;$P990&amp;"
"&amp;VLOOKUP($J990,'Listes déroulantes'!$F$2:$H$26,3,FALSE),CONCATENATE(IF(ISNA(VLOOKUP($J990,'Listes déroulantes'!$F$2:$I$26,2,FALSE)),"",VLOOKUP($J990,'Listes déroulantes'!$F$2:$I$26,2,FALSE)),IF($L990&lt;&gt;"",TEXT($L990,CONCATENATE("jj/mm/aaaa","")),""),VLOOKUP($J990,'Listes déroulantes'!$F$2:$I$26,3,FALSE)," ",$K990," ",$N990," ",$M990,"
",$P990,VLOOKUP($J990,'Listes déroulantes'!$F$2:$I$26,4,FALSE))))),"")</f>
        <v/>
      </c>
      <c r="J990" s="28"/>
      <c r="K990" s="18"/>
      <c r="L990" s="19"/>
      <c r="M990" s="18"/>
      <c r="N990" s="15"/>
      <c r="O990" s="15"/>
      <c r="P990" s="20"/>
      <c r="Q990" s="36"/>
      <c r="R990" s="36"/>
      <c r="S990" s="37"/>
      <c r="T990" s="37"/>
      <c r="U990" s="37"/>
      <c r="V990" s="37"/>
      <c r="W990" s="37"/>
      <c r="X990" s="37"/>
      <c r="Y990" s="37"/>
      <c r="Z990" s="37"/>
    </row>
    <row r="991" spans="1:26" s="29" customFormat="1" x14ac:dyDescent="0.25">
      <c r="A991" s="13"/>
      <c r="B991" s="14"/>
      <c r="C991" s="39"/>
      <c r="D991" s="39"/>
      <c r="E991" s="27"/>
      <c r="F991" s="16"/>
      <c r="G991" s="17"/>
      <c r="H991" s="17"/>
      <c r="I991" s="38" t="str">
        <f>IF($J991&lt;&gt;"",(IF($J991="Part RC demandée &lt;&gt; Part RC calculée",VLOOKUP($J991,'Listes déroulantes'!$F$2:$H$26,2,FALSE)&amp;$O991&amp;"
"&amp;$P991&amp;VLOOKUP($J991,'Listes déroulantes'!$F$2:$H$26,3,FALSE),IF($J991="Montant total demandé &lt;&gt; de montant calculé",VLOOKUP($J991,'Listes déroulantes'!$F$2:$H$26,2,FALSE)&amp;$N991&amp;"
"&amp;$P991&amp;"
"&amp;VLOOKUP($J991,'Listes déroulantes'!$F$2:$H$26,3,FALSE),CONCATENATE(IF(ISNA(VLOOKUP($J991,'Listes déroulantes'!$F$2:$I$26,2,FALSE)),"",VLOOKUP($J991,'Listes déroulantes'!$F$2:$I$26,2,FALSE)),IF($L991&lt;&gt;"",TEXT($L991,CONCATENATE("jj/mm/aaaa","")),""),VLOOKUP($J991,'Listes déroulantes'!$F$2:$I$26,3,FALSE)," ",$K991," ",$N991," ",$M991,"
",$P991,VLOOKUP($J991,'Listes déroulantes'!$F$2:$I$26,4,FALSE))))),"")</f>
        <v/>
      </c>
      <c r="J991" s="28"/>
      <c r="K991" s="18"/>
      <c r="L991" s="19"/>
      <c r="M991" s="18"/>
      <c r="N991" s="15"/>
      <c r="O991" s="15"/>
      <c r="P991" s="20"/>
      <c r="Q991" s="36"/>
      <c r="R991" s="36"/>
      <c r="S991" s="37"/>
      <c r="T991" s="37"/>
      <c r="U991" s="37"/>
      <c r="V991" s="37"/>
      <c r="W991" s="37"/>
      <c r="X991" s="37"/>
      <c r="Y991" s="37"/>
      <c r="Z991" s="37"/>
    </row>
    <row r="992" spans="1:26" s="29" customFormat="1" x14ac:dyDescent="0.25">
      <c r="A992" s="13"/>
      <c r="B992" s="14"/>
      <c r="C992" s="39"/>
      <c r="D992" s="39"/>
      <c r="E992" s="27"/>
      <c r="F992" s="16"/>
      <c r="G992" s="17"/>
      <c r="H992" s="17"/>
      <c r="I992" s="38" t="str">
        <f>IF($J992&lt;&gt;"",(IF($J992="Part RC demandée &lt;&gt; Part RC calculée",VLOOKUP($J992,'Listes déroulantes'!$F$2:$H$26,2,FALSE)&amp;$O992&amp;"
"&amp;$P992&amp;VLOOKUP($J992,'Listes déroulantes'!$F$2:$H$26,3,FALSE),IF($J992="Montant total demandé &lt;&gt; de montant calculé",VLOOKUP($J992,'Listes déroulantes'!$F$2:$H$26,2,FALSE)&amp;$N992&amp;"
"&amp;$P992&amp;"
"&amp;VLOOKUP($J992,'Listes déroulantes'!$F$2:$H$26,3,FALSE),CONCATENATE(IF(ISNA(VLOOKUP($J992,'Listes déroulantes'!$F$2:$I$26,2,FALSE)),"",VLOOKUP($J992,'Listes déroulantes'!$F$2:$I$26,2,FALSE)),IF($L992&lt;&gt;"",TEXT($L992,CONCATENATE("jj/mm/aaaa","")),""),VLOOKUP($J992,'Listes déroulantes'!$F$2:$I$26,3,FALSE)," ",$K992," ",$N992," ",$M992,"
",$P992,VLOOKUP($J992,'Listes déroulantes'!$F$2:$I$26,4,FALSE))))),"")</f>
        <v/>
      </c>
      <c r="J992" s="28"/>
      <c r="K992" s="18"/>
      <c r="L992" s="19"/>
      <c r="M992" s="18"/>
      <c r="N992" s="15"/>
      <c r="O992" s="15"/>
      <c r="P992" s="20"/>
      <c r="Q992" s="36"/>
      <c r="R992" s="36"/>
      <c r="S992" s="37"/>
      <c r="T992" s="37"/>
      <c r="U992" s="37"/>
      <c r="V992" s="37"/>
      <c r="W992" s="37"/>
      <c r="X992" s="37"/>
      <c r="Y992" s="37"/>
      <c r="Z992" s="37"/>
    </row>
    <row r="993" spans="1:26" s="29" customFormat="1" x14ac:dyDescent="0.25">
      <c r="A993" s="13"/>
      <c r="B993" s="14"/>
      <c r="C993" s="39"/>
      <c r="D993" s="39"/>
      <c r="E993" s="27"/>
      <c r="F993" s="16"/>
      <c r="G993" s="17"/>
      <c r="H993" s="17"/>
      <c r="I993" s="38" t="str">
        <f>IF($J993&lt;&gt;"",(IF($J993="Part RC demandée &lt;&gt; Part RC calculée",VLOOKUP($J993,'Listes déroulantes'!$F$2:$H$26,2,FALSE)&amp;$O993&amp;"
"&amp;$P993&amp;VLOOKUP($J993,'Listes déroulantes'!$F$2:$H$26,3,FALSE),IF($J993="Montant total demandé &lt;&gt; de montant calculé",VLOOKUP($J993,'Listes déroulantes'!$F$2:$H$26,2,FALSE)&amp;$N993&amp;"
"&amp;$P993&amp;"
"&amp;VLOOKUP($J993,'Listes déroulantes'!$F$2:$H$26,3,FALSE),CONCATENATE(IF(ISNA(VLOOKUP($J993,'Listes déroulantes'!$F$2:$I$26,2,FALSE)),"",VLOOKUP($J993,'Listes déroulantes'!$F$2:$I$26,2,FALSE)),IF($L993&lt;&gt;"",TEXT($L993,CONCATENATE("jj/mm/aaaa","")),""),VLOOKUP($J993,'Listes déroulantes'!$F$2:$I$26,3,FALSE)," ",$K993," ",$N993," ",$M993,"
",$P993,VLOOKUP($J993,'Listes déroulantes'!$F$2:$I$26,4,FALSE))))),"")</f>
        <v/>
      </c>
      <c r="J993" s="28"/>
      <c r="K993" s="18"/>
      <c r="L993" s="19"/>
      <c r="M993" s="18"/>
      <c r="N993" s="15"/>
      <c r="O993" s="15"/>
      <c r="P993" s="20"/>
      <c r="Q993" s="36"/>
      <c r="R993" s="36"/>
      <c r="S993" s="37"/>
      <c r="T993" s="37"/>
      <c r="U993" s="37"/>
      <c r="V993" s="37"/>
      <c r="W993" s="37"/>
      <c r="X993" s="37"/>
      <c r="Y993" s="37"/>
      <c r="Z993" s="37"/>
    </row>
    <row r="994" spans="1:26" s="29" customFormat="1" x14ac:dyDescent="0.25">
      <c r="A994" s="13"/>
      <c r="B994" s="14"/>
      <c r="C994" s="39"/>
      <c r="D994" s="39"/>
      <c r="E994" s="27"/>
      <c r="F994" s="16"/>
      <c r="G994" s="17"/>
      <c r="H994" s="17"/>
      <c r="I994" s="38" t="str">
        <f>IF($J994&lt;&gt;"",(IF($J994="Part RC demandée &lt;&gt; Part RC calculée",VLOOKUP($J994,'Listes déroulantes'!$F$2:$H$26,2,FALSE)&amp;$O994&amp;"
"&amp;$P994&amp;VLOOKUP($J994,'Listes déroulantes'!$F$2:$H$26,3,FALSE),IF($J994="Montant total demandé &lt;&gt; de montant calculé",VLOOKUP($J994,'Listes déroulantes'!$F$2:$H$26,2,FALSE)&amp;$N994&amp;"
"&amp;$P994&amp;"
"&amp;VLOOKUP($J994,'Listes déroulantes'!$F$2:$H$26,3,FALSE),CONCATENATE(IF(ISNA(VLOOKUP($J994,'Listes déroulantes'!$F$2:$I$26,2,FALSE)),"",VLOOKUP($J994,'Listes déroulantes'!$F$2:$I$26,2,FALSE)),IF($L994&lt;&gt;"",TEXT($L994,CONCATENATE("jj/mm/aaaa","")),""),VLOOKUP($J994,'Listes déroulantes'!$F$2:$I$26,3,FALSE)," ",$K994," ",$N994," ",$M994,"
",$P994,VLOOKUP($J994,'Listes déroulantes'!$F$2:$I$26,4,FALSE))))),"")</f>
        <v/>
      </c>
      <c r="J994" s="28"/>
      <c r="K994" s="18"/>
      <c r="L994" s="19"/>
      <c r="M994" s="18"/>
      <c r="N994" s="15"/>
      <c r="O994" s="15"/>
      <c r="P994" s="20"/>
      <c r="Q994" s="36"/>
      <c r="R994" s="36"/>
      <c r="S994" s="37"/>
      <c r="T994" s="37"/>
      <c r="U994" s="37"/>
      <c r="V994" s="37"/>
      <c r="W994" s="37"/>
      <c r="X994" s="37"/>
      <c r="Y994" s="37"/>
      <c r="Z994" s="37"/>
    </row>
    <row r="995" spans="1:26" s="29" customFormat="1" x14ac:dyDescent="0.25">
      <c r="A995" s="13"/>
      <c r="B995" s="14"/>
      <c r="C995" s="39"/>
      <c r="D995" s="39"/>
      <c r="E995" s="27"/>
      <c r="F995" s="16"/>
      <c r="G995" s="17"/>
      <c r="H995" s="17"/>
      <c r="I995" s="38" t="str">
        <f>IF($J995&lt;&gt;"",(IF($J995="Part RC demandée &lt;&gt; Part RC calculée",VLOOKUP($J995,'Listes déroulantes'!$F$2:$H$26,2,FALSE)&amp;$O995&amp;"
"&amp;$P995&amp;VLOOKUP($J995,'Listes déroulantes'!$F$2:$H$26,3,FALSE),IF($J995="Montant total demandé &lt;&gt; de montant calculé",VLOOKUP($J995,'Listes déroulantes'!$F$2:$H$26,2,FALSE)&amp;$N995&amp;"
"&amp;$P995&amp;"
"&amp;VLOOKUP($J995,'Listes déroulantes'!$F$2:$H$26,3,FALSE),CONCATENATE(IF(ISNA(VLOOKUP($J995,'Listes déroulantes'!$F$2:$I$26,2,FALSE)),"",VLOOKUP($J995,'Listes déroulantes'!$F$2:$I$26,2,FALSE)),IF($L995&lt;&gt;"",TEXT($L995,CONCATENATE("jj/mm/aaaa","")),""),VLOOKUP($J995,'Listes déroulantes'!$F$2:$I$26,3,FALSE)," ",$K995," ",$N995," ",$M995,"
",$P995,VLOOKUP($J995,'Listes déroulantes'!$F$2:$I$26,4,FALSE))))),"")</f>
        <v/>
      </c>
      <c r="J995" s="28"/>
      <c r="K995" s="18"/>
      <c r="L995" s="19"/>
      <c r="M995" s="18"/>
      <c r="N995" s="15"/>
      <c r="O995" s="15"/>
      <c r="P995" s="20"/>
      <c r="Q995" s="36"/>
      <c r="R995" s="36"/>
      <c r="S995" s="37"/>
      <c r="T995" s="37"/>
      <c r="U995" s="37"/>
      <c r="V995" s="37"/>
      <c r="W995" s="37"/>
      <c r="X995" s="37"/>
      <c r="Y995" s="37"/>
      <c r="Z995" s="37"/>
    </row>
    <row r="996" spans="1:26" s="29" customFormat="1" x14ac:dyDescent="0.25">
      <c r="A996" s="13"/>
      <c r="B996" s="14"/>
      <c r="C996" s="39"/>
      <c r="D996" s="39"/>
      <c r="E996" s="27"/>
      <c r="F996" s="16"/>
      <c r="G996" s="17"/>
      <c r="H996" s="17"/>
      <c r="I996" s="38" t="str">
        <f>IF($J996&lt;&gt;"",(IF($J996="Part RC demandée &lt;&gt; Part RC calculée",VLOOKUP($J996,'Listes déroulantes'!$F$2:$H$26,2,FALSE)&amp;$O996&amp;"
"&amp;$P996&amp;VLOOKUP($J996,'Listes déroulantes'!$F$2:$H$26,3,FALSE),IF($J996="Montant total demandé &lt;&gt; de montant calculé",VLOOKUP($J996,'Listes déroulantes'!$F$2:$H$26,2,FALSE)&amp;$N996&amp;"
"&amp;$P996&amp;"
"&amp;VLOOKUP($J996,'Listes déroulantes'!$F$2:$H$26,3,FALSE),CONCATENATE(IF(ISNA(VLOOKUP($J996,'Listes déroulantes'!$F$2:$I$26,2,FALSE)),"",VLOOKUP($J996,'Listes déroulantes'!$F$2:$I$26,2,FALSE)),IF($L996&lt;&gt;"",TEXT($L996,CONCATENATE("jj/mm/aaaa","")),""),VLOOKUP($J996,'Listes déroulantes'!$F$2:$I$26,3,FALSE)," ",$K996," ",$N996," ",$M996,"
",$P996,VLOOKUP($J996,'Listes déroulantes'!$F$2:$I$26,4,FALSE))))),"")</f>
        <v/>
      </c>
      <c r="J996" s="28"/>
      <c r="K996" s="18"/>
      <c r="L996" s="19"/>
      <c r="M996" s="18"/>
      <c r="N996" s="15"/>
      <c r="O996" s="15"/>
      <c r="P996" s="20"/>
      <c r="Q996" s="36"/>
      <c r="R996" s="36"/>
      <c r="S996" s="37"/>
      <c r="T996" s="37"/>
      <c r="U996" s="37"/>
      <c r="V996" s="37"/>
      <c r="W996" s="37"/>
      <c r="X996" s="37"/>
      <c r="Y996" s="37"/>
      <c r="Z996" s="37"/>
    </row>
    <row r="997" spans="1:26" s="29" customFormat="1" x14ac:dyDescent="0.25">
      <c r="A997" s="13"/>
      <c r="B997" s="14"/>
      <c r="C997" s="39"/>
      <c r="D997" s="39"/>
      <c r="E997" s="27"/>
      <c r="F997" s="16"/>
      <c r="G997" s="17"/>
      <c r="H997" s="17"/>
      <c r="I997" s="38" t="str">
        <f>IF($J997&lt;&gt;"",(IF($J997="Part RC demandée &lt;&gt; Part RC calculée",VLOOKUP($J997,'Listes déroulantes'!$F$2:$H$26,2,FALSE)&amp;$O997&amp;"
"&amp;$P997&amp;VLOOKUP($J997,'Listes déroulantes'!$F$2:$H$26,3,FALSE),IF($J997="Montant total demandé &lt;&gt; de montant calculé",VLOOKUP($J997,'Listes déroulantes'!$F$2:$H$26,2,FALSE)&amp;$N997&amp;"
"&amp;$P997&amp;"
"&amp;VLOOKUP($J997,'Listes déroulantes'!$F$2:$H$26,3,FALSE),CONCATENATE(IF(ISNA(VLOOKUP($J997,'Listes déroulantes'!$F$2:$I$26,2,FALSE)),"",VLOOKUP($J997,'Listes déroulantes'!$F$2:$I$26,2,FALSE)),IF($L997&lt;&gt;"",TEXT($L997,CONCATENATE("jj/mm/aaaa","")),""),VLOOKUP($J997,'Listes déroulantes'!$F$2:$I$26,3,FALSE)," ",$K997," ",$N997," ",$M997,"
",$P997,VLOOKUP($J997,'Listes déroulantes'!$F$2:$I$26,4,FALSE))))),"")</f>
        <v/>
      </c>
      <c r="J997" s="28"/>
      <c r="K997" s="18"/>
      <c r="L997" s="19"/>
      <c r="M997" s="18"/>
      <c r="N997" s="15"/>
      <c r="O997" s="15"/>
      <c r="P997" s="20"/>
      <c r="Q997" s="36"/>
      <c r="R997" s="36"/>
      <c r="S997" s="37"/>
      <c r="T997" s="37"/>
      <c r="U997" s="37"/>
      <c r="V997" s="37"/>
      <c r="W997" s="37"/>
      <c r="X997" s="37"/>
      <c r="Y997" s="37"/>
      <c r="Z997" s="37"/>
    </row>
    <row r="998" spans="1:26" s="29" customFormat="1" x14ac:dyDescent="0.25">
      <c r="A998" s="13"/>
      <c r="B998" s="14"/>
      <c r="C998" s="39"/>
      <c r="D998" s="39"/>
      <c r="E998" s="27"/>
      <c r="F998" s="16"/>
      <c r="G998" s="17"/>
      <c r="H998" s="17"/>
      <c r="I998" s="38" t="str">
        <f>IF($J998&lt;&gt;"",(IF($J998="Part RC demandée &lt;&gt; Part RC calculée",VLOOKUP($J998,'Listes déroulantes'!$F$2:$H$26,2,FALSE)&amp;$O998&amp;"
"&amp;$P998&amp;VLOOKUP($J998,'Listes déroulantes'!$F$2:$H$26,3,FALSE),IF($J998="Montant total demandé &lt;&gt; de montant calculé",VLOOKUP($J998,'Listes déroulantes'!$F$2:$H$26,2,FALSE)&amp;$N998&amp;"
"&amp;$P998&amp;"
"&amp;VLOOKUP($J998,'Listes déroulantes'!$F$2:$H$26,3,FALSE),CONCATENATE(IF(ISNA(VLOOKUP($J998,'Listes déroulantes'!$F$2:$I$26,2,FALSE)),"",VLOOKUP($J998,'Listes déroulantes'!$F$2:$I$26,2,FALSE)),IF($L998&lt;&gt;"",TEXT($L998,CONCATENATE("jj/mm/aaaa","")),""),VLOOKUP($J998,'Listes déroulantes'!$F$2:$I$26,3,FALSE)," ",$K998," ",$N998," ",$M998,"
",$P998,VLOOKUP($J998,'Listes déroulantes'!$F$2:$I$26,4,FALSE))))),"")</f>
        <v/>
      </c>
      <c r="J998" s="28"/>
      <c r="K998" s="18"/>
      <c r="L998" s="19"/>
      <c r="M998" s="18"/>
      <c r="N998" s="15"/>
      <c r="O998" s="15"/>
      <c r="P998" s="20"/>
      <c r="Q998" s="36"/>
      <c r="R998" s="36"/>
      <c r="S998" s="37"/>
      <c r="T998" s="37"/>
      <c r="U998" s="37"/>
      <c r="V998" s="37"/>
      <c r="W998" s="37"/>
      <c r="X998" s="37"/>
      <c r="Y998" s="37"/>
      <c r="Z998" s="37"/>
    </row>
    <row r="999" spans="1:26" s="29" customFormat="1" x14ac:dyDescent="0.25">
      <c r="A999" s="13"/>
      <c r="B999" s="14"/>
      <c r="C999" s="39"/>
      <c r="D999" s="39"/>
      <c r="E999" s="27"/>
      <c r="F999" s="16"/>
      <c r="G999" s="17"/>
      <c r="H999" s="17"/>
      <c r="I999" s="38" t="str">
        <f>IF($J999&lt;&gt;"",(IF($J999="Part RC demandée &lt;&gt; Part RC calculée",VLOOKUP($J999,'Listes déroulantes'!$F$2:$H$26,2,FALSE)&amp;$O999&amp;"
"&amp;$P999&amp;VLOOKUP($J999,'Listes déroulantes'!$F$2:$H$26,3,FALSE),IF($J999="Montant total demandé &lt;&gt; de montant calculé",VLOOKUP($J999,'Listes déroulantes'!$F$2:$H$26,2,FALSE)&amp;$N999&amp;"
"&amp;$P999&amp;"
"&amp;VLOOKUP($J999,'Listes déroulantes'!$F$2:$H$26,3,FALSE),CONCATENATE(IF(ISNA(VLOOKUP($J999,'Listes déroulantes'!$F$2:$I$26,2,FALSE)),"",VLOOKUP($J999,'Listes déroulantes'!$F$2:$I$26,2,FALSE)),IF($L999&lt;&gt;"",TEXT($L999,CONCATENATE("jj/mm/aaaa","")),""),VLOOKUP($J999,'Listes déroulantes'!$F$2:$I$26,3,FALSE)," ",$K999," ",$N999," ",$M999,"
",$P999,VLOOKUP($J999,'Listes déroulantes'!$F$2:$I$26,4,FALSE))))),"")</f>
        <v/>
      </c>
      <c r="J999" s="28"/>
      <c r="K999" s="18"/>
      <c r="L999" s="19"/>
      <c r="M999" s="18"/>
      <c r="N999" s="15"/>
      <c r="O999" s="15"/>
      <c r="P999" s="20"/>
      <c r="Q999" s="36"/>
      <c r="R999" s="36"/>
      <c r="S999" s="37"/>
      <c r="T999" s="37"/>
      <c r="U999" s="37"/>
      <c r="V999" s="37"/>
      <c r="W999" s="37"/>
      <c r="X999" s="37"/>
      <c r="Y999" s="37"/>
      <c r="Z999" s="37"/>
    </row>
    <row r="1000" spans="1:26" s="29" customFormat="1" x14ac:dyDescent="0.25">
      <c r="A1000" s="13"/>
      <c r="B1000" s="14"/>
      <c r="C1000" s="39"/>
      <c r="D1000" s="39"/>
      <c r="E1000" s="27"/>
      <c r="F1000" s="16"/>
      <c r="G1000" s="17"/>
      <c r="H1000" s="17"/>
      <c r="I1000" s="38" t="str">
        <f>IF($J1000&lt;&gt;"",(IF($J1000="Part RC demandée &lt;&gt; Part RC calculée",VLOOKUP($J1000,'Listes déroulantes'!$F$2:$H$26,2,FALSE)&amp;$O1000&amp;"
"&amp;$P1000&amp;VLOOKUP($J1000,'Listes déroulantes'!$F$2:$H$26,3,FALSE),IF($J1000="Montant total demandé &lt;&gt; de montant calculé",VLOOKUP($J1000,'Listes déroulantes'!$F$2:$H$26,2,FALSE)&amp;$N1000&amp;"
"&amp;$P1000&amp;"
"&amp;VLOOKUP($J1000,'Listes déroulantes'!$F$2:$H$26,3,FALSE),CONCATENATE(IF(ISNA(VLOOKUP($J1000,'Listes déroulantes'!$F$2:$I$26,2,FALSE)),"",VLOOKUP($J1000,'Listes déroulantes'!$F$2:$I$26,2,FALSE)),IF($L1000&lt;&gt;"",TEXT($L1000,CONCATENATE("jj/mm/aaaa","")),""),VLOOKUP($J1000,'Listes déroulantes'!$F$2:$I$26,3,FALSE)," ",$K1000," ",$N1000," ",$M1000,"
",$P1000,VLOOKUP($J1000,'Listes déroulantes'!$F$2:$I$26,4,FALSE))))),"")</f>
        <v/>
      </c>
      <c r="J1000" s="28"/>
      <c r="K1000" s="18"/>
      <c r="L1000" s="19"/>
      <c r="M1000" s="18"/>
      <c r="N1000" s="15"/>
      <c r="O1000" s="15"/>
      <c r="P1000" s="20"/>
      <c r="Q1000" s="36"/>
      <c r="R1000" s="36"/>
      <c r="S1000" s="37"/>
      <c r="T1000" s="37"/>
      <c r="U1000" s="37"/>
      <c r="V1000" s="37"/>
      <c r="W1000" s="37"/>
      <c r="X1000" s="37"/>
      <c r="Y1000" s="37"/>
      <c r="Z1000" s="37"/>
    </row>
    <row r="1001" spans="1:26" s="29" customFormat="1" x14ac:dyDescent="0.25">
      <c r="A1001" s="13"/>
      <c r="B1001" s="14"/>
      <c r="C1001" s="39"/>
      <c r="D1001" s="39"/>
      <c r="E1001" s="27"/>
      <c r="F1001" s="16"/>
      <c r="G1001" s="17"/>
      <c r="H1001" s="17"/>
      <c r="I1001" s="38" t="str">
        <f>IF($J1001&lt;&gt;"",(IF($J1001="Part RC demandée &lt;&gt; Part RC calculée",VLOOKUP($J1001,'Listes déroulantes'!$F$2:$H$26,2,FALSE)&amp;$O1001&amp;"
"&amp;$P1001&amp;VLOOKUP($J1001,'Listes déroulantes'!$F$2:$H$26,3,FALSE),IF($J1001="Montant total demandé &lt;&gt; de montant calculé",VLOOKUP($J1001,'Listes déroulantes'!$F$2:$H$26,2,FALSE)&amp;$N1001&amp;"
"&amp;$P1001&amp;"
"&amp;VLOOKUP($J1001,'Listes déroulantes'!$F$2:$H$26,3,FALSE),CONCATENATE(IF(ISNA(VLOOKUP($J1001,'Listes déroulantes'!$F$2:$I$26,2,FALSE)),"",VLOOKUP($J1001,'Listes déroulantes'!$F$2:$I$26,2,FALSE)),IF($L1001&lt;&gt;"",TEXT($L1001,CONCATENATE("jj/mm/aaaa","")),""),VLOOKUP($J1001,'Listes déroulantes'!$F$2:$I$26,3,FALSE)," ",$K1001," ",$N1001," ",$M1001,"
",$P1001,VLOOKUP($J1001,'Listes déroulantes'!$F$2:$I$26,4,FALSE))))),"")</f>
        <v/>
      </c>
      <c r="J1001" s="28"/>
      <c r="K1001" s="18"/>
      <c r="L1001" s="19"/>
      <c r="M1001" s="18"/>
      <c r="N1001" s="15"/>
      <c r="O1001" s="15"/>
      <c r="P1001" s="20"/>
      <c r="Q1001" s="36"/>
      <c r="R1001" s="36"/>
      <c r="S1001" s="37"/>
      <c r="T1001" s="37"/>
      <c r="U1001" s="37"/>
      <c r="V1001" s="37"/>
      <c r="W1001" s="37"/>
      <c r="X1001" s="37"/>
      <c r="Y1001" s="37"/>
      <c r="Z1001" s="37"/>
    </row>
    <row r="1002" spans="1:26" s="29" customFormat="1" x14ac:dyDescent="0.25">
      <c r="A1002" s="13"/>
      <c r="B1002" s="14"/>
      <c r="C1002" s="39"/>
      <c r="D1002" s="39"/>
      <c r="E1002" s="27"/>
      <c r="F1002" s="16"/>
      <c r="G1002" s="17"/>
      <c r="H1002" s="17"/>
      <c r="I1002" s="38" t="str">
        <f>IF($J1002&lt;&gt;"",(IF($J1002="Part RC demandée &lt;&gt; Part RC calculée",VLOOKUP($J1002,'Listes déroulantes'!$F$2:$H$26,2,FALSE)&amp;$O1002&amp;"
"&amp;$P1002&amp;VLOOKUP($J1002,'Listes déroulantes'!$F$2:$H$26,3,FALSE),IF($J1002="Montant total demandé &lt;&gt; de montant calculé",VLOOKUP($J1002,'Listes déroulantes'!$F$2:$H$26,2,FALSE)&amp;$N1002&amp;"
"&amp;$P1002&amp;"
"&amp;VLOOKUP($J1002,'Listes déroulantes'!$F$2:$H$26,3,FALSE),CONCATENATE(IF(ISNA(VLOOKUP($J1002,'Listes déroulantes'!$F$2:$I$26,2,FALSE)),"",VLOOKUP($J1002,'Listes déroulantes'!$F$2:$I$26,2,FALSE)),IF($L1002&lt;&gt;"",TEXT($L1002,CONCATENATE("jj/mm/aaaa","")),""),VLOOKUP($J1002,'Listes déroulantes'!$F$2:$I$26,3,FALSE)," ",$K1002," ",$N1002," ",$M1002,"
",$P1002,VLOOKUP($J1002,'Listes déroulantes'!$F$2:$I$26,4,FALSE))))),"")</f>
        <v/>
      </c>
      <c r="J1002" s="28"/>
      <c r="K1002" s="18"/>
      <c r="L1002" s="19"/>
      <c r="M1002" s="18"/>
      <c r="N1002" s="15"/>
      <c r="O1002" s="15"/>
      <c r="P1002" s="20"/>
      <c r="Q1002" s="36"/>
      <c r="R1002" s="36"/>
      <c r="S1002" s="37"/>
      <c r="T1002" s="37"/>
      <c r="U1002" s="37"/>
      <c r="V1002" s="37"/>
      <c r="W1002" s="37"/>
      <c r="X1002" s="37"/>
      <c r="Y1002" s="37"/>
      <c r="Z1002" s="37"/>
    </row>
    <row r="1003" spans="1:26" s="29" customFormat="1" x14ac:dyDescent="0.25">
      <c r="A1003" s="13"/>
      <c r="B1003" s="14"/>
      <c r="C1003" s="39"/>
      <c r="D1003" s="39"/>
      <c r="E1003" s="27"/>
      <c r="F1003" s="16"/>
      <c r="G1003" s="17"/>
      <c r="H1003" s="17"/>
      <c r="I1003" s="38" t="str">
        <f>IF($J1003&lt;&gt;"",(IF($J1003="Part RC demandée &lt;&gt; Part RC calculée",VLOOKUP($J1003,'Listes déroulantes'!$F$2:$H$26,2,FALSE)&amp;$O1003&amp;"
"&amp;$P1003&amp;VLOOKUP($J1003,'Listes déroulantes'!$F$2:$H$26,3,FALSE),IF($J1003="Montant total demandé &lt;&gt; de montant calculé",VLOOKUP($J1003,'Listes déroulantes'!$F$2:$H$26,2,FALSE)&amp;$N1003&amp;"
"&amp;$P1003&amp;"
"&amp;VLOOKUP($J1003,'Listes déroulantes'!$F$2:$H$26,3,FALSE),CONCATENATE(IF(ISNA(VLOOKUP($J1003,'Listes déroulantes'!$F$2:$I$26,2,FALSE)),"",VLOOKUP($J1003,'Listes déroulantes'!$F$2:$I$26,2,FALSE)),IF($L1003&lt;&gt;"",TEXT($L1003,CONCATENATE("jj/mm/aaaa","")),""),VLOOKUP($J1003,'Listes déroulantes'!$F$2:$I$26,3,FALSE)," ",$K1003," ",$N1003," ",$M1003,"
",$P1003,VLOOKUP($J1003,'Listes déroulantes'!$F$2:$I$26,4,FALSE))))),"")</f>
        <v/>
      </c>
      <c r="J1003" s="28"/>
      <c r="K1003" s="18"/>
      <c r="L1003" s="19"/>
      <c r="M1003" s="18"/>
      <c r="N1003" s="15"/>
      <c r="O1003" s="15"/>
      <c r="P1003" s="20"/>
      <c r="Q1003" s="36"/>
      <c r="R1003" s="36"/>
      <c r="S1003" s="37"/>
      <c r="T1003" s="37"/>
      <c r="U1003" s="37"/>
      <c r="V1003" s="37"/>
      <c r="W1003" s="37"/>
      <c r="X1003" s="37"/>
      <c r="Y1003" s="37"/>
      <c r="Z1003" s="37"/>
    </row>
    <row r="1004" spans="1:26" s="29" customFormat="1" x14ac:dyDescent="0.25">
      <c r="A1004" s="13"/>
      <c r="B1004" s="14"/>
      <c r="C1004" s="39"/>
      <c r="D1004" s="39"/>
      <c r="E1004" s="27"/>
      <c r="F1004" s="16"/>
      <c r="G1004" s="17"/>
      <c r="H1004" s="17"/>
      <c r="I1004" s="38" t="str">
        <f>IF($J1004&lt;&gt;"",(IF($J1004="Part RC demandée &lt;&gt; Part RC calculée",VLOOKUP($J1004,'Listes déroulantes'!$F$2:$H$26,2,FALSE)&amp;$O1004&amp;"
"&amp;$P1004&amp;VLOOKUP($J1004,'Listes déroulantes'!$F$2:$H$26,3,FALSE),IF($J1004="Montant total demandé &lt;&gt; de montant calculé",VLOOKUP($J1004,'Listes déroulantes'!$F$2:$H$26,2,FALSE)&amp;$N1004&amp;"
"&amp;$P1004&amp;"
"&amp;VLOOKUP($J1004,'Listes déroulantes'!$F$2:$H$26,3,FALSE),CONCATENATE(IF(ISNA(VLOOKUP($J1004,'Listes déroulantes'!$F$2:$I$26,2,FALSE)),"",VLOOKUP($J1004,'Listes déroulantes'!$F$2:$I$26,2,FALSE)),IF($L1004&lt;&gt;"",TEXT($L1004,CONCATENATE("jj/mm/aaaa","")),""),VLOOKUP($J1004,'Listes déroulantes'!$F$2:$I$26,3,FALSE)," ",$K1004," ",$N1004," ",$M1004,"
",$P1004,VLOOKUP($J1004,'Listes déroulantes'!$F$2:$I$26,4,FALSE))))),"")</f>
        <v/>
      </c>
      <c r="J1004" s="28"/>
      <c r="K1004" s="18"/>
      <c r="L1004" s="19"/>
      <c r="M1004" s="18"/>
      <c r="N1004" s="15"/>
      <c r="O1004" s="15"/>
      <c r="P1004" s="20"/>
      <c r="Q1004" s="36"/>
      <c r="R1004" s="36"/>
      <c r="S1004" s="37"/>
      <c r="T1004" s="37"/>
      <c r="U1004" s="37"/>
      <c r="V1004" s="37"/>
      <c r="W1004" s="37"/>
      <c r="X1004" s="37"/>
      <c r="Y1004" s="37"/>
      <c r="Z1004" s="37"/>
    </row>
    <row r="1005" spans="1:26" s="29" customFormat="1" x14ac:dyDescent="0.25">
      <c r="A1005" s="13"/>
      <c r="B1005" s="14"/>
      <c r="C1005" s="39"/>
      <c r="D1005" s="39"/>
      <c r="E1005" s="27"/>
      <c r="F1005" s="16"/>
      <c r="G1005" s="17"/>
      <c r="H1005" s="17"/>
      <c r="I1005" s="38" t="str">
        <f>IF($J1005&lt;&gt;"",(IF($J1005="Part RC demandée &lt;&gt; Part RC calculée",VLOOKUP($J1005,'Listes déroulantes'!$F$2:$H$26,2,FALSE)&amp;$O1005&amp;"
"&amp;$P1005&amp;VLOOKUP($J1005,'Listes déroulantes'!$F$2:$H$26,3,FALSE),IF($J1005="Montant total demandé &lt;&gt; de montant calculé",VLOOKUP($J1005,'Listes déroulantes'!$F$2:$H$26,2,FALSE)&amp;$N1005&amp;"
"&amp;$P1005&amp;"
"&amp;VLOOKUP($J1005,'Listes déroulantes'!$F$2:$H$26,3,FALSE),CONCATENATE(IF(ISNA(VLOOKUP($J1005,'Listes déroulantes'!$F$2:$I$26,2,FALSE)),"",VLOOKUP($J1005,'Listes déroulantes'!$F$2:$I$26,2,FALSE)),IF($L1005&lt;&gt;"",TEXT($L1005,CONCATENATE("jj/mm/aaaa","")),""),VLOOKUP($J1005,'Listes déroulantes'!$F$2:$I$26,3,FALSE)," ",$K1005," ",$N1005," ",$M1005,"
",$P1005,VLOOKUP($J1005,'Listes déroulantes'!$F$2:$I$26,4,FALSE))))),"")</f>
        <v/>
      </c>
      <c r="J1005" s="28"/>
      <c r="K1005" s="18"/>
      <c r="L1005" s="19"/>
      <c r="M1005" s="18"/>
      <c r="N1005" s="15"/>
      <c r="O1005" s="15"/>
      <c r="P1005" s="20"/>
      <c r="Q1005" s="36"/>
      <c r="R1005" s="36"/>
      <c r="S1005" s="37"/>
      <c r="T1005" s="37"/>
      <c r="U1005" s="37"/>
      <c r="V1005" s="37"/>
      <c r="W1005" s="37"/>
      <c r="X1005" s="37"/>
      <c r="Y1005" s="37"/>
      <c r="Z1005" s="37"/>
    </row>
    <row r="1006" spans="1:26" s="29" customFormat="1" x14ac:dyDescent="0.25">
      <c r="A1006" s="13"/>
      <c r="B1006" s="14"/>
      <c r="C1006" s="39"/>
      <c r="D1006" s="39"/>
      <c r="E1006" s="27"/>
      <c r="F1006" s="16"/>
      <c r="G1006" s="17"/>
      <c r="H1006" s="17"/>
      <c r="I1006" s="38" t="str">
        <f>IF($J1006&lt;&gt;"",(IF($J1006="Part RC demandée &lt;&gt; Part RC calculée",VLOOKUP($J1006,'Listes déroulantes'!$F$2:$H$26,2,FALSE)&amp;$O1006&amp;"
"&amp;$P1006&amp;VLOOKUP($J1006,'Listes déroulantes'!$F$2:$H$26,3,FALSE),IF($J1006="Montant total demandé &lt;&gt; de montant calculé",VLOOKUP($J1006,'Listes déroulantes'!$F$2:$H$26,2,FALSE)&amp;$N1006&amp;"
"&amp;$P1006&amp;"
"&amp;VLOOKUP($J1006,'Listes déroulantes'!$F$2:$H$26,3,FALSE),CONCATENATE(IF(ISNA(VLOOKUP($J1006,'Listes déroulantes'!$F$2:$I$26,2,FALSE)),"",VLOOKUP($J1006,'Listes déroulantes'!$F$2:$I$26,2,FALSE)),IF($L1006&lt;&gt;"",TEXT($L1006,CONCATENATE("jj/mm/aaaa","")),""),VLOOKUP($J1006,'Listes déroulantes'!$F$2:$I$26,3,FALSE)," ",$K1006," ",$N1006," ",$M1006,"
",$P1006,VLOOKUP($J1006,'Listes déroulantes'!$F$2:$I$26,4,FALSE))))),"")</f>
        <v/>
      </c>
      <c r="J1006" s="28"/>
      <c r="K1006" s="18"/>
      <c r="L1006" s="19"/>
      <c r="M1006" s="18"/>
      <c r="N1006" s="15"/>
      <c r="O1006" s="15"/>
      <c r="P1006" s="20"/>
      <c r="Q1006" s="36"/>
      <c r="R1006" s="36"/>
      <c r="S1006" s="37"/>
      <c r="T1006" s="37"/>
      <c r="U1006" s="37"/>
      <c r="V1006" s="37"/>
      <c r="W1006" s="37"/>
      <c r="X1006" s="37"/>
      <c r="Y1006" s="37"/>
      <c r="Z1006" s="37"/>
    </row>
    <row r="1007" spans="1:26" s="29" customFormat="1" x14ac:dyDescent="0.25">
      <c r="A1007" s="13"/>
      <c r="B1007" s="14"/>
      <c r="C1007" s="39"/>
      <c r="D1007" s="39"/>
      <c r="E1007" s="27"/>
      <c r="F1007" s="16"/>
      <c r="G1007" s="17"/>
      <c r="H1007" s="17"/>
      <c r="I1007" s="38" t="str">
        <f>IF($J1007&lt;&gt;"",(IF($J1007="Part RC demandée &lt;&gt; Part RC calculée",VLOOKUP($J1007,'Listes déroulantes'!$F$2:$H$26,2,FALSE)&amp;$O1007&amp;"
"&amp;$P1007&amp;VLOOKUP($J1007,'Listes déroulantes'!$F$2:$H$26,3,FALSE),IF($J1007="Montant total demandé &lt;&gt; de montant calculé",VLOOKUP($J1007,'Listes déroulantes'!$F$2:$H$26,2,FALSE)&amp;$N1007&amp;"
"&amp;$P1007&amp;"
"&amp;VLOOKUP($J1007,'Listes déroulantes'!$F$2:$H$26,3,FALSE),CONCATENATE(IF(ISNA(VLOOKUP($J1007,'Listes déroulantes'!$F$2:$I$26,2,FALSE)),"",VLOOKUP($J1007,'Listes déroulantes'!$F$2:$I$26,2,FALSE)),IF($L1007&lt;&gt;"",TEXT($L1007,CONCATENATE("jj/mm/aaaa","")),""),VLOOKUP($J1007,'Listes déroulantes'!$F$2:$I$26,3,FALSE)," ",$K1007," ",$N1007," ",$M1007,"
",$P1007,VLOOKUP($J1007,'Listes déroulantes'!$F$2:$I$26,4,FALSE))))),"")</f>
        <v/>
      </c>
      <c r="J1007" s="28"/>
      <c r="K1007" s="18"/>
      <c r="L1007" s="19"/>
      <c r="M1007" s="18"/>
      <c r="N1007" s="15"/>
      <c r="O1007" s="15"/>
      <c r="P1007" s="20"/>
      <c r="Q1007" s="36"/>
      <c r="R1007" s="36"/>
      <c r="S1007" s="37"/>
      <c r="T1007" s="37"/>
      <c r="U1007" s="37"/>
      <c r="V1007" s="37"/>
      <c r="W1007" s="37"/>
      <c r="X1007" s="37"/>
      <c r="Y1007" s="37"/>
      <c r="Z1007" s="37"/>
    </row>
    <row r="1008" spans="1:26" s="29" customFormat="1" x14ac:dyDescent="0.25">
      <c r="A1008" s="13"/>
      <c r="B1008" s="14"/>
      <c r="C1008" s="39"/>
      <c r="D1008" s="39"/>
      <c r="E1008" s="27"/>
      <c r="F1008" s="16"/>
      <c r="G1008" s="17"/>
      <c r="H1008" s="17"/>
      <c r="I1008" s="38" t="str">
        <f>IF($J1008&lt;&gt;"",(IF($J1008="Part RC demandée &lt;&gt; Part RC calculée",VLOOKUP($J1008,'Listes déroulantes'!$F$2:$H$26,2,FALSE)&amp;$O1008&amp;"
"&amp;$P1008&amp;VLOOKUP($J1008,'Listes déroulantes'!$F$2:$H$26,3,FALSE),IF($J1008="Montant total demandé &lt;&gt; de montant calculé",VLOOKUP($J1008,'Listes déroulantes'!$F$2:$H$26,2,FALSE)&amp;$N1008&amp;"
"&amp;$P1008&amp;"
"&amp;VLOOKUP($J1008,'Listes déroulantes'!$F$2:$H$26,3,FALSE),CONCATENATE(IF(ISNA(VLOOKUP($J1008,'Listes déroulantes'!$F$2:$I$26,2,FALSE)),"",VLOOKUP($J1008,'Listes déroulantes'!$F$2:$I$26,2,FALSE)),IF($L1008&lt;&gt;"",TEXT($L1008,CONCATENATE("jj/mm/aaaa","")),""),VLOOKUP($J1008,'Listes déroulantes'!$F$2:$I$26,3,FALSE)," ",$K1008," ",$N1008," ",$M1008,"
",$P1008,VLOOKUP($J1008,'Listes déroulantes'!$F$2:$I$26,4,FALSE))))),"")</f>
        <v/>
      </c>
      <c r="J1008" s="28"/>
      <c r="K1008" s="18"/>
      <c r="L1008" s="19"/>
      <c r="M1008" s="18"/>
      <c r="N1008" s="15"/>
      <c r="O1008" s="15"/>
      <c r="P1008" s="20"/>
      <c r="Q1008" s="36"/>
      <c r="R1008" s="36"/>
      <c r="S1008" s="37"/>
      <c r="T1008" s="37"/>
      <c r="U1008" s="37"/>
      <c r="V1008" s="37"/>
      <c r="W1008" s="37"/>
      <c r="X1008" s="37"/>
      <c r="Y1008" s="37"/>
      <c r="Z1008" s="37"/>
    </row>
    <row r="1009" spans="1:26" s="29" customFormat="1" x14ac:dyDescent="0.25">
      <c r="A1009" s="13"/>
      <c r="B1009" s="14"/>
      <c r="C1009" s="39"/>
      <c r="D1009" s="39"/>
      <c r="E1009" s="27"/>
      <c r="F1009" s="16"/>
      <c r="G1009" s="17"/>
      <c r="H1009" s="17"/>
      <c r="I1009" s="38" t="str">
        <f>IF($J1009&lt;&gt;"",(IF($J1009="Part RC demandée &lt;&gt; Part RC calculée",VLOOKUP($J1009,'Listes déroulantes'!$F$2:$H$26,2,FALSE)&amp;$O1009&amp;"
"&amp;$P1009&amp;VLOOKUP($J1009,'Listes déroulantes'!$F$2:$H$26,3,FALSE),IF($J1009="Montant total demandé &lt;&gt; de montant calculé",VLOOKUP($J1009,'Listes déroulantes'!$F$2:$H$26,2,FALSE)&amp;$N1009&amp;"
"&amp;$P1009&amp;"
"&amp;VLOOKUP($J1009,'Listes déroulantes'!$F$2:$H$26,3,FALSE),CONCATENATE(IF(ISNA(VLOOKUP($J1009,'Listes déroulantes'!$F$2:$I$26,2,FALSE)),"",VLOOKUP($J1009,'Listes déroulantes'!$F$2:$I$26,2,FALSE)),IF($L1009&lt;&gt;"",TEXT($L1009,CONCATENATE("jj/mm/aaaa","")),""),VLOOKUP($J1009,'Listes déroulantes'!$F$2:$I$26,3,FALSE)," ",$K1009," ",$N1009," ",$M1009,"
",$P1009,VLOOKUP($J1009,'Listes déroulantes'!$F$2:$I$26,4,FALSE))))),"")</f>
        <v/>
      </c>
      <c r="J1009" s="28"/>
      <c r="K1009" s="18"/>
      <c r="L1009" s="19"/>
      <c r="M1009" s="18"/>
      <c r="N1009" s="15"/>
      <c r="O1009" s="15"/>
      <c r="P1009" s="20"/>
      <c r="Q1009" s="36"/>
      <c r="R1009" s="36"/>
      <c r="S1009" s="37"/>
      <c r="T1009" s="37"/>
      <c r="U1009" s="37"/>
      <c r="V1009" s="37"/>
      <c r="W1009" s="37"/>
      <c r="X1009" s="37"/>
      <c r="Y1009" s="37"/>
      <c r="Z1009" s="37"/>
    </row>
    <row r="1010" spans="1:26" s="29" customFormat="1" x14ac:dyDescent="0.25">
      <c r="A1010" s="13"/>
      <c r="B1010" s="14"/>
      <c r="C1010" s="39"/>
      <c r="D1010" s="39"/>
      <c r="E1010" s="27"/>
      <c r="F1010" s="16"/>
      <c r="G1010" s="17"/>
      <c r="H1010" s="17"/>
      <c r="I1010" s="38" t="str">
        <f>IF($J1010&lt;&gt;"",(IF($J1010="Part RC demandée &lt;&gt; Part RC calculée",VLOOKUP($J1010,'Listes déroulantes'!$F$2:$H$26,2,FALSE)&amp;$O1010&amp;"
"&amp;$P1010&amp;VLOOKUP($J1010,'Listes déroulantes'!$F$2:$H$26,3,FALSE),IF($J1010="Montant total demandé &lt;&gt; de montant calculé",VLOOKUP($J1010,'Listes déroulantes'!$F$2:$H$26,2,FALSE)&amp;$N1010&amp;"
"&amp;$P1010&amp;"
"&amp;VLOOKUP($J1010,'Listes déroulantes'!$F$2:$H$26,3,FALSE),CONCATENATE(IF(ISNA(VLOOKUP($J1010,'Listes déroulantes'!$F$2:$I$26,2,FALSE)),"",VLOOKUP($J1010,'Listes déroulantes'!$F$2:$I$26,2,FALSE)),IF($L1010&lt;&gt;"",TEXT($L1010,CONCATENATE("jj/mm/aaaa","")),""),VLOOKUP($J1010,'Listes déroulantes'!$F$2:$I$26,3,FALSE)," ",$K1010," ",$N1010," ",$M1010,"
",$P1010,VLOOKUP($J1010,'Listes déroulantes'!$F$2:$I$26,4,FALSE))))),"")</f>
        <v/>
      </c>
      <c r="J1010" s="28"/>
      <c r="K1010" s="18"/>
      <c r="L1010" s="19"/>
      <c r="M1010" s="18"/>
      <c r="N1010" s="15"/>
      <c r="O1010" s="15"/>
      <c r="P1010" s="20"/>
      <c r="Q1010" s="36"/>
      <c r="R1010" s="36"/>
      <c r="S1010" s="37"/>
      <c r="T1010" s="37"/>
      <c r="U1010" s="37"/>
      <c r="V1010" s="37"/>
      <c r="W1010" s="37"/>
      <c r="X1010" s="37"/>
      <c r="Y1010" s="37"/>
      <c r="Z1010" s="37"/>
    </row>
    <row r="1011" spans="1:26" s="29" customFormat="1" x14ac:dyDescent="0.25">
      <c r="A1011" s="13"/>
      <c r="B1011" s="14"/>
      <c r="C1011" s="39"/>
      <c r="D1011" s="39"/>
      <c r="E1011" s="27"/>
      <c r="F1011" s="16"/>
      <c r="G1011" s="17"/>
      <c r="H1011" s="17"/>
      <c r="I1011" s="38" t="str">
        <f>IF($J1011&lt;&gt;"",(IF($J1011="Part RC demandée &lt;&gt; Part RC calculée",VLOOKUP($J1011,'Listes déroulantes'!$F$2:$H$26,2,FALSE)&amp;$O1011&amp;"
"&amp;$P1011&amp;VLOOKUP($J1011,'Listes déroulantes'!$F$2:$H$26,3,FALSE),IF($J1011="Montant total demandé &lt;&gt; de montant calculé",VLOOKUP($J1011,'Listes déroulantes'!$F$2:$H$26,2,FALSE)&amp;$N1011&amp;"
"&amp;$P1011&amp;"
"&amp;VLOOKUP($J1011,'Listes déroulantes'!$F$2:$H$26,3,FALSE),CONCATENATE(IF(ISNA(VLOOKUP($J1011,'Listes déroulantes'!$F$2:$I$26,2,FALSE)),"",VLOOKUP($J1011,'Listes déroulantes'!$F$2:$I$26,2,FALSE)),IF($L1011&lt;&gt;"",TEXT($L1011,CONCATENATE("jj/mm/aaaa","")),""),VLOOKUP($J1011,'Listes déroulantes'!$F$2:$I$26,3,FALSE)," ",$K1011," ",$N1011," ",$M1011,"
",$P1011,VLOOKUP($J1011,'Listes déroulantes'!$F$2:$I$26,4,FALSE))))),"")</f>
        <v/>
      </c>
      <c r="J1011" s="28"/>
      <c r="K1011" s="18"/>
      <c r="L1011" s="19"/>
      <c r="M1011" s="18"/>
      <c r="N1011" s="15"/>
      <c r="O1011" s="15"/>
      <c r="P1011" s="20"/>
      <c r="Q1011" s="36"/>
      <c r="R1011" s="36"/>
      <c r="S1011" s="37"/>
      <c r="T1011" s="37"/>
      <c r="U1011" s="37"/>
      <c r="V1011" s="37"/>
      <c r="W1011" s="37"/>
      <c r="X1011" s="37"/>
      <c r="Y1011" s="37"/>
      <c r="Z1011" s="37"/>
    </row>
    <row r="1012" spans="1:26" s="29" customFormat="1" x14ac:dyDescent="0.25">
      <c r="A1012" s="13"/>
      <c r="B1012" s="14"/>
      <c r="C1012" s="39"/>
      <c r="D1012" s="39"/>
      <c r="E1012" s="27"/>
      <c r="F1012" s="16"/>
      <c r="G1012" s="17"/>
      <c r="H1012" s="17"/>
      <c r="I1012" s="38" t="str">
        <f>IF($J1012&lt;&gt;"",(IF($J1012="Part RC demandée &lt;&gt; Part RC calculée",VLOOKUP($J1012,'Listes déroulantes'!$F$2:$H$26,2,FALSE)&amp;$O1012&amp;"
"&amp;$P1012&amp;VLOOKUP($J1012,'Listes déroulantes'!$F$2:$H$26,3,FALSE),IF($J1012="Montant total demandé &lt;&gt; de montant calculé",VLOOKUP($J1012,'Listes déroulantes'!$F$2:$H$26,2,FALSE)&amp;$N1012&amp;"
"&amp;$P1012&amp;"
"&amp;VLOOKUP($J1012,'Listes déroulantes'!$F$2:$H$26,3,FALSE),CONCATENATE(IF(ISNA(VLOOKUP($J1012,'Listes déroulantes'!$F$2:$I$26,2,FALSE)),"",VLOOKUP($J1012,'Listes déroulantes'!$F$2:$I$26,2,FALSE)),IF($L1012&lt;&gt;"",TEXT($L1012,CONCATENATE("jj/mm/aaaa","")),""),VLOOKUP($J1012,'Listes déroulantes'!$F$2:$I$26,3,FALSE)," ",$K1012," ",$N1012," ",$M1012,"
",$P1012,VLOOKUP($J1012,'Listes déroulantes'!$F$2:$I$26,4,FALSE))))),"")</f>
        <v/>
      </c>
      <c r="J1012" s="28"/>
      <c r="K1012" s="18"/>
      <c r="L1012" s="19"/>
      <c r="M1012" s="18"/>
      <c r="N1012" s="15"/>
      <c r="O1012" s="15"/>
      <c r="P1012" s="20"/>
      <c r="Q1012" s="36"/>
      <c r="R1012" s="36"/>
      <c r="S1012" s="37"/>
      <c r="T1012" s="37"/>
      <c r="U1012" s="37"/>
      <c r="V1012" s="37"/>
      <c r="W1012" s="37"/>
      <c r="X1012" s="37"/>
      <c r="Y1012" s="37"/>
      <c r="Z1012" s="37"/>
    </row>
    <row r="1013" spans="1:26" s="29" customFormat="1" x14ac:dyDescent="0.25">
      <c r="A1013" s="13"/>
      <c r="B1013" s="14"/>
      <c r="C1013" s="39"/>
      <c r="D1013" s="39"/>
      <c r="E1013" s="27"/>
      <c r="F1013" s="16"/>
      <c r="G1013" s="17"/>
      <c r="H1013" s="17"/>
      <c r="I1013" s="38" t="str">
        <f>IF($J1013&lt;&gt;"",(IF($J1013="Part RC demandée &lt;&gt; Part RC calculée",VLOOKUP($J1013,'Listes déroulantes'!$F$2:$H$26,2,FALSE)&amp;$O1013&amp;"
"&amp;$P1013&amp;VLOOKUP($J1013,'Listes déroulantes'!$F$2:$H$26,3,FALSE),IF($J1013="Montant total demandé &lt;&gt; de montant calculé",VLOOKUP($J1013,'Listes déroulantes'!$F$2:$H$26,2,FALSE)&amp;$N1013&amp;"
"&amp;$P1013&amp;"
"&amp;VLOOKUP($J1013,'Listes déroulantes'!$F$2:$H$26,3,FALSE),CONCATENATE(IF(ISNA(VLOOKUP($J1013,'Listes déroulantes'!$F$2:$I$26,2,FALSE)),"",VLOOKUP($J1013,'Listes déroulantes'!$F$2:$I$26,2,FALSE)),IF($L1013&lt;&gt;"",TEXT($L1013,CONCATENATE("jj/mm/aaaa","")),""),VLOOKUP($J1013,'Listes déroulantes'!$F$2:$I$26,3,FALSE)," ",$K1013," ",$N1013," ",$M1013,"
",$P1013,VLOOKUP($J1013,'Listes déroulantes'!$F$2:$I$26,4,FALSE))))),"")</f>
        <v/>
      </c>
      <c r="J1013" s="28"/>
      <c r="K1013" s="18"/>
      <c r="L1013" s="19"/>
      <c r="M1013" s="18"/>
      <c r="N1013" s="15"/>
      <c r="O1013" s="15"/>
      <c r="P1013" s="20"/>
      <c r="Q1013" s="36"/>
      <c r="R1013" s="36"/>
      <c r="S1013" s="37"/>
      <c r="T1013" s="37"/>
      <c r="U1013" s="37"/>
      <c r="V1013" s="37"/>
      <c r="W1013" s="37"/>
      <c r="X1013" s="37"/>
      <c r="Y1013" s="37"/>
      <c r="Z1013" s="37"/>
    </row>
    <row r="1014" spans="1:26" s="29" customFormat="1" x14ac:dyDescent="0.25">
      <c r="A1014" s="13"/>
      <c r="B1014" s="14"/>
      <c r="C1014" s="39"/>
      <c r="D1014" s="39"/>
      <c r="E1014" s="27"/>
      <c r="F1014" s="16"/>
      <c r="G1014" s="17"/>
      <c r="H1014" s="17"/>
      <c r="I1014" s="38" t="str">
        <f>IF($J1014&lt;&gt;"",(IF($J1014="Part RC demandée &lt;&gt; Part RC calculée",VLOOKUP($J1014,'Listes déroulantes'!$F$2:$H$26,2,FALSE)&amp;$O1014&amp;"
"&amp;$P1014&amp;VLOOKUP($J1014,'Listes déroulantes'!$F$2:$H$26,3,FALSE),IF($J1014="Montant total demandé &lt;&gt; de montant calculé",VLOOKUP($J1014,'Listes déroulantes'!$F$2:$H$26,2,FALSE)&amp;$N1014&amp;"
"&amp;$P1014&amp;"
"&amp;VLOOKUP($J1014,'Listes déroulantes'!$F$2:$H$26,3,FALSE),CONCATENATE(IF(ISNA(VLOOKUP($J1014,'Listes déroulantes'!$F$2:$I$26,2,FALSE)),"",VLOOKUP($J1014,'Listes déroulantes'!$F$2:$I$26,2,FALSE)),IF($L1014&lt;&gt;"",TEXT($L1014,CONCATENATE("jj/mm/aaaa","")),""),VLOOKUP($J1014,'Listes déroulantes'!$F$2:$I$26,3,FALSE)," ",$K1014," ",$N1014," ",$M1014,"
",$P1014,VLOOKUP($J1014,'Listes déroulantes'!$F$2:$I$26,4,FALSE))))),"")</f>
        <v/>
      </c>
      <c r="J1014" s="28"/>
      <c r="K1014" s="18"/>
      <c r="L1014" s="19"/>
      <c r="M1014" s="18"/>
      <c r="N1014" s="15"/>
      <c r="O1014" s="15"/>
      <c r="P1014" s="20"/>
      <c r="Q1014" s="36"/>
      <c r="R1014" s="36"/>
      <c r="S1014" s="37"/>
      <c r="T1014" s="37"/>
      <c r="U1014" s="37"/>
      <c r="V1014" s="37"/>
      <c r="W1014" s="37"/>
      <c r="X1014" s="37"/>
      <c r="Y1014" s="37"/>
      <c r="Z1014" s="37"/>
    </row>
    <row r="1015" spans="1:26" s="29" customFormat="1" x14ac:dyDescent="0.25">
      <c r="A1015" s="13"/>
      <c r="B1015" s="14"/>
      <c r="C1015" s="39"/>
      <c r="D1015" s="39"/>
      <c r="E1015" s="27"/>
      <c r="F1015" s="16"/>
      <c r="G1015" s="17"/>
      <c r="H1015" s="17"/>
      <c r="I1015" s="38" t="str">
        <f>IF($J1015&lt;&gt;"",(IF($J1015="Part RC demandée &lt;&gt; Part RC calculée",VLOOKUP($J1015,'Listes déroulantes'!$F$2:$H$26,2,FALSE)&amp;$O1015&amp;"
"&amp;$P1015&amp;VLOOKUP($J1015,'Listes déroulantes'!$F$2:$H$26,3,FALSE),IF($J1015="Montant total demandé &lt;&gt; de montant calculé",VLOOKUP($J1015,'Listes déroulantes'!$F$2:$H$26,2,FALSE)&amp;$N1015&amp;"
"&amp;$P1015&amp;"
"&amp;VLOOKUP($J1015,'Listes déroulantes'!$F$2:$H$26,3,FALSE),CONCATENATE(IF(ISNA(VLOOKUP($J1015,'Listes déroulantes'!$F$2:$I$26,2,FALSE)),"",VLOOKUP($J1015,'Listes déroulantes'!$F$2:$I$26,2,FALSE)),IF($L1015&lt;&gt;"",TEXT($L1015,CONCATENATE("jj/mm/aaaa","")),""),VLOOKUP($J1015,'Listes déroulantes'!$F$2:$I$26,3,FALSE)," ",$K1015," ",$N1015," ",$M1015,"
",$P1015,VLOOKUP($J1015,'Listes déroulantes'!$F$2:$I$26,4,FALSE))))),"")</f>
        <v/>
      </c>
      <c r="J1015" s="28"/>
      <c r="K1015" s="18"/>
      <c r="L1015" s="19"/>
      <c r="M1015" s="18"/>
      <c r="N1015" s="15"/>
      <c r="O1015" s="15"/>
      <c r="P1015" s="20"/>
      <c r="Q1015" s="36"/>
      <c r="R1015" s="36"/>
      <c r="S1015" s="37"/>
      <c r="T1015" s="37"/>
      <c r="U1015" s="37"/>
      <c r="V1015" s="37"/>
      <c r="W1015" s="37"/>
      <c r="X1015" s="37"/>
      <c r="Y1015" s="37"/>
      <c r="Z1015" s="37"/>
    </row>
    <row r="1016" spans="1:26" s="29" customFormat="1" x14ac:dyDescent="0.25">
      <c r="A1016" s="13"/>
      <c r="B1016" s="14"/>
      <c r="C1016" s="39"/>
      <c r="D1016" s="39"/>
      <c r="E1016" s="27"/>
      <c r="F1016" s="16"/>
      <c r="G1016" s="17"/>
      <c r="H1016" s="17"/>
      <c r="I1016" s="38" t="str">
        <f>IF($J1016&lt;&gt;"",(IF($J1016="Part RC demandée &lt;&gt; Part RC calculée",VLOOKUP($J1016,'Listes déroulantes'!$F$2:$H$26,2,FALSE)&amp;$O1016&amp;"
"&amp;$P1016&amp;VLOOKUP($J1016,'Listes déroulantes'!$F$2:$H$26,3,FALSE),IF($J1016="Montant total demandé &lt;&gt; de montant calculé",VLOOKUP($J1016,'Listes déroulantes'!$F$2:$H$26,2,FALSE)&amp;$N1016&amp;"
"&amp;$P1016&amp;"
"&amp;VLOOKUP($J1016,'Listes déroulantes'!$F$2:$H$26,3,FALSE),CONCATENATE(IF(ISNA(VLOOKUP($J1016,'Listes déroulantes'!$F$2:$I$26,2,FALSE)),"",VLOOKUP($J1016,'Listes déroulantes'!$F$2:$I$26,2,FALSE)),IF($L1016&lt;&gt;"",TEXT($L1016,CONCATENATE("jj/mm/aaaa","")),""),VLOOKUP($J1016,'Listes déroulantes'!$F$2:$I$26,3,FALSE)," ",$K1016," ",$N1016," ",$M1016,"
",$P1016,VLOOKUP($J1016,'Listes déroulantes'!$F$2:$I$26,4,FALSE))))),"")</f>
        <v/>
      </c>
      <c r="J1016" s="28"/>
      <c r="K1016" s="18"/>
      <c r="L1016" s="19"/>
      <c r="M1016" s="18"/>
      <c r="N1016" s="15"/>
      <c r="O1016" s="15"/>
      <c r="P1016" s="20"/>
      <c r="Q1016" s="36"/>
      <c r="R1016" s="36"/>
      <c r="S1016" s="37"/>
      <c r="T1016" s="37"/>
      <c r="U1016" s="37"/>
      <c r="V1016" s="37"/>
      <c r="W1016" s="37"/>
      <c r="X1016" s="37"/>
      <c r="Y1016" s="37"/>
      <c r="Z1016" s="37"/>
    </row>
    <row r="1017" spans="1:26" s="29" customFormat="1" x14ac:dyDescent="0.25">
      <c r="A1017" s="13"/>
      <c r="B1017" s="14"/>
      <c r="C1017" s="39"/>
      <c r="D1017" s="39"/>
      <c r="E1017" s="27"/>
      <c r="F1017" s="16"/>
      <c r="G1017" s="17"/>
      <c r="H1017" s="17"/>
      <c r="I1017" s="38" t="str">
        <f>IF($J1017&lt;&gt;"",(IF($J1017="Part RC demandée &lt;&gt; Part RC calculée",VLOOKUP($J1017,'Listes déroulantes'!$F$2:$H$26,2,FALSE)&amp;$O1017&amp;"
"&amp;$P1017&amp;VLOOKUP($J1017,'Listes déroulantes'!$F$2:$H$26,3,FALSE),IF($J1017="Montant total demandé &lt;&gt; de montant calculé",VLOOKUP($J1017,'Listes déroulantes'!$F$2:$H$26,2,FALSE)&amp;$N1017&amp;"
"&amp;$P1017&amp;"
"&amp;VLOOKUP($J1017,'Listes déroulantes'!$F$2:$H$26,3,FALSE),CONCATENATE(IF(ISNA(VLOOKUP($J1017,'Listes déroulantes'!$F$2:$I$26,2,FALSE)),"",VLOOKUP($J1017,'Listes déroulantes'!$F$2:$I$26,2,FALSE)),IF($L1017&lt;&gt;"",TEXT($L1017,CONCATENATE("jj/mm/aaaa","")),""),VLOOKUP($J1017,'Listes déroulantes'!$F$2:$I$26,3,FALSE)," ",$K1017," ",$N1017," ",$M1017,"
",$P1017,VLOOKUP($J1017,'Listes déroulantes'!$F$2:$I$26,4,FALSE))))),"")</f>
        <v/>
      </c>
      <c r="J1017" s="28"/>
      <c r="K1017" s="18"/>
      <c r="L1017" s="19"/>
      <c r="M1017" s="18"/>
      <c r="N1017" s="15"/>
      <c r="O1017" s="15"/>
      <c r="P1017" s="20"/>
      <c r="Q1017" s="36"/>
      <c r="R1017" s="36"/>
      <c r="S1017" s="37"/>
      <c r="T1017" s="37"/>
      <c r="U1017" s="37"/>
      <c r="V1017" s="37"/>
      <c r="W1017" s="37"/>
      <c r="X1017" s="37"/>
      <c r="Y1017" s="37"/>
      <c r="Z1017" s="37"/>
    </row>
    <row r="1018" spans="1:26" s="29" customFormat="1" x14ac:dyDescent="0.25">
      <c r="A1018" s="13"/>
      <c r="B1018" s="14"/>
      <c r="C1018" s="39"/>
      <c r="D1018" s="39"/>
      <c r="E1018" s="27"/>
      <c r="F1018" s="16"/>
      <c r="G1018" s="17"/>
      <c r="H1018" s="17"/>
      <c r="I1018" s="38" t="str">
        <f>IF($J1018&lt;&gt;"",(IF($J1018="Part RC demandée &lt;&gt; Part RC calculée",VLOOKUP($J1018,'Listes déroulantes'!$F$2:$H$26,2,FALSE)&amp;$O1018&amp;"
"&amp;$P1018&amp;VLOOKUP($J1018,'Listes déroulantes'!$F$2:$H$26,3,FALSE),IF($J1018="Montant total demandé &lt;&gt; de montant calculé",VLOOKUP($J1018,'Listes déroulantes'!$F$2:$H$26,2,FALSE)&amp;$N1018&amp;"
"&amp;$P1018&amp;"
"&amp;VLOOKUP($J1018,'Listes déroulantes'!$F$2:$H$26,3,FALSE),CONCATENATE(IF(ISNA(VLOOKUP($J1018,'Listes déroulantes'!$F$2:$I$26,2,FALSE)),"",VLOOKUP($J1018,'Listes déroulantes'!$F$2:$I$26,2,FALSE)),IF($L1018&lt;&gt;"",TEXT($L1018,CONCATENATE("jj/mm/aaaa","")),""),VLOOKUP($J1018,'Listes déroulantes'!$F$2:$I$26,3,FALSE)," ",$K1018," ",$N1018," ",$M1018,"
",$P1018,VLOOKUP($J1018,'Listes déroulantes'!$F$2:$I$26,4,FALSE))))),"")</f>
        <v/>
      </c>
      <c r="J1018" s="28"/>
      <c r="K1018" s="18"/>
      <c r="L1018" s="19"/>
      <c r="M1018" s="18"/>
      <c r="N1018" s="15"/>
      <c r="O1018" s="15"/>
      <c r="P1018" s="20"/>
      <c r="Q1018" s="36"/>
      <c r="R1018" s="36"/>
      <c r="S1018" s="37"/>
      <c r="T1018" s="37"/>
      <c r="U1018" s="37"/>
      <c r="V1018" s="37"/>
      <c r="W1018" s="37"/>
      <c r="X1018" s="37"/>
      <c r="Y1018" s="37"/>
      <c r="Z1018" s="37"/>
    </row>
    <row r="1019" spans="1:26" s="29" customFormat="1" x14ac:dyDescent="0.25">
      <c r="A1019" s="13"/>
      <c r="B1019" s="14"/>
      <c r="C1019" s="39"/>
      <c r="D1019" s="39"/>
      <c r="E1019" s="27"/>
      <c r="F1019" s="16"/>
      <c r="G1019" s="17"/>
      <c r="H1019" s="17"/>
      <c r="I1019" s="38" t="str">
        <f>IF($J1019&lt;&gt;"",(IF($J1019="Part RC demandée &lt;&gt; Part RC calculée",VLOOKUP($J1019,'Listes déroulantes'!$F$2:$H$26,2,FALSE)&amp;$O1019&amp;"
"&amp;$P1019&amp;VLOOKUP($J1019,'Listes déroulantes'!$F$2:$H$26,3,FALSE),IF($J1019="Montant total demandé &lt;&gt; de montant calculé",VLOOKUP($J1019,'Listes déroulantes'!$F$2:$H$26,2,FALSE)&amp;$N1019&amp;"
"&amp;$P1019&amp;"
"&amp;VLOOKUP($J1019,'Listes déroulantes'!$F$2:$H$26,3,FALSE),CONCATENATE(IF(ISNA(VLOOKUP($J1019,'Listes déroulantes'!$F$2:$I$26,2,FALSE)),"",VLOOKUP($J1019,'Listes déroulantes'!$F$2:$I$26,2,FALSE)),IF($L1019&lt;&gt;"",TEXT($L1019,CONCATENATE("jj/mm/aaaa","")),""),VLOOKUP($J1019,'Listes déroulantes'!$F$2:$I$26,3,FALSE)," ",$K1019," ",$N1019," ",$M1019,"
",$P1019,VLOOKUP($J1019,'Listes déroulantes'!$F$2:$I$26,4,FALSE))))),"")</f>
        <v/>
      </c>
      <c r="J1019" s="28"/>
      <c r="K1019" s="18"/>
      <c r="L1019" s="19"/>
      <c r="M1019" s="18"/>
      <c r="N1019" s="15"/>
      <c r="O1019" s="15"/>
      <c r="P1019" s="20"/>
      <c r="Q1019" s="36"/>
      <c r="R1019" s="36"/>
      <c r="S1019" s="37"/>
      <c r="T1019" s="37"/>
      <c r="U1019" s="37"/>
      <c r="V1019" s="37"/>
      <c r="W1019" s="37"/>
      <c r="X1019" s="37"/>
      <c r="Y1019" s="37"/>
      <c r="Z1019" s="37"/>
    </row>
    <row r="1020" spans="1:26" s="29" customFormat="1" x14ac:dyDescent="0.25">
      <c r="A1020" s="13"/>
      <c r="B1020" s="14"/>
      <c r="C1020" s="39"/>
      <c r="D1020" s="39"/>
      <c r="E1020" s="27"/>
      <c r="F1020" s="16"/>
      <c r="G1020" s="17"/>
      <c r="H1020" s="17"/>
      <c r="I1020" s="38" t="str">
        <f>IF($J1020&lt;&gt;"",(IF($J1020="Part RC demandée &lt;&gt; Part RC calculée",VLOOKUP($J1020,'Listes déroulantes'!$F$2:$H$26,2,FALSE)&amp;$O1020&amp;"
"&amp;$P1020&amp;VLOOKUP($J1020,'Listes déroulantes'!$F$2:$H$26,3,FALSE),IF($J1020="Montant total demandé &lt;&gt; de montant calculé",VLOOKUP($J1020,'Listes déroulantes'!$F$2:$H$26,2,FALSE)&amp;$N1020&amp;"
"&amp;$P1020&amp;"
"&amp;VLOOKUP($J1020,'Listes déroulantes'!$F$2:$H$26,3,FALSE),CONCATENATE(IF(ISNA(VLOOKUP($J1020,'Listes déroulantes'!$F$2:$I$26,2,FALSE)),"",VLOOKUP($J1020,'Listes déroulantes'!$F$2:$I$26,2,FALSE)),IF($L1020&lt;&gt;"",TEXT($L1020,CONCATENATE("jj/mm/aaaa","")),""),VLOOKUP($J1020,'Listes déroulantes'!$F$2:$I$26,3,FALSE)," ",$K1020," ",$N1020," ",$M1020,"
",$P1020,VLOOKUP($J1020,'Listes déroulantes'!$F$2:$I$26,4,FALSE))))),"")</f>
        <v/>
      </c>
      <c r="J1020" s="28"/>
      <c r="K1020" s="18"/>
      <c r="L1020" s="19"/>
      <c r="M1020" s="18"/>
      <c r="N1020" s="15"/>
      <c r="O1020" s="15"/>
      <c r="P1020" s="20"/>
      <c r="Q1020" s="36"/>
      <c r="R1020" s="36"/>
      <c r="S1020" s="37"/>
      <c r="T1020" s="37"/>
      <c r="U1020" s="37"/>
      <c r="V1020" s="37"/>
      <c r="W1020" s="37"/>
      <c r="X1020" s="37"/>
      <c r="Y1020" s="37"/>
      <c r="Z1020" s="37"/>
    </row>
    <row r="1021" spans="1:26" s="29" customFormat="1" x14ac:dyDescent="0.25">
      <c r="A1021" s="13"/>
      <c r="B1021" s="14"/>
      <c r="C1021" s="39"/>
      <c r="D1021" s="39"/>
      <c r="E1021" s="27"/>
      <c r="F1021" s="16"/>
      <c r="G1021" s="17"/>
      <c r="H1021" s="17"/>
      <c r="I1021" s="38" t="str">
        <f>IF($J1021&lt;&gt;"",(IF($J1021="Part RC demandée &lt;&gt; Part RC calculée",VLOOKUP($J1021,'Listes déroulantes'!$F$2:$H$26,2,FALSE)&amp;$O1021&amp;"
"&amp;$P1021&amp;VLOOKUP($J1021,'Listes déroulantes'!$F$2:$H$26,3,FALSE),IF($J1021="Montant total demandé &lt;&gt; de montant calculé",VLOOKUP($J1021,'Listes déroulantes'!$F$2:$H$26,2,FALSE)&amp;$N1021&amp;"
"&amp;$P1021&amp;"
"&amp;VLOOKUP($J1021,'Listes déroulantes'!$F$2:$H$26,3,FALSE),CONCATENATE(IF(ISNA(VLOOKUP($J1021,'Listes déroulantes'!$F$2:$I$26,2,FALSE)),"",VLOOKUP($J1021,'Listes déroulantes'!$F$2:$I$26,2,FALSE)),IF($L1021&lt;&gt;"",TEXT($L1021,CONCATENATE("jj/mm/aaaa","")),""),VLOOKUP($J1021,'Listes déroulantes'!$F$2:$I$26,3,FALSE)," ",$K1021," ",$N1021," ",$M1021,"
",$P1021,VLOOKUP($J1021,'Listes déroulantes'!$F$2:$I$26,4,FALSE))))),"")</f>
        <v/>
      </c>
      <c r="J1021" s="28"/>
      <c r="K1021" s="18"/>
      <c r="L1021" s="19"/>
      <c r="M1021" s="18"/>
      <c r="N1021" s="15"/>
      <c r="O1021" s="15"/>
      <c r="P1021" s="20"/>
      <c r="Q1021" s="36"/>
      <c r="R1021" s="36"/>
      <c r="S1021" s="37"/>
      <c r="T1021" s="37"/>
      <c r="U1021" s="37"/>
      <c r="V1021" s="37"/>
      <c r="W1021" s="37"/>
      <c r="X1021" s="37"/>
      <c r="Y1021" s="37"/>
      <c r="Z1021" s="37"/>
    </row>
    <row r="1022" spans="1:26" s="29" customFormat="1" x14ac:dyDescent="0.25">
      <c r="A1022" s="13"/>
      <c r="B1022" s="14"/>
      <c r="C1022" s="39"/>
      <c r="D1022" s="39"/>
      <c r="E1022" s="27"/>
      <c r="F1022" s="16"/>
      <c r="G1022" s="17"/>
      <c r="H1022" s="17"/>
      <c r="I1022" s="38" t="str">
        <f>IF($J1022&lt;&gt;"",(IF($J1022="Part RC demandée &lt;&gt; Part RC calculée",VLOOKUP($J1022,'Listes déroulantes'!$F$2:$H$26,2,FALSE)&amp;$O1022&amp;"
"&amp;$P1022&amp;VLOOKUP($J1022,'Listes déroulantes'!$F$2:$H$26,3,FALSE),IF($J1022="Montant total demandé &lt;&gt; de montant calculé",VLOOKUP($J1022,'Listes déroulantes'!$F$2:$H$26,2,FALSE)&amp;$N1022&amp;"
"&amp;$P1022&amp;"
"&amp;VLOOKUP($J1022,'Listes déroulantes'!$F$2:$H$26,3,FALSE),CONCATENATE(IF(ISNA(VLOOKUP($J1022,'Listes déroulantes'!$F$2:$I$26,2,FALSE)),"",VLOOKUP($J1022,'Listes déroulantes'!$F$2:$I$26,2,FALSE)),IF($L1022&lt;&gt;"",TEXT($L1022,CONCATENATE("jj/mm/aaaa","")),""),VLOOKUP($J1022,'Listes déroulantes'!$F$2:$I$26,3,FALSE)," ",$K1022," ",$N1022," ",$M1022,"
",$P1022,VLOOKUP($J1022,'Listes déroulantes'!$F$2:$I$26,4,FALSE))))),"")</f>
        <v/>
      </c>
      <c r="J1022" s="28"/>
      <c r="K1022" s="18"/>
      <c r="L1022" s="19"/>
      <c r="M1022" s="18"/>
      <c r="N1022" s="15"/>
      <c r="O1022" s="15"/>
      <c r="P1022" s="20"/>
      <c r="Q1022" s="36"/>
      <c r="R1022" s="36"/>
      <c r="S1022" s="37"/>
      <c r="T1022" s="37"/>
      <c r="U1022" s="37"/>
      <c r="V1022" s="37"/>
      <c r="W1022" s="37"/>
      <c r="X1022" s="37"/>
      <c r="Y1022" s="37"/>
      <c r="Z1022" s="37"/>
    </row>
    <row r="1023" spans="1:26" s="29" customFormat="1" x14ac:dyDescent="0.25">
      <c r="A1023" s="13"/>
      <c r="B1023" s="14"/>
      <c r="C1023" s="39"/>
      <c r="D1023" s="39"/>
      <c r="E1023" s="27"/>
      <c r="F1023" s="16"/>
      <c r="G1023" s="17"/>
      <c r="H1023" s="17"/>
      <c r="I1023" s="38" t="str">
        <f>IF($J1023&lt;&gt;"",(IF($J1023="Part RC demandée &lt;&gt; Part RC calculée",VLOOKUP($J1023,'Listes déroulantes'!$F$2:$H$26,2,FALSE)&amp;$O1023&amp;"
"&amp;$P1023&amp;VLOOKUP($J1023,'Listes déroulantes'!$F$2:$H$26,3,FALSE),IF($J1023="Montant total demandé &lt;&gt; de montant calculé",VLOOKUP($J1023,'Listes déroulantes'!$F$2:$H$26,2,FALSE)&amp;$N1023&amp;"
"&amp;$P1023&amp;"
"&amp;VLOOKUP($J1023,'Listes déroulantes'!$F$2:$H$26,3,FALSE),CONCATENATE(IF(ISNA(VLOOKUP($J1023,'Listes déroulantes'!$F$2:$I$26,2,FALSE)),"",VLOOKUP($J1023,'Listes déroulantes'!$F$2:$I$26,2,FALSE)),IF($L1023&lt;&gt;"",TEXT($L1023,CONCATENATE("jj/mm/aaaa","")),""),VLOOKUP($J1023,'Listes déroulantes'!$F$2:$I$26,3,FALSE)," ",$K1023," ",$N1023," ",$M1023,"
",$P1023,VLOOKUP($J1023,'Listes déroulantes'!$F$2:$I$26,4,FALSE))))),"")</f>
        <v/>
      </c>
      <c r="J1023" s="28"/>
      <c r="K1023" s="18"/>
      <c r="L1023" s="19"/>
      <c r="M1023" s="18"/>
      <c r="N1023" s="15"/>
      <c r="O1023" s="15"/>
      <c r="P1023" s="20"/>
      <c r="Q1023" s="36"/>
      <c r="R1023" s="36"/>
      <c r="S1023" s="37"/>
      <c r="T1023" s="37"/>
      <c r="U1023" s="37"/>
      <c r="V1023" s="37"/>
      <c r="W1023" s="37"/>
      <c r="X1023" s="37"/>
      <c r="Y1023" s="37"/>
      <c r="Z1023" s="37"/>
    </row>
    <row r="1024" spans="1:26" s="29" customFormat="1" x14ac:dyDescent="0.25">
      <c r="A1024" s="13"/>
      <c r="B1024" s="14"/>
      <c r="C1024" s="39"/>
      <c r="D1024" s="39"/>
      <c r="E1024" s="27"/>
      <c r="F1024" s="16"/>
      <c r="G1024" s="17"/>
      <c r="H1024" s="17"/>
      <c r="I1024" s="38" t="str">
        <f>IF($J1024&lt;&gt;"",(IF($J1024="Part RC demandée &lt;&gt; Part RC calculée",VLOOKUP($J1024,'Listes déroulantes'!$F$2:$H$26,2,FALSE)&amp;$O1024&amp;"
"&amp;$P1024&amp;VLOOKUP($J1024,'Listes déroulantes'!$F$2:$H$26,3,FALSE),IF($J1024="Montant total demandé &lt;&gt; de montant calculé",VLOOKUP($J1024,'Listes déroulantes'!$F$2:$H$26,2,FALSE)&amp;$N1024&amp;"
"&amp;$P1024&amp;"
"&amp;VLOOKUP($J1024,'Listes déroulantes'!$F$2:$H$26,3,FALSE),CONCATENATE(IF(ISNA(VLOOKUP($J1024,'Listes déroulantes'!$F$2:$I$26,2,FALSE)),"",VLOOKUP($J1024,'Listes déroulantes'!$F$2:$I$26,2,FALSE)),IF($L1024&lt;&gt;"",TEXT($L1024,CONCATENATE("jj/mm/aaaa","")),""),VLOOKUP($J1024,'Listes déroulantes'!$F$2:$I$26,3,FALSE)," ",$K1024," ",$N1024," ",$M1024,"
",$P1024,VLOOKUP($J1024,'Listes déroulantes'!$F$2:$I$26,4,FALSE))))),"")</f>
        <v/>
      </c>
      <c r="J1024" s="28"/>
      <c r="K1024" s="18"/>
      <c r="L1024" s="19"/>
      <c r="M1024" s="18"/>
      <c r="N1024" s="15"/>
      <c r="O1024" s="15"/>
      <c r="P1024" s="20"/>
      <c r="Q1024" s="36"/>
      <c r="R1024" s="36"/>
      <c r="S1024" s="37"/>
      <c r="T1024" s="37"/>
      <c r="U1024" s="37"/>
      <c r="V1024" s="37"/>
      <c r="W1024" s="37"/>
      <c r="X1024" s="37"/>
      <c r="Y1024" s="37"/>
      <c r="Z1024" s="37"/>
    </row>
    <row r="1025" spans="1:26" s="29" customFormat="1" x14ac:dyDescent="0.25">
      <c r="A1025" s="13"/>
      <c r="B1025" s="14"/>
      <c r="C1025" s="39"/>
      <c r="D1025" s="39"/>
      <c r="E1025" s="27"/>
      <c r="F1025" s="16"/>
      <c r="G1025" s="17"/>
      <c r="H1025" s="17"/>
      <c r="I1025" s="38" t="str">
        <f>IF($J1025&lt;&gt;"",(IF($J1025="Part RC demandée &lt;&gt; Part RC calculée",VLOOKUP($J1025,'Listes déroulantes'!$F$2:$H$26,2,FALSE)&amp;$O1025&amp;"
"&amp;$P1025&amp;VLOOKUP($J1025,'Listes déroulantes'!$F$2:$H$26,3,FALSE),IF($J1025="Montant total demandé &lt;&gt; de montant calculé",VLOOKUP($J1025,'Listes déroulantes'!$F$2:$H$26,2,FALSE)&amp;$N1025&amp;"
"&amp;$P1025&amp;"
"&amp;VLOOKUP($J1025,'Listes déroulantes'!$F$2:$H$26,3,FALSE),CONCATENATE(IF(ISNA(VLOOKUP($J1025,'Listes déroulantes'!$F$2:$I$26,2,FALSE)),"",VLOOKUP($J1025,'Listes déroulantes'!$F$2:$I$26,2,FALSE)),IF($L1025&lt;&gt;"",TEXT($L1025,CONCATENATE("jj/mm/aaaa","")),""),VLOOKUP($J1025,'Listes déroulantes'!$F$2:$I$26,3,FALSE)," ",$K1025," ",$N1025," ",$M1025,"
",$P1025,VLOOKUP($J1025,'Listes déroulantes'!$F$2:$I$26,4,FALSE))))),"")</f>
        <v/>
      </c>
      <c r="J1025" s="28"/>
      <c r="K1025" s="18"/>
      <c r="L1025" s="19"/>
      <c r="M1025" s="18"/>
      <c r="N1025" s="15"/>
      <c r="O1025" s="15"/>
      <c r="P1025" s="20"/>
      <c r="Q1025" s="36"/>
      <c r="R1025" s="36"/>
      <c r="S1025" s="37"/>
      <c r="T1025" s="37"/>
      <c r="U1025" s="37"/>
      <c r="V1025" s="37"/>
      <c r="W1025" s="37"/>
      <c r="X1025" s="37"/>
      <c r="Y1025" s="37"/>
      <c r="Z1025" s="37"/>
    </row>
    <row r="1026" spans="1:26" s="29" customFormat="1" x14ac:dyDescent="0.25">
      <c r="A1026" s="13"/>
      <c r="B1026" s="14"/>
      <c r="C1026" s="39"/>
      <c r="D1026" s="39"/>
      <c r="E1026" s="27"/>
      <c r="F1026" s="16"/>
      <c r="G1026" s="17"/>
      <c r="H1026" s="17"/>
      <c r="I1026" s="38" t="str">
        <f>IF($J1026&lt;&gt;"",(IF($J1026="Part RC demandée &lt;&gt; Part RC calculée",VLOOKUP($J1026,'Listes déroulantes'!$F$2:$H$26,2,FALSE)&amp;$O1026&amp;"
"&amp;$P1026&amp;VLOOKUP($J1026,'Listes déroulantes'!$F$2:$H$26,3,FALSE),IF($J1026="Montant total demandé &lt;&gt; de montant calculé",VLOOKUP($J1026,'Listes déroulantes'!$F$2:$H$26,2,FALSE)&amp;$N1026&amp;"
"&amp;$P1026&amp;"
"&amp;VLOOKUP($J1026,'Listes déroulantes'!$F$2:$H$26,3,FALSE),CONCATENATE(IF(ISNA(VLOOKUP($J1026,'Listes déroulantes'!$F$2:$I$26,2,FALSE)),"",VLOOKUP($J1026,'Listes déroulantes'!$F$2:$I$26,2,FALSE)),IF($L1026&lt;&gt;"",TEXT($L1026,CONCATENATE("jj/mm/aaaa","")),""),VLOOKUP($J1026,'Listes déroulantes'!$F$2:$I$26,3,FALSE)," ",$K1026," ",$N1026," ",$M1026,"
",$P1026,VLOOKUP($J1026,'Listes déroulantes'!$F$2:$I$26,4,FALSE))))),"")</f>
        <v/>
      </c>
      <c r="J1026" s="28"/>
      <c r="K1026" s="18"/>
      <c r="L1026" s="19"/>
      <c r="M1026" s="18"/>
      <c r="N1026" s="15"/>
      <c r="O1026" s="15"/>
      <c r="P1026" s="20"/>
      <c r="Q1026" s="36"/>
      <c r="R1026" s="36"/>
      <c r="S1026" s="37"/>
      <c r="T1026" s="37"/>
      <c r="U1026" s="37"/>
      <c r="V1026" s="37"/>
      <c r="W1026" s="37"/>
      <c r="X1026" s="37"/>
      <c r="Y1026" s="37"/>
      <c r="Z1026" s="37"/>
    </row>
    <row r="1027" spans="1:26" s="29" customFormat="1" x14ac:dyDescent="0.25">
      <c r="A1027" s="13"/>
      <c r="B1027" s="14"/>
      <c r="C1027" s="39"/>
      <c r="D1027" s="39"/>
      <c r="E1027" s="27"/>
      <c r="F1027" s="16"/>
      <c r="G1027" s="17"/>
      <c r="H1027" s="17"/>
      <c r="I1027" s="38" t="str">
        <f>IF($J1027&lt;&gt;"",(IF($J1027="Part RC demandée &lt;&gt; Part RC calculée",VLOOKUP($J1027,'Listes déroulantes'!$F$2:$H$26,2,FALSE)&amp;$O1027&amp;"
"&amp;$P1027&amp;VLOOKUP($J1027,'Listes déroulantes'!$F$2:$H$26,3,FALSE),IF($J1027="Montant total demandé &lt;&gt; de montant calculé",VLOOKUP($J1027,'Listes déroulantes'!$F$2:$H$26,2,FALSE)&amp;$N1027&amp;"
"&amp;$P1027&amp;"
"&amp;VLOOKUP($J1027,'Listes déroulantes'!$F$2:$H$26,3,FALSE),CONCATENATE(IF(ISNA(VLOOKUP($J1027,'Listes déroulantes'!$F$2:$I$26,2,FALSE)),"",VLOOKUP($J1027,'Listes déroulantes'!$F$2:$I$26,2,FALSE)),IF($L1027&lt;&gt;"",TEXT($L1027,CONCATENATE("jj/mm/aaaa","")),""),VLOOKUP($J1027,'Listes déroulantes'!$F$2:$I$26,3,FALSE)," ",$K1027," ",$N1027," ",$M1027,"
",$P1027,VLOOKUP($J1027,'Listes déroulantes'!$F$2:$I$26,4,FALSE))))),"")</f>
        <v/>
      </c>
      <c r="J1027" s="28"/>
      <c r="K1027" s="18"/>
      <c r="L1027" s="19"/>
      <c r="M1027" s="18"/>
      <c r="N1027" s="15"/>
      <c r="O1027" s="15"/>
      <c r="P1027" s="20"/>
      <c r="Q1027" s="36"/>
      <c r="R1027" s="36"/>
      <c r="S1027" s="37"/>
      <c r="T1027" s="37"/>
      <c r="U1027" s="37"/>
      <c r="V1027" s="37"/>
      <c r="W1027" s="37"/>
      <c r="X1027" s="37"/>
      <c r="Y1027" s="37"/>
      <c r="Z1027" s="37"/>
    </row>
    <row r="1028" spans="1:26" s="29" customFormat="1" x14ac:dyDescent="0.25">
      <c r="A1028" s="13"/>
      <c r="B1028" s="14"/>
      <c r="C1028" s="39"/>
      <c r="D1028" s="39"/>
      <c r="E1028" s="27"/>
      <c r="F1028" s="16"/>
      <c r="G1028" s="17"/>
      <c r="H1028" s="17"/>
      <c r="I1028" s="38" t="str">
        <f>IF($J1028&lt;&gt;"",(IF($J1028="Part RC demandée &lt;&gt; Part RC calculée",VLOOKUP($J1028,'Listes déroulantes'!$F$2:$H$26,2,FALSE)&amp;$O1028&amp;"
"&amp;$P1028&amp;VLOOKUP($J1028,'Listes déroulantes'!$F$2:$H$26,3,FALSE),IF($J1028="Montant total demandé &lt;&gt; de montant calculé",VLOOKUP($J1028,'Listes déroulantes'!$F$2:$H$26,2,FALSE)&amp;$N1028&amp;"
"&amp;$P1028&amp;"
"&amp;VLOOKUP($J1028,'Listes déroulantes'!$F$2:$H$26,3,FALSE),CONCATENATE(IF(ISNA(VLOOKUP($J1028,'Listes déroulantes'!$F$2:$I$26,2,FALSE)),"",VLOOKUP($J1028,'Listes déroulantes'!$F$2:$I$26,2,FALSE)),IF($L1028&lt;&gt;"",TEXT($L1028,CONCATENATE("jj/mm/aaaa","")),""),VLOOKUP($J1028,'Listes déroulantes'!$F$2:$I$26,3,FALSE)," ",$K1028," ",$N1028," ",$M1028,"
",$P1028,VLOOKUP($J1028,'Listes déroulantes'!$F$2:$I$26,4,FALSE))))),"")</f>
        <v/>
      </c>
      <c r="J1028" s="28"/>
      <c r="K1028" s="18"/>
      <c r="L1028" s="19"/>
      <c r="M1028" s="18"/>
      <c r="N1028" s="15"/>
      <c r="O1028" s="15"/>
      <c r="P1028" s="20"/>
      <c r="Q1028" s="36"/>
      <c r="R1028" s="36"/>
      <c r="S1028" s="37"/>
      <c r="T1028" s="37"/>
      <c r="U1028" s="37"/>
      <c r="V1028" s="37"/>
      <c r="W1028" s="37"/>
      <c r="X1028" s="37"/>
      <c r="Y1028" s="37"/>
      <c r="Z1028" s="37"/>
    </row>
    <row r="1029" spans="1:26" s="29" customFormat="1" x14ac:dyDescent="0.25">
      <c r="A1029" s="13"/>
      <c r="B1029" s="14"/>
      <c r="C1029" s="39"/>
      <c r="D1029" s="39"/>
      <c r="E1029" s="27"/>
      <c r="F1029" s="16"/>
      <c r="G1029" s="17"/>
      <c r="H1029" s="17"/>
      <c r="I1029" s="38" t="str">
        <f>IF($J1029&lt;&gt;"",(IF($J1029="Part RC demandée &lt;&gt; Part RC calculée",VLOOKUP($J1029,'Listes déroulantes'!$F$2:$H$26,2,FALSE)&amp;$O1029&amp;"
"&amp;$P1029&amp;VLOOKUP($J1029,'Listes déroulantes'!$F$2:$H$26,3,FALSE),IF($J1029="Montant total demandé &lt;&gt; de montant calculé",VLOOKUP($J1029,'Listes déroulantes'!$F$2:$H$26,2,FALSE)&amp;$N1029&amp;"
"&amp;$P1029&amp;"
"&amp;VLOOKUP($J1029,'Listes déroulantes'!$F$2:$H$26,3,FALSE),CONCATENATE(IF(ISNA(VLOOKUP($J1029,'Listes déroulantes'!$F$2:$I$26,2,FALSE)),"",VLOOKUP($J1029,'Listes déroulantes'!$F$2:$I$26,2,FALSE)),IF($L1029&lt;&gt;"",TEXT($L1029,CONCATENATE("jj/mm/aaaa","")),""),VLOOKUP($J1029,'Listes déroulantes'!$F$2:$I$26,3,FALSE)," ",$K1029," ",$N1029," ",$M1029,"
",$P1029,VLOOKUP($J1029,'Listes déroulantes'!$F$2:$I$26,4,FALSE))))),"")</f>
        <v/>
      </c>
      <c r="J1029" s="28"/>
      <c r="K1029" s="18"/>
      <c r="L1029" s="19"/>
      <c r="M1029" s="18"/>
      <c r="N1029" s="15"/>
      <c r="O1029" s="15"/>
      <c r="P1029" s="20"/>
      <c r="Q1029" s="36"/>
      <c r="R1029" s="36"/>
      <c r="S1029" s="37"/>
      <c r="T1029" s="37"/>
      <c r="U1029" s="37"/>
      <c r="V1029" s="37"/>
      <c r="W1029" s="37"/>
      <c r="X1029" s="37"/>
      <c r="Y1029" s="37"/>
      <c r="Z1029" s="37"/>
    </row>
    <row r="1030" spans="1:26" s="29" customFormat="1" x14ac:dyDescent="0.25">
      <c r="A1030" s="13"/>
      <c r="B1030" s="14"/>
      <c r="C1030" s="39"/>
      <c r="D1030" s="39"/>
      <c r="E1030" s="27"/>
      <c r="F1030" s="16"/>
      <c r="G1030" s="17"/>
      <c r="H1030" s="17"/>
      <c r="I1030" s="38" t="str">
        <f>IF($J1030&lt;&gt;"",(IF($J1030="Part RC demandée &lt;&gt; Part RC calculée",VLOOKUP($J1030,'Listes déroulantes'!$F$2:$H$26,2,FALSE)&amp;$O1030&amp;"
"&amp;$P1030&amp;VLOOKUP($J1030,'Listes déroulantes'!$F$2:$H$26,3,FALSE),IF($J1030="Montant total demandé &lt;&gt; de montant calculé",VLOOKUP($J1030,'Listes déroulantes'!$F$2:$H$26,2,FALSE)&amp;$N1030&amp;"
"&amp;$P1030&amp;"
"&amp;VLOOKUP($J1030,'Listes déroulantes'!$F$2:$H$26,3,FALSE),CONCATENATE(IF(ISNA(VLOOKUP($J1030,'Listes déroulantes'!$F$2:$I$26,2,FALSE)),"",VLOOKUP($J1030,'Listes déroulantes'!$F$2:$I$26,2,FALSE)),IF($L1030&lt;&gt;"",TEXT($L1030,CONCATENATE("jj/mm/aaaa","")),""),VLOOKUP($J1030,'Listes déroulantes'!$F$2:$I$26,3,FALSE)," ",$K1030," ",$N1030," ",$M1030,"
",$P1030,VLOOKUP($J1030,'Listes déroulantes'!$F$2:$I$26,4,FALSE))))),"")</f>
        <v/>
      </c>
      <c r="J1030" s="28"/>
      <c r="K1030" s="18"/>
      <c r="L1030" s="19"/>
      <c r="M1030" s="18"/>
      <c r="N1030" s="15"/>
      <c r="O1030" s="15"/>
      <c r="P1030" s="20"/>
      <c r="Q1030" s="36"/>
      <c r="R1030" s="36"/>
      <c r="S1030" s="37"/>
      <c r="T1030" s="37"/>
      <c r="U1030" s="37"/>
      <c r="V1030" s="37"/>
      <c r="W1030" s="37"/>
      <c r="X1030" s="37"/>
      <c r="Y1030" s="37"/>
      <c r="Z1030" s="37"/>
    </row>
    <row r="1031" spans="1:26" s="29" customFormat="1" x14ac:dyDescent="0.25">
      <c r="A1031" s="13"/>
      <c r="B1031" s="14"/>
      <c r="C1031" s="39"/>
      <c r="D1031" s="39"/>
      <c r="E1031" s="27"/>
      <c r="F1031" s="16"/>
      <c r="G1031" s="17"/>
      <c r="H1031" s="17"/>
      <c r="I1031" s="38" t="str">
        <f>IF($J1031&lt;&gt;"",(IF($J1031="Part RC demandée &lt;&gt; Part RC calculée",VLOOKUP($J1031,'Listes déroulantes'!$F$2:$H$26,2,FALSE)&amp;$O1031&amp;"
"&amp;$P1031&amp;VLOOKUP($J1031,'Listes déroulantes'!$F$2:$H$26,3,FALSE),IF($J1031="Montant total demandé &lt;&gt; de montant calculé",VLOOKUP($J1031,'Listes déroulantes'!$F$2:$H$26,2,FALSE)&amp;$N1031&amp;"
"&amp;$P1031&amp;"
"&amp;VLOOKUP($J1031,'Listes déroulantes'!$F$2:$H$26,3,FALSE),CONCATENATE(IF(ISNA(VLOOKUP($J1031,'Listes déroulantes'!$F$2:$I$26,2,FALSE)),"",VLOOKUP($J1031,'Listes déroulantes'!$F$2:$I$26,2,FALSE)),IF($L1031&lt;&gt;"",TEXT($L1031,CONCATENATE("jj/mm/aaaa","")),""),VLOOKUP($J1031,'Listes déroulantes'!$F$2:$I$26,3,FALSE)," ",$K1031," ",$N1031," ",$M1031,"
",$P1031,VLOOKUP($J1031,'Listes déroulantes'!$F$2:$I$26,4,FALSE))))),"")</f>
        <v/>
      </c>
      <c r="J1031" s="28"/>
      <c r="K1031" s="18"/>
      <c r="L1031" s="19"/>
      <c r="M1031" s="18"/>
      <c r="N1031" s="15"/>
      <c r="O1031" s="15"/>
      <c r="P1031" s="20"/>
      <c r="Q1031" s="36"/>
      <c r="R1031" s="36"/>
      <c r="S1031" s="37"/>
      <c r="T1031" s="37"/>
      <c r="U1031" s="37"/>
      <c r="V1031" s="37"/>
      <c r="W1031" s="37"/>
      <c r="X1031" s="37"/>
      <c r="Y1031" s="37"/>
      <c r="Z1031" s="37"/>
    </row>
    <row r="1032" spans="1:26" s="29" customFormat="1" x14ac:dyDescent="0.25">
      <c r="A1032" s="13"/>
      <c r="B1032" s="14"/>
      <c r="C1032" s="39"/>
      <c r="D1032" s="39"/>
      <c r="E1032" s="27"/>
      <c r="F1032" s="16"/>
      <c r="G1032" s="17"/>
      <c r="H1032" s="17"/>
      <c r="I1032" s="38" t="str">
        <f>IF($J1032&lt;&gt;"",(IF($J1032="Part RC demandée &lt;&gt; Part RC calculée",VLOOKUP($J1032,'Listes déroulantes'!$F$2:$H$26,2,FALSE)&amp;$O1032&amp;"
"&amp;$P1032&amp;VLOOKUP($J1032,'Listes déroulantes'!$F$2:$H$26,3,FALSE),IF($J1032="Montant total demandé &lt;&gt; de montant calculé",VLOOKUP($J1032,'Listes déroulantes'!$F$2:$H$26,2,FALSE)&amp;$N1032&amp;"
"&amp;$P1032&amp;"
"&amp;VLOOKUP($J1032,'Listes déroulantes'!$F$2:$H$26,3,FALSE),CONCATENATE(IF(ISNA(VLOOKUP($J1032,'Listes déroulantes'!$F$2:$I$26,2,FALSE)),"",VLOOKUP($J1032,'Listes déroulantes'!$F$2:$I$26,2,FALSE)),IF($L1032&lt;&gt;"",TEXT($L1032,CONCATENATE("jj/mm/aaaa","")),""),VLOOKUP($J1032,'Listes déroulantes'!$F$2:$I$26,3,FALSE)," ",$K1032," ",$N1032," ",$M1032,"
",$P1032,VLOOKUP($J1032,'Listes déroulantes'!$F$2:$I$26,4,FALSE))))),"")</f>
        <v/>
      </c>
      <c r="J1032" s="28"/>
      <c r="K1032" s="18"/>
      <c r="L1032" s="19"/>
      <c r="M1032" s="18"/>
      <c r="N1032" s="15"/>
      <c r="O1032" s="15"/>
      <c r="P1032" s="20"/>
      <c r="Q1032" s="36"/>
      <c r="R1032" s="36"/>
      <c r="S1032" s="37"/>
      <c r="T1032" s="37"/>
      <c r="U1032" s="37"/>
      <c r="V1032" s="37"/>
      <c r="W1032" s="37"/>
      <c r="X1032" s="37"/>
      <c r="Y1032" s="37"/>
      <c r="Z1032" s="37"/>
    </row>
    <row r="1033" spans="1:26" s="29" customFormat="1" x14ac:dyDescent="0.25">
      <c r="A1033" s="13"/>
      <c r="B1033" s="14"/>
      <c r="C1033" s="39"/>
      <c r="D1033" s="39"/>
      <c r="E1033" s="27"/>
      <c r="F1033" s="16"/>
      <c r="G1033" s="17"/>
      <c r="H1033" s="17"/>
      <c r="I1033" s="38" t="str">
        <f>IF($J1033&lt;&gt;"",(IF($J1033="Part RC demandée &lt;&gt; Part RC calculée",VLOOKUP($J1033,'Listes déroulantes'!$F$2:$H$26,2,FALSE)&amp;$O1033&amp;"
"&amp;$P1033&amp;VLOOKUP($J1033,'Listes déroulantes'!$F$2:$H$26,3,FALSE),IF($J1033="Montant total demandé &lt;&gt; de montant calculé",VLOOKUP($J1033,'Listes déroulantes'!$F$2:$H$26,2,FALSE)&amp;$N1033&amp;"
"&amp;$P1033&amp;"
"&amp;VLOOKUP($J1033,'Listes déroulantes'!$F$2:$H$26,3,FALSE),CONCATENATE(IF(ISNA(VLOOKUP($J1033,'Listes déroulantes'!$F$2:$I$26,2,FALSE)),"",VLOOKUP($J1033,'Listes déroulantes'!$F$2:$I$26,2,FALSE)),IF($L1033&lt;&gt;"",TEXT($L1033,CONCATENATE("jj/mm/aaaa","")),""),VLOOKUP($J1033,'Listes déroulantes'!$F$2:$I$26,3,FALSE)," ",$K1033," ",$N1033," ",$M1033,"
",$P1033,VLOOKUP($J1033,'Listes déroulantes'!$F$2:$I$26,4,FALSE))))),"")</f>
        <v/>
      </c>
      <c r="J1033" s="28"/>
      <c r="K1033" s="18"/>
      <c r="L1033" s="19"/>
      <c r="M1033" s="18"/>
      <c r="N1033" s="15"/>
      <c r="O1033" s="15"/>
      <c r="P1033" s="20"/>
      <c r="Q1033" s="36"/>
      <c r="R1033" s="36"/>
      <c r="S1033" s="37"/>
      <c r="T1033" s="37"/>
      <c r="U1033" s="37"/>
      <c r="V1033" s="37"/>
      <c r="W1033" s="37"/>
      <c r="X1033" s="37"/>
      <c r="Y1033" s="37"/>
      <c r="Z1033" s="37"/>
    </row>
    <row r="1034" spans="1:26" s="29" customFormat="1" x14ac:dyDescent="0.25">
      <c r="A1034" s="13"/>
      <c r="B1034" s="14"/>
      <c r="C1034" s="39"/>
      <c r="D1034" s="39"/>
      <c r="E1034" s="27"/>
      <c r="F1034" s="16"/>
      <c r="G1034" s="17"/>
      <c r="H1034" s="17"/>
      <c r="I1034" s="38" t="str">
        <f>IF($J1034&lt;&gt;"",(IF($J1034="Part RC demandée &lt;&gt; Part RC calculée",VLOOKUP($J1034,'Listes déroulantes'!$F$2:$H$26,2,FALSE)&amp;$O1034&amp;"
"&amp;$P1034&amp;VLOOKUP($J1034,'Listes déroulantes'!$F$2:$H$26,3,FALSE),IF($J1034="Montant total demandé &lt;&gt; de montant calculé",VLOOKUP($J1034,'Listes déroulantes'!$F$2:$H$26,2,FALSE)&amp;$N1034&amp;"
"&amp;$P1034&amp;"
"&amp;VLOOKUP($J1034,'Listes déroulantes'!$F$2:$H$26,3,FALSE),CONCATENATE(IF(ISNA(VLOOKUP($J1034,'Listes déroulantes'!$F$2:$I$26,2,FALSE)),"",VLOOKUP($J1034,'Listes déroulantes'!$F$2:$I$26,2,FALSE)),IF($L1034&lt;&gt;"",TEXT($L1034,CONCATENATE("jj/mm/aaaa","")),""),VLOOKUP($J1034,'Listes déroulantes'!$F$2:$I$26,3,FALSE)," ",$K1034," ",$N1034," ",$M1034,"
",$P1034,VLOOKUP($J1034,'Listes déroulantes'!$F$2:$I$26,4,FALSE))))),"")</f>
        <v/>
      </c>
      <c r="J1034" s="28"/>
      <c r="K1034" s="18"/>
      <c r="L1034" s="19"/>
      <c r="M1034" s="18"/>
      <c r="N1034" s="15"/>
      <c r="O1034" s="15"/>
      <c r="P1034" s="20"/>
      <c r="Q1034" s="36"/>
      <c r="R1034" s="36"/>
      <c r="S1034" s="37"/>
      <c r="T1034" s="37"/>
      <c r="U1034" s="37"/>
      <c r="V1034" s="37"/>
      <c r="W1034" s="37"/>
      <c r="X1034" s="37"/>
      <c r="Y1034" s="37"/>
      <c r="Z1034" s="37"/>
    </row>
    <row r="1035" spans="1:26" s="29" customFormat="1" x14ac:dyDescent="0.25">
      <c r="A1035" s="13"/>
      <c r="B1035" s="14"/>
      <c r="C1035" s="39"/>
      <c r="D1035" s="39"/>
      <c r="E1035" s="27"/>
      <c r="F1035" s="16"/>
      <c r="G1035" s="17"/>
      <c r="H1035" s="17"/>
      <c r="I1035" s="38" t="str">
        <f>IF($J1035&lt;&gt;"",(IF($J1035="Part RC demandée &lt;&gt; Part RC calculée",VLOOKUP($J1035,'Listes déroulantes'!$F$2:$H$26,2,FALSE)&amp;$O1035&amp;"
"&amp;$P1035&amp;VLOOKUP($J1035,'Listes déroulantes'!$F$2:$H$26,3,FALSE),IF($J1035="Montant total demandé &lt;&gt; de montant calculé",VLOOKUP($J1035,'Listes déroulantes'!$F$2:$H$26,2,FALSE)&amp;$N1035&amp;"
"&amp;$P1035&amp;"
"&amp;VLOOKUP($J1035,'Listes déroulantes'!$F$2:$H$26,3,FALSE),CONCATENATE(IF(ISNA(VLOOKUP($J1035,'Listes déroulantes'!$F$2:$I$26,2,FALSE)),"",VLOOKUP($J1035,'Listes déroulantes'!$F$2:$I$26,2,FALSE)),IF($L1035&lt;&gt;"",TEXT($L1035,CONCATENATE("jj/mm/aaaa","")),""),VLOOKUP($J1035,'Listes déroulantes'!$F$2:$I$26,3,FALSE)," ",$K1035," ",$N1035," ",$M1035,"
",$P1035,VLOOKUP($J1035,'Listes déroulantes'!$F$2:$I$26,4,FALSE))))),"")</f>
        <v/>
      </c>
      <c r="J1035" s="28"/>
      <c r="K1035" s="18"/>
      <c r="L1035" s="19"/>
      <c r="M1035" s="18"/>
      <c r="N1035" s="15"/>
      <c r="O1035" s="15"/>
      <c r="P1035" s="20"/>
      <c r="Q1035" s="36"/>
      <c r="R1035" s="36"/>
      <c r="S1035" s="37"/>
      <c r="T1035" s="37"/>
      <c r="U1035" s="37"/>
      <c r="V1035" s="37"/>
      <c r="W1035" s="37"/>
      <c r="X1035" s="37"/>
      <c r="Y1035" s="37"/>
      <c r="Z1035" s="37"/>
    </row>
    <row r="1036" spans="1:26" s="29" customFormat="1" x14ac:dyDescent="0.25">
      <c r="A1036" s="13"/>
      <c r="B1036" s="14"/>
      <c r="C1036" s="39"/>
      <c r="D1036" s="39"/>
      <c r="E1036" s="27"/>
      <c r="F1036" s="16"/>
      <c r="G1036" s="17"/>
      <c r="H1036" s="17"/>
      <c r="I1036" s="38" t="str">
        <f>IF($J1036&lt;&gt;"",(IF($J1036="Part RC demandée &lt;&gt; Part RC calculée",VLOOKUP($J1036,'Listes déroulantes'!$F$2:$H$26,2,FALSE)&amp;$O1036&amp;"
"&amp;$P1036&amp;VLOOKUP($J1036,'Listes déroulantes'!$F$2:$H$26,3,FALSE),IF($J1036="Montant total demandé &lt;&gt; de montant calculé",VLOOKUP($J1036,'Listes déroulantes'!$F$2:$H$26,2,FALSE)&amp;$N1036&amp;"
"&amp;$P1036&amp;"
"&amp;VLOOKUP($J1036,'Listes déroulantes'!$F$2:$H$26,3,FALSE),CONCATENATE(IF(ISNA(VLOOKUP($J1036,'Listes déroulantes'!$F$2:$I$26,2,FALSE)),"",VLOOKUP($J1036,'Listes déroulantes'!$F$2:$I$26,2,FALSE)),IF($L1036&lt;&gt;"",TEXT($L1036,CONCATENATE("jj/mm/aaaa","")),""),VLOOKUP($J1036,'Listes déroulantes'!$F$2:$I$26,3,FALSE)," ",$K1036," ",$N1036," ",$M1036,"
",$P1036,VLOOKUP($J1036,'Listes déroulantes'!$F$2:$I$26,4,FALSE))))),"")</f>
        <v/>
      </c>
      <c r="J1036" s="28"/>
      <c r="K1036" s="18"/>
      <c r="L1036" s="19"/>
      <c r="M1036" s="18"/>
      <c r="N1036" s="15"/>
      <c r="O1036" s="15"/>
      <c r="P1036" s="20"/>
      <c r="Q1036" s="36"/>
      <c r="R1036" s="36"/>
      <c r="S1036" s="37"/>
      <c r="T1036" s="37"/>
      <c r="U1036" s="37"/>
      <c r="V1036" s="37"/>
      <c r="W1036" s="37"/>
      <c r="X1036" s="37"/>
      <c r="Y1036" s="37"/>
      <c r="Z1036" s="37"/>
    </row>
    <row r="1037" spans="1:26" s="29" customFormat="1" x14ac:dyDescent="0.25">
      <c r="A1037" s="13"/>
      <c r="B1037" s="14"/>
      <c r="C1037" s="39"/>
      <c r="D1037" s="39"/>
      <c r="E1037" s="27"/>
      <c r="F1037" s="16"/>
      <c r="G1037" s="17"/>
      <c r="H1037" s="17"/>
      <c r="I1037" s="38" t="str">
        <f>IF($J1037&lt;&gt;"",(IF($J1037="Part RC demandée &lt;&gt; Part RC calculée",VLOOKUP($J1037,'Listes déroulantes'!$F$2:$H$26,2,FALSE)&amp;$O1037&amp;"
"&amp;$P1037&amp;VLOOKUP($J1037,'Listes déroulantes'!$F$2:$H$26,3,FALSE),IF($J1037="Montant total demandé &lt;&gt; de montant calculé",VLOOKUP($J1037,'Listes déroulantes'!$F$2:$H$26,2,FALSE)&amp;$N1037&amp;"
"&amp;$P1037&amp;"
"&amp;VLOOKUP($J1037,'Listes déroulantes'!$F$2:$H$26,3,FALSE),CONCATENATE(IF(ISNA(VLOOKUP($J1037,'Listes déroulantes'!$F$2:$I$26,2,FALSE)),"",VLOOKUP($J1037,'Listes déroulantes'!$F$2:$I$26,2,FALSE)),IF($L1037&lt;&gt;"",TEXT($L1037,CONCATENATE("jj/mm/aaaa","")),""),VLOOKUP($J1037,'Listes déroulantes'!$F$2:$I$26,3,FALSE)," ",$K1037," ",$N1037," ",$M1037,"
",$P1037,VLOOKUP($J1037,'Listes déroulantes'!$F$2:$I$26,4,FALSE))))),"")</f>
        <v/>
      </c>
      <c r="J1037" s="28"/>
      <c r="K1037" s="18"/>
      <c r="L1037" s="19"/>
      <c r="M1037" s="18"/>
      <c r="N1037" s="15"/>
      <c r="O1037" s="15"/>
      <c r="P1037" s="20"/>
      <c r="Q1037" s="36"/>
      <c r="R1037" s="36"/>
      <c r="S1037" s="37"/>
      <c r="T1037" s="37"/>
      <c r="U1037" s="37"/>
      <c r="V1037" s="37"/>
      <c r="W1037" s="37"/>
      <c r="X1037" s="37"/>
      <c r="Y1037" s="37"/>
      <c r="Z1037" s="37"/>
    </row>
    <row r="1038" spans="1:26" s="29" customFormat="1" x14ac:dyDescent="0.25">
      <c r="A1038" s="13"/>
      <c r="B1038" s="14"/>
      <c r="C1038" s="39"/>
      <c r="D1038" s="39"/>
      <c r="E1038" s="27"/>
      <c r="F1038" s="16"/>
      <c r="G1038" s="17"/>
      <c r="H1038" s="17"/>
      <c r="I1038" s="38" t="str">
        <f>IF($J1038&lt;&gt;"",(IF($J1038="Part RC demandée &lt;&gt; Part RC calculée",VLOOKUP($J1038,'Listes déroulantes'!$F$2:$H$26,2,FALSE)&amp;$O1038&amp;"
"&amp;$P1038&amp;VLOOKUP($J1038,'Listes déroulantes'!$F$2:$H$26,3,FALSE),IF($J1038="Montant total demandé &lt;&gt; de montant calculé",VLOOKUP($J1038,'Listes déroulantes'!$F$2:$H$26,2,FALSE)&amp;$N1038&amp;"
"&amp;$P1038&amp;"
"&amp;VLOOKUP($J1038,'Listes déroulantes'!$F$2:$H$26,3,FALSE),CONCATENATE(IF(ISNA(VLOOKUP($J1038,'Listes déroulantes'!$F$2:$I$26,2,FALSE)),"",VLOOKUP($J1038,'Listes déroulantes'!$F$2:$I$26,2,FALSE)),IF($L1038&lt;&gt;"",TEXT($L1038,CONCATENATE("jj/mm/aaaa","")),""),VLOOKUP($J1038,'Listes déroulantes'!$F$2:$I$26,3,FALSE)," ",$K1038," ",$N1038," ",$M1038,"
",$P1038,VLOOKUP($J1038,'Listes déroulantes'!$F$2:$I$26,4,FALSE))))),"")</f>
        <v/>
      </c>
      <c r="J1038" s="28"/>
      <c r="K1038" s="18"/>
      <c r="L1038" s="19"/>
      <c r="M1038" s="18"/>
      <c r="N1038" s="15"/>
      <c r="O1038" s="15"/>
      <c r="P1038" s="20"/>
      <c r="Q1038" s="36"/>
      <c r="R1038" s="36"/>
      <c r="S1038" s="37"/>
      <c r="T1038" s="37"/>
      <c r="U1038" s="37"/>
      <c r="V1038" s="37"/>
      <c r="W1038" s="37"/>
      <c r="X1038" s="37"/>
      <c r="Y1038" s="37"/>
      <c r="Z1038" s="37"/>
    </row>
    <row r="1039" spans="1:26" s="29" customFormat="1" x14ac:dyDescent="0.25">
      <c r="A1039" s="13"/>
      <c r="B1039" s="14"/>
      <c r="C1039" s="39"/>
      <c r="D1039" s="39"/>
      <c r="E1039" s="27"/>
      <c r="F1039" s="16"/>
      <c r="G1039" s="17"/>
      <c r="H1039" s="17"/>
      <c r="I1039" s="38" t="str">
        <f>IF($J1039&lt;&gt;"",(IF($J1039="Part RC demandée &lt;&gt; Part RC calculée",VLOOKUP($J1039,'Listes déroulantes'!$F$2:$H$26,2,FALSE)&amp;$O1039&amp;"
"&amp;$P1039&amp;VLOOKUP($J1039,'Listes déroulantes'!$F$2:$H$26,3,FALSE),IF($J1039="Montant total demandé &lt;&gt; de montant calculé",VLOOKUP($J1039,'Listes déroulantes'!$F$2:$H$26,2,FALSE)&amp;$N1039&amp;"
"&amp;$P1039&amp;"
"&amp;VLOOKUP($J1039,'Listes déroulantes'!$F$2:$H$26,3,FALSE),CONCATENATE(IF(ISNA(VLOOKUP($J1039,'Listes déroulantes'!$F$2:$I$26,2,FALSE)),"",VLOOKUP($J1039,'Listes déroulantes'!$F$2:$I$26,2,FALSE)),IF($L1039&lt;&gt;"",TEXT($L1039,CONCATENATE("jj/mm/aaaa","")),""),VLOOKUP($J1039,'Listes déroulantes'!$F$2:$I$26,3,FALSE)," ",$K1039," ",$N1039," ",$M1039,"
",$P1039,VLOOKUP($J1039,'Listes déroulantes'!$F$2:$I$26,4,FALSE))))),"")</f>
        <v/>
      </c>
      <c r="J1039" s="28"/>
      <c r="K1039" s="18"/>
      <c r="L1039" s="19"/>
      <c r="M1039" s="18"/>
      <c r="N1039" s="15"/>
      <c r="O1039" s="15"/>
      <c r="P1039" s="20"/>
      <c r="Q1039" s="36"/>
      <c r="R1039" s="36"/>
      <c r="S1039" s="37"/>
      <c r="T1039" s="37"/>
      <c r="U1039" s="37"/>
      <c r="V1039" s="37"/>
      <c r="W1039" s="37"/>
      <c r="X1039" s="37"/>
      <c r="Y1039" s="37"/>
      <c r="Z1039" s="37"/>
    </row>
    <row r="1040" spans="1:26" s="29" customFormat="1" x14ac:dyDescent="0.25">
      <c r="A1040" s="13"/>
      <c r="B1040" s="14"/>
      <c r="C1040" s="39"/>
      <c r="D1040" s="39"/>
      <c r="E1040" s="27"/>
      <c r="F1040" s="16"/>
      <c r="G1040" s="17"/>
      <c r="H1040" s="17"/>
      <c r="I1040" s="38" t="str">
        <f>IF($J1040&lt;&gt;"",(IF($J1040="Part RC demandée &lt;&gt; Part RC calculée",VLOOKUP($J1040,'Listes déroulantes'!$F$2:$H$26,2,FALSE)&amp;$O1040&amp;"
"&amp;$P1040&amp;VLOOKUP($J1040,'Listes déroulantes'!$F$2:$H$26,3,FALSE),IF($J1040="Montant total demandé &lt;&gt; de montant calculé",VLOOKUP($J1040,'Listes déroulantes'!$F$2:$H$26,2,FALSE)&amp;$N1040&amp;"
"&amp;$P1040&amp;"
"&amp;VLOOKUP($J1040,'Listes déroulantes'!$F$2:$H$26,3,FALSE),CONCATENATE(IF(ISNA(VLOOKUP($J1040,'Listes déroulantes'!$F$2:$I$26,2,FALSE)),"",VLOOKUP($J1040,'Listes déroulantes'!$F$2:$I$26,2,FALSE)),IF($L1040&lt;&gt;"",TEXT($L1040,CONCATENATE("jj/mm/aaaa","")),""),VLOOKUP($J1040,'Listes déroulantes'!$F$2:$I$26,3,FALSE)," ",$K1040," ",$N1040," ",$M1040,"
",$P1040,VLOOKUP($J1040,'Listes déroulantes'!$F$2:$I$26,4,FALSE))))),"")</f>
        <v/>
      </c>
      <c r="J1040" s="28"/>
      <c r="K1040" s="18"/>
      <c r="L1040" s="19"/>
      <c r="M1040" s="18"/>
      <c r="N1040" s="15"/>
      <c r="O1040" s="15"/>
      <c r="P1040" s="20"/>
      <c r="Q1040" s="36"/>
      <c r="R1040" s="36"/>
      <c r="S1040" s="37"/>
      <c r="T1040" s="37"/>
      <c r="U1040" s="37"/>
      <c r="V1040" s="37"/>
      <c r="W1040" s="37"/>
      <c r="X1040" s="37"/>
      <c r="Y1040" s="37"/>
      <c r="Z1040" s="37"/>
    </row>
    <row r="1041" spans="1:26" s="29" customFormat="1" x14ac:dyDescent="0.25">
      <c r="A1041" s="13"/>
      <c r="B1041" s="14"/>
      <c r="C1041" s="39"/>
      <c r="D1041" s="39"/>
      <c r="E1041" s="27"/>
      <c r="F1041" s="16"/>
      <c r="G1041" s="17"/>
      <c r="H1041" s="17"/>
      <c r="I1041" s="38" t="str">
        <f>IF($J1041&lt;&gt;"",(IF($J1041="Part RC demandée &lt;&gt; Part RC calculée",VLOOKUP($J1041,'Listes déroulantes'!$F$2:$H$26,2,FALSE)&amp;$O1041&amp;"
"&amp;$P1041&amp;VLOOKUP($J1041,'Listes déroulantes'!$F$2:$H$26,3,FALSE),IF($J1041="Montant total demandé &lt;&gt; de montant calculé",VLOOKUP($J1041,'Listes déroulantes'!$F$2:$H$26,2,FALSE)&amp;$N1041&amp;"
"&amp;$P1041&amp;"
"&amp;VLOOKUP($J1041,'Listes déroulantes'!$F$2:$H$26,3,FALSE),CONCATENATE(IF(ISNA(VLOOKUP($J1041,'Listes déroulantes'!$F$2:$I$26,2,FALSE)),"",VLOOKUP($J1041,'Listes déroulantes'!$F$2:$I$26,2,FALSE)),IF($L1041&lt;&gt;"",TEXT($L1041,CONCATENATE("jj/mm/aaaa","")),""),VLOOKUP($J1041,'Listes déroulantes'!$F$2:$I$26,3,FALSE)," ",$K1041," ",$N1041," ",$M1041,"
",$P1041,VLOOKUP($J1041,'Listes déroulantes'!$F$2:$I$26,4,FALSE))))),"")</f>
        <v/>
      </c>
      <c r="J1041" s="28"/>
      <c r="K1041" s="18"/>
      <c r="L1041" s="19"/>
      <c r="M1041" s="18"/>
      <c r="N1041" s="15"/>
      <c r="O1041" s="15"/>
      <c r="P1041" s="20"/>
      <c r="Q1041" s="36"/>
      <c r="R1041" s="36"/>
      <c r="S1041" s="37"/>
      <c r="T1041" s="37"/>
      <c r="U1041" s="37"/>
      <c r="V1041" s="37"/>
      <c r="W1041" s="37"/>
      <c r="X1041" s="37"/>
      <c r="Y1041" s="37"/>
      <c r="Z1041" s="37"/>
    </row>
    <row r="1042" spans="1:26" s="29" customFormat="1" x14ac:dyDescent="0.25">
      <c r="A1042" s="13"/>
      <c r="B1042" s="14"/>
      <c r="C1042" s="39"/>
      <c r="D1042" s="39"/>
      <c r="E1042" s="27"/>
      <c r="F1042" s="16"/>
      <c r="G1042" s="17"/>
      <c r="H1042" s="17"/>
      <c r="I1042" s="38" t="str">
        <f>IF($J1042&lt;&gt;"",(IF($J1042="Part RC demandée &lt;&gt; Part RC calculée",VLOOKUP($J1042,'Listes déroulantes'!$F$2:$H$26,2,FALSE)&amp;$O1042&amp;"
"&amp;$P1042&amp;VLOOKUP($J1042,'Listes déroulantes'!$F$2:$H$26,3,FALSE),IF($J1042="Montant total demandé &lt;&gt; de montant calculé",VLOOKUP($J1042,'Listes déroulantes'!$F$2:$H$26,2,FALSE)&amp;$N1042&amp;"
"&amp;$P1042&amp;"
"&amp;VLOOKUP($J1042,'Listes déroulantes'!$F$2:$H$26,3,FALSE),CONCATENATE(IF(ISNA(VLOOKUP($J1042,'Listes déroulantes'!$F$2:$I$26,2,FALSE)),"",VLOOKUP($J1042,'Listes déroulantes'!$F$2:$I$26,2,FALSE)),IF($L1042&lt;&gt;"",TEXT($L1042,CONCATENATE("jj/mm/aaaa","")),""),VLOOKUP($J1042,'Listes déroulantes'!$F$2:$I$26,3,FALSE)," ",$K1042," ",$N1042," ",$M1042,"
",$P1042,VLOOKUP($J1042,'Listes déroulantes'!$F$2:$I$26,4,FALSE))))),"")</f>
        <v/>
      </c>
      <c r="J1042" s="28"/>
      <c r="K1042" s="18"/>
      <c r="L1042" s="19"/>
      <c r="M1042" s="18"/>
      <c r="N1042" s="15"/>
      <c r="O1042" s="15"/>
      <c r="P1042" s="20"/>
      <c r="Q1042" s="36"/>
      <c r="R1042" s="36"/>
      <c r="S1042" s="37"/>
      <c r="T1042" s="37"/>
      <c r="U1042" s="37"/>
      <c r="V1042" s="37"/>
      <c r="W1042" s="37"/>
      <c r="X1042" s="37"/>
      <c r="Y1042" s="37"/>
      <c r="Z1042" s="37"/>
    </row>
    <row r="1043" spans="1:26" s="29" customFormat="1" x14ac:dyDescent="0.25">
      <c r="A1043" s="13"/>
      <c r="B1043" s="14"/>
      <c r="C1043" s="39"/>
      <c r="D1043" s="39"/>
      <c r="E1043" s="27"/>
      <c r="F1043" s="16"/>
      <c r="G1043" s="17"/>
      <c r="H1043" s="17"/>
      <c r="I1043" s="38" t="str">
        <f>IF($J1043&lt;&gt;"",(IF($J1043="Part RC demandée &lt;&gt; Part RC calculée",VLOOKUP($J1043,'Listes déroulantes'!$F$2:$H$26,2,FALSE)&amp;$O1043&amp;"
"&amp;$P1043&amp;VLOOKUP($J1043,'Listes déroulantes'!$F$2:$H$26,3,FALSE),IF($J1043="Montant total demandé &lt;&gt; de montant calculé",VLOOKUP($J1043,'Listes déroulantes'!$F$2:$H$26,2,FALSE)&amp;$N1043&amp;"
"&amp;$P1043&amp;"
"&amp;VLOOKUP($J1043,'Listes déroulantes'!$F$2:$H$26,3,FALSE),CONCATENATE(IF(ISNA(VLOOKUP($J1043,'Listes déroulantes'!$F$2:$I$26,2,FALSE)),"",VLOOKUP($J1043,'Listes déroulantes'!$F$2:$I$26,2,FALSE)),IF($L1043&lt;&gt;"",TEXT($L1043,CONCATENATE("jj/mm/aaaa","")),""),VLOOKUP($J1043,'Listes déroulantes'!$F$2:$I$26,3,FALSE)," ",$K1043," ",$N1043," ",$M1043,"
",$P1043,VLOOKUP($J1043,'Listes déroulantes'!$F$2:$I$26,4,FALSE))))),"")</f>
        <v/>
      </c>
      <c r="J1043" s="28"/>
      <c r="K1043" s="18"/>
      <c r="L1043" s="19"/>
      <c r="M1043" s="18"/>
      <c r="N1043" s="15"/>
      <c r="O1043" s="15"/>
      <c r="P1043" s="20"/>
      <c r="Q1043" s="36"/>
      <c r="R1043" s="36"/>
      <c r="S1043" s="37"/>
      <c r="T1043" s="37"/>
      <c r="U1043" s="37"/>
      <c r="V1043" s="37"/>
      <c r="W1043" s="37"/>
      <c r="X1043" s="37"/>
      <c r="Y1043" s="37"/>
      <c r="Z1043" s="37"/>
    </row>
    <row r="1044" spans="1:26" s="29" customFormat="1" x14ac:dyDescent="0.25">
      <c r="A1044" s="13"/>
      <c r="B1044" s="14"/>
      <c r="C1044" s="39"/>
      <c r="D1044" s="39"/>
      <c r="E1044" s="27"/>
      <c r="F1044" s="16"/>
      <c r="G1044" s="17"/>
      <c r="H1044" s="17"/>
      <c r="I1044" s="38" t="str">
        <f>IF($J1044&lt;&gt;"",(IF($J1044="Part RC demandée &lt;&gt; Part RC calculée",VLOOKUP($J1044,'Listes déroulantes'!$F$2:$H$26,2,FALSE)&amp;$O1044&amp;"
"&amp;$P1044&amp;VLOOKUP($J1044,'Listes déroulantes'!$F$2:$H$26,3,FALSE),IF($J1044="Montant total demandé &lt;&gt; de montant calculé",VLOOKUP($J1044,'Listes déroulantes'!$F$2:$H$26,2,FALSE)&amp;$N1044&amp;"
"&amp;$P1044&amp;"
"&amp;VLOOKUP($J1044,'Listes déroulantes'!$F$2:$H$26,3,FALSE),CONCATENATE(IF(ISNA(VLOOKUP($J1044,'Listes déroulantes'!$F$2:$I$26,2,FALSE)),"",VLOOKUP($J1044,'Listes déroulantes'!$F$2:$I$26,2,FALSE)),IF($L1044&lt;&gt;"",TEXT($L1044,CONCATENATE("jj/mm/aaaa","")),""),VLOOKUP($J1044,'Listes déroulantes'!$F$2:$I$26,3,FALSE)," ",$K1044," ",$N1044," ",$M1044,"
",$P1044,VLOOKUP($J1044,'Listes déroulantes'!$F$2:$I$26,4,FALSE))))),"")</f>
        <v/>
      </c>
      <c r="J1044" s="28"/>
      <c r="K1044" s="18"/>
      <c r="L1044" s="19"/>
      <c r="M1044" s="18"/>
      <c r="N1044" s="15"/>
      <c r="O1044" s="15"/>
      <c r="P1044" s="20"/>
      <c r="Q1044" s="36"/>
      <c r="R1044" s="36"/>
      <c r="S1044" s="37"/>
      <c r="T1044" s="37"/>
      <c r="U1044" s="37"/>
      <c r="V1044" s="37"/>
      <c r="W1044" s="37"/>
      <c r="X1044" s="37"/>
      <c r="Y1044" s="37"/>
      <c r="Z1044" s="37"/>
    </row>
    <row r="1045" spans="1:26" s="29" customFormat="1" x14ac:dyDescent="0.25">
      <c r="A1045" s="13"/>
      <c r="B1045" s="14"/>
      <c r="C1045" s="39"/>
      <c r="D1045" s="39"/>
      <c r="E1045" s="27"/>
      <c r="F1045" s="16"/>
      <c r="G1045" s="17"/>
      <c r="H1045" s="17"/>
      <c r="I1045" s="38" t="str">
        <f>IF($J1045&lt;&gt;"",(IF($J1045="Part RC demandée &lt;&gt; Part RC calculée",VLOOKUP($J1045,'Listes déroulantes'!$F$2:$H$26,2,FALSE)&amp;$O1045&amp;"
"&amp;$P1045&amp;VLOOKUP($J1045,'Listes déroulantes'!$F$2:$H$26,3,FALSE),IF($J1045="Montant total demandé &lt;&gt; de montant calculé",VLOOKUP($J1045,'Listes déroulantes'!$F$2:$H$26,2,FALSE)&amp;$N1045&amp;"
"&amp;$P1045&amp;"
"&amp;VLOOKUP($J1045,'Listes déroulantes'!$F$2:$H$26,3,FALSE),CONCATENATE(IF(ISNA(VLOOKUP($J1045,'Listes déroulantes'!$F$2:$I$26,2,FALSE)),"",VLOOKUP($J1045,'Listes déroulantes'!$F$2:$I$26,2,FALSE)),IF($L1045&lt;&gt;"",TEXT($L1045,CONCATENATE("jj/mm/aaaa","")),""),VLOOKUP($J1045,'Listes déroulantes'!$F$2:$I$26,3,FALSE)," ",$K1045," ",$N1045," ",$M1045,"
",$P1045,VLOOKUP($J1045,'Listes déroulantes'!$F$2:$I$26,4,FALSE))))),"")</f>
        <v/>
      </c>
      <c r="J1045" s="28"/>
      <c r="K1045" s="18"/>
      <c r="L1045" s="19"/>
      <c r="M1045" s="18"/>
      <c r="N1045" s="15"/>
      <c r="O1045" s="15"/>
      <c r="P1045" s="20"/>
      <c r="Q1045" s="36"/>
      <c r="R1045" s="36"/>
      <c r="S1045" s="37"/>
      <c r="T1045" s="37"/>
      <c r="U1045" s="37"/>
      <c r="V1045" s="37"/>
      <c r="W1045" s="37"/>
      <c r="X1045" s="37"/>
      <c r="Y1045" s="37"/>
      <c r="Z1045" s="37"/>
    </row>
    <row r="1046" spans="1:26" s="29" customFormat="1" x14ac:dyDescent="0.25">
      <c r="A1046" s="13"/>
      <c r="B1046" s="14"/>
      <c r="C1046" s="39"/>
      <c r="D1046" s="39"/>
      <c r="E1046" s="27"/>
      <c r="F1046" s="16"/>
      <c r="G1046" s="17"/>
      <c r="H1046" s="17"/>
      <c r="I1046" s="38" t="str">
        <f>IF($J1046&lt;&gt;"",(IF($J1046="Part RC demandée &lt;&gt; Part RC calculée",VLOOKUP($J1046,'Listes déroulantes'!$F$2:$H$26,2,FALSE)&amp;$O1046&amp;"
"&amp;$P1046&amp;VLOOKUP($J1046,'Listes déroulantes'!$F$2:$H$26,3,FALSE),IF($J1046="Montant total demandé &lt;&gt; de montant calculé",VLOOKUP($J1046,'Listes déroulantes'!$F$2:$H$26,2,FALSE)&amp;$N1046&amp;"
"&amp;$P1046&amp;"
"&amp;VLOOKUP($J1046,'Listes déroulantes'!$F$2:$H$26,3,FALSE),CONCATENATE(IF(ISNA(VLOOKUP($J1046,'Listes déroulantes'!$F$2:$I$26,2,FALSE)),"",VLOOKUP($J1046,'Listes déroulantes'!$F$2:$I$26,2,FALSE)),IF($L1046&lt;&gt;"",TEXT($L1046,CONCATENATE("jj/mm/aaaa","")),""),VLOOKUP($J1046,'Listes déroulantes'!$F$2:$I$26,3,FALSE)," ",$K1046," ",$N1046," ",$M1046,"
",$P1046,VLOOKUP($J1046,'Listes déroulantes'!$F$2:$I$26,4,FALSE))))),"")</f>
        <v/>
      </c>
      <c r="J1046" s="28"/>
      <c r="K1046" s="18"/>
      <c r="L1046" s="19"/>
      <c r="M1046" s="18"/>
      <c r="N1046" s="15"/>
      <c r="O1046" s="15"/>
      <c r="P1046" s="20"/>
      <c r="Q1046" s="36"/>
      <c r="R1046" s="36"/>
      <c r="S1046" s="37"/>
      <c r="T1046" s="37"/>
      <c r="U1046" s="37"/>
      <c r="V1046" s="37"/>
      <c r="W1046" s="37"/>
      <c r="X1046" s="37"/>
      <c r="Y1046" s="37"/>
      <c r="Z1046" s="37"/>
    </row>
    <row r="1047" spans="1:26" s="29" customFormat="1" x14ac:dyDescent="0.25">
      <c r="A1047" s="13"/>
      <c r="B1047" s="14"/>
      <c r="C1047" s="39"/>
      <c r="D1047" s="39"/>
      <c r="E1047" s="27"/>
      <c r="F1047" s="16"/>
      <c r="G1047" s="17"/>
      <c r="H1047" s="17"/>
      <c r="I1047" s="38" t="str">
        <f>IF($J1047&lt;&gt;"",(IF($J1047="Part RC demandée &lt;&gt; Part RC calculée",VLOOKUP($J1047,'Listes déroulantes'!$F$2:$H$26,2,FALSE)&amp;$O1047&amp;"
"&amp;$P1047&amp;VLOOKUP($J1047,'Listes déroulantes'!$F$2:$H$26,3,FALSE),IF($J1047="Montant total demandé &lt;&gt; de montant calculé",VLOOKUP($J1047,'Listes déroulantes'!$F$2:$H$26,2,FALSE)&amp;$N1047&amp;"
"&amp;$P1047&amp;"
"&amp;VLOOKUP($J1047,'Listes déroulantes'!$F$2:$H$26,3,FALSE),CONCATENATE(IF(ISNA(VLOOKUP($J1047,'Listes déroulantes'!$F$2:$I$26,2,FALSE)),"",VLOOKUP($J1047,'Listes déroulantes'!$F$2:$I$26,2,FALSE)),IF($L1047&lt;&gt;"",TEXT($L1047,CONCATENATE("jj/mm/aaaa","")),""),VLOOKUP($J1047,'Listes déroulantes'!$F$2:$I$26,3,FALSE)," ",$K1047," ",$N1047," ",$M1047,"
",$P1047,VLOOKUP($J1047,'Listes déroulantes'!$F$2:$I$26,4,FALSE))))),"")</f>
        <v/>
      </c>
      <c r="J1047" s="28"/>
      <c r="K1047" s="18"/>
      <c r="L1047" s="19"/>
      <c r="M1047" s="18"/>
      <c r="N1047" s="15"/>
      <c r="O1047" s="15"/>
      <c r="P1047" s="20"/>
      <c r="Q1047" s="36"/>
      <c r="R1047" s="36"/>
      <c r="S1047" s="37"/>
      <c r="T1047" s="37"/>
      <c r="U1047" s="37"/>
      <c r="V1047" s="37"/>
      <c r="W1047" s="37"/>
      <c r="X1047" s="37"/>
      <c r="Y1047" s="37"/>
      <c r="Z1047" s="37"/>
    </row>
    <row r="1048" spans="1:26" s="29" customFormat="1" x14ac:dyDescent="0.25">
      <c r="A1048" s="13"/>
      <c r="B1048" s="14"/>
      <c r="C1048" s="39"/>
      <c r="D1048" s="39"/>
      <c r="E1048" s="27"/>
      <c r="F1048" s="16"/>
      <c r="G1048" s="17"/>
      <c r="H1048" s="17"/>
      <c r="I1048" s="38" t="str">
        <f>IF($J1048&lt;&gt;"",(IF($J1048="Part RC demandée &lt;&gt; Part RC calculée",VLOOKUP($J1048,'Listes déroulantes'!$F$2:$H$26,2,FALSE)&amp;$O1048&amp;"
"&amp;$P1048&amp;VLOOKUP($J1048,'Listes déroulantes'!$F$2:$H$26,3,FALSE),IF($J1048="Montant total demandé &lt;&gt; de montant calculé",VLOOKUP($J1048,'Listes déroulantes'!$F$2:$H$26,2,FALSE)&amp;$N1048&amp;"
"&amp;$P1048&amp;"
"&amp;VLOOKUP($J1048,'Listes déroulantes'!$F$2:$H$26,3,FALSE),CONCATENATE(IF(ISNA(VLOOKUP($J1048,'Listes déroulantes'!$F$2:$I$26,2,FALSE)),"",VLOOKUP($J1048,'Listes déroulantes'!$F$2:$I$26,2,FALSE)),IF($L1048&lt;&gt;"",TEXT($L1048,CONCATENATE("jj/mm/aaaa","")),""),VLOOKUP($J1048,'Listes déroulantes'!$F$2:$I$26,3,FALSE)," ",$K1048," ",$N1048," ",$M1048,"
",$P1048,VLOOKUP($J1048,'Listes déroulantes'!$F$2:$I$26,4,FALSE))))),"")</f>
        <v/>
      </c>
      <c r="J1048" s="28"/>
      <c r="K1048" s="18"/>
      <c r="L1048" s="19"/>
      <c r="M1048" s="18"/>
      <c r="N1048" s="15"/>
      <c r="O1048" s="15"/>
      <c r="P1048" s="20"/>
      <c r="Q1048" s="36"/>
      <c r="R1048" s="36"/>
      <c r="S1048" s="37"/>
      <c r="T1048" s="37"/>
      <c r="U1048" s="37"/>
      <c r="V1048" s="37"/>
      <c r="W1048" s="37"/>
      <c r="X1048" s="37"/>
      <c r="Y1048" s="37"/>
      <c r="Z1048" s="37"/>
    </row>
    <row r="1049" spans="1:26" s="29" customFormat="1" x14ac:dyDescent="0.25">
      <c r="A1049" s="13"/>
      <c r="B1049" s="14"/>
      <c r="C1049" s="39"/>
      <c r="D1049" s="39"/>
      <c r="E1049" s="27"/>
      <c r="F1049" s="16"/>
      <c r="G1049" s="17"/>
      <c r="H1049" s="17"/>
      <c r="I1049" s="38" t="str">
        <f>IF($J1049&lt;&gt;"",(IF($J1049="Part RC demandée &lt;&gt; Part RC calculée",VLOOKUP($J1049,'Listes déroulantes'!$F$2:$H$26,2,FALSE)&amp;$O1049&amp;"
"&amp;$P1049&amp;VLOOKUP($J1049,'Listes déroulantes'!$F$2:$H$26,3,FALSE),IF($J1049="Montant total demandé &lt;&gt; de montant calculé",VLOOKUP($J1049,'Listes déroulantes'!$F$2:$H$26,2,FALSE)&amp;$N1049&amp;"
"&amp;$P1049&amp;"
"&amp;VLOOKUP($J1049,'Listes déroulantes'!$F$2:$H$26,3,FALSE),CONCATENATE(IF(ISNA(VLOOKUP($J1049,'Listes déroulantes'!$F$2:$I$26,2,FALSE)),"",VLOOKUP($J1049,'Listes déroulantes'!$F$2:$I$26,2,FALSE)),IF($L1049&lt;&gt;"",TEXT($L1049,CONCATENATE("jj/mm/aaaa","")),""),VLOOKUP($J1049,'Listes déroulantes'!$F$2:$I$26,3,FALSE)," ",$K1049," ",$N1049," ",$M1049,"
",$P1049,VLOOKUP($J1049,'Listes déroulantes'!$F$2:$I$26,4,FALSE))))),"")</f>
        <v/>
      </c>
      <c r="J1049" s="28"/>
      <c r="K1049" s="18"/>
      <c r="L1049" s="19"/>
      <c r="M1049" s="18"/>
      <c r="N1049" s="15"/>
      <c r="O1049" s="15"/>
      <c r="P1049" s="20"/>
      <c r="Q1049" s="36"/>
      <c r="R1049" s="36"/>
      <c r="S1049" s="37"/>
      <c r="T1049" s="37"/>
      <c r="U1049" s="37"/>
      <c r="V1049" s="37"/>
      <c r="W1049" s="37"/>
      <c r="X1049" s="37"/>
      <c r="Y1049" s="37"/>
      <c r="Z1049" s="37"/>
    </row>
    <row r="1050" spans="1:26" s="29" customFormat="1" x14ac:dyDescent="0.25">
      <c r="A1050" s="13"/>
      <c r="B1050" s="14"/>
      <c r="C1050" s="39"/>
      <c r="D1050" s="39"/>
      <c r="E1050" s="27"/>
      <c r="F1050" s="16"/>
      <c r="G1050" s="17"/>
      <c r="H1050" s="17"/>
      <c r="I1050" s="38" t="str">
        <f>IF($J1050&lt;&gt;"",(IF($J1050="Part RC demandée &lt;&gt; Part RC calculée",VLOOKUP($J1050,'Listes déroulantes'!$F$2:$H$26,2,FALSE)&amp;$O1050&amp;"
"&amp;$P1050&amp;VLOOKUP($J1050,'Listes déroulantes'!$F$2:$H$26,3,FALSE),IF($J1050="Montant total demandé &lt;&gt; de montant calculé",VLOOKUP($J1050,'Listes déroulantes'!$F$2:$H$26,2,FALSE)&amp;$N1050&amp;"
"&amp;$P1050&amp;"
"&amp;VLOOKUP($J1050,'Listes déroulantes'!$F$2:$H$26,3,FALSE),CONCATENATE(IF(ISNA(VLOOKUP($J1050,'Listes déroulantes'!$F$2:$I$26,2,FALSE)),"",VLOOKUP($J1050,'Listes déroulantes'!$F$2:$I$26,2,FALSE)),IF($L1050&lt;&gt;"",TEXT($L1050,CONCATENATE("jj/mm/aaaa","")),""),VLOOKUP($J1050,'Listes déroulantes'!$F$2:$I$26,3,FALSE)," ",$K1050," ",$N1050," ",$M1050,"
",$P1050,VLOOKUP($J1050,'Listes déroulantes'!$F$2:$I$26,4,FALSE))))),"")</f>
        <v/>
      </c>
      <c r="J1050" s="28"/>
      <c r="K1050" s="18"/>
      <c r="L1050" s="19"/>
      <c r="M1050" s="18"/>
      <c r="N1050" s="15"/>
      <c r="O1050" s="15"/>
      <c r="P1050" s="20"/>
      <c r="Q1050" s="36"/>
      <c r="R1050" s="36"/>
      <c r="S1050" s="37"/>
      <c r="T1050" s="37"/>
      <c r="U1050" s="37"/>
      <c r="V1050" s="37"/>
      <c r="W1050" s="37"/>
      <c r="X1050" s="37"/>
      <c r="Y1050" s="37"/>
      <c r="Z1050" s="37"/>
    </row>
    <row r="1051" spans="1:26" s="29" customFormat="1" x14ac:dyDescent="0.25">
      <c r="A1051" s="13"/>
      <c r="B1051" s="14"/>
      <c r="C1051" s="39"/>
      <c r="D1051" s="39"/>
      <c r="E1051" s="27"/>
      <c r="F1051" s="16"/>
      <c r="G1051" s="17"/>
      <c r="H1051" s="17"/>
      <c r="I1051" s="38" t="str">
        <f>IF($J1051&lt;&gt;"",(IF($J1051="Part RC demandée &lt;&gt; Part RC calculée",VLOOKUP($J1051,'Listes déroulantes'!$F$2:$H$26,2,FALSE)&amp;$O1051&amp;"
"&amp;$P1051&amp;VLOOKUP($J1051,'Listes déroulantes'!$F$2:$H$26,3,FALSE),IF($J1051="Montant total demandé &lt;&gt; de montant calculé",VLOOKUP($J1051,'Listes déroulantes'!$F$2:$H$26,2,FALSE)&amp;$N1051&amp;"
"&amp;$P1051&amp;"
"&amp;VLOOKUP($J1051,'Listes déroulantes'!$F$2:$H$26,3,FALSE),CONCATENATE(IF(ISNA(VLOOKUP($J1051,'Listes déroulantes'!$F$2:$I$26,2,FALSE)),"",VLOOKUP($J1051,'Listes déroulantes'!$F$2:$I$26,2,FALSE)),IF($L1051&lt;&gt;"",TEXT($L1051,CONCATENATE("jj/mm/aaaa","")),""),VLOOKUP($J1051,'Listes déroulantes'!$F$2:$I$26,3,FALSE)," ",$K1051," ",$N1051," ",$M1051,"
",$P1051,VLOOKUP($J1051,'Listes déroulantes'!$F$2:$I$26,4,FALSE))))),"")</f>
        <v/>
      </c>
      <c r="J1051" s="28"/>
      <c r="K1051" s="18"/>
      <c r="L1051" s="19"/>
      <c r="M1051" s="18"/>
      <c r="N1051" s="15"/>
      <c r="O1051" s="15"/>
      <c r="P1051" s="20"/>
      <c r="Q1051" s="36"/>
      <c r="R1051" s="36"/>
      <c r="S1051" s="37"/>
      <c r="T1051" s="37"/>
      <c r="U1051" s="37"/>
      <c r="V1051" s="37"/>
      <c r="W1051" s="37"/>
      <c r="X1051" s="37"/>
      <c r="Y1051" s="37"/>
      <c r="Z1051" s="37"/>
    </row>
    <row r="1052" spans="1:26" s="29" customFormat="1" x14ac:dyDescent="0.25">
      <c r="A1052" s="13"/>
      <c r="B1052" s="14"/>
      <c r="C1052" s="39"/>
      <c r="D1052" s="39"/>
      <c r="E1052" s="27"/>
      <c r="F1052" s="16"/>
      <c r="G1052" s="17"/>
      <c r="H1052" s="17"/>
      <c r="I1052" s="38" t="str">
        <f>IF($J1052&lt;&gt;"",(IF($J1052="Part RC demandée &lt;&gt; Part RC calculée",VLOOKUP($J1052,'Listes déroulantes'!$F$2:$H$26,2,FALSE)&amp;$O1052&amp;"
"&amp;$P1052&amp;VLOOKUP($J1052,'Listes déroulantes'!$F$2:$H$26,3,FALSE),IF($J1052="Montant total demandé &lt;&gt; de montant calculé",VLOOKUP($J1052,'Listes déroulantes'!$F$2:$H$26,2,FALSE)&amp;$N1052&amp;"
"&amp;$P1052&amp;"
"&amp;VLOOKUP($J1052,'Listes déroulantes'!$F$2:$H$26,3,FALSE),CONCATENATE(IF(ISNA(VLOOKUP($J1052,'Listes déroulantes'!$F$2:$I$26,2,FALSE)),"",VLOOKUP($J1052,'Listes déroulantes'!$F$2:$I$26,2,FALSE)),IF($L1052&lt;&gt;"",TEXT($L1052,CONCATENATE("jj/mm/aaaa","")),""),VLOOKUP($J1052,'Listes déroulantes'!$F$2:$I$26,3,FALSE)," ",$K1052," ",$N1052," ",$M1052,"
",$P1052,VLOOKUP($J1052,'Listes déroulantes'!$F$2:$I$26,4,FALSE))))),"")</f>
        <v/>
      </c>
      <c r="J1052" s="28"/>
      <c r="K1052" s="18"/>
      <c r="L1052" s="19"/>
      <c r="M1052" s="18"/>
      <c r="N1052" s="15"/>
      <c r="O1052" s="15"/>
      <c r="P1052" s="20"/>
      <c r="Q1052" s="36"/>
      <c r="R1052" s="36"/>
      <c r="S1052" s="37"/>
      <c r="T1052" s="37"/>
      <c r="U1052" s="37"/>
      <c r="V1052" s="37"/>
      <c r="W1052" s="37"/>
      <c r="X1052" s="37"/>
      <c r="Y1052" s="37"/>
      <c r="Z1052" s="37"/>
    </row>
    <row r="1053" spans="1:26" s="29" customFormat="1" x14ac:dyDescent="0.25">
      <c r="A1053" s="13"/>
      <c r="B1053" s="14"/>
      <c r="C1053" s="39"/>
      <c r="D1053" s="39"/>
      <c r="E1053" s="27"/>
      <c r="F1053" s="16"/>
      <c r="G1053" s="17"/>
      <c r="H1053" s="17"/>
      <c r="I1053" s="38" t="str">
        <f>IF($J1053&lt;&gt;"",(IF($J1053="Part RC demandée &lt;&gt; Part RC calculée",VLOOKUP($J1053,'Listes déroulantes'!$F$2:$H$26,2,FALSE)&amp;$O1053&amp;"
"&amp;$P1053&amp;VLOOKUP($J1053,'Listes déroulantes'!$F$2:$H$26,3,FALSE),IF($J1053="Montant total demandé &lt;&gt; de montant calculé",VLOOKUP($J1053,'Listes déroulantes'!$F$2:$H$26,2,FALSE)&amp;$N1053&amp;"
"&amp;$P1053&amp;"
"&amp;VLOOKUP($J1053,'Listes déroulantes'!$F$2:$H$26,3,FALSE),CONCATENATE(IF(ISNA(VLOOKUP($J1053,'Listes déroulantes'!$F$2:$I$26,2,FALSE)),"",VLOOKUP($J1053,'Listes déroulantes'!$F$2:$I$26,2,FALSE)),IF($L1053&lt;&gt;"",TEXT($L1053,CONCATENATE("jj/mm/aaaa","")),""),VLOOKUP($J1053,'Listes déroulantes'!$F$2:$I$26,3,FALSE)," ",$K1053," ",$N1053," ",$M1053,"
",$P1053,VLOOKUP($J1053,'Listes déroulantes'!$F$2:$I$26,4,FALSE))))),"")</f>
        <v/>
      </c>
      <c r="J1053" s="28"/>
      <c r="K1053" s="18"/>
      <c r="L1053" s="19"/>
      <c r="M1053" s="18"/>
      <c r="N1053" s="15"/>
      <c r="O1053" s="15"/>
      <c r="P1053" s="20"/>
      <c r="Q1053" s="36"/>
      <c r="R1053" s="36"/>
      <c r="S1053" s="37"/>
      <c r="T1053" s="37"/>
      <c r="U1053" s="37"/>
      <c r="V1053" s="37"/>
      <c r="W1053" s="37"/>
      <c r="X1053" s="37"/>
      <c r="Y1053" s="37"/>
      <c r="Z1053" s="37"/>
    </row>
    <row r="1054" spans="1:26" s="29" customFormat="1" x14ac:dyDescent="0.25">
      <c r="A1054" s="13"/>
      <c r="B1054" s="14"/>
      <c r="C1054" s="39"/>
      <c r="D1054" s="39"/>
      <c r="E1054" s="27"/>
      <c r="F1054" s="16"/>
      <c r="G1054" s="17"/>
      <c r="H1054" s="17"/>
      <c r="I1054" s="38" t="str">
        <f>IF($J1054&lt;&gt;"",(IF($J1054="Part RC demandée &lt;&gt; Part RC calculée",VLOOKUP($J1054,'Listes déroulantes'!$F$2:$H$26,2,FALSE)&amp;$O1054&amp;"
"&amp;$P1054&amp;VLOOKUP($J1054,'Listes déroulantes'!$F$2:$H$26,3,FALSE),IF($J1054="Montant total demandé &lt;&gt; de montant calculé",VLOOKUP($J1054,'Listes déroulantes'!$F$2:$H$26,2,FALSE)&amp;$N1054&amp;"
"&amp;$P1054&amp;"
"&amp;VLOOKUP($J1054,'Listes déroulantes'!$F$2:$H$26,3,FALSE),CONCATENATE(IF(ISNA(VLOOKUP($J1054,'Listes déroulantes'!$F$2:$I$26,2,FALSE)),"",VLOOKUP($J1054,'Listes déroulantes'!$F$2:$I$26,2,FALSE)),IF($L1054&lt;&gt;"",TEXT($L1054,CONCATENATE("jj/mm/aaaa","")),""),VLOOKUP($J1054,'Listes déroulantes'!$F$2:$I$26,3,FALSE)," ",$K1054," ",$N1054," ",$M1054,"
",$P1054,VLOOKUP($J1054,'Listes déroulantes'!$F$2:$I$26,4,FALSE))))),"")</f>
        <v/>
      </c>
      <c r="J1054" s="28"/>
      <c r="K1054" s="18"/>
      <c r="L1054" s="19"/>
      <c r="M1054" s="18"/>
      <c r="N1054" s="15"/>
      <c r="O1054" s="15"/>
      <c r="P1054" s="20"/>
      <c r="Q1054" s="36"/>
      <c r="R1054" s="36"/>
      <c r="S1054" s="37"/>
      <c r="T1054" s="37"/>
      <c r="U1054" s="37"/>
      <c r="V1054" s="37"/>
      <c r="W1054" s="37"/>
      <c r="X1054" s="37"/>
      <c r="Y1054" s="37"/>
      <c r="Z1054" s="37"/>
    </row>
    <row r="1055" spans="1:26" s="29" customFormat="1" x14ac:dyDescent="0.25">
      <c r="A1055" s="13"/>
      <c r="B1055" s="14"/>
      <c r="C1055" s="39"/>
      <c r="D1055" s="39"/>
      <c r="E1055" s="27"/>
      <c r="F1055" s="16"/>
      <c r="G1055" s="17"/>
      <c r="H1055" s="17"/>
      <c r="I1055" s="38" t="str">
        <f>IF($J1055&lt;&gt;"",(IF($J1055="Part RC demandée &lt;&gt; Part RC calculée",VLOOKUP($J1055,'Listes déroulantes'!$F$2:$H$26,2,FALSE)&amp;$O1055&amp;"
"&amp;$P1055&amp;VLOOKUP($J1055,'Listes déroulantes'!$F$2:$H$26,3,FALSE),IF($J1055="Montant total demandé &lt;&gt; de montant calculé",VLOOKUP($J1055,'Listes déroulantes'!$F$2:$H$26,2,FALSE)&amp;$N1055&amp;"
"&amp;$P1055&amp;"
"&amp;VLOOKUP($J1055,'Listes déroulantes'!$F$2:$H$26,3,FALSE),CONCATENATE(IF(ISNA(VLOOKUP($J1055,'Listes déroulantes'!$F$2:$I$26,2,FALSE)),"",VLOOKUP($J1055,'Listes déroulantes'!$F$2:$I$26,2,FALSE)),IF($L1055&lt;&gt;"",TEXT($L1055,CONCATENATE("jj/mm/aaaa","")),""),VLOOKUP($J1055,'Listes déroulantes'!$F$2:$I$26,3,FALSE)," ",$K1055," ",$N1055," ",$M1055,"
",$P1055,VLOOKUP($J1055,'Listes déroulantes'!$F$2:$I$26,4,FALSE))))),"")</f>
        <v/>
      </c>
      <c r="J1055" s="28"/>
      <c r="K1055" s="18"/>
      <c r="L1055" s="19"/>
      <c r="M1055" s="18"/>
      <c r="N1055" s="15"/>
      <c r="O1055" s="15"/>
      <c r="P1055" s="20"/>
      <c r="Q1055" s="36"/>
      <c r="R1055" s="36"/>
      <c r="S1055" s="37"/>
      <c r="T1055" s="37"/>
      <c r="U1055" s="37"/>
      <c r="V1055" s="37"/>
      <c r="W1055" s="37"/>
      <c r="X1055" s="37"/>
      <c r="Y1055" s="37"/>
      <c r="Z1055" s="37"/>
    </row>
    <row r="1056" spans="1:26" s="29" customFormat="1" x14ac:dyDescent="0.25">
      <c r="A1056" s="13"/>
      <c r="B1056" s="14"/>
      <c r="C1056" s="39"/>
      <c r="D1056" s="39"/>
      <c r="E1056" s="27"/>
      <c r="F1056" s="16"/>
      <c r="G1056" s="17"/>
      <c r="H1056" s="17"/>
      <c r="I1056" s="38" t="str">
        <f>IF($J1056&lt;&gt;"",(IF($J1056="Part RC demandée &lt;&gt; Part RC calculée",VLOOKUP($J1056,'Listes déroulantes'!$F$2:$H$26,2,FALSE)&amp;$O1056&amp;"
"&amp;$P1056&amp;VLOOKUP($J1056,'Listes déroulantes'!$F$2:$H$26,3,FALSE),IF($J1056="Montant total demandé &lt;&gt; de montant calculé",VLOOKUP($J1056,'Listes déroulantes'!$F$2:$H$26,2,FALSE)&amp;$N1056&amp;"
"&amp;$P1056&amp;"
"&amp;VLOOKUP($J1056,'Listes déroulantes'!$F$2:$H$26,3,FALSE),CONCATENATE(IF(ISNA(VLOOKUP($J1056,'Listes déroulantes'!$F$2:$I$26,2,FALSE)),"",VLOOKUP($J1056,'Listes déroulantes'!$F$2:$I$26,2,FALSE)),IF($L1056&lt;&gt;"",TEXT($L1056,CONCATENATE("jj/mm/aaaa","")),""),VLOOKUP($J1056,'Listes déroulantes'!$F$2:$I$26,3,FALSE)," ",$K1056," ",$N1056," ",$M1056,"
",$P1056,VLOOKUP($J1056,'Listes déroulantes'!$F$2:$I$26,4,FALSE))))),"")</f>
        <v/>
      </c>
      <c r="J1056" s="28"/>
      <c r="K1056" s="18"/>
      <c r="L1056" s="19"/>
      <c r="M1056" s="18"/>
      <c r="N1056" s="15"/>
      <c r="O1056" s="15"/>
      <c r="P1056" s="20"/>
      <c r="Q1056" s="36"/>
      <c r="R1056" s="36"/>
      <c r="S1056" s="37"/>
      <c r="T1056" s="37"/>
      <c r="U1056" s="37"/>
      <c r="V1056" s="37"/>
      <c r="W1056" s="37"/>
      <c r="X1056" s="37"/>
      <c r="Y1056" s="37"/>
      <c r="Z1056" s="37"/>
    </row>
    <row r="1057" spans="1:26" s="29" customFormat="1" x14ac:dyDescent="0.25">
      <c r="A1057" s="13"/>
      <c r="B1057" s="14"/>
      <c r="C1057" s="39"/>
      <c r="D1057" s="39"/>
      <c r="E1057" s="27"/>
      <c r="F1057" s="16"/>
      <c r="G1057" s="17"/>
      <c r="H1057" s="17"/>
      <c r="I1057" s="38" t="str">
        <f>IF($J1057&lt;&gt;"",(IF($J1057="Part RC demandée &lt;&gt; Part RC calculée",VLOOKUP($J1057,'Listes déroulantes'!$F$2:$H$26,2,FALSE)&amp;$O1057&amp;"
"&amp;$P1057&amp;VLOOKUP($J1057,'Listes déroulantes'!$F$2:$H$26,3,FALSE),IF($J1057="Montant total demandé &lt;&gt; de montant calculé",VLOOKUP($J1057,'Listes déroulantes'!$F$2:$H$26,2,FALSE)&amp;$N1057&amp;"
"&amp;$P1057&amp;"
"&amp;VLOOKUP($J1057,'Listes déroulantes'!$F$2:$H$26,3,FALSE),CONCATENATE(IF(ISNA(VLOOKUP($J1057,'Listes déroulantes'!$F$2:$I$26,2,FALSE)),"",VLOOKUP($J1057,'Listes déroulantes'!$F$2:$I$26,2,FALSE)),IF($L1057&lt;&gt;"",TEXT($L1057,CONCATENATE("jj/mm/aaaa","")),""),VLOOKUP($J1057,'Listes déroulantes'!$F$2:$I$26,3,FALSE)," ",$K1057," ",$N1057," ",$M1057,"
",$P1057,VLOOKUP($J1057,'Listes déroulantes'!$F$2:$I$26,4,FALSE))))),"")</f>
        <v/>
      </c>
      <c r="J1057" s="28"/>
      <c r="K1057" s="18"/>
      <c r="L1057" s="19"/>
      <c r="M1057" s="18"/>
      <c r="N1057" s="15"/>
      <c r="O1057" s="15"/>
      <c r="P1057" s="20"/>
      <c r="Q1057" s="36"/>
      <c r="R1057" s="36"/>
      <c r="S1057" s="37"/>
      <c r="T1057" s="37"/>
      <c r="U1057" s="37"/>
      <c r="V1057" s="37"/>
      <c r="W1057" s="37"/>
      <c r="X1057" s="37"/>
      <c r="Y1057" s="37"/>
      <c r="Z1057" s="37"/>
    </row>
    <row r="1058" spans="1:26" s="29" customFormat="1" x14ac:dyDescent="0.25">
      <c r="A1058" s="13"/>
      <c r="B1058" s="14"/>
      <c r="C1058" s="39"/>
      <c r="D1058" s="39"/>
      <c r="E1058" s="27"/>
      <c r="F1058" s="16"/>
      <c r="G1058" s="17"/>
      <c r="H1058" s="17"/>
      <c r="I1058" s="38" t="str">
        <f>IF($J1058&lt;&gt;"",(IF($J1058="Part RC demandée &lt;&gt; Part RC calculée",VLOOKUP($J1058,'Listes déroulantes'!$F$2:$H$26,2,FALSE)&amp;$O1058&amp;"
"&amp;$P1058&amp;VLOOKUP($J1058,'Listes déroulantes'!$F$2:$H$26,3,FALSE),IF($J1058="Montant total demandé &lt;&gt; de montant calculé",VLOOKUP($J1058,'Listes déroulantes'!$F$2:$H$26,2,FALSE)&amp;$N1058&amp;"
"&amp;$P1058&amp;"
"&amp;VLOOKUP($J1058,'Listes déroulantes'!$F$2:$H$26,3,FALSE),CONCATENATE(IF(ISNA(VLOOKUP($J1058,'Listes déroulantes'!$F$2:$I$26,2,FALSE)),"",VLOOKUP($J1058,'Listes déroulantes'!$F$2:$I$26,2,FALSE)),IF($L1058&lt;&gt;"",TEXT($L1058,CONCATENATE("jj/mm/aaaa","")),""),VLOOKUP($J1058,'Listes déroulantes'!$F$2:$I$26,3,FALSE)," ",$K1058," ",$N1058," ",$M1058,"
",$P1058,VLOOKUP($J1058,'Listes déroulantes'!$F$2:$I$26,4,FALSE))))),"")</f>
        <v/>
      </c>
      <c r="J1058" s="28"/>
      <c r="K1058" s="18"/>
      <c r="L1058" s="19"/>
      <c r="M1058" s="18"/>
      <c r="N1058" s="15"/>
      <c r="O1058" s="15"/>
      <c r="P1058" s="20"/>
      <c r="Q1058" s="36"/>
      <c r="R1058" s="36"/>
      <c r="S1058" s="37"/>
      <c r="T1058" s="37"/>
      <c r="U1058" s="37"/>
      <c r="V1058" s="37"/>
      <c r="W1058" s="37"/>
      <c r="X1058" s="37"/>
      <c r="Y1058" s="37"/>
      <c r="Z1058" s="37"/>
    </row>
    <row r="1059" spans="1:26" s="29" customFormat="1" x14ac:dyDescent="0.25">
      <c r="A1059" s="13"/>
      <c r="B1059" s="14"/>
      <c r="C1059" s="39"/>
      <c r="D1059" s="39"/>
      <c r="E1059" s="27"/>
      <c r="F1059" s="16"/>
      <c r="G1059" s="17"/>
      <c r="H1059" s="17"/>
      <c r="I1059" s="38" t="str">
        <f>IF($J1059&lt;&gt;"",(IF($J1059="Part RC demandée &lt;&gt; Part RC calculée",VLOOKUP($J1059,'Listes déroulantes'!$F$2:$H$26,2,FALSE)&amp;$O1059&amp;"
"&amp;$P1059&amp;VLOOKUP($J1059,'Listes déroulantes'!$F$2:$H$26,3,FALSE),IF($J1059="Montant total demandé &lt;&gt; de montant calculé",VLOOKUP($J1059,'Listes déroulantes'!$F$2:$H$26,2,FALSE)&amp;$N1059&amp;"
"&amp;$P1059&amp;"
"&amp;VLOOKUP($J1059,'Listes déroulantes'!$F$2:$H$26,3,FALSE),CONCATENATE(IF(ISNA(VLOOKUP($J1059,'Listes déroulantes'!$F$2:$I$26,2,FALSE)),"",VLOOKUP($J1059,'Listes déroulantes'!$F$2:$I$26,2,FALSE)),IF($L1059&lt;&gt;"",TEXT($L1059,CONCATENATE("jj/mm/aaaa","")),""),VLOOKUP($J1059,'Listes déroulantes'!$F$2:$I$26,3,FALSE)," ",$K1059," ",$N1059," ",$M1059,"
",$P1059,VLOOKUP($J1059,'Listes déroulantes'!$F$2:$I$26,4,FALSE))))),"")</f>
        <v/>
      </c>
      <c r="J1059" s="28"/>
      <c r="K1059" s="18"/>
      <c r="L1059" s="19"/>
      <c r="M1059" s="18"/>
      <c r="N1059" s="15"/>
      <c r="O1059" s="15"/>
      <c r="P1059" s="20"/>
      <c r="Q1059" s="36"/>
      <c r="R1059" s="36"/>
      <c r="S1059" s="37"/>
      <c r="T1059" s="37"/>
      <c r="U1059" s="37"/>
      <c r="V1059" s="37"/>
      <c r="W1059" s="37"/>
      <c r="X1059" s="37"/>
      <c r="Y1059" s="37"/>
      <c r="Z1059" s="37"/>
    </row>
    <row r="1060" spans="1:26" s="29" customFormat="1" x14ac:dyDescent="0.25">
      <c r="A1060" s="13"/>
      <c r="B1060" s="14"/>
      <c r="C1060" s="39"/>
      <c r="D1060" s="39"/>
      <c r="E1060" s="27"/>
      <c r="F1060" s="16"/>
      <c r="G1060" s="17"/>
      <c r="H1060" s="17"/>
      <c r="I1060" s="38" t="str">
        <f>IF($J1060&lt;&gt;"",(IF($J1060="Part RC demandée &lt;&gt; Part RC calculée",VLOOKUP($J1060,'Listes déroulantes'!$F$2:$H$26,2,FALSE)&amp;$O1060&amp;"
"&amp;$P1060&amp;VLOOKUP($J1060,'Listes déroulantes'!$F$2:$H$26,3,FALSE),IF($J1060="Montant total demandé &lt;&gt; de montant calculé",VLOOKUP($J1060,'Listes déroulantes'!$F$2:$H$26,2,FALSE)&amp;$N1060&amp;"
"&amp;$P1060&amp;"
"&amp;VLOOKUP($J1060,'Listes déroulantes'!$F$2:$H$26,3,FALSE),CONCATENATE(IF(ISNA(VLOOKUP($J1060,'Listes déroulantes'!$F$2:$I$26,2,FALSE)),"",VLOOKUP($J1060,'Listes déroulantes'!$F$2:$I$26,2,FALSE)),IF($L1060&lt;&gt;"",TEXT($L1060,CONCATENATE("jj/mm/aaaa","")),""),VLOOKUP($J1060,'Listes déroulantes'!$F$2:$I$26,3,FALSE)," ",$K1060," ",$N1060," ",$M1060,"
",$P1060,VLOOKUP($J1060,'Listes déroulantes'!$F$2:$I$26,4,FALSE))))),"")</f>
        <v/>
      </c>
      <c r="J1060" s="28"/>
      <c r="K1060" s="18"/>
      <c r="L1060" s="19"/>
      <c r="M1060" s="18"/>
      <c r="N1060" s="15"/>
      <c r="O1060" s="15"/>
      <c r="P1060" s="20"/>
      <c r="Q1060" s="36"/>
      <c r="R1060" s="36"/>
      <c r="S1060" s="37"/>
      <c r="T1060" s="37"/>
      <c r="U1060" s="37"/>
      <c r="V1060" s="37"/>
      <c r="W1060" s="37"/>
      <c r="X1060" s="37"/>
      <c r="Y1060" s="37"/>
      <c r="Z1060" s="37"/>
    </row>
    <row r="1061" spans="1:26" s="29" customFormat="1" x14ac:dyDescent="0.25">
      <c r="A1061" s="13"/>
      <c r="B1061" s="14"/>
      <c r="C1061" s="39"/>
      <c r="D1061" s="39"/>
      <c r="E1061" s="27"/>
      <c r="F1061" s="16"/>
      <c r="G1061" s="17"/>
      <c r="H1061" s="17"/>
      <c r="I1061" s="38" t="str">
        <f>IF($J1061&lt;&gt;"",(IF($J1061="Part RC demandée &lt;&gt; Part RC calculée",VLOOKUP($J1061,'Listes déroulantes'!$F$2:$H$26,2,FALSE)&amp;$O1061&amp;"
"&amp;$P1061&amp;VLOOKUP($J1061,'Listes déroulantes'!$F$2:$H$26,3,FALSE),IF($J1061="Montant total demandé &lt;&gt; de montant calculé",VLOOKUP($J1061,'Listes déroulantes'!$F$2:$H$26,2,FALSE)&amp;$N1061&amp;"
"&amp;$P1061&amp;"
"&amp;VLOOKUP($J1061,'Listes déroulantes'!$F$2:$H$26,3,FALSE),CONCATENATE(IF(ISNA(VLOOKUP($J1061,'Listes déroulantes'!$F$2:$I$26,2,FALSE)),"",VLOOKUP($J1061,'Listes déroulantes'!$F$2:$I$26,2,FALSE)),IF($L1061&lt;&gt;"",TEXT($L1061,CONCATENATE("jj/mm/aaaa","")),""),VLOOKUP($J1061,'Listes déroulantes'!$F$2:$I$26,3,FALSE)," ",$K1061," ",$N1061," ",$M1061,"
",$P1061,VLOOKUP($J1061,'Listes déroulantes'!$F$2:$I$26,4,FALSE))))),"")</f>
        <v/>
      </c>
      <c r="J1061" s="28"/>
      <c r="K1061" s="18"/>
      <c r="L1061" s="19"/>
      <c r="M1061" s="18"/>
      <c r="N1061" s="15"/>
      <c r="O1061" s="15"/>
      <c r="P1061" s="20"/>
      <c r="Q1061" s="36"/>
      <c r="R1061" s="36"/>
      <c r="S1061" s="37"/>
      <c r="T1061" s="37"/>
      <c r="U1061" s="37"/>
      <c r="V1061" s="37"/>
      <c r="W1061" s="37"/>
      <c r="X1061" s="37"/>
      <c r="Y1061" s="37"/>
      <c r="Z1061" s="37"/>
    </row>
    <row r="1062" spans="1:26" s="29" customFormat="1" x14ac:dyDescent="0.25">
      <c r="A1062" s="13"/>
      <c r="B1062" s="14"/>
      <c r="C1062" s="39"/>
      <c r="D1062" s="39"/>
      <c r="E1062" s="27"/>
      <c r="F1062" s="16"/>
      <c r="G1062" s="17"/>
      <c r="H1062" s="17"/>
      <c r="I1062" s="38" t="str">
        <f>IF($J1062&lt;&gt;"",(IF($J1062="Part RC demandée &lt;&gt; Part RC calculée",VLOOKUP($J1062,'Listes déroulantes'!$F$2:$H$26,2,FALSE)&amp;$O1062&amp;"
"&amp;$P1062&amp;VLOOKUP($J1062,'Listes déroulantes'!$F$2:$H$26,3,FALSE),IF($J1062="Montant total demandé &lt;&gt; de montant calculé",VLOOKUP($J1062,'Listes déroulantes'!$F$2:$H$26,2,FALSE)&amp;$N1062&amp;"
"&amp;$P1062&amp;"
"&amp;VLOOKUP($J1062,'Listes déroulantes'!$F$2:$H$26,3,FALSE),CONCATENATE(IF(ISNA(VLOOKUP($J1062,'Listes déroulantes'!$F$2:$I$26,2,FALSE)),"",VLOOKUP($J1062,'Listes déroulantes'!$F$2:$I$26,2,FALSE)),IF($L1062&lt;&gt;"",TEXT($L1062,CONCATENATE("jj/mm/aaaa","")),""),VLOOKUP($J1062,'Listes déroulantes'!$F$2:$I$26,3,FALSE)," ",$K1062," ",$N1062," ",$M1062,"
",$P1062,VLOOKUP($J1062,'Listes déroulantes'!$F$2:$I$26,4,FALSE))))),"")</f>
        <v/>
      </c>
      <c r="J1062" s="28"/>
      <c r="K1062" s="18"/>
      <c r="L1062" s="19"/>
      <c r="M1062" s="18"/>
      <c r="N1062" s="15"/>
      <c r="O1062" s="15"/>
      <c r="P1062" s="20"/>
      <c r="Q1062" s="36"/>
      <c r="R1062" s="36"/>
      <c r="S1062" s="37"/>
      <c r="T1062" s="37"/>
      <c r="U1062" s="37"/>
      <c r="V1062" s="37"/>
      <c r="W1062" s="37"/>
      <c r="X1062" s="37"/>
      <c r="Y1062" s="37"/>
      <c r="Z1062" s="37"/>
    </row>
    <row r="1063" spans="1:26" s="29" customFormat="1" x14ac:dyDescent="0.25">
      <c r="A1063" s="13"/>
      <c r="B1063" s="14"/>
      <c r="C1063" s="39"/>
      <c r="D1063" s="39"/>
      <c r="E1063" s="27"/>
      <c r="F1063" s="16"/>
      <c r="G1063" s="17"/>
      <c r="H1063" s="17"/>
      <c r="I1063" s="38" t="str">
        <f>IF($J1063&lt;&gt;"",(IF($J1063="Part RC demandée &lt;&gt; Part RC calculée",VLOOKUP($J1063,'Listes déroulantes'!$F$2:$H$26,2,FALSE)&amp;$O1063&amp;"
"&amp;$P1063&amp;VLOOKUP($J1063,'Listes déroulantes'!$F$2:$H$26,3,FALSE),IF($J1063="Montant total demandé &lt;&gt; de montant calculé",VLOOKUP($J1063,'Listes déroulantes'!$F$2:$H$26,2,FALSE)&amp;$N1063&amp;"
"&amp;$P1063&amp;"
"&amp;VLOOKUP($J1063,'Listes déroulantes'!$F$2:$H$26,3,FALSE),CONCATENATE(IF(ISNA(VLOOKUP($J1063,'Listes déroulantes'!$F$2:$I$26,2,FALSE)),"",VLOOKUP($J1063,'Listes déroulantes'!$F$2:$I$26,2,FALSE)),IF($L1063&lt;&gt;"",TEXT($L1063,CONCATENATE("jj/mm/aaaa","")),""),VLOOKUP($J1063,'Listes déroulantes'!$F$2:$I$26,3,FALSE)," ",$K1063," ",$N1063," ",$M1063,"
",$P1063,VLOOKUP($J1063,'Listes déroulantes'!$F$2:$I$26,4,FALSE))))),"")</f>
        <v/>
      </c>
      <c r="J1063" s="28"/>
      <c r="K1063" s="18"/>
      <c r="L1063" s="19"/>
      <c r="M1063" s="18"/>
      <c r="N1063" s="15"/>
      <c r="O1063" s="15"/>
      <c r="P1063" s="20"/>
      <c r="Q1063" s="36"/>
      <c r="R1063" s="36"/>
      <c r="S1063" s="37"/>
      <c r="T1063" s="37"/>
      <c r="U1063" s="37"/>
      <c r="V1063" s="37"/>
      <c r="W1063" s="37"/>
      <c r="X1063" s="37"/>
      <c r="Y1063" s="37"/>
      <c r="Z1063" s="37"/>
    </row>
    <row r="1064" spans="1:26" s="29" customFormat="1" x14ac:dyDescent="0.25">
      <c r="A1064" s="13"/>
      <c r="B1064" s="14"/>
      <c r="C1064" s="39"/>
      <c r="D1064" s="39"/>
      <c r="E1064" s="27"/>
      <c r="F1064" s="16"/>
      <c r="G1064" s="17"/>
      <c r="H1064" s="17"/>
      <c r="I1064" s="38" t="str">
        <f>IF($J1064&lt;&gt;"",(IF($J1064="Part RC demandée &lt;&gt; Part RC calculée",VLOOKUP($J1064,'Listes déroulantes'!$F$2:$H$26,2,FALSE)&amp;$O1064&amp;"
"&amp;$P1064&amp;VLOOKUP($J1064,'Listes déroulantes'!$F$2:$H$26,3,FALSE),IF($J1064="Montant total demandé &lt;&gt; de montant calculé",VLOOKUP($J1064,'Listes déroulantes'!$F$2:$H$26,2,FALSE)&amp;$N1064&amp;"
"&amp;$P1064&amp;"
"&amp;VLOOKUP($J1064,'Listes déroulantes'!$F$2:$H$26,3,FALSE),CONCATENATE(IF(ISNA(VLOOKUP($J1064,'Listes déroulantes'!$F$2:$I$26,2,FALSE)),"",VLOOKUP($J1064,'Listes déroulantes'!$F$2:$I$26,2,FALSE)),IF($L1064&lt;&gt;"",TEXT($L1064,CONCATENATE("jj/mm/aaaa","")),""),VLOOKUP($J1064,'Listes déroulantes'!$F$2:$I$26,3,FALSE)," ",$K1064," ",$N1064," ",$M1064,"
",$P1064,VLOOKUP($J1064,'Listes déroulantes'!$F$2:$I$26,4,FALSE))))),"")</f>
        <v/>
      </c>
      <c r="J1064" s="28"/>
      <c r="K1064" s="18"/>
      <c r="L1064" s="19"/>
      <c r="M1064" s="18"/>
      <c r="N1064" s="15"/>
      <c r="O1064" s="15"/>
      <c r="P1064" s="20"/>
      <c r="Q1064" s="36"/>
      <c r="R1064" s="36"/>
      <c r="S1064" s="37"/>
      <c r="T1064" s="37"/>
      <c r="U1064" s="37"/>
      <c r="V1064" s="37"/>
      <c r="W1064" s="37"/>
      <c r="X1064" s="37"/>
      <c r="Y1064" s="37"/>
      <c r="Z1064" s="37"/>
    </row>
    <row r="1065" spans="1:26" s="29" customFormat="1" x14ac:dyDescent="0.25">
      <c r="A1065" s="13"/>
      <c r="B1065" s="14"/>
      <c r="C1065" s="39"/>
      <c r="D1065" s="39"/>
      <c r="E1065" s="27"/>
      <c r="F1065" s="16"/>
      <c r="G1065" s="17"/>
      <c r="H1065" s="17"/>
      <c r="I1065" s="38" t="str">
        <f>IF($J1065&lt;&gt;"",(IF($J1065="Part RC demandée &lt;&gt; Part RC calculée",VLOOKUP($J1065,'Listes déroulantes'!$F$2:$H$26,2,FALSE)&amp;$O1065&amp;"
"&amp;$P1065&amp;VLOOKUP($J1065,'Listes déroulantes'!$F$2:$H$26,3,FALSE),IF($J1065="Montant total demandé &lt;&gt; de montant calculé",VLOOKUP($J1065,'Listes déroulantes'!$F$2:$H$26,2,FALSE)&amp;$N1065&amp;"
"&amp;$P1065&amp;"
"&amp;VLOOKUP($J1065,'Listes déroulantes'!$F$2:$H$26,3,FALSE),CONCATENATE(IF(ISNA(VLOOKUP($J1065,'Listes déroulantes'!$F$2:$I$26,2,FALSE)),"",VLOOKUP($J1065,'Listes déroulantes'!$F$2:$I$26,2,FALSE)),IF($L1065&lt;&gt;"",TEXT($L1065,CONCATENATE("jj/mm/aaaa","")),""),VLOOKUP($J1065,'Listes déroulantes'!$F$2:$I$26,3,FALSE)," ",$K1065," ",$N1065," ",$M1065,"
",$P1065,VLOOKUP($J1065,'Listes déroulantes'!$F$2:$I$26,4,FALSE))))),"")</f>
        <v/>
      </c>
      <c r="J1065" s="28"/>
      <c r="K1065" s="18"/>
      <c r="L1065" s="19"/>
      <c r="M1065" s="18"/>
      <c r="N1065" s="15"/>
      <c r="O1065" s="15"/>
      <c r="P1065" s="20"/>
      <c r="Q1065" s="36"/>
      <c r="R1065" s="36"/>
      <c r="S1065" s="37"/>
      <c r="T1065" s="37"/>
      <c r="U1065" s="37"/>
      <c r="V1065" s="37"/>
      <c r="W1065" s="37"/>
      <c r="X1065" s="37"/>
      <c r="Y1065" s="37"/>
      <c r="Z1065" s="37"/>
    </row>
    <row r="1066" spans="1:26" s="29" customFormat="1" x14ac:dyDescent="0.25">
      <c r="A1066" s="13"/>
      <c r="B1066" s="14"/>
      <c r="C1066" s="39"/>
      <c r="D1066" s="39"/>
      <c r="E1066" s="27"/>
      <c r="F1066" s="16"/>
      <c r="G1066" s="17"/>
      <c r="H1066" s="17"/>
      <c r="I1066" s="38" t="str">
        <f>IF($J1066&lt;&gt;"",(IF($J1066="Part RC demandée &lt;&gt; Part RC calculée",VLOOKUP($J1066,'Listes déroulantes'!$F$2:$H$26,2,FALSE)&amp;$O1066&amp;"
"&amp;$P1066&amp;VLOOKUP($J1066,'Listes déroulantes'!$F$2:$H$26,3,FALSE),IF($J1066="Montant total demandé &lt;&gt; de montant calculé",VLOOKUP($J1066,'Listes déroulantes'!$F$2:$H$26,2,FALSE)&amp;$N1066&amp;"
"&amp;$P1066&amp;"
"&amp;VLOOKUP($J1066,'Listes déroulantes'!$F$2:$H$26,3,FALSE),CONCATENATE(IF(ISNA(VLOOKUP($J1066,'Listes déroulantes'!$F$2:$I$26,2,FALSE)),"",VLOOKUP($J1066,'Listes déroulantes'!$F$2:$I$26,2,FALSE)),IF($L1066&lt;&gt;"",TEXT($L1066,CONCATENATE("jj/mm/aaaa","")),""),VLOOKUP($J1066,'Listes déroulantes'!$F$2:$I$26,3,FALSE)," ",$K1066," ",$N1066," ",$M1066,"
",$P1066,VLOOKUP($J1066,'Listes déroulantes'!$F$2:$I$26,4,FALSE))))),"")</f>
        <v/>
      </c>
      <c r="J1066" s="28"/>
      <c r="K1066" s="18"/>
      <c r="L1066" s="19"/>
      <c r="M1066" s="18"/>
      <c r="N1066" s="15"/>
      <c r="O1066" s="15"/>
      <c r="P1066" s="20"/>
      <c r="Q1066" s="36"/>
      <c r="R1066" s="36"/>
      <c r="S1066" s="37"/>
      <c r="T1066" s="37"/>
      <c r="U1066" s="37"/>
      <c r="V1066" s="37"/>
      <c r="W1066" s="37"/>
      <c r="X1066" s="37"/>
      <c r="Y1066" s="37"/>
      <c r="Z1066" s="37"/>
    </row>
    <row r="1067" spans="1:26" s="29" customFormat="1" x14ac:dyDescent="0.25">
      <c r="A1067" s="13"/>
      <c r="B1067" s="14"/>
      <c r="C1067" s="39"/>
      <c r="D1067" s="39"/>
      <c r="E1067" s="27"/>
      <c r="F1067" s="16"/>
      <c r="G1067" s="17"/>
      <c r="H1067" s="17"/>
      <c r="I1067" s="38" t="str">
        <f>IF($J1067&lt;&gt;"",(IF($J1067="Part RC demandée &lt;&gt; Part RC calculée",VLOOKUP($J1067,'Listes déroulantes'!$F$2:$H$26,2,FALSE)&amp;$O1067&amp;"
"&amp;$P1067&amp;VLOOKUP($J1067,'Listes déroulantes'!$F$2:$H$26,3,FALSE),IF($J1067="Montant total demandé &lt;&gt; de montant calculé",VLOOKUP($J1067,'Listes déroulantes'!$F$2:$H$26,2,FALSE)&amp;$N1067&amp;"
"&amp;$P1067&amp;"
"&amp;VLOOKUP($J1067,'Listes déroulantes'!$F$2:$H$26,3,FALSE),CONCATENATE(IF(ISNA(VLOOKUP($J1067,'Listes déroulantes'!$F$2:$I$26,2,FALSE)),"",VLOOKUP($J1067,'Listes déroulantes'!$F$2:$I$26,2,FALSE)),IF($L1067&lt;&gt;"",TEXT($L1067,CONCATENATE("jj/mm/aaaa","")),""),VLOOKUP($J1067,'Listes déroulantes'!$F$2:$I$26,3,FALSE)," ",$K1067," ",$N1067," ",$M1067,"
",$P1067,VLOOKUP($J1067,'Listes déroulantes'!$F$2:$I$26,4,FALSE))))),"")</f>
        <v/>
      </c>
      <c r="J1067" s="28"/>
      <c r="K1067" s="18"/>
      <c r="L1067" s="19"/>
      <c r="M1067" s="18"/>
      <c r="N1067" s="15"/>
      <c r="O1067" s="15"/>
      <c r="P1067" s="20"/>
      <c r="Q1067" s="36"/>
      <c r="R1067" s="36"/>
      <c r="S1067" s="37"/>
      <c r="T1067" s="37"/>
      <c r="U1067" s="37"/>
      <c r="V1067" s="37"/>
      <c r="W1067" s="37"/>
      <c r="X1067" s="37"/>
      <c r="Y1067" s="37"/>
      <c r="Z1067" s="37"/>
    </row>
    <row r="1068" spans="1:26" s="29" customFormat="1" x14ac:dyDescent="0.25">
      <c r="A1068" s="13"/>
      <c r="B1068" s="14"/>
      <c r="C1068" s="39"/>
      <c r="D1068" s="39"/>
      <c r="E1068" s="27"/>
      <c r="F1068" s="16"/>
      <c r="G1068" s="17"/>
      <c r="H1068" s="17"/>
      <c r="I1068" s="38" t="str">
        <f>IF($J1068&lt;&gt;"",(IF($J1068="Part RC demandée &lt;&gt; Part RC calculée",VLOOKUP($J1068,'Listes déroulantes'!$F$2:$H$26,2,FALSE)&amp;$O1068&amp;"
"&amp;$P1068&amp;VLOOKUP($J1068,'Listes déroulantes'!$F$2:$H$26,3,FALSE),IF($J1068="Montant total demandé &lt;&gt; de montant calculé",VLOOKUP($J1068,'Listes déroulantes'!$F$2:$H$26,2,FALSE)&amp;$N1068&amp;"
"&amp;$P1068&amp;"
"&amp;VLOOKUP($J1068,'Listes déroulantes'!$F$2:$H$26,3,FALSE),CONCATENATE(IF(ISNA(VLOOKUP($J1068,'Listes déroulantes'!$F$2:$I$26,2,FALSE)),"",VLOOKUP($J1068,'Listes déroulantes'!$F$2:$I$26,2,FALSE)),IF($L1068&lt;&gt;"",TEXT($L1068,CONCATENATE("jj/mm/aaaa","")),""),VLOOKUP($J1068,'Listes déroulantes'!$F$2:$I$26,3,FALSE)," ",$K1068," ",$N1068," ",$M1068,"
",$P1068,VLOOKUP($J1068,'Listes déroulantes'!$F$2:$I$26,4,FALSE))))),"")</f>
        <v/>
      </c>
      <c r="J1068" s="28"/>
      <c r="K1068" s="18"/>
      <c r="L1068" s="19"/>
      <c r="M1068" s="18"/>
      <c r="N1068" s="15"/>
      <c r="O1068" s="15"/>
      <c r="P1068" s="20"/>
      <c r="Q1068" s="36"/>
      <c r="R1068" s="36"/>
      <c r="S1068" s="37"/>
      <c r="T1068" s="37"/>
      <c r="U1068" s="37"/>
      <c r="V1068" s="37"/>
      <c r="W1068" s="37"/>
      <c r="X1068" s="37"/>
      <c r="Y1068" s="37"/>
      <c r="Z1068" s="37"/>
    </row>
    <row r="1069" spans="1:26" s="29" customFormat="1" x14ac:dyDescent="0.25">
      <c r="A1069" s="13"/>
      <c r="B1069" s="14"/>
      <c r="C1069" s="39"/>
      <c r="D1069" s="39"/>
      <c r="E1069" s="27"/>
      <c r="F1069" s="16"/>
      <c r="G1069" s="17"/>
      <c r="H1069" s="17"/>
      <c r="I1069" s="38" t="str">
        <f>IF($J1069&lt;&gt;"",(IF($J1069="Part RC demandée &lt;&gt; Part RC calculée",VLOOKUP($J1069,'Listes déroulantes'!$F$2:$H$26,2,FALSE)&amp;$O1069&amp;"
"&amp;$P1069&amp;VLOOKUP($J1069,'Listes déroulantes'!$F$2:$H$26,3,FALSE),IF($J1069="Montant total demandé &lt;&gt; de montant calculé",VLOOKUP($J1069,'Listes déroulantes'!$F$2:$H$26,2,FALSE)&amp;$N1069&amp;"
"&amp;$P1069&amp;"
"&amp;VLOOKUP($J1069,'Listes déroulantes'!$F$2:$H$26,3,FALSE),CONCATENATE(IF(ISNA(VLOOKUP($J1069,'Listes déroulantes'!$F$2:$I$26,2,FALSE)),"",VLOOKUP($J1069,'Listes déroulantes'!$F$2:$I$26,2,FALSE)),IF($L1069&lt;&gt;"",TEXT($L1069,CONCATENATE("jj/mm/aaaa","")),""),VLOOKUP($J1069,'Listes déroulantes'!$F$2:$I$26,3,FALSE)," ",$K1069," ",$N1069," ",$M1069,"
",$P1069,VLOOKUP($J1069,'Listes déroulantes'!$F$2:$I$26,4,FALSE))))),"")</f>
        <v/>
      </c>
      <c r="J1069" s="28"/>
      <c r="K1069" s="18"/>
      <c r="L1069" s="19"/>
      <c r="M1069" s="18"/>
      <c r="N1069" s="15"/>
      <c r="O1069" s="15"/>
      <c r="P1069" s="20"/>
      <c r="Q1069" s="36"/>
      <c r="R1069" s="36"/>
      <c r="S1069" s="37"/>
      <c r="T1069" s="37"/>
      <c r="U1069" s="37"/>
      <c r="V1069" s="37"/>
      <c r="W1069" s="37"/>
      <c r="X1069" s="37"/>
      <c r="Y1069" s="37"/>
      <c r="Z1069" s="37"/>
    </row>
    <row r="1070" spans="1:26" s="29" customFormat="1" x14ac:dyDescent="0.25">
      <c r="A1070" s="13"/>
      <c r="B1070" s="14"/>
      <c r="C1070" s="39"/>
      <c r="D1070" s="39"/>
      <c r="E1070" s="27"/>
      <c r="F1070" s="16"/>
      <c r="G1070" s="17"/>
      <c r="H1070" s="17"/>
      <c r="I1070" s="38" t="str">
        <f>IF($J1070&lt;&gt;"",(IF($J1070="Part RC demandée &lt;&gt; Part RC calculée",VLOOKUP($J1070,'Listes déroulantes'!$F$2:$H$26,2,FALSE)&amp;$O1070&amp;"
"&amp;$P1070&amp;VLOOKUP($J1070,'Listes déroulantes'!$F$2:$H$26,3,FALSE),IF($J1070="Montant total demandé &lt;&gt; de montant calculé",VLOOKUP($J1070,'Listes déroulantes'!$F$2:$H$26,2,FALSE)&amp;$N1070&amp;"
"&amp;$P1070&amp;"
"&amp;VLOOKUP($J1070,'Listes déroulantes'!$F$2:$H$26,3,FALSE),CONCATENATE(IF(ISNA(VLOOKUP($J1070,'Listes déroulantes'!$F$2:$I$26,2,FALSE)),"",VLOOKUP($J1070,'Listes déroulantes'!$F$2:$I$26,2,FALSE)),IF($L1070&lt;&gt;"",TEXT($L1070,CONCATENATE("jj/mm/aaaa","")),""),VLOOKUP($J1070,'Listes déroulantes'!$F$2:$I$26,3,FALSE)," ",$K1070," ",$N1070," ",$M1070,"
",$P1070,VLOOKUP($J1070,'Listes déroulantes'!$F$2:$I$26,4,FALSE))))),"")</f>
        <v/>
      </c>
      <c r="J1070" s="28"/>
      <c r="K1070" s="18"/>
      <c r="L1070" s="19"/>
      <c r="M1070" s="18"/>
      <c r="N1070" s="15"/>
      <c r="O1070" s="15"/>
      <c r="P1070" s="20"/>
      <c r="Q1070" s="36"/>
      <c r="R1070" s="36"/>
      <c r="S1070" s="37"/>
      <c r="T1070" s="37"/>
      <c r="U1070" s="37"/>
      <c r="V1070" s="37"/>
      <c r="W1070" s="37"/>
      <c r="X1070" s="37"/>
      <c r="Y1070" s="37"/>
      <c r="Z1070" s="37"/>
    </row>
    <row r="1071" spans="1:26" s="29" customFormat="1" x14ac:dyDescent="0.25">
      <c r="A1071" s="13"/>
      <c r="B1071" s="14"/>
      <c r="C1071" s="39"/>
      <c r="D1071" s="39"/>
      <c r="E1071" s="27"/>
      <c r="F1071" s="16"/>
      <c r="G1071" s="17"/>
      <c r="H1071" s="17"/>
      <c r="I1071" s="38" t="str">
        <f>IF($J1071&lt;&gt;"",(IF($J1071="Part RC demandée &lt;&gt; Part RC calculée",VLOOKUP($J1071,'Listes déroulantes'!$F$2:$H$26,2,FALSE)&amp;$O1071&amp;"
"&amp;$P1071&amp;VLOOKUP($J1071,'Listes déroulantes'!$F$2:$H$26,3,FALSE),IF($J1071="Montant total demandé &lt;&gt; de montant calculé",VLOOKUP($J1071,'Listes déroulantes'!$F$2:$H$26,2,FALSE)&amp;$N1071&amp;"
"&amp;$P1071&amp;"
"&amp;VLOOKUP($J1071,'Listes déroulantes'!$F$2:$H$26,3,FALSE),CONCATENATE(IF(ISNA(VLOOKUP($J1071,'Listes déroulantes'!$F$2:$I$26,2,FALSE)),"",VLOOKUP($J1071,'Listes déroulantes'!$F$2:$I$26,2,FALSE)),IF($L1071&lt;&gt;"",TEXT($L1071,CONCATENATE("jj/mm/aaaa","")),""),VLOOKUP($J1071,'Listes déroulantes'!$F$2:$I$26,3,FALSE)," ",$K1071," ",$N1071," ",$M1071,"
",$P1071,VLOOKUP($J1071,'Listes déroulantes'!$F$2:$I$26,4,FALSE))))),"")</f>
        <v/>
      </c>
      <c r="J1071" s="28"/>
      <c r="K1071" s="18"/>
      <c r="L1071" s="19"/>
      <c r="M1071" s="18"/>
      <c r="N1071" s="15"/>
      <c r="O1071" s="15"/>
      <c r="P1071" s="20"/>
      <c r="Q1071" s="36"/>
      <c r="R1071" s="36"/>
      <c r="S1071" s="37"/>
      <c r="T1071" s="37"/>
      <c r="U1071" s="37"/>
      <c r="V1071" s="37"/>
      <c r="W1071" s="37"/>
      <c r="X1071" s="37"/>
      <c r="Y1071" s="37"/>
      <c r="Z1071" s="37"/>
    </row>
    <row r="1072" spans="1:26" s="29" customFormat="1" x14ac:dyDescent="0.25">
      <c r="A1072" s="13"/>
      <c r="B1072" s="14"/>
      <c r="C1072" s="39"/>
      <c r="D1072" s="39"/>
      <c r="E1072" s="27"/>
      <c r="F1072" s="16"/>
      <c r="G1072" s="17"/>
      <c r="H1072" s="17"/>
      <c r="I1072" s="38" t="str">
        <f>IF($J1072&lt;&gt;"",(IF($J1072="Part RC demandée &lt;&gt; Part RC calculée",VLOOKUP($J1072,'Listes déroulantes'!$F$2:$H$26,2,FALSE)&amp;$O1072&amp;"
"&amp;$P1072&amp;VLOOKUP($J1072,'Listes déroulantes'!$F$2:$H$26,3,FALSE),IF($J1072="Montant total demandé &lt;&gt; de montant calculé",VLOOKUP($J1072,'Listes déroulantes'!$F$2:$H$26,2,FALSE)&amp;$N1072&amp;"
"&amp;$P1072&amp;"
"&amp;VLOOKUP($J1072,'Listes déroulantes'!$F$2:$H$26,3,FALSE),CONCATENATE(IF(ISNA(VLOOKUP($J1072,'Listes déroulantes'!$F$2:$I$26,2,FALSE)),"",VLOOKUP($J1072,'Listes déroulantes'!$F$2:$I$26,2,FALSE)),IF($L1072&lt;&gt;"",TEXT($L1072,CONCATENATE("jj/mm/aaaa","")),""),VLOOKUP($J1072,'Listes déroulantes'!$F$2:$I$26,3,FALSE)," ",$K1072," ",$N1072," ",$M1072,"
",$P1072,VLOOKUP($J1072,'Listes déroulantes'!$F$2:$I$26,4,FALSE))))),"")</f>
        <v/>
      </c>
      <c r="J1072" s="28"/>
      <c r="K1072" s="18"/>
      <c r="L1072" s="19"/>
      <c r="M1072" s="18"/>
      <c r="N1072" s="15"/>
      <c r="O1072" s="15"/>
      <c r="P1072" s="20"/>
      <c r="Q1072" s="36"/>
      <c r="R1072" s="36"/>
      <c r="S1072" s="37"/>
      <c r="T1072" s="37"/>
      <c r="U1072" s="37"/>
      <c r="V1072" s="37"/>
      <c r="W1072" s="37"/>
      <c r="X1072" s="37"/>
      <c r="Y1072" s="37"/>
      <c r="Z1072" s="37"/>
    </row>
    <row r="1073" spans="1:26" s="29" customFormat="1" x14ac:dyDescent="0.25">
      <c r="A1073" s="13"/>
      <c r="B1073" s="14"/>
      <c r="C1073" s="39"/>
      <c r="D1073" s="39"/>
      <c r="E1073" s="27"/>
      <c r="F1073" s="16"/>
      <c r="G1073" s="17"/>
      <c r="H1073" s="17"/>
      <c r="I1073" s="38" t="str">
        <f>IF($J1073&lt;&gt;"",(IF($J1073="Part RC demandée &lt;&gt; Part RC calculée",VLOOKUP($J1073,'Listes déroulantes'!$F$2:$H$26,2,FALSE)&amp;$O1073&amp;"
"&amp;$P1073&amp;VLOOKUP($J1073,'Listes déroulantes'!$F$2:$H$26,3,FALSE),IF($J1073="Montant total demandé &lt;&gt; de montant calculé",VLOOKUP($J1073,'Listes déroulantes'!$F$2:$H$26,2,FALSE)&amp;$N1073&amp;"
"&amp;$P1073&amp;"
"&amp;VLOOKUP($J1073,'Listes déroulantes'!$F$2:$H$26,3,FALSE),CONCATENATE(IF(ISNA(VLOOKUP($J1073,'Listes déroulantes'!$F$2:$I$26,2,FALSE)),"",VLOOKUP($J1073,'Listes déroulantes'!$F$2:$I$26,2,FALSE)),IF($L1073&lt;&gt;"",TEXT($L1073,CONCATENATE("jj/mm/aaaa","")),""),VLOOKUP($J1073,'Listes déroulantes'!$F$2:$I$26,3,FALSE)," ",$K1073," ",$N1073," ",$M1073,"
",$P1073,VLOOKUP($J1073,'Listes déroulantes'!$F$2:$I$26,4,FALSE))))),"")</f>
        <v/>
      </c>
      <c r="J1073" s="28"/>
      <c r="K1073" s="18"/>
      <c r="L1073" s="19"/>
      <c r="M1073" s="18"/>
      <c r="N1073" s="15"/>
      <c r="O1073" s="15"/>
      <c r="P1073" s="20"/>
      <c r="Q1073" s="36"/>
      <c r="R1073" s="36"/>
      <c r="S1073" s="37"/>
      <c r="T1073" s="37"/>
      <c r="U1073" s="37"/>
      <c r="V1073" s="37"/>
      <c r="W1073" s="37"/>
      <c r="X1073" s="37"/>
      <c r="Y1073" s="37"/>
      <c r="Z1073" s="37"/>
    </row>
    <row r="1074" spans="1:26" s="29" customFormat="1" x14ac:dyDescent="0.25">
      <c r="A1074" s="13"/>
      <c r="B1074" s="14"/>
      <c r="C1074" s="39"/>
      <c r="D1074" s="39"/>
      <c r="E1074" s="27"/>
      <c r="F1074" s="16"/>
      <c r="G1074" s="17"/>
      <c r="H1074" s="17"/>
      <c r="I1074" s="38" t="str">
        <f>IF($J1074&lt;&gt;"",(IF($J1074="Part RC demandée &lt;&gt; Part RC calculée",VLOOKUP($J1074,'Listes déroulantes'!$F$2:$H$26,2,FALSE)&amp;$O1074&amp;"
"&amp;$P1074&amp;VLOOKUP($J1074,'Listes déroulantes'!$F$2:$H$26,3,FALSE),IF($J1074="Montant total demandé &lt;&gt; de montant calculé",VLOOKUP($J1074,'Listes déroulantes'!$F$2:$H$26,2,FALSE)&amp;$N1074&amp;"
"&amp;$P1074&amp;"
"&amp;VLOOKUP($J1074,'Listes déroulantes'!$F$2:$H$26,3,FALSE),CONCATENATE(IF(ISNA(VLOOKUP($J1074,'Listes déroulantes'!$F$2:$I$26,2,FALSE)),"",VLOOKUP($J1074,'Listes déroulantes'!$F$2:$I$26,2,FALSE)),IF($L1074&lt;&gt;"",TEXT($L1074,CONCATENATE("jj/mm/aaaa","")),""),VLOOKUP($J1074,'Listes déroulantes'!$F$2:$I$26,3,FALSE)," ",$K1074," ",$N1074," ",$M1074,"
",$P1074,VLOOKUP($J1074,'Listes déroulantes'!$F$2:$I$26,4,FALSE))))),"")</f>
        <v/>
      </c>
      <c r="J1074" s="28"/>
      <c r="K1074" s="18"/>
      <c r="L1074" s="19"/>
      <c r="M1074" s="18"/>
      <c r="N1074" s="15"/>
      <c r="O1074" s="15"/>
      <c r="P1074" s="20"/>
      <c r="Q1074" s="36"/>
      <c r="R1074" s="36"/>
      <c r="S1074" s="37"/>
      <c r="T1074" s="37"/>
      <c r="U1074" s="37"/>
      <c r="V1074" s="37"/>
      <c r="W1074" s="37"/>
      <c r="X1074" s="37"/>
      <c r="Y1074" s="37"/>
      <c r="Z1074" s="37"/>
    </row>
    <row r="1075" spans="1:26" s="29" customFormat="1" x14ac:dyDescent="0.25">
      <c r="A1075" s="13"/>
      <c r="B1075" s="14"/>
      <c r="C1075" s="39"/>
      <c r="D1075" s="39"/>
      <c r="E1075" s="27"/>
      <c r="F1075" s="16"/>
      <c r="G1075" s="17"/>
      <c r="H1075" s="17"/>
      <c r="I1075" s="38" t="str">
        <f>IF($J1075&lt;&gt;"",(IF($J1075="Part RC demandée &lt;&gt; Part RC calculée",VLOOKUP($J1075,'Listes déroulantes'!$F$2:$H$26,2,FALSE)&amp;$O1075&amp;"
"&amp;$P1075&amp;VLOOKUP($J1075,'Listes déroulantes'!$F$2:$H$26,3,FALSE),IF($J1075="Montant total demandé &lt;&gt; de montant calculé",VLOOKUP($J1075,'Listes déroulantes'!$F$2:$H$26,2,FALSE)&amp;$N1075&amp;"
"&amp;$P1075&amp;"
"&amp;VLOOKUP($J1075,'Listes déroulantes'!$F$2:$H$26,3,FALSE),CONCATENATE(IF(ISNA(VLOOKUP($J1075,'Listes déroulantes'!$F$2:$I$26,2,FALSE)),"",VLOOKUP($J1075,'Listes déroulantes'!$F$2:$I$26,2,FALSE)),IF($L1075&lt;&gt;"",TEXT($L1075,CONCATENATE("jj/mm/aaaa","")),""),VLOOKUP($J1075,'Listes déroulantes'!$F$2:$I$26,3,FALSE)," ",$K1075," ",$N1075," ",$M1075,"
",$P1075,VLOOKUP($J1075,'Listes déroulantes'!$F$2:$I$26,4,FALSE))))),"")</f>
        <v/>
      </c>
      <c r="J1075" s="28"/>
      <c r="K1075" s="18"/>
      <c r="L1075" s="19"/>
      <c r="M1075" s="18"/>
      <c r="N1075" s="15"/>
      <c r="O1075" s="15"/>
      <c r="P1075" s="20"/>
      <c r="Q1075" s="36"/>
      <c r="R1075" s="36"/>
      <c r="S1075" s="37"/>
      <c r="T1075" s="37"/>
      <c r="U1075" s="37"/>
      <c r="V1075" s="37"/>
      <c r="W1075" s="37"/>
      <c r="X1075" s="37"/>
      <c r="Y1075" s="37"/>
      <c r="Z1075" s="37"/>
    </row>
    <row r="1076" spans="1:26" s="29" customFormat="1" x14ac:dyDescent="0.25">
      <c r="A1076" s="13"/>
      <c r="B1076" s="14"/>
      <c r="C1076" s="39"/>
      <c r="D1076" s="39"/>
      <c r="E1076" s="27"/>
      <c r="F1076" s="16"/>
      <c r="G1076" s="17"/>
      <c r="H1076" s="17"/>
      <c r="I1076" s="38" t="str">
        <f>IF($J1076&lt;&gt;"",(IF($J1076="Part RC demandée &lt;&gt; Part RC calculée",VLOOKUP($J1076,'Listes déroulantes'!$F$2:$H$26,2,FALSE)&amp;$O1076&amp;"
"&amp;$P1076&amp;VLOOKUP($J1076,'Listes déroulantes'!$F$2:$H$26,3,FALSE),IF($J1076="Montant total demandé &lt;&gt; de montant calculé",VLOOKUP($J1076,'Listes déroulantes'!$F$2:$H$26,2,FALSE)&amp;$N1076&amp;"
"&amp;$P1076&amp;"
"&amp;VLOOKUP($J1076,'Listes déroulantes'!$F$2:$H$26,3,FALSE),CONCATENATE(IF(ISNA(VLOOKUP($J1076,'Listes déroulantes'!$F$2:$I$26,2,FALSE)),"",VLOOKUP($J1076,'Listes déroulantes'!$F$2:$I$26,2,FALSE)),IF($L1076&lt;&gt;"",TEXT($L1076,CONCATENATE("jj/mm/aaaa","")),""),VLOOKUP($J1076,'Listes déroulantes'!$F$2:$I$26,3,FALSE)," ",$K1076," ",$N1076," ",$M1076,"
",$P1076,VLOOKUP($J1076,'Listes déroulantes'!$F$2:$I$26,4,FALSE))))),"")</f>
        <v/>
      </c>
      <c r="J1076" s="28"/>
      <c r="K1076" s="18"/>
      <c r="L1076" s="19"/>
      <c r="M1076" s="18"/>
      <c r="N1076" s="15"/>
      <c r="O1076" s="15"/>
      <c r="P1076" s="20"/>
      <c r="Q1076" s="36"/>
      <c r="R1076" s="36"/>
      <c r="S1076" s="37"/>
      <c r="T1076" s="37"/>
      <c r="U1076" s="37"/>
      <c r="V1076" s="37"/>
      <c r="W1076" s="37"/>
      <c r="X1076" s="37"/>
      <c r="Y1076" s="37"/>
      <c r="Z1076" s="37"/>
    </row>
    <row r="1077" spans="1:26" s="29" customFormat="1" x14ac:dyDescent="0.25">
      <c r="A1077" s="13"/>
      <c r="B1077" s="14"/>
      <c r="C1077" s="39"/>
      <c r="D1077" s="39"/>
      <c r="E1077" s="27"/>
      <c r="F1077" s="16"/>
      <c r="G1077" s="17"/>
      <c r="H1077" s="17"/>
      <c r="I1077" s="38" t="str">
        <f>IF($J1077&lt;&gt;"",(IF($J1077="Part RC demandée &lt;&gt; Part RC calculée",VLOOKUP($J1077,'Listes déroulantes'!$F$2:$H$26,2,FALSE)&amp;$O1077&amp;"
"&amp;$P1077&amp;VLOOKUP($J1077,'Listes déroulantes'!$F$2:$H$26,3,FALSE),IF($J1077="Montant total demandé &lt;&gt; de montant calculé",VLOOKUP($J1077,'Listes déroulantes'!$F$2:$H$26,2,FALSE)&amp;$N1077&amp;"
"&amp;$P1077&amp;"
"&amp;VLOOKUP($J1077,'Listes déroulantes'!$F$2:$H$26,3,FALSE),CONCATENATE(IF(ISNA(VLOOKUP($J1077,'Listes déroulantes'!$F$2:$I$26,2,FALSE)),"",VLOOKUP($J1077,'Listes déroulantes'!$F$2:$I$26,2,FALSE)),IF($L1077&lt;&gt;"",TEXT($L1077,CONCATENATE("jj/mm/aaaa","")),""),VLOOKUP($J1077,'Listes déroulantes'!$F$2:$I$26,3,FALSE)," ",$K1077," ",$N1077," ",$M1077,"
",$P1077,VLOOKUP($J1077,'Listes déroulantes'!$F$2:$I$26,4,FALSE))))),"")</f>
        <v/>
      </c>
      <c r="J1077" s="28"/>
      <c r="K1077" s="18"/>
      <c r="L1077" s="19"/>
      <c r="M1077" s="18"/>
      <c r="N1077" s="15"/>
      <c r="O1077" s="15"/>
      <c r="P1077" s="20"/>
      <c r="Q1077" s="36"/>
      <c r="R1077" s="36"/>
      <c r="S1077" s="37"/>
      <c r="T1077" s="37"/>
      <c r="U1077" s="37"/>
      <c r="V1077" s="37"/>
      <c r="W1077" s="37"/>
      <c r="X1077" s="37"/>
      <c r="Y1077" s="37"/>
      <c r="Z1077" s="37"/>
    </row>
    <row r="1078" spans="1:26" s="29" customFormat="1" x14ac:dyDescent="0.25">
      <c r="A1078" s="13"/>
      <c r="B1078" s="14"/>
      <c r="C1078" s="39"/>
      <c r="D1078" s="39"/>
      <c r="E1078" s="27"/>
      <c r="F1078" s="16"/>
      <c r="G1078" s="17"/>
      <c r="H1078" s="17"/>
      <c r="I1078" s="38" t="str">
        <f>IF($J1078&lt;&gt;"",(IF($J1078="Part RC demandée &lt;&gt; Part RC calculée",VLOOKUP($J1078,'Listes déroulantes'!$F$2:$H$26,2,FALSE)&amp;$O1078&amp;"
"&amp;$P1078&amp;VLOOKUP($J1078,'Listes déroulantes'!$F$2:$H$26,3,FALSE),IF($J1078="Montant total demandé &lt;&gt; de montant calculé",VLOOKUP($J1078,'Listes déroulantes'!$F$2:$H$26,2,FALSE)&amp;$N1078&amp;"
"&amp;$P1078&amp;"
"&amp;VLOOKUP($J1078,'Listes déroulantes'!$F$2:$H$26,3,FALSE),CONCATENATE(IF(ISNA(VLOOKUP($J1078,'Listes déroulantes'!$F$2:$I$26,2,FALSE)),"",VLOOKUP($J1078,'Listes déroulantes'!$F$2:$I$26,2,FALSE)),IF($L1078&lt;&gt;"",TEXT($L1078,CONCATENATE("jj/mm/aaaa","")),""),VLOOKUP($J1078,'Listes déroulantes'!$F$2:$I$26,3,FALSE)," ",$K1078," ",$N1078," ",$M1078,"
",$P1078,VLOOKUP($J1078,'Listes déroulantes'!$F$2:$I$26,4,FALSE))))),"")</f>
        <v/>
      </c>
      <c r="J1078" s="28"/>
      <c r="K1078" s="18"/>
      <c r="L1078" s="19"/>
      <c r="M1078" s="18"/>
      <c r="N1078" s="15"/>
      <c r="O1078" s="15"/>
      <c r="P1078" s="20"/>
      <c r="Q1078" s="36"/>
      <c r="R1078" s="36"/>
      <c r="S1078" s="37"/>
      <c r="T1078" s="37"/>
      <c r="U1078" s="37"/>
      <c r="V1078" s="37"/>
      <c r="W1078" s="37"/>
      <c r="X1078" s="37"/>
      <c r="Y1078" s="37"/>
      <c r="Z1078" s="37"/>
    </row>
    <row r="1079" spans="1:26" s="29" customFormat="1" x14ac:dyDescent="0.25">
      <c r="A1079" s="13"/>
      <c r="B1079" s="14"/>
      <c r="C1079" s="39"/>
      <c r="D1079" s="39"/>
      <c r="E1079" s="27"/>
      <c r="F1079" s="16"/>
      <c r="G1079" s="17"/>
      <c r="H1079" s="17"/>
      <c r="I1079" s="38" t="str">
        <f>IF($J1079&lt;&gt;"",(IF($J1079="Part RC demandée &lt;&gt; Part RC calculée",VLOOKUP($J1079,'Listes déroulantes'!$F$2:$H$26,2,FALSE)&amp;$O1079&amp;"
"&amp;$P1079&amp;VLOOKUP($J1079,'Listes déroulantes'!$F$2:$H$26,3,FALSE),IF($J1079="Montant total demandé &lt;&gt; de montant calculé",VLOOKUP($J1079,'Listes déroulantes'!$F$2:$H$26,2,FALSE)&amp;$N1079&amp;"
"&amp;$P1079&amp;"
"&amp;VLOOKUP($J1079,'Listes déroulantes'!$F$2:$H$26,3,FALSE),CONCATENATE(IF(ISNA(VLOOKUP($J1079,'Listes déroulantes'!$F$2:$I$26,2,FALSE)),"",VLOOKUP($J1079,'Listes déroulantes'!$F$2:$I$26,2,FALSE)),IF($L1079&lt;&gt;"",TEXT($L1079,CONCATENATE("jj/mm/aaaa","")),""),VLOOKUP($J1079,'Listes déroulantes'!$F$2:$I$26,3,FALSE)," ",$K1079," ",$N1079," ",$M1079,"
",$P1079,VLOOKUP($J1079,'Listes déroulantes'!$F$2:$I$26,4,FALSE))))),"")</f>
        <v/>
      </c>
      <c r="J1079" s="28"/>
      <c r="K1079" s="18"/>
      <c r="L1079" s="19"/>
      <c r="M1079" s="18"/>
      <c r="N1079" s="15"/>
      <c r="O1079" s="15"/>
      <c r="P1079" s="20"/>
      <c r="Q1079" s="36"/>
      <c r="R1079" s="36"/>
      <c r="S1079" s="37"/>
      <c r="T1079" s="37"/>
      <c r="U1079" s="37"/>
      <c r="V1079" s="37"/>
      <c r="W1079" s="37"/>
      <c r="X1079" s="37"/>
      <c r="Y1079" s="37"/>
      <c r="Z1079" s="37"/>
    </row>
    <row r="1080" spans="1:26" s="29" customFormat="1" x14ac:dyDescent="0.25">
      <c r="A1080" s="13"/>
      <c r="B1080" s="14"/>
      <c r="C1080" s="39"/>
      <c r="D1080" s="39"/>
      <c r="E1080" s="27"/>
      <c r="F1080" s="16"/>
      <c r="G1080" s="17"/>
      <c r="H1080" s="17"/>
      <c r="I1080" s="38" t="str">
        <f>IF($J1080&lt;&gt;"",(IF($J1080="Part RC demandée &lt;&gt; Part RC calculée",VLOOKUP($J1080,'Listes déroulantes'!$F$2:$H$26,2,FALSE)&amp;$O1080&amp;"
"&amp;$P1080&amp;VLOOKUP($J1080,'Listes déroulantes'!$F$2:$H$26,3,FALSE),IF($J1080="Montant total demandé &lt;&gt; de montant calculé",VLOOKUP($J1080,'Listes déroulantes'!$F$2:$H$26,2,FALSE)&amp;$N1080&amp;"
"&amp;$P1080&amp;"
"&amp;VLOOKUP($J1080,'Listes déroulantes'!$F$2:$H$26,3,FALSE),CONCATENATE(IF(ISNA(VLOOKUP($J1080,'Listes déroulantes'!$F$2:$I$26,2,FALSE)),"",VLOOKUP($J1080,'Listes déroulantes'!$F$2:$I$26,2,FALSE)),IF($L1080&lt;&gt;"",TEXT($L1080,CONCATENATE("jj/mm/aaaa","")),""),VLOOKUP($J1080,'Listes déroulantes'!$F$2:$I$26,3,FALSE)," ",$K1080," ",$N1080," ",$M1080,"
",$P1080,VLOOKUP($J1080,'Listes déroulantes'!$F$2:$I$26,4,FALSE))))),"")</f>
        <v/>
      </c>
      <c r="J1080" s="28"/>
      <c r="K1080" s="18"/>
      <c r="L1080" s="19"/>
      <c r="M1080" s="18"/>
      <c r="N1080" s="15"/>
      <c r="O1080" s="15"/>
      <c r="P1080" s="20"/>
      <c r="Q1080" s="36"/>
      <c r="R1080" s="36"/>
      <c r="S1080" s="37"/>
      <c r="T1080" s="37"/>
      <c r="U1080" s="37"/>
      <c r="V1080" s="37"/>
      <c r="W1080" s="37"/>
      <c r="X1080" s="37"/>
      <c r="Y1080" s="37"/>
      <c r="Z1080" s="37"/>
    </row>
    <row r="1081" spans="1:26" s="29" customFormat="1" x14ac:dyDescent="0.25">
      <c r="A1081" s="13"/>
      <c r="B1081" s="14"/>
      <c r="C1081" s="39"/>
      <c r="D1081" s="39"/>
      <c r="E1081" s="27"/>
      <c r="F1081" s="16"/>
      <c r="G1081" s="17"/>
      <c r="H1081" s="17"/>
      <c r="I1081" s="38" t="str">
        <f>IF($J1081&lt;&gt;"",(IF($J1081="Part RC demandée &lt;&gt; Part RC calculée",VLOOKUP($J1081,'Listes déroulantes'!$F$2:$H$26,2,FALSE)&amp;$O1081&amp;"
"&amp;$P1081&amp;VLOOKUP($J1081,'Listes déroulantes'!$F$2:$H$26,3,FALSE),IF($J1081="Montant total demandé &lt;&gt; de montant calculé",VLOOKUP($J1081,'Listes déroulantes'!$F$2:$H$26,2,FALSE)&amp;$N1081&amp;"
"&amp;$P1081&amp;"
"&amp;VLOOKUP($J1081,'Listes déroulantes'!$F$2:$H$26,3,FALSE),CONCATENATE(IF(ISNA(VLOOKUP($J1081,'Listes déroulantes'!$F$2:$I$26,2,FALSE)),"",VLOOKUP($J1081,'Listes déroulantes'!$F$2:$I$26,2,FALSE)),IF($L1081&lt;&gt;"",TEXT($L1081,CONCATENATE("jj/mm/aaaa","")),""),VLOOKUP($J1081,'Listes déroulantes'!$F$2:$I$26,3,FALSE)," ",$K1081," ",$N1081," ",$M1081,"
",$P1081,VLOOKUP($J1081,'Listes déroulantes'!$F$2:$I$26,4,FALSE))))),"")</f>
        <v/>
      </c>
      <c r="J1081" s="28"/>
      <c r="K1081" s="18"/>
      <c r="L1081" s="19"/>
      <c r="M1081" s="18"/>
      <c r="N1081" s="15"/>
      <c r="O1081" s="15"/>
      <c r="P1081" s="20"/>
      <c r="Q1081" s="36"/>
      <c r="R1081" s="36"/>
      <c r="S1081" s="37"/>
      <c r="T1081" s="37"/>
      <c r="U1081" s="37"/>
      <c r="V1081" s="37"/>
      <c r="W1081" s="37"/>
      <c r="X1081" s="37"/>
      <c r="Y1081" s="37"/>
      <c r="Z1081" s="37"/>
    </row>
    <row r="1082" spans="1:26" s="29" customFormat="1" x14ac:dyDescent="0.25">
      <c r="A1082" s="13"/>
      <c r="B1082" s="14"/>
      <c r="C1082" s="39"/>
      <c r="D1082" s="39"/>
      <c r="E1082" s="27"/>
      <c r="F1082" s="16"/>
      <c r="G1082" s="17"/>
      <c r="H1082" s="17"/>
      <c r="I1082" s="38" t="str">
        <f>IF($J1082&lt;&gt;"",(IF($J1082="Part RC demandée &lt;&gt; Part RC calculée",VLOOKUP($J1082,'Listes déroulantes'!$F$2:$H$26,2,FALSE)&amp;$O1082&amp;"
"&amp;$P1082&amp;VLOOKUP($J1082,'Listes déroulantes'!$F$2:$H$26,3,FALSE),IF($J1082="Montant total demandé &lt;&gt; de montant calculé",VLOOKUP($J1082,'Listes déroulantes'!$F$2:$H$26,2,FALSE)&amp;$N1082&amp;"
"&amp;$P1082&amp;"
"&amp;VLOOKUP($J1082,'Listes déroulantes'!$F$2:$H$26,3,FALSE),CONCATENATE(IF(ISNA(VLOOKUP($J1082,'Listes déroulantes'!$F$2:$I$26,2,FALSE)),"",VLOOKUP($J1082,'Listes déroulantes'!$F$2:$I$26,2,FALSE)),IF($L1082&lt;&gt;"",TEXT($L1082,CONCATENATE("jj/mm/aaaa","")),""),VLOOKUP($J1082,'Listes déroulantes'!$F$2:$I$26,3,FALSE)," ",$K1082," ",$N1082," ",$M1082,"
",$P1082,VLOOKUP($J1082,'Listes déroulantes'!$F$2:$I$26,4,FALSE))))),"")</f>
        <v/>
      </c>
      <c r="J1082" s="28"/>
      <c r="K1082" s="18"/>
      <c r="L1082" s="19"/>
      <c r="M1082" s="18"/>
      <c r="N1082" s="15"/>
      <c r="O1082" s="15"/>
      <c r="P1082" s="20"/>
      <c r="Q1082" s="36"/>
      <c r="R1082" s="36"/>
      <c r="S1082" s="37"/>
      <c r="T1082" s="37"/>
      <c r="U1082" s="37"/>
      <c r="V1082" s="37"/>
      <c r="W1082" s="37"/>
      <c r="X1082" s="37"/>
      <c r="Y1082" s="37"/>
      <c r="Z1082" s="37"/>
    </row>
    <row r="1083" spans="1:26" s="29" customFormat="1" x14ac:dyDescent="0.25">
      <c r="A1083" s="13"/>
      <c r="B1083" s="14"/>
      <c r="C1083" s="39"/>
      <c r="D1083" s="39"/>
      <c r="E1083" s="27"/>
      <c r="F1083" s="16"/>
      <c r="G1083" s="17"/>
      <c r="H1083" s="17"/>
      <c r="I1083" s="38" t="str">
        <f>IF($J1083&lt;&gt;"",(IF($J1083="Part RC demandée &lt;&gt; Part RC calculée",VLOOKUP($J1083,'Listes déroulantes'!$F$2:$H$26,2,FALSE)&amp;$O1083&amp;"
"&amp;$P1083&amp;VLOOKUP($J1083,'Listes déroulantes'!$F$2:$H$26,3,FALSE),IF($J1083="Montant total demandé &lt;&gt; de montant calculé",VLOOKUP($J1083,'Listes déroulantes'!$F$2:$H$26,2,FALSE)&amp;$N1083&amp;"
"&amp;$P1083&amp;"
"&amp;VLOOKUP($J1083,'Listes déroulantes'!$F$2:$H$26,3,FALSE),CONCATENATE(IF(ISNA(VLOOKUP($J1083,'Listes déroulantes'!$F$2:$I$26,2,FALSE)),"",VLOOKUP($J1083,'Listes déroulantes'!$F$2:$I$26,2,FALSE)),IF($L1083&lt;&gt;"",TEXT($L1083,CONCATENATE("jj/mm/aaaa","")),""),VLOOKUP($J1083,'Listes déroulantes'!$F$2:$I$26,3,FALSE)," ",$K1083," ",$N1083," ",$M1083,"
",$P1083,VLOOKUP($J1083,'Listes déroulantes'!$F$2:$I$26,4,FALSE))))),"")</f>
        <v/>
      </c>
      <c r="J1083" s="28"/>
      <c r="K1083" s="18"/>
      <c r="L1083" s="19"/>
      <c r="M1083" s="18"/>
      <c r="N1083" s="15"/>
      <c r="O1083" s="15"/>
      <c r="P1083" s="20"/>
      <c r="Q1083" s="36"/>
      <c r="R1083" s="36"/>
      <c r="S1083" s="37"/>
      <c r="T1083" s="37"/>
      <c r="U1083" s="37"/>
      <c r="V1083" s="37"/>
      <c r="W1083" s="37"/>
      <c r="X1083" s="37"/>
      <c r="Y1083" s="37"/>
      <c r="Z1083" s="37"/>
    </row>
    <row r="1084" spans="1:26" s="29" customFormat="1" x14ac:dyDescent="0.25">
      <c r="A1084" s="13"/>
      <c r="B1084" s="14"/>
      <c r="C1084" s="39"/>
      <c r="D1084" s="39"/>
      <c r="E1084" s="27"/>
      <c r="F1084" s="16"/>
      <c r="G1084" s="17"/>
      <c r="H1084" s="17"/>
      <c r="I1084" s="38" t="str">
        <f>IF($J1084&lt;&gt;"",(IF($J1084="Part RC demandée &lt;&gt; Part RC calculée",VLOOKUP($J1084,'Listes déroulantes'!$F$2:$H$26,2,FALSE)&amp;$O1084&amp;"
"&amp;$P1084&amp;VLOOKUP($J1084,'Listes déroulantes'!$F$2:$H$26,3,FALSE),IF($J1084="Montant total demandé &lt;&gt; de montant calculé",VLOOKUP($J1084,'Listes déroulantes'!$F$2:$H$26,2,FALSE)&amp;$N1084&amp;"
"&amp;$P1084&amp;"
"&amp;VLOOKUP($J1084,'Listes déroulantes'!$F$2:$H$26,3,FALSE),CONCATENATE(IF(ISNA(VLOOKUP($J1084,'Listes déroulantes'!$F$2:$I$26,2,FALSE)),"",VLOOKUP($J1084,'Listes déroulantes'!$F$2:$I$26,2,FALSE)),IF($L1084&lt;&gt;"",TEXT($L1084,CONCATENATE("jj/mm/aaaa","")),""),VLOOKUP($J1084,'Listes déroulantes'!$F$2:$I$26,3,FALSE)," ",$K1084," ",$N1084," ",$M1084,"
",$P1084,VLOOKUP($J1084,'Listes déroulantes'!$F$2:$I$26,4,FALSE))))),"")</f>
        <v/>
      </c>
      <c r="J1084" s="28"/>
      <c r="K1084" s="18"/>
      <c r="L1084" s="19"/>
      <c r="M1084" s="18"/>
      <c r="N1084" s="15"/>
      <c r="O1084" s="15"/>
      <c r="P1084" s="20"/>
      <c r="Q1084" s="36"/>
      <c r="R1084" s="36"/>
      <c r="S1084" s="37"/>
      <c r="T1084" s="37"/>
      <c r="U1084" s="37"/>
      <c r="V1084" s="37"/>
      <c r="W1084" s="37"/>
      <c r="X1084" s="37"/>
      <c r="Y1084" s="37"/>
      <c r="Z1084" s="37"/>
    </row>
    <row r="1085" spans="1:26" s="29" customFormat="1" x14ac:dyDescent="0.25">
      <c r="A1085" s="13"/>
      <c r="B1085" s="14"/>
      <c r="C1085" s="39"/>
      <c r="D1085" s="39"/>
      <c r="E1085" s="27"/>
      <c r="F1085" s="16"/>
      <c r="G1085" s="17"/>
      <c r="H1085" s="17"/>
      <c r="I1085" s="38" t="str">
        <f>IF($J1085&lt;&gt;"",(IF($J1085="Part RC demandée &lt;&gt; Part RC calculée",VLOOKUP($J1085,'Listes déroulantes'!$F$2:$H$26,2,FALSE)&amp;$O1085&amp;"
"&amp;$P1085&amp;VLOOKUP($J1085,'Listes déroulantes'!$F$2:$H$26,3,FALSE),IF($J1085="Montant total demandé &lt;&gt; de montant calculé",VLOOKUP($J1085,'Listes déroulantes'!$F$2:$H$26,2,FALSE)&amp;$N1085&amp;"
"&amp;$P1085&amp;"
"&amp;VLOOKUP($J1085,'Listes déroulantes'!$F$2:$H$26,3,FALSE),CONCATENATE(IF(ISNA(VLOOKUP($J1085,'Listes déroulantes'!$F$2:$I$26,2,FALSE)),"",VLOOKUP($J1085,'Listes déroulantes'!$F$2:$I$26,2,FALSE)),IF($L1085&lt;&gt;"",TEXT($L1085,CONCATENATE("jj/mm/aaaa","")),""),VLOOKUP($J1085,'Listes déroulantes'!$F$2:$I$26,3,FALSE)," ",$K1085," ",$N1085," ",$M1085,"
",$P1085,VLOOKUP($J1085,'Listes déroulantes'!$F$2:$I$26,4,FALSE))))),"")</f>
        <v/>
      </c>
      <c r="J1085" s="28"/>
      <c r="K1085" s="18"/>
      <c r="L1085" s="19"/>
      <c r="M1085" s="18"/>
      <c r="N1085" s="15"/>
      <c r="O1085" s="15"/>
      <c r="P1085" s="20"/>
      <c r="Q1085" s="36"/>
      <c r="R1085" s="36"/>
      <c r="S1085" s="37"/>
      <c r="T1085" s="37"/>
      <c r="U1085" s="37"/>
      <c r="V1085" s="37"/>
      <c r="W1085" s="37"/>
      <c r="X1085" s="37"/>
      <c r="Y1085" s="37"/>
      <c r="Z1085" s="37"/>
    </row>
    <row r="1086" spans="1:26" s="29" customFormat="1" x14ac:dyDescent="0.25">
      <c r="A1086" s="13"/>
      <c r="B1086" s="14"/>
      <c r="C1086" s="39"/>
      <c r="D1086" s="39"/>
      <c r="E1086" s="27"/>
      <c r="F1086" s="16"/>
      <c r="G1086" s="17"/>
      <c r="H1086" s="17"/>
      <c r="I1086" s="38" t="str">
        <f>IF($J1086&lt;&gt;"",(IF($J1086="Part RC demandée &lt;&gt; Part RC calculée",VLOOKUP($J1086,'Listes déroulantes'!$F$2:$H$26,2,FALSE)&amp;$O1086&amp;"
"&amp;$P1086&amp;VLOOKUP($J1086,'Listes déroulantes'!$F$2:$H$26,3,FALSE),IF($J1086="Montant total demandé &lt;&gt; de montant calculé",VLOOKUP($J1086,'Listes déroulantes'!$F$2:$H$26,2,FALSE)&amp;$N1086&amp;"
"&amp;$P1086&amp;"
"&amp;VLOOKUP($J1086,'Listes déroulantes'!$F$2:$H$26,3,FALSE),CONCATENATE(IF(ISNA(VLOOKUP($J1086,'Listes déroulantes'!$F$2:$I$26,2,FALSE)),"",VLOOKUP($J1086,'Listes déroulantes'!$F$2:$I$26,2,FALSE)),IF($L1086&lt;&gt;"",TEXT($L1086,CONCATENATE("jj/mm/aaaa","")),""),VLOOKUP($J1086,'Listes déroulantes'!$F$2:$I$26,3,FALSE)," ",$K1086," ",$N1086," ",$M1086,"
",$P1086,VLOOKUP($J1086,'Listes déroulantes'!$F$2:$I$26,4,FALSE))))),"")</f>
        <v/>
      </c>
      <c r="J1086" s="28"/>
      <c r="K1086" s="18"/>
      <c r="L1086" s="19"/>
      <c r="M1086" s="18"/>
      <c r="N1086" s="15"/>
      <c r="O1086" s="15"/>
      <c r="P1086" s="20"/>
      <c r="Q1086" s="36"/>
      <c r="R1086" s="36"/>
      <c r="S1086" s="37"/>
      <c r="T1086" s="37"/>
      <c r="U1086" s="37"/>
      <c r="V1086" s="37"/>
      <c r="W1086" s="37"/>
      <c r="X1086" s="37"/>
      <c r="Y1086" s="37"/>
      <c r="Z1086" s="37"/>
    </row>
    <row r="1087" spans="1:26" s="29" customFormat="1" x14ac:dyDescent="0.25">
      <c r="A1087" s="13"/>
      <c r="B1087" s="14"/>
      <c r="C1087" s="39"/>
      <c r="D1087" s="39"/>
      <c r="E1087" s="27"/>
      <c r="F1087" s="16"/>
      <c r="G1087" s="17"/>
      <c r="H1087" s="17"/>
      <c r="I1087" s="38" t="str">
        <f>IF($J1087&lt;&gt;"",(IF($J1087="Part RC demandée &lt;&gt; Part RC calculée",VLOOKUP($J1087,'Listes déroulantes'!$F$2:$H$26,2,FALSE)&amp;$O1087&amp;"
"&amp;$P1087&amp;VLOOKUP($J1087,'Listes déroulantes'!$F$2:$H$26,3,FALSE),IF($J1087="Montant total demandé &lt;&gt; de montant calculé",VLOOKUP($J1087,'Listes déroulantes'!$F$2:$H$26,2,FALSE)&amp;$N1087&amp;"
"&amp;$P1087&amp;"
"&amp;VLOOKUP($J1087,'Listes déroulantes'!$F$2:$H$26,3,FALSE),CONCATENATE(IF(ISNA(VLOOKUP($J1087,'Listes déroulantes'!$F$2:$I$26,2,FALSE)),"",VLOOKUP($J1087,'Listes déroulantes'!$F$2:$I$26,2,FALSE)),IF($L1087&lt;&gt;"",TEXT($L1087,CONCATENATE("jj/mm/aaaa","")),""),VLOOKUP($J1087,'Listes déroulantes'!$F$2:$I$26,3,FALSE)," ",$K1087," ",$N1087," ",$M1087,"
",$P1087,VLOOKUP($J1087,'Listes déroulantes'!$F$2:$I$26,4,FALSE))))),"")</f>
        <v/>
      </c>
      <c r="J1087" s="28"/>
      <c r="K1087" s="18"/>
      <c r="L1087" s="19"/>
      <c r="M1087" s="18"/>
      <c r="N1087" s="15"/>
      <c r="O1087" s="15"/>
      <c r="P1087" s="20"/>
      <c r="Q1087" s="36"/>
      <c r="R1087" s="36"/>
      <c r="S1087" s="37"/>
      <c r="T1087" s="37"/>
      <c r="U1087" s="37"/>
      <c r="V1087" s="37"/>
      <c r="W1087" s="37"/>
      <c r="X1087" s="37"/>
      <c r="Y1087" s="37"/>
      <c r="Z1087" s="37"/>
    </row>
    <row r="1088" spans="1:26" s="29" customFormat="1" x14ac:dyDescent="0.25">
      <c r="A1088" s="13"/>
      <c r="B1088" s="14"/>
      <c r="C1088" s="39"/>
      <c r="D1088" s="39"/>
      <c r="E1088" s="27"/>
      <c r="F1088" s="16"/>
      <c r="G1088" s="17"/>
      <c r="H1088" s="17"/>
      <c r="I1088" s="38" t="str">
        <f>IF($J1088&lt;&gt;"",(IF($J1088="Part RC demandée &lt;&gt; Part RC calculée",VLOOKUP($J1088,'Listes déroulantes'!$F$2:$H$26,2,FALSE)&amp;$O1088&amp;"
"&amp;$P1088&amp;VLOOKUP($J1088,'Listes déroulantes'!$F$2:$H$26,3,FALSE),IF($J1088="Montant total demandé &lt;&gt; de montant calculé",VLOOKUP($J1088,'Listes déroulantes'!$F$2:$H$26,2,FALSE)&amp;$N1088&amp;"
"&amp;$P1088&amp;"
"&amp;VLOOKUP($J1088,'Listes déroulantes'!$F$2:$H$26,3,FALSE),CONCATENATE(IF(ISNA(VLOOKUP($J1088,'Listes déroulantes'!$F$2:$I$26,2,FALSE)),"",VLOOKUP($J1088,'Listes déroulantes'!$F$2:$I$26,2,FALSE)),IF($L1088&lt;&gt;"",TEXT($L1088,CONCATENATE("jj/mm/aaaa","")),""),VLOOKUP($J1088,'Listes déroulantes'!$F$2:$I$26,3,FALSE)," ",$K1088," ",$N1088," ",$M1088,"
",$P1088,VLOOKUP($J1088,'Listes déroulantes'!$F$2:$I$26,4,FALSE))))),"")</f>
        <v/>
      </c>
      <c r="J1088" s="28"/>
      <c r="K1088" s="18"/>
      <c r="L1088" s="19"/>
      <c r="M1088" s="18"/>
      <c r="N1088" s="15"/>
      <c r="O1088" s="15"/>
      <c r="P1088" s="20"/>
      <c r="Q1088" s="36"/>
      <c r="R1088" s="36"/>
      <c r="S1088" s="37"/>
      <c r="T1088" s="37"/>
      <c r="U1088" s="37"/>
      <c r="V1088" s="37"/>
      <c r="W1088" s="37"/>
      <c r="X1088" s="37"/>
      <c r="Y1088" s="37"/>
      <c r="Z1088" s="37"/>
    </row>
    <row r="1089" spans="1:26" s="29" customFormat="1" x14ac:dyDescent="0.25">
      <c r="A1089" s="13"/>
      <c r="B1089" s="14"/>
      <c r="C1089" s="39"/>
      <c r="D1089" s="39"/>
      <c r="E1089" s="27"/>
      <c r="F1089" s="16"/>
      <c r="G1089" s="17"/>
      <c r="H1089" s="17"/>
      <c r="I1089" s="38" t="str">
        <f>IF($J1089&lt;&gt;"",(IF($J1089="Part RC demandée &lt;&gt; Part RC calculée",VLOOKUP($J1089,'Listes déroulantes'!$F$2:$H$26,2,FALSE)&amp;$O1089&amp;"
"&amp;$P1089&amp;VLOOKUP($J1089,'Listes déroulantes'!$F$2:$H$26,3,FALSE),IF($J1089="Montant total demandé &lt;&gt; de montant calculé",VLOOKUP($J1089,'Listes déroulantes'!$F$2:$H$26,2,FALSE)&amp;$N1089&amp;"
"&amp;$P1089&amp;"
"&amp;VLOOKUP($J1089,'Listes déroulantes'!$F$2:$H$26,3,FALSE),CONCATENATE(IF(ISNA(VLOOKUP($J1089,'Listes déroulantes'!$F$2:$I$26,2,FALSE)),"",VLOOKUP($J1089,'Listes déroulantes'!$F$2:$I$26,2,FALSE)),IF($L1089&lt;&gt;"",TEXT($L1089,CONCATENATE("jj/mm/aaaa","")),""),VLOOKUP($J1089,'Listes déroulantes'!$F$2:$I$26,3,FALSE)," ",$K1089," ",$N1089," ",$M1089,"
",$P1089,VLOOKUP($J1089,'Listes déroulantes'!$F$2:$I$26,4,FALSE))))),"")</f>
        <v/>
      </c>
      <c r="J1089" s="28"/>
      <c r="K1089" s="18"/>
      <c r="L1089" s="19"/>
      <c r="M1089" s="18"/>
      <c r="N1089" s="15"/>
      <c r="O1089" s="15"/>
      <c r="P1089" s="20"/>
      <c r="Q1089" s="36"/>
      <c r="R1089" s="36"/>
      <c r="S1089" s="37"/>
      <c r="T1089" s="37"/>
      <c r="U1089" s="37"/>
      <c r="V1089" s="37"/>
      <c r="W1089" s="37"/>
      <c r="X1089" s="37"/>
      <c r="Y1089" s="37"/>
      <c r="Z1089" s="37"/>
    </row>
    <row r="1090" spans="1:26" s="29" customFormat="1" x14ac:dyDescent="0.25">
      <c r="A1090" s="13"/>
      <c r="B1090" s="14"/>
      <c r="C1090" s="39"/>
      <c r="D1090" s="39"/>
      <c r="E1090" s="27"/>
      <c r="F1090" s="16"/>
      <c r="G1090" s="17"/>
      <c r="H1090" s="17"/>
      <c r="I1090" s="38" t="str">
        <f>IF($J1090&lt;&gt;"",(IF($J1090="Part RC demandée &lt;&gt; Part RC calculée",VLOOKUP($J1090,'Listes déroulantes'!$F$2:$H$26,2,FALSE)&amp;$O1090&amp;"
"&amp;$P1090&amp;VLOOKUP($J1090,'Listes déroulantes'!$F$2:$H$26,3,FALSE),IF($J1090="Montant total demandé &lt;&gt; de montant calculé",VLOOKUP($J1090,'Listes déroulantes'!$F$2:$H$26,2,FALSE)&amp;$N1090&amp;"
"&amp;$P1090&amp;"
"&amp;VLOOKUP($J1090,'Listes déroulantes'!$F$2:$H$26,3,FALSE),CONCATENATE(IF(ISNA(VLOOKUP($J1090,'Listes déroulantes'!$F$2:$I$26,2,FALSE)),"",VLOOKUP($J1090,'Listes déroulantes'!$F$2:$I$26,2,FALSE)),IF($L1090&lt;&gt;"",TEXT($L1090,CONCATENATE("jj/mm/aaaa","")),""),VLOOKUP($J1090,'Listes déroulantes'!$F$2:$I$26,3,FALSE)," ",$K1090," ",$N1090," ",$M1090,"
",$P1090,VLOOKUP($J1090,'Listes déroulantes'!$F$2:$I$26,4,FALSE))))),"")</f>
        <v/>
      </c>
      <c r="J1090" s="28"/>
      <c r="K1090" s="18"/>
      <c r="L1090" s="19"/>
      <c r="M1090" s="18"/>
      <c r="N1090" s="15"/>
      <c r="O1090" s="15"/>
      <c r="P1090" s="20"/>
      <c r="Q1090" s="36"/>
      <c r="R1090" s="36"/>
      <c r="S1090" s="37"/>
      <c r="T1090" s="37"/>
      <c r="U1090" s="37"/>
      <c r="V1090" s="37"/>
      <c r="W1090" s="37"/>
      <c r="X1090" s="37"/>
      <c r="Y1090" s="37"/>
      <c r="Z1090" s="37"/>
    </row>
    <row r="1091" spans="1:26" s="29" customFormat="1" x14ac:dyDescent="0.25">
      <c r="A1091" s="13"/>
      <c r="B1091" s="14"/>
      <c r="C1091" s="39"/>
      <c r="D1091" s="39"/>
      <c r="E1091" s="27"/>
      <c r="F1091" s="16"/>
      <c r="G1091" s="17"/>
      <c r="H1091" s="17"/>
      <c r="I1091" s="38" t="str">
        <f>IF($J1091&lt;&gt;"",(IF($J1091="Part RC demandée &lt;&gt; Part RC calculée",VLOOKUP($J1091,'Listes déroulantes'!$F$2:$H$26,2,FALSE)&amp;$O1091&amp;"
"&amp;$P1091&amp;VLOOKUP($J1091,'Listes déroulantes'!$F$2:$H$26,3,FALSE),IF($J1091="Montant total demandé &lt;&gt; de montant calculé",VLOOKUP($J1091,'Listes déroulantes'!$F$2:$H$26,2,FALSE)&amp;$N1091&amp;"
"&amp;$P1091&amp;"
"&amp;VLOOKUP($J1091,'Listes déroulantes'!$F$2:$H$26,3,FALSE),CONCATENATE(IF(ISNA(VLOOKUP($J1091,'Listes déroulantes'!$F$2:$I$26,2,FALSE)),"",VLOOKUP($J1091,'Listes déroulantes'!$F$2:$I$26,2,FALSE)),IF($L1091&lt;&gt;"",TEXT($L1091,CONCATENATE("jj/mm/aaaa","")),""),VLOOKUP($J1091,'Listes déroulantes'!$F$2:$I$26,3,FALSE)," ",$K1091," ",$N1091," ",$M1091,"
",$P1091,VLOOKUP($J1091,'Listes déroulantes'!$F$2:$I$26,4,FALSE))))),"")</f>
        <v/>
      </c>
      <c r="J1091" s="28"/>
      <c r="K1091" s="18"/>
      <c r="L1091" s="19"/>
      <c r="M1091" s="18"/>
      <c r="N1091" s="15"/>
      <c r="O1091" s="15"/>
      <c r="P1091" s="20"/>
      <c r="Q1091" s="36"/>
      <c r="R1091" s="36"/>
      <c r="S1091" s="37"/>
      <c r="T1091" s="37"/>
      <c r="U1091" s="37"/>
      <c r="V1091" s="37"/>
      <c r="W1091" s="37"/>
      <c r="X1091" s="37"/>
      <c r="Y1091" s="37"/>
      <c r="Z1091" s="37"/>
    </row>
    <row r="1092" spans="1:26" s="29" customFormat="1" x14ac:dyDescent="0.25">
      <c r="A1092" s="13"/>
      <c r="B1092" s="14"/>
      <c r="C1092" s="39"/>
      <c r="D1092" s="39"/>
      <c r="E1092" s="27"/>
      <c r="F1092" s="16"/>
      <c r="G1092" s="17"/>
      <c r="H1092" s="17"/>
      <c r="I1092" s="38" t="str">
        <f>IF($J1092&lt;&gt;"",(IF($J1092="Part RC demandée &lt;&gt; Part RC calculée",VLOOKUP($J1092,'Listes déroulantes'!$F$2:$H$26,2,FALSE)&amp;$O1092&amp;"
"&amp;$P1092&amp;VLOOKUP($J1092,'Listes déroulantes'!$F$2:$H$26,3,FALSE),IF($J1092="Montant total demandé &lt;&gt; de montant calculé",VLOOKUP($J1092,'Listes déroulantes'!$F$2:$H$26,2,FALSE)&amp;$N1092&amp;"
"&amp;$P1092&amp;"
"&amp;VLOOKUP($J1092,'Listes déroulantes'!$F$2:$H$26,3,FALSE),CONCATENATE(IF(ISNA(VLOOKUP($J1092,'Listes déroulantes'!$F$2:$I$26,2,FALSE)),"",VLOOKUP($J1092,'Listes déroulantes'!$F$2:$I$26,2,FALSE)),IF($L1092&lt;&gt;"",TEXT($L1092,CONCATENATE("jj/mm/aaaa","")),""),VLOOKUP($J1092,'Listes déroulantes'!$F$2:$I$26,3,FALSE)," ",$K1092," ",$N1092," ",$M1092,"
",$P1092,VLOOKUP($J1092,'Listes déroulantes'!$F$2:$I$26,4,FALSE))))),"")</f>
        <v/>
      </c>
      <c r="J1092" s="28"/>
      <c r="K1092" s="18"/>
      <c r="L1092" s="19"/>
      <c r="M1092" s="18"/>
      <c r="N1092" s="15"/>
      <c r="O1092" s="15"/>
      <c r="P1092" s="20"/>
      <c r="Q1092" s="36"/>
      <c r="R1092" s="36"/>
      <c r="S1092" s="37"/>
      <c r="T1092" s="37"/>
      <c r="U1092" s="37"/>
      <c r="V1092" s="37"/>
      <c r="W1092" s="37"/>
      <c r="X1092" s="37"/>
      <c r="Y1092" s="37"/>
      <c r="Z1092" s="37"/>
    </row>
    <row r="1093" spans="1:26" s="29" customFormat="1" x14ac:dyDescent="0.25">
      <c r="A1093" s="13"/>
      <c r="B1093" s="14"/>
      <c r="C1093" s="39"/>
      <c r="D1093" s="39"/>
      <c r="E1093" s="27"/>
      <c r="F1093" s="16"/>
      <c r="G1093" s="17"/>
      <c r="H1093" s="17"/>
      <c r="I1093" s="38" t="str">
        <f>IF($J1093&lt;&gt;"",(IF($J1093="Part RC demandée &lt;&gt; Part RC calculée",VLOOKUP($J1093,'Listes déroulantes'!$F$2:$H$26,2,FALSE)&amp;$O1093&amp;"
"&amp;$P1093&amp;VLOOKUP($J1093,'Listes déroulantes'!$F$2:$H$26,3,FALSE),IF($J1093="Montant total demandé &lt;&gt; de montant calculé",VLOOKUP($J1093,'Listes déroulantes'!$F$2:$H$26,2,FALSE)&amp;$N1093&amp;"
"&amp;$P1093&amp;"
"&amp;VLOOKUP($J1093,'Listes déroulantes'!$F$2:$H$26,3,FALSE),CONCATENATE(IF(ISNA(VLOOKUP($J1093,'Listes déroulantes'!$F$2:$I$26,2,FALSE)),"",VLOOKUP($J1093,'Listes déroulantes'!$F$2:$I$26,2,FALSE)),IF($L1093&lt;&gt;"",TEXT($L1093,CONCATENATE("jj/mm/aaaa","")),""),VLOOKUP($J1093,'Listes déroulantes'!$F$2:$I$26,3,FALSE)," ",$K1093," ",$N1093," ",$M1093,"
",$P1093,VLOOKUP($J1093,'Listes déroulantes'!$F$2:$I$26,4,FALSE))))),"")</f>
        <v/>
      </c>
      <c r="J1093" s="28"/>
      <c r="K1093" s="18"/>
      <c r="L1093" s="19"/>
      <c r="M1093" s="18"/>
      <c r="N1093" s="15"/>
      <c r="O1093" s="15"/>
      <c r="P1093" s="20"/>
      <c r="Q1093" s="36"/>
      <c r="R1093" s="36"/>
      <c r="S1093" s="37"/>
      <c r="T1093" s="37"/>
      <c r="U1093" s="37"/>
      <c r="V1093" s="37"/>
      <c r="W1093" s="37"/>
      <c r="X1093" s="37"/>
      <c r="Y1093" s="37"/>
      <c r="Z1093" s="37"/>
    </row>
    <row r="1094" spans="1:26" s="29" customFormat="1" x14ac:dyDescent="0.25">
      <c r="A1094" s="13"/>
      <c r="B1094" s="14"/>
      <c r="C1094" s="39"/>
      <c r="D1094" s="39"/>
      <c r="E1094" s="27"/>
      <c r="F1094" s="16"/>
      <c r="G1094" s="17"/>
      <c r="H1094" s="17"/>
      <c r="I1094" s="38" t="str">
        <f>IF($J1094&lt;&gt;"",(IF($J1094="Part RC demandée &lt;&gt; Part RC calculée",VLOOKUP($J1094,'Listes déroulantes'!$F$2:$H$26,2,FALSE)&amp;$O1094&amp;"
"&amp;$P1094&amp;VLOOKUP($J1094,'Listes déroulantes'!$F$2:$H$26,3,FALSE),IF($J1094="Montant total demandé &lt;&gt; de montant calculé",VLOOKUP($J1094,'Listes déroulantes'!$F$2:$H$26,2,FALSE)&amp;$N1094&amp;"
"&amp;$P1094&amp;"
"&amp;VLOOKUP($J1094,'Listes déroulantes'!$F$2:$H$26,3,FALSE),CONCATENATE(IF(ISNA(VLOOKUP($J1094,'Listes déroulantes'!$F$2:$I$26,2,FALSE)),"",VLOOKUP($J1094,'Listes déroulantes'!$F$2:$I$26,2,FALSE)),IF($L1094&lt;&gt;"",TEXT($L1094,CONCATENATE("jj/mm/aaaa","")),""),VLOOKUP($J1094,'Listes déroulantes'!$F$2:$I$26,3,FALSE)," ",$K1094," ",$N1094," ",$M1094,"
",$P1094,VLOOKUP($J1094,'Listes déroulantes'!$F$2:$I$26,4,FALSE))))),"")</f>
        <v/>
      </c>
      <c r="J1094" s="28"/>
      <c r="K1094" s="18"/>
      <c r="L1094" s="19"/>
      <c r="M1094" s="18"/>
      <c r="N1094" s="15"/>
      <c r="O1094" s="15"/>
      <c r="P1094" s="20"/>
      <c r="Q1094" s="36"/>
      <c r="R1094" s="36"/>
      <c r="S1094" s="37"/>
      <c r="T1094" s="37"/>
      <c r="U1094" s="37"/>
      <c r="V1094" s="37"/>
      <c r="W1094" s="37"/>
      <c r="X1094" s="37"/>
      <c r="Y1094" s="37"/>
      <c r="Z1094" s="37"/>
    </row>
    <row r="1095" spans="1:26" s="29" customFormat="1" x14ac:dyDescent="0.25">
      <c r="A1095" s="13"/>
      <c r="B1095" s="14"/>
      <c r="C1095" s="39"/>
      <c r="D1095" s="39"/>
      <c r="E1095" s="27"/>
      <c r="F1095" s="16"/>
      <c r="G1095" s="17"/>
      <c r="H1095" s="17"/>
      <c r="I1095" s="38" t="str">
        <f>IF($J1095&lt;&gt;"",(IF($J1095="Part RC demandée &lt;&gt; Part RC calculée",VLOOKUP($J1095,'Listes déroulantes'!$F$2:$H$26,2,FALSE)&amp;$O1095&amp;"
"&amp;$P1095&amp;VLOOKUP($J1095,'Listes déroulantes'!$F$2:$H$26,3,FALSE),IF($J1095="Montant total demandé &lt;&gt; de montant calculé",VLOOKUP($J1095,'Listes déroulantes'!$F$2:$H$26,2,FALSE)&amp;$N1095&amp;"
"&amp;$P1095&amp;"
"&amp;VLOOKUP($J1095,'Listes déroulantes'!$F$2:$H$26,3,FALSE),CONCATENATE(IF(ISNA(VLOOKUP($J1095,'Listes déroulantes'!$F$2:$I$26,2,FALSE)),"",VLOOKUP($J1095,'Listes déroulantes'!$F$2:$I$26,2,FALSE)),IF($L1095&lt;&gt;"",TEXT($L1095,CONCATENATE("jj/mm/aaaa","")),""),VLOOKUP($J1095,'Listes déroulantes'!$F$2:$I$26,3,FALSE)," ",$K1095," ",$N1095," ",$M1095,"
",$P1095,VLOOKUP($J1095,'Listes déroulantes'!$F$2:$I$26,4,FALSE))))),"")</f>
        <v/>
      </c>
      <c r="J1095" s="28"/>
      <c r="K1095" s="18"/>
      <c r="L1095" s="19"/>
      <c r="M1095" s="18"/>
      <c r="N1095" s="15"/>
      <c r="O1095" s="15"/>
      <c r="P1095" s="20"/>
      <c r="Q1095" s="36"/>
      <c r="R1095" s="36"/>
      <c r="S1095" s="37"/>
      <c r="T1095" s="37"/>
      <c r="U1095" s="37"/>
      <c r="V1095" s="37"/>
      <c r="W1095" s="37"/>
      <c r="X1095" s="37"/>
      <c r="Y1095" s="37"/>
      <c r="Z1095" s="37"/>
    </row>
    <row r="1096" spans="1:26" s="29" customFormat="1" x14ac:dyDescent="0.25">
      <c r="A1096" s="13"/>
      <c r="B1096" s="14"/>
      <c r="C1096" s="39"/>
      <c r="D1096" s="39"/>
      <c r="E1096" s="27"/>
      <c r="F1096" s="16"/>
      <c r="G1096" s="17"/>
      <c r="H1096" s="17"/>
      <c r="I1096" s="38" t="str">
        <f>IF($J1096&lt;&gt;"",(IF($J1096="Part RC demandée &lt;&gt; Part RC calculée",VLOOKUP($J1096,'Listes déroulantes'!$F$2:$H$26,2,FALSE)&amp;$O1096&amp;"
"&amp;$P1096&amp;VLOOKUP($J1096,'Listes déroulantes'!$F$2:$H$26,3,FALSE),IF($J1096="Montant total demandé &lt;&gt; de montant calculé",VLOOKUP($J1096,'Listes déroulantes'!$F$2:$H$26,2,FALSE)&amp;$N1096&amp;"
"&amp;$P1096&amp;"
"&amp;VLOOKUP($J1096,'Listes déroulantes'!$F$2:$H$26,3,FALSE),CONCATENATE(IF(ISNA(VLOOKUP($J1096,'Listes déroulantes'!$F$2:$I$26,2,FALSE)),"",VLOOKUP($J1096,'Listes déroulantes'!$F$2:$I$26,2,FALSE)),IF($L1096&lt;&gt;"",TEXT($L1096,CONCATENATE("jj/mm/aaaa","")),""),VLOOKUP($J1096,'Listes déroulantes'!$F$2:$I$26,3,FALSE)," ",$K1096," ",$N1096," ",$M1096,"
",$P1096,VLOOKUP($J1096,'Listes déroulantes'!$F$2:$I$26,4,FALSE))))),"")</f>
        <v/>
      </c>
      <c r="J1096" s="28"/>
      <c r="K1096" s="18"/>
      <c r="L1096" s="19"/>
      <c r="M1096" s="18"/>
      <c r="N1096" s="15"/>
      <c r="O1096" s="15"/>
      <c r="P1096" s="20"/>
      <c r="Q1096" s="36"/>
      <c r="R1096" s="36"/>
      <c r="S1096" s="37"/>
      <c r="T1096" s="37"/>
      <c r="U1096" s="37"/>
      <c r="V1096" s="37"/>
      <c r="W1096" s="37"/>
      <c r="X1096" s="37"/>
      <c r="Y1096" s="37"/>
      <c r="Z1096" s="37"/>
    </row>
    <row r="1097" spans="1:26" s="29" customFormat="1" x14ac:dyDescent="0.25">
      <c r="A1097" s="13"/>
      <c r="B1097" s="14"/>
      <c r="C1097" s="39"/>
      <c r="D1097" s="39"/>
      <c r="E1097" s="27"/>
      <c r="F1097" s="16"/>
      <c r="G1097" s="17"/>
      <c r="H1097" s="17"/>
      <c r="I1097" s="38" t="str">
        <f>IF($J1097&lt;&gt;"",(IF($J1097="Part RC demandée &lt;&gt; Part RC calculée",VLOOKUP($J1097,'Listes déroulantes'!$F$2:$H$26,2,FALSE)&amp;$O1097&amp;"
"&amp;$P1097&amp;VLOOKUP($J1097,'Listes déroulantes'!$F$2:$H$26,3,FALSE),IF($J1097="Montant total demandé &lt;&gt; de montant calculé",VLOOKUP($J1097,'Listes déroulantes'!$F$2:$H$26,2,FALSE)&amp;$N1097&amp;"
"&amp;$P1097&amp;"
"&amp;VLOOKUP($J1097,'Listes déroulantes'!$F$2:$H$26,3,FALSE),CONCATENATE(IF(ISNA(VLOOKUP($J1097,'Listes déroulantes'!$F$2:$I$26,2,FALSE)),"",VLOOKUP($J1097,'Listes déroulantes'!$F$2:$I$26,2,FALSE)),IF($L1097&lt;&gt;"",TEXT($L1097,CONCATENATE("jj/mm/aaaa","")),""),VLOOKUP($J1097,'Listes déroulantes'!$F$2:$I$26,3,FALSE)," ",$K1097," ",$N1097," ",$M1097,"
",$P1097,VLOOKUP($J1097,'Listes déroulantes'!$F$2:$I$26,4,FALSE))))),"")</f>
        <v/>
      </c>
      <c r="J1097" s="28"/>
      <c r="K1097" s="18"/>
      <c r="L1097" s="19"/>
      <c r="M1097" s="18"/>
      <c r="N1097" s="15"/>
      <c r="O1097" s="15"/>
      <c r="P1097" s="20"/>
      <c r="Q1097" s="36"/>
      <c r="R1097" s="36"/>
      <c r="S1097" s="37"/>
      <c r="T1097" s="37"/>
      <c r="U1097" s="37"/>
      <c r="V1097" s="37"/>
      <c r="W1097" s="37"/>
      <c r="X1097" s="37"/>
      <c r="Y1097" s="37"/>
      <c r="Z1097" s="37"/>
    </row>
    <row r="1098" spans="1:26" s="29" customFormat="1" x14ac:dyDescent="0.25">
      <c r="A1098" s="13"/>
      <c r="B1098" s="14"/>
      <c r="C1098" s="39"/>
      <c r="D1098" s="39"/>
      <c r="E1098" s="27"/>
      <c r="F1098" s="16"/>
      <c r="G1098" s="17"/>
      <c r="H1098" s="17"/>
      <c r="I1098" s="38" t="str">
        <f>IF($J1098&lt;&gt;"",(IF($J1098="Part RC demandée &lt;&gt; Part RC calculée",VLOOKUP($J1098,'Listes déroulantes'!$F$2:$H$26,2,FALSE)&amp;$O1098&amp;"
"&amp;$P1098&amp;VLOOKUP($J1098,'Listes déroulantes'!$F$2:$H$26,3,FALSE),IF($J1098="Montant total demandé &lt;&gt; de montant calculé",VLOOKUP($J1098,'Listes déroulantes'!$F$2:$H$26,2,FALSE)&amp;$N1098&amp;"
"&amp;$P1098&amp;"
"&amp;VLOOKUP($J1098,'Listes déroulantes'!$F$2:$H$26,3,FALSE),CONCATENATE(IF(ISNA(VLOOKUP($J1098,'Listes déroulantes'!$F$2:$I$26,2,FALSE)),"",VLOOKUP($J1098,'Listes déroulantes'!$F$2:$I$26,2,FALSE)),IF($L1098&lt;&gt;"",TEXT($L1098,CONCATENATE("jj/mm/aaaa","")),""),VLOOKUP($J1098,'Listes déroulantes'!$F$2:$I$26,3,FALSE)," ",$K1098," ",$N1098," ",$M1098,"
",$P1098,VLOOKUP($J1098,'Listes déroulantes'!$F$2:$I$26,4,FALSE))))),"")</f>
        <v/>
      </c>
      <c r="J1098" s="28"/>
      <c r="K1098" s="18"/>
      <c r="L1098" s="19"/>
      <c r="M1098" s="18"/>
      <c r="N1098" s="15"/>
      <c r="O1098" s="15"/>
      <c r="P1098" s="20"/>
      <c r="Q1098" s="36"/>
      <c r="R1098" s="36"/>
      <c r="S1098" s="37"/>
      <c r="T1098" s="37"/>
      <c r="U1098" s="37"/>
      <c r="V1098" s="37"/>
      <c r="W1098" s="37"/>
      <c r="X1098" s="37"/>
      <c r="Y1098" s="37"/>
      <c r="Z1098" s="37"/>
    </row>
    <row r="1099" spans="1:26" s="29" customFormat="1" x14ac:dyDescent="0.25">
      <c r="A1099" s="13"/>
      <c r="B1099" s="14"/>
      <c r="C1099" s="39"/>
      <c r="D1099" s="39"/>
      <c r="E1099" s="27"/>
      <c r="F1099" s="16"/>
      <c r="G1099" s="17"/>
      <c r="H1099" s="17"/>
      <c r="I1099" s="38" t="str">
        <f>IF($J1099&lt;&gt;"",(IF($J1099="Part RC demandée &lt;&gt; Part RC calculée",VLOOKUP($J1099,'Listes déroulantes'!$F$2:$H$26,2,FALSE)&amp;$O1099&amp;"
"&amp;$P1099&amp;VLOOKUP($J1099,'Listes déroulantes'!$F$2:$H$26,3,FALSE),IF($J1099="Montant total demandé &lt;&gt; de montant calculé",VLOOKUP($J1099,'Listes déroulantes'!$F$2:$H$26,2,FALSE)&amp;$N1099&amp;"
"&amp;$P1099&amp;"
"&amp;VLOOKUP($J1099,'Listes déroulantes'!$F$2:$H$26,3,FALSE),CONCATENATE(IF(ISNA(VLOOKUP($J1099,'Listes déroulantes'!$F$2:$I$26,2,FALSE)),"",VLOOKUP($J1099,'Listes déroulantes'!$F$2:$I$26,2,FALSE)),IF($L1099&lt;&gt;"",TEXT($L1099,CONCATENATE("jj/mm/aaaa","")),""),VLOOKUP($J1099,'Listes déroulantes'!$F$2:$I$26,3,FALSE)," ",$K1099," ",$N1099," ",$M1099,"
",$P1099,VLOOKUP($J1099,'Listes déroulantes'!$F$2:$I$26,4,FALSE))))),"")</f>
        <v/>
      </c>
      <c r="J1099" s="28"/>
      <c r="K1099" s="18"/>
      <c r="L1099" s="19"/>
      <c r="M1099" s="18"/>
      <c r="N1099" s="15"/>
      <c r="O1099" s="15"/>
      <c r="P1099" s="20"/>
      <c r="Q1099" s="36"/>
      <c r="R1099" s="36"/>
      <c r="S1099" s="37"/>
      <c r="T1099" s="37"/>
      <c r="U1099" s="37"/>
      <c r="V1099" s="37"/>
      <c r="W1099" s="37"/>
      <c r="X1099" s="37"/>
      <c r="Y1099" s="37"/>
      <c r="Z1099" s="37"/>
    </row>
    <row r="1100" spans="1:26" s="29" customFormat="1" x14ac:dyDescent="0.25">
      <c r="A1100" s="13"/>
      <c r="B1100" s="14"/>
      <c r="C1100" s="39"/>
      <c r="D1100" s="39"/>
      <c r="E1100" s="27"/>
      <c r="F1100" s="16"/>
      <c r="G1100" s="17"/>
      <c r="H1100" s="17"/>
      <c r="I1100" s="38" t="str">
        <f>IF($J1100&lt;&gt;"",(IF($J1100="Part RC demandée &lt;&gt; Part RC calculée",VLOOKUP($J1100,'Listes déroulantes'!$F$2:$H$26,2,FALSE)&amp;$O1100&amp;"
"&amp;$P1100&amp;VLOOKUP($J1100,'Listes déroulantes'!$F$2:$H$26,3,FALSE),IF($J1100="Montant total demandé &lt;&gt; de montant calculé",VLOOKUP($J1100,'Listes déroulantes'!$F$2:$H$26,2,FALSE)&amp;$N1100&amp;"
"&amp;$P1100&amp;"
"&amp;VLOOKUP($J1100,'Listes déroulantes'!$F$2:$H$26,3,FALSE),CONCATENATE(IF(ISNA(VLOOKUP($J1100,'Listes déroulantes'!$F$2:$I$26,2,FALSE)),"",VLOOKUP($J1100,'Listes déroulantes'!$F$2:$I$26,2,FALSE)),IF($L1100&lt;&gt;"",TEXT($L1100,CONCATENATE("jj/mm/aaaa","")),""),VLOOKUP($J1100,'Listes déroulantes'!$F$2:$I$26,3,FALSE)," ",$K1100," ",$N1100," ",$M1100,"
",$P1100,VLOOKUP($J1100,'Listes déroulantes'!$F$2:$I$26,4,FALSE))))),"")</f>
        <v/>
      </c>
      <c r="J1100" s="28"/>
      <c r="K1100" s="18"/>
      <c r="L1100" s="19"/>
      <c r="M1100" s="18"/>
      <c r="N1100" s="15"/>
      <c r="O1100" s="15"/>
      <c r="P1100" s="20"/>
      <c r="Q1100" s="36"/>
      <c r="R1100" s="36"/>
      <c r="S1100" s="37"/>
      <c r="T1100" s="37"/>
      <c r="U1100" s="37"/>
      <c r="V1100" s="37"/>
      <c r="W1100" s="37"/>
      <c r="X1100" s="37"/>
      <c r="Y1100" s="37"/>
      <c r="Z1100" s="37"/>
    </row>
    <row r="1101" spans="1:26" s="29" customFormat="1" x14ac:dyDescent="0.25">
      <c r="A1101" s="13"/>
      <c r="B1101" s="14"/>
      <c r="C1101" s="39"/>
      <c r="D1101" s="39"/>
      <c r="E1101" s="27"/>
      <c r="F1101" s="16"/>
      <c r="G1101" s="17"/>
      <c r="H1101" s="17"/>
      <c r="I1101" s="38" t="str">
        <f>IF($J1101&lt;&gt;"",(IF($J1101="Part RC demandée &lt;&gt; Part RC calculée",VLOOKUP($J1101,'Listes déroulantes'!$F$2:$H$26,2,FALSE)&amp;$O1101&amp;"
"&amp;$P1101&amp;VLOOKUP($J1101,'Listes déroulantes'!$F$2:$H$26,3,FALSE),IF($J1101="Montant total demandé &lt;&gt; de montant calculé",VLOOKUP($J1101,'Listes déroulantes'!$F$2:$H$26,2,FALSE)&amp;$N1101&amp;"
"&amp;$P1101&amp;"
"&amp;VLOOKUP($J1101,'Listes déroulantes'!$F$2:$H$26,3,FALSE),CONCATENATE(IF(ISNA(VLOOKUP($J1101,'Listes déroulantes'!$F$2:$I$26,2,FALSE)),"",VLOOKUP($J1101,'Listes déroulantes'!$F$2:$I$26,2,FALSE)),IF($L1101&lt;&gt;"",TEXT($L1101,CONCATENATE("jj/mm/aaaa","")),""),VLOOKUP($J1101,'Listes déroulantes'!$F$2:$I$26,3,FALSE)," ",$K1101," ",$N1101," ",$M1101,"
",$P1101,VLOOKUP($J1101,'Listes déroulantes'!$F$2:$I$26,4,FALSE))))),"")</f>
        <v/>
      </c>
      <c r="J1101" s="28"/>
      <c r="K1101" s="18"/>
      <c r="L1101" s="19"/>
      <c r="M1101" s="18"/>
      <c r="N1101" s="15"/>
      <c r="O1101" s="15"/>
      <c r="P1101" s="20"/>
      <c r="Q1101" s="36"/>
      <c r="R1101" s="36"/>
      <c r="S1101" s="37"/>
      <c r="T1101" s="37"/>
      <c r="U1101" s="37"/>
      <c r="V1101" s="37"/>
      <c r="W1101" s="37"/>
      <c r="X1101" s="37"/>
      <c r="Y1101" s="37"/>
      <c r="Z1101" s="37"/>
    </row>
    <row r="1102" spans="1:26" s="29" customFormat="1" x14ac:dyDescent="0.25">
      <c r="A1102" s="13"/>
      <c r="B1102" s="14"/>
      <c r="C1102" s="39"/>
      <c r="D1102" s="39"/>
      <c r="E1102" s="27"/>
      <c r="F1102" s="16"/>
      <c r="G1102" s="17"/>
      <c r="H1102" s="17"/>
      <c r="I1102" s="38" t="str">
        <f>IF($J1102&lt;&gt;"",(IF($J1102="Part RC demandée &lt;&gt; Part RC calculée",VLOOKUP($J1102,'Listes déroulantes'!$F$2:$H$26,2,FALSE)&amp;$O1102&amp;"
"&amp;$P1102&amp;VLOOKUP($J1102,'Listes déroulantes'!$F$2:$H$26,3,FALSE),IF($J1102="Montant total demandé &lt;&gt; de montant calculé",VLOOKUP($J1102,'Listes déroulantes'!$F$2:$H$26,2,FALSE)&amp;$N1102&amp;"
"&amp;$P1102&amp;"
"&amp;VLOOKUP($J1102,'Listes déroulantes'!$F$2:$H$26,3,FALSE),CONCATENATE(IF(ISNA(VLOOKUP($J1102,'Listes déroulantes'!$F$2:$I$26,2,FALSE)),"",VLOOKUP($J1102,'Listes déroulantes'!$F$2:$I$26,2,FALSE)),IF($L1102&lt;&gt;"",TEXT($L1102,CONCATENATE("jj/mm/aaaa","")),""),VLOOKUP($J1102,'Listes déroulantes'!$F$2:$I$26,3,FALSE)," ",$K1102," ",$N1102," ",$M1102,"
",$P1102,VLOOKUP($J1102,'Listes déroulantes'!$F$2:$I$26,4,FALSE))))),"")</f>
        <v/>
      </c>
      <c r="J1102" s="28"/>
      <c r="K1102" s="18"/>
      <c r="L1102" s="19"/>
      <c r="M1102" s="18"/>
      <c r="N1102" s="15"/>
      <c r="O1102" s="15"/>
      <c r="P1102" s="20"/>
      <c r="Q1102" s="36"/>
      <c r="R1102" s="36"/>
      <c r="S1102" s="37"/>
      <c r="T1102" s="37"/>
      <c r="U1102" s="37"/>
      <c r="V1102" s="37"/>
      <c r="W1102" s="37"/>
      <c r="X1102" s="37"/>
      <c r="Y1102" s="37"/>
      <c r="Z1102" s="37"/>
    </row>
    <row r="1103" spans="1:26" s="29" customFormat="1" x14ac:dyDescent="0.25">
      <c r="A1103" s="13"/>
      <c r="B1103" s="14"/>
      <c r="C1103" s="39"/>
      <c r="D1103" s="39"/>
      <c r="E1103" s="27"/>
      <c r="F1103" s="16"/>
      <c r="G1103" s="17"/>
      <c r="H1103" s="17"/>
      <c r="I1103" s="38" t="str">
        <f>IF($J1103&lt;&gt;"",(IF($J1103="Part RC demandée &lt;&gt; Part RC calculée",VLOOKUP($J1103,'Listes déroulantes'!$F$2:$H$26,2,FALSE)&amp;$O1103&amp;"
"&amp;$P1103&amp;VLOOKUP($J1103,'Listes déroulantes'!$F$2:$H$26,3,FALSE),IF($J1103="Montant total demandé &lt;&gt; de montant calculé",VLOOKUP($J1103,'Listes déroulantes'!$F$2:$H$26,2,FALSE)&amp;$N1103&amp;"
"&amp;$P1103&amp;"
"&amp;VLOOKUP($J1103,'Listes déroulantes'!$F$2:$H$26,3,FALSE),CONCATENATE(IF(ISNA(VLOOKUP($J1103,'Listes déroulantes'!$F$2:$I$26,2,FALSE)),"",VLOOKUP($J1103,'Listes déroulantes'!$F$2:$I$26,2,FALSE)),IF($L1103&lt;&gt;"",TEXT($L1103,CONCATENATE("jj/mm/aaaa","")),""),VLOOKUP($J1103,'Listes déroulantes'!$F$2:$I$26,3,FALSE)," ",$K1103," ",$N1103," ",$M1103,"
",$P1103,VLOOKUP($J1103,'Listes déroulantes'!$F$2:$I$26,4,FALSE))))),"")</f>
        <v/>
      </c>
      <c r="J1103" s="28"/>
      <c r="K1103" s="18"/>
      <c r="L1103" s="19"/>
      <c r="M1103" s="18"/>
      <c r="N1103" s="15"/>
      <c r="O1103" s="15"/>
      <c r="P1103" s="20"/>
      <c r="Q1103" s="36"/>
      <c r="R1103" s="36"/>
      <c r="S1103" s="37"/>
      <c r="T1103" s="37"/>
      <c r="U1103" s="37"/>
      <c r="V1103" s="37"/>
      <c r="W1103" s="37"/>
      <c r="X1103" s="37"/>
      <c r="Y1103" s="37"/>
      <c r="Z1103" s="37"/>
    </row>
    <row r="1104" spans="1:26" s="29" customFormat="1" x14ac:dyDescent="0.25">
      <c r="A1104" s="13"/>
      <c r="B1104" s="14"/>
      <c r="C1104" s="39"/>
      <c r="D1104" s="39"/>
      <c r="E1104" s="27"/>
      <c r="F1104" s="16"/>
      <c r="G1104" s="17"/>
      <c r="H1104" s="17"/>
      <c r="I1104" s="38" t="str">
        <f>IF($J1104&lt;&gt;"",(IF($J1104="Part RC demandée &lt;&gt; Part RC calculée",VLOOKUP($J1104,'Listes déroulantes'!$F$2:$H$26,2,FALSE)&amp;$O1104&amp;"
"&amp;$P1104&amp;VLOOKUP($J1104,'Listes déroulantes'!$F$2:$H$26,3,FALSE),IF($J1104="Montant total demandé &lt;&gt; de montant calculé",VLOOKUP($J1104,'Listes déroulantes'!$F$2:$H$26,2,FALSE)&amp;$N1104&amp;"
"&amp;$P1104&amp;"
"&amp;VLOOKUP($J1104,'Listes déroulantes'!$F$2:$H$26,3,FALSE),CONCATENATE(IF(ISNA(VLOOKUP($J1104,'Listes déroulantes'!$F$2:$I$26,2,FALSE)),"",VLOOKUP($J1104,'Listes déroulantes'!$F$2:$I$26,2,FALSE)),IF($L1104&lt;&gt;"",TEXT($L1104,CONCATENATE("jj/mm/aaaa","")),""),VLOOKUP($J1104,'Listes déroulantes'!$F$2:$I$26,3,FALSE)," ",$K1104," ",$N1104," ",$M1104,"
",$P1104,VLOOKUP($J1104,'Listes déroulantes'!$F$2:$I$26,4,FALSE))))),"")</f>
        <v/>
      </c>
      <c r="J1104" s="28"/>
      <c r="K1104" s="18"/>
      <c r="L1104" s="19"/>
      <c r="M1104" s="18"/>
      <c r="N1104" s="15"/>
      <c r="O1104" s="15"/>
      <c r="P1104" s="20"/>
      <c r="Q1104" s="36"/>
      <c r="R1104" s="36"/>
      <c r="S1104" s="37"/>
      <c r="T1104" s="37"/>
      <c r="U1104" s="37"/>
      <c r="V1104" s="37"/>
      <c r="W1104" s="37"/>
      <c r="X1104" s="37"/>
      <c r="Y1104" s="37"/>
      <c r="Z1104" s="37"/>
    </row>
    <row r="1105" spans="1:26" s="29" customFormat="1" x14ac:dyDescent="0.25">
      <c r="A1105" s="13"/>
      <c r="B1105" s="14"/>
      <c r="C1105" s="39"/>
      <c r="D1105" s="39"/>
      <c r="E1105" s="27"/>
      <c r="F1105" s="16"/>
      <c r="G1105" s="17"/>
      <c r="H1105" s="17"/>
      <c r="I1105" s="38" t="str">
        <f>IF($J1105&lt;&gt;"",(IF($J1105="Part RC demandée &lt;&gt; Part RC calculée",VLOOKUP($J1105,'Listes déroulantes'!$F$2:$H$26,2,FALSE)&amp;$O1105&amp;"
"&amp;$P1105&amp;VLOOKUP($J1105,'Listes déroulantes'!$F$2:$H$26,3,FALSE),IF($J1105="Montant total demandé &lt;&gt; de montant calculé",VLOOKUP($J1105,'Listes déroulantes'!$F$2:$H$26,2,FALSE)&amp;$N1105&amp;"
"&amp;$P1105&amp;"
"&amp;VLOOKUP($J1105,'Listes déroulantes'!$F$2:$H$26,3,FALSE),CONCATENATE(IF(ISNA(VLOOKUP($J1105,'Listes déroulantes'!$F$2:$I$26,2,FALSE)),"",VLOOKUP($J1105,'Listes déroulantes'!$F$2:$I$26,2,FALSE)),IF($L1105&lt;&gt;"",TEXT($L1105,CONCATENATE("jj/mm/aaaa","")),""),VLOOKUP($J1105,'Listes déroulantes'!$F$2:$I$26,3,FALSE)," ",$K1105," ",$N1105," ",$M1105,"
",$P1105,VLOOKUP($J1105,'Listes déroulantes'!$F$2:$I$26,4,FALSE))))),"")</f>
        <v/>
      </c>
      <c r="J1105" s="28"/>
      <c r="K1105" s="18"/>
      <c r="L1105" s="19"/>
      <c r="M1105" s="18"/>
      <c r="N1105" s="15"/>
      <c r="O1105" s="15"/>
      <c r="P1105" s="20"/>
      <c r="Q1105" s="36"/>
      <c r="R1105" s="36"/>
      <c r="S1105" s="37"/>
      <c r="T1105" s="37"/>
      <c r="U1105" s="37"/>
      <c r="V1105" s="37"/>
      <c r="W1105" s="37"/>
      <c r="X1105" s="37"/>
      <c r="Y1105" s="37"/>
      <c r="Z1105" s="37"/>
    </row>
    <row r="1106" spans="1:26" s="29" customFormat="1" x14ac:dyDescent="0.25">
      <c r="A1106" s="13"/>
      <c r="B1106" s="14"/>
      <c r="C1106" s="39"/>
      <c r="D1106" s="39"/>
      <c r="E1106" s="27"/>
      <c r="F1106" s="16"/>
      <c r="G1106" s="17"/>
      <c r="H1106" s="17"/>
      <c r="I1106" s="38" t="str">
        <f>IF($J1106&lt;&gt;"",(IF($J1106="Part RC demandée &lt;&gt; Part RC calculée",VLOOKUP($J1106,'Listes déroulantes'!$F$2:$H$26,2,FALSE)&amp;$O1106&amp;"
"&amp;$P1106&amp;VLOOKUP($J1106,'Listes déroulantes'!$F$2:$H$26,3,FALSE),IF($J1106="Montant total demandé &lt;&gt; de montant calculé",VLOOKUP($J1106,'Listes déroulantes'!$F$2:$H$26,2,FALSE)&amp;$N1106&amp;"
"&amp;$P1106&amp;"
"&amp;VLOOKUP($J1106,'Listes déroulantes'!$F$2:$H$26,3,FALSE),CONCATENATE(IF(ISNA(VLOOKUP($J1106,'Listes déroulantes'!$F$2:$I$26,2,FALSE)),"",VLOOKUP($J1106,'Listes déroulantes'!$F$2:$I$26,2,FALSE)),IF($L1106&lt;&gt;"",TEXT($L1106,CONCATENATE("jj/mm/aaaa","")),""),VLOOKUP($J1106,'Listes déroulantes'!$F$2:$I$26,3,FALSE)," ",$K1106," ",$N1106," ",$M1106,"
",$P1106,VLOOKUP($J1106,'Listes déroulantes'!$F$2:$I$26,4,FALSE))))),"")</f>
        <v/>
      </c>
      <c r="J1106" s="28"/>
      <c r="K1106" s="18"/>
      <c r="L1106" s="19"/>
      <c r="M1106" s="18"/>
      <c r="N1106" s="15"/>
      <c r="O1106" s="15"/>
      <c r="P1106" s="20"/>
      <c r="Q1106" s="36"/>
      <c r="R1106" s="36"/>
      <c r="S1106" s="37"/>
      <c r="T1106" s="37"/>
      <c r="U1106" s="37"/>
      <c r="V1106" s="37"/>
      <c r="W1106" s="37"/>
      <c r="X1106" s="37"/>
      <c r="Y1106" s="37"/>
      <c r="Z1106" s="37"/>
    </row>
    <row r="1107" spans="1:26" s="29" customFormat="1" x14ac:dyDescent="0.25">
      <c r="A1107" s="13"/>
      <c r="B1107" s="14"/>
      <c r="C1107" s="39"/>
      <c r="D1107" s="39"/>
      <c r="E1107" s="27"/>
      <c r="F1107" s="16"/>
      <c r="G1107" s="17"/>
      <c r="H1107" s="17"/>
      <c r="I1107" s="38" t="str">
        <f>IF($J1107&lt;&gt;"",(IF($J1107="Part RC demandée &lt;&gt; Part RC calculée",VLOOKUP($J1107,'Listes déroulantes'!$F$2:$H$26,2,FALSE)&amp;$O1107&amp;"
"&amp;$P1107&amp;VLOOKUP($J1107,'Listes déroulantes'!$F$2:$H$26,3,FALSE),IF($J1107="Montant total demandé &lt;&gt; de montant calculé",VLOOKUP($J1107,'Listes déroulantes'!$F$2:$H$26,2,FALSE)&amp;$N1107&amp;"
"&amp;$P1107&amp;"
"&amp;VLOOKUP($J1107,'Listes déroulantes'!$F$2:$H$26,3,FALSE),CONCATENATE(IF(ISNA(VLOOKUP($J1107,'Listes déroulantes'!$F$2:$I$26,2,FALSE)),"",VLOOKUP($J1107,'Listes déroulantes'!$F$2:$I$26,2,FALSE)),IF($L1107&lt;&gt;"",TEXT($L1107,CONCATENATE("jj/mm/aaaa","")),""),VLOOKUP($J1107,'Listes déroulantes'!$F$2:$I$26,3,FALSE)," ",$K1107," ",$N1107," ",$M1107,"
",$P1107,VLOOKUP($J1107,'Listes déroulantes'!$F$2:$I$26,4,FALSE))))),"")</f>
        <v/>
      </c>
      <c r="J1107" s="28"/>
      <c r="K1107" s="18"/>
      <c r="L1107" s="19"/>
      <c r="M1107" s="18"/>
      <c r="N1107" s="15"/>
      <c r="O1107" s="15"/>
      <c r="P1107" s="20"/>
      <c r="Q1107" s="36"/>
      <c r="R1107" s="36"/>
      <c r="S1107" s="37"/>
      <c r="T1107" s="37"/>
      <c r="U1107" s="37"/>
      <c r="V1107" s="37"/>
      <c r="W1107" s="37"/>
      <c r="X1107" s="37"/>
      <c r="Y1107" s="37"/>
      <c r="Z1107" s="37"/>
    </row>
    <row r="1108" spans="1:26" s="29" customFormat="1" x14ac:dyDescent="0.25">
      <c r="A1108" s="13"/>
      <c r="B1108" s="14"/>
      <c r="C1108" s="39"/>
      <c r="D1108" s="39"/>
      <c r="E1108" s="27"/>
      <c r="F1108" s="16"/>
      <c r="G1108" s="17"/>
      <c r="H1108" s="17"/>
      <c r="I1108" s="38" t="str">
        <f>IF($J1108&lt;&gt;"",(IF($J1108="Part RC demandée &lt;&gt; Part RC calculée",VLOOKUP($J1108,'Listes déroulantes'!$F$2:$H$26,2,FALSE)&amp;$O1108&amp;"
"&amp;$P1108&amp;VLOOKUP($J1108,'Listes déroulantes'!$F$2:$H$26,3,FALSE),IF($J1108="Montant total demandé &lt;&gt; de montant calculé",VLOOKUP($J1108,'Listes déroulantes'!$F$2:$H$26,2,FALSE)&amp;$N1108&amp;"
"&amp;$P1108&amp;"
"&amp;VLOOKUP($J1108,'Listes déroulantes'!$F$2:$H$26,3,FALSE),CONCATENATE(IF(ISNA(VLOOKUP($J1108,'Listes déroulantes'!$F$2:$I$26,2,FALSE)),"",VLOOKUP($J1108,'Listes déroulantes'!$F$2:$I$26,2,FALSE)),IF($L1108&lt;&gt;"",TEXT($L1108,CONCATENATE("jj/mm/aaaa","")),""),VLOOKUP($J1108,'Listes déroulantes'!$F$2:$I$26,3,FALSE)," ",$K1108," ",$N1108," ",$M1108,"
",$P1108,VLOOKUP($J1108,'Listes déroulantes'!$F$2:$I$26,4,FALSE))))),"")</f>
        <v/>
      </c>
      <c r="J1108" s="28"/>
      <c r="K1108" s="18"/>
      <c r="L1108" s="19"/>
      <c r="M1108" s="18"/>
      <c r="N1108" s="15"/>
      <c r="O1108" s="15"/>
      <c r="P1108" s="20"/>
      <c r="Q1108" s="36"/>
      <c r="R1108" s="36"/>
      <c r="S1108" s="37"/>
      <c r="T1108" s="37"/>
      <c r="U1108" s="37"/>
      <c r="V1108" s="37"/>
      <c r="W1108" s="37"/>
      <c r="X1108" s="37"/>
      <c r="Y1108" s="37"/>
      <c r="Z1108" s="37"/>
    </row>
    <row r="1109" spans="1:26" s="29" customFormat="1" x14ac:dyDescent="0.25">
      <c r="A1109" s="13"/>
      <c r="B1109" s="14"/>
      <c r="C1109" s="39"/>
      <c r="D1109" s="39"/>
      <c r="E1109" s="27"/>
      <c r="F1109" s="16"/>
      <c r="G1109" s="17"/>
      <c r="H1109" s="17"/>
      <c r="I1109" s="38" t="str">
        <f>IF($J1109&lt;&gt;"",(IF($J1109="Part RC demandée &lt;&gt; Part RC calculée",VLOOKUP($J1109,'Listes déroulantes'!$F$2:$H$26,2,FALSE)&amp;$O1109&amp;"
"&amp;$P1109&amp;VLOOKUP($J1109,'Listes déroulantes'!$F$2:$H$26,3,FALSE),IF($J1109="Montant total demandé &lt;&gt; de montant calculé",VLOOKUP($J1109,'Listes déroulantes'!$F$2:$H$26,2,FALSE)&amp;$N1109&amp;"
"&amp;$P1109&amp;"
"&amp;VLOOKUP($J1109,'Listes déroulantes'!$F$2:$H$26,3,FALSE),CONCATENATE(IF(ISNA(VLOOKUP($J1109,'Listes déroulantes'!$F$2:$I$26,2,FALSE)),"",VLOOKUP($J1109,'Listes déroulantes'!$F$2:$I$26,2,FALSE)),IF($L1109&lt;&gt;"",TEXT($L1109,CONCATENATE("jj/mm/aaaa","")),""),VLOOKUP($J1109,'Listes déroulantes'!$F$2:$I$26,3,FALSE)," ",$K1109," ",$N1109," ",$M1109,"
",$P1109,VLOOKUP($J1109,'Listes déroulantes'!$F$2:$I$26,4,FALSE))))),"")</f>
        <v/>
      </c>
      <c r="J1109" s="28"/>
      <c r="K1109" s="18"/>
      <c r="L1109" s="19"/>
      <c r="M1109" s="18"/>
      <c r="N1109" s="15"/>
      <c r="O1109" s="15"/>
      <c r="P1109" s="20"/>
      <c r="Q1109" s="36"/>
      <c r="R1109" s="36"/>
      <c r="S1109" s="37"/>
      <c r="T1109" s="37"/>
      <c r="U1109" s="37"/>
      <c r="V1109" s="37"/>
      <c r="W1109" s="37"/>
      <c r="X1109" s="37"/>
      <c r="Y1109" s="37"/>
      <c r="Z1109" s="37"/>
    </row>
    <row r="1110" spans="1:26" s="29" customFormat="1" x14ac:dyDescent="0.25">
      <c r="A1110" s="13"/>
      <c r="B1110" s="14"/>
      <c r="C1110" s="39"/>
      <c r="D1110" s="39"/>
      <c r="E1110" s="27"/>
      <c r="F1110" s="16"/>
      <c r="G1110" s="17"/>
      <c r="H1110" s="17"/>
      <c r="I1110" s="38" t="str">
        <f>IF($J1110&lt;&gt;"",(IF($J1110="Part RC demandée &lt;&gt; Part RC calculée",VLOOKUP($J1110,'Listes déroulantes'!$F$2:$H$26,2,FALSE)&amp;$O1110&amp;"
"&amp;$P1110&amp;VLOOKUP($J1110,'Listes déroulantes'!$F$2:$H$26,3,FALSE),IF($J1110="Montant total demandé &lt;&gt; de montant calculé",VLOOKUP($J1110,'Listes déroulantes'!$F$2:$H$26,2,FALSE)&amp;$N1110&amp;"
"&amp;$P1110&amp;"
"&amp;VLOOKUP($J1110,'Listes déroulantes'!$F$2:$H$26,3,FALSE),CONCATENATE(IF(ISNA(VLOOKUP($J1110,'Listes déroulantes'!$F$2:$I$26,2,FALSE)),"",VLOOKUP($J1110,'Listes déroulantes'!$F$2:$I$26,2,FALSE)),IF($L1110&lt;&gt;"",TEXT($L1110,CONCATENATE("jj/mm/aaaa","")),""),VLOOKUP($J1110,'Listes déroulantes'!$F$2:$I$26,3,FALSE)," ",$K1110," ",$N1110," ",$M1110,"
",$P1110,VLOOKUP($J1110,'Listes déroulantes'!$F$2:$I$26,4,FALSE))))),"")</f>
        <v/>
      </c>
      <c r="J1110" s="28"/>
      <c r="K1110" s="18"/>
      <c r="L1110" s="19"/>
      <c r="M1110" s="18"/>
      <c r="N1110" s="15"/>
      <c r="O1110" s="15"/>
      <c r="P1110" s="20"/>
      <c r="Q1110" s="36"/>
      <c r="R1110" s="36"/>
      <c r="S1110" s="37"/>
      <c r="T1110" s="37"/>
      <c r="U1110" s="37"/>
      <c r="V1110" s="37"/>
      <c r="W1110" s="37"/>
      <c r="X1110" s="37"/>
      <c r="Y1110" s="37"/>
      <c r="Z1110" s="37"/>
    </row>
    <row r="1111" spans="1:26" s="29" customFormat="1" x14ac:dyDescent="0.25">
      <c r="A1111" s="13"/>
      <c r="B1111" s="14"/>
      <c r="C1111" s="39"/>
      <c r="D1111" s="39"/>
      <c r="E1111" s="27"/>
      <c r="F1111" s="16"/>
      <c r="G1111" s="17"/>
      <c r="H1111" s="17"/>
      <c r="I1111" s="38" t="str">
        <f>IF($J1111&lt;&gt;"",(IF($J1111="Part RC demandée &lt;&gt; Part RC calculée",VLOOKUP($J1111,'Listes déroulantes'!$F$2:$H$26,2,FALSE)&amp;$O1111&amp;"
"&amp;$P1111&amp;VLOOKUP($J1111,'Listes déroulantes'!$F$2:$H$26,3,FALSE),IF($J1111="Montant total demandé &lt;&gt; de montant calculé",VLOOKUP($J1111,'Listes déroulantes'!$F$2:$H$26,2,FALSE)&amp;$N1111&amp;"
"&amp;$P1111&amp;"
"&amp;VLOOKUP($J1111,'Listes déroulantes'!$F$2:$H$26,3,FALSE),CONCATENATE(IF(ISNA(VLOOKUP($J1111,'Listes déroulantes'!$F$2:$I$26,2,FALSE)),"",VLOOKUP($J1111,'Listes déroulantes'!$F$2:$I$26,2,FALSE)),IF($L1111&lt;&gt;"",TEXT($L1111,CONCATENATE("jj/mm/aaaa","")),""),VLOOKUP($J1111,'Listes déroulantes'!$F$2:$I$26,3,FALSE)," ",$K1111," ",$N1111," ",$M1111,"
",$P1111,VLOOKUP($J1111,'Listes déroulantes'!$F$2:$I$26,4,FALSE))))),"")</f>
        <v/>
      </c>
      <c r="J1111" s="28"/>
      <c r="K1111" s="18"/>
      <c r="L1111" s="19"/>
      <c r="M1111" s="18"/>
      <c r="N1111" s="15"/>
      <c r="O1111" s="15"/>
      <c r="P1111" s="20"/>
      <c r="Q1111" s="36"/>
      <c r="R1111" s="36"/>
      <c r="S1111" s="37"/>
      <c r="T1111" s="37"/>
      <c r="U1111" s="37"/>
      <c r="V1111" s="37"/>
      <c r="W1111" s="37"/>
      <c r="X1111" s="37"/>
      <c r="Y1111" s="37"/>
      <c r="Z1111" s="37"/>
    </row>
    <row r="1112" spans="1:26" s="29" customFormat="1" x14ac:dyDescent="0.25">
      <c r="A1112" s="13"/>
      <c r="B1112" s="14"/>
      <c r="C1112" s="39"/>
      <c r="D1112" s="39"/>
      <c r="E1112" s="27"/>
      <c r="F1112" s="16"/>
      <c r="G1112" s="17"/>
      <c r="H1112" s="17"/>
      <c r="I1112" s="38" t="str">
        <f>IF($J1112&lt;&gt;"",(IF($J1112="Part RC demandée &lt;&gt; Part RC calculée",VLOOKUP($J1112,'Listes déroulantes'!$F$2:$H$26,2,FALSE)&amp;$O1112&amp;"
"&amp;$P1112&amp;VLOOKUP($J1112,'Listes déroulantes'!$F$2:$H$26,3,FALSE),IF($J1112="Montant total demandé &lt;&gt; de montant calculé",VLOOKUP($J1112,'Listes déroulantes'!$F$2:$H$26,2,FALSE)&amp;$N1112&amp;"
"&amp;$P1112&amp;"
"&amp;VLOOKUP($J1112,'Listes déroulantes'!$F$2:$H$26,3,FALSE),CONCATENATE(IF(ISNA(VLOOKUP($J1112,'Listes déroulantes'!$F$2:$I$26,2,FALSE)),"",VLOOKUP($J1112,'Listes déroulantes'!$F$2:$I$26,2,FALSE)),IF($L1112&lt;&gt;"",TEXT($L1112,CONCATENATE("jj/mm/aaaa","")),""),VLOOKUP($J1112,'Listes déroulantes'!$F$2:$I$26,3,FALSE)," ",$K1112," ",$N1112," ",$M1112,"
",$P1112,VLOOKUP($J1112,'Listes déroulantes'!$F$2:$I$26,4,FALSE))))),"")</f>
        <v/>
      </c>
      <c r="J1112" s="28"/>
      <c r="K1112" s="18"/>
      <c r="L1112" s="19"/>
      <c r="M1112" s="18"/>
      <c r="N1112" s="15"/>
      <c r="O1112" s="15"/>
      <c r="P1112" s="20"/>
      <c r="Q1112" s="36"/>
      <c r="R1112" s="36"/>
      <c r="S1112" s="37"/>
      <c r="T1112" s="37"/>
      <c r="U1112" s="37"/>
      <c r="V1112" s="37"/>
      <c r="W1112" s="37"/>
      <c r="X1112" s="37"/>
      <c r="Y1112" s="37"/>
      <c r="Z1112" s="37"/>
    </row>
    <row r="1113" spans="1:26" s="29" customFormat="1" x14ac:dyDescent="0.25">
      <c r="A1113" s="13"/>
      <c r="B1113" s="14"/>
      <c r="C1113" s="39"/>
      <c r="D1113" s="39"/>
      <c r="E1113" s="27"/>
      <c r="F1113" s="16"/>
      <c r="G1113" s="17"/>
      <c r="H1113" s="17"/>
      <c r="I1113" s="38" t="str">
        <f>IF($J1113&lt;&gt;"",(IF($J1113="Part RC demandée &lt;&gt; Part RC calculée",VLOOKUP($J1113,'Listes déroulantes'!$F$2:$H$26,2,FALSE)&amp;$O1113&amp;"
"&amp;$P1113&amp;VLOOKUP($J1113,'Listes déroulantes'!$F$2:$H$26,3,FALSE),IF($J1113="Montant total demandé &lt;&gt; de montant calculé",VLOOKUP($J1113,'Listes déroulantes'!$F$2:$H$26,2,FALSE)&amp;$N1113&amp;"
"&amp;$P1113&amp;"
"&amp;VLOOKUP($J1113,'Listes déroulantes'!$F$2:$H$26,3,FALSE),CONCATENATE(IF(ISNA(VLOOKUP($J1113,'Listes déroulantes'!$F$2:$I$26,2,FALSE)),"",VLOOKUP($J1113,'Listes déroulantes'!$F$2:$I$26,2,FALSE)),IF($L1113&lt;&gt;"",TEXT($L1113,CONCATENATE("jj/mm/aaaa","")),""),VLOOKUP($J1113,'Listes déroulantes'!$F$2:$I$26,3,FALSE)," ",$K1113," ",$N1113," ",$M1113,"
",$P1113,VLOOKUP($J1113,'Listes déroulantes'!$F$2:$I$26,4,FALSE))))),"")</f>
        <v/>
      </c>
      <c r="J1113" s="28"/>
      <c r="K1113" s="18"/>
      <c r="L1113" s="19"/>
      <c r="M1113" s="18"/>
      <c r="N1113" s="15"/>
      <c r="O1113" s="15"/>
      <c r="P1113" s="20"/>
      <c r="Q1113" s="36"/>
      <c r="R1113" s="36"/>
      <c r="S1113" s="37"/>
      <c r="T1113" s="37"/>
      <c r="U1113" s="37"/>
      <c r="V1113" s="37"/>
      <c r="W1113" s="37"/>
      <c r="X1113" s="37"/>
      <c r="Y1113" s="37"/>
      <c r="Z1113" s="37"/>
    </row>
    <row r="1114" spans="1:26" s="29" customFormat="1" x14ac:dyDescent="0.25">
      <c r="A1114" s="13"/>
      <c r="B1114" s="14"/>
      <c r="C1114" s="39"/>
      <c r="D1114" s="39"/>
      <c r="E1114" s="27"/>
      <c r="F1114" s="16"/>
      <c r="G1114" s="17"/>
      <c r="H1114" s="17"/>
      <c r="I1114" s="38" t="str">
        <f>IF($J1114&lt;&gt;"",(IF($J1114="Part RC demandée &lt;&gt; Part RC calculée",VLOOKUP($J1114,'Listes déroulantes'!$F$2:$H$26,2,FALSE)&amp;$O1114&amp;"
"&amp;$P1114&amp;VLOOKUP($J1114,'Listes déroulantes'!$F$2:$H$26,3,FALSE),IF($J1114="Montant total demandé &lt;&gt; de montant calculé",VLOOKUP($J1114,'Listes déroulantes'!$F$2:$H$26,2,FALSE)&amp;$N1114&amp;"
"&amp;$P1114&amp;"
"&amp;VLOOKUP($J1114,'Listes déroulantes'!$F$2:$H$26,3,FALSE),CONCATENATE(IF(ISNA(VLOOKUP($J1114,'Listes déroulantes'!$F$2:$I$26,2,FALSE)),"",VLOOKUP($J1114,'Listes déroulantes'!$F$2:$I$26,2,FALSE)),IF($L1114&lt;&gt;"",TEXT($L1114,CONCATENATE("jj/mm/aaaa","")),""),VLOOKUP($J1114,'Listes déroulantes'!$F$2:$I$26,3,FALSE)," ",$K1114," ",$N1114," ",$M1114,"
",$P1114,VLOOKUP($J1114,'Listes déroulantes'!$F$2:$I$26,4,FALSE))))),"")</f>
        <v/>
      </c>
      <c r="J1114" s="28"/>
      <c r="K1114" s="18"/>
      <c r="L1114" s="19"/>
      <c r="M1114" s="18"/>
      <c r="N1114" s="15"/>
      <c r="O1114" s="15"/>
      <c r="P1114" s="20"/>
      <c r="Q1114" s="36"/>
      <c r="R1114" s="36"/>
      <c r="S1114" s="37"/>
      <c r="T1114" s="37"/>
      <c r="U1114" s="37"/>
      <c r="V1114" s="37"/>
      <c r="W1114" s="37"/>
      <c r="X1114" s="37"/>
      <c r="Y1114" s="37"/>
      <c r="Z1114" s="37"/>
    </row>
    <row r="1115" spans="1:26" s="29" customFormat="1" x14ac:dyDescent="0.25">
      <c r="A1115" s="13"/>
      <c r="B1115" s="14"/>
      <c r="C1115" s="39"/>
      <c r="D1115" s="39"/>
      <c r="E1115" s="27"/>
      <c r="F1115" s="16"/>
      <c r="G1115" s="17"/>
      <c r="H1115" s="17"/>
      <c r="I1115" s="38" t="str">
        <f>IF($J1115&lt;&gt;"",(IF($J1115="Part RC demandée &lt;&gt; Part RC calculée",VLOOKUP($J1115,'Listes déroulantes'!$F$2:$H$26,2,FALSE)&amp;$O1115&amp;"
"&amp;$P1115&amp;VLOOKUP($J1115,'Listes déroulantes'!$F$2:$H$26,3,FALSE),IF($J1115="Montant total demandé &lt;&gt; de montant calculé",VLOOKUP($J1115,'Listes déroulantes'!$F$2:$H$26,2,FALSE)&amp;$N1115&amp;"
"&amp;$P1115&amp;"
"&amp;VLOOKUP($J1115,'Listes déroulantes'!$F$2:$H$26,3,FALSE),CONCATENATE(IF(ISNA(VLOOKUP($J1115,'Listes déroulantes'!$F$2:$I$26,2,FALSE)),"",VLOOKUP($J1115,'Listes déroulantes'!$F$2:$I$26,2,FALSE)),IF($L1115&lt;&gt;"",TEXT($L1115,CONCATENATE("jj/mm/aaaa","")),""),VLOOKUP($J1115,'Listes déroulantes'!$F$2:$I$26,3,FALSE)," ",$K1115," ",$N1115," ",$M1115,"
",$P1115,VLOOKUP($J1115,'Listes déroulantes'!$F$2:$I$26,4,FALSE))))),"")</f>
        <v/>
      </c>
      <c r="J1115" s="28"/>
      <c r="K1115" s="18"/>
      <c r="L1115" s="19"/>
      <c r="M1115" s="18"/>
      <c r="N1115" s="15"/>
      <c r="O1115" s="15"/>
      <c r="P1115" s="20"/>
      <c r="Q1115" s="36"/>
      <c r="R1115" s="36"/>
      <c r="S1115" s="37"/>
      <c r="T1115" s="37"/>
      <c r="U1115" s="37"/>
      <c r="V1115" s="37"/>
      <c r="W1115" s="37"/>
      <c r="X1115" s="37"/>
      <c r="Y1115" s="37"/>
      <c r="Z1115" s="37"/>
    </row>
    <row r="1116" spans="1:26" s="29" customFormat="1" x14ac:dyDescent="0.25">
      <c r="A1116" s="13"/>
      <c r="B1116" s="14"/>
      <c r="C1116" s="39"/>
      <c r="D1116" s="39"/>
      <c r="E1116" s="27"/>
      <c r="F1116" s="16"/>
      <c r="G1116" s="17"/>
      <c r="H1116" s="17"/>
      <c r="I1116" s="38" t="str">
        <f>IF($J1116&lt;&gt;"",(IF($J1116="Part RC demandée &lt;&gt; Part RC calculée",VLOOKUP($J1116,'Listes déroulantes'!$F$2:$H$26,2,FALSE)&amp;$O1116&amp;"
"&amp;$P1116&amp;VLOOKUP($J1116,'Listes déroulantes'!$F$2:$H$26,3,FALSE),IF($J1116="Montant total demandé &lt;&gt; de montant calculé",VLOOKUP($J1116,'Listes déroulantes'!$F$2:$H$26,2,FALSE)&amp;$N1116&amp;"
"&amp;$P1116&amp;"
"&amp;VLOOKUP($J1116,'Listes déroulantes'!$F$2:$H$26,3,FALSE),CONCATENATE(IF(ISNA(VLOOKUP($J1116,'Listes déroulantes'!$F$2:$I$26,2,FALSE)),"",VLOOKUP($J1116,'Listes déroulantes'!$F$2:$I$26,2,FALSE)),IF($L1116&lt;&gt;"",TEXT($L1116,CONCATENATE("jj/mm/aaaa","")),""),VLOOKUP($J1116,'Listes déroulantes'!$F$2:$I$26,3,FALSE)," ",$K1116," ",$N1116," ",$M1116,"
",$P1116,VLOOKUP($J1116,'Listes déroulantes'!$F$2:$I$26,4,FALSE))))),"")</f>
        <v/>
      </c>
      <c r="J1116" s="28"/>
      <c r="K1116" s="18"/>
      <c r="L1116" s="19"/>
      <c r="M1116" s="18"/>
      <c r="N1116" s="15"/>
      <c r="O1116" s="15"/>
      <c r="P1116" s="20"/>
      <c r="Q1116" s="36"/>
      <c r="R1116" s="36"/>
      <c r="S1116" s="37"/>
      <c r="T1116" s="37"/>
      <c r="U1116" s="37"/>
      <c r="V1116" s="37"/>
      <c r="W1116" s="37"/>
      <c r="X1116" s="37"/>
      <c r="Y1116" s="37"/>
      <c r="Z1116" s="37"/>
    </row>
    <row r="1117" spans="1:26" s="29" customFormat="1" x14ac:dyDescent="0.25">
      <c r="A1117" s="13"/>
      <c r="B1117" s="14"/>
      <c r="C1117" s="39"/>
      <c r="D1117" s="39"/>
      <c r="E1117" s="27"/>
      <c r="F1117" s="16"/>
      <c r="G1117" s="17"/>
      <c r="H1117" s="17"/>
      <c r="I1117" s="38" t="str">
        <f>IF($J1117&lt;&gt;"",(IF($J1117="Part RC demandée &lt;&gt; Part RC calculée",VLOOKUP($J1117,'Listes déroulantes'!$F$2:$H$26,2,FALSE)&amp;$O1117&amp;"
"&amp;$P1117&amp;VLOOKUP($J1117,'Listes déroulantes'!$F$2:$H$26,3,FALSE),IF($J1117="Montant total demandé &lt;&gt; de montant calculé",VLOOKUP($J1117,'Listes déroulantes'!$F$2:$H$26,2,FALSE)&amp;$N1117&amp;"
"&amp;$P1117&amp;"
"&amp;VLOOKUP($J1117,'Listes déroulantes'!$F$2:$H$26,3,FALSE),CONCATENATE(IF(ISNA(VLOOKUP($J1117,'Listes déroulantes'!$F$2:$I$26,2,FALSE)),"",VLOOKUP($J1117,'Listes déroulantes'!$F$2:$I$26,2,FALSE)),IF($L1117&lt;&gt;"",TEXT($L1117,CONCATENATE("jj/mm/aaaa","")),""),VLOOKUP($J1117,'Listes déroulantes'!$F$2:$I$26,3,FALSE)," ",$K1117," ",$N1117," ",$M1117,"
",$P1117,VLOOKUP($J1117,'Listes déroulantes'!$F$2:$I$26,4,FALSE))))),"")</f>
        <v/>
      </c>
      <c r="J1117" s="28"/>
      <c r="K1117" s="18"/>
      <c r="L1117" s="19"/>
      <c r="M1117" s="18"/>
      <c r="N1117" s="15"/>
      <c r="O1117" s="15"/>
      <c r="P1117" s="20"/>
      <c r="Q1117" s="36"/>
      <c r="R1117" s="36"/>
      <c r="S1117" s="37"/>
      <c r="T1117" s="37"/>
      <c r="U1117" s="37"/>
      <c r="V1117" s="37"/>
      <c r="W1117" s="37"/>
      <c r="X1117" s="37"/>
      <c r="Y1117" s="37"/>
      <c r="Z1117" s="37"/>
    </row>
    <row r="1118" spans="1:26" s="29" customFormat="1" x14ac:dyDescent="0.25">
      <c r="A1118" s="13"/>
      <c r="B1118" s="14"/>
      <c r="C1118" s="39"/>
      <c r="D1118" s="39"/>
      <c r="E1118" s="27"/>
      <c r="F1118" s="16"/>
      <c r="G1118" s="17"/>
      <c r="H1118" s="17"/>
      <c r="I1118" s="38" t="str">
        <f>IF($J1118&lt;&gt;"",(IF($J1118="Part RC demandée &lt;&gt; Part RC calculée",VLOOKUP($J1118,'Listes déroulantes'!$F$2:$H$26,2,FALSE)&amp;$O1118&amp;"
"&amp;$P1118&amp;VLOOKUP($J1118,'Listes déroulantes'!$F$2:$H$26,3,FALSE),IF($J1118="Montant total demandé &lt;&gt; de montant calculé",VLOOKUP($J1118,'Listes déroulantes'!$F$2:$H$26,2,FALSE)&amp;$N1118&amp;"
"&amp;$P1118&amp;"
"&amp;VLOOKUP($J1118,'Listes déroulantes'!$F$2:$H$26,3,FALSE),CONCATENATE(IF(ISNA(VLOOKUP($J1118,'Listes déroulantes'!$F$2:$I$26,2,FALSE)),"",VLOOKUP($J1118,'Listes déroulantes'!$F$2:$I$26,2,FALSE)),IF($L1118&lt;&gt;"",TEXT($L1118,CONCATENATE("jj/mm/aaaa","")),""),VLOOKUP($J1118,'Listes déroulantes'!$F$2:$I$26,3,FALSE)," ",$K1118," ",$N1118," ",$M1118,"
",$P1118,VLOOKUP($J1118,'Listes déroulantes'!$F$2:$I$26,4,FALSE))))),"")</f>
        <v/>
      </c>
      <c r="J1118" s="28"/>
      <c r="K1118" s="18"/>
      <c r="L1118" s="19"/>
      <c r="M1118" s="18"/>
      <c r="N1118" s="15"/>
      <c r="O1118" s="15"/>
      <c r="P1118" s="20"/>
      <c r="Q1118" s="36"/>
      <c r="R1118" s="36"/>
      <c r="S1118" s="37"/>
      <c r="T1118" s="37"/>
      <c r="U1118" s="37"/>
      <c r="V1118" s="37"/>
      <c r="W1118" s="37"/>
      <c r="X1118" s="37"/>
      <c r="Y1118" s="37"/>
      <c r="Z1118" s="37"/>
    </row>
    <row r="1119" spans="1:26" s="29" customFormat="1" x14ac:dyDescent="0.25">
      <c r="A1119" s="13"/>
      <c r="B1119" s="14"/>
      <c r="C1119" s="39"/>
      <c r="D1119" s="39"/>
      <c r="E1119" s="27"/>
      <c r="F1119" s="16"/>
      <c r="G1119" s="17"/>
      <c r="H1119" s="17"/>
      <c r="I1119" s="38" t="str">
        <f>IF($J1119&lt;&gt;"",(IF($J1119="Part RC demandée &lt;&gt; Part RC calculée",VLOOKUP($J1119,'Listes déroulantes'!$F$2:$H$26,2,FALSE)&amp;$O1119&amp;"
"&amp;$P1119&amp;VLOOKUP($J1119,'Listes déroulantes'!$F$2:$H$26,3,FALSE),IF($J1119="Montant total demandé &lt;&gt; de montant calculé",VLOOKUP($J1119,'Listes déroulantes'!$F$2:$H$26,2,FALSE)&amp;$N1119&amp;"
"&amp;$P1119&amp;"
"&amp;VLOOKUP($J1119,'Listes déroulantes'!$F$2:$H$26,3,FALSE),CONCATENATE(IF(ISNA(VLOOKUP($J1119,'Listes déroulantes'!$F$2:$I$26,2,FALSE)),"",VLOOKUP($J1119,'Listes déroulantes'!$F$2:$I$26,2,FALSE)),IF($L1119&lt;&gt;"",TEXT($L1119,CONCATENATE("jj/mm/aaaa","")),""),VLOOKUP($J1119,'Listes déroulantes'!$F$2:$I$26,3,FALSE)," ",$K1119," ",$N1119," ",$M1119,"
",$P1119,VLOOKUP($J1119,'Listes déroulantes'!$F$2:$I$26,4,FALSE))))),"")</f>
        <v/>
      </c>
      <c r="J1119" s="28"/>
      <c r="K1119" s="18"/>
      <c r="L1119" s="19"/>
      <c r="M1119" s="18"/>
      <c r="N1119" s="15"/>
      <c r="O1119" s="15"/>
      <c r="P1119" s="20"/>
      <c r="Q1119" s="36"/>
      <c r="R1119" s="36"/>
      <c r="S1119" s="37"/>
      <c r="T1119" s="37"/>
      <c r="U1119" s="37"/>
      <c r="V1119" s="37"/>
      <c r="W1119" s="37"/>
      <c r="X1119" s="37"/>
      <c r="Y1119" s="37"/>
      <c r="Z1119" s="37"/>
    </row>
    <row r="1120" spans="1:26" s="29" customFormat="1" x14ac:dyDescent="0.25">
      <c r="A1120" s="13"/>
      <c r="B1120" s="14"/>
      <c r="C1120" s="39"/>
      <c r="D1120" s="39"/>
      <c r="E1120" s="27"/>
      <c r="F1120" s="16"/>
      <c r="G1120" s="17"/>
      <c r="H1120" s="17"/>
      <c r="I1120" s="38" t="str">
        <f>IF($J1120&lt;&gt;"",(IF($J1120="Part RC demandée &lt;&gt; Part RC calculée",VLOOKUP($J1120,'Listes déroulantes'!$F$2:$H$26,2,FALSE)&amp;$O1120&amp;"
"&amp;$P1120&amp;VLOOKUP($J1120,'Listes déroulantes'!$F$2:$H$26,3,FALSE),IF($J1120="Montant total demandé &lt;&gt; de montant calculé",VLOOKUP($J1120,'Listes déroulantes'!$F$2:$H$26,2,FALSE)&amp;$N1120&amp;"
"&amp;$P1120&amp;"
"&amp;VLOOKUP($J1120,'Listes déroulantes'!$F$2:$H$26,3,FALSE),CONCATENATE(IF(ISNA(VLOOKUP($J1120,'Listes déroulantes'!$F$2:$I$26,2,FALSE)),"",VLOOKUP($J1120,'Listes déroulantes'!$F$2:$I$26,2,FALSE)),IF($L1120&lt;&gt;"",TEXT($L1120,CONCATENATE("jj/mm/aaaa","")),""),VLOOKUP($J1120,'Listes déroulantes'!$F$2:$I$26,3,FALSE)," ",$K1120," ",$N1120," ",$M1120,"
",$P1120,VLOOKUP($J1120,'Listes déroulantes'!$F$2:$I$26,4,FALSE))))),"")</f>
        <v/>
      </c>
      <c r="J1120" s="28"/>
      <c r="K1120" s="18"/>
      <c r="L1120" s="19"/>
      <c r="M1120" s="18"/>
      <c r="N1120" s="15"/>
      <c r="O1120" s="15"/>
      <c r="P1120" s="20"/>
      <c r="Q1120" s="36"/>
      <c r="R1120" s="36"/>
      <c r="S1120" s="37"/>
      <c r="T1120" s="37"/>
      <c r="U1120" s="37"/>
      <c r="V1120" s="37"/>
      <c r="W1120" s="37"/>
      <c r="X1120" s="37"/>
      <c r="Y1120" s="37"/>
      <c r="Z1120" s="37"/>
    </row>
    <row r="1121" spans="1:26" s="29" customFormat="1" x14ac:dyDescent="0.25">
      <c r="A1121" s="13"/>
      <c r="B1121" s="14"/>
      <c r="C1121" s="39"/>
      <c r="D1121" s="39"/>
      <c r="E1121" s="27"/>
      <c r="F1121" s="16"/>
      <c r="G1121" s="17"/>
      <c r="H1121" s="17"/>
      <c r="I1121" s="38" t="str">
        <f>IF($J1121&lt;&gt;"",(IF($J1121="Part RC demandée &lt;&gt; Part RC calculée",VLOOKUP($J1121,'Listes déroulantes'!$F$2:$H$26,2,FALSE)&amp;$O1121&amp;"
"&amp;$P1121&amp;VLOOKUP($J1121,'Listes déroulantes'!$F$2:$H$26,3,FALSE),IF($J1121="Montant total demandé &lt;&gt; de montant calculé",VLOOKUP($J1121,'Listes déroulantes'!$F$2:$H$26,2,FALSE)&amp;$N1121&amp;"
"&amp;$P1121&amp;"
"&amp;VLOOKUP($J1121,'Listes déroulantes'!$F$2:$H$26,3,FALSE),CONCATENATE(IF(ISNA(VLOOKUP($J1121,'Listes déroulantes'!$F$2:$I$26,2,FALSE)),"",VLOOKUP($J1121,'Listes déroulantes'!$F$2:$I$26,2,FALSE)),IF($L1121&lt;&gt;"",TEXT($L1121,CONCATENATE("jj/mm/aaaa","")),""),VLOOKUP($J1121,'Listes déroulantes'!$F$2:$I$26,3,FALSE)," ",$K1121," ",$N1121," ",$M1121,"
",$P1121,VLOOKUP($J1121,'Listes déroulantes'!$F$2:$I$26,4,FALSE))))),"")</f>
        <v/>
      </c>
      <c r="J1121" s="28"/>
      <c r="K1121" s="18"/>
      <c r="L1121" s="19"/>
      <c r="M1121" s="18"/>
      <c r="N1121" s="15"/>
      <c r="O1121" s="15"/>
      <c r="P1121" s="20"/>
      <c r="Q1121" s="36"/>
      <c r="R1121" s="36"/>
      <c r="S1121" s="37"/>
      <c r="T1121" s="37"/>
      <c r="U1121" s="37"/>
      <c r="V1121" s="37"/>
      <c r="W1121" s="37"/>
      <c r="X1121" s="37"/>
      <c r="Y1121" s="37"/>
      <c r="Z1121" s="37"/>
    </row>
    <row r="1122" spans="1:26" s="29" customFormat="1" x14ac:dyDescent="0.25">
      <c r="A1122" s="13"/>
      <c r="B1122" s="14"/>
      <c r="C1122" s="39"/>
      <c r="D1122" s="39"/>
      <c r="E1122" s="27"/>
      <c r="F1122" s="16"/>
      <c r="G1122" s="17"/>
      <c r="H1122" s="17"/>
      <c r="I1122" s="38" t="str">
        <f>IF($J1122&lt;&gt;"",(IF($J1122="Part RC demandée &lt;&gt; Part RC calculée",VLOOKUP($J1122,'Listes déroulantes'!$F$2:$H$26,2,FALSE)&amp;$O1122&amp;"
"&amp;$P1122&amp;VLOOKUP($J1122,'Listes déroulantes'!$F$2:$H$26,3,FALSE),IF($J1122="Montant total demandé &lt;&gt; de montant calculé",VLOOKUP($J1122,'Listes déroulantes'!$F$2:$H$26,2,FALSE)&amp;$N1122&amp;"
"&amp;$P1122&amp;"
"&amp;VLOOKUP($J1122,'Listes déroulantes'!$F$2:$H$26,3,FALSE),CONCATENATE(IF(ISNA(VLOOKUP($J1122,'Listes déroulantes'!$F$2:$I$26,2,FALSE)),"",VLOOKUP($J1122,'Listes déroulantes'!$F$2:$I$26,2,FALSE)),IF($L1122&lt;&gt;"",TEXT($L1122,CONCATENATE("jj/mm/aaaa","")),""),VLOOKUP($J1122,'Listes déroulantes'!$F$2:$I$26,3,FALSE)," ",$K1122," ",$N1122," ",$M1122,"
",$P1122,VLOOKUP($J1122,'Listes déroulantes'!$F$2:$I$26,4,FALSE))))),"")</f>
        <v/>
      </c>
      <c r="J1122" s="28"/>
      <c r="K1122" s="18"/>
      <c r="L1122" s="19"/>
      <c r="M1122" s="18"/>
      <c r="N1122" s="15"/>
      <c r="O1122" s="15"/>
      <c r="P1122" s="20"/>
      <c r="Q1122" s="36"/>
      <c r="R1122" s="36"/>
      <c r="S1122" s="37"/>
      <c r="T1122" s="37"/>
      <c r="U1122" s="37"/>
      <c r="V1122" s="37"/>
      <c r="W1122" s="37"/>
      <c r="X1122" s="37"/>
      <c r="Y1122" s="37"/>
      <c r="Z1122" s="37"/>
    </row>
    <row r="1123" spans="1:26" s="29" customFormat="1" x14ac:dyDescent="0.25">
      <c r="A1123" s="13"/>
      <c r="B1123" s="14"/>
      <c r="C1123" s="39"/>
      <c r="D1123" s="39"/>
      <c r="E1123" s="27"/>
      <c r="F1123" s="16"/>
      <c r="G1123" s="17"/>
      <c r="H1123" s="17"/>
      <c r="I1123" s="38" t="str">
        <f>IF($J1123&lt;&gt;"",(IF($J1123="Part RC demandée &lt;&gt; Part RC calculée",VLOOKUP($J1123,'Listes déroulantes'!$F$2:$H$26,2,FALSE)&amp;$O1123&amp;"
"&amp;$P1123&amp;VLOOKUP($J1123,'Listes déroulantes'!$F$2:$H$26,3,FALSE),IF($J1123="Montant total demandé &lt;&gt; de montant calculé",VLOOKUP($J1123,'Listes déroulantes'!$F$2:$H$26,2,FALSE)&amp;$N1123&amp;"
"&amp;$P1123&amp;"
"&amp;VLOOKUP($J1123,'Listes déroulantes'!$F$2:$H$26,3,FALSE),CONCATENATE(IF(ISNA(VLOOKUP($J1123,'Listes déroulantes'!$F$2:$I$26,2,FALSE)),"",VLOOKUP($J1123,'Listes déroulantes'!$F$2:$I$26,2,FALSE)),IF($L1123&lt;&gt;"",TEXT($L1123,CONCATENATE("jj/mm/aaaa","")),""),VLOOKUP($J1123,'Listes déroulantes'!$F$2:$I$26,3,FALSE)," ",$K1123," ",$N1123," ",$M1123,"
",$P1123,VLOOKUP($J1123,'Listes déroulantes'!$F$2:$I$26,4,FALSE))))),"")</f>
        <v/>
      </c>
      <c r="J1123" s="28"/>
      <c r="K1123" s="18"/>
      <c r="L1123" s="19"/>
      <c r="M1123" s="18"/>
      <c r="N1123" s="15"/>
      <c r="O1123" s="15"/>
      <c r="P1123" s="20"/>
      <c r="Q1123" s="36"/>
      <c r="R1123" s="36"/>
      <c r="S1123" s="37"/>
      <c r="T1123" s="37"/>
      <c r="U1123" s="37"/>
      <c r="V1123" s="37"/>
      <c r="W1123" s="37"/>
      <c r="X1123" s="37"/>
      <c r="Y1123" s="37"/>
      <c r="Z1123" s="37"/>
    </row>
    <row r="1124" spans="1:26" s="29" customFormat="1" x14ac:dyDescent="0.25">
      <c r="A1124" s="13"/>
      <c r="B1124" s="14"/>
      <c r="C1124" s="39"/>
      <c r="D1124" s="39"/>
      <c r="E1124" s="27"/>
      <c r="F1124" s="16"/>
      <c r="G1124" s="17"/>
      <c r="H1124" s="17"/>
      <c r="I1124" s="38" t="str">
        <f>IF($J1124&lt;&gt;"",(IF($J1124="Part RC demandée &lt;&gt; Part RC calculée",VLOOKUP($J1124,'Listes déroulantes'!$F$2:$H$26,2,FALSE)&amp;$O1124&amp;"
"&amp;$P1124&amp;VLOOKUP($J1124,'Listes déroulantes'!$F$2:$H$26,3,FALSE),IF($J1124="Montant total demandé &lt;&gt; de montant calculé",VLOOKUP($J1124,'Listes déroulantes'!$F$2:$H$26,2,FALSE)&amp;$N1124&amp;"
"&amp;$P1124&amp;"
"&amp;VLOOKUP($J1124,'Listes déroulantes'!$F$2:$H$26,3,FALSE),CONCATENATE(IF(ISNA(VLOOKUP($J1124,'Listes déroulantes'!$F$2:$I$26,2,FALSE)),"",VLOOKUP($J1124,'Listes déroulantes'!$F$2:$I$26,2,FALSE)),IF($L1124&lt;&gt;"",TEXT($L1124,CONCATENATE("jj/mm/aaaa","")),""),VLOOKUP($J1124,'Listes déroulantes'!$F$2:$I$26,3,FALSE)," ",$K1124," ",$N1124," ",$M1124,"
",$P1124,VLOOKUP($J1124,'Listes déroulantes'!$F$2:$I$26,4,FALSE))))),"")</f>
        <v/>
      </c>
      <c r="J1124" s="28"/>
      <c r="K1124" s="18"/>
      <c r="L1124" s="19"/>
      <c r="M1124" s="18"/>
      <c r="N1124" s="15"/>
      <c r="O1124" s="15"/>
      <c r="P1124" s="20"/>
      <c r="Q1124" s="36"/>
      <c r="R1124" s="36"/>
      <c r="S1124" s="37"/>
      <c r="T1124" s="37"/>
      <c r="U1124" s="37"/>
      <c r="V1124" s="37"/>
      <c r="W1124" s="37"/>
      <c r="X1124" s="37"/>
      <c r="Y1124" s="37"/>
      <c r="Z1124" s="37"/>
    </row>
    <row r="1125" spans="1:26" s="29" customFormat="1" x14ac:dyDescent="0.25">
      <c r="A1125" s="13"/>
      <c r="B1125" s="14"/>
      <c r="C1125" s="39"/>
      <c r="D1125" s="39"/>
      <c r="E1125" s="27"/>
      <c r="F1125" s="16"/>
      <c r="G1125" s="17"/>
      <c r="H1125" s="17"/>
      <c r="I1125" s="38" t="str">
        <f>IF($J1125&lt;&gt;"",(IF($J1125="Part RC demandée &lt;&gt; Part RC calculée",VLOOKUP($J1125,'Listes déroulantes'!$F$2:$H$26,2,FALSE)&amp;$O1125&amp;"
"&amp;$P1125&amp;VLOOKUP($J1125,'Listes déroulantes'!$F$2:$H$26,3,FALSE),IF($J1125="Montant total demandé &lt;&gt; de montant calculé",VLOOKUP($J1125,'Listes déroulantes'!$F$2:$H$26,2,FALSE)&amp;$N1125&amp;"
"&amp;$P1125&amp;"
"&amp;VLOOKUP($J1125,'Listes déroulantes'!$F$2:$H$26,3,FALSE),CONCATENATE(IF(ISNA(VLOOKUP($J1125,'Listes déroulantes'!$F$2:$I$26,2,FALSE)),"",VLOOKUP($J1125,'Listes déroulantes'!$F$2:$I$26,2,FALSE)),IF($L1125&lt;&gt;"",TEXT($L1125,CONCATENATE("jj/mm/aaaa","")),""),VLOOKUP($J1125,'Listes déroulantes'!$F$2:$I$26,3,FALSE)," ",$K1125," ",$N1125," ",$M1125,"
",$P1125,VLOOKUP($J1125,'Listes déroulantes'!$F$2:$I$26,4,FALSE))))),"")</f>
        <v/>
      </c>
      <c r="J1125" s="28"/>
      <c r="K1125" s="18"/>
      <c r="L1125" s="19"/>
      <c r="M1125" s="18"/>
      <c r="N1125" s="15"/>
      <c r="O1125" s="15"/>
      <c r="P1125" s="20"/>
      <c r="Q1125" s="36"/>
      <c r="R1125" s="36"/>
      <c r="S1125" s="37"/>
      <c r="T1125" s="37"/>
      <c r="U1125" s="37"/>
      <c r="V1125" s="37"/>
      <c r="W1125" s="37"/>
      <c r="X1125" s="37"/>
      <c r="Y1125" s="37"/>
      <c r="Z1125" s="37"/>
    </row>
    <row r="1126" spans="1:26" s="29" customFormat="1" x14ac:dyDescent="0.25">
      <c r="A1126" s="13"/>
      <c r="B1126" s="14"/>
      <c r="C1126" s="39"/>
      <c r="D1126" s="39"/>
      <c r="E1126" s="27"/>
      <c r="F1126" s="16"/>
      <c r="G1126" s="17"/>
      <c r="H1126" s="17"/>
      <c r="I1126" s="38" t="str">
        <f>IF($J1126&lt;&gt;"",(IF($J1126="Part RC demandée &lt;&gt; Part RC calculée",VLOOKUP($J1126,'Listes déroulantes'!$F$2:$H$26,2,FALSE)&amp;$O1126&amp;"
"&amp;$P1126&amp;VLOOKUP($J1126,'Listes déroulantes'!$F$2:$H$26,3,FALSE),IF($J1126="Montant total demandé &lt;&gt; de montant calculé",VLOOKUP($J1126,'Listes déroulantes'!$F$2:$H$26,2,FALSE)&amp;$N1126&amp;"
"&amp;$P1126&amp;"
"&amp;VLOOKUP($J1126,'Listes déroulantes'!$F$2:$H$26,3,FALSE),CONCATENATE(IF(ISNA(VLOOKUP($J1126,'Listes déroulantes'!$F$2:$I$26,2,FALSE)),"",VLOOKUP($J1126,'Listes déroulantes'!$F$2:$I$26,2,FALSE)),IF($L1126&lt;&gt;"",TEXT($L1126,CONCATENATE("jj/mm/aaaa","")),""),VLOOKUP($J1126,'Listes déroulantes'!$F$2:$I$26,3,FALSE)," ",$K1126," ",$N1126," ",$M1126,"
",$P1126,VLOOKUP($J1126,'Listes déroulantes'!$F$2:$I$26,4,FALSE))))),"")</f>
        <v/>
      </c>
      <c r="J1126" s="28"/>
      <c r="K1126" s="18"/>
      <c r="L1126" s="19"/>
      <c r="M1126" s="18"/>
      <c r="N1126" s="15"/>
      <c r="O1126" s="15"/>
      <c r="P1126" s="20"/>
      <c r="Q1126" s="36"/>
      <c r="R1126" s="36"/>
      <c r="S1126" s="37"/>
      <c r="T1126" s="37"/>
      <c r="U1126" s="37"/>
      <c r="V1126" s="37"/>
      <c r="W1126" s="37"/>
      <c r="X1126" s="37"/>
      <c r="Y1126" s="37"/>
      <c r="Z1126" s="37"/>
    </row>
    <row r="1127" spans="1:26" s="29" customFormat="1" x14ac:dyDescent="0.25">
      <c r="A1127" s="13"/>
      <c r="B1127" s="14"/>
      <c r="C1127" s="39"/>
      <c r="D1127" s="39"/>
      <c r="E1127" s="27"/>
      <c r="F1127" s="16"/>
      <c r="G1127" s="17"/>
      <c r="H1127" s="17"/>
      <c r="I1127" s="38" t="str">
        <f>IF($J1127&lt;&gt;"",(IF($J1127="Part RC demandée &lt;&gt; Part RC calculée",VLOOKUP($J1127,'Listes déroulantes'!$F$2:$H$26,2,FALSE)&amp;$O1127&amp;"
"&amp;$P1127&amp;VLOOKUP($J1127,'Listes déroulantes'!$F$2:$H$26,3,FALSE),IF($J1127="Montant total demandé &lt;&gt; de montant calculé",VLOOKUP($J1127,'Listes déroulantes'!$F$2:$H$26,2,FALSE)&amp;$N1127&amp;"
"&amp;$P1127&amp;"
"&amp;VLOOKUP($J1127,'Listes déroulantes'!$F$2:$H$26,3,FALSE),CONCATENATE(IF(ISNA(VLOOKUP($J1127,'Listes déroulantes'!$F$2:$I$26,2,FALSE)),"",VLOOKUP($J1127,'Listes déroulantes'!$F$2:$I$26,2,FALSE)),IF($L1127&lt;&gt;"",TEXT($L1127,CONCATENATE("jj/mm/aaaa","")),""),VLOOKUP($J1127,'Listes déroulantes'!$F$2:$I$26,3,FALSE)," ",$K1127," ",$N1127," ",$M1127,"
",$P1127,VLOOKUP($J1127,'Listes déroulantes'!$F$2:$I$26,4,FALSE))))),"")</f>
        <v/>
      </c>
      <c r="J1127" s="28"/>
      <c r="K1127" s="18"/>
      <c r="L1127" s="19"/>
      <c r="M1127" s="18"/>
      <c r="N1127" s="15"/>
      <c r="O1127" s="15"/>
      <c r="P1127" s="20"/>
      <c r="Q1127" s="36"/>
      <c r="R1127" s="36"/>
      <c r="S1127" s="37"/>
      <c r="T1127" s="37"/>
      <c r="U1127" s="37"/>
      <c r="V1127" s="37"/>
      <c r="W1127" s="37"/>
      <c r="X1127" s="37"/>
      <c r="Y1127" s="37"/>
      <c r="Z1127" s="37"/>
    </row>
    <row r="1128" spans="1:26" s="29" customFormat="1" x14ac:dyDescent="0.25">
      <c r="A1128" s="13"/>
      <c r="B1128" s="14"/>
      <c r="C1128" s="39"/>
      <c r="D1128" s="39"/>
      <c r="E1128" s="27"/>
      <c r="F1128" s="16"/>
      <c r="G1128" s="17"/>
      <c r="H1128" s="17"/>
      <c r="I1128" s="38" t="str">
        <f>IF($J1128&lt;&gt;"",(IF($J1128="Part RC demandée &lt;&gt; Part RC calculée",VLOOKUP($J1128,'Listes déroulantes'!$F$2:$H$26,2,FALSE)&amp;$O1128&amp;"
"&amp;$P1128&amp;VLOOKUP($J1128,'Listes déroulantes'!$F$2:$H$26,3,FALSE),IF($J1128="Montant total demandé &lt;&gt; de montant calculé",VLOOKUP($J1128,'Listes déroulantes'!$F$2:$H$26,2,FALSE)&amp;$N1128&amp;"
"&amp;$P1128&amp;"
"&amp;VLOOKUP($J1128,'Listes déroulantes'!$F$2:$H$26,3,FALSE),CONCATENATE(IF(ISNA(VLOOKUP($J1128,'Listes déroulantes'!$F$2:$I$26,2,FALSE)),"",VLOOKUP($J1128,'Listes déroulantes'!$F$2:$I$26,2,FALSE)),IF($L1128&lt;&gt;"",TEXT($L1128,CONCATENATE("jj/mm/aaaa","")),""),VLOOKUP($J1128,'Listes déroulantes'!$F$2:$I$26,3,FALSE)," ",$K1128," ",$N1128," ",$M1128,"
",$P1128,VLOOKUP($J1128,'Listes déroulantes'!$F$2:$I$26,4,FALSE))))),"")</f>
        <v/>
      </c>
      <c r="J1128" s="28"/>
      <c r="K1128" s="18"/>
      <c r="L1128" s="19"/>
      <c r="M1128" s="18"/>
      <c r="N1128" s="15"/>
      <c r="O1128" s="15"/>
      <c r="P1128" s="20"/>
      <c r="Q1128" s="36"/>
      <c r="R1128" s="36"/>
      <c r="S1128" s="37"/>
      <c r="T1128" s="37"/>
      <c r="U1128" s="37"/>
      <c r="V1128" s="37"/>
      <c r="W1128" s="37"/>
      <c r="X1128" s="37"/>
      <c r="Y1128" s="37"/>
      <c r="Z1128" s="37"/>
    </row>
    <row r="1129" spans="1:26" s="29" customFormat="1" x14ac:dyDescent="0.25">
      <c r="A1129" s="13"/>
      <c r="B1129" s="14"/>
      <c r="C1129" s="39"/>
      <c r="D1129" s="39"/>
      <c r="E1129" s="27"/>
      <c r="F1129" s="16"/>
      <c r="G1129" s="17"/>
      <c r="H1129" s="17"/>
      <c r="I1129" s="38" t="str">
        <f>IF($J1129&lt;&gt;"",(IF($J1129="Part RC demandée &lt;&gt; Part RC calculée",VLOOKUP($J1129,'Listes déroulantes'!$F$2:$H$26,2,FALSE)&amp;$O1129&amp;"
"&amp;$P1129&amp;VLOOKUP($J1129,'Listes déroulantes'!$F$2:$H$26,3,FALSE),IF($J1129="Montant total demandé &lt;&gt; de montant calculé",VLOOKUP($J1129,'Listes déroulantes'!$F$2:$H$26,2,FALSE)&amp;$N1129&amp;"
"&amp;$P1129&amp;"
"&amp;VLOOKUP($J1129,'Listes déroulantes'!$F$2:$H$26,3,FALSE),CONCATENATE(IF(ISNA(VLOOKUP($J1129,'Listes déroulantes'!$F$2:$I$26,2,FALSE)),"",VLOOKUP($J1129,'Listes déroulantes'!$F$2:$I$26,2,FALSE)),IF($L1129&lt;&gt;"",TEXT($L1129,CONCATENATE("jj/mm/aaaa","")),""),VLOOKUP($J1129,'Listes déroulantes'!$F$2:$I$26,3,FALSE)," ",$K1129," ",$N1129," ",$M1129,"
",$P1129,VLOOKUP($J1129,'Listes déroulantes'!$F$2:$I$26,4,FALSE))))),"")</f>
        <v/>
      </c>
      <c r="J1129" s="28"/>
      <c r="K1129" s="18"/>
      <c r="L1129" s="19"/>
      <c r="M1129" s="18"/>
      <c r="N1129" s="15"/>
      <c r="O1129" s="15"/>
      <c r="P1129" s="20"/>
      <c r="Q1129" s="36"/>
      <c r="R1129" s="36"/>
      <c r="S1129" s="37"/>
      <c r="T1129" s="37"/>
      <c r="U1129" s="37"/>
      <c r="V1129" s="37"/>
      <c r="W1129" s="37"/>
      <c r="X1129" s="37"/>
      <c r="Y1129" s="37"/>
      <c r="Z1129" s="37"/>
    </row>
    <row r="1130" spans="1:26" s="29" customFormat="1" x14ac:dyDescent="0.25">
      <c r="A1130" s="13"/>
      <c r="B1130" s="14"/>
      <c r="C1130" s="39"/>
      <c r="D1130" s="39"/>
      <c r="E1130" s="27"/>
      <c r="F1130" s="16"/>
      <c r="G1130" s="17"/>
      <c r="H1130" s="17"/>
      <c r="I1130" s="38" t="str">
        <f>IF($J1130&lt;&gt;"",(IF($J1130="Part RC demandée &lt;&gt; Part RC calculée",VLOOKUP($J1130,'Listes déroulantes'!$F$2:$H$26,2,FALSE)&amp;$O1130&amp;"
"&amp;$P1130&amp;VLOOKUP($J1130,'Listes déroulantes'!$F$2:$H$26,3,FALSE),IF($J1130="Montant total demandé &lt;&gt; de montant calculé",VLOOKUP($J1130,'Listes déroulantes'!$F$2:$H$26,2,FALSE)&amp;$N1130&amp;"
"&amp;$P1130&amp;"
"&amp;VLOOKUP($J1130,'Listes déroulantes'!$F$2:$H$26,3,FALSE),CONCATENATE(IF(ISNA(VLOOKUP($J1130,'Listes déroulantes'!$F$2:$I$26,2,FALSE)),"",VLOOKUP($J1130,'Listes déroulantes'!$F$2:$I$26,2,FALSE)),IF($L1130&lt;&gt;"",TEXT($L1130,CONCATENATE("jj/mm/aaaa","")),""),VLOOKUP($J1130,'Listes déroulantes'!$F$2:$I$26,3,FALSE)," ",$K1130," ",$N1130," ",$M1130,"
",$P1130,VLOOKUP($J1130,'Listes déroulantes'!$F$2:$I$26,4,FALSE))))),"")</f>
        <v/>
      </c>
      <c r="J1130" s="28"/>
      <c r="K1130" s="18"/>
      <c r="L1130" s="19"/>
      <c r="M1130" s="18"/>
      <c r="N1130" s="15"/>
      <c r="O1130" s="15"/>
      <c r="P1130" s="20"/>
      <c r="Q1130" s="36"/>
      <c r="R1130" s="36"/>
      <c r="S1130" s="37"/>
      <c r="T1130" s="37"/>
      <c r="U1130" s="37"/>
      <c r="V1130" s="37"/>
      <c r="W1130" s="37"/>
      <c r="X1130" s="37"/>
      <c r="Y1130" s="37"/>
      <c r="Z1130" s="37"/>
    </row>
    <row r="1131" spans="1:26" s="29" customFormat="1" x14ac:dyDescent="0.25">
      <c r="A1131" s="13"/>
      <c r="B1131" s="14"/>
      <c r="C1131" s="39"/>
      <c r="D1131" s="39"/>
      <c r="E1131" s="27"/>
      <c r="F1131" s="16"/>
      <c r="G1131" s="17"/>
      <c r="H1131" s="17"/>
      <c r="I1131" s="38" t="str">
        <f>IF($J1131&lt;&gt;"",(IF($J1131="Part RC demandée &lt;&gt; Part RC calculée",VLOOKUP($J1131,'Listes déroulantes'!$F$2:$H$26,2,FALSE)&amp;$O1131&amp;"
"&amp;$P1131&amp;VLOOKUP($J1131,'Listes déroulantes'!$F$2:$H$26,3,FALSE),IF($J1131="Montant total demandé &lt;&gt; de montant calculé",VLOOKUP($J1131,'Listes déroulantes'!$F$2:$H$26,2,FALSE)&amp;$N1131&amp;"
"&amp;$P1131&amp;"
"&amp;VLOOKUP($J1131,'Listes déroulantes'!$F$2:$H$26,3,FALSE),CONCATENATE(IF(ISNA(VLOOKUP($J1131,'Listes déroulantes'!$F$2:$I$26,2,FALSE)),"",VLOOKUP($J1131,'Listes déroulantes'!$F$2:$I$26,2,FALSE)),IF($L1131&lt;&gt;"",TEXT($L1131,CONCATENATE("jj/mm/aaaa","")),""),VLOOKUP($J1131,'Listes déroulantes'!$F$2:$I$26,3,FALSE)," ",$K1131," ",$N1131," ",$M1131,"
",$P1131,VLOOKUP($J1131,'Listes déroulantes'!$F$2:$I$26,4,FALSE))))),"")</f>
        <v/>
      </c>
      <c r="J1131" s="28"/>
      <c r="K1131" s="18"/>
      <c r="L1131" s="19"/>
      <c r="M1131" s="18"/>
      <c r="N1131" s="15"/>
      <c r="O1131" s="15"/>
      <c r="P1131" s="20"/>
      <c r="Q1131" s="36"/>
      <c r="R1131" s="36"/>
      <c r="S1131" s="37"/>
      <c r="T1131" s="37"/>
      <c r="U1131" s="37"/>
      <c r="V1131" s="37"/>
      <c r="W1131" s="37"/>
      <c r="X1131" s="37"/>
      <c r="Y1131" s="37"/>
      <c r="Z1131" s="37"/>
    </row>
    <row r="1132" spans="1:26" s="29" customFormat="1" x14ac:dyDescent="0.25">
      <c r="A1132" s="13"/>
      <c r="B1132" s="14"/>
      <c r="C1132" s="39"/>
      <c r="D1132" s="39"/>
      <c r="E1132" s="27"/>
      <c r="F1132" s="16"/>
      <c r="G1132" s="17"/>
      <c r="H1132" s="17"/>
      <c r="I1132" s="38" t="str">
        <f>IF($J1132&lt;&gt;"",(IF($J1132="Part RC demandée &lt;&gt; Part RC calculée",VLOOKUP($J1132,'Listes déroulantes'!$F$2:$H$26,2,FALSE)&amp;$O1132&amp;"
"&amp;$P1132&amp;VLOOKUP($J1132,'Listes déroulantes'!$F$2:$H$26,3,FALSE),IF($J1132="Montant total demandé &lt;&gt; de montant calculé",VLOOKUP($J1132,'Listes déroulantes'!$F$2:$H$26,2,FALSE)&amp;$N1132&amp;"
"&amp;$P1132&amp;"
"&amp;VLOOKUP($J1132,'Listes déroulantes'!$F$2:$H$26,3,FALSE),CONCATENATE(IF(ISNA(VLOOKUP($J1132,'Listes déroulantes'!$F$2:$I$26,2,FALSE)),"",VLOOKUP($J1132,'Listes déroulantes'!$F$2:$I$26,2,FALSE)),IF($L1132&lt;&gt;"",TEXT($L1132,CONCATENATE("jj/mm/aaaa","")),""),VLOOKUP($J1132,'Listes déroulantes'!$F$2:$I$26,3,FALSE)," ",$K1132," ",$N1132," ",$M1132,"
",$P1132,VLOOKUP($J1132,'Listes déroulantes'!$F$2:$I$26,4,FALSE))))),"")</f>
        <v/>
      </c>
      <c r="J1132" s="28"/>
      <c r="K1132" s="18"/>
      <c r="L1132" s="19"/>
      <c r="M1132" s="18"/>
      <c r="N1132" s="15"/>
      <c r="O1132" s="15"/>
      <c r="P1132" s="20"/>
      <c r="Q1132" s="36"/>
      <c r="R1132" s="36"/>
      <c r="S1132" s="37"/>
      <c r="T1132" s="37"/>
      <c r="U1132" s="37"/>
      <c r="V1132" s="37"/>
      <c r="W1132" s="37"/>
      <c r="X1132" s="37"/>
      <c r="Y1132" s="37"/>
      <c r="Z1132" s="37"/>
    </row>
    <row r="1133" spans="1:26" s="29" customFormat="1" x14ac:dyDescent="0.25">
      <c r="A1133" s="13"/>
      <c r="B1133" s="14"/>
      <c r="C1133" s="39"/>
      <c r="D1133" s="39"/>
      <c r="E1133" s="27"/>
      <c r="F1133" s="16"/>
      <c r="G1133" s="17"/>
      <c r="H1133" s="17"/>
      <c r="I1133" s="38" t="str">
        <f>IF($J1133&lt;&gt;"",(IF($J1133="Part RC demandée &lt;&gt; Part RC calculée",VLOOKUP($J1133,'Listes déroulantes'!$F$2:$H$26,2,FALSE)&amp;$O1133&amp;"
"&amp;$P1133&amp;VLOOKUP($J1133,'Listes déroulantes'!$F$2:$H$26,3,FALSE),IF($J1133="Montant total demandé &lt;&gt; de montant calculé",VLOOKUP($J1133,'Listes déroulantes'!$F$2:$H$26,2,FALSE)&amp;$N1133&amp;"
"&amp;$P1133&amp;"
"&amp;VLOOKUP($J1133,'Listes déroulantes'!$F$2:$H$26,3,FALSE),CONCATENATE(IF(ISNA(VLOOKUP($J1133,'Listes déroulantes'!$F$2:$I$26,2,FALSE)),"",VLOOKUP($J1133,'Listes déroulantes'!$F$2:$I$26,2,FALSE)),IF($L1133&lt;&gt;"",TEXT($L1133,CONCATENATE("jj/mm/aaaa","")),""),VLOOKUP($J1133,'Listes déroulantes'!$F$2:$I$26,3,FALSE)," ",$K1133," ",$N1133," ",$M1133,"
",$P1133,VLOOKUP($J1133,'Listes déroulantes'!$F$2:$I$26,4,FALSE))))),"")</f>
        <v/>
      </c>
      <c r="J1133" s="28"/>
      <c r="K1133" s="18"/>
      <c r="L1133" s="19"/>
      <c r="M1133" s="18"/>
      <c r="N1133" s="15"/>
      <c r="O1133" s="15"/>
      <c r="P1133" s="20"/>
      <c r="Q1133" s="36"/>
      <c r="R1133" s="36"/>
      <c r="S1133" s="37"/>
      <c r="T1133" s="37"/>
      <c r="U1133" s="37"/>
      <c r="V1133" s="37"/>
      <c r="W1133" s="37"/>
      <c r="X1133" s="37"/>
      <c r="Y1133" s="37"/>
      <c r="Z1133" s="37"/>
    </row>
    <row r="1134" spans="1:26" s="29" customFormat="1" x14ac:dyDescent="0.25">
      <c r="A1134" s="13"/>
      <c r="B1134" s="14"/>
      <c r="C1134" s="39"/>
      <c r="D1134" s="39"/>
      <c r="E1134" s="27"/>
      <c r="F1134" s="16"/>
      <c r="G1134" s="17"/>
      <c r="H1134" s="17"/>
      <c r="I1134" s="38" t="str">
        <f>IF($J1134&lt;&gt;"",(IF($J1134="Part RC demandée &lt;&gt; Part RC calculée",VLOOKUP($J1134,'Listes déroulantes'!$F$2:$H$26,2,FALSE)&amp;$O1134&amp;"
"&amp;$P1134&amp;VLOOKUP($J1134,'Listes déroulantes'!$F$2:$H$26,3,FALSE),IF($J1134="Montant total demandé &lt;&gt; de montant calculé",VLOOKUP($J1134,'Listes déroulantes'!$F$2:$H$26,2,FALSE)&amp;$N1134&amp;"
"&amp;$P1134&amp;"
"&amp;VLOOKUP($J1134,'Listes déroulantes'!$F$2:$H$26,3,FALSE),CONCATENATE(IF(ISNA(VLOOKUP($J1134,'Listes déroulantes'!$F$2:$I$26,2,FALSE)),"",VLOOKUP($J1134,'Listes déroulantes'!$F$2:$I$26,2,FALSE)),IF($L1134&lt;&gt;"",TEXT($L1134,CONCATENATE("jj/mm/aaaa","")),""),VLOOKUP($J1134,'Listes déroulantes'!$F$2:$I$26,3,FALSE)," ",$K1134," ",$N1134," ",$M1134,"
",$P1134,VLOOKUP($J1134,'Listes déroulantes'!$F$2:$I$26,4,FALSE))))),"")</f>
        <v/>
      </c>
      <c r="J1134" s="28"/>
      <c r="K1134" s="18"/>
      <c r="L1134" s="19"/>
      <c r="M1134" s="18"/>
      <c r="N1134" s="15"/>
      <c r="O1134" s="15"/>
      <c r="P1134" s="20"/>
      <c r="Q1134" s="36"/>
      <c r="R1134" s="36"/>
      <c r="S1134" s="37"/>
      <c r="T1134" s="37"/>
      <c r="U1134" s="37"/>
      <c r="V1134" s="37"/>
      <c r="W1134" s="37"/>
      <c r="X1134" s="37"/>
      <c r="Y1134" s="37"/>
      <c r="Z1134" s="37"/>
    </row>
    <row r="1135" spans="1:26" s="29" customFormat="1" x14ac:dyDescent="0.25">
      <c r="A1135" s="13"/>
      <c r="B1135" s="14"/>
      <c r="C1135" s="39"/>
      <c r="D1135" s="39"/>
      <c r="E1135" s="27"/>
      <c r="F1135" s="16"/>
      <c r="G1135" s="17"/>
      <c r="H1135" s="17"/>
      <c r="I1135" s="38" t="str">
        <f>IF($J1135&lt;&gt;"",(IF($J1135="Part RC demandée &lt;&gt; Part RC calculée",VLOOKUP($J1135,'Listes déroulantes'!$F$2:$H$26,2,FALSE)&amp;$O1135&amp;"
"&amp;$P1135&amp;VLOOKUP($J1135,'Listes déroulantes'!$F$2:$H$26,3,FALSE),IF($J1135="Montant total demandé &lt;&gt; de montant calculé",VLOOKUP($J1135,'Listes déroulantes'!$F$2:$H$26,2,FALSE)&amp;$N1135&amp;"
"&amp;$P1135&amp;"
"&amp;VLOOKUP($J1135,'Listes déroulantes'!$F$2:$H$26,3,FALSE),CONCATENATE(IF(ISNA(VLOOKUP($J1135,'Listes déroulantes'!$F$2:$I$26,2,FALSE)),"",VLOOKUP($J1135,'Listes déroulantes'!$F$2:$I$26,2,FALSE)),IF($L1135&lt;&gt;"",TEXT($L1135,CONCATENATE("jj/mm/aaaa","")),""),VLOOKUP($J1135,'Listes déroulantes'!$F$2:$I$26,3,FALSE)," ",$K1135," ",$N1135," ",$M1135,"
",$P1135,VLOOKUP($J1135,'Listes déroulantes'!$F$2:$I$26,4,FALSE))))),"")</f>
        <v/>
      </c>
      <c r="J1135" s="28"/>
      <c r="K1135" s="18"/>
      <c r="L1135" s="19"/>
      <c r="M1135" s="18"/>
      <c r="N1135" s="15"/>
      <c r="O1135" s="15"/>
      <c r="P1135" s="20"/>
      <c r="Q1135" s="36"/>
      <c r="R1135" s="36"/>
      <c r="S1135" s="37"/>
      <c r="T1135" s="37"/>
      <c r="U1135" s="37"/>
      <c r="V1135" s="37"/>
      <c r="W1135" s="37"/>
      <c r="X1135" s="37"/>
      <c r="Y1135" s="37"/>
      <c r="Z1135" s="37"/>
    </row>
    <row r="1136" spans="1:26" s="29" customFormat="1" x14ac:dyDescent="0.25">
      <c r="A1136" s="13"/>
      <c r="B1136" s="14"/>
      <c r="C1136" s="39"/>
      <c r="D1136" s="39"/>
      <c r="E1136" s="27"/>
      <c r="F1136" s="16"/>
      <c r="G1136" s="17"/>
      <c r="H1136" s="17"/>
      <c r="I1136" s="38" t="str">
        <f>IF($J1136&lt;&gt;"",(IF($J1136="Part RC demandée &lt;&gt; Part RC calculée",VLOOKUP($J1136,'Listes déroulantes'!$F$2:$H$26,2,FALSE)&amp;$O1136&amp;"
"&amp;$P1136&amp;VLOOKUP($J1136,'Listes déroulantes'!$F$2:$H$26,3,FALSE),IF($J1136="Montant total demandé &lt;&gt; de montant calculé",VLOOKUP($J1136,'Listes déroulantes'!$F$2:$H$26,2,FALSE)&amp;$N1136&amp;"
"&amp;$P1136&amp;"
"&amp;VLOOKUP($J1136,'Listes déroulantes'!$F$2:$H$26,3,FALSE),CONCATENATE(IF(ISNA(VLOOKUP($J1136,'Listes déroulantes'!$F$2:$I$26,2,FALSE)),"",VLOOKUP($J1136,'Listes déroulantes'!$F$2:$I$26,2,FALSE)),IF($L1136&lt;&gt;"",TEXT($L1136,CONCATENATE("jj/mm/aaaa","")),""),VLOOKUP($J1136,'Listes déroulantes'!$F$2:$I$26,3,FALSE)," ",$K1136," ",$N1136," ",$M1136,"
",$P1136,VLOOKUP($J1136,'Listes déroulantes'!$F$2:$I$26,4,FALSE))))),"")</f>
        <v/>
      </c>
      <c r="J1136" s="28"/>
      <c r="K1136" s="18"/>
      <c r="L1136" s="19"/>
      <c r="M1136" s="18"/>
      <c r="N1136" s="15"/>
      <c r="O1136" s="15"/>
      <c r="P1136" s="20"/>
      <c r="Q1136" s="36"/>
      <c r="R1136" s="36"/>
      <c r="S1136" s="37"/>
      <c r="T1136" s="37"/>
      <c r="U1136" s="37"/>
      <c r="V1136" s="37"/>
      <c r="W1136" s="37"/>
      <c r="X1136" s="37"/>
      <c r="Y1136" s="37"/>
      <c r="Z1136" s="37"/>
    </row>
    <row r="1137" spans="1:26" s="29" customFormat="1" x14ac:dyDescent="0.25">
      <c r="A1137" s="13"/>
      <c r="B1137" s="14"/>
      <c r="C1137" s="39"/>
      <c r="D1137" s="39"/>
      <c r="E1137" s="27"/>
      <c r="F1137" s="16"/>
      <c r="G1137" s="17"/>
      <c r="H1137" s="17"/>
      <c r="I1137" s="38" t="str">
        <f>IF($J1137&lt;&gt;"",(IF($J1137="Part RC demandée &lt;&gt; Part RC calculée",VLOOKUP($J1137,'Listes déroulantes'!$F$2:$H$26,2,FALSE)&amp;$O1137&amp;"
"&amp;$P1137&amp;VLOOKUP($J1137,'Listes déroulantes'!$F$2:$H$26,3,FALSE),IF($J1137="Montant total demandé &lt;&gt; de montant calculé",VLOOKUP($J1137,'Listes déroulantes'!$F$2:$H$26,2,FALSE)&amp;$N1137&amp;"
"&amp;$P1137&amp;"
"&amp;VLOOKUP($J1137,'Listes déroulantes'!$F$2:$H$26,3,FALSE),CONCATENATE(IF(ISNA(VLOOKUP($J1137,'Listes déroulantes'!$F$2:$I$26,2,FALSE)),"",VLOOKUP($J1137,'Listes déroulantes'!$F$2:$I$26,2,FALSE)),IF($L1137&lt;&gt;"",TEXT($L1137,CONCATENATE("jj/mm/aaaa","")),""),VLOOKUP($J1137,'Listes déroulantes'!$F$2:$I$26,3,FALSE)," ",$K1137," ",$N1137," ",$M1137,"
",$P1137,VLOOKUP($J1137,'Listes déroulantes'!$F$2:$I$26,4,FALSE))))),"")</f>
        <v/>
      </c>
      <c r="J1137" s="28"/>
      <c r="K1137" s="18"/>
      <c r="L1137" s="19"/>
      <c r="M1137" s="18"/>
      <c r="N1137" s="15"/>
      <c r="O1137" s="15"/>
      <c r="P1137" s="20"/>
      <c r="Q1137" s="36"/>
      <c r="R1137" s="36"/>
      <c r="S1137" s="37"/>
      <c r="T1137" s="37"/>
      <c r="U1137" s="37"/>
      <c r="V1137" s="37"/>
      <c r="W1137" s="37"/>
      <c r="X1137" s="37"/>
      <c r="Y1137" s="37"/>
      <c r="Z1137" s="37"/>
    </row>
    <row r="1138" spans="1:26" s="29" customFormat="1" x14ac:dyDescent="0.25">
      <c r="A1138" s="13"/>
      <c r="B1138" s="14"/>
      <c r="C1138" s="39"/>
      <c r="D1138" s="39"/>
      <c r="E1138" s="27"/>
      <c r="F1138" s="16"/>
      <c r="G1138" s="17"/>
      <c r="H1138" s="17"/>
      <c r="I1138" s="38" t="str">
        <f>IF($J1138&lt;&gt;"",(IF($J1138="Part RC demandée &lt;&gt; Part RC calculée",VLOOKUP($J1138,'Listes déroulantes'!$F$2:$H$26,2,FALSE)&amp;$O1138&amp;"
"&amp;$P1138&amp;VLOOKUP($J1138,'Listes déroulantes'!$F$2:$H$26,3,FALSE),IF($J1138="Montant total demandé &lt;&gt; de montant calculé",VLOOKUP($J1138,'Listes déroulantes'!$F$2:$H$26,2,FALSE)&amp;$N1138&amp;"
"&amp;$P1138&amp;"
"&amp;VLOOKUP($J1138,'Listes déroulantes'!$F$2:$H$26,3,FALSE),CONCATENATE(IF(ISNA(VLOOKUP($J1138,'Listes déroulantes'!$F$2:$I$26,2,FALSE)),"",VLOOKUP($J1138,'Listes déroulantes'!$F$2:$I$26,2,FALSE)),IF($L1138&lt;&gt;"",TEXT($L1138,CONCATENATE("jj/mm/aaaa","")),""),VLOOKUP($J1138,'Listes déroulantes'!$F$2:$I$26,3,FALSE)," ",$K1138," ",$N1138," ",$M1138,"
",$P1138,VLOOKUP($J1138,'Listes déroulantes'!$F$2:$I$26,4,FALSE))))),"")</f>
        <v/>
      </c>
      <c r="J1138" s="28"/>
      <c r="K1138" s="18"/>
      <c r="L1138" s="19"/>
      <c r="M1138" s="18"/>
      <c r="N1138" s="15"/>
      <c r="O1138" s="15"/>
      <c r="P1138" s="20"/>
      <c r="Q1138" s="36"/>
      <c r="R1138" s="36"/>
      <c r="S1138" s="37"/>
      <c r="T1138" s="37"/>
      <c r="U1138" s="37"/>
      <c r="V1138" s="37"/>
      <c r="W1138" s="37"/>
      <c r="X1138" s="37"/>
      <c r="Y1138" s="37"/>
      <c r="Z1138" s="37"/>
    </row>
    <row r="1139" spans="1:26" s="29" customFormat="1" x14ac:dyDescent="0.25">
      <c r="A1139" s="13"/>
      <c r="B1139" s="14"/>
      <c r="C1139" s="39"/>
      <c r="D1139" s="39"/>
      <c r="E1139" s="27"/>
      <c r="F1139" s="16"/>
      <c r="G1139" s="17"/>
      <c r="H1139" s="17"/>
      <c r="I1139" s="38" t="str">
        <f>IF($J1139&lt;&gt;"",(IF($J1139="Part RC demandée &lt;&gt; Part RC calculée",VLOOKUP($J1139,'Listes déroulantes'!$F$2:$H$26,2,FALSE)&amp;$O1139&amp;"
"&amp;$P1139&amp;VLOOKUP($J1139,'Listes déroulantes'!$F$2:$H$26,3,FALSE),IF($J1139="Montant total demandé &lt;&gt; de montant calculé",VLOOKUP($J1139,'Listes déroulantes'!$F$2:$H$26,2,FALSE)&amp;$N1139&amp;"
"&amp;$P1139&amp;"
"&amp;VLOOKUP($J1139,'Listes déroulantes'!$F$2:$H$26,3,FALSE),CONCATENATE(IF(ISNA(VLOOKUP($J1139,'Listes déroulantes'!$F$2:$I$26,2,FALSE)),"",VLOOKUP($J1139,'Listes déroulantes'!$F$2:$I$26,2,FALSE)),IF($L1139&lt;&gt;"",TEXT($L1139,CONCATENATE("jj/mm/aaaa","")),""),VLOOKUP($J1139,'Listes déroulantes'!$F$2:$I$26,3,FALSE)," ",$K1139," ",$N1139," ",$M1139,"
",$P1139,VLOOKUP($J1139,'Listes déroulantes'!$F$2:$I$26,4,FALSE))))),"")</f>
        <v/>
      </c>
      <c r="J1139" s="28"/>
      <c r="K1139" s="18"/>
      <c r="L1139" s="19"/>
      <c r="M1139" s="18"/>
      <c r="N1139" s="15"/>
      <c r="O1139" s="15"/>
      <c r="P1139" s="20"/>
      <c r="Q1139" s="36"/>
      <c r="R1139" s="36"/>
      <c r="S1139" s="37"/>
      <c r="T1139" s="37"/>
      <c r="U1139" s="37"/>
      <c r="V1139" s="37"/>
      <c r="W1139" s="37"/>
      <c r="X1139" s="37"/>
      <c r="Y1139" s="37"/>
      <c r="Z1139" s="37"/>
    </row>
    <row r="1140" spans="1:26" s="29" customFormat="1" x14ac:dyDescent="0.25">
      <c r="A1140" s="13"/>
      <c r="B1140" s="14"/>
      <c r="C1140" s="39"/>
      <c r="D1140" s="39"/>
      <c r="E1140" s="27"/>
      <c r="F1140" s="16"/>
      <c r="G1140" s="17"/>
      <c r="H1140" s="17"/>
      <c r="I1140" s="38" t="str">
        <f>IF($J1140&lt;&gt;"",(IF($J1140="Part RC demandée &lt;&gt; Part RC calculée",VLOOKUP($J1140,'Listes déroulantes'!$F$2:$H$26,2,FALSE)&amp;$O1140&amp;"
"&amp;$P1140&amp;VLOOKUP($J1140,'Listes déroulantes'!$F$2:$H$26,3,FALSE),IF($J1140="Montant total demandé &lt;&gt; de montant calculé",VLOOKUP($J1140,'Listes déroulantes'!$F$2:$H$26,2,FALSE)&amp;$N1140&amp;"
"&amp;$P1140&amp;"
"&amp;VLOOKUP($J1140,'Listes déroulantes'!$F$2:$H$26,3,FALSE),CONCATENATE(IF(ISNA(VLOOKUP($J1140,'Listes déroulantes'!$F$2:$I$26,2,FALSE)),"",VLOOKUP($J1140,'Listes déroulantes'!$F$2:$I$26,2,FALSE)),IF($L1140&lt;&gt;"",TEXT($L1140,CONCATENATE("jj/mm/aaaa","")),""),VLOOKUP($J1140,'Listes déroulantes'!$F$2:$I$26,3,FALSE)," ",$K1140," ",$N1140," ",$M1140,"
",$P1140,VLOOKUP($J1140,'Listes déroulantes'!$F$2:$I$26,4,FALSE))))),"")</f>
        <v/>
      </c>
      <c r="J1140" s="28"/>
      <c r="K1140" s="18"/>
      <c r="L1140" s="19"/>
      <c r="M1140" s="18"/>
      <c r="N1140" s="15"/>
      <c r="O1140" s="15"/>
      <c r="P1140" s="20"/>
      <c r="Q1140" s="36"/>
      <c r="R1140" s="36"/>
      <c r="S1140" s="37"/>
      <c r="T1140" s="37"/>
      <c r="U1140" s="37"/>
      <c r="V1140" s="37"/>
      <c r="W1140" s="37"/>
      <c r="X1140" s="37"/>
      <c r="Y1140" s="37"/>
      <c r="Z1140" s="37"/>
    </row>
    <row r="1141" spans="1:26" s="29" customFormat="1" x14ac:dyDescent="0.25">
      <c r="A1141" s="13"/>
      <c r="B1141" s="14"/>
      <c r="C1141" s="39"/>
      <c r="D1141" s="39"/>
      <c r="E1141" s="27"/>
      <c r="F1141" s="16"/>
      <c r="G1141" s="17"/>
      <c r="H1141" s="17"/>
      <c r="I1141" s="38" t="str">
        <f>IF($J1141&lt;&gt;"",(IF($J1141="Part RC demandée &lt;&gt; Part RC calculée",VLOOKUP($J1141,'Listes déroulantes'!$F$2:$H$26,2,FALSE)&amp;$O1141&amp;"
"&amp;$P1141&amp;VLOOKUP($J1141,'Listes déroulantes'!$F$2:$H$26,3,FALSE),IF($J1141="Montant total demandé &lt;&gt; de montant calculé",VLOOKUP($J1141,'Listes déroulantes'!$F$2:$H$26,2,FALSE)&amp;$N1141&amp;"
"&amp;$P1141&amp;"
"&amp;VLOOKUP($J1141,'Listes déroulantes'!$F$2:$H$26,3,FALSE),CONCATENATE(IF(ISNA(VLOOKUP($J1141,'Listes déroulantes'!$F$2:$I$26,2,FALSE)),"",VLOOKUP($J1141,'Listes déroulantes'!$F$2:$I$26,2,FALSE)),IF($L1141&lt;&gt;"",TEXT($L1141,CONCATENATE("jj/mm/aaaa","")),""),VLOOKUP($J1141,'Listes déroulantes'!$F$2:$I$26,3,FALSE)," ",$K1141," ",$N1141," ",$M1141,"
",$P1141,VLOOKUP($J1141,'Listes déroulantes'!$F$2:$I$26,4,FALSE))))),"")</f>
        <v/>
      </c>
      <c r="J1141" s="28"/>
      <c r="K1141" s="18"/>
      <c r="L1141" s="19"/>
      <c r="M1141" s="18"/>
      <c r="N1141" s="15"/>
      <c r="O1141" s="15"/>
      <c r="P1141" s="20"/>
      <c r="Q1141" s="36"/>
      <c r="R1141" s="36"/>
      <c r="S1141" s="37"/>
      <c r="T1141" s="37"/>
      <c r="U1141" s="37"/>
      <c r="V1141" s="37"/>
      <c r="W1141" s="37"/>
      <c r="X1141" s="37"/>
      <c r="Y1141" s="37"/>
      <c r="Z1141" s="37"/>
    </row>
    <row r="1142" spans="1:26" s="29" customFormat="1" x14ac:dyDescent="0.25">
      <c r="A1142" s="13"/>
      <c r="B1142" s="14"/>
      <c r="C1142" s="39"/>
      <c r="D1142" s="39"/>
      <c r="E1142" s="27"/>
      <c r="F1142" s="16"/>
      <c r="G1142" s="17"/>
      <c r="H1142" s="17"/>
      <c r="I1142" s="38" t="str">
        <f>IF($J1142&lt;&gt;"",(IF($J1142="Part RC demandée &lt;&gt; Part RC calculée",VLOOKUP($J1142,'Listes déroulantes'!$F$2:$H$26,2,FALSE)&amp;$O1142&amp;"
"&amp;$P1142&amp;VLOOKUP($J1142,'Listes déroulantes'!$F$2:$H$26,3,FALSE),IF($J1142="Montant total demandé &lt;&gt; de montant calculé",VLOOKUP($J1142,'Listes déroulantes'!$F$2:$H$26,2,FALSE)&amp;$N1142&amp;"
"&amp;$P1142&amp;"
"&amp;VLOOKUP($J1142,'Listes déroulantes'!$F$2:$H$26,3,FALSE),CONCATENATE(IF(ISNA(VLOOKUP($J1142,'Listes déroulantes'!$F$2:$I$26,2,FALSE)),"",VLOOKUP($J1142,'Listes déroulantes'!$F$2:$I$26,2,FALSE)),IF($L1142&lt;&gt;"",TEXT($L1142,CONCATENATE("jj/mm/aaaa","")),""),VLOOKUP($J1142,'Listes déroulantes'!$F$2:$I$26,3,FALSE)," ",$K1142," ",$N1142," ",$M1142,"
",$P1142,VLOOKUP($J1142,'Listes déroulantes'!$F$2:$I$26,4,FALSE))))),"")</f>
        <v/>
      </c>
      <c r="J1142" s="28"/>
      <c r="K1142" s="18"/>
      <c r="L1142" s="19"/>
      <c r="M1142" s="18"/>
      <c r="N1142" s="15"/>
      <c r="O1142" s="15"/>
      <c r="P1142" s="20"/>
      <c r="Q1142" s="36"/>
      <c r="R1142" s="36"/>
      <c r="S1142" s="37"/>
      <c r="T1142" s="37"/>
      <c r="U1142" s="37"/>
      <c r="V1142" s="37"/>
      <c r="W1142" s="37"/>
      <c r="X1142" s="37"/>
      <c r="Y1142" s="37"/>
      <c r="Z1142" s="37"/>
    </row>
    <row r="1143" spans="1:26" s="29" customFormat="1" x14ac:dyDescent="0.25">
      <c r="A1143" s="13"/>
      <c r="B1143" s="14"/>
      <c r="C1143" s="39"/>
      <c r="D1143" s="39"/>
      <c r="E1143" s="27"/>
      <c r="F1143" s="16"/>
      <c r="G1143" s="17"/>
      <c r="H1143" s="17"/>
      <c r="I1143" s="38" t="str">
        <f>IF($J1143&lt;&gt;"",(IF($J1143="Part RC demandée &lt;&gt; Part RC calculée",VLOOKUP($J1143,'Listes déroulantes'!$F$2:$H$26,2,FALSE)&amp;$O1143&amp;"
"&amp;$P1143&amp;VLOOKUP($J1143,'Listes déroulantes'!$F$2:$H$26,3,FALSE),IF($J1143="Montant total demandé &lt;&gt; de montant calculé",VLOOKUP($J1143,'Listes déroulantes'!$F$2:$H$26,2,FALSE)&amp;$N1143&amp;"
"&amp;$P1143&amp;"
"&amp;VLOOKUP($J1143,'Listes déroulantes'!$F$2:$H$26,3,FALSE),CONCATENATE(IF(ISNA(VLOOKUP($J1143,'Listes déroulantes'!$F$2:$I$26,2,FALSE)),"",VLOOKUP($J1143,'Listes déroulantes'!$F$2:$I$26,2,FALSE)),IF($L1143&lt;&gt;"",TEXT($L1143,CONCATENATE("jj/mm/aaaa","")),""),VLOOKUP($J1143,'Listes déroulantes'!$F$2:$I$26,3,FALSE)," ",$K1143," ",$N1143," ",$M1143,"
",$P1143,VLOOKUP($J1143,'Listes déroulantes'!$F$2:$I$26,4,FALSE))))),"")</f>
        <v/>
      </c>
      <c r="J1143" s="28"/>
      <c r="K1143" s="18"/>
      <c r="L1143" s="19"/>
      <c r="M1143" s="18"/>
      <c r="N1143" s="15"/>
      <c r="O1143" s="15"/>
      <c r="P1143" s="20"/>
      <c r="Q1143" s="36"/>
      <c r="R1143" s="36"/>
      <c r="S1143" s="37"/>
      <c r="T1143" s="37"/>
      <c r="U1143" s="37"/>
      <c r="V1143" s="37"/>
      <c r="W1143" s="37"/>
      <c r="X1143" s="37"/>
      <c r="Y1143" s="37"/>
      <c r="Z1143" s="37"/>
    </row>
    <row r="1144" spans="1:26" s="29" customFormat="1" x14ac:dyDescent="0.25">
      <c r="A1144" s="13"/>
      <c r="B1144" s="14"/>
      <c r="C1144" s="39"/>
      <c r="D1144" s="39"/>
      <c r="E1144" s="27"/>
      <c r="F1144" s="16"/>
      <c r="G1144" s="17"/>
      <c r="H1144" s="17"/>
      <c r="I1144" s="38" t="str">
        <f>IF($J1144&lt;&gt;"",(IF($J1144="Part RC demandée &lt;&gt; Part RC calculée",VLOOKUP($J1144,'Listes déroulantes'!$F$2:$H$26,2,FALSE)&amp;$O1144&amp;"
"&amp;$P1144&amp;VLOOKUP($J1144,'Listes déroulantes'!$F$2:$H$26,3,FALSE),IF($J1144="Montant total demandé &lt;&gt; de montant calculé",VLOOKUP($J1144,'Listes déroulantes'!$F$2:$H$26,2,FALSE)&amp;$N1144&amp;"
"&amp;$P1144&amp;"
"&amp;VLOOKUP($J1144,'Listes déroulantes'!$F$2:$H$26,3,FALSE),CONCATENATE(IF(ISNA(VLOOKUP($J1144,'Listes déroulantes'!$F$2:$I$26,2,FALSE)),"",VLOOKUP($J1144,'Listes déroulantes'!$F$2:$I$26,2,FALSE)),IF($L1144&lt;&gt;"",TEXT($L1144,CONCATENATE("jj/mm/aaaa","")),""),VLOOKUP($J1144,'Listes déroulantes'!$F$2:$I$26,3,FALSE)," ",$K1144," ",$N1144," ",$M1144,"
",$P1144,VLOOKUP($J1144,'Listes déroulantes'!$F$2:$I$26,4,FALSE))))),"")</f>
        <v/>
      </c>
      <c r="J1144" s="28"/>
      <c r="K1144" s="18"/>
      <c r="L1144" s="19"/>
      <c r="M1144" s="18"/>
      <c r="N1144" s="15"/>
      <c r="O1144" s="15"/>
      <c r="P1144" s="20"/>
      <c r="Q1144" s="36"/>
      <c r="R1144" s="36"/>
      <c r="S1144" s="37"/>
      <c r="T1144" s="37"/>
      <c r="U1144" s="37"/>
      <c r="V1144" s="37"/>
      <c r="W1144" s="37"/>
      <c r="X1144" s="37"/>
      <c r="Y1144" s="37"/>
      <c r="Z1144" s="37"/>
    </row>
    <row r="1145" spans="1:26" s="29" customFormat="1" x14ac:dyDescent="0.25">
      <c r="A1145" s="13"/>
      <c r="B1145" s="14"/>
      <c r="C1145" s="39"/>
      <c r="D1145" s="39"/>
      <c r="E1145" s="27"/>
      <c r="F1145" s="16"/>
      <c r="G1145" s="17"/>
      <c r="H1145" s="17"/>
      <c r="I1145" s="38" t="str">
        <f>IF($J1145&lt;&gt;"",(IF($J1145="Part RC demandée &lt;&gt; Part RC calculée",VLOOKUP($J1145,'Listes déroulantes'!$F$2:$H$26,2,FALSE)&amp;$O1145&amp;"
"&amp;$P1145&amp;VLOOKUP($J1145,'Listes déroulantes'!$F$2:$H$26,3,FALSE),IF($J1145="Montant total demandé &lt;&gt; de montant calculé",VLOOKUP($J1145,'Listes déroulantes'!$F$2:$H$26,2,FALSE)&amp;$N1145&amp;"
"&amp;$P1145&amp;"
"&amp;VLOOKUP($J1145,'Listes déroulantes'!$F$2:$H$26,3,FALSE),CONCATENATE(IF(ISNA(VLOOKUP($J1145,'Listes déroulantes'!$F$2:$I$26,2,FALSE)),"",VLOOKUP($J1145,'Listes déroulantes'!$F$2:$I$26,2,FALSE)),IF($L1145&lt;&gt;"",TEXT($L1145,CONCATENATE("jj/mm/aaaa","")),""),VLOOKUP($J1145,'Listes déroulantes'!$F$2:$I$26,3,FALSE)," ",$K1145," ",$N1145," ",$M1145,"
",$P1145,VLOOKUP($J1145,'Listes déroulantes'!$F$2:$I$26,4,FALSE))))),"")</f>
        <v/>
      </c>
      <c r="J1145" s="28"/>
      <c r="K1145" s="18"/>
      <c r="L1145" s="19"/>
      <c r="M1145" s="18"/>
      <c r="N1145" s="15"/>
      <c r="O1145" s="15"/>
      <c r="P1145" s="20"/>
      <c r="Q1145" s="36"/>
      <c r="R1145" s="36"/>
      <c r="S1145" s="37"/>
      <c r="T1145" s="37"/>
      <c r="U1145" s="37"/>
      <c r="V1145" s="37"/>
      <c r="W1145" s="37"/>
      <c r="X1145" s="37"/>
      <c r="Y1145" s="37"/>
      <c r="Z1145" s="37"/>
    </row>
    <row r="1146" spans="1:26" s="29" customFormat="1" x14ac:dyDescent="0.25">
      <c r="A1146" s="13"/>
      <c r="B1146" s="14"/>
      <c r="C1146" s="39"/>
      <c r="D1146" s="39"/>
      <c r="E1146" s="27"/>
      <c r="F1146" s="16"/>
      <c r="G1146" s="17"/>
      <c r="H1146" s="17"/>
      <c r="I1146" s="38" t="str">
        <f>IF($J1146&lt;&gt;"",(IF($J1146="Part RC demandée &lt;&gt; Part RC calculée",VLOOKUP($J1146,'Listes déroulantes'!$F$2:$H$26,2,FALSE)&amp;$O1146&amp;"
"&amp;$P1146&amp;VLOOKUP($J1146,'Listes déroulantes'!$F$2:$H$26,3,FALSE),IF($J1146="Montant total demandé &lt;&gt; de montant calculé",VLOOKUP($J1146,'Listes déroulantes'!$F$2:$H$26,2,FALSE)&amp;$N1146&amp;"
"&amp;$P1146&amp;"
"&amp;VLOOKUP($J1146,'Listes déroulantes'!$F$2:$H$26,3,FALSE),CONCATENATE(IF(ISNA(VLOOKUP($J1146,'Listes déroulantes'!$F$2:$I$26,2,FALSE)),"",VLOOKUP($J1146,'Listes déroulantes'!$F$2:$I$26,2,FALSE)),IF($L1146&lt;&gt;"",TEXT($L1146,CONCATENATE("jj/mm/aaaa","")),""),VLOOKUP($J1146,'Listes déroulantes'!$F$2:$I$26,3,FALSE)," ",$K1146," ",$N1146," ",$M1146,"
",$P1146,VLOOKUP($J1146,'Listes déroulantes'!$F$2:$I$26,4,FALSE))))),"")</f>
        <v/>
      </c>
      <c r="J1146" s="28"/>
      <c r="K1146" s="18"/>
      <c r="L1146" s="19"/>
      <c r="M1146" s="18"/>
      <c r="N1146" s="15"/>
      <c r="O1146" s="15"/>
      <c r="P1146" s="20"/>
      <c r="Q1146" s="36"/>
      <c r="R1146" s="36"/>
      <c r="S1146" s="37"/>
      <c r="T1146" s="37"/>
      <c r="U1146" s="37"/>
      <c r="V1146" s="37"/>
      <c r="W1146" s="37"/>
      <c r="X1146" s="37"/>
      <c r="Y1146" s="37"/>
      <c r="Z1146" s="37"/>
    </row>
    <row r="1147" spans="1:26" s="29" customFormat="1" x14ac:dyDescent="0.25">
      <c r="A1147" s="13"/>
      <c r="B1147" s="14"/>
      <c r="C1147" s="39"/>
      <c r="D1147" s="39"/>
      <c r="E1147" s="27"/>
      <c r="F1147" s="16"/>
      <c r="G1147" s="17"/>
      <c r="H1147" s="17"/>
      <c r="I1147" s="38" t="str">
        <f>IF($J1147&lt;&gt;"",(IF($J1147="Part RC demandée &lt;&gt; Part RC calculée",VLOOKUP($J1147,'Listes déroulantes'!$F$2:$H$26,2,FALSE)&amp;$O1147&amp;"
"&amp;$P1147&amp;VLOOKUP($J1147,'Listes déroulantes'!$F$2:$H$26,3,FALSE),IF($J1147="Montant total demandé &lt;&gt; de montant calculé",VLOOKUP($J1147,'Listes déroulantes'!$F$2:$H$26,2,FALSE)&amp;$N1147&amp;"
"&amp;$P1147&amp;"
"&amp;VLOOKUP($J1147,'Listes déroulantes'!$F$2:$H$26,3,FALSE),CONCATENATE(IF(ISNA(VLOOKUP($J1147,'Listes déroulantes'!$F$2:$I$26,2,FALSE)),"",VLOOKUP($J1147,'Listes déroulantes'!$F$2:$I$26,2,FALSE)),IF($L1147&lt;&gt;"",TEXT($L1147,CONCATENATE("jj/mm/aaaa","")),""),VLOOKUP($J1147,'Listes déroulantes'!$F$2:$I$26,3,FALSE)," ",$K1147," ",$N1147," ",$M1147,"
",$P1147,VLOOKUP($J1147,'Listes déroulantes'!$F$2:$I$26,4,FALSE))))),"")</f>
        <v/>
      </c>
      <c r="J1147" s="28"/>
      <c r="K1147" s="18"/>
      <c r="L1147" s="19"/>
      <c r="M1147" s="18"/>
      <c r="N1147" s="15"/>
      <c r="O1147" s="15"/>
      <c r="P1147" s="20"/>
      <c r="Q1147" s="36"/>
      <c r="R1147" s="36"/>
      <c r="S1147" s="37"/>
      <c r="T1147" s="37"/>
      <c r="U1147" s="37"/>
      <c r="V1147" s="37"/>
      <c r="W1147" s="37"/>
      <c r="X1147" s="37"/>
      <c r="Y1147" s="37"/>
      <c r="Z1147" s="37"/>
    </row>
    <row r="1148" spans="1:26" s="29" customFormat="1" x14ac:dyDescent="0.25">
      <c r="A1148" s="13"/>
      <c r="B1148" s="14"/>
      <c r="C1148" s="39"/>
      <c r="D1148" s="39"/>
      <c r="E1148" s="27"/>
      <c r="F1148" s="16"/>
      <c r="G1148" s="17"/>
      <c r="H1148" s="17"/>
      <c r="I1148" s="38" t="str">
        <f>IF($J1148&lt;&gt;"",(IF($J1148="Part RC demandée &lt;&gt; Part RC calculée",VLOOKUP($J1148,'Listes déroulantes'!$F$2:$H$26,2,FALSE)&amp;$O1148&amp;"
"&amp;$P1148&amp;VLOOKUP($J1148,'Listes déroulantes'!$F$2:$H$26,3,FALSE),IF($J1148="Montant total demandé &lt;&gt; de montant calculé",VLOOKUP($J1148,'Listes déroulantes'!$F$2:$H$26,2,FALSE)&amp;$N1148&amp;"
"&amp;$P1148&amp;"
"&amp;VLOOKUP($J1148,'Listes déroulantes'!$F$2:$H$26,3,FALSE),CONCATENATE(IF(ISNA(VLOOKUP($J1148,'Listes déroulantes'!$F$2:$I$26,2,FALSE)),"",VLOOKUP($J1148,'Listes déroulantes'!$F$2:$I$26,2,FALSE)),IF($L1148&lt;&gt;"",TEXT($L1148,CONCATENATE("jj/mm/aaaa","")),""),VLOOKUP($J1148,'Listes déroulantes'!$F$2:$I$26,3,FALSE)," ",$K1148," ",$N1148," ",$M1148,"
",$P1148,VLOOKUP($J1148,'Listes déroulantes'!$F$2:$I$26,4,FALSE))))),"")</f>
        <v/>
      </c>
      <c r="J1148" s="28"/>
      <c r="K1148" s="18"/>
      <c r="L1148" s="19"/>
      <c r="M1148" s="18"/>
      <c r="N1148" s="15"/>
      <c r="O1148" s="15"/>
      <c r="P1148" s="20"/>
      <c r="Q1148" s="36"/>
      <c r="R1148" s="36"/>
      <c r="S1148" s="37"/>
      <c r="T1148" s="37"/>
      <c r="U1148" s="37"/>
      <c r="V1148" s="37"/>
      <c r="W1148" s="37"/>
      <c r="X1148" s="37"/>
      <c r="Y1148" s="37"/>
      <c r="Z1148" s="37"/>
    </row>
    <row r="1149" spans="1:26" s="29" customFormat="1" x14ac:dyDescent="0.25">
      <c r="A1149" s="13"/>
      <c r="B1149" s="14"/>
      <c r="C1149" s="39"/>
      <c r="D1149" s="39"/>
      <c r="E1149" s="27"/>
      <c r="F1149" s="16"/>
      <c r="G1149" s="17"/>
      <c r="H1149" s="17"/>
      <c r="I1149" s="38" t="str">
        <f>IF($J1149&lt;&gt;"",(IF($J1149="Part RC demandée &lt;&gt; Part RC calculée",VLOOKUP($J1149,'Listes déroulantes'!$F$2:$H$26,2,FALSE)&amp;$O1149&amp;"
"&amp;$P1149&amp;VLOOKUP($J1149,'Listes déroulantes'!$F$2:$H$26,3,FALSE),IF($J1149="Montant total demandé &lt;&gt; de montant calculé",VLOOKUP($J1149,'Listes déroulantes'!$F$2:$H$26,2,FALSE)&amp;$N1149&amp;"
"&amp;$P1149&amp;"
"&amp;VLOOKUP($J1149,'Listes déroulantes'!$F$2:$H$26,3,FALSE),CONCATENATE(IF(ISNA(VLOOKUP($J1149,'Listes déroulantes'!$F$2:$I$26,2,FALSE)),"",VLOOKUP($J1149,'Listes déroulantes'!$F$2:$I$26,2,FALSE)),IF($L1149&lt;&gt;"",TEXT($L1149,CONCATENATE("jj/mm/aaaa","")),""),VLOOKUP($J1149,'Listes déroulantes'!$F$2:$I$26,3,FALSE)," ",$K1149," ",$N1149," ",$M1149,"
",$P1149,VLOOKUP($J1149,'Listes déroulantes'!$F$2:$I$26,4,FALSE))))),"")</f>
        <v/>
      </c>
      <c r="J1149" s="28"/>
      <c r="K1149" s="18"/>
      <c r="L1149" s="19"/>
      <c r="M1149" s="18"/>
      <c r="N1149" s="15"/>
      <c r="O1149" s="15"/>
      <c r="P1149" s="20"/>
      <c r="Q1149" s="36"/>
      <c r="R1149" s="36"/>
      <c r="S1149" s="37"/>
      <c r="T1149" s="37"/>
      <c r="U1149" s="37"/>
      <c r="V1149" s="37"/>
      <c r="W1149" s="37"/>
      <c r="X1149" s="37"/>
      <c r="Y1149" s="37"/>
      <c r="Z1149" s="37"/>
    </row>
    <row r="1150" spans="1:26" s="29" customFormat="1" x14ac:dyDescent="0.25">
      <c r="A1150" s="13"/>
      <c r="B1150" s="14"/>
      <c r="C1150" s="39"/>
      <c r="D1150" s="39"/>
      <c r="E1150" s="27"/>
      <c r="F1150" s="16"/>
      <c r="G1150" s="17"/>
      <c r="H1150" s="17"/>
      <c r="I1150" s="38" t="str">
        <f>IF($J1150&lt;&gt;"",(IF($J1150="Part RC demandée &lt;&gt; Part RC calculée",VLOOKUP($J1150,'Listes déroulantes'!$F$2:$H$26,2,FALSE)&amp;$O1150&amp;"
"&amp;$P1150&amp;VLOOKUP($J1150,'Listes déroulantes'!$F$2:$H$26,3,FALSE),IF($J1150="Montant total demandé &lt;&gt; de montant calculé",VLOOKUP($J1150,'Listes déroulantes'!$F$2:$H$26,2,FALSE)&amp;$N1150&amp;"
"&amp;$P1150&amp;"
"&amp;VLOOKUP($J1150,'Listes déroulantes'!$F$2:$H$26,3,FALSE),CONCATENATE(IF(ISNA(VLOOKUP($J1150,'Listes déroulantes'!$F$2:$I$26,2,FALSE)),"",VLOOKUP($J1150,'Listes déroulantes'!$F$2:$I$26,2,FALSE)),IF($L1150&lt;&gt;"",TEXT($L1150,CONCATENATE("jj/mm/aaaa","")),""),VLOOKUP($J1150,'Listes déroulantes'!$F$2:$I$26,3,FALSE)," ",$K1150," ",$N1150," ",$M1150,"
",$P1150,VLOOKUP($J1150,'Listes déroulantes'!$F$2:$I$26,4,FALSE))))),"")</f>
        <v/>
      </c>
      <c r="J1150" s="28"/>
      <c r="K1150" s="18"/>
      <c r="L1150" s="19"/>
      <c r="M1150" s="18"/>
      <c r="N1150" s="15"/>
      <c r="O1150" s="15"/>
      <c r="P1150" s="20"/>
      <c r="Q1150" s="36"/>
      <c r="R1150" s="36"/>
      <c r="S1150" s="37"/>
      <c r="T1150" s="37"/>
      <c r="U1150" s="37"/>
      <c r="V1150" s="37"/>
      <c r="W1150" s="37"/>
      <c r="X1150" s="37"/>
      <c r="Y1150" s="37"/>
      <c r="Z1150" s="37"/>
    </row>
    <row r="1151" spans="1:26" s="29" customFormat="1" x14ac:dyDescent="0.25">
      <c r="A1151" s="13"/>
      <c r="B1151" s="14"/>
      <c r="C1151" s="39"/>
      <c r="D1151" s="39"/>
      <c r="E1151" s="27"/>
      <c r="F1151" s="16"/>
      <c r="G1151" s="17"/>
      <c r="H1151" s="17"/>
      <c r="I1151" s="38" t="str">
        <f>IF($J1151&lt;&gt;"",(IF($J1151="Part RC demandée &lt;&gt; Part RC calculée",VLOOKUP($J1151,'Listes déroulantes'!$F$2:$H$26,2,FALSE)&amp;$O1151&amp;"
"&amp;$P1151&amp;VLOOKUP($J1151,'Listes déroulantes'!$F$2:$H$26,3,FALSE),IF($J1151="Montant total demandé &lt;&gt; de montant calculé",VLOOKUP($J1151,'Listes déroulantes'!$F$2:$H$26,2,FALSE)&amp;$N1151&amp;"
"&amp;$P1151&amp;"
"&amp;VLOOKUP($J1151,'Listes déroulantes'!$F$2:$H$26,3,FALSE),CONCATENATE(IF(ISNA(VLOOKUP($J1151,'Listes déroulantes'!$F$2:$I$26,2,FALSE)),"",VLOOKUP($J1151,'Listes déroulantes'!$F$2:$I$26,2,FALSE)),IF($L1151&lt;&gt;"",TEXT($L1151,CONCATENATE("jj/mm/aaaa","")),""),VLOOKUP($J1151,'Listes déroulantes'!$F$2:$I$26,3,FALSE)," ",$K1151," ",$N1151," ",$M1151,"
",$P1151,VLOOKUP($J1151,'Listes déroulantes'!$F$2:$I$26,4,FALSE))))),"")</f>
        <v/>
      </c>
      <c r="J1151" s="28"/>
      <c r="K1151" s="18"/>
      <c r="L1151" s="19"/>
      <c r="M1151" s="18"/>
      <c r="N1151" s="15"/>
      <c r="O1151" s="15"/>
      <c r="P1151" s="20"/>
      <c r="Q1151" s="36"/>
      <c r="R1151" s="36"/>
      <c r="S1151" s="37"/>
      <c r="T1151" s="37"/>
      <c r="U1151" s="37"/>
      <c r="V1151" s="37"/>
      <c r="W1151" s="37"/>
      <c r="X1151" s="37"/>
      <c r="Y1151" s="37"/>
      <c r="Z1151" s="37"/>
    </row>
    <row r="1152" spans="1:26" s="29" customFormat="1" x14ac:dyDescent="0.25">
      <c r="A1152" s="13"/>
      <c r="B1152" s="14"/>
      <c r="C1152" s="39"/>
      <c r="D1152" s="39"/>
      <c r="E1152" s="27"/>
      <c r="F1152" s="16"/>
      <c r="G1152" s="17"/>
      <c r="H1152" s="17"/>
      <c r="I1152" s="38" t="str">
        <f>IF($J1152&lt;&gt;"",(IF($J1152="Part RC demandée &lt;&gt; Part RC calculée",VLOOKUP($J1152,'Listes déroulantes'!$F$2:$H$26,2,FALSE)&amp;$O1152&amp;"
"&amp;$P1152&amp;VLOOKUP($J1152,'Listes déroulantes'!$F$2:$H$26,3,FALSE),IF($J1152="Montant total demandé &lt;&gt; de montant calculé",VLOOKUP($J1152,'Listes déroulantes'!$F$2:$H$26,2,FALSE)&amp;$N1152&amp;"
"&amp;$P1152&amp;"
"&amp;VLOOKUP($J1152,'Listes déroulantes'!$F$2:$H$26,3,FALSE),CONCATENATE(IF(ISNA(VLOOKUP($J1152,'Listes déroulantes'!$F$2:$I$26,2,FALSE)),"",VLOOKUP($J1152,'Listes déroulantes'!$F$2:$I$26,2,FALSE)),IF($L1152&lt;&gt;"",TEXT($L1152,CONCATENATE("jj/mm/aaaa","")),""),VLOOKUP($J1152,'Listes déroulantes'!$F$2:$I$26,3,FALSE)," ",$K1152," ",$N1152," ",$M1152,"
",$P1152,VLOOKUP($J1152,'Listes déroulantes'!$F$2:$I$26,4,FALSE))))),"")</f>
        <v/>
      </c>
      <c r="J1152" s="28"/>
      <c r="K1152" s="18"/>
      <c r="L1152" s="19"/>
      <c r="M1152" s="18"/>
      <c r="N1152" s="15"/>
      <c r="O1152" s="15"/>
      <c r="P1152" s="20"/>
      <c r="Q1152" s="36"/>
      <c r="R1152" s="36"/>
      <c r="S1152" s="37"/>
      <c r="T1152" s="37"/>
      <c r="U1152" s="37"/>
      <c r="V1152" s="37"/>
      <c r="W1152" s="37"/>
      <c r="X1152" s="37"/>
      <c r="Y1152" s="37"/>
      <c r="Z1152" s="37"/>
    </row>
    <row r="1153" spans="1:26" s="29" customFormat="1" x14ac:dyDescent="0.25">
      <c r="A1153" s="13"/>
      <c r="B1153" s="14"/>
      <c r="C1153" s="39"/>
      <c r="D1153" s="39"/>
      <c r="E1153" s="27"/>
      <c r="F1153" s="16"/>
      <c r="G1153" s="17"/>
      <c r="H1153" s="17"/>
      <c r="I1153" s="38" t="str">
        <f>IF($J1153&lt;&gt;"",(IF($J1153="Part RC demandée &lt;&gt; Part RC calculée",VLOOKUP($J1153,'Listes déroulantes'!$F$2:$H$26,2,FALSE)&amp;$O1153&amp;"
"&amp;$P1153&amp;VLOOKUP($J1153,'Listes déroulantes'!$F$2:$H$26,3,FALSE),IF($J1153="Montant total demandé &lt;&gt; de montant calculé",VLOOKUP($J1153,'Listes déroulantes'!$F$2:$H$26,2,FALSE)&amp;$N1153&amp;"
"&amp;$P1153&amp;"
"&amp;VLOOKUP($J1153,'Listes déroulantes'!$F$2:$H$26,3,FALSE),CONCATENATE(IF(ISNA(VLOOKUP($J1153,'Listes déroulantes'!$F$2:$I$26,2,FALSE)),"",VLOOKUP($J1153,'Listes déroulantes'!$F$2:$I$26,2,FALSE)),IF($L1153&lt;&gt;"",TEXT($L1153,CONCATENATE("jj/mm/aaaa","")),""),VLOOKUP($J1153,'Listes déroulantes'!$F$2:$I$26,3,FALSE)," ",$K1153," ",$N1153," ",$M1153,"
",$P1153,VLOOKUP($J1153,'Listes déroulantes'!$F$2:$I$26,4,FALSE))))),"")</f>
        <v/>
      </c>
      <c r="J1153" s="28"/>
      <c r="K1153" s="18"/>
      <c r="L1153" s="19"/>
      <c r="M1153" s="18"/>
      <c r="N1153" s="15"/>
      <c r="O1153" s="15"/>
      <c r="P1153" s="20"/>
      <c r="Q1153" s="36"/>
      <c r="R1153" s="36"/>
      <c r="S1153" s="37"/>
      <c r="T1153" s="37"/>
      <c r="U1153" s="37"/>
      <c r="V1153" s="37"/>
      <c r="W1153" s="37"/>
      <c r="X1153" s="37"/>
      <c r="Y1153" s="37"/>
      <c r="Z1153" s="37"/>
    </row>
    <row r="1154" spans="1:26" s="29" customFormat="1" x14ac:dyDescent="0.25">
      <c r="A1154" s="13"/>
      <c r="B1154" s="14"/>
      <c r="C1154" s="39"/>
      <c r="D1154" s="39"/>
      <c r="E1154" s="27"/>
      <c r="F1154" s="16"/>
      <c r="G1154" s="17"/>
      <c r="H1154" s="17"/>
      <c r="I1154" s="38" t="str">
        <f>IF($J1154&lt;&gt;"",(IF($J1154="Part RC demandée &lt;&gt; Part RC calculée",VLOOKUP($J1154,'Listes déroulantes'!$F$2:$H$26,2,FALSE)&amp;$O1154&amp;"
"&amp;$P1154&amp;VLOOKUP($J1154,'Listes déroulantes'!$F$2:$H$26,3,FALSE),IF($J1154="Montant total demandé &lt;&gt; de montant calculé",VLOOKUP($J1154,'Listes déroulantes'!$F$2:$H$26,2,FALSE)&amp;$N1154&amp;"
"&amp;$P1154&amp;"
"&amp;VLOOKUP($J1154,'Listes déroulantes'!$F$2:$H$26,3,FALSE),CONCATENATE(IF(ISNA(VLOOKUP($J1154,'Listes déroulantes'!$F$2:$I$26,2,FALSE)),"",VLOOKUP($J1154,'Listes déroulantes'!$F$2:$I$26,2,FALSE)),IF($L1154&lt;&gt;"",TEXT($L1154,CONCATENATE("jj/mm/aaaa","")),""),VLOOKUP($J1154,'Listes déroulantes'!$F$2:$I$26,3,FALSE)," ",$K1154," ",$N1154," ",$M1154,"
",$P1154,VLOOKUP($J1154,'Listes déroulantes'!$F$2:$I$26,4,FALSE))))),"")</f>
        <v/>
      </c>
      <c r="J1154" s="28"/>
      <c r="K1154" s="18"/>
      <c r="L1154" s="19"/>
      <c r="M1154" s="18"/>
      <c r="N1154" s="15"/>
      <c r="O1154" s="15"/>
      <c r="P1154" s="20"/>
      <c r="Q1154" s="36"/>
      <c r="R1154" s="36"/>
      <c r="S1154" s="37"/>
      <c r="T1154" s="37"/>
      <c r="U1154" s="37"/>
      <c r="V1154" s="37"/>
      <c r="W1154" s="37"/>
      <c r="X1154" s="37"/>
      <c r="Y1154" s="37"/>
      <c r="Z1154" s="37"/>
    </row>
    <row r="1155" spans="1:26" s="29" customFormat="1" x14ac:dyDescent="0.25">
      <c r="A1155" s="13"/>
      <c r="B1155" s="14"/>
      <c r="C1155" s="39"/>
      <c r="D1155" s="39"/>
      <c r="E1155" s="27"/>
      <c r="F1155" s="16"/>
      <c r="G1155" s="17"/>
      <c r="H1155" s="17"/>
      <c r="I1155" s="38" t="str">
        <f>IF($J1155&lt;&gt;"",(IF($J1155="Part RC demandée &lt;&gt; Part RC calculée",VLOOKUP($J1155,'Listes déroulantes'!$F$2:$H$26,2,FALSE)&amp;$O1155&amp;"
"&amp;$P1155&amp;VLOOKUP($J1155,'Listes déroulantes'!$F$2:$H$26,3,FALSE),IF($J1155="Montant total demandé &lt;&gt; de montant calculé",VLOOKUP($J1155,'Listes déroulantes'!$F$2:$H$26,2,FALSE)&amp;$N1155&amp;"
"&amp;$P1155&amp;"
"&amp;VLOOKUP($J1155,'Listes déroulantes'!$F$2:$H$26,3,FALSE),CONCATENATE(IF(ISNA(VLOOKUP($J1155,'Listes déroulantes'!$F$2:$I$26,2,FALSE)),"",VLOOKUP($J1155,'Listes déroulantes'!$F$2:$I$26,2,FALSE)),IF($L1155&lt;&gt;"",TEXT($L1155,CONCATENATE("jj/mm/aaaa","")),""),VLOOKUP($J1155,'Listes déroulantes'!$F$2:$I$26,3,FALSE)," ",$K1155," ",$N1155," ",$M1155,"
",$P1155,VLOOKUP($J1155,'Listes déroulantes'!$F$2:$I$26,4,FALSE))))),"")</f>
        <v/>
      </c>
      <c r="J1155" s="28"/>
      <c r="K1155" s="18"/>
      <c r="L1155" s="19"/>
      <c r="M1155" s="18"/>
      <c r="N1155" s="15"/>
      <c r="O1155" s="15"/>
      <c r="P1155" s="20"/>
      <c r="Q1155" s="36"/>
      <c r="R1155" s="36"/>
      <c r="S1155" s="37"/>
      <c r="T1155" s="37"/>
      <c r="U1155" s="37"/>
      <c r="V1155" s="37"/>
      <c r="W1155" s="37"/>
      <c r="X1155" s="37"/>
      <c r="Y1155" s="37"/>
      <c r="Z1155" s="37"/>
    </row>
    <row r="1156" spans="1:26" s="29" customFormat="1" x14ac:dyDescent="0.25">
      <c r="A1156" s="13"/>
      <c r="B1156" s="14"/>
      <c r="C1156" s="39"/>
      <c r="D1156" s="39"/>
      <c r="E1156" s="27"/>
      <c r="F1156" s="16"/>
      <c r="G1156" s="17"/>
      <c r="H1156" s="17"/>
      <c r="I1156" s="38" t="str">
        <f>IF($J1156&lt;&gt;"",(IF($J1156="Part RC demandée &lt;&gt; Part RC calculée",VLOOKUP($J1156,'Listes déroulantes'!$F$2:$H$26,2,FALSE)&amp;$O1156&amp;"
"&amp;$P1156&amp;VLOOKUP($J1156,'Listes déroulantes'!$F$2:$H$26,3,FALSE),IF($J1156="Montant total demandé &lt;&gt; de montant calculé",VLOOKUP($J1156,'Listes déroulantes'!$F$2:$H$26,2,FALSE)&amp;$N1156&amp;"
"&amp;$P1156&amp;"
"&amp;VLOOKUP($J1156,'Listes déroulantes'!$F$2:$H$26,3,FALSE),CONCATENATE(IF(ISNA(VLOOKUP($J1156,'Listes déroulantes'!$F$2:$I$26,2,FALSE)),"",VLOOKUP($J1156,'Listes déroulantes'!$F$2:$I$26,2,FALSE)),IF($L1156&lt;&gt;"",TEXT($L1156,CONCATENATE("jj/mm/aaaa","")),""),VLOOKUP($J1156,'Listes déroulantes'!$F$2:$I$26,3,FALSE)," ",$K1156," ",$N1156," ",$M1156,"
",$P1156,VLOOKUP($J1156,'Listes déroulantes'!$F$2:$I$26,4,FALSE))))),"")</f>
        <v/>
      </c>
      <c r="J1156" s="28"/>
      <c r="K1156" s="18"/>
      <c r="L1156" s="19"/>
      <c r="M1156" s="18"/>
      <c r="N1156" s="15"/>
      <c r="O1156" s="15"/>
      <c r="P1156" s="20"/>
      <c r="Q1156" s="36"/>
      <c r="R1156" s="36"/>
      <c r="S1156" s="37"/>
      <c r="T1156" s="37"/>
      <c r="U1156" s="37"/>
      <c r="V1156" s="37"/>
      <c r="W1156" s="37"/>
      <c r="X1156" s="37"/>
      <c r="Y1156" s="37"/>
      <c r="Z1156" s="37"/>
    </row>
    <row r="1157" spans="1:26" s="29" customFormat="1" x14ac:dyDescent="0.25">
      <c r="A1157" s="13"/>
      <c r="B1157" s="14"/>
      <c r="C1157" s="39"/>
      <c r="D1157" s="39"/>
      <c r="E1157" s="27"/>
      <c r="F1157" s="16"/>
      <c r="G1157" s="17"/>
      <c r="H1157" s="17"/>
      <c r="I1157" s="38" t="str">
        <f>IF($J1157&lt;&gt;"",(IF($J1157="Part RC demandée &lt;&gt; Part RC calculée",VLOOKUP($J1157,'Listes déroulantes'!$F$2:$H$26,2,FALSE)&amp;$O1157&amp;"
"&amp;$P1157&amp;VLOOKUP($J1157,'Listes déroulantes'!$F$2:$H$26,3,FALSE),IF($J1157="Montant total demandé &lt;&gt; de montant calculé",VLOOKUP($J1157,'Listes déroulantes'!$F$2:$H$26,2,FALSE)&amp;$N1157&amp;"
"&amp;$P1157&amp;"
"&amp;VLOOKUP($J1157,'Listes déroulantes'!$F$2:$H$26,3,FALSE),CONCATENATE(IF(ISNA(VLOOKUP($J1157,'Listes déroulantes'!$F$2:$I$26,2,FALSE)),"",VLOOKUP($J1157,'Listes déroulantes'!$F$2:$I$26,2,FALSE)),IF($L1157&lt;&gt;"",TEXT($L1157,CONCATENATE("jj/mm/aaaa","")),""),VLOOKUP($J1157,'Listes déroulantes'!$F$2:$I$26,3,FALSE)," ",$K1157," ",$N1157," ",$M1157,"
",$P1157,VLOOKUP($J1157,'Listes déroulantes'!$F$2:$I$26,4,FALSE))))),"")</f>
        <v/>
      </c>
      <c r="J1157" s="28"/>
      <c r="K1157" s="18"/>
      <c r="L1157" s="19"/>
      <c r="M1157" s="18"/>
      <c r="N1157" s="15"/>
      <c r="O1157" s="15"/>
      <c r="P1157" s="20"/>
      <c r="Q1157" s="36"/>
      <c r="R1157" s="36"/>
      <c r="S1157" s="37"/>
      <c r="T1157" s="37"/>
      <c r="U1157" s="37"/>
      <c r="V1157" s="37"/>
      <c r="W1157" s="37"/>
      <c r="X1157" s="37"/>
      <c r="Y1157" s="37"/>
      <c r="Z1157" s="37"/>
    </row>
    <row r="1158" spans="1:26" s="29" customFormat="1" x14ac:dyDescent="0.25">
      <c r="A1158" s="13"/>
      <c r="B1158" s="14"/>
      <c r="C1158" s="39"/>
      <c r="D1158" s="39"/>
      <c r="E1158" s="27"/>
      <c r="F1158" s="16"/>
      <c r="G1158" s="17"/>
      <c r="H1158" s="17"/>
      <c r="I1158" s="38" t="str">
        <f>IF($J1158&lt;&gt;"",(IF($J1158="Part RC demandée &lt;&gt; Part RC calculée",VLOOKUP($J1158,'Listes déroulantes'!$F$2:$H$26,2,FALSE)&amp;$O1158&amp;"
"&amp;$P1158&amp;VLOOKUP($J1158,'Listes déroulantes'!$F$2:$H$26,3,FALSE),IF($J1158="Montant total demandé &lt;&gt; de montant calculé",VLOOKUP($J1158,'Listes déroulantes'!$F$2:$H$26,2,FALSE)&amp;$N1158&amp;"
"&amp;$P1158&amp;"
"&amp;VLOOKUP($J1158,'Listes déroulantes'!$F$2:$H$26,3,FALSE),CONCATENATE(IF(ISNA(VLOOKUP($J1158,'Listes déroulantes'!$F$2:$I$26,2,FALSE)),"",VLOOKUP($J1158,'Listes déroulantes'!$F$2:$I$26,2,FALSE)),IF($L1158&lt;&gt;"",TEXT($L1158,CONCATENATE("jj/mm/aaaa","")),""),VLOOKUP($J1158,'Listes déroulantes'!$F$2:$I$26,3,FALSE)," ",$K1158," ",$N1158," ",$M1158,"
",$P1158,VLOOKUP($J1158,'Listes déroulantes'!$F$2:$I$26,4,FALSE))))),"")</f>
        <v/>
      </c>
      <c r="J1158" s="28"/>
      <c r="K1158" s="18"/>
      <c r="L1158" s="19"/>
      <c r="M1158" s="18"/>
      <c r="N1158" s="15"/>
      <c r="O1158" s="15"/>
      <c r="P1158" s="20"/>
      <c r="Q1158" s="36"/>
      <c r="R1158" s="36"/>
      <c r="S1158" s="37"/>
      <c r="T1158" s="37"/>
      <c r="U1158" s="37"/>
      <c r="V1158" s="37"/>
      <c r="W1158" s="37"/>
      <c r="X1158" s="37"/>
      <c r="Y1158" s="37"/>
      <c r="Z1158" s="37"/>
    </row>
    <row r="1159" spans="1:26" s="29" customFormat="1" x14ac:dyDescent="0.25">
      <c r="A1159" s="13"/>
      <c r="B1159" s="14"/>
      <c r="C1159" s="39"/>
      <c r="D1159" s="39"/>
      <c r="E1159" s="27"/>
      <c r="F1159" s="16"/>
      <c r="G1159" s="17"/>
      <c r="H1159" s="17"/>
      <c r="I1159" s="38" t="str">
        <f>IF($J1159&lt;&gt;"",(IF($J1159="Part RC demandée &lt;&gt; Part RC calculée",VLOOKUP($J1159,'Listes déroulantes'!$F$2:$H$26,2,FALSE)&amp;$O1159&amp;"
"&amp;$P1159&amp;VLOOKUP($J1159,'Listes déroulantes'!$F$2:$H$26,3,FALSE),IF($J1159="Montant total demandé &lt;&gt; de montant calculé",VLOOKUP($J1159,'Listes déroulantes'!$F$2:$H$26,2,FALSE)&amp;$N1159&amp;"
"&amp;$P1159&amp;"
"&amp;VLOOKUP($J1159,'Listes déroulantes'!$F$2:$H$26,3,FALSE),CONCATENATE(IF(ISNA(VLOOKUP($J1159,'Listes déroulantes'!$F$2:$I$26,2,FALSE)),"",VLOOKUP($J1159,'Listes déroulantes'!$F$2:$I$26,2,FALSE)),IF($L1159&lt;&gt;"",TEXT($L1159,CONCATENATE("jj/mm/aaaa","")),""),VLOOKUP($J1159,'Listes déroulantes'!$F$2:$I$26,3,FALSE)," ",$K1159," ",$N1159," ",$M1159,"
",$P1159,VLOOKUP($J1159,'Listes déroulantes'!$F$2:$I$26,4,FALSE))))),"")</f>
        <v/>
      </c>
      <c r="J1159" s="28"/>
      <c r="K1159" s="18"/>
      <c r="L1159" s="19"/>
      <c r="M1159" s="18"/>
      <c r="N1159" s="15"/>
      <c r="O1159" s="15"/>
      <c r="P1159" s="20"/>
      <c r="Q1159" s="36"/>
      <c r="R1159" s="36"/>
      <c r="S1159" s="37"/>
      <c r="T1159" s="37"/>
      <c r="U1159" s="37"/>
      <c r="V1159" s="37"/>
      <c r="W1159" s="37"/>
      <c r="X1159" s="37"/>
      <c r="Y1159" s="37"/>
      <c r="Z1159" s="37"/>
    </row>
    <row r="1160" spans="1:26" s="29" customFormat="1" x14ac:dyDescent="0.25">
      <c r="A1160" s="13"/>
      <c r="B1160" s="14"/>
      <c r="C1160" s="39"/>
      <c r="D1160" s="39"/>
      <c r="E1160" s="27"/>
      <c r="F1160" s="16"/>
      <c r="G1160" s="17"/>
      <c r="H1160" s="17"/>
      <c r="I1160" s="38" t="str">
        <f>IF($J1160&lt;&gt;"",(IF($J1160="Part RC demandée &lt;&gt; Part RC calculée",VLOOKUP($J1160,'Listes déroulantes'!$F$2:$H$26,2,FALSE)&amp;$O1160&amp;"
"&amp;$P1160&amp;VLOOKUP($J1160,'Listes déroulantes'!$F$2:$H$26,3,FALSE),IF($J1160="Montant total demandé &lt;&gt; de montant calculé",VLOOKUP($J1160,'Listes déroulantes'!$F$2:$H$26,2,FALSE)&amp;$N1160&amp;"
"&amp;$P1160&amp;"
"&amp;VLOOKUP($J1160,'Listes déroulantes'!$F$2:$H$26,3,FALSE),CONCATENATE(IF(ISNA(VLOOKUP($J1160,'Listes déroulantes'!$F$2:$I$26,2,FALSE)),"",VLOOKUP($J1160,'Listes déroulantes'!$F$2:$I$26,2,FALSE)),IF($L1160&lt;&gt;"",TEXT($L1160,CONCATENATE("jj/mm/aaaa","")),""),VLOOKUP($J1160,'Listes déroulantes'!$F$2:$I$26,3,FALSE)," ",$K1160," ",$N1160," ",$M1160,"
",$P1160,VLOOKUP($J1160,'Listes déroulantes'!$F$2:$I$26,4,FALSE))))),"")</f>
        <v/>
      </c>
      <c r="J1160" s="28"/>
      <c r="K1160" s="18"/>
      <c r="L1160" s="19"/>
      <c r="M1160" s="18"/>
      <c r="N1160" s="15"/>
      <c r="O1160" s="15"/>
      <c r="P1160" s="20"/>
      <c r="Q1160" s="36"/>
      <c r="R1160" s="36"/>
      <c r="S1160" s="37"/>
      <c r="T1160" s="37"/>
      <c r="U1160" s="37"/>
      <c r="V1160" s="37"/>
      <c r="W1160" s="37"/>
      <c r="X1160" s="37"/>
      <c r="Y1160" s="37"/>
      <c r="Z1160" s="37"/>
    </row>
    <row r="1161" spans="1:26" s="29" customFormat="1" x14ac:dyDescent="0.25">
      <c r="A1161" s="13"/>
      <c r="B1161" s="14"/>
      <c r="C1161" s="39"/>
      <c r="D1161" s="39"/>
      <c r="E1161" s="27"/>
      <c r="F1161" s="16"/>
      <c r="G1161" s="17"/>
      <c r="H1161" s="17"/>
      <c r="I1161" s="38" t="str">
        <f>IF($J1161&lt;&gt;"",(IF($J1161="Part RC demandée &lt;&gt; Part RC calculée",VLOOKUP($J1161,'Listes déroulantes'!$F$2:$H$26,2,FALSE)&amp;$O1161&amp;"
"&amp;$P1161&amp;VLOOKUP($J1161,'Listes déroulantes'!$F$2:$H$26,3,FALSE),IF($J1161="Montant total demandé &lt;&gt; de montant calculé",VLOOKUP($J1161,'Listes déroulantes'!$F$2:$H$26,2,FALSE)&amp;$N1161&amp;"
"&amp;$P1161&amp;"
"&amp;VLOOKUP($J1161,'Listes déroulantes'!$F$2:$H$26,3,FALSE),CONCATENATE(IF(ISNA(VLOOKUP($J1161,'Listes déroulantes'!$F$2:$I$26,2,FALSE)),"",VLOOKUP($J1161,'Listes déroulantes'!$F$2:$I$26,2,FALSE)),IF($L1161&lt;&gt;"",TEXT($L1161,CONCATENATE("jj/mm/aaaa","")),""),VLOOKUP($J1161,'Listes déroulantes'!$F$2:$I$26,3,FALSE)," ",$K1161," ",$N1161," ",$M1161,"
",$P1161,VLOOKUP($J1161,'Listes déroulantes'!$F$2:$I$26,4,FALSE))))),"")</f>
        <v/>
      </c>
      <c r="J1161" s="28"/>
      <c r="K1161" s="18"/>
      <c r="L1161" s="19"/>
      <c r="M1161" s="18"/>
      <c r="N1161" s="15"/>
      <c r="O1161" s="15"/>
      <c r="P1161" s="20"/>
      <c r="Q1161" s="36"/>
      <c r="R1161" s="36"/>
      <c r="S1161" s="37"/>
      <c r="T1161" s="37"/>
      <c r="U1161" s="37"/>
      <c r="V1161" s="37"/>
      <c r="W1161" s="37"/>
      <c r="X1161" s="37"/>
      <c r="Y1161" s="37"/>
      <c r="Z1161" s="37"/>
    </row>
    <row r="1162" spans="1:26" s="29" customFormat="1" x14ac:dyDescent="0.25">
      <c r="A1162" s="13"/>
      <c r="B1162" s="14"/>
      <c r="C1162" s="39"/>
      <c r="D1162" s="39"/>
      <c r="E1162" s="27"/>
      <c r="F1162" s="16"/>
      <c r="G1162" s="17"/>
      <c r="H1162" s="17"/>
      <c r="I1162" s="38" t="str">
        <f>IF($J1162&lt;&gt;"",(IF($J1162="Part RC demandée &lt;&gt; Part RC calculée",VLOOKUP($J1162,'Listes déroulantes'!$F$2:$H$26,2,FALSE)&amp;$O1162&amp;"
"&amp;$P1162&amp;VLOOKUP($J1162,'Listes déroulantes'!$F$2:$H$26,3,FALSE),IF($J1162="Montant total demandé &lt;&gt; de montant calculé",VLOOKUP($J1162,'Listes déroulantes'!$F$2:$H$26,2,FALSE)&amp;$N1162&amp;"
"&amp;$P1162&amp;"
"&amp;VLOOKUP($J1162,'Listes déroulantes'!$F$2:$H$26,3,FALSE),CONCATENATE(IF(ISNA(VLOOKUP($J1162,'Listes déroulantes'!$F$2:$I$26,2,FALSE)),"",VLOOKUP($J1162,'Listes déroulantes'!$F$2:$I$26,2,FALSE)),IF($L1162&lt;&gt;"",TEXT($L1162,CONCATENATE("jj/mm/aaaa","")),""),VLOOKUP($J1162,'Listes déroulantes'!$F$2:$I$26,3,FALSE)," ",$K1162," ",$N1162," ",$M1162,"
",$P1162,VLOOKUP($J1162,'Listes déroulantes'!$F$2:$I$26,4,FALSE))))),"")</f>
        <v/>
      </c>
      <c r="J1162" s="28"/>
      <c r="K1162" s="18"/>
      <c r="L1162" s="19"/>
      <c r="M1162" s="18"/>
      <c r="N1162" s="15"/>
      <c r="O1162" s="15"/>
      <c r="P1162" s="20"/>
      <c r="Q1162" s="36"/>
      <c r="R1162" s="36"/>
      <c r="S1162" s="37"/>
      <c r="T1162" s="37"/>
      <c r="U1162" s="37"/>
      <c r="V1162" s="37"/>
      <c r="W1162" s="37"/>
      <c r="X1162" s="37"/>
      <c r="Y1162" s="37"/>
      <c r="Z1162" s="37"/>
    </row>
    <row r="1163" spans="1:26" s="29" customFormat="1" x14ac:dyDescent="0.25">
      <c r="A1163" s="13"/>
      <c r="B1163" s="14"/>
      <c r="C1163" s="39"/>
      <c r="D1163" s="39"/>
      <c r="E1163" s="27"/>
      <c r="F1163" s="16"/>
      <c r="G1163" s="17"/>
      <c r="H1163" s="17"/>
      <c r="I1163" s="38" t="str">
        <f>IF($J1163&lt;&gt;"",(IF($J1163="Part RC demandée &lt;&gt; Part RC calculée",VLOOKUP($J1163,'Listes déroulantes'!$F$2:$H$26,2,FALSE)&amp;$O1163&amp;"
"&amp;$P1163&amp;VLOOKUP($J1163,'Listes déroulantes'!$F$2:$H$26,3,FALSE),IF($J1163="Montant total demandé &lt;&gt; de montant calculé",VLOOKUP($J1163,'Listes déroulantes'!$F$2:$H$26,2,FALSE)&amp;$N1163&amp;"
"&amp;$P1163&amp;"
"&amp;VLOOKUP($J1163,'Listes déroulantes'!$F$2:$H$26,3,FALSE),CONCATENATE(IF(ISNA(VLOOKUP($J1163,'Listes déroulantes'!$F$2:$I$26,2,FALSE)),"",VLOOKUP($J1163,'Listes déroulantes'!$F$2:$I$26,2,FALSE)),IF($L1163&lt;&gt;"",TEXT($L1163,CONCATENATE("jj/mm/aaaa","")),""),VLOOKUP($J1163,'Listes déroulantes'!$F$2:$I$26,3,FALSE)," ",$K1163," ",$N1163," ",$M1163,"
",$P1163,VLOOKUP($J1163,'Listes déroulantes'!$F$2:$I$26,4,FALSE))))),"")</f>
        <v/>
      </c>
      <c r="J1163" s="28"/>
      <c r="K1163" s="18"/>
      <c r="L1163" s="19"/>
      <c r="M1163" s="18"/>
      <c r="N1163" s="15"/>
      <c r="O1163" s="15"/>
      <c r="P1163" s="20"/>
      <c r="Q1163" s="36"/>
      <c r="R1163" s="36"/>
      <c r="S1163" s="37"/>
      <c r="T1163" s="37"/>
      <c r="U1163" s="37"/>
      <c r="V1163" s="37"/>
      <c r="W1163" s="37"/>
      <c r="X1163" s="37"/>
      <c r="Y1163" s="37"/>
      <c r="Z1163" s="37"/>
    </row>
    <row r="1164" spans="1:26" s="29" customFormat="1" x14ac:dyDescent="0.25">
      <c r="A1164" s="13"/>
      <c r="B1164" s="14"/>
      <c r="C1164" s="39"/>
      <c r="D1164" s="39"/>
      <c r="E1164" s="27"/>
      <c r="F1164" s="16"/>
      <c r="G1164" s="17"/>
      <c r="H1164" s="17"/>
      <c r="I1164" s="38" t="str">
        <f>IF($J1164&lt;&gt;"",(IF($J1164="Part RC demandée &lt;&gt; Part RC calculée",VLOOKUP($J1164,'Listes déroulantes'!$F$2:$H$26,2,FALSE)&amp;$O1164&amp;"
"&amp;$P1164&amp;VLOOKUP($J1164,'Listes déroulantes'!$F$2:$H$26,3,FALSE),IF($J1164="Montant total demandé &lt;&gt; de montant calculé",VLOOKUP($J1164,'Listes déroulantes'!$F$2:$H$26,2,FALSE)&amp;$N1164&amp;"
"&amp;$P1164&amp;"
"&amp;VLOOKUP($J1164,'Listes déroulantes'!$F$2:$H$26,3,FALSE),CONCATENATE(IF(ISNA(VLOOKUP($J1164,'Listes déroulantes'!$F$2:$I$26,2,FALSE)),"",VLOOKUP($J1164,'Listes déroulantes'!$F$2:$I$26,2,FALSE)),IF($L1164&lt;&gt;"",TEXT($L1164,CONCATENATE("jj/mm/aaaa","")),""),VLOOKUP($J1164,'Listes déroulantes'!$F$2:$I$26,3,FALSE)," ",$K1164," ",$N1164," ",$M1164,"
",$P1164,VLOOKUP($J1164,'Listes déroulantes'!$F$2:$I$26,4,FALSE))))),"")</f>
        <v/>
      </c>
      <c r="J1164" s="28"/>
      <c r="K1164" s="18"/>
      <c r="L1164" s="19"/>
      <c r="M1164" s="18"/>
      <c r="N1164" s="15"/>
      <c r="O1164" s="15"/>
      <c r="P1164" s="20"/>
      <c r="Q1164" s="36"/>
      <c r="R1164" s="36"/>
      <c r="S1164" s="37"/>
      <c r="T1164" s="37"/>
      <c r="U1164" s="37"/>
      <c r="V1164" s="37"/>
      <c r="W1164" s="37"/>
      <c r="X1164" s="37"/>
      <c r="Y1164" s="37"/>
      <c r="Z1164" s="37"/>
    </row>
    <row r="1165" spans="1:26" s="29" customFormat="1" x14ac:dyDescent="0.25">
      <c r="A1165" s="13"/>
      <c r="B1165" s="14"/>
      <c r="C1165" s="39"/>
      <c r="D1165" s="39"/>
      <c r="E1165" s="27"/>
      <c r="F1165" s="16"/>
      <c r="G1165" s="17"/>
      <c r="H1165" s="17"/>
      <c r="I1165" s="38" t="str">
        <f>IF($J1165&lt;&gt;"",(IF($J1165="Part RC demandée &lt;&gt; Part RC calculée",VLOOKUP($J1165,'Listes déroulantes'!$F$2:$H$26,2,FALSE)&amp;$O1165&amp;"
"&amp;$P1165&amp;VLOOKUP($J1165,'Listes déroulantes'!$F$2:$H$26,3,FALSE),IF($J1165="Montant total demandé &lt;&gt; de montant calculé",VLOOKUP($J1165,'Listes déroulantes'!$F$2:$H$26,2,FALSE)&amp;$N1165&amp;"
"&amp;$P1165&amp;"
"&amp;VLOOKUP($J1165,'Listes déroulantes'!$F$2:$H$26,3,FALSE),CONCATENATE(IF(ISNA(VLOOKUP($J1165,'Listes déroulantes'!$F$2:$I$26,2,FALSE)),"",VLOOKUP($J1165,'Listes déroulantes'!$F$2:$I$26,2,FALSE)),IF($L1165&lt;&gt;"",TEXT($L1165,CONCATENATE("jj/mm/aaaa","")),""),VLOOKUP($J1165,'Listes déroulantes'!$F$2:$I$26,3,FALSE)," ",$K1165," ",$N1165," ",$M1165,"
",$P1165,VLOOKUP($J1165,'Listes déroulantes'!$F$2:$I$26,4,FALSE))))),"")</f>
        <v/>
      </c>
      <c r="J1165" s="28"/>
      <c r="K1165" s="18"/>
      <c r="L1165" s="19"/>
      <c r="M1165" s="18"/>
      <c r="N1165" s="15"/>
      <c r="O1165" s="15"/>
      <c r="P1165" s="20"/>
      <c r="Q1165" s="36"/>
      <c r="R1165" s="36"/>
      <c r="S1165" s="37"/>
      <c r="T1165" s="37"/>
      <c r="U1165" s="37"/>
      <c r="V1165" s="37"/>
      <c r="W1165" s="37"/>
      <c r="X1165" s="37"/>
      <c r="Y1165" s="37"/>
      <c r="Z1165" s="37"/>
    </row>
    <row r="1166" spans="1:26" s="29" customFormat="1" x14ac:dyDescent="0.25">
      <c r="A1166" s="13"/>
      <c r="B1166" s="14"/>
      <c r="C1166" s="39"/>
      <c r="D1166" s="39"/>
      <c r="E1166" s="27"/>
      <c r="F1166" s="16"/>
      <c r="G1166" s="17"/>
      <c r="H1166" s="17"/>
      <c r="I1166" s="38" t="str">
        <f>IF($J1166&lt;&gt;"",(IF($J1166="Part RC demandée &lt;&gt; Part RC calculée",VLOOKUP($J1166,'Listes déroulantes'!$F$2:$H$26,2,FALSE)&amp;$O1166&amp;"
"&amp;$P1166&amp;VLOOKUP($J1166,'Listes déroulantes'!$F$2:$H$26,3,FALSE),IF($J1166="Montant total demandé &lt;&gt; de montant calculé",VLOOKUP($J1166,'Listes déroulantes'!$F$2:$H$26,2,FALSE)&amp;$N1166&amp;"
"&amp;$P1166&amp;"
"&amp;VLOOKUP($J1166,'Listes déroulantes'!$F$2:$H$26,3,FALSE),CONCATENATE(IF(ISNA(VLOOKUP($J1166,'Listes déroulantes'!$F$2:$I$26,2,FALSE)),"",VLOOKUP($J1166,'Listes déroulantes'!$F$2:$I$26,2,FALSE)),IF($L1166&lt;&gt;"",TEXT($L1166,CONCATENATE("jj/mm/aaaa","")),""),VLOOKUP($J1166,'Listes déroulantes'!$F$2:$I$26,3,FALSE)," ",$K1166," ",$N1166," ",$M1166,"
",$P1166,VLOOKUP($J1166,'Listes déroulantes'!$F$2:$I$26,4,FALSE))))),"")</f>
        <v/>
      </c>
      <c r="J1166" s="28"/>
      <c r="K1166" s="18"/>
      <c r="L1166" s="19"/>
      <c r="M1166" s="18"/>
      <c r="N1166" s="15"/>
      <c r="O1166" s="15"/>
      <c r="P1166" s="20"/>
      <c r="Q1166" s="36"/>
      <c r="R1166" s="36"/>
      <c r="S1166" s="37"/>
      <c r="T1166" s="37"/>
      <c r="U1166" s="37"/>
      <c r="V1166" s="37"/>
      <c r="W1166" s="37"/>
      <c r="X1166" s="37"/>
      <c r="Y1166" s="37"/>
      <c r="Z1166" s="37"/>
    </row>
    <row r="1167" spans="1:26" s="29" customFormat="1" x14ac:dyDescent="0.25">
      <c r="A1167" s="13"/>
      <c r="B1167" s="14"/>
      <c r="C1167" s="39"/>
      <c r="D1167" s="39"/>
      <c r="E1167" s="27"/>
      <c r="F1167" s="16"/>
      <c r="G1167" s="17"/>
      <c r="H1167" s="17"/>
      <c r="I1167" s="38" t="str">
        <f>IF($J1167&lt;&gt;"",(IF($J1167="Part RC demandée &lt;&gt; Part RC calculée",VLOOKUP($J1167,'Listes déroulantes'!$F$2:$H$26,2,FALSE)&amp;$O1167&amp;"
"&amp;$P1167&amp;VLOOKUP($J1167,'Listes déroulantes'!$F$2:$H$26,3,FALSE),IF($J1167="Montant total demandé &lt;&gt; de montant calculé",VLOOKUP($J1167,'Listes déroulantes'!$F$2:$H$26,2,FALSE)&amp;$N1167&amp;"
"&amp;$P1167&amp;"
"&amp;VLOOKUP($J1167,'Listes déroulantes'!$F$2:$H$26,3,FALSE),CONCATENATE(IF(ISNA(VLOOKUP($J1167,'Listes déroulantes'!$F$2:$I$26,2,FALSE)),"",VLOOKUP($J1167,'Listes déroulantes'!$F$2:$I$26,2,FALSE)),IF($L1167&lt;&gt;"",TEXT($L1167,CONCATENATE("jj/mm/aaaa","")),""),VLOOKUP($J1167,'Listes déroulantes'!$F$2:$I$26,3,FALSE)," ",$K1167," ",$N1167," ",$M1167,"
",$P1167,VLOOKUP($J1167,'Listes déroulantes'!$F$2:$I$26,4,FALSE))))),"")</f>
        <v/>
      </c>
      <c r="J1167" s="28"/>
      <c r="K1167" s="18"/>
      <c r="L1167" s="19"/>
      <c r="M1167" s="18"/>
      <c r="N1167" s="15"/>
      <c r="O1167" s="15"/>
      <c r="P1167" s="20"/>
      <c r="Q1167" s="36"/>
      <c r="R1167" s="36"/>
      <c r="S1167" s="37"/>
      <c r="T1167" s="37"/>
      <c r="U1167" s="37"/>
      <c r="V1167" s="37"/>
      <c r="W1167" s="37"/>
      <c r="X1167" s="37"/>
      <c r="Y1167" s="37"/>
      <c r="Z1167" s="37"/>
    </row>
    <row r="1168" spans="1:26" s="29" customFormat="1" x14ac:dyDescent="0.25">
      <c r="A1168" s="13"/>
      <c r="B1168" s="14"/>
      <c r="C1168" s="39"/>
      <c r="D1168" s="39"/>
      <c r="E1168" s="27"/>
      <c r="F1168" s="16"/>
      <c r="G1168" s="17"/>
      <c r="H1168" s="17"/>
      <c r="I1168" s="38" t="str">
        <f>IF($J1168&lt;&gt;"",(IF($J1168="Part RC demandée &lt;&gt; Part RC calculée",VLOOKUP($J1168,'Listes déroulantes'!$F$2:$H$26,2,FALSE)&amp;$O1168&amp;"
"&amp;$P1168&amp;VLOOKUP($J1168,'Listes déroulantes'!$F$2:$H$26,3,FALSE),IF($J1168="Montant total demandé &lt;&gt; de montant calculé",VLOOKUP($J1168,'Listes déroulantes'!$F$2:$H$26,2,FALSE)&amp;$N1168&amp;"
"&amp;$P1168&amp;"
"&amp;VLOOKUP($J1168,'Listes déroulantes'!$F$2:$H$26,3,FALSE),CONCATENATE(IF(ISNA(VLOOKUP($J1168,'Listes déroulantes'!$F$2:$I$26,2,FALSE)),"",VLOOKUP($J1168,'Listes déroulantes'!$F$2:$I$26,2,FALSE)),IF($L1168&lt;&gt;"",TEXT($L1168,CONCATENATE("jj/mm/aaaa","")),""),VLOOKUP($J1168,'Listes déroulantes'!$F$2:$I$26,3,FALSE)," ",$K1168," ",$N1168," ",$M1168,"
",$P1168,VLOOKUP($J1168,'Listes déroulantes'!$F$2:$I$26,4,FALSE))))),"")</f>
        <v/>
      </c>
      <c r="J1168" s="28"/>
      <c r="K1168" s="18"/>
      <c r="L1168" s="19"/>
      <c r="M1168" s="18"/>
      <c r="N1168" s="15"/>
      <c r="O1168" s="15"/>
      <c r="P1168" s="20"/>
      <c r="Q1168" s="36"/>
      <c r="R1168" s="36"/>
      <c r="S1168" s="37"/>
      <c r="T1168" s="37"/>
      <c r="U1168" s="37"/>
      <c r="V1168" s="37"/>
      <c r="W1168" s="37"/>
      <c r="X1168" s="37"/>
      <c r="Y1168" s="37"/>
      <c r="Z1168" s="37"/>
    </row>
    <row r="1169" spans="1:26" s="29" customFormat="1" x14ac:dyDescent="0.25">
      <c r="A1169" s="13"/>
      <c r="B1169" s="14"/>
      <c r="C1169" s="39"/>
      <c r="D1169" s="39"/>
      <c r="E1169" s="27"/>
      <c r="F1169" s="16"/>
      <c r="G1169" s="17"/>
      <c r="H1169" s="17"/>
      <c r="I1169" s="38" t="str">
        <f>IF($J1169&lt;&gt;"",(IF($J1169="Part RC demandée &lt;&gt; Part RC calculée",VLOOKUP($J1169,'Listes déroulantes'!$F$2:$H$26,2,FALSE)&amp;$O1169&amp;"
"&amp;$P1169&amp;VLOOKUP($J1169,'Listes déroulantes'!$F$2:$H$26,3,FALSE),IF($J1169="Montant total demandé &lt;&gt; de montant calculé",VLOOKUP($J1169,'Listes déroulantes'!$F$2:$H$26,2,FALSE)&amp;$N1169&amp;"
"&amp;$P1169&amp;"
"&amp;VLOOKUP($J1169,'Listes déroulantes'!$F$2:$H$26,3,FALSE),CONCATENATE(IF(ISNA(VLOOKUP($J1169,'Listes déroulantes'!$F$2:$I$26,2,FALSE)),"",VLOOKUP($J1169,'Listes déroulantes'!$F$2:$I$26,2,FALSE)),IF($L1169&lt;&gt;"",TEXT($L1169,CONCATENATE("jj/mm/aaaa","")),""),VLOOKUP($J1169,'Listes déroulantes'!$F$2:$I$26,3,FALSE)," ",$K1169," ",$N1169," ",$M1169,"
",$P1169,VLOOKUP($J1169,'Listes déroulantes'!$F$2:$I$26,4,FALSE))))),"")</f>
        <v/>
      </c>
      <c r="J1169" s="28"/>
      <c r="K1169" s="18"/>
      <c r="L1169" s="19"/>
      <c r="M1169" s="18"/>
      <c r="N1169" s="15"/>
      <c r="O1169" s="15"/>
      <c r="P1169" s="20"/>
      <c r="Q1169" s="36"/>
      <c r="R1169" s="36"/>
      <c r="S1169" s="37"/>
      <c r="T1169" s="37"/>
      <c r="U1169" s="37"/>
      <c r="V1169" s="37"/>
      <c r="W1169" s="37"/>
      <c r="X1169" s="37"/>
      <c r="Y1169" s="37"/>
      <c r="Z1169" s="37"/>
    </row>
    <row r="1170" spans="1:26" s="29" customFormat="1" x14ac:dyDescent="0.25">
      <c r="A1170" s="13"/>
      <c r="B1170" s="14"/>
      <c r="C1170" s="39"/>
      <c r="D1170" s="39"/>
      <c r="E1170" s="27"/>
      <c r="F1170" s="16"/>
      <c r="G1170" s="17"/>
      <c r="H1170" s="17"/>
      <c r="I1170" s="38" t="str">
        <f>IF($J1170&lt;&gt;"",(IF($J1170="Part RC demandée &lt;&gt; Part RC calculée",VLOOKUP($J1170,'Listes déroulantes'!$F$2:$H$26,2,FALSE)&amp;$O1170&amp;"
"&amp;$P1170&amp;VLOOKUP($J1170,'Listes déroulantes'!$F$2:$H$26,3,FALSE),IF($J1170="Montant total demandé &lt;&gt; de montant calculé",VLOOKUP($J1170,'Listes déroulantes'!$F$2:$H$26,2,FALSE)&amp;$N1170&amp;"
"&amp;$P1170&amp;"
"&amp;VLOOKUP($J1170,'Listes déroulantes'!$F$2:$H$26,3,FALSE),CONCATENATE(IF(ISNA(VLOOKUP($J1170,'Listes déroulantes'!$F$2:$I$26,2,FALSE)),"",VLOOKUP($J1170,'Listes déroulantes'!$F$2:$I$26,2,FALSE)),IF($L1170&lt;&gt;"",TEXT($L1170,CONCATENATE("jj/mm/aaaa","")),""),VLOOKUP($J1170,'Listes déroulantes'!$F$2:$I$26,3,FALSE)," ",$K1170," ",$N1170," ",$M1170,"
",$P1170,VLOOKUP($J1170,'Listes déroulantes'!$F$2:$I$26,4,FALSE))))),"")</f>
        <v/>
      </c>
      <c r="J1170" s="28"/>
      <c r="K1170" s="18"/>
      <c r="L1170" s="19"/>
      <c r="M1170" s="18"/>
      <c r="N1170" s="15"/>
      <c r="O1170" s="15"/>
      <c r="P1170" s="20"/>
      <c r="Q1170" s="36"/>
      <c r="R1170" s="36"/>
      <c r="S1170" s="37"/>
      <c r="T1170" s="37"/>
      <c r="U1170" s="37"/>
      <c r="V1170" s="37"/>
      <c r="W1170" s="37"/>
      <c r="X1170" s="37"/>
      <c r="Y1170" s="37"/>
      <c r="Z1170" s="37"/>
    </row>
    <row r="1171" spans="1:26" s="29" customFormat="1" x14ac:dyDescent="0.25">
      <c r="A1171" s="13"/>
      <c r="B1171" s="14"/>
      <c r="C1171" s="39"/>
      <c r="D1171" s="39"/>
      <c r="E1171" s="27"/>
      <c r="F1171" s="16"/>
      <c r="G1171" s="17"/>
      <c r="H1171" s="17"/>
      <c r="I1171" s="38" t="str">
        <f>IF($J1171&lt;&gt;"",(IF($J1171="Part RC demandée &lt;&gt; Part RC calculée",VLOOKUP($J1171,'Listes déroulantes'!$F$2:$H$26,2,FALSE)&amp;$O1171&amp;"
"&amp;$P1171&amp;VLOOKUP($J1171,'Listes déroulantes'!$F$2:$H$26,3,FALSE),IF($J1171="Montant total demandé &lt;&gt; de montant calculé",VLOOKUP($J1171,'Listes déroulantes'!$F$2:$H$26,2,FALSE)&amp;$N1171&amp;"
"&amp;$P1171&amp;"
"&amp;VLOOKUP($J1171,'Listes déroulantes'!$F$2:$H$26,3,FALSE),CONCATENATE(IF(ISNA(VLOOKUP($J1171,'Listes déroulantes'!$F$2:$I$26,2,FALSE)),"",VLOOKUP($J1171,'Listes déroulantes'!$F$2:$I$26,2,FALSE)),IF($L1171&lt;&gt;"",TEXT($L1171,CONCATENATE("jj/mm/aaaa","")),""),VLOOKUP($J1171,'Listes déroulantes'!$F$2:$I$26,3,FALSE)," ",$K1171," ",$N1171," ",$M1171,"
",$P1171,VLOOKUP($J1171,'Listes déroulantes'!$F$2:$I$26,4,FALSE))))),"")</f>
        <v/>
      </c>
      <c r="J1171" s="28"/>
      <c r="K1171" s="18"/>
      <c r="L1171" s="19"/>
      <c r="M1171" s="18"/>
      <c r="N1171" s="15"/>
      <c r="O1171" s="15"/>
      <c r="P1171" s="20"/>
      <c r="Q1171" s="36"/>
      <c r="R1171" s="36"/>
      <c r="S1171" s="37"/>
      <c r="T1171" s="37"/>
      <c r="U1171" s="37"/>
      <c r="V1171" s="37"/>
      <c r="W1171" s="37"/>
      <c r="X1171" s="37"/>
      <c r="Y1171" s="37"/>
      <c r="Z1171" s="37"/>
    </row>
    <row r="1172" spans="1:26" s="29" customFormat="1" x14ac:dyDescent="0.25">
      <c r="A1172" s="13"/>
      <c r="B1172" s="14"/>
      <c r="C1172" s="39"/>
      <c r="D1172" s="39"/>
      <c r="E1172" s="27"/>
      <c r="F1172" s="16"/>
      <c r="G1172" s="17"/>
      <c r="H1172" s="17"/>
      <c r="I1172" s="38" t="str">
        <f>IF($J1172&lt;&gt;"",(IF($J1172="Part RC demandée &lt;&gt; Part RC calculée",VLOOKUP($J1172,'Listes déroulantes'!$F$2:$H$26,2,FALSE)&amp;$O1172&amp;"
"&amp;$P1172&amp;VLOOKUP($J1172,'Listes déroulantes'!$F$2:$H$26,3,FALSE),IF($J1172="Montant total demandé &lt;&gt; de montant calculé",VLOOKUP($J1172,'Listes déroulantes'!$F$2:$H$26,2,FALSE)&amp;$N1172&amp;"
"&amp;$P1172&amp;"
"&amp;VLOOKUP($J1172,'Listes déroulantes'!$F$2:$H$26,3,FALSE),CONCATENATE(IF(ISNA(VLOOKUP($J1172,'Listes déroulantes'!$F$2:$I$26,2,FALSE)),"",VLOOKUP($J1172,'Listes déroulantes'!$F$2:$I$26,2,FALSE)),IF($L1172&lt;&gt;"",TEXT($L1172,CONCATENATE("jj/mm/aaaa","")),""),VLOOKUP($J1172,'Listes déroulantes'!$F$2:$I$26,3,FALSE)," ",$K1172," ",$N1172," ",$M1172,"
",$P1172,VLOOKUP($J1172,'Listes déroulantes'!$F$2:$I$26,4,FALSE))))),"")</f>
        <v/>
      </c>
      <c r="J1172" s="28"/>
      <c r="K1172" s="18"/>
      <c r="L1172" s="19"/>
      <c r="M1172" s="18"/>
      <c r="N1172" s="15"/>
      <c r="O1172" s="15"/>
      <c r="P1172" s="20"/>
      <c r="Q1172" s="36"/>
      <c r="R1172" s="36"/>
      <c r="S1172" s="37"/>
      <c r="T1172" s="37"/>
      <c r="U1172" s="37"/>
      <c r="V1172" s="37"/>
      <c r="W1172" s="37"/>
      <c r="X1172" s="37"/>
      <c r="Y1172" s="37"/>
      <c r="Z1172" s="37"/>
    </row>
    <row r="1173" spans="1:26" s="29" customFormat="1" x14ac:dyDescent="0.25">
      <c r="A1173" s="13"/>
      <c r="B1173" s="14"/>
      <c r="C1173" s="39"/>
      <c r="D1173" s="39"/>
      <c r="E1173" s="27"/>
      <c r="F1173" s="16"/>
      <c r="G1173" s="17"/>
      <c r="H1173" s="17"/>
      <c r="I1173" s="38" t="str">
        <f>IF($J1173&lt;&gt;"",(IF($J1173="Part RC demandée &lt;&gt; Part RC calculée",VLOOKUP($J1173,'Listes déroulantes'!$F$2:$H$26,2,FALSE)&amp;$O1173&amp;"
"&amp;$P1173&amp;VLOOKUP($J1173,'Listes déroulantes'!$F$2:$H$26,3,FALSE),IF($J1173="Montant total demandé &lt;&gt; de montant calculé",VLOOKUP($J1173,'Listes déroulantes'!$F$2:$H$26,2,FALSE)&amp;$N1173&amp;"
"&amp;$P1173&amp;"
"&amp;VLOOKUP($J1173,'Listes déroulantes'!$F$2:$H$26,3,FALSE),CONCATENATE(IF(ISNA(VLOOKUP($J1173,'Listes déroulantes'!$F$2:$I$26,2,FALSE)),"",VLOOKUP($J1173,'Listes déroulantes'!$F$2:$I$26,2,FALSE)),IF($L1173&lt;&gt;"",TEXT($L1173,CONCATENATE("jj/mm/aaaa","")),""),VLOOKUP($J1173,'Listes déroulantes'!$F$2:$I$26,3,FALSE)," ",$K1173," ",$N1173," ",$M1173,"
",$P1173,VLOOKUP($J1173,'Listes déroulantes'!$F$2:$I$26,4,FALSE))))),"")</f>
        <v/>
      </c>
      <c r="J1173" s="28"/>
      <c r="K1173" s="18"/>
      <c r="L1173" s="19"/>
      <c r="M1173" s="18"/>
      <c r="N1173" s="15"/>
      <c r="O1173" s="15"/>
      <c r="P1173" s="20"/>
      <c r="Q1173" s="36"/>
      <c r="R1173" s="36"/>
      <c r="S1173" s="37"/>
      <c r="T1173" s="37"/>
      <c r="U1173" s="37"/>
      <c r="V1173" s="37"/>
      <c r="W1173" s="37"/>
      <c r="X1173" s="37"/>
      <c r="Y1173" s="37"/>
      <c r="Z1173" s="37"/>
    </row>
    <row r="1174" spans="1:26" s="29" customFormat="1" x14ac:dyDescent="0.25">
      <c r="A1174" s="13"/>
      <c r="B1174" s="14"/>
      <c r="C1174" s="39"/>
      <c r="D1174" s="39"/>
      <c r="E1174" s="27"/>
      <c r="F1174" s="16"/>
      <c r="G1174" s="17"/>
      <c r="H1174" s="17"/>
      <c r="I1174" s="38" t="str">
        <f>IF($J1174&lt;&gt;"",(IF($J1174="Part RC demandée &lt;&gt; Part RC calculée",VLOOKUP($J1174,'Listes déroulantes'!$F$2:$H$26,2,FALSE)&amp;$O1174&amp;"
"&amp;$P1174&amp;VLOOKUP($J1174,'Listes déroulantes'!$F$2:$H$26,3,FALSE),IF($J1174="Montant total demandé &lt;&gt; de montant calculé",VLOOKUP($J1174,'Listes déroulantes'!$F$2:$H$26,2,FALSE)&amp;$N1174&amp;"
"&amp;$P1174&amp;"
"&amp;VLOOKUP($J1174,'Listes déroulantes'!$F$2:$H$26,3,FALSE),CONCATENATE(IF(ISNA(VLOOKUP($J1174,'Listes déroulantes'!$F$2:$I$26,2,FALSE)),"",VLOOKUP($J1174,'Listes déroulantes'!$F$2:$I$26,2,FALSE)),IF($L1174&lt;&gt;"",TEXT($L1174,CONCATENATE("jj/mm/aaaa","")),""),VLOOKUP($J1174,'Listes déroulantes'!$F$2:$I$26,3,FALSE)," ",$K1174," ",$N1174," ",$M1174,"
",$P1174,VLOOKUP($J1174,'Listes déroulantes'!$F$2:$I$26,4,FALSE))))),"")</f>
        <v/>
      </c>
      <c r="J1174" s="28"/>
      <c r="K1174" s="18"/>
      <c r="L1174" s="19"/>
      <c r="M1174" s="18"/>
      <c r="N1174" s="15"/>
      <c r="O1174" s="15"/>
      <c r="P1174" s="20"/>
      <c r="Q1174" s="36"/>
      <c r="R1174" s="36"/>
      <c r="S1174" s="37"/>
      <c r="T1174" s="37"/>
      <c r="U1174" s="37"/>
      <c r="V1174" s="37"/>
      <c r="W1174" s="37"/>
      <c r="X1174" s="37"/>
      <c r="Y1174" s="37"/>
      <c r="Z1174" s="37"/>
    </row>
    <row r="1175" spans="1:26" s="29" customFormat="1" x14ac:dyDescent="0.25">
      <c r="A1175" s="13"/>
      <c r="B1175" s="14"/>
      <c r="C1175" s="39"/>
      <c r="D1175" s="39"/>
      <c r="E1175" s="27"/>
      <c r="F1175" s="16"/>
      <c r="G1175" s="17"/>
      <c r="H1175" s="17"/>
      <c r="I1175" s="38" t="str">
        <f>IF($J1175&lt;&gt;"",(IF($J1175="Part RC demandée &lt;&gt; Part RC calculée",VLOOKUP($J1175,'Listes déroulantes'!$F$2:$H$26,2,FALSE)&amp;$O1175&amp;"
"&amp;$P1175&amp;VLOOKUP($J1175,'Listes déroulantes'!$F$2:$H$26,3,FALSE),IF($J1175="Montant total demandé &lt;&gt; de montant calculé",VLOOKUP($J1175,'Listes déroulantes'!$F$2:$H$26,2,FALSE)&amp;$N1175&amp;"
"&amp;$P1175&amp;"
"&amp;VLOOKUP($J1175,'Listes déroulantes'!$F$2:$H$26,3,FALSE),CONCATENATE(IF(ISNA(VLOOKUP($J1175,'Listes déroulantes'!$F$2:$I$26,2,FALSE)),"",VLOOKUP($J1175,'Listes déroulantes'!$F$2:$I$26,2,FALSE)),IF($L1175&lt;&gt;"",TEXT($L1175,CONCATENATE("jj/mm/aaaa","")),""),VLOOKUP($J1175,'Listes déroulantes'!$F$2:$I$26,3,FALSE)," ",$K1175," ",$N1175," ",$M1175,"
",$P1175,VLOOKUP($J1175,'Listes déroulantes'!$F$2:$I$26,4,FALSE))))),"")</f>
        <v/>
      </c>
      <c r="J1175" s="28"/>
      <c r="K1175" s="18"/>
      <c r="L1175" s="19"/>
      <c r="M1175" s="18"/>
      <c r="N1175" s="15"/>
      <c r="O1175" s="15"/>
      <c r="P1175" s="20"/>
      <c r="Q1175" s="36"/>
      <c r="R1175" s="36"/>
      <c r="S1175" s="37"/>
      <c r="T1175" s="37"/>
      <c r="U1175" s="37"/>
      <c r="V1175" s="37"/>
      <c r="W1175" s="37"/>
      <c r="X1175" s="37"/>
      <c r="Y1175" s="37"/>
      <c r="Z1175" s="37"/>
    </row>
    <row r="1176" spans="1:26" s="29" customFormat="1" x14ac:dyDescent="0.25">
      <c r="A1176" s="13"/>
      <c r="B1176" s="14"/>
      <c r="C1176" s="39"/>
      <c r="D1176" s="39"/>
      <c r="E1176" s="27"/>
      <c r="F1176" s="16"/>
      <c r="G1176" s="17"/>
      <c r="H1176" s="17"/>
      <c r="I1176" s="38" t="str">
        <f>IF($J1176&lt;&gt;"",(IF($J1176="Part RC demandée &lt;&gt; Part RC calculée",VLOOKUP($J1176,'Listes déroulantes'!$F$2:$H$26,2,FALSE)&amp;$O1176&amp;"
"&amp;$P1176&amp;VLOOKUP($J1176,'Listes déroulantes'!$F$2:$H$26,3,FALSE),IF($J1176="Montant total demandé &lt;&gt; de montant calculé",VLOOKUP($J1176,'Listes déroulantes'!$F$2:$H$26,2,FALSE)&amp;$N1176&amp;"
"&amp;$P1176&amp;"
"&amp;VLOOKUP($J1176,'Listes déroulantes'!$F$2:$H$26,3,FALSE),CONCATENATE(IF(ISNA(VLOOKUP($J1176,'Listes déroulantes'!$F$2:$I$26,2,FALSE)),"",VLOOKUP($J1176,'Listes déroulantes'!$F$2:$I$26,2,FALSE)),IF($L1176&lt;&gt;"",TEXT($L1176,CONCATENATE("jj/mm/aaaa","")),""),VLOOKUP($J1176,'Listes déroulantes'!$F$2:$I$26,3,FALSE)," ",$K1176," ",$N1176," ",$M1176,"
",$P1176,VLOOKUP($J1176,'Listes déroulantes'!$F$2:$I$26,4,FALSE))))),"")</f>
        <v/>
      </c>
      <c r="J1176" s="28"/>
      <c r="K1176" s="18"/>
      <c r="L1176" s="19"/>
      <c r="M1176" s="18"/>
      <c r="N1176" s="15"/>
      <c r="O1176" s="15"/>
      <c r="P1176" s="20"/>
      <c r="Q1176" s="36"/>
      <c r="R1176" s="36"/>
      <c r="S1176" s="37"/>
      <c r="T1176" s="37"/>
      <c r="U1176" s="37"/>
      <c r="V1176" s="37"/>
      <c r="W1176" s="37"/>
      <c r="X1176" s="37"/>
      <c r="Y1176" s="37"/>
      <c r="Z1176" s="37"/>
    </row>
    <row r="1177" spans="1:26" s="29" customFormat="1" x14ac:dyDescent="0.25">
      <c r="A1177" s="13"/>
      <c r="B1177" s="14"/>
      <c r="C1177" s="39"/>
      <c r="D1177" s="39"/>
      <c r="E1177" s="27"/>
      <c r="F1177" s="16"/>
      <c r="G1177" s="17"/>
      <c r="H1177" s="17"/>
      <c r="I1177" s="38" t="str">
        <f>IF($J1177&lt;&gt;"",(IF($J1177="Part RC demandée &lt;&gt; Part RC calculée",VLOOKUP($J1177,'Listes déroulantes'!$F$2:$H$26,2,FALSE)&amp;$O1177&amp;"
"&amp;$P1177&amp;VLOOKUP($J1177,'Listes déroulantes'!$F$2:$H$26,3,FALSE),IF($J1177="Montant total demandé &lt;&gt; de montant calculé",VLOOKUP($J1177,'Listes déroulantes'!$F$2:$H$26,2,FALSE)&amp;$N1177&amp;"
"&amp;$P1177&amp;"
"&amp;VLOOKUP($J1177,'Listes déroulantes'!$F$2:$H$26,3,FALSE),CONCATENATE(IF(ISNA(VLOOKUP($J1177,'Listes déroulantes'!$F$2:$I$26,2,FALSE)),"",VLOOKUP($J1177,'Listes déroulantes'!$F$2:$I$26,2,FALSE)),IF($L1177&lt;&gt;"",TEXT($L1177,CONCATENATE("jj/mm/aaaa","")),""),VLOOKUP($J1177,'Listes déroulantes'!$F$2:$I$26,3,FALSE)," ",$K1177," ",$N1177," ",$M1177,"
",$P1177,VLOOKUP($J1177,'Listes déroulantes'!$F$2:$I$26,4,FALSE))))),"")</f>
        <v/>
      </c>
      <c r="J1177" s="28"/>
      <c r="K1177" s="18"/>
      <c r="L1177" s="19"/>
      <c r="M1177" s="18"/>
      <c r="N1177" s="15"/>
      <c r="O1177" s="15"/>
      <c r="P1177" s="20"/>
      <c r="Q1177" s="36"/>
      <c r="R1177" s="36"/>
      <c r="S1177" s="37"/>
      <c r="T1177" s="37"/>
      <c r="U1177" s="37"/>
      <c r="V1177" s="37"/>
      <c r="W1177" s="37"/>
      <c r="X1177" s="37"/>
      <c r="Y1177" s="37"/>
      <c r="Z1177" s="37"/>
    </row>
    <row r="1178" spans="1:26" s="29" customFormat="1" x14ac:dyDescent="0.25">
      <c r="A1178" s="13"/>
      <c r="B1178" s="14"/>
      <c r="C1178" s="39"/>
      <c r="D1178" s="39"/>
      <c r="E1178" s="27"/>
      <c r="F1178" s="16"/>
      <c r="G1178" s="17"/>
      <c r="H1178" s="17"/>
      <c r="I1178" s="38" t="str">
        <f>IF($J1178&lt;&gt;"",(IF($J1178="Part RC demandée &lt;&gt; Part RC calculée",VLOOKUP($J1178,'Listes déroulantes'!$F$2:$H$26,2,FALSE)&amp;$O1178&amp;"
"&amp;$P1178&amp;VLOOKUP($J1178,'Listes déroulantes'!$F$2:$H$26,3,FALSE),IF($J1178="Montant total demandé &lt;&gt; de montant calculé",VLOOKUP($J1178,'Listes déroulantes'!$F$2:$H$26,2,FALSE)&amp;$N1178&amp;"
"&amp;$P1178&amp;"
"&amp;VLOOKUP($J1178,'Listes déroulantes'!$F$2:$H$26,3,FALSE),CONCATENATE(IF(ISNA(VLOOKUP($J1178,'Listes déroulantes'!$F$2:$I$26,2,FALSE)),"",VLOOKUP($J1178,'Listes déroulantes'!$F$2:$I$26,2,FALSE)),IF($L1178&lt;&gt;"",TEXT($L1178,CONCATENATE("jj/mm/aaaa","")),""),VLOOKUP($J1178,'Listes déroulantes'!$F$2:$I$26,3,FALSE)," ",$K1178," ",$N1178," ",$M1178,"
",$P1178,VLOOKUP($J1178,'Listes déroulantes'!$F$2:$I$26,4,FALSE))))),"")</f>
        <v/>
      </c>
      <c r="J1178" s="28"/>
      <c r="K1178" s="18"/>
      <c r="L1178" s="19"/>
      <c r="M1178" s="18"/>
      <c r="N1178" s="15"/>
      <c r="O1178" s="15"/>
      <c r="P1178" s="20"/>
      <c r="Q1178" s="36"/>
      <c r="R1178" s="36"/>
      <c r="S1178" s="37"/>
      <c r="T1178" s="37"/>
      <c r="U1178" s="37"/>
      <c r="V1178" s="37"/>
      <c r="W1178" s="37"/>
      <c r="X1178" s="37"/>
      <c r="Y1178" s="37"/>
      <c r="Z1178" s="37"/>
    </row>
    <row r="1179" spans="1:26" s="29" customFormat="1" x14ac:dyDescent="0.25">
      <c r="A1179" s="13"/>
      <c r="B1179" s="14"/>
      <c r="C1179" s="39"/>
      <c r="D1179" s="39"/>
      <c r="E1179" s="27"/>
      <c r="F1179" s="16"/>
      <c r="G1179" s="17"/>
      <c r="H1179" s="17"/>
      <c r="I1179" s="38" t="str">
        <f>IF($J1179&lt;&gt;"",(IF($J1179="Part RC demandée &lt;&gt; Part RC calculée",VLOOKUP($J1179,'Listes déroulantes'!$F$2:$H$26,2,FALSE)&amp;$O1179&amp;"
"&amp;$P1179&amp;VLOOKUP($J1179,'Listes déroulantes'!$F$2:$H$26,3,FALSE),IF($J1179="Montant total demandé &lt;&gt; de montant calculé",VLOOKUP($J1179,'Listes déroulantes'!$F$2:$H$26,2,FALSE)&amp;$N1179&amp;"
"&amp;$P1179&amp;"
"&amp;VLOOKUP($J1179,'Listes déroulantes'!$F$2:$H$26,3,FALSE),CONCATENATE(IF(ISNA(VLOOKUP($J1179,'Listes déroulantes'!$F$2:$I$26,2,FALSE)),"",VLOOKUP($J1179,'Listes déroulantes'!$F$2:$I$26,2,FALSE)),IF($L1179&lt;&gt;"",TEXT($L1179,CONCATENATE("jj/mm/aaaa","")),""),VLOOKUP($J1179,'Listes déroulantes'!$F$2:$I$26,3,FALSE)," ",$K1179," ",$N1179," ",$M1179,"
",$P1179,VLOOKUP($J1179,'Listes déroulantes'!$F$2:$I$26,4,FALSE))))),"")</f>
        <v/>
      </c>
      <c r="J1179" s="28"/>
      <c r="K1179" s="18"/>
      <c r="L1179" s="19"/>
      <c r="M1179" s="18"/>
      <c r="N1179" s="15"/>
      <c r="O1179" s="15"/>
      <c r="P1179" s="20"/>
      <c r="Q1179" s="36"/>
      <c r="R1179" s="36"/>
      <c r="S1179" s="37"/>
      <c r="T1179" s="37"/>
      <c r="U1179" s="37"/>
      <c r="V1179" s="37"/>
      <c r="W1179" s="37"/>
      <c r="X1179" s="37"/>
      <c r="Y1179" s="37"/>
      <c r="Z1179" s="37"/>
    </row>
    <row r="1180" spans="1:26" s="29" customFormat="1" x14ac:dyDescent="0.25">
      <c r="A1180" s="13"/>
      <c r="B1180" s="14"/>
      <c r="C1180" s="39"/>
      <c r="D1180" s="39"/>
      <c r="E1180" s="27"/>
      <c r="F1180" s="16"/>
      <c r="G1180" s="17"/>
      <c r="H1180" s="17"/>
      <c r="I1180" s="38" t="str">
        <f>IF($J1180&lt;&gt;"",(IF($J1180="Part RC demandée &lt;&gt; Part RC calculée",VLOOKUP($J1180,'Listes déroulantes'!$F$2:$H$26,2,FALSE)&amp;$O1180&amp;"
"&amp;$P1180&amp;VLOOKUP($J1180,'Listes déroulantes'!$F$2:$H$26,3,FALSE),IF($J1180="Montant total demandé &lt;&gt; de montant calculé",VLOOKUP($J1180,'Listes déroulantes'!$F$2:$H$26,2,FALSE)&amp;$N1180&amp;"
"&amp;$P1180&amp;"
"&amp;VLOOKUP($J1180,'Listes déroulantes'!$F$2:$H$26,3,FALSE),CONCATENATE(IF(ISNA(VLOOKUP($J1180,'Listes déroulantes'!$F$2:$I$26,2,FALSE)),"",VLOOKUP($J1180,'Listes déroulantes'!$F$2:$I$26,2,FALSE)),IF($L1180&lt;&gt;"",TEXT($L1180,CONCATENATE("jj/mm/aaaa","")),""),VLOOKUP($J1180,'Listes déroulantes'!$F$2:$I$26,3,FALSE)," ",$K1180," ",$N1180," ",$M1180,"
",$P1180,VLOOKUP($J1180,'Listes déroulantes'!$F$2:$I$26,4,FALSE))))),"")</f>
        <v/>
      </c>
      <c r="J1180" s="28"/>
      <c r="K1180" s="18"/>
      <c r="L1180" s="19"/>
      <c r="M1180" s="18"/>
      <c r="N1180" s="15"/>
      <c r="O1180" s="15"/>
      <c r="P1180" s="20"/>
      <c r="Q1180" s="36"/>
      <c r="R1180" s="36"/>
      <c r="S1180" s="37"/>
      <c r="T1180" s="37"/>
      <c r="U1180" s="37"/>
      <c r="V1180" s="37"/>
      <c r="W1180" s="37"/>
      <c r="X1180" s="37"/>
      <c r="Y1180" s="37"/>
      <c r="Z1180" s="37"/>
    </row>
    <row r="1181" spans="1:26" s="29" customFormat="1" x14ac:dyDescent="0.25">
      <c r="A1181" s="13"/>
      <c r="B1181" s="14"/>
      <c r="C1181" s="39"/>
      <c r="D1181" s="39"/>
      <c r="E1181" s="27"/>
      <c r="F1181" s="16"/>
      <c r="G1181" s="17"/>
      <c r="H1181" s="17"/>
      <c r="I1181" s="38" t="str">
        <f>IF($J1181&lt;&gt;"",(IF($J1181="Part RC demandée &lt;&gt; Part RC calculée",VLOOKUP($J1181,'Listes déroulantes'!$F$2:$H$26,2,FALSE)&amp;$O1181&amp;"
"&amp;$P1181&amp;VLOOKUP($J1181,'Listes déroulantes'!$F$2:$H$26,3,FALSE),IF($J1181="Montant total demandé &lt;&gt; de montant calculé",VLOOKUP($J1181,'Listes déroulantes'!$F$2:$H$26,2,FALSE)&amp;$N1181&amp;"
"&amp;$P1181&amp;"
"&amp;VLOOKUP($J1181,'Listes déroulantes'!$F$2:$H$26,3,FALSE),CONCATENATE(IF(ISNA(VLOOKUP($J1181,'Listes déroulantes'!$F$2:$I$26,2,FALSE)),"",VLOOKUP($J1181,'Listes déroulantes'!$F$2:$I$26,2,FALSE)),IF($L1181&lt;&gt;"",TEXT($L1181,CONCATENATE("jj/mm/aaaa","")),""),VLOOKUP($J1181,'Listes déroulantes'!$F$2:$I$26,3,FALSE)," ",$K1181," ",$N1181," ",$M1181,"
",$P1181,VLOOKUP($J1181,'Listes déroulantes'!$F$2:$I$26,4,FALSE))))),"")</f>
        <v/>
      </c>
      <c r="J1181" s="28"/>
      <c r="K1181" s="18"/>
      <c r="L1181" s="19"/>
      <c r="M1181" s="18"/>
      <c r="N1181" s="15"/>
      <c r="O1181" s="15"/>
      <c r="P1181" s="20"/>
      <c r="Q1181" s="36"/>
      <c r="R1181" s="36"/>
      <c r="S1181" s="37"/>
      <c r="T1181" s="37"/>
      <c r="U1181" s="37"/>
      <c r="V1181" s="37"/>
      <c r="W1181" s="37"/>
      <c r="X1181" s="37"/>
      <c r="Y1181" s="37"/>
      <c r="Z1181" s="37"/>
    </row>
    <row r="1182" spans="1:26" s="29" customFormat="1" x14ac:dyDescent="0.25">
      <c r="A1182" s="13"/>
      <c r="B1182" s="14"/>
      <c r="C1182" s="39"/>
      <c r="D1182" s="39"/>
      <c r="E1182" s="27"/>
      <c r="F1182" s="16"/>
      <c r="G1182" s="17"/>
      <c r="H1182" s="17"/>
      <c r="I1182" s="38" t="str">
        <f>IF($J1182&lt;&gt;"",(IF($J1182="Part RC demandée &lt;&gt; Part RC calculée",VLOOKUP($J1182,'Listes déroulantes'!$F$2:$H$26,2,FALSE)&amp;$O1182&amp;"
"&amp;$P1182&amp;VLOOKUP($J1182,'Listes déroulantes'!$F$2:$H$26,3,FALSE),IF($J1182="Montant total demandé &lt;&gt; de montant calculé",VLOOKUP($J1182,'Listes déroulantes'!$F$2:$H$26,2,FALSE)&amp;$N1182&amp;"
"&amp;$P1182&amp;"
"&amp;VLOOKUP($J1182,'Listes déroulantes'!$F$2:$H$26,3,FALSE),CONCATENATE(IF(ISNA(VLOOKUP($J1182,'Listes déroulantes'!$F$2:$I$26,2,FALSE)),"",VLOOKUP($J1182,'Listes déroulantes'!$F$2:$I$26,2,FALSE)),IF($L1182&lt;&gt;"",TEXT($L1182,CONCATENATE("jj/mm/aaaa","")),""),VLOOKUP($J1182,'Listes déroulantes'!$F$2:$I$26,3,FALSE)," ",$K1182," ",$N1182," ",$M1182,"
",$P1182,VLOOKUP($J1182,'Listes déroulantes'!$F$2:$I$26,4,FALSE))))),"")</f>
        <v/>
      </c>
      <c r="J1182" s="28"/>
      <c r="K1182" s="18"/>
      <c r="L1182" s="19"/>
      <c r="M1182" s="18"/>
      <c r="N1182" s="15"/>
      <c r="O1182" s="15"/>
      <c r="P1182" s="20"/>
      <c r="Q1182" s="36"/>
      <c r="R1182" s="36"/>
      <c r="S1182" s="37"/>
      <c r="T1182" s="37"/>
      <c r="U1182" s="37"/>
      <c r="V1182" s="37"/>
      <c r="W1182" s="37"/>
      <c r="X1182" s="37"/>
      <c r="Y1182" s="37"/>
      <c r="Z1182" s="37"/>
    </row>
    <row r="1183" spans="1:26" s="29" customFormat="1" x14ac:dyDescent="0.25">
      <c r="A1183" s="13"/>
      <c r="B1183" s="14"/>
      <c r="C1183" s="39"/>
      <c r="D1183" s="39"/>
      <c r="E1183" s="27"/>
      <c r="F1183" s="16"/>
      <c r="G1183" s="17"/>
      <c r="H1183" s="17"/>
      <c r="I1183" s="38" t="str">
        <f>IF($J1183&lt;&gt;"",(IF($J1183="Part RC demandée &lt;&gt; Part RC calculée",VLOOKUP($J1183,'Listes déroulantes'!$F$2:$H$26,2,FALSE)&amp;$O1183&amp;"
"&amp;$P1183&amp;VLOOKUP($J1183,'Listes déroulantes'!$F$2:$H$26,3,FALSE),IF($J1183="Montant total demandé &lt;&gt; de montant calculé",VLOOKUP($J1183,'Listes déroulantes'!$F$2:$H$26,2,FALSE)&amp;$N1183&amp;"
"&amp;$P1183&amp;"
"&amp;VLOOKUP($J1183,'Listes déroulantes'!$F$2:$H$26,3,FALSE),CONCATENATE(IF(ISNA(VLOOKUP($J1183,'Listes déroulantes'!$F$2:$I$26,2,FALSE)),"",VLOOKUP($J1183,'Listes déroulantes'!$F$2:$I$26,2,FALSE)),IF($L1183&lt;&gt;"",TEXT($L1183,CONCATENATE("jj/mm/aaaa","")),""),VLOOKUP($J1183,'Listes déroulantes'!$F$2:$I$26,3,FALSE)," ",$K1183," ",$N1183," ",$M1183,"
",$P1183,VLOOKUP($J1183,'Listes déroulantes'!$F$2:$I$26,4,FALSE))))),"")</f>
        <v/>
      </c>
      <c r="J1183" s="28"/>
      <c r="K1183" s="18"/>
      <c r="L1183" s="19"/>
      <c r="M1183" s="18"/>
      <c r="N1183" s="15"/>
      <c r="O1183" s="15"/>
      <c r="P1183" s="20"/>
      <c r="Q1183" s="36"/>
      <c r="R1183" s="36"/>
      <c r="S1183" s="37"/>
      <c r="T1183" s="37"/>
      <c r="U1183" s="37"/>
      <c r="V1183" s="37"/>
      <c r="W1183" s="37"/>
      <c r="X1183" s="37"/>
      <c r="Y1183" s="37"/>
      <c r="Z1183" s="37"/>
    </row>
    <row r="1184" spans="1:26" s="29" customFormat="1" x14ac:dyDescent="0.25">
      <c r="A1184" s="13"/>
      <c r="B1184" s="14"/>
      <c r="C1184" s="39"/>
      <c r="D1184" s="39"/>
      <c r="E1184" s="27"/>
      <c r="F1184" s="16"/>
      <c r="G1184" s="17"/>
      <c r="H1184" s="17"/>
      <c r="I1184" s="38" t="str">
        <f>IF($J1184&lt;&gt;"",(IF($J1184="Part RC demandée &lt;&gt; Part RC calculée",VLOOKUP($J1184,'Listes déroulantes'!$F$2:$H$26,2,FALSE)&amp;$O1184&amp;"
"&amp;$P1184&amp;VLOOKUP($J1184,'Listes déroulantes'!$F$2:$H$26,3,FALSE),IF($J1184="Montant total demandé &lt;&gt; de montant calculé",VLOOKUP($J1184,'Listes déroulantes'!$F$2:$H$26,2,FALSE)&amp;$N1184&amp;"
"&amp;$P1184&amp;"
"&amp;VLOOKUP($J1184,'Listes déroulantes'!$F$2:$H$26,3,FALSE),CONCATENATE(IF(ISNA(VLOOKUP($J1184,'Listes déroulantes'!$F$2:$I$26,2,FALSE)),"",VLOOKUP($J1184,'Listes déroulantes'!$F$2:$I$26,2,FALSE)),IF($L1184&lt;&gt;"",TEXT($L1184,CONCATENATE("jj/mm/aaaa","")),""),VLOOKUP($J1184,'Listes déroulantes'!$F$2:$I$26,3,FALSE)," ",$K1184," ",$N1184," ",$M1184,"
",$P1184,VLOOKUP($J1184,'Listes déroulantes'!$F$2:$I$26,4,FALSE))))),"")</f>
        <v/>
      </c>
      <c r="J1184" s="28"/>
      <c r="K1184" s="18"/>
      <c r="L1184" s="19"/>
      <c r="M1184" s="18"/>
      <c r="N1184" s="15"/>
      <c r="O1184" s="15"/>
      <c r="P1184" s="20"/>
      <c r="Q1184" s="36"/>
      <c r="R1184" s="36"/>
      <c r="S1184" s="37"/>
      <c r="T1184" s="37"/>
      <c r="U1184" s="37"/>
      <c r="V1184" s="37"/>
      <c r="W1184" s="37"/>
      <c r="X1184" s="37"/>
      <c r="Y1184" s="37"/>
      <c r="Z1184" s="37"/>
    </row>
    <row r="1185" spans="1:26" s="29" customFormat="1" x14ac:dyDescent="0.25">
      <c r="A1185" s="13"/>
      <c r="B1185" s="14"/>
      <c r="C1185" s="39"/>
      <c r="D1185" s="39"/>
      <c r="E1185" s="27"/>
      <c r="F1185" s="16"/>
      <c r="G1185" s="17"/>
      <c r="H1185" s="17"/>
      <c r="I1185" s="38" t="str">
        <f>IF($J1185&lt;&gt;"",(IF($J1185="Part RC demandée &lt;&gt; Part RC calculée",VLOOKUP($J1185,'Listes déroulantes'!$F$2:$H$26,2,FALSE)&amp;$O1185&amp;"
"&amp;$P1185&amp;VLOOKUP($J1185,'Listes déroulantes'!$F$2:$H$26,3,FALSE),IF($J1185="Montant total demandé &lt;&gt; de montant calculé",VLOOKUP($J1185,'Listes déroulantes'!$F$2:$H$26,2,FALSE)&amp;$N1185&amp;"
"&amp;$P1185&amp;"
"&amp;VLOOKUP($J1185,'Listes déroulantes'!$F$2:$H$26,3,FALSE),CONCATENATE(IF(ISNA(VLOOKUP($J1185,'Listes déroulantes'!$F$2:$I$26,2,FALSE)),"",VLOOKUP($J1185,'Listes déroulantes'!$F$2:$I$26,2,FALSE)),IF($L1185&lt;&gt;"",TEXT($L1185,CONCATENATE("jj/mm/aaaa","")),""),VLOOKUP($J1185,'Listes déroulantes'!$F$2:$I$26,3,FALSE)," ",$K1185," ",$N1185," ",$M1185,"
",$P1185,VLOOKUP($J1185,'Listes déroulantes'!$F$2:$I$26,4,FALSE))))),"")</f>
        <v/>
      </c>
      <c r="J1185" s="28"/>
      <c r="K1185" s="18"/>
      <c r="L1185" s="19"/>
      <c r="M1185" s="18"/>
      <c r="N1185" s="15"/>
      <c r="O1185" s="15"/>
      <c r="P1185" s="20"/>
      <c r="Q1185" s="36"/>
      <c r="R1185" s="36"/>
      <c r="S1185" s="37"/>
      <c r="T1185" s="37"/>
      <c r="U1185" s="37"/>
      <c r="V1185" s="37"/>
      <c r="W1185" s="37"/>
      <c r="X1185" s="37"/>
      <c r="Y1185" s="37"/>
      <c r="Z1185" s="37"/>
    </row>
    <row r="1186" spans="1:26" s="29" customFormat="1" x14ac:dyDescent="0.25">
      <c r="A1186" s="13"/>
      <c r="B1186" s="14"/>
      <c r="C1186" s="39"/>
      <c r="D1186" s="39"/>
      <c r="E1186" s="27"/>
      <c r="F1186" s="16"/>
      <c r="G1186" s="17"/>
      <c r="H1186" s="17"/>
      <c r="I1186" s="38" t="str">
        <f>IF($J1186&lt;&gt;"",(IF($J1186="Part RC demandée &lt;&gt; Part RC calculée",VLOOKUP($J1186,'Listes déroulantes'!$F$2:$H$26,2,FALSE)&amp;$O1186&amp;"
"&amp;$P1186&amp;VLOOKUP($J1186,'Listes déroulantes'!$F$2:$H$26,3,FALSE),IF($J1186="Montant total demandé &lt;&gt; de montant calculé",VLOOKUP($J1186,'Listes déroulantes'!$F$2:$H$26,2,FALSE)&amp;$N1186&amp;"
"&amp;$P1186&amp;"
"&amp;VLOOKUP($J1186,'Listes déroulantes'!$F$2:$H$26,3,FALSE),CONCATENATE(IF(ISNA(VLOOKUP($J1186,'Listes déroulantes'!$F$2:$I$26,2,FALSE)),"",VLOOKUP($J1186,'Listes déroulantes'!$F$2:$I$26,2,FALSE)),IF($L1186&lt;&gt;"",TEXT($L1186,CONCATENATE("jj/mm/aaaa","")),""),VLOOKUP($J1186,'Listes déroulantes'!$F$2:$I$26,3,FALSE)," ",$K1186," ",$N1186," ",$M1186,"
",$P1186,VLOOKUP($J1186,'Listes déroulantes'!$F$2:$I$26,4,FALSE))))),"")</f>
        <v/>
      </c>
      <c r="J1186" s="28"/>
      <c r="K1186" s="18"/>
      <c r="L1186" s="19"/>
      <c r="M1186" s="18"/>
      <c r="N1186" s="15"/>
      <c r="O1186" s="15"/>
      <c r="P1186" s="20"/>
      <c r="Q1186" s="36"/>
      <c r="R1186" s="36"/>
      <c r="S1186" s="37"/>
      <c r="T1186" s="37"/>
      <c r="U1186" s="37"/>
      <c r="V1186" s="37"/>
      <c r="W1186" s="37"/>
      <c r="X1186" s="37"/>
      <c r="Y1186" s="37"/>
      <c r="Z1186" s="37"/>
    </row>
    <row r="1187" spans="1:26" s="29" customFormat="1" x14ac:dyDescent="0.25">
      <c r="A1187" s="13"/>
      <c r="B1187" s="14"/>
      <c r="C1187" s="39"/>
      <c r="D1187" s="39"/>
      <c r="E1187" s="27"/>
      <c r="F1187" s="16"/>
      <c r="G1187" s="17"/>
      <c r="H1187" s="17"/>
      <c r="I1187" s="38" t="str">
        <f>IF($J1187&lt;&gt;"",(IF($J1187="Part RC demandée &lt;&gt; Part RC calculée",VLOOKUP($J1187,'Listes déroulantes'!$F$2:$H$26,2,FALSE)&amp;$O1187&amp;"
"&amp;$P1187&amp;VLOOKUP($J1187,'Listes déroulantes'!$F$2:$H$26,3,FALSE),IF($J1187="Montant total demandé &lt;&gt; de montant calculé",VLOOKUP($J1187,'Listes déroulantes'!$F$2:$H$26,2,FALSE)&amp;$N1187&amp;"
"&amp;$P1187&amp;"
"&amp;VLOOKUP($J1187,'Listes déroulantes'!$F$2:$H$26,3,FALSE),CONCATENATE(IF(ISNA(VLOOKUP($J1187,'Listes déroulantes'!$F$2:$I$26,2,FALSE)),"",VLOOKUP($J1187,'Listes déroulantes'!$F$2:$I$26,2,FALSE)),IF($L1187&lt;&gt;"",TEXT($L1187,CONCATENATE("jj/mm/aaaa","")),""),VLOOKUP($J1187,'Listes déroulantes'!$F$2:$I$26,3,FALSE)," ",$K1187," ",$N1187," ",$M1187,"
",$P1187,VLOOKUP($J1187,'Listes déroulantes'!$F$2:$I$26,4,FALSE))))),"")</f>
        <v/>
      </c>
      <c r="J1187" s="28"/>
      <c r="K1187" s="18"/>
      <c r="L1187" s="19"/>
      <c r="M1187" s="18"/>
      <c r="N1187" s="15"/>
      <c r="O1187" s="15"/>
      <c r="P1187" s="20"/>
      <c r="Q1187" s="36"/>
      <c r="R1187" s="36"/>
      <c r="S1187" s="37"/>
      <c r="T1187" s="37"/>
      <c r="U1187" s="37"/>
      <c r="V1187" s="37"/>
      <c r="W1187" s="37"/>
      <c r="X1187" s="37"/>
      <c r="Y1187" s="37"/>
      <c r="Z1187" s="37"/>
    </row>
    <row r="1188" spans="1:26" s="29" customFormat="1" x14ac:dyDescent="0.25">
      <c r="A1188" s="13"/>
      <c r="B1188" s="14"/>
      <c r="C1188" s="39"/>
      <c r="D1188" s="39"/>
      <c r="E1188" s="27"/>
      <c r="F1188" s="16"/>
      <c r="G1188" s="17"/>
      <c r="H1188" s="17"/>
      <c r="I1188" s="38" t="str">
        <f>IF($J1188&lt;&gt;"",(IF($J1188="Part RC demandée &lt;&gt; Part RC calculée",VLOOKUP($J1188,'Listes déroulantes'!$F$2:$H$26,2,FALSE)&amp;$O1188&amp;"
"&amp;$P1188&amp;VLOOKUP($J1188,'Listes déroulantes'!$F$2:$H$26,3,FALSE),IF($J1188="Montant total demandé &lt;&gt; de montant calculé",VLOOKUP($J1188,'Listes déroulantes'!$F$2:$H$26,2,FALSE)&amp;$N1188&amp;"
"&amp;$P1188&amp;"
"&amp;VLOOKUP($J1188,'Listes déroulantes'!$F$2:$H$26,3,FALSE),CONCATENATE(IF(ISNA(VLOOKUP($J1188,'Listes déroulantes'!$F$2:$I$26,2,FALSE)),"",VLOOKUP($J1188,'Listes déroulantes'!$F$2:$I$26,2,FALSE)),IF($L1188&lt;&gt;"",TEXT($L1188,CONCATENATE("jj/mm/aaaa","")),""),VLOOKUP($J1188,'Listes déroulantes'!$F$2:$I$26,3,FALSE)," ",$K1188," ",$N1188," ",$M1188,"
",$P1188,VLOOKUP($J1188,'Listes déroulantes'!$F$2:$I$26,4,FALSE))))),"")</f>
        <v/>
      </c>
      <c r="J1188" s="28"/>
      <c r="K1188" s="18"/>
      <c r="L1188" s="19"/>
      <c r="M1188" s="18"/>
      <c r="N1188" s="15"/>
      <c r="O1188" s="15"/>
      <c r="P1188" s="20"/>
      <c r="Q1188" s="36"/>
      <c r="R1188" s="36"/>
      <c r="S1188" s="37"/>
      <c r="T1188" s="37"/>
      <c r="U1188" s="37"/>
      <c r="V1188" s="37"/>
      <c r="W1188" s="37"/>
      <c r="X1188" s="37"/>
      <c r="Y1188" s="37"/>
      <c r="Z1188" s="37"/>
    </row>
    <row r="1189" spans="1:26" s="29" customFormat="1" x14ac:dyDescent="0.25">
      <c r="A1189" s="13"/>
      <c r="B1189" s="14"/>
      <c r="C1189" s="39"/>
      <c r="D1189" s="39"/>
      <c r="E1189" s="27"/>
      <c r="F1189" s="16"/>
      <c r="G1189" s="17"/>
      <c r="H1189" s="17"/>
      <c r="I1189" s="38" t="str">
        <f>IF($J1189&lt;&gt;"",(IF($J1189="Part RC demandée &lt;&gt; Part RC calculée",VLOOKUP($J1189,'Listes déroulantes'!$F$2:$H$26,2,FALSE)&amp;$O1189&amp;"
"&amp;$P1189&amp;VLOOKUP($J1189,'Listes déroulantes'!$F$2:$H$26,3,FALSE),IF($J1189="Montant total demandé &lt;&gt; de montant calculé",VLOOKUP($J1189,'Listes déroulantes'!$F$2:$H$26,2,FALSE)&amp;$N1189&amp;"
"&amp;$P1189&amp;"
"&amp;VLOOKUP($J1189,'Listes déroulantes'!$F$2:$H$26,3,FALSE),CONCATENATE(IF(ISNA(VLOOKUP($J1189,'Listes déroulantes'!$F$2:$I$26,2,FALSE)),"",VLOOKUP($J1189,'Listes déroulantes'!$F$2:$I$26,2,FALSE)),IF($L1189&lt;&gt;"",TEXT($L1189,CONCATENATE("jj/mm/aaaa","")),""),VLOOKUP($J1189,'Listes déroulantes'!$F$2:$I$26,3,FALSE)," ",$K1189," ",$N1189," ",$M1189,"
",$P1189,VLOOKUP($J1189,'Listes déroulantes'!$F$2:$I$26,4,FALSE))))),"")</f>
        <v/>
      </c>
      <c r="J1189" s="28"/>
      <c r="K1189" s="18"/>
      <c r="L1189" s="19"/>
      <c r="M1189" s="18"/>
      <c r="N1189" s="15"/>
      <c r="O1189" s="15"/>
      <c r="P1189" s="20"/>
      <c r="Q1189" s="36"/>
      <c r="R1189" s="36"/>
      <c r="S1189" s="37"/>
      <c r="T1189" s="37"/>
      <c r="U1189" s="37"/>
      <c r="V1189" s="37"/>
      <c r="W1189" s="37"/>
      <c r="X1189" s="37"/>
      <c r="Y1189" s="37"/>
      <c r="Z1189" s="37"/>
    </row>
    <row r="1190" spans="1:26" s="29" customFormat="1" x14ac:dyDescent="0.25">
      <c r="A1190" s="13"/>
      <c r="B1190" s="14"/>
      <c r="C1190" s="39"/>
      <c r="D1190" s="39"/>
      <c r="E1190" s="27"/>
      <c r="F1190" s="16"/>
      <c r="G1190" s="17"/>
      <c r="H1190" s="17"/>
      <c r="I1190" s="38" t="str">
        <f>IF($J1190&lt;&gt;"",(IF($J1190="Part RC demandée &lt;&gt; Part RC calculée",VLOOKUP($J1190,'Listes déroulantes'!$F$2:$H$26,2,FALSE)&amp;$O1190&amp;"
"&amp;$P1190&amp;VLOOKUP($J1190,'Listes déroulantes'!$F$2:$H$26,3,FALSE),IF($J1190="Montant total demandé &lt;&gt; de montant calculé",VLOOKUP($J1190,'Listes déroulantes'!$F$2:$H$26,2,FALSE)&amp;$N1190&amp;"
"&amp;$P1190&amp;"
"&amp;VLOOKUP($J1190,'Listes déroulantes'!$F$2:$H$26,3,FALSE),CONCATENATE(IF(ISNA(VLOOKUP($J1190,'Listes déroulantes'!$F$2:$I$26,2,FALSE)),"",VLOOKUP($J1190,'Listes déroulantes'!$F$2:$I$26,2,FALSE)),IF($L1190&lt;&gt;"",TEXT($L1190,CONCATENATE("jj/mm/aaaa","")),""),VLOOKUP($J1190,'Listes déroulantes'!$F$2:$I$26,3,FALSE)," ",$K1190," ",$N1190," ",$M1190,"
",$P1190,VLOOKUP($J1190,'Listes déroulantes'!$F$2:$I$26,4,FALSE))))),"")</f>
        <v/>
      </c>
      <c r="J1190" s="28"/>
      <c r="K1190" s="18"/>
      <c r="L1190" s="19"/>
      <c r="M1190" s="18"/>
      <c r="N1190" s="15"/>
      <c r="O1190" s="15"/>
      <c r="P1190" s="20"/>
      <c r="Q1190" s="36"/>
      <c r="R1190" s="36"/>
      <c r="S1190" s="37"/>
      <c r="T1190" s="37"/>
      <c r="U1190" s="37"/>
      <c r="V1190" s="37"/>
      <c r="W1190" s="37"/>
      <c r="X1190" s="37"/>
      <c r="Y1190" s="37"/>
      <c r="Z1190" s="37"/>
    </row>
    <row r="1191" spans="1:26" s="29" customFormat="1" x14ac:dyDescent="0.25">
      <c r="A1191" s="13"/>
      <c r="B1191" s="14"/>
      <c r="C1191" s="39"/>
      <c r="D1191" s="39"/>
      <c r="E1191" s="27"/>
      <c r="F1191" s="16"/>
      <c r="G1191" s="17"/>
      <c r="H1191" s="17"/>
      <c r="I1191" s="38" t="str">
        <f>IF($J1191&lt;&gt;"",(IF($J1191="Part RC demandée &lt;&gt; Part RC calculée",VLOOKUP($J1191,'Listes déroulantes'!$F$2:$H$26,2,FALSE)&amp;$O1191&amp;"
"&amp;$P1191&amp;VLOOKUP($J1191,'Listes déroulantes'!$F$2:$H$26,3,FALSE),IF($J1191="Montant total demandé &lt;&gt; de montant calculé",VLOOKUP($J1191,'Listes déroulantes'!$F$2:$H$26,2,FALSE)&amp;$N1191&amp;"
"&amp;$P1191&amp;"
"&amp;VLOOKUP($J1191,'Listes déroulantes'!$F$2:$H$26,3,FALSE),CONCATENATE(IF(ISNA(VLOOKUP($J1191,'Listes déroulantes'!$F$2:$I$26,2,FALSE)),"",VLOOKUP($J1191,'Listes déroulantes'!$F$2:$I$26,2,FALSE)),IF($L1191&lt;&gt;"",TEXT($L1191,CONCATENATE("jj/mm/aaaa","")),""),VLOOKUP($J1191,'Listes déroulantes'!$F$2:$I$26,3,FALSE)," ",$K1191," ",$N1191," ",$M1191,"
",$P1191,VLOOKUP($J1191,'Listes déroulantes'!$F$2:$I$26,4,FALSE))))),"")</f>
        <v/>
      </c>
      <c r="J1191" s="28"/>
      <c r="K1191" s="18"/>
      <c r="L1191" s="19"/>
      <c r="M1191" s="18"/>
      <c r="N1191" s="15"/>
      <c r="O1191" s="15"/>
      <c r="P1191" s="20"/>
      <c r="Q1191" s="36"/>
      <c r="R1191" s="36"/>
      <c r="S1191" s="37"/>
      <c r="T1191" s="37"/>
      <c r="U1191" s="37"/>
      <c r="V1191" s="37"/>
      <c r="W1191" s="37"/>
      <c r="X1191" s="37"/>
      <c r="Y1191" s="37"/>
      <c r="Z1191" s="37"/>
    </row>
    <row r="1192" spans="1:26" s="29" customFormat="1" x14ac:dyDescent="0.25">
      <c r="A1192" s="13"/>
      <c r="B1192" s="14"/>
      <c r="C1192" s="39"/>
      <c r="D1192" s="39"/>
      <c r="E1192" s="27"/>
      <c r="F1192" s="16"/>
      <c r="G1192" s="17"/>
      <c r="H1192" s="17"/>
      <c r="I1192" s="38" t="str">
        <f>IF($J1192&lt;&gt;"",(IF($J1192="Part RC demandée &lt;&gt; Part RC calculée",VLOOKUP($J1192,'Listes déroulantes'!$F$2:$H$26,2,FALSE)&amp;$O1192&amp;"
"&amp;$P1192&amp;VLOOKUP($J1192,'Listes déroulantes'!$F$2:$H$26,3,FALSE),IF($J1192="Montant total demandé &lt;&gt; de montant calculé",VLOOKUP($J1192,'Listes déroulantes'!$F$2:$H$26,2,FALSE)&amp;$N1192&amp;"
"&amp;$P1192&amp;"
"&amp;VLOOKUP($J1192,'Listes déroulantes'!$F$2:$H$26,3,FALSE),CONCATENATE(IF(ISNA(VLOOKUP($J1192,'Listes déroulantes'!$F$2:$I$26,2,FALSE)),"",VLOOKUP($J1192,'Listes déroulantes'!$F$2:$I$26,2,FALSE)),IF($L1192&lt;&gt;"",TEXT($L1192,CONCATENATE("jj/mm/aaaa","")),""),VLOOKUP($J1192,'Listes déroulantes'!$F$2:$I$26,3,FALSE)," ",$K1192," ",$N1192," ",$M1192,"
",$P1192,VLOOKUP($J1192,'Listes déroulantes'!$F$2:$I$26,4,FALSE))))),"")</f>
        <v/>
      </c>
      <c r="J1192" s="28"/>
      <c r="K1192" s="18"/>
      <c r="L1192" s="19"/>
      <c r="M1192" s="18"/>
      <c r="N1192" s="15"/>
      <c r="O1192" s="15"/>
      <c r="P1192" s="20"/>
      <c r="Q1192" s="36"/>
      <c r="R1192" s="36"/>
      <c r="S1192" s="37"/>
      <c r="T1192" s="37"/>
      <c r="U1192" s="37"/>
      <c r="V1192" s="37"/>
      <c r="W1192" s="37"/>
      <c r="X1192" s="37"/>
      <c r="Y1192" s="37"/>
      <c r="Z1192" s="37"/>
    </row>
    <row r="1193" spans="1:26" s="29" customFormat="1" x14ac:dyDescent="0.25">
      <c r="A1193" s="13"/>
      <c r="B1193" s="14"/>
      <c r="C1193" s="39"/>
      <c r="D1193" s="39"/>
      <c r="E1193" s="27"/>
      <c r="F1193" s="16"/>
      <c r="G1193" s="17"/>
      <c r="H1193" s="17"/>
      <c r="I1193" s="38" t="str">
        <f>IF($J1193&lt;&gt;"",(IF($J1193="Part RC demandée &lt;&gt; Part RC calculée",VLOOKUP($J1193,'Listes déroulantes'!$F$2:$H$26,2,FALSE)&amp;$O1193&amp;"
"&amp;$P1193&amp;VLOOKUP($J1193,'Listes déroulantes'!$F$2:$H$26,3,FALSE),IF($J1193="Montant total demandé &lt;&gt; de montant calculé",VLOOKUP($J1193,'Listes déroulantes'!$F$2:$H$26,2,FALSE)&amp;$N1193&amp;"
"&amp;$P1193&amp;"
"&amp;VLOOKUP($J1193,'Listes déroulantes'!$F$2:$H$26,3,FALSE),CONCATENATE(IF(ISNA(VLOOKUP($J1193,'Listes déroulantes'!$F$2:$I$26,2,FALSE)),"",VLOOKUP($J1193,'Listes déroulantes'!$F$2:$I$26,2,FALSE)),IF($L1193&lt;&gt;"",TEXT($L1193,CONCATENATE("jj/mm/aaaa","")),""),VLOOKUP($J1193,'Listes déroulantes'!$F$2:$I$26,3,FALSE)," ",$K1193," ",$N1193," ",$M1193,"
",$P1193,VLOOKUP($J1193,'Listes déroulantes'!$F$2:$I$26,4,FALSE))))),"")</f>
        <v/>
      </c>
      <c r="J1193" s="28"/>
      <c r="K1193" s="18"/>
      <c r="L1193" s="19"/>
      <c r="M1193" s="18"/>
      <c r="N1193" s="15"/>
      <c r="O1193" s="15"/>
      <c r="P1193" s="20"/>
      <c r="Q1193" s="36"/>
      <c r="R1193" s="36"/>
      <c r="S1193" s="37"/>
      <c r="T1193" s="37"/>
      <c r="U1193" s="37"/>
      <c r="V1193" s="37"/>
      <c r="W1193" s="37"/>
      <c r="X1193" s="37"/>
      <c r="Y1193" s="37"/>
      <c r="Z1193" s="37"/>
    </row>
    <row r="1194" spans="1:26" s="29" customFormat="1" x14ac:dyDescent="0.25">
      <c r="A1194" s="13"/>
      <c r="B1194" s="14"/>
      <c r="C1194" s="39"/>
      <c r="D1194" s="39"/>
      <c r="E1194" s="27"/>
      <c r="F1194" s="16"/>
      <c r="G1194" s="17"/>
      <c r="H1194" s="17"/>
      <c r="I1194" s="38" t="str">
        <f>IF($J1194&lt;&gt;"",(IF($J1194="Part RC demandée &lt;&gt; Part RC calculée",VLOOKUP($J1194,'Listes déroulantes'!$F$2:$H$26,2,FALSE)&amp;$O1194&amp;"
"&amp;$P1194&amp;VLOOKUP($J1194,'Listes déroulantes'!$F$2:$H$26,3,FALSE),IF($J1194="Montant total demandé &lt;&gt; de montant calculé",VLOOKUP($J1194,'Listes déroulantes'!$F$2:$H$26,2,FALSE)&amp;$N1194&amp;"
"&amp;$P1194&amp;"
"&amp;VLOOKUP($J1194,'Listes déroulantes'!$F$2:$H$26,3,FALSE),CONCATENATE(IF(ISNA(VLOOKUP($J1194,'Listes déroulantes'!$F$2:$I$26,2,FALSE)),"",VLOOKUP($J1194,'Listes déroulantes'!$F$2:$I$26,2,FALSE)),IF($L1194&lt;&gt;"",TEXT($L1194,CONCATENATE("jj/mm/aaaa","")),""),VLOOKUP($J1194,'Listes déroulantes'!$F$2:$I$26,3,FALSE)," ",$K1194," ",$N1194," ",$M1194,"
",$P1194,VLOOKUP($J1194,'Listes déroulantes'!$F$2:$I$26,4,FALSE))))),"")</f>
        <v/>
      </c>
      <c r="J1194" s="28"/>
      <c r="K1194" s="18"/>
      <c r="L1194" s="19"/>
      <c r="M1194" s="18"/>
      <c r="N1194" s="15"/>
      <c r="O1194" s="15"/>
      <c r="P1194" s="20"/>
      <c r="Q1194" s="36"/>
      <c r="R1194" s="36"/>
      <c r="S1194" s="37"/>
      <c r="T1194" s="37"/>
      <c r="U1194" s="37"/>
      <c r="V1194" s="37"/>
      <c r="W1194" s="37"/>
      <c r="X1194" s="37"/>
      <c r="Y1194" s="37"/>
      <c r="Z1194" s="37"/>
    </row>
    <row r="1195" spans="1:26" s="29" customFormat="1" x14ac:dyDescent="0.25">
      <c r="A1195" s="13"/>
      <c r="B1195" s="14"/>
      <c r="C1195" s="39"/>
      <c r="D1195" s="39"/>
      <c r="E1195" s="27"/>
      <c r="F1195" s="16"/>
      <c r="G1195" s="17"/>
      <c r="H1195" s="17"/>
      <c r="I1195" s="38" t="str">
        <f>IF($J1195&lt;&gt;"",(IF($J1195="Part RC demandée &lt;&gt; Part RC calculée",VLOOKUP($J1195,'Listes déroulantes'!$F$2:$H$26,2,FALSE)&amp;$O1195&amp;"
"&amp;$P1195&amp;VLOOKUP($J1195,'Listes déroulantes'!$F$2:$H$26,3,FALSE),IF($J1195="Montant total demandé &lt;&gt; de montant calculé",VLOOKUP($J1195,'Listes déroulantes'!$F$2:$H$26,2,FALSE)&amp;$N1195&amp;"
"&amp;$P1195&amp;"
"&amp;VLOOKUP($J1195,'Listes déroulantes'!$F$2:$H$26,3,FALSE),CONCATENATE(IF(ISNA(VLOOKUP($J1195,'Listes déroulantes'!$F$2:$I$26,2,FALSE)),"",VLOOKUP($J1195,'Listes déroulantes'!$F$2:$I$26,2,FALSE)),IF($L1195&lt;&gt;"",TEXT($L1195,CONCATENATE("jj/mm/aaaa","")),""),VLOOKUP($J1195,'Listes déroulantes'!$F$2:$I$26,3,FALSE)," ",$K1195," ",$N1195," ",$M1195,"
",$P1195,VLOOKUP($J1195,'Listes déroulantes'!$F$2:$I$26,4,FALSE))))),"")</f>
        <v/>
      </c>
      <c r="J1195" s="28"/>
      <c r="K1195" s="18"/>
      <c r="L1195" s="19"/>
      <c r="M1195" s="18"/>
      <c r="N1195" s="15"/>
      <c r="O1195" s="15"/>
      <c r="P1195" s="20"/>
      <c r="Q1195" s="36"/>
      <c r="R1195" s="36"/>
      <c r="S1195" s="37"/>
      <c r="T1195" s="37"/>
      <c r="U1195" s="37"/>
      <c r="V1195" s="37"/>
      <c r="W1195" s="37"/>
      <c r="X1195" s="37"/>
      <c r="Y1195" s="37"/>
      <c r="Z1195" s="37"/>
    </row>
    <row r="1196" spans="1:26" s="29" customFormat="1" x14ac:dyDescent="0.25">
      <c r="A1196" s="13"/>
      <c r="B1196" s="14"/>
      <c r="C1196" s="39"/>
      <c r="D1196" s="39"/>
      <c r="E1196" s="27"/>
      <c r="F1196" s="16"/>
      <c r="G1196" s="17"/>
      <c r="H1196" s="17"/>
      <c r="I1196" s="38" t="str">
        <f>IF($J1196&lt;&gt;"",(IF($J1196="Part RC demandée &lt;&gt; Part RC calculée",VLOOKUP($J1196,'Listes déroulantes'!$F$2:$H$26,2,FALSE)&amp;$O1196&amp;"
"&amp;$P1196&amp;VLOOKUP($J1196,'Listes déroulantes'!$F$2:$H$26,3,FALSE),IF($J1196="Montant total demandé &lt;&gt; de montant calculé",VLOOKUP($J1196,'Listes déroulantes'!$F$2:$H$26,2,FALSE)&amp;$N1196&amp;"
"&amp;$P1196&amp;"
"&amp;VLOOKUP($J1196,'Listes déroulantes'!$F$2:$H$26,3,FALSE),CONCATENATE(IF(ISNA(VLOOKUP($J1196,'Listes déroulantes'!$F$2:$I$26,2,FALSE)),"",VLOOKUP($J1196,'Listes déroulantes'!$F$2:$I$26,2,FALSE)),IF($L1196&lt;&gt;"",TEXT($L1196,CONCATENATE("jj/mm/aaaa","")),""),VLOOKUP($J1196,'Listes déroulantes'!$F$2:$I$26,3,FALSE)," ",$K1196," ",$N1196," ",$M1196,"
",$P1196,VLOOKUP($J1196,'Listes déroulantes'!$F$2:$I$26,4,FALSE))))),"")</f>
        <v/>
      </c>
      <c r="J1196" s="28"/>
      <c r="K1196" s="18"/>
      <c r="L1196" s="19"/>
      <c r="M1196" s="18"/>
      <c r="N1196" s="15"/>
      <c r="O1196" s="15"/>
      <c r="P1196" s="20"/>
      <c r="Q1196" s="36"/>
      <c r="R1196" s="36"/>
      <c r="S1196" s="37"/>
      <c r="T1196" s="37"/>
      <c r="U1196" s="37"/>
      <c r="V1196" s="37"/>
      <c r="W1196" s="37"/>
      <c r="X1196" s="37"/>
      <c r="Y1196" s="37"/>
      <c r="Z1196" s="37"/>
    </row>
    <row r="1197" spans="1:26" s="29" customFormat="1" x14ac:dyDescent="0.25">
      <c r="A1197" s="13"/>
      <c r="B1197" s="14"/>
      <c r="C1197" s="39"/>
      <c r="D1197" s="39"/>
      <c r="E1197" s="27"/>
      <c r="F1197" s="16"/>
      <c r="G1197" s="17"/>
      <c r="H1197" s="17"/>
      <c r="I1197" s="38" t="str">
        <f>IF($J1197&lt;&gt;"",(IF($J1197="Part RC demandée &lt;&gt; Part RC calculée",VLOOKUP($J1197,'Listes déroulantes'!$F$2:$H$26,2,FALSE)&amp;$O1197&amp;"
"&amp;$P1197&amp;VLOOKUP($J1197,'Listes déroulantes'!$F$2:$H$26,3,FALSE),IF($J1197="Montant total demandé &lt;&gt; de montant calculé",VLOOKUP($J1197,'Listes déroulantes'!$F$2:$H$26,2,FALSE)&amp;$N1197&amp;"
"&amp;$P1197&amp;"
"&amp;VLOOKUP($J1197,'Listes déroulantes'!$F$2:$H$26,3,FALSE),CONCATENATE(IF(ISNA(VLOOKUP($J1197,'Listes déroulantes'!$F$2:$I$26,2,FALSE)),"",VLOOKUP($J1197,'Listes déroulantes'!$F$2:$I$26,2,FALSE)),IF($L1197&lt;&gt;"",TEXT($L1197,CONCATENATE("jj/mm/aaaa","")),""),VLOOKUP($J1197,'Listes déroulantes'!$F$2:$I$26,3,FALSE)," ",$K1197," ",$N1197," ",$M1197,"
",$P1197,VLOOKUP($J1197,'Listes déroulantes'!$F$2:$I$26,4,FALSE))))),"")</f>
        <v/>
      </c>
      <c r="J1197" s="28"/>
      <c r="K1197" s="18"/>
      <c r="L1197" s="19"/>
      <c r="M1197" s="18"/>
      <c r="N1197" s="15"/>
      <c r="O1197" s="15"/>
      <c r="P1197" s="20"/>
      <c r="Q1197" s="36"/>
      <c r="R1197" s="36"/>
      <c r="S1197" s="37"/>
      <c r="T1197" s="37"/>
      <c r="U1197" s="37"/>
      <c r="V1197" s="37"/>
      <c r="W1197" s="37"/>
      <c r="X1197" s="37"/>
      <c r="Y1197" s="37"/>
      <c r="Z1197" s="37"/>
    </row>
    <row r="1198" spans="1:26" s="29" customFormat="1" x14ac:dyDescent="0.25">
      <c r="A1198" s="13"/>
      <c r="B1198" s="14"/>
      <c r="C1198" s="39"/>
      <c r="D1198" s="39"/>
      <c r="E1198" s="27"/>
      <c r="F1198" s="16"/>
      <c r="G1198" s="17"/>
      <c r="H1198" s="17"/>
      <c r="I1198" s="38" t="str">
        <f>IF($J1198&lt;&gt;"",(IF($J1198="Part RC demandée &lt;&gt; Part RC calculée",VLOOKUP($J1198,'Listes déroulantes'!$F$2:$H$26,2,FALSE)&amp;$O1198&amp;"
"&amp;$P1198&amp;VLOOKUP($J1198,'Listes déroulantes'!$F$2:$H$26,3,FALSE),IF($J1198="Montant total demandé &lt;&gt; de montant calculé",VLOOKUP($J1198,'Listes déroulantes'!$F$2:$H$26,2,FALSE)&amp;$N1198&amp;"
"&amp;$P1198&amp;"
"&amp;VLOOKUP($J1198,'Listes déroulantes'!$F$2:$H$26,3,FALSE),CONCATENATE(IF(ISNA(VLOOKUP($J1198,'Listes déroulantes'!$F$2:$I$26,2,FALSE)),"",VLOOKUP($J1198,'Listes déroulantes'!$F$2:$I$26,2,FALSE)),IF($L1198&lt;&gt;"",TEXT($L1198,CONCATENATE("jj/mm/aaaa","")),""),VLOOKUP($J1198,'Listes déroulantes'!$F$2:$I$26,3,FALSE)," ",$K1198," ",$N1198," ",$M1198,"
",$P1198,VLOOKUP($J1198,'Listes déroulantes'!$F$2:$I$26,4,FALSE))))),"")</f>
        <v/>
      </c>
      <c r="J1198" s="28"/>
      <c r="K1198" s="18"/>
      <c r="L1198" s="19"/>
      <c r="M1198" s="18"/>
      <c r="N1198" s="15"/>
      <c r="O1198" s="15"/>
      <c r="P1198" s="20"/>
      <c r="Q1198" s="36"/>
      <c r="R1198" s="36"/>
      <c r="S1198" s="37"/>
      <c r="T1198" s="37"/>
      <c r="U1198" s="37"/>
      <c r="V1198" s="37"/>
      <c r="W1198" s="37"/>
      <c r="X1198" s="37"/>
      <c r="Y1198" s="37"/>
      <c r="Z1198" s="37"/>
    </row>
    <row r="1199" spans="1:26" s="29" customFormat="1" x14ac:dyDescent="0.25">
      <c r="A1199" s="13"/>
      <c r="B1199" s="14"/>
      <c r="C1199" s="39"/>
      <c r="D1199" s="39"/>
      <c r="E1199" s="27"/>
      <c r="F1199" s="16"/>
      <c r="G1199" s="17"/>
      <c r="H1199" s="17"/>
      <c r="I1199" s="38" t="str">
        <f>IF($J1199&lt;&gt;"",(IF($J1199="Part RC demandée &lt;&gt; Part RC calculée",VLOOKUP($J1199,'Listes déroulantes'!$F$2:$H$26,2,FALSE)&amp;$O1199&amp;"
"&amp;$P1199&amp;VLOOKUP($J1199,'Listes déroulantes'!$F$2:$H$26,3,FALSE),IF($J1199="Montant total demandé &lt;&gt; de montant calculé",VLOOKUP($J1199,'Listes déroulantes'!$F$2:$H$26,2,FALSE)&amp;$N1199&amp;"
"&amp;$P1199&amp;"
"&amp;VLOOKUP($J1199,'Listes déroulantes'!$F$2:$H$26,3,FALSE),CONCATENATE(IF(ISNA(VLOOKUP($J1199,'Listes déroulantes'!$F$2:$I$26,2,FALSE)),"",VLOOKUP($J1199,'Listes déroulantes'!$F$2:$I$26,2,FALSE)),IF($L1199&lt;&gt;"",TEXT($L1199,CONCATENATE("jj/mm/aaaa","")),""),VLOOKUP($J1199,'Listes déroulantes'!$F$2:$I$26,3,FALSE)," ",$K1199," ",$N1199," ",$M1199,"
",$P1199,VLOOKUP($J1199,'Listes déroulantes'!$F$2:$I$26,4,FALSE))))),"")</f>
        <v/>
      </c>
      <c r="J1199" s="28"/>
      <c r="K1199" s="18"/>
      <c r="L1199" s="19"/>
      <c r="M1199" s="18"/>
      <c r="N1199" s="15"/>
      <c r="O1199" s="15"/>
      <c r="P1199" s="20"/>
      <c r="Q1199" s="36"/>
      <c r="R1199" s="36"/>
      <c r="S1199" s="37"/>
      <c r="T1199" s="37"/>
      <c r="U1199" s="37"/>
      <c r="V1199" s="37"/>
      <c r="W1199" s="37"/>
      <c r="X1199" s="37"/>
      <c r="Y1199" s="37"/>
      <c r="Z1199" s="37"/>
    </row>
    <row r="1200" spans="1:26" s="29" customFormat="1" x14ac:dyDescent="0.25">
      <c r="A1200" s="13"/>
      <c r="B1200" s="14"/>
      <c r="C1200" s="39"/>
      <c r="D1200" s="39"/>
      <c r="E1200" s="27"/>
      <c r="F1200" s="16"/>
      <c r="G1200" s="17"/>
      <c r="H1200" s="17"/>
      <c r="I1200" s="38" t="str">
        <f>IF($J1200&lt;&gt;"",(IF($J1200="Part RC demandée &lt;&gt; Part RC calculée",VLOOKUP($J1200,'Listes déroulantes'!$F$2:$H$26,2,FALSE)&amp;$O1200&amp;"
"&amp;$P1200&amp;VLOOKUP($J1200,'Listes déroulantes'!$F$2:$H$26,3,FALSE),IF($J1200="Montant total demandé &lt;&gt; de montant calculé",VLOOKUP($J1200,'Listes déroulantes'!$F$2:$H$26,2,FALSE)&amp;$N1200&amp;"
"&amp;$P1200&amp;"
"&amp;VLOOKUP($J1200,'Listes déroulantes'!$F$2:$H$26,3,FALSE),CONCATENATE(IF(ISNA(VLOOKUP($J1200,'Listes déroulantes'!$F$2:$I$26,2,FALSE)),"",VLOOKUP($J1200,'Listes déroulantes'!$F$2:$I$26,2,FALSE)),IF($L1200&lt;&gt;"",TEXT($L1200,CONCATENATE("jj/mm/aaaa","")),""),VLOOKUP($J1200,'Listes déroulantes'!$F$2:$I$26,3,FALSE)," ",$K1200," ",$N1200," ",$M1200,"
",$P1200,VLOOKUP($J1200,'Listes déroulantes'!$F$2:$I$26,4,FALSE))))),"")</f>
        <v/>
      </c>
      <c r="J1200" s="28"/>
      <c r="K1200" s="18"/>
      <c r="L1200" s="19"/>
      <c r="M1200" s="18"/>
      <c r="N1200" s="15"/>
      <c r="O1200" s="15"/>
      <c r="P1200" s="20"/>
      <c r="Q1200" s="36"/>
      <c r="R1200" s="36"/>
      <c r="S1200" s="37"/>
      <c r="T1200" s="37"/>
      <c r="U1200" s="37"/>
      <c r="V1200" s="37"/>
      <c r="W1200" s="37"/>
      <c r="X1200" s="37"/>
      <c r="Y1200" s="37"/>
      <c r="Z1200" s="37"/>
    </row>
    <row r="1201" spans="1:26" s="29" customFormat="1" x14ac:dyDescent="0.25">
      <c r="A1201" s="13"/>
      <c r="B1201" s="14"/>
      <c r="C1201" s="39"/>
      <c r="D1201" s="39"/>
      <c r="E1201" s="27"/>
      <c r="F1201" s="16"/>
      <c r="G1201" s="17"/>
      <c r="H1201" s="17"/>
      <c r="I1201" s="38" t="str">
        <f>IF($J1201&lt;&gt;"",(IF($J1201="Part RC demandée &lt;&gt; Part RC calculée",VLOOKUP($J1201,'Listes déroulantes'!$F$2:$H$26,2,FALSE)&amp;$O1201&amp;"
"&amp;$P1201&amp;VLOOKUP($J1201,'Listes déroulantes'!$F$2:$H$26,3,FALSE),IF($J1201="Montant total demandé &lt;&gt; de montant calculé",VLOOKUP($J1201,'Listes déroulantes'!$F$2:$H$26,2,FALSE)&amp;$N1201&amp;"
"&amp;$P1201&amp;"
"&amp;VLOOKUP($J1201,'Listes déroulantes'!$F$2:$H$26,3,FALSE),CONCATENATE(IF(ISNA(VLOOKUP($J1201,'Listes déroulantes'!$F$2:$I$26,2,FALSE)),"",VLOOKUP($J1201,'Listes déroulantes'!$F$2:$I$26,2,FALSE)),IF($L1201&lt;&gt;"",TEXT($L1201,CONCATENATE("jj/mm/aaaa","")),""),VLOOKUP($J1201,'Listes déroulantes'!$F$2:$I$26,3,FALSE)," ",$K1201," ",$N1201," ",$M1201,"
",$P1201,VLOOKUP($J1201,'Listes déroulantes'!$F$2:$I$26,4,FALSE))))),"")</f>
        <v/>
      </c>
      <c r="J1201" s="28"/>
      <c r="K1201" s="18"/>
      <c r="L1201" s="19"/>
      <c r="M1201" s="18"/>
      <c r="N1201" s="15"/>
      <c r="O1201" s="15"/>
      <c r="P1201" s="20"/>
      <c r="Q1201" s="36"/>
      <c r="R1201" s="36"/>
      <c r="S1201" s="37"/>
      <c r="T1201" s="37"/>
      <c r="U1201" s="37"/>
      <c r="V1201" s="37"/>
      <c r="W1201" s="37"/>
      <c r="X1201" s="37"/>
      <c r="Y1201" s="37"/>
      <c r="Z1201" s="37"/>
    </row>
    <row r="1202" spans="1:26" s="29" customFormat="1" x14ac:dyDescent="0.25">
      <c r="A1202" s="13"/>
      <c r="B1202" s="14"/>
      <c r="C1202" s="39"/>
      <c r="D1202" s="39"/>
      <c r="E1202" s="27"/>
      <c r="F1202" s="16"/>
      <c r="G1202" s="17"/>
      <c r="H1202" s="17"/>
      <c r="I1202" s="38" t="str">
        <f>IF($J1202&lt;&gt;"",(IF($J1202="Part RC demandée &lt;&gt; Part RC calculée",VLOOKUP($J1202,'Listes déroulantes'!$F$2:$H$26,2,FALSE)&amp;$O1202&amp;"
"&amp;$P1202&amp;VLOOKUP($J1202,'Listes déroulantes'!$F$2:$H$26,3,FALSE),IF($J1202="Montant total demandé &lt;&gt; de montant calculé",VLOOKUP($J1202,'Listes déroulantes'!$F$2:$H$26,2,FALSE)&amp;$N1202&amp;"
"&amp;$P1202&amp;"
"&amp;VLOOKUP($J1202,'Listes déroulantes'!$F$2:$H$26,3,FALSE),CONCATENATE(IF(ISNA(VLOOKUP($J1202,'Listes déroulantes'!$F$2:$I$26,2,FALSE)),"",VLOOKUP($J1202,'Listes déroulantes'!$F$2:$I$26,2,FALSE)),IF($L1202&lt;&gt;"",TEXT($L1202,CONCATENATE("jj/mm/aaaa","")),""),VLOOKUP($J1202,'Listes déroulantes'!$F$2:$I$26,3,FALSE)," ",$K1202," ",$N1202," ",$M1202,"
",$P1202,VLOOKUP($J1202,'Listes déroulantes'!$F$2:$I$26,4,FALSE))))),"")</f>
        <v/>
      </c>
      <c r="J1202" s="28"/>
      <c r="K1202" s="18"/>
      <c r="L1202" s="19"/>
      <c r="M1202" s="18"/>
      <c r="N1202" s="15"/>
      <c r="O1202" s="15"/>
      <c r="P1202" s="20"/>
      <c r="Q1202" s="36"/>
      <c r="R1202" s="36"/>
      <c r="S1202" s="37"/>
      <c r="T1202" s="37"/>
      <c r="U1202" s="37"/>
      <c r="V1202" s="37"/>
      <c r="W1202" s="37"/>
      <c r="X1202" s="37"/>
      <c r="Y1202" s="37"/>
      <c r="Z1202" s="37"/>
    </row>
    <row r="1203" spans="1:26" s="29" customFormat="1" x14ac:dyDescent="0.25">
      <c r="A1203" s="13"/>
      <c r="B1203" s="14"/>
      <c r="C1203" s="39"/>
      <c r="D1203" s="39"/>
      <c r="E1203" s="27"/>
      <c r="F1203" s="16"/>
      <c r="G1203" s="17"/>
      <c r="H1203" s="17"/>
      <c r="I1203" s="38" t="str">
        <f>IF($J1203&lt;&gt;"",(IF($J1203="Part RC demandée &lt;&gt; Part RC calculée",VLOOKUP($J1203,'Listes déroulantes'!$F$2:$H$26,2,FALSE)&amp;$O1203&amp;"
"&amp;$P1203&amp;VLOOKUP($J1203,'Listes déroulantes'!$F$2:$H$26,3,FALSE),IF($J1203="Montant total demandé &lt;&gt; de montant calculé",VLOOKUP($J1203,'Listes déroulantes'!$F$2:$H$26,2,FALSE)&amp;$N1203&amp;"
"&amp;$P1203&amp;"
"&amp;VLOOKUP($J1203,'Listes déroulantes'!$F$2:$H$26,3,FALSE),CONCATENATE(IF(ISNA(VLOOKUP($J1203,'Listes déroulantes'!$F$2:$I$26,2,FALSE)),"",VLOOKUP($J1203,'Listes déroulantes'!$F$2:$I$26,2,FALSE)),IF($L1203&lt;&gt;"",TEXT($L1203,CONCATENATE("jj/mm/aaaa","")),""),VLOOKUP($J1203,'Listes déroulantes'!$F$2:$I$26,3,FALSE)," ",$K1203," ",$N1203," ",$M1203,"
",$P1203,VLOOKUP($J1203,'Listes déroulantes'!$F$2:$I$26,4,FALSE))))),"")</f>
        <v/>
      </c>
      <c r="J1203" s="28"/>
      <c r="K1203" s="18"/>
      <c r="L1203" s="19"/>
      <c r="M1203" s="18"/>
      <c r="N1203" s="15"/>
      <c r="O1203" s="15"/>
      <c r="P1203" s="20"/>
      <c r="Q1203" s="36"/>
      <c r="R1203" s="36"/>
      <c r="S1203" s="37"/>
      <c r="T1203" s="37"/>
      <c r="U1203" s="37"/>
      <c r="V1203" s="37"/>
      <c r="W1203" s="37"/>
      <c r="X1203" s="37"/>
      <c r="Y1203" s="37"/>
      <c r="Z1203" s="37"/>
    </row>
    <row r="1204" spans="1:26" s="29" customFormat="1" x14ac:dyDescent="0.25">
      <c r="A1204" s="13"/>
      <c r="B1204" s="14"/>
      <c r="C1204" s="39"/>
      <c r="D1204" s="39"/>
      <c r="E1204" s="27"/>
      <c r="F1204" s="16"/>
      <c r="G1204" s="17"/>
      <c r="H1204" s="17"/>
      <c r="I1204" s="38" t="str">
        <f>IF($J1204&lt;&gt;"",(IF($J1204="Part RC demandée &lt;&gt; Part RC calculée",VLOOKUP($J1204,'Listes déroulantes'!$F$2:$H$26,2,FALSE)&amp;$O1204&amp;"
"&amp;$P1204&amp;VLOOKUP($J1204,'Listes déroulantes'!$F$2:$H$26,3,FALSE),IF($J1204="Montant total demandé &lt;&gt; de montant calculé",VLOOKUP($J1204,'Listes déroulantes'!$F$2:$H$26,2,FALSE)&amp;$N1204&amp;"
"&amp;$P1204&amp;"
"&amp;VLOOKUP($J1204,'Listes déroulantes'!$F$2:$H$26,3,FALSE),CONCATENATE(IF(ISNA(VLOOKUP($J1204,'Listes déroulantes'!$F$2:$I$26,2,FALSE)),"",VLOOKUP($J1204,'Listes déroulantes'!$F$2:$I$26,2,FALSE)),IF($L1204&lt;&gt;"",TEXT($L1204,CONCATENATE("jj/mm/aaaa","")),""),VLOOKUP($J1204,'Listes déroulantes'!$F$2:$I$26,3,FALSE)," ",$K1204," ",$N1204," ",$M1204,"
",$P1204,VLOOKUP($J1204,'Listes déroulantes'!$F$2:$I$26,4,FALSE))))),"")</f>
        <v/>
      </c>
      <c r="J1204" s="28"/>
      <c r="K1204" s="18"/>
      <c r="L1204" s="19"/>
      <c r="M1204" s="18"/>
      <c r="N1204" s="15"/>
      <c r="O1204" s="15"/>
      <c r="P1204" s="20"/>
      <c r="Q1204" s="36"/>
      <c r="R1204" s="36"/>
      <c r="S1204" s="37"/>
      <c r="T1204" s="37"/>
      <c r="U1204" s="37"/>
      <c r="V1204" s="37"/>
      <c r="W1204" s="37"/>
      <c r="X1204" s="37"/>
      <c r="Y1204" s="37"/>
      <c r="Z1204" s="37"/>
    </row>
    <row r="1205" spans="1:26" s="29" customFormat="1" x14ac:dyDescent="0.25">
      <c r="A1205" s="13"/>
      <c r="B1205" s="14"/>
      <c r="C1205" s="39"/>
      <c r="D1205" s="39"/>
      <c r="E1205" s="27"/>
      <c r="F1205" s="16"/>
      <c r="G1205" s="17"/>
      <c r="H1205" s="17"/>
      <c r="I1205" s="38" t="str">
        <f>IF($J1205&lt;&gt;"",(IF($J1205="Part RC demandée &lt;&gt; Part RC calculée",VLOOKUP($J1205,'Listes déroulantes'!$F$2:$H$26,2,FALSE)&amp;$O1205&amp;"
"&amp;$P1205&amp;VLOOKUP($J1205,'Listes déroulantes'!$F$2:$H$26,3,FALSE),IF($J1205="Montant total demandé &lt;&gt; de montant calculé",VLOOKUP($J1205,'Listes déroulantes'!$F$2:$H$26,2,FALSE)&amp;$N1205&amp;"
"&amp;$P1205&amp;"
"&amp;VLOOKUP($J1205,'Listes déroulantes'!$F$2:$H$26,3,FALSE),CONCATENATE(IF(ISNA(VLOOKUP($J1205,'Listes déroulantes'!$F$2:$I$26,2,FALSE)),"",VLOOKUP($J1205,'Listes déroulantes'!$F$2:$I$26,2,FALSE)),IF($L1205&lt;&gt;"",TEXT($L1205,CONCATENATE("jj/mm/aaaa","")),""),VLOOKUP($J1205,'Listes déroulantes'!$F$2:$I$26,3,FALSE)," ",$K1205," ",$N1205," ",$M1205,"
",$P1205,VLOOKUP($J1205,'Listes déroulantes'!$F$2:$I$26,4,FALSE))))),"")</f>
        <v/>
      </c>
      <c r="J1205" s="28"/>
      <c r="K1205" s="18"/>
      <c r="L1205" s="19"/>
      <c r="M1205" s="18"/>
      <c r="N1205" s="15"/>
      <c r="O1205" s="15"/>
      <c r="P1205" s="20"/>
      <c r="Q1205" s="36"/>
      <c r="R1205" s="36"/>
      <c r="S1205" s="37"/>
      <c r="T1205" s="37"/>
      <c r="U1205" s="37"/>
      <c r="V1205" s="37"/>
      <c r="W1205" s="37"/>
      <c r="X1205" s="37"/>
      <c r="Y1205" s="37"/>
      <c r="Z1205" s="37"/>
    </row>
    <row r="1206" spans="1:26" s="29" customFormat="1" x14ac:dyDescent="0.25">
      <c r="A1206" s="13"/>
      <c r="B1206" s="14"/>
      <c r="C1206" s="39"/>
      <c r="D1206" s="39"/>
      <c r="E1206" s="27"/>
      <c r="F1206" s="16"/>
      <c r="G1206" s="17"/>
      <c r="H1206" s="17"/>
      <c r="I1206" s="38" t="str">
        <f>IF($J1206&lt;&gt;"",(IF($J1206="Part RC demandée &lt;&gt; Part RC calculée",VLOOKUP($J1206,'Listes déroulantes'!$F$2:$H$26,2,FALSE)&amp;$O1206&amp;"
"&amp;$P1206&amp;VLOOKUP($J1206,'Listes déroulantes'!$F$2:$H$26,3,FALSE),IF($J1206="Montant total demandé &lt;&gt; de montant calculé",VLOOKUP($J1206,'Listes déroulantes'!$F$2:$H$26,2,FALSE)&amp;$N1206&amp;"
"&amp;$P1206&amp;"
"&amp;VLOOKUP($J1206,'Listes déroulantes'!$F$2:$H$26,3,FALSE),CONCATENATE(IF(ISNA(VLOOKUP($J1206,'Listes déroulantes'!$F$2:$I$26,2,FALSE)),"",VLOOKUP($J1206,'Listes déroulantes'!$F$2:$I$26,2,FALSE)),IF($L1206&lt;&gt;"",TEXT($L1206,CONCATENATE("jj/mm/aaaa","")),""),VLOOKUP($J1206,'Listes déroulantes'!$F$2:$I$26,3,FALSE)," ",$K1206," ",$N1206," ",$M1206,"
",$P1206,VLOOKUP($J1206,'Listes déroulantes'!$F$2:$I$26,4,FALSE))))),"")</f>
        <v/>
      </c>
      <c r="J1206" s="28"/>
      <c r="K1206" s="18"/>
      <c r="L1206" s="19"/>
      <c r="M1206" s="18"/>
      <c r="N1206" s="15"/>
      <c r="O1206" s="15"/>
      <c r="P1206" s="20"/>
      <c r="Q1206" s="36"/>
      <c r="R1206" s="36"/>
      <c r="S1206" s="37"/>
      <c r="T1206" s="37"/>
      <c r="U1206" s="37"/>
      <c r="V1206" s="37"/>
      <c r="W1206" s="37"/>
      <c r="X1206" s="37"/>
      <c r="Y1206" s="37"/>
      <c r="Z1206" s="37"/>
    </row>
    <row r="1207" spans="1:26" s="29" customFormat="1" x14ac:dyDescent="0.25">
      <c r="A1207" s="13"/>
      <c r="B1207" s="14"/>
      <c r="C1207" s="39"/>
      <c r="D1207" s="39"/>
      <c r="E1207" s="27"/>
      <c r="F1207" s="16"/>
      <c r="G1207" s="17"/>
      <c r="H1207" s="17"/>
      <c r="I1207" s="38" t="str">
        <f>IF($J1207&lt;&gt;"",(IF($J1207="Part RC demandée &lt;&gt; Part RC calculée",VLOOKUP($J1207,'Listes déroulantes'!$F$2:$H$26,2,FALSE)&amp;$O1207&amp;"
"&amp;$P1207&amp;VLOOKUP($J1207,'Listes déroulantes'!$F$2:$H$26,3,FALSE),IF($J1207="Montant total demandé &lt;&gt; de montant calculé",VLOOKUP($J1207,'Listes déroulantes'!$F$2:$H$26,2,FALSE)&amp;$N1207&amp;"
"&amp;$P1207&amp;"
"&amp;VLOOKUP($J1207,'Listes déroulantes'!$F$2:$H$26,3,FALSE),CONCATENATE(IF(ISNA(VLOOKUP($J1207,'Listes déroulantes'!$F$2:$I$26,2,FALSE)),"",VLOOKUP($J1207,'Listes déroulantes'!$F$2:$I$26,2,FALSE)),IF($L1207&lt;&gt;"",TEXT($L1207,CONCATENATE("jj/mm/aaaa","")),""),VLOOKUP($J1207,'Listes déroulantes'!$F$2:$I$26,3,FALSE)," ",$K1207," ",$N1207," ",$M1207,"
",$P1207,VLOOKUP($J1207,'Listes déroulantes'!$F$2:$I$26,4,FALSE))))),"")</f>
        <v/>
      </c>
      <c r="J1207" s="28"/>
      <c r="K1207" s="18"/>
      <c r="L1207" s="19"/>
      <c r="M1207" s="18"/>
      <c r="N1207" s="15"/>
      <c r="O1207" s="15"/>
      <c r="P1207" s="20"/>
      <c r="Q1207" s="36"/>
      <c r="R1207" s="36"/>
      <c r="S1207" s="37"/>
      <c r="T1207" s="37"/>
      <c r="U1207" s="37"/>
      <c r="V1207" s="37"/>
      <c r="W1207" s="37"/>
      <c r="X1207" s="37"/>
      <c r="Y1207" s="37"/>
      <c r="Z1207" s="37"/>
    </row>
    <row r="1208" spans="1:26" s="29" customFormat="1" x14ac:dyDescent="0.25">
      <c r="A1208" s="13"/>
      <c r="B1208" s="14"/>
      <c r="C1208" s="39"/>
      <c r="D1208" s="39"/>
      <c r="E1208" s="27"/>
      <c r="F1208" s="16"/>
      <c r="G1208" s="17"/>
      <c r="H1208" s="17"/>
      <c r="I1208" s="38" t="str">
        <f>IF($J1208&lt;&gt;"",(IF($J1208="Part RC demandée &lt;&gt; Part RC calculée",VLOOKUP($J1208,'Listes déroulantes'!$F$2:$H$26,2,FALSE)&amp;$O1208&amp;"
"&amp;$P1208&amp;VLOOKUP($J1208,'Listes déroulantes'!$F$2:$H$26,3,FALSE),IF($J1208="Montant total demandé &lt;&gt; de montant calculé",VLOOKUP($J1208,'Listes déroulantes'!$F$2:$H$26,2,FALSE)&amp;$N1208&amp;"
"&amp;$P1208&amp;"
"&amp;VLOOKUP($J1208,'Listes déroulantes'!$F$2:$H$26,3,FALSE),CONCATENATE(IF(ISNA(VLOOKUP($J1208,'Listes déroulantes'!$F$2:$I$26,2,FALSE)),"",VLOOKUP($J1208,'Listes déroulantes'!$F$2:$I$26,2,FALSE)),IF($L1208&lt;&gt;"",TEXT($L1208,CONCATENATE("jj/mm/aaaa","")),""),VLOOKUP($J1208,'Listes déroulantes'!$F$2:$I$26,3,FALSE)," ",$K1208," ",$N1208," ",$M1208,"
",$P1208,VLOOKUP($J1208,'Listes déroulantes'!$F$2:$I$26,4,FALSE))))),"")</f>
        <v/>
      </c>
      <c r="J1208" s="28"/>
      <c r="K1208" s="18"/>
      <c r="L1208" s="19"/>
      <c r="M1208" s="18"/>
      <c r="N1208" s="15"/>
      <c r="O1208" s="15"/>
      <c r="P1208" s="20"/>
      <c r="Q1208" s="36"/>
      <c r="R1208" s="36"/>
      <c r="S1208" s="37"/>
      <c r="T1208" s="37"/>
      <c r="U1208" s="37"/>
      <c r="V1208" s="37"/>
      <c r="W1208" s="37"/>
      <c r="X1208" s="37"/>
      <c r="Y1208" s="37"/>
      <c r="Z1208" s="37"/>
    </row>
    <row r="1209" spans="1:26" s="29" customFormat="1" x14ac:dyDescent="0.25">
      <c r="A1209" s="13"/>
      <c r="B1209" s="14"/>
      <c r="C1209" s="39"/>
      <c r="D1209" s="39"/>
      <c r="E1209" s="27"/>
      <c r="F1209" s="16"/>
      <c r="G1209" s="17"/>
      <c r="H1209" s="17"/>
      <c r="I1209" s="38" t="str">
        <f>IF($J1209&lt;&gt;"",(IF($J1209="Part RC demandée &lt;&gt; Part RC calculée",VLOOKUP($J1209,'Listes déroulantes'!$F$2:$H$26,2,FALSE)&amp;$O1209&amp;"
"&amp;$P1209&amp;VLOOKUP($J1209,'Listes déroulantes'!$F$2:$H$26,3,FALSE),IF($J1209="Montant total demandé &lt;&gt; de montant calculé",VLOOKUP($J1209,'Listes déroulantes'!$F$2:$H$26,2,FALSE)&amp;$N1209&amp;"
"&amp;$P1209&amp;"
"&amp;VLOOKUP($J1209,'Listes déroulantes'!$F$2:$H$26,3,FALSE),CONCATENATE(IF(ISNA(VLOOKUP($J1209,'Listes déroulantes'!$F$2:$I$26,2,FALSE)),"",VLOOKUP($J1209,'Listes déroulantes'!$F$2:$I$26,2,FALSE)),IF($L1209&lt;&gt;"",TEXT($L1209,CONCATENATE("jj/mm/aaaa","")),""),VLOOKUP($J1209,'Listes déroulantes'!$F$2:$I$26,3,FALSE)," ",$K1209," ",$N1209," ",$M1209,"
",$P1209,VLOOKUP($J1209,'Listes déroulantes'!$F$2:$I$26,4,FALSE))))),"")</f>
        <v/>
      </c>
      <c r="J1209" s="28"/>
      <c r="K1209" s="18"/>
      <c r="L1209" s="19"/>
      <c r="M1209" s="18"/>
      <c r="N1209" s="15"/>
      <c r="O1209" s="15"/>
      <c r="P1209" s="20"/>
      <c r="Q1209" s="36"/>
      <c r="R1209" s="36"/>
      <c r="S1209" s="37"/>
      <c r="T1209" s="37"/>
      <c r="U1209" s="37"/>
      <c r="V1209" s="37"/>
      <c r="W1209" s="37"/>
      <c r="X1209" s="37"/>
      <c r="Y1209" s="37"/>
      <c r="Z1209" s="37"/>
    </row>
    <row r="1210" spans="1:26" s="29" customFormat="1" x14ac:dyDescent="0.25">
      <c r="A1210" s="13"/>
      <c r="B1210" s="14"/>
      <c r="C1210" s="39"/>
      <c r="D1210" s="39"/>
      <c r="E1210" s="27"/>
      <c r="F1210" s="16"/>
      <c r="G1210" s="17"/>
      <c r="H1210" s="17"/>
      <c r="I1210" s="38" t="str">
        <f>IF($J1210&lt;&gt;"",(IF($J1210="Part RC demandée &lt;&gt; Part RC calculée",VLOOKUP($J1210,'Listes déroulantes'!$F$2:$H$26,2,FALSE)&amp;$O1210&amp;"
"&amp;$P1210&amp;VLOOKUP($J1210,'Listes déroulantes'!$F$2:$H$26,3,FALSE),IF($J1210="Montant total demandé &lt;&gt; de montant calculé",VLOOKUP($J1210,'Listes déroulantes'!$F$2:$H$26,2,FALSE)&amp;$N1210&amp;"
"&amp;$P1210&amp;"
"&amp;VLOOKUP($J1210,'Listes déroulantes'!$F$2:$H$26,3,FALSE),CONCATENATE(IF(ISNA(VLOOKUP($J1210,'Listes déroulantes'!$F$2:$I$26,2,FALSE)),"",VLOOKUP($J1210,'Listes déroulantes'!$F$2:$I$26,2,FALSE)),IF($L1210&lt;&gt;"",TEXT($L1210,CONCATENATE("jj/mm/aaaa","")),""),VLOOKUP($J1210,'Listes déroulantes'!$F$2:$I$26,3,FALSE)," ",$K1210," ",$N1210," ",$M1210,"
",$P1210,VLOOKUP($J1210,'Listes déroulantes'!$F$2:$I$26,4,FALSE))))),"")</f>
        <v/>
      </c>
      <c r="J1210" s="28"/>
      <c r="K1210" s="18"/>
      <c r="L1210" s="19"/>
      <c r="M1210" s="18"/>
      <c r="N1210" s="15"/>
      <c r="O1210" s="15"/>
      <c r="P1210" s="20"/>
      <c r="Q1210" s="36"/>
      <c r="R1210" s="36"/>
      <c r="S1210" s="37"/>
      <c r="T1210" s="37"/>
      <c r="U1210" s="37"/>
      <c r="V1210" s="37"/>
      <c r="W1210" s="37"/>
      <c r="X1210" s="37"/>
      <c r="Y1210" s="37"/>
      <c r="Z1210" s="37"/>
    </row>
    <row r="1211" spans="1:26" s="29" customFormat="1" x14ac:dyDescent="0.25">
      <c r="A1211" s="13"/>
      <c r="B1211" s="14"/>
      <c r="C1211" s="39"/>
      <c r="D1211" s="39"/>
      <c r="E1211" s="27"/>
      <c r="F1211" s="16"/>
      <c r="G1211" s="17"/>
      <c r="H1211" s="17"/>
      <c r="I1211" s="38" t="str">
        <f>IF($J1211&lt;&gt;"",(IF($J1211="Part RC demandée &lt;&gt; Part RC calculée",VLOOKUP($J1211,'Listes déroulantes'!$F$2:$H$26,2,FALSE)&amp;$O1211&amp;"
"&amp;$P1211&amp;VLOOKUP($J1211,'Listes déroulantes'!$F$2:$H$26,3,FALSE),IF($J1211="Montant total demandé &lt;&gt; de montant calculé",VLOOKUP($J1211,'Listes déroulantes'!$F$2:$H$26,2,FALSE)&amp;$N1211&amp;"
"&amp;$P1211&amp;"
"&amp;VLOOKUP($J1211,'Listes déroulantes'!$F$2:$H$26,3,FALSE),CONCATENATE(IF(ISNA(VLOOKUP($J1211,'Listes déroulantes'!$F$2:$I$26,2,FALSE)),"",VLOOKUP($J1211,'Listes déroulantes'!$F$2:$I$26,2,FALSE)),IF($L1211&lt;&gt;"",TEXT($L1211,CONCATENATE("jj/mm/aaaa","")),""),VLOOKUP($J1211,'Listes déroulantes'!$F$2:$I$26,3,FALSE)," ",$K1211," ",$N1211," ",$M1211,"
",$P1211,VLOOKUP($J1211,'Listes déroulantes'!$F$2:$I$26,4,FALSE))))),"")</f>
        <v/>
      </c>
      <c r="J1211" s="28"/>
      <c r="K1211" s="18"/>
      <c r="L1211" s="19"/>
      <c r="M1211" s="18"/>
      <c r="N1211" s="15"/>
      <c r="O1211" s="15"/>
      <c r="P1211" s="20"/>
      <c r="Q1211" s="36"/>
      <c r="R1211" s="36"/>
      <c r="S1211" s="37"/>
      <c r="T1211" s="37"/>
      <c r="U1211" s="37"/>
      <c r="V1211" s="37"/>
      <c r="W1211" s="37"/>
      <c r="X1211" s="37"/>
      <c r="Y1211" s="37"/>
      <c r="Z1211" s="37"/>
    </row>
    <row r="1212" spans="1:26" s="29" customFormat="1" x14ac:dyDescent="0.25">
      <c r="A1212" s="13"/>
      <c r="B1212" s="14"/>
      <c r="C1212" s="39"/>
      <c r="D1212" s="39"/>
      <c r="E1212" s="27"/>
      <c r="F1212" s="16"/>
      <c r="G1212" s="17"/>
      <c r="H1212" s="17"/>
      <c r="I1212" s="38" t="str">
        <f>IF($J1212&lt;&gt;"",(IF($J1212="Part RC demandée &lt;&gt; Part RC calculée",VLOOKUP($J1212,'Listes déroulantes'!$F$2:$H$26,2,FALSE)&amp;$O1212&amp;"
"&amp;$P1212&amp;VLOOKUP($J1212,'Listes déroulantes'!$F$2:$H$26,3,FALSE),IF($J1212="Montant total demandé &lt;&gt; de montant calculé",VLOOKUP($J1212,'Listes déroulantes'!$F$2:$H$26,2,FALSE)&amp;$N1212&amp;"
"&amp;$P1212&amp;"
"&amp;VLOOKUP($J1212,'Listes déroulantes'!$F$2:$H$26,3,FALSE),CONCATENATE(IF(ISNA(VLOOKUP($J1212,'Listes déroulantes'!$F$2:$I$26,2,FALSE)),"",VLOOKUP($J1212,'Listes déroulantes'!$F$2:$I$26,2,FALSE)),IF($L1212&lt;&gt;"",TEXT($L1212,CONCATENATE("jj/mm/aaaa","")),""),VLOOKUP($J1212,'Listes déroulantes'!$F$2:$I$26,3,FALSE)," ",$K1212," ",$N1212," ",$M1212,"
",$P1212,VLOOKUP($J1212,'Listes déroulantes'!$F$2:$I$26,4,FALSE))))),"")</f>
        <v/>
      </c>
      <c r="J1212" s="28"/>
      <c r="K1212" s="18"/>
      <c r="L1212" s="19"/>
      <c r="M1212" s="18"/>
      <c r="N1212" s="15"/>
      <c r="O1212" s="15"/>
      <c r="P1212" s="20"/>
      <c r="Q1212" s="36"/>
      <c r="R1212" s="36"/>
      <c r="S1212" s="37"/>
      <c r="T1212" s="37"/>
      <c r="U1212" s="37"/>
      <c r="V1212" s="37"/>
      <c r="W1212" s="37"/>
      <c r="X1212" s="37"/>
      <c r="Y1212" s="37"/>
      <c r="Z1212" s="37"/>
    </row>
    <row r="1213" spans="1:26" s="29" customFormat="1" x14ac:dyDescent="0.25">
      <c r="A1213" s="13"/>
      <c r="B1213" s="14"/>
      <c r="C1213" s="39"/>
      <c r="D1213" s="39"/>
      <c r="E1213" s="27"/>
      <c r="F1213" s="16"/>
      <c r="G1213" s="17"/>
      <c r="H1213" s="17"/>
      <c r="I1213" s="38" t="str">
        <f>IF($J1213&lt;&gt;"",(IF($J1213="Part RC demandée &lt;&gt; Part RC calculée",VLOOKUP($J1213,'Listes déroulantes'!$F$2:$H$26,2,FALSE)&amp;$O1213&amp;"
"&amp;$P1213&amp;VLOOKUP($J1213,'Listes déroulantes'!$F$2:$H$26,3,FALSE),IF($J1213="Montant total demandé &lt;&gt; de montant calculé",VLOOKUP($J1213,'Listes déroulantes'!$F$2:$H$26,2,FALSE)&amp;$N1213&amp;"
"&amp;$P1213&amp;"
"&amp;VLOOKUP($J1213,'Listes déroulantes'!$F$2:$H$26,3,FALSE),CONCATENATE(IF(ISNA(VLOOKUP($J1213,'Listes déroulantes'!$F$2:$I$26,2,FALSE)),"",VLOOKUP($J1213,'Listes déroulantes'!$F$2:$I$26,2,FALSE)),IF($L1213&lt;&gt;"",TEXT($L1213,CONCATENATE("jj/mm/aaaa","")),""),VLOOKUP($J1213,'Listes déroulantes'!$F$2:$I$26,3,FALSE)," ",$K1213," ",$N1213," ",$M1213,"
",$P1213,VLOOKUP($J1213,'Listes déroulantes'!$F$2:$I$26,4,FALSE))))),"")</f>
        <v/>
      </c>
      <c r="J1213" s="28"/>
      <c r="K1213" s="18"/>
      <c r="L1213" s="19"/>
      <c r="M1213" s="18"/>
      <c r="N1213" s="15"/>
      <c r="O1213" s="15"/>
      <c r="P1213" s="20"/>
      <c r="Q1213" s="36"/>
      <c r="R1213" s="36"/>
      <c r="S1213" s="37"/>
      <c r="T1213" s="37"/>
      <c r="U1213" s="37"/>
      <c r="V1213" s="37"/>
      <c r="W1213" s="37"/>
      <c r="X1213" s="37"/>
      <c r="Y1213" s="37"/>
      <c r="Z1213" s="37"/>
    </row>
    <row r="1214" spans="1:26" s="29" customFormat="1" x14ac:dyDescent="0.25">
      <c r="A1214" s="13"/>
      <c r="B1214" s="14"/>
      <c r="C1214" s="39"/>
      <c r="D1214" s="39"/>
      <c r="E1214" s="27"/>
      <c r="F1214" s="16"/>
      <c r="G1214" s="17"/>
      <c r="H1214" s="17"/>
      <c r="I1214" s="38" t="str">
        <f>IF($J1214&lt;&gt;"",(IF($J1214="Part RC demandée &lt;&gt; Part RC calculée",VLOOKUP($J1214,'Listes déroulantes'!$F$2:$H$26,2,FALSE)&amp;$O1214&amp;"
"&amp;$P1214&amp;VLOOKUP($J1214,'Listes déroulantes'!$F$2:$H$26,3,FALSE),IF($J1214="Montant total demandé &lt;&gt; de montant calculé",VLOOKUP($J1214,'Listes déroulantes'!$F$2:$H$26,2,FALSE)&amp;$N1214&amp;"
"&amp;$P1214&amp;"
"&amp;VLOOKUP($J1214,'Listes déroulantes'!$F$2:$H$26,3,FALSE),CONCATENATE(IF(ISNA(VLOOKUP($J1214,'Listes déroulantes'!$F$2:$I$26,2,FALSE)),"",VLOOKUP($J1214,'Listes déroulantes'!$F$2:$I$26,2,FALSE)),IF($L1214&lt;&gt;"",TEXT($L1214,CONCATENATE("jj/mm/aaaa","")),""),VLOOKUP($J1214,'Listes déroulantes'!$F$2:$I$26,3,FALSE)," ",$K1214," ",$N1214," ",$M1214,"
",$P1214,VLOOKUP($J1214,'Listes déroulantes'!$F$2:$I$26,4,FALSE))))),"")</f>
        <v/>
      </c>
      <c r="J1214" s="28"/>
      <c r="K1214" s="18"/>
      <c r="L1214" s="19"/>
      <c r="M1214" s="18"/>
      <c r="N1214" s="15"/>
      <c r="O1214" s="15"/>
      <c r="P1214" s="20"/>
      <c r="Q1214" s="36"/>
      <c r="R1214" s="36"/>
      <c r="S1214" s="37"/>
      <c r="T1214" s="37"/>
      <c r="U1214" s="37"/>
      <c r="V1214" s="37"/>
      <c r="W1214" s="37"/>
      <c r="X1214" s="37"/>
      <c r="Y1214" s="37"/>
      <c r="Z1214" s="37"/>
    </row>
    <row r="1215" spans="1:26" s="29" customFormat="1" x14ac:dyDescent="0.25">
      <c r="A1215" s="13"/>
      <c r="B1215" s="14"/>
      <c r="C1215" s="39"/>
      <c r="D1215" s="39"/>
      <c r="E1215" s="27"/>
      <c r="F1215" s="16"/>
      <c r="G1215" s="17"/>
      <c r="H1215" s="17"/>
      <c r="I1215" s="38" t="str">
        <f>IF($J1215&lt;&gt;"",(IF($J1215="Part RC demandée &lt;&gt; Part RC calculée",VLOOKUP($J1215,'Listes déroulantes'!$F$2:$H$26,2,FALSE)&amp;$O1215&amp;"
"&amp;$P1215&amp;VLOOKUP($J1215,'Listes déroulantes'!$F$2:$H$26,3,FALSE),IF($J1215="Montant total demandé &lt;&gt; de montant calculé",VLOOKUP($J1215,'Listes déroulantes'!$F$2:$H$26,2,FALSE)&amp;$N1215&amp;"
"&amp;$P1215&amp;"
"&amp;VLOOKUP($J1215,'Listes déroulantes'!$F$2:$H$26,3,FALSE),CONCATENATE(IF(ISNA(VLOOKUP($J1215,'Listes déroulantes'!$F$2:$I$26,2,FALSE)),"",VLOOKUP($J1215,'Listes déroulantes'!$F$2:$I$26,2,FALSE)),IF($L1215&lt;&gt;"",TEXT($L1215,CONCATENATE("jj/mm/aaaa","")),""),VLOOKUP($J1215,'Listes déroulantes'!$F$2:$I$26,3,FALSE)," ",$K1215," ",$N1215," ",$M1215,"
",$P1215,VLOOKUP($J1215,'Listes déroulantes'!$F$2:$I$26,4,FALSE))))),"")</f>
        <v/>
      </c>
      <c r="J1215" s="28"/>
      <c r="K1215" s="18"/>
      <c r="L1215" s="19"/>
      <c r="M1215" s="18"/>
      <c r="N1215" s="15"/>
      <c r="O1215" s="15"/>
      <c r="P1215" s="20"/>
      <c r="Q1215" s="36"/>
      <c r="R1215" s="36"/>
      <c r="S1215" s="37"/>
      <c r="T1215" s="37"/>
      <c r="U1215" s="37"/>
      <c r="V1215" s="37"/>
      <c r="W1215" s="37"/>
      <c r="X1215" s="37"/>
      <c r="Y1215" s="37"/>
      <c r="Z1215" s="37"/>
    </row>
    <row r="1216" spans="1:26" s="29" customFormat="1" x14ac:dyDescent="0.25">
      <c r="A1216" s="13"/>
      <c r="B1216" s="14"/>
      <c r="C1216" s="39"/>
      <c r="D1216" s="39"/>
      <c r="E1216" s="27"/>
      <c r="F1216" s="16"/>
      <c r="G1216" s="17"/>
      <c r="H1216" s="17"/>
      <c r="I1216" s="38" t="str">
        <f>IF($J1216&lt;&gt;"",(IF($J1216="Part RC demandée &lt;&gt; Part RC calculée",VLOOKUP($J1216,'Listes déroulantes'!$F$2:$H$26,2,FALSE)&amp;$O1216&amp;"
"&amp;$P1216&amp;VLOOKUP($J1216,'Listes déroulantes'!$F$2:$H$26,3,FALSE),IF($J1216="Montant total demandé &lt;&gt; de montant calculé",VLOOKUP($J1216,'Listes déroulantes'!$F$2:$H$26,2,FALSE)&amp;$N1216&amp;"
"&amp;$P1216&amp;"
"&amp;VLOOKUP($J1216,'Listes déroulantes'!$F$2:$H$26,3,FALSE),CONCATENATE(IF(ISNA(VLOOKUP($J1216,'Listes déroulantes'!$F$2:$I$26,2,FALSE)),"",VLOOKUP($J1216,'Listes déroulantes'!$F$2:$I$26,2,FALSE)),IF($L1216&lt;&gt;"",TEXT($L1216,CONCATENATE("jj/mm/aaaa","")),""),VLOOKUP($J1216,'Listes déroulantes'!$F$2:$I$26,3,FALSE)," ",$K1216," ",$N1216," ",$M1216,"
",$P1216,VLOOKUP($J1216,'Listes déroulantes'!$F$2:$I$26,4,FALSE))))),"")</f>
        <v/>
      </c>
      <c r="J1216" s="28"/>
      <c r="K1216" s="18"/>
      <c r="L1216" s="19"/>
      <c r="M1216" s="18"/>
      <c r="N1216" s="15"/>
      <c r="O1216" s="15"/>
      <c r="P1216" s="20"/>
      <c r="Q1216" s="36"/>
      <c r="R1216" s="36"/>
      <c r="S1216" s="37"/>
      <c r="T1216" s="37"/>
      <c r="U1216" s="37"/>
      <c r="V1216" s="37"/>
      <c r="W1216" s="37"/>
      <c r="X1216" s="37"/>
      <c r="Y1216" s="37"/>
      <c r="Z1216" s="37"/>
    </row>
    <row r="1217" spans="1:26" s="29" customFormat="1" x14ac:dyDescent="0.25">
      <c r="A1217" s="13"/>
      <c r="B1217" s="14"/>
      <c r="C1217" s="39"/>
      <c r="D1217" s="39"/>
      <c r="E1217" s="27"/>
      <c r="F1217" s="16"/>
      <c r="G1217" s="17"/>
      <c r="H1217" s="17"/>
      <c r="I1217" s="38" t="str">
        <f>IF($J1217&lt;&gt;"",(IF($J1217="Part RC demandée &lt;&gt; Part RC calculée",VLOOKUP($J1217,'Listes déroulantes'!$F$2:$H$26,2,FALSE)&amp;$O1217&amp;"
"&amp;$P1217&amp;VLOOKUP($J1217,'Listes déroulantes'!$F$2:$H$26,3,FALSE),IF($J1217="Montant total demandé &lt;&gt; de montant calculé",VLOOKUP($J1217,'Listes déroulantes'!$F$2:$H$26,2,FALSE)&amp;$N1217&amp;"
"&amp;$P1217&amp;"
"&amp;VLOOKUP($J1217,'Listes déroulantes'!$F$2:$H$26,3,FALSE),CONCATENATE(IF(ISNA(VLOOKUP($J1217,'Listes déroulantes'!$F$2:$I$26,2,FALSE)),"",VLOOKUP($J1217,'Listes déroulantes'!$F$2:$I$26,2,FALSE)),IF($L1217&lt;&gt;"",TEXT($L1217,CONCATENATE("jj/mm/aaaa","")),""),VLOOKUP($J1217,'Listes déroulantes'!$F$2:$I$26,3,FALSE)," ",$K1217," ",$N1217," ",$M1217,"
",$P1217,VLOOKUP($J1217,'Listes déroulantes'!$F$2:$I$26,4,FALSE))))),"")</f>
        <v/>
      </c>
      <c r="J1217" s="28"/>
      <c r="K1217" s="18"/>
      <c r="L1217" s="19"/>
      <c r="M1217" s="18"/>
      <c r="N1217" s="15"/>
      <c r="O1217" s="15"/>
      <c r="P1217" s="20"/>
      <c r="Q1217" s="36"/>
      <c r="R1217" s="36"/>
      <c r="S1217" s="37"/>
      <c r="T1217" s="37"/>
      <c r="U1217" s="37"/>
      <c r="V1217" s="37"/>
      <c r="W1217" s="37"/>
      <c r="X1217" s="37"/>
      <c r="Y1217" s="37"/>
      <c r="Z1217" s="37"/>
    </row>
    <row r="1218" spans="1:26" s="29" customFormat="1" x14ac:dyDescent="0.25">
      <c r="A1218" s="13"/>
      <c r="B1218" s="14"/>
      <c r="C1218" s="39"/>
      <c r="D1218" s="39"/>
      <c r="E1218" s="27"/>
      <c r="F1218" s="16"/>
      <c r="G1218" s="17"/>
      <c r="H1218" s="17"/>
      <c r="I1218" s="38" t="str">
        <f>IF($J1218&lt;&gt;"",(IF($J1218="Part RC demandée &lt;&gt; Part RC calculée",VLOOKUP($J1218,'Listes déroulantes'!$F$2:$H$26,2,FALSE)&amp;$O1218&amp;"
"&amp;$P1218&amp;VLOOKUP($J1218,'Listes déroulantes'!$F$2:$H$26,3,FALSE),IF($J1218="Montant total demandé &lt;&gt; de montant calculé",VLOOKUP($J1218,'Listes déroulantes'!$F$2:$H$26,2,FALSE)&amp;$N1218&amp;"
"&amp;$P1218&amp;"
"&amp;VLOOKUP($J1218,'Listes déroulantes'!$F$2:$H$26,3,FALSE),CONCATENATE(IF(ISNA(VLOOKUP($J1218,'Listes déroulantes'!$F$2:$I$26,2,FALSE)),"",VLOOKUP($J1218,'Listes déroulantes'!$F$2:$I$26,2,FALSE)),IF($L1218&lt;&gt;"",TEXT($L1218,CONCATENATE("jj/mm/aaaa","")),""),VLOOKUP($J1218,'Listes déroulantes'!$F$2:$I$26,3,FALSE)," ",$K1218," ",$N1218," ",$M1218,"
",$P1218,VLOOKUP($J1218,'Listes déroulantes'!$F$2:$I$26,4,FALSE))))),"")</f>
        <v/>
      </c>
      <c r="J1218" s="28"/>
      <c r="K1218" s="18"/>
      <c r="L1218" s="19"/>
      <c r="M1218" s="18"/>
      <c r="N1218" s="15"/>
      <c r="O1218" s="15"/>
      <c r="P1218" s="20"/>
      <c r="Q1218" s="36"/>
      <c r="R1218" s="36"/>
      <c r="S1218" s="37"/>
      <c r="T1218" s="37"/>
      <c r="U1218" s="37"/>
      <c r="V1218" s="37"/>
      <c r="W1218" s="37"/>
      <c r="X1218" s="37"/>
      <c r="Y1218" s="37"/>
      <c r="Z1218" s="37"/>
    </row>
    <row r="1219" spans="1:26" s="29" customFormat="1" x14ac:dyDescent="0.25">
      <c r="A1219" s="13"/>
      <c r="B1219" s="14"/>
      <c r="C1219" s="39"/>
      <c r="D1219" s="39"/>
      <c r="E1219" s="27"/>
      <c r="F1219" s="16"/>
      <c r="G1219" s="17"/>
      <c r="H1219" s="17"/>
      <c r="I1219" s="38" t="str">
        <f>IF($J1219&lt;&gt;"",(IF($J1219="Part RC demandée &lt;&gt; Part RC calculée",VLOOKUP($J1219,'Listes déroulantes'!$F$2:$H$26,2,FALSE)&amp;$O1219&amp;"
"&amp;$P1219&amp;VLOOKUP($J1219,'Listes déroulantes'!$F$2:$H$26,3,FALSE),IF($J1219="Montant total demandé &lt;&gt; de montant calculé",VLOOKUP($J1219,'Listes déroulantes'!$F$2:$H$26,2,FALSE)&amp;$N1219&amp;"
"&amp;$P1219&amp;"
"&amp;VLOOKUP($J1219,'Listes déroulantes'!$F$2:$H$26,3,FALSE),CONCATENATE(IF(ISNA(VLOOKUP($J1219,'Listes déroulantes'!$F$2:$I$26,2,FALSE)),"",VLOOKUP($J1219,'Listes déroulantes'!$F$2:$I$26,2,FALSE)),IF($L1219&lt;&gt;"",TEXT($L1219,CONCATENATE("jj/mm/aaaa","")),""),VLOOKUP($J1219,'Listes déroulantes'!$F$2:$I$26,3,FALSE)," ",$K1219," ",$N1219," ",$M1219,"
",$P1219,VLOOKUP($J1219,'Listes déroulantes'!$F$2:$I$26,4,FALSE))))),"")</f>
        <v/>
      </c>
      <c r="J1219" s="28"/>
      <c r="K1219" s="18"/>
      <c r="L1219" s="19"/>
      <c r="M1219" s="18"/>
      <c r="N1219" s="15"/>
      <c r="O1219" s="15"/>
      <c r="P1219" s="20"/>
      <c r="Q1219" s="36"/>
      <c r="R1219" s="36"/>
      <c r="S1219" s="37"/>
      <c r="T1219" s="37"/>
      <c r="U1219" s="37"/>
      <c r="V1219" s="37"/>
      <c r="W1219" s="37"/>
      <c r="X1219" s="37"/>
      <c r="Y1219" s="37"/>
      <c r="Z1219" s="37"/>
    </row>
    <row r="1220" spans="1:26" s="29" customFormat="1" x14ac:dyDescent="0.25">
      <c r="A1220" s="13"/>
      <c r="B1220" s="14"/>
      <c r="C1220" s="39"/>
      <c r="D1220" s="39"/>
      <c r="E1220" s="27"/>
      <c r="F1220" s="16"/>
      <c r="G1220" s="17"/>
      <c r="H1220" s="17"/>
      <c r="I1220" s="38" t="str">
        <f>IF($J1220&lt;&gt;"",(IF($J1220="Part RC demandée &lt;&gt; Part RC calculée",VLOOKUP($J1220,'Listes déroulantes'!$F$2:$H$26,2,FALSE)&amp;$O1220&amp;"
"&amp;$P1220&amp;VLOOKUP($J1220,'Listes déroulantes'!$F$2:$H$26,3,FALSE),IF($J1220="Montant total demandé &lt;&gt; de montant calculé",VLOOKUP($J1220,'Listes déroulantes'!$F$2:$H$26,2,FALSE)&amp;$N1220&amp;"
"&amp;$P1220&amp;"
"&amp;VLOOKUP($J1220,'Listes déroulantes'!$F$2:$H$26,3,FALSE),CONCATENATE(IF(ISNA(VLOOKUP($J1220,'Listes déroulantes'!$F$2:$I$26,2,FALSE)),"",VLOOKUP($J1220,'Listes déroulantes'!$F$2:$I$26,2,FALSE)),IF($L1220&lt;&gt;"",TEXT($L1220,CONCATENATE("jj/mm/aaaa","")),""),VLOOKUP($J1220,'Listes déroulantes'!$F$2:$I$26,3,FALSE)," ",$K1220," ",$N1220," ",$M1220,"
",$P1220,VLOOKUP($J1220,'Listes déroulantes'!$F$2:$I$26,4,FALSE))))),"")</f>
        <v/>
      </c>
      <c r="J1220" s="28"/>
      <c r="K1220" s="18"/>
      <c r="L1220" s="19"/>
      <c r="M1220" s="18"/>
      <c r="N1220" s="15"/>
      <c r="O1220" s="15"/>
      <c r="P1220" s="20"/>
      <c r="Q1220" s="36"/>
      <c r="R1220" s="36"/>
      <c r="S1220" s="37"/>
      <c r="T1220" s="37"/>
      <c r="U1220" s="37"/>
      <c r="V1220" s="37"/>
      <c r="W1220" s="37"/>
      <c r="X1220" s="37"/>
      <c r="Y1220" s="37"/>
      <c r="Z1220" s="37"/>
    </row>
    <row r="1221" spans="1:26" s="29" customFormat="1" x14ac:dyDescent="0.25">
      <c r="A1221" s="13"/>
      <c r="B1221" s="14"/>
      <c r="C1221" s="39"/>
      <c r="D1221" s="39"/>
      <c r="E1221" s="27"/>
      <c r="F1221" s="16"/>
      <c r="G1221" s="17"/>
      <c r="H1221" s="17"/>
      <c r="I1221" s="38" t="str">
        <f>IF($J1221&lt;&gt;"",(IF($J1221="Part RC demandée &lt;&gt; Part RC calculée",VLOOKUP($J1221,'Listes déroulantes'!$F$2:$H$26,2,FALSE)&amp;$O1221&amp;"
"&amp;$P1221&amp;VLOOKUP($J1221,'Listes déroulantes'!$F$2:$H$26,3,FALSE),IF($J1221="Montant total demandé &lt;&gt; de montant calculé",VLOOKUP($J1221,'Listes déroulantes'!$F$2:$H$26,2,FALSE)&amp;$N1221&amp;"
"&amp;$P1221&amp;"
"&amp;VLOOKUP($J1221,'Listes déroulantes'!$F$2:$H$26,3,FALSE),CONCATENATE(IF(ISNA(VLOOKUP($J1221,'Listes déroulantes'!$F$2:$I$26,2,FALSE)),"",VLOOKUP($J1221,'Listes déroulantes'!$F$2:$I$26,2,FALSE)),IF($L1221&lt;&gt;"",TEXT($L1221,CONCATENATE("jj/mm/aaaa","")),""),VLOOKUP($J1221,'Listes déroulantes'!$F$2:$I$26,3,FALSE)," ",$K1221," ",$N1221," ",$M1221,"
",$P1221,VLOOKUP($J1221,'Listes déroulantes'!$F$2:$I$26,4,FALSE))))),"")</f>
        <v/>
      </c>
      <c r="J1221" s="28"/>
      <c r="K1221" s="18"/>
      <c r="L1221" s="19"/>
      <c r="M1221" s="18"/>
      <c r="N1221" s="15"/>
      <c r="O1221" s="15"/>
      <c r="P1221" s="20"/>
      <c r="Q1221" s="36"/>
      <c r="R1221" s="36"/>
      <c r="S1221" s="37"/>
      <c r="T1221" s="37"/>
      <c r="U1221" s="37"/>
      <c r="V1221" s="37"/>
      <c r="W1221" s="37"/>
      <c r="X1221" s="37"/>
      <c r="Y1221" s="37"/>
      <c r="Z1221" s="37"/>
    </row>
    <row r="1222" spans="1:26" s="29" customFormat="1" x14ac:dyDescent="0.25">
      <c r="A1222" s="13"/>
      <c r="B1222" s="14"/>
      <c r="C1222" s="39"/>
      <c r="D1222" s="39"/>
      <c r="E1222" s="27"/>
      <c r="F1222" s="16"/>
      <c r="G1222" s="17"/>
      <c r="H1222" s="17"/>
      <c r="I1222" s="38" t="str">
        <f>IF($J1222&lt;&gt;"",(IF($J1222="Part RC demandée &lt;&gt; Part RC calculée",VLOOKUP($J1222,'Listes déroulantes'!$F$2:$H$26,2,FALSE)&amp;$O1222&amp;"
"&amp;$P1222&amp;VLOOKUP($J1222,'Listes déroulantes'!$F$2:$H$26,3,FALSE),IF($J1222="Montant total demandé &lt;&gt; de montant calculé",VLOOKUP($J1222,'Listes déroulantes'!$F$2:$H$26,2,FALSE)&amp;$N1222&amp;"
"&amp;$P1222&amp;"
"&amp;VLOOKUP($J1222,'Listes déroulantes'!$F$2:$H$26,3,FALSE),CONCATENATE(IF(ISNA(VLOOKUP($J1222,'Listes déroulantes'!$F$2:$I$26,2,FALSE)),"",VLOOKUP($J1222,'Listes déroulantes'!$F$2:$I$26,2,FALSE)),IF($L1222&lt;&gt;"",TEXT($L1222,CONCATENATE("jj/mm/aaaa","")),""),VLOOKUP($J1222,'Listes déroulantes'!$F$2:$I$26,3,FALSE)," ",$K1222," ",$N1222," ",$M1222,"
",$P1222,VLOOKUP($J1222,'Listes déroulantes'!$F$2:$I$26,4,FALSE))))),"")</f>
        <v/>
      </c>
      <c r="J1222" s="28"/>
      <c r="K1222" s="18"/>
      <c r="L1222" s="19"/>
      <c r="M1222" s="18"/>
      <c r="N1222" s="15"/>
      <c r="O1222" s="15"/>
      <c r="P1222" s="20"/>
      <c r="Q1222" s="36"/>
      <c r="R1222" s="36"/>
      <c r="S1222" s="37"/>
      <c r="T1222" s="37"/>
      <c r="U1222" s="37"/>
      <c r="V1222" s="37"/>
      <c r="W1222" s="37"/>
      <c r="X1222" s="37"/>
      <c r="Y1222" s="37"/>
      <c r="Z1222" s="37"/>
    </row>
    <row r="1223" spans="1:26" s="29" customFormat="1" x14ac:dyDescent="0.25">
      <c r="A1223" s="13"/>
      <c r="B1223" s="14"/>
      <c r="C1223" s="39"/>
      <c r="D1223" s="39"/>
      <c r="E1223" s="27"/>
      <c r="F1223" s="16"/>
      <c r="G1223" s="17"/>
      <c r="H1223" s="17"/>
      <c r="I1223" s="38" t="str">
        <f>IF($J1223&lt;&gt;"",(IF($J1223="Part RC demandée &lt;&gt; Part RC calculée",VLOOKUP($J1223,'Listes déroulantes'!$F$2:$H$26,2,FALSE)&amp;$O1223&amp;"
"&amp;$P1223&amp;VLOOKUP($J1223,'Listes déroulantes'!$F$2:$H$26,3,FALSE),IF($J1223="Montant total demandé &lt;&gt; de montant calculé",VLOOKUP($J1223,'Listes déroulantes'!$F$2:$H$26,2,FALSE)&amp;$N1223&amp;"
"&amp;$P1223&amp;"
"&amp;VLOOKUP($J1223,'Listes déroulantes'!$F$2:$H$26,3,FALSE),CONCATENATE(IF(ISNA(VLOOKUP($J1223,'Listes déroulantes'!$F$2:$I$26,2,FALSE)),"",VLOOKUP($J1223,'Listes déroulantes'!$F$2:$I$26,2,FALSE)),IF($L1223&lt;&gt;"",TEXT($L1223,CONCATENATE("jj/mm/aaaa","")),""),VLOOKUP($J1223,'Listes déroulantes'!$F$2:$I$26,3,FALSE)," ",$K1223," ",$N1223," ",$M1223,"
",$P1223,VLOOKUP($J1223,'Listes déroulantes'!$F$2:$I$26,4,FALSE))))),"")</f>
        <v/>
      </c>
      <c r="J1223" s="28"/>
      <c r="K1223" s="18"/>
      <c r="L1223" s="19"/>
      <c r="M1223" s="18"/>
      <c r="N1223" s="15"/>
      <c r="O1223" s="15"/>
      <c r="P1223" s="20"/>
      <c r="Q1223" s="36"/>
      <c r="R1223" s="36"/>
      <c r="S1223" s="37"/>
      <c r="T1223" s="37"/>
      <c r="U1223" s="37"/>
      <c r="V1223" s="37"/>
      <c r="W1223" s="37"/>
      <c r="X1223" s="37"/>
      <c r="Y1223" s="37"/>
      <c r="Z1223" s="37"/>
    </row>
    <row r="1224" spans="1:26" s="29" customFormat="1" x14ac:dyDescent="0.25">
      <c r="A1224" s="13"/>
      <c r="B1224" s="14"/>
      <c r="C1224" s="39"/>
      <c r="D1224" s="39"/>
      <c r="E1224" s="27"/>
      <c r="F1224" s="16"/>
      <c r="G1224" s="17"/>
      <c r="H1224" s="17"/>
      <c r="I1224" s="38" t="str">
        <f>IF($J1224&lt;&gt;"",(IF($J1224="Part RC demandée &lt;&gt; Part RC calculée",VLOOKUP($J1224,'Listes déroulantes'!$F$2:$H$26,2,FALSE)&amp;$O1224&amp;"
"&amp;$P1224&amp;VLOOKUP($J1224,'Listes déroulantes'!$F$2:$H$26,3,FALSE),IF($J1224="Montant total demandé &lt;&gt; de montant calculé",VLOOKUP($J1224,'Listes déroulantes'!$F$2:$H$26,2,FALSE)&amp;$N1224&amp;"
"&amp;$P1224&amp;"
"&amp;VLOOKUP($J1224,'Listes déroulantes'!$F$2:$H$26,3,FALSE),CONCATENATE(IF(ISNA(VLOOKUP($J1224,'Listes déroulantes'!$F$2:$I$26,2,FALSE)),"",VLOOKUP($J1224,'Listes déroulantes'!$F$2:$I$26,2,FALSE)),IF($L1224&lt;&gt;"",TEXT($L1224,CONCATENATE("jj/mm/aaaa","")),""),VLOOKUP($J1224,'Listes déroulantes'!$F$2:$I$26,3,FALSE)," ",$K1224," ",$N1224," ",$M1224,"
",$P1224,VLOOKUP($J1224,'Listes déroulantes'!$F$2:$I$26,4,FALSE))))),"")</f>
        <v/>
      </c>
      <c r="J1224" s="28"/>
      <c r="K1224" s="18"/>
      <c r="L1224" s="19"/>
      <c r="M1224" s="18"/>
      <c r="N1224" s="15"/>
      <c r="O1224" s="15"/>
      <c r="P1224" s="20"/>
      <c r="Q1224" s="36"/>
      <c r="R1224" s="36"/>
      <c r="S1224" s="37"/>
      <c r="T1224" s="37"/>
      <c r="U1224" s="37"/>
      <c r="V1224" s="37"/>
      <c r="W1224" s="37"/>
      <c r="X1224" s="37"/>
      <c r="Y1224" s="37"/>
      <c r="Z1224" s="37"/>
    </row>
    <row r="1225" spans="1:26" s="29" customFormat="1" x14ac:dyDescent="0.25">
      <c r="A1225" s="13"/>
      <c r="B1225" s="14"/>
      <c r="C1225" s="39"/>
      <c r="D1225" s="39"/>
      <c r="E1225" s="27"/>
      <c r="F1225" s="16"/>
      <c r="G1225" s="17"/>
      <c r="H1225" s="17"/>
      <c r="I1225" s="38" t="str">
        <f>IF($J1225&lt;&gt;"",(IF($J1225="Part RC demandée &lt;&gt; Part RC calculée",VLOOKUP($J1225,'Listes déroulantes'!$F$2:$H$26,2,FALSE)&amp;$O1225&amp;"
"&amp;$P1225&amp;VLOOKUP($J1225,'Listes déroulantes'!$F$2:$H$26,3,FALSE),IF($J1225="Montant total demandé &lt;&gt; de montant calculé",VLOOKUP($J1225,'Listes déroulantes'!$F$2:$H$26,2,FALSE)&amp;$N1225&amp;"
"&amp;$P1225&amp;"
"&amp;VLOOKUP($J1225,'Listes déroulantes'!$F$2:$H$26,3,FALSE),CONCATENATE(IF(ISNA(VLOOKUP($J1225,'Listes déroulantes'!$F$2:$I$26,2,FALSE)),"",VLOOKUP($J1225,'Listes déroulantes'!$F$2:$I$26,2,FALSE)),IF($L1225&lt;&gt;"",TEXT($L1225,CONCATENATE("jj/mm/aaaa","")),""),VLOOKUP($J1225,'Listes déroulantes'!$F$2:$I$26,3,FALSE)," ",$K1225," ",$N1225," ",$M1225,"
",$P1225,VLOOKUP($J1225,'Listes déroulantes'!$F$2:$I$26,4,FALSE))))),"")</f>
        <v/>
      </c>
      <c r="J1225" s="28"/>
      <c r="K1225" s="18"/>
      <c r="L1225" s="19"/>
      <c r="M1225" s="18"/>
      <c r="N1225" s="15"/>
      <c r="O1225" s="15"/>
      <c r="P1225" s="20"/>
      <c r="Q1225" s="36"/>
      <c r="R1225" s="36"/>
      <c r="S1225" s="37"/>
      <c r="T1225" s="37"/>
      <c r="U1225" s="37"/>
      <c r="V1225" s="37"/>
      <c r="W1225" s="37"/>
      <c r="X1225" s="37"/>
      <c r="Y1225" s="37"/>
      <c r="Z1225" s="37"/>
    </row>
    <row r="1226" spans="1:26" s="29" customFormat="1" x14ac:dyDescent="0.25">
      <c r="A1226" s="13"/>
      <c r="B1226" s="14"/>
      <c r="C1226" s="39"/>
      <c r="D1226" s="39"/>
      <c r="E1226" s="27"/>
      <c r="F1226" s="16"/>
      <c r="G1226" s="17"/>
      <c r="H1226" s="17"/>
      <c r="I1226" s="38" t="str">
        <f>IF($J1226&lt;&gt;"",(IF($J1226="Part RC demandée &lt;&gt; Part RC calculée",VLOOKUP($J1226,'Listes déroulantes'!$F$2:$H$26,2,FALSE)&amp;$O1226&amp;"
"&amp;$P1226&amp;VLOOKUP($J1226,'Listes déroulantes'!$F$2:$H$26,3,FALSE),IF($J1226="Montant total demandé &lt;&gt; de montant calculé",VLOOKUP($J1226,'Listes déroulantes'!$F$2:$H$26,2,FALSE)&amp;$N1226&amp;"
"&amp;$P1226&amp;"
"&amp;VLOOKUP($J1226,'Listes déroulantes'!$F$2:$H$26,3,FALSE),CONCATENATE(IF(ISNA(VLOOKUP($J1226,'Listes déroulantes'!$F$2:$I$26,2,FALSE)),"",VLOOKUP($J1226,'Listes déroulantes'!$F$2:$I$26,2,FALSE)),IF($L1226&lt;&gt;"",TEXT($L1226,CONCATENATE("jj/mm/aaaa","")),""),VLOOKUP($J1226,'Listes déroulantes'!$F$2:$I$26,3,FALSE)," ",$K1226," ",$N1226," ",$M1226,"
",$P1226,VLOOKUP($J1226,'Listes déroulantes'!$F$2:$I$26,4,FALSE))))),"")</f>
        <v/>
      </c>
      <c r="J1226" s="28"/>
      <c r="K1226" s="18"/>
      <c r="L1226" s="19"/>
      <c r="M1226" s="18"/>
      <c r="N1226" s="15"/>
      <c r="O1226" s="15"/>
      <c r="P1226" s="20"/>
      <c r="Q1226" s="36"/>
      <c r="R1226" s="36"/>
      <c r="S1226" s="37"/>
      <c r="T1226" s="37"/>
      <c r="U1226" s="37"/>
      <c r="V1226" s="37"/>
      <c r="W1226" s="37"/>
      <c r="X1226" s="37"/>
      <c r="Y1226" s="37"/>
      <c r="Z1226" s="37"/>
    </row>
    <row r="1227" spans="1:26" s="29" customFormat="1" x14ac:dyDescent="0.25">
      <c r="A1227" s="13"/>
      <c r="B1227" s="14"/>
      <c r="C1227" s="39"/>
      <c r="D1227" s="39"/>
      <c r="E1227" s="27"/>
      <c r="F1227" s="16"/>
      <c r="G1227" s="17"/>
      <c r="H1227" s="17"/>
      <c r="I1227" s="38" t="str">
        <f>IF($J1227&lt;&gt;"",(IF($J1227="Part RC demandée &lt;&gt; Part RC calculée",VLOOKUP($J1227,'Listes déroulantes'!$F$2:$H$26,2,FALSE)&amp;$O1227&amp;"
"&amp;$P1227&amp;VLOOKUP($J1227,'Listes déroulantes'!$F$2:$H$26,3,FALSE),IF($J1227="Montant total demandé &lt;&gt; de montant calculé",VLOOKUP($J1227,'Listes déroulantes'!$F$2:$H$26,2,FALSE)&amp;$N1227&amp;"
"&amp;$P1227&amp;"
"&amp;VLOOKUP($J1227,'Listes déroulantes'!$F$2:$H$26,3,FALSE),CONCATENATE(IF(ISNA(VLOOKUP($J1227,'Listes déroulantes'!$F$2:$I$26,2,FALSE)),"",VLOOKUP($J1227,'Listes déroulantes'!$F$2:$I$26,2,FALSE)),IF($L1227&lt;&gt;"",TEXT($L1227,CONCATENATE("jj/mm/aaaa","")),""),VLOOKUP($J1227,'Listes déroulantes'!$F$2:$I$26,3,FALSE)," ",$K1227," ",$N1227," ",$M1227,"
",$P1227,VLOOKUP($J1227,'Listes déroulantes'!$F$2:$I$26,4,FALSE))))),"")</f>
        <v/>
      </c>
      <c r="J1227" s="28"/>
      <c r="K1227" s="18"/>
      <c r="L1227" s="19"/>
      <c r="M1227" s="18"/>
      <c r="N1227" s="15"/>
      <c r="O1227" s="15"/>
      <c r="P1227" s="20"/>
      <c r="Q1227" s="36"/>
      <c r="R1227" s="36"/>
      <c r="S1227" s="37"/>
      <c r="T1227" s="37"/>
      <c r="U1227" s="37"/>
      <c r="V1227" s="37"/>
      <c r="W1227" s="37"/>
      <c r="X1227" s="37"/>
      <c r="Y1227" s="37"/>
      <c r="Z1227" s="37"/>
    </row>
    <row r="1228" spans="1:26" s="29" customFormat="1" x14ac:dyDescent="0.25">
      <c r="A1228" s="13"/>
      <c r="B1228" s="14"/>
      <c r="C1228" s="39"/>
      <c r="D1228" s="39"/>
      <c r="E1228" s="27"/>
      <c r="F1228" s="16"/>
      <c r="G1228" s="17"/>
      <c r="H1228" s="17"/>
      <c r="I1228" s="38" t="str">
        <f>IF($J1228&lt;&gt;"",(IF($J1228="Part RC demandée &lt;&gt; Part RC calculée",VLOOKUP($J1228,'Listes déroulantes'!$F$2:$H$26,2,FALSE)&amp;$O1228&amp;"
"&amp;$P1228&amp;VLOOKUP($J1228,'Listes déroulantes'!$F$2:$H$26,3,FALSE),IF($J1228="Montant total demandé &lt;&gt; de montant calculé",VLOOKUP($J1228,'Listes déroulantes'!$F$2:$H$26,2,FALSE)&amp;$N1228&amp;"
"&amp;$P1228&amp;"
"&amp;VLOOKUP($J1228,'Listes déroulantes'!$F$2:$H$26,3,FALSE),CONCATENATE(IF(ISNA(VLOOKUP($J1228,'Listes déroulantes'!$F$2:$I$26,2,FALSE)),"",VLOOKUP($J1228,'Listes déroulantes'!$F$2:$I$26,2,FALSE)),IF($L1228&lt;&gt;"",TEXT($L1228,CONCATENATE("jj/mm/aaaa","")),""),VLOOKUP($J1228,'Listes déroulantes'!$F$2:$I$26,3,FALSE)," ",$K1228," ",$N1228," ",$M1228,"
",$P1228,VLOOKUP($J1228,'Listes déroulantes'!$F$2:$I$26,4,FALSE))))),"")</f>
        <v/>
      </c>
      <c r="J1228" s="28"/>
      <c r="K1228" s="18"/>
      <c r="L1228" s="19"/>
      <c r="M1228" s="18"/>
      <c r="N1228" s="15"/>
      <c r="O1228" s="15"/>
      <c r="P1228" s="20"/>
      <c r="Q1228" s="36"/>
      <c r="R1228" s="36"/>
      <c r="S1228" s="37"/>
      <c r="T1228" s="37"/>
      <c r="U1228" s="37"/>
      <c r="V1228" s="37"/>
      <c r="W1228" s="37"/>
      <c r="X1228" s="37"/>
      <c r="Y1228" s="37"/>
      <c r="Z1228" s="37"/>
    </row>
    <row r="1229" spans="1:26" s="29" customFormat="1" x14ac:dyDescent="0.25">
      <c r="A1229" s="13"/>
      <c r="B1229" s="14"/>
      <c r="C1229" s="39"/>
      <c r="D1229" s="39"/>
      <c r="E1229" s="27"/>
      <c r="F1229" s="16"/>
      <c r="G1229" s="17"/>
      <c r="H1229" s="17"/>
      <c r="I1229" s="38" t="str">
        <f>IF($J1229&lt;&gt;"",(IF($J1229="Part RC demandée &lt;&gt; Part RC calculée",VLOOKUP($J1229,'Listes déroulantes'!$F$2:$H$26,2,FALSE)&amp;$O1229&amp;"
"&amp;$P1229&amp;VLOOKUP($J1229,'Listes déroulantes'!$F$2:$H$26,3,FALSE),IF($J1229="Montant total demandé &lt;&gt; de montant calculé",VLOOKUP($J1229,'Listes déroulantes'!$F$2:$H$26,2,FALSE)&amp;$N1229&amp;"
"&amp;$P1229&amp;"
"&amp;VLOOKUP($J1229,'Listes déroulantes'!$F$2:$H$26,3,FALSE),CONCATENATE(IF(ISNA(VLOOKUP($J1229,'Listes déroulantes'!$F$2:$I$26,2,FALSE)),"",VLOOKUP($J1229,'Listes déroulantes'!$F$2:$I$26,2,FALSE)),IF($L1229&lt;&gt;"",TEXT($L1229,CONCATENATE("jj/mm/aaaa","")),""),VLOOKUP($J1229,'Listes déroulantes'!$F$2:$I$26,3,FALSE)," ",$K1229," ",$N1229," ",$M1229,"
",$P1229,VLOOKUP($J1229,'Listes déroulantes'!$F$2:$I$26,4,FALSE))))),"")</f>
        <v/>
      </c>
      <c r="J1229" s="28"/>
      <c r="K1229" s="18"/>
      <c r="L1229" s="19"/>
      <c r="M1229" s="18"/>
      <c r="N1229" s="15"/>
      <c r="O1229" s="15"/>
      <c r="P1229" s="20"/>
      <c r="Q1229" s="36"/>
      <c r="R1229" s="36"/>
      <c r="S1229" s="37"/>
      <c r="T1229" s="37"/>
      <c r="U1229" s="37"/>
      <c r="V1229" s="37"/>
      <c r="W1229" s="37"/>
      <c r="X1229" s="37"/>
      <c r="Y1229" s="37"/>
      <c r="Z1229" s="37"/>
    </row>
    <row r="1230" spans="1:26" s="29" customFormat="1" x14ac:dyDescent="0.25">
      <c r="A1230" s="13"/>
      <c r="B1230" s="14"/>
      <c r="C1230" s="39"/>
      <c r="D1230" s="39"/>
      <c r="E1230" s="27"/>
      <c r="F1230" s="16"/>
      <c r="G1230" s="17"/>
      <c r="H1230" s="17"/>
      <c r="I1230" s="38" t="str">
        <f>IF($J1230&lt;&gt;"",(IF($J1230="Part RC demandée &lt;&gt; Part RC calculée",VLOOKUP($J1230,'Listes déroulantes'!$F$2:$H$26,2,FALSE)&amp;$O1230&amp;"
"&amp;$P1230&amp;VLOOKUP($J1230,'Listes déroulantes'!$F$2:$H$26,3,FALSE),IF($J1230="Montant total demandé &lt;&gt; de montant calculé",VLOOKUP($J1230,'Listes déroulantes'!$F$2:$H$26,2,FALSE)&amp;$N1230&amp;"
"&amp;$P1230&amp;"
"&amp;VLOOKUP($J1230,'Listes déroulantes'!$F$2:$H$26,3,FALSE),CONCATENATE(IF(ISNA(VLOOKUP($J1230,'Listes déroulantes'!$F$2:$I$26,2,FALSE)),"",VLOOKUP($J1230,'Listes déroulantes'!$F$2:$I$26,2,FALSE)),IF($L1230&lt;&gt;"",TEXT($L1230,CONCATENATE("jj/mm/aaaa","")),""),VLOOKUP($J1230,'Listes déroulantes'!$F$2:$I$26,3,FALSE)," ",$K1230," ",$N1230," ",$M1230,"
",$P1230,VLOOKUP($J1230,'Listes déroulantes'!$F$2:$I$26,4,FALSE))))),"")</f>
        <v/>
      </c>
      <c r="J1230" s="28"/>
      <c r="K1230" s="18"/>
      <c r="L1230" s="19"/>
      <c r="M1230" s="18"/>
      <c r="N1230" s="15"/>
      <c r="O1230" s="15"/>
      <c r="P1230" s="20"/>
      <c r="Q1230" s="36"/>
      <c r="R1230" s="36"/>
      <c r="S1230" s="37"/>
      <c r="T1230" s="37"/>
      <c r="U1230" s="37"/>
      <c r="V1230" s="37"/>
      <c r="W1230" s="37"/>
      <c r="X1230" s="37"/>
      <c r="Y1230" s="37"/>
      <c r="Z1230" s="37"/>
    </row>
    <row r="1231" spans="1:26" s="29" customFormat="1" x14ac:dyDescent="0.25">
      <c r="A1231" s="13"/>
      <c r="B1231" s="14"/>
      <c r="C1231" s="39"/>
      <c r="D1231" s="39"/>
      <c r="E1231" s="27"/>
      <c r="F1231" s="16"/>
      <c r="G1231" s="17"/>
      <c r="H1231" s="17"/>
      <c r="I1231" s="38" t="str">
        <f>IF($J1231&lt;&gt;"",(IF($J1231="Part RC demandée &lt;&gt; Part RC calculée",VLOOKUP($J1231,'Listes déroulantes'!$F$2:$H$26,2,FALSE)&amp;$O1231&amp;"
"&amp;$P1231&amp;VLOOKUP($J1231,'Listes déroulantes'!$F$2:$H$26,3,FALSE),IF($J1231="Montant total demandé &lt;&gt; de montant calculé",VLOOKUP($J1231,'Listes déroulantes'!$F$2:$H$26,2,FALSE)&amp;$N1231&amp;"
"&amp;$P1231&amp;"
"&amp;VLOOKUP($J1231,'Listes déroulantes'!$F$2:$H$26,3,FALSE),CONCATENATE(IF(ISNA(VLOOKUP($J1231,'Listes déroulantes'!$F$2:$I$26,2,FALSE)),"",VLOOKUP($J1231,'Listes déroulantes'!$F$2:$I$26,2,FALSE)),IF($L1231&lt;&gt;"",TEXT($L1231,CONCATENATE("jj/mm/aaaa","")),""),VLOOKUP($J1231,'Listes déroulantes'!$F$2:$I$26,3,FALSE)," ",$K1231," ",$N1231," ",$M1231,"
",$P1231,VLOOKUP($J1231,'Listes déroulantes'!$F$2:$I$26,4,FALSE))))),"")</f>
        <v/>
      </c>
      <c r="J1231" s="28"/>
      <c r="K1231" s="18"/>
      <c r="L1231" s="19"/>
      <c r="M1231" s="18"/>
      <c r="N1231" s="15"/>
      <c r="O1231" s="15"/>
      <c r="P1231" s="20"/>
      <c r="Q1231" s="36"/>
      <c r="R1231" s="36"/>
      <c r="S1231" s="37"/>
      <c r="T1231" s="37"/>
      <c r="U1231" s="37"/>
      <c r="V1231" s="37"/>
      <c r="W1231" s="37"/>
      <c r="X1231" s="37"/>
      <c r="Y1231" s="37"/>
      <c r="Z1231" s="37"/>
    </row>
    <row r="1232" spans="1:26" s="29" customFormat="1" x14ac:dyDescent="0.25">
      <c r="A1232" s="13"/>
      <c r="B1232" s="14"/>
      <c r="C1232" s="39"/>
      <c r="D1232" s="39"/>
      <c r="E1232" s="27"/>
      <c r="F1232" s="16"/>
      <c r="G1232" s="17"/>
      <c r="H1232" s="17"/>
      <c r="I1232" s="38" t="str">
        <f>IF($J1232&lt;&gt;"",(IF($J1232="Part RC demandée &lt;&gt; Part RC calculée",VLOOKUP($J1232,'Listes déroulantes'!$F$2:$H$26,2,FALSE)&amp;$O1232&amp;"
"&amp;$P1232&amp;VLOOKUP($J1232,'Listes déroulantes'!$F$2:$H$26,3,FALSE),IF($J1232="Montant total demandé &lt;&gt; de montant calculé",VLOOKUP($J1232,'Listes déroulantes'!$F$2:$H$26,2,FALSE)&amp;$N1232&amp;"
"&amp;$P1232&amp;"
"&amp;VLOOKUP($J1232,'Listes déroulantes'!$F$2:$H$26,3,FALSE),CONCATENATE(IF(ISNA(VLOOKUP($J1232,'Listes déroulantes'!$F$2:$I$26,2,FALSE)),"",VLOOKUP($J1232,'Listes déroulantes'!$F$2:$I$26,2,FALSE)),IF($L1232&lt;&gt;"",TEXT($L1232,CONCATENATE("jj/mm/aaaa","")),""),VLOOKUP($J1232,'Listes déroulantes'!$F$2:$I$26,3,FALSE)," ",$K1232," ",$N1232," ",$M1232,"
",$P1232,VLOOKUP($J1232,'Listes déroulantes'!$F$2:$I$26,4,FALSE))))),"")</f>
        <v/>
      </c>
      <c r="J1232" s="28"/>
      <c r="K1232" s="18"/>
      <c r="L1232" s="19"/>
      <c r="M1232" s="18"/>
      <c r="N1232" s="15"/>
      <c r="O1232" s="15"/>
      <c r="P1232" s="20"/>
      <c r="Q1232" s="36"/>
      <c r="R1232" s="36"/>
      <c r="S1232" s="37"/>
      <c r="T1232" s="37"/>
      <c r="U1232" s="37"/>
      <c r="V1232" s="37"/>
      <c r="W1232" s="37"/>
      <c r="X1232" s="37"/>
      <c r="Y1232" s="37"/>
      <c r="Z1232" s="37"/>
    </row>
    <row r="1233" spans="1:26" s="29" customFormat="1" x14ac:dyDescent="0.25">
      <c r="A1233" s="13"/>
      <c r="B1233" s="14"/>
      <c r="C1233" s="39"/>
      <c r="D1233" s="39"/>
      <c r="E1233" s="27"/>
      <c r="F1233" s="16"/>
      <c r="G1233" s="17"/>
      <c r="H1233" s="17"/>
      <c r="I1233" s="38" t="str">
        <f>IF($J1233&lt;&gt;"",(IF($J1233="Part RC demandée &lt;&gt; Part RC calculée",VLOOKUP($J1233,'Listes déroulantes'!$F$2:$H$26,2,FALSE)&amp;$O1233&amp;"
"&amp;$P1233&amp;VLOOKUP($J1233,'Listes déroulantes'!$F$2:$H$26,3,FALSE),IF($J1233="Montant total demandé &lt;&gt; de montant calculé",VLOOKUP($J1233,'Listes déroulantes'!$F$2:$H$26,2,FALSE)&amp;$N1233&amp;"
"&amp;$P1233&amp;"
"&amp;VLOOKUP($J1233,'Listes déroulantes'!$F$2:$H$26,3,FALSE),CONCATENATE(IF(ISNA(VLOOKUP($J1233,'Listes déroulantes'!$F$2:$I$26,2,FALSE)),"",VLOOKUP($J1233,'Listes déroulantes'!$F$2:$I$26,2,FALSE)),IF($L1233&lt;&gt;"",TEXT($L1233,CONCATENATE("jj/mm/aaaa","")),""),VLOOKUP($J1233,'Listes déroulantes'!$F$2:$I$26,3,FALSE)," ",$K1233," ",$N1233," ",$M1233,"
",$P1233,VLOOKUP($J1233,'Listes déroulantes'!$F$2:$I$26,4,FALSE))))),"")</f>
        <v/>
      </c>
      <c r="J1233" s="28"/>
      <c r="K1233" s="18"/>
      <c r="L1233" s="19"/>
      <c r="M1233" s="18"/>
      <c r="N1233" s="15"/>
      <c r="O1233" s="15"/>
      <c r="P1233" s="20"/>
      <c r="Q1233" s="36"/>
      <c r="R1233" s="36"/>
      <c r="S1233" s="37"/>
      <c r="T1233" s="37"/>
      <c r="U1233" s="37"/>
      <c r="V1233" s="37"/>
      <c r="W1233" s="37"/>
      <c r="X1233" s="37"/>
      <c r="Y1233" s="37"/>
      <c r="Z1233" s="37"/>
    </row>
    <row r="1234" spans="1:26" s="29" customFormat="1" x14ac:dyDescent="0.25">
      <c r="A1234" s="13"/>
      <c r="B1234" s="14"/>
      <c r="C1234" s="39"/>
      <c r="D1234" s="39"/>
      <c r="E1234" s="27"/>
      <c r="F1234" s="16"/>
      <c r="G1234" s="17"/>
      <c r="H1234" s="17"/>
      <c r="I1234" s="38" t="str">
        <f>IF($J1234&lt;&gt;"",(IF($J1234="Part RC demandée &lt;&gt; Part RC calculée",VLOOKUP($J1234,'Listes déroulantes'!$F$2:$H$26,2,FALSE)&amp;$O1234&amp;"
"&amp;$P1234&amp;VLOOKUP($J1234,'Listes déroulantes'!$F$2:$H$26,3,FALSE),IF($J1234="Montant total demandé &lt;&gt; de montant calculé",VLOOKUP($J1234,'Listes déroulantes'!$F$2:$H$26,2,FALSE)&amp;$N1234&amp;"
"&amp;$P1234&amp;"
"&amp;VLOOKUP($J1234,'Listes déroulantes'!$F$2:$H$26,3,FALSE),CONCATENATE(IF(ISNA(VLOOKUP($J1234,'Listes déroulantes'!$F$2:$I$26,2,FALSE)),"",VLOOKUP($J1234,'Listes déroulantes'!$F$2:$I$26,2,FALSE)),IF($L1234&lt;&gt;"",TEXT($L1234,CONCATENATE("jj/mm/aaaa","")),""),VLOOKUP($J1234,'Listes déroulantes'!$F$2:$I$26,3,FALSE)," ",$K1234," ",$N1234," ",$M1234,"
",$P1234,VLOOKUP($J1234,'Listes déroulantes'!$F$2:$I$26,4,FALSE))))),"")</f>
        <v/>
      </c>
      <c r="J1234" s="28"/>
      <c r="K1234" s="18"/>
      <c r="L1234" s="19"/>
      <c r="M1234" s="18"/>
      <c r="N1234" s="15"/>
      <c r="O1234" s="15"/>
      <c r="P1234" s="20"/>
      <c r="Q1234" s="36"/>
      <c r="R1234" s="36"/>
      <c r="S1234" s="37"/>
      <c r="T1234" s="37"/>
      <c r="U1234" s="37"/>
      <c r="V1234" s="37"/>
      <c r="W1234" s="37"/>
      <c r="X1234" s="37"/>
      <c r="Y1234" s="37"/>
      <c r="Z1234" s="37"/>
    </row>
    <row r="1235" spans="1:26" s="29" customFormat="1" x14ac:dyDescent="0.25">
      <c r="A1235" s="13"/>
      <c r="B1235" s="14"/>
      <c r="C1235" s="39"/>
      <c r="D1235" s="39"/>
      <c r="E1235" s="27"/>
      <c r="F1235" s="16"/>
      <c r="G1235" s="17"/>
      <c r="H1235" s="17"/>
      <c r="I1235" s="38" t="str">
        <f>IF($J1235&lt;&gt;"",(IF($J1235="Part RC demandée &lt;&gt; Part RC calculée",VLOOKUP($J1235,'Listes déroulantes'!$F$2:$H$26,2,FALSE)&amp;$O1235&amp;"
"&amp;$P1235&amp;VLOOKUP($J1235,'Listes déroulantes'!$F$2:$H$26,3,FALSE),IF($J1235="Montant total demandé &lt;&gt; de montant calculé",VLOOKUP($J1235,'Listes déroulantes'!$F$2:$H$26,2,FALSE)&amp;$N1235&amp;"
"&amp;$P1235&amp;"
"&amp;VLOOKUP($J1235,'Listes déroulantes'!$F$2:$H$26,3,FALSE),CONCATENATE(IF(ISNA(VLOOKUP($J1235,'Listes déroulantes'!$F$2:$I$26,2,FALSE)),"",VLOOKUP($J1235,'Listes déroulantes'!$F$2:$I$26,2,FALSE)),IF($L1235&lt;&gt;"",TEXT($L1235,CONCATENATE("jj/mm/aaaa","")),""),VLOOKUP($J1235,'Listes déroulantes'!$F$2:$I$26,3,FALSE)," ",$K1235," ",$N1235," ",$M1235,"
",$P1235,VLOOKUP($J1235,'Listes déroulantes'!$F$2:$I$26,4,FALSE))))),"")</f>
        <v/>
      </c>
      <c r="J1235" s="28"/>
      <c r="K1235" s="18"/>
      <c r="L1235" s="19"/>
      <c r="M1235" s="18"/>
      <c r="N1235" s="15"/>
      <c r="O1235" s="15"/>
      <c r="P1235" s="20"/>
      <c r="Q1235" s="36"/>
      <c r="R1235" s="36"/>
      <c r="S1235" s="37"/>
      <c r="T1235" s="37"/>
      <c r="U1235" s="37"/>
      <c r="V1235" s="37"/>
      <c r="W1235" s="37"/>
      <c r="X1235" s="37"/>
      <c r="Y1235" s="37"/>
      <c r="Z1235" s="37"/>
    </row>
    <row r="1236" spans="1:26" s="29" customFormat="1" x14ac:dyDescent="0.25">
      <c r="A1236" s="13"/>
      <c r="B1236" s="14"/>
      <c r="C1236" s="39"/>
      <c r="D1236" s="39"/>
      <c r="E1236" s="27"/>
      <c r="F1236" s="16"/>
      <c r="G1236" s="17"/>
      <c r="H1236" s="17"/>
      <c r="I1236" s="38" t="str">
        <f>IF($J1236&lt;&gt;"",(IF($J1236="Part RC demandée &lt;&gt; Part RC calculée",VLOOKUP($J1236,'Listes déroulantes'!$F$2:$H$26,2,FALSE)&amp;$O1236&amp;"
"&amp;$P1236&amp;VLOOKUP($J1236,'Listes déroulantes'!$F$2:$H$26,3,FALSE),IF($J1236="Montant total demandé &lt;&gt; de montant calculé",VLOOKUP($J1236,'Listes déroulantes'!$F$2:$H$26,2,FALSE)&amp;$N1236&amp;"
"&amp;$P1236&amp;"
"&amp;VLOOKUP($J1236,'Listes déroulantes'!$F$2:$H$26,3,FALSE),CONCATENATE(IF(ISNA(VLOOKUP($J1236,'Listes déroulantes'!$F$2:$I$26,2,FALSE)),"",VLOOKUP($J1236,'Listes déroulantes'!$F$2:$I$26,2,FALSE)),IF($L1236&lt;&gt;"",TEXT($L1236,CONCATENATE("jj/mm/aaaa","")),""),VLOOKUP($J1236,'Listes déroulantes'!$F$2:$I$26,3,FALSE)," ",$K1236," ",$N1236," ",$M1236,"
",$P1236,VLOOKUP($J1236,'Listes déroulantes'!$F$2:$I$26,4,FALSE))))),"")</f>
        <v/>
      </c>
      <c r="J1236" s="28"/>
      <c r="K1236" s="18"/>
      <c r="L1236" s="19"/>
      <c r="M1236" s="18"/>
      <c r="N1236" s="15"/>
      <c r="O1236" s="15"/>
      <c r="P1236" s="20"/>
      <c r="Q1236" s="36"/>
      <c r="R1236" s="36"/>
      <c r="S1236" s="37"/>
      <c r="T1236" s="37"/>
      <c r="U1236" s="37"/>
      <c r="V1236" s="37"/>
      <c r="W1236" s="37"/>
      <c r="X1236" s="37"/>
      <c r="Y1236" s="37"/>
      <c r="Z1236" s="37"/>
    </row>
    <row r="1237" spans="1:26" s="29" customFormat="1" x14ac:dyDescent="0.25">
      <c r="A1237" s="13"/>
      <c r="B1237" s="14"/>
      <c r="C1237" s="39"/>
      <c r="D1237" s="39"/>
      <c r="E1237" s="27"/>
      <c r="F1237" s="16"/>
      <c r="G1237" s="17"/>
      <c r="H1237" s="17"/>
      <c r="I1237" s="38" t="str">
        <f>IF($J1237&lt;&gt;"",(IF($J1237="Part RC demandée &lt;&gt; Part RC calculée",VLOOKUP($J1237,'Listes déroulantes'!$F$2:$H$26,2,FALSE)&amp;$O1237&amp;"
"&amp;$P1237&amp;VLOOKUP($J1237,'Listes déroulantes'!$F$2:$H$26,3,FALSE),IF($J1237="Montant total demandé &lt;&gt; de montant calculé",VLOOKUP($J1237,'Listes déroulantes'!$F$2:$H$26,2,FALSE)&amp;$N1237&amp;"
"&amp;$P1237&amp;"
"&amp;VLOOKUP($J1237,'Listes déroulantes'!$F$2:$H$26,3,FALSE),CONCATENATE(IF(ISNA(VLOOKUP($J1237,'Listes déroulantes'!$F$2:$I$26,2,FALSE)),"",VLOOKUP($J1237,'Listes déroulantes'!$F$2:$I$26,2,FALSE)),IF($L1237&lt;&gt;"",TEXT($L1237,CONCATENATE("jj/mm/aaaa","")),""),VLOOKUP($J1237,'Listes déroulantes'!$F$2:$I$26,3,FALSE)," ",$K1237," ",$N1237," ",$M1237,"
",$P1237,VLOOKUP($J1237,'Listes déroulantes'!$F$2:$I$26,4,FALSE))))),"")</f>
        <v/>
      </c>
      <c r="J1237" s="28"/>
      <c r="K1237" s="18"/>
      <c r="L1237" s="19"/>
      <c r="M1237" s="18"/>
      <c r="N1237" s="15"/>
      <c r="O1237" s="15"/>
      <c r="P1237" s="20"/>
      <c r="Q1237" s="36"/>
      <c r="R1237" s="36"/>
      <c r="S1237" s="37"/>
      <c r="T1237" s="37"/>
      <c r="U1237" s="37"/>
      <c r="V1237" s="37"/>
      <c r="W1237" s="37"/>
      <c r="X1237" s="37"/>
      <c r="Y1237" s="37"/>
      <c r="Z1237" s="37"/>
    </row>
    <row r="1238" spans="1:26" s="29" customFormat="1" x14ac:dyDescent="0.25">
      <c r="A1238" s="13"/>
      <c r="B1238" s="14"/>
      <c r="C1238" s="39"/>
      <c r="D1238" s="39"/>
      <c r="E1238" s="27"/>
      <c r="F1238" s="16"/>
      <c r="G1238" s="17"/>
      <c r="H1238" s="17"/>
      <c r="I1238" s="38" t="str">
        <f>IF($J1238&lt;&gt;"",(IF($J1238="Part RC demandée &lt;&gt; Part RC calculée",VLOOKUP($J1238,'Listes déroulantes'!$F$2:$H$26,2,FALSE)&amp;$O1238&amp;"
"&amp;$P1238&amp;VLOOKUP($J1238,'Listes déroulantes'!$F$2:$H$26,3,FALSE),IF($J1238="Montant total demandé &lt;&gt; de montant calculé",VLOOKUP($J1238,'Listes déroulantes'!$F$2:$H$26,2,FALSE)&amp;$N1238&amp;"
"&amp;$P1238&amp;"
"&amp;VLOOKUP($J1238,'Listes déroulantes'!$F$2:$H$26,3,FALSE),CONCATENATE(IF(ISNA(VLOOKUP($J1238,'Listes déroulantes'!$F$2:$I$26,2,FALSE)),"",VLOOKUP($J1238,'Listes déroulantes'!$F$2:$I$26,2,FALSE)),IF($L1238&lt;&gt;"",TEXT($L1238,CONCATENATE("jj/mm/aaaa","")),""),VLOOKUP($J1238,'Listes déroulantes'!$F$2:$I$26,3,FALSE)," ",$K1238," ",$N1238," ",$M1238,"
",$P1238,VLOOKUP($J1238,'Listes déroulantes'!$F$2:$I$26,4,FALSE))))),"")</f>
        <v/>
      </c>
      <c r="J1238" s="28"/>
      <c r="K1238" s="18"/>
      <c r="L1238" s="19"/>
      <c r="M1238" s="18"/>
      <c r="N1238" s="15"/>
      <c r="O1238" s="15"/>
      <c r="P1238" s="20"/>
      <c r="Q1238" s="36"/>
      <c r="R1238" s="36"/>
      <c r="S1238" s="37"/>
      <c r="T1238" s="37"/>
      <c r="U1238" s="37"/>
      <c r="V1238" s="37"/>
      <c r="W1238" s="37"/>
      <c r="X1238" s="37"/>
      <c r="Y1238" s="37"/>
      <c r="Z1238" s="37"/>
    </row>
    <row r="1239" spans="1:26" s="29" customFormat="1" x14ac:dyDescent="0.25">
      <c r="A1239" s="13"/>
      <c r="B1239" s="14"/>
      <c r="C1239" s="39"/>
      <c r="D1239" s="39"/>
      <c r="E1239" s="27"/>
      <c r="F1239" s="16"/>
      <c r="G1239" s="17"/>
      <c r="H1239" s="17"/>
      <c r="I1239" s="38" t="str">
        <f>IF($J1239&lt;&gt;"",(IF($J1239="Part RC demandée &lt;&gt; Part RC calculée",VLOOKUP($J1239,'Listes déroulantes'!$F$2:$H$26,2,FALSE)&amp;$O1239&amp;"
"&amp;$P1239&amp;VLOOKUP($J1239,'Listes déroulantes'!$F$2:$H$26,3,FALSE),IF($J1239="Montant total demandé &lt;&gt; de montant calculé",VLOOKUP($J1239,'Listes déroulantes'!$F$2:$H$26,2,FALSE)&amp;$N1239&amp;"
"&amp;$P1239&amp;"
"&amp;VLOOKUP($J1239,'Listes déroulantes'!$F$2:$H$26,3,FALSE),CONCATENATE(IF(ISNA(VLOOKUP($J1239,'Listes déroulantes'!$F$2:$I$26,2,FALSE)),"",VLOOKUP($J1239,'Listes déroulantes'!$F$2:$I$26,2,FALSE)),IF($L1239&lt;&gt;"",TEXT($L1239,CONCATENATE("jj/mm/aaaa","")),""),VLOOKUP($J1239,'Listes déroulantes'!$F$2:$I$26,3,FALSE)," ",$K1239," ",$N1239," ",$M1239,"
",$P1239,VLOOKUP($J1239,'Listes déroulantes'!$F$2:$I$26,4,FALSE))))),"")</f>
        <v/>
      </c>
      <c r="J1239" s="28"/>
      <c r="K1239" s="18"/>
      <c r="L1239" s="19"/>
      <c r="M1239" s="18"/>
      <c r="N1239" s="15"/>
      <c r="O1239" s="15"/>
      <c r="P1239" s="20"/>
      <c r="Q1239" s="36"/>
      <c r="R1239" s="36"/>
      <c r="S1239" s="37"/>
      <c r="T1239" s="37"/>
      <c r="U1239" s="37"/>
      <c r="V1239" s="37"/>
      <c r="W1239" s="37"/>
      <c r="X1239" s="37"/>
      <c r="Y1239" s="37"/>
      <c r="Z1239" s="37"/>
    </row>
    <row r="1240" spans="1:26" s="29" customFormat="1" x14ac:dyDescent="0.25">
      <c r="A1240" s="13"/>
      <c r="B1240" s="14"/>
      <c r="C1240" s="39"/>
      <c r="D1240" s="39"/>
      <c r="E1240" s="27"/>
      <c r="F1240" s="16"/>
      <c r="G1240" s="17"/>
      <c r="H1240" s="17"/>
      <c r="I1240" s="38" t="str">
        <f>IF($J1240&lt;&gt;"",(IF($J1240="Part RC demandée &lt;&gt; Part RC calculée",VLOOKUP($J1240,'Listes déroulantes'!$F$2:$H$26,2,FALSE)&amp;$O1240&amp;"
"&amp;$P1240&amp;VLOOKUP($J1240,'Listes déroulantes'!$F$2:$H$26,3,FALSE),IF($J1240="Montant total demandé &lt;&gt; de montant calculé",VLOOKUP($J1240,'Listes déroulantes'!$F$2:$H$26,2,FALSE)&amp;$N1240&amp;"
"&amp;$P1240&amp;"
"&amp;VLOOKUP($J1240,'Listes déroulantes'!$F$2:$H$26,3,FALSE),CONCATENATE(IF(ISNA(VLOOKUP($J1240,'Listes déroulantes'!$F$2:$I$26,2,FALSE)),"",VLOOKUP($J1240,'Listes déroulantes'!$F$2:$I$26,2,FALSE)),IF($L1240&lt;&gt;"",TEXT($L1240,CONCATENATE("jj/mm/aaaa","")),""),VLOOKUP($J1240,'Listes déroulantes'!$F$2:$I$26,3,FALSE)," ",$K1240," ",$N1240," ",$M1240,"
",$P1240,VLOOKUP($J1240,'Listes déroulantes'!$F$2:$I$26,4,FALSE))))),"")</f>
        <v/>
      </c>
      <c r="J1240" s="28"/>
      <c r="K1240" s="18"/>
      <c r="L1240" s="19"/>
      <c r="M1240" s="18"/>
      <c r="N1240" s="15"/>
      <c r="O1240" s="15"/>
      <c r="P1240" s="20"/>
      <c r="Q1240" s="36"/>
      <c r="R1240" s="36"/>
      <c r="S1240" s="37"/>
      <c r="T1240" s="37"/>
      <c r="U1240" s="37"/>
      <c r="V1240" s="37"/>
      <c r="W1240" s="37"/>
      <c r="X1240" s="37"/>
      <c r="Y1240" s="37"/>
      <c r="Z1240" s="37"/>
    </row>
    <row r="1241" spans="1:26" s="29" customFormat="1" x14ac:dyDescent="0.25">
      <c r="A1241" s="13"/>
      <c r="B1241" s="14"/>
      <c r="C1241" s="39"/>
      <c r="D1241" s="39"/>
      <c r="E1241" s="27"/>
      <c r="F1241" s="16"/>
      <c r="G1241" s="17"/>
      <c r="H1241" s="17"/>
      <c r="I1241" s="38" t="str">
        <f>IF($J1241&lt;&gt;"",(IF($J1241="Part RC demandée &lt;&gt; Part RC calculée",VLOOKUP($J1241,'Listes déroulantes'!$F$2:$H$26,2,FALSE)&amp;$O1241&amp;"
"&amp;$P1241&amp;VLOOKUP($J1241,'Listes déroulantes'!$F$2:$H$26,3,FALSE),IF($J1241="Montant total demandé &lt;&gt; de montant calculé",VLOOKUP($J1241,'Listes déroulantes'!$F$2:$H$26,2,FALSE)&amp;$N1241&amp;"
"&amp;$P1241&amp;"
"&amp;VLOOKUP($J1241,'Listes déroulantes'!$F$2:$H$26,3,FALSE),CONCATENATE(IF(ISNA(VLOOKUP($J1241,'Listes déroulantes'!$F$2:$I$26,2,FALSE)),"",VLOOKUP($J1241,'Listes déroulantes'!$F$2:$I$26,2,FALSE)),IF($L1241&lt;&gt;"",TEXT($L1241,CONCATENATE("jj/mm/aaaa","")),""),VLOOKUP($J1241,'Listes déroulantes'!$F$2:$I$26,3,FALSE)," ",$K1241," ",$N1241," ",$M1241,"
",$P1241,VLOOKUP($J1241,'Listes déroulantes'!$F$2:$I$26,4,FALSE))))),"")</f>
        <v/>
      </c>
      <c r="J1241" s="28"/>
      <c r="K1241" s="18"/>
      <c r="L1241" s="19"/>
      <c r="M1241" s="18"/>
      <c r="N1241" s="15"/>
      <c r="O1241" s="15"/>
      <c r="P1241" s="20"/>
      <c r="Q1241" s="36"/>
      <c r="R1241" s="36"/>
      <c r="S1241" s="37"/>
      <c r="T1241" s="37"/>
      <c r="U1241" s="37"/>
      <c r="V1241" s="37"/>
      <c r="W1241" s="37"/>
      <c r="X1241" s="37"/>
      <c r="Y1241" s="37"/>
      <c r="Z1241" s="37"/>
    </row>
    <row r="1242" spans="1:26" s="29" customFormat="1" x14ac:dyDescent="0.25">
      <c r="A1242" s="13"/>
      <c r="B1242" s="14"/>
      <c r="C1242" s="39"/>
      <c r="D1242" s="39"/>
      <c r="E1242" s="27"/>
      <c r="F1242" s="16"/>
      <c r="G1242" s="17"/>
      <c r="H1242" s="17"/>
      <c r="I1242" s="38" t="str">
        <f>IF($J1242&lt;&gt;"",(IF($J1242="Part RC demandée &lt;&gt; Part RC calculée",VLOOKUP($J1242,'Listes déroulantes'!$F$2:$H$26,2,FALSE)&amp;$O1242&amp;"
"&amp;$P1242&amp;VLOOKUP($J1242,'Listes déroulantes'!$F$2:$H$26,3,FALSE),IF($J1242="Montant total demandé &lt;&gt; de montant calculé",VLOOKUP($J1242,'Listes déroulantes'!$F$2:$H$26,2,FALSE)&amp;$N1242&amp;"
"&amp;$P1242&amp;"
"&amp;VLOOKUP($J1242,'Listes déroulantes'!$F$2:$H$26,3,FALSE),CONCATENATE(IF(ISNA(VLOOKUP($J1242,'Listes déroulantes'!$F$2:$I$26,2,FALSE)),"",VLOOKUP($J1242,'Listes déroulantes'!$F$2:$I$26,2,FALSE)),IF($L1242&lt;&gt;"",TEXT($L1242,CONCATENATE("jj/mm/aaaa","")),""),VLOOKUP($J1242,'Listes déroulantes'!$F$2:$I$26,3,FALSE)," ",$K1242," ",$N1242," ",$M1242,"
",$P1242,VLOOKUP($J1242,'Listes déroulantes'!$F$2:$I$26,4,FALSE))))),"")</f>
        <v/>
      </c>
      <c r="J1242" s="28"/>
      <c r="K1242" s="18"/>
      <c r="L1242" s="19"/>
      <c r="M1242" s="18"/>
      <c r="N1242" s="15"/>
      <c r="O1242" s="15"/>
      <c r="P1242" s="20"/>
      <c r="Q1242" s="36"/>
      <c r="R1242" s="36"/>
      <c r="S1242" s="37"/>
      <c r="T1242" s="37"/>
      <c r="U1242" s="37"/>
      <c r="V1242" s="37"/>
      <c r="W1242" s="37"/>
      <c r="X1242" s="37"/>
      <c r="Y1242" s="37"/>
      <c r="Z1242" s="37"/>
    </row>
    <row r="1243" spans="1:26" s="29" customFormat="1" x14ac:dyDescent="0.25">
      <c r="A1243" s="13"/>
      <c r="B1243" s="14"/>
      <c r="C1243" s="39"/>
      <c r="D1243" s="39"/>
      <c r="E1243" s="27"/>
      <c r="F1243" s="16"/>
      <c r="G1243" s="17"/>
      <c r="H1243" s="17"/>
      <c r="I1243" s="38" t="str">
        <f>IF($J1243&lt;&gt;"",(IF($J1243="Part RC demandée &lt;&gt; Part RC calculée",VLOOKUP($J1243,'Listes déroulantes'!$F$2:$H$26,2,FALSE)&amp;$O1243&amp;"
"&amp;$P1243&amp;VLOOKUP($J1243,'Listes déroulantes'!$F$2:$H$26,3,FALSE),IF($J1243="Montant total demandé &lt;&gt; de montant calculé",VLOOKUP($J1243,'Listes déroulantes'!$F$2:$H$26,2,FALSE)&amp;$N1243&amp;"
"&amp;$P1243&amp;"
"&amp;VLOOKUP($J1243,'Listes déroulantes'!$F$2:$H$26,3,FALSE),CONCATENATE(IF(ISNA(VLOOKUP($J1243,'Listes déroulantes'!$F$2:$I$26,2,FALSE)),"",VLOOKUP($J1243,'Listes déroulantes'!$F$2:$I$26,2,FALSE)),IF($L1243&lt;&gt;"",TEXT($L1243,CONCATENATE("jj/mm/aaaa","")),""),VLOOKUP($J1243,'Listes déroulantes'!$F$2:$I$26,3,FALSE)," ",$K1243," ",$N1243," ",$M1243,"
",$P1243,VLOOKUP($J1243,'Listes déroulantes'!$F$2:$I$26,4,FALSE))))),"")</f>
        <v/>
      </c>
      <c r="J1243" s="28"/>
      <c r="K1243" s="18"/>
      <c r="L1243" s="19"/>
      <c r="M1243" s="18"/>
      <c r="N1243" s="15"/>
      <c r="O1243" s="15"/>
      <c r="P1243" s="20"/>
      <c r="Q1243" s="36"/>
      <c r="R1243" s="36"/>
      <c r="S1243" s="37"/>
      <c r="T1243" s="37"/>
      <c r="U1243" s="37"/>
      <c r="V1243" s="37"/>
      <c r="W1243" s="37"/>
      <c r="X1243" s="37"/>
      <c r="Y1243" s="37"/>
      <c r="Z1243" s="37"/>
    </row>
    <row r="1244" spans="1:26" s="29" customFormat="1" x14ac:dyDescent="0.25">
      <c r="A1244" s="13"/>
      <c r="B1244" s="14"/>
      <c r="C1244" s="39"/>
      <c r="D1244" s="39"/>
      <c r="E1244" s="27"/>
      <c r="F1244" s="16"/>
      <c r="G1244" s="17"/>
      <c r="H1244" s="17"/>
      <c r="I1244" s="38" t="str">
        <f>IF($J1244&lt;&gt;"",(IF($J1244="Part RC demandée &lt;&gt; Part RC calculée",VLOOKUP($J1244,'Listes déroulantes'!$F$2:$H$26,2,FALSE)&amp;$O1244&amp;"
"&amp;$P1244&amp;VLOOKUP($J1244,'Listes déroulantes'!$F$2:$H$26,3,FALSE),IF($J1244="Montant total demandé &lt;&gt; de montant calculé",VLOOKUP($J1244,'Listes déroulantes'!$F$2:$H$26,2,FALSE)&amp;$N1244&amp;"
"&amp;$P1244&amp;"
"&amp;VLOOKUP($J1244,'Listes déroulantes'!$F$2:$H$26,3,FALSE),CONCATENATE(IF(ISNA(VLOOKUP($J1244,'Listes déroulantes'!$F$2:$I$26,2,FALSE)),"",VLOOKUP($J1244,'Listes déroulantes'!$F$2:$I$26,2,FALSE)),IF($L1244&lt;&gt;"",TEXT($L1244,CONCATENATE("jj/mm/aaaa","")),""),VLOOKUP($J1244,'Listes déroulantes'!$F$2:$I$26,3,FALSE)," ",$K1244," ",$N1244," ",$M1244,"
",$P1244,VLOOKUP($J1244,'Listes déroulantes'!$F$2:$I$26,4,FALSE))))),"")</f>
        <v/>
      </c>
      <c r="J1244" s="28"/>
      <c r="K1244" s="18"/>
      <c r="L1244" s="19"/>
      <c r="M1244" s="18"/>
      <c r="N1244" s="15"/>
      <c r="O1244" s="15"/>
      <c r="P1244" s="20"/>
      <c r="Q1244" s="36"/>
      <c r="R1244" s="36"/>
      <c r="S1244" s="37"/>
      <c r="T1244" s="37"/>
      <c r="U1244" s="37"/>
      <c r="V1244" s="37"/>
      <c r="W1244" s="37"/>
      <c r="X1244" s="37"/>
      <c r="Y1244" s="37"/>
      <c r="Z1244" s="37"/>
    </row>
    <row r="1245" spans="1:26" s="29" customFormat="1" x14ac:dyDescent="0.25">
      <c r="A1245" s="13"/>
      <c r="B1245" s="14"/>
      <c r="C1245" s="39"/>
      <c r="D1245" s="39"/>
      <c r="E1245" s="27"/>
      <c r="F1245" s="16"/>
      <c r="G1245" s="17"/>
      <c r="H1245" s="17"/>
      <c r="I1245" s="38" t="str">
        <f>IF($J1245&lt;&gt;"",(IF($J1245="Part RC demandée &lt;&gt; Part RC calculée",VLOOKUP($J1245,'Listes déroulantes'!$F$2:$H$26,2,FALSE)&amp;$O1245&amp;"
"&amp;$P1245&amp;VLOOKUP($J1245,'Listes déroulantes'!$F$2:$H$26,3,FALSE),IF($J1245="Montant total demandé &lt;&gt; de montant calculé",VLOOKUP($J1245,'Listes déroulantes'!$F$2:$H$26,2,FALSE)&amp;$N1245&amp;"
"&amp;$P1245&amp;"
"&amp;VLOOKUP($J1245,'Listes déroulantes'!$F$2:$H$26,3,FALSE),CONCATENATE(IF(ISNA(VLOOKUP($J1245,'Listes déroulantes'!$F$2:$I$26,2,FALSE)),"",VLOOKUP($J1245,'Listes déroulantes'!$F$2:$I$26,2,FALSE)),IF($L1245&lt;&gt;"",TEXT($L1245,CONCATENATE("jj/mm/aaaa","")),""),VLOOKUP($J1245,'Listes déroulantes'!$F$2:$I$26,3,FALSE)," ",$K1245," ",$N1245," ",$M1245,"
",$P1245,VLOOKUP($J1245,'Listes déroulantes'!$F$2:$I$26,4,FALSE))))),"")</f>
        <v/>
      </c>
      <c r="J1245" s="28"/>
      <c r="K1245" s="18"/>
      <c r="L1245" s="19"/>
      <c r="M1245" s="18"/>
      <c r="N1245" s="15"/>
      <c r="O1245" s="15"/>
      <c r="P1245" s="20"/>
      <c r="Q1245" s="36"/>
      <c r="R1245" s="36"/>
      <c r="S1245" s="37"/>
      <c r="T1245" s="37"/>
      <c r="U1245" s="37"/>
      <c r="V1245" s="37"/>
      <c r="W1245" s="37"/>
      <c r="X1245" s="37"/>
      <c r="Y1245" s="37"/>
      <c r="Z1245" s="37"/>
    </row>
    <row r="1246" spans="1:26" s="29" customFormat="1" x14ac:dyDescent="0.25">
      <c r="A1246" s="13"/>
      <c r="B1246" s="14"/>
      <c r="C1246" s="39"/>
      <c r="D1246" s="39"/>
      <c r="E1246" s="27"/>
      <c r="F1246" s="16"/>
      <c r="G1246" s="17"/>
      <c r="H1246" s="17"/>
      <c r="I1246" s="38" t="str">
        <f>IF($J1246&lt;&gt;"",(IF($J1246="Part RC demandée &lt;&gt; Part RC calculée",VLOOKUP($J1246,'Listes déroulantes'!$F$2:$H$26,2,FALSE)&amp;$O1246&amp;"
"&amp;$P1246&amp;VLOOKUP($J1246,'Listes déroulantes'!$F$2:$H$26,3,FALSE),IF($J1246="Montant total demandé &lt;&gt; de montant calculé",VLOOKUP($J1246,'Listes déroulantes'!$F$2:$H$26,2,FALSE)&amp;$N1246&amp;"
"&amp;$P1246&amp;"
"&amp;VLOOKUP($J1246,'Listes déroulantes'!$F$2:$H$26,3,FALSE),CONCATENATE(IF(ISNA(VLOOKUP($J1246,'Listes déroulantes'!$F$2:$I$26,2,FALSE)),"",VLOOKUP($J1246,'Listes déroulantes'!$F$2:$I$26,2,FALSE)),IF($L1246&lt;&gt;"",TEXT($L1246,CONCATENATE("jj/mm/aaaa","")),""),VLOOKUP($J1246,'Listes déroulantes'!$F$2:$I$26,3,FALSE)," ",$K1246," ",$N1246," ",$M1246,"
",$P1246,VLOOKUP($J1246,'Listes déroulantes'!$F$2:$I$26,4,FALSE))))),"")</f>
        <v/>
      </c>
      <c r="J1246" s="28"/>
      <c r="K1246" s="18"/>
      <c r="L1246" s="19"/>
      <c r="M1246" s="18"/>
      <c r="N1246" s="15"/>
      <c r="O1246" s="15"/>
      <c r="P1246" s="20"/>
      <c r="Q1246" s="36"/>
      <c r="R1246" s="36"/>
      <c r="S1246" s="37"/>
      <c r="T1246" s="37"/>
      <c r="U1246" s="37"/>
      <c r="V1246" s="37"/>
      <c r="W1246" s="37"/>
      <c r="X1246" s="37"/>
      <c r="Y1246" s="37"/>
      <c r="Z1246" s="37"/>
    </row>
    <row r="1247" spans="1:26" s="29" customFormat="1" x14ac:dyDescent="0.25">
      <c r="A1247" s="13"/>
      <c r="B1247" s="14"/>
      <c r="C1247" s="39"/>
      <c r="D1247" s="39"/>
      <c r="E1247" s="27"/>
      <c r="F1247" s="16"/>
      <c r="G1247" s="17"/>
      <c r="H1247" s="17"/>
      <c r="I1247" s="38" t="str">
        <f>IF($J1247&lt;&gt;"",(IF($J1247="Part RC demandée &lt;&gt; Part RC calculée",VLOOKUP($J1247,'Listes déroulantes'!$F$2:$H$26,2,FALSE)&amp;$O1247&amp;"
"&amp;$P1247&amp;VLOOKUP($J1247,'Listes déroulantes'!$F$2:$H$26,3,FALSE),IF($J1247="Montant total demandé &lt;&gt; de montant calculé",VLOOKUP($J1247,'Listes déroulantes'!$F$2:$H$26,2,FALSE)&amp;$N1247&amp;"
"&amp;$P1247&amp;"
"&amp;VLOOKUP($J1247,'Listes déroulantes'!$F$2:$H$26,3,FALSE),CONCATENATE(IF(ISNA(VLOOKUP($J1247,'Listes déroulantes'!$F$2:$I$26,2,FALSE)),"",VLOOKUP($J1247,'Listes déroulantes'!$F$2:$I$26,2,FALSE)),IF($L1247&lt;&gt;"",TEXT($L1247,CONCATENATE("jj/mm/aaaa","")),""),VLOOKUP($J1247,'Listes déroulantes'!$F$2:$I$26,3,FALSE)," ",$K1247," ",$N1247," ",$M1247,"
",$P1247,VLOOKUP($J1247,'Listes déroulantes'!$F$2:$I$26,4,FALSE))))),"")</f>
        <v/>
      </c>
      <c r="J1247" s="28"/>
      <c r="K1247" s="18"/>
      <c r="L1247" s="19"/>
      <c r="M1247" s="18"/>
      <c r="N1247" s="15"/>
      <c r="O1247" s="15"/>
      <c r="P1247" s="20"/>
      <c r="Q1247" s="36"/>
      <c r="R1247" s="36"/>
      <c r="S1247" s="37"/>
      <c r="T1247" s="37"/>
      <c r="U1247" s="37"/>
      <c r="V1247" s="37"/>
      <c r="W1247" s="37"/>
      <c r="X1247" s="37"/>
      <c r="Y1247" s="37"/>
      <c r="Z1247" s="37"/>
    </row>
    <row r="1248" spans="1:26" s="29" customFormat="1" x14ac:dyDescent="0.25">
      <c r="A1248" s="13"/>
      <c r="B1248" s="14"/>
      <c r="C1248" s="39"/>
      <c r="D1248" s="39"/>
      <c r="E1248" s="27"/>
      <c r="F1248" s="16"/>
      <c r="G1248" s="17"/>
      <c r="H1248" s="17"/>
      <c r="I1248" s="38" t="str">
        <f>IF($J1248&lt;&gt;"",(IF($J1248="Part RC demandée &lt;&gt; Part RC calculée",VLOOKUP($J1248,'Listes déroulantes'!$F$2:$H$26,2,FALSE)&amp;$O1248&amp;"
"&amp;$P1248&amp;VLOOKUP($J1248,'Listes déroulantes'!$F$2:$H$26,3,FALSE),IF($J1248="Montant total demandé &lt;&gt; de montant calculé",VLOOKUP($J1248,'Listes déroulantes'!$F$2:$H$26,2,FALSE)&amp;$N1248&amp;"
"&amp;$P1248&amp;"
"&amp;VLOOKUP($J1248,'Listes déroulantes'!$F$2:$H$26,3,FALSE),CONCATENATE(IF(ISNA(VLOOKUP($J1248,'Listes déroulantes'!$F$2:$I$26,2,FALSE)),"",VLOOKUP($J1248,'Listes déroulantes'!$F$2:$I$26,2,FALSE)),IF($L1248&lt;&gt;"",TEXT($L1248,CONCATENATE("jj/mm/aaaa","")),""),VLOOKUP($J1248,'Listes déroulantes'!$F$2:$I$26,3,FALSE)," ",$K1248," ",$N1248," ",$M1248,"
",$P1248,VLOOKUP($J1248,'Listes déroulantes'!$F$2:$I$26,4,FALSE))))),"")</f>
        <v/>
      </c>
      <c r="J1248" s="28"/>
      <c r="K1248" s="18"/>
      <c r="L1248" s="19"/>
      <c r="M1248" s="18"/>
      <c r="N1248" s="15"/>
      <c r="O1248" s="15"/>
      <c r="P1248" s="20"/>
      <c r="Q1248" s="36"/>
      <c r="R1248" s="36"/>
      <c r="S1248" s="37"/>
      <c r="T1248" s="37"/>
      <c r="U1248" s="37"/>
      <c r="V1248" s="37"/>
      <c r="W1248" s="37"/>
      <c r="X1248" s="37"/>
      <c r="Y1248" s="37"/>
      <c r="Z1248" s="37"/>
    </row>
    <row r="1249" spans="1:26" s="29" customFormat="1" x14ac:dyDescent="0.25">
      <c r="A1249" s="13"/>
      <c r="B1249" s="14"/>
      <c r="C1249" s="39"/>
      <c r="D1249" s="39"/>
      <c r="E1249" s="27"/>
      <c r="F1249" s="16"/>
      <c r="G1249" s="17"/>
      <c r="H1249" s="17"/>
      <c r="I1249" s="38" t="str">
        <f>IF($J1249&lt;&gt;"",(IF($J1249="Part RC demandée &lt;&gt; Part RC calculée",VLOOKUP($J1249,'Listes déroulantes'!$F$2:$H$26,2,FALSE)&amp;$O1249&amp;"
"&amp;$P1249&amp;VLOOKUP($J1249,'Listes déroulantes'!$F$2:$H$26,3,FALSE),IF($J1249="Montant total demandé &lt;&gt; de montant calculé",VLOOKUP($J1249,'Listes déroulantes'!$F$2:$H$26,2,FALSE)&amp;$N1249&amp;"
"&amp;$P1249&amp;"
"&amp;VLOOKUP($J1249,'Listes déroulantes'!$F$2:$H$26,3,FALSE),CONCATENATE(IF(ISNA(VLOOKUP($J1249,'Listes déroulantes'!$F$2:$I$26,2,FALSE)),"",VLOOKUP($J1249,'Listes déroulantes'!$F$2:$I$26,2,FALSE)),IF($L1249&lt;&gt;"",TEXT($L1249,CONCATENATE("jj/mm/aaaa","")),""),VLOOKUP($J1249,'Listes déroulantes'!$F$2:$I$26,3,FALSE)," ",$K1249," ",$N1249," ",$M1249,"
",$P1249,VLOOKUP($J1249,'Listes déroulantes'!$F$2:$I$26,4,FALSE))))),"")</f>
        <v/>
      </c>
      <c r="J1249" s="28"/>
      <c r="K1249" s="18"/>
      <c r="L1249" s="19"/>
      <c r="M1249" s="18"/>
      <c r="N1249" s="15"/>
      <c r="O1249" s="15"/>
      <c r="P1249" s="20"/>
      <c r="Q1249" s="36"/>
      <c r="R1249" s="36"/>
      <c r="S1249" s="37"/>
      <c r="T1249" s="37"/>
      <c r="U1249" s="37"/>
      <c r="V1249" s="37"/>
      <c r="W1249" s="37"/>
      <c r="X1249" s="37"/>
      <c r="Y1249" s="37"/>
      <c r="Z1249" s="37"/>
    </row>
    <row r="1250" spans="1:26" s="29" customFormat="1" x14ac:dyDescent="0.25">
      <c r="A1250" s="13"/>
      <c r="B1250" s="14"/>
      <c r="C1250" s="39"/>
      <c r="D1250" s="39"/>
      <c r="E1250" s="27"/>
      <c r="F1250" s="16"/>
      <c r="G1250" s="17"/>
      <c r="H1250" s="17"/>
      <c r="I1250" s="38" t="str">
        <f>IF($J1250&lt;&gt;"",(IF($J1250="Part RC demandée &lt;&gt; Part RC calculée",VLOOKUP($J1250,'Listes déroulantes'!$F$2:$H$26,2,FALSE)&amp;$O1250&amp;"
"&amp;$P1250&amp;VLOOKUP($J1250,'Listes déroulantes'!$F$2:$H$26,3,FALSE),IF($J1250="Montant total demandé &lt;&gt; de montant calculé",VLOOKUP($J1250,'Listes déroulantes'!$F$2:$H$26,2,FALSE)&amp;$N1250&amp;"
"&amp;$P1250&amp;"
"&amp;VLOOKUP($J1250,'Listes déroulantes'!$F$2:$H$26,3,FALSE),CONCATENATE(IF(ISNA(VLOOKUP($J1250,'Listes déroulantes'!$F$2:$I$26,2,FALSE)),"",VLOOKUP($J1250,'Listes déroulantes'!$F$2:$I$26,2,FALSE)),IF($L1250&lt;&gt;"",TEXT($L1250,CONCATENATE("jj/mm/aaaa","")),""),VLOOKUP($J1250,'Listes déroulantes'!$F$2:$I$26,3,FALSE)," ",$K1250," ",$N1250," ",$M1250,"
",$P1250,VLOOKUP($J1250,'Listes déroulantes'!$F$2:$I$26,4,FALSE))))),"")</f>
        <v/>
      </c>
      <c r="J1250" s="28"/>
      <c r="K1250" s="18"/>
      <c r="L1250" s="19"/>
      <c r="M1250" s="18"/>
      <c r="N1250" s="15"/>
      <c r="O1250" s="15"/>
      <c r="P1250" s="20"/>
      <c r="Q1250" s="36"/>
      <c r="R1250" s="36"/>
      <c r="S1250" s="37"/>
      <c r="T1250" s="37"/>
      <c r="U1250" s="37"/>
      <c r="V1250" s="37"/>
      <c r="W1250" s="37"/>
      <c r="X1250" s="37"/>
      <c r="Y1250" s="37"/>
      <c r="Z1250" s="37"/>
    </row>
    <row r="1251" spans="1:26" s="29" customFormat="1" x14ac:dyDescent="0.25">
      <c r="A1251" s="13"/>
      <c r="B1251" s="14"/>
      <c r="C1251" s="39"/>
      <c r="D1251" s="39"/>
      <c r="E1251" s="27"/>
      <c r="F1251" s="16"/>
      <c r="G1251" s="17"/>
      <c r="H1251" s="17"/>
      <c r="I1251" s="38" t="str">
        <f>IF($J1251&lt;&gt;"",(IF($J1251="Part RC demandée &lt;&gt; Part RC calculée",VLOOKUP($J1251,'Listes déroulantes'!$F$2:$H$26,2,FALSE)&amp;$O1251&amp;"
"&amp;$P1251&amp;VLOOKUP($J1251,'Listes déroulantes'!$F$2:$H$26,3,FALSE),IF($J1251="Montant total demandé &lt;&gt; de montant calculé",VLOOKUP($J1251,'Listes déroulantes'!$F$2:$H$26,2,FALSE)&amp;$N1251&amp;"
"&amp;$P1251&amp;"
"&amp;VLOOKUP($J1251,'Listes déroulantes'!$F$2:$H$26,3,FALSE),CONCATENATE(IF(ISNA(VLOOKUP($J1251,'Listes déroulantes'!$F$2:$I$26,2,FALSE)),"",VLOOKUP($J1251,'Listes déroulantes'!$F$2:$I$26,2,FALSE)),IF($L1251&lt;&gt;"",TEXT($L1251,CONCATENATE("jj/mm/aaaa","")),""),VLOOKUP($J1251,'Listes déroulantes'!$F$2:$I$26,3,FALSE)," ",$K1251," ",$N1251," ",$M1251,"
",$P1251,VLOOKUP($J1251,'Listes déroulantes'!$F$2:$I$26,4,FALSE))))),"")</f>
        <v/>
      </c>
      <c r="J1251" s="28"/>
      <c r="K1251" s="18"/>
      <c r="L1251" s="19"/>
      <c r="M1251" s="18"/>
      <c r="N1251" s="15"/>
      <c r="O1251" s="15"/>
      <c r="P1251" s="20"/>
      <c r="Q1251" s="36"/>
      <c r="R1251" s="36"/>
      <c r="S1251" s="37"/>
      <c r="T1251" s="37"/>
      <c r="U1251" s="37"/>
      <c r="V1251" s="37"/>
      <c r="W1251" s="37"/>
      <c r="X1251" s="37"/>
      <c r="Y1251" s="37"/>
      <c r="Z1251" s="37"/>
    </row>
    <row r="1252" spans="1:26" s="29" customFormat="1" x14ac:dyDescent="0.25">
      <c r="A1252" s="13"/>
      <c r="B1252" s="14"/>
      <c r="C1252" s="39"/>
      <c r="D1252" s="39"/>
      <c r="E1252" s="27"/>
      <c r="F1252" s="16"/>
      <c r="G1252" s="17"/>
      <c r="H1252" s="17"/>
      <c r="I1252" s="38" t="str">
        <f>IF($J1252&lt;&gt;"",(IF($J1252="Part RC demandée &lt;&gt; Part RC calculée",VLOOKUP($J1252,'Listes déroulantes'!$F$2:$H$26,2,FALSE)&amp;$O1252&amp;"
"&amp;$P1252&amp;VLOOKUP($J1252,'Listes déroulantes'!$F$2:$H$26,3,FALSE),IF($J1252="Montant total demandé &lt;&gt; de montant calculé",VLOOKUP($J1252,'Listes déroulantes'!$F$2:$H$26,2,FALSE)&amp;$N1252&amp;"
"&amp;$P1252&amp;"
"&amp;VLOOKUP($J1252,'Listes déroulantes'!$F$2:$H$26,3,FALSE),CONCATENATE(IF(ISNA(VLOOKUP($J1252,'Listes déroulantes'!$F$2:$I$26,2,FALSE)),"",VLOOKUP($J1252,'Listes déroulantes'!$F$2:$I$26,2,FALSE)),IF($L1252&lt;&gt;"",TEXT($L1252,CONCATENATE("jj/mm/aaaa","")),""),VLOOKUP($J1252,'Listes déroulantes'!$F$2:$I$26,3,FALSE)," ",$K1252," ",$N1252," ",$M1252,"
",$P1252,VLOOKUP($J1252,'Listes déroulantes'!$F$2:$I$26,4,FALSE))))),"")</f>
        <v/>
      </c>
      <c r="J1252" s="28"/>
      <c r="K1252" s="18"/>
      <c r="L1252" s="19"/>
      <c r="M1252" s="18"/>
      <c r="N1252" s="15"/>
      <c r="O1252" s="15"/>
      <c r="P1252" s="20"/>
      <c r="Q1252" s="36"/>
      <c r="R1252" s="36"/>
      <c r="S1252" s="37"/>
      <c r="T1252" s="37"/>
      <c r="U1252" s="37"/>
      <c r="V1252" s="37"/>
      <c r="W1252" s="37"/>
      <c r="X1252" s="37"/>
      <c r="Y1252" s="37"/>
      <c r="Z1252" s="37"/>
    </row>
    <row r="1253" spans="1:26" s="29" customFormat="1" x14ac:dyDescent="0.25">
      <c r="A1253" s="13"/>
      <c r="B1253" s="14"/>
      <c r="C1253" s="39"/>
      <c r="D1253" s="39"/>
      <c r="E1253" s="27"/>
      <c r="F1253" s="16"/>
      <c r="G1253" s="17"/>
      <c r="H1253" s="17"/>
      <c r="I1253" s="38" t="str">
        <f>IF($J1253&lt;&gt;"",(IF($J1253="Part RC demandée &lt;&gt; Part RC calculée",VLOOKUP($J1253,'Listes déroulantes'!$F$2:$H$26,2,FALSE)&amp;$O1253&amp;"
"&amp;$P1253&amp;VLOOKUP($J1253,'Listes déroulantes'!$F$2:$H$26,3,FALSE),IF($J1253="Montant total demandé &lt;&gt; de montant calculé",VLOOKUP($J1253,'Listes déroulantes'!$F$2:$H$26,2,FALSE)&amp;$N1253&amp;"
"&amp;$P1253&amp;"
"&amp;VLOOKUP($J1253,'Listes déroulantes'!$F$2:$H$26,3,FALSE),CONCATENATE(IF(ISNA(VLOOKUP($J1253,'Listes déroulantes'!$F$2:$I$26,2,FALSE)),"",VLOOKUP($J1253,'Listes déroulantes'!$F$2:$I$26,2,FALSE)),IF($L1253&lt;&gt;"",TEXT($L1253,CONCATENATE("jj/mm/aaaa","")),""),VLOOKUP($J1253,'Listes déroulantes'!$F$2:$I$26,3,FALSE)," ",$K1253," ",$N1253," ",$M1253,"
",$P1253,VLOOKUP($J1253,'Listes déroulantes'!$F$2:$I$26,4,FALSE))))),"")</f>
        <v/>
      </c>
      <c r="J1253" s="28"/>
      <c r="K1253" s="18"/>
      <c r="L1253" s="19"/>
      <c r="M1253" s="18"/>
      <c r="N1253" s="15"/>
      <c r="O1253" s="15"/>
      <c r="P1253" s="20"/>
      <c r="Q1253" s="36"/>
      <c r="R1253" s="36"/>
      <c r="S1253" s="37"/>
      <c r="T1253" s="37"/>
      <c r="U1253" s="37"/>
      <c r="V1253" s="37"/>
      <c r="W1253" s="37"/>
      <c r="X1253" s="37"/>
      <c r="Y1253" s="37"/>
      <c r="Z1253" s="37"/>
    </row>
    <row r="1254" spans="1:26" s="29" customFormat="1" x14ac:dyDescent="0.25">
      <c r="A1254" s="13"/>
      <c r="B1254" s="14"/>
      <c r="C1254" s="39"/>
      <c r="D1254" s="39"/>
      <c r="E1254" s="27"/>
      <c r="F1254" s="16"/>
      <c r="G1254" s="17"/>
      <c r="H1254" s="17"/>
      <c r="I1254" s="38" t="str">
        <f>IF($J1254&lt;&gt;"",(IF($J1254="Part RC demandée &lt;&gt; Part RC calculée",VLOOKUP($J1254,'Listes déroulantes'!$F$2:$H$26,2,FALSE)&amp;$O1254&amp;"
"&amp;$P1254&amp;VLOOKUP($J1254,'Listes déroulantes'!$F$2:$H$26,3,FALSE),IF($J1254="Montant total demandé &lt;&gt; de montant calculé",VLOOKUP($J1254,'Listes déroulantes'!$F$2:$H$26,2,FALSE)&amp;$N1254&amp;"
"&amp;$P1254&amp;"
"&amp;VLOOKUP($J1254,'Listes déroulantes'!$F$2:$H$26,3,FALSE),CONCATENATE(IF(ISNA(VLOOKUP($J1254,'Listes déroulantes'!$F$2:$I$26,2,FALSE)),"",VLOOKUP($J1254,'Listes déroulantes'!$F$2:$I$26,2,FALSE)),IF($L1254&lt;&gt;"",TEXT($L1254,CONCATENATE("jj/mm/aaaa","")),""),VLOOKUP($J1254,'Listes déroulantes'!$F$2:$I$26,3,FALSE)," ",$K1254," ",$N1254," ",$M1254,"
",$P1254,VLOOKUP($J1254,'Listes déroulantes'!$F$2:$I$26,4,FALSE))))),"")</f>
        <v/>
      </c>
      <c r="J1254" s="28"/>
      <c r="K1254" s="18"/>
      <c r="L1254" s="19"/>
      <c r="M1254" s="18"/>
      <c r="N1254" s="15"/>
      <c r="O1254" s="15"/>
      <c r="P1254" s="20"/>
      <c r="Q1254" s="36"/>
      <c r="R1254" s="36"/>
      <c r="S1254" s="37"/>
      <c r="T1254" s="37"/>
      <c r="U1254" s="37"/>
      <c r="V1254" s="37"/>
      <c r="W1254" s="37"/>
      <c r="X1254" s="37"/>
      <c r="Y1254" s="37"/>
      <c r="Z1254" s="37"/>
    </row>
    <row r="1255" spans="1:26" s="29" customFormat="1" x14ac:dyDescent="0.25">
      <c r="A1255" s="13"/>
      <c r="B1255" s="14"/>
      <c r="C1255" s="39"/>
      <c r="D1255" s="39"/>
      <c r="E1255" s="27"/>
      <c r="F1255" s="16"/>
      <c r="G1255" s="17"/>
      <c r="H1255" s="17"/>
      <c r="I1255" s="38" t="str">
        <f>IF($J1255&lt;&gt;"",(IF($J1255="Part RC demandée &lt;&gt; Part RC calculée",VLOOKUP($J1255,'Listes déroulantes'!$F$2:$H$26,2,FALSE)&amp;$O1255&amp;"
"&amp;$P1255&amp;VLOOKUP($J1255,'Listes déroulantes'!$F$2:$H$26,3,FALSE),IF($J1255="Montant total demandé &lt;&gt; de montant calculé",VLOOKUP($J1255,'Listes déroulantes'!$F$2:$H$26,2,FALSE)&amp;$N1255&amp;"
"&amp;$P1255&amp;"
"&amp;VLOOKUP($J1255,'Listes déroulantes'!$F$2:$H$26,3,FALSE),CONCATENATE(IF(ISNA(VLOOKUP($J1255,'Listes déroulantes'!$F$2:$I$26,2,FALSE)),"",VLOOKUP($J1255,'Listes déroulantes'!$F$2:$I$26,2,FALSE)),IF($L1255&lt;&gt;"",TEXT($L1255,CONCATENATE("jj/mm/aaaa","")),""),VLOOKUP($J1255,'Listes déroulantes'!$F$2:$I$26,3,FALSE)," ",$K1255," ",$N1255," ",$M1255,"
",$P1255,VLOOKUP($J1255,'Listes déroulantes'!$F$2:$I$26,4,FALSE))))),"")</f>
        <v/>
      </c>
      <c r="J1255" s="28"/>
      <c r="K1255" s="18"/>
      <c r="L1255" s="19"/>
      <c r="M1255" s="18"/>
      <c r="N1255" s="15"/>
      <c r="O1255" s="15"/>
      <c r="P1255" s="20"/>
      <c r="Q1255" s="36"/>
      <c r="R1255" s="36"/>
      <c r="S1255" s="37"/>
      <c r="T1255" s="37"/>
      <c r="U1255" s="37"/>
      <c r="V1255" s="37"/>
      <c r="W1255" s="37"/>
      <c r="X1255" s="37"/>
      <c r="Y1255" s="37"/>
      <c r="Z1255" s="37"/>
    </row>
    <row r="1256" spans="1:26" s="29" customFormat="1" x14ac:dyDescent="0.25">
      <c r="A1256" s="13"/>
      <c r="B1256" s="14"/>
      <c r="C1256" s="39"/>
      <c r="D1256" s="39"/>
      <c r="E1256" s="27"/>
      <c r="F1256" s="16"/>
      <c r="G1256" s="17"/>
      <c r="H1256" s="17"/>
      <c r="I1256" s="38" t="str">
        <f>IF($J1256&lt;&gt;"",(IF($J1256="Part RC demandée &lt;&gt; Part RC calculée",VLOOKUP($J1256,'Listes déroulantes'!$F$2:$H$26,2,FALSE)&amp;$O1256&amp;"
"&amp;$P1256&amp;VLOOKUP($J1256,'Listes déroulantes'!$F$2:$H$26,3,FALSE),IF($J1256="Montant total demandé &lt;&gt; de montant calculé",VLOOKUP($J1256,'Listes déroulantes'!$F$2:$H$26,2,FALSE)&amp;$N1256&amp;"
"&amp;$P1256&amp;"
"&amp;VLOOKUP($J1256,'Listes déroulantes'!$F$2:$H$26,3,FALSE),CONCATENATE(IF(ISNA(VLOOKUP($J1256,'Listes déroulantes'!$F$2:$I$26,2,FALSE)),"",VLOOKUP($J1256,'Listes déroulantes'!$F$2:$I$26,2,FALSE)),IF($L1256&lt;&gt;"",TEXT($L1256,CONCATENATE("jj/mm/aaaa","")),""),VLOOKUP($J1256,'Listes déroulantes'!$F$2:$I$26,3,FALSE)," ",$K1256," ",$N1256," ",$M1256,"
",$P1256,VLOOKUP($J1256,'Listes déroulantes'!$F$2:$I$26,4,FALSE))))),"")</f>
        <v/>
      </c>
      <c r="J1256" s="28"/>
      <c r="K1256" s="18"/>
      <c r="L1256" s="19"/>
      <c r="M1256" s="18"/>
      <c r="N1256" s="15"/>
      <c r="O1256" s="15"/>
      <c r="P1256" s="20"/>
      <c r="Q1256" s="36"/>
      <c r="R1256" s="36"/>
      <c r="S1256" s="37"/>
      <c r="T1256" s="37"/>
      <c r="U1256" s="37"/>
      <c r="V1256" s="37"/>
      <c r="W1256" s="37"/>
      <c r="X1256" s="37"/>
      <c r="Y1256" s="37"/>
      <c r="Z1256" s="37"/>
    </row>
    <row r="1257" spans="1:26" s="29" customFormat="1" x14ac:dyDescent="0.25">
      <c r="A1257" s="13"/>
      <c r="B1257" s="14"/>
      <c r="C1257" s="39"/>
      <c r="D1257" s="39"/>
      <c r="E1257" s="27"/>
      <c r="F1257" s="16"/>
      <c r="G1257" s="17"/>
      <c r="H1257" s="17"/>
      <c r="I1257" s="38" t="str">
        <f>IF($J1257&lt;&gt;"",(IF($J1257="Part RC demandée &lt;&gt; Part RC calculée",VLOOKUP($J1257,'Listes déroulantes'!$F$2:$H$26,2,FALSE)&amp;$O1257&amp;"
"&amp;$P1257&amp;VLOOKUP($J1257,'Listes déroulantes'!$F$2:$H$26,3,FALSE),IF($J1257="Montant total demandé &lt;&gt; de montant calculé",VLOOKUP($J1257,'Listes déroulantes'!$F$2:$H$26,2,FALSE)&amp;$N1257&amp;"
"&amp;$P1257&amp;"
"&amp;VLOOKUP($J1257,'Listes déroulantes'!$F$2:$H$26,3,FALSE),CONCATENATE(IF(ISNA(VLOOKUP($J1257,'Listes déroulantes'!$F$2:$I$26,2,FALSE)),"",VLOOKUP($J1257,'Listes déroulantes'!$F$2:$I$26,2,FALSE)),IF($L1257&lt;&gt;"",TEXT($L1257,CONCATENATE("jj/mm/aaaa","")),""),VLOOKUP($J1257,'Listes déroulantes'!$F$2:$I$26,3,FALSE)," ",$K1257," ",$N1257," ",$M1257,"
",$P1257,VLOOKUP($J1257,'Listes déroulantes'!$F$2:$I$26,4,FALSE))))),"")</f>
        <v/>
      </c>
      <c r="J1257" s="28"/>
      <c r="K1257" s="18"/>
      <c r="L1257" s="19"/>
      <c r="M1257" s="18"/>
      <c r="N1257" s="15"/>
      <c r="O1257" s="15"/>
      <c r="P1257" s="20"/>
      <c r="Q1257" s="36"/>
      <c r="R1257" s="36"/>
      <c r="S1257" s="37"/>
      <c r="T1257" s="37"/>
      <c r="U1257" s="37"/>
      <c r="V1257" s="37"/>
      <c r="W1257" s="37"/>
      <c r="X1257" s="37"/>
      <c r="Y1257" s="37"/>
      <c r="Z1257" s="37"/>
    </row>
    <row r="1258" spans="1:26" s="29" customFormat="1" x14ac:dyDescent="0.25">
      <c r="A1258" s="13"/>
      <c r="B1258" s="14"/>
      <c r="C1258" s="39"/>
      <c r="D1258" s="39"/>
      <c r="E1258" s="27"/>
      <c r="F1258" s="16"/>
      <c r="G1258" s="17"/>
      <c r="H1258" s="17"/>
      <c r="I1258" s="38" t="str">
        <f>IF($J1258&lt;&gt;"",(IF($J1258="Part RC demandée &lt;&gt; Part RC calculée",VLOOKUP($J1258,'Listes déroulantes'!$F$2:$H$26,2,FALSE)&amp;$O1258&amp;"
"&amp;$P1258&amp;VLOOKUP($J1258,'Listes déroulantes'!$F$2:$H$26,3,FALSE),IF($J1258="Montant total demandé &lt;&gt; de montant calculé",VLOOKUP($J1258,'Listes déroulantes'!$F$2:$H$26,2,FALSE)&amp;$N1258&amp;"
"&amp;$P1258&amp;"
"&amp;VLOOKUP($J1258,'Listes déroulantes'!$F$2:$H$26,3,FALSE),CONCATENATE(IF(ISNA(VLOOKUP($J1258,'Listes déroulantes'!$F$2:$I$26,2,FALSE)),"",VLOOKUP($J1258,'Listes déroulantes'!$F$2:$I$26,2,FALSE)),IF($L1258&lt;&gt;"",TEXT($L1258,CONCATENATE("jj/mm/aaaa","")),""),VLOOKUP($J1258,'Listes déroulantes'!$F$2:$I$26,3,FALSE)," ",$K1258," ",$N1258," ",$M1258,"
",$P1258,VLOOKUP($J1258,'Listes déroulantes'!$F$2:$I$26,4,FALSE))))),"")</f>
        <v/>
      </c>
      <c r="J1258" s="28"/>
      <c r="K1258" s="18"/>
      <c r="L1258" s="19"/>
      <c r="M1258" s="18"/>
      <c r="N1258" s="15"/>
      <c r="O1258" s="15"/>
      <c r="P1258" s="20"/>
      <c r="Q1258" s="36"/>
      <c r="R1258" s="36"/>
      <c r="S1258" s="37"/>
      <c r="T1258" s="37"/>
      <c r="U1258" s="37"/>
      <c r="V1258" s="37"/>
      <c r="W1258" s="37"/>
      <c r="X1258" s="37"/>
      <c r="Y1258" s="37"/>
      <c r="Z1258" s="37"/>
    </row>
    <row r="1259" spans="1:26" s="29" customFormat="1" x14ac:dyDescent="0.25">
      <c r="A1259" s="13"/>
      <c r="B1259" s="14"/>
      <c r="C1259" s="39"/>
      <c r="D1259" s="39"/>
      <c r="E1259" s="27"/>
      <c r="F1259" s="16"/>
      <c r="G1259" s="17"/>
      <c r="H1259" s="17"/>
      <c r="I1259" s="38" t="str">
        <f>IF($J1259&lt;&gt;"",(IF($J1259="Part RC demandée &lt;&gt; Part RC calculée",VLOOKUP($J1259,'Listes déroulantes'!$F$2:$H$26,2,FALSE)&amp;$O1259&amp;"
"&amp;$P1259&amp;VLOOKUP($J1259,'Listes déroulantes'!$F$2:$H$26,3,FALSE),IF($J1259="Montant total demandé &lt;&gt; de montant calculé",VLOOKUP($J1259,'Listes déroulantes'!$F$2:$H$26,2,FALSE)&amp;$N1259&amp;"
"&amp;$P1259&amp;"
"&amp;VLOOKUP($J1259,'Listes déroulantes'!$F$2:$H$26,3,FALSE),CONCATENATE(IF(ISNA(VLOOKUP($J1259,'Listes déroulantes'!$F$2:$I$26,2,FALSE)),"",VLOOKUP($J1259,'Listes déroulantes'!$F$2:$I$26,2,FALSE)),IF($L1259&lt;&gt;"",TEXT($L1259,CONCATENATE("jj/mm/aaaa","")),""),VLOOKUP($J1259,'Listes déroulantes'!$F$2:$I$26,3,FALSE)," ",$K1259," ",$N1259," ",$M1259,"
",$P1259,VLOOKUP($J1259,'Listes déroulantes'!$F$2:$I$26,4,FALSE))))),"")</f>
        <v/>
      </c>
      <c r="J1259" s="28"/>
      <c r="K1259" s="18"/>
      <c r="L1259" s="19"/>
      <c r="M1259" s="18"/>
      <c r="N1259" s="15"/>
      <c r="O1259" s="15"/>
      <c r="P1259" s="20"/>
      <c r="Q1259" s="36"/>
      <c r="R1259" s="36"/>
      <c r="S1259" s="37"/>
      <c r="T1259" s="37"/>
      <c r="U1259" s="37"/>
      <c r="V1259" s="37"/>
      <c r="W1259" s="37"/>
      <c r="X1259" s="37"/>
      <c r="Y1259" s="37"/>
      <c r="Z1259" s="37"/>
    </row>
    <row r="1260" spans="1:26" s="29" customFormat="1" x14ac:dyDescent="0.25">
      <c r="A1260" s="13"/>
      <c r="B1260" s="14"/>
      <c r="C1260" s="39"/>
      <c r="D1260" s="39"/>
      <c r="E1260" s="27"/>
      <c r="F1260" s="16"/>
      <c r="G1260" s="17"/>
      <c r="H1260" s="17"/>
      <c r="I1260" s="38" t="str">
        <f>IF($J1260&lt;&gt;"",(IF($J1260="Part RC demandée &lt;&gt; Part RC calculée",VLOOKUP($J1260,'Listes déroulantes'!$F$2:$H$26,2,FALSE)&amp;$O1260&amp;"
"&amp;$P1260&amp;VLOOKUP($J1260,'Listes déroulantes'!$F$2:$H$26,3,FALSE),IF($J1260="Montant total demandé &lt;&gt; de montant calculé",VLOOKUP($J1260,'Listes déroulantes'!$F$2:$H$26,2,FALSE)&amp;$N1260&amp;"
"&amp;$P1260&amp;"
"&amp;VLOOKUP($J1260,'Listes déroulantes'!$F$2:$H$26,3,FALSE),CONCATENATE(IF(ISNA(VLOOKUP($J1260,'Listes déroulantes'!$F$2:$I$26,2,FALSE)),"",VLOOKUP($J1260,'Listes déroulantes'!$F$2:$I$26,2,FALSE)),IF($L1260&lt;&gt;"",TEXT($L1260,CONCATENATE("jj/mm/aaaa","")),""),VLOOKUP($J1260,'Listes déroulantes'!$F$2:$I$26,3,FALSE)," ",$K1260," ",$N1260," ",$M1260,"
",$P1260,VLOOKUP($J1260,'Listes déroulantes'!$F$2:$I$26,4,FALSE))))),"")</f>
        <v/>
      </c>
      <c r="J1260" s="28"/>
      <c r="K1260" s="18"/>
      <c r="L1260" s="19"/>
      <c r="M1260" s="18"/>
      <c r="N1260" s="15"/>
      <c r="O1260" s="15"/>
      <c r="P1260" s="20"/>
      <c r="Q1260" s="36"/>
      <c r="R1260" s="36"/>
      <c r="S1260" s="37"/>
      <c r="T1260" s="37"/>
      <c r="U1260" s="37"/>
      <c r="V1260" s="37"/>
      <c r="W1260" s="37"/>
      <c r="X1260" s="37"/>
      <c r="Y1260" s="37"/>
      <c r="Z1260" s="37"/>
    </row>
    <row r="1261" spans="1:26" s="29" customFormat="1" x14ac:dyDescent="0.25">
      <c r="A1261" s="13"/>
      <c r="B1261" s="14"/>
      <c r="C1261" s="39"/>
      <c r="D1261" s="39"/>
      <c r="E1261" s="27"/>
      <c r="F1261" s="16"/>
      <c r="G1261" s="17"/>
      <c r="H1261" s="17"/>
      <c r="I1261" s="38" t="str">
        <f>IF($J1261&lt;&gt;"",(IF($J1261="Part RC demandée &lt;&gt; Part RC calculée",VLOOKUP($J1261,'Listes déroulantes'!$F$2:$H$26,2,FALSE)&amp;$O1261&amp;"
"&amp;$P1261&amp;VLOOKUP($J1261,'Listes déroulantes'!$F$2:$H$26,3,FALSE),IF($J1261="Montant total demandé &lt;&gt; de montant calculé",VLOOKUP($J1261,'Listes déroulantes'!$F$2:$H$26,2,FALSE)&amp;$N1261&amp;"
"&amp;$P1261&amp;"
"&amp;VLOOKUP($J1261,'Listes déroulantes'!$F$2:$H$26,3,FALSE),CONCATENATE(IF(ISNA(VLOOKUP($J1261,'Listes déroulantes'!$F$2:$I$26,2,FALSE)),"",VLOOKUP($J1261,'Listes déroulantes'!$F$2:$I$26,2,FALSE)),IF($L1261&lt;&gt;"",TEXT($L1261,CONCATENATE("jj/mm/aaaa","")),""),VLOOKUP($J1261,'Listes déroulantes'!$F$2:$I$26,3,FALSE)," ",$K1261," ",$N1261," ",$M1261,"
",$P1261,VLOOKUP($J1261,'Listes déroulantes'!$F$2:$I$26,4,FALSE))))),"")</f>
        <v/>
      </c>
      <c r="J1261" s="28"/>
      <c r="K1261" s="18"/>
      <c r="L1261" s="19"/>
      <c r="M1261" s="18"/>
      <c r="N1261" s="15"/>
      <c r="O1261" s="15"/>
      <c r="P1261" s="20"/>
      <c r="Q1261" s="36"/>
      <c r="R1261" s="36"/>
      <c r="S1261" s="37"/>
      <c r="T1261" s="37"/>
      <c r="U1261" s="37"/>
      <c r="V1261" s="37"/>
      <c r="W1261" s="37"/>
      <c r="X1261" s="37"/>
      <c r="Y1261" s="37"/>
      <c r="Z1261" s="37"/>
    </row>
    <row r="1262" spans="1:26" s="29" customFormat="1" x14ac:dyDescent="0.25">
      <c r="A1262" s="13"/>
      <c r="B1262" s="14"/>
      <c r="C1262" s="39"/>
      <c r="D1262" s="39"/>
      <c r="E1262" s="27"/>
      <c r="F1262" s="16"/>
      <c r="G1262" s="17"/>
      <c r="H1262" s="17"/>
      <c r="I1262" s="38" t="str">
        <f>IF($J1262&lt;&gt;"",(IF($J1262="Part RC demandée &lt;&gt; Part RC calculée",VLOOKUP($J1262,'Listes déroulantes'!$F$2:$H$26,2,FALSE)&amp;$O1262&amp;"
"&amp;$P1262&amp;VLOOKUP($J1262,'Listes déroulantes'!$F$2:$H$26,3,FALSE),IF($J1262="Montant total demandé &lt;&gt; de montant calculé",VLOOKUP($J1262,'Listes déroulantes'!$F$2:$H$26,2,FALSE)&amp;$N1262&amp;"
"&amp;$P1262&amp;"
"&amp;VLOOKUP($J1262,'Listes déroulantes'!$F$2:$H$26,3,FALSE),CONCATENATE(IF(ISNA(VLOOKUP($J1262,'Listes déroulantes'!$F$2:$I$26,2,FALSE)),"",VLOOKUP($J1262,'Listes déroulantes'!$F$2:$I$26,2,FALSE)),IF($L1262&lt;&gt;"",TEXT($L1262,CONCATENATE("jj/mm/aaaa","")),""),VLOOKUP($J1262,'Listes déroulantes'!$F$2:$I$26,3,FALSE)," ",$K1262," ",$N1262," ",$M1262,"
",$P1262,VLOOKUP($J1262,'Listes déroulantes'!$F$2:$I$26,4,FALSE))))),"")</f>
        <v/>
      </c>
      <c r="J1262" s="28"/>
      <c r="K1262" s="18"/>
      <c r="L1262" s="19"/>
      <c r="M1262" s="18"/>
      <c r="N1262" s="15"/>
      <c r="O1262" s="15"/>
      <c r="P1262" s="20"/>
      <c r="Q1262" s="36"/>
      <c r="R1262" s="36"/>
      <c r="S1262" s="37"/>
      <c r="T1262" s="37"/>
      <c r="U1262" s="37"/>
      <c r="V1262" s="37"/>
      <c r="W1262" s="37"/>
      <c r="X1262" s="37"/>
      <c r="Y1262" s="37"/>
      <c r="Z1262" s="37"/>
    </row>
    <row r="1263" spans="1:26" s="29" customFormat="1" x14ac:dyDescent="0.25">
      <c r="A1263" s="13"/>
      <c r="B1263" s="14"/>
      <c r="C1263" s="39"/>
      <c r="D1263" s="39"/>
      <c r="E1263" s="27"/>
      <c r="F1263" s="16"/>
      <c r="G1263" s="17"/>
      <c r="H1263" s="17"/>
      <c r="I1263" s="38" t="str">
        <f>IF($J1263&lt;&gt;"",(IF($J1263="Part RC demandée &lt;&gt; Part RC calculée",VLOOKUP($J1263,'Listes déroulantes'!$F$2:$H$26,2,FALSE)&amp;$O1263&amp;"
"&amp;$P1263&amp;VLOOKUP($J1263,'Listes déroulantes'!$F$2:$H$26,3,FALSE),IF($J1263="Montant total demandé &lt;&gt; de montant calculé",VLOOKUP($J1263,'Listes déroulantes'!$F$2:$H$26,2,FALSE)&amp;$N1263&amp;"
"&amp;$P1263&amp;"
"&amp;VLOOKUP($J1263,'Listes déroulantes'!$F$2:$H$26,3,FALSE),CONCATENATE(IF(ISNA(VLOOKUP($J1263,'Listes déroulantes'!$F$2:$I$26,2,FALSE)),"",VLOOKUP($J1263,'Listes déroulantes'!$F$2:$I$26,2,FALSE)),IF($L1263&lt;&gt;"",TEXT($L1263,CONCATENATE("jj/mm/aaaa","")),""),VLOOKUP($J1263,'Listes déroulantes'!$F$2:$I$26,3,FALSE)," ",$K1263," ",$N1263," ",$M1263,"
",$P1263,VLOOKUP($J1263,'Listes déroulantes'!$F$2:$I$26,4,FALSE))))),"")</f>
        <v/>
      </c>
      <c r="J1263" s="28"/>
      <c r="K1263" s="18"/>
      <c r="L1263" s="19"/>
      <c r="M1263" s="18"/>
      <c r="N1263" s="15"/>
      <c r="O1263" s="15"/>
      <c r="P1263" s="20"/>
      <c r="Q1263" s="36"/>
      <c r="R1263" s="36"/>
      <c r="S1263" s="37"/>
      <c r="T1263" s="37"/>
      <c r="U1263" s="37"/>
      <c r="V1263" s="37"/>
      <c r="W1263" s="37"/>
      <c r="X1263" s="37"/>
      <c r="Y1263" s="37"/>
      <c r="Z1263" s="37"/>
    </row>
    <row r="1264" spans="1:26" s="29" customFormat="1" x14ac:dyDescent="0.25">
      <c r="A1264" s="13"/>
      <c r="B1264" s="14"/>
      <c r="C1264" s="39"/>
      <c r="D1264" s="39"/>
      <c r="E1264" s="27"/>
      <c r="F1264" s="16"/>
      <c r="G1264" s="17"/>
      <c r="H1264" s="17"/>
      <c r="I1264" s="38" t="str">
        <f>IF($J1264&lt;&gt;"",(IF($J1264="Part RC demandée &lt;&gt; Part RC calculée",VLOOKUP($J1264,'Listes déroulantes'!$F$2:$H$26,2,FALSE)&amp;$O1264&amp;"
"&amp;$P1264&amp;VLOOKUP($J1264,'Listes déroulantes'!$F$2:$H$26,3,FALSE),IF($J1264="Montant total demandé &lt;&gt; de montant calculé",VLOOKUP($J1264,'Listes déroulantes'!$F$2:$H$26,2,FALSE)&amp;$N1264&amp;"
"&amp;$P1264&amp;"
"&amp;VLOOKUP($J1264,'Listes déroulantes'!$F$2:$H$26,3,FALSE),CONCATENATE(IF(ISNA(VLOOKUP($J1264,'Listes déroulantes'!$F$2:$I$26,2,FALSE)),"",VLOOKUP($J1264,'Listes déroulantes'!$F$2:$I$26,2,FALSE)),IF($L1264&lt;&gt;"",TEXT($L1264,CONCATENATE("jj/mm/aaaa","")),""),VLOOKUP($J1264,'Listes déroulantes'!$F$2:$I$26,3,FALSE)," ",$K1264," ",$N1264," ",$M1264,"
",$P1264,VLOOKUP($J1264,'Listes déroulantes'!$F$2:$I$26,4,FALSE))))),"")</f>
        <v/>
      </c>
      <c r="J1264" s="28"/>
      <c r="K1264" s="18"/>
      <c r="L1264" s="19"/>
      <c r="M1264" s="18"/>
      <c r="N1264" s="15"/>
      <c r="O1264" s="15"/>
      <c r="P1264" s="20"/>
      <c r="Q1264" s="36"/>
      <c r="R1264" s="36"/>
      <c r="S1264" s="37"/>
      <c r="T1264" s="37"/>
      <c r="U1264" s="37"/>
      <c r="V1264" s="37"/>
      <c r="W1264" s="37"/>
      <c r="X1264" s="37"/>
      <c r="Y1264" s="37"/>
      <c r="Z1264" s="37"/>
    </row>
    <row r="1265" spans="1:26" s="29" customFormat="1" x14ac:dyDescent="0.25">
      <c r="A1265" s="13"/>
      <c r="B1265" s="14"/>
      <c r="C1265" s="39"/>
      <c r="D1265" s="39"/>
      <c r="E1265" s="27"/>
      <c r="F1265" s="16"/>
      <c r="G1265" s="17"/>
      <c r="H1265" s="17"/>
      <c r="I1265" s="38" t="str">
        <f>IF($J1265&lt;&gt;"",(IF($J1265="Part RC demandée &lt;&gt; Part RC calculée",VLOOKUP($J1265,'Listes déroulantes'!$F$2:$H$26,2,FALSE)&amp;$O1265&amp;"
"&amp;$P1265&amp;VLOOKUP($J1265,'Listes déroulantes'!$F$2:$H$26,3,FALSE),IF($J1265="Montant total demandé &lt;&gt; de montant calculé",VLOOKUP($J1265,'Listes déroulantes'!$F$2:$H$26,2,FALSE)&amp;$N1265&amp;"
"&amp;$P1265&amp;"
"&amp;VLOOKUP($J1265,'Listes déroulantes'!$F$2:$H$26,3,FALSE),CONCATENATE(IF(ISNA(VLOOKUP($J1265,'Listes déroulantes'!$F$2:$I$26,2,FALSE)),"",VLOOKUP($J1265,'Listes déroulantes'!$F$2:$I$26,2,FALSE)),IF($L1265&lt;&gt;"",TEXT($L1265,CONCATENATE("jj/mm/aaaa","")),""),VLOOKUP($J1265,'Listes déroulantes'!$F$2:$I$26,3,FALSE)," ",$K1265," ",$N1265," ",$M1265,"
",$P1265,VLOOKUP($J1265,'Listes déroulantes'!$F$2:$I$26,4,FALSE))))),"")</f>
        <v/>
      </c>
      <c r="J1265" s="28"/>
      <c r="K1265" s="18"/>
      <c r="L1265" s="19"/>
      <c r="M1265" s="18"/>
      <c r="N1265" s="15"/>
      <c r="O1265" s="15"/>
      <c r="P1265" s="20"/>
      <c r="Q1265" s="36"/>
      <c r="R1265" s="36"/>
      <c r="S1265" s="37"/>
      <c r="T1265" s="37"/>
      <c r="U1265" s="37"/>
      <c r="V1265" s="37"/>
      <c r="W1265" s="37"/>
      <c r="X1265" s="37"/>
      <c r="Y1265" s="37"/>
      <c r="Z1265" s="37"/>
    </row>
    <row r="1266" spans="1:26" s="29" customFormat="1" x14ac:dyDescent="0.25">
      <c r="A1266" s="13"/>
      <c r="B1266" s="14"/>
      <c r="C1266" s="39"/>
      <c r="D1266" s="39"/>
      <c r="E1266" s="27"/>
      <c r="F1266" s="16"/>
      <c r="G1266" s="17"/>
      <c r="H1266" s="17"/>
      <c r="I1266" s="38" t="str">
        <f>IF($J1266&lt;&gt;"",(IF($J1266="Part RC demandée &lt;&gt; Part RC calculée",VLOOKUP($J1266,'Listes déroulantes'!$F$2:$H$26,2,FALSE)&amp;$O1266&amp;"
"&amp;$P1266&amp;VLOOKUP($J1266,'Listes déroulantes'!$F$2:$H$26,3,FALSE),IF($J1266="Montant total demandé &lt;&gt; de montant calculé",VLOOKUP($J1266,'Listes déroulantes'!$F$2:$H$26,2,FALSE)&amp;$N1266&amp;"
"&amp;$P1266&amp;"
"&amp;VLOOKUP($J1266,'Listes déroulantes'!$F$2:$H$26,3,FALSE),CONCATENATE(IF(ISNA(VLOOKUP($J1266,'Listes déroulantes'!$F$2:$I$26,2,FALSE)),"",VLOOKUP($J1266,'Listes déroulantes'!$F$2:$I$26,2,FALSE)),IF($L1266&lt;&gt;"",TEXT($L1266,CONCATENATE("jj/mm/aaaa","")),""),VLOOKUP($J1266,'Listes déroulantes'!$F$2:$I$26,3,FALSE)," ",$K1266," ",$N1266," ",$M1266,"
",$P1266,VLOOKUP($J1266,'Listes déroulantes'!$F$2:$I$26,4,FALSE))))),"")</f>
        <v/>
      </c>
      <c r="J1266" s="28"/>
      <c r="K1266" s="18"/>
      <c r="L1266" s="19"/>
      <c r="M1266" s="18"/>
      <c r="N1266" s="15"/>
      <c r="O1266" s="15"/>
      <c r="P1266" s="20"/>
      <c r="Q1266" s="36"/>
      <c r="R1266" s="36"/>
      <c r="S1266" s="37"/>
      <c r="T1266" s="37"/>
      <c r="U1266" s="37"/>
      <c r="V1266" s="37"/>
      <c r="W1266" s="37"/>
      <c r="X1266" s="37"/>
      <c r="Y1266" s="37"/>
      <c r="Z1266" s="37"/>
    </row>
    <row r="1267" spans="1:26" s="29" customFormat="1" x14ac:dyDescent="0.25">
      <c r="A1267" s="13"/>
      <c r="B1267" s="14"/>
      <c r="C1267" s="39"/>
      <c r="D1267" s="39"/>
      <c r="E1267" s="27"/>
      <c r="F1267" s="16"/>
      <c r="G1267" s="17"/>
      <c r="H1267" s="17"/>
      <c r="I1267" s="38" t="str">
        <f>IF($J1267&lt;&gt;"",(IF($J1267="Part RC demandée &lt;&gt; Part RC calculée",VLOOKUP($J1267,'Listes déroulantes'!$F$2:$H$26,2,FALSE)&amp;$O1267&amp;"
"&amp;$P1267&amp;VLOOKUP($J1267,'Listes déroulantes'!$F$2:$H$26,3,FALSE),IF($J1267="Montant total demandé &lt;&gt; de montant calculé",VLOOKUP($J1267,'Listes déroulantes'!$F$2:$H$26,2,FALSE)&amp;$N1267&amp;"
"&amp;$P1267&amp;"
"&amp;VLOOKUP($J1267,'Listes déroulantes'!$F$2:$H$26,3,FALSE),CONCATENATE(IF(ISNA(VLOOKUP($J1267,'Listes déroulantes'!$F$2:$I$26,2,FALSE)),"",VLOOKUP($J1267,'Listes déroulantes'!$F$2:$I$26,2,FALSE)),IF($L1267&lt;&gt;"",TEXT($L1267,CONCATENATE("jj/mm/aaaa","")),""),VLOOKUP($J1267,'Listes déroulantes'!$F$2:$I$26,3,FALSE)," ",$K1267," ",$N1267," ",$M1267,"
",$P1267,VLOOKUP($J1267,'Listes déroulantes'!$F$2:$I$26,4,FALSE))))),"")</f>
        <v/>
      </c>
      <c r="J1267" s="28"/>
      <c r="K1267" s="18"/>
      <c r="L1267" s="19"/>
      <c r="M1267" s="18"/>
      <c r="N1267" s="15"/>
      <c r="O1267" s="15"/>
      <c r="P1267" s="20"/>
      <c r="Q1267" s="36"/>
      <c r="R1267" s="36"/>
      <c r="S1267" s="37"/>
      <c r="T1267" s="37"/>
      <c r="U1267" s="37"/>
      <c r="V1267" s="37"/>
      <c r="W1267" s="37"/>
      <c r="X1267" s="37"/>
      <c r="Y1267" s="37"/>
      <c r="Z1267" s="37"/>
    </row>
    <row r="1268" spans="1:26" s="29" customFormat="1" x14ac:dyDescent="0.25">
      <c r="A1268" s="13"/>
      <c r="B1268" s="14"/>
      <c r="C1268" s="39"/>
      <c r="D1268" s="39"/>
      <c r="E1268" s="27"/>
      <c r="F1268" s="16"/>
      <c r="G1268" s="17"/>
      <c r="H1268" s="17"/>
      <c r="I1268" s="38" t="str">
        <f>IF($J1268&lt;&gt;"",(IF($J1268="Part RC demandée &lt;&gt; Part RC calculée",VLOOKUP($J1268,'Listes déroulantes'!$F$2:$H$26,2,FALSE)&amp;$O1268&amp;"
"&amp;$P1268&amp;VLOOKUP($J1268,'Listes déroulantes'!$F$2:$H$26,3,FALSE),IF($J1268="Montant total demandé &lt;&gt; de montant calculé",VLOOKUP($J1268,'Listes déroulantes'!$F$2:$H$26,2,FALSE)&amp;$N1268&amp;"
"&amp;$P1268&amp;"
"&amp;VLOOKUP($J1268,'Listes déroulantes'!$F$2:$H$26,3,FALSE),CONCATENATE(IF(ISNA(VLOOKUP($J1268,'Listes déroulantes'!$F$2:$I$26,2,FALSE)),"",VLOOKUP($J1268,'Listes déroulantes'!$F$2:$I$26,2,FALSE)),IF($L1268&lt;&gt;"",TEXT($L1268,CONCATENATE("jj/mm/aaaa","")),""),VLOOKUP($J1268,'Listes déroulantes'!$F$2:$I$26,3,FALSE)," ",$K1268," ",$N1268," ",$M1268,"
",$P1268,VLOOKUP($J1268,'Listes déroulantes'!$F$2:$I$26,4,FALSE))))),"")</f>
        <v/>
      </c>
      <c r="J1268" s="28"/>
      <c r="K1268" s="18"/>
      <c r="L1268" s="19"/>
      <c r="M1268" s="18"/>
      <c r="N1268" s="15"/>
      <c r="O1268" s="15"/>
      <c r="P1268" s="20"/>
      <c r="Q1268" s="36"/>
      <c r="R1268" s="36"/>
      <c r="S1268" s="37"/>
      <c r="T1268" s="37"/>
      <c r="U1268" s="37"/>
      <c r="V1268" s="37"/>
      <c r="W1268" s="37"/>
      <c r="X1268" s="37"/>
      <c r="Y1268" s="37"/>
      <c r="Z1268" s="37"/>
    </row>
    <row r="1269" spans="1:26" s="29" customFormat="1" x14ac:dyDescent="0.25">
      <c r="A1269" s="13"/>
      <c r="B1269" s="14"/>
      <c r="C1269" s="39"/>
      <c r="D1269" s="39"/>
      <c r="E1269" s="27"/>
      <c r="F1269" s="16"/>
      <c r="G1269" s="17"/>
      <c r="H1269" s="17"/>
      <c r="I1269" s="38" t="str">
        <f>IF($J1269&lt;&gt;"",(IF($J1269="Part RC demandée &lt;&gt; Part RC calculée",VLOOKUP($J1269,'Listes déroulantes'!$F$2:$H$26,2,FALSE)&amp;$O1269&amp;"
"&amp;$P1269&amp;VLOOKUP($J1269,'Listes déroulantes'!$F$2:$H$26,3,FALSE),IF($J1269="Montant total demandé &lt;&gt; de montant calculé",VLOOKUP($J1269,'Listes déroulantes'!$F$2:$H$26,2,FALSE)&amp;$N1269&amp;"
"&amp;$P1269&amp;"
"&amp;VLOOKUP($J1269,'Listes déroulantes'!$F$2:$H$26,3,FALSE),CONCATENATE(IF(ISNA(VLOOKUP($J1269,'Listes déroulantes'!$F$2:$I$26,2,FALSE)),"",VLOOKUP($J1269,'Listes déroulantes'!$F$2:$I$26,2,FALSE)),IF($L1269&lt;&gt;"",TEXT($L1269,CONCATENATE("jj/mm/aaaa","")),""),VLOOKUP($J1269,'Listes déroulantes'!$F$2:$I$26,3,FALSE)," ",$K1269," ",$N1269," ",$M1269,"
",$P1269,VLOOKUP($J1269,'Listes déroulantes'!$F$2:$I$26,4,FALSE))))),"")</f>
        <v/>
      </c>
      <c r="J1269" s="28"/>
      <c r="K1269" s="18"/>
      <c r="L1269" s="19"/>
      <c r="M1269" s="18"/>
      <c r="N1269" s="15"/>
      <c r="O1269" s="15"/>
      <c r="P1269" s="20"/>
      <c r="Q1269" s="36"/>
      <c r="R1269" s="36"/>
      <c r="S1269" s="37"/>
      <c r="T1269" s="37"/>
      <c r="U1269" s="37"/>
      <c r="V1269" s="37"/>
      <c r="W1269" s="37"/>
      <c r="X1269" s="37"/>
      <c r="Y1269" s="37"/>
      <c r="Z1269" s="37"/>
    </row>
    <row r="1270" spans="1:26" s="29" customFormat="1" x14ac:dyDescent="0.25">
      <c r="A1270" s="13"/>
      <c r="B1270" s="14"/>
      <c r="C1270" s="39"/>
      <c r="D1270" s="39"/>
      <c r="E1270" s="27"/>
      <c r="F1270" s="16"/>
      <c r="G1270" s="17"/>
      <c r="H1270" s="17"/>
      <c r="I1270" s="38" t="str">
        <f>IF($J1270&lt;&gt;"",(IF($J1270="Part RC demandée &lt;&gt; Part RC calculée",VLOOKUP($J1270,'Listes déroulantes'!$F$2:$H$26,2,FALSE)&amp;$O1270&amp;"
"&amp;$P1270&amp;VLOOKUP($J1270,'Listes déroulantes'!$F$2:$H$26,3,FALSE),IF($J1270="Montant total demandé &lt;&gt; de montant calculé",VLOOKUP($J1270,'Listes déroulantes'!$F$2:$H$26,2,FALSE)&amp;$N1270&amp;"
"&amp;$P1270&amp;"
"&amp;VLOOKUP($J1270,'Listes déroulantes'!$F$2:$H$26,3,FALSE),CONCATENATE(IF(ISNA(VLOOKUP($J1270,'Listes déroulantes'!$F$2:$I$26,2,FALSE)),"",VLOOKUP($J1270,'Listes déroulantes'!$F$2:$I$26,2,FALSE)),IF($L1270&lt;&gt;"",TEXT($L1270,CONCATENATE("jj/mm/aaaa","")),""),VLOOKUP($J1270,'Listes déroulantes'!$F$2:$I$26,3,FALSE)," ",$K1270," ",$N1270," ",$M1270,"
",$P1270,VLOOKUP($J1270,'Listes déroulantes'!$F$2:$I$26,4,FALSE))))),"")</f>
        <v/>
      </c>
      <c r="J1270" s="28"/>
      <c r="K1270" s="18"/>
      <c r="L1270" s="19"/>
      <c r="M1270" s="18"/>
      <c r="N1270" s="15"/>
      <c r="O1270" s="15"/>
      <c r="P1270" s="20"/>
      <c r="Q1270" s="36"/>
      <c r="R1270" s="36"/>
      <c r="S1270" s="37"/>
      <c r="T1270" s="37"/>
      <c r="U1270" s="37"/>
      <c r="V1270" s="37"/>
      <c r="W1270" s="37"/>
      <c r="X1270" s="37"/>
      <c r="Y1270" s="37"/>
      <c r="Z1270" s="37"/>
    </row>
    <row r="1271" spans="1:26" s="29" customFormat="1" x14ac:dyDescent="0.25">
      <c r="A1271" s="13"/>
      <c r="B1271" s="14"/>
      <c r="C1271" s="39"/>
      <c r="D1271" s="39"/>
      <c r="E1271" s="27"/>
      <c r="F1271" s="16"/>
      <c r="G1271" s="17"/>
      <c r="H1271" s="17"/>
      <c r="I1271" s="38" t="str">
        <f>IF($J1271&lt;&gt;"",(IF($J1271="Part RC demandée &lt;&gt; Part RC calculée",VLOOKUP($J1271,'Listes déroulantes'!$F$2:$H$26,2,FALSE)&amp;$O1271&amp;"
"&amp;$P1271&amp;VLOOKUP($J1271,'Listes déroulantes'!$F$2:$H$26,3,FALSE),IF($J1271="Montant total demandé &lt;&gt; de montant calculé",VLOOKUP($J1271,'Listes déroulantes'!$F$2:$H$26,2,FALSE)&amp;$N1271&amp;"
"&amp;$P1271&amp;"
"&amp;VLOOKUP($J1271,'Listes déroulantes'!$F$2:$H$26,3,FALSE),CONCATENATE(IF(ISNA(VLOOKUP($J1271,'Listes déroulantes'!$F$2:$I$26,2,FALSE)),"",VLOOKUP($J1271,'Listes déroulantes'!$F$2:$I$26,2,FALSE)),IF($L1271&lt;&gt;"",TEXT($L1271,CONCATENATE("jj/mm/aaaa","")),""),VLOOKUP($J1271,'Listes déroulantes'!$F$2:$I$26,3,FALSE)," ",$K1271," ",$N1271," ",$M1271,"
",$P1271,VLOOKUP($J1271,'Listes déroulantes'!$F$2:$I$26,4,FALSE))))),"")</f>
        <v/>
      </c>
      <c r="J1271" s="28"/>
      <c r="K1271" s="18"/>
      <c r="L1271" s="19"/>
      <c r="M1271" s="18"/>
      <c r="N1271" s="15"/>
      <c r="O1271" s="15"/>
      <c r="P1271" s="20"/>
      <c r="Q1271" s="36"/>
      <c r="R1271" s="36"/>
      <c r="S1271" s="37"/>
      <c r="T1271" s="37"/>
      <c r="U1271" s="37"/>
      <c r="V1271" s="37"/>
      <c r="W1271" s="37"/>
      <c r="X1271" s="37"/>
      <c r="Y1271" s="37"/>
      <c r="Z1271" s="37"/>
    </row>
    <row r="1272" spans="1:26" s="29" customFormat="1" x14ac:dyDescent="0.25">
      <c r="A1272" s="13"/>
      <c r="B1272" s="14"/>
      <c r="C1272" s="39"/>
      <c r="D1272" s="39"/>
      <c r="E1272" s="27"/>
      <c r="F1272" s="16"/>
      <c r="G1272" s="17"/>
      <c r="H1272" s="17"/>
      <c r="I1272" s="38" t="str">
        <f>IF($J1272&lt;&gt;"",(IF($J1272="Part RC demandée &lt;&gt; Part RC calculée",VLOOKUP($J1272,'Listes déroulantes'!$F$2:$H$26,2,FALSE)&amp;$O1272&amp;"
"&amp;$P1272&amp;VLOOKUP($J1272,'Listes déroulantes'!$F$2:$H$26,3,FALSE),IF($J1272="Montant total demandé &lt;&gt; de montant calculé",VLOOKUP($J1272,'Listes déroulantes'!$F$2:$H$26,2,FALSE)&amp;$N1272&amp;"
"&amp;$P1272&amp;"
"&amp;VLOOKUP($J1272,'Listes déroulantes'!$F$2:$H$26,3,FALSE),CONCATENATE(IF(ISNA(VLOOKUP($J1272,'Listes déroulantes'!$F$2:$I$26,2,FALSE)),"",VLOOKUP($J1272,'Listes déroulantes'!$F$2:$I$26,2,FALSE)),IF($L1272&lt;&gt;"",TEXT($L1272,CONCATENATE("jj/mm/aaaa","")),""),VLOOKUP($J1272,'Listes déroulantes'!$F$2:$I$26,3,FALSE)," ",$K1272," ",$N1272," ",$M1272,"
",$P1272,VLOOKUP($J1272,'Listes déroulantes'!$F$2:$I$26,4,FALSE))))),"")</f>
        <v/>
      </c>
      <c r="J1272" s="28"/>
      <c r="K1272" s="18"/>
      <c r="L1272" s="19"/>
      <c r="M1272" s="18"/>
      <c r="N1272" s="15"/>
      <c r="O1272" s="15"/>
      <c r="P1272" s="20"/>
      <c r="Q1272" s="36"/>
      <c r="R1272" s="36"/>
      <c r="S1272" s="37"/>
      <c r="T1272" s="37"/>
      <c r="U1272" s="37"/>
      <c r="V1272" s="37"/>
      <c r="W1272" s="37"/>
      <c r="X1272" s="37"/>
      <c r="Y1272" s="37"/>
      <c r="Z1272" s="37"/>
    </row>
    <row r="1273" spans="1:26" s="29" customFormat="1" x14ac:dyDescent="0.25">
      <c r="A1273" s="13"/>
      <c r="B1273" s="14"/>
      <c r="C1273" s="39"/>
      <c r="D1273" s="39"/>
      <c r="E1273" s="27"/>
      <c r="F1273" s="16"/>
      <c r="G1273" s="17"/>
      <c r="H1273" s="17"/>
      <c r="I1273" s="38" t="str">
        <f>IF($J1273&lt;&gt;"",(IF($J1273="Part RC demandée &lt;&gt; Part RC calculée",VLOOKUP($J1273,'Listes déroulantes'!$F$2:$H$26,2,FALSE)&amp;$O1273&amp;"
"&amp;$P1273&amp;VLOOKUP($J1273,'Listes déroulantes'!$F$2:$H$26,3,FALSE),IF($J1273="Montant total demandé &lt;&gt; de montant calculé",VLOOKUP($J1273,'Listes déroulantes'!$F$2:$H$26,2,FALSE)&amp;$N1273&amp;"
"&amp;$P1273&amp;"
"&amp;VLOOKUP($J1273,'Listes déroulantes'!$F$2:$H$26,3,FALSE),CONCATENATE(IF(ISNA(VLOOKUP($J1273,'Listes déroulantes'!$F$2:$I$26,2,FALSE)),"",VLOOKUP($J1273,'Listes déroulantes'!$F$2:$I$26,2,FALSE)),IF($L1273&lt;&gt;"",TEXT($L1273,CONCATENATE("jj/mm/aaaa","")),""),VLOOKUP($J1273,'Listes déroulantes'!$F$2:$I$26,3,FALSE)," ",$K1273," ",$N1273," ",$M1273,"
",$P1273,VLOOKUP($J1273,'Listes déroulantes'!$F$2:$I$26,4,FALSE))))),"")</f>
        <v/>
      </c>
      <c r="J1273" s="28"/>
      <c r="K1273" s="18"/>
      <c r="L1273" s="19"/>
      <c r="M1273" s="18"/>
      <c r="N1273" s="15"/>
      <c r="O1273" s="15"/>
      <c r="P1273" s="20"/>
      <c r="Q1273" s="36"/>
      <c r="R1273" s="36"/>
      <c r="S1273" s="37"/>
      <c r="T1273" s="37"/>
      <c r="U1273" s="37"/>
      <c r="V1273" s="37"/>
      <c r="W1273" s="37"/>
      <c r="X1273" s="37"/>
      <c r="Y1273" s="37"/>
      <c r="Z1273" s="37"/>
    </row>
    <row r="1274" spans="1:26" s="29" customFormat="1" x14ac:dyDescent="0.25">
      <c r="A1274" s="13"/>
      <c r="B1274" s="14"/>
      <c r="C1274" s="39"/>
      <c r="D1274" s="39"/>
      <c r="E1274" s="27"/>
      <c r="F1274" s="16"/>
      <c r="G1274" s="17"/>
      <c r="H1274" s="17"/>
      <c r="I1274" s="38" t="str">
        <f>IF($J1274&lt;&gt;"",(IF($J1274="Part RC demandée &lt;&gt; Part RC calculée",VLOOKUP($J1274,'Listes déroulantes'!$F$2:$H$26,2,FALSE)&amp;$O1274&amp;"
"&amp;$P1274&amp;VLOOKUP($J1274,'Listes déroulantes'!$F$2:$H$26,3,FALSE),IF($J1274="Montant total demandé &lt;&gt; de montant calculé",VLOOKUP($J1274,'Listes déroulantes'!$F$2:$H$26,2,FALSE)&amp;$N1274&amp;"
"&amp;$P1274&amp;"
"&amp;VLOOKUP($J1274,'Listes déroulantes'!$F$2:$H$26,3,FALSE),CONCATENATE(IF(ISNA(VLOOKUP($J1274,'Listes déroulantes'!$F$2:$I$26,2,FALSE)),"",VLOOKUP($J1274,'Listes déroulantes'!$F$2:$I$26,2,FALSE)),IF($L1274&lt;&gt;"",TEXT($L1274,CONCATENATE("jj/mm/aaaa","")),""),VLOOKUP($J1274,'Listes déroulantes'!$F$2:$I$26,3,FALSE)," ",$K1274," ",$N1274," ",$M1274,"
",$P1274,VLOOKUP($J1274,'Listes déroulantes'!$F$2:$I$26,4,FALSE))))),"")</f>
        <v/>
      </c>
      <c r="J1274" s="28"/>
      <c r="K1274" s="18"/>
      <c r="L1274" s="19"/>
      <c r="M1274" s="18"/>
      <c r="N1274" s="15"/>
      <c r="O1274" s="15"/>
      <c r="P1274" s="20"/>
      <c r="Q1274" s="36"/>
      <c r="R1274" s="36"/>
      <c r="S1274" s="37"/>
      <c r="T1274" s="37"/>
      <c r="U1274" s="37"/>
      <c r="V1274" s="37"/>
      <c r="W1274" s="37"/>
      <c r="X1274" s="37"/>
      <c r="Y1274" s="37"/>
      <c r="Z1274" s="37"/>
    </row>
    <row r="1275" spans="1:26" s="29" customFormat="1" x14ac:dyDescent="0.25">
      <c r="A1275" s="13"/>
      <c r="B1275" s="14"/>
      <c r="C1275" s="39"/>
      <c r="D1275" s="39"/>
      <c r="E1275" s="27"/>
      <c r="F1275" s="16"/>
      <c r="G1275" s="17"/>
      <c r="H1275" s="17"/>
      <c r="I1275" s="38" t="str">
        <f>IF($J1275&lt;&gt;"",(IF($J1275="Part RC demandée &lt;&gt; Part RC calculée",VLOOKUP($J1275,'Listes déroulantes'!$F$2:$H$26,2,FALSE)&amp;$O1275&amp;"
"&amp;$P1275&amp;VLOOKUP($J1275,'Listes déroulantes'!$F$2:$H$26,3,FALSE),IF($J1275="Montant total demandé &lt;&gt; de montant calculé",VLOOKUP($J1275,'Listes déroulantes'!$F$2:$H$26,2,FALSE)&amp;$N1275&amp;"
"&amp;$P1275&amp;"
"&amp;VLOOKUP($J1275,'Listes déroulantes'!$F$2:$H$26,3,FALSE),CONCATENATE(IF(ISNA(VLOOKUP($J1275,'Listes déroulantes'!$F$2:$I$26,2,FALSE)),"",VLOOKUP($J1275,'Listes déroulantes'!$F$2:$I$26,2,FALSE)),IF($L1275&lt;&gt;"",TEXT($L1275,CONCATENATE("jj/mm/aaaa","")),""),VLOOKUP($J1275,'Listes déroulantes'!$F$2:$I$26,3,FALSE)," ",$K1275," ",$N1275," ",$M1275,"
",$P1275,VLOOKUP($J1275,'Listes déroulantes'!$F$2:$I$26,4,FALSE))))),"")</f>
        <v/>
      </c>
      <c r="J1275" s="28"/>
      <c r="K1275" s="18"/>
      <c r="L1275" s="19"/>
      <c r="M1275" s="18"/>
      <c r="N1275" s="15"/>
      <c r="O1275" s="15"/>
      <c r="P1275" s="20"/>
      <c r="Q1275" s="36"/>
      <c r="R1275" s="36"/>
      <c r="S1275" s="37"/>
      <c r="T1275" s="37"/>
      <c r="U1275" s="37"/>
      <c r="V1275" s="37"/>
      <c r="W1275" s="37"/>
      <c r="X1275" s="37"/>
      <c r="Y1275" s="37"/>
      <c r="Z1275" s="37"/>
    </row>
    <row r="1276" spans="1:26" s="29" customFormat="1" x14ac:dyDescent="0.25">
      <c r="A1276" s="13"/>
      <c r="B1276" s="14"/>
      <c r="C1276" s="39"/>
      <c r="D1276" s="39"/>
      <c r="E1276" s="27"/>
      <c r="F1276" s="16"/>
      <c r="G1276" s="17"/>
      <c r="H1276" s="17"/>
      <c r="I1276" s="38" t="str">
        <f>IF($J1276&lt;&gt;"",(IF($J1276="Part RC demandée &lt;&gt; Part RC calculée",VLOOKUP($J1276,'Listes déroulantes'!$F$2:$H$26,2,FALSE)&amp;$O1276&amp;"
"&amp;$P1276&amp;VLOOKUP($J1276,'Listes déroulantes'!$F$2:$H$26,3,FALSE),IF($J1276="Montant total demandé &lt;&gt; de montant calculé",VLOOKUP($J1276,'Listes déroulantes'!$F$2:$H$26,2,FALSE)&amp;$N1276&amp;"
"&amp;$P1276&amp;"
"&amp;VLOOKUP($J1276,'Listes déroulantes'!$F$2:$H$26,3,FALSE),CONCATENATE(IF(ISNA(VLOOKUP($J1276,'Listes déroulantes'!$F$2:$I$26,2,FALSE)),"",VLOOKUP($J1276,'Listes déroulantes'!$F$2:$I$26,2,FALSE)),IF($L1276&lt;&gt;"",TEXT($L1276,CONCATENATE("jj/mm/aaaa","")),""),VLOOKUP($J1276,'Listes déroulantes'!$F$2:$I$26,3,FALSE)," ",$K1276," ",$N1276," ",$M1276,"
",$P1276,VLOOKUP($J1276,'Listes déroulantes'!$F$2:$I$26,4,FALSE))))),"")</f>
        <v/>
      </c>
      <c r="J1276" s="28"/>
      <c r="K1276" s="18"/>
      <c r="L1276" s="19"/>
      <c r="M1276" s="18"/>
      <c r="N1276" s="15"/>
      <c r="O1276" s="15"/>
      <c r="P1276" s="20"/>
      <c r="Q1276" s="36"/>
      <c r="R1276" s="36"/>
      <c r="S1276" s="37"/>
      <c r="T1276" s="37"/>
      <c r="U1276" s="37"/>
      <c r="V1276" s="37"/>
      <c r="W1276" s="37"/>
      <c r="X1276" s="37"/>
      <c r="Y1276" s="37"/>
      <c r="Z1276" s="37"/>
    </row>
    <row r="1277" spans="1:26" s="29" customFormat="1" x14ac:dyDescent="0.25">
      <c r="A1277" s="13"/>
      <c r="B1277" s="14"/>
      <c r="C1277" s="39"/>
      <c r="D1277" s="39"/>
      <c r="E1277" s="27"/>
      <c r="F1277" s="16"/>
      <c r="G1277" s="17"/>
      <c r="H1277" s="17"/>
      <c r="I1277" s="38" t="str">
        <f>IF($J1277&lt;&gt;"",(IF($J1277="Part RC demandée &lt;&gt; Part RC calculée",VLOOKUP($J1277,'Listes déroulantes'!$F$2:$H$26,2,FALSE)&amp;$O1277&amp;"
"&amp;$P1277&amp;VLOOKUP($J1277,'Listes déroulantes'!$F$2:$H$26,3,FALSE),IF($J1277="Montant total demandé &lt;&gt; de montant calculé",VLOOKUP($J1277,'Listes déroulantes'!$F$2:$H$26,2,FALSE)&amp;$N1277&amp;"
"&amp;$P1277&amp;"
"&amp;VLOOKUP($J1277,'Listes déroulantes'!$F$2:$H$26,3,FALSE),CONCATENATE(IF(ISNA(VLOOKUP($J1277,'Listes déroulantes'!$F$2:$I$26,2,FALSE)),"",VLOOKUP($J1277,'Listes déroulantes'!$F$2:$I$26,2,FALSE)),IF($L1277&lt;&gt;"",TEXT($L1277,CONCATENATE("jj/mm/aaaa","")),""),VLOOKUP($J1277,'Listes déroulantes'!$F$2:$I$26,3,FALSE)," ",$K1277," ",$N1277," ",$M1277,"
",$P1277,VLOOKUP($J1277,'Listes déroulantes'!$F$2:$I$26,4,FALSE))))),"")</f>
        <v/>
      </c>
      <c r="J1277" s="28"/>
      <c r="K1277" s="18"/>
      <c r="L1277" s="19"/>
      <c r="M1277" s="18"/>
      <c r="N1277" s="15"/>
      <c r="O1277" s="15"/>
      <c r="P1277" s="20"/>
      <c r="Q1277" s="36"/>
      <c r="R1277" s="36"/>
      <c r="S1277" s="37"/>
      <c r="T1277" s="37"/>
      <c r="U1277" s="37"/>
      <c r="V1277" s="37"/>
      <c r="W1277" s="37"/>
      <c r="X1277" s="37"/>
      <c r="Y1277" s="37"/>
      <c r="Z1277" s="37"/>
    </row>
    <row r="1278" spans="1:26" s="29" customFormat="1" x14ac:dyDescent="0.25">
      <c r="A1278" s="13"/>
      <c r="B1278" s="14"/>
      <c r="C1278" s="39"/>
      <c r="D1278" s="39"/>
      <c r="E1278" s="27"/>
      <c r="F1278" s="16"/>
      <c r="G1278" s="17"/>
      <c r="H1278" s="17"/>
      <c r="I1278" s="38" t="str">
        <f>IF($J1278&lt;&gt;"",(IF($J1278="Part RC demandée &lt;&gt; Part RC calculée",VLOOKUP($J1278,'Listes déroulantes'!$F$2:$H$26,2,FALSE)&amp;$O1278&amp;"
"&amp;$P1278&amp;VLOOKUP($J1278,'Listes déroulantes'!$F$2:$H$26,3,FALSE),IF($J1278="Montant total demandé &lt;&gt; de montant calculé",VLOOKUP($J1278,'Listes déroulantes'!$F$2:$H$26,2,FALSE)&amp;$N1278&amp;"
"&amp;$P1278&amp;"
"&amp;VLOOKUP($J1278,'Listes déroulantes'!$F$2:$H$26,3,FALSE),CONCATENATE(IF(ISNA(VLOOKUP($J1278,'Listes déroulantes'!$F$2:$I$26,2,FALSE)),"",VLOOKUP($J1278,'Listes déroulantes'!$F$2:$I$26,2,FALSE)),IF($L1278&lt;&gt;"",TEXT($L1278,CONCATENATE("jj/mm/aaaa","")),""),VLOOKUP($J1278,'Listes déroulantes'!$F$2:$I$26,3,FALSE)," ",$K1278," ",$N1278," ",$M1278,"
",$P1278,VLOOKUP($J1278,'Listes déroulantes'!$F$2:$I$26,4,FALSE))))),"")</f>
        <v/>
      </c>
      <c r="J1278" s="28"/>
      <c r="K1278" s="18"/>
      <c r="L1278" s="19"/>
      <c r="M1278" s="18"/>
      <c r="N1278" s="15"/>
      <c r="O1278" s="15"/>
      <c r="P1278" s="20"/>
      <c r="Q1278" s="36"/>
      <c r="R1278" s="36"/>
      <c r="S1278" s="37"/>
      <c r="T1278" s="37"/>
      <c r="U1278" s="37"/>
      <c r="V1278" s="37"/>
      <c r="W1278" s="37"/>
      <c r="X1278" s="37"/>
      <c r="Y1278" s="37"/>
      <c r="Z1278" s="37"/>
    </row>
    <row r="1279" spans="1:26" s="29" customFormat="1" x14ac:dyDescent="0.25">
      <c r="A1279" s="13"/>
      <c r="B1279" s="14"/>
      <c r="C1279" s="39"/>
      <c r="D1279" s="39"/>
      <c r="E1279" s="27"/>
      <c r="F1279" s="16"/>
      <c r="G1279" s="17"/>
      <c r="H1279" s="17"/>
      <c r="I1279" s="38" t="str">
        <f>IF($J1279&lt;&gt;"",(IF($J1279="Part RC demandée &lt;&gt; Part RC calculée",VLOOKUP($J1279,'Listes déroulantes'!$F$2:$H$26,2,FALSE)&amp;$O1279&amp;"
"&amp;$P1279&amp;VLOOKUP($J1279,'Listes déroulantes'!$F$2:$H$26,3,FALSE),IF($J1279="Montant total demandé &lt;&gt; de montant calculé",VLOOKUP($J1279,'Listes déroulantes'!$F$2:$H$26,2,FALSE)&amp;$N1279&amp;"
"&amp;$P1279&amp;"
"&amp;VLOOKUP($J1279,'Listes déroulantes'!$F$2:$H$26,3,FALSE),CONCATENATE(IF(ISNA(VLOOKUP($J1279,'Listes déroulantes'!$F$2:$I$26,2,FALSE)),"",VLOOKUP($J1279,'Listes déroulantes'!$F$2:$I$26,2,FALSE)),IF($L1279&lt;&gt;"",TEXT($L1279,CONCATENATE("jj/mm/aaaa","")),""),VLOOKUP($J1279,'Listes déroulantes'!$F$2:$I$26,3,FALSE)," ",$K1279," ",$N1279," ",$M1279,"
",$P1279,VLOOKUP($J1279,'Listes déroulantes'!$F$2:$I$26,4,FALSE))))),"")</f>
        <v/>
      </c>
      <c r="J1279" s="28"/>
      <c r="K1279" s="18"/>
      <c r="L1279" s="19"/>
      <c r="M1279" s="18"/>
      <c r="N1279" s="15"/>
      <c r="O1279" s="15"/>
      <c r="P1279" s="20"/>
      <c r="Q1279" s="36"/>
      <c r="R1279" s="36"/>
      <c r="S1279" s="37"/>
      <c r="T1279" s="37"/>
      <c r="U1279" s="37"/>
      <c r="V1279" s="37"/>
      <c r="W1279" s="37"/>
      <c r="X1279" s="37"/>
      <c r="Y1279" s="37"/>
      <c r="Z1279" s="37"/>
    </row>
    <row r="1280" spans="1:26" s="29" customFormat="1" x14ac:dyDescent="0.25">
      <c r="A1280" s="13"/>
      <c r="B1280" s="14"/>
      <c r="C1280" s="39"/>
      <c r="D1280" s="39"/>
      <c r="E1280" s="27"/>
      <c r="F1280" s="16"/>
      <c r="G1280" s="17"/>
      <c r="H1280" s="17"/>
      <c r="I1280" s="38" t="str">
        <f>IF($J1280&lt;&gt;"",(IF($J1280="Part RC demandée &lt;&gt; Part RC calculée",VLOOKUP($J1280,'Listes déroulantes'!$F$2:$H$26,2,FALSE)&amp;$O1280&amp;"
"&amp;$P1280&amp;VLOOKUP($J1280,'Listes déroulantes'!$F$2:$H$26,3,FALSE),IF($J1280="Montant total demandé &lt;&gt; de montant calculé",VLOOKUP($J1280,'Listes déroulantes'!$F$2:$H$26,2,FALSE)&amp;$N1280&amp;"
"&amp;$P1280&amp;"
"&amp;VLOOKUP($J1280,'Listes déroulantes'!$F$2:$H$26,3,FALSE),CONCATENATE(IF(ISNA(VLOOKUP($J1280,'Listes déroulantes'!$F$2:$I$26,2,FALSE)),"",VLOOKUP($J1280,'Listes déroulantes'!$F$2:$I$26,2,FALSE)),IF($L1280&lt;&gt;"",TEXT($L1280,CONCATENATE("jj/mm/aaaa","")),""),VLOOKUP($J1280,'Listes déroulantes'!$F$2:$I$26,3,FALSE)," ",$K1280," ",$N1280," ",$M1280,"
",$P1280,VLOOKUP($J1280,'Listes déroulantes'!$F$2:$I$26,4,FALSE))))),"")</f>
        <v/>
      </c>
      <c r="J1280" s="28"/>
      <c r="K1280" s="18"/>
      <c r="L1280" s="19"/>
      <c r="M1280" s="18"/>
      <c r="N1280" s="15"/>
      <c r="O1280" s="15"/>
      <c r="P1280" s="20"/>
      <c r="Q1280" s="36"/>
      <c r="R1280" s="36"/>
      <c r="S1280" s="37"/>
      <c r="T1280" s="37"/>
      <c r="U1280" s="37"/>
      <c r="V1280" s="37"/>
      <c r="W1280" s="37"/>
      <c r="X1280" s="37"/>
      <c r="Y1280" s="37"/>
      <c r="Z1280" s="37"/>
    </row>
    <row r="1281" spans="1:26" s="29" customFormat="1" x14ac:dyDescent="0.25">
      <c r="A1281" s="13"/>
      <c r="B1281" s="14"/>
      <c r="C1281" s="39"/>
      <c r="D1281" s="39"/>
      <c r="E1281" s="27"/>
      <c r="F1281" s="16"/>
      <c r="G1281" s="17"/>
      <c r="H1281" s="17"/>
      <c r="I1281" s="38" t="str">
        <f>IF($J1281&lt;&gt;"",(IF($J1281="Part RC demandée &lt;&gt; Part RC calculée",VLOOKUP($J1281,'Listes déroulantes'!$F$2:$H$26,2,FALSE)&amp;$O1281&amp;"
"&amp;$P1281&amp;VLOOKUP($J1281,'Listes déroulantes'!$F$2:$H$26,3,FALSE),IF($J1281="Montant total demandé &lt;&gt; de montant calculé",VLOOKUP($J1281,'Listes déroulantes'!$F$2:$H$26,2,FALSE)&amp;$N1281&amp;"
"&amp;$P1281&amp;"
"&amp;VLOOKUP($J1281,'Listes déroulantes'!$F$2:$H$26,3,FALSE),CONCATENATE(IF(ISNA(VLOOKUP($J1281,'Listes déroulantes'!$F$2:$I$26,2,FALSE)),"",VLOOKUP($J1281,'Listes déroulantes'!$F$2:$I$26,2,FALSE)),IF($L1281&lt;&gt;"",TEXT($L1281,CONCATENATE("jj/mm/aaaa","")),""),VLOOKUP($J1281,'Listes déroulantes'!$F$2:$I$26,3,FALSE)," ",$K1281," ",$N1281," ",$M1281,"
",$P1281,VLOOKUP($J1281,'Listes déroulantes'!$F$2:$I$26,4,FALSE))))),"")</f>
        <v/>
      </c>
      <c r="J1281" s="28"/>
      <c r="K1281" s="18"/>
      <c r="L1281" s="19"/>
      <c r="M1281" s="18"/>
      <c r="N1281" s="15"/>
      <c r="O1281" s="15"/>
      <c r="P1281" s="20"/>
      <c r="Q1281" s="36"/>
      <c r="R1281" s="36"/>
      <c r="S1281" s="37"/>
      <c r="T1281" s="37"/>
      <c r="U1281" s="37"/>
      <c r="V1281" s="37"/>
      <c r="W1281" s="37"/>
      <c r="X1281" s="37"/>
      <c r="Y1281" s="37"/>
      <c r="Z1281" s="37"/>
    </row>
    <row r="1282" spans="1:26" s="29" customFormat="1" x14ac:dyDescent="0.25">
      <c r="A1282" s="13"/>
      <c r="B1282" s="14"/>
      <c r="C1282" s="39"/>
      <c r="D1282" s="39"/>
      <c r="E1282" s="27"/>
      <c r="F1282" s="16"/>
      <c r="G1282" s="17"/>
      <c r="H1282" s="17"/>
      <c r="I1282" s="38" t="str">
        <f>IF($J1282&lt;&gt;"",(IF($J1282="Part RC demandée &lt;&gt; Part RC calculée",VLOOKUP($J1282,'Listes déroulantes'!$F$2:$H$26,2,FALSE)&amp;$O1282&amp;"
"&amp;$P1282&amp;VLOOKUP($J1282,'Listes déroulantes'!$F$2:$H$26,3,FALSE),IF($J1282="Montant total demandé &lt;&gt; de montant calculé",VLOOKUP($J1282,'Listes déroulantes'!$F$2:$H$26,2,FALSE)&amp;$N1282&amp;"
"&amp;$P1282&amp;"
"&amp;VLOOKUP($J1282,'Listes déroulantes'!$F$2:$H$26,3,FALSE),CONCATENATE(IF(ISNA(VLOOKUP($J1282,'Listes déroulantes'!$F$2:$I$26,2,FALSE)),"",VLOOKUP($J1282,'Listes déroulantes'!$F$2:$I$26,2,FALSE)),IF($L1282&lt;&gt;"",TEXT($L1282,CONCATENATE("jj/mm/aaaa","")),""),VLOOKUP($J1282,'Listes déroulantes'!$F$2:$I$26,3,FALSE)," ",$K1282," ",$N1282," ",$M1282,"
",$P1282,VLOOKUP($J1282,'Listes déroulantes'!$F$2:$I$26,4,FALSE))))),"")</f>
        <v/>
      </c>
      <c r="J1282" s="28"/>
      <c r="K1282" s="18"/>
      <c r="L1282" s="19"/>
      <c r="M1282" s="18"/>
      <c r="N1282" s="15"/>
      <c r="O1282" s="15"/>
      <c r="P1282" s="20"/>
      <c r="Q1282" s="36"/>
      <c r="R1282" s="36"/>
      <c r="S1282" s="37"/>
      <c r="T1282" s="37"/>
      <c r="U1282" s="37"/>
      <c r="V1282" s="37"/>
      <c r="W1282" s="37"/>
      <c r="X1282" s="37"/>
      <c r="Y1282" s="37"/>
      <c r="Z1282" s="37"/>
    </row>
    <row r="1283" spans="1:26" s="29" customFormat="1" x14ac:dyDescent="0.25">
      <c r="A1283" s="13"/>
      <c r="B1283" s="14"/>
      <c r="C1283" s="39"/>
      <c r="D1283" s="39"/>
      <c r="E1283" s="27"/>
      <c r="F1283" s="16"/>
      <c r="G1283" s="17"/>
      <c r="H1283" s="17"/>
      <c r="I1283" s="38" t="str">
        <f>IF($J1283&lt;&gt;"",(IF($J1283="Part RC demandée &lt;&gt; Part RC calculée",VLOOKUP($J1283,'Listes déroulantes'!$F$2:$H$26,2,FALSE)&amp;$O1283&amp;"
"&amp;$P1283&amp;VLOOKUP($J1283,'Listes déroulantes'!$F$2:$H$26,3,FALSE),IF($J1283="Montant total demandé &lt;&gt; de montant calculé",VLOOKUP($J1283,'Listes déroulantes'!$F$2:$H$26,2,FALSE)&amp;$N1283&amp;"
"&amp;$P1283&amp;"
"&amp;VLOOKUP($J1283,'Listes déroulantes'!$F$2:$H$26,3,FALSE),CONCATENATE(IF(ISNA(VLOOKUP($J1283,'Listes déroulantes'!$F$2:$I$26,2,FALSE)),"",VLOOKUP($J1283,'Listes déroulantes'!$F$2:$I$26,2,FALSE)),IF($L1283&lt;&gt;"",TEXT($L1283,CONCATENATE("jj/mm/aaaa","")),""),VLOOKUP($J1283,'Listes déroulantes'!$F$2:$I$26,3,FALSE)," ",$K1283," ",$N1283," ",$M1283,"
",$P1283,VLOOKUP($J1283,'Listes déroulantes'!$F$2:$I$26,4,FALSE))))),"")</f>
        <v/>
      </c>
      <c r="J1283" s="28"/>
      <c r="K1283" s="18"/>
      <c r="L1283" s="19"/>
      <c r="M1283" s="18"/>
      <c r="N1283" s="15"/>
      <c r="O1283" s="15"/>
      <c r="P1283" s="20"/>
      <c r="Q1283" s="36"/>
      <c r="R1283" s="36"/>
      <c r="S1283" s="37"/>
      <c r="T1283" s="37"/>
      <c r="U1283" s="37"/>
      <c r="V1283" s="37"/>
      <c r="W1283" s="37"/>
      <c r="X1283" s="37"/>
      <c r="Y1283" s="37"/>
      <c r="Z1283" s="37"/>
    </row>
    <row r="1284" spans="1:26" s="29" customFormat="1" x14ac:dyDescent="0.25">
      <c r="A1284" s="13"/>
      <c r="B1284" s="14"/>
      <c r="C1284" s="39"/>
      <c r="D1284" s="39"/>
      <c r="E1284" s="27"/>
      <c r="F1284" s="16"/>
      <c r="G1284" s="17"/>
      <c r="H1284" s="17"/>
      <c r="I1284" s="38" t="str">
        <f>IF($J1284&lt;&gt;"",(IF($J1284="Part RC demandée &lt;&gt; Part RC calculée",VLOOKUP($J1284,'Listes déroulantes'!$F$2:$H$26,2,FALSE)&amp;$O1284&amp;"
"&amp;$P1284&amp;VLOOKUP($J1284,'Listes déroulantes'!$F$2:$H$26,3,FALSE),IF($J1284="Montant total demandé &lt;&gt; de montant calculé",VLOOKUP($J1284,'Listes déroulantes'!$F$2:$H$26,2,FALSE)&amp;$N1284&amp;"
"&amp;$P1284&amp;"
"&amp;VLOOKUP($J1284,'Listes déroulantes'!$F$2:$H$26,3,FALSE),CONCATENATE(IF(ISNA(VLOOKUP($J1284,'Listes déroulantes'!$F$2:$I$26,2,FALSE)),"",VLOOKUP($J1284,'Listes déroulantes'!$F$2:$I$26,2,FALSE)),IF($L1284&lt;&gt;"",TEXT($L1284,CONCATENATE("jj/mm/aaaa","")),""),VLOOKUP($J1284,'Listes déroulantes'!$F$2:$I$26,3,FALSE)," ",$K1284," ",$N1284," ",$M1284,"
",$P1284,VLOOKUP($J1284,'Listes déroulantes'!$F$2:$I$26,4,FALSE))))),"")</f>
        <v/>
      </c>
      <c r="J1284" s="28"/>
      <c r="K1284" s="18"/>
      <c r="L1284" s="19"/>
      <c r="M1284" s="18"/>
      <c r="N1284" s="15"/>
      <c r="O1284" s="15"/>
      <c r="P1284" s="20"/>
      <c r="Q1284" s="36"/>
      <c r="R1284" s="36"/>
      <c r="S1284" s="37"/>
      <c r="T1284" s="37"/>
      <c r="U1284" s="37"/>
      <c r="V1284" s="37"/>
      <c r="W1284" s="37"/>
      <c r="X1284" s="37"/>
      <c r="Y1284" s="37"/>
      <c r="Z1284" s="37"/>
    </row>
    <row r="1285" spans="1:26" s="29" customFormat="1" x14ac:dyDescent="0.25">
      <c r="A1285" s="13"/>
      <c r="B1285" s="14"/>
      <c r="C1285" s="39"/>
      <c r="D1285" s="39"/>
      <c r="E1285" s="27"/>
      <c r="F1285" s="16"/>
      <c r="G1285" s="17"/>
      <c r="H1285" s="17"/>
      <c r="I1285" s="38" t="str">
        <f>IF($J1285&lt;&gt;"",(IF($J1285="Part RC demandée &lt;&gt; Part RC calculée",VLOOKUP($J1285,'Listes déroulantes'!$F$2:$H$26,2,FALSE)&amp;$O1285&amp;"
"&amp;$P1285&amp;VLOOKUP($J1285,'Listes déroulantes'!$F$2:$H$26,3,FALSE),IF($J1285="Montant total demandé &lt;&gt; de montant calculé",VLOOKUP($J1285,'Listes déroulantes'!$F$2:$H$26,2,FALSE)&amp;$N1285&amp;"
"&amp;$P1285&amp;"
"&amp;VLOOKUP($J1285,'Listes déroulantes'!$F$2:$H$26,3,FALSE),CONCATENATE(IF(ISNA(VLOOKUP($J1285,'Listes déroulantes'!$F$2:$I$26,2,FALSE)),"",VLOOKUP($J1285,'Listes déroulantes'!$F$2:$I$26,2,FALSE)),IF($L1285&lt;&gt;"",TEXT($L1285,CONCATENATE("jj/mm/aaaa","")),""),VLOOKUP($J1285,'Listes déroulantes'!$F$2:$I$26,3,FALSE)," ",$K1285," ",$N1285," ",$M1285,"
",$P1285,VLOOKUP($J1285,'Listes déroulantes'!$F$2:$I$26,4,FALSE))))),"")</f>
        <v/>
      </c>
      <c r="J1285" s="28"/>
      <c r="K1285" s="18"/>
      <c r="L1285" s="19"/>
      <c r="M1285" s="18"/>
      <c r="N1285" s="15"/>
      <c r="O1285" s="15"/>
      <c r="P1285" s="20"/>
      <c r="Q1285" s="36"/>
      <c r="R1285" s="36"/>
      <c r="S1285" s="37"/>
      <c r="T1285" s="37"/>
      <c r="U1285" s="37"/>
      <c r="V1285" s="37"/>
      <c r="W1285" s="37"/>
      <c r="X1285" s="37"/>
      <c r="Y1285" s="37"/>
      <c r="Z1285" s="37"/>
    </row>
    <row r="1286" spans="1:26" s="29" customFormat="1" x14ac:dyDescent="0.25">
      <c r="A1286" s="13"/>
      <c r="B1286" s="14"/>
      <c r="C1286" s="39"/>
      <c r="D1286" s="39"/>
      <c r="E1286" s="27"/>
      <c r="F1286" s="16"/>
      <c r="G1286" s="17"/>
      <c r="H1286" s="17"/>
      <c r="I1286" s="38" t="str">
        <f>IF($J1286&lt;&gt;"",(IF($J1286="Part RC demandée &lt;&gt; Part RC calculée",VLOOKUP($J1286,'Listes déroulantes'!$F$2:$H$26,2,FALSE)&amp;$O1286&amp;"
"&amp;$P1286&amp;VLOOKUP($J1286,'Listes déroulantes'!$F$2:$H$26,3,FALSE),IF($J1286="Montant total demandé &lt;&gt; de montant calculé",VLOOKUP($J1286,'Listes déroulantes'!$F$2:$H$26,2,FALSE)&amp;$N1286&amp;"
"&amp;$P1286&amp;"
"&amp;VLOOKUP($J1286,'Listes déroulantes'!$F$2:$H$26,3,FALSE),CONCATENATE(IF(ISNA(VLOOKUP($J1286,'Listes déroulantes'!$F$2:$I$26,2,FALSE)),"",VLOOKUP($J1286,'Listes déroulantes'!$F$2:$I$26,2,FALSE)),IF($L1286&lt;&gt;"",TEXT($L1286,CONCATENATE("jj/mm/aaaa","")),""),VLOOKUP($J1286,'Listes déroulantes'!$F$2:$I$26,3,FALSE)," ",$K1286," ",$N1286," ",$M1286,"
",$P1286,VLOOKUP($J1286,'Listes déroulantes'!$F$2:$I$26,4,FALSE))))),"")</f>
        <v/>
      </c>
      <c r="J1286" s="28"/>
      <c r="K1286" s="18"/>
      <c r="L1286" s="19"/>
      <c r="M1286" s="18"/>
      <c r="N1286" s="15"/>
      <c r="O1286" s="15"/>
      <c r="P1286" s="20"/>
      <c r="Q1286" s="36"/>
      <c r="R1286" s="36"/>
      <c r="S1286" s="37"/>
      <c r="T1286" s="37"/>
      <c r="U1286" s="37"/>
      <c r="V1286" s="37"/>
      <c r="W1286" s="37"/>
      <c r="X1286" s="37"/>
      <c r="Y1286" s="37"/>
      <c r="Z1286" s="37"/>
    </row>
    <row r="1287" spans="1:26" s="29" customFormat="1" x14ac:dyDescent="0.25">
      <c r="A1287" s="13"/>
      <c r="B1287" s="14"/>
      <c r="C1287" s="39"/>
      <c r="D1287" s="39"/>
      <c r="E1287" s="27"/>
      <c r="F1287" s="16"/>
      <c r="G1287" s="17"/>
      <c r="H1287" s="17"/>
      <c r="I1287" s="38" t="str">
        <f>IF($J1287&lt;&gt;"",(IF($J1287="Part RC demandée &lt;&gt; Part RC calculée",VLOOKUP($J1287,'Listes déroulantes'!$F$2:$H$26,2,FALSE)&amp;$O1287&amp;"
"&amp;$P1287&amp;VLOOKUP($J1287,'Listes déroulantes'!$F$2:$H$26,3,FALSE),IF($J1287="Montant total demandé &lt;&gt; de montant calculé",VLOOKUP($J1287,'Listes déroulantes'!$F$2:$H$26,2,FALSE)&amp;$N1287&amp;"
"&amp;$P1287&amp;"
"&amp;VLOOKUP($J1287,'Listes déroulantes'!$F$2:$H$26,3,FALSE),CONCATENATE(IF(ISNA(VLOOKUP($J1287,'Listes déroulantes'!$F$2:$I$26,2,FALSE)),"",VLOOKUP($J1287,'Listes déroulantes'!$F$2:$I$26,2,FALSE)),IF($L1287&lt;&gt;"",TEXT($L1287,CONCATENATE("jj/mm/aaaa","")),""),VLOOKUP($J1287,'Listes déroulantes'!$F$2:$I$26,3,FALSE)," ",$K1287," ",$N1287," ",$M1287,"
",$P1287,VLOOKUP($J1287,'Listes déroulantes'!$F$2:$I$26,4,FALSE))))),"")</f>
        <v/>
      </c>
      <c r="J1287" s="28"/>
      <c r="K1287" s="18"/>
      <c r="L1287" s="19"/>
      <c r="M1287" s="18"/>
      <c r="N1287" s="15"/>
      <c r="O1287" s="15"/>
      <c r="P1287" s="20"/>
      <c r="Q1287" s="36"/>
      <c r="R1287" s="36"/>
      <c r="S1287" s="37"/>
      <c r="T1287" s="37"/>
      <c r="U1287" s="37"/>
      <c r="V1287" s="37"/>
      <c r="W1287" s="37"/>
      <c r="X1287" s="37"/>
      <c r="Y1287" s="37"/>
      <c r="Z1287" s="37"/>
    </row>
    <row r="1288" spans="1:26" s="29" customFormat="1" x14ac:dyDescent="0.25">
      <c r="A1288" s="13"/>
      <c r="B1288" s="14"/>
      <c r="C1288" s="39"/>
      <c r="D1288" s="39"/>
      <c r="E1288" s="27"/>
      <c r="F1288" s="16"/>
      <c r="G1288" s="17"/>
      <c r="H1288" s="17"/>
      <c r="I1288" s="38" t="str">
        <f>IF($J1288&lt;&gt;"",(IF($J1288="Part RC demandée &lt;&gt; Part RC calculée",VLOOKUP($J1288,'Listes déroulantes'!$F$2:$H$26,2,FALSE)&amp;$O1288&amp;"
"&amp;$P1288&amp;VLOOKUP($J1288,'Listes déroulantes'!$F$2:$H$26,3,FALSE),IF($J1288="Montant total demandé &lt;&gt; de montant calculé",VLOOKUP($J1288,'Listes déroulantes'!$F$2:$H$26,2,FALSE)&amp;$N1288&amp;"
"&amp;$P1288&amp;"
"&amp;VLOOKUP($J1288,'Listes déroulantes'!$F$2:$H$26,3,FALSE),CONCATENATE(IF(ISNA(VLOOKUP($J1288,'Listes déroulantes'!$F$2:$I$26,2,FALSE)),"",VLOOKUP($J1288,'Listes déroulantes'!$F$2:$I$26,2,FALSE)),IF($L1288&lt;&gt;"",TEXT($L1288,CONCATENATE("jj/mm/aaaa","")),""),VLOOKUP($J1288,'Listes déroulantes'!$F$2:$I$26,3,FALSE)," ",$K1288," ",$N1288," ",$M1288,"
",$P1288,VLOOKUP($J1288,'Listes déroulantes'!$F$2:$I$26,4,FALSE))))),"")</f>
        <v/>
      </c>
      <c r="J1288" s="28"/>
      <c r="K1288" s="18"/>
      <c r="L1288" s="19"/>
      <c r="M1288" s="18"/>
      <c r="N1288" s="15"/>
      <c r="O1288" s="15"/>
      <c r="P1288" s="20"/>
      <c r="Q1288" s="36"/>
      <c r="R1288" s="36"/>
      <c r="S1288" s="37"/>
      <c r="T1288" s="37"/>
      <c r="U1288" s="37"/>
      <c r="V1288" s="37"/>
      <c r="W1288" s="37"/>
      <c r="X1288" s="37"/>
      <c r="Y1288" s="37"/>
      <c r="Z1288" s="37"/>
    </row>
    <row r="1289" spans="1:26" s="29" customFormat="1" x14ac:dyDescent="0.25">
      <c r="A1289" s="13"/>
      <c r="B1289" s="14"/>
      <c r="C1289" s="39"/>
      <c r="D1289" s="39"/>
      <c r="E1289" s="27"/>
      <c r="F1289" s="16"/>
      <c r="G1289" s="17"/>
      <c r="H1289" s="17"/>
      <c r="I1289" s="38" t="str">
        <f>IF($J1289&lt;&gt;"",(IF($J1289="Part RC demandée &lt;&gt; Part RC calculée",VLOOKUP($J1289,'Listes déroulantes'!$F$2:$H$26,2,FALSE)&amp;$O1289&amp;"
"&amp;$P1289&amp;VLOOKUP($J1289,'Listes déroulantes'!$F$2:$H$26,3,FALSE),IF($J1289="Montant total demandé &lt;&gt; de montant calculé",VLOOKUP($J1289,'Listes déroulantes'!$F$2:$H$26,2,FALSE)&amp;$N1289&amp;"
"&amp;$P1289&amp;"
"&amp;VLOOKUP($J1289,'Listes déroulantes'!$F$2:$H$26,3,FALSE),CONCATENATE(IF(ISNA(VLOOKUP($J1289,'Listes déroulantes'!$F$2:$I$26,2,FALSE)),"",VLOOKUP($J1289,'Listes déroulantes'!$F$2:$I$26,2,FALSE)),IF($L1289&lt;&gt;"",TEXT($L1289,CONCATENATE("jj/mm/aaaa","")),""),VLOOKUP($J1289,'Listes déroulantes'!$F$2:$I$26,3,FALSE)," ",$K1289," ",$N1289," ",$M1289,"
",$P1289,VLOOKUP($J1289,'Listes déroulantes'!$F$2:$I$26,4,FALSE))))),"")</f>
        <v/>
      </c>
      <c r="J1289" s="28"/>
      <c r="K1289" s="18"/>
      <c r="L1289" s="19"/>
      <c r="M1289" s="18"/>
      <c r="N1289" s="15"/>
      <c r="O1289" s="15"/>
      <c r="P1289" s="20"/>
      <c r="Q1289" s="36"/>
      <c r="R1289" s="36"/>
      <c r="S1289" s="37"/>
      <c r="T1289" s="37"/>
      <c r="U1289" s="37"/>
      <c r="V1289" s="37"/>
      <c r="W1289" s="37"/>
      <c r="X1289" s="37"/>
      <c r="Y1289" s="37"/>
      <c r="Z1289" s="37"/>
    </row>
    <row r="1290" spans="1:26" s="29" customFormat="1" x14ac:dyDescent="0.25">
      <c r="A1290" s="13"/>
      <c r="B1290" s="14"/>
      <c r="C1290" s="39"/>
      <c r="D1290" s="39"/>
      <c r="E1290" s="27"/>
      <c r="F1290" s="16"/>
      <c r="G1290" s="17"/>
      <c r="H1290" s="17"/>
      <c r="I1290" s="38" t="str">
        <f>IF($J1290&lt;&gt;"",(IF($J1290="Part RC demandée &lt;&gt; Part RC calculée",VLOOKUP($J1290,'Listes déroulantes'!$F$2:$H$26,2,FALSE)&amp;$O1290&amp;"
"&amp;$P1290&amp;VLOOKUP($J1290,'Listes déroulantes'!$F$2:$H$26,3,FALSE),IF($J1290="Montant total demandé &lt;&gt; de montant calculé",VLOOKUP($J1290,'Listes déroulantes'!$F$2:$H$26,2,FALSE)&amp;$N1290&amp;"
"&amp;$P1290&amp;"
"&amp;VLOOKUP($J1290,'Listes déroulantes'!$F$2:$H$26,3,FALSE),CONCATENATE(IF(ISNA(VLOOKUP($J1290,'Listes déroulantes'!$F$2:$I$26,2,FALSE)),"",VLOOKUP($J1290,'Listes déroulantes'!$F$2:$I$26,2,FALSE)),IF($L1290&lt;&gt;"",TEXT($L1290,CONCATENATE("jj/mm/aaaa","")),""),VLOOKUP($J1290,'Listes déroulantes'!$F$2:$I$26,3,FALSE)," ",$K1290," ",$N1290," ",$M1290,"
",$P1290,VLOOKUP($J1290,'Listes déroulantes'!$F$2:$I$26,4,FALSE))))),"")</f>
        <v/>
      </c>
      <c r="J1290" s="28"/>
      <c r="K1290" s="18"/>
      <c r="L1290" s="19"/>
      <c r="M1290" s="18"/>
      <c r="N1290" s="15"/>
      <c r="O1290" s="15"/>
      <c r="P1290" s="20"/>
      <c r="Q1290" s="36"/>
      <c r="R1290" s="36"/>
      <c r="S1290" s="37"/>
      <c r="T1290" s="37"/>
      <c r="U1290" s="37"/>
      <c r="V1290" s="37"/>
      <c r="W1290" s="37"/>
      <c r="X1290" s="37"/>
      <c r="Y1290" s="37"/>
      <c r="Z1290" s="37"/>
    </row>
    <row r="1291" spans="1:26" s="29" customFormat="1" x14ac:dyDescent="0.25">
      <c r="A1291" s="13"/>
      <c r="B1291" s="14"/>
      <c r="C1291" s="39"/>
      <c r="D1291" s="39"/>
      <c r="E1291" s="27"/>
      <c r="F1291" s="16"/>
      <c r="G1291" s="17"/>
      <c r="H1291" s="17"/>
      <c r="I1291" s="38" t="str">
        <f>IF($J1291&lt;&gt;"",(IF($J1291="Part RC demandée &lt;&gt; Part RC calculée",VLOOKUP($J1291,'Listes déroulantes'!$F$2:$H$26,2,FALSE)&amp;$O1291&amp;"
"&amp;$P1291&amp;VLOOKUP($J1291,'Listes déroulantes'!$F$2:$H$26,3,FALSE),IF($J1291="Montant total demandé &lt;&gt; de montant calculé",VLOOKUP($J1291,'Listes déroulantes'!$F$2:$H$26,2,FALSE)&amp;$N1291&amp;"
"&amp;$P1291&amp;"
"&amp;VLOOKUP($J1291,'Listes déroulantes'!$F$2:$H$26,3,FALSE),CONCATENATE(IF(ISNA(VLOOKUP($J1291,'Listes déroulantes'!$F$2:$I$26,2,FALSE)),"",VLOOKUP($J1291,'Listes déroulantes'!$F$2:$I$26,2,FALSE)),IF($L1291&lt;&gt;"",TEXT($L1291,CONCATENATE("jj/mm/aaaa","")),""),VLOOKUP($J1291,'Listes déroulantes'!$F$2:$I$26,3,FALSE)," ",$K1291," ",$N1291," ",$M1291,"
",$P1291,VLOOKUP($J1291,'Listes déroulantes'!$F$2:$I$26,4,FALSE))))),"")</f>
        <v/>
      </c>
      <c r="J1291" s="28"/>
      <c r="K1291" s="18"/>
      <c r="L1291" s="19"/>
      <c r="M1291" s="18"/>
      <c r="N1291" s="15"/>
      <c r="O1291" s="15"/>
      <c r="P1291" s="20"/>
      <c r="Q1291" s="36"/>
      <c r="R1291" s="36"/>
      <c r="S1291" s="37"/>
      <c r="T1291" s="37"/>
      <c r="U1291" s="37"/>
      <c r="V1291" s="37"/>
      <c r="W1291" s="37"/>
      <c r="X1291" s="37"/>
      <c r="Y1291" s="37"/>
      <c r="Z1291" s="37"/>
    </row>
    <row r="1292" spans="1:26" s="29" customFormat="1" x14ac:dyDescent="0.25">
      <c r="A1292" s="13"/>
      <c r="B1292" s="14"/>
      <c r="C1292" s="39"/>
      <c r="D1292" s="39"/>
      <c r="E1292" s="27"/>
      <c r="F1292" s="16"/>
      <c r="G1292" s="17"/>
      <c r="H1292" s="17"/>
      <c r="I1292" s="38" t="str">
        <f>IF($J1292&lt;&gt;"",(IF($J1292="Part RC demandée &lt;&gt; Part RC calculée",VLOOKUP($J1292,'Listes déroulantes'!$F$2:$H$26,2,FALSE)&amp;$O1292&amp;"
"&amp;$P1292&amp;VLOOKUP($J1292,'Listes déroulantes'!$F$2:$H$26,3,FALSE),IF($J1292="Montant total demandé &lt;&gt; de montant calculé",VLOOKUP($J1292,'Listes déroulantes'!$F$2:$H$26,2,FALSE)&amp;$N1292&amp;"
"&amp;$P1292&amp;"
"&amp;VLOOKUP($J1292,'Listes déroulantes'!$F$2:$H$26,3,FALSE),CONCATENATE(IF(ISNA(VLOOKUP($J1292,'Listes déroulantes'!$F$2:$I$26,2,FALSE)),"",VLOOKUP($J1292,'Listes déroulantes'!$F$2:$I$26,2,FALSE)),IF($L1292&lt;&gt;"",TEXT($L1292,CONCATENATE("jj/mm/aaaa","")),""),VLOOKUP($J1292,'Listes déroulantes'!$F$2:$I$26,3,FALSE)," ",$K1292," ",$N1292," ",$M1292,"
",$P1292,VLOOKUP($J1292,'Listes déroulantes'!$F$2:$I$26,4,FALSE))))),"")</f>
        <v/>
      </c>
      <c r="J1292" s="28"/>
      <c r="K1292" s="18"/>
      <c r="L1292" s="19"/>
      <c r="M1292" s="18"/>
      <c r="N1292" s="15"/>
      <c r="O1292" s="15"/>
      <c r="P1292" s="20"/>
      <c r="Q1292" s="36"/>
      <c r="R1292" s="36"/>
      <c r="S1292" s="37"/>
      <c r="T1292" s="37"/>
      <c r="U1292" s="37"/>
      <c r="V1292" s="37"/>
      <c r="W1292" s="37"/>
      <c r="X1292" s="37"/>
      <c r="Y1292" s="37"/>
      <c r="Z1292" s="37"/>
    </row>
    <row r="1293" spans="1:26" s="29" customFormat="1" x14ac:dyDescent="0.25">
      <c r="A1293" s="13"/>
      <c r="B1293" s="14"/>
      <c r="C1293" s="39"/>
      <c r="D1293" s="39"/>
      <c r="E1293" s="27"/>
      <c r="F1293" s="16"/>
      <c r="G1293" s="17"/>
      <c r="H1293" s="17"/>
      <c r="I1293" s="38" t="str">
        <f>IF($J1293&lt;&gt;"",(IF($J1293="Part RC demandée &lt;&gt; Part RC calculée",VLOOKUP($J1293,'Listes déroulantes'!$F$2:$H$26,2,FALSE)&amp;$O1293&amp;"
"&amp;$P1293&amp;VLOOKUP($J1293,'Listes déroulantes'!$F$2:$H$26,3,FALSE),IF($J1293="Montant total demandé &lt;&gt; de montant calculé",VLOOKUP($J1293,'Listes déroulantes'!$F$2:$H$26,2,FALSE)&amp;$N1293&amp;"
"&amp;$P1293&amp;"
"&amp;VLOOKUP($J1293,'Listes déroulantes'!$F$2:$H$26,3,FALSE),CONCATENATE(IF(ISNA(VLOOKUP($J1293,'Listes déroulantes'!$F$2:$I$26,2,FALSE)),"",VLOOKUP($J1293,'Listes déroulantes'!$F$2:$I$26,2,FALSE)),IF($L1293&lt;&gt;"",TEXT($L1293,CONCATENATE("jj/mm/aaaa","")),""),VLOOKUP($J1293,'Listes déroulantes'!$F$2:$I$26,3,FALSE)," ",$K1293," ",$N1293," ",$M1293,"
",$P1293,VLOOKUP($J1293,'Listes déroulantes'!$F$2:$I$26,4,FALSE))))),"")</f>
        <v/>
      </c>
      <c r="J1293" s="28"/>
      <c r="K1293" s="18"/>
      <c r="L1293" s="19"/>
      <c r="M1293" s="18"/>
      <c r="N1293" s="15"/>
      <c r="O1293" s="15"/>
      <c r="P1293" s="20"/>
      <c r="Q1293" s="36"/>
      <c r="R1293" s="36"/>
      <c r="S1293" s="37"/>
      <c r="T1293" s="37"/>
      <c r="U1293" s="37"/>
      <c r="V1293" s="37"/>
      <c r="W1293" s="37"/>
      <c r="X1293" s="37"/>
      <c r="Y1293" s="37"/>
      <c r="Z1293" s="37"/>
    </row>
    <row r="1294" spans="1:26" s="29" customFormat="1" x14ac:dyDescent="0.25">
      <c r="A1294" s="13"/>
      <c r="B1294" s="14"/>
      <c r="C1294" s="39"/>
      <c r="D1294" s="39"/>
      <c r="E1294" s="27"/>
      <c r="F1294" s="16"/>
      <c r="G1294" s="17"/>
      <c r="H1294" s="17"/>
      <c r="I1294" s="38" t="str">
        <f>IF($J1294&lt;&gt;"",(IF($J1294="Part RC demandée &lt;&gt; Part RC calculée",VLOOKUP($J1294,'Listes déroulantes'!$F$2:$H$26,2,FALSE)&amp;$O1294&amp;"
"&amp;$P1294&amp;VLOOKUP($J1294,'Listes déroulantes'!$F$2:$H$26,3,FALSE),IF($J1294="Montant total demandé &lt;&gt; de montant calculé",VLOOKUP($J1294,'Listes déroulantes'!$F$2:$H$26,2,FALSE)&amp;$N1294&amp;"
"&amp;$P1294&amp;"
"&amp;VLOOKUP($J1294,'Listes déroulantes'!$F$2:$H$26,3,FALSE),CONCATENATE(IF(ISNA(VLOOKUP($J1294,'Listes déroulantes'!$F$2:$I$26,2,FALSE)),"",VLOOKUP($J1294,'Listes déroulantes'!$F$2:$I$26,2,FALSE)),IF($L1294&lt;&gt;"",TEXT($L1294,CONCATENATE("jj/mm/aaaa","")),""),VLOOKUP($J1294,'Listes déroulantes'!$F$2:$I$26,3,FALSE)," ",$K1294," ",$N1294," ",$M1294,"
",$P1294,VLOOKUP($J1294,'Listes déroulantes'!$F$2:$I$26,4,FALSE))))),"")</f>
        <v/>
      </c>
      <c r="J1294" s="28"/>
      <c r="K1294" s="18"/>
      <c r="L1294" s="19"/>
      <c r="M1294" s="18"/>
      <c r="N1294" s="15"/>
      <c r="O1294" s="15"/>
      <c r="P1294" s="20"/>
      <c r="Q1294" s="36"/>
      <c r="R1294" s="36"/>
      <c r="S1294" s="37"/>
      <c r="T1294" s="37"/>
      <c r="U1294" s="37"/>
      <c r="V1294" s="37"/>
      <c r="W1294" s="37"/>
      <c r="X1294" s="37"/>
      <c r="Y1294" s="37"/>
      <c r="Z1294" s="37"/>
    </row>
    <row r="1295" spans="1:26" s="29" customFormat="1" x14ac:dyDescent="0.25">
      <c r="A1295" s="13"/>
      <c r="B1295" s="14"/>
      <c r="C1295" s="39"/>
      <c r="D1295" s="39"/>
      <c r="E1295" s="27"/>
      <c r="F1295" s="16"/>
      <c r="G1295" s="17"/>
      <c r="H1295" s="17"/>
      <c r="I1295" s="38" t="str">
        <f>IF($J1295&lt;&gt;"",(IF($J1295="Part RC demandée &lt;&gt; Part RC calculée",VLOOKUP($J1295,'Listes déroulantes'!$F$2:$H$26,2,FALSE)&amp;$O1295&amp;"
"&amp;$P1295&amp;VLOOKUP($J1295,'Listes déroulantes'!$F$2:$H$26,3,FALSE),IF($J1295="Montant total demandé &lt;&gt; de montant calculé",VLOOKUP($J1295,'Listes déroulantes'!$F$2:$H$26,2,FALSE)&amp;$N1295&amp;"
"&amp;$P1295&amp;"
"&amp;VLOOKUP($J1295,'Listes déroulantes'!$F$2:$H$26,3,FALSE),CONCATENATE(IF(ISNA(VLOOKUP($J1295,'Listes déroulantes'!$F$2:$I$26,2,FALSE)),"",VLOOKUP($J1295,'Listes déroulantes'!$F$2:$I$26,2,FALSE)),IF($L1295&lt;&gt;"",TEXT($L1295,CONCATENATE("jj/mm/aaaa","")),""),VLOOKUP($J1295,'Listes déroulantes'!$F$2:$I$26,3,FALSE)," ",$K1295," ",$N1295," ",$M1295,"
",$P1295,VLOOKUP($J1295,'Listes déroulantes'!$F$2:$I$26,4,FALSE))))),"")</f>
        <v/>
      </c>
      <c r="J1295" s="28"/>
      <c r="K1295" s="18"/>
      <c r="L1295" s="19"/>
      <c r="M1295" s="18"/>
      <c r="N1295" s="15"/>
      <c r="O1295" s="15"/>
      <c r="P1295" s="20"/>
      <c r="Q1295" s="36"/>
      <c r="R1295" s="36"/>
      <c r="S1295" s="37"/>
      <c r="T1295" s="37"/>
      <c r="U1295" s="37"/>
      <c r="V1295" s="37"/>
      <c r="W1295" s="37"/>
      <c r="X1295" s="37"/>
      <c r="Y1295" s="37"/>
      <c r="Z1295" s="37"/>
    </row>
    <row r="1296" spans="1:26" s="29" customFormat="1" x14ac:dyDescent="0.25">
      <c r="A1296" s="13"/>
      <c r="B1296" s="14"/>
      <c r="C1296" s="39"/>
      <c r="D1296" s="39"/>
      <c r="E1296" s="27"/>
      <c r="F1296" s="16"/>
      <c r="G1296" s="17"/>
      <c r="H1296" s="17"/>
      <c r="I1296" s="38" t="str">
        <f>IF($J1296&lt;&gt;"",(IF($J1296="Part RC demandée &lt;&gt; Part RC calculée",VLOOKUP($J1296,'Listes déroulantes'!$F$2:$H$26,2,FALSE)&amp;$O1296&amp;"
"&amp;$P1296&amp;VLOOKUP($J1296,'Listes déroulantes'!$F$2:$H$26,3,FALSE),IF($J1296="Montant total demandé &lt;&gt; de montant calculé",VLOOKUP($J1296,'Listes déroulantes'!$F$2:$H$26,2,FALSE)&amp;$N1296&amp;"
"&amp;$P1296&amp;"
"&amp;VLOOKUP($J1296,'Listes déroulantes'!$F$2:$H$26,3,FALSE),CONCATENATE(IF(ISNA(VLOOKUP($J1296,'Listes déroulantes'!$F$2:$I$26,2,FALSE)),"",VLOOKUP($J1296,'Listes déroulantes'!$F$2:$I$26,2,FALSE)),IF($L1296&lt;&gt;"",TEXT($L1296,CONCATENATE("jj/mm/aaaa","")),""),VLOOKUP($J1296,'Listes déroulantes'!$F$2:$I$26,3,FALSE)," ",$K1296," ",$N1296," ",$M1296,"
",$P1296,VLOOKUP($J1296,'Listes déroulantes'!$F$2:$I$26,4,FALSE))))),"")</f>
        <v/>
      </c>
      <c r="J1296" s="28"/>
      <c r="K1296" s="18"/>
      <c r="L1296" s="19"/>
      <c r="M1296" s="18"/>
      <c r="N1296" s="15"/>
      <c r="O1296" s="15"/>
      <c r="P1296" s="20"/>
      <c r="Q1296" s="36"/>
      <c r="R1296" s="36"/>
      <c r="S1296" s="37"/>
      <c r="T1296" s="37"/>
      <c r="U1296" s="37"/>
      <c r="V1296" s="37"/>
      <c r="W1296" s="37"/>
      <c r="X1296" s="37"/>
      <c r="Y1296" s="37"/>
      <c r="Z1296" s="37"/>
    </row>
    <row r="1297" spans="1:26" s="29" customFormat="1" x14ac:dyDescent="0.25">
      <c r="A1297" s="13"/>
      <c r="B1297" s="14"/>
      <c r="C1297" s="39"/>
      <c r="D1297" s="39"/>
      <c r="E1297" s="27"/>
      <c r="F1297" s="16"/>
      <c r="G1297" s="17"/>
      <c r="H1297" s="17"/>
      <c r="I1297" s="38" t="str">
        <f>IF($J1297&lt;&gt;"",(IF($J1297="Part RC demandée &lt;&gt; Part RC calculée",VLOOKUP($J1297,'Listes déroulantes'!$F$2:$H$26,2,FALSE)&amp;$O1297&amp;"
"&amp;$P1297&amp;VLOOKUP($J1297,'Listes déroulantes'!$F$2:$H$26,3,FALSE),IF($J1297="Montant total demandé &lt;&gt; de montant calculé",VLOOKUP($J1297,'Listes déroulantes'!$F$2:$H$26,2,FALSE)&amp;$N1297&amp;"
"&amp;$P1297&amp;"
"&amp;VLOOKUP($J1297,'Listes déroulantes'!$F$2:$H$26,3,FALSE),CONCATENATE(IF(ISNA(VLOOKUP($J1297,'Listes déroulantes'!$F$2:$I$26,2,FALSE)),"",VLOOKUP($J1297,'Listes déroulantes'!$F$2:$I$26,2,FALSE)),IF($L1297&lt;&gt;"",TEXT($L1297,CONCATENATE("jj/mm/aaaa","")),""),VLOOKUP($J1297,'Listes déroulantes'!$F$2:$I$26,3,FALSE)," ",$K1297," ",$N1297," ",$M1297,"
",$P1297,VLOOKUP($J1297,'Listes déroulantes'!$F$2:$I$26,4,FALSE))))),"")</f>
        <v/>
      </c>
      <c r="J1297" s="28"/>
      <c r="K1297" s="18"/>
      <c r="L1297" s="19"/>
      <c r="M1297" s="18"/>
      <c r="N1297" s="15"/>
      <c r="O1297" s="15"/>
      <c r="P1297" s="20"/>
      <c r="Q1297" s="36"/>
      <c r="R1297" s="36"/>
      <c r="S1297" s="37"/>
      <c r="T1297" s="37"/>
      <c r="U1297" s="37"/>
      <c r="V1297" s="37"/>
      <c r="W1297" s="37"/>
      <c r="X1297" s="37"/>
      <c r="Y1297" s="37"/>
      <c r="Z1297" s="37"/>
    </row>
    <row r="1298" spans="1:26" s="29" customFormat="1" x14ac:dyDescent="0.25">
      <c r="A1298" s="13"/>
      <c r="B1298" s="14"/>
      <c r="C1298" s="39"/>
      <c r="D1298" s="39"/>
      <c r="E1298" s="27"/>
      <c r="F1298" s="16"/>
      <c r="G1298" s="17"/>
      <c r="H1298" s="17"/>
      <c r="I1298" s="38" t="str">
        <f>IF($J1298&lt;&gt;"",(IF($J1298="Part RC demandée &lt;&gt; Part RC calculée",VLOOKUP($J1298,'Listes déroulantes'!$F$2:$H$26,2,FALSE)&amp;$O1298&amp;"
"&amp;$P1298&amp;VLOOKUP($J1298,'Listes déroulantes'!$F$2:$H$26,3,FALSE),IF($J1298="Montant total demandé &lt;&gt; de montant calculé",VLOOKUP($J1298,'Listes déroulantes'!$F$2:$H$26,2,FALSE)&amp;$N1298&amp;"
"&amp;$P1298&amp;"
"&amp;VLOOKUP($J1298,'Listes déroulantes'!$F$2:$H$26,3,FALSE),CONCATENATE(IF(ISNA(VLOOKUP($J1298,'Listes déroulantes'!$F$2:$I$26,2,FALSE)),"",VLOOKUP($J1298,'Listes déroulantes'!$F$2:$I$26,2,FALSE)),IF($L1298&lt;&gt;"",TEXT($L1298,CONCATENATE("jj/mm/aaaa","")),""),VLOOKUP($J1298,'Listes déroulantes'!$F$2:$I$26,3,FALSE)," ",$K1298," ",$N1298," ",$M1298,"
",$P1298,VLOOKUP($J1298,'Listes déroulantes'!$F$2:$I$26,4,FALSE))))),"")</f>
        <v/>
      </c>
      <c r="J1298" s="28"/>
      <c r="K1298" s="18"/>
      <c r="L1298" s="19"/>
      <c r="M1298" s="18"/>
      <c r="N1298" s="15"/>
      <c r="O1298" s="15"/>
      <c r="P1298" s="20"/>
      <c r="Q1298" s="36"/>
      <c r="R1298" s="36"/>
      <c r="S1298" s="37"/>
      <c r="T1298" s="37"/>
      <c r="U1298" s="37"/>
      <c r="V1298" s="37"/>
      <c r="W1298" s="37"/>
      <c r="X1298" s="37"/>
      <c r="Y1298" s="37"/>
      <c r="Z1298" s="37"/>
    </row>
    <row r="1299" spans="1:26" s="29" customFormat="1" x14ac:dyDescent="0.25">
      <c r="A1299" s="13"/>
      <c r="B1299" s="14"/>
      <c r="C1299" s="39"/>
      <c r="D1299" s="39"/>
      <c r="E1299" s="27"/>
      <c r="F1299" s="16"/>
      <c r="G1299" s="17"/>
      <c r="H1299" s="17"/>
      <c r="I1299" s="38" t="str">
        <f>IF($J1299&lt;&gt;"",(IF($J1299="Part RC demandée &lt;&gt; Part RC calculée",VLOOKUP($J1299,'Listes déroulantes'!$F$2:$H$26,2,FALSE)&amp;$O1299&amp;"
"&amp;$P1299&amp;VLOOKUP($J1299,'Listes déroulantes'!$F$2:$H$26,3,FALSE),IF($J1299="Montant total demandé &lt;&gt; de montant calculé",VLOOKUP($J1299,'Listes déroulantes'!$F$2:$H$26,2,FALSE)&amp;$N1299&amp;"
"&amp;$P1299&amp;"
"&amp;VLOOKUP($J1299,'Listes déroulantes'!$F$2:$H$26,3,FALSE),CONCATENATE(IF(ISNA(VLOOKUP($J1299,'Listes déroulantes'!$F$2:$I$26,2,FALSE)),"",VLOOKUP($J1299,'Listes déroulantes'!$F$2:$I$26,2,FALSE)),IF($L1299&lt;&gt;"",TEXT($L1299,CONCATENATE("jj/mm/aaaa","")),""),VLOOKUP($J1299,'Listes déroulantes'!$F$2:$I$26,3,FALSE)," ",$K1299," ",$N1299," ",$M1299,"
",$P1299,VLOOKUP($J1299,'Listes déroulantes'!$F$2:$I$26,4,FALSE))))),"")</f>
        <v/>
      </c>
      <c r="J1299" s="28"/>
      <c r="K1299" s="18"/>
      <c r="L1299" s="19"/>
      <c r="M1299" s="18"/>
      <c r="N1299" s="15"/>
      <c r="O1299" s="15"/>
      <c r="P1299" s="20"/>
      <c r="Q1299" s="36"/>
      <c r="R1299" s="36"/>
      <c r="S1299" s="37"/>
      <c r="T1299" s="37"/>
      <c r="U1299" s="37"/>
      <c r="V1299" s="37"/>
      <c r="W1299" s="37"/>
      <c r="X1299" s="37"/>
      <c r="Y1299" s="37"/>
      <c r="Z1299" s="37"/>
    </row>
    <row r="1300" spans="1:26" s="29" customFormat="1" x14ac:dyDescent="0.25">
      <c r="A1300" s="13"/>
      <c r="B1300" s="14"/>
      <c r="C1300" s="39"/>
      <c r="D1300" s="39"/>
      <c r="E1300" s="27"/>
      <c r="F1300" s="16"/>
      <c r="G1300" s="17"/>
      <c r="H1300" s="17"/>
      <c r="I1300" s="38" t="str">
        <f>IF($J1300&lt;&gt;"",(IF($J1300="Part RC demandée &lt;&gt; Part RC calculée",VLOOKUP($J1300,'Listes déroulantes'!$F$2:$H$26,2,FALSE)&amp;$O1300&amp;"
"&amp;$P1300&amp;VLOOKUP($J1300,'Listes déroulantes'!$F$2:$H$26,3,FALSE),IF($J1300="Montant total demandé &lt;&gt; de montant calculé",VLOOKUP($J1300,'Listes déroulantes'!$F$2:$H$26,2,FALSE)&amp;$N1300&amp;"
"&amp;$P1300&amp;"
"&amp;VLOOKUP($J1300,'Listes déroulantes'!$F$2:$H$26,3,FALSE),CONCATENATE(IF(ISNA(VLOOKUP($J1300,'Listes déroulantes'!$F$2:$I$26,2,FALSE)),"",VLOOKUP($J1300,'Listes déroulantes'!$F$2:$I$26,2,FALSE)),IF($L1300&lt;&gt;"",TEXT($L1300,CONCATENATE("jj/mm/aaaa","")),""),VLOOKUP($J1300,'Listes déroulantes'!$F$2:$I$26,3,FALSE)," ",$K1300," ",$N1300," ",$M1300,"
",$P1300,VLOOKUP($J1300,'Listes déroulantes'!$F$2:$I$26,4,FALSE))))),"")</f>
        <v/>
      </c>
      <c r="J1300" s="28"/>
      <c r="K1300" s="18"/>
      <c r="L1300" s="19"/>
      <c r="M1300" s="18"/>
      <c r="N1300" s="15"/>
      <c r="O1300" s="15"/>
      <c r="P1300" s="20"/>
      <c r="Q1300" s="36"/>
      <c r="R1300" s="36"/>
      <c r="S1300" s="37"/>
      <c r="T1300" s="37"/>
      <c r="U1300" s="37"/>
      <c r="V1300" s="37"/>
      <c r="W1300" s="37"/>
      <c r="X1300" s="37"/>
      <c r="Y1300" s="37"/>
      <c r="Z1300" s="37"/>
    </row>
    <row r="1301" spans="1:26" s="29" customFormat="1" x14ac:dyDescent="0.25">
      <c r="A1301" s="13"/>
      <c r="B1301" s="14"/>
      <c r="C1301" s="39"/>
      <c r="D1301" s="39"/>
      <c r="E1301" s="27"/>
      <c r="F1301" s="16"/>
      <c r="G1301" s="17"/>
      <c r="H1301" s="17"/>
      <c r="I1301" s="38" t="str">
        <f>IF($J1301&lt;&gt;"",(IF($J1301="Part RC demandée &lt;&gt; Part RC calculée",VLOOKUP($J1301,'Listes déroulantes'!$F$2:$H$26,2,FALSE)&amp;$O1301&amp;"
"&amp;$P1301&amp;VLOOKUP($J1301,'Listes déroulantes'!$F$2:$H$26,3,FALSE),IF($J1301="Montant total demandé &lt;&gt; de montant calculé",VLOOKUP($J1301,'Listes déroulantes'!$F$2:$H$26,2,FALSE)&amp;$N1301&amp;"
"&amp;$P1301&amp;"
"&amp;VLOOKUP($J1301,'Listes déroulantes'!$F$2:$H$26,3,FALSE),CONCATENATE(IF(ISNA(VLOOKUP($J1301,'Listes déroulantes'!$F$2:$I$26,2,FALSE)),"",VLOOKUP($J1301,'Listes déroulantes'!$F$2:$I$26,2,FALSE)),IF($L1301&lt;&gt;"",TEXT($L1301,CONCATENATE("jj/mm/aaaa","")),""),VLOOKUP($J1301,'Listes déroulantes'!$F$2:$I$26,3,FALSE)," ",$K1301," ",$N1301," ",$M1301,"
",$P1301,VLOOKUP($J1301,'Listes déroulantes'!$F$2:$I$26,4,FALSE))))),"")</f>
        <v/>
      </c>
      <c r="J1301" s="28"/>
      <c r="K1301" s="18"/>
      <c r="L1301" s="19"/>
      <c r="M1301" s="18"/>
      <c r="N1301" s="15"/>
      <c r="O1301" s="15"/>
      <c r="P1301" s="20"/>
      <c r="Q1301" s="36"/>
      <c r="R1301" s="36"/>
      <c r="S1301" s="37"/>
      <c r="T1301" s="37"/>
      <c r="U1301" s="37"/>
      <c r="V1301" s="37"/>
      <c r="W1301" s="37"/>
      <c r="X1301" s="37"/>
      <c r="Y1301" s="37"/>
      <c r="Z1301" s="37"/>
    </row>
    <row r="1302" spans="1:26" s="29" customFormat="1" x14ac:dyDescent="0.25">
      <c r="A1302" s="13"/>
      <c r="B1302" s="14"/>
      <c r="C1302" s="39"/>
      <c r="D1302" s="39"/>
      <c r="E1302" s="27"/>
      <c r="F1302" s="16"/>
      <c r="G1302" s="17"/>
      <c r="H1302" s="17"/>
      <c r="I1302" s="38" t="str">
        <f>IF($J1302&lt;&gt;"",(IF($J1302="Part RC demandée &lt;&gt; Part RC calculée",VLOOKUP($J1302,'Listes déroulantes'!$F$2:$H$26,2,FALSE)&amp;$O1302&amp;"
"&amp;$P1302&amp;VLOOKUP($J1302,'Listes déroulantes'!$F$2:$H$26,3,FALSE),IF($J1302="Montant total demandé &lt;&gt; de montant calculé",VLOOKUP($J1302,'Listes déroulantes'!$F$2:$H$26,2,FALSE)&amp;$N1302&amp;"
"&amp;$P1302&amp;"
"&amp;VLOOKUP($J1302,'Listes déroulantes'!$F$2:$H$26,3,FALSE),CONCATENATE(IF(ISNA(VLOOKUP($J1302,'Listes déroulantes'!$F$2:$I$26,2,FALSE)),"",VLOOKUP($J1302,'Listes déroulantes'!$F$2:$I$26,2,FALSE)),IF($L1302&lt;&gt;"",TEXT($L1302,CONCATENATE("jj/mm/aaaa","")),""),VLOOKUP($J1302,'Listes déroulantes'!$F$2:$I$26,3,FALSE)," ",$K1302," ",$N1302," ",$M1302,"
",$P1302,VLOOKUP($J1302,'Listes déroulantes'!$F$2:$I$26,4,FALSE))))),"")</f>
        <v/>
      </c>
      <c r="J1302" s="28"/>
      <c r="K1302" s="18"/>
      <c r="L1302" s="19"/>
      <c r="M1302" s="18"/>
      <c r="N1302" s="15"/>
      <c r="O1302" s="15"/>
      <c r="P1302" s="20"/>
      <c r="Q1302" s="36"/>
      <c r="R1302" s="36"/>
      <c r="S1302" s="37"/>
      <c r="T1302" s="37"/>
      <c r="U1302" s="37"/>
      <c r="V1302" s="37"/>
      <c r="W1302" s="37"/>
      <c r="X1302" s="37"/>
      <c r="Y1302" s="37"/>
      <c r="Z1302" s="37"/>
    </row>
    <row r="1303" spans="1:26" s="29" customFormat="1" x14ac:dyDescent="0.25">
      <c r="A1303" s="13"/>
      <c r="B1303" s="14"/>
      <c r="C1303" s="39"/>
      <c r="D1303" s="39"/>
      <c r="E1303" s="27"/>
      <c r="F1303" s="16"/>
      <c r="G1303" s="17"/>
      <c r="H1303" s="17"/>
      <c r="I1303" s="38" t="str">
        <f>IF($J1303&lt;&gt;"",(IF($J1303="Part RC demandée &lt;&gt; Part RC calculée",VLOOKUP($J1303,'Listes déroulantes'!$F$2:$H$26,2,FALSE)&amp;$O1303&amp;"
"&amp;$P1303&amp;VLOOKUP($J1303,'Listes déroulantes'!$F$2:$H$26,3,FALSE),IF($J1303="Montant total demandé &lt;&gt; de montant calculé",VLOOKUP($J1303,'Listes déroulantes'!$F$2:$H$26,2,FALSE)&amp;$N1303&amp;"
"&amp;$P1303&amp;"
"&amp;VLOOKUP($J1303,'Listes déroulantes'!$F$2:$H$26,3,FALSE),CONCATENATE(IF(ISNA(VLOOKUP($J1303,'Listes déroulantes'!$F$2:$I$26,2,FALSE)),"",VLOOKUP($J1303,'Listes déroulantes'!$F$2:$I$26,2,FALSE)),IF($L1303&lt;&gt;"",TEXT($L1303,CONCATENATE("jj/mm/aaaa","")),""),VLOOKUP($J1303,'Listes déroulantes'!$F$2:$I$26,3,FALSE)," ",$K1303," ",$N1303," ",$M1303,"
",$P1303,VLOOKUP($J1303,'Listes déroulantes'!$F$2:$I$26,4,FALSE))))),"")</f>
        <v/>
      </c>
      <c r="J1303" s="28"/>
      <c r="K1303" s="18"/>
      <c r="L1303" s="19"/>
      <c r="M1303" s="18"/>
      <c r="N1303" s="15"/>
      <c r="O1303" s="15"/>
      <c r="P1303" s="20"/>
      <c r="Q1303" s="36"/>
      <c r="R1303" s="36"/>
      <c r="S1303" s="37"/>
      <c r="T1303" s="37"/>
      <c r="U1303" s="37"/>
      <c r="V1303" s="37"/>
      <c r="W1303" s="37"/>
      <c r="X1303" s="37"/>
      <c r="Y1303" s="37"/>
      <c r="Z1303" s="37"/>
    </row>
    <row r="1304" spans="1:26" s="29" customFormat="1" x14ac:dyDescent="0.25">
      <c r="A1304" s="13"/>
      <c r="B1304" s="14"/>
      <c r="C1304" s="39"/>
      <c r="D1304" s="39"/>
      <c r="E1304" s="27"/>
      <c r="F1304" s="16"/>
      <c r="G1304" s="17"/>
      <c r="H1304" s="17"/>
      <c r="I1304" s="38" t="str">
        <f>IF($J1304&lt;&gt;"",(IF($J1304="Part RC demandée &lt;&gt; Part RC calculée",VLOOKUP($J1304,'Listes déroulantes'!$F$2:$H$26,2,FALSE)&amp;$O1304&amp;"
"&amp;$P1304&amp;VLOOKUP($J1304,'Listes déroulantes'!$F$2:$H$26,3,FALSE),IF($J1304="Montant total demandé &lt;&gt; de montant calculé",VLOOKUP($J1304,'Listes déroulantes'!$F$2:$H$26,2,FALSE)&amp;$N1304&amp;"
"&amp;$P1304&amp;"
"&amp;VLOOKUP($J1304,'Listes déroulantes'!$F$2:$H$26,3,FALSE),CONCATENATE(IF(ISNA(VLOOKUP($J1304,'Listes déroulantes'!$F$2:$I$26,2,FALSE)),"",VLOOKUP($J1304,'Listes déroulantes'!$F$2:$I$26,2,FALSE)),IF($L1304&lt;&gt;"",TEXT($L1304,CONCATENATE("jj/mm/aaaa","")),""),VLOOKUP($J1304,'Listes déroulantes'!$F$2:$I$26,3,FALSE)," ",$K1304," ",$N1304," ",$M1304,"
",$P1304,VLOOKUP($J1304,'Listes déroulantes'!$F$2:$I$26,4,FALSE))))),"")</f>
        <v/>
      </c>
      <c r="J1304" s="28"/>
      <c r="K1304" s="18"/>
      <c r="L1304" s="19"/>
      <c r="M1304" s="18"/>
      <c r="N1304" s="15"/>
      <c r="O1304" s="15"/>
      <c r="P1304" s="20"/>
      <c r="Q1304" s="36"/>
      <c r="R1304" s="36"/>
      <c r="S1304" s="37"/>
      <c r="T1304" s="37"/>
      <c r="U1304" s="37"/>
      <c r="V1304" s="37"/>
      <c r="W1304" s="37"/>
      <c r="X1304" s="37"/>
      <c r="Y1304" s="37"/>
      <c r="Z1304" s="37"/>
    </row>
    <row r="1305" spans="1:26" s="29" customFormat="1" x14ac:dyDescent="0.25">
      <c r="A1305" s="13"/>
      <c r="B1305" s="14"/>
      <c r="C1305" s="39"/>
      <c r="D1305" s="39"/>
      <c r="E1305" s="27"/>
      <c r="F1305" s="16"/>
      <c r="G1305" s="17"/>
      <c r="H1305" s="17"/>
      <c r="I1305" s="38" t="str">
        <f>IF($J1305&lt;&gt;"",(IF($J1305="Part RC demandée &lt;&gt; Part RC calculée",VLOOKUP($J1305,'Listes déroulantes'!$F$2:$H$26,2,FALSE)&amp;$O1305&amp;"
"&amp;$P1305&amp;VLOOKUP($J1305,'Listes déroulantes'!$F$2:$H$26,3,FALSE),IF($J1305="Montant total demandé &lt;&gt; de montant calculé",VLOOKUP($J1305,'Listes déroulantes'!$F$2:$H$26,2,FALSE)&amp;$N1305&amp;"
"&amp;$P1305&amp;"
"&amp;VLOOKUP($J1305,'Listes déroulantes'!$F$2:$H$26,3,FALSE),CONCATENATE(IF(ISNA(VLOOKUP($J1305,'Listes déroulantes'!$F$2:$I$26,2,FALSE)),"",VLOOKUP($J1305,'Listes déroulantes'!$F$2:$I$26,2,FALSE)),IF($L1305&lt;&gt;"",TEXT($L1305,CONCATENATE("jj/mm/aaaa","")),""),VLOOKUP($J1305,'Listes déroulantes'!$F$2:$I$26,3,FALSE)," ",$K1305," ",$N1305," ",$M1305,"
",$P1305,VLOOKUP($J1305,'Listes déroulantes'!$F$2:$I$26,4,FALSE))))),"")</f>
        <v/>
      </c>
      <c r="J1305" s="28"/>
      <c r="K1305" s="18"/>
      <c r="L1305" s="19"/>
      <c r="M1305" s="18"/>
      <c r="N1305" s="15"/>
      <c r="O1305" s="15"/>
      <c r="P1305" s="20"/>
      <c r="Q1305" s="36"/>
      <c r="R1305" s="36"/>
      <c r="S1305" s="37"/>
      <c r="T1305" s="37"/>
      <c r="U1305" s="37"/>
      <c r="V1305" s="37"/>
      <c r="W1305" s="37"/>
      <c r="X1305" s="37"/>
      <c r="Y1305" s="37"/>
      <c r="Z1305" s="37"/>
    </row>
    <row r="1306" spans="1:26" s="29" customFormat="1" x14ac:dyDescent="0.25">
      <c r="A1306" s="13"/>
      <c r="B1306" s="14"/>
      <c r="C1306" s="39"/>
      <c r="D1306" s="39"/>
      <c r="E1306" s="27"/>
      <c r="F1306" s="16"/>
      <c r="G1306" s="17"/>
      <c r="H1306" s="17"/>
      <c r="I1306" s="38" t="str">
        <f>IF($J1306&lt;&gt;"",(IF($J1306="Part RC demandée &lt;&gt; Part RC calculée",VLOOKUP($J1306,'Listes déroulantes'!$F$2:$H$26,2,FALSE)&amp;$O1306&amp;"
"&amp;$P1306&amp;VLOOKUP($J1306,'Listes déroulantes'!$F$2:$H$26,3,FALSE),IF($J1306="Montant total demandé &lt;&gt; de montant calculé",VLOOKUP($J1306,'Listes déroulantes'!$F$2:$H$26,2,FALSE)&amp;$N1306&amp;"
"&amp;$P1306&amp;"
"&amp;VLOOKUP($J1306,'Listes déroulantes'!$F$2:$H$26,3,FALSE),CONCATENATE(IF(ISNA(VLOOKUP($J1306,'Listes déroulantes'!$F$2:$I$26,2,FALSE)),"",VLOOKUP($J1306,'Listes déroulantes'!$F$2:$I$26,2,FALSE)),IF($L1306&lt;&gt;"",TEXT($L1306,CONCATENATE("jj/mm/aaaa","")),""),VLOOKUP($J1306,'Listes déroulantes'!$F$2:$I$26,3,FALSE)," ",$K1306," ",$N1306," ",$M1306,"
",$P1306,VLOOKUP($J1306,'Listes déroulantes'!$F$2:$I$26,4,FALSE))))),"")</f>
        <v/>
      </c>
      <c r="J1306" s="28"/>
      <c r="K1306" s="18"/>
      <c r="L1306" s="19"/>
      <c r="M1306" s="18"/>
      <c r="N1306" s="15"/>
      <c r="O1306" s="15"/>
      <c r="P1306" s="20"/>
      <c r="Q1306" s="36"/>
      <c r="R1306" s="36"/>
      <c r="S1306" s="37"/>
      <c r="T1306" s="37"/>
      <c r="U1306" s="37"/>
      <c r="V1306" s="37"/>
      <c r="W1306" s="37"/>
      <c r="X1306" s="37"/>
      <c r="Y1306" s="37"/>
      <c r="Z1306" s="37"/>
    </row>
    <row r="1307" spans="1:26" s="29" customFormat="1" x14ac:dyDescent="0.25">
      <c r="A1307" s="13"/>
      <c r="B1307" s="14"/>
      <c r="C1307" s="39"/>
      <c r="D1307" s="39"/>
      <c r="E1307" s="27"/>
      <c r="F1307" s="16"/>
      <c r="G1307" s="17"/>
      <c r="H1307" s="17"/>
      <c r="I1307" s="38" t="str">
        <f>IF($J1307&lt;&gt;"",(IF($J1307="Part RC demandée &lt;&gt; Part RC calculée",VLOOKUP($J1307,'Listes déroulantes'!$F$2:$H$26,2,FALSE)&amp;$O1307&amp;"
"&amp;$P1307&amp;VLOOKUP($J1307,'Listes déroulantes'!$F$2:$H$26,3,FALSE),IF($J1307="Montant total demandé &lt;&gt; de montant calculé",VLOOKUP($J1307,'Listes déroulantes'!$F$2:$H$26,2,FALSE)&amp;$N1307&amp;"
"&amp;$P1307&amp;"
"&amp;VLOOKUP($J1307,'Listes déroulantes'!$F$2:$H$26,3,FALSE),CONCATENATE(IF(ISNA(VLOOKUP($J1307,'Listes déroulantes'!$F$2:$I$26,2,FALSE)),"",VLOOKUP($J1307,'Listes déroulantes'!$F$2:$I$26,2,FALSE)),IF($L1307&lt;&gt;"",TEXT($L1307,CONCATENATE("jj/mm/aaaa","")),""),VLOOKUP($J1307,'Listes déroulantes'!$F$2:$I$26,3,FALSE)," ",$K1307," ",$N1307," ",$M1307,"
",$P1307,VLOOKUP($J1307,'Listes déroulantes'!$F$2:$I$26,4,FALSE))))),"")</f>
        <v/>
      </c>
      <c r="J1307" s="28"/>
      <c r="K1307" s="18"/>
      <c r="L1307" s="19"/>
      <c r="M1307" s="18"/>
      <c r="N1307" s="15"/>
      <c r="O1307" s="15"/>
      <c r="P1307" s="20"/>
      <c r="Q1307" s="36"/>
      <c r="R1307" s="36"/>
      <c r="S1307" s="37"/>
      <c r="T1307" s="37"/>
      <c r="U1307" s="37"/>
      <c r="V1307" s="37"/>
      <c r="W1307" s="37"/>
      <c r="X1307" s="37"/>
      <c r="Y1307" s="37"/>
      <c r="Z1307" s="37"/>
    </row>
    <row r="1308" spans="1:26" s="29" customFormat="1" x14ac:dyDescent="0.25">
      <c r="A1308" s="13"/>
      <c r="B1308" s="14"/>
      <c r="C1308" s="39"/>
      <c r="D1308" s="39"/>
      <c r="E1308" s="27"/>
      <c r="F1308" s="16"/>
      <c r="G1308" s="17"/>
      <c r="H1308" s="17"/>
      <c r="I1308" s="38" t="str">
        <f>IF($J1308&lt;&gt;"",(IF($J1308="Part RC demandée &lt;&gt; Part RC calculée",VLOOKUP($J1308,'Listes déroulantes'!$F$2:$H$26,2,FALSE)&amp;$O1308&amp;"
"&amp;$P1308&amp;VLOOKUP($J1308,'Listes déroulantes'!$F$2:$H$26,3,FALSE),IF($J1308="Montant total demandé &lt;&gt; de montant calculé",VLOOKUP($J1308,'Listes déroulantes'!$F$2:$H$26,2,FALSE)&amp;$N1308&amp;"
"&amp;$P1308&amp;"
"&amp;VLOOKUP($J1308,'Listes déroulantes'!$F$2:$H$26,3,FALSE),CONCATENATE(IF(ISNA(VLOOKUP($J1308,'Listes déroulantes'!$F$2:$I$26,2,FALSE)),"",VLOOKUP($J1308,'Listes déroulantes'!$F$2:$I$26,2,FALSE)),IF($L1308&lt;&gt;"",TEXT($L1308,CONCATENATE("jj/mm/aaaa","")),""),VLOOKUP($J1308,'Listes déroulantes'!$F$2:$I$26,3,FALSE)," ",$K1308," ",$N1308," ",$M1308,"
",$P1308,VLOOKUP($J1308,'Listes déroulantes'!$F$2:$I$26,4,FALSE))))),"")</f>
        <v/>
      </c>
      <c r="J1308" s="28"/>
      <c r="K1308" s="18"/>
      <c r="L1308" s="19"/>
      <c r="M1308" s="18"/>
      <c r="N1308" s="15"/>
      <c r="O1308" s="15"/>
      <c r="P1308" s="20"/>
      <c r="Q1308" s="36"/>
      <c r="R1308" s="36"/>
      <c r="S1308" s="37"/>
      <c r="T1308" s="37"/>
      <c r="U1308" s="37"/>
      <c r="V1308" s="37"/>
      <c r="W1308" s="37"/>
      <c r="X1308" s="37"/>
      <c r="Y1308" s="37"/>
      <c r="Z1308" s="37"/>
    </row>
    <row r="1309" spans="1:26" s="29" customFormat="1" x14ac:dyDescent="0.25">
      <c r="A1309" s="13"/>
      <c r="B1309" s="14"/>
      <c r="C1309" s="39"/>
      <c r="D1309" s="39"/>
      <c r="E1309" s="27"/>
      <c r="F1309" s="16"/>
      <c r="G1309" s="17"/>
      <c r="H1309" s="17"/>
      <c r="I1309" s="38" t="str">
        <f>IF($J1309&lt;&gt;"",(IF($J1309="Part RC demandée &lt;&gt; Part RC calculée",VLOOKUP($J1309,'Listes déroulantes'!$F$2:$H$26,2,FALSE)&amp;$O1309&amp;"
"&amp;$P1309&amp;VLOOKUP($J1309,'Listes déroulantes'!$F$2:$H$26,3,FALSE),IF($J1309="Montant total demandé &lt;&gt; de montant calculé",VLOOKUP($J1309,'Listes déroulantes'!$F$2:$H$26,2,FALSE)&amp;$N1309&amp;"
"&amp;$P1309&amp;"
"&amp;VLOOKUP($J1309,'Listes déroulantes'!$F$2:$H$26,3,FALSE),CONCATENATE(IF(ISNA(VLOOKUP($J1309,'Listes déroulantes'!$F$2:$I$26,2,FALSE)),"",VLOOKUP($J1309,'Listes déroulantes'!$F$2:$I$26,2,FALSE)),IF($L1309&lt;&gt;"",TEXT($L1309,CONCATENATE("jj/mm/aaaa","")),""),VLOOKUP($J1309,'Listes déroulantes'!$F$2:$I$26,3,FALSE)," ",$K1309," ",$N1309," ",$M1309,"
",$P1309,VLOOKUP($J1309,'Listes déroulantes'!$F$2:$I$26,4,FALSE))))),"")</f>
        <v/>
      </c>
      <c r="J1309" s="28"/>
      <c r="K1309" s="18"/>
      <c r="L1309" s="19"/>
      <c r="M1309" s="18"/>
      <c r="N1309" s="15"/>
      <c r="O1309" s="15"/>
      <c r="P1309" s="20"/>
      <c r="Q1309" s="36"/>
      <c r="R1309" s="36"/>
      <c r="S1309" s="37"/>
      <c r="T1309" s="37"/>
      <c r="U1309" s="37"/>
      <c r="V1309" s="37"/>
      <c r="W1309" s="37"/>
      <c r="X1309" s="37"/>
      <c r="Y1309" s="37"/>
      <c r="Z1309" s="37"/>
    </row>
    <row r="1310" spans="1:26" s="29" customFormat="1" x14ac:dyDescent="0.25">
      <c r="A1310" s="13"/>
      <c r="B1310" s="14"/>
      <c r="C1310" s="39"/>
      <c r="D1310" s="39"/>
      <c r="E1310" s="27"/>
      <c r="F1310" s="16"/>
      <c r="G1310" s="17"/>
      <c r="H1310" s="17"/>
      <c r="I1310" s="38" t="str">
        <f>IF($J1310&lt;&gt;"",(IF($J1310="Part RC demandée &lt;&gt; Part RC calculée",VLOOKUP($J1310,'Listes déroulantes'!$F$2:$H$26,2,FALSE)&amp;$O1310&amp;"
"&amp;$P1310&amp;VLOOKUP($J1310,'Listes déroulantes'!$F$2:$H$26,3,FALSE),IF($J1310="Montant total demandé &lt;&gt; de montant calculé",VLOOKUP($J1310,'Listes déroulantes'!$F$2:$H$26,2,FALSE)&amp;$N1310&amp;"
"&amp;$P1310&amp;"
"&amp;VLOOKUP($J1310,'Listes déroulantes'!$F$2:$H$26,3,FALSE),CONCATENATE(IF(ISNA(VLOOKUP($J1310,'Listes déroulantes'!$F$2:$I$26,2,FALSE)),"",VLOOKUP($J1310,'Listes déroulantes'!$F$2:$I$26,2,FALSE)),IF($L1310&lt;&gt;"",TEXT($L1310,CONCATENATE("jj/mm/aaaa","")),""),VLOOKUP($J1310,'Listes déroulantes'!$F$2:$I$26,3,FALSE)," ",$K1310," ",$N1310," ",$M1310,"
",$P1310,VLOOKUP($J1310,'Listes déroulantes'!$F$2:$I$26,4,FALSE))))),"")</f>
        <v/>
      </c>
      <c r="J1310" s="28"/>
      <c r="K1310" s="18"/>
      <c r="L1310" s="19"/>
      <c r="M1310" s="18"/>
      <c r="N1310" s="15"/>
      <c r="O1310" s="15"/>
      <c r="P1310" s="20"/>
      <c r="Q1310" s="36"/>
      <c r="R1310" s="36"/>
      <c r="S1310" s="37"/>
      <c r="T1310" s="37"/>
      <c r="U1310" s="37"/>
      <c r="V1310" s="37"/>
      <c r="W1310" s="37"/>
      <c r="X1310" s="37"/>
      <c r="Y1310" s="37"/>
      <c r="Z1310" s="37"/>
    </row>
    <row r="1311" spans="1:26" s="29" customFormat="1" x14ac:dyDescent="0.25">
      <c r="A1311" s="13"/>
      <c r="B1311" s="14"/>
      <c r="C1311" s="39"/>
      <c r="D1311" s="39"/>
      <c r="E1311" s="27"/>
      <c r="F1311" s="16"/>
      <c r="G1311" s="17"/>
      <c r="H1311" s="17"/>
      <c r="I1311" s="38" t="str">
        <f>IF($J1311&lt;&gt;"",(IF($J1311="Part RC demandée &lt;&gt; Part RC calculée",VLOOKUP($J1311,'Listes déroulantes'!$F$2:$H$26,2,FALSE)&amp;$O1311&amp;"
"&amp;$P1311&amp;VLOOKUP($J1311,'Listes déroulantes'!$F$2:$H$26,3,FALSE),IF($J1311="Montant total demandé &lt;&gt; de montant calculé",VLOOKUP($J1311,'Listes déroulantes'!$F$2:$H$26,2,FALSE)&amp;$N1311&amp;"
"&amp;$P1311&amp;"
"&amp;VLOOKUP($J1311,'Listes déroulantes'!$F$2:$H$26,3,FALSE),CONCATENATE(IF(ISNA(VLOOKUP($J1311,'Listes déroulantes'!$F$2:$I$26,2,FALSE)),"",VLOOKUP($J1311,'Listes déroulantes'!$F$2:$I$26,2,FALSE)),IF($L1311&lt;&gt;"",TEXT($L1311,CONCATENATE("jj/mm/aaaa","")),""),VLOOKUP($J1311,'Listes déroulantes'!$F$2:$I$26,3,FALSE)," ",$K1311," ",$N1311," ",$M1311,"
",$P1311,VLOOKUP($J1311,'Listes déroulantes'!$F$2:$I$26,4,FALSE))))),"")</f>
        <v/>
      </c>
      <c r="J1311" s="28"/>
      <c r="K1311" s="18"/>
      <c r="L1311" s="19"/>
      <c r="M1311" s="18"/>
      <c r="N1311" s="15"/>
      <c r="O1311" s="15"/>
      <c r="P1311" s="20"/>
      <c r="Q1311" s="36"/>
      <c r="R1311" s="36"/>
      <c r="S1311" s="37"/>
      <c r="T1311" s="37"/>
      <c r="U1311" s="37"/>
      <c r="V1311" s="37"/>
      <c r="W1311" s="37"/>
      <c r="X1311" s="37"/>
      <c r="Y1311" s="37"/>
      <c r="Z1311" s="37"/>
    </row>
    <row r="1312" spans="1:26" s="29" customFormat="1" x14ac:dyDescent="0.25">
      <c r="A1312" s="13"/>
      <c r="B1312" s="14"/>
      <c r="C1312" s="39"/>
      <c r="D1312" s="39"/>
      <c r="E1312" s="27"/>
      <c r="F1312" s="16"/>
      <c r="G1312" s="17"/>
      <c r="H1312" s="17"/>
      <c r="I1312" s="38" t="str">
        <f>IF($J1312&lt;&gt;"",(IF($J1312="Part RC demandée &lt;&gt; Part RC calculée",VLOOKUP($J1312,'Listes déroulantes'!$F$2:$H$26,2,FALSE)&amp;$O1312&amp;"
"&amp;$P1312&amp;VLOOKUP($J1312,'Listes déroulantes'!$F$2:$H$26,3,FALSE),IF($J1312="Montant total demandé &lt;&gt; de montant calculé",VLOOKUP($J1312,'Listes déroulantes'!$F$2:$H$26,2,FALSE)&amp;$N1312&amp;"
"&amp;$P1312&amp;"
"&amp;VLOOKUP($J1312,'Listes déroulantes'!$F$2:$H$26,3,FALSE),CONCATENATE(IF(ISNA(VLOOKUP($J1312,'Listes déroulantes'!$F$2:$I$26,2,FALSE)),"",VLOOKUP($J1312,'Listes déroulantes'!$F$2:$I$26,2,FALSE)),IF($L1312&lt;&gt;"",TEXT($L1312,CONCATENATE("jj/mm/aaaa","")),""),VLOOKUP($J1312,'Listes déroulantes'!$F$2:$I$26,3,FALSE)," ",$K1312," ",$N1312," ",$M1312,"
",$P1312,VLOOKUP($J1312,'Listes déroulantes'!$F$2:$I$26,4,FALSE))))),"")</f>
        <v/>
      </c>
      <c r="J1312" s="28"/>
      <c r="K1312" s="18"/>
      <c r="L1312" s="19"/>
      <c r="M1312" s="18"/>
      <c r="N1312" s="15"/>
      <c r="O1312" s="15"/>
      <c r="P1312" s="20"/>
      <c r="Q1312" s="36"/>
      <c r="R1312" s="36"/>
      <c r="S1312" s="37"/>
      <c r="T1312" s="37"/>
      <c r="U1312" s="37"/>
      <c r="V1312" s="37"/>
      <c r="W1312" s="37"/>
      <c r="X1312" s="37"/>
      <c r="Y1312" s="37"/>
      <c r="Z1312" s="37"/>
    </row>
    <row r="1313" spans="1:26" s="29" customFormat="1" x14ac:dyDescent="0.25">
      <c r="A1313" s="13"/>
      <c r="B1313" s="14"/>
      <c r="C1313" s="39"/>
      <c r="D1313" s="39"/>
      <c r="E1313" s="27"/>
      <c r="F1313" s="16"/>
      <c r="G1313" s="17"/>
      <c r="H1313" s="17"/>
      <c r="I1313" s="38" t="str">
        <f>IF($J1313&lt;&gt;"",(IF($J1313="Part RC demandée &lt;&gt; Part RC calculée",VLOOKUP($J1313,'Listes déroulantes'!$F$2:$H$26,2,FALSE)&amp;$O1313&amp;"
"&amp;$P1313&amp;VLOOKUP($J1313,'Listes déroulantes'!$F$2:$H$26,3,FALSE),IF($J1313="Montant total demandé &lt;&gt; de montant calculé",VLOOKUP($J1313,'Listes déroulantes'!$F$2:$H$26,2,FALSE)&amp;$N1313&amp;"
"&amp;$P1313&amp;"
"&amp;VLOOKUP($J1313,'Listes déroulantes'!$F$2:$H$26,3,FALSE),CONCATENATE(IF(ISNA(VLOOKUP($J1313,'Listes déroulantes'!$F$2:$I$26,2,FALSE)),"",VLOOKUP($J1313,'Listes déroulantes'!$F$2:$I$26,2,FALSE)),IF($L1313&lt;&gt;"",TEXT($L1313,CONCATENATE("jj/mm/aaaa","")),""),VLOOKUP($J1313,'Listes déroulantes'!$F$2:$I$26,3,FALSE)," ",$K1313," ",$N1313," ",$M1313,"
",$P1313,VLOOKUP($J1313,'Listes déroulantes'!$F$2:$I$26,4,FALSE))))),"")</f>
        <v/>
      </c>
      <c r="J1313" s="28"/>
      <c r="K1313" s="18"/>
      <c r="L1313" s="19"/>
      <c r="M1313" s="18"/>
      <c r="N1313" s="15"/>
      <c r="O1313" s="15"/>
      <c r="P1313" s="20"/>
      <c r="Q1313" s="36"/>
      <c r="R1313" s="36"/>
      <c r="S1313" s="37"/>
      <c r="T1313" s="37"/>
      <c r="U1313" s="37"/>
      <c r="V1313" s="37"/>
      <c r="W1313" s="37"/>
      <c r="X1313" s="37"/>
      <c r="Y1313" s="37"/>
      <c r="Z1313" s="37"/>
    </row>
    <row r="1314" spans="1:26" s="29" customFormat="1" x14ac:dyDescent="0.25">
      <c r="A1314" s="13"/>
      <c r="B1314" s="14"/>
      <c r="C1314" s="39"/>
      <c r="D1314" s="39"/>
      <c r="E1314" s="27"/>
      <c r="F1314" s="16"/>
      <c r="G1314" s="17"/>
      <c r="H1314" s="17"/>
      <c r="I1314" s="38" t="str">
        <f>IF($J1314&lt;&gt;"",(IF($J1314="Part RC demandée &lt;&gt; Part RC calculée",VLOOKUP($J1314,'Listes déroulantes'!$F$2:$H$26,2,FALSE)&amp;$O1314&amp;"
"&amp;$P1314&amp;VLOOKUP($J1314,'Listes déroulantes'!$F$2:$H$26,3,FALSE),IF($J1314="Montant total demandé &lt;&gt; de montant calculé",VLOOKUP($J1314,'Listes déroulantes'!$F$2:$H$26,2,FALSE)&amp;$N1314&amp;"
"&amp;$P1314&amp;"
"&amp;VLOOKUP($J1314,'Listes déroulantes'!$F$2:$H$26,3,FALSE),CONCATENATE(IF(ISNA(VLOOKUP($J1314,'Listes déroulantes'!$F$2:$I$26,2,FALSE)),"",VLOOKUP($J1314,'Listes déroulantes'!$F$2:$I$26,2,FALSE)),IF($L1314&lt;&gt;"",TEXT($L1314,CONCATENATE("jj/mm/aaaa","")),""),VLOOKUP($J1314,'Listes déroulantes'!$F$2:$I$26,3,FALSE)," ",$K1314," ",$N1314," ",$M1314,"
",$P1314,VLOOKUP($J1314,'Listes déroulantes'!$F$2:$I$26,4,FALSE))))),"")</f>
        <v/>
      </c>
      <c r="J1314" s="28"/>
      <c r="K1314" s="18"/>
      <c r="L1314" s="19"/>
      <c r="M1314" s="18"/>
      <c r="N1314" s="15"/>
      <c r="O1314" s="15"/>
      <c r="P1314" s="20"/>
      <c r="Q1314" s="36"/>
      <c r="R1314" s="36"/>
      <c r="S1314" s="37"/>
      <c r="T1314" s="37"/>
      <c r="U1314" s="37"/>
      <c r="V1314" s="37"/>
      <c r="W1314" s="37"/>
      <c r="X1314" s="37"/>
      <c r="Y1314" s="37"/>
      <c r="Z1314" s="37"/>
    </row>
    <row r="1315" spans="1:26" s="29" customFormat="1" x14ac:dyDescent="0.25">
      <c r="A1315" s="13"/>
      <c r="B1315" s="14"/>
      <c r="C1315" s="39"/>
      <c r="D1315" s="39"/>
      <c r="E1315" s="27"/>
      <c r="F1315" s="16"/>
      <c r="G1315" s="17"/>
      <c r="H1315" s="17"/>
      <c r="I1315" s="38" t="str">
        <f>IF($J1315&lt;&gt;"",(IF($J1315="Part RC demandée &lt;&gt; Part RC calculée",VLOOKUP($J1315,'Listes déroulantes'!$F$2:$H$26,2,FALSE)&amp;$O1315&amp;"
"&amp;$P1315&amp;VLOOKUP($J1315,'Listes déroulantes'!$F$2:$H$26,3,FALSE),IF($J1315="Montant total demandé &lt;&gt; de montant calculé",VLOOKUP($J1315,'Listes déroulantes'!$F$2:$H$26,2,FALSE)&amp;$N1315&amp;"
"&amp;$P1315&amp;"
"&amp;VLOOKUP($J1315,'Listes déroulantes'!$F$2:$H$26,3,FALSE),CONCATENATE(IF(ISNA(VLOOKUP($J1315,'Listes déroulantes'!$F$2:$I$26,2,FALSE)),"",VLOOKUP($J1315,'Listes déroulantes'!$F$2:$I$26,2,FALSE)),IF($L1315&lt;&gt;"",TEXT($L1315,CONCATENATE("jj/mm/aaaa","")),""),VLOOKUP($J1315,'Listes déroulantes'!$F$2:$I$26,3,FALSE)," ",$K1315," ",$N1315," ",$M1315,"
",$P1315,VLOOKUP($J1315,'Listes déroulantes'!$F$2:$I$26,4,FALSE))))),"")</f>
        <v/>
      </c>
      <c r="J1315" s="28"/>
      <c r="K1315" s="18"/>
      <c r="L1315" s="19"/>
      <c r="M1315" s="18"/>
      <c r="N1315" s="15"/>
      <c r="O1315" s="15"/>
      <c r="P1315" s="20"/>
      <c r="Q1315" s="36"/>
      <c r="R1315" s="36"/>
      <c r="S1315" s="37"/>
      <c r="T1315" s="37"/>
      <c r="U1315" s="37"/>
      <c r="V1315" s="37"/>
      <c r="W1315" s="37"/>
      <c r="X1315" s="37"/>
      <c r="Y1315" s="37"/>
      <c r="Z1315" s="37"/>
    </row>
    <row r="1316" spans="1:26" s="29" customFormat="1" x14ac:dyDescent="0.25">
      <c r="A1316" s="13"/>
      <c r="B1316" s="14"/>
      <c r="C1316" s="39"/>
      <c r="D1316" s="39"/>
      <c r="E1316" s="27"/>
      <c r="F1316" s="16"/>
      <c r="G1316" s="17"/>
      <c r="H1316" s="17"/>
      <c r="I1316" s="38" t="str">
        <f>IF($J1316&lt;&gt;"",(IF($J1316="Part RC demandée &lt;&gt; Part RC calculée",VLOOKUP($J1316,'Listes déroulantes'!$F$2:$H$26,2,FALSE)&amp;$O1316&amp;"
"&amp;$P1316&amp;VLOOKUP($J1316,'Listes déroulantes'!$F$2:$H$26,3,FALSE),IF($J1316="Montant total demandé &lt;&gt; de montant calculé",VLOOKUP($J1316,'Listes déroulantes'!$F$2:$H$26,2,FALSE)&amp;$N1316&amp;"
"&amp;$P1316&amp;"
"&amp;VLOOKUP($J1316,'Listes déroulantes'!$F$2:$H$26,3,FALSE),CONCATENATE(IF(ISNA(VLOOKUP($J1316,'Listes déroulantes'!$F$2:$I$26,2,FALSE)),"",VLOOKUP($J1316,'Listes déroulantes'!$F$2:$I$26,2,FALSE)),IF($L1316&lt;&gt;"",TEXT($L1316,CONCATENATE("jj/mm/aaaa","")),""),VLOOKUP($J1316,'Listes déroulantes'!$F$2:$I$26,3,FALSE)," ",$K1316," ",$N1316," ",$M1316,"
",$P1316,VLOOKUP($J1316,'Listes déroulantes'!$F$2:$I$26,4,FALSE))))),"")</f>
        <v/>
      </c>
      <c r="J1316" s="28"/>
      <c r="K1316" s="18"/>
      <c r="L1316" s="19"/>
      <c r="M1316" s="18"/>
      <c r="N1316" s="15"/>
      <c r="O1316" s="15"/>
      <c r="P1316" s="20"/>
      <c r="Q1316" s="36"/>
      <c r="R1316" s="36"/>
      <c r="S1316" s="37"/>
      <c r="T1316" s="37"/>
      <c r="U1316" s="37"/>
      <c r="V1316" s="37"/>
      <c r="W1316" s="37"/>
      <c r="X1316" s="37"/>
      <c r="Y1316" s="37"/>
      <c r="Z1316" s="37"/>
    </row>
    <row r="1317" spans="1:26" s="29" customFormat="1" x14ac:dyDescent="0.25">
      <c r="A1317" s="13"/>
      <c r="B1317" s="14"/>
      <c r="C1317" s="39"/>
      <c r="D1317" s="39"/>
      <c r="E1317" s="27"/>
      <c r="F1317" s="16"/>
      <c r="G1317" s="17"/>
      <c r="H1317" s="17"/>
      <c r="I1317" s="38" t="str">
        <f>IF($J1317&lt;&gt;"",(IF($J1317="Part RC demandée &lt;&gt; Part RC calculée",VLOOKUP($J1317,'Listes déroulantes'!$F$2:$H$26,2,FALSE)&amp;$O1317&amp;"
"&amp;$P1317&amp;VLOOKUP($J1317,'Listes déroulantes'!$F$2:$H$26,3,FALSE),IF($J1317="Montant total demandé &lt;&gt; de montant calculé",VLOOKUP($J1317,'Listes déroulantes'!$F$2:$H$26,2,FALSE)&amp;$N1317&amp;"
"&amp;$P1317&amp;"
"&amp;VLOOKUP($J1317,'Listes déroulantes'!$F$2:$H$26,3,FALSE),CONCATENATE(IF(ISNA(VLOOKUP($J1317,'Listes déroulantes'!$F$2:$I$26,2,FALSE)),"",VLOOKUP($J1317,'Listes déroulantes'!$F$2:$I$26,2,FALSE)),IF($L1317&lt;&gt;"",TEXT($L1317,CONCATENATE("jj/mm/aaaa","")),""),VLOOKUP($J1317,'Listes déroulantes'!$F$2:$I$26,3,FALSE)," ",$K1317," ",$N1317," ",$M1317,"
",$P1317,VLOOKUP($J1317,'Listes déroulantes'!$F$2:$I$26,4,FALSE))))),"")</f>
        <v/>
      </c>
      <c r="J1317" s="28"/>
      <c r="K1317" s="18"/>
      <c r="L1317" s="19"/>
      <c r="M1317" s="18"/>
      <c r="N1317" s="15"/>
      <c r="O1317" s="15"/>
      <c r="P1317" s="20"/>
      <c r="Q1317" s="36"/>
      <c r="R1317" s="36"/>
      <c r="S1317" s="37"/>
      <c r="T1317" s="37"/>
      <c r="U1317" s="37"/>
      <c r="V1317" s="37"/>
      <c r="W1317" s="37"/>
      <c r="X1317" s="37"/>
      <c r="Y1317" s="37"/>
      <c r="Z1317" s="37"/>
    </row>
    <row r="1318" spans="1:26" s="29" customFormat="1" x14ac:dyDescent="0.25">
      <c r="A1318" s="13"/>
      <c r="B1318" s="14"/>
      <c r="C1318" s="39"/>
      <c r="D1318" s="39"/>
      <c r="E1318" s="27"/>
      <c r="F1318" s="16"/>
      <c r="G1318" s="17"/>
      <c r="H1318" s="17"/>
      <c r="I1318" s="38" t="str">
        <f>IF($J1318&lt;&gt;"",(IF($J1318="Part RC demandée &lt;&gt; Part RC calculée",VLOOKUP($J1318,'Listes déroulantes'!$F$2:$H$26,2,FALSE)&amp;$O1318&amp;"
"&amp;$P1318&amp;VLOOKUP($J1318,'Listes déroulantes'!$F$2:$H$26,3,FALSE),IF($J1318="Montant total demandé &lt;&gt; de montant calculé",VLOOKUP($J1318,'Listes déroulantes'!$F$2:$H$26,2,FALSE)&amp;$N1318&amp;"
"&amp;$P1318&amp;"
"&amp;VLOOKUP($J1318,'Listes déroulantes'!$F$2:$H$26,3,FALSE),CONCATENATE(IF(ISNA(VLOOKUP($J1318,'Listes déroulantes'!$F$2:$I$26,2,FALSE)),"",VLOOKUP($J1318,'Listes déroulantes'!$F$2:$I$26,2,FALSE)),IF($L1318&lt;&gt;"",TEXT($L1318,CONCATENATE("jj/mm/aaaa","")),""),VLOOKUP($J1318,'Listes déroulantes'!$F$2:$I$26,3,FALSE)," ",$K1318," ",$N1318," ",$M1318,"
",$P1318,VLOOKUP($J1318,'Listes déroulantes'!$F$2:$I$26,4,FALSE))))),"")</f>
        <v/>
      </c>
      <c r="J1318" s="28"/>
      <c r="K1318" s="18"/>
      <c r="L1318" s="19"/>
      <c r="M1318" s="18"/>
      <c r="N1318" s="15"/>
      <c r="O1318" s="15"/>
      <c r="P1318" s="20"/>
      <c r="Q1318" s="36"/>
      <c r="R1318" s="36"/>
      <c r="S1318" s="37"/>
      <c r="T1318" s="37"/>
      <c r="U1318" s="37"/>
      <c r="V1318" s="37"/>
      <c r="W1318" s="37"/>
      <c r="X1318" s="37"/>
      <c r="Y1318" s="37"/>
      <c r="Z1318" s="37"/>
    </row>
    <row r="1319" spans="1:26" s="29" customFormat="1" x14ac:dyDescent="0.25">
      <c r="A1319" s="13"/>
      <c r="B1319" s="14"/>
      <c r="C1319" s="39"/>
      <c r="D1319" s="39"/>
      <c r="E1319" s="27"/>
      <c r="F1319" s="16"/>
      <c r="G1319" s="17"/>
      <c r="H1319" s="17"/>
      <c r="I1319" s="38" t="str">
        <f>IF($J1319&lt;&gt;"",(IF($J1319="Part RC demandée &lt;&gt; Part RC calculée",VLOOKUP($J1319,'Listes déroulantes'!$F$2:$H$26,2,FALSE)&amp;$O1319&amp;"
"&amp;$P1319&amp;VLOOKUP($J1319,'Listes déroulantes'!$F$2:$H$26,3,FALSE),IF($J1319="Montant total demandé &lt;&gt; de montant calculé",VLOOKUP($J1319,'Listes déroulantes'!$F$2:$H$26,2,FALSE)&amp;$N1319&amp;"
"&amp;$P1319&amp;"
"&amp;VLOOKUP($J1319,'Listes déroulantes'!$F$2:$H$26,3,FALSE),CONCATENATE(IF(ISNA(VLOOKUP($J1319,'Listes déroulantes'!$F$2:$I$26,2,FALSE)),"",VLOOKUP($J1319,'Listes déroulantes'!$F$2:$I$26,2,FALSE)),IF($L1319&lt;&gt;"",TEXT($L1319,CONCATENATE("jj/mm/aaaa","")),""),VLOOKUP($J1319,'Listes déroulantes'!$F$2:$I$26,3,FALSE)," ",$K1319," ",$N1319," ",$M1319,"
",$P1319,VLOOKUP($J1319,'Listes déroulantes'!$F$2:$I$26,4,FALSE))))),"")</f>
        <v/>
      </c>
      <c r="J1319" s="28"/>
      <c r="K1319" s="18"/>
      <c r="L1319" s="19"/>
      <c r="M1319" s="18"/>
      <c r="N1319" s="15"/>
      <c r="O1319" s="15"/>
      <c r="P1319" s="20"/>
      <c r="Q1319" s="36"/>
      <c r="R1319" s="36"/>
      <c r="S1319" s="37"/>
      <c r="T1319" s="37"/>
      <c r="U1319" s="37"/>
      <c r="V1319" s="37"/>
      <c r="W1319" s="37"/>
      <c r="X1319" s="37"/>
      <c r="Y1319" s="37"/>
      <c r="Z1319" s="37"/>
    </row>
    <row r="1320" spans="1:26" s="29" customFormat="1" x14ac:dyDescent="0.25">
      <c r="A1320" s="13"/>
      <c r="B1320" s="14"/>
      <c r="C1320" s="39"/>
      <c r="D1320" s="39"/>
      <c r="E1320" s="27"/>
      <c r="F1320" s="16"/>
      <c r="G1320" s="17"/>
      <c r="H1320" s="17"/>
      <c r="I1320" s="38" t="str">
        <f>IF($J1320&lt;&gt;"",(IF($J1320="Part RC demandée &lt;&gt; Part RC calculée",VLOOKUP($J1320,'Listes déroulantes'!$F$2:$H$26,2,FALSE)&amp;$O1320&amp;"
"&amp;$P1320&amp;VLOOKUP($J1320,'Listes déroulantes'!$F$2:$H$26,3,FALSE),IF($J1320="Montant total demandé &lt;&gt; de montant calculé",VLOOKUP($J1320,'Listes déroulantes'!$F$2:$H$26,2,FALSE)&amp;$N1320&amp;"
"&amp;$P1320&amp;"
"&amp;VLOOKUP($J1320,'Listes déroulantes'!$F$2:$H$26,3,FALSE),CONCATENATE(IF(ISNA(VLOOKUP($J1320,'Listes déroulantes'!$F$2:$I$26,2,FALSE)),"",VLOOKUP($J1320,'Listes déroulantes'!$F$2:$I$26,2,FALSE)),IF($L1320&lt;&gt;"",TEXT($L1320,CONCATENATE("jj/mm/aaaa","")),""),VLOOKUP($J1320,'Listes déroulantes'!$F$2:$I$26,3,FALSE)," ",$K1320," ",$N1320," ",$M1320,"
",$P1320,VLOOKUP($J1320,'Listes déroulantes'!$F$2:$I$26,4,FALSE))))),"")</f>
        <v/>
      </c>
      <c r="J1320" s="28"/>
      <c r="K1320" s="18"/>
      <c r="L1320" s="19"/>
      <c r="M1320" s="18"/>
      <c r="N1320" s="15"/>
      <c r="O1320" s="15"/>
      <c r="P1320" s="20"/>
      <c r="Q1320" s="36"/>
      <c r="R1320" s="36"/>
      <c r="S1320" s="37"/>
      <c r="T1320" s="37"/>
      <c r="U1320" s="37"/>
      <c r="V1320" s="37"/>
      <c r="W1320" s="37"/>
      <c r="X1320" s="37"/>
      <c r="Y1320" s="37"/>
      <c r="Z1320" s="37"/>
    </row>
    <row r="1321" spans="1:26" s="29" customFormat="1" x14ac:dyDescent="0.25">
      <c r="A1321" s="13"/>
      <c r="B1321" s="14"/>
      <c r="C1321" s="39"/>
      <c r="D1321" s="39"/>
      <c r="E1321" s="27"/>
      <c r="F1321" s="16"/>
      <c r="G1321" s="17"/>
      <c r="H1321" s="17"/>
      <c r="I1321" s="38" t="str">
        <f>IF($J1321&lt;&gt;"",(IF($J1321="Part RC demandée &lt;&gt; Part RC calculée",VLOOKUP($J1321,'Listes déroulantes'!$F$2:$H$26,2,FALSE)&amp;$O1321&amp;"
"&amp;$P1321&amp;VLOOKUP($J1321,'Listes déroulantes'!$F$2:$H$26,3,FALSE),IF($J1321="Montant total demandé &lt;&gt; de montant calculé",VLOOKUP($J1321,'Listes déroulantes'!$F$2:$H$26,2,FALSE)&amp;$N1321&amp;"
"&amp;$P1321&amp;"
"&amp;VLOOKUP($J1321,'Listes déroulantes'!$F$2:$H$26,3,FALSE),CONCATENATE(IF(ISNA(VLOOKUP($J1321,'Listes déroulantes'!$F$2:$I$26,2,FALSE)),"",VLOOKUP($J1321,'Listes déroulantes'!$F$2:$I$26,2,FALSE)),IF($L1321&lt;&gt;"",TEXT($L1321,CONCATENATE("jj/mm/aaaa","")),""),VLOOKUP($J1321,'Listes déroulantes'!$F$2:$I$26,3,FALSE)," ",$K1321," ",$N1321," ",$M1321,"
",$P1321,VLOOKUP($J1321,'Listes déroulantes'!$F$2:$I$26,4,FALSE))))),"")</f>
        <v/>
      </c>
      <c r="J1321" s="28"/>
      <c r="K1321" s="18"/>
      <c r="L1321" s="19"/>
      <c r="M1321" s="18"/>
      <c r="N1321" s="15"/>
      <c r="O1321" s="15"/>
      <c r="P1321" s="20"/>
      <c r="Q1321" s="36"/>
      <c r="R1321" s="36"/>
      <c r="S1321" s="37"/>
      <c r="T1321" s="37"/>
      <c r="U1321" s="37"/>
      <c r="V1321" s="37"/>
      <c r="W1321" s="37"/>
      <c r="X1321" s="37"/>
      <c r="Y1321" s="37"/>
      <c r="Z1321" s="37"/>
    </row>
    <row r="1322" spans="1:26" s="29" customFormat="1" x14ac:dyDescent="0.25">
      <c r="A1322" s="13"/>
      <c r="B1322" s="14"/>
      <c r="C1322" s="39"/>
      <c r="D1322" s="39"/>
      <c r="E1322" s="27"/>
      <c r="F1322" s="16"/>
      <c r="G1322" s="17"/>
      <c r="H1322" s="17"/>
      <c r="I1322" s="38" t="str">
        <f>IF($J1322&lt;&gt;"",(IF($J1322="Part RC demandée &lt;&gt; Part RC calculée",VLOOKUP($J1322,'Listes déroulantes'!$F$2:$H$26,2,FALSE)&amp;$O1322&amp;"
"&amp;$P1322&amp;VLOOKUP($J1322,'Listes déroulantes'!$F$2:$H$26,3,FALSE),IF($J1322="Montant total demandé &lt;&gt; de montant calculé",VLOOKUP($J1322,'Listes déroulantes'!$F$2:$H$26,2,FALSE)&amp;$N1322&amp;"
"&amp;$P1322&amp;"
"&amp;VLOOKUP($J1322,'Listes déroulantes'!$F$2:$H$26,3,FALSE),CONCATENATE(IF(ISNA(VLOOKUP($J1322,'Listes déroulantes'!$F$2:$I$26,2,FALSE)),"",VLOOKUP($J1322,'Listes déroulantes'!$F$2:$I$26,2,FALSE)),IF($L1322&lt;&gt;"",TEXT($L1322,CONCATENATE("jj/mm/aaaa","")),""),VLOOKUP($J1322,'Listes déroulantes'!$F$2:$I$26,3,FALSE)," ",$K1322," ",$N1322," ",$M1322,"
",$P1322,VLOOKUP($J1322,'Listes déroulantes'!$F$2:$I$26,4,FALSE))))),"")</f>
        <v/>
      </c>
      <c r="J1322" s="28"/>
      <c r="K1322" s="18"/>
      <c r="L1322" s="19"/>
      <c r="M1322" s="18"/>
      <c r="N1322" s="15"/>
      <c r="O1322" s="15"/>
      <c r="P1322" s="20"/>
      <c r="Q1322" s="36"/>
      <c r="R1322" s="36"/>
      <c r="S1322" s="37"/>
      <c r="T1322" s="37"/>
      <c r="U1322" s="37"/>
      <c r="V1322" s="37"/>
      <c r="W1322" s="37"/>
      <c r="X1322" s="37"/>
      <c r="Y1322" s="37"/>
      <c r="Z1322" s="37"/>
    </row>
    <row r="1323" spans="1:26" s="29" customFormat="1" x14ac:dyDescent="0.25">
      <c r="A1323" s="13"/>
      <c r="B1323" s="14"/>
      <c r="C1323" s="39"/>
      <c r="D1323" s="39"/>
      <c r="E1323" s="27"/>
      <c r="F1323" s="16"/>
      <c r="G1323" s="17"/>
      <c r="H1323" s="17"/>
      <c r="I1323" s="38" t="str">
        <f>IF($J1323&lt;&gt;"",(IF($J1323="Part RC demandée &lt;&gt; Part RC calculée",VLOOKUP($J1323,'Listes déroulantes'!$F$2:$H$26,2,FALSE)&amp;$O1323&amp;"
"&amp;$P1323&amp;VLOOKUP($J1323,'Listes déroulantes'!$F$2:$H$26,3,FALSE),IF($J1323="Montant total demandé &lt;&gt; de montant calculé",VLOOKUP($J1323,'Listes déroulantes'!$F$2:$H$26,2,FALSE)&amp;$N1323&amp;"
"&amp;$P1323&amp;"
"&amp;VLOOKUP($J1323,'Listes déroulantes'!$F$2:$H$26,3,FALSE),CONCATENATE(IF(ISNA(VLOOKUP($J1323,'Listes déroulantes'!$F$2:$I$26,2,FALSE)),"",VLOOKUP($J1323,'Listes déroulantes'!$F$2:$I$26,2,FALSE)),IF($L1323&lt;&gt;"",TEXT($L1323,CONCATENATE("jj/mm/aaaa","")),""),VLOOKUP($J1323,'Listes déroulantes'!$F$2:$I$26,3,FALSE)," ",$K1323," ",$N1323," ",$M1323,"
",$P1323,VLOOKUP($J1323,'Listes déroulantes'!$F$2:$I$26,4,FALSE))))),"")</f>
        <v/>
      </c>
      <c r="J1323" s="28"/>
      <c r="K1323" s="18"/>
      <c r="L1323" s="19"/>
      <c r="M1323" s="18"/>
      <c r="N1323" s="15"/>
      <c r="O1323" s="15"/>
      <c r="P1323" s="20"/>
      <c r="Q1323" s="36"/>
      <c r="R1323" s="36"/>
      <c r="S1323" s="37"/>
      <c r="T1323" s="37"/>
      <c r="U1323" s="37"/>
      <c r="V1323" s="37"/>
      <c r="W1323" s="37"/>
      <c r="X1323" s="37"/>
      <c r="Y1323" s="37"/>
      <c r="Z1323" s="37"/>
    </row>
    <row r="1324" spans="1:26" s="29" customFormat="1" x14ac:dyDescent="0.25">
      <c r="A1324" s="13"/>
      <c r="B1324" s="14"/>
      <c r="C1324" s="39"/>
      <c r="D1324" s="39"/>
      <c r="E1324" s="27"/>
      <c r="F1324" s="16"/>
      <c r="G1324" s="17"/>
      <c r="H1324" s="17"/>
      <c r="I1324" s="38" t="str">
        <f>IF($J1324&lt;&gt;"",(IF($J1324="Part RC demandée &lt;&gt; Part RC calculée",VLOOKUP($J1324,'Listes déroulantes'!$F$2:$H$26,2,FALSE)&amp;$O1324&amp;"
"&amp;$P1324&amp;VLOOKUP($J1324,'Listes déroulantes'!$F$2:$H$26,3,FALSE),IF($J1324="Montant total demandé &lt;&gt; de montant calculé",VLOOKUP($J1324,'Listes déroulantes'!$F$2:$H$26,2,FALSE)&amp;$N1324&amp;"
"&amp;$P1324&amp;"
"&amp;VLOOKUP($J1324,'Listes déroulantes'!$F$2:$H$26,3,FALSE),CONCATENATE(IF(ISNA(VLOOKUP($J1324,'Listes déroulantes'!$F$2:$I$26,2,FALSE)),"",VLOOKUP($J1324,'Listes déroulantes'!$F$2:$I$26,2,FALSE)),IF($L1324&lt;&gt;"",TEXT($L1324,CONCATENATE("jj/mm/aaaa","")),""),VLOOKUP($J1324,'Listes déroulantes'!$F$2:$I$26,3,FALSE)," ",$K1324," ",$N1324," ",$M1324,"
",$P1324,VLOOKUP($J1324,'Listes déroulantes'!$F$2:$I$26,4,FALSE))))),"")</f>
        <v/>
      </c>
      <c r="J1324" s="28"/>
      <c r="K1324" s="18"/>
      <c r="L1324" s="19"/>
      <c r="M1324" s="18"/>
      <c r="N1324" s="15"/>
      <c r="O1324" s="15"/>
      <c r="P1324" s="20"/>
      <c r="Q1324" s="36"/>
      <c r="R1324" s="36"/>
      <c r="S1324" s="37"/>
      <c r="T1324" s="37"/>
      <c r="U1324" s="37"/>
      <c r="V1324" s="37"/>
      <c r="W1324" s="37"/>
      <c r="X1324" s="37"/>
      <c r="Y1324" s="37"/>
      <c r="Z1324" s="37"/>
    </row>
    <row r="1325" spans="1:26" s="29" customFormat="1" x14ac:dyDescent="0.25">
      <c r="A1325" s="13"/>
      <c r="B1325" s="14"/>
      <c r="C1325" s="39"/>
      <c r="D1325" s="39"/>
      <c r="E1325" s="27"/>
      <c r="F1325" s="16"/>
      <c r="G1325" s="17"/>
      <c r="H1325" s="17"/>
      <c r="I1325" s="38" t="str">
        <f>IF($J1325&lt;&gt;"",(IF($J1325="Part RC demandée &lt;&gt; Part RC calculée",VLOOKUP($J1325,'Listes déroulantes'!$F$2:$H$26,2,FALSE)&amp;$O1325&amp;"
"&amp;$P1325&amp;VLOOKUP($J1325,'Listes déroulantes'!$F$2:$H$26,3,FALSE),IF($J1325="Montant total demandé &lt;&gt; de montant calculé",VLOOKUP($J1325,'Listes déroulantes'!$F$2:$H$26,2,FALSE)&amp;$N1325&amp;"
"&amp;$P1325&amp;"
"&amp;VLOOKUP($J1325,'Listes déroulantes'!$F$2:$H$26,3,FALSE),CONCATENATE(IF(ISNA(VLOOKUP($J1325,'Listes déroulantes'!$F$2:$I$26,2,FALSE)),"",VLOOKUP($J1325,'Listes déroulantes'!$F$2:$I$26,2,FALSE)),IF($L1325&lt;&gt;"",TEXT($L1325,CONCATENATE("jj/mm/aaaa","")),""),VLOOKUP($J1325,'Listes déroulantes'!$F$2:$I$26,3,FALSE)," ",$K1325," ",$N1325," ",$M1325,"
",$P1325,VLOOKUP($J1325,'Listes déroulantes'!$F$2:$I$26,4,FALSE))))),"")</f>
        <v/>
      </c>
      <c r="J1325" s="28"/>
      <c r="K1325" s="18"/>
      <c r="L1325" s="19"/>
      <c r="M1325" s="18"/>
      <c r="N1325" s="15"/>
      <c r="O1325" s="15"/>
      <c r="P1325" s="20"/>
      <c r="Q1325" s="36"/>
      <c r="R1325" s="36"/>
      <c r="S1325" s="37"/>
      <c r="T1325" s="37"/>
      <c r="U1325" s="37"/>
      <c r="V1325" s="37"/>
      <c r="W1325" s="37"/>
      <c r="X1325" s="37"/>
      <c r="Y1325" s="37"/>
      <c r="Z1325" s="37"/>
    </row>
    <row r="1326" spans="1:26" s="29" customFormat="1" x14ac:dyDescent="0.25">
      <c r="A1326" s="13"/>
      <c r="B1326" s="14"/>
      <c r="C1326" s="39"/>
      <c r="D1326" s="39"/>
      <c r="E1326" s="27"/>
      <c r="F1326" s="16"/>
      <c r="G1326" s="17"/>
      <c r="H1326" s="17"/>
      <c r="I1326" s="38" t="str">
        <f>IF($J1326&lt;&gt;"",(IF($J1326="Part RC demandée &lt;&gt; Part RC calculée",VLOOKUP($J1326,'Listes déroulantes'!$F$2:$H$26,2,FALSE)&amp;$O1326&amp;"
"&amp;$P1326&amp;VLOOKUP($J1326,'Listes déroulantes'!$F$2:$H$26,3,FALSE),IF($J1326="Montant total demandé &lt;&gt; de montant calculé",VLOOKUP($J1326,'Listes déroulantes'!$F$2:$H$26,2,FALSE)&amp;$N1326&amp;"
"&amp;$P1326&amp;"
"&amp;VLOOKUP($J1326,'Listes déroulantes'!$F$2:$H$26,3,FALSE),CONCATENATE(IF(ISNA(VLOOKUP($J1326,'Listes déroulantes'!$F$2:$I$26,2,FALSE)),"",VLOOKUP($J1326,'Listes déroulantes'!$F$2:$I$26,2,FALSE)),IF($L1326&lt;&gt;"",TEXT($L1326,CONCATENATE("jj/mm/aaaa","")),""),VLOOKUP($J1326,'Listes déroulantes'!$F$2:$I$26,3,FALSE)," ",$K1326," ",$N1326," ",$M1326,"
",$P1326,VLOOKUP($J1326,'Listes déroulantes'!$F$2:$I$26,4,FALSE))))),"")</f>
        <v/>
      </c>
      <c r="J1326" s="28"/>
      <c r="K1326" s="18"/>
      <c r="L1326" s="19"/>
      <c r="M1326" s="18"/>
      <c r="N1326" s="15"/>
      <c r="O1326" s="15"/>
      <c r="P1326" s="20"/>
      <c r="Q1326" s="36"/>
      <c r="R1326" s="36"/>
      <c r="S1326" s="37"/>
      <c r="T1326" s="37"/>
      <c r="U1326" s="37"/>
      <c r="V1326" s="37"/>
      <c r="W1326" s="37"/>
      <c r="X1326" s="37"/>
      <c r="Y1326" s="37"/>
      <c r="Z1326" s="37"/>
    </row>
    <row r="1327" spans="1:26" s="29" customFormat="1" x14ac:dyDescent="0.25">
      <c r="A1327" s="13"/>
      <c r="B1327" s="14"/>
      <c r="C1327" s="39"/>
      <c r="D1327" s="39"/>
      <c r="E1327" s="27"/>
      <c r="F1327" s="16"/>
      <c r="G1327" s="17"/>
      <c r="H1327" s="17"/>
      <c r="I1327" s="38" t="str">
        <f>IF($J1327&lt;&gt;"",(IF($J1327="Part RC demandée &lt;&gt; Part RC calculée",VLOOKUP($J1327,'Listes déroulantes'!$F$2:$H$26,2,FALSE)&amp;$O1327&amp;"
"&amp;$P1327&amp;VLOOKUP($J1327,'Listes déroulantes'!$F$2:$H$26,3,FALSE),IF($J1327="Montant total demandé &lt;&gt; de montant calculé",VLOOKUP($J1327,'Listes déroulantes'!$F$2:$H$26,2,FALSE)&amp;$N1327&amp;"
"&amp;$P1327&amp;"
"&amp;VLOOKUP($J1327,'Listes déroulantes'!$F$2:$H$26,3,FALSE),CONCATENATE(IF(ISNA(VLOOKUP($J1327,'Listes déroulantes'!$F$2:$I$26,2,FALSE)),"",VLOOKUP($J1327,'Listes déroulantes'!$F$2:$I$26,2,FALSE)),IF($L1327&lt;&gt;"",TEXT($L1327,CONCATENATE("jj/mm/aaaa","")),""),VLOOKUP($J1327,'Listes déroulantes'!$F$2:$I$26,3,FALSE)," ",$K1327," ",$N1327," ",$M1327,"
",$P1327,VLOOKUP($J1327,'Listes déroulantes'!$F$2:$I$26,4,FALSE))))),"")</f>
        <v/>
      </c>
      <c r="J1327" s="28"/>
      <c r="K1327" s="18"/>
      <c r="L1327" s="19"/>
      <c r="M1327" s="18"/>
      <c r="N1327" s="15"/>
      <c r="O1327" s="15"/>
      <c r="P1327" s="20"/>
      <c r="Q1327" s="36"/>
      <c r="R1327" s="36"/>
      <c r="S1327" s="37"/>
      <c r="T1327" s="37"/>
      <c r="U1327" s="37"/>
      <c r="V1327" s="37"/>
      <c r="W1327" s="37"/>
      <c r="X1327" s="37"/>
      <c r="Y1327" s="37"/>
      <c r="Z1327" s="37"/>
    </row>
    <row r="1328" spans="1:26" s="29" customFormat="1" x14ac:dyDescent="0.25">
      <c r="A1328" s="13"/>
      <c r="B1328" s="14"/>
      <c r="C1328" s="39"/>
      <c r="D1328" s="39"/>
      <c r="E1328" s="27"/>
      <c r="F1328" s="16"/>
      <c r="G1328" s="17"/>
      <c r="H1328" s="17"/>
      <c r="I1328" s="38" t="str">
        <f>IF($J1328&lt;&gt;"",(IF($J1328="Part RC demandée &lt;&gt; Part RC calculée",VLOOKUP($J1328,'Listes déroulantes'!$F$2:$H$26,2,FALSE)&amp;$O1328&amp;"
"&amp;$P1328&amp;VLOOKUP($J1328,'Listes déroulantes'!$F$2:$H$26,3,FALSE),IF($J1328="Montant total demandé &lt;&gt; de montant calculé",VLOOKUP($J1328,'Listes déroulantes'!$F$2:$H$26,2,FALSE)&amp;$N1328&amp;"
"&amp;$P1328&amp;"
"&amp;VLOOKUP($J1328,'Listes déroulantes'!$F$2:$H$26,3,FALSE),CONCATENATE(IF(ISNA(VLOOKUP($J1328,'Listes déroulantes'!$F$2:$I$26,2,FALSE)),"",VLOOKUP($J1328,'Listes déroulantes'!$F$2:$I$26,2,FALSE)),IF($L1328&lt;&gt;"",TEXT($L1328,CONCATENATE("jj/mm/aaaa","")),""),VLOOKUP($J1328,'Listes déroulantes'!$F$2:$I$26,3,FALSE)," ",$K1328," ",$N1328," ",$M1328,"
",$P1328,VLOOKUP($J1328,'Listes déroulantes'!$F$2:$I$26,4,FALSE))))),"")</f>
        <v/>
      </c>
      <c r="J1328" s="28"/>
      <c r="K1328" s="18"/>
      <c r="L1328" s="19"/>
      <c r="M1328" s="18"/>
      <c r="N1328" s="15"/>
      <c r="O1328" s="15"/>
      <c r="P1328" s="20"/>
      <c r="Q1328" s="36"/>
      <c r="R1328" s="36"/>
      <c r="S1328" s="37"/>
      <c r="T1328" s="37"/>
      <c r="U1328" s="37"/>
      <c r="V1328" s="37"/>
      <c r="W1328" s="37"/>
      <c r="X1328" s="37"/>
      <c r="Y1328" s="37"/>
      <c r="Z1328" s="37"/>
    </row>
    <row r="1329" spans="1:26" s="29" customFormat="1" x14ac:dyDescent="0.25">
      <c r="A1329" s="13"/>
      <c r="B1329" s="14"/>
      <c r="C1329" s="39"/>
      <c r="D1329" s="39"/>
      <c r="E1329" s="27"/>
      <c r="F1329" s="16"/>
      <c r="G1329" s="17"/>
      <c r="H1329" s="17"/>
      <c r="I1329" s="38" t="str">
        <f>IF($J1329&lt;&gt;"",(IF($J1329="Part RC demandée &lt;&gt; Part RC calculée",VLOOKUP($J1329,'Listes déroulantes'!$F$2:$H$26,2,FALSE)&amp;$O1329&amp;"
"&amp;$P1329&amp;VLOOKUP($J1329,'Listes déroulantes'!$F$2:$H$26,3,FALSE),IF($J1329="Montant total demandé &lt;&gt; de montant calculé",VLOOKUP($J1329,'Listes déroulantes'!$F$2:$H$26,2,FALSE)&amp;$N1329&amp;"
"&amp;$P1329&amp;"
"&amp;VLOOKUP($J1329,'Listes déroulantes'!$F$2:$H$26,3,FALSE),CONCATENATE(IF(ISNA(VLOOKUP($J1329,'Listes déroulantes'!$F$2:$I$26,2,FALSE)),"",VLOOKUP($J1329,'Listes déroulantes'!$F$2:$I$26,2,FALSE)),IF($L1329&lt;&gt;"",TEXT($L1329,CONCATENATE("jj/mm/aaaa","")),""),VLOOKUP($J1329,'Listes déroulantes'!$F$2:$I$26,3,FALSE)," ",$K1329," ",$N1329," ",$M1329,"
",$P1329,VLOOKUP($J1329,'Listes déroulantes'!$F$2:$I$26,4,FALSE))))),"")</f>
        <v/>
      </c>
      <c r="J1329" s="28"/>
      <c r="K1329" s="18"/>
      <c r="L1329" s="19"/>
      <c r="M1329" s="18"/>
      <c r="N1329" s="15"/>
      <c r="O1329" s="15"/>
      <c r="P1329" s="20"/>
      <c r="Q1329" s="36"/>
      <c r="R1329" s="36"/>
      <c r="S1329" s="37"/>
      <c r="T1329" s="37"/>
      <c r="U1329" s="37"/>
      <c r="V1329" s="37"/>
      <c r="W1329" s="37"/>
      <c r="X1329" s="37"/>
      <c r="Y1329" s="37"/>
      <c r="Z1329" s="37"/>
    </row>
    <row r="1330" spans="1:26" s="29" customFormat="1" x14ac:dyDescent="0.25">
      <c r="A1330" s="13"/>
      <c r="B1330" s="14"/>
      <c r="C1330" s="39"/>
      <c r="D1330" s="39"/>
      <c r="E1330" s="27"/>
      <c r="F1330" s="16"/>
      <c r="G1330" s="17"/>
      <c r="H1330" s="17"/>
      <c r="I1330" s="38" t="str">
        <f>IF($J1330&lt;&gt;"",(IF($J1330="Part RC demandée &lt;&gt; Part RC calculée",VLOOKUP($J1330,'Listes déroulantes'!$F$2:$H$26,2,FALSE)&amp;$O1330&amp;"
"&amp;$P1330&amp;VLOOKUP($J1330,'Listes déroulantes'!$F$2:$H$26,3,FALSE),IF($J1330="Montant total demandé &lt;&gt; de montant calculé",VLOOKUP($J1330,'Listes déroulantes'!$F$2:$H$26,2,FALSE)&amp;$N1330&amp;"
"&amp;$P1330&amp;"
"&amp;VLOOKUP($J1330,'Listes déroulantes'!$F$2:$H$26,3,FALSE),CONCATENATE(IF(ISNA(VLOOKUP($J1330,'Listes déroulantes'!$F$2:$I$26,2,FALSE)),"",VLOOKUP($J1330,'Listes déroulantes'!$F$2:$I$26,2,FALSE)),IF($L1330&lt;&gt;"",TEXT($L1330,CONCATENATE("jj/mm/aaaa","")),""),VLOOKUP($J1330,'Listes déroulantes'!$F$2:$I$26,3,FALSE)," ",$K1330," ",$N1330," ",$M1330,"
",$P1330,VLOOKUP($J1330,'Listes déroulantes'!$F$2:$I$26,4,FALSE))))),"")</f>
        <v/>
      </c>
      <c r="J1330" s="28"/>
      <c r="K1330" s="18"/>
      <c r="L1330" s="19"/>
      <c r="M1330" s="18"/>
      <c r="N1330" s="15"/>
      <c r="O1330" s="15"/>
      <c r="P1330" s="20"/>
      <c r="Q1330" s="36"/>
      <c r="R1330" s="36"/>
      <c r="S1330" s="37"/>
      <c r="T1330" s="37"/>
      <c r="U1330" s="37"/>
      <c r="V1330" s="37"/>
      <c r="W1330" s="37"/>
      <c r="X1330" s="37"/>
      <c r="Y1330" s="37"/>
      <c r="Z1330" s="37"/>
    </row>
    <row r="1331" spans="1:26" s="29" customFormat="1" x14ac:dyDescent="0.25">
      <c r="A1331" s="13"/>
      <c r="B1331" s="14"/>
      <c r="C1331" s="39"/>
      <c r="D1331" s="39"/>
      <c r="E1331" s="27"/>
      <c r="F1331" s="16"/>
      <c r="G1331" s="17"/>
      <c r="H1331" s="17"/>
      <c r="I1331" s="38" t="str">
        <f>IF($J1331&lt;&gt;"",(IF($J1331="Part RC demandée &lt;&gt; Part RC calculée",VLOOKUP($J1331,'Listes déroulantes'!$F$2:$H$26,2,FALSE)&amp;$O1331&amp;"
"&amp;$P1331&amp;VLOOKUP($J1331,'Listes déroulantes'!$F$2:$H$26,3,FALSE),IF($J1331="Montant total demandé &lt;&gt; de montant calculé",VLOOKUP($J1331,'Listes déroulantes'!$F$2:$H$26,2,FALSE)&amp;$N1331&amp;"
"&amp;$P1331&amp;"
"&amp;VLOOKUP($J1331,'Listes déroulantes'!$F$2:$H$26,3,FALSE),CONCATENATE(IF(ISNA(VLOOKUP($J1331,'Listes déroulantes'!$F$2:$I$26,2,FALSE)),"",VLOOKUP($J1331,'Listes déroulantes'!$F$2:$I$26,2,FALSE)),IF($L1331&lt;&gt;"",TEXT($L1331,CONCATENATE("jj/mm/aaaa","")),""),VLOOKUP($J1331,'Listes déroulantes'!$F$2:$I$26,3,FALSE)," ",$K1331," ",$N1331," ",$M1331,"
",$P1331,VLOOKUP($J1331,'Listes déroulantes'!$F$2:$I$26,4,FALSE))))),"")</f>
        <v/>
      </c>
      <c r="J1331" s="28"/>
      <c r="K1331" s="18"/>
      <c r="L1331" s="19"/>
      <c r="M1331" s="18"/>
      <c r="N1331" s="15"/>
      <c r="O1331" s="15"/>
      <c r="P1331" s="20"/>
      <c r="Q1331" s="36"/>
      <c r="R1331" s="36"/>
      <c r="S1331" s="37"/>
      <c r="T1331" s="37"/>
      <c r="U1331" s="37"/>
      <c r="V1331" s="37"/>
      <c r="W1331" s="37"/>
      <c r="X1331" s="37"/>
      <c r="Y1331" s="37"/>
      <c r="Z1331" s="37"/>
    </row>
    <row r="1332" spans="1:26" s="29" customFormat="1" x14ac:dyDescent="0.25">
      <c r="A1332" s="13"/>
      <c r="B1332" s="14"/>
      <c r="C1332" s="39"/>
      <c r="D1332" s="39"/>
      <c r="E1332" s="27"/>
      <c r="F1332" s="16"/>
      <c r="G1332" s="17"/>
      <c r="H1332" s="17"/>
      <c r="I1332" s="38" t="str">
        <f>IF($J1332&lt;&gt;"",(IF($J1332="Part RC demandée &lt;&gt; Part RC calculée",VLOOKUP($J1332,'Listes déroulantes'!$F$2:$H$26,2,FALSE)&amp;$O1332&amp;"
"&amp;$P1332&amp;VLOOKUP($J1332,'Listes déroulantes'!$F$2:$H$26,3,FALSE),IF($J1332="Montant total demandé &lt;&gt; de montant calculé",VLOOKUP($J1332,'Listes déroulantes'!$F$2:$H$26,2,FALSE)&amp;$N1332&amp;"
"&amp;$P1332&amp;"
"&amp;VLOOKUP($J1332,'Listes déroulantes'!$F$2:$H$26,3,FALSE),CONCATENATE(IF(ISNA(VLOOKUP($J1332,'Listes déroulantes'!$F$2:$I$26,2,FALSE)),"",VLOOKUP($J1332,'Listes déroulantes'!$F$2:$I$26,2,FALSE)),IF($L1332&lt;&gt;"",TEXT($L1332,CONCATENATE("jj/mm/aaaa","")),""),VLOOKUP($J1332,'Listes déroulantes'!$F$2:$I$26,3,FALSE)," ",$K1332," ",$N1332," ",$M1332,"
",$P1332,VLOOKUP($J1332,'Listes déroulantes'!$F$2:$I$26,4,FALSE))))),"")</f>
        <v/>
      </c>
      <c r="J1332" s="28"/>
      <c r="K1332" s="18"/>
      <c r="L1332" s="19"/>
      <c r="M1332" s="18"/>
      <c r="N1332" s="15"/>
      <c r="O1332" s="15"/>
      <c r="P1332" s="20"/>
      <c r="Q1332" s="36"/>
      <c r="R1332" s="36"/>
      <c r="S1332" s="37"/>
      <c r="T1332" s="37"/>
      <c r="U1332" s="37"/>
      <c r="V1332" s="37"/>
      <c r="W1332" s="37"/>
      <c r="X1332" s="37"/>
      <c r="Y1332" s="37"/>
      <c r="Z1332" s="37"/>
    </row>
    <row r="1333" spans="1:26" s="29" customFormat="1" x14ac:dyDescent="0.25">
      <c r="A1333" s="13"/>
      <c r="B1333" s="14"/>
      <c r="C1333" s="39"/>
      <c r="D1333" s="39"/>
      <c r="E1333" s="27"/>
      <c r="F1333" s="16"/>
      <c r="G1333" s="17"/>
      <c r="H1333" s="17"/>
      <c r="I1333" s="38" t="str">
        <f>IF($J1333&lt;&gt;"",(IF($J1333="Part RC demandée &lt;&gt; Part RC calculée",VLOOKUP($J1333,'Listes déroulantes'!$F$2:$H$26,2,FALSE)&amp;$O1333&amp;"
"&amp;$P1333&amp;VLOOKUP($J1333,'Listes déroulantes'!$F$2:$H$26,3,FALSE),IF($J1333="Montant total demandé &lt;&gt; de montant calculé",VLOOKUP($J1333,'Listes déroulantes'!$F$2:$H$26,2,FALSE)&amp;$N1333&amp;"
"&amp;$P1333&amp;"
"&amp;VLOOKUP($J1333,'Listes déroulantes'!$F$2:$H$26,3,FALSE),CONCATENATE(IF(ISNA(VLOOKUP($J1333,'Listes déroulantes'!$F$2:$I$26,2,FALSE)),"",VLOOKUP($J1333,'Listes déroulantes'!$F$2:$I$26,2,FALSE)),IF($L1333&lt;&gt;"",TEXT($L1333,CONCATENATE("jj/mm/aaaa","")),""),VLOOKUP($J1333,'Listes déroulantes'!$F$2:$I$26,3,FALSE)," ",$K1333," ",$N1333," ",$M1333,"
",$P1333,VLOOKUP($J1333,'Listes déroulantes'!$F$2:$I$26,4,FALSE))))),"")</f>
        <v/>
      </c>
      <c r="J1333" s="28"/>
      <c r="K1333" s="18"/>
      <c r="L1333" s="19"/>
      <c r="M1333" s="18"/>
      <c r="N1333" s="15"/>
      <c r="O1333" s="15"/>
      <c r="P1333" s="20"/>
      <c r="Q1333" s="36"/>
      <c r="R1333" s="36"/>
      <c r="S1333" s="37"/>
      <c r="T1333" s="37"/>
      <c r="U1333" s="37"/>
      <c r="V1333" s="37"/>
      <c r="W1333" s="37"/>
      <c r="X1333" s="37"/>
      <c r="Y1333" s="37"/>
      <c r="Z1333" s="37"/>
    </row>
    <row r="1334" spans="1:26" s="29" customFormat="1" x14ac:dyDescent="0.25">
      <c r="A1334" s="13"/>
      <c r="B1334" s="14"/>
      <c r="C1334" s="39"/>
      <c r="D1334" s="39"/>
      <c r="E1334" s="27"/>
      <c r="F1334" s="16"/>
      <c r="G1334" s="17"/>
      <c r="H1334" s="17"/>
      <c r="I1334" s="38" t="str">
        <f>IF($J1334&lt;&gt;"",(IF($J1334="Part RC demandée &lt;&gt; Part RC calculée",VLOOKUP($J1334,'Listes déroulantes'!$F$2:$H$26,2,FALSE)&amp;$O1334&amp;"
"&amp;$P1334&amp;VLOOKUP($J1334,'Listes déroulantes'!$F$2:$H$26,3,FALSE),IF($J1334="Montant total demandé &lt;&gt; de montant calculé",VLOOKUP($J1334,'Listes déroulantes'!$F$2:$H$26,2,FALSE)&amp;$N1334&amp;"
"&amp;$P1334&amp;"
"&amp;VLOOKUP($J1334,'Listes déroulantes'!$F$2:$H$26,3,FALSE),CONCATENATE(IF(ISNA(VLOOKUP($J1334,'Listes déroulantes'!$F$2:$I$26,2,FALSE)),"",VLOOKUP($J1334,'Listes déroulantes'!$F$2:$I$26,2,FALSE)),IF($L1334&lt;&gt;"",TEXT($L1334,CONCATENATE("jj/mm/aaaa","")),""),VLOOKUP($J1334,'Listes déroulantes'!$F$2:$I$26,3,FALSE)," ",$K1334," ",$N1334," ",$M1334,"
",$P1334,VLOOKUP($J1334,'Listes déroulantes'!$F$2:$I$26,4,FALSE))))),"")</f>
        <v/>
      </c>
      <c r="J1334" s="28"/>
      <c r="K1334" s="18"/>
      <c r="L1334" s="19"/>
      <c r="M1334" s="18"/>
      <c r="N1334" s="15"/>
      <c r="O1334" s="15"/>
      <c r="P1334" s="20"/>
      <c r="Q1334" s="36"/>
      <c r="R1334" s="36"/>
      <c r="S1334" s="37"/>
      <c r="T1334" s="37"/>
      <c r="U1334" s="37"/>
      <c r="V1334" s="37"/>
      <c r="W1334" s="37"/>
      <c r="X1334" s="37"/>
      <c r="Y1334" s="37"/>
      <c r="Z1334" s="37"/>
    </row>
    <row r="1335" spans="1:26" s="29" customFormat="1" x14ac:dyDescent="0.25">
      <c r="A1335" s="13"/>
      <c r="B1335" s="14"/>
      <c r="C1335" s="39"/>
      <c r="D1335" s="39"/>
      <c r="E1335" s="27"/>
      <c r="F1335" s="16"/>
      <c r="G1335" s="17"/>
      <c r="H1335" s="17"/>
      <c r="I1335" s="38" t="str">
        <f>IF($J1335&lt;&gt;"",(IF($J1335="Part RC demandée &lt;&gt; Part RC calculée",VLOOKUP($J1335,'Listes déroulantes'!$F$2:$H$26,2,FALSE)&amp;$O1335&amp;"
"&amp;$P1335&amp;VLOOKUP($J1335,'Listes déroulantes'!$F$2:$H$26,3,FALSE),IF($J1335="Montant total demandé &lt;&gt; de montant calculé",VLOOKUP($J1335,'Listes déroulantes'!$F$2:$H$26,2,FALSE)&amp;$N1335&amp;"
"&amp;$P1335&amp;"
"&amp;VLOOKUP($J1335,'Listes déroulantes'!$F$2:$H$26,3,FALSE),CONCATENATE(IF(ISNA(VLOOKUP($J1335,'Listes déroulantes'!$F$2:$I$26,2,FALSE)),"",VLOOKUP($J1335,'Listes déroulantes'!$F$2:$I$26,2,FALSE)),IF($L1335&lt;&gt;"",TEXT($L1335,CONCATENATE("jj/mm/aaaa","")),""),VLOOKUP($J1335,'Listes déroulantes'!$F$2:$I$26,3,FALSE)," ",$K1335," ",$N1335," ",$M1335,"
",$P1335,VLOOKUP($J1335,'Listes déroulantes'!$F$2:$I$26,4,FALSE))))),"")</f>
        <v/>
      </c>
      <c r="J1335" s="28"/>
      <c r="K1335" s="18"/>
      <c r="L1335" s="19"/>
      <c r="M1335" s="18"/>
      <c r="N1335" s="15"/>
      <c r="O1335" s="15"/>
      <c r="P1335" s="20"/>
      <c r="Q1335" s="36"/>
      <c r="R1335" s="36"/>
      <c r="S1335" s="37"/>
      <c r="T1335" s="37"/>
      <c r="U1335" s="37"/>
      <c r="V1335" s="37"/>
      <c r="W1335" s="37"/>
      <c r="X1335" s="37"/>
      <c r="Y1335" s="37"/>
      <c r="Z1335" s="37"/>
    </row>
    <row r="1336" spans="1:26" s="29" customFormat="1" x14ac:dyDescent="0.25">
      <c r="A1336" s="13"/>
      <c r="B1336" s="14"/>
      <c r="C1336" s="39"/>
      <c r="D1336" s="39"/>
      <c r="E1336" s="27"/>
      <c r="F1336" s="16"/>
      <c r="G1336" s="17"/>
      <c r="H1336" s="17"/>
      <c r="I1336" s="38" t="str">
        <f>IF($J1336&lt;&gt;"",(IF($J1336="Part RC demandée &lt;&gt; Part RC calculée",VLOOKUP($J1336,'Listes déroulantes'!$F$2:$H$26,2,FALSE)&amp;$O1336&amp;"
"&amp;$P1336&amp;VLOOKUP($J1336,'Listes déroulantes'!$F$2:$H$26,3,FALSE),IF($J1336="Montant total demandé &lt;&gt; de montant calculé",VLOOKUP($J1336,'Listes déroulantes'!$F$2:$H$26,2,FALSE)&amp;$N1336&amp;"
"&amp;$P1336&amp;"
"&amp;VLOOKUP($J1336,'Listes déroulantes'!$F$2:$H$26,3,FALSE),CONCATENATE(IF(ISNA(VLOOKUP($J1336,'Listes déroulantes'!$F$2:$I$26,2,FALSE)),"",VLOOKUP($J1336,'Listes déroulantes'!$F$2:$I$26,2,FALSE)),IF($L1336&lt;&gt;"",TEXT($L1336,CONCATENATE("jj/mm/aaaa","")),""),VLOOKUP($J1336,'Listes déroulantes'!$F$2:$I$26,3,FALSE)," ",$K1336," ",$N1336," ",$M1336,"
",$P1336,VLOOKUP($J1336,'Listes déroulantes'!$F$2:$I$26,4,FALSE))))),"")</f>
        <v/>
      </c>
      <c r="J1336" s="28"/>
      <c r="K1336" s="18"/>
      <c r="L1336" s="19"/>
      <c r="M1336" s="18"/>
      <c r="N1336" s="15"/>
      <c r="O1336" s="15"/>
      <c r="P1336" s="20"/>
      <c r="Q1336" s="36"/>
      <c r="R1336" s="36"/>
      <c r="S1336" s="37"/>
      <c r="T1336" s="37"/>
      <c r="U1336" s="37"/>
      <c r="V1336" s="37"/>
      <c r="W1336" s="37"/>
      <c r="X1336" s="37"/>
      <c r="Y1336" s="37"/>
      <c r="Z1336" s="37"/>
    </row>
    <row r="1337" spans="1:26" s="29" customFormat="1" x14ac:dyDescent="0.25">
      <c r="A1337" s="13"/>
      <c r="B1337" s="14"/>
      <c r="C1337" s="39"/>
      <c r="D1337" s="39"/>
      <c r="E1337" s="27"/>
      <c r="F1337" s="16"/>
      <c r="G1337" s="17"/>
      <c r="H1337" s="17"/>
      <c r="I1337" s="38" t="str">
        <f>IF($J1337&lt;&gt;"",(IF($J1337="Part RC demandée &lt;&gt; Part RC calculée",VLOOKUP($J1337,'Listes déroulantes'!$F$2:$H$26,2,FALSE)&amp;$O1337&amp;"
"&amp;$P1337&amp;VLOOKUP($J1337,'Listes déroulantes'!$F$2:$H$26,3,FALSE),IF($J1337="Montant total demandé &lt;&gt; de montant calculé",VLOOKUP($J1337,'Listes déroulantes'!$F$2:$H$26,2,FALSE)&amp;$N1337&amp;"
"&amp;$P1337&amp;"
"&amp;VLOOKUP($J1337,'Listes déroulantes'!$F$2:$H$26,3,FALSE),CONCATENATE(IF(ISNA(VLOOKUP($J1337,'Listes déroulantes'!$F$2:$I$26,2,FALSE)),"",VLOOKUP($J1337,'Listes déroulantes'!$F$2:$I$26,2,FALSE)),IF($L1337&lt;&gt;"",TEXT($L1337,CONCATENATE("jj/mm/aaaa","")),""),VLOOKUP($J1337,'Listes déroulantes'!$F$2:$I$26,3,FALSE)," ",$K1337," ",$N1337," ",$M1337,"
",$P1337,VLOOKUP($J1337,'Listes déroulantes'!$F$2:$I$26,4,FALSE))))),"")</f>
        <v/>
      </c>
      <c r="J1337" s="28"/>
      <c r="K1337" s="18"/>
      <c r="L1337" s="19"/>
      <c r="M1337" s="18"/>
      <c r="N1337" s="15"/>
      <c r="O1337" s="15"/>
      <c r="P1337" s="20"/>
      <c r="Q1337" s="36"/>
      <c r="R1337" s="36"/>
      <c r="S1337" s="37"/>
      <c r="T1337" s="37"/>
      <c r="U1337" s="37"/>
      <c r="V1337" s="37"/>
      <c r="W1337" s="37"/>
      <c r="X1337" s="37"/>
      <c r="Y1337" s="37"/>
      <c r="Z1337" s="37"/>
    </row>
    <row r="1338" spans="1:26" s="29" customFormat="1" x14ac:dyDescent="0.25">
      <c r="A1338" s="13"/>
      <c r="B1338" s="14"/>
      <c r="C1338" s="39"/>
      <c r="D1338" s="39"/>
      <c r="E1338" s="27"/>
      <c r="F1338" s="16"/>
      <c r="G1338" s="17"/>
      <c r="H1338" s="17"/>
      <c r="I1338" s="38" t="str">
        <f>IF($J1338&lt;&gt;"",(IF($J1338="Part RC demandée &lt;&gt; Part RC calculée",VLOOKUP($J1338,'Listes déroulantes'!$F$2:$H$26,2,FALSE)&amp;$O1338&amp;"
"&amp;$P1338&amp;VLOOKUP($J1338,'Listes déroulantes'!$F$2:$H$26,3,FALSE),IF($J1338="Montant total demandé &lt;&gt; de montant calculé",VLOOKUP($J1338,'Listes déroulantes'!$F$2:$H$26,2,FALSE)&amp;$N1338&amp;"
"&amp;$P1338&amp;"
"&amp;VLOOKUP($J1338,'Listes déroulantes'!$F$2:$H$26,3,FALSE),CONCATENATE(IF(ISNA(VLOOKUP($J1338,'Listes déroulantes'!$F$2:$I$26,2,FALSE)),"",VLOOKUP($J1338,'Listes déroulantes'!$F$2:$I$26,2,FALSE)),IF($L1338&lt;&gt;"",TEXT($L1338,CONCATENATE("jj/mm/aaaa","")),""),VLOOKUP($J1338,'Listes déroulantes'!$F$2:$I$26,3,FALSE)," ",$K1338," ",$N1338," ",$M1338,"
",$P1338,VLOOKUP($J1338,'Listes déroulantes'!$F$2:$I$26,4,FALSE))))),"")</f>
        <v/>
      </c>
      <c r="J1338" s="28"/>
      <c r="K1338" s="18"/>
      <c r="L1338" s="19"/>
      <c r="M1338" s="18"/>
      <c r="N1338" s="15"/>
      <c r="O1338" s="15"/>
      <c r="P1338" s="20"/>
      <c r="Q1338" s="36"/>
      <c r="R1338" s="36"/>
      <c r="S1338" s="37"/>
      <c r="T1338" s="37"/>
      <c r="U1338" s="37"/>
      <c r="V1338" s="37"/>
      <c r="W1338" s="37"/>
      <c r="X1338" s="37"/>
      <c r="Y1338" s="37"/>
      <c r="Z1338" s="37"/>
    </row>
    <row r="1339" spans="1:26" s="29" customFormat="1" x14ac:dyDescent="0.25">
      <c r="A1339" s="13"/>
      <c r="B1339" s="14"/>
      <c r="C1339" s="39"/>
      <c r="D1339" s="39"/>
      <c r="E1339" s="27"/>
      <c r="F1339" s="16"/>
      <c r="G1339" s="17"/>
      <c r="H1339" s="17"/>
      <c r="I1339" s="38" t="str">
        <f>IF($J1339&lt;&gt;"",(IF($J1339="Part RC demandée &lt;&gt; Part RC calculée",VLOOKUP($J1339,'Listes déroulantes'!$F$2:$H$26,2,FALSE)&amp;$O1339&amp;"
"&amp;$P1339&amp;VLOOKUP($J1339,'Listes déroulantes'!$F$2:$H$26,3,FALSE),IF($J1339="Montant total demandé &lt;&gt; de montant calculé",VLOOKUP($J1339,'Listes déroulantes'!$F$2:$H$26,2,FALSE)&amp;$N1339&amp;"
"&amp;$P1339&amp;"
"&amp;VLOOKUP($J1339,'Listes déroulantes'!$F$2:$H$26,3,FALSE),CONCATENATE(IF(ISNA(VLOOKUP($J1339,'Listes déroulantes'!$F$2:$I$26,2,FALSE)),"",VLOOKUP($J1339,'Listes déroulantes'!$F$2:$I$26,2,FALSE)),IF($L1339&lt;&gt;"",TEXT($L1339,CONCATENATE("jj/mm/aaaa","")),""),VLOOKUP($J1339,'Listes déroulantes'!$F$2:$I$26,3,FALSE)," ",$K1339," ",$N1339," ",$M1339,"
",$P1339,VLOOKUP($J1339,'Listes déroulantes'!$F$2:$I$26,4,FALSE))))),"")</f>
        <v/>
      </c>
      <c r="J1339" s="28"/>
      <c r="K1339" s="18"/>
      <c r="L1339" s="19"/>
      <c r="M1339" s="18"/>
      <c r="N1339" s="15"/>
      <c r="O1339" s="15"/>
      <c r="P1339" s="20"/>
      <c r="Q1339" s="36"/>
      <c r="R1339" s="36"/>
      <c r="S1339" s="37"/>
      <c r="T1339" s="37"/>
      <c r="U1339" s="37"/>
      <c r="V1339" s="37"/>
      <c r="W1339" s="37"/>
      <c r="X1339" s="37"/>
      <c r="Y1339" s="37"/>
      <c r="Z1339" s="37"/>
    </row>
    <row r="1340" spans="1:26" s="29" customFormat="1" x14ac:dyDescent="0.25">
      <c r="A1340" s="13"/>
      <c r="B1340" s="14"/>
      <c r="C1340" s="39"/>
      <c r="D1340" s="39"/>
      <c r="E1340" s="27"/>
      <c r="F1340" s="16"/>
      <c r="G1340" s="17"/>
      <c r="H1340" s="17"/>
      <c r="I1340" s="38" t="str">
        <f>IF($J1340&lt;&gt;"",(IF($J1340="Part RC demandée &lt;&gt; Part RC calculée",VLOOKUP($J1340,'Listes déroulantes'!$F$2:$H$26,2,FALSE)&amp;$O1340&amp;"
"&amp;$P1340&amp;VLOOKUP($J1340,'Listes déroulantes'!$F$2:$H$26,3,FALSE),IF($J1340="Montant total demandé &lt;&gt; de montant calculé",VLOOKUP($J1340,'Listes déroulantes'!$F$2:$H$26,2,FALSE)&amp;$N1340&amp;"
"&amp;$P1340&amp;"
"&amp;VLOOKUP($J1340,'Listes déroulantes'!$F$2:$H$26,3,FALSE),CONCATENATE(IF(ISNA(VLOOKUP($J1340,'Listes déroulantes'!$F$2:$I$26,2,FALSE)),"",VLOOKUP($J1340,'Listes déroulantes'!$F$2:$I$26,2,FALSE)),IF($L1340&lt;&gt;"",TEXT($L1340,CONCATENATE("jj/mm/aaaa","")),""),VLOOKUP($J1340,'Listes déroulantes'!$F$2:$I$26,3,FALSE)," ",$K1340," ",$N1340," ",$M1340,"
",$P1340,VLOOKUP($J1340,'Listes déroulantes'!$F$2:$I$26,4,FALSE))))),"")</f>
        <v/>
      </c>
      <c r="J1340" s="28"/>
      <c r="K1340" s="18"/>
      <c r="L1340" s="19"/>
      <c r="M1340" s="18"/>
      <c r="N1340" s="15"/>
      <c r="O1340" s="15"/>
      <c r="P1340" s="20"/>
      <c r="Q1340" s="36"/>
      <c r="R1340" s="36"/>
      <c r="S1340" s="37"/>
      <c r="T1340" s="37"/>
      <c r="U1340" s="37"/>
      <c r="V1340" s="37"/>
      <c r="W1340" s="37"/>
      <c r="X1340" s="37"/>
      <c r="Y1340" s="37"/>
      <c r="Z1340" s="37"/>
    </row>
    <row r="1341" spans="1:26" s="29" customFormat="1" x14ac:dyDescent="0.25">
      <c r="A1341" s="13"/>
      <c r="B1341" s="14"/>
      <c r="C1341" s="39"/>
      <c r="D1341" s="39"/>
      <c r="E1341" s="27"/>
      <c r="F1341" s="16"/>
      <c r="G1341" s="17"/>
      <c r="H1341" s="17"/>
      <c r="I1341" s="38" t="str">
        <f>IF($J1341&lt;&gt;"",(IF($J1341="Part RC demandée &lt;&gt; Part RC calculée",VLOOKUP($J1341,'Listes déroulantes'!$F$2:$H$26,2,FALSE)&amp;$O1341&amp;"
"&amp;$P1341&amp;VLOOKUP($J1341,'Listes déroulantes'!$F$2:$H$26,3,FALSE),IF($J1341="Montant total demandé &lt;&gt; de montant calculé",VLOOKUP($J1341,'Listes déroulantes'!$F$2:$H$26,2,FALSE)&amp;$N1341&amp;"
"&amp;$P1341&amp;"
"&amp;VLOOKUP($J1341,'Listes déroulantes'!$F$2:$H$26,3,FALSE),CONCATENATE(IF(ISNA(VLOOKUP($J1341,'Listes déroulantes'!$F$2:$I$26,2,FALSE)),"",VLOOKUP($J1341,'Listes déroulantes'!$F$2:$I$26,2,FALSE)),IF($L1341&lt;&gt;"",TEXT($L1341,CONCATENATE("jj/mm/aaaa","")),""),VLOOKUP($J1341,'Listes déroulantes'!$F$2:$I$26,3,FALSE)," ",$K1341," ",$N1341," ",$M1341,"
",$P1341,VLOOKUP($J1341,'Listes déroulantes'!$F$2:$I$26,4,FALSE))))),"")</f>
        <v/>
      </c>
      <c r="J1341" s="28"/>
      <c r="K1341" s="18"/>
      <c r="L1341" s="19"/>
      <c r="M1341" s="18"/>
      <c r="N1341" s="15"/>
      <c r="O1341" s="15"/>
      <c r="P1341" s="20"/>
      <c r="Q1341" s="36"/>
      <c r="R1341" s="36"/>
      <c r="S1341" s="37"/>
      <c r="T1341" s="37"/>
      <c r="U1341" s="37"/>
      <c r="V1341" s="37"/>
      <c r="W1341" s="37"/>
      <c r="X1341" s="37"/>
      <c r="Y1341" s="37"/>
      <c r="Z1341" s="37"/>
    </row>
    <row r="1342" spans="1:26" s="29" customFormat="1" x14ac:dyDescent="0.25">
      <c r="A1342" s="13"/>
      <c r="B1342" s="14"/>
      <c r="C1342" s="39"/>
      <c r="D1342" s="39"/>
      <c r="E1342" s="27"/>
      <c r="F1342" s="16"/>
      <c r="G1342" s="17"/>
      <c r="H1342" s="17"/>
      <c r="I1342" s="38" t="str">
        <f>IF($J1342&lt;&gt;"",(IF($J1342="Part RC demandée &lt;&gt; Part RC calculée",VLOOKUP($J1342,'Listes déroulantes'!$F$2:$H$26,2,FALSE)&amp;$O1342&amp;"
"&amp;$P1342&amp;VLOOKUP($J1342,'Listes déroulantes'!$F$2:$H$26,3,FALSE),IF($J1342="Montant total demandé &lt;&gt; de montant calculé",VLOOKUP($J1342,'Listes déroulantes'!$F$2:$H$26,2,FALSE)&amp;$N1342&amp;"
"&amp;$P1342&amp;"
"&amp;VLOOKUP($J1342,'Listes déroulantes'!$F$2:$H$26,3,FALSE),CONCATENATE(IF(ISNA(VLOOKUP($J1342,'Listes déroulantes'!$F$2:$I$26,2,FALSE)),"",VLOOKUP($J1342,'Listes déroulantes'!$F$2:$I$26,2,FALSE)),IF($L1342&lt;&gt;"",TEXT($L1342,CONCATENATE("jj/mm/aaaa","")),""),VLOOKUP($J1342,'Listes déroulantes'!$F$2:$I$26,3,FALSE)," ",$K1342," ",$N1342," ",$M1342,"
",$P1342,VLOOKUP($J1342,'Listes déroulantes'!$F$2:$I$26,4,FALSE))))),"")</f>
        <v/>
      </c>
      <c r="J1342" s="28"/>
      <c r="K1342" s="18"/>
      <c r="L1342" s="19"/>
      <c r="M1342" s="18"/>
      <c r="N1342" s="15"/>
      <c r="O1342" s="15"/>
      <c r="P1342" s="20"/>
      <c r="Q1342" s="36"/>
      <c r="R1342" s="36"/>
      <c r="S1342" s="37"/>
      <c r="T1342" s="37"/>
      <c r="U1342" s="37"/>
      <c r="V1342" s="37"/>
      <c r="W1342" s="37"/>
      <c r="X1342" s="37"/>
      <c r="Y1342" s="37"/>
      <c r="Z1342" s="37"/>
    </row>
    <row r="1343" spans="1:26" s="29" customFormat="1" x14ac:dyDescent="0.25">
      <c r="A1343" s="13"/>
      <c r="B1343" s="14"/>
      <c r="C1343" s="39"/>
      <c r="D1343" s="39"/>
      <c r="E1343" s="27"/>
      <c r="F1343" s="16"/>
      <c r="G1343" s="17"/>
      <c r="H1343" s="17"/>
      <c r="I1343" s="38" t="str">
        <f>IF($J1343&lt;&gt;"",(IF($J1343="Part RC demandée &lt;&gt; Part RC calculée",VLOOKUP($J1343,'Listes déroulantes'!$F$2:$H$26,2,FALSE)&amp;$O1343&amp;"
"&amp;$P1343&amp;VLOOKUP($J1343,'Listes déroulantes'!$F$2:$H$26,3,FALSE),IF($J1343="Montant total demandé &lt;&gt; de montant calculé",VLOOKUP($J1343,'Listes déroulantes'!$F$2:$H$26,2,FALSE)&amp;$N1343&amp;"
"&amp;$P1343&amp;"
"&amp;VLOOKUP($J1343,'Listes déroulantes'!$F$2:$H$26,3,FALSE),CONCATENATE(IF(ISNA(VLOOKUP($J1343,'Listes déroulantes'!$F$2:$I$26,2,FALSE)),"",VLOOKUP($J1343,'Listes déroulantes'!$F$2:$I$26,2,FALSE)),IF($L1343&lt;&gt;"",TEXT($L1343,CONCATENATE("jj/mm/aaaa","")),""),VLOOKUP($J1343,'Listes déroulantes'!$F$2:$I$26,3,FALSE)," ",$K1343," ",$N1343," ",$M1343,"
",$P1343,VLOOKUP($J1343,'Listes déroulantes'!$F$2:$I$26,4,FALSE))))),"")</f>
        <v/>
      </c>
      <c r="J1343" s="28"/>
      <c r="K1343" s="18"/>
      <c r="L1343" s="19"/>
      <c r="M1343" s="18"/>
      <c r="N1343" s="15"/>
      <c r="O1343" s="15"/>
      <c r="P1343" s="20"/>
      <c r="Q1343" s="36"/>
      <c r="R1343" s="36"/>
      <c r="S1343" s="37"/>
      <c r="T1343" s="37"/>
      <c r="U1343" s="37"/>
      <c r="V1343" s="37"/>
      <c r="W1343" s="37"/>
      <c r="X1343" s="37"/>
      <c r="Y1343" s="37"/>
      <c r="Z1343" s="37"/>
    </row>
    <row r="1344" spans="1:26" s="29" customFormat="1" x14ac:dyDescent="0.25">
      <c r="A1344" s="13"/>
      <c r="B1344" s="14"/>
      <c r="C1344" s="39"/>
      <c r="D1344" s="39"/>
      <c r="E1344" s="27"/>
      <c r="F1344" s="16"/>
      <c r="G1344" s="17"/>
      <c r="H1344" s="17"/>
      <c r="I1344" s="38" t="str">
        <f>IF($J1344&lt;&gt;"",(IF($J1344="Part RC demandée &lt;&gt; Part RC calculée",VLOOKUP($J1344,'Listes déroulantes'!$F$2:$H$26,2,FALSE)&amp;$O1344&amp;"
"&amp;$P1344&amp;VLOOKUP($J1344,'Listes déroulantes'!$F$2:$H$26,3,FALSE),IF($J1344="Montant total demandé &lt;&gt; de montant calculé",VLOOKUP($J1344,'Listes déroulantes'!$F$2:$H$26,2,FALSE)&amp;$N1344&amp;"
"&amp;$P1344&amp;"
"&amp;VLOOKUP($J1344,'Listes déroulantes'!$F$2:$H$26,3,FALSE),CONCATENATE(IF(ISNA(VLOOKUP($J1344,'Listes déroulantes'!$F$2:$I$26,2,FALSE)),"",VLOOKUP($J1344,'Listes déroulantes'!$F$2:$I$26,2,FALSE)),IF($L1344&lt;&gt;"",TEXT($L1344,CONCATENATE("jj/mm/aaaa","")),""),VLOOKUP($J1344,'Listes déroulantes'!$F$2:$I$26,3,FALSE)," ",$K1344," ",$N1344," ",$M1344,"
",$P1344,VLOOKUP($J1344,'Listes déroulantes'!$F$2:$I$26,4,FALSE))))),"")</f>
        <v/>
      </c>
      <c r="J1344" s="28"/>
      <c r="K1344" s="18"/>
      <c r="L1344" s="19"/>
      <c r="M1344" s="18"/>
      <c r="N1344" s="15"/>
      <c r="O1344" s="15"/>
      <c r="P1344" s="20"/>
      <c r="Q1344" s="36"/>
      <c r="R1344" s="36"/>
      <c r="S1344" s="37"/>
      <c r="T1344" s="37"/>
      <c r="U1344" s="37"/>
      <c r="V1344" s="37"/>
      <c r="W1344" s="37"/>
      <c r="X1344" s="37"/>
      <c r="Y1344" s="37"/>
      <c r="Z1344" s="37"/>
    </row>
    <row r="1345" spans="1:26" s="29" customFormat="1" x14ac:dyDescent="0.25">
      <c r="A1345" s="13"/>
      <c r="B1345" s="14"/>
      <c r="C1345" s="39"/>
      <c r="D1345" s="39"/>
      <c r="E1345" s="27"/>
      <c r="F1345" s="16"/>
      <c r="G1345" s="17"/>
      <c r="H1345" s="17"/>
      <c r="I1345" s="38" t="str">
        <f>IF($J1345&lt;&gt;"",(IF($J1345="Part RC demandée &lt;&gt; Part RC calculée",VLOOKUP($J1345,'Listes déroulantes'!$F$2:$H$26,2,FALSE)&amp;$O1345&amp;"
"&amp;$P1345&amp;VLOOKUP($J1345,'Listes déroulantes'!$F$2:$H$26,3,FALSE),IF($J1345="Montant total demandé &lt;&gt; de montant calculé",VLOOKUP($J1345,'Listes déroulantes'!$F$2:$H$26,2,FALSE)&amp;$N1345&amp;"
"&amp;$P1345&amp;"
"&amp;VLOOKUP($J1345,'Listes déroulantes'!$F$2:$H$26,3,FALSE),CONCATENATE(IF(ISNA(VLOOKUP($J1345,'Listes déroulantes'!$F$2:$I$26,2,FALSE)),"",VLOOKUP($J1345,'Listes déroulantes'!$F$2:$I$26,2,FALSE)),IF($L1345&lt;&gt;"",TEXT($L1345,CONCATENATE("jj/mm/aaaa","")),""),VLOOKUP($J1345,'Listes déroulantes'!$F$2:$I$26,3,FALSE)," ",$K1345," ",$N1345," ",$M1345,"
",$P1345,VLOOKUP($J1345,'Listes déroulantes'!$F$2:$I$26,4,FALSE))))),"")</f>
        <v/>
      </c>
      <c r="J1345" s="28"/>
      <c r="K1345" s="18"/>
      <c r="L1345" s="19"/>
      <c r="M1345" s="18"/>
      <c r="N1345" s="15"/>
      <c r="O1345" s="15"/>
      <c r="P1345" s="20"/>
      <c r="Q1345" s="36"/>
      <c r="R1345" s="36"/>
      <c r="S1345" s="37"/>
      <c r="T1345" s="37"/>
      <c r="U1345" s="37"/>
      <c r="V1345" s="37"/>
      <c r="W1345" s="37"/>
      <c r="X1345" s="37"/>
      <c r="Y1345" s="37"/>
      <c r="Z1345" s="37"/>
    </row>
    <row r="1346" spans="1:26" s="29" customFormat="1" x14ac:dyDescent="0.25">
      <c r="A1346" s="13"/>
      <c r="B1346" s="14"/>
      <c r="C1346" s="39"/>
      <c r="D1346" s="39"/>
      <c r="E1346" s="27"/>
      <c r="F1346" s="16"/>
      <c r="G1346" s="17"/>
      <c r="H1346" s="17"/>
      <c r="I1346" s="38" t="str">
        <f>IF($J1346&lt;&gt;"",(IF($J1346="Part RC demandée &lt;&gt; Part RC calculée",VLOOKUP($J1346,'Listes déroulantes'!$F$2:$H$26,2,FALSE)&amp;$O1346&amp;"
"&amp;$P1346&amp;VLOOKUP($J1346,'Listes déroulantes'!$F$2:$H$26,3,FALSE),IF($J1346="Montant total demandé &lt;&gt; de montant calculé",VLOOKUP($J1346,'Listes déroulantes'!$F$2:$H$26,2,FALSE)&amp;$N1346&amp;"
"&amp;$P1346&amp;"
"&amp;VLOOKUP($J1346,'Listes déroulantes'!$F$2:$H$26,3,FALSE),CONCATENATE(IF(ISNA(VLOOKUP($J1346,'Listes déroulantes'!$F$2:$I$26,2,FALSE)),"",VLOOKUP($J1346,'Listes déroulantes'!$F$2:$I$26,2,FALSE)),IF($L1346&lt;&gt;"",TEXT($L1346,CONCATENATE("jj/mm/aaaa","")),""),VLOOKUP($J1346,'Listes déroulantes'!$F$2:$I$26,3,FALSE)," ",$K1346," ",$N1346," ",$M1346,"
",$P1346,VLOOKUP($J1346,'Listes déroulantes'!$F$2:$I$26,4,FALSE))))),"")</f>
        <v/>
      </c>
      <c r="J1346" s="28"/>
      <c r="K1346" s="18"/>
      <c r="L1346" s="19"/>
      <c r="M1346" s="18"/>
      <c r="N1346" s="15"/>
      <c r="O1346" s="15"/>
      <c r="P1346" s="20"/>
      <c r="Q1346" s="36"/>
      <c r="R1346" s="36"/>
      <c r="S1346" s="37"/>
      <c r="T1346" s="37"/>
      <c r="U1346" s="37"/>
      <c r="V1346" s="37"/>
      <c r="W1346" s="37"/>
      <c r="X1346" s="37"/>
      <c r="Y1346" s="37"/>
      <c r="Z1346" s="37"/>
    </row>
    <row r="1347" spans="1:26" s="29" customFormat="1" x14ac:dyDescent="0.25">
      <c r="A1347" s="13"/>
      <c r="B1347" s="14"/>
      <c r="C1347" s="39"/>
      <c r="D1347" s="39"/>
      <c r="E1347" s="27"/>
      <c r="F1347" s="16"/>
      <c r="G1347" s="17"/>
      <c r="H1347" s="17"/>
      <c r="I1347" s="38" t="str">
        <f>IF($J1347&lt;&gt;"",(IF($J1347="Part RC demandée &lt;&gt; Part RC calculée",VLOOKUP($J1347,'Listes déroulantes'!$F$2:$H$26,2,FALSE)&amp;$O1347&amp;"
"&amp;$P1347&amp;VLOOKUP($J1347,'Listes déroulantes'!$F$2:$H$26,3,FALSE),IF($J1347="Montant total demandé &lt;&gt; de montant calculé",VLOOKUP($J1347,'Listes déroulantes'!$F$2:$H$26,2,FALSE)&amp;$N1347&amp;"
"&amp;$P1347&amp;"
"&amp;VLOOKUP($J1347,'Listes déroulantes'!$F$2:$H$26,3,FALSE),CONCATENATE(IF(ISNA(VLOOKUP($J1347,'Listes déroulantes'!$F$2:$I$26,2,FALSE)),"",VLOOKUP($J1347,'Listes déroulantes'!$F$2:$I$26,2,FALSE)),IF($L1347&lt;&gt;"",TEXT($L1347,CONCATENATE("jj/mm/aaaa","")),""),VLOOKUP($J1347,'Listes déroulantes'!$F$2:$I$26,3,FALSE)," ",$K1347," ",$N1347," ",$M1347,"
",$P1347,VLOOKUP($J1347,'Listes déroulantes'!$F$2:$I$26,4,FALSE))))),"")</f>
        <v/>
      </c>
      <c r="J1347" s="28"/>
      <c r="K1347" s="18"/>
      <c r="L1347" s="19"/>
      <c r="M1347" s="18"/>
      <c r="N1347" s="15"/>
      <c r="O1347" s="15"/>
      <c r="P1347" s="20"/>
      <c r="Q1347" s="36"/>
      <c r="R1347" s="36"/>
      <c r="S1347" s="37"/>
      <c r="T1347" s="37"/>
      <c r="U1347" s="37"/>
      <c r="V1347" s="37"/>
      <c r="W1347" s="37"/>
      <c r="X1347" s="37"/>
      <c r="Y1347" s="37"/>
      <c r="Z1347" s="37"/>
    </row>
    <row r="1348" spans="1:26" s="29" customFormat="1" x14ac:dyDescent="0.25">
      <c r="A1348" s="13"/>
      <c r="B1348" s="14"/>
      <c r="C1348" s="39"/>
      <c r="D1348" s="39"/>
      <c r="E1348" s="27"/>
      <c r="F1348" s="16"/>
      <c r="G1348" s="17"/>
      <c r="H1348" s="17"/>
      <c r="I1348" s="38" t="str">
        <f>IF($J1348&lt;&gt;"",(IF($J1348="Part RC demandée &lt;&gt; Part RC calculée",VLOOKUP($J1348,'Listes déroulantes'!$F$2:$H$26,2,FALSE)&amp;$O1348&amp;"
"&amp;$P1348&amp;VLOOKUP($J1348,'Listes déroulantes'!$F$2:$H$26,3,FALSE),IF($J1348="Montant total demandé &lt;&gt; de montant calculé",VLOOKUP($J1348,'Listes déroulantes'!$F$2:$H$26,2,FALSE)&amp;$N1348&amp;"
"&amp;$P1348&amp;"
"&amp;VLOOKUP($J1348,'Listes déroulantes'!$F$2:$H$26,3,FALSE),CONCATENATE(IF(ISNA(VLOOKUP($J1348,'Listes déroulantes'!$F$2:$I$26,2,FALSE)),"",VLOOKUP($J1348,'Listes déroulantes'!$F$2:$I$26,2,FALSE)),IF($L1348&lt;&gt;"",TEXT($L1348,CONCATENATE("jj/mm/aaaa","")),""),VLOOKUP($J1348,'Listes déroulantes'!$F$2:$I$26,3,FALSE)," ",$K1348," ",$N1348," ",$M1348,"
",$P1348,VLOOKUP($J1348,'Listes déroulantes'!$F$2:$I$26,4,FALSE))))),"")</f>
        <v/>
      </c>
      <c r="J1348" s="28"/>
      <c r="K1348" s="18"/>
      <c r="L1348" s="19"/>
      <c r="M1348" s="18"/>
      <c r="N1348" s="15"/>
      <c r="O1348" s="15"/>
      <c r="P1348" s="20"/>
      <c r="Q1348" s="36"/>
      <c r="R1348" s="36"/>
      <c r="S1348" s="37"/>
      <c r="T1348" s="37"/>
      <c r="U1348" s="37"/>
      <c r="V1348" s="37"/>
      <c r="W1348" s="37"/>
      <c r="X1348" s="37"/>
      <c r="Y1348" s="37"/>
      <c r="Z1348" s="37"/>
    </row>
    <row r="1349" spans="1:26" s="29" customFormat="1" x14ac:dyDescent="0.25">
      <c r="A1349" s="13"/>
      <c r="B1349" s="14"/>
      <c r="C1349" s="39"/>
      <c r="D1349" s="39"/>
      <c r="E1349" s="27"/>
      <c r="F1349" s="16"/>
      <c r="G1349" s="17"/>
      <c r="H1349" s="17"/>
      <c r="I1349" s="38" t="str">
        <f>IF($J1349&lt;&gt;"",(IF($J1349="Part RC demandée &lt;&gt; Part RC calculée",VLOOKUP($J1349,'Listes déroulantes'!$F$2:$H$26,2,FALSE)&amp;$O1349&amp;"
"&amp;$P1349&amp;VLOOKUP($J1349,'Listes déroulantes'!$F$2:$H$26,3,FALSE),IF($J1349="Montant total demandé &lt;&gt; de montant calculé",VLOOKUP($J1349,'Listes déroulantes'!$F$2:$H$26,2,FALSE)&amp;$N1349&amp;"
"&amp;$P1349&amp;"
"&amp;VLOOKUP($J1349,'Listes déroulantes'!$F$2:$H$26,3,FALSE),CONCATENATE(IF(ISNA(VLOOKUP($J1349,'Listes déroulantes'!$F$2:$I$26,2,FALSE)),"",VLOOKUP($J1349,'Listes déroulantes'!$F$2:$I$26,2,FALSE)),IF($L1349&lt;&gt;"",TEXT($L1349,CONCATENATE("jj/mm/aaaa","")),""),VLOOKUP($J1349,'Listes déroulantes'!$F$2:$I$26,3,FALSE)," ",$K1349," ",$N1349," ",$M1349,"
",$P1349,VLOOKUP($J1349,'Listes déroulantes'!$F$2:$I$26,4,FALSE))))),"")</f>
        <v/>
      </c>
      <c r="J1349" s="28"/>
      <c r="K1349" s="18"/>
      <c r="L1349" s="19"/>
      <c r="M1349" s="18"/>
      <c r="N1349" s="15"/>
      <c r="O1349" s="15"/>
      <c r="P1349" s="20"/>
      <c r="Q1349" s="36"/>
      <c r="R1349" s="36"/>
      <c r="S1349" s="37"/>
      <c r="T1349" s="37"/>
      <c r="U1349" s="37"/>
      <c r="V1349" s="37"/>
      <c r="W1349" s="37"/>
      <c r="X1349" s="37"/>
      <c r="Y1349" s="37"/>
      <c r="Z1349" s="37"/>
    </row>
    <row r="1350" spans="1:26" s="29" customFormat="1" x14ac:dyDescent="0.25">
      <c r="A1350" s="13"/>
      <c r="B1350" s="14"/>
      <c r="C1350" s="39"/>
      <c r="D1350" s="39"/>
      <c r="E1350" s="27"/>
      <c r="F1350" s="16"/>
      <c r="G1350" s="17"/>
      <c r="H1350" s="17"/>
      <c r="I1350" s="38" t="str">
        <f>IF($J1350&lt;&gt;"",(IF($J1350="Part RC demandée &lt;&gt; Part RC calculée",VLOOKUP($J1350,'Listes déroulantes'!$F$2:$H$26,2,FALSE)&amp;$O1350&amp;"
"&amp;$P1350&amp;VLOOKUP($J1350,'Listes déroulantes'!$F$2:$H$26,3,FALSE),IF($J1350="Montant total demandé &lt;&gt; de montant calculé",VLOOKUP($J1350,'Listes déroulantes'!$F$2:$H$26,2,FALSE)&amp;$N1350&amp;"
"&amp;$P1350&amp;"
"&amp;VLOOKUP($J1350,'Listes déroulantes'!$F$2:$H$26,3,FALSE),CONCATENATE(IF(ISNA(VLOOKUP($J1350,'Listes déroulantes'!$F$2:$I$26,2,FALSE)),"",VLOOKUP($J1350,'Listes déroulantes'!$F$2:$I$26,2,FALSE)),IF($L1350&lt;&gt;"",TEXT($L1350,CONCATENATE("jj/mm/aaaa","")),""),VLOOKUP($J1350,'Listes déroulantes'!$F$2:$I$26,3,FALSE)," ",$K1350," ",$N1350," ",$M1350,"
",$P1350,VLOOKUP($J1350,'Listes déroulantes'!$F$2:$I$26,4,FALSE))))),"")</f>
        <v/>
      </c>
      <c r="J1350" s="28"/>
      <c r="K1350" s="18"/>
      <c r="L1350" s="19"/>
      <c r="M1350" s="18"/>
      <c r="N1350" s="15"/>
      <c r="O1350" s="15"/>
      <c r="P1350" s="20"/>
      <c r="Q1350" s="36"/>
      <c r="R1350" s="36"/>
      <c r="S1350" s="37"/>
      <c r="T1350" s="37"/>
      <c r="U1350" s="37"/>
      <c r="V1350" s="37"/>
      <c r="W1350" s="37"/>
      <c r="X1350" s="37"/>
      <c r="Y1350" s="37"/>
      <c r="Z1350" s="37"/>
    </row>
    <row r="1351" spans="1:26" s="29" customFormat="1" x14ac:dyDescent="0.25">
      <c r="A1351" s="13"/>
      <c r="B1351" s="14"/>
      <c r="C1351" s="39"/>
      <c r="D1351" s="39"/>
      <c r="E1351" s="27"/>
      <c r="F1351" s="16"/>
      <c r="G1351" s="17"/>
      <c r="H1351" s="17"/>
      <c r="I1351" s="38" t="str">
        <f>IF($J1351&lt;&gt;"",(IF($J1351="Part RC demandée &lt;&gt; Part RC calculée",VLOOKUP($J1351,'Listes déroulantes'!$F$2:$H$26,2,FALSE)&amp;$O1351&amp;"
"&amp;$P1351&amp;VLOOKUP($J1351,'Listes déroulantes'!$F$2:$H$26,3,FALSE),IF($J1351="Montant total demandé &lt;&gt; de montant calculé",VLOOKUP($J1351,'Listes déroulantes'!$F$2:$H$26,2,FALSE)&amp;$N1351&amp;"
"&amp;$P1351&amp;"
"&amp;VLOOKUP($J1351,'Listes déroulantes'!$F$2:$H$26,3,FALSE),CONCATENATE(IF(ISNA(VLOOKUP($J1351,'Listes déroulantes'!$F$2:$I$26,2,FALSE)),"",VLOOKUP($J1351,'Listes déroulantes'!$F$2:$I$26,2,FALSE)),IF($L1351&lt;&gt;"",TEXT($L1351,CONCATENATE("jj/mm/aaaa","")),""),VLOOKUP($J1351,'Listes déroulantes'!$F$2:$I$26,3,FALSE)," ",$K1351," ",$N1351," ",$M1351,"
",$P1351,VLOOKUP($J1351,'Listes déroulantes'!$F$2:$I$26,4,FALSE))))),"")</f>
        <v/>
      </c>
      <c r="J1351" s="28"/>
      <c r="K1351" s="18"/>
      <c r="L1351" s="19"/>
      <c r="M1351" s="18"/>
      <c r="N1351" s="15"/>
      <c r="O1351" s="15"/>
      <c r="P1351" s="20"/>
      <c r="Q1351" s="36"/>
      <c r="R1351" s="36"/>
      <c r="S1351" s="37"/>
      <c r="T1351" s="37"/>
      <c r="U1351" s="37"/>
      <c r="V1351" s="37"/>
      <c r="W1351" s="37"/>
      <c r="X1351" s="37"/>
      <c r="Y1351" s="37"/>
      <c r="Z1351" s="37"/>
    </row>
    <row r="1352" spans="1:26" s="29" customFormat="1" x14ac:dyDescent="0.25">
      <c r="A1352" s="13"/>
      <c r="B1352" s="14"/>
      <c r="C1352" s="39"/>
      <c r="D1352" s="39"/>
      <c r="E1352" s="27"/>
      <c r="F1352" s="16"/>
      <c r="G1352" s="17"/>
      <c r="H1352" s="17"/>
      <c r="I1352" s="38" t="str">
        <f>IF($J1352&lt;&gt;"",(IF($J1352="Part RC demandée &lt;&gt; Part RC calculée",VLOOKUP($J1352,'Listes déroulantes'!$F$2:$H$26,2,FALSE)&amp;$O1352&amp;"
"&amp;$P1352&amp;VLOOKUP($J1352,'Listes déroulantes'!$F$2:$H$26,3,FALSE),IF($J1352="Montant total demandé &lt;&gt; de montant calculé",VLOOKUP($J1352,'Listes déroulantes'!$F$2:$H$26,2,FALSE)&amp;$N1352&amp;"
"&amp;$P1352&amp;"
"&amp;VLOOKUP($J1352,'Listes déroulantes'!$F$2:$H$26,3,FALSE),CONCATENATE(IF(ISNA(VLOOKUP($J1352,'Listes déroulantes'!$F$2:$I$26,2,FALSE)),"",VLOOKUP($J1352,'Listes déroulantes'!$F$2:$I$26,2,FALSE)),IF($L1352&lt;&gt;"",TEXT($L1352,CONCATENATE("jj/mm/aaaa","")),""),VLOOKUP($J1352,'Listes déroulantes'!$F$2:$I$26,3,FALSE)," ",$K1352," ",$N1352," ",$M1352,"
",$P1352,VLOOKUP($J1352,'Listes déroulantes'!$F$2:$I$26,4,FALSE))))),"")</f>
        <v/>
      </c>
      <c r="J1352" s="28"/>
      <c r="K1352" s="18"/>
      <c r="L1352" s="19"/>
      <c r="M1352" s="18"/>
      <c r="N1352" s="15"/>
      <c r="O1352" s="15"/>
      <c r="P1352" s="20"/>
      <c r="Q1352" s="36"/>
      <c r="R1352" s="36"/>
      <c r="S1352" s="37"/>
      <c r="T1352" s="37"/>
      <c r="U1352" s="37"/>
      <c r="V1352" s="37"/>
      <c r="W1352" s="37"/>
      <c r="X1352" s="37"/>
      <c r="Y1352" s="37"/>
      <c r="Z1352" s="37"/>
    </row>
    <row r="1353" spans="1:26" s="29" customFormat="1" x14ac:dyDescent="0.25">
      <c r="A1353" s="13"/>
      <c r="B1353" s="14"/>
      <c r="C1353" s="39"/>
      <c r="D1353" s="39"/>
      <c r="E1353" s="27"/>
      <c r="F1353" s="16"/>
      <c r="G1353" s="17"/>
      <c r="H1353" s="17"/>
      <c r="I1353" s="38" t="str">
        <f>IF($J1353&lt;&gt;"",(IF($J1353="Part RC demandée &lt;&gt; Part RC calculée",VLOOKUP($J1353,'Listes déroulantes'!$F$2:$H$26,2,FALSE)&amp;$O1353&amp;"
"&amp;$P1353&amp;VLOOKUP($J1353,'Listes déroulantes'!$F$2:$H$26,3,FALSE),IF($J1353="Montant total demandé &lt;&gt; de montant calculé",VLOOKUP($J1353,'Listes déroulantes'!$F$2:$H$26,2,FALSE)&amp;$N1353&amp;"
"&amp;$P1353&amp;"
"&amp;VLOOKUP($J1353,'Listes déroulantes'!$F$2:$H$26,3,FALSE),CONCATENATE(IF(ISNA(VLOOKUP($J1353,'Listes déroulantes'!$F$2:$I$26,2,FALSE)),"",VLOOKUP($J1353,'Listes déroulantes'!$F$2:$I$26,2,FALSE)),IF($L1353&lt;&gt;"",TEXT($L1353,CONCATENATE("jj/mm/aaaa","")),""),VLOOKUP($J1353,'Listes déroulantes'!$F$2:$I$26,3,FALSE)," ",$K1353," ",$N1353," ",$M1353,"
",$P1353,VLOOKUP($J1353,'Listes déroulantes'!$F$2:$I$26,4,FALSE))))),"")</f>
        <v/>
      </c>
      <c r="J1353" s="28"/>
      <c r="K1353" s="18"/>
      <c r="L1353" s="19"/>
      <c r="M1353" s="18"/>
      <c r="N1353" s="15"/>
      <c r="O1353" s="15"/>
      <c r="P1353" s="20"/>
      <c r="Q1353" s="36"/>
      <c r="R1353" s="36"/>
      <c r="S1353" s="37"/>
      <c r="T1353" s="37"/>
      <c r="U1353" s="37"/>
      <c r="V1353" s="37"/>
      <c r="W1353" s="37"/>
      <c r="X1353" s="37"/>
      <c r="Y1353" s="37"/>
      <c r="Z1353" s="37"/>
    </row>
    <row r="1354" spans="1:26" s="29" customFormat="1" x14ac:dyDescent="0.25">
      <c r="A1354" s="13"/>
      <c r="B1354" s="14"/>
      <c r="C1354" s="39"/>
      <c r="D1354" s="39"/>
      <c r="E1354" s="27"/>
      <c r="F1354" s="16"/>
      <c r="G1354" s="17"/>
      <c r="H1354" s="17"/>
      <c r="I1354" s="38" t="str">
        <f>IF($J1354&lt;&gt;"",(IF($J1354="Part RC demandée &lt;&gt; Part RC calculée",VLOOKUP($J1354,'Listes déroulantes'!$F$2:$H$26,2,FALSE)&amp;$O1354&amp;"
"&amp;$P1354&amp;VLOOKUP($J1354,'Listes déroulantes'!$F$2:$H$26,3,FALSE),IF($J1354="Montant total demandé &lt;&gt; de montant calculé",VLOOKUP($J1354,'Listes déroulantes'!$F$2:$H$26,2,FALSE)&amp;$N1354&amp;"
"&amp;$P1354&amp;"
"&amp;VLOOKUP($J1354,'Listes déroulantes'!$F$2:$H$26,3,FALSE),CONCATENATE(IF(ISNA(VLOOKUP($J1354,'Listes déroulantes'!$F$2:$I$26,2,FALSE)),"",VLOOKUP($J1354,'Listes déroulantes'!$F$2:$I$26,2,FALSE)),IF($L1354&lt;&gt;"",TEXT($L1354,CONCATENATE("jj/mm/aaaa","")),""),VLOOKUP($J1354,'Listes déroulantes'!$F$2:$I$26,3,FALSE)," ",$K1354," ",$N1354," ",$M1354,"
",$P1354,VLOOKUP($J1354,'Listes déroulantes'!$F$2:$I$26,4,FALSE))))),"")</f>
        <v/>
      </c>
      <c r="J1354" s="28"/>
      <c r="K1354" s="18"/>
      <c r="L1354" s="19"/>
      <c r="M1354" s="18"/>
      <c r="N1354" s="15"/>
      <c r="O1354" s="15"/>
      <c r="P1354" s="20"/>
      <c r="Q1354" s="36"/>
      <c r="R1354" s="36"/>
      <c r="S1354" s="37"/>
      <c r="T1354" s="37"/>
      <c r="U1354" s="37"/>
      <c r="V1354" s="37"/>
      <c r="W1354" s="37"/>
      <c r="X1354" s="37"/>
      <c r="Y1354" s="37"/>
      <c r="Z1354" s="37"/>
    </row>
    <row r="1355" spans="1:26" s="29" customFormat="1" x14ac:dyDescent="0.25">
      <c r="A1355" s="13"/>
      <c r="B1355" s="14"/>
      <c r="C1355" s="39"/>
      <c r="D1355" s="39"/>
      <c r="E1355" s="27"/>
      <c r="F1355" s="16"/>
      <c r="G1355" s="17"/>
      <c r="H1355" s="17"/>
      <c r="I1355" s="38" t="str">
        <f>IF($J1355&lt;&gt;"",(IF($J1355="Part RC demandée &lt;&gt; Part RC calculée",VLOOKUP($J1355,'Listes déroulantes'!$F$2:$H$26,2,FALSE)&amp;$O1355&amp;"
"&amp;$P1355&amp;VLOOKUP($J1355,'Listes déroulantes'!$F$2:$H$26,3,FALSE),IF($J1355="Montant total demandé &lt;&gt; de montant calculé",VLOOKUP($J1355,'Listes déroulantes'!$F$2:$H$26,2,FALSE)&amp;$N1355&amp;"
"&amp;$P1355&amp;"
"&amp;VLOOKUP($J1355,'Listes déroulantes'!$F$2:$H$26,3,FALSE),CONCATENATE(IF(ISNA(VLOOKUP($J1355,'Listes déroulantes'!$F$2:$I$26,2,FALSE)),"",VLOOKUP($J1355,'Listes déroulantes'!$F$2:$I$26,2,FALSE)),IF($L1355&lt;&gt;"",TEXT($L1355,CONCATENATE("jj/mm/aaaa","")),""),VLOOKUP($J1355,'Listes déroulantes'!$F$2:$I$26,3,FALSE)," ",$K1355," ",$N1355," ",$M1355,"
",$P1355,VLOOKUP($J1355,'Listes déroulantes'!$F$2:$I$26,4,FALSE))))),"")</f>
        <v/>
      </c>
      <c r="J1355" s="28"/>
      <c r="K1355" s="18"/>
      <c r="L1355" s="19"/>
      <c r="M1355" s="18"/>
      <c r="N1355" s="15"/>
      <c r="O1355" s="15"/>
      <c r="P1355" s="20"/>
      <c r="Q1355" s="36"/>
      <c r="R1355" s="36"/>
      <c r="S1355" s="37"/>
      <c r="T1355" s="37"/>
      <c r="U1355" s="37"/>
      <c r="V1355" s="37"/>
      <c r="W1355" s="37"/>
      <c r="X1355" s="37"/>
      <c r="Y1355" s="37"/>
      <c r="Z1355" s="37"/>
    </row>
    <row r="1356" spans="1:26" s="29" customFormat="1" x14ac:dyDescent="0.25">
      <c r="A1356" s="13"/>
      <c r="B1356" s="14"/>
      <c r="C1356" s="39"/>
      <c r="D1356" s="39"/>
      <c r="E1356" s="27"/>
      <c r="F1356" s="16"/>
      <c r="G1356" s="17"/>
      <c r="H1356" s="17"/>
      <c r="I1356" s="38" t="str">
        <f>IF($J1356&lt;&gt;"",(IF($J1356="Part RC demandée &lt;&gt; Part RC calculée",VLOOKUP($J1356,'Listes déroulantes'!$F$2:$H$26,2,FALSE)&amp;$O1356&amp;"
"&amp;$P1356&amp;VLOOKUP($J1356,'Listes déroulantes'!$F$2:$H$26,3,FALSE),IF($J1356="Montant total demandé &lt;&gt; de montant calculé",VLOOKUP($J1356,'Listes déroulantes'!$F$2:$H$26,2,FALSE)&amp;$N1356&amp;"
"&amp;$P1356&amp;"
"&amp;VLOOKUP($J1356,'Listes déroulantes'!$F$2:$H$26,3,FALSE),CONCATENATE(IF(ISNA(VLOOKUP($J1356,'Listes déroulantes'!$F$2:$I$26,2,FALSE)),"",VLOOKUP($J1356,'Listes déroulantes'!$F$2:$I$26,2,FALSE)),IF($L1356&lt;&gt;"",TEXT($L1356,CONCATENATE("jj/mm/aaaa","")),""),VLOOKUP($J1356,'Listes déroulantes'!$F$2:$I$26,3,FALSE)," ",$K1356," ",$N1356," ",$M1356,"
",$P1356,VLOOKUP($J1356,'Listes déroulantes'!$F$2:$I$26,4,FALSE))))),"")</f>
        <v/>
      </c>
      <c r="J1356" s="28"/>
      <c r="K1356" s="18"/>
      <c r="L1356" s="19"/>
      <c r="M1356" s="18"/>
      <c r="N1356" s="15"/>
      <c r="O1356" s="15"/>
      <c r="P1356" s="20"/>
      <c r="Q1356" s="36"/>
      <c r="R1356" s="36"/>
      <c r="S1356" s="37"/>
      <c r="T1356" s="37"/>
      <c r="U1356" s="37"/>
      <c r="V1356" s="37"/>
      <c r="W1356" s="37"/>
      <c r="X1356" s="37"/>
      <c r="Y1356" s="37"/>
      <c r="Z1356" s="37"/>
    </row>
    <row r="1357" spans="1:26" s="29" customFormat="1" x14ac:dyDescent="0.25">
      <c r="A1357" s="13"/>
      <c r="B1357" s="14"/>
      <c r="C1357" s="39"/>
      <c r="D1357" s="39"/>
      <c r="E1357" s="27"/>
      <c r="F1357" s="16"/>
      <c r="G1357" s="17"/>
      <c r="H1357" s="17"/>
      <c r="I1357" s="38" t="str">
        <f>IF($J1357&lt;&gt;"",(IF($J1357="Part RC demandée &lt;&gt; Part RC calculée",VLOOKUP($J1357,'Listes déroulantes'!$F$2:$H$26,2,FALSE)&amp;$O1357&amp;"
"&amp;$P1357&amp;VLOOKUP($J1357,'Listes déroulantes'!$F$2:$H$26,3,FALSE),IF($J1357="Montant total demandé &lt;&gt; de montant calculé",VLOOKUP($J1357,'Listes déroulantes'!$F$2:$H$26,2,FALSE)&amp;$N1357&amp;"
"&amp;$P1357&amp;"
"&amp;VLOOKUP($J1357,'Listes déroulantes'!$F$2:$H$26,3,FALSE),CONCATENATE(IF(ISNA(VLOOKUP($J1357,'Listes déroulantes'!$F$2:$I$26,2,FALSE)),"",VLOOKUP($J1357,'Listes déroulantes'!$F$2:$I$26,2,FALSE)),IF($L1357&lt;&gt;"",TEXT($L1357,CONCATENATE("jj/mm/aaaa","")),""),VLOOKUP($J1357,'Listes déroulantes'!$F$2:$I$26,3,FALSE)," ",$K1357," ",$N1357," ",$M1357,"
",$P1357,VLOOKUP($J1357,'Listes déroulantes'!$F$2:$I$26,4,FALSE))))),"")</f>
        <v/>
      </c>
      <c r="J1357" s="28"/>
      <c r="K1357" s="18"/>
      <c r="L1357" s="19"/>
      <c r="M1357" s="18"/>
      <c r="N1357" s="15"/>
      <c r="O1357" s="15"/>
      <c r="P1357" s="20"/>
      <c r="Q1357" s="36"/>
      <c r="R1357" s="36"/>
      <c r="S1357" s="37"/>
      <c r="T1357" s="37"/>
      <c r="U1357" s="37"/>
      <c r="V1357" s="37"/>
      <c r="W1357" s="37"/>
      <c r="X1357" s="37"/>
      <c r="Y1357" s="37"/>
      <c r="Z1357" s="37"/>
    </row>
    <row r="1358" spans="1:26" s="29" customFormat="1" x14ac:dyDescent="0.25">
      <c r="A1358" s="13"/>
      <c r="B1358" s="14"/>
      <c r="C1358" s="39"/>
      <c r="D1358" s="39"/>
      <c r="E1358" s="27"/>
      <c r="F1358" s="16"/>
      <c r="G1358" s="17"/>
      <c r="H1358" s="17"/>
      <c r="I1358" s="38" t="str">
        <f>IF($J1358&lt;&gt;"",(IF($J1358="Part RC demandée &lt;&gt; Part RC calculée",VLOOKUP($J1358,'Listes déroulantes'!$F$2:$H$26,2,FALSE)&amp;$O1358&amp;"
"&amp;$P1358&amp;VLOOKUP($J1358,'Listes déroulantes'!$F$2:$H$26,3,FALSE),IF($J1358="Montant total demandé &lt;&gt; de montant calculé",VLOOKUP($J1358,'Listes déroulantes'!$F$2:$H$26,2,FALSE)&amp;$N1358&amp;"
"&amp;$P1358&amp;"
"&amp;VLOOKUP($J1358,'Listes déroulantes'!$F$2:$H$26,3,FALSE),CONCATENATE(IF(ISNA(VLOOKUP($J1358,'Listes déroulantes'!$F$2:$I$26,2,FALSE)),"",VLOOKUP($J1358,'Listes déroulantes'!$F$2:$I$26,2,FALSE)),IF($L1358&lt;&gt;"",TEXT($L1358,CONCATENATE("jj/mm/aaaa","")),""),VLOOKUP($J1358,'Listes déroulantes'!$F$2:$I$26,3,FALSE)," ",$K1358," ",$N1358," ",$M1358,"
",$P1358,VLOOKUP($J1358,'Listes déroulantes'!$F$2:$I$26,4,FALSE))))),"")</f>
        <v/>
      </c>
      <c r="J1358" s="28"/>
      <c r="K1358" s="18"/>
      <c r="L1358" s="19"/>
      <c r="M1358" s="18"/>
      <c r="N1358" s="15"/>
      <c r="O1358" s="15"/>
      <c r="P1358" s="20"/>
      <c r="Q1358" s="36"/>
      <c r="R1358" s="36"/>
      <c r="S1358" s="37"/>
      <c r="T1358" s="37"/>
      <c r="U1358" s="37"/>
      <c r="V1358" s="37"/>
      <c r="W1358" s="37"/>
      <c r="X1358" s="37"/>
      <c r="Y1358" s="37"/>
      <c r="Z1358" s="37"/>
    </row>
    <row r="1359" spans="1:26" s="29" customFormat="1" x14ac:dyDescent="0.25">
      <c r="A1359" s="13"/>
      <c r="B1359" s="14"/>
      <c r="C1359" s="39"/>
      <c r="D1359" s="39"/>
      <c r="E1359" s="27"/>
      <c r="F1359" s="16"/>
      <c r="G1359" s="17"/>
      <c r="H1359" s="17"/>
      <c r="I1359" s="38" t="str">
        <f>IF($J1359&lt;&gt;"",(IF($J1359="Part RC demandée &lt;&gt; Part RC calculée",VLOOKUP($J1359,'Listes déroulantes'!$F$2:$H$26,2,FALSE)&amp;$O1359&amp;"
"&amp;$P1359&amp;VLOOKUP($J1359,'Listes déroulantes'!$F$2:$H$26,3,FALSE),IF($J1359="Montant total demandé &lt;&gt; de montant calculé",VLOOKUP($J1359,'Listes déroulantes'!$F$2:$H$26,2,FALSE)&amp;$N1359&amp;"
"&amp;$P1359&amp;"
"&amp;VLOOKUP($J1359,'Listes déroulantes'!$F$2:$H$26,3,FALSE),CONCATENATE(IF(ISNA(VLOOKUP($J1359,'Listes déroulantes'!$F$2:$I$26,2,FALSE)),"",VLOOKUP($J1359,'Listes déroulantes'!$F$2:$I$26,2,FALSE)),IF($L1359&lt;&gt;"",TEXT($L1359,CONCATENATE("jj/mm/aaaa","")),""),VLOOKUP($J1359,'Listes déroulantes'!$F$2:$I$26,3,FALSE)," ",$K1359," ",$N1359," ",$M1359,"
",$P1359,VLOOKUP($J1359,'Listes déroulantes'!$F$2:$I$26,4,FALSE))))),"")</f>
        <v/>
      </c>
      <c r="J1359" s="28"/>
      <c r="K1359" s="18"/>
      <c r="L1359" s="19"/>
      <c r="M1359" s="18"/>
      <c r="N1359" s="15"/>
      <c r="O1359" s="15"/>
      <c r="P1359" s="20"/>
      <c r="Q1359" s="36"/>
      <c r="R1359" s="36"/>
      <c r="S1359" s="37"/>
      <c r="T1359" s="37"/>
      <c r="U1359" s="37"/>
      <c r="V1359" s="37"/>
      <c r="W1359" s="37"/>
      <c r="X1359" s="37"/>
      <c r="Y1359" s="37"/>
      <c r="Z1359" s="37"/>
    </row>
    <row r="1360" spans="1:26" s="29" customFormat="1" x14ac:dyDescent="0.25">
      <c r="A1360" s="13"/>
      <c r="B1360" s="14"/>
      <c r="C1360" s="39"/>
      <c r="D1360" s="39"/>
      <c r="E1360" s="27"/>
      <c r="F1360" s="16"/>
      <c r="G1360" s="17"/>
      <c r="H1360" s="17"/>
      <c r="I1360" s="38" t="str">
        <f>IF($J1360&lt;&gt;"",(IF($J1360="Part RC demandée &lt;&gt; Part RC calculée",VLOOKUP($J1360,'Listes déroulantes'!$F$2:$H$26,2,FALSE)&amp;$O1360&amp;"
"&amp;$P1360&amp;VLOOKUP($J1360,'Listes déroulantes'!$F$2:$H$26,3,FALSE),IF($J1360="Montant total demandé &lt;&gt; de montant calculé",VLOOKUP($J1360,'Listes déroulantes'!$F$2:$H$26,2,FALSE)&amp;$N1360&amp;"
"&amp;$P1360&amp;"
"&amp;VLOOKUP($J1360,'Listes déroulantes'!$F$2:$H$26,3,FALSE),CONCATENATE(IF(ISNA(VLOOKUP($J1360,'Listes déroulantes'!$F$2:$I$26,2,FALSE)),"",VLOOKUP($J1360,'Listes déroulantes'!$F$2:$I$26,2,FALSE)),IF($L1360&lt;&gt;"",TEXT($L1360,CONCATENATE("jj/mm/aaaa","")),""),VLOOKUP($J1360,'Listes déroulantes'!$F$2:$I$26,3,FALSE)," ",$K1360," ",$N1360," ",$M1360,"
",$P1360,VLOOKUP($J1360,'Listes déroulantes'!$F$2:$I$26,4,FALSE))))),"")</f>
        <v/>
      </c>
      <c r="J1360" s="28"/>
      <c r="K1360" s="18"/>
      <c r="L1360" s="19"/>
      <c r="M1360" s="18"/>
      <c r="N1360" s="15"/>
      <c r="O1360" s="15"/>
      <c r="P1360" s="20"/>
      <c r="Q1360" s="36"/>
      <c r="R1360" s="36"/>
      <c r="S1360" s="37"/>
      <c r="T1360" s="37"/>
      <c r="U1360" s="37"/>
      <c r="V1360" s="37"/>
      <c r="W1360" s="37"/>
      <c r="X1360" s="37"/>
      <c r="Y1360" s="37"/>
      <c r="Z1360" s="37"/>
    </row>
    <row r="1361" spans="1:26" s="29" customFormat="1" x14ac:dyDescent="0.25">
      <c r="A1361" s="13"/>
      <c r="B1361" s="14"/>
      <c r="C1361" s="39"/>
      <c r="D1361" s="39"/>
      <c r="E1361" s="27"/>
      <c r="F1361" s="16"/>
      <c r="G1361" s="17"/>
      <c r="H1361" s="17"/>
      <c r="I1361" s="38" t="str">
        <f>IF($J1361&lt;&gt;"",(IF($J1361="Part RC demandée &lt;&gt; Part RC calculée",VLOOKUP($J1361,'Listes déroulantes'!$F$2:$H$26,2,FALSE)&amp;$O1361&amp;"
"&amp;$P1361&amp;VLOOKUP($J1361,'Listes déroulantes'!$F$2:$H$26,3,FALSE),IF($J1361="Montant total demandé &lt;&gt; de montant calculé",VLOOKUP($J1361,'Listes déroulantes'!$F$2:$H$26,2,FALSE)&amp;$N1361&amp;"
"&amp;$P1361&amp;"
"&amp;VLOOKUP($J1361,'Listes déroulantes'!$F$2:$H$26,3,FALSE),CONCATENATE(IF(ISNA(VLOOKUP($J1361,'Listes déroulantes'!$F$2:$I$26,2,FALSE)),"",VLOOKUP($J1361,'Listes déroulantes'!$F$2:$I$26,2,FALSE)),IF($L1361&lt;&gt;"",TEXT($L1361,CONCATENATE("jj/mm/aaaa","")),""),VLOOKUP($J1361,'Listes déroulantes'!$F$2:$I$26,3,FALSE)," ",$K1361," ",$N1361," ",$M1361,"
",$P1361,VLOOKUP($J1361,'Listes déroulantes'!$F$2:$I$26,4,FALSE))))),"")</f>
        <v/>
      </c>
      <c r="J1361" s="28"/>
      <c r="K1361" s="18"/>
      <c r="L1361" s="19"/>
      <c r="M1361" s="18"/>
      <c r="N1361" s="15"/>
      <c r="O1361" s="15"/>
      <c r="P1361" s="20"/>
      <c r="Q1361" s="36"/>
      <c r="R1361" s="36"/>
      <c r="S1361" s="37"/>
      <c r="T1361" s="37"/>
      <c r="U1361" s="37"/>
      <c r="V1361" s="37"/>
      <c r="W1361" s="37"/>
      <c r="X1361" s="37"/>
      <c r="Y1361" s="37"/>
      <c r="Z1361" s="37"/>
    </row>
    <row r="1362" spans="1:26" s="29" customFormat="1" x14ac:dyDescent="0.25">
      <c r="A1362" s="13"/>
      <c r="B1362" s="14"/>
      <c r="C1362" s="39"/>
      <c r="D1362" s="39"/>
      <c r="E1362" s="27"/>
      <c r="F1362" s="16"/>
      <c r="G1362" s="17"/>
      <c r="H1362" s="17"/>
      <c r="I1362" s="38" t="str">
        <f>IF($J1362&lt;&gt;"",(IF($J1362="Part RC demandée &lt;&gt; Part RC calculée",VLOOKUP($J1362,'Listes déroulantes'!$F$2:$H$26,2,FALSE)&amp;$O1362&amp;"
"&amp;$P1362&amp;VLOOKUP($J1362,'Listes déroulantes'!$F$2:$H$26,3,FALSE),IF($J1362="Montant total demandé &lt;&gt; de montant calculé",VLOOKUP($J1362,'Listes déroulantes'!$F$2:$H$26,2,FALSE)&amp;$N1362&amp;"
"&amp;$P1362&amp;"
"&amp;VLOOKUP($J1362,'Listes déroulantes'!$F$2:$H$26,3,FALSE),CONCATENATE(IF(ISNA(VLOOKUP($J1362,'Listes déroulantes'!$F$2:$I$26,2,FALSE)),"",VLOOKUP($J1362,'Listes déroulantes'!$F$2:$I$26,2,FALSE)),IF($L1362&lt;&gt;"",TEXT($L1362,CONCATENATE("jj/mm/aaaa","")),""),VLOOKUP($J1362,'Listes déroulantes'!$F$2:$I$26,3,FALSE)," ",$K1362," ",$N1362," ",$M1362,"
",$P1362,VLOOKUP($J1362,'Listes déroulantes'!$F$2:$I$26,4,FALSE))))),"")</f>
        <v/>
      </c>
      <c r="J1362" s="28"/>
      <c r="K1362" s="18"/>
      <c r="L1362" s="19"/>
      <c r="M1362" s="18"/>
      <c r="N1362" s="15"/>
      <c r="O1362" s="15"/>
      <c r="P1362" s="20"/>
      <c r="Q1362" s="36"/>
      <c r="R1362" s="36"/>
      <c r="S1362" s="37"/>
      <c r="T1362" s="37"/>
      <c r="U1362" s="37"/>
      <c r="V1362" s="37"/>
      <c r="W1362" s="37"/>
      <c r="X1362" s="37"/>
      <c r="Y1362" s="37"/>
      <c r="Z1362" s="37"/>
    </row>
    <row r="1363" spans="1:26" s="29" customFormat="1" x14ac:dyDescent="0.25">
      <c r="A1363" s="13"/>
      <c r="B1363" s="14"/>
      <c r="C1363" s="39"/>
      <c r="D1363" s="39"/>
      <c r="E1363" s="27"/>
      <c r="F1363" s="16"/>
      <c r="G1363" s="17"/>
      <c r="H1363" s="17"/>
      <c r="I1363" s="38" t="str">
        <f>IF($J1363&lt;&gt;"",(IF($J1363="Part RC demandée &lt;&gt; Part RC calculée",VLOOKUP($J1363,'Listes déroulantes'!$F$2:$H$26,2,FALSE)&amp;$O1363&amp;"
"&amp;$P1363&amp;VLOOKUP($J1363,'Listes déroulantes'!$F$2:$H$26,3,FALSE),IF($J1363="Montant total demandé &lt;&gt; de montant calculé",VLOOKUP($J1363,'Listes déroulantes'!$F$2:$H$26,2,FALSE)&amp;$N1363&amp;"
"&amp;$P1363&amp;"
"&amp;VLOOKUP($J1363,'Listes déroulantes'!$F$2:$H$26,3,FALSE),CONCATENATE(IF(ISNA(VLOOKUP($J1363,'Listes déroulantes'!$F$2:$I$26,2,FALSE)),"",VLOOKUP($J1363,'Listes déroulantes'!$F$2:$I$26,2,FALSE)),IF($L1363&lt;&gt;"",TEXT($L1363,CONCATENATE("jj/mm/aaaa","")),""),VLOOKUP($J1363,'Listes déroulantes'!$F$2:$I$26,3,FALSE)," ",$K1363," ",$N1363," ",$M1363,"
",$P1363,VLOOKUP($J1363,'Listes déroulantes'!$F$2:$I$26,4,FALSE))))),"")</f>
        <v/>
      </c>
      <c r="J1363" s="28"/>
      <c r="K1363" s="18"/>
      <c r="L1363" s="19"/>
      <c r="M1363" s="18"/>
      <c r="N1363" s="15"/>
      <c r="O1363" s="15"/>
      <c r="P1363" s="20"/>
      <c r="Q1363" s="36"/>
      <c r="R1363" s="36"/>
      <c r="S1363" s="37"/>
      <c r="T1363" s="37"/>
      <c r="U1363" s="37"/>
      <c r="V1363" s="37"/>
      <c r="W1363" s="37"/>
      <c r="X1363" s="37"/>
      <c r="Y1363" s="37"/>
      <c r="Z1363" s="37"/>
    </row>
    <row r="1364" spans="1:26" s="29" customFormat="1" x14ac:dyDescent="0.25">
      <c r="A1364" s="13"/>
      <c r="B1364" s="14"/>
      <c r="C1364" s="39"/>
      <c r="D1364" s="39"/>
      <c r="E1364" s="27"/>
      <c r="F1364" s="16"/>
      <c r="G1364" s="17"/>
      <c r="H1364" s="17"/>
      <c r="I1364" s="38" t="str">
        <f>IF($J1364&lt;&gt;"",(IF($J1364="Part RC demandée &lt;&gt; Part RC calculée",VLOOKUP($J1364,'Listes déroulantes'!$F$2:$H$26,2,FALSE)&amp;$O1364&amp;"
"&amp;$P1364&amp;VLOOKUP($J1364,'Listes déroulantes'!$F$2:$H$26,3,FALSE),IF($J1364="Montant total demandé &lt;&gt; de montant calculé",VLOOKUP($J1364,'Listes déroulantes'!$F$2:$H$26,2,FALSE)&amp;$N1364&amp;"
"&amp;$P1364&amp;"
"&amp;VLOOKUP($J1364,'Listes déroulantes'!$F$2:$H$26,3,FALSE),CONCATENATE(IF(ISNA(VLOOKUP($J1364,'Listes déroulantes'!$F$2:$I$26,2,FALSE)),"",VLOOKUP($J1364,'Listes déroulantes'!$F$2:$I$26,2,FALSE)),IF($L1364&lt;&gt;"",TEXT($L1364,CONCATENATE("jj/mm/aaaa","")),""),VLOOKUP($J1364,'Listes déroulantes'!$F$2:$I$26,3,FALSE)," ",$K1364," ",$N1364," ",$M1364,"
",$P1364,VLOOKUP($J1364,'Listes déroulantes'!$F$2:$I$26,4,FALSE))))),"")</f>
        <v/>
      </c>
      <c r="J1364" s="28"/>
      <c r="K1364" s="18"/>
      <c r="L1364" s="19"/>
      <c r="M1364" s="18"/>
      <c r="N1364" s="15"/>
      <c r="O1364" s="15"/>
      <c r="P1364" s="20"/>
      <c r="Q1364" s="36"/>
      <c r="R1364" s="36"/>
      <c r="S1364" s="37"/>
      <c r="T1364" s="37"/>
      <c r="U1364" s="37"/>
      <c r="V1364" s="37"/>
      <c r="W1364" s="37"/>
      <c r="X1364" s="37"/>
      <c r="Y1364" s="37"/>
      <c r="Z1364" s="37"/>
    </row>
    <row r="1365" spans="1:26" s="29" customFormat="1" x14ac:dyDescent="0.25">
      <c r="A1365" s="13"/>
      <c r="B1365" s="14"/>
      <c r="C1365" s="39"/>
      <c r="D1365" s="39"/>
      <c r="E1365" s="27"/>
      <c r="F1365" s="16"/>
      <c r="G1365" s="17"/>
      <c r="H1365" s="17"/>
      <c r="I1365" s="38" t="str">
        <f>IF($J1365&lt;&gt;"",(IF($J1365="Part RC demandée &lt;&gt; Part RC calculée",VLOOKUP($J1365,'Listes déroulantes'!$F$2:$H$26,2,FALSE)&amp;$O1365&amp;"
"&amp;$P1365&amp;VLOOKUP($J1365,'Listes déroulantes'!$F$2:$H$26,3,FALSE),IF($J1365="Montant total demandé &lt;&gt; de montant calculé",VLOOKUP($J1365,'Listes déroulantes'!$F$2:$H$26,2,FALSE)&amp;$N1365&amp;"
"&amp;$P1365&amp;"
"&amp;VLOOKUP($J1365,'Listes déroulantes'!$F$2:$H$26,3,FALSE),CONCATENATE(IF(ISNA(VLOOKUP($J1365,'Listes déroulantes'!$F$2:$I$26,2,FALSE)),"",VLOOKUP($J1365,'Listes déroulantes'!$F$2:$I$26,2,FALSE)),IF($L1365&lt;&gt;"",TEXT($L1365,CONCATENATE("jj/mm/aaaa","")),""),VLOOKUP($J1365,'Listes déroulantes'!$F$2:$I$26,3,FALSE)," ",$K1365," ",$N1365," ",$M1365,"
",$P1365,VLOOKUP($J1365,'Listes déroulantes'!$F$2:$I$26,4,FALSE))))),"")</f>
        <v/>
      </c>
      <c r="J1365" s="28"/>
      <c r="K1365" s="18"/>
      <c r="L1365" s="19"/>
      <c r="M1365" s="18"/>
      <c r="N1365" s="15"/>
      <c r="O1365" s="15"/>
      <c r="P1365" s="20"/>
      <c r="Q1365" s="36"/>
      <c r="R1365" s="36"/>
      <c r="S1365" s="37"/>
      <c r="T1365" s="37"/>
      <c r="U1365" s="37"/>
      <c r="V1365" s="37"/>
      <c r="W1365" s="37"/>
      <c r="X1365" s="37"/>
      <c r="Y1365" s="37"/>
      <c r="Z1365" s="37"/>
    </row>
    <row r="1366" spans="1:26" s="29" customFormat="1" x14ac:dyDescent="0.25">
      <c r="A1366" s="13"/>
      <c r="B1366" s="14"/>
      <c r="C1366" s="39"/>
      <c r="D1366" s="39"/>
      <c r="E1366" s="27"/>
      <c r="F1366" s="16"/>
      <c r="G1366" s="17"/>
      <c r="H1366" s="17"/>
      <c r="I1366" s="38" t="str">
        <f>IF($J1366&lt;&gt;"",(IF($J1366="Part RC demandée &lt;&gt; Part RC calculée",VLOOKUP($J1366,'Listes déroulantes'!$F$2:$H$26,2,FALSE)&amp;$O1366&amp;"
"&amp;$P1366&amp;VLOOKUP($J1366,'Listes déroulantes'!$F$2:$H$26,3,FALSE),IF($J1366="Montant total demandé &lt;&gt; de montant calculé",VLOOKUP($J1366,'Listes déroulantes'!$F$2:$H$26,2,FALSE)&amp;$N1366&amp;"
"&amp;$P1366&amp;"
"&amp;VLOOKUP($J1366,'Listes déroulantes'!$F$2:$H$26,3,FALSE),CONCATENATE(IF(ISNA(VLOOKUP($J1366,'Listes déroulantes'!$F$2:$I$26,2,FALSE)),"",VLOOKUP($J1366,'Listes déroulantes'!$F$2:$I$26,2,FALSE)),IF($L1366&lt;&gt;"",TEXT($L1366,CONCATENATE("jj/mm/aaaa","")),""),VLOOKUP($J1366,'Listes déroulantes'!$F$2:$I$26,3,FALSE)," ",$K1366," ",$N1366," ",$M1366,"
",$P1366,VLOOKUP($J1366,'Listes déroulantes'!$F$2:$I$26,4,FALSE))))),"")</f>
        <v/>
      </c>
      <c r="J1366" s="28"/>
      <c r="K1366" s="18"/>
      <c r="L1366" s="19"/>
      <c r="M1366" s="18"/>
      <c r="N1366" s="15"/>
      <c r="O1366" s="15"/>
      <c r="P1366" s="20"/>
      <c r="Q1366" s="36"/>
      <c r="R1366" s="36"/>
      <c r="S1366" s="37"/>
      <c r="T1366" s="37"/>
      <c r="U1366" s="37"/>
      <c r="V1366" s="37"/>
      <c r="W1366" s="37"/>
      <c r="X1366" s="37"/>
      <c r="Y1366" s="37"/>
      <c r="Z1366" s="37"/>
    </row>
    <row r="1367" spans="1:26" s="29" customFormat="1" x14ac:dyDescent="0.25">
      <c r="A1367" s="13"/>
      <c r="B1367" s="14"/>
      <c r="C1367" s="39"/>
      <c r="D1367" s="39"/>
      <c r="E1367" s="27"/>
      <c r="F1367" s="16"/>
      <c r="G1367" s="17"/>
      <c r="H1367" s="17"/>
      <c r="I1367" s="38" t="str">
        <f>IF($J1367&lt;&gt;"",(IF($J1367="Part RC demandée &lt;&gt; Part RC calculée",VLOOKUP($J1367,'Listes déroulantes'!$F$2:$H$26,2,FALSE)&amp;$O1367&amp;"
"&amp;$P1367&amp;VLOOKUP($J1367,'Listes déroulantes'!$F$2:$H$26,3,FALSE),IF($J1367="Montant total demandé &lt;&gt; de montant calculé",VLOOKUP($J1367,'Listes déroulantes'!$F$2:$H$26,2,FALSE)&amp;$N1367&amp;"
"&amp;$P1367&amp;"
"&amp;VLOOKUP($J1367,'Listes déroulantes'!$F$2:$H$26,3,FALSE),CONCATENATE(IF(ISNA(VLOOKUP($J1367,'Listes déroulantes'!$F$2:$I$26,2,FALSE)),"",VLOOKUP($J1367,'Listes déroulantes'!$F$2:$I$26,2,FALSE)),IF($L1367&lt;&gt;"",TEXT($L1367,CONCATENATE("jj/mm/aaaa","")),""),VLOOKUP($J1367,'Listes déroulantes'!$F$2:$I$26,3,FALSE)," ",$K1367," ",$N1367," ",$M1367,"
",$P1367,VLOOKUP($J1367,'Listes déroulantes'!$F$2:$I$26,4,FALSE))))),"")</f>
        <v/>
      </c>
      <c r="J1367" s="28"/>
      <c r="K1367" s="18"/>
      <c r="L1367" s="19"/>
      <c r="M1367" s="18"/>
      <c r="N1367" s="15"/>
      <c r="O1367" s="15"/>
      <c r="P1367" s="20"/>
      <c r="Q1367" s="36"/>
      <c r="R1367" s="36"/>
      <c r="S1367" s="37"/>
      <c r="T1367" s="37"/>
      <c r="U1367" s="37"/>
      <c r="V1367" s="37"/>
      <c r="W1367" s="37"/>
      <c r="X1367" s="37"/>
      <c r="Y1367" s="37"/>
      <c r="Z1367" s="37"/>
    </row>
    <row r="1368" spans="1:26" s="29" customFormat="1" x14ac:dyDescent="0.25">
      <c r="A1368" s="13"/>
      <c r="B1368" s="14"/>
      <c r="C1368" s="39"/>
      <c r="D1368" s="39"/>
      <c r="E1368" s="27"/>
      <c r="F1368" s="16"/>
      <c r="G1368" s="17"/>
      <c r="H1368" s="17"/>
      <c r="I1368" s="38" t="str">
        <f>IF($J1368&lt;&gt;"",(IF($J1368="Part RC demandée &lt;&gt; Part RC calculée",VLOOKUP($J1368,'Listes déroulantes'!$F$2:$H$26,2,FALSE)&amp;$O1368&amp;"
"&amp;$P1368&amp;VLOOKUP($J1368,'Listes déroulantes'!$F$2:$H$26,3,FALSE),IF($J1368="Montant total demandé &lt;&gt; de montant calculé",VLOOKUP($J1368,'Listes déroulantes'!$F$2:$H$26,2,FALSE)&amp;$N1368&amp;"
"&amp;$P1368&amp;"
"&amp;VLOOKUP($J1368,'Listes déroulantes'!$F$2:$H$26,3,FALSE),CONCATENATE(IF(ISNA(VLOOKUP($J1368,'Listes déroulantes'!$F$2:$I$26,2,FALSE)),"",VLOOKUP($J1368,'Listes déroulantes'!$F$2:$I$26,2,FALSE)),IF($L1368&lt;&gt;"",TEXT($L1368,CONCATENATE("jj/mm/aaaa","")),""),VLOOKUP($J1368,'Listes déroulantes'!$F$2:$I$26,3,FALSE)," ",$K1368," ",$N1368," ",$M1368,"
",$P1368,VLOOKUP($J1368,'Listes déroulantes'!$F$2:$I$26,4,FALSE))))),"")</f>
        <v/>
      </c>
      <c r="J1368" s="28"/>
      <c r="K1368" s="18"/>
      <c r="L1368" s="19"/>
      <c r="M1368" s="18"/>
      <c r="N1368" s="15"/>
      <c r="O1368" s="15"/>
      <c r="P1368" s="20"/>
      <c r="Q1368" s="36"/>
      <c r="R1368" s="36"/>
      <c r="S1368" s="37"/>
      <c r="T1368" s="37"/>
      <c r="U1368" s="37"/>
      <c r="V1368" s="37"/>
      <c r="W1368" s="37"/>
      <c r="X1368" s="37"/>
      <c r="Y1368" s="37"/>
      <c r="Z1368" s="37"/>
    </row>
    <row r="1369" spans="1:26" s="29" customFormat="1" x14ac:dyDescent="0.25">
      <c r="A1369" s="13"/>
      <c r="B1369" s="14"/>
      <c r="C1369" s="39"/>
      <c r="D1369" s="39"/>
      <c r="E1369" s="27"/>
      <c r="F1369" s="16"/>
      <c r="G1369" s="17"/>
      <c r="H1369" s="17"/>
      <c r="I1369" s="38" t="str">
        <f>IF($J1369&lt;&gt;"",(IF($J1369="Part RC demandée &lt;&gt; Part RC calculée",VLOOKUP($J1369,'Listes déroulantes'!$F$2:$H$26,2,FALSE)&amp;$O1369&amp;"
"&amp;$P1369&amp;VLOOKUP($J1369,'Listes déroulantes'!$F$2:$H$26,3,FALSE),IF($J1369="Montant total demandé &lt;&gt; de montant calculé",VLOOKUP($J1369,'Listes déroulantes'!$F$2:$H$26,2,FALSE)&amp;$N1369&amp;"
"&amp;$P1369&amp;"
"&amp;VLOOKUP($J1369,'Listes déroulantes'!$F$2:$H$26,3,FALSE),CONCATENATE(IF(ISNA(VLOOKUP($J1369,'Listes déroulantes'!$F$2:$I$26,2,FALSE)),"",VLOOKUP($J1369,'Listes déroulantes'!$F$2:$I$26,2,FALSE)),IF($L1369&lt;&gt;"",TEXT($L1369,CONCATENATE("jj/mm/aaaa","")),""),VLOOKUP($J1369,'Listes déroulantes'!$F$2:$I$26,3,FALSE)," ",$K1369," ",$N1369," ",$M1369,"
",$P1369,VLOOKUP($J1369,'Listes déroulantes'!$F$2:$I$26,4,FALSE))))),"")</f>
        <v/>
      </c>
      <c r="J1369" s="28"/>
      <c r="K1369" s="18"/>
      <c r="L1369" s="19"/>
      <c r="M1369" s="18"/>
      <c r="N1369" s="15"/>
      <c r="O1369" s="15"/>
      <c r="P1369" s="20"/>
      <c r="Q1369" s="36"/>
      <c r="R1369" s="36"/>
      <c r="S1369" s="37"/>
      <c r="T1369" s="37"/>
      <c r="U1369" s="37"/>
      <c r="V1369" s="37"/>
      <c r="W1369" s="37"/>
      <c r="X1369" s="37"/>
      <c r="Y1369" s="37"/>
      <c r="Z1369" s="37"/>
    </row>
    <row r="1370" spans="1:26" s="29" customFormat="1" x14ac:dyDescent="0.25">
      <c r="A1370" s="13"/>
      <c r="B1370" s="14"/>
      <c r="C1370" s="39"/>
      <c r="D1370" s="39"/>
      <c r="E1370" s="27"/>
      <c r="F1370" s="16"/>
      <c r="G1370" s="17"/>
      <c r="H1370" s="17"/>
      <c r="I1370" s="38" t="str">
        <f>IF($J1370&lt;&gt;"",(IF($J1370="Part RC demandée &lt;&gt; Part RC calculée",VLOOKUP($J1370,'Listes déroulantes'!$F$2:$H$26,2,FALSE)&amp;$O1370&amp;"
"&amp;$P1370&amp;VLOOKUP($J1370,'Listes déroulantes'!$F$2:$H$26,3,FALSE),IF($J1370="Montant total demandé &lt;&gt; de montant calculé",VLOOKUP($J1370,'Listes déroulantes'!$F$2:$H$26,2,FALSE)&amp;$N1370&amp;"
"&amp;$P1370&amp;"
"&amp;VLOOKUP($J1370,'Listes déroulantes'!$F$2:$H$26,3,FALSE),CONCATENATE(IF(ISNA(VLOOKUP($J1370,'Listes déroulantes'!$F$2:$I$26,2,FALSE)),"",VLOOKUP($J1370,'Listes déroulantes'!$F$2:$I$26,2,FALSE)),IF($L1370&lt;&gt;"",TEXT($L1370,CONCATENATE("jj/mm/aaaa","")),""),VLOOKUP($J1370,'Listes déroulantes'!$F$2:$I$26,3,FALSE)," ",$K1370," ",$N1370," ",$M1370,"
",$P1370,VLOOKUP($J1370,'Listes déroulantes'!$F$2:$I$26,4,FALSE))))),"")</f>
        <v/>
      </c>
      <c r="J1370" s="28"/>
      <c r="K1370" s="18"/>
      <c r="L1370" s="19"/>
      <c r="M1370" s="18"/>
      <c r="N1370" s="15"/>
      <c r="O1370" s="15"/>
      <c r="P1370" s="20"/>
      <c r="Q1370" s="36"/>
      <c r="R1370" s="36"/>
      <c r="S1370" s="37"/>
      <c r="T1370" s="37"/>
      <c r="U1370" s="37"/>
      <c r="V1370" s="37"/>
      <c r="W1370" s="37"/>
      <c r="X1370" s="37"/>
      <c r="Y1370" s="37"/>
      <c r="Z1370" s="37"/>
    </row>
    <row r="1371" spans="1:26" s="29" customFormat="1" x14ac:dyDescent="0.25">
      <c r="A1371" s="13"/>
      <c r="B1371" s="14"/>
      <c r="C1371" s="39"/>
      <c r="D1371" s="39"/>
      <c r="E1371" s="27"/>
      <c r="F1371" s="16"/>
      <c r="G1371" s="17"/>
      <c r="H1371" s="17"/>
      <c r="I1371" s="38" t="str">
        <f>IF($J1371&lt;&gt;"",(IF($J1371="Part RC demandée &lt;&gt; Part RC calculée",VLOOKUP($J1371,'Listes déroulantes'!$F$2:$H$26,2,FALSE)&amp;$O1371&amp;"
"&amp;$P1371&amp;VLOOKUP($J1371,'Listes déroulantes'!$F$2:$H$26,3,FALSE),IF($J1371="Montant total demandé &lt;&gt; de montant calculé",VLOOKUP($J1371,'Listes déroulantes'!$F$2:$H$26,2,FALSE)&amp;$N1371&amp;"
"&amp;$P1371&amp;"
"&amp;VLOOKUP($J1371,'Listes déroulantes'!$F$2:$H$26,3,FALSE),CONCATENATE(IF(ISNA(VLOOKUP($J1371,'Listes déroulantes'!$F$2:$I$26,2,FALSE)),"",VLOOKUP($J1371,'Listes déroulantes'!$F$2:$I$26,2,FALSE)),IF($L1371&lt;&gt;"",TEXT($L1371,CONCATENATE("jj/mm/aaaa","")),""),VLOOKUP($J1371,'Listes déroulantes'!$F$2:$I$26,3,FALSE)," ",$K1371," ",$N1371," ",$M1371,"
",$P1371,VLOOKUP($J1371,'Listes déroulantes'!$F$2:$I$26,4,FALSE))))),"")</f>
        <v/>
      </c>
      <c r="J1371" s="28"/>
      <c r="K1371" s="18"/>
      <c r="L1371" s="19"/>
      <c r="M1371" s="18"/>
      <c r="N1371" s="15"/>
      <c r="O1371" s="15"/>
      <c r="P1371" s="20"/>
      <c r="Q1371" s="36"/>
      <c r="R1371" s="36"/>
      <c r="S1371" s="37"/>
      <c r="T1371" s="37"/>
      <c r="U1371" s="37"/>
      <c r="V1371" s="37"/>
      <c r="W1371" s="37"/>
      <c r="X1371" s="37"/>
      <c r="Y1371" s="37"/>
      <c r="Z1371" s="37"/>
    </row>
    <row r="1372" spans="1:26" s="29" customFormat="1" x14ac:dyDescent="0.25">
      <c r="A1372" s="13"/>
      <c r="B1372" s="14"/>
      <c r="C1372" s="39"/>
      <c r="D1372" s="39"/>
      <c r="E1372" s="27"/>
      <c r="F1372" s="16"/>
      <c r="G1372" s="17"/>
      <c r="H1372" s="17"/>
      <c r="I1372" s="38" t="str">
        <f>IF($J1372&lt;&gt;"",(IF($J1372="Part RC demandée &lt;&gt; Part RC calculée",VLOOKUP($J1372,'Listes déroulantes'!$F$2:$H$26,2,FALSE)&amp;$O1372&amp;"
"&amp;$P1372&amp;VLOOKUP($J1372,'Listes déroulantes'!$F$2:$H$26,3,FALSE),IF($J1372="Montant total demandé &lt;&gt; de montant calculé",VLOOKUP($J1372,'Listes déroulantes'!$F$2:$H$26,2,FALSE)&amp;$N1372&amp;"
"&amp;$P1372&amp;"
"&amp;VLOOKUP($J1372,'Listes déroulantes'!$F$2:$H$26,3,FALSE),CONCATENATE(IF(ISNA(VLOOKUP($J1372,'Listes déroulantes'!$F$2:$I$26,2,FALSE)),"",VLOOKUP($J1372,'Listes déroulantes'!$F$2:$I$26,2,FALSE)),IF($L1372&lt;&gt;"",TEXT($L1372,CONCATENATE("jj/mm/aaaa","")),""),VLOOKUP($J1372,'Listes déroulantes'!$F$2:$I$26,3,FALSE)," ",$K1372," ",$N1372," ",$M1372,"
",$P1372,VLOOKUP($J1372,'Listes déroulantes'!$F$2:$I$26,4,FALSE))))),"")</f>
        <v/>
      </c>
      <c r="J1372" s="28"/>
      <c r="K1372" s="18"/>
      <c r="L1372" s="19"/>
      <c r="M1372" s="18"/>
      <c r="N1372" s="15"/>
      <c r="O1372" s="15"/>
      <c r="P1372" s="20"/>
      <c r="Q1372" s="36"/>
      <c r="R1372" s="36"/>
      <c r="S1372" s="37"/>
      <c r="T1372" s="37"/>
      <c r="U1372" s="37"/>
      <c r="V1372" s="37"/>
      <c r="W1372" s="37"/>
      <c r="X1372" s="37"/>
      <c r="Y1372" s="37"/>
      <c r="Z1372" s="37"/>
    </row>
    <row r="1373" spans="1:26" s="29" customFormat="1" x14ac:dyDescent="0.25">
      <c r="A1373" s="13"/>
      <c r="B1373" s="14"/>
      <c r="C1373" s="39"/>
      <c r="D1373" s="39"/>
      <c r="E1373" s="27"/>
      <c r="F1373" s="16"/>
      <c r="G1373" s="17"/>
      <c r="H1373" s="17"/>
      <c r="I1373" s="38" t="str">
        <f>IF($J1373&lt;&gt;"",(IF($J1373="Part RC demandée &lt;&gt; Part RC calculée",VLOOKUP($J1373,'Listes déroulantes'!$F$2:$H$26,2,FALSE)&amp;$O1373&amp;"
"&amp;$P1373&amp;VLOOKUP($J1373,'Listes déroulantes'!$F$2:$H$26,3,FALSE),IF($J1373="Montant total demandé &lt;&gt; de montant calculé",VLOOKUP($J1373,'Listes déroulantes'!$F$2:$H$26,2,FALSE)&amp;$N1373&amp;"
"&amp;$P1373&amp;"
"&amp;VLOOKUP($J1373,'Listes déroulantes'!$F$2:$H$26,3,FALSE),CONCATENATE(IF(ISNA(VLOOKUP($J1373,'Listes déroulantes'!$F$2:$I$26,2,FALSE)),"",VLOOKUP($J1373,'Listes déroulantes'!$F$2:$I$26,2,FALSE)),IF($L1373&lt;&gt;"",TEXT($L1373,CONCATENATE("jj/mm/aaaa","")),""),VLOOKUP($J1373,'Listes déroulantes'!$F$2:$I$26,3,FALSE)," ",$K1373," ",$N1373," ",$M1373,"
",$P1373,VLOOKUP($J1373,'Listes déroulantes'!$F$2:$I$26,4,FALSE))))),"")</f>
        <v/>
      </c>
      <c r="J1373" s="28"/>
      <c r="K1373" s="18"/>
      <c r="L1373" s="19"/>
      <c r="M1373" s="18"/>
      <c r="N1373" s="15"/>
      <c r="O1373" s="15"/>
      <c r="P1373" s="20"/>
      <c r="Q1373" s="36"/>
      <c r="R1373" s="36"/>
      <c r="S1373" s="37"/>
      <c r="T1373" s="37"/>
      <c r="U1373" s="37"/>
      <c r="V1373" s="37"/>
      <c r="W1373" s="37"/>
      <c r="X1373" s="37"/>
      <c r="Y1373" s="37"/>
      <c r="Z1373" s="37"/>
    </row>
    <row r="1374" spans="1:26" s="29" customFormat="1" x14ac:dyDescent="0.25">
      <c r="A1374" s="13"/>
      <c r="B1374" s="14"/>
      <c r="C1374" s="39"/>
      <c r="D1374" s="39"/>
      <c r="E1374" s="27"/>
      <c r="F1374" s="16"/>
      <c r="G1374" s="17"/>
      <c r="H1374" s="17"/>
      <c r="I1374" s="38" t="str">
        <f>IF($J1374&lt;&gt;"",(IF($J1374="Part RC demandée &lt;&gt; Part RC calculée",VLOOKUP($J1374,'Listes déroulantes'!$F$2:$H$26,2,FALSE)&amp;$O1374&amp;"
"&amp;$P1374&amp;VLOOKUP($J1374,'Listes déroulantes'!$F$2:$H$26,3,FALSE),IF($J1374="Montant total demandé &lt;&gt; de montant calculé",VLOOKUP($J1374,'Listes déroulantes'!$F$2:$H$26,2,FALSE)&amp;$N1374&amp;"
"&amp;$P1374&amp;"
"&amp;VLOOKUP($J1374,'Listes déroulantes'!$F$2:$H$26,3,FALSE),CONCATENATE(IF(ISNA(VLOOKUP($J1374,'Listes déroulantes'!$F$2:$I$26,2,FALSE)),"",VLOOKUP($J1374,'Listes déroulantes'!$F$2:$I$26,2,FALSE)),IF($L1374&lt;&gt;"",TEXT($L1374,CONCATENATE("jj/mm/aaaa","")),""),VLOOKUP($J1374,'Listes déroulantes'!$F$2:$I$26,3,FALSE)," ",$K1374," ",$N1374," ",$M1374,"
",$P1374,VLOOKUP($J1374,'Listes déroulantes'!$F$2:$I$26,4,FALSE))))),"")</f>
        <v/>
      </c>
      <c r="J1374" s="28"/>
      <c r="K1374" s="18"/>
      <c r="L1374" s="19"/>
      <c r="M1374" s="18"/>
      <c r="N1374" s="15"/>
      <c r="O1374" s="15"/>
      <c r="P1374" s="20"/>
      <c r="Q1374" s="36"/>
      <c r="R1374" s="36"/>
      <c r="S1374" s="37"/>
      <c r="T1374" s="37"/>
      <c r="U1374" s="37"/>
      <c r="V1374" s="37"/>
      <c r="W1374" s="37"/>
      <c r="X1374" s="37"/>
      <c r="Y1374" s="37"/>
      <c r="Z1374" s="37"/>
    </row>
    <row r="1375" spans="1:26" s="29" customFormat="1" x14ac:dyDescent="0.25">
      <c r="A1375" s="13"/>
      <c r="B1375" s="14"/>
      <c r="C1375" s="39"/>
      <c r="D1375" s="39"/>
      <c r="E1375" s="27"/>
      <c r="F1375" s="16"/>
      <c r="G1375" s="17"/>
      <c r="H1375" s="17"/>
      <c r="I1375" s="38" t="str">
        <f>IF($J1375&lt;&gt;"",(IF($J1375="Part RC demandée &lt;&gt; Part RC calculée",VLOOKUP($J1375,'Listes déroulantes'!$F$2:$H$26,2,FALSE)&amp;$O1375&amp;"
"&amp;$P1375&amp;VLOOKUP($J1375,'Listes déroulantes'!$F$2:$H$26,3,FALSE),IF($J1375="Montant total demandé &lt;&gt; de montant calculé",VLOOKUP($J1375,'Listes déroulantes'!$F$2:$H$26,2,FALSE)&amp;$N1375&amp;"
"&amp;$P1375&amp;"
"&amp;VLOOKUP($J1375,'Listes déroulantes'!$F$2:$H$26,3,FALSE),CONCATENATE(IF(ISNA(VLOOKUP($J1375,'Listes déroulantes'!$F$2:$I$26,2,FALSE)),"",VLOOKUP($J1375,'Listes déroulantes'!$F$2:$I$26,2,FALSE)),IF($L1375&lt;&gt;"",TEXT($L1375,CONCATENATE("jj/mm/aaaa","")),""),VLOOKUP($J1375,'Listes déroulantes'!$F$2:$I$26,3,FALSE)," ",$K1375," ",$N1375," ",$M1375,"
",$P1375,VLOOKUP($J1375,'Listes déroulantes'!$F$2:$I$26,4,FALSE))))),"")</f>
        <v/>
      </c>
      <c r="J1375" s="28"/>
      <c r="K1375" s="18"/>
      <c r="L1375" s="19"/>
      <c r="M1375" s="18"/>
      <c r="N1375" s="15"/>
      <c r="O1375" s="15"/>
      <c r="P1375" s="20"/>
      <c r="Q1375" s="36"/>
      <c r="R1375" s="36"/>
      <c r="S1375" s="37"/>
      <c r="T1375" s="37"/>
      <c r="U1375" s="37"/>
      <c r="V1375" s="37"/>
      <c r="W1375" s="37"/>
      <c r="X1375" s="37"/>
      <c r="Y1375" s="37"/>
      <c r="Z1375" s="37"/>
    </row>
    <row r="1376" spans="1:26" s="29" customFormat="1" x14ac:dyDescent="0.25">
      <c r="A1376" s="13"/>
      <c r="B1376" s="14"/>
      <c r="C1376" s="39"/>
      <c r="D1376" s="39"/>
      <c r="E1376" s="27"/>
      <c r="F1376" s="16"/>
      <c r="G1376" s="17"/>
      <c r="H1376" s="17"/>
      <c r="I1376" s="38" t="str">
        <f>IF($J1376&lt;&gt;"",(IF($J1376="Part RC demandée &lt;&gt; Part RC calculée",VLOOKUP($J1376,'Listes déroulantes'!$F$2:$H$26,2,FALSE)&amp;$O1376&amp;"
"&amp;$P1376&amp;VLOOKUP($J1376,'Listes déroulantes'!$F$2:$H$26,3,FALSE),IF($J1376="Montant total demandé &lt;&gt; de montant calculé",VLOOKUP($J1376,'Listes déroulantes'!$F$2:$H$26,2,FALSE)&amp;$N1376&amp;"
"&amp;$P1376&amp;"
"&amp;VLOOKUP($J1376,'Listes déroulantes'!$F$2:$H$26,3,FALSE),CONCATENATE(IF(ISNA(VLOOKUP($J1376,'Listes déroulantes'!$F$2:$I$26,2,FALSE)),"",VLOOKUP($J1376,'Listes déroulantes'!$F$2:$I$26,2,FALSE)),IF($L1376&lt;&gt;"",TEXT($L1376,CONCATENATE("jj/mm/aaaa","")),""),VLOOKUP($J1376,'Listes déroulantes'!$F$2:$I$26,3,FALSE)," ",$K1376," ",$N1376," ",$M1376,"
",$P1376,VLOOKUP($J1376,'Listes déroulantes'!$F$2:$I$26,4,FALSE))))),"")</f>
        <v/>
      </c>
      <c r="J1376" s="28"/>
      <c r="K1376" s="18"/>
      <c r="L1376" s="19"/>
      <c r="M1376" s="18"/>
      <c r="N1376" s="15"/>
      <c r="O1376" s="15"/>
      <c r="P1376" s="20"/>
      <c r="Q1376" s="36"/>
      <c r="R1376" s="36"/>
      <c r="S1376" s="37"/>
      <c r="T1376" s="37"/>
      <c r="U1376" s="37"/>
      <c r="V1376" s="37"/>
      <c r="W1376" s="37"/>
      <c r="X1376" s="37"/>
      <c r="Y1376" s="37"/>
      <c r="Z1376" s="37"/>
    </row>
    <row r="1377" spans="1:26" s="29" customFormat="1" x14ac:dyDescent="0.25">
      <c r="A1377" s="13"/>
      <c r="B1377" s="14"/>
      <c r="C1377" s="39"/>
      <c r="D1377" s="39"/>
      <c r="E1377" s="27"/>
      <c r="F1377" s="16"/>
      <c r="G1377" s="17"/>
      <c r="H1377" s="17"/>
      <c r="I1377" s="38" t="str">
        <f>IF($J1377&lt;&gt;"",(IF($J1377="Part RC demandée &lt;&gt; Part RC calculée",VLOOKUP($J1377,'Listes déroulantes'!$F$2:$H$26,2,FALSE)&amp;$O1377&amp;"
"&amp;$P1377&amp;VLOOKUP($J1377,'Listes déroulantes'!$F$2:$H$26,3,FALSE),IF($J1377="Montant total demandé &lt;&gt; de montant calculé",VLOOKUP($J1377,'Listes déroulantes'!$F$2:$H$26,2,FALSE)&amp;$N1377&amp;"
"&amp;$P1377&amp;"
"&amp;VLOOKUP($J1377,'Listes déroulantes'!$F$2:$H$26,3,FALSE),CONCATENATE(IF(ISNA(VLOOKUP($J1377,'Listes déroulantes'!$F$2:$I$26,2,FALSE)),"",VLOOKUP($J1377,'Listes déroulantes'!$F$2:$I$26,2,FALSE)),IF($L1377&lt;&gt;"",TEXT($L1377,CONCATENATE("jj/mm/aaaa","")),""),VLOOKUP($J1377,'Listes déroulantes'!$F$2:$I$26,3,FALSE)," ",$K1377," ",$N1377," ",$M1377,"
",$P1377,VLOOKUP($J1377,'Listes déroulantes'!$F$2:$I$26,4,FALSE))))),"")</f>
        <v/>
      </c>
      <c r="J1377" s="28"/>
      <c r="K1377" s="18"/>
      <c r="L1377" s="19"/>
      <c r="M1377" s="18"/>
      <c r="N1377" s="15"/>
      <c r="O1377" s="15"/>
      <c r="P1377" s="20"/>
      <c r="Q1377" s="36"/>
      <c r="R1377" s="36"/>
      <c r="S1377" s="37"/>
      <c r="T1377" s="37"/>
      <c r="U1377" s="37"/>
      <c r="V1377" s="37"/>
      <c r="W1377" s="37"/>
      <c r="X1377" s="37"/>
      <c r="Y1377" s="37"/>
      <c r="Z1377" s="37"/>
    </row>
    <row r="1378" spans="1:26" s="29" customFormat="1" x14ac:dyDescent="0.25">
      <c r="A1378" s="13"/>
      <c r="B1378" s="14"/>
      <c r="C1378" s="39"/>
      <c r="D1378" s="39"/>
      <c r="E1378" s="27"/>
      <c r="F1378" s="16"/>
      <c r="G1378" s="17"/>
      <c r="H1378" s="17"/>
      <c r="I1378" s="38" t="str">
        <f>IF($J1378&lt;&gt;"",(IF($J1378="Part RC demandée &lt;&gt; Part RC calculée",VLOOKUP($J1378,'Listes déroulantes'!$F$2:$H$26,2,FALSE)&amp;$O1378&amp;"
"&amp;$P1378&amp;VLOOKUP($J1378,'Listes déroulantes'!$F$2:$H$26,3,FALSE),IF($J1378="Montant total demandé &lt;&gt; de montant calculé",VLOOKUP($J1378,'Listes déroulantes'!$F$2:$H$26,2,FALSE)&amp;$N1378&amp;"
"&amp;$P1378&amp;"
"&amp;VLOOKUP($J1378,'Listes déroulantes'!$F$2:$H$26,3,FALSE),CONCATENATE(IF(ISNA(VLOOKUP($J1378,'Listes déroulantes'!$F$2:$I$26,2,FALSE)),"",VLOOKUP($J1378,'Listes déroulantes'!$F$2:$I$26,2,FALSE)),IF($L1378&lt;&gt;"",TEXT($L1378,CONCATENATE("jj/mm/aaaa","")),""),VLOOKUP($J1378,'Listes déroulantes'!$F$2:$I$26,3,FALSE)," ",$K1378," ",$N1378," ",$M1378,"
",$P1378,VLOOKUP($J1378,'Listes déroulantes'!$F$2:$I$26,4,FALSE))))),"")</f>
        <v/>
      </c>
      <c r="J1378" s="28"/>
      <c r="K1378" s="18"/>
      <c r="L1378" s="19"/>
      <c r="M1378" s="18"/>
      <c r="N1378" s="15"/>
      <c r="O1378" s="15"/>
      <c r="P1378" s="20"/>
      <c r="Q1378" s="36"/>
      <c r="R1378" s="36"/>
      <c r="S1378" s="37"/>
      <c r="T1378" s="37"/>
      <c r="U1378" s="37"/>
      <c r="V1378" s="37"/>
      <c r="W1378" s="37"/>
      <c r="X1378" s="37"/>
      <c r="Y1378" s="37"/>
      <c r="Z1378" s="37"/>
    </row>
    <row r="1379" spans="1:26" s="29" customFormat="1" x14ac:dyDescent="0.25">
      <c r="A1379" s="13"/>
      <c r="B1379" s="14"/>
      <c r="C1379" s="39"/>
      <c r="D1379" s="39"/>
      <c r="E1379" s="27"/>
      <c r="F1379" s="16"/>
      <c r="G1379" s="17"/>
      <c r="H1379" s="17"/>
      <c r="I1379" s="38" t="str">
        <f>IF($J1379&lt;&gt;"",(IF($J1379="Part RC demandée &lt;&gt; Part RC calculée",VLOOKUP($J1379,'Listes déroulantes'!$F$2:$H$26,2,FALSE)&amp;$O1379&amp;"
"&amp;$P1379&amp;VLOOKUP($J1379,'Listes déroulantes'!$F$2:$H$26,3,FALSE),IF($J1379="Montant total demandé &lt;&gt; de montant calculé",VLOOKUP($J1379,'Listes déroulantes'!$F$2:$H$26,2,FALSE)&amp;$N1379&amp;"
"&amp;$P1379&amp;"
"&amp;VLOOKUP($J1379,'Listes déroulantes'!$F$2:$H$26,3,FALSE),CONCATENATE(IF(ISNA(VLOOKUP($J1379,'Listes déroulantes'!$F$2:$I$26,2,FALSE)),"",VLOOKUP($J1379,'Listes déroulantes'!$F$2:$I$26,2,FALSE)),IF($L1379&lt;&gt;"",TEXT($L1379,CONCATENATE("jj/mm/aaaa","")),""),VLOOKUP($J1379,'Listes déroulantes'!$F$2:$I$26,3,FALSE)," ",$K1379," ",$N1379," ",$M1379,"
",$P1379,VLOOKUP($J1379,'Listes déroulantes'!$F$2:$I$26,4,FALSE))))),"")</f>
        <v/>
      </c>
      <c r="J1379" s="28"/>
      <c r="K1379" s="18"/>
      <c r="L1379" s="19"/>
      <c r="M1379" s="18"/>
      <c r="N1379" s="15"/>
      <c r="O1379" s="15"/>
      <c r="P1379" s="20"/>
      <c r="Q1379" s="36"/>
      <c r="R1379" s="36"/>
      <c r="S1379" s="37"/>
      <c r="T1379" s="37"/>
      <c r="U1379" s="37"/>
      <c r="V1379" s="37"/>
      <c r="W1379" s="37"/>
      <c r="X1379" s="37"/>
      <c r="Y1379" s="37"/>
      <c r="Z1379" s="37"/>
    </row>
    <row r="1380" spans="1:26" s="29" customFormat="1" x14ac:dyDescent="0.25">
      <c r="A1380" s="13"/>
      <c r="B1380" s="14"/>
      <c r="C1380" s="39"/>
      <c r="D1380" s="39"/>
      <c r="E1380" s="27"/>
      <c r="F1380" s="16"/>
      <c r="G1380" s="17"/>
      <c r="H1380" s="17"/>
      <c r="I1380" s="38" t="str">
        <f>IF($J1380&lt;&gt;"",(IF($J1380="Part RC demandée &lt;&gt; Part RC calculée",VLOOKUP($J1380,'Listes déroulantes'!$F$2:$H$26,2,FALSE)&amp;$O1380&amp;"
"&amp;$P1380&amp;VLOOKUP($J1380,'Listes déroulantes'!$F$2:$H$26,3,FALSE),IF($J1380="Montant total demandé &lt;&gt; de montant calculé",VLOOKUP($J1380,'Listes déroulantes'!$F$2:$H$26,2,FALSE)&amp;$N1380&amp;"
"&amp;$P1380&amp;"
"&amp;VLOOKUP($J1380,'Listes déroulantes'!$F$2:$H$26,3,FALSE),CONCATENATE(IF(ISNA(VLOOKUP($J1380,'Listes déroulantes'!$F$2:$I$26,2,FALSE)),"",VLOOKUP($J1380,'Listes déroulantes'!$F$2:$I$26,2,FALSE)),IF($L1380&lt;&gt;"",TEXT($L1380,CONCATENATE("jj/mm/aaaa","")),""),VLOOKUP($J1380,'Listes déroulantes'!$F$2:$I$26,3,FALSE)," ",$K1380," ",$N1380," ",$M1380,"
",$P1380,VLOOKUP($J1380,'Listes déroulantes'!$F$2:$I$26,4,FALSE))))),"")</f>
        <v/>
      </c>
      <c r="J1380" s="28"/>
      <c r="K1380" s="18"/>
      <c r="L1380" s="19"/>
      <c r="M1380" s="18"/>
      <c r="N1380" s="15"/>
      <c r="O1380" s="15"/>
      <c r="P1380" s="20"/>
      <c r="Q1380" s="36"/>
      <c r="R1380" s="36"/>
      <c r="S1380" s="37"/>
      <c r="T1380" s="37"/>
      <c r="U1380" s="37"/>
      <c r="V1380" s="37"/>
      <c r="W1380" s="37"/>
      <c r="X1380" s="37"/>
      <c r="Y1380" s="37"/>
      <c r="Z1380" s="37"/>
    </row>
    <row r="1381" spans="1:26" s="29" customFormat="1" x14ac:dyDescent="0.25">
      <c r="A1381" s="13"/>
      <c r="B1381" s="14"/>
      <c r="C1381" s="39"/>
      <c r="D1381" s="39"/>
      <c r="E1381" s="27"/>
      <c r="F1381" s="16"/>
      <c r="G1381" s="17"/>
      <c r="H1381" s="17"/>
      <c r="I1381" s="38" t="str">
        <f>IF($J1381&lt;&gt;"",(IF($J1381="Part RC demandée &lt;&gt; Part RC calculée",VLOOKUP($J1381,'Listes déroulantes'!$F$2:$H$26,2,FALSE)&amp;$O1381&amp;"
"&amp;$P1381&amp;VLOOKUP($J1381,'Listes déroulantes'!$F$2:$H$26,3,FALSE),IF($J1381="Montant total demandé &lt;&gt; de montant calculé",VLOOKUP($J1381,'Listes déroulantes'!$F$2:$H$26,2,FALSE)&amp;$N1381&amp;"
"&amp;$P1381&amp;"
"&amp;VLOOKUP($J1381,'Listes déroulantes'!$F$2:$H$26,3,FALSE),CONCATENATE(IF(ISNA(VLOOKUP($J1381,'Listes déroulantes'!$F$2:$I$26,2,FALSE)),"",VLOOKUP($J1381,'Listes déroulantes'!$F$2:$I$26,2,FALSE)),IF($L1381&lt;&gt;"",TEXT($L1381,CONCATENATE("jj/mm/aaaa","")),""),VLOOKUP($J1381,'Listes déroulantes'!$F$2:$I$26,3,FALSE)," ",$K1381," ",$N1381," ",$M1381,"
",$P1381,VLOOKUP($J1381,'Listes déroulantes'!$F$2:$I$26,4,FALSE))))),"")</f>
        <v/>
      </c>
      <c r="J1381" s="28"/>
      <c r="K1381" s="18"/>
      <c r="L1381" s="19"/>
      <c r="M1381" s="18"/>
      <c r="N1381" s="15"/>
      <c r="O1381" s="15"/>
      <c r="P1381" s="20"/>
      <c r="Q1381" s="36"/>
      <c r="R1381" s="36"/>
      <c r="S1381" s="37"/>
      <c r="T1381" s="37"/>
      <c r="U1381" s="37"/>
      <c r="V1381" s="37"/>
      <c r="W1381" s="37"/>
      <c r="X1381" s="37"/>
      <c r="Y1381" s="37"/>
      <c r="Z1381" s="37"/>
    </row>
    <row r="1382" spans="1:26" s="29" customFormat="1" x14ac:dyDescent="0.25">
      <c r="A1382" s="13"/>
      <c r="B1382" s="14"/>
      <c r="C1382" s="39"/>
      <c r="D1382" s="39"/>
      <c r="E1382" s="27"/>
      <c r="F1382" s="16"/>
      <c r="G1382" s="17"/>
      <c r="H1382" s="17"/>
      <c r="I1382" s="38" t="str">
        <f>IF($J1382&lt;&gt;"",(IF($J1382="Part RC demandée &lt;&gt; Part RC calculée",VLOOKUP($J1382,'Listes déroulantes'!$F$2:$H$26,2,FALSE)&amp;$O1382&amp;"
"&amp;$P1382&amp;VLOOKUP($J1382,'Listes déroulantes'!$F$2:$H$26,3,FALSE),IF($J1382="Montant total demandé &lt;&gt; de montant calculé",VLOOKUP($J1382,'Listes déroulantes'!$F$2:$H$26,2,FALSE)&amp;$N1382&amp;"
"&amp;$P1382&amp;"
"&amp;VLOOKUP($J1382,'Listes déroulantes'!$F$2:$H$26,3,FALSE),CONCATENATE(IF(ISNA(VLOOKUP($J1382,'Listes déroulantes'!$F$2:$I$26,2,FALSE)),"",VLOOKUP($J1382,'Listes déroulantes'!$F$2:$I$26,2,FALSE)),IF($L1382&lt;&gt;"",TEXT($L1382,CONCATENATE("jj/mm/aaaa","")),""),VLOOKUP($J1382,'Listes déroulantes'!$F$2:$I$26,3,FALSE)," ",$K1382," ",$N1382," ",$M1382,"
",$P1382,VLOOKUP($J1382,'Listes déroulantes'!$F$2:$I$26,4,FALSE))))),"")</f>
        <v/>
      </c>
      <c r="J1382" s="28"/>
      <c r="K1382" s="18"/>
      <c r="L1382" s="19"/>
      <c r="M1382" s="18"/>
      <c r="N1382" s="15"/>
      <c r="O1382" s="15"/>
      <c r="P1382" s="20"/>
      <c r="Q1382" s="36"/>
      <c r="R1382" s="36"/>
      <c r="S1382" s="37"/>
      <c r="T1382" s="37"/>
      <c r="U1382" s="37"/>
      <c r="V1382" s="37"/>
      <c r="W1382" s="37"/>
      <c r="X1382" s="37"/>
      <c r="Y1382" s="37"/>
      <c r="Z1382" s="37"/>
    </row>
    <row r="1383" spans="1:26" s="29" customFormat="1" x14ac:dyDescent="0.25">
      <c r="A1383" s="13"/>
      <c r="B1383" s="14"/>
      <c r="C1383" s="39"/>
      <c r="D1383" s="39"/>
      <c r="E1383" s="27"/>
      <c r="F1383" s="16"/>
      <c r="G1383" s="17"/>
      <c r="H1383" s="17"/>
      <c r="I1383" s="38" t="str">
        <f>IF($J1383&lt;&gt;"",(IF($J1383="Part RC demandée &lt;&gt; Part RC calculée",VLOOKUP($J1383,'Listes déroulantes'!$F$2:$H$26,2,FALSE)&amp;$O1383&amp;"
"&amp;$P1383&amp;VLOOKUP($J1383,'Listes déroulantes'!$F$2:$H$26,3,FALSE),IF($J1383="Montant total demandé &lt;&gt; de montant calculé",VLOOKUP($J1383,'Listes déroulantes'!$F$2:$H$26,2,FALSE)&amp;$N1383&amp;"
"&amp;$P1383&amp;"
"&amp;VLOOKUP($J1383,'Listes déroulantes'!$F$2:$H$26,3,FALSE),CONCATENATE(IF(ISNA(VLOOKUP($J1383,'Listes déroulantes'!$F$2:$I$26,2,FALSE)),"",VLOOKUP($J1383,'Listes déroulantes'!$F$2:$I$26,2,FALSE)),IF($L1383&lt;&gt;"",TEXT($L1383,CONCATENATE("jj/mm/aaaa","")),""),VLOOKUP($J1383,'Listes déroulantes'!$F$2:$I$26,3,FALSE)," ",$K1383," ",$N1383," ",$M1383,"
",$P1383,VLOOKUP($J1383,'Listes déroulantes'!$F$2:$I$26,4,FALSE))))),"")</f>
        <v/>
      </c>
      <c r="J1383" s="28"/>
      <c r="K1383" s="18"/>
      <c r="L1383" s="19"/>
      <c r="M1383" s="18"/>
      <c r="N1383" s="15"/>
      <c r="O1383" s="15"/>
      <c r="P1383" s="20"/>
      <c r="Q1383" s="36"/>
      <c r="R1383" s="36"/>
      <c r="S1383" s="37"/>
      <c r="T1383" s="37"/>
      <c r="U1383" s="37"/>
      <c r="V1383" s="37"/>
      <c r="W1383" s="37"/>
      <c r="X1383" s="37"/>
      <c r="Y1383" s="37"/>
      <c r="Z1383" s="37"/>
    </row>
    <row r="1384" spans="1:26" s="29" customFormat="1" x14ac:dyDescent="0.25">
      <c r="A1384" s="13"/>
      <c r="B1384" s="14"/>
      <c r="C1384" s="39"/>
      <c r="D1384" s="39"/>
      <c r="E1384" s="27"/>
      <c r="F1384" s="16"/>
      <c r="G1384" s="17"/>
      <c r="H1384" s="17"/>
      <c r="I1384" s="38" t="str">
        <f>IF($J1384&lt;&gt;"",(IF($J1384="Part RC demandée &lt;&gt; Part RC calculée",VLOOKUP($J1384,'Listes déroulantes'!$F$2:$H$26,2,FALSE)&amp;$O1384&amp;"
"&amp;$P1384&amp;VLOOKUP($J1384,'Listes déroulantes'!$F$2:$H$26,3,FALSE),IF($J1384="Montant total demandé &lt;&gt; de montant calculé",VLOOKUP($J1384,'Listes déroulantes'!$F$2:$H$26,2,FALSE)&amp;$N1384&amp;"
"&amp;$P1384&amp;"
"&amp;VLOOKUP($J1384,'Listes déroulantes'!$F$2:$H$26,3,FALSE),CONCATENATE(IF(ISNA(VLOOKUP($J1384,'Listes déroulantes'!$F$2:$I$26,2,FALSE)),"",VLOOKUP($J1384,'Listes déroulantes'!$F$2:$I$26,2,FALSE)),IF($L1384&lt;&gt;"",TEXT($L1384,CONCATENATE("jj/mm/aaaa","")),""),VLOOKUP($J1384,'Listes déroulantes'!$F$2:$I$26,3,FALSE)," ",$K1384," ",$N1384," ",$M1384,"
",$P1384,VLOOKUP($J1384,'Listes déroulantes'!$F$2:$I$26,4,FALSE))))),"")</f>
        <v/>
      </c>
      <c r="J1384" s="28"/>
      <c r="K1384" s="18"/>
      <c r="L1384" s="19"/>
      <c r="M1384" s="18"/>
      <c r="N1384" s="15"/>
      <c r="O1384" s="15"/>
      <c r="P1384" s="20"/>
      <c r="Q1384" s="36"/>
      <c r="R1384" s="36"/>
      <c r="S1384" s="37"/>
      <c r="T1384" s="37"/>
      <c r="U1384" s="37"/>
      <c r="V1384" s="37"/>
      <c r="W1384" s="37"/>
      <c r="X1384" s="37"/>
      <c r="Y1384" s="37"/>
      <c r="Z1384" s="37"/>
    </row>
    <row r="1385" spans="1:26" s="29" customFormat="1" x14ac:dyDescent="0.25">
      <c r="A1385" s="13"/>
      <c r="B1385" s="14"/>
      <c r="C1385" s="39"/>
      <c r="D1385" s="39"/>
      <c r="E1385" s="27"/>
      <c r="F1385" s="16"/>
      <c r="G1385" s="17"/>
      <c r="H1385" s="17"/>
      <c r="I1385" s="38" t="str">
        <f>IF($J1385&lt;&gt;"",(IF($J1385="Part RC demandée &lt;&gt; Part RC calculée",VLOOKUP($J1385,'Listes déroulantes'!$F$2:$H$26,2,FALSE)&amp;$O1385&amp;"
"&amp;$P1385&amp;VLOOKUP($J1385,'Listes déroulantes'!$F$2:$H$26,3,FALSE),IF($J1385="Montant total demandé &lt;&gt; de montant calculé",VLOOKUP($J1385,'Listes déroulantes'!$F$2:$H$26,2,FALSE)&amp;$N1385&amp;"
"&amp;$P1385&amp;"
"&amp;VLOOKUP($J1385,'Listes déroulantes'!$F$2:$H$26,3,FALSE),CONCATENATE(IF(ISNA(VLOOKUP($J1385,'Listes déroulantes'!$F$2:$I$26,2,FALSE)),"",VLOOKUP($J1385,'Listes déroulantes'!$F$2:$I$26,2,FALSE)),IF($L1385&lt;&gt;"",TEXT($L1385,CONCATENATE("jj/mm/aaaa","")),""),VLOOKUP($J1385,'Listes déroulantes'!$F$2:$I$26,3,FALSE)," ",$K1385," ",$N1385," ",$M1385,"
",$P1385,VLOOKUP($J1385,'Listes déroulantes'!$F$2:$I$26,4,FALSE))))),"")</f>
        <v/>
      </c>
      <c r="J1385" s="28"/>
      <c r="K1385" s="18"/>
      <c r="L1385" s="19"/>
      <c r="M1385" s="18"/>
      <c r="N1385" s="15"/>
      <c r="O1385" s="15"/>
      <c r="P1385" s="20"/>
      <c r="Q1385" s="36"/>
      <c r="R1385" s="36"/>
      <c r="S1385" s="37"/>
      <c r="T1385" s="37"/>
      <c r="U1385" s="37"/>
      <c r="V1385" s="37"/>
      <c r="W1385" s="37"/>
      <c r="X1385" s="37"/>
      <c r="Y1385" s="37"/>
      <c r="Z1385" s="37"/>
    </row>
    <row r="1386" spans="1:26" s="29" customFormat="1" x14ac:dyDescent="0.25">
      <c r="A1386" s="13"/>
      <c r="B1386" s="14"/>
      <c r="C1386" s="39"/>
      <c r="D1386" s="39"/>
      <c r="E1386" s="27"/>
      <c r="F1386" s="16"/>
      <c r="G1386" s="17"/>
      <c r="H1386" s="17"/>
      <c r="I1386" s="38" t="str">
        <f>IF($J1386&lt;&gt;"",(IF($J1386="Part RC demandée &lt;&gt; Part RC calculée",VLOOKUP($J1386,'Listes déroulantes'!$F$2:$H$26,2,FALSE)&amp;$O1386&amp;"
"&amp;$P1386&amp;VLOOKUP($J1386,'Listes déroulantes'!$F$2:$H$26,3,FALSE),IF($J1386="Montant total demandé &lt;&gt; de montant calculé",VLOOKUP($J1386,'Listes déroulantes'!$F$2:$H$26,2,FALSE)&amp;$N1386&amp;"
"&amp;$P1386&amp;"
"&amp;VLOOKUP($J1386,'Listes déroulantes'!$F$2:$H$26,3,FALSE),CONCATENATE(IF(ISNA(VLOOKUP($J1386,'Listes déroulantes'!$F$2:$I$26,2,FALSE)),"",VLOOKUP($J1386,'Listes déroulantes'!$F$2:$I$26,2,FALSE)),IF($L1386&lt;&gt;"",TEXT($L1386,CONCATENATE("jj/mm/aaaa","")),""),VLOOKUP($J1386,'Listes déroulantes'!$F$2:$I$26,3,FALSE)," ",$K1386," ",$N1386," ",$M1386,"
",$P1386,VLOOKUP($J1386,'Listes déroulantes'!$F$2:$I$26,4,FALSE))))),"")</f>
        <v/>
      </c>
      <c r="J1386" s="28"/>
      <c r="K1386" s="18"/>
      <c r="L1386" s="19"/>
      <c r="M1386" s="18"/>
      <c r="N1386" s="15"/>
      <c r="O1386" s="15"/>
      <c r="P1386" s="20"/>
      <c r="Q1386" s="36"/>
      <c r="R1386" s="36"/>
      <c r="S1386" s="37"/>
      <c r="T1386" s="37"/>
      <c r="U1386" s="37"/>
      <c r="V1386" s="37"/>
      <c r="W1386" s="37"/>
      <c r="X1386" s="37"/>
      <c r="Y1386" s="37"/>
      <c r="Z1386" s="37"/>
    </row>
    <row r="1387" spans="1:26" s="29" customFormat="1" x14ac:dyDescent="0.25">
      <c r="A1387" s="13"/>
      <c r="B1387" s="14"/>
      <c r="C1387" s="39"/>
      <c r="D1387" s="39"/>
      <c r="E1387" s="27"/>
      <c r="F1387" s="16"/>
      <c r="G1387" s="17"/>
      <c r="H1387" s="17"/>
      <c r="I1387" s="38" t="str">
        <f>IF($J1387&lt;&gt;"",(IF($J1387="Part RC demandée &lt;&gt; Part RC calculée",VLOOKUP($J1387,'Listes déroulantes'!$F$2:$H$26,2,FALSE)&amp;$O1387&amp;"
"&amp;$P1387&amp;VLOOKUP($J1387,'Listes déroulantes'!$F$2:$H$26,3,FALSE),IF($J1387="Montant total demandé &lt;&gt; de montant calculé",VLOOKUP($J1387,'Listes déroulantes'!$F$2:$H$26,2,FALSE)&amp;$N1387&amp;"
"&amp;$P1387&amp;"
"&amp;VLOOKUP($J1387,'Listes déroulantes'!$F$2:$H$26,3,FALSE),CONCATENATE(IF(ISNA(VLOOKUP($J1387,'Listes déroulantes'!$F$2:$I$26,2,FALSE)),"",VLOOKUP($J1387,'Listes déroulantes'!$F$2:$I$26,2,FALSE)),IF($L1387&lt;&gt;"",TEXT($L1387,CONCATENATE("jj/mm/aaaa","")),""),VLOOKUP($J1387,'Listes déroulantes'!$F$2:$I$26,3,FALSE)," ",$K1387," ",$N1387," ",$M1387,"
",$P1387,VLOOKUP($J1387,'Listes déroulantes'!$F$2:$I$26,4,FALSE))))),"")</f>
        <v/>
      </c>
      <c r="J1387" s="28"/>
      <c r="K1387" s="18"/>
      <c r="L1387" s="19"/>
      <c r="M1387" s="18"/>
      <c r="N1387" s="15"/>
      <c r="O1387" s="15"/>
      <c r="P1387" s="20"/>
      <c r="Q1387" s="36"/>
      <c r="R1387" s="36"/>
      <c r="S1387" s="37"/>
      <c r="T1387" s="37"/>
      <c r="U1387" s="37"/>
      <c r="V1387" s="37"/>
      <c r="W1387" s="37"/>
      <c r="X1387" s="37"/>
      <c r="Y1387" s="37"/>
      <c r="Z1387" s="37"/>
    </row>
    <row r="1388" spans="1:26" s="29" customFormat="1" x14ac:dyDescent="0.25">
      <c r="A1388" s="13"/>
      <c r="B1388" s="14"/>
      <c r="C1388" s="39"/>
      <c r="D1388" s="39"/>
      <c r="E1388" s="27"/>
      <c r="F1388" s="16"/>
      <c r="G1388" s="17"/>
      <c r="H1388" s="17"/>
      <c r="I1388" s="38" t="str">
        <f>IF($J1388&lt;&gt;"",(IF($J1388="Part RC demandée &lt;&gt; Part RC calculée",VLOOKUP($J1388,'Listes déroulantes'!$F$2:$H$26,2,FALSE)&amp;$O1388&amp;"
"&amp;$P1388&amp;VLOOKUP($J1388,'Listes déroulantes'!$F$2:$H$26,3,FALSE),IF($J1388="Montant total demandé &lt;&gt; de montant calculé",VLOOKUP($J1388,'Listes déroulantes'!$F$2:$H$26,2,FALSE)&amp;$N1388&amp;"
"&amp;$P1388&amp;"
"&amp;VLOOKUP($J1388,'Listes déroulantes'!$F$2:$H$26,3,FALSE),CONCATENATE(IF(ISNA(VLOOKUP($J1388,'Listes déroulantes'!$F$2:$I$26,2,FALSE)),"",VLOOKUP($J1388,'Listes déroulantes'!$F$2:$I$26,2,FALSE)),IF($L1388&lt;&gt;"",TEXT($L1388,CONCATENATE("jj/mm/aaaa","")),""),VLOOKUP($J1388,'Listes déroulantes'!$F$2:$I$26,3,FALSE)," ",$K1388," ",$N1388," ",$M1388,"
",$P1388,VLOOKUP($J1388,'Listes déroulantes'!$F$2:$I$26,4,FALSE))))),"")</f>
        <v/>
      </c>
      <c r="J1388" s="28"/>
      <c r="K1388" s="18"/>
      <c r="L1388" s="19"/>
      <c r="M1388" s="18"/>
      <c r="N1388" s="15"/>
      <c r="O1388" s="15"/>
      <c r="P1388" s="20"/>
      <c r="Q1388" s="36"/>
      <c r="R1388" s="36"/>
      <c r="S1388" s="37"/>
      <c r="T1388" s="37"/>
      <c r="U1388" s="37"/>
      <c r="V1388" s="37"/>
      <c r="W1388" s="37"/>
      <c r="X1388" s="37"/>
      <c r="Y1388" s="37"/>
      <c r="Z1388" s="37"/>
    </row>
    <row r="1389" spans="1:26" s="29" customFormat="1" x14ac:dyDescent="0.25">
      <c r="A1389" s="13"/>
      <c r="B1389" s="14"/>
      <c r="C1389" s="39"/>
      <c r="D1389" s="39"/>
      <c r="E1389" s="27"/>
      <c r="F1389" s="16"/>
      <c r="G1389" s="17"/>
      <c r="H1389" s="17"/>
      <c r="I1389" s="38" t="str">
        <f>IF($J1389&lt;&gt;"",(IF($J1389="Part RC demandée &lt;&gt; Part RC calculée",VLOOKUP($J1389,'Listes déroulantes'!$F$2:$H$26,2,FALSE)&amp;$O1389&amp;"
"&amp;$P1389&amp;VLOOKUP($J1389,'Listes déroulantes'!$F$2:$H$26,3,FALSE),IF($J1389="Montant total demandé &lt;&gt; de montant calculé",VLOOKUP($J1389,'Listes déroulantes'!$F$2:$H$26,2,FALSE)&amp;$N1389&amp;"
"&amp;$P1389&amp;"
"&amp;VLOOKUP($J1389,'Listes déroulantes'!$F$2:$H$26,3,FALSE),CONCATENATE(IF(ISNA(VLOOKUP($J1389,'Listes déroulantes'!$F$2:$I$26,2,FALSE)),"",VLOOKUP($J1389,'Listes déroulantes'!$F$2:$I$26,2,FALSE)),IF($L1389&lt;&gt;"",TEXT($L1389,CONCATENATE("jj/mm/aaaa","")),""),VLOOKUP($J1389,'Listes déroulantes'!$F$2:$I$26,3,FALSE)," ",$K1389," ",$N1389," ",$M1389,"
",$P1389,VLOOKUP($J1389,'Listes déroulantes'!$F$2:$I$26,4,FALSE))))),"")</f>
        <v/>
      </c>
      <c r="J1389" s="28"/>
      <c r="K1389" s="18"/>
      <c r="L1389" s="19"/>
      <c r="M1389" s="18"/>
      <c r="N1389" s="15"/>
      <c r="O1389" s="15"/>
      <c r="P1389" s="20"/>
      <c r="Q1389" s="36"/>
      <c r="R1389" s="36"/>
      <c r="S1389" s="37"/>
      <c r="T1389" s="37"/>
      <c r="U1389" s="37"/>
      <c r="V1389" s="37"/>
      <c r="W1389" s="37"/>
      <c r="X1389" s="37"/>
      <c r="Y1389" s="37"/>
      <c r="Z1389" s="37"/>
    </row>
    <row r="1390" spans="1:26" s="29" customFormat="1" x14ac:dyDescent="0.25">
      <c r="A1390" s="13"/>
      <c r="B1390" s="14"/>
      <c r="C1390" s="39"/>
      <c r="D1390" s="39"/>
      <c r="E1390" s="27"/>
      <c r="F1390" s="16"/>
      <c r="G1390" s="17"/>
      <c r="H1390" s="17"/>
      <c r="I1390" s="38" t="str">
        <f>IF($J1390&lt;&gt;"",(IF($J1390="Part RC demandée &lt;&gt; Part RC calculée",VLOOKUP($J1390,'Listes déroulantes'!$F$2:$H$26,2,FALSE)&amp;$O1390&amp;"
"&amp;$P1390&amp;VLOOKUP($J1390,'Listes déroulantes'!$F$2:$H$26,3,FALSE),IF($J1390="Montant total demandé &lt;&gt; de montant calculé",VLOOKUP($J1390,'Listes déroulantes'!$F$2:$H$26,2,FALSE)&amp;$N1390&amp;"
"&amp;$P1390&amp;"
"&amp;VLOOKUP($J1390,'Listes déroulantes'!$F$2:$H$26,3,FALSE),CONCATENATE(IF(ISNA(VLOOKUP($J1390,'Listes déroulantes'!$F$2:$I$26,2,FALSE)),"",VLOOKUP($J1390,'Listes déroulantes'!$F$2:$I$26,2,FALSE)),IF($L1390&lt;&gt;"",TEXT($L1390,CONCATENATE("jj/mm/aaaa","")),""),VLOOKUP($J1390,'Listes déroulantes'!$F$2:$I$26,3,FALSE)," ",$K1390," ",$N1390," ",$M1390,"
",$P1390,VLOOKUP($J1390,'Listes déroulantes'!$F$2:$I$26,4,FALSE))))),"")</f>
        <v/>
      </c>
      <c r="J1390" s="28"/>
      <c r="K1390" s="18"/>
      <c r="L1390" s="19"/>
      <c r="M1390" s="18"/>
      <c r="N1390" s="15"/>
      <c r="O1390" s="15"/>
      <c r="P1390" s="20"/>
      <c r="Q1390" s="36"/>
      <c r="R1390" s="36"/>
      <c r="S1390" s="37"/>
      <c r="T1390" s="37"/>
      <c r="U1390" s="37"/>
      <c r="V1390" s="37"/>
      <c r="W1390" s="37"/>
      <c r="X1390" s="37"/>
      <c r="Y1390" s="37"/>
      <c r="Z1390" s="37"/>
    </row>
    <row r="1391" spans="1:26" s="29" customFormat="1" x14ac:dyDescent="0.25">
      <c r="A1391" s="13"/>
      <c r="B1391" s="14"/>
      <c r="C1391" s="39"/>
      <c r="D1391" s="39"/>
      <c r="E1391" s="27"/>
      <c r="F1391" s="16"/>
      <c r="G1391" s="17"/>
      <c r="H1391" s="17"/>
      <c r="I1391" s="38" t="str">
        <f>IF($J1391&lt;&gt;"",(IF($J1391="Part RC demandée &lt;&gt; Part RC calculée",VLOOKUP($J1391,'Listes déroulantes'!$F$2:$H$26,2,FALSE)&amp;$O1391&amp;"
"&amp;$P1391&amp;VLOOKUP($J1391,'Listes déroulantes'!$F$2:$H$26,3,FALSE),IF($J1391="Montant total demandé &lt;&gt; de montant calculé",VLOOKUP($J1391,'Listes déroulantes'!$F$2:$H$26,2,FALSE)&amp;$N1391&amp;"
"&amp;$P1391&amp;"
"&amp;VLOOKUP($J1391,'Listes déroulantes'!$F$2:$H$26,3,FALSE),CONCATENATE(IF(ISNA(VLOOKUP($J1391,'Listes déroulantes'!$F$2:$I$26,2,FALSE)),"",VLOOKUP($J1391,'Listes déroulantes'!$F$2:$I$26,2,FALSE)),IF($L1391&lt;&gt;"",TEXT($L1391,CONCATENATE("jj/mm/aaaa","")),""),VLOOKUP($J1391,'Listes déroulantes'!$F$2:$I$26,3,FALSE)," ",$K1391," ",$N1391," ",$M1391,"
",$P1391,VLOOKUP($J1391,'Listes déroulantes'!$F$2:$I$26,4,FALSE))))),"")</f>
        <v/>
      </c>
      <c r="J1391" s="28"/>
      <c r="K1391" s="18"/>
      <c r="L1391" s="19"/>
      <c r="M1391" s="18"/>
      <c r="N1391" s="15"/>
      <c r="O1391" s="15"/>
      <c r="P1391" s="20"/>
      <c r="Q1391" s="36"/>
      <c r="R1391" s="36"/>
      <c r="S1391" s="37"/>
      <c r="T1391" s="37"/>
      <c r="U1391" s="37"/>
      <c r="V1391" s="37"/>
      <c r="W1391" s="37"/>
      <c r="X1391" s="37"/>
      <c r="Y1391" s="37"/>
      <c r="Z1391" s="37"/>
    </row>
    <row r="1392" spans="1:26" s="29" customFormat="1" x14ac:dyDescent="0.25">
      <c r="A1392" s="13"/>
      <c r="B1392" s="14"/>
      <c r="C1392" s="39"/>
      <c r="D1392" s="39"/>
      <c r="E1392" s="27"/>
      <c r="F1392" s="16"/>
      <c r="G1392" s="17"/>
      <c r="H1392" s="17"/>
      <c r="I1392" s="38" t="str">
        <f>IF($J1392&lt;&gt;"",(IF($J1392="Part RC demandée &lt;&gt; Part RC calculée",VLOOKUP($J1392,'Listes déroulantes'!$F$2:$H$26,2,FALSE)&amp;$O1392&amp;"
"&amp;$P1392&amp;VLOOKUP($J1392,'Listes déroulantes'!$F$2:$H$26,3,FALSE),IF($J1392="Montant total demandé &lt;&gt; de montant calculé",VLOOKUP($J1392,'Listes déroulantes'!$F$2:$H$26,2,FALSE)&amp;$N1392&amp;"
"&amp;$P1392&amp;"
"&amp;VLOOKUP($J1392,'Listes déroulantes'!$F$2:$H$26,3,FALSE),CONCATENATE(IF(ISNA(VLOOKUP($J1392,'Listes déroulantes'!$F$2:$I$26,2,FALSE)),"",VLOOKUP($J1392,'Listes déroulantes'!$F$2:$I$26,2,FALSE)),IF($L1392&lt;&gt;"",TEXT($L1392,CONCATENATE("jj/mm/aaaa","")),""),VLOOKUP($J1392,'Listes déroulantes'!$F$2:$I$26,3,FALSE)," ",$K1392," ",$N1392," ",$M1392,"
",$P1392,VLOOKUP($J1392,'Listes déroulantes'!$F$2:$I$26,4,FALSE))))),"")</f>
        <v/>
      </c>
      <c r="J1392" s="28"/>
      <c r="K1392" s="18"/>
      <c r="L1392" s="19"/>
      <c r="M1392" s="18"/>
      <c r="N1392" s="15"/>
      <c r="O1392" s="15"/>
      <c r="P1392" s="20"/>
      <c r="Q1392" s="36"/>
      <c r="R1392" s="36"/>
      <c r="S1392" s="37"/>
      <c r="T1392" s="37"/>
      <c r="U1392" s="37"/>
      <c r="V1392" s="37"/>
      <c r="W1392" s="37"/>
      <c r="X1392" s="37"/>
      <c r="Y1392" s="37"/>
      <c r="Z1392" s="37"/>
    </row>
    <row r="1393" spans="1:26" s="29" customFormat="1" x14ac:dyDescent="0.25">
      <c r="A1393" s="13"/>
      <c r="B1393" s="14"/>
      <c r="C1393" s="39"/>
      <c r="D1393" s="39"/>
      <c r="E1393" s="27"/>
      <c r="F1393" s="16"/>
      <c r="G1393" s="17"/>
      <c r="H1393" s="17"/>
      <c r="I1393" s="38" t="str">
        <f>IF($J1393&lt;&gt;"",(IF($J1393="Part RC demandée &lt;&gt; Part RC calculée",VLOOKUP($J1393,'Listes déroulantes'!$F$2:$H$26,2,FALSE)&amp;$O1393&amp;"
"&amp;$P1393&amp;VLOOKUP($J1393,'Listes déroulantes'!$F$2:$H$26,3,FALSE),IF($J1393="Montant total demandé &lt;&gt; de montant calculé",VLOOKUP($J1393,'Listes déroulantes'!$F$2:$H$26,2,FALSE)&amp;$N1393&amp;"
"&amp;$P1393&amp;"
"&amp;VLOOKUP($J1393,'Listes déroulantes'!$F$2:$H$26,3,FALSE),CONCATENATE(IF(ISNA(VLOOKUP($J1393,'Listes déroulantes'!$F$2:$I$26,2,FALSE)),"",VLOOKUP($J1393,'Listes déroulantes'!$F$2:$I$26,2,FALSE)),IF($L1393&lt;&gt;"",TEXT($L1393,CONCATENATE("jj/mm/aaaa","")),""),VLOOKUP($J1393,'Listes déroulantes'!$F$2:$I$26,3,FALSE)," ",$K1393," ",$N1393," ",$M1393,"
",$P1393,VLOOKUP($J1393,'Listes déroulantes'!$F$2:$I$26,4,FALSE))))),"")</f>
        <v/>
      </c>
      <c r="J1393" s="28"/>
      <c r="K1393" s="18"/>
      <c r="L1393" s="19"/>
      <c r="M1393" s="18"/>
      <c r="N1393" s="15"/>
      <c r="O1393" s="15"/>
      <c r="P1393" s="20"/>
      <c r="Q1393" s="36"/>
      <c r="R1393" s="36"/>
      <c r="S1393" s="37"/>
      <c r="T1393" s="37"/>
      <c r="U1393" s="37"/>
      <c r="V1393" s="37"/>
      <c r="W1393" s="37"/>
      <c r="X1393" s="37"/>
      <c r="Y1393" s="37"/>
      <c r="Z1393" s="37"/>
    </row>
    <row r="1394" spans="1:26" s="29" customFormat="1" x14ac:dyDescent="0.25">
      <c r="A1394" s="13"/>
      <c r="B1394" s="14"/>
      <c r="C1394" s="39"/>
      <c r="D1394" s="39"/>
      <c r="E1394" s="27"/>
      <c r="F1394" s="16"/>
      <c r="G1394" s="17"/>
      <c r="H1394" s="17"/>
      <c r="I1394" s="38" t="str">
        <f>IF($J1394&lt;&gt;"",(IF($J1394="Part RC demandée &lt;&gt; Part RC calculée",VLOOKUP($J1394,'Listes déroulantes'!$F$2:$H$26,2,FALSE)&amp;$O1394&amp;"
"&amp;$P1394&amp;VLOOKUP($J1394,'Listes déroulantes'!$F$2:$H$26,3,FALSE),IF($J1394="Montant total demandé &lt;&gt; de montant calculé",VLOOKUP($J1394,'Listes déroulantes'!$F$2:$H$26,2,FALSE)&amp;$N1394&amp;"
"&amp;$P1394&amp;"
"&amp;VLOOKUP($J1394,'Listes déroulantes'!$F$2:$H$26,3,FALSE),CONCATENATE(IF(ISNA(VLOOKUP($J1394,'Listes déroulantes'!$F$2:$I$26,2,FALSE)),"",VLOOKUP($J1394,'Listes déroulantes'!$F$2:$I$26,2,FALSE)),IF($L1394&lt;&gt;"",TEXT($L1394,CONCATENATE("jj/mm/aaaa","")),""),VLOOKUP($J1394,'Listes déroulantes'!$F$2:$I$26,3,FALSE)," ",$K1394," ",$N1394," ",$M1394,"
",$P1394,VLOOKUP($J1394,'Listes déroulantes'!$F$2:$I$26,4,FALSE))))),"")</f>
        <v/>
      </c>
      <c r="J1394" s="28"/>
      <c r="K1394" s="18"/>
      <c r="L1394" s="19"/>
      <c r="M1394" s="18"/>
      <c r="N1394" s="15"/>
      <c r="O1394" s="15"/>
      <c r="P1394" s="20"/>
      <c r="Q1394" s="36"/>
      <c r="R1394" s="36"/>
      <c r="S1394" s="37"/>
      <c r="T1394" s="37"/>
      <c r="U1394" s="37"/>
      <c r="V1394" s="37"/>
      <c r="W1394" s="37"/>
      <c r="X1394" s="37"/>
      <c r="Y1394" s="37"/>
      <c r="Z1394" s="37"/>
    </row>
    <row r="1395" spans="1:26" s="29" customFormat="1" x14ac:dyDescent="0.25">
      <c r="A1395" s="13"/>
      <c r="B1395" s="14"/>
      <c r="C1395" s="39"/>
      <c r="D1395" s="39"/>
      <c r="E1395" s="27"/>
      <c r="F1395" s="16"/>
      <c r="G1395" s="17"/>
      <c r="H1395" s="17"/>
      <c r="I1395" s="38" t="str">
        <f>IF($J1395&lt;&gt;"",(IF($J1395="Part RC demandée &lt;&gt; Part RC calculée",VLOOKUP($J1395,'Listes déroulantes'!$F$2:$H$26,2,FALSE)&amp;$O1395&amp;"
"&amp;$P1395&amp;VLOOKUP($J1395,'Listes déroulantes'!$F$2:$H$26,3,FALSE),IF($J1395="Montant total demandé &lt;&gt; de montant calculé",VLOOKUP($J1395,'Listes déroulantes'!$F$2:$H$26,2,FALSE)&amp;$N1395&amp;"
"&amp;$P1395&amp;"
"&amp;VLOOKUP($J1395,'Listes déroulantes'!$F$2:$H$26,3,FALSE),CONCATENATE(IF(ISNA(VLOOKUP($J1395,'Listes déroulantes'!$F$2:$I$26,2,FALSE)),"",VLOOKUP($J1395,'Listes déroulantes'!$F$2:$I$26,2,FALSE)),IF($L1395&lt;&gt;"",TEXT($L1395,CONCATENATE("jj/mm/aaaa","")),""),VLOOKUP($J1395,'Listes déroulantes'!$F$2:$I$26,3,FALSE)," ",$K1395," ",$N1395," ",$M1395,"
",$P1395,VLOOKUP($J1395,'Listes déroulantes'!$F$2:$I$26,4,FALSE))))),"")</f>
        <v/>
      </c>
      <c r="J1395" s="28"/>
      <c r="K1395" s="18"/>
      <c r="L1395" s="19"/>
      <c r="M1395" s="18"/>
      <c r="N1395" s="15"/>
      <c r="O1395" s="15"/>
      <c r="P1395" s="20"/>
      <c r="Q1395" s="36"/>
      <c r="R1395" s="36"/>
      <c r="S1395" s="37"/>
      <c r="T1395" s="37"/>
      <c r="U1395" s="37"/>
      <c r="V1395" s="37"/>
      <c r="W1395" s="37"/>
      <c r="X1395" s="37"/>
      <c r="Y1395" s="37"/>
      <c r="Z1395" s="37"/>
    </row>
    <row r="1396" spans="1:26" s="29" customFormat="1" x14ac:dyDescent="0.25">
      <c r="A1396" s="13"/>
      <c r="B1396" s="14"/>
      <c r="C1396" s="39"/>
      <c r="D1396" s="39"/>
      <c r="E1396" s="27"/>
      <c r="F1396" s="16"/>
      <c r="G1396" s="17"/>
      <c r="H1396" s="17"/>
      <c r="I1396" s="38" t="str">
        <f>IF($J1396&lt;&gt;"",(IF($J1396="Part RC demandée &lt;&gt; Part RC calculée",VLOOKUP($J1396,'Listes déroulantes'!$F$2:$H$26,2,FALSE)&amp;$O1396&amp;"
"&amp;$P1396&amp;VLOOKUP($J1396,'Listes déroulantes'!$F$2:$H$26,3,FALSE),IF($J1396="Montant total demandé &lt;&gt; de montant calculé",VLOOKUP($J1396,'Listes déroulantes'!$F$2:$H$26,2,FALSE)&amp;$N1396&amp;"
"&amp;$P1396&amp;"
"&amp;VLOOKUP($J1396,'Listes déroulantes'!$F$2:$H$26,3,FALSE),CONCATENATE(IF(ISNA(VLOOKUP($J1396,'Listes déroulantes'!$F$2:$I$26,2,FALSE)),"",VLOOKUP($J1396,'Listes déroulantes'!$F$2:$I$26,2,FALSE)),IF($L1396&lt;&gt;"",TEXT($L1396,CONCATENATE("jj/mm/aaaa","")),""),VLOOKUP($J1396,'Listes déroulantes'!$F$2:$I$26,3,FALSE)," ",$K1396," ",$N1396," ",$M1396,"
",$P1396,VLOOKUP($J1396,'Listes déroulantes'!$F$2:$I$26,4,FALSE))))),"")</f>
        <v/>
      </c>
      <c r="J1396" s="28"/>
      <c r="K1396" s="18"/>
      <c r="L1396" s="19"/>
      <c r="M1396" s="18"/>
      <c r="N1396" s="15"/>
      <c r="O1396" s="15"/>
      <c r="P1396" s="20"/>
      <c r="Q1396" s="36"/>
      <c r="R1396" s="36"/>
      <c r="S1396" s="37"/>
      <c r="T1396" s="37"/>
      <c r="U1396" s="37"/>
      <c r="V1396" s="37"/>
      <c r="W1396" s="37"/>
      <c r="X1396" s="37"/>
      <c r="Y1396" s="37"/>
      <c r="Z1396" s="37"/>
    </row>
    <row r="1397" spans="1:26" s="29" customFormat="1" x14ac:dyDescent="0.25">
      <c r="A1397" s="13"/>
      <c r="B1397" s="14"/>
      <c r="C1397" s="39"/>
      <c r="D1397" s="39"/>
      <c r="E1397" s="27"/>
      <c r="F1397" s="16"/>
      <c r="G1397" s="17"/>
      <c r="H1397" s="17"/>
      <c r="I1397" s="38" t="str">
        <f>IF($J1397&lt;&gt;"",(IF($J1397="Part RC demandée &lt;&gt; Part RC calculée",VLOOKUP($J1397,'Listes déroulantes'!$F$2:$H$26,2,FALSE)&amp;$O1397&amp;"
"&amp;$P1397&amp;VLOOKUP($J1397,'Listes déroulantes'!$F$2:$H$26,3,FALSE),IF($J1397="Montant total demandé &lt;&gt; de montant calculé",VLOOKUP($J1397,'Listes déroulantes'!$F$2:$H$26,2,FALSE)&amp;$N1397&amp;"
"&amp;$P1397&amp;"
"&amp;VLOOKUP($J1397,'Listes déroulantes'!$F$2:$H$26,3,FALSE),CONCATENATE(IF(ISNA(VLOOKUP($J1397,'Listes déroulantes'!$F$2:$I$26,2,FALSE)),"",VLOOKUP($J1397,'Listes déroulantes'!$F$2:$I$26,2,FALSE)),IF($L1397&lt;&gt;"",TEXT($L1397,CONCATENATE("jj/mm/aaaa","")),""),VLOOKUP($J1397,'Listes déroulantes'!$F$2:$I$26,3,FALSE)," ",$K1397," ",$N1397," ",$M1397,"
",$P1397,VLOOKUP($J1397,'Listes déroulantes'!$F$2:$I$26,4,FALSE))))),"")</f>
        <v/>
      </c>
      <c r="J1397" s="28"/>
      <c r="K1397" s="18"/>
      <c r="L1397" s="19"/>
      <c r="M1397" s="18"/>
      <c r="N1397" s="15"/>
      <c r="O1397" s="15"/>
      <c r="P1397" s="20"/>
      <c r="Q1397" s="36"/>
      <c r="R1397" s="36"/>
      <c r="S1397" s="37"/>
      <c r="T1397" s="37"/>
      <c r="U1397" s="37"/>
      <c r="V1397" s="37"/>
      <c r="W1397" s="37"/>
      <c r="X1397" s="37"/>
      <c r="Y1397" s="37"/>
      <c r="Z1397" s="37"/>
    </row>
    <row r="1398" spans="1:26" s="29" customFormat="1" x14ac:dyDescent="0.25">
      <c r="A1398" s="13"/>
      <c r="B1398" s="14"/>
      <c r="C1398" s="39"/>
      <c r="D1398" s="39"/>
      <c r="E1398" s="27"/>
      <c r="F1398" s="16"/>
      <c r="G1398" s="17"/>
      <c r="H1398" s="17"/>
      <c r="I1398" s="38" t="str">
        <f>IF($J1398&lt;&gt;"",(IF($J1398="Part RC demandée &lt;&gt; Part RC calculée",VLOOKUP($J1398,'Listes déroulantes'!$F$2:$H$26,2,FALSE)&amp;$O1398&amp;"
"&amp;$P1398&amp;VLOOKUP($J1398,'Listes déroulantes'!$F$2:$H$26,3,FALSE),IF($J1398="Montant total demandé &lt;&gt; de montant calculé",VLOOKUP($J1398,'Listes déroulantes'!$F$2:$H$26,2,FALSE)&amp;$N1398&amp;"
"&amp;$P1398&amp;"
"&amp;VLOOKUP($J1398,'Listes déroulantes'!$F$2:$H$26,3,FALSE),CONCATENATE(IF(ISNA(VLOOKUP($J1398,'Listes déroulantes'!$F$2:$I$26,2,FALSE)),"",VLOOKUP($J1398,'Listes déroulantes'!$F$2:$I$26,2,FALSE)),IF($L1398&lt;&gt;"",TEXT($L1398,CONCATENATE("jj/mm/aaaa","")),""),VLOOKUP($J1398,'Listes déroulantes'!$F$2:$I$26,3,FALSE)," ",$K1398," ",$N1398," ",$M1398,"
",$P1398,VLOOKUP($J1398,'Listes déroulantes'!$F$2:$I$26,4,FALSE))))),"")</f>
        <v/>
      </c>
      <c r="J1398" s="28"/>
      <c r="K1398" s="18"/>
      <c r="L1398" s="19"/>
      <c r="M1398" s="18"/>
      <c r="N1398" s="15"/>
      <c r="O1398" s="15"/>
      <c r="P1398" s="20"/>
      <c r="Q1398" s="36"/>
      <c r="R1398" s="36"/>
      <c r="S1398" s="37"/>
      <c r="T1398" s="37"/>
      <c r="U1398" s="37"/>
      <c r="V1398" s="37"/>
      <c r="W1398" s="37"/>
      <c r="X1398" s="37"/>
      <c r="Y1398" s="37"/>
      <c r="Z1398" s="37"/>
    </row>
    <row r="1399" spans="1:26" s="29" customFormat="1" x14ac:dyDescent="0.25">
      <c r="A1399" s="13"/>
      <c r="B1399" s="14"/>
      <c r="C1399" s="39"/>
      <c r="D1399" s="39"/>
      <c r="E1399" s="27"/>
      <c r="F1399" s="16"/>
      <c r="G1399" s="17"/>
      <c r="H1399" s="17"/>
      <c r="I1399" s="38" t="str">
        <f>IF($J1399&lt;&gt;"",(IF($J1399="Part RC demandée &lt;&gt; Part RC calculée",VLOOKUP($J1399,'Listes déroulantes'!$F$2:$H$26,2,FALSE)&amp;$O1399&amp;"
"&amp;$P1399&amp;VLOOKUP($J1399,'Listes déroulantes'!$F$2:$H$26,3,FALSE),IF($J1399="Montant total demandé &lt;&gt; de montant calculé",VLOOKUP($J1399,'Listes déroulantes'!$F$2:$H$26,2,FALSE)&amp;$N1399&amp;"
"&amp;$P1399&amp;"
"&amp;VLOOKUP($J1399,'Listes déroulantes'!$F$2:$H$26,3,FALSE),CONCATENATE(IF(ISNA(VLOOKUP($J1399,'Listes déroulantes'!$F$2:$I$26,2,FALSE)),"",VLOOKUP($J1399,'Listes déroulantes'!$F$2:$I$26,2,FALSE)),IF($L1399&lt;&gt;"",TEXT($L1399,CONCATENATE("jj/mm/aaaa","")),""),VLOOKUP($J1399,'Listes déroulantes'!$F$2:$I$26,3,FALSE)," ",$K1399," ",$N1399," ",$M1399,"
",$P1399,VLOOKUP($J1399,'Listes déroulantes'!$F$2:$I$26,4,FALSE))))),"")</f>
        <v/>
      </c>
      <c r="J1399" s="28"/>
      <c r="K1399" s="18"/>
      <c r="L1399" s="19"/>
      <c r="M1399" s="18"/>
      <c r="N1399" s="15"/>
      <c r="O1399" s="15"/>
      <c r="P1399" s="20"/>
      <c r="Q1399" s="36"/>
      <c r="R1399" s="36"/>
      <c r="S1399" s="37"/>
      <c r="T1399" s="37"/>
      <c r="U1399" s="37"/>
      <c r="V1399" s="37"/>
      <c r="W1399" s="37"/>
      <c r="X1399" s="37"/>
      <c r="Y1399" s="37"/>
      <c r="Z1399" s="37"/>
    </row>
    <row r="1400" spans="1:26" s="29" customFormat="1" x14ac:dyDescent="0.25">
      <c r="A1400" s="13"/>
      <c r="B1400" s="14"/>
      <c r="C1400" s="39"/>
      <c r="D1400" s="39"/>
      <c r="E1400" s="27"/>
      <c r="F1400" s="16"/>
      <c r="G1400" s="17"/>
      <c r="H1400" s="17"/>
      <c r="I1400" s="38" t="str">
        <f>IF($J1400&lt;&gt;"",(IF($J1400="Part RC demandée &lt;&gt; Part RC calculée",VLOOKUP($J1400,'Listes déroulantes'!$F$2:$H$26,2,FALSE)&amp;$O1400&amp;"
"&amp;$P1400&amp;VLOOKUP($J1400,'Listes déroulantes'!$F$2:$H$26,3,FALSE),IF($J1400="Montant total demandé &lt;&gt; de montant calculé",VLOOKUP($J1400,'Listes déroulantes'!$F$2:$H$26,2,FALSE)&amp;$N1400&amp;"
"&amp;$P1400&amp;"
"&amp;VLOOKUP($J1400,'Listes déroulantes'!$F$2:$H$26,3,FALSE),CONCATENATE(IF(ISNA(VLOOKUP($J1400,'Listes déroulantes'!$F$2:$I$26,2,FALSE)),"",VLOOKUP($J1400,'Listes déroulantes'!$F$2:$I$26,2,FALSE)),IF($L1400&lt;&gt;"",TEXT($L1400,CONCATENATE("jj/mm/aaaa","")),""),VLOOKUP($J1400,'Listes déroulantes'!$F$2:$I$26,3,FALSE)," ",$K1400," ",$N1400," ",$M1400,"
",$P1400,VLOOKUP($J1400,'Listes déroulantes'!$F$2:$I$26,4,FALSE))))),"")</f>
        <v/>
      </c>
      <c r="J1400" s="28"/>
      <c r="K1400" s="18"/>
      <c r="L1400" s="19"/>
      <c r="M1400" s="18"/>
      <c r="N1400" s="15"/>
      <c r="O1400" s="15"/>
      <c r="P1400" s="20"/>
      <c r="Q1400" s="36"/>
      <c r="R1400" s="36"/>
      <c r="S1400" s="37"/>
      <c r="T1400" s="37"/>
      <c r="U1400" s="37"/>
      <c r="V1400" s="37"/>
      <c r="W1400" s="37"/>
      <c r="X1400" s="37"/>
      <c r="Y1400" s="37"/>
      <c r="Z1400" s="37"/>
    </row>
    <row r="1401" spans="1:26" s="29" customFormat="1" x14ac:dyDescent="0.25">
      <c r="A1401" s="13"/>
      <c r="B1401" s="14"/>
      <c r="C1401" s="39"/>
      <c r="D1401" s="39"/>
      <c r="E1401" s="27"/>
      <c r="F1401" s="16"/>
      <c r="G1401" s="17"/>
      <c r="H1401" s="17"/>
      <c r="I1401" s="38" t="str">
        <f>IF($J1401&lt;&gt;"",(IF($J1401="Part RC demandée &lt;&gt; Part RC calculée",VLOOKUP($J1401,'Listes déroulantes'!$F$2:$H$26,2,FALSE)&amp;$O1401&amp;"
"&amp;$P1401&amp;VLOOKUP($J1401,'Listes déroulantes'!$F$2:$H$26,3,FALSE),IF($J1401="Montant total demandé &lt;&gt; de montant calculé",VLOOKUP($J1401,'Listes déroulantes'!$F$2:$H$26,2,FALSE)&amp;$N1401&amp;"
"&amp;$P1401&amp;"
"&amp;VLOOKUP($J1401,'Listes déroulantes'!$F$2:$H$26,3,FALSE),CONCATENATE(IF(ISNA(VLOOKUP($J1401,'Listes déroulantes'!$F$2:$I$26,2,FALSE)),"",VLOOKUP($J1401,'Listes déroulantes'!$F$2:$I$26,2,FALSE)),IF($L1401&lt;&gt;"",TEXT($L1401,CONCATENATE("jj/mm/aaaa","")),""),VLOOKUP($J1401,'Listes déroulantes'!$F$2:$I$26,3,FALSE)," ",$K1401," ",$N1401," ",$M1401,"
",$P1401,VLOOKUP($J1401,'Listes déroulantes'!$F$2:$I$26,4,FALSE))))),"")</f>
        <v/>
      </c>
      <c r="J1401" s="28"/>
      <c r="K1401" s="18"/>
      <c r="L1401" s="19"/>
      <c r="M1401" s="18"/>
      <c r="N1401" s="15"/>
      <c r="O1401" s="15"/>
      <c r="P1401" s="20"/>
      <c r="Q1401" s="36"/>
      <c r="R1401" s="36"/>
      <c r="S1401" s="37"/>
      <c r="T1401" s="37"/>
      <c r="U1401" s="37"/>
      <c r="V1401" s="37"/>
      <c r="W1401" s="37"/>
      <c r="X1401" s="37"/>
      <c r="Y1401" s="37"/>
      <c r="Z1401" s="37"/>
    </row>
    <row r="1402" spans="1:26" s="29" customFormat="1" x14ac:dyDescent="0.25">
      <c r="A1402" s="13"/>
      <c r="B1402" s="14"/>
      <c r="C1402" s="39"/>
      <c r="D1402" s="39"/>
      <c r="E1402" s="27"/>
      <c r="F1402" s="16"/>
      <c r="G1402" s="17"/>
      <c r="H1402" s="17"/>
      <c r="I1402" s="38" t="str">
        <f>IF($J1402&lt;&gt;"",(IF($J1402="Part RC demandée &lt;&gt; Part RC calculée",VLOOKUP($J1402,'Listes déroulantes'!$F$2:$H$26,2,FALSE)&amp;$O1402&amp;"
"&amp;$P1402&amp;VLOOKUP($J1402,'Listes déroulantes'!$F$2:$H$26,3,FALSE),IF($J1402="Montant total demandé &lt;&gt; de montant calculé",VLOOKUP($J1402,'Listes déroulantes'!$F$2:$H$26,2,FALSE)&amp;$N1402&amp;"
"&amp;$P1402&amp;"
"&amp;VLOOKUP($J1402,'Listes déroulantes'!$F$2:$H$26,3,FALSE),CONCATENATE(IF(ISNA(VLOOKUP($J1402,'Listes déroulantes'!$F$2:$I$26,2,FALSE)),"",VLOOKUP($J1402,'Listes déroulantes'!$F$2:$I$26,2,FALSE)),IF($L1402&lt;&gt;"",TEXT($L1402,CONCATENATE("jj/mm/aaaa","")),""),VLOOKUP($J1402,'Listes déroulantes'!$F$2:$I$26,3,FALSE)," ",$K1402," ",$N1402," ",$M1402,"
",$P1402,VLOOKUP($J1402,'Listes déroulantes'!$F$2:$I$26,4,FALSE))))),"")</f>
        <v/>
      </c>
      <c r="J1402" s="28"/>
      <c r="K1402" s="18"/>
      <c r="L1402" s="19"/>
      <c r="M1402" s="18"/>
      <c r="N1402" s="15"/>
      <c r="O1402" s="15"/>
      <c r="P1402" s="20"/>
      <c r="Q1402" s="36"/>
      <c r="R1402" s="36"/>
      <c r="S1402" s="37"/>
      <c r="T1402" s="37"/>
      <c r="U1402" s="37"/>
      <c r="V1402" s="37"/>
      <c r="W1402" s="37"/>
      <c r="X1402" s="37"/>
      <c r="Y1402" s="37"/>
      <c r="Z1402" s="37"/>
    </row>
    <row r="1403" spans="1:26" s="29" customFormat="1" x14ac:dyDescent="0.25">
      <c r="A1403" s="13"/>
      <c r="B1403" s="14"/>
      <c r="C1403" s="39"/>
      <c r="D1403" s="39"/>
      <c r="E1403" s="27"/>
      <c r="F1403" s="16"/>
      <c r="G1403" s="17"/>
      <c r="H1403" s="17"/>
      <c r="I1403" s="38" t="str">
        <f>IF($J1403&lt;&gt;"",(IF($J1403="Part RC demandée &lt;&gt; Part RC calculée",VLOOKUP($J1403,'Listes déroulantes'!$F$2:$H$26,2,FALSE)&amp;$O1403&amp;"
"&amp;$P1403&amp;VLOOKUP($J1403,'Listes déroulantes'!$F$2:$H$26,3,FALSE),IF($J1403="Montant total demandé &lt;&gt; de montant calculé",VLOOKUP($J1403,'Listes déroulantes'!$F$2:$H$26,2,FALSE)&amp;$N1403&amp;"
"&amp;$P1403&amp;"
"&amp;VLOOKUP($J1403,'Listes déroulantes'!$F$2:$H$26,3,FALSE),CONCATENATE(IF(ISNA(VLOOKUP($J1403,'Listes déroulantes'!$F$2:$I$26,2,FALSE)),"",VLOOKUP($J1403,'Listes déroulantes'!$F$2:$I$26,2,FALSE)),IF($L1403&lt;&gt;"",TEXT($L1403,CONCATENATE("jj/mm/aaaa","")),""),VLOOKUP($J1403,'Listes déroulantes'!$F$2:$I$26,3,FALSE)," ",$K1403," ",$N1403," ",$M1403,"
",$P1403,VLOOKUP($J1403,'Listes déroulantes'!$F$2:$I$26,4,FALSE))))),"")</f>
        <v/>
      </c>
      <c r="J1403" s="28"/>
      <c r="K1403" s="18"/>
      <c r="L1403" s="19"/>
      <c r="M1403" s="18"/>
      <c r="N1403" s="15"/>
      <c r="O1403" s="15"/>
      <c r="P1403" s="20"/>
      <c r="Q1403" s="36"/>
      <c r="R1403" s="36"/>
      <c r="S1403" s="37"/>
      <c r="T1403" s="37"/>
      <c r="U1403" s="37"/>
      <c r="V1403" s="37"/>
      <c r="W1403" s="37"/>
      <c r="X1403" s="37"/>
      <c r="Y1403" s="37"/>
      <c r="Z1403" s="37"/>
    </row>
    <row r="1404" spans="1:26" s="29" customFormat="1" x14ac:dyDescent="0.25">
      <c r="A1404" s="13"/>
      <c r="B1404" s="14"/>
      <c r="C1404" s="39"/>
      <c r="D1404" s="39"/>
      <c r="E1404" s="27"/>
      <c r="F1404" s="16"/>
      <c r="G1404" s="17"/>
      <c r="H1404" s="17"/>
      <c r="I1404" s="38" t="str">
        <f>IF($J1404&lt;&gt;"",(IF($J1404="Part RC demandée &lt;&gt; Part RC calculée",VLOOKUP($J1404,'Listes déroulantes'!$F$2:$H$26,2,FALSE)&amp;$O1404&amp;"
"&amp;$P1404&amp;VLOOKUP($J1404,'Listes déroulantes'!$F$2:$H$26,3,FALSE),IF($J1404="Montant total demandé &lt;&gt; de montant calculé",VLOOKUP($J1404,'Listes déroulantes'!$F$2:$H$26,2,FALSE)&amp;$N1404&amp;"
"&amp;$P1404&amp;"
"&amp;VLOOKUP($J1404,'Listes déroulantes'!$F$2:$H$26,3,FALSE),CONCATENATE(IF(ISNA(VLOOKUP($J1404,'Listes déroulantes'!$F$2:$I$26,2,FALSE)),"",VLOOKUP($J1404,'Listes déroulantes'!$F$2:$I$26,2,FALSE)),IF($L1404&lt;&gt;"",TEXT($L1404,CONCATENATE("jj/mm/aaaa","")),""),VLOOKUP($J1404,'Listes déroulantes'!$F$2:$I$26,3,FALSE)," ",$K1404," ",$N1404," ",$M1404,"
",$P1404,VLOOKUP($J1404,'Listes déroulantes'!$F$2:$I$26,4,FALSE))))),"")</f>
        <v/>
      </c>
      <c r="J1404" s="28"/>
      <c r="K1404" s="18"/>
      <c r="L1404" s="19"/>
      <c r="M1404" s="18"/>
      <c r="N1404" s="15"/>
      <c r="O1404" s="15"/>
      <c r="P1404" s="20"/>
      <c r="Q1404" s="36"/>
      <c r="R1404" s="36"/>
      <c r="S1404" s="37"/>
      <c r="T1404" s="37"/>
      <c r="U1404" s="37"/>
      <c r="V1404" s="37"/>
      <c r="W1404" s="37"/>
      <c r="X1404" s="37"/>
      <c r="Y1404" s="37"/>
      <c r="Z1404" s="37"/>
    </row>
    <row r="1405" spans="1:26" s="29" customFormat="1" x14ac:dyDescent="0.25">
      <c r="A1405" s="13"/>
      <c r="B1405" s="14"/>
      <c r="C1405" s="39"/>
      <c r="D1405" s="39"/>
      <c r="E1405" s="27"/>
      <c r="F1405" s="16"/>
      <c r="G1405" s="17"/>
      <c r="H1405" s="17"/>
      <c r="I1405" s="38" t="str">
        <f>IF($J1405&lt;&gt;"",(IF($J1405="Part RC demandée &lt;&gt; Part RC calculée",VLOOKUP($J1405,'Listes déroulantes'!$F$2:$H$26,2,FALSE)&amp;$O1405&amp;"
"&amp;$P1405&amp;VLOOKUP($J1405,'Listes déroulantes'!$F$2:$H$26,3,FALSE),IF($J1405="Montant total demandé &lt;&gt; de montant calculé",VLOOKUP($J1405,'Listes déroulantes'!$F$2:$H$26,2,FALSE)&amp;$N1405&amp;"
"&amp;$P1405&amp;"
"&amp;VLOOKUP($J1405,'Listes déroulantes'!$F$2:$H$26,3,FALSE),CONCATENATE(IF(ISNA(VLOOKUP($J1405,'Listes déroulantes'!$F$2:$I$26,2,FALSE)),"",VLOOKUP($J1405,'Listes déroulantes'!$F$2:$I$26,2,FALSE)),IF($L1405&lt;&gt;"",TEXT($L1405,CONCATENATE("jj/mm/aaaa","")),""),VLOOKUP($J1405,'Listes déroulantes'!$F$2:$I$26,3,FALSE)," ",$K1405," ",$N1405," ",$M1405,"
",$P1405,VLOOKUP($J1405,'Listes déroulantes'!$F$2:$I$26,4,FALSE))))),"")</f>
        <v/>
      </c>
      <c r="J1405" s="28"/>
      <c r="K1405" s="18"/>
      <c r="L1405" s="19"/>
      <c r="M1405" s="18"/>
      <c r="N1405" s="15"/>
      <c r="O1405" s="15"/>
      <c r="P1405" s="20"/>
      <c r="Q1405" s="36"/>
      <c r="R1405" s="36"/>
      <c r="S1405" s="37"/>
      <c r="T1405" s="37"/>
      <c r="U1405" s="37"/>
      <c r="V1405" s="37"/>
      <c r="W1405" s="37"/>
      <c r="X1405" s="37"/>
      <c r="Y1405" s="37"/>
      <c r="Z1405" s="37"/>
    </row>
    <row r="1406" spans="1:26" s="29" customFormat="1" x14ac:dyDescent="0.25">
      <c r="A1406" s="13"/>
      <c r="B1406" s="14"/>
      <c r="C1406" s="39"/>
      <c r="D1406" s="39"/>
      <c r="E1406" s="27"/>
      <c r="F1406" s="16"/>
      <c r="G1406" s="17"/>
      <c r="H1406" s="17"/>
      <c r="I1406" s="38" t="str">
        <f>IF($J1406&lt;&gt;"",(IF($J1406="Part RC demandée &lt;&gt; Part RC calculée",VLOOKUP($J1406,'Listes déroulantes'!$F$2:$H$26,2,FALSE)&amp;$O1406&amp;"
"&amp;$P1406&amp;VLOOKUP($J1406,'Listes déroulantes'!$F$2:$H$26,3,FALSE),IF($J1406="Montant total demandé &lt;&gt; de montant calculé",VLOOKUP($J1406,'Listes déroulantes'!$F$2:$H$26,2,FALSE)&amp;$N1406&amp;"
"&amp;$P1406&amp;"
"&amp;VLOOKUP($J1406,'Listes déroulantes'!$F$2:$H$26,3,FALSE),CONCATENATE(IF(ISNA(VLOOKUP($J1406,'Listes déroulantes'!$F$2:$I$26,2,FALSE)),"",VLOOKUP($J1406,'Listes déroulantes'!$F$2:$I$26,2,FALSE)),IF($L1406&lt;&gt;"",TEXT($L1406,CONCATENATE("jj/mm/aaaa","")),""),VLOOKUP($J1406,'Listes déroulantes'!$F$2:$I$26,3,FALSE)," ",$K1406," ",$N1406," ",$M1406,"
",$P1406,VLOOKUP($J1406,'Listes déroulantes'!$F$2:$I$26,4,FALSE))))),"")</f>
        <v/>
      </c>
      <c r="J1406" s="28"/>
      <c r="K1406" s="18"/>
      <c r="L1406" s="19"/>
      <c r="M1406" s="18"/>
      <c r="N1406" s="15"/>
      <c r="O1406" s="15"/>
      <c r="P1406" s="20"/>
      <c r="Q1406" s="36"/>
      <c r="R1406" s="36"/>
      <c r="S1406" s="37"/>
      <c r="T1406" s="37"/>
      <c r="U1406" s="37"/>
      <c r="V1406" s="37"/>
      <c r="W1406" s="37"/>
      <c r="X1406" s="37"/>
      <c r="Y1406" s="37"/>
      <c r="Z1406" s="37"/>
    </row>
    <row r="1407" spans="1:26" s="29" customFormat="1" x14ac:dyDescent="0.25">
      <c r="A1407" s="13"/>
      <c r="B1407" s="14"/>
      <c r="C1407" s="39"/>
      <c r="D1407" s="39"/>
      <c r="E1407" s="27"/>
      <c r="F1407" s="16"/>
      <c r="G1407" s="17"/>
      <c r="H1407" s="17"/>
      <c r="I1407" s="38" t="str">
        <f>IF($J1407&lt;&gt;"",(IF($J1407="Part RC demandée &lt;&gt; Part RC calculée",VLOOKUP($J1407,'Listes déroulantes'!$F$2:$H$26,2,FALSE)&amp;$O1407&amp;"
"&amp;$P1407&amp;VLOOKUP($J1407,'Listes déroulantes'!$F$2:$H$26,3,FALSE),IF($J1407="Montant total demandé &lt;&gt; de montant calculé",VLOOKUP($J1407,'Listes déroulantes'!$F$2:$H$26,2,FALSE)&amp;$N1407&amp;"
"&amp;$P1407&amp;"
"&amp;VLOOKUP($J1407,'Listes déroulantes'!$F$2:$H$26,3,FALSE),CONCATENATE(IF(ISNA(VLOOKUP($J1407,'Listes déroulantes'!$F$2:$I$26,2,FALSE)),"",VLOOKUP($J1407,'Listes déroulantes'!$F$2:$I$26,2,FALSE)),IF($L1407&lt;&gt;"",TEXT($L1407,CONCATENATE("jj/mm/aaaa","")),""),VLOOKUP($J1407,'Listes déroulantes'!$F$2:$I$26,3,FALSE)," ",$K1407," ",$N1407," ",$M1407,"
",$P1407,VLOOKUP($J1407,'Listes déroulantes'!$F$2:$I$26,4,FALSE))))),"")</f>
        <v/>
      </c>
      <c r="J1407" s="28"/>
      <c r="K1407" s="18"/>
      <c r="L1407" s="19"/>
      <c r="M1407" s="18"/>
      <c r="N1407" s="15"/>
      <c r="O1407" s="15"/>
      <c r="P1407" s="20"/>
      <c r="Q1407" s="36"/>
      <c r="R1407" s="36"/>
      <c r="S1407" s="37"/>
      <c r="T1407" s="37"/>
      <c r="U1407" s="37"/>
      <c r="V1407" s="37"/>
      <c r="W1407" s="37"/>
      <c r="X1407" s="37"/>
      <c r="Y1407" s="37"/>
      <c r="Z1407" s="37"/>
    </row>
    <row r="1408" spans="1:26" s="29" customFormat="1" x14ac:dyDescent="0.25">
      <c r="A1408" s="13"/>
      <c r="B1408" s="14"/>
      <c r="C1408" s="39"/>
      <c r="D1408" s="39"/>
      <c r="E1408" s="27"/>
      <c r="F1408" s="16"/>
      <c r="G1408" s="17"/>
      <c r="H1408" s="17"/>
      <c r="I1408" s="38" t="str">
        <f>IF($J1408&lt;&gt;"",(IF($J1408="Part RC demandée &lt;&gt; Part RC calculée",VLOOKUP($J1408,'Listes déroulantes'!$F$2:$H$26,2,FALSE)&amp;$O1408&amp;"
"&amp;$P1408&amp;VLOOKUP($J1408,'Listes déroulantes'!$F$2:$H$26,3,FALSE),IF($J1408="Montant total demandé &lt;&gt; de montant calculé",VLOOKUP($J1408,'Listes déroulantes'!$F$2:$H$26,2,FALSE)&amp;$N1408&amp;"
"&amp;$P1408&amp;"
"&amp;VLOOKUP($J1408,'Listes déroulantes'!$F$2:$H$26,3,FALSE),CONCATENATE(IF(ISNA(VLOOKUP($J1408,'Listes déroulantes'!$F$2:$I$26,2,FALSE)),"",VLOOKUP($J1408,'Listes déroulantes'!$F$2:$I$26,2,FALSE)),IF($L1408&lt;&gt;"",TEXT($L1408,CONCATENATE("jj/mm/aaaa","")),""),VLOOKUP($J1408,'Listes déroulantes'!$F$2:$I$26,3,FALSE)," ",$K1408," ",$N1408," ",$M1408,"
",$P1408,VLOOKUP($J1408,'Listes déroulantes'!$F$2:$I$26,4,FALSE))))),"")</f>
        <v/>
      </c>
      <c r="J1408" s="28"/>
      <c r="K1408" s="18"/>
      <c r="L1408" s="19"/>
      <c r="M1408" s="18"/>
      <c r="N1408" s="15"/>
      <c r="O1408" s="15"/>
      <c r="P1408" s="20"/>
      <c r="Q1408" s="36"/>
      <c r="R1408" s="36"/>
      <c r="S1408" s="37"/>
      <c r="T1408" s="37"/>
      <c r="U1408" s="37"/>
      <c r="V1408" s="37"/>
      <c r="W1408" s="37"/>
      <c r="X1408" s="37"/>
      <c r="Y1408" s="37"/>
      <c r="Z1408" s="37"/>
    </row>
    <row r="1409" spans="1:26" s="29" customFormat="1" x14ac:dyDescent="0.25">
      <c r="A1409" s="13"/>
      <c r="B1409" s="14"/>
      <c r="C1409" s="39"/>
      <c r="D1409" s="39"/>
      <c r="E1409" s="27"/>
      <c r="F1409" s="16"/>
      <c r="G1409" s="17"/>
      <c r="H1409" s="17"/>
      <c r="I1409" s="38" t="str">
        <f>IF($J1409&lt;&gt;"",(IF($J1409="Part RC demandée &lt;&gt; Part RC calculée",VLOOKUP($J1409,'Listes déroulantes'!$F$2:$H$26,2,FALSE)&amp;$O1409&amp;"
"&amp;$P1409&amp;VLOOKUP($J1409,'Listes déroulantes'!$F$2:$H$26,3,FALSE),IF($J1409="Montant total demandé &lt;&gt; de montant calculé",VLOOKUP($J1409,'Listes déroulantes'!$F$2:$H$26,2,FALSE)&amp;$N1409&amp;"
"&amp;$P1409&amp;"
"&amp;VLOOKUP($J1409,'Listes déroulantes'!$F$2:$H$26,3,FALSE),CONCATENATE(IF(ISNA(VLOOKUP($J1409,'Listes déroulantes'!$F$2:$I$26,2,FALSE)),"",VLOOKUP($J1409,'Listes déroulantes'!$F$2:$I$26,2,FALSE)),IF($L1409&lt;&gt;"",TEXT($L1409,CONCATENATE("jj/mm/aaaa","")),""),VLOOKUP($J1409,'Listes déroulantes'!$F$2:$I$26,3,FALSE)," ",$K1409," ",$N1409," ",$M1409,"
",$P1409,VLOOKUP($J1409,'Listes déroulantes'!$F$2:$I$26,4,FALSE))))),"")</f>
        <v/>
      </c>
      <c r="J1409" s="28"/>
      <c r="K1409" s="18"/>
      <c r="L1409" s="19"/>
      <c r="M1409" s="18"/>
      <c r="N1409" s="15"/>
      <c r="O1409" s="15"/>
      <c r="P1409" s="20"/>
      <c r="Q1409" s="36"/>
      <c r="R1409" s="36"/>
      <c r="S1409" s="37"/>
      <c r="T1409" s="37"/>
      <c r="U1409" s="37"/>
      <c r="V1409" s="37"/>
      <c r="W1409" s="37"/>
      <c r="X1409" s="37"/>
      <c r="Y1409" s="37"/>
      <c r="Z1409" s="37"/>
    </row>
    <row r="1410" spans="1:26" s="29" customFormat="1" x14ac:dyDescent="0.25">
      <c r="A1410" s="13"/>
      <c r="B1410" s="14"/>
      <c r="C1410" s="39"/>
      <c r="D1410" s="39"/>
      <c r="E1410" s="27"/>
      <c r="F1410" s="16"/>
      <c r="G1410" s="17"/>
      <c r="H1410" s="17"/>
      <c r="I1410" s="38" t="str">
        <f>IF($J1410&lt;&gt;"",(IF($J1410="Part RC demandée &lt;&gt; Part RC calculée",VLOOKUP($J1410,'Listes déroulantes'!$F$2:$H$26,2,FALSE)&amp;$O1410&amp;"
"&amp;$P1410&amp;VLOOKUP($J1410,'Listes déroulantes'!$F$2:$H$26,3,FALSE),IF($J1410="Montant total demandé &lt;&gt; de montant calculé",VLOOKUP($J1410,'Listes déroulantes'!$F$2:$H$26,2,FALSE)&amp;$N1410&amp;"
"&amp;$P1410&amp;"
"&amp;VLOOKUP($J1410,'Listes déroulantes'!$F$2:$H$26,3,FALSE),CONCATENATE(IF(ISNA(VLOOKUP($J1410,'Listes déroulantes'!$F$2:$I$26,2,FALSE)),"",VLOOKUP($J1410,'Listes déroulantes'!$F$2:$I$26,2,FALSE)),IF($L1410&lt;&gt;"",TEXT($L1410,CONCATENATE("jj/mm/aaaa","")),""),VLOOKUP($J1410,'Listes déroulantes'!$F$2:$I$26,3,FALSE)," ",$K1410," ",$N1410," ",$M1410,"
",$P1410,VLOOKUP($J1410,'Listes déroulantes'!$F$2:$I$26,4,FALSE))))),"")</f>
        <v/>
      </c>
      <c r="J1410" s="28"/>
      <c r="K1410" s="18"/>
      <c r="L1410" s="19"/>
      <c r="M1410" s="18"/>
      <c r="N1410" s="15"/>
      <c r="O1410" s="15"/>
      <c r="P1410" s="20"/>
      <c r="Q1410" s="36"/>
      <c r="R1410" s="36"/>
      <c r="S1410" s="37"/>
      <c r="T1410" s="37"/>
      <c r="U1410" s="37"/>
      <c r="V1410" s="37"/>
      <c r="W1410" s="37"/>
      <c r="X1410" s="37"/>
      <c r="Y1410" s="37"/>
      <c r="Z1410" s="37"/>
    </row>
    <row r="1411" spans="1:26" s="29" customFormat="1" x14ac:dyDescent="0.25">
      <c r="A1411" s="13"/>
      <c r="B1411" s="14"/>
      <c r="C1411" s="39"/>
      <c r="D1411" s="39"/>
      <c r="E1411" s="27"/>
      <c r="F1411" s="16"/>
      <c r="G1411" s="17"/>
      <c r="H1411" s="17"/>
      <c r="I1411" s="38" t="str">
        <f>IF($J1411&lt;&gt;"",(IF($J1411="Part RC demandée &lt;&gt; Part RC calculée",VLOOKUP($J1411,'Listes déroulantes'!$F$2:$H$26,2,FALSE)&amp;$O1411&amp;"
"&amp;$P1411&amp;VLOOKUP($J1411,'Listes déroulantes'!$F$2:$H$26,3,FALSE),IF($J1411="Montant total demandé &lt;&gt; de montant calculé",VLOOKUP($J1411,'Listes déroulantes'!$F$2:$H$26,2,FALSE)&amp;$N1411&amp;"
"&amp;$P1411&amp;"
"&amp;VLOOKUP($J1411,'Listes déroulantes'!$F$2:$H$26,3,FALSE),CONCATENATE(IF(ISNA(VLOOKUP($J1411,'Listes déroulantes'!$F$2:$I$26,2,FALSE)),"",VLOOKUP($J1411,'Listes déroulantes'!$F$2:$I$26,2,FALSE)),IF($L1411&lt;&gt;"",TEXT($L1411,CONCATENATE("jj/mm/aaaa","")),""),VLOOKUP($J1411,'Listes déroulantes'!$F$2:$I$26,3,FALSE)," ",$K1411," ",$N1411," ",$M1411,"
",$P1411,VLOOKUP($J1411,'Listes déroulantes'!$F$2:$I$26,4,FALSE))))),"")</f>
        <v/>
      </c>
      <c r="J1411" s="28"/>
      <c r="K1411" s="18"/>
      <c r="L1411" s="19"/>
      <c r="M1411" s="18"/>
      <c r="N1411" s="15"/>
      <c r="O1411" s="15"/>
      <c r="P1411" s="20"/>
      <c r="Q1411" s="36"/>
      <c r="R1411" s="36"/>
      <c r="S1411" s="37"/>
      <c r="T1411" s="37"/>
      <c r="U1411" s="37"/>
      <c r="V1411" s="37"/>
      <c r="W1411" s="37"/>
      <c r="X1411" s="37"/>
      <c r="Y1411" s="37"/>
      <c r="Z1411" s="37"/>
    </row>
    <row r="1412" spans="1:26" s="29" customFormat="1" x14ac:dyDescent="0.25">
      <c r="A1412" s="13"/>
      <c r="B1412" s="14"/>
      <c r="C1412" s="39"/>
      <c r="D1412" s="39"/>
      <c r="E1412" s="27"/>
      <c r="F1412" s="16"/>
      <c r="G1412" s="17"/>
      <c r="H1412" s="17"/>
      <c r="I1412" s="38" t="str">
        <f>IF($J1412&lt;&gt;"",(IF($J1412="Part RC demandée &lt;&gt; Part RC calculée",VLOOKUP($J1412,'Listes déroulantes'!$F$2:$H$26,2,FALSE)&amp;$O1412&amp;"
"&amp;$P1412&amp;VLOOKUP($J1412,'Listes déroulantes'!$F$2:$H$26,3,FALSE),IF($J1412="Montant total demandé &lt;&gt; de montant calculé",VLOOKUP($J1412,'Listes déroulantes'!$F$2:$H$26,2,FALSE)&amp;$N1412&amp;"
"&amp;$P1412&amp;"
"&amp;VLOOKUP($J1412,'Listes déroulantes'!$F$2:$H$26,3,FALSE),CONCATENATE(IF(ISNA(VLOOKUP($J1412,'Listes déroulantes'!$F$2:$I$26,2,FALSE)),"",VLOOKUP($J1412,'Listes déroulantes'!$F$2:$I$26,2,FALSE)),IF($L1412&lt;&gt;"",TEXT($L1412,CONCATENATE("jj/mm/aaaa","")),""),VLOOKUP($J1412,'Listes déroulantes'!$F$2:$I$26,3,FALSE)," ",$K1412," ",$N1412," ",$M1412,"
",$P1412,VLOOKUP($J1412,'Listes déroulantes'!$F$2:$I$26,4,FALSE))))),"")</f>
        <v/>
      </c>
      <c r="J1412" s="28"/>
      <c r="K1412" s="18"/>
      <c r="L1412" s="19"/>
      <c r="M1412" s="18"/>
      <c r="N1412" s="15"/>
      <c r="O1412" s="15"/>
      <c r="P1412" s="20"/>
      <c r="Q1412" s="36"/>
      <c r="R1412" s="36"/>
      <c r="S1412" s="37"/>
      <c r="T1412" s="37"/>
      <c r="U1412" s="37"/>
      <c r="V1412" s="37"/>
      <c r="W1412" s="37"/>
      <c r="X1412" s="37"/>
      <c r="Y1412" s="37"/>
      <c r="Z1412" s="37"/>
    </row>
    <row r="1413" spans="1:26" s="29" customFormat="1" x14ac:dyDescent="0.25">
      <c r="A1413" s="13"/>
      <c r="B1413" s="14"/>
      <c r="C1413" s="39"/>
      <c r="D1413" s="39"/>
      <c r="E1413" s="27"/>
      <c r="F1413" s="16"/>
      <c r="G1413" s="17"/>
      <c r="H1413" s="17"/>
      <c r="I1413" s="38" t="str">
        <f>IF($J1413&lt;&gt;"",(IF($J1413="Part RC demandée &lt;&gt; Part RC calculée",VLOOKUP($J1413,'Listes déroulantes'!$F$2:$H$26,2,FALSE)&amp;$O1413&amp;"
"&amp;$P1413&amp;VLOOKUP($J1413,'Listes déroulantes'!$F$2:$H$26,3,FALSE),IF($J1413="Montant total demandé &lt;&gt; de montant calculé",VLOOKUP($J1413,'Listes déroulantes'!$F$2:$H$26,2,FALSE)&amp;$N1413&amp;"
"&amp;$P1413&amp;"
"&amp;VLOOKUP($J1413,'Listes déroulantes'!$F$2:$H$26,3,FALSE),CONCATENATE(IF(ISNA(VLOOKUP($J1413,'Listes déroulantes'!$F$2:$I$26,2,FALSE)),"",VLOOKUP($J1413,'Listes déroulantes'!$F$2:$I$26,2,FALSE)),IF($L1413&lt;&gt;"",TEXT($L1413,CONCATENATE("jj/mm/aaaa","")),""),VLOOKUP($J1413,'Listes déroulantes'!$F$2:$I$26,3,FALSE)," ",$K1413," ",$N1413," ",$M1413,"
",$P1413,VLOOKUP($J1413,'Listes déroulantes'!$F$2:$I$26,4,FALSE))))),"")</f>
        <v/>
      </c>
      <c r="J1413" s="28"/>
      <c r="K1413" s="18"/>
      <c r="L1413" s="19"/>
      <c r="M1413" s="18"/>
      <c r="N1413" s="15"/>
      <c r="O1413" s="15"/>
      <c r="P1413" s="20"/>
      <c r="Q1413" s="36"/>
      <c r="R1413" s="36"/>
      <c r="S1413" s="37"/>
      <c r="T1413" s="37"/>
      <c r="U1413" s="37"/>
      <c r="V1413" s="37"/>
      <c r="W1413" s="37"/>
      <c r="X1413" s="37"/>
      <c r="Y1413" s="37"/>
      <c r="Z1413" s="37"/>
    </row>
    <row r="1414" spans="1:26" s="29" customFormat="1" x14ac:dyDescent="0.25">
      <c r="A1414" s="13"/>
      <c r="B1414" s="14"/>
      <c r="C1414" s="39"/>
      <c r="D1414" s="39"/>
      <c r="E1414" s="27"/>
      <c r="F1414" s="16"/>
      <c r="G1414" s="17"/>
      <c r="H1414" s="17"/>
      <c r="I1414" s="38" t="str">
        <f>IF($J1414&lt;&gt;"",(IF($J1414="Part RC demandée &lt;&gt; Part RC calculée",VLOOKUP($J1414,'Listes déroulantes'!$F$2:$H$26,2,FALSE)&amp;$O1414&amp;"
"&amp;$P1414&amp;VLOOKUP($J1414,'Listes déroulantes'!$F$2:$H$26,3,FALSE),IF($J1414="Montant total demandé &lt;&gt; de montant calculé",VLOOKUP($J1414,'Listes déroulantes'!$F$2:$H$26,2,FALSE)&amp;$N1414&amp;"
"&amp;$P1414&amp;"
"&amp;VLOOKUP($J1414,'Listes déroulantes'!$F$2:$H$26,3,FALSE),CONCATENATE(IF(ISNA(VLOOKUP($J1414,'Listes déroulantes'!$F$2:$I$26,2,FALSE)),"",VLOOKUP($J1414,'Listes déroulantes'!$F$2:$I$26,2,FALSE)),IF($L1414&lt;&gt;"",TEXT($L1414,CONCATENATE("jj/mm/aaaa","")),""),VLOOKUP($J1414,'Listes déroulantes'!$F$2:$I$26,3,FALSE)," ",$K1414," ",$N1414," ",$M1414,"
",$P1414,VLOOKUP($J1414,'Listes déroulantes'!$F$2:$I$26,4,FALSE))))),"")</f>
        <v/>
      </c>
      <c r="J1414" s="28"/>
      <c r="K1414" s="18"/>
      <c r="L1414" s="19"/>
      <c r="M1414" s="18"/>
      <c r="N1414" s="15"/>
      <c r="O1414" s="15"/>
      <c r="P1414" s="20"/>
      <c r="Q1414" s="36"/>
      <c r="R1414" s="36"/>
      <c r="S1414" s="37"/>
      <c r="T1414" s="37"/>
      <c r="U1414" s="37"/>
      <c r="V1414" s="37"/>
      <c r="W1414" s="37"/>
      <c r="X1414" s="37"/>
      <c r="Y1414" s="37"/>
      <c r="Z1414" s="37"/>
    </row>
    <row r="1415" spans="1:26" s="29" customFormat="1" x14ac:dyDescent="0.25">
      <c r="A1415" s="13"/>
      <c r="B1415" s="14"/>
      <c r="C1415" s="39"/>
      <c r="D1415" s="39"/>
      <c r="E1415" s="27"/>
      <c r="F1415" s="16"/>
      <c r="G1415" s="17"/>
      <c r="H1415" s="17"/>
      <c r="I1415" s="38" t="str">
        <f>IF($J1415&lt;&gt;"",(IF($J1415="Part RC demandée &lt;&gt; Part RC calculée",VLOOKUP($J1415,'Listes déroulantes'!$F$2:$H$26,2,FALSE)&amp;$O1415&amp;"
"&amp;$P1415&amp;VLOOKUP($J1415,'Listes déroulantes'!$F$2:$H$26,3,FALSE),IF($J1415="Montant total demandé &lt;&gt; de montant calculé",VLOOKUP($J1415,'Listes déroulantes'!$F$2:$H$26,2,FALSE)&amp;$N1415&amp;"
"&amp;$P1415&amp;"
"&amp;VLOOKUP($J1415,'Listes déroulantes'!$F$2:$H$26,3,FALSE),CONCATENATE(IF(ISNA(VLOOKUP($J1415,'Listes déroulantes'!$F$2:$I$26,2,FALSE)),"",VLOOKUP($J1415,'Listes déroulantes'!$F$2:$I$26,2,FALSE)),IF($L1415&lt;&gt;"",TEXT($L1415,CONCATENATE("jj/mm/aaaa","")),""),VLOOKUP($J1415,'Listes déroulantes'!$F$2:$I$26,3,FALSE)," ",$K1415," ",$N1415," ",$M1415,"
",$P1415,VLOOKUP($J1415,'Listes déroulantes'!$F$2:$I$26,4,FALSE))))),"")</f>
        <v/>
      </c>
      <c r="J1415" s="28"/>
      <c r="K1415" s="18"/>
      <c r="L1415" s="19"/>
      <c r="M1415" s="18"/>
      <c r="N1415" s="15"/>
      <c r="O1415" s="15"/>
      <c r="P1415" s="20"/>
      <c r="Q1415" s="36"/>
      <c r="R1415" s="36"/>
      <c r="S1415" s="37"/>
      <c r="T1415" s="37"/>
      <c r="U1415" s="37"/>
      <c r="V1415" s="37"/>
      <c r="W1415" s="37"/>
      <c r="X1415" s="37"/>
      <c r="Y1415" s="37"/>
      <c r="Z1415" s="37"/>
    </row>
    <row r="1416" spans="1:26" s="29" customFormat="1" x14ac:dyDescent="0.25">
      <c r="A1416" s="13"/>
      <c r="B1416" s="14"/>
      <c r="C1416" s="39"/>
      <c r="D1416" s="39"/>
      <c r="E1416" s="27"/>
      <c r="F1416" s="16"/>
      <c r="G1416" s="17"/>
      <c r="H1416" s="17"/>
      <c r="I1416" s="38" t="str">
        <f>IF($J1416&lt;&gt;"",(IF($J1416="Part RC demandée &lt;&gt; Part RC calculée",VLOOKUP($J1416,'Listes déroulantes'!$F$2:$H$26,2,FALSE)&amp;$O1416&amp;"
"&amp;$P1416&amp;VLOOKUP($J1416,'Listes déroulantes'!$F$2:$H$26,3,FALSE),IF($J1416="Montant total demandé &lt;&gt; de montant calculé",VLOOKUP($J1416,'Listes déroulantes'!$F$2:$H$26,2,FALSE)&amp;$N1416&amp;"
"&amp;$P1416&amp;"
"&amp;VLOOKUP($J1416,'Listes déroulantes'!$F$2:$H$26,3,FALSE),CONCATENATE(IF(ISNA(VLOOKUP($J1416,'Listes déroulantes'!$F$2:$I$26,2,FALSE)),"",VLOOKUP($J1416,'Listes déroulantes'!$F$2:$I$26,2,FALSE)),IF($L1416&lt;&gt;"",TEXT($L1416,CONCATENATE("jj/mm/aaaa","")),""),VLOOKUP($J1416,'Listes déroulantes'!$F$2:$I$26,3,FALSE)," ",$K1416," ",$N1416," ",$M1416,"
",$P1416,VLOOKUP($J1416,'Listes déroulantes'!$F$2:$I$26,4,FALSE))))),"")</f>
        <v/>
      </c>
      <c r="J1416" s="28"/>
      <c r="K1416" s="18"/>
      <c r="L1416" s="19"/>
      <c r="M1416" s="18"/>
      <c r="N1416" s="15"/>
      <c r="O1416" s="15"/>
      <c r="P1416" s="20"/>
      <c r="Q1416" s="36"/>
      <c r="R1416" s="36"/>
      <c r="S1416" s="37"/>
      <c r="T1416" s="37"/>
      <c r="U1416" s="37"/>
      <c r="V1416" s="37"/>
      <c r="W1416" s="37"/>
      <c r="X1416" s="37"/>
      <c r="Y1416" s="37"/>
      <c r="Z1416" s="37"/>
    </row>
    <row r="1417" spans="1:26" s="29" customFormat="1" x14ac:dyDescent="0.25">
      <c r="A1417" s="13"/>
      <c r="B1417" s="14"/>
      <c r="C1417" s="39"/>
      <c r="D1417" s="39"/>
      <c r="E1417" s="27"/>
      <c r="F1417" s="16"/>
      <c r="G1417" s="17"/>
      <c r="H1417" s="17"/>
      <c r="I1417" s="38" t="str">
        <f>IF($J1417&lt;&gt;"",(IF($J1417="Part RC demandée &lt;&gt; Part RC calculée",VLOOKUP($J1417,'Listes déroulantes'!$F$2:$H$26,2,FALSE)&amp;$O1417&amp;"
"&amp;$P1417&amp;VLOOKUP($J1417,'Listes déroulantes'!$F$2:$H$26,3,FALSE),IF($J1417="Montant total demandé &lt;&gt; de montant calculé",VLOOKUP($J1417,'Listes déroulantes'!$F$2:$H$26,2,FALSE)&amp;$N1417&amp;"
"&amp;$P1417&amp;"
"&amp;VLOOKUP($J1417,'Listes déroulantes'!$F$2:$H$26,3,FALSE),CONCATENATE(IF(ISNA(VLOOKUP($J1417,'Listes déroulantes'!$F$2:$I$26,2,FALSE)),"",VLOOKUP($J1417,'Listes déroulantes'!$F$2:$I$26,2,FALSE)),IF($L1417&lt;&gt;"",TEXT($L1417,CONCATENATE("jj/mm/aaaa","")),""),VLOOKUP($J1417,'Listes déroulantes'!$F$2:$I$26,3,FALSE)," ",$K1417," ",$N1417," ",$M1417,"
",$P1417,VLOOKUP($J1417,'Listes déroulantes'!$F$2:$I$26,4,FALSE))))),"")</f>
        <v/>
      </c>
      <c r="J1417" s="28"/>
      <c r="K1417" s="18"/>
      <c r="L1417" s="19"/>
      <c r="M1417" s="18"/>
      <c r="N1417" s="15"/>
      <c r="O1417" s="15"/>
      <c r="P1417" s="20"/>
      <c r="Q1417" s="36"/>
      <c r="R1417" s="36"/>
      <c r="S1417" s="37"/>
      <c r="T1417" s="37"/>
      <c r="U1417" s="37"/>
      <c r="V1417" s="37"/>
      <c r="W1417" s="37"/>
      <c r="X1417" s="37"/>
      <c r="Y1417" s="37"/>
      <c r="Z1417" s="37"/>
    </row>
    <row r="1418" spans="1:26" s="29" customFormat="1" x14ac:dyDescent="0.25">
      <c r="A1418" s="13"/>
      <c r="B1418" s="14"/>
      <c r="C1418" s="39"/>
      <c r="D1418" s="39"/>
      <c r="E1418" s="27"/>
      <c r="F1418" s="16"/>
      <c r="G1418" s="17"/>
      <c r="H1418" s="17"/>
      <c r="I1418" s="38" t="str">
        <f>IF($J1418&lt;&gt;"",(IF($J1418="Part RC demandée &lt;&gt; Part RC calculée",VLOOKUP($J1418,'Listes déroulantes'!$F$2:$H$26,2,FALSE)&amp;$O1418&amp;"
"&amp;$P1418&amp;VLOOKUP($J1418,'Listes déroulantes'!$F$2:$H$26,3,FALSE),IF($J1418="Montant total demandé &lt;&gt; de montant calculé",VLOOKUP($J1418,'Listes déroulantes'!$F$2:$H$26,2,FALSE)&amp;$N1418&amp;"
"&amp;$P1418&amp;"
"&amp;VLOOKUP($J1418,'Listes déroulantes'!$F$2:$H$26,3,FALSE),CONCATENATE(IF(ISNA(VLOOKUP($J1418,'Listes déroulantes'!$F$2:$I$26,2,FALSE)),"",VLOOKUP($J1418,'Listes déroulantes'!$F$2:$I$26,2,FALSE)),IF($L1418&lt;&gt;"",TEXT($L1418,CONCATENATE("jj/mm/aaaa","")),""),VLOOKUP($J1418,'Listes déroulantes'!$F$2:$I$26,3,FALSE)," ",$K1418," ",$N1418," ",$M1418,"
",$P1418,VLOOKUP($J1418,'Listes déroulantes'!$F$2:$I$26,4,FALSE))))),"")</f>
        <v/>
      </c>
      <c r="J1418" s="28"/>
      <c r="K1418" s="18"/>
      <c r="L1418" s="19"/>
      <c r="M1418" s="18"/>
      <c r="N1418" s="15"/>
      <c r="O1418" s="15"/>
      <c r="P1418" s="20"/>
      <c r="Q1418" s="36"/>
      <c r="R1418" s="36"/>
      <c r="S1418" s="37"/>
      <c r="T1418" s="37"/>
      <c r="U1418" s="37"/>
      <c r="V1418" s="37"/>
      <c r="W1418" s="37"/>
      <c r="X1418" s="37"/>
      <c r="Y1418" s="37"/>
      <c r="Z1418" s="37"/>
    </row>
    <row r="1419" spans="1:26" s="29" customFormat="1" x14ac:dyDescent="0.25">
      <c r="A1419" s="13"/>
      <c r="B1419" s="14"/>
      <c r="C1419" s="39"/>
      <c r="D1419" s="39"/>
      <c r="E1419" s="27"/>
      <c r="F1419" s="16"/>
      <c r="G1419" s="17"/>
      <c r="H1419" s="17"/>
      <c r="I1419" s="38" t="str">
        <f>IF($J1419&lt;&gt;"",(IF($J1419="Part RC demandée &lt;&gt; Part RC calculée",VLOOKUP($J1419,'Listes déroulantes'!$F$2:$H$26,2,FALSE)&amp;$O1419&amp;"
"&amp;$P1419&amp;VLOOKUP($J1419,'Listes déroulantes'!$F$2:$H$26,3,FALSE),IF($J1419="Montant total demandé &lt;&gt; de montant calculé",VLOOKUP($J1419,'Listes déroulantes'!$F$2:$H$26,2,FALSE)&amp;$N1419&amp;"
"&amp;$P1419&amp;"
"&amp;VLOOKUP($J1419,'Listes déroulantes'!$F$2:$H$26,3,FALSE),CONCATENATE(IF(ISNA(VLOOKUP($J1419,'Listes déroulantes'!$F$2:$I$26,2,FALSE)),"",VLOOKUP($J1419,'Listes déroulantes'!$F$2:$I$26,2,FALSE)),IF($L1419&lt;&gt;"",TEXT($L1419,CONCATENATE("jj/mm/aaaa","")),""),VLOOKUP($J1419,'Listes déroulantes'!$F$2:$I$26,3,FALSE)," ",$K1419," ",$N1419," ",$M1419,"
",$P1419,VLOOKUP($J1419,'Listes déroulantes'!$F$2:$I$26,4,FALSE))))),"")</f>
        <v/>
      </c>
      <c r="J1419" s="28"/>
      <c r="K1419" s="18"/>
      <c r="L1419" s="19"/>
      <c r="M1419" s="18"/>
      <c r="N1419" s="15"/>
      <c r="O1419" s="15"/>
      <c r="P1419" s="20"/>
      <c r="Q1419" s="36"/>
      <c r="R1419" s="36"/>
      <c r="S1419" s="37"/>
      <c r="T1419" s="37"/>
      <c r="U1419" s="37"/>
      <c r="V1419" s="37"/>
      <c r="W1419" s="37"/>
      <c r="X1419" s="37"/>
      <c r="Y1419" s="37"/>
      <c r="Z1419" s="37"/>
    </row>
    <row r="1420" spans="1:26" s="29" customFormat="1" x14ac:dyDescent="0.25">
      <c r="A1420" s="13"/>
      <c r="B1420" s="14"/>
      <c r="C1420" s="39"/>
      <c r="D1420" s="39"/>
      <c r="E1420" s="27"/>
      <c r="F1420" s="16"/>
      <c r="G1420" s="17"/>
      <c r="H1420" s="17"/>
      <c r="I1420" s="38" t="str">
        <f>IF($J1420&lt;&gt;"",(IF($J1420="Part RC demandée &lt;&gt; Part RC calculée",VLOOKUP($J1420,'Listes déroulantes'!$F$2:$H$26,2,FALSE)&amp;$O1420&amp;"
"&amp;$P1420&amp;VLOOKUP($J1420,'Listes déroulantes'!$F$2:$H$26,3,FALSE),IF($J1420="Montant total demandé &lt;&gt; de montant calculé",VLOOKUP($J1420,'Listes déroulantes'!$F$2:$H$26,2,FALSE)&amp;$N1420&amp;"
"&amp;$P1420&amp;"
"&amp;VLOOKUP($J1420,'Listes déroulantes'!$F$2:$H$26,3,FALSE),CONCATENATE(IF(ISNA(VLOOKUP($J1420,'Listes déroulantes'!$F$2:$I$26,2,FALSE)),"",VLOOKUP($J1420,'Listes déroulantes'!$F$2:$I$26,2,FALSE)),IF($L1420&lt;&gt;"",TEXT($L1420,CONCATENATE("jj/mm/aaaa","")),""),VLOOKUP($J1420,'Listes déroulantes'!$F$2:$I$26,3,FALSE)," ",$K1420," ",$N1420," ",$M1420,"
",$P1420,VLOOKUP($J1420,'Listes déroulantes'!$F$2:$I$26,4,FALSE))))),"")</f>
        <v/>
      </c>
      <c r="J1420" s="28"/>
      <c r="K1420" s="18"/>
      <c r="L1420" s="19"/>
      <c r="M1420" s="18"/>
      <c r="N1420" s="15"/>
      <c r="O1420" s="15"/>
      <c r="P1420" s="20"/>
      <c r="Q1420" s="36"/>
      <c r="R1420" s="36"/>
      <c r="S1420" s="37"/>
      <c r="T1420" s="37"/>
      <c r="U1420" s="37"/>
      <c r="V1420" s="37"/>
      <c r="W1420" s="37"/>
      <c r="X1420" s="37"/>
      <c r="Y1420" s="37"/>
      <c r="Z1420" s="37"/>
    </row>
    <row r="1421" spans="1:26" s="29" customFormat="1" x14ac:dyDescent="0.25">
      <c r="A1421" s="13"/>
      <c r="B1421" s="14"/>
      <c r="C1421" s="39"/>
      <c r="D1421" s="39"/>
      <c r="E1421" s="27"/>
      <c r="F1421" s="16"/>
      <c r="G1421" s="17"/>
      <c r="H1421" s="17"/>
      <c r="I1421" s="38" t="str">
        <f>IF($J1421&lt;&gt;"",(IF($J1421="Part RC demandée &lt;&gt; Part RC calculée",VLOOKUP($J1421,'Listes déroulantes'!$F$2:$H$26,2,FALSE)&amp;$O1421&amp;"
"&amp;$P1421&amp;VLOOKUP($J1421,'Listes déroulantes'!$F$2:$H$26,3,FALSE),IF($J1421="Montant total demandé &lt;&gt; de montant calculé",VLOOKUP($J1421,'Listes déroulantes'!$F$2:$H$26,2,FALSE)&amp;$N1421&amp;"
"&amp;$P1421&amp;"
"&amp;VLOOKUP($J1421,'Listes déroulantes'!$F$2:$H$26,3,FALSE),CONCATENATE(IF(ISNA(VLOOKUP($J1421,'Listes déroulantes'!$F$2:$I$26,2,FALSE)),"",VLOOKUP($J1421,'Listes déroulantes'!$F$2:$I$26,2,FALSE)),IF($L1421&lt;&gt;"",TEXT($L1421,CONCATENATE("jj/mm/aaaa","")),""),VLOOKUP($J1421,'Listes déroulantes'!$F$2:$I$26,3,FALSE)," ",$K1421," ",$N1421," ",$M1421,"
",$P1421,VLOOKUP($J1421,'Listes déroulantes'!$F$2:$I$26,4,FALSE))))),"")</f>
        <v/>
      </c>
      <c r="J1421" s="28"/>
      <c r="K1421" s="18"/>
      <c r="L1421" s="19"/>
      <c r="M1421" s="18"/>
      <c r="N1421" s="15"/>
      <c r="O1421" s="15"/>
      <c r="P1421" s="20"/>
      <c r="Q1421" s="36"/>
      <c r="R1421" s="36"/>
      <c r="S1421" s="37"/>
      <c r="T1421" s="37"/>
      <c r="U1421" s="37"/>
      <c r="V1421" s="37"/>
      <c r="W1421" s="37"/>
      <c r="X1421" s="37"/>
      <c r="Y1421" s="37"/>
      <c r="Z1421" s="37"/>
    </row>
    <row r="1422" spans="1:26" s="29" customFormat="1" x14ac:dyDescent="0.25">
      <c r="A1422" s="13"/>
      <c r="B1422" s="14"/>
      <c r="C1422" s="39"/>
      <c r="D1422" s="39"/>
      <c r="E1422" s="27"/>
      <c r="F1422" s="16"/>
      <c r="G1422" s="17"/>
      <c r="H1422" s="17"/>
      <c r="I1422" s="38" t="str">
        <f>IF($J1422&lt;&gt;"",(IF($J1422="Part RC demandée &lt;&gt; Part RC calculée",VLOOKUP($J1422,'Listes déroulantes'!$F$2:$H$26,2,FALSE)&amp;$O1422&amp;"
"&amp;$P1422&amp;VLOOKUP($J1422,'Listes déroulantes'!$F$2:$H$26,3,FALSE),IF($J1422="Montant total demandé &lt;&gt; de montant calculé",VLOOKUP($J1422,'Listes déroulantes'!$F$2:$H$26,2,FALSE)&amp;$N1422&amp;"
"&amp;$P1422&amp;"
"&amp;VLOOKUP($J1422,'Listes déroulantes'!$F$2:$H$26,3,FALSE),CONCATENATE(IF(ISNA(VLOOKUP($J1422,'Listes déroulantes'!$F$2:$I$26,2,FALSE)),"",VLOOKUP($J1422,'Listes déroulantes'!$F$2:$I$26,2,FALSE)),IF($L1422&lt;&gt;"",TEXT($L1422,CONCATENATE("jj/mm/aaaa","")),""),VLOOKUP($J1422,'Listes déroulantes'!$F$2:$I$26,3,FALSE)," ",$K1422," ",$N1422," ",$M1422,"
",$P1422,VLOOKUP($J1422,'Listes déroulantes'!$F$2:$I$26,4,FALSE))))),"")</f>
        <v/>
      </c>
      <c r="J1422" s="28"/>
      <c r="K1422" s="18"/>
      <c r="L1422" s="19"/>
      <c r="M1422" s="18"/>
      <c r="N1422" s="15"/>
      <c r="O1422" s="15"/>
      <c r="P1422" s="20"/>
      <c r="Q1422" s="36"/>
      <c r="R1422" s="36"/>
      <c r="S1422" s="37"/>
      <c r="T1422" s="37"/>
      <c r="U1422" s="37"/>
      <c r="V1422" s="37"/>
      <c r="W1422" s="37"/>
      <c r="X1422" s="37"/>
      <c r="Y1422" s="37"/>
      <c r="Z1422" s="37"/>
    </row>
    <row r="1423" spans="1:26" s="29" customFormat="1" x14ac:dyDescent="0.25">
      <c r="A1423" s="13"/>
      <c r="B1423" s="14"/>
      <c r="C1423" s="39"/>
      <c r="D1423" s="39"/>
      <c r="E1423" s="27"/>
      <c r="F1423" s="16"/>
      <c r="G1423" s="17"/>
      <c r="H1423" s="17"/>
      <c r="I1423" s="38" t="str">
        <f>IF($J1423&lt;&gt;"",(IF($J1423="Part RC demandée &lt;&gt; Part RC calculée",VLOOKUP($J1423,'Listes déroulantes'!$F$2:$H$26,2,FALSE)&amp;$O1423&amp;"
"&amp;$P1423&amp;VLOOKUP($J1423,'Listes déroulantes'!$F$2:$H$26,3,FALSE),IF($J1423="Montant total demandé &lt;&gt; de montant calculé",VLOOKUP($J1423,'Listes déroulantes'!$F$2:$H$26,2,FALSE)&amp;$N1423&amp;"
"&amp;$P1423&amp;"
"&amp;VLOOKUP($J1423,'Listes déroulantes'!$F$2:$H$26,3,FALSE),CONCATENATE(IF(ISNA(VLOOKUP($J1423,'Listes déroulantes'!$F$2:$I$26,2,FALSE)),"",VLOOKUP($J1423,'Listes déroulantes'!$F$2:$I$26,2,FALSE)),IF($L1423&lt;&gt;"",TEXT($L1423,CONCATENATE("jj/mm/aaaa","")),""),VLOOKUP($J1423,'Listes déroulantes'!$F$2:$I$26,3,FALSE)," ",$K1423," ",$N1423," ",$M1423,"
",$P1423,VLOOKUP($J1423,'Listes déroulantes'!$F$2:$I$26,4,FALSE))))),"")</f>
        <v/>
      </c>
      <c r="J1423" s="28"/>
      <c r="K1423" s="18"/>
      <c r="L1423" s="19"/>
      <c r="M1423" s="18"/>
      <c r="N1423" s="15"/>
      <c r="O1423" s="15"/>
      <c r="P1423" s="20"/>
      <c r="Q1423" s="36"/>
      <c r="R1423" s="36"/>
      <c r="S1423" s="37"/>
      <c r="T1423" s="37"/>
      <c r="U1423" s="37"/>
      <c r="V1423" s="37"/>
      <c r="W1423" s="37"/>
      <c r="X1423" s="37"/>
      <c r="Y1423" s="37"/>
      <c r="Z1423" s="37"/>
    </row>
    <row r="1424" spans="1:26" s="29" customFormat="1" x14ac:dyDescent="0.25">
      <c r="A1424" s="13"/>
      <c r="B1424" s="14"/>
      <c r="C1424" s="39"/>
      <c r="D1424" s="39"/>
      <c r="E1424" s="27"/>
      <c r="F1424" s="16"/>
      <c r="G1424" s="17"/>
      <c r="H1424" s="17"/>
      <c r="I1424" s="38" t="str">
        <f>IF($J1424&lt;&gt;"",(IF($J1424="Part RC demandée &lt;&gt; Part RC calculée",VLOOKUP($J1424,'Listes déroulantes'!$F$2:$H$26,2,FALSE)&amp;$O1424&amp;"
"&amp;$P1424&amp;VLOOKUP($J1424,'Listes déroulantes'!$F$2:$H$26,3,FALSE),IF($J1424="Montant total demandé &lt;&gt; de montant calculé",VLOOKUP($J1424,'Listes déroulantes'!$F$2:$H$26,2,FALSE)&amp;$N1424&amp;"
"&amp;$P1424&amp;"
"&amp;VLOOKUP($J1424,'Listes déroulantes'!$F$2:$H$26,3,FALSE),CONCATENATE(IF(ISNA(VLOOKUP($J1424,'Listes déroulantes'!$F$2:$I$26,2,FALSE)),"",VLOOKUP($J1424,'Listes déroulantes'!$F$2:$I$26,2,FALSE)),IF($L1424&lt;&gt;"",TEXT($L1424,CONCATENATE("jj/mm/aaaa","")),""),VLOOKUP($J1424,'Listes déroulantes'!$F$2:$I$26,3,FALSE)," ",$K1424," ",$N1424," ",$M1424,"
",$P1424,VLOOKUP($J1424,'Listes déroulantes'!$F$2:$I$26,4,FALSE))))),"")</f>
        <v/>
      </c>
      <c r="J1424" s="28"/>
      <c r="K1424" s="18"/>
      <c r="L1424" s="19"/>
      <c r="M1424" s="18"/>
      <c r="N1424" s="15"/>
      <c r="O1424" s="15"/>
      <c r="P1424" s="20"/>
      <c r="Q1424" s="36"/>
      <c r="R1424" s="36"/>
      <c r="S1424" s="37"/>
      <c r="T1424" s="37"/>
      <c r="U1424" s="37"/>
      <c r="V1424" s="37"/>
      <c r="W1424" s="37"/>
      <c r="X1424" s="37"/>
      <c r="Y1424" s="37"/>
      <c r="Z1424" s="37"/>
    </row>
    <row r="1425" spans="1:26" s="29" customFormat="1" x14ac:dyDescent="0.25">
      <c r="A1425" s="13"/>
      <c r="B1425" s="14"/>
      <c r="C1425" s="39"/>
      <c r="D1425" s="39"/>
      <c r="E1425" s="27"/>
      <c r="F1425" s="16"/>
      <c r="G1425" s="17"/>
      <c r="H1425" s="17"/>
      <c r="I1425" s="38" t="str">
        <f>IF($J1425&lt;&gt;"",(IF($J1425="Part RC demandée &lt;&gt; Part RC calculée",VLOOKUP($J1425,'Listes déroulantes'!$F$2:$H$26,2,FALSE)&amp;$O1425&amp;"
"&amp;$P1425&amp;VLOOKUP($J1425,'Listes déroulantes'!$F$2:$H$26,3,FALSE),IF($J1425="Montant total demandé &lt;&gt; de montant calculé",VLOOKUP($J1425,'Listes déroulantes'!$F$2:$H$26,2,FALSE)&amp;$N1425&amp;"
"&amp;$P1425&amp;"
"&amp;VLOOKUP($J1425,'Listes déroulantes'!$F$2:$H$26,3,FALSE),CONCATENATE(IF(ISNA(VLOOKUP($J1425,'Listes déroulantes'!$F$2:$I$26,2,FALSE)),"",VLOOKUP($J1425,'Listes déroulantes'!$F$2:$I$26,2,FALSE)),IF($L1425&lt;&gt;"",TEXT($L1425,CONCATENATE("jj/mm/aaaa","")),""),VLOOKUP($J1425,'Listes déroulantes'!$F$2:$I$26,3,FALSE)," ",$K1425," ",$N1425," ",$M1425,"
",$P1425,VLOOKUP($J1425,'Listes déroulantes'!$F$2:$I$26,4,FALSE))))),"")</f>
        <v/>
      </c>
      <c r="J1425" s="28"/>
      <c r="K1425" s="18"/>
      <c r="L1425" s="19"/>
      <c r="M1425" s="18"/>
      <c r="N1425" s="15"/>
      <c r="O1425" s="15"/>
      <c r="P1425" s="20"/>
      <c r="Q1425" s="36"/>
      <c r="R1425" s="36"/>
      <c r="S1425" s="37"/>
      <c r="T1425" s="37"/>
      <c r="U1425" s="37"/>
      <c r="V1425" s="37"/>
      <c r="W1425" s="37"/>
      <c r="X1425" s="37"/>
      <c r="Y1425" s="37"/>
      <c r="Z1425" s="37"/>
    </row>
    <row r="1426" spans="1:26" s="29" customFormat="1" x14ac:dyDescent="0.25">
      <c r="A1426" s="13"/>
      <c r="B1426" s="14"/>
      <c r="C1426" s="39"/>
      <c r="D1426" s="39"/>
      <c r="E1426" s="27"/>
      <c r="F1426" s="16"/>
      <c r="G1426" s="17"/>
      <c r="H1426" s="17"/>
      <c r="I1426" s="38" t="str">
        <f>IF($J1426&lt;&gt;"",(IF($J1426="Part RC demandée &lt;&gt; Part RC calculée",VLOOKUP($J1426,'Listes déroulantes'!$F$2:$H$26,2,FALSE)&amp;$O1426&amp;"
"&amp;$P1426&amp;VLOOKUP($J1426,'Listes déroulantes'!$F$2:$H$26,3,FALSE),IF($J1426="Montant total demandé &lt;&gt; de montant calculé",VLOOKUP($J1426,'Listes déroulantes'!$F$2:$H$26,2,FALSE)&amp;$N1426&amp;"
"&amp;$P1426&amp;"
"&amp;VLOOKUP($J1426,'Listes déroulantes'!$F$2:$H$26,3,FALSE),CONCATENATE(IF(ISNA(VLOOKUP($J1426,'Listes déroulantes'!$F$2:$I$26,2,FALSE)),"",VLOOKUP($J1426,'Listes déroulantes'!$F$2:$I$26,2,FALSE)),IF($L1426&lt;&gt;"",TEXT($L1426,CONCATENATE("jj/mm/aaaa","")),""),VLOOKUP($J1426,'Listes déroulantes'!$F$2:$I$26,3,FALSE)," ",$K1426," ",$N1426," ",$M1426,"
",$P1426,VLOOKUP($J1426,'Listes déroulantes'!$F$2:$I$26,4,FALSE))))),"")</f>
        <v/>
      </c>
      <c r="J1426" s="28"/>
      <c r="K1426" s="18"/>
      <c r="L1426" s="19"/>
      <c r="M1426" s="18"/>
      <c r="N1426" s="15"/>
      <c r="O1426" s="15"/>
      <c r="P1426" s="20"/>
      <c r="Q1426" s="36"/>
      <c r="R1426" s="36"/>
      <c r="S1426" s="37"/>
      <c r="T1426" s="37"/>
      <c r="U1426" s="37"/>
      <c r="V1426" s="37"/>
      <c r="W1426" s="37"/>
      <c r="X1426" s="37"/>
      <c r="Y1426" s="37"/>
      <c r="Z1426" s="37"/>
    </row>
    <row r="1427" spans="1:26" s="29" customFormat="1" x14ac:dyDescent="0.25">
      <c r="A1427" s="13"/>
      <c r="B1427" s="14"/>
      <c r="C1427" s="39"/>
      <c r="D1427" s="39"/>
      <c r="E1427" s="27"/>
      <c r="F1427" s="16"/>
      <c r="G1427" s="17"/>
      <c r="H1427" s="17"/>
      <c r="I1427" s="38" t="str">
        <f>IF($J1427&lt;&gt;"",(IF($J1427="Part RC demandée &lt;&gt; Part RC calculée",VLOOKUP($J1427,'Listes déroulantes'!$F$2:$H$26,2,FALSE)&amp;$O1427&amp;"
"&amp;$P1427&amp;VLOOKUP($J1427,'Listes déroulantes'!$F$2:$H$26,3,FALSE),IF($J1427="Montant total demandé &lt;&gt; de montant calculé",VLOOKUP($J1427,'Listes déroulantes'!$F$2:$H$26,2,FALSE)&amp;$N1427&amp;"
"&amp;$P1427&amp;"
"&amp;VLOOKUP($J1427,'Listes déroulantes'!$F$2:$H$26,3,FALSE),CONCATENATE(IF(ISNA(VLOOKUP($J1427,'Listes déroulantes'!$F$2:$I$26,2,FALSE)),"",VLOOKUP($J1427,'Listes déroulantes'!$F$2:$I$26,2,FALSE)),IF($L1427&lt;&gt;"",TEXT($L1427,CONCATENATE("jj/mm/aaaa","")),""),VLOOKUP($J1427,'Listes déroulantes'!$F$2:$I$26,3,FALSE)," ",$K1427," ",$N1427," ",$M1427,"
",$P1427,VLOOKUP($J1427,'Listes déroulantes'!$F$2:$I$26,4,FALSE))))),"")</f>
        <v/>
      </c>
      <c r="J1427" s="28"/>
      <c r="K1427" s="18"/>
      <c r="L1427" s="19"/>
      <c r="M1427" s="18"/>
      <c r="N1427" s="15"/>
      <c r="O1427" s="15"/>
      <c r="P1427" s="20"/>
      <c r="Q1427" s="36"/>
      <c r="R1427" s="36"/>
      <c r="S1427" s="37"/>
      <c r="T1427" s="37"/>
      <c r="U1427" s="37"/>
      <c r="V1427" s="37"/>
      <c r="W1427" s="37"/>
      <c r="X1427" s="37"/>
      <c r="Y1427" s="37"/>
      <c r="Z1427" s="37"/>
    </row>
    <row r="1428" spans="1:26" s="29" customFormat="1" x14ac:dyDescent="0.25">
      <c r="A1428" s="13"/>
      <c r="B1428" s="14"/>
      <c r="C1428" s="39"/>
      <c r="D1428" s="39"/>
      <c r="E1428" s="27"/>
      <c r="F1428" s="16"/>
      <c r="G1428" s="17"/>
      <c r="H1428" s="17"/>
      <c r="I1428" s="38" t="str">
        <f>IF($J1428&lt;&gt;"",(IF($J1428="Part RC demandée &lt;&gt; Part RC calculée",VLOOKUP($J1428,'Listes déroulantes'!$F$2:$H$26,2,FALSE)&amp;$O1428&amp;"
"&amp;$P1428&amp;VLOOKUP($J1428,'Listes déroulantes'!$F$2:$H$26,3,FALSE),IF($J1428="Montant total demandé &lt;&gt; de montant calculé",VLOOKUP($J1428,'Listes déroulantes'!$F$2:$H$26,2,FALSE)&amp;$N1428&amp;"
"&amp;$P1428&amp;"
"&amp;VLOOKUP($J1428,'Listes déroulantes'!$F$2:$H$26,3,FALSE),CONCATENATE(IF(ISNA(VLOOKUP($J1428,'Listes déroulantes'!$F$2:$I$26,2,FALSE)),"",VLOOKUP($J1428,'Listes déroulantes'!$F$2:$I$26,2,FALSE)),IF($L1428&lt;&gt;"",TEXT($L1428,CONCATENATE("jj/mm/aaaa","")),""),VLOOKUP($J1428,'Listes déroulantes'!$F$2:$I$26,3,FALSE)," ",$K1428," ",$N1428," ",$M1428,"
",$P1428,VLOOKUP($J1428,'Listes déroulantes'!$F$2:$I$26,4,FALSE))))),"")</f>
        <v/>
      </c>
      <c r="J1428" s="28"/>
      <c r="K1428" s="18"/>
      <c r="L1428" s="19"/>
      <c r="M1428" s="18"/>
      <c r="N1428" s="15"/>
      <c r="O1428" s="15"/>
      <c r="P1428" s="20"/>
      <c r="Q1428" s="36"/>
      <c r="R1428" s="36"/>
      <c r="S1428" s="37"/>
      <c r="T1428" s="37"/>
      <c r="U1428" s="37"/>
      <c r="V1428" s="37"/>
      <c r="W1428" s="37"/>
      <c r="X1428" s="37"/>
      <c r="Y1428" s="37"/>
      <c r="Z1428" s="37"/>
    </row>
    <row r="1429" spans="1:26" s="29" customFormat="1" x14ac:dyDescent="0.25">
      <c r="A1429" s="13"/>
      <c r="B1429" s="14"/>
      <c r="C1429" s="39"/>
      <c r="D1429" s="39"/>
      <c r="E1429" s="27"/>
      <c r="F1429" s="16"/>
      <c r="G1429" s="17"/>
      <c r="H1429" s="17"/>
      <c r="I1429" s="38" t="str">
        <f>IF($J1429&lt;&gt;"",(IF($J1429="Part RC demandée &lt;&gt; Part RC calculée",VLOOKUP($J1429,'Listes déroulantes'!$F$2:$H$26,2,FALSE)&amp;$O1429&amp;"
"&amp;$P1429&amp;VLOOKUP($J1429,'Listes déroulantes'!$F$2:$H$26,3,FALSE),IF($J1429="Montant total demandé &lt;&gt; de montant calculé",VLOOKUP($J1429,'Listes déroulantes'!$F$2:$H$26,2,FALSE)&amp;$N1429&amp;"
"&amp;$P1429&amp;"
"&amp;VLOOKUP($J1429,'Listes déroulantes'!$F$2:$H$26,3,FALSE),CONCATENATE(IF(ISNA(VLOOKUP($J1429,'Listes déroulantes'!$F$2:$I$26,2,FALSE)),"",VLOOKUP($J1429,'Listes déroulantes'!$F$2:$I$26,2,FALSE)),IF($L1429&lt;&gt;"",TEXT($L1429,CONCATENATE("jj/mm/aaaa","")),""),VLOOKUP($J1429,'Listes déroulantes'!$F$2:$I$26,3,FALSE)," ",$K1429," ",$N1429," ",$M1429,"
",$P1429,VLOOKUP($J1429,'Listes déroulantes'!$F$2:$I$26,4,FALSE))))),"")</f>
        <v/>
      </c>
      <c r="J1429" s="28"/>
      <c r="K1429" s="18"/>
      <c r="L1429" s="19"/>
      <c r="M1429" s="18"/>
      <c r="N1429" s="15"/>
      <c r="O1429" s="15"/>
      <c r="P1429" s="20"/>
      <c r="Q1429" s="36"/>
      <c r="R1429" s="36"/>
      <c r="S1429" s="37"/>
      <c r="T1429" s="37"/>
      <c r="U1429" s="37"/>
      <c r="V1429" s="37"/>
      <c r="W1429" s="37"/>
      <c r="X1429" s="37"/>
      <c r="Y1429" s="37"/>
      <c r="Z1429" s="37"/>
    </row>
    <row r="1430" spans="1:26" s="29" customFormat="1" x14ac:dyDescent="0.25">
      <c r="A1430" s="13"/>
      <c r="B1430" s="14"/>
      <c r="C1430" s="39"/>
      <c r="D1430" s="39"/>
      <c r="E1430" s="27"/>
      <c r="F1430" s="16"/>
      <c r="G1430" s="17"/>
      <c r="H1430" s="17"/>
      <c r="I1430" s="38" t="str">
        <f>IF($J1430&lt;&gt;"",(IF($J1430="Part RC demandée &lt;&gt; Part RC calculée",VLOOKUP($J1430,'Listes déroulantes'!$F$2:$H$26,2,FALSE)&amp;$O1430&amp;"
"&amp;$P1430&amp;VLOOKUP($J1430,'Listes déroulantes'!$F$2:$H$26,3,FALSE),IF($J1430="Montant total demandé &lt;&gt; de montant calculé",VLOOKUP($J1430,'Listes déroulantes'!$F$2:$H$26,2,FALSE)&amp;$N1430&amp;"
"&amp;$P1430&amp;"
"&amp;VLOOKUP($J1430,'Listes déroulantes'!$F$2:$H$26,3,FALSE),CONCATENATE(IF(ISNA(VLOOKUP($J1430,'Listes déroulantes'!$F$2:$I$26,2,FALSE)),"",VLOOKUP($J1430,'Listes déroulantes'!$F$2:$I$26,2,FALSE)),IF($L1430&lt;&gt;"",TEXT($L1430,CONCATENATE("jj/mm/aaaa","")),""),VLOOKUP($J1430,'Listes déroulantes'!$F$2:$I$26,3,FALSE)," ",$K1430," ",$N1430," ",$M1430,"
",$P1430,VLOOKUP($J1430,'Listes déroulantes'!$F$2:$I$26,4,FALSE))))),"")</f>
        <v/>
      </c>
      <c r="J1430" s="28"/>
      <c r="K1430" s="18"/>
      <c r="L1430" s="19"/>
      <c r="M1430" s="18"/>
      <c r="N1430" s="15"/>
      <c r="O1430" s="15"/>
      <c r="P1430" s="20"/>
      <c r="Q1430" s="36"/>
      <c r="R1430" s="36"/>
      <c r="S1430" s="37"/>
      <c r="T1430" s="37"/>
      <c r="U1430" s="37"/>
      <c r="V1430" s="37"/>
      <c r="W1430" s="37"/>
      <c r="X1430" s="37"/>
      <c r="Y1430" s="37"/>
      <c r="Z1430" s="37"/>
    </row>
    <row r="1431" spans="1:26" s="29" customFormat="1" x14ac:dyDescent="0.25">
      <c r="A1431" s="13"/>
      <c r="B1431" s="14"/>
      <c r="C1431" s="39"/>
      <c r="D1431" s="39"/>
      <c r="E1431" s="27"/>
      <c r="F1431" s="16"/>
      <c r="G1431" s="17"/>
      <c r="H1431" s="17"/>
      <c r="I1431" s="38" t="str">
        <f>IF($J1431&lt;&gt;"",(IF($J1431="Part RC demandée &lt;&gt; Part RC calculée",VLOOKUP($J1431,'Listes déroulantes'!$F$2:$H$26,2,FALSE)&amp;$O1431&amp;"
"&amp;$P1431&amp;VLOOKUP($J1431,'Listes déroulantes'!$F$2:$H$26,3,FALSE),IF($J1431="Montant total demandé &lt;&gt; de montant calculé",VLOOKUP($J1431,'Listes déroulantes'!$F$2:$H$26,2,FALSE)&amp;$N1431&amp;"
"&amp;$P1431&amp;"
"&amp;VLOOKUP($J1431,'Listes déroulantes'!$F$2:$H$26,3,FALSE),CONCATENATE(IF(ISNA(VLOOKUP($J1431,'Listes déroulantes'!$F$2:$I$26,2,FALSE)),"",VLOOKUP($J1431,'Listes déroulantes'!$F$2:$I$26,2,FALSE)),IF($L1431&lt;&gt;"",TEXT($L1431,CONCATENATE("jj/mm/aaaa","")),""),VLOOKUP($J1431,'Listes déroulantes'!$F$2:$I$26,3,FALSE)," ",$K1431," ",$N1431," ",$M1431,"
",$P1431,VLOOKUP($J1431,'Listes déroulantes'!$F$2:$I$26,4,FALSE))))),"")</f>
        <v/>
      </c>
      <c r="J1431" s="28"/>
      <c r="K1431" s="18"/>
      <c r="L1431" s="19"/>
      <c r="M1431" s="18"/>
      <c r="N1431" s="15"/>
      <c r="O1431" s="15"/>
      <c r="P1431" s="20"/>
      <c r="Q1431" s="36"/>
      <c r="R1431" s="36"/>
      <c r="S1431" s="37"/>
      <c r="T1431" s="37"/>
      <c r="U1431" s="37"/>
      <c r="V1431" s="37"/>
      <c r="W1431" s="37"/>
      <c r="X1431" s="37"/>
      <c r="Y1431" s="37"/>
      <c r="Z1431" s="37"/>
    </row>
    <row r="1432" spans="1:26" s="29" customFormat="1" x14ac:dyDescent="0.25">
      <c r="A1432" s="13"/>
      <c r="B1432" s="14"/>
      <c r="C1432" s="39"/>
      <c r="D1432" s="39"/>
      <c r="E1432" s="27"/>
      <c r="F1432" s="16"/>
      <c r="G1432" s="17"/>
      <c r="H1432" s="17"/>
      <c r="I1432" s="38" t="str">
        <f>IF($J1432&lt;&gt;"",(IF($J1432="Part RC demandée &lt;&gt; Part RC calculée",VLOOKUP($J1432,'Listes déroulantes'!$F$2:$H$26,2,FALSE)&amp;$O1432&amp;"
"&amp;$P1432&amp;VLOOKUP($J1432,'Listes déroulantes'!$F$2:$H$26,3,FALSE),IF($J1432="Montant total demandé &lt;&gt; de montant calculé",VLOOKUP($J1432,'Listes déroulantes'!$F$2:$H$26,2,FALSE)&amp;$N1432&amp;"
"&amp;$P1432&amp;"
"&amp;VLOOKUP($J1432,'Listes déroulantes'!$F$2:$H$26,3,FALSE),CONCATENATE(IF(ISNA(VLOOKUP($J1432,'Listes déroulantes'!$F$2:$I$26,2,FALSE)),"",VLOOKUP($J1432,'Listes déroulantes'!$F$2:$I$26,2,FALSE)),IF($L1432&lt;&gt;"",TEXT($L1432,CONCATENATE("jj/mm/aaaa","")),""),VLOOKUP($J1432,'Listes déroulantes'!$F$2:$I$26,3,FALSE)," ",$K1432," ",$N1432," ",$M1432,"
",$P1432,VLOOKUP($J1432,'Listes déroulantes'!$F$2:$I$26,4,FALSE))))),"")</f>
        <v/>
      </c>
      <c r="J1432" s="28"/>
      <c r="K1432" s="18"/>
      <c r="L1432" s="19"/>
      <c r="M1432" s="18"/>
      <c r="N1432" s="15"/>
      <c r="O1432" s="15"/>
      <c r="P1432" s="20"/>
      <c r="Q1432" s="36"/>
      <c r="R1432" s="36"/>
      <c r="S1432" s="37"/>
      <c r="T1432" s="37"/>
      <c r="U1432" s="37"/>
      <c r="V1432" s="37"/>
      <c r="W1432" s="37"/>
      <c r="X1432" s="37"/>
      <c r="Y1432" s="37"/>
      <c r="Z1432" s="37"/>
    </row>
    <row r="1433" spans="1:26" s="29" customFormat="1" x14ac:dyDescent="0.25">
      <c r="A1433" s="13"/>
      <c r="B1433" s="14"/>
      <c r="C1433" s="39"/>
      <c r="D1433" s="39"/>
      <c r="E1433" s="27"/>
      <c r="F1433" s="16"/>
      <c r="G1433" s="17"/>
      <c r="H1433" s="17"/>
      <c r="I1433" s="38" t="str">
        <f>IF($J1433&lt;&gt;"",(IF($J1433="Part RC demandée &lt;&gt; Part RC calculée",VLOOKUP($J1433,'Listes déroulantes'!$F$2:$H$26,2,FALSE)&amp;$O1433&amp;"
"&amp;$P1433&amp;VLOOKUP($J1433,'Listes déroulantes'!$F$2:$H$26,3,FALSE),IF($J1433="Montant total demandé &lt;&gt; de montant calculé",VLOOKUP($J1433,'Listes déroulantes'!$F$2:$H$26,2,FALSE)&amp;$N1433&amp;"
"&amp;$P1433&amp;"
"&amp;VLOOKUP($J1433,'Listes déroulantes'!$F$2:$H$26,3,FALSE),CONCATENATE(IF(ISNA(VLOOKUP($J1433,'Listes déroulantes'!$F$2:$I$26,2,FALSE)),"",VLOOKUP($J1433,'Listes déroulantes'!$F$2:$I$26,2,FALSE)),IF($L1433&lt;&gt;"",TEXT($L1433,CONCATENATE("jj/mm/aaaa","")),""),VLOOKUP($J1433,'Listes déroulantes'!$F$2:$I$26,3,FALSE)," ",$K1433," ",$N1433," ",$M1433,"
",$P1433,VLOOKUP($J1433,'Listes déroulantes'!$F$2:$I$26,4,FALSE))))),"")</f>
        <v/>
      </c>
      <c r="J1433" s="28"/>
      <c r="K1433" s="18"/>
      <c r="L1433" s="19"/>
      <c r="M1433" s="18"/>
      <c r="N1433" s="15"/>
      <c r="O1433" s="15"/>
      <c r="P1433" s="20"/>
      <c r="Q1433" s="36"/>
      <c r="R1433" s="36"/>
      <c r="S1433" s="37"/>
      <c r="T1433" s="37"/>
      <c r="U1433" s="37"/>
      <c r="V1433" s="37"/>
      <c r="W1433" s="37"/>
      <c r="X1433" s="37"/>
      <c r="Y1433" s="37"/>
      <c r="Z1433" s="37"/>
    </row>
    <row r="1434" spans="1:26" s="29" customFormat="1" x14ac:dyDescent="0.25">
      <c r="A1434" s="13"/>
      <c r="B1434" s="14"/>
      <c r="C1434" s="39"/>
      <c r="D1434" s="39"/>
      <c r="E1434" s="27"/>
      <c r="F1434" s="16"/>
      <c r="G1434" s="17"/>
      <c r="H1434" s="17"/>
      <c r="I1434" s="38" t="str">
        <f>IF($J1434&lt;&gt;"",(IF($J1434="Part RC demandée &lt;&gt; Part RC calculée",VLOOKUP($J1434,'Listes déroulantes'!$F$2:$H$26,2,FALSE)&amp;$O1434&amp;"
"&amp;$P1434&amp;VLOOKUP($J1434,'Listes déroulantes'!$F$2:$H$26,3,FALSE),IF($J1434="Montant total demandé &lt;&gt; de montant calculé",VLOOKUP($J1434,'Listes déroulantes'!$F$2:$H$26,2,FALSE)&amp;$N1434&amp;"
"&amp;$P1434&amp;"
"&amp;VLOOKUP($J1434,'Listes déroulantes'!$F$2:$H$26,3,FALSE),CONCATENATE(IF(ISNA(VLOOKUP($J1434,'Listes déroulantes'!$F$2:$I$26,2,FALSE)),"",VLOOKUP($J1434,'Listes déroulantes'!$F$2:$I$26,2,FALSE)),IF($L1434&lt;&gt;"",TEXT($L1434,CONCATENATE("jj/mm/aaaa","")),""),VLOOKUP($J1434,'Listes déroulantes'!$F$2:$I$26,3,FALSE)," ",$K1434," ",$N1434," ",$M1434,"
",$P1434,VLOOKUP($J1434,'Listes déroulantes'!$F$2:$I$26,4,FALSE))))),"")</f>
        <v/>
      </c>
      <c r="J1434" s="28"/>
      <c r="K1434" s="18"/>
      <c r="L1434" s="19"/>
      <c r="M1434" s="18"/>
      <c r="N1434" s="15"/>
      <c r="O1434" s="15"/>
      <c r="P1434" s="20"/>
      <c r="Q1434" s="36"/>
      <c r="R1434" s="36"/>
      <c r="S1434" s="37"/>
      <c r="T1434" s="37"/>
      <c r="U1434" s="37"/>
      <c r="V1434" s="37"/>
      <c r="W1434" s="37"/>
      <c r="X1434" s="37"/>
      <c r="Y1434" s="37"/>
      <c r="Z1434" s="37"/>
    </row>
    <row r="1435" spans="1:26" s="29" customFormat="1" x14ac:dyDescent="0.25">
      <c r="A1435" s="13"/>
      <c r="B1435" s="14"/>
      <c r="C1435" s="39"/>
      <c r="D1435" s="39"/>
      <c r="E1435" s="27"/>
      <c r="F1435" s="16"/>
      <c r="G1435" s="17"/>
      <c r="H1435" s="17"/>
      <c r="I1435" s="38" t="str">
        <f>IF($J1435&lt;&gt;"",(IF($J1435="Part RC demandée &lt;&gt; Part RC calculée",VLOOKUP($J1435,'Listes déroulantes'!$F$2:$H$26,2,FALSE)&amp;$O1435&amp;"
"&amp;$P1435&amp;VLOOKUP($J1435,'Listes déroulantes'!$F$2:$H$26,3,FALSE),IF($J1435="Montant total demandé &lt;&gt; de montant calculé",VLOOKUP($J1435,'Listes déroulantes'!$F$2:$H$26,2,FALSE)&amp;$N1435&amp;"
"&amp;$P1435&amp;"
"&amp;VLOOKUP($J1435,'Listes déroulantes'!$F$2:$H$26,3,FALSE),CONCATENATE(IF(ISNA(VLOOKUP($J1435,'Listes déroulantes'!$F$2:$I$26,2,FALSE)),"",VLOOKUP($J1435,'Listes déroulantes'!$F$2:$I$26,2,FALSE)),IF($L1435&lt;&gt;"",TEXT($L1435,CONCATENATE("jj/mm/aaaa","")),""),VLOOKUP($J1435,'Listes déroulantes'!$F$2:$I$26,3,FALSE)," ",$K1435," ",$N1435," ",$M1435,"
",$P1435,VLOOKUP($J1435,'Listes déroulantes'!$F$2:$I$26,4,FALSE))))),"")</f>
        <v/>
      </c>
      <c r="J1435" s="28"/>
      <c r="K1435" s="18"/>
      <c r="L1435" s="19"/>
      <c r="M1435" s="18"/>
      <c r="N1435" s="15"/>
      <c r="O1435" s="15"/>
      <c r="P1435" s="20"/>
      <c r="Q1435" s="36"/>
      <c r="R1435" s="36"/>
      <c r="S1435" s="37"/>
      <c r="T1435" s="37"/>
      <c r="U1435" s="37"/>
      <c r="V1435" s="37"/>
      <c r="W1435" s="37"/>
      <c r="X1435" s="37"/>
      <c r="Y1435" s="37"/>
      <c r="Z1435" s="37"/>
    </row>
    <row r="1436" spans="1:26" s="29" customFormat="1" x14ac:dyDescent="0.25">
      <c r="A1436" s="13"/>
      <c r="B1436" s="14"/>
      <c r="C1436" s="39"/>
      <c r="D1436" s="39"/>
      <c r="E1436" s="27"/>
      <c r="F1436" s="16"/>
      <c r="G1436" s="17"/>
      <c r="H1436" s="17"/>
      <c r="I1436" s="38" t="str">
        <f>IF($J1436&lt;&gt;"",(IF($J1436="Part RC demandée &lt;&gt; Part RC calculée",VLOOKUP($J1436,'Listes déroulantes'!$F$2:$H$26,2,FALSE)&amp;$O1436&amp;"
"&amp;$P1436&amp;VLOOKUP($J1436,'Listes déroulantes'!$F$2:$H$26,3,FALSE),IF($J1436="Montant total demandé &lt;&gt; de montant calculé",VLOOKUP($J1436,'Listes déroulantes'!$F$2:$H$26,2,FALSE)&amp;$N1436&amp;"
"&amp;$P1436&amp;"
"&amp;VLOOKUP($J1436,'Listes déroulantes'!$F$2:$H$26,3,FALSE),CONCATENATE(IF(ISNA(VLOOKUP($J1436,'Listes déroulantes'!$F$2:$I$26,2,FALSE)),"",VLOOKUP($J1436,'Listes déroulantes'!$F$2:$I$26,2,FALSE)),IF($L1436&lt;&gt;"",TEXT($L1436,CONCATENATE("jj/mm/aaaa","")),""),VLOOKUP($J1436,'Listes déroulantes'!$F$2:$I$26,3,FALSE)," ",$K1436," ",$N1436," ",$M1436,"
",$P1436,VLOOKUP($J1436,'Listes déroulantes'!$F$2:$I$26,4,FALSE))))),"")</f>
        <v/>
      </c>
      <c r="J1436" s="28"/>
      <c r="K1436" s="18"/>
      <c r="L1436" s="19"/>
      <c r="M1436" s="18"/>
      <c r="N1436" s="15"/>
      <c r="O1436" s="15"/>
      <c r="P1436" s="20"/>
      <c r="Q1436" s="36"/>
      <c r="R1436" s="36"/>
      <c r="S1436" s="37"/>
      <c r="T1436" s="37"/>
      <c r="U1436" s="37"/>
      <c r="V1436" s="37"/>
      <c r="W1436" s="37"/>
      <c r="X1436" s="37"/>
      <c r="Y1436" s="37"/>
      <c r="Z1436" s="37"/>
    </row>
    <row r="1437" spans="1:26" s="29" customFormat="1" x14ac:dyDescent="0.25">
      <c r="A1437" s="13"/>
      <c r="B1437" s="14"/>
      <c r="C1437" s="39"/>
      <c r="D1437" s="39"/>
      <c r="E1437" s="27"/>
      <c r="F1437" s="16"/>
      <c r="G1437" s="17"/>
      <c r="H1437" s="17"/>
      <c r="I1437" s="38" t="str">
        <f>IF($J1437&lt;&gt;"",(IF($J1437="Part RC demandée &lt;&gt; Part RC calculée",VLOOKUP($J1437,'Listes déroulantes'!$F$2:$H$26,2,FALSE)&amp;$O1437&amp;"
"&amp;$P1437&amp;VLOOKUP($J1437,'Listes déroulantes'!$F$2:$H$26,3,FALSE),IF($J1437="Montant total demandé &lt;&gt; de montant calculé",VLOOKUP($J1437,'Listes déroulantes'!$F$2:$H$26,2,FALSE)&amp;$N1437&amp;"
"&amp;$P1437&amp;"
"&amp;VLOOKUP($J1437,'Listes déroulantes'!$F$2:$H$26,3,FALSE),CONCATENATE(IF(ISNA(VLOOKUP($J1437,'Listes déroulantes'!$F$2:$I$26,2,FALSE)),"",VLOOKUP($J1437,'Listes déroulantes'!$F$2:$I$26,2,FALSE)),IF($L1437&lt;&gt;"",TEXT($L1437,CONCATENATE("jj/mm/aaaa","")),""),VLOOKUP($J1437,'Listes déroulantes'!$F$2:$I$26,3,FALSE)," ",$K1437," ",$N1437," ",$M1437,"
",$P1437,VLOOKUP($J1437,'Listes déroulantes'!$F$2:$I$26,4,FALSE))))),"")</f>
        <v/>
      </c>
      <c r="J1437" s="28"/>
      <c r="K1437" s="18"/>
      <c r="L1437" s="19"/>
      <c r="M1437" s="18"/>
      <c r="N1437" s="15"/>
      <c r="O1437" s="15"/>
      <c r="P1437" s="20"/>
      <c r="Q1437" s="36"/>
      <c r="R1437" s="36"/>
      <c r="S1437" s="37"/>
      <c r="T1437" s="37"/>
      <c r="U1437" s="37"/>
      <c r="V1437" s="37"/>
      <c r="W1437" s="37"/>
      <c r="X1437" s="37"/>
      <c r="Y1437" s="37"/>
      <c r="Z1437" s="37"/>
    </row>
    <row r="1438" spans="1:26" s="29" customFormat="1" x14ac:dyDescent="0.25">
      <c r="A1438" s="13"/>
      <c r="B1438" s="14"/>
      <c r="C1438" s="39"/>
      <c r="D1438" s="39"/>
      <c r="E1438" s="27"/>
      <c r="F1438" s="16"/>
      <c r="G1438" s="17"/>
      <c r="H1438" s="17"/>
      <c r="I1438" s="38" t="str">
        <f>IF($J1438&lt;&gt;"",(IF($J1438="Part RC demandée &lt;&gt; Part RC calculée",VLOOKUP($J1438,'Listes déroulantes'!$F$2:$H$26,2,FALSE)&amp;$O1438&amp;"
"&amp;$P1438&amp;VLOOKUP($J1438,'Listes déroulantes'!$F$2:$H$26,3,FALSE),IF($J1438="Montant total demandé &lt;&gt; de montant calculé",VLOOKUP($J1438,'Listes déroulantes'!$F$2:$H$26,2,FALSE)&amp;$N1438&amp;"
"&amp;$P1438&amp;"
"&amp;VLOOKUP($J1438,'Listes déroulantes'!$F$2:$H$26,3,FALSE),CONCATENATE(IF(ISNA(VLOOKUP($J1438,'Listes déroulantes'!$F$2:$I$26,2,FALSE)),"",VLOOKUP($J1438,'Listes déroulantes'!$F$2:$I$26,2,FALSE)),IF($L1438&lt;&gt;"",TEXT($L1438,CONCATENATE("jj/mm/aaaa","")),""),VLOOKUP($J1438,'Listes déroulantes'!$F$2:$I$26,3,FALSE)," ",$K1438," ",$N1438," ",$M1438,"
",$P1438,VLOOKUP($J1438,'Listes déroulantes'!$F$2:$I$26,4,FALSE))))),"")</f>
        <v/>
      </c>
      <c r="J1438" s="28"/>
      <c r="K1438" s="18"/>
      <c r="L1438" s="19"/>
      <c r="M1438" s="18"/>
      <c r="N1438" s="15"/>
      <c r="O1438" s="15"/>
      <c r="P1438" s="20"/>
      <c r="Q1438" s="36"/>
      <c r="R1438" s="36"/>
      <c r="S1438" s="37"/>
      <c r="T1438" s="37"/>
      <c r="U1438" s="37"/>
      <c r="V1438" s="37"/>
      <c r="W1438" s="37"/>
      <c r="X1438" s="37"/>
      <c r="Y1438" s="37"/>
      <c r="Z1438" s="37"/>
    </row>
    <row r="1439" spans="1:26" s="29" customFormat="1" x14ac:dyDescent="0.25">
      <c r="A1439" s="13"/>
      <c r="B1439" s="14"/>
      <c r="C1439" s="39"/>
      <c r="D1439" s="39"/>
      <c r="E1439" s="27"/>
      <c r="F1439" s="16"/>
      <c r="G1439" s="17"/>
      <c r="H1439" s="17"/>
      <c r="I1439" s="38" t="str">
        <f>IF($J1439&lt;&gt;"",(IF($J1439="Part RC demandée &lt;&gt; Part RC calculée",VLOOKUP($J1439,'Listes déroulantes'!$F$2:$H$26,2,FALSE)&amp;$O1439&amp;"
"&amp;$P1439&amp;VLOOKUP($J1439,'Listes déroulantes'!$F$2:$H$26,3,FALSE),IF($J1439="Montant total demandé &lt;&gt; de montant calculé",VLOOKUP($J1439,'Listes déroulantes'!$F$2:$H$26,2,FALSE)&amp;$N1439&amp;"
"&amp;$P1439&amp;"
"&amp;VLOOKUP($J1439,'Listes déroulantes'!$F$2:$H$26,3,FALSE),CONCATENATE(IF(ISNA(VLOOKUP($J1439,'Listes déroulantes'!$F$2:$I$26,2,FALSE)),"",VLOOKUP($J1439,'Listes déroulantes'!$F$2:$I$26,2,FALSE)),IF($L1439&lt;&gt;"",TEXT($L1439,CONCATENATE("jj/mm/aaaa","")),""),VLOOKUP($J1439,'Listes déroulantes'!$F$2:$I$26,3,FALSE)," ",$K1439," ",$N1439," ",$M1439,"
",$P1439,VLOOKUP($J1439,'Listes déroulantes'!$F$2:$I$26,4,FALSE))))),"")</f>
        <v/>
      </c>
      <c r="J1439" s="28"/>
      <c r="K1439" s="18"/>
      <c r="L1439" s="19"/>
      <c r="M1439" s="18"/>
      <c r="N1439" s="15"/>
      <c r="O1439" s="15"/>
      <c r="P1439" s="20"/>
      <c r="Q1439" s="36"/>
      <c r="R1439" s="36"/>
      <c r="S1439" s="37"/>
      <c r="T1439" s="37"/>
      <c r="U1439" s="37"/>
      <c r="V1439" s="37"/>
      <c r="W1439" s="37"/>
      <c r="X1439" s="37"/>
      <c r="Y1439" s="37"/>
      <c r="Z1439" s="37"/>
    </row>
    <row r="1440" spans="1:26" s="29" customFormat="1" x14ac:dyDescent="0.25">
      <c r="A1440" s="13"/>
      <c r="B1440" s="14"/>
      <c r="C1440" s="39"/>
      <c r="D1440" s="39"/>
      <c r="E1440" s="27"/>
      <c r="F1440" s="16"/>
      <c r="G1440" s="17"/>
      <c r="H1440" s="17"/>
      <c r="I1440" s="38" t="str">
        <f>IF($J1440&lt;&gt;"",(IF($J1440="Part RC demandée &lt;&gt; Part RC calculée",VLOOKUP($J1440,'Listes déroulantes'!$F$2:$H$26,2,FALSE)&amp;$O1440&amp;"
"&amp;$P1440&amp;VLOOKUP($J1440,'Listes déroulantes'!$F$2:$H$26,3,FALSE),IF($J1440="Montant total demandé &lt;&gt; de montant calculé",VLOOKUP($J1440,'Listes déroulantes'!$F$2:$H$26,2,FALSE)&amp;$N1440&amp;"
"&amp;$P1440&amp;"
"&amp;VLOOKUP($J1440,'Listes déroulantes'!$F$2:$H$26,3,FALSE),CONCATENATE(IF(ISNA(VLOOKUP($J1440,'Listes déroulantes'!$F$2:$I$26,2,FALSE)),"",VLOOKUP($J1440,'Listes déroulantes'!$F$2:$I$26,2,FALSE)),IF($L1440&lt;&gt;"",TEXT($L1440,CONCATENATE("jj/mm/aaaa","")),""),VLOOKUP($J1440,'Listes déroulantes'!$F$2:$I$26,3,FALSE)," ",$K1440," ",$N1440," ",$M1440,"
",$P1440,VLOOKUP($J1440,'Listes déroulantes'!$F$2:$I$26,4,FALSE))))),"")</f>
        <v/>
      </c>
      <c r="J1440" s="28"/>
      <c r="K1440" s="18"/>
      <c r="L1440" s="19"/>
      <c r="M1440" s="18"/>
      <c r="N1440" s="15"/>
      <c r="O1440" s="15"/>
      <c r="P1440" s="20"/>
      <c r="Q1440" s="36"/>
      <c r="R1440" s="36"/>
      <c r="S1440" s="37"/>
      <c r="T1440" s="37"/>
      <c r="U1440" s="37"/>
      <c r="V1440" s="37"/>
      <c r="W1440" s="37"/>
      <c r="X1440" s="37"/>
      <c r="Y1440" s="37"/>
      <c r="Z1440" s="37"/>
    </row>
    <row r="1441" spans="1:26" s="29" customFormat="1" x14ac:dyDescent="0.25">
      <c r="A1441" s="13"/>
      <c r="B1441" s="14"/>
      <c r="C1441" s="39"/>
      <c r="D1441" s="39"/>
      <c r="E1441" s="27"/>
      <c r="F1441" s="16"/>
      <c r="G1441" s="17"/>
      <c r="H1441" s="17"/>
      <c r="I1441" s="38" t="str">
        <f>IF($J1441&lt;&gt;"",(IF($J1441="Part RC demandée &lt;&gt; Part RC calculée",VLOOKUP($J1441,'Listes déroulantes'!$F$2:$H$26,2,FALSE)&amp;$O1441&amp;"
"&amp;$P1441&amp;VLOOKUP($J1441,'Listes déroulantes'!$F$2:$H$26,3,FALSE),IF($J1441="Montant total demandé &lt;&gt; de montant calculé",VLOOKUP($J1441,'Listes déroulantes'!$F$2:$H$26,2,FALSE)&amp;$N1441&amp;"
"&amp;$P1441&amp;"
"&amp;VLOOKUP($J1441,'Listes déroulantes'!$F$2:$H$26,3,FALSE),CONCATENATE(IF(ISNA(VLOOKUP($J1441,'Listes déroulantes'!$F$2:$I$26,2,FALSE)),"",VLOOKUP($J1441,'Listes déroulantes'!$F$2:$I$26,2,FALSE)),IF($L1441&lt;&gt;"",TEXT($L1441,CONCATENATE("jj/mm/aaaa","")),""),VLOOKUP($J1441,'Listes déroulantes'!$F$2:$I$26,3,FALSE)," ",$K1441," ",$N1441," ",$M1441,"
",$P1441,VLOOKUP($J1441,'Listes déroulantes'!$F$2:$I$26,4,FALSE))))),"")</f>
        <v/>
      </c>
      <c r="J1441" s="28"/>
      <c r="K1441" s="18"/>
      <c r="L1441" s="19"/>
      <c r="M1441" s="18"/>
      <c r="N1441" s="15"/>
      <c r="O1441" s="15"/>
      <c r="P1441" s="20"/>
      <c r="Q1441" s="36"/>
      <c r="R1441" s="36"/>
      <c r="S1441" s="37"/>
      <c r="T1441" s="37"/>
      <c r="U1441" s="37"/>
      <c r="V1441" s="37"/>
      <c r="W1441" s="37"/>
      <c r="X1441" s="37"/>
      <c r="Y1441" s="37"/>
      <c r="Z1441" s="37"/>
    </row>
    <row r="1442" spans="1:26" s="29" customFormat="1" x14ac:dyDescent="0.25">
      <c r="A1442" s="13"/>
      <c r="B1442" s="14"/>
      <c r="C1442" s="39"/>
      <c r="D1442" s="39"/>
      <c r="E1442" s="27"/>
      <c r="F1442" s="16"/>
      <c r="G1442" s="17"/>
      <c r="H1442" s="17"/>
      <c r="I1442" s="38" t="str">
        <f>IF($J1442&lt;&gt;"",(IF($J1442="Part RC demandée &lt;&gt; Part RC calculée",VLOOKUP($J1442,'Listes déroulantes'!$F$2:$H$26,2,FALSE)&amp;$O1442&amp;"
"&amp;$P1442&amp;VLOOKUP($J1442,'Listes déroulantes'!$F$2:$H$26,3,FALSE),IF($J1442="Montant total demandé &lt;&gt; de montant calculé",VLOOKUP($J1442,'Listes déroulantes'!$F$2:$H$26,2,FALSE)&amp;$N1442&amp;"
"&amp;$P1442&amp;"
"&amp;VLOOKUP($J1442,'Listes déroulantes'!$F$2:$H$26,3,FALSE),CONCATENATE(IF(ISNA(VLOOKUP($J1442,'Listes déroulantes'!$F$2:$I$26,2,FALSE)),"",VLOOKUP($J1442,'Listes déroulantes'!$F$2:$I$26,2,FALSE)),IF($L1442&lt;&gt;"",TEXT($L1442,CONCATENATE("jj/mm/aaaa","")),""),VLOOKUP($J1442,'Listes déroulantes'!$F$2:$I$26,3,FALSE)," ",$K1442," ",$N1442," ",$M1442,"
",$P1442,VLOOKUP($J1442,'Listes déroulantes'!$F$2:$I$26,4,FALSE))))),"")</f>
        <v/>
      </c>
      <c r="J1442" s="28"/>
      <c r="K1442" s="18"/>
      <c r="L1442" s="19"/>
      <c r="M1442" s="18"/>
      <c r="N1442" s="15"/>
      <c r="O1442" s="15"/>
      <c r="P1442" s="20"/>
      <c r="Q1442" s="36"/>
      <c r="R1442" s="36"/>
      <c r="S1442" s="37"/>
      <c r="T1442" s="37"/>
      <c r="U1442" s="37"/>
      <c r="V1442" s="37"/>
      <c r="W1442" s="37"/>
      <c r="X1442" s="37"/>
      <c r="Y1442" s="37"/>
      <c r="Z1442" s="37"/>
    </row>
    <row r="1443" spans="1:26" s="29" customFormat="1" x14ac:dyDescent="0.25">
      <c r="A1443" s="13"/>
      <c r="B1443" s="14"/>
      <c r="C1443" s="39"/>
      <c r="D1443" s="39"/>
      <c r="E1443" s="27"/>
      <c r="F1443" s="16"/>
      <c r="G1443" s="17"/>
      <c r="H1443" s="17"/>
      <c r="I1443" s="38" t="str">
        <f>IF($J1443&lt;&gt;"",(IF($J1443="Part RC demandée &lt;&gt; Part RC calculée",VLOOKUP($J1443,'Listes déroulantes'!$F$2:$H$26,2,FALSE)&amp;$O1443&amp;"
"&amp;$P1443&amp;VLOOKUP($J1443,'Listes déroulantes'!$F$2:$H$26,3,FALSE),IF($J1443="Montant total demandé &lt;&gt; de montant calculé",VLOOKUP($J1443,'Listes déroulantes'!$F$2:$H$26,2,FALSE)&amp;$N1443&amp;"
"&amp;$P1443&amp;"
"&amp;VLOOKUP($J1443,'Listes déroulantes'!$F$2:$H$26,3,FALSE),CONCATENATE(IF(ISNA(VLOOKUP($J1443,'Listes déroulantes'!$F$2:$I$26,2,FALSE)),"",VLOOKUP($J1443,'Listes déroulantes'!$F$2:$I$26,2,FALSE)),IF($L1443&lt;&gt;"",TEXT($L1443,CONCATENATE("jj/mm/aaaa","")),""),VLOOKUP($J1443,'Listes déroulantes'!$F$2:$I$26,3,FALSE)," ",$K1443," ",$N1443," ",$M1443,"
",$P1443,VLOOKUP($J1443,'Listes déroulantes'!$F$2:$I$26,4,FALSE))))),"")</f>
        <v/>
      </c>
      <c r="J1443" s="28"/>
      <c r="K1443" s="18"/>
      <c r="L1443" s="19"/>
      <c r="M1443" s="18"/>
      <c r="N1443" s="15"/>
      <c r="O1443" s="15"/>
      <c r="P1443" s="20"/>
      <c r="Q1443" s="36"/>
      <c r="R1443" s="36"/>
      <c r="S1443" s="37"/>
      <c r="T1443" s="37"/>
      <c r="U1443" s="37"/>
      <c r="V1443" s="37"/>
      <c r="W1443" s="37"/>
      <c r="X1443" s="37"/>
      <c r="Y1443" s="37"/>
      <c r="Z1443" s="37"/>
    </row>
    <row r="1444" spans="1:26" s="29" customFormat="1" x14ac:dyDescent="0.25">
      <c r="A1444" s="13"/>
      <c r="B1444" s="14"/>
      <c r="C1444" s="39"/>
      <c r="D1444" s="39"/>
      <c r="E1444" s="27"/>
      <c r="F1444" s="16"/>
      <c r="G1444" s="17"/>
      <c r="H1444" s="17"/>
      <c r="I1444" s="38" t="str">
        <f>IF($J1444&lt;&gt;"",(IF($J1444="Part RC demandée &lt;&gt; Part RC calculée",VLOOKUP($J1444,'Listes déroulantes'!$F$2:$H$26,2,FALSE)&amp;$O1444&amp;"
"&amp;$P1444&amp;VLOOKUP($J1444,'Listes déroulantes'!$F$2:$H$26,3,FALSE),IF($J1444="Montant total demandé &lt;&gt; de montant calculé",VLOOKUP($J1444,'Listes déroulantes'!$F$2:$H$26,2,FALSE)&amp;$N1444&amp;"
"&amp;$P1444&amp;"
"&amp;VLOOKUP($J1444,'Listes déroulantes'!$F$2:$H$26,3,FALSE),CONCATENATE(IF(ISNA(VLOOKUP($J1444,'Listes déroulantes'!$F$2:$I$26,2,FALSE)),"",VLOOKUP($J1444,'Listes déroulantes'!$F$2:$I$26,2,FALSE)),IF($L1444&lt;&gt;"",TEXT($L1444,CONCATENATE("jj/mm/aaaa","")),""),VLOOKUP($J1444,'Listes déroulantes'!$F$2:$I$26,3,FALSE)," ",$K1444," ",$N1444," ",$M1444,"
",$P1444,VLOOKUP($J1444,'Listes déroulantes'!$F$2:$I$26,4,FALSE))))),"")</f>
        <v/>
      </c>
      <c r="J1444" s="28"/>
      <c r="K1444" s="18"/>
      <c r="L1444" s="19"/>
      <c r="M1444" s="18"/>
      <c r="N1444" s="15"/>
      <c r="O1444" s="15"/>
      <c r="P1444" s="20"/>
      <c r="Q1444" s="36"/>
      <c r="R1444" s="36"/>
      <c r="S1444" s="37"/>
      <c r="T1444" s="37"/>
      <c r="U1444" s="37"/>
      <c r="V1444" s="37"/>
      <c r="W1444" s="37"/>
      <c r="X1444" s="37"/>
      <c r="Y1444" s="37"/>
      <c r="Z1444" s="37"/>
    </row>
    <row r="1445" spans="1:26" s="29" customFormat="1" x14ac:dyDescent="0.25">
      <c r="A1445" s="13"/>
      <c r="B1445" s="14"/>
      <c r="C1445" s="39"/>
      <c r="D1445" s="39"/>
      <c r="E1445" s="27"/>
      <c r="F1445" s="16"/>
      <c r="G1445" s="17"/>
      <c r="H1445" s="17"/>
      <c r="I1445" s="38" t="str">
        <f>IF($J1445&lt;&gt;"",(IF($J1445="Part RC demandée &lt;&gt; Part RC calculée",VLOOKUP($J1445,'Listes déroulantes'!$F$2:$H$26,2,FALSE)&amp;$O1445&amp;"
"&amp;$P1445&amp;VLOOKUP($J1445,'Listes déroulantes'!$F$2:$H$26,3,FALSE),IF($J1445="Montant total demandé &lt;&gt; de montant calculé",VLOOKUP($J1445,'Listes déroulantes'!$F$2:$H$26,2,FALSE)&amp;$N1445&amp;"
"&amp;$P1445&amp;"
"&amp;VLOOKUP($J1445,'Listes déroulantes'!$F$2:$H$26,3,FALSE),CONCATENATE(IF(ISNA(VLOOKUP($J1445,'Listes déroulantes'!$F$2:$I$26,2,FALSE)),"",VLOOKUP($J1445,'Listes déroulantes'!$F$2:$I$26,2,FALSE)),IF($L1445&lt;&gt;"",TEXT($L1445,CONCATENATE("jj/mm/aaaa","")),""),VLOOKUP($J1445,'Listes déroulantes'!$F$2:$I$26,3,FALSE)," ",$K1445," ",$N1445," ",$M1445,"
",$P1445,VLOOKUP($J1445,'Listes déroulantes'!$F$2:$I$26,4,FALSE))))),"")</f>
        <v/>
      </c>
      <c r="J1445" s="28"/>
      <c r="K1445" s="18"/>
      <c r="L1445" s="19"/>
      <c r="M1445" s="18"/>
      <c r="N1445" s="15"/>
      <c r="O1445" s="15"/>
      <c r="P1445" s="20"/>
      <c r="Q1445" s="36"/>
      <c r="R1445" s="36"/>
      <c r="S1445" s="37"/>
      <c r="T1445" s="37"/>
      <c r="U1445" s="37"/>
      <c r="V1445" s="37"/>
      <c r="W1445" s="37"/>
      <c r="X1445" s="37"/>
      <c r="Y1445" s="37"/>
      <c r="Z1445" s="37"/>
    </row>
    <row r="1446" spans="1:26" s="29" customFormat="1" x14ac:dyDescent="0.25">
      <c r="A1446" s="13"/>
      <c r="B1446" s="14"/>
      <c r="C1446" s="39"/>
      <c r="D1446" s="39"/>
      <c r="E1446" s="27"/>
      <c r="F1446" s="16"/>
      <c r="G1446" s="17"/>
      <c r="H1446" s="17"/>
      <c r="I1446" s="38" t="str">
        <f>IF($J1446&lt;&gt;"",(IF($J1446="Part RC demandée &lt;&gt; Part RC calculée",VLOOKUP($J1446,'Listes déroulantes'!$F$2:$H$26,2,FALSE)&amp;$O1446&amp;"
"&amp;$P1446&amp;VLOOKUP($J1446,'Listes déroulantes'!$F$2:$H$26,3,FALSE),IF($J1446="Montant total demandé &lt;&gt; de montant calculé",VLOOKUP($J1446,'Listes déroulantes'!$F$2:$H$26,2,FALSE)&amp;$N1446&amp;"
"&amp;$P1446&amp;"
"&amp;VLOOKUP($J1446,'Listes déroulantes'!$F$2:$H$26,3,FALSE),CONCATENATE(IF(ISNA(VLOOKUP($J1446,'Listes déroulantes'!$F$2:$I$26,2,FALSE)),"",VLOOKUP($J1446,'Listes déroulantes'!$F$2:$I$26,2,FALSE)),IF($L1446&lt;&gt;"",TEXT($L1446,CONCATENATE("jj/mm/aaaa","")),""),VLOOKUP($J1446,'Listes déroulantes'!$F$2:$I$26,3,FALSE)," ",$K1446," ",$N1446," ",$M1446,"
",$P1446,VLOOKUP($J1446,'Listes déroulantes'!$F$2:$I$26,4,FALSE))))),"")</f>
        <v/>
      </c>
      <c r="J1446" s="28"/>
      <c r="K1446" s="18"/>
      <c r="L1446" s="19"/>
      <c r="M1446" s="18"/>
      <c r="N1446" s="15"/>
      <c r="O1446" s="15"/>
      <c r="P1446" s="20"/>
      <c r="Q1446" s="36"/>
      <c r="R1446" s="36"/>
      <c r="S1446" s="37"/>
      <c r="T1446" s="37"/>
      <c r="U1446" s="37"/>
      <c r="V1446" s="37"/>
      <c r="W1446" s="37"/>
      <c r="X1446" s="37"/>
      <c r="Y1446" s="37"/>
      <c r="Z1446" s="37"/>
    </row>
    <row r="1447" spans="1:26" s="29" customFormat="1" x14ac:dyDescent="0.25">
      <c r="A1447" s="13"/>
      <c r="B1447" s="14"/>
      <c r="C1447" s="39"/>
      <c r="D1447" s="39"/>
      <c r="E1447" s="27"/>
      <c r="F1447" s="16"/>
      <c r="G1447" s="17"/>
      <c r="H1447" s="17"/>
      <c r="I1447" s="38" t="str">
        <f>IF($J1447&lt;&gt;"",(IF($J1447="Part RC demandée &lt;&gt; Part RC calculée",VLOOKUP($J1447,'Listes déroulantes'!$F$2:$H$26,2,FALSE)&amp;$O1447&amp;"
"&amp;$P1447&amp;VLOOKUP($J1447,'Listes déroulantes'!$F$2:$H$26,3,FALSE),IF($J1447="Montant total demandé &lt;&gt; de montant calculé",VLOOKUP($J1447,'Listes déroulantes'!$F$2:$H$26,2,FALSE)&amp;$N1447&amp;"
"&amp;$P1447&amp;"
"&amp;VLOOKUP($J1447,'Listes déroulantes'!$F$2:$H$26,3,FALSE),CONCATENATE(IF(ISNA(VLOOKUP($J1447,'Listes déroulantes'!$F$2:$I$26,2,FALSE)),"",VLOOKUP($J1447,'Listes déroulantes'!$F$2:$I$26,2,FALSE)),IF($L1447&lt;&gt;"",TEXT($L1447,CONCATENATE("jj/mm/aaaa","")),""),VLOOKUP($J1447,'Listes déroulantes'!$F$2:$I$26,3,FALSE)," ",$K1447," ",$N1447," ",$M1447,"
",$P1447,VLOOKUP($J1447,'Listes déroulantes'!$F$2:$I$26,4,FALSE))))),"")</f>
        <v/>
      </c>
      <c r="J1447" s="28"/>
      <c r="K1447" s="18"/>
      <c r="L1447" s="19"/>
      <c r="M1447" s="18"/>
      <c r="N1447" s="15"/>
      <c r="O1447" s="15"/>
      <c r="P1447" s="20"/>
      <c r="Q1447" s="36"/>
      <c r="R1447" s="36"/>
      <c r="S1447" s="37"/>
      <c r="T1447" s="37"/>
      <c r="U1447" s="37"/>
      <c r="V1447" s="37"/>
      <c r="W1447" s="37"/>
      <c r="X1447" s="37"/>
      <c r="Y1447" s="37"/>
      <c r="Z1447" s="37"/>
    </row>
    <row r="1448" spans="1:26" s="29" customFormat="1" x14ac:dyDescent="0.25">
      <c r="A1448" s="13"/>
      <c r="B1448" s="14"/>
      <c r="C1448" s="39"/>
      <c r="D1448" s="39"/>
      <c r="E1448" s="27"/>
      <c r="F1448" s="16"/>
      <c r="G1448" s="17"/>
      <c r="H1448" s="17"/>
      <c r="I1448" s="38" t="str">
        <f>IF($J1448&lt;&gt;"",(IF($J1448="Part RC demandée &lt;&gt; Part RC calculée",VLOOKUP($J1448,'Listes déroulantes'!$F$2:$H$26,2,FALSE)&amp;$O1448&amp;"
"&amp;$P1448&amp;VLOOKUP($J1448,'Listes déroulantes'!$F$2:$H$26,3,FALSE),IF($J1448="Montant total demandé &lt;&gt; de montant calculé",VLOOKUP($J1448,'Listes déroulantes'!$F$2:$H$26,2,FALSE)&amp;$N1448&amp;"
"&amp;$P1448&amp;"
"&amp;VLOOKUP($J1448,'Listes déroulantes'!$F$2:$H$26,3,FALSE),CONCATENATE(IF(ISNA(VLOOKUP($J1448,'Listes déroulantes'!$F$2:$I$26,2,FALSE)),"",VLOOKUP($J1448,'Listes déroulantes'!$F$2:$I$26,2,FALSE)),IF($L1448&lt;&gt;"",TEXT($L1448,CONCATENATE("jj/mm/aaaa","")),""),VLOOKUP($J1448,'Listes déroulantes'!$F$2:$I$26,3,FALSE)," ",$K1448," ",$N1448," ",$M1448,"
",$P1448,VLOOKUP($J1448,'Listes déroulantes'!$F$2:$I$26,4,FALSE))))),"")</f>
        <v/>
      </c>
      <c r="J1448" s="28"/>
      <c r="K1448" s="18"/>
      <c r="L1448" s="19"/>
      <c r="M1448" s="18"/>
      <c r="N1448" s="15"/>
      <c r="O1448" s="15"/>
      <c r="P1448" s="20"/>
      <c r="Q1448" s="36"/>
      <c r="R1448" s="36"/>
      <c r="S1448" s="37"/>
      <c r="T1448" s="37"/>
      <c r="U1448" s="37"/>
      <c r="V1448" s="37"/>
      <c r="W1448" s="37"/>
      <c r="X1448" s="37"/>
      <c r="Y1448" s="37"/>
      <c r="Z1448" s="37"/>
    </row>
    <row r="1449" spans="1:26" s="29" customFormat="1" x14ac:dyDescent="0.25">
      <c r="A1449" s="13"/>
      <c r="B1449" s="14"/>
      <c r="C1449" s="39"/>
      <c r="D1449" s="39"/>
      <c r="E1449" s="27"/>
      <c r="F1449" s="16"/>
      <c r="G1449" s="17"/>
      <c r="H1449" s="17"/>
      <c r="I1449" s="38" t="str">
        <f>IF($J1449&lt;&gt;"",(IF($J1449="Part RC demandée &lt;&gt; Part RC calculée",VLOOKUP($J1449,'Listes déroulantes'!$F$2:$H$26,2,FALSE)&amp;$O1449&amp;"
"&amp;$P1449&amp;VLOOKUP($J1449,'Listes déroulantes'!$F$2:$H$26,3,FALSE),IF($J1449="Montant total demandé &lt;&gt; de montant calculé",VLOOKUP($J1449,'Listes déroulantes'!$F$2:$H$26,2,FALSE)&amp;$N1449&amp;"
"&amp;$P1449&amp;"
"&amp;VLOOKUP($J1449,'Listes déroulantes'!$F$2:$H$26,3,FALSE),CONCATENATE(IF(ISNA(VLOOKUP($J1449,'Listes déroulantes'!$F$2:$I$26,2,FALSE)),"",VLOOKUP($J1449,'Listes déroulantes'!$F$2:$I$26,2,FALSE)),IF($L1449&lt;&gt;"",TEXT($L1449,CONCATENATE("jj/mm/aaaa","")),""),VLOOKUP($J1449,'Listes déroulantes'!$F$2:$I$26,3,FALSE)," ",$K1449," ",$N1449," ",$M1449,"
",$P1449,VLOOKUP($J1449,'Listes déroulantes'!$F$2:$I$26,4,FALSE))))),"")</f>
        <v/>
      </c>
      <c r="J1449" s="28"/>
      <c r="K1449" s="18"/>
      <c r="L1449" s="19"/>
      <c r="M1449" s="18"/>
      <c r="N1449" s="15"/>
      <c r="O1449" s="15"/>
      <c r="P1449" s="20"/>
      <c r="Q1449" s="36"/>
      <c r="R1449" s="36"/>
      <c r="S1449" s="37"/>
      <c r="T1449" s="37"/>
      <c r="U1449" s="37"/>
      <c r="V1449" s="37"/>
      <c r="W1449" s="37"/>
      <c r="X1449" s="37"/>
      <c r="Y1449" s="37"/>
      <c r="Z1449" s="37"/>
    </row>
    <row r="1450" spans="1:26" s="29" customFormat="1" x14ac:dyDescent="0.25">
      <c r="A1450" s="13"/>
      <c r="B1450" s="14"/>
      <c r="C1450" s="39"/>
      <c r="D1450" s="39"/>
      <c r="E1450" s="27"/>
      <c r="F1450" s="16"/>
      <c r="G1450" s="17"/>
      <c r="H1450" s="17"/>
      <c r="I1450" s="38" t="str">
        <f>IF($J1450&lt;&gt;"",(IF($J1450="Part RC demandée &lt;&gt; Part RC calculée",VLOOKUP($J1450,'Listes déroulantes'!$F$2:$H$26,2,FALSE)&amp;$O1450&amp;"
"&amp;$P1450&amp;VLOOKUP($J1450,'Listes déroulantes'!$F$2:$H$26,3,FALSE),IF($J1450="Montant total demandé &lt;&gt; de montant calculé",VLOOKUP($J1450,'Listes déroulantes'!$F$2:$H$26,2,FALSE)&amp;$N1450&amp;"
"&amp;$P1450&amp;"
"&amp;VLOOKUP($J1450,'Listes déroulantes'!$F$2:$H$26,3,FALSE),CONCATENATE(IF(ISNA(VLOOKUP($J1450,'Listes déroulantes'!$F$2:$I$26,2,FALSE)),"",VLOOKUP($J1450,'Listes déroulantes'!$F$2:$I$26,2,FALSE)),IF($L1450&lt;&gt;"",TEXT($L1450,CONCATENATE("jj/mm/aaaa","")),""),VLOOKUP($J1450,'Listes déroulantes'!$F$2:$I$26,3,FALSE)," ",$K1450," ",$N1450," ",$M1450,"
",$P1450,VLOOKUP($J1450,'Listes déroulantes'!$F$2:$I$26,4,FALSE))))),"")</f>
        <v/>
      </c>
      <c r="J1450" s="28"/>
      <c r="K1450" s="18"/>
      <c r="L1450" s="19"/>
      <c r="M1450" s="18"/>
      <c r="N1450" s="15"/>
      <c r="O1450" s="15"/>
      <c r="P1450" s="20"/>
      <c r="Q1450" s="36"/>
      <c r="R1450" s="36"/>
      <c r="S1450" s="37"/>
      <c r="T1450" s="37"/>
      <c r="U1450" s="37"/>
      <c r="V1450" s="37"/>
      <c r="W1450" s="37"/>
      <c r="X1450" s="37"/>
      <c r="Y1450" s="37"/>
      <c r="Z1450" s="37"/>
    </row>
    <row r="1451" spans="1:26" s="29" customFormat="1" x14ac:dyDescent="0.25">
      <c r="A1451" s="13"/>
      <c r="B1451" s="14"/>
      <c r="C1451" s="39"/>
      <c r="D1451" s="39"/>
      <c r="E1451" s="27"/>
      <c r="F1451" s="16"/>
      <c r="G1451" s="17"/>
      <c r="H1451" s="17"/>
      <c r="I1451" s="38" t="str">
        <f>IF($J1451&lt;&gt;"",(IF($J1451="Part RC demandée &lt;&gt; Part RC calculée",VLOOKUP($J1451,'Listes déroulantes'!$F$2:$H$26,2,FALSE)&amp;$O1451&amp;"
"&amp;$P1451&amp;VLOOKUP($J1451,'Listes déroulantes'!$F$2:$H$26,3,FALSE),IF($J1451="Montant total demandé &lt;&gt; de montant calculé",VLOOKUP($J1451,'Listes déroulantes'!$F$2:$H$26,2,FALSE)&amp;$N1451&amp;"
"&amp;$P1451&amp;"
"&amp;VLOOKUP($J1451,'Listes déroulantes'!$F$2:$H$26,3,FALSE),CONCATENATE(IF(ISNA(VLOOKUP($J1451,'Listes déroulantes'!$F$2:$I$26,2,FALSE)),"",VLOOKUP($J1451,'Listes déroulantes'!$F$2:$I$26,2,FALSE)),IF($L1451&lt;&gt;"",TEXT($L1451,CONCATENATE("jj/mm/aaaa","")),""),VLOOKUP($J1451,'Listes déroulantes'!$F$2:$I$26,3,FALSE)," ",$K1451," ",$N1451," ",$M1451,"
",$P1451,VLOOKUP($J1451,'Listes déroulantes'!$F$2:$I$26,4,FALSE))))),"")</f>
        <v/>
      </c>
      <c r="J1451" s="28"/>
      <c r="K1451" s="18"/>
      <c r="L1451" s="19"/>
      <c r="M1451" s="18"/>
      <c r="N1451" s="15"/>
      <c r="O1451" s="15"/>
      <c r="P1451" s="20"/>
      <c r="Q1451" s="36"/>
      <c r="R1451" s="36"/>
      <c r="S1451" s="37"/>
      <c r="T1451" s="37"/>
      <c r="U1451" s="37"/>
      <c r="V1451" s="37"/>
      <c r="W1451" s="37"/>
      <c r="X1451" s="37"/>
      <c r="Y1451" s="37"/>
      <c r="Z1451" s="37"/>
    </row>
    <row r="1452" spans="1:26" s="29" customFormat="1" x14ac:dyDescent="0.25">
      <c r="A1452" s="13"/>
      <c r="B1452" s="14"/>
      <c r="C1452" s="39"/>
      <c r="D1452" s="39"/>
      <c r="E1452" s="27"/>
      <c r="F1452" s="16"/>
      <c r="G1452" s="17"/>
      <c r="H1452" s="17"/>
      <c r="I1452" s="38" t="str">
        <f>IF($J1452&lt;&gt;"",(IF($J1452="Part RC demandée &lt;&gt; Part RC calculée",VLOOKUP($J1452,'Listes déroulantes'!$F$2:$H$26,2,FALSE)&amp;$O1452&amp;"
"&amp;$P1452&amp;VLOOKUP($J1452,'Listes déroulantes'!$F$2:$H$26,3,FALSE),IF($J1452="Montant total demandé &lt;&gt; de montant calculé",VLOOKUP($J1452,'Listes déroulantes'!$F$2:$H$26,2,FALSE)&amp;$N1452&amp;"
"&amp;$P1452&amp;"
"&amp;VLOOKUP($J1452,'Listes déroulantes'!$F$2:$H$26,3,FALSE),CONCATENATE(IF(ISNA(VLOOKUP($J1452,'Listes déroulantes'!$F$2:$I$26,2,FALSE)),"",VLOOKUP($J1452,'Listes déroulantes'!$F$2:$I$26,2,FALSE)),IF($L1452&lt;&gt;"",TEXT($L1452,CONCATENATE("jj/mm/aaaa","")),""),VLOOKUP($J1452,'Listes déroulantes'!$F$2:$I$26,3,FALSE)," ",$K1452," ",$N1452," ",$M1452,"
",$P1452,VLOOKUP($J1452,'Listes déroulantes'!$F$2:$I$26,4,FALSE))))),"")</f>
        <v/>
      </c>
      <c r="J1452" s="28"/>
      <c r="K1452" s="18"/>
      <c r="L1452" s="19"/>
      <c r="M1452" s="18"/>
      <c r="N1452" s="15"/>
      <c r="O1452" s="15"/>
      <c r="P1452" s="20"/>
      <c r="Q1452" s="36"/>
      <c r="R1452" s="36"/>
      <c r="S1452" s="37"/>
      <c r="T1452" s="37"/>
      <c r="U1452" s="37"/>
      <c r="V1452" s="37"/>
      <c r="W1452" s="37"/>
      <c r="X1452" s="37"/>
      <c r="Y1452" s="37"/>
      <c r="Z1452" s="37"/>
    </row>
    <row r="1453" spans="1:26" s="29" customFormat="1" x14ac:dyDescent="0.25">
      <c r="A1453" s="13"/>
      <c r="B1453" s="14"/>
      <c r="C1453" s="39"/>
      <c r="D1453" s="39"/>
      <c r="E1453" s="27"/>
      <c r="F1453" s="16"/>
      <c r="G1453" s="17"/>
      <c r="H1453" s="17"/>
      <c r="I1453" s="38" t="str">
        <f>IF($J1453&lt;&gt;"",(IF($J1453="Part RC demandée &lt;&gt; Part RC calculée",VLOOKUP($J1453,'Listes déroulantes'!$F$2:$H$26,2,FALSE)&amp;$O1453&amp;"
"&amp;$P1453&amp;VLOOKUP($J1453,'Listes déroulantes'!$F$2:$H$26,3,FALSE),IF($J1453="Montant total demandé &lt;&gt; de montant calculé",VLOOKUP($J1453,'Listes déroulantes'!$F$2:$H$26,2,FALSE)&amp;$N1453&amp;"
"&amp;$P1453&amp;"
"&amp;VLOOKUP($J1453,'Listes déroulantes'!$F$2:$H$26,3,FALSE),CONCATENATE(IF(ISNA(VLOOKUP($J1453,'Listes déroulantes'!$F$2:$I$26,2,FALSE)),"",VLOOKUP($J1453,'Listes déroulantes'!$F$2:$I$26,2,FALSE)),IF($L1453&lt;&gt;"",TEXT($L1453,CONCATENATE("jj/mm/aaaa","")),""),VLOOKUP($J1453,'Listes déroulantes'!$F$2:$I$26,3,FALSE)," ",$K1453," ",$N1453," ",$M1453,"
",$P1453,VLOOKUP($J1453,'Listes déroulantes'!$F$2:$I$26,4,FALSE))))),"")</f>
        <v/>
      </c>
      <c r="J1453" s="28"/>
      <c r="K1453" s="18"/>
      <c r="L1453" s="19"/>
      <c r="M1453" s="18"/>
      <c r="N1453" s="15"/>
      <c r="O1453" s="15"/>
      <c r="P1453" s="20"/>
      <c r="Q1453" s="36"/>
      <c r="R1453" s="36"/>
      <c r="S1453" s="37"/>
      <c r="T1453" s="37"/>
      <c r="U1453" s="37"/>
      <c r="V1453" s="37"/>
      <c r="W1453" s="37"/>
      <c r="X1453" s="37"/>
      <c r="Y1453" s="37"/>
      <c r="Z1453" s="37"/>
    </row>
    <row r="1454" spans="1:26" s="29" customFormat="1" x14ac:dyDescent="0.25">
      <c r="A1454" s="13"/>
      <c r="B1454" s="14"/>
      <c r="C1454" s="39"/>
      <c r="D1454" s="39"/>
      <c r="E1454" s="27"/>
      <c r="F1454" s="16"/>
      <c r="G1454" s="17"/>
      <c r="H1454" s="17"/>
      <c r="I1454" s="38" t="str">
        <f>IF($J1454&lt;&gt;"",(IF($J1454="Part RC demandée &lt;&gt; Part RC calculée",VLOOKUP($J1454,'Listes déroulantes'!$F$2:$H$26,2,FALSE)&amp;$O1454&amp;"
"&amp;$P1454&amp;VLOOKUP($J1454,'Listes déroulantes'!$F$2:$H$26,3,FALSE),IF($J1454="Montant total demandé &lt;&gt; de montant calculé",VLOOKUP($J1454,'Listes déroulantes'!$F$2:$H$26,2,FALSE)&amp;$N1454&amp;"
"&amp;$P1454&amp;"
"&amp;VLOOKUP($J1454,'Listes déroulantes'!$F$2:$H$26,3,FALSE),CONCATENATE(IF(ISNA(VLOOKUP($J1454,'Listes déroulantes'!$F$2:$I$26,2,FALSE)),"",VLOOKUP($J1454,'Listes déroulantes'!$F$2:$I$26,2,FALSE)),IF($L1454&lt;&gt;"",TEXT($L1454,CONCATENATE("jj/mm/aaaa","")),""),VLOOKUP($J1454,'Listes déroulantes'!$F$2:$I$26,3,FALSE)," ",$K1454," ",$N1454," ",$M1454,"
",$P1454,VLOOKUP($J1454,'Listes déroulantes'!$F$2:$I$26,4,FALSE))))),"")</f>
        <v/>
      </c>
      <c r="J1454" s="28"/>
      <c r="K1454" s="18"/>
      <c r="L1454" s="19"/>
      <c r="M1454" s="18"/>
      <c r="N1454" s="15"/>
      <c r="O1454" s="15"/>
      <c r="P1454" s="20"/>
      <c r="Q1454" s="36"/>
      <c r="R1454" s="36"/>
      <c r="S1454" s="37"/>
      <c r="T1454" s="37"/>
      <c r="U1454" s="37"/>
      <c r="V1454" s="37"/>
      <c r="W1454" s="37"/>
      <c r="X1454" s="37"/>
      <c r="Y1454" s="37"/>
      <c r="Z1454" s="37"/>
    </row>
    <row r="1455" spans="1:26" s="29" customFormat="1" x14ac:dyDescent="0.25">
      <c r="A1455" s="13"/>
      <c r="B1455" s="14"/>
      <c r="C1455" s="39"/>
      <c r="D1455" s="39"/>
      <c r="E1455" s="27"/>
      <c r="F1455" s="16"/>
      <c r="G1455" s="17"/>
      <c r="H1455" s="17"/>
      <c r="I1455" s="38" t="str">
        <f>IF($J1455&lt;&gt;"",(IF($J1455="Part RC demandée &lt;&gt; Part RC calculée",VLOOKUP($J1455,'Listes déroulantes'!$F$2:$H$26,2,FALSE)&amp;$O1455&amp;"
"&amp;$P1455&amp;VLOOKUP($J1455,'Listes déroulantes'!$F$2:$H$26,3,FALSE),IF($J1455="Montant total demandé &lt;&gt; de montant calculé",VLOOKUP($J1455,'Listes déroulantes'!$F$2:$H$26,2,FALSE)&amp;$N1455&amp;"
"&amp;$P1455&amp;"
"&amp;VLOOKUP($J1455,'Listes déroulantes'!$F$2:$H$26,3,FALSE),CONCATENATE(IF(ISNA(VLOOKUP($J1455,'Listes déroulantes'!$F$2:$I$26,2,FALSE)),"",VLOOKUP($J1455,'Listes déroulantes'!$F$2:$I$26,2,FALSE)),IF($L1455&lt;&gt;"",TEXT($L1455,CONCATENATE("jj/mm/aaaa","")),""),VLOOKUP($J1455,'Listes déroulantes'!$F$2:$I$26,3,FALSE)," ",$K1455," ",$N1455," ",$M1455,"
",$P1455,VLOOKUP($J1455,'Listes déroulantes'!$F$2:$I$26,4,FALSE))))),"")</f>
        <v/>
      </c>
      <c r="J1455" s="28"/>
      <c r="K1455" s="18"/>
      <c r="L1455" s="19"/>
      <c r="M1455" s="18"/>
      <c r="N1455" s="15"/>
      <c r="O1455" s="15"/>
      <c r="P1455" s="20"/>
      <c r="Q1455" s="36"/>
      <c r="R1455" s="36"/>
      <c r="S1455" s="37"/>
      <c r="T1455" s="37"/>
      <c r="U1455" s="37"/>
      <c r="V1455" s="37"/>
      <c r="W1455" s="37"/>
      <c r="X1455" s="37"/>
      <c r="Y1455" s="37"/>
      <c r="Z1455" s="37"/>
    </row>
    <row r="1456" spans="1:26" s="29" customFormat="1" x14ac:dyDescent="0.25">
      <c r="A1456" s="13"/>
      <c r="B1456" s="14"/>
      <c r="C1456" s="39"/>
      <c r="D1456" s="39"/>
      <c r="E1456" s="27"/>
      <c r="F1456" s="16"/>
      <c r="G1456" s="17"/>
      <c r="H1456" s="17"/>
      <c r="I1456" s="38" t="str">
        <f>IF($J1456&lt;&gt;"",(IF($J1456="Part RC demandée &lt;&gt; Part RC calculée",VLOOKUP($J1456,'Listes déroulantes'!$F$2:$H$26,2,FALSE)&amp;$O1456&amp;"
"&amp;$P1456&amp;VLOOKUP($J1456,'Listes déroulantes'!$F$2:$H$26,3,FALSE),IF($J1456="Montant total demandé &lt;&gt; de montant calculé",VLOOKUP($J1456,'Listes déroulantes'!$F$2:$H$26,2,FALSE)&amp;$N1456&amp;"
"&amp;$P1456&amp;"
"&amp;VLOOKUP($J1456,'Listes déroulantes'!$F$2:$H$26,3,FALSE),CONCATENATE(IF(ISNA(VLOOKUP($J1456,'Listes déroulantes'!$F$2:$I$26,2,FALSE)),"",VLOOKUP($J1456,'Listes déroulantes'!$F$2:$I$26,2,FALSE)),IF($L1456&lt;&gt;"",TEXT($L1456,CONCATENATE("jj/mm/aaaa","")),""),VLOOKUP($J1456,'Listes déroulantes'!$F$2:$I$26,3,FALSE)," ",$K1456," ",$N1456," ",$M1456,"
",$P1456,VLOOKUP($J1456,'Listes déroulantes'!$F$2:$I$26,4,FALSE))))),"")</f>
        <v/>
      </c>
      <c r="J1456" s="28"/>
      <c r="K1456" s="18"/>
      <c r="L1456" s="19"/>
      <c r="M1456" s="18"/>
      <c r="N1456" s="15"/>
      <c r="O1456" s="15"/>
      <c r="P1456" s="20"/>
      <c r="Q1456" s="36"/>
      <c r="R1456" s="36"/>
      <c r="S1456" s="37"/>
      <c r="T1456" s="37"/>
      <c r="U1456" s="37"/>
      <c r="V1456" s="37"/>
      <c r="W1456" s="37"/>
      <c r="X1456" s="37"/>
      <c r="Y1456" s="37"/>
      <c r="Z1456" s="37"/>
    </row>
    <row r="1457" spans="1:26" s="29" customFormat="1" x14ac:dyDescent="0.25">
      <c r="A1457" s="13"/>
      <c r="B1457" s="14"/>
      <c r="C1457" s="39"/>
      <c r="D1457" s="39"/>
      <c r="E1457" s="27"/>
      <c r="F1457" s="16"/>
      <c r="G1457" s="17"/>
      <c r="H1457" s="17"/>
      <c r="I1457" s="38" t="str">
        <f>IF($J1457&lt;&gt;"",(IF($J1457="Part RC demandée &lt;&gt; Part RC calculée",VLOOKUP($J1457,'Listes déroulantes'!$F$2:$H$26,2,FALSE)&amp;$O1457&amp;"
"&amp;$P1457&amp;VLOOKUP($J1457,'Listes déroulantes'!$F$2:$H$26,3,FALSE),IF($J1457="Montant total demandé &lt;&gt; de montant calculé",VLOOKUP($J1457,'Listes déroulantes'!$F$2:$H$26,2,FALSE)&amp;$N1457&amp;"
"&amp;$P1457&amp;"
"&amp;VLOOKUP($J1457,'Listes déroulantes'!$F$2:$H$26,3,FALSE),CONCATENATE(IF(ISNA(VLOOKUP($J1457,'Listes déroulantes'!$F$2:$I$26,2,FALSE)),"",VLOOKUP($J1457,'Listes déroulantes'!$F$2:$I$26,2,FALSE)),IF($L1457&lt;&gt;"",TEXT($L1457,CONCATENATE("jj/mm/aaaa","")),""),VLOOKUP($J1457,'Listes déroulantes'!$F$2:$I$26,3,FALSE)," ",$K1457," ",$N1457," ",$M1457,"
",$P1457,VLOOKUP($J1457,'Listes déroulantes'!$F$2:$I$26,4,FALSE))))),"")</f>
        <v/>
      </c>
      <c r="J1457" s="28"/>
      <c r="K1457" s="18"/>
      <c r="L1457" s="19"/>
      <c r="M1457" s="18"/>
      <c r="N1457" s="15"/>
      <c r="O1457" s="15"/>
      <c r="P1457" s="20"/>
      <c r="Q1457" s="36"/>
      <c r="R1457" s="36"/>
      <c r="S1457" s="37"/>
      <c r="T1457" s="37"/>
      <c r="U1457" s="37"/>
      <c r="V1457" s="37"/>
      <c r="W1457" s="37"/>
      <c r="X1457" s="37"/>
      <c r="Y1457" s="37"/>
      <c r="Z1457" s="37"/>
    </row>
    <row r="1458" spans="1:26" s="29" customFormat="1" x14ac:dyDescent="0.25">
      <c r="A1458" s="13"/>
      <c r="B1458" s="14"/>
      <c r="C1458" s="39"/>
      <c r="D1458" s="39"/>
      <c r="E1458" s="27"/>
      <c r="F1458" s="16"/>
      <c r="G1458" s="17"/>
      <c r="H1458" s="17"/>
      <c r="I1458" s="38" t="str">
        <f>IF($J1458&lt;&gt;"",(IF($J1458="Part RC demandée &lt;&gt; Part RC calculée",VLOOKUP($J1458,'Listes déroulantes'!$F$2:$H$26,2,FALSE)&amp;$O1458&amp;"
"&amp;$P1458&amp;VLOOKUP($J1458,'Listes déroulantes'!$F$2:$H$26,3,FALSE),IF($J1458="Montant total demandé &lt;&gt; de montant calculé",VLOOKUP($J1458,'Listes déroulantes'!$F$2:$H$26,2,FALSE)&amp;$N1458&amp;"
"&amp;$P1458&amp;"
"&amp;VLOOKUP($J1458,'Listes déroulantes'!$F$2:$H$26,3,FALSE),CONCATENATE(IF(ISNA(VLOOKUP($J1458,'Listes déroulantes'!$F$2:$I$26,2,FALSE)),"",VLOOKUP($J1458,'Listes déroulantes'!$F$2:$I$26,2,FALSE)),IF($L1458&lt;&gt;"",TEXT($L1458,CONCATENATE("jj/mm/aaaa","")),""),VLOOKUP($J1458,'Listes déroulantes'!$F$2:$I$26,3,FALSE)," ",$K1458," ",$N1458," ",$M1458,"
",$P1458,VLOOKUP($J1458,'Listes déroulantes'!$F$2:$I$26,4,FALSE))))),"")</f>
        <v/>
      </c>
      <c r="J1458" s="28"/>
      <c r="K1458" s="18"/>
      <c r="L1458" s="19"/>
      <c r="M1458" s="18"/>
      <c r="N1458" s="15"/>
      <c r="O1458" s="15"/>
      <c r="P1458" s="20"/>
      <c r="Q1458" s="36"/>
      <c r="R1458" s="36"/>
      <c r="S1458" s="37"/>
      <c r="T1458" s="37"/>
      <c r="U1458" s="37"/>
      <c r="V1458" s="37"/>
      <c r="W1458" s="37"/>
      <c r="X1458" s="37"/>
      <c r="Y1458" s="37"/>
      <c r="Z1458" s="37"/>
    </row>
    <row r="1459" spans="1:26" s="29" customFormat="1" x14ac:dyDescent="0.25">
      <c r="A1459" s="13"/>
      <c r="B1459" s="14"/>
      <c r="C1459" s="39"/>
      <c r="D1459" s="39"/>
      <c r="E1459" s="27"/>
      <c r="F1459" s="16"/>
      <c r="G1459" s="17"/>
      <c r="H1459" s="17"/>
      <c r="I1459" s="38" t="str">
        <f>IF($J1459&lt;&gt;"",(IF($J1459="Part RC demandée &lt;&gt; Part RC calculée",VLOOKUP($J1459,'Listes déroulantes'!$F$2:$H$26,2,FALSE)&amp;$O1459&amp;"
"&amp;$P1459&amp;VLOOKUP($J1459,'Listes déroulantes'!$F$2:$H$26,3,FALSE),IF($J1459="Montant total demandé &lt;&gt; de montant calculé",VLOOKUP($J1459,'Listes déroulantes'!$F$2:$H$26,2,FALSE)&amp;$N1459&amp;"
"&amp;$P1459&amp;"
"&amp;VLOOKUP($J1459,'Listes déroulantes'!$F$2:$H$26,3,FALSE),CONCATENATE(IF(ISNA(VLOOKUP($J1459,'Listes déroulantes'!$F$2:$I$26,2,FALSE)),"",VLOOKUP($J1459,'Listes déroulantes'!$F$2:$I$26,2,FALSE)),IF($L1459&lt;&gt;"",TEXT($L1459,CONCATENATE("jj/mm/aaaa","")),""),VLOOKUP($J1459,'Listes déroulantes'!$F$2:$I$26,3,FALSE)," ",$K1459," ",$N1459," ",$M1459,"
",$P1459,VLOOKUP($J1459,'Listes déroulantes'!$F$2:$I$26,4,FALSE))))),"")</f>
        <v/>
      </c>
      <c r="J1459" s="28"/>
      <c r="K1459" s="18"/>
      <c r="L1459" s="19"/>
      <c r="M1459" s="18"/>
      <c r="N1459" s="15"/>
      <c r="O1459" s="15"/>
      <c r="P1459" s="20"/>
      <c r="Q1459" s="36"/>
      <c r="R1459" s="36"/>
      <c r="S1459" s="37"/>
      <c r="T1459" s="37"/>
      <c r="U1459" s="37"/>
      <c r="V1459" s="37"/>
      <c r="W1459" s="37"/>
      <c r="X1459" s="37"/>
      <c r="Y1459" s="37"/>
      <c r="Z1459" s="37"/>
    </row>
    <row r="1460" spans="1:26" s="29" customFormat="1" x14ac:dyDescent="0.25">
      <c r="A1460" s="13"/>
      <c r="B1460" s="14"/>
      <c r="C1460" s="39"/>
      <c r="D1460" s="39"/>
      <c r="E1460" s="27"/>
      <c r="F1460" s="16"/>
      <c r="G1460" s="17"/>
      <c r="H1460" s="17"/>
      <c r="I1460" s="38" t="str">
        <f>IF($J1460&lt;&gt;"",(IF($J1460="Part RC demandée &lt;&gt; Part RC calculée",VLOOKUP($J1460,'Listes déroulantes'!$F$2:$H$26,2,FALSE)&amp;$O1460&amp;"
"&amp;$P1460&amp;VLOOKUP($J1460,'Listes déroulantes'!$F$2:$H$26,3,FALSE),IF($J1460="Montant total demandé &lt;&gt; de montant calculé",VLOOKUP($J1460,'Listes déroulantes'!$F$2:$H$26,2,FALSE)&amp;$N1460&amp;"
"&amp;$P1460&amp;"
"&amp;VLOOKUP($J1460,'Listes déroulantes'!$F$2:$H$26,3,FALSE),CONCATENATE(IF(ISNA(VLOOKUP($J1460,'Listes déroulantes'!$F$2:$I$26,2,FALSE)),"",VLOOKUP($J1460,'Listes déroulantes'!$F$2:$I$26,2,FALSE)),IF($L1460&lt;&gt;"",TEXT($L1460,CONCATENATE("jj/mm/aaaa","")),""),VLOOKUP($J1460,'Listes déroulantes'!$F$2:$I$26,3,FALSE)," ",$K1460," ",$N1460," ",$M1460,"
",$P1460,VLOOKUP($J1460,'Listes déroulantes'!$F$2:$I$26,4,FALSE))))),"")</f>
        <v/>
      </c>
      <c r="J1460" s="28"/>
      <c r="K1460" s="18"/>
      <c r="L1460" s="19"/>
      <c r="M1460" s="18"/>
      <c r="N1460" s="15"/>
      <c r="O1460" s="15"/>
      <c r="P1460" s="20"/>
      <c r="Q1460" s="36"/>
      <c r="R1460" s="36"/>
      <c r="S1460" s="37"/>
      <c r="T1460" s="37"/>
      <c r="U1460" s="37"/>
      <c r="V1460" s="37"/>
      <c r="W1460" s="37"/>
      <c r="X1460" s="37"/>
      <c r="Y1460" s="37"/>
      <c r="Z1460" s="37"/>
    </row>
    <row r="1461" spans="1:26" s="29" customFormat="1" x14ac:dyDescent="0.25">
      <c r="A1461" s="13"/>
      <c r="B1461" s="14"/>
      <c r="C1461" s="39"/>
      <c r="D1461" s="39"/>
      <c r="E1461" s="27"/>
      <c r="F1461" s="16"/>
      <c r="G1461" s="17"/>
      <c r="H1461" s="17"/>
      <c r="I1461" s="38" t="str">
        <f>IF($J1461&lt;&gt;"",(IF($J1461="Part RC demandée &lt;&gt; Part RC calculée",VLOOKUP($J1461,'Listes déroulantes'!$F$2:$H$26,2,FALSE)&amp;$O1461&amp;"
"&amp;$P1461&amp;VLOOKUP($J1461,'Listes déroulantes'!$F$2:$H$26,3,FALSE),IF($J1461="Montant total demandé &lt;&gt; de montant calculé",VLOOKUP($J1461,'Listes déroulantes'!$F$2:$H$26,2,FALSE)&amp;$N1461&amp;"
"&amp;$P1461&amp;"
"&amp;VLOOKUP($J1461,'Listes déroulantes'!$F$2:$H$26,3,FALSE),CONCATENATE(IF(ISNA(VLOOKUP($J1461,'Listes déroulantes'!$F$2:$I$26,2,FALSE)),"",VLOOKUP($J1461,'Listes déroulantes'!$F$2:$I$26,2,FALSE)),IF($L1461&lt;&gt;"",TEXT($L1461,CONCATENATE("jj/mm/aaaa","")),""),VLOOKUP($J1461,'Listes déroulantes'!$F$2:$I$26,3,FALSE)," ",$K1461," ",$N1461," ",$M1461,"
",$P1461,VLOOKUP($J1461,'Listes déroulantes'!$F$2:$I$26,4,FALSE))))),"")</f>
        <v/>
      </c>
      <c r="J1461" s="28"/>
      <c r="K1461" s="18"/>
      <c r="L1461" s="19"/>
      <c r="M1461" s="18"/>
      <c r="N1461" s="15"/>
      <c r="O1461" s="15"/>
      <c r="P1461" s="20"/>
      <c r="Q1461" s="36"/>
      <c r="R1461" s="36"/>
      <c r="S1461" s="37"/>
      <c r="T1461" s="37"/>
      <c r="U1461" s="37"/>
      <c r="V1461" s="37"/>
      <c r="W1461" s="37"/>
      <c r="X1461" s="37"/>
      <c r="Y1461" s="37"/>
      <c r="Z1461" s="37"/>
    </row>
    <row r="1462" spans="1:26" s="29" customFormat="1" x14ac:dyDescent="0.25">
      <c r="A1462" s="13"/>
      <c r="B1462" s="14"/>
      <c r="C1462" s="39"/>
      <c r="D1462" s="39"/>
      <c r="E1462" s="27"/>
      <c r="F1462" s="16"/>
      <c r="G1462" s="17"/>
      <c r="H1462" s="17"/>
      <c r="I1462" s="38" t="str">
        <f>IF($J1462&lt;&gt;"",(IF($J1462="Part RC demandée &lt;&gt; Part RC calculée",VLOOKUP($J1462,'Listes déroulantes'!$F$2:$H$26,2,FALSE)&amp;$O1462&amp;"
"&amp;$P1462&amp;VLOOKUP($J1462,'Listes déroulantes'!$F$2:$H$26,3,FALSE),IF($J1462="Montant total demandé &lt;&gt; de montant calculé",VLOOKUP($J1462,'Listes déroulantes'!$F$2:$H$26,2,FALSE)&amp;$N1462&amp;"
"&amp;$P1462&amp;"
"&amp;VLOOKUP($J1462,'Listes déroulantes'!$F$2:$H$26,3,FALSE),CONCATENATE(IF(ISNA(VLOOKUP($J1462,'Listes déroulantes'!$F$2:$I$26,2,FALSE)),"",VLOOKUP($J1462,'Listes déroulantes'!$F$2:$I$26,2,FALSE)),IF($L1462&lt;&gt;"",TEXT($L1462,CONCATENATE("jj/mm/aaaa","")),""),VLOOKUP($J1462,'Listes déroulantes'!$F$2:$I$26,3,FALSE)," ",$K1462," ",$N1462," ",$M1462,"
",$P1462,VLOOKUP($J1462,'Listes déroulantes'!$F$2:$I$26,4,FALSE))))),"")</f>
        <v/>
      </c>
      <c r="J1462" s="28"/>
      <c r="K1462" s="18"/>
      <c r="L1462" s="19"/>
      <c r="M1462" s="18"/>
      <c r="N1462" s="15"/>
      <c r="O1462" s="15"/>
      <c r="P1462" s="20"/>
      <c r="Q1462" s="36"/>
      <c r="R1462" s="36"/>
      <c r="S1462" s="37"/>
      <c r="T1462" s="37"/>
      <c r="U1462" s="37"/>
      <c r="V1462" s="37"/>
      <c r="W1462" s="37"/>
      <c r="X1462" s="37"/>
      <c r="Y1462" s="37"/>
      <c r="Z1462" s="37"/>
    </row>
    <row r="1463" spans="1:26" s="29" customFormat="1" x14ac:dyDescent="0.25">
      <c r="A1463" s="13"/>
      <c r="B1463" s="14"/>
      <c r="C1463" s="39"/>
      <c r="D1463" s="39"/>
      <c r="E1463" s="27"/>
      <c r="F1463" s="16"/>
      <c r="G1463" s="17"/>
      <c r="H1463" s="17"/>
      <c r="I1463" s="38" t="str">
        <f>IF($J1463&lt;&gt;"",(IF($J1463="Part RC demandée &lt;&gt; Part RC calculée",VLOOKUP($J1463,'Listes déroulantes'!$F$2:$H$26,2,FALSE)&amp;$O1463&amp;"
"&amp;$P1463&amp;VLOOKUP($J1463,'Listes déroulantes'!$F$2:$H$26,3,FALSE),IF($J1463="Montant total demandé &lt;&gt; de montant calculé",VLOOKUP($J1463,'Listes déroulantes'!$F$2:$H$26,2,FALSE)&amp;$N1463&amp;"
"&amp;$P1463&amp;"
"&amp;VLOOKUP($J1463,'Listes déroulantes'!$F$2:$H$26,3,FALSE),CONCATENATE(IF(ISNA(VLOOKUP($J1463,'Listes déroulantes'!$F$2:$I$26,2,FALSE)),"",VLOOKUP($J1463,'Listes déroulantes'!$F$2:$I$26,2,FALSE)),IF($L1463&lt;&gt;"",TEXT($L1463,CONCATENATE("jj/mm/aaaa","")),""),VLOOKUP($J1463,'Listes déroulantes'!$F$2:$I$26,3,FALSE)," ",$K1463," ",$N1463," ",$M1463,"
",$P1463,VLOOKUP($J1463,'Listes déroulantes'!$F$2:$I$26,4,FALSE))))),"")</f>
        <v/>
      </c>
      <c r="J1463" s="28"/>
      <c r="K1463" s="18"/>
      <c r="L1463" s="19"/>
      <c r="M1463" s="18"/>
      <c r="N1463" s="15"/>
      <c r="O1463" s="15"/>
      <c r="P1463" s="20"/>
      <c r="Q1463" s="36"/>
      <c r="R1463" s="36"/>
      <c r="S1463" s="37"/>
      <c r="T1463" s="37"/>
      <c r="U1463" s="37"/>
      <c r="V1463" s="37"/>
      <c r="W1463" s="37"/>
      <c r="X1463" s="37"/>
      <c r="Y1463" s="37"/>
      <c r="Z1463" s="37"/>
    </row>
    <row r="1464" spans="1:26" s="29" customFormat="1" x14ac:dyDescent="0.25">
      <c r="A1464" s="13"/>
      <c r="B1464" s="14"/>
      <c r="C1464" s="39"/>
      <c r="D1464" s="39"/>
      <c r="E1464" s="27"/>
      <c r="F1464" s="16"/>
      <c r="G1464" s="17"/>
      <c r="H1464" s="17"/>
      <c r="I1464" s="38" t="str">
        <f>IF($J1464&lt;&gt;"",(IF($J1464="Part RC demandée &lt;&gt; Part RC calculée",VLOOKUP($J1464,'Listes déroulantes'!$F$2:$H$26,2,FALSE)&amp;$O1464&amp;"
"&amp;$P1464&amp;VLOOKUP($J1464,'Listes déroulantes'!$F$2:$H$26,3,FALSE),IF($J1464="Montant total demandé &lt;&gt; de montant calculé",VLOOKUP($J1464,'Listes déroulantes'!$F$2:$H$26,2,FALSE)&amp;$N1464&amp;"
"&amp;$P1464&amp;"
"&amp;VLOOKUP($J1464,'Listes déroulantes'!$F$2:$H$26,3,FALSE),CONCATENATE(IF(ISNA(VLOOKUP($J1464,'Listes déroulantes'!$F$2:$I$26,2,FALSE)),"",VLOOKUP($J1464,'Listes déroulantes'!$F$2:$I$26,2,FALSE)),IF($L1464&lt;&gt;"",TEXT($L1464,CONCATENATE("jj/mm/aaaa","")),""),VLOOKUP($J1464,'Listes déroulantes'!$F$2:$I$26,3,FALSE)," ",$K1464," ",$N1464," ",$M1464,"
",$P1464,VLOOKUP($J1464,'Listes déroulantes'!$F$2:$I$26,4,FALSE))))),"")</f>
        <v/>
      </c>
      <c r="J1464" s="28"/>
      <c r="K1464" s="18"/>
      <c r="L1464" s="19"/>
      <c r="M1464" s="18"/>
      <c r="N1464" s="15"/>
      <c r="O1464" s="15"/>
      <c r="P1464" s="20"/>
      <c r="Q1464" s="36"/>
      <c r="R1464" s="36"/>
      <c r="S1464" s="37"/>
      <c r="T1464" s="37"/>
      <c r="U1464" s="37"/>
      <c r="V1464" s="37"/>
      <c r="W1464" s="37"/>
      <c r="X1464" s="37"/>
      <c r="Y1464" s="37"/>
      <c r="Z1464" s="37"/>
    </row>
    <row r="1465" spans="1:26" s="29" customFormat="1" x14ac:dyDescent="0.25">
      <c r="A1465" s="13"/>
      <c r="B1465" s="14"/>
      <c r="C1465" s="39"/>
      <c r="D1465" s="39"/>
      <c r="E1465" s="27"/>
      <c r="F1465" s="16"/>
      <c r="G1465" s="17"/>
      <c r="H1465" s="17"/>
      <c r="I1465" s="38" t="str">
        <f>IF($J1465&lt;&gt;"",(IF($J1465="Part RC demandée &lt;&gt; Part RC calculée",VLOOKUP($J1465,'Listes déroulantes'!$F$2:$H$26,2,FALSE)&amp;$O1465&amp;"
"&amp;$P1465&amp;VLOOKUP($J1465,'Listes déroulantes'!$F$2:$H$26,3,FALSE),IF($J1465="Montant total demandé &lt;&gt; de montant calculé",VLOOKUP($J1465,'Listes déroulantes'!$F$2:$H$26,2,FALSE)&amp;$N1465&amp;"
"&amp;$P1465&amp;"
"&amp;VLOOKUP($J1465,'Listes déroulantes'!$F$2:$H$26,3,FALSE),CONCATENATE(IF(ISNA(VLOOKUP($J1465,'Listes déroulantes'!$F$2:$I$26,2,FALSE)),"",VLOOKUP($J1465,'Listes déroulantes'!$F$2:$I$26,2,FALSE)),IF($L1465&lt;&gt;"",TEXT($L1465,CONCATENATE("jj/mm/aaaa","")),""),VLOOKUP($J1465,'Listes déroulantes'!$F$2:$I$26,3,FALSE)," ",$K1465," ",$N1465," ",$M1465,"
",$P1465,VLOOKUP($J1465,'Listes déroulantes'!$F$2:$I$26,4,FALSE))))),"")</f>
        <v/>
      </c>
      <c r="J1465" s="28"/>
      <c r="K1465" s="18"/>
      <c r="L1465" s="19"/>
      <c r="M1465" s="18"/>
      <c r="N1465" s="15"/>
      <c r="O1465" s="15"/>
      <c r="P1465" s="20"/>
      <c r="Q1465" s="36"/>
      <c r="R1465" s="36"/>
      <c r="S1465" s="37"/>
      <c r="T1465" s="37"/>
      <c r="U1465" s="37"/>
      <c r="V1465" s="37"/>
      <c r="W1465" s="37"/>
      <c r="X1465" s="37"/>
      <c r="Y1465" s="37"/>
      <c r="Z1465" s="37"/>
    </row>
    <row r="1466" spans="1:26" s="29" customFormat="1" x14ac:dyDescent="0.25">
      <c r="A1466" s="13"/>
      <c r="B1466" s="14"/>
      <c r="C1466" s="39"/>
      <c r="D1466" s="39"/>
      <c r="E1466" s="27"/>
      <c r="F1466" s="16"/>
      <c r="G1466" s="17"/>
      <c r="H1466" s="17"/>
      <c r="I1466" s="38" t="str">
        <f>IF($J1466&lt;&gt;"",(IF($J1466="Part RC demandée &lt;&gt; Part RC calculée",VLOOKUP($J1466,'Listes déroulantes'!$F$2:$H$26,2,FALSE)&amp;$O1466&amp;"
"&amp;$P1466&amp;VLOOKUP($J1466,'Listes déroulantes'!$F$2:$H$26,3,FALSE),IF($J1466="Montant total demandé &lt;&gt; de montant calculé",VLOOKUP($J1466,'Listes déroulantes'!$F$2:$H$26,2,FALSE)&amp;$N1466&amp;"
"&amp;$P1466&amp;"
"&amp;VLOOKUP($J1466,'Listes déroulantes'!$F$2:$H$26,3,FALSE),CONCATENATE(IF(ISNA(VLOOKUP($J1466,'Listes déroulantes'!$F$2:$I$26,2,FALSE)),"",VLOOKUP($J1466,'Listes déroulantes'!$F$2:$I$26,2,FALSE)),IF($L1466&lt;&gt;"",TEXT($L1466,CONCATENATE("jj/mm/aaaa","")),""),VLOOKUP($J1466,'Listes déroulantes'!$F$2:$I$26,3,FALSE)," ",$K1466," ",$N1466," ",$M1466,"
",$P1466,VLOOKUP($J1466,'Listes déroulantes'!$F$2:$I$26,4,FALSE))))),"")</f>
        <v/>
      </c>
      <c r="J1466" s="28"/>
      <c r="K1466" s="18"/>
      <c r="L1466" s="19"/>
      <c r="M1466" s="18"/>
      <c r="N1466" s="15"/>
      <c r="O1466" s="15"/>
      <c r="P1466" s="20"/>
      <c r="Q1466" s="36"/>
      <c r="R1466" s="36"/>
      <c r="S1466" s="37"/>
      <c r="T1466" s="37"/>
      <c r="U1466" s="37"/>
      <c r="V1466" s="37"/>
      <c r="W1466" s="37"/>
      <c r="X1466" s="37"/>
      <c r="Y1466" s="37"/>
      <c r="Z1466" s="37"/>
    </row>
    <row r="1467" spans="1:26" s="29" customFormat="1" x14ac:dyDescent="0.25">
      <c r="A1467" s="13"/>
      <c r="B1467" s="14"/>
      <c r="C1467" s="39"/>
      <c r="D1467" s="39"/>
      <c r="E1467" s="27"/>
      <c r="F1467" s="16"/>
      <c r="G1467" s="17"/>
      <c r="H1467" s="17"/>
      <c r="I1467" s="38" t="str">
        <f>IF($J1467&lt;&gt;"",(IF($J1467="Part RC demandée &lt;&gt; Part RC calculée",VLOOKUP($J1467,'Listes déroulantes'!$F$2:$H$26,2,FALSE)&amp;$O1467&amp;"
"&amp;$P1467&amp;VLOOKUP($J1467,'Listes déroulantes'!$F$2:$H$26,3,FALSE),IF($J1467="Montant total demandé &lt;&gt; de montant calculé",VLOOKUP($J1467,'Listes déroulantes'!$F$2:$H$26,2,FALSE)&amp;$N1467&amp;"
"&amp;$P1467&amp;"
"&amp;VLOOKUP($J1467,'Listes déroulantes'!$F$2:$H$26,3,FALSE),CONCATENATE(IF(ISNA(VLOOKUP($J1467,'Listes déroulantes'!$F$2:$I$26,2,FALSE)),"",VLOOKUP($J1467,'Listes déroulantes'!$F$2:$I$26,2,FALSE)),IF($L1467&lt;&gt;"",TEXT($L1467,CONCATENATE("jj/mm/aaaa","")),""),VLOOKUP($J1467,'Listes déroulantes'!$F$2:$I$26,3,FALSE)," ",$K1467," ",$N1467," ",$M1467,"
",$P1467,VLOOKUP($J1467,'Listes déroulantes'!$F$2:$I$26,4,FALSE))))),"")</f>
        <v/>
      </c>
      <c r="J1467" s="28"/>
      <c r="K1467" s="18"/>
      <c r="L1467" s="19"/>
      <c r="M1467" s="18"/>
      <c r="N1467" s="15"/>
      <c r="O1467" s="15"/>
      <c r="P1467" s="20"/>
      <c r="Q1467" s="36"/>
      <c r="R1467" s="36"/>
      <c r="S1467" s="37"/>
      <c r="T1467" s="37"/>
      <c r="U1467" s="37"/>
      <c r="V1467" s="37"/>
      <c r="W1467" s="37"/>
      <c r="X1467" s="37"/>
      <c r="Y1467" s="37"/>
      <c r="Z1467" s="37"/>
    </row>
    <row r="1468" spans="1:26" s="29" customFormat="1" x14ac:dyDescent="0.25">
      <c r="A1468" s="13"/>
      <c r="B1468" s="14"/>
      <c r="C1468" s="39"/>
      <c r="D1468" s="39"/>
      <c r="E1468" s="27"/>
      <c r="F1468" s="16"/>
      <c r="G1468" s="17"/>
      <c r="H1468" s="17"/>
      <c r="I1468" s="38" t="str">
        <f>IF($J1468&lt;&gt;"",(IF($J1468="Part RC demandée &lt;&gt; Part RC calculée",VLOOKUP($J1468,'Listes déroulantes'!$F$2:$H$26,2,FALSE)&amp;$O1468&amp;"
"&amp;$P1468&amp;VLOOKUP($J1468,'Listes déroulantes'!$F$2:$H$26,3,FALSE),IF($J1468="Montant total demandé &lt;&gt; de montant calculé",VLOOKUP($J1468,'Listes déroulantes'!$F$2:$H$26,2,FALSE)&amp;$N1468&amp;"
"&amp;$P1468&amp;"
"&amp;VLOOKUP($J1468,'Listes déroulantes'!$F$2:$H$26,3,FALSE),CONCATENATE(IF(ISNA(VLOOKUP($J1468,'Listes déroulantes'!$F$2:$I$26,2,FALSE)),"",VLOOKUP($J1468,'Listes déroulantes'!$F$2:$I$26,2,FALSE)),IF($L1468&lt;&gt;"",TEXT($L1468,CONCATENATE("jj/mm/aaaa","")),""),VLOOKUP($J1468,'Listes déroulantes'!$F$2:$I$26,3,FALSE)," ",$K1468," ",$N1468," ",$M1468,"
",$P1468,VLOOKUP($J1468,'Listes déroulantes'!$F$2:$I$26,4,FALSE))))),"")</f>
        <v/>
      </c>
      <c r="J1468" s="28"/>
      <c r="K1468" s="18"/>
      <c r="L1468" s="19"/>
      <c r="M1468" s="18"/>
      <c r="N1468" s="15"/>
      <c r="O1468" s="15"/>
      <c r="P1468" s="20"/>
      <c r="Q1468" s="36"/>
      <c r="R1468" s="36"/>
      <c r="S1468" s="37"/>
      <c r="T1468" s="37"/>
      <c r="U1468" s="37"/>
      <c r="V1468" s="37"/>
      <c r="W1468" s="37"/>
      <c r="X1468" s="37"/>
      <c r="Y1468" s="37"/>
      <c r="Z1468" s="37"/>
    </row>
    <row r="1469" spans="1:26" s="29" customFormat="1" x14ac:dyDescent="0.25">
      <c r="A1469" s="13"/>
      <c r="B1469" s="14"/>
      <c r="C1469" s="39"/>
      <c r="D1469" s="39"/>
      <c r="E1469" s="27"/>
      <c r="F1469" s="16"/>
      <c r="G1469" s="17"/>
      <c r="H1469" s="17"/>
      <c r="I1469" s="38" t="str">
        <f>IF($J1469&lt;&gt;"",(IF($J1469="Part RC demandée &lt;&gt; Part RC calculée",VLOOKUP($J1469,'Listes déroulantes'!$F$2:$H$26,2,FALSE)&amp;$O1469&amp;"
"&amp;$P1469&amp;VLOOKUP($J1469,'Listes déroulantes'!$F$2:$H$26,3,FALSE),IF($J1469="Montant total demandé &lt;&gt; de montant calculé",VLOOKUP($J1469,'Listes déroulantes'!$F$2:$H$26,2,FALSE)&amp;$N1469&amp;"
"&amp;$P1469&amp;"
"&amp;VLOOKUP($J1469,'Listes déroulantes'!$F$2:$H$26,3,FALSE),CONCATENATE(IF(ISNA(VLOOKUP($J1469,'Listes déroulantes'!$F$2:$I$26,2,FALSE)),"",VLOOKUP($J1469,'Listes déroulantes'!$F$2:$I$26,2,FALSE)),IF($L1469&lt;&gt;"",TEXT($L1469,CONCATENATE("jj/mm/aaaa","")),""),VLOOKUP($J1469,'Listes déroulantes'!$F$2:$I$26,3,FALSE)," ",$K1469," ",$N1469," ",$M1469,"
",$P1469,VLOOKUP($J1469,'Listes déroulantes'!$F$2:$I$26,4,FALSE))))),"")</f>
        <v/>
      </c>
      <c r="J1469" s="28"/>
      <c r="K1469" s="18"/>
      <c r="L1469" s="19"/>
      <c r="M1469" s="18"/>
      <c r="N1469" s="15"/>
      <c r="O1469" s="15"/>
      <c r="P1469" s="20"/>
      <c r="Q1469" s="36"/>
      <c r="R1469" s="36"/>
      <c r="S1469" s="37"/>
      <c r="T1469" s="37"/>
      <c r="U1469" s="37"/>
      <c r="V1469" s="37"/>
      <c r="W1469" s="37"/>
      <c r="X1469" s="37"/>
      <c r="Y1469" s="37"/>
      <c r="Z1469" s="37"/>
    </row>
    <row r="1470" spans="1:26" s="29" customFormat="1" x14ac:dyDescent="0.25">
      <c r="A1470" s="13"/>
      <c r="B1470" s="14"/>
      <c r="C1470" s="39"/>
      <c r="D1470" s="39"/>
      <c r="E1470" s="27"/>
      <c r="F1470" s="16"/>
      <c r="G1470" s="17"/>
      <c r="H1470" s="17"/>
      <c r="I1470" s="38" t="str">
        <f>IF($J1470&lt;&gt;"",(IF($J1470="Part RC demandée &lt;&gt; Part RC calculée",VLOOKUP($J1470,'Listes déroulantes'!$F$2:$H$26,2,FALSE)&amp;$O1470&amp;"
"&amp;$P1470&amp;VLOOKUP($J1470,'Listes déroulantes'!$F$2:$H$26,3,FALSE),IF($J1470="Montant total demandé &lt;&gt; de montant calculé",VLOOKUP($J1470,'Listes déroulantes'!$F$2:$H$26,2,FALSE)&amp;$N1470&amp;"
"&amp;$P1470&amp;"
"&amp;VLOOKUP($J1470,'Listes déroulantes'!$F$2:$H$26,3,FALSE),CONCATENATE(IF(ISNA(VLOOKUP($J1470,'Listes déroulantes'!$F$2:$I$26,2,FALSE)),"",VLOOKUP($J1470,'Listes déroulantes'!$F$2:$I$26,2,FALSE)),IF($L1470&lt;&gt;"",TEXT($L1470,CONCATENATE("jj/mm/aaaa","")),""),VLOOKUP($J1470,'Listes déroulantes'!$F$2:$I$26,3,FALSE)," ",$K1470," ",$N1470," ",$M1470,"
",$P1470,VLOOKUP($J1470,'Listes déroulantes'!$F$2:$I$26,4,FALSE))))),"")</f>
        <v/>
      </c>
      <c r="J1470" s="28"/>
      <c r="K1470" s="18"/>
      <c r="L1470" s="19"/>
      <c r="M1470" s="18"/>
      <c r="N1470" s="15"/>
      <c r="O1470" s="15"/>
      <c r="P1470" s="20"/>
      <c r="Q1470" s="36"/>
      <c r="R1470" s="36"/>
      <c r="S1470" s="37"/>
      <c r="T1470" s="37"/>
      <c r="U1470" s="37"/>
      <c r="V1470" s="37"/>
      <c r="W1470" s="37"/>
      <c r="X1470" s="37"/>
      <c r="Y1470" s="37"/>
      <c r="Z1470" s="37"/>
    </row>
    <row r="1471" spans="1:26" s="29" customFormat="1" x14ac:dyDescent="0.25">
      <c r="A1471" s="13"/>
      <c r="B1471" s="14"/>
      <c r="C1471" s="39"/>
      <c r="D1471" s="39"/>
      <c r="E1471" s="27"/>
      <c r="F1471" s="16"/>
      <c r="G1471" s="17"/>
      <c r="H1471" s="17"/>
      <c r="I1471" s="38" t="str">
        <f>IF($J1471&lt;&gt;"",(IF($J1471="Part RC demandée &lt;&gt; Part RC calculée",VLOOKUP($J1471,'Listes déroulantes'!$F$2:$H$26,2,FALSE)&amp;$O1471&amp;"
"&amp;$P1471&amp;VLOOKUP($J1471,'Listes déroulantes'!$F$2:$H$26,3,FALSE),IF($J1471="Montant total demandé &lt;&gt; de montant calculé",VLOOKUP($J1471,'Listes déroulantes'!$F$2:$H$26,2,FALSE)&amp;$N1471&amp;"
"&amp;$P1471&amp;"
"&amp;VLOOKUP($J1471,'Listes déroulantes'!$F$2:$H$26,3,FALSE),CONCATENATE(IF(ISNA(VLOOKUP($J1471,'Listes déroulantes'!$F$2:$I$26,2,FALSE)),"",VLOOKUP($J1471,'Listes déroulantes'!$F$2:$I$26,2,FALSE)),IF($L1471&lt;&gt;"",TEXT($L1471,CONCATENATE("jj/mm/aaaa","")),""),VLOOKUP($J1471,'Listes déroulantes'!$F$2:$I$26,3,FALSE)," ",$K1471," ",$N1471," ",$M1471,"
",$P1471,VLOOKUP($J1471,'Listes déroulantes'!$F$2:$I$26,4,FALSE))))),"")</f>
        <v/>
      </c>
      <c r="J1471" s="28"/>
      <c r="K1471" s="18"/>
      <c r="L1471" s="19"/>
      <c r="M1471" s="18"/>
      <c r="N1471" s="15"/>
      <c r="O1471" s="15"/>
      <c r="P1471" s="20"/>
      <c r="Q1471" s="36"/>
      <c r="R1471" s="36"/>
      <c r="S1471" s="37"/>
      <c r="T1471" s="37"/>
      <c r="U1471" s="37"/>
      <c r="V1471" s="37"/>
      <c r="W1471" s="37"/>
      <c r="X1471" s="37"/>
      <c r="Y1471" s="37"/>
      <c r="Z1471" s="37"/>
    </row>
    <row r="1472" spans="1:26" s="29" customFormat="1" x14ac:dyDescent="0.25">
      <c r="A1472" s="13"/>
      <c r="B1472" s="14"/>
      <c r="C1472" s="39"/>
      <c r="D1472" s="39"/>
      <c r="E1472" s="27"/>
      <c r="F1472" s="16"/>
      <c r="G1472" s="17"/>
      <c r="H1472" s="17"/>
      <c r="I1472" s="38" t="str">
        <f>IF($J1472&lt;&gt;"",(IF($J1472="Part RC demandée &lt;&gt; Part RC calculée",VLOOKUP($J1472,'Listes déroulantes'!$F$2:$H$26,2,FALSE)&amp;$O1472&amp;"
"&amp;$P1472&amp;VLOOKUP($J1472,'Listes déroulantes'!$F$2:$H$26,3,FALSE),IF($J1472="Montant total demandé &lt;&gt; de montant calculé",VLOOKUP($J1472,'Listes déroulantes'!$F$2:$H$26,2,FALSE)&amp;$N1472&amp;"
"&amp;$P1472&amp;"
"&amp;VLOOKUP($J1472,'Listes déroulantes'!$F$2:$H$26,3,FALSE),CONCATENATE(IF(ISNA(VLOOKUP($J1472,'Listes déroulantes'!$F$2:$I$26,2,FALSE)),"",VLOOKUP($J1472,'Listes déroulantes'!$F$2:$I$26,2,FALSE)),IF($L1472&lt;&gt;"",TEXT($L1472,CONCATENATE("jj/mm/aaaa","")),""),VLOOKUP($J1472,'Listes déroulantes'!$F$2:$I$26,3,FALSE)," ",$K1472," ",$N1472," ",$M1472,"
",$P1472,VLOOKUP($J1472,'Listes déroulantes'!$F$2:$I$26,4,FALSE))))),"")</f>
        <v/>
      </c>
      <c r="J1472" s="28"/>
      <c r="K1472" s="18"/>
      <c r="L1472" s="19"/>
      <c r="M1472" s="18"/>
      <c r="N1472" s="15"/>
      <c r="O1472" s="15"/>
      <c r="P1472" s="20"/>
      <c r="Q1472" s="36"/>
      <c r="R1472" s="36"/>
      <c r="S1472" s="37"/>
      <c r="T1472" s="37"/>
      <c r="U1472" s="37"/>
      <c r="V1472" s="37"/>
      <c r="W1472" s="37"/>
      <c r="X1472" s="37"/>
      <c r="Y1472" s="37"/>
      <c r="Z1472" s="37"/>
    </row>
    <row r="1473" spans="1:26" s="29" customFormat="1" x14ac:dyDescent="0.25">
      <c r="A1473" s="13"/>
      <c r="B1473" s="14"/>
      <c r="C1473" s="39"/>
      <c r="D1473" s="39"/>
      <c r="E1473" s="27"/>
      <c r="F1473" s="16"/>
      <c r="G1473" s="17"/>
      <c r="H1473" s="17"/>
      <c r="I1473" s="38" t="str">
        <f>IF($J1473&lt;&gt;"",(IF($J1473="Part RC demandée &lt;&gt; Part RC calculée",VLOOKUP($J1473,'Listes déroulantes'!$F$2:$H$26,2,FALSE)&amp;$O1473&amp;"
"&amp;$P1473&amp;VLOOKUP($J1473,'Listes déroulantes'!$F$2:$H$26,3,FALSE),IF($J1473="Montant total demandé &lt;&gt; de montant calculé",VLOOKUP($J1473,'Listes déroulantes'!$F$2:$H$26,2,FALSE)&amp;$N1473&amp;"
"&amp;$P1473&amp;"
"&amp;VLOOKUP($J1473,'Listes déroulantes'!$F$2:$H$26,3,FALSE),CONCATENATE(IF(ISNA(VLOOKUP($J1473,'Listes déroulantes'!$F$2:$I$26,2,FALSE)),"",VLOOKUP($J1473,'Listes déroulantes'!$F$2:$I$26,2,FALSE)),IF($L1473&lt;&gt;"",TEXT($L1473,CONCATENATE("jj/mm/aaaa","")),""),VLOOKUP($J1473,'Listes déroulantes'!$F$2:$I$26,3,FALSE)," ",$K1473," ",$N1473," ",$M1473,"
",$P1473,VLOOKUP($J1473,'Listes déroulantes'!$F$2:$I$26,4,FALSE))))),"")</f>
        <v/>
      </c>
      <c r="J1473" s="28"/>
      <c r="K1473" s="18"/>
      <c r="L1473" s="19"/>
      <c r="M1473" s="18"/>
      <c r="N1473" s="15"/>
      <c r="O1473" s="15"/>
      <c r="P1473" s="20"/>
      <c r="Q1473" s="36"/>
      <c r="R1473" s="36"/>
      <c r="S1473" s="37"/>
      <c r="T1473" s="37"/>
      <c r="U1473" s="37"/>
      <c r="V1473" s="37"/>
      <c r="W1473" s="37"/>
      <c r="X1473" s="37"/>
      <c r="Y1473" s="37"/>
      <c r="Z1473" s="37"/>
    </row>
    <row r="1474" spans="1:26" s="29" customFormat="1" x14ac:dyDescent="0.25">
      <c r="A1474" s="13"/>
      <c r="B1474" s="14"/>
      <c r="C1474" s="39"/>
      <c r="D1474" s="39"/>
      <c r="E1474" s="27"/>
      <c r="F1474" s="16"/>
      <c r="G1474" s="17"/>
      <c r="H1474" s="17"/>
      <c r="I1474" s="38" t="str">
        <f>IF($J1474&lt;&gt;"",(IF($J1474="Part RC demandée &lt;&gt; Part RC calculée",VLOOKUP($J1474,'Listes déroulantes'!$F$2:$H$26,2,FALSE)&amp;$O1474&amp;"
"&amp;$P1474&amp;VLOOKUP($J1474,'Listes déroulantes'!$F$2:$H$26,3,FALSE),IF($J1474="Montant total demandé &lt;&gt; de montant calculé",VLOOKUP($J1474,'Listes déroulantes'!$F$2:$H$26,2,FALSE)&amp;$N1474&amp;"
"&amp;$P1474&amp;"
"&amp;VLOOKUP($J1474,'Listes déroulantes'!$F$2:$H$26,3,FALSE),CONCATENATE(IF(ISNA(VLOOKUP($J1474,'Listes déroulantes'!$F$2:$I$26,2,FALSE)),"",VLOOKUP($J1474,'Listes déroulantes'!$F$2:$I$26,2,FALSE)),IF($L1474&lt;&gt;"",TEXT($L1474,CONCATENATE("jj/mm/aaaa","")),""),VLOOKUP($J1474,'Listes déroulantes'!$F$2:$I$26,3,FALSE)," ",$K1474," ",$N1474," ",$M1474,"
",$P1474,VLOOKUP($J1474,'Listes déroulantes'!$F$2:$I$26,4,FALSE))))),"")</f>
        <v/>
      </c>
      <c r="J1474" s="28"/>
      <c r="K1474" s="18"/>
      <c r="L1474" s="19"/>
      <c r="M1474" s="18"/>
      <c r="N1474" s="15"/>
      <c r="O1474" s="15"/>
      <c r="P1474" s="20"/>
      <c r="Q1474" s="36"/>
      <c r="R1474" s="36"/>
      <c r="S1474" s="37"/>
      <c r="T1474" s="37"/>
      <c r="U1474" s="37"/>
      <c r="V1474" s="37"/>
      <c r="W1474" s="37"/>
      <c r="X1474" s="37"/>
      <c r="Y1474" s="37"/>
      <c r="Z1474" s="37"/>
    </row>
    <row r="1475" spans="1:26" s="29" customFormat="1" x14ac:dyDescent="0.25">
      <c r="A1475" s="13"/>
      <c r="B1475" s="14"/>
      <c r="C1475" s="39"/>
      <c r="D1475" s="39"/>
      <c r="E1475" s="27"/>
      <c r="F1475" s="16"/>
      <c r="G1475" s="17"/>
      <c r="H1475" s="17"/>
      <c r="I1475" s="38" t="str">
        <f>IF($J1475&lt;&gt;"",(IF($J1475="Part RC demandée &lt;&gt; Part RC calculée",VLOOKUP($J1475,'Listes déroulantes'!$F$2:$H$26,2,FALSE)&amp;$O1475&amp;"
"&amp;$P1475&amp;VLOOKUP($J1475,'Listes déroulantes'!$F$2:$H$26,3,FALSE),IF($J1475="Montant total demandé &lt;&gt; de montant calculé",VLOOKUP($J1475,'Listes déroulantes'!$F$2:$H$26,2,FALSE)&amp;$N1475&amp;"
"&amp;$P1475&amp;"
"&amp;VLOOKUP($J1475,'Listes déroulantes'!$F$2:$H$26,3,FALSE),CONCATENATE(IF(ISNA(VLOOKUP($J1475,'Listes déroulantes'!$F$2:$I$26,2,FALSE)),"",VLOOKUP($J1475,'Listes déroulantes'!$F$2:$I$26,2,FALSE)),IF($L1475&lt;&gt;"",TEXT($L1475,CONCATENATE("jj/mm/aaaa","")),""),VLOOKUP($J1475,'Listes déroulantes'!$F$2:$I$26,3,FALSE)," ",$K1475," ",$N1475," ",$M1475,"
",$P1475,VLOOKUP($J1475,'Listes déroulantes'!$F$2:$I$26,4,FALSE))))),"")</f>
        <v/>
      </c>
      <c r="J1475" s="28"/>
      <c r="K1475" s="18"/>
      <c r="L1475" s="19"/>
      <c r="M1475" s="18"/>
      <c r="N1475" s="15"/>
      <c r="O1475" s="15"/>
      <c r="P1475" s="20"/>
      <c r="Q1475" s="36"/>
      <c r="R1475" s="36"/>
      <c r="S1475" s="37"/>
      <c r="T1475" s="37"/>
      <c r="U1475" s="37"/>
      <c r="V1475" s="37"/>
      <c r="W1475" s="37"/>
      <c r="X1475" s="37"/>
      <c r="Y1475" s="37"/>
      <c r="Z1475" s="37"/>
    </row>
    <row r="1476" spans="1:26" s="29" customFormat="1" x14ac:dyDescent="0.25">
      <c r="A1476" s="13"/>
      <c r="B1476" s="14"/>
      <c r="C1476" s="39"/>
      <c r="D1476" s="39"/>
      <c r="E1476" s="27"/>
      <c r="F1476" s="16"/>
      <c r="G1476" s="17"/>
      <c r="H1476" s="17"/>
      <c r="I1476" s="38" t="str">
        <f>IF($J1476&lt;&gt;"",(IF($J1476="Part RC demandée &lt;&gt; Part RC calculée",VLOOKUP($J1476,'Listes déroulantes'!$F$2:$H$26,2,FALSE)&amp;$O1476&amp;"
"&amp;$P1476&amp;VLOOKUP($J1476,'Listes déroulantes'!$F$2:$H$26,3,FALSE),IF($J1476="Montant total demandé &lt;&gt; de montant calculé",VLOOKUP($J1476,'Listes déroulantes'!$F$2:$H$26,2,FALSE)&amp;$N1476&amp;"
"&amp;$P1476&amp;"
"&amp;VLOOKUP($J1476,'Listes déroulantes'!$F$2:$H$26,3,FALSE),CONCATENATE(IF(ISNA(VLOOKUP($J1476,'Listes déroulantes'!$F$2:$I$26,2,FALSE)),"",VLOOKUP($J1476,'Listes déroulantes'!$F$2:$I$26,2,FALSE)),IF($L1476&lt;&gt;"",TEXT($L1476,CONCATENATE("jj/mm/aaaa","")),""),VLOOKUP($J1476,'Listes déroulantes'!$F$2:$I$26,3,FALSE)," ",$K1476," ",$N1476," ",$M1476,"
",$P1476,VLOOKUP($J1476,'Listes déroulantes'!$F$2:$I$26,4,FALSE))))),"")</f>
        <v/>
      </c>
      <c r="J1476" s="28"/>
      <c r="K1476" s="18"/>
      <c r="L1476" s="19"/>
      <c r="M1476" s="18"/>
      <c r="N1476" s="15"/>
      <c r="O1476" s="15"/>
      <c r="P1476" s="20"/>
      <c r="Q1476" s="36"/>
      <c r="R1476" s="36"/>
      <c r="S1476" s="37"/>
      <c r="T1476" s="37"/>
      <c r="U1476" s="37"/>
      <c r="V1476" s="37"/>
      <c r="W1476" s="37"/>
      <c r="X1476" s="37"/>
      <c r="Y1476" s="37"/>
      <c r="Z1476" s="37"/>
    </row>
    <row r="1477" spans="1:26" s="29" customFormat="1" x14ac:dyDescent="0.25">
      <c r="A1477" s="13"/>
      <c r="B1477" s="14"/>
      <c r="C1477" s="39"/>
      <c r="D1477" s="39"/>
      <c r="E1477" s="27"/>
      <c r="F1477" s="16"/>
      <c r="G1477" s="17"/>
      <c r="H1477" s="17"/>
      <c r="I1477" s="38" t="str">
        <f>IF($J1477&lt;&gt;"",(IF($J1477="Part RC demandée &lt;&gt; Part RC calculée",VLOOKUP($J1477,'Listes déroulantes'!$F$2:$H$26,2,FALSE)&amp;$O1477&amp;"
"&amp;$P1477&amp;VLOOKUP($J1477,'Listes déroulantes'!$F$2:$H$26,3,FALSE),IF($J1477="Montant total demandé &lt;&gt; de montant calculé",VLOOKUP($J1477,'Listes déroulantes'!$F$2:$H$26,2,FALSE)&amp;$N1477&amp;"
"&amp;$P1477&amp;"
"&amp;VLOOKUP($J1477,'Listes déroulantes'!$F$2:$H$26,3,FALSE),CONCATENATE(IF(ISNA(VLOOKUP($J1477,'Listes déroulantes'!$F$2:$I$26,2,FALSE)),"",VLOOKUP($J1477,'Listes déroulantes'!$F$2:$I$26,2,FALSE)),IF($L1477&lt;&gt;"",TEXT($L1477,CONCATENATE("jj/mm/aaaa","")),""),VLOOKUP($J1477,'Listes déroulantes'!$F$2:$I$26,3,FALSE)," ",$K1477," ",$N1477," ",$M1477,"
",$P1477,VLOOKUP($J1477,'Listes déroulantes'!$F$2:$I$26,4,FALSE))))),"")</f>
        <v/>
      </c>
      <c r="J1477" s="28"/>
      <c r="K1477" s="18"/>
      <c r="L1477" s="19"/>
      <c r="M1477" s="18"/>
      <c r="N1477" s="15"/>
      <c r="O1477" s="15"/>
      <c r="P1477" s="20"/>
      <c r="Q1477" s="36"/>
      <c r="R1477" s="36"/>
      <c r="S1477" s="37"/>
      <c r="T1477" s="37"/>
      <c r="U1477" s="37"/>
      <c r="V1477" s="37"/>
      <c r="W1477" s="37"/>
      <c r="X1477" s="37"/>
      <c r="Y1477" s="37"/>
      <c r="Z1477" s="37"/>
    </row>
    <row r="1478" spans="1:26" s="29" customFormat="1" x14ac:dyDescent="0.25">
      <c r="A1478" s="13"/>
      <c r="B1478" s="14"/>
      <c r="C1478" s="39"/>
      <c r="D1478" s="39"/>
      <c r="E1478" s="27"/>
      <c r="F1478" s="16"/>
      <c r="G1478" s="17"/>
      <c r="H1478" s="17"/>
      <c r="I1478" s="38" t="str">
        <f>IF($J1478&lt;&gt;"",(IF($J1478="Part RC demandée &lt;&gt; Part RC calculée",VLOOKUP($J1478,'Listes déroulantes'!$F$2:$H$26,2,FALSE)&amp;$O1478&amp;"
"&amp;$P1478&amp;VLOOKUP($J1478,'Listes déroulantes'!$F$2:$H$26,3,FALSE),IF($J1478="Montant total demandé &lt;&gt; de montant calculé",VLOOKUP($J1478,'Listes déroulantes'!$F$2:$H$26,2,FALSE)&amp;$N1478&amp;"
"&amp;$P1478&amp;"
"&amp;VLOOKUP($J1478,'Listes déroulantes'!$F$2:$H$26,3,FALSE),CONCATENATE(IF(ISNA(VLOOKUP($J1478,'Listes déroulantes'!$F$2:$I$26,2,FALSE)),"",VLOOKUP($J1478,'Listes déroulantes'!$F$2:$I$26,2,FALSE)),IF($L1478&lt;&gt;"",TEXT($L1478,CONCATENATE("jj/mm/aaaa","")),""),VLOOKUP($J1478,'Listes déroulantes'!$F$2:$I$26,3,FALSE)," ",$K1478," ",$N1478," ",$M1478,"
",$P1478,VLOOKUP($J1478,'Listes déroulantes'!$F$2:$I$26,4,FALSE))))),"")</f>
        <v/>
      </c>
      <c r="J1478" s="28"/>
      <c r="K1478" s="18"/>
      <c r="L1478" s="19"/>
      <c r="M1478" s="18"/>
      <c r="N1478" s="15"/>
      <c r="O1478" s="15"/>
      <c r="P1478" s="20"/>
      <c r="Q1478" s="36"/>
      <c r="R1478" s="36"/>
      <c r="S1478" s="37"/>
      <c r="T1478" s="37"/>
      <c r="U1478" s="37"/>
      <c r="V1478" s="37"/>
      <c r="W1478" s="37"/>
      <c r="X1478" s="37"/>
      <c r="Y1478" s="37"/>
      <c r="Z1478" s="37"/>
    </row>
    <row r="1479" spans="1:26" s="29" customFormat="1" x14ac:dyDescent="0.25">
      <c r="A1479" s="13"/>
      <c r="B1479" s="14"/>
      <c r="C1479" s="39"/>
      <c r="D1479" s="39"/>
      <c r="E1479" s="27"/>
      <c r="F1479" s="16"/>
      <c r="G1479" s="17"/>
      <c r="H1479" s="17"/>
      <c r="I1479" s="38" t="str">
        <f>IF($J1479&lt;&gt;"",(IF($J1479="Part RC demandée &lt;&gt; Part RC calculée",VLOOKUP($J1479,'Listes déroulantes'!$F$2:$H$26,2,FALSE)&amp;$O1479&amp;"
"&amp;$P1479&amp;VLOOKUP($J1479,'Listes déroulantes'!$F$2:$H$26,3,FALSE),IF($J1479="Montant total demandé &lt;&gt; de montant calculé",VLOOKUP($J1479,'Listes déroulantes'!$F$2:$H$26,2,FALSE)&amp;$N1479&amp;"
"&amp;$P1479&amp;"
"&amp;VLOOKUP($J1479,'Listes déroulantes'!$F$2:$H$26,3,FALSE),CONCATENATE(IF(ISNA(VLOOKUP($J1479,'Listes déroulantes'!$F$2:$I$26,2,FALSE)),"",VLOOKUP($J1479,'Listes déroulantes'!$F$2:$I$26,2,FALSE)),IF($L1479&lt;&gt;"",TEXT($L1479,CONCATENATE("jj/mm/aaaa","")),""),VLOOKUP($J1479,'Listes déroulantes'!$F$2:$I$26,3,FALSE)," ",$K1479," ",$N1479," ",$M1479,"
",$P1479,VLOOKUP($J1479,'Listes déroulantes'!$F$2:$I$26,4,FALSE))))),"")</f>
        <v/>
      </c>
      <c r="J1479" s="28"/>
      <c r="K1479" s="18"/>
      <c r="L1479" s="19"/>
      <c r="M1479" s="18"/>
      <c r="N1479" s="15"/>
      <c r="O1479" s="15"/>
      <c r="P1479" s="20"/>
      <c r="Q1479" s="36"/>
      <c r="R1479" s="36"/>
      <c r="S1479" s="37"/>
      <c r="T1479" s="37"/>
      <c r="U1479" s="37"/>
      <c r="V1479" s="37"/>
      <c r="W1479" s="37"/>
      <c r="X1479" s="37"/>
      <c r="Y1479" s="37"/>
      <c r="Z1479" s="37"/>
    </row>
    <row r="1480" spans="1:26" s="29" customFormat="1" x14ac:dyDescent="0.25">
      <c r="A1480" s="13"/>
      <c r="B1480" s="14"/>
      <c r="C1480" s="39"/>
      <c r="D1480" s="39"/>
      <c r="E1480" s="27"/>
      <c r="F1480" s="16"/>
      <c r="G1480" s="17"/>
      <c r="H1480" s="17"/>
      <c r="I1480" s="38" t="str">
        <f>IF($J1480&lt;&gt;"",(IF($J1480="Part RC demandée &lt;&gt; Part RC calculée",VLOOKUP($J1480,'Listes déroulantes'!$F$2:$H$26,2,FALSE)&amp;$O1480&amp;"
"&amp;$P1480&amp;VLOOKUP($J1480,'Listes déroulantes'!$F$2:$H$26,3,FALSE),IF($J1480="Montant total demandé &lt;&gt; de montant calculé",VLOOKUP($J1480,'Listes déroulantes'!$F$2:$H$26,2,FALSE)&amp;$N1480&amp;"
"&amp;$P1480&amp;"
"&amp;VLOOKUP($J1480,'Listes déroulantes'!$F$2:$H$26,3,FALSE),CONCATENATE(IF(ISNA(VLOOKUP($J1480,'Listes déroulantes'!$F$2:$I$26,2,FALSE)),"",VLOOKUP($J1480,'Listes déroulantes'!$F$2:$I$26,2,FALSE)),IF($L1480&lt;&gt;"",TEXT($L1480,CONCATENATE("jj/mm/aaaa","")),""),VLOOKUP($J1480,'Listes déroulantes'!$F$2:$I$26,3,FALSE)," ",$K1480," ",$N1480," ",$M1480,"
",$P1480,VLOOKUP($J1480,'Listes déroulantes'!$F$2:$I$26,4,FALSE))))),"")</f>
        <v/>
      </c>
      <c r="J1480" s="28"/>
      <c r="K1480" s="18"/>
      <c r="L1480" s="19"/>
      <c r="M1480" s="18"/>
      <c r="N1480" s="15"/>
      <c r="O1480" s="15"/>
      <c r="P1480" s="20"/>
      <c r="Q1480" s="36"/>
      <c r="R1480" s="36"/>
      <c r="S1480" s="37"/>
      <c r="T1480" s="37"/>
      <c r="U1480" s="37"/>
      <c r="V1480" s="37"/>
      <c r="W1480" s="37"/>
      <c r="X1480" s="37"/>
      <c r="Y1480" s="37"/>
      <c r="Z1480" s="37"/>
    </row>
    <row r="1481" spans="1:26" s="29" customFormat="1" x14ac:dyDescent="0.25">
      <c r="A1481" s="13"/>
      <c r="B1481" s="14"/>
      <c r="C1481" s="39"/>
      <c r="D1481" s="39"/>
      <c r="E1481" s="27"/>
      <c r="F1481" s="16"/>
      <c r="G1481" s="17"/>
      <c r="H1481" s="17"/>
      <c r="I1481" s="38" t="str">
        <f>IF($J1481&lt;&gt;"",(IF($J1481="Part RC demandée &lt;&gt; Part RC calculée",VLOOKUP($J1481,'Listes déroulantes'!$F$2:$H$26,2,FALSE)&amp;$O1481&amp;"
"&amp;$P1481&amp;VLOOKUP($J1481,'Listes déroulantes'!$F$2:$H$26,3,FALSE),IF($J1481="Montant total demandé &lt;&gt; de montant calculé",VLOOKUP($J1481,'Listes déroulantes'!$F$2:$H$26,2,FALSE)&amp;$N1481&amp;"
"&amp;$P1481&amp;"
"&amp;VLOOKUP($J1481,'Listes déroulantes'!$F$2:$H$26,3,FALSE),CONCATENATE(IF(ISNA(VLOOKUP($J1481,'Listes déroulantes'!$F$2:$I$26,2,FALSE)),"",VLOOKUP($J1481,'Listes déroulantes'!$F$2:$I$26,2,FALSE)),IF($L1481&lt;&gt;"",TEXT($L1481,CONCATENATE("jj/mm/aaaa","")),""),VLOOKUP($J1481,'Listes déroulantes'!$F$2:$I$26,3,FALSE)," ",$K1481," ",$N1481," ",$M1481,"
",$P1481,VLOOKUP($J1481,'Listes déroulantes'!$F$2:$I$26,4,FALSE))))),"")</f>
        <v/>
      </c>
      <c r="J1481" s="28"/>
      <c r="K1481" s="18"/>
      <c r="L1481" s="19"/>
      <c r="M1481" s="18"/>
      <c r="N1481" s="15"/>
      <c r="O1481" s="15"/>
      <c r="P1481" s="20"/>
      <c r="Q1481" s="36"/>
      <c r="R1481" s="36"/>
      <c r="S1481" s="37"/>
      <c r="T1481" s="37"/>
      <c r="U1481" s="37"/>
      <c r="V1481" s="37"/>
      <c r="W1481" s="37"/>
      <c r="X1481" s="37"/>
      <c r="Y1481" s="37"/>
      <c r="Z1481" s="37"/>
    </row>
    <row r="1482" spans="1:26" s="29" customFormat="1" x14ac:dyDescent="0.25">
      <c r="A1482" s="13"/>
      <c r="B1482" s="14"/>
      <c r="C1482" s="39"/>
      <c r="D1482" s="39"/>
      <c r="E1482" s="27"/>
      <c r="F1482" s="16"/>
      <c r="G1482" s="17"/>
      <c r="H1482" s="17"/>
      <c r="I1482" s="38" t="str">
        <f>IF($J1482&lt;&gt;"",(IF($J1482="Part RC demandée &lt;&gt; Part RC calculée",VLOOKUP($J1482,'Listes déroulantes'!$F$2:$H$26,2,FALSE)&amp;$O1482&amp;"
"&amp;$P1482&amp;VLOOKUP($J1482,'Listes déroulantes'!$F$2:$H$26,3,FALSE),IF($J1482="Montant total demandé &lt;&gt; de montant calculé",VLOOKUP($J1482,'Listes déroulantes'!$F$2:$H$26,2,FALSE)&amp;$N1482&amp;"
"&amp;$P1482&amp;"
"&amp;VLOOKUP($J1482,'Listes déroulantes'!$F$2:$H$26,3,FALSE),CONCATENATE(IF(ISNA(VLOOKUP($J1482,'Listes déroulantes'!$F$2:$I$26,2,FALSE)),"",VLOOKUP($J1482,'Listes déroulantes'!$F$2:$I$26,2,FALSE)),IF($L1482&lt;&gt;"",TEXT($L1482,CONCATENATE("jj/mm/aaaa","")),""),VLOOKUP($J1482,'Listes déroulantes'!$F$2:$I$26,3,FALSE)," ",$K1482," ",$N1482," ",$M1482,"
",$P1482,VLOOKUP($J1482,'Listes déroulantes'!$F$2:$I$26,4,FALSE))))),"")</f>
        <v/>
      </c>
      <c r="J1482" s="28"/>
      <c r="K1482" s="18"/>
      <c r="L1482" s="19"/>
      <c r="M1482" s="18"/>
      <c r="N1482" s="15"/>
      <c r="O1482" s="15"/>
      <c r="P1482" s="20"/>
      <c r="Q1482" s="36"/>
      <c r="R1482" s="36"/>
      <c r="S1482" s="37"/>
      <c r="T1482" s="37"/>
      <c r="U1482" s="37"/>
      <c r="V1482" s="37"/>
      <c r="W1482" s="37"/>
      <c r="X1482" s="37"/>
      <c r="Y1482" s="37"/>
      <c r="Z1482" s="37"/>
    </row>
    <row r="1483" spans="1:26" s="29" customFormat="1" x14ac:dyDescent="0.25">
      <c r="A1483" s="13"/>
      <c r="B1483" s="14"/>
      <c r="C1483" s="39"/>
      <c r="D1483" s="39"/>
      <c r="E1483" s="27"/>
      <c r="F1483" s="16"/>
      <c r="G1483" s="17"/>
      <c r="H1483" s="17"/>
      <c r="I1483" s="38" t="str">
        <f>IF($J1483&lt;&gt;"",(IF($J1483="Part RC demandée &lt;&gt; Part RC calculée",VLOOKUP($J1483,'Listes déroulantes'!$F$2:$H$26,2,FALSE)&amp;$O1483&amp;"
"&amp;$P1483&amp;VLOOKUP($J1483,'Listes déroulantes'!$F$2:$H$26,3,FALSE),IF($J1483="Montant total demandé &lt;&gt; de montant calculé",VLOOKUP($J1483,'Listes déroulantes'!$F$2:$H$26,2,FALSE)&amp;$N1483&amp;"
"&amp;$P1483&amp;"
"&amp;VLOOKUP($J1483,'Listes déroulantes'!$F$2:$H$26,3,FALSE),CONCATENATE(IF(ISNA(VLOOKUP($J1483,'Listes déroulantes'!$F$2:$I$26,2,FALSE)),"",VLOOKUP($J1483,'Listes déroulantes'!$F$2:$I$26,2,FALSE)),IF($L1483&lt;&gt;"",TEXT($L1483,CONCATENATE("jj/mm/aaaa","")),""),VLOOKUP($J1483,'Listes déroulantes'!$F$2:$I$26,3,FALSE)," ",$K1483," ",$N1483," ",$M1483,"
",$P1483,VLOOKUP($J1483,'Listes déroulantes'!$F$2:$I$26,4,FALSE))))),"")</f>
        <v/>
      </c>
      <c r="J1483" s="28"/>
      <c r="K1483" s="18"/>
      <c r="L1483" s="19"/>
      <c r="M1483" s="18"/>
      <c r="N1483" s="15"/>
      <c r="O1483" s="15"/>
      <c r="P1483" s="20"/>
      <c r="Q1483" s="36"/>
      <c r="R1483" s="36"/>
      <c r="S1483" s="37"/>
      <c r="T1483" s="37"/>
      <c r="U1483" s="37"/>
      <c r="V1483" s="37"/>
      <c r="W1483" s="37"/>
      <c r="X1483" s="37"/>
      <c r="Y1483" s="37"/>
      <c r="Z1483" s="37"/>
    </row>
    <row r="1484" spans="1:26" s="29" customFormat="1" x14ac:dyDescent="0.25">
      <c r="A1484" s="13"/>
      <c r="B1484" s="14"/>
      <c r="C1484" s="39"/>
      <c r="D1484" s="39"/>
      <c r="E1484" s="27"/>
      <c r="F1484" s="16"/>
      <c r="G1484" s="17"/>
      <c r="H1484" s="17"/>
      <c r="I1484" s="38" t="str">
        <f>IF($J1484&lt;&gt;"",(IF($J1484="Part RC demandée &lt;&gt; Part RC calculée",VLOOKUP($J1484,'Listes déroulantes'!$F$2:$H$26,2,FALSE)&amp;$O1484&amp;"
"&amp;$P1484&amp;VLOOKUP($J1484,'Listes déroulantes'!$F$2:$H$26,3,FALSE),IF($J1484="Montant total demandé &lt;&gt; de montant calculé",VLOOKUP($J1484,'Listes déroulantes'!$F$2:$H$26,2,FALSE)&amp;$N1484&amp;"
"&amp;$P1484&amp;"
"&amp;VLOOKUP($J1484,'Listes déroulantes'!$F$2:$H$26,3,FALSE),CONCATENATE(IF(ISNA(VLOOKUP($J1484,'Listes déroulantes'!$F$2:$I$26,2,FALSE)),"",VLOOKUP($J1484,'Listes déroulantes'!$F$2:$I$26,2,FALSE)),IF($L1484&lt;&gt;"",TEXT($L1484,CONCATENATE("jj/mm/aaaa","")),""),VLOOKUP($J1484,'Listes déroulantes'!$F$2:$I$26,3,FALSE)," ",$K1484," ",$N1484," ",$M1484,"
",$P1484,VLOOKUP($J1484,'Listes déroulantes'!$F$2:$I$26,4,FALSE))))),"")</f>
        <v/>
      </c>
      <c r="J1484" s="28"/>
      <c r="K1484" s="18"/>
      <c r="L1484" s="19"/>
      <c r="M1484" s="18"/>
      <c r="N1484" s="15"/>
      <c r="O1484" s="15"/>
      <c r="P1484" s="20"/>
      <c r="Q1484" s="36"/>
      <c r="R1484" s="36"/>
      <c r="S1484" s="37"/>
      <c r="T1484" s="37"/>
      <c r="U1484" s="37"/>
      <c r="V1484" s="37"/>
      <c r="W1484" s="37"/>
      <c r="X1484" s="37"/>
      <c r="Y1484" s="37"/>
      <c r="Z1484" s="37"/>
    </row>
    <row r="1485" spans="1:26" s="29" customFormat="1" x14ac:dyDescent="0.25">
      <c r="A1485" s="13"/>
      <c r="B1485" s="14"/>
      <c r="C1485" s="39"/>
      <c r="D1485" s="39"/>
      <c r="E1485" s="27"/>
      <c r="F1485" s="16"/>
      <c r="G1485" s="17"/>
      <c r="H1485" s="17"/>
      <c r="I1485" s="38" t="str">
        <f>IF($J1485&lt;&gt;"",(IF($J1485="Part RC demandée &lt;&gt; Part RC calculée",VLOOKUP($J1485,'Listes déroulantes'!$F$2:$H$26,2,FALSE)&amp;$O1485&amp;"
"&amp;$P1485&amp;VLOOKUP($J1485,'Listes déroulantes'!$F$2:$H$26,3,FALSE),IF($J1485="Montant total demandé &lt;&gt; de montant calculé",VLOOKUP($J1485,'Listes déroulantes'!$F$2:$H$26,2,FALSE)&amp;$N1485&amp;"
"&amp;$P1485&amp;"
"&amp;VLOOKUP($J1485,'Listes déroulantes'!$F$2:$H$26,3,FALSE),CONCATENATE(IF(ISNA(VLOOKUP($J1485,'Listes déroulantes'!$F$2:$I$26,2,FALSE)),"",VLOOKUP($J1485,'Listes déroulantes'!$F$2:$I$26,2,FALSE)),IF($L1485&lt;&gt;"",TEXT($L1485,CONCATENATE("jj/mm/aaaa","")),""),VLOOKUP($J1485,'Listes déroulantes'!$F$2:$I$26,3,FALSE)," ",$K1485," ",$N1485," ",$M1485,"
",$P1485,VLOOKUP($J1485,'Listes déroulantes'!$F$2:$I$26,4,FALSE))))),"")</f>
        <v/>
      </c>
      <c r="J1485" s="28"/>
      <c r="K1485" s="18"/>
      <c r="L1485" s="19"/>
      <c r="M1485" s="18"/>
      <c r="N1485" s="15"/>
      <c r="O1485" s="15"/>
      <c r="P1485" s="20"/>
      <c r="Q1485" s="36"/>
      <c r="R1485" s="36"/>
      <c r="S1485" s="37"/>
      <c r="T1485" s="37"/>
      <c r="U1485" s="37"/>
      <c r="V1485" s="37"/>
      <c r="W1485" s="37"/>
      <c r="X1485" s="37"/>
      <c r="Y1485" s="37"/>
      <c r="Z1485" s="37"/>
    </row>
    <row r="1486" spans="1:26" s="29" customFormat="1" x14ac:dyDescent="0.25">
      <c r="A1486" s="13"/>
      <c r="B1486" s="14"/>
      <c r="C1486" s="39"/>
      <c r="D1486" s="39"/>
      <c r="E1486" s="27"/>
      <c r="F1486" s="16"/>
      <c r="G1486" s="17"/>
      <c r="H1486" s="17"/>
      <c r="I1486" s="38" t="str">
        <f>IF($J1486&lt;&gt;"",(IF($J1486="Part RC demandée &lt;&gt; Part RC calculée",VLOOKUP($J1486,'Listes déroulantes'!$F$2:$H$26,2,FALSE)&amp;$O1486&amp;"
"&amp;$P1486&amp;VLOOKUP($J1486,'Listes déroulantes'!$F$2:$H$26,3,FALSE),IF($J1486="Montant total demandé &lt;&gt; de montant calculé",VLOOKUP($J1486,'Listes déroulantes'!$F$2:$H$26,2,FALSE)&amp;$N1486&amp;"
"&amp;$P1486&amp;"
"&amp;VLOOKUP($J1486,'Listes déroulantes'!$F$2:$H$26,3,FALSE),CONCATENATE(IF(ISNA(VLOOKUP($J1486,'Listes déroulantes'!$F$2:$I$26,2,FALSE)),"",VLOOKUP($J1486,'Listes déroulantes'!$F$2:$I$26,2,FALSE)),IF($L1486&lt;&gt;"",TEXT($L1486,CONCATENATE("jj/mm/aaaa","")),""),VLOOKUP($J1486,'Listes déroulantes'!$F$2:$I$26,3,FALSE)," ",$K1486," ",$N1486," ",$M1486,"
",$P1486,VLOOKUP($J1486,'Listes déroulantes'!$F$2:$I$26,4,FALSE))))),"")</f>
        <v/>
      </c>
      <c r="J1486" s="28"/>
      <c r="K1486" s="18"/>
      <c r="L1486" s="19"/>
      <c r="M1486" s="18"/>
      <c r="N1486" s="15"/>
      <c r="O1486" s="15"/>
      <c r="P1486" s="20"/>
      <c r="Q1486" s="36"/>
      <c r="R1486" s="36"/>
      <c r="S1486" s="37"/>
      <c r="T1486" s="37"/>
      <c r="U1486" s="37"/>
      <c r="V1486" s="37"/>
      <c r="W1486" s="37"/>
      <c r="X1486" s="37"/>
      <c r="Y1486" s="37"/>
      <c r="Z1486" s="37"/>
    </row>
    <row r="1487" spans="1:26" s="29" customFormat="1" x14ac:dyDescent="0.25">
      <c r="A1487" s="13"/>
      <c r="B1487" s="14"/>
      <c r="C1487" s="39"/>
      <c r="D1487" s="39"/>
      <c r="E1487" s="27"/>
      <c r="F1487" s="16"/>
      <c r="G1487" s="17"/>
      <c r="H1487" s="17"/>
      <c r="I1487" s="38" t="str">
        <f>IF($J1487&lt;&gt;"",(IF($J1487="Part RC demandée &lt;&gt; Part RC calculée",VLOOKUP($J1487,'Listes déroulantes'!$F$2:$H$26,2,FALSE)&amp;$O1487&amp;"
"&amp;$P1487&amp;VLOOKUP($J1487,'Listes déroulantes'!$F$2:$H$26,3,FALSE),IF($J1487="Montant total demandé &lt;&gt; de montant calculé",VLOOKUP($J1487,'Listes déroulantes'!$F$2:$H$26,2,FALSE)&amp;$N1487&amp;"
"&amp;$P1487&amp;"
"&amp;VLOOKUP($J1487,'Listes déroulantes'!$F$2:$H$26,3,FALSE),CONCATENATE(IF(ISNA(VLOOKUP($J1487,'Listes déroulantes'!$F$2:$I$26,2,FALSE)),"",VLOOKUP($J1487,'Listes déroulantes'!$F$2:$I$26,2,FALSE)),IF($L1487&lt;&gt;"",TEXT($L1487,CONCATENATE("jj/mm/aaaa","")),""),VLOOKUP($J1487,'Listes déroulantes'!$F$2:$I$26,3,FALSE)," ",$K1487," ",$N1487," ",$M1487,"
",$P1487,VLOOKUP($J1487,'Listes déroulantes'!$F$2:$I$26,4,FALSE))))),"")</f>
        <v/>
      </c>
      <c r="J1487" s="28"/>
      <c r="K1487" s="18"/>
      <c r="L1487" s="19"/>
      <c r="M1487" s="18"/>
      <c r="N1487" s="15"/>
      <c r="O1487" s="15"/>
      <c r="P1487" s="20"/>
      <c r="Q1487" s="36"/>
      <c r="R1487" s="36"/>
      <c r="S1487" s="37"/>
      <c r="T1487" s="37"/>
      <c r="U1487" s="37"/>
      <c r="V1487" s="37"/>
      <c r="W1487" s="37"/>
      <c r="X1487" s="37"/>
      <c r="Y1487" s="37"/>
      <c r="Z1487" s="37"/>
    </row>
    <row r="1488" spans="1:26" s="29" customFormat="1" x14ac:dyDescent="0.25">
      <c r="A1488" s="13"/>
      <c r="B1488" s="14"/>
      <c r="C1488" s="39"/>
      <c r="D1488" s="39"/>
      <c r="E1488" s="27"/>
      <c r="F1488" s="16"/>
      <c r="G1488" s="17"/>
      <c r="H1488" s="17"/>
      <c r="I1488" s="38" t="str">
        <f>IF($J1488&lt;&gt;"",(IF($J1488="Part RC demandée &lt;&gt; Part RC calculée",VLOOKUP($J1488,'Listes déroulantes'!$F$2:$H$26,2,FALSE)&amp;$O1488&amp;"
"&amp;$P1488&amp;VLOOKUP($J1488,'Listes déroulantes'!$F$2:$H$26,3,FALSE),IF($J1488="Montant total demandé &lt;&gt; de montant calculé",VLOOKUP($J1488,'Listes déroulantes'!$F$2:$H$26,2,FALSE)&amp;$N1488&amp;"
"&amp;$P1488&amp;"
"&amp;VLOOKUP($J1488,'Listes déroulantes'!$F$2:$H$26,3,FALSE),CONCATENATE(IF(ISNA(VLOOKUP($J1488,'Listes déroulantes'!$F$2:$I$26,2,FALSE)),"",VLOOKUP($J1488,'Listes déroulantes'!$F$2:$I$26,2,FALSE)),IF($L1488&lt;&gt;"",TEXT($L1488,CONCATENATE("jj/mm/aaaa","")),""),VLOOKUP($J1488,'Listes déroulantes'!$F$2:$I$26,3,FALSE)," ",$K1488," ",$N1488," ",$M1488,"
",$P1488,VLOOKUP($J1488,'Listes déroulantes'!$F$2:$I$26,4,FALSE))))),"")</f>
        <v/>
      </c>
      <c r="J1488" s="28"/>
      <c r="K1488" s="18"/>
      <c r="L1488" s="19"/>
      <c r="M1488" s="18"/>
      <c r="N1488" s="15"/>
      <c r="O1488" s="15"/>
      <c r="P1488" s="20"/>
      <c r="Q1488" s="36"/>
      <c r="R1488" s="36"/>
      <c r="S1488" s="37"/>
      <c r="T1488" s="37"/>
      <c r="U1488" s="37"/>
      <c r="V1488" s="37"/>
      <c r="W1488" s="37"/>
      <c r="X1488" s="37"/>
      <c r="Y1488" s="37"/>
      <c r="Z1488" s="37"/>
    </row>
    <row r="1489" spans="1:26" s="29" customFormat="1" x14ac:dyDescent="0.25">
      <c r="A1489" s="13"/>
      <c r="B1489" s="14"/>
      <c r="C1489" s="39"/>
      <c r="D1489" s="39"/>
      <c r="E1489" s="27"/>
      <c r="F1489" s="16"/>
      <c r="G1489" s="17"/>
      <c r="H1489" s="17"/>
      <c r="I1489" s="38" t="str">
        <f>IF($J1489&lt;&gt;"",(IF($J1489="Part RC demandée &lt;&gt; Part RC calculée",VLOOKUP($J1489,'Listes déroulantes'!$F$2:$H$26,2,FALSE)&amp;$O1489&amp;"
"&amp;$P1489&amp;VLOOKUP($J1489,'Listes déroulantes'!$F$2:$H$26,3,FALSE),IF($J1489="Montant total demandé &lt;&gt; de montant calculé",VLOOKUP($J1489,'Listes déroulantes'!$F$2:$H$26,2,FALSE)&amp;$N1489&amp;"
"&amp;$P1489&amp;"
"&amp;VLOOKUP($J1489,'Listes déroulantes'!$F$2:$H$26,3,FALSE),CONCATENATE(IF(ISNA(VLOOKUP($J1489,'Listes déroulantes'!$F$2:$I$26,2,FALSE)),"",VLOOKUP($J1489,'Listes déroulantes'!$F$2:$I$26,2,FALSE)),IF($L1489&lt;&gt;"",TEXT($L1489,CONCATENATE("jj/mm/aaaa","")),""),VLOOKUP($J1489,'Listes déroulantes'!$F$2:$I$26,3,FALSE)," ",$K1489," ",$N1489," ",$M1489,"
",$P1489,VLOOKUP($J1489,'Listes déroulantes'!$F$2:$I$26,4,FALSE))))),"")</f>
        <v/>
      </c>
      <c r="J1489" s="28"/>
      <c r="K1489" s="18"/>
      <c r="L1489" s="19"/>
      <c r="M1489" s="18"/>
      <c r="N1489" s="15"/>
      <c r="O1489" s="15"/>
      <c r="P1489" s="20"/>
      <c r="Q1489" s="36"/>
      <c r="R1489" s="36"/>
      <c r="S1489" s="37"/>
      <c r="T1489" s="37"/>
      <c r="U1489" s="37"/>
      <c r="V1489" s="37"/>
      <c r="W1489" s="37"/>
      <c r="X1489" s="37"/>
      <c r="Y1489" s="37"/>
      <c r="Z1489" s="37"/>
    </row>
    <row r="1490" spans="1:26" s="29" customFormat="1" x14ac:dyDescent="0.25">
      <c r="A1490" s="13"/>
      <c r="B1490" s="14"/>
      <c r="C1490" s="39"/>
      <c r="D1490" s="39"/>
      <c r="E1490" s="27"/>
      <c r="F1490" s="16"/>
      <c r="G1490" s="17"/>
      <c r="H1490" s="17"/>
      <c r="I1490" s="38" t="str">
        <f>IF($J1490&lt;&gt;"",(IF($J1490="Part RC demandée &lt;&gt; Part RC calculée",VLOOKUP($J1490,'Listes déroulantes'!$F$2:$H$26,2,FALSE)&amp;$O1490&amp;"
"&amp;$P1490&amp;VLOOKUP($J1490,'Listes déroulantes'!$F$2:$H$26,3,FALSE),IF($J1490="Montant total demandé &lt;&gt; de montant calculé",VLOOKUP($J1490,'Listes déroulantes'!$F$2:$H$26,2,FALSE)&amp;$N1490&amp;"
"&amp;$P1490&amp;"
"&amp;VLOOKUP($J1490,'Listes déroulantes'!$F$2:$H$26,3,FALSE),CONCATENATE(IF(ISNA(VLOOKUP($J1490,'Listes déroulantes'!$F$2:$I$26,2,FALSE)),"",VLOOKUP($J1490,'Listes déroulantes'!$F$2:$I$26,2,FALSE)),IF($L1490&lt;&gt;"",TEXT($L1490,CONCATENATE("jj/mm/aaaa","")),""),VLOOKUP($J1490,'Listes déroulantes'!$F$2:$I$26,3,FALSE)," ",$K1490," ",$N1490," ",$M1490,"
",$P1490,VLOOKUP($J1490,'Listes déroulantes'!$F$2:$I$26,4,FALSE))))),"")</f>
        <v/>
      </c>
      <c r="J1490" s="28"/>
      <c r="K1490" s="18"/>
      <c r="L1490" s="19"/>
      <c r="M1490" s="18"/>
      <c r="N1490" s="15"/>
      <c r="O1490" s="15"/>
      <c r="P1490" s="20"/>
      <c r="Q1490" s="36"/>
      <c r="R1490" s="36"/>
      <c r="S1490" s="37"/>
      <c r="T1490" s="37"/>
      <c r="U1490" s="37"/>
      <c r="V1490" s="37"/>
      <c r="W1490" s="37"/>
      <c r="X1490" s="37"/>
      <c r="Y1490" s="37"/>
      <c r="Z1490" s="37"/>
    </row>
    <row r="1491" spans="1:26" s="29" customFormat="1" x14ac:dyDescent="0.25">
      <c r="A1491" s="13"/>
      <c r="B1491" s="14"/>
      <c r="C1491" s="39"/>
      <c r="D1491" s="39"/>
      <c r="E1491" s="27"/>
      <c r="F1491" s="16"/>
      <c r="G1491" s="17"/>
      <c r="H1491" s="17"/>
      <c r="I1491" s="38" t="str">
        <f>IF($J1491&lt;&gt;"",(IF($J1491="Part RC demandée &lt;&gt; Part RC calculée",VLOOKUP($J1491,'Listes déroulantes'!$F$2:$H$26,2,FALSE)&amp;$O1491&amp;"
"&amp;$P1491&amp;VLOOKUP($J1491,'Listes déroulantes'!$F$2:$H$26,3,FALSE),IF($J1491="Montant total demandé &lt;&gt; de montant calculé",VLOOKUP($J1491,'Listes déroulantes'!$F$2:$H$26,2,FALSE)&amp;$N1491&amp;"
"&amp;$P1491&amp;"
"&amp;VLOOKUP($J1491,'Listes déroulantes'!$F$2:$H$26,3,FALSE),CONCATENATE(IF(ISNA(VLOOKUP($J1491,'Listes déroulantes'!$F$2:$I$26,2,FALSE)),"",VLOOKUP($J1491,'Listes déroulantes'!$F$2:$I$26,2,FALSE)),IF($L1491&lt;&gt;"",TEXT($L1491,CONCATENATE("jj/mm/aaaa","")),""),VLOOKUP($J1491,'Listes déroulantes'!$F$2:$I$26,3,FALSE)," ",$K1491," ",$N1491," ",$M1491,"
",$P1491,VLOOKUP($J1491,'Listes déroulantes'!$F$2:$I$26,4,FALSE))))),"")</f>
        <v/>
      </c>
      <c r="J1491" s="28"/>
      <c r="K1491" s="18"/>
      <c r="L1491" s="19"/>
      <c r="M1491" s="18"/>
      <c r="N1491" s="15"/>
      <c r="O1491" s="15"/>
      <c r="P1491" s="20"/>
      <c r="Q1491" s="36"/>
      <c r="R1491" s="36"/>
      <c r="S1491" s="37"/>
      <c r="T1491" s="37"/>
      <c r="U1491" s="37"/>
      <c r="V1491" s="37"/>
      <c r="W1491" s="37"/>
      <c r="X1491" s="37"/>
      <c r="Y1491" s="37"/>
      <c r="Z1491" s="37"/>
    </row>
    <row r="1492" spans="1:26" s="29" customFormat="1" x14ac:dyDescent="0.25">
      <c r="A1492" s="13"/>
      <c r="B1492" s="14"/>
      <c r="C1492" s="39"/>
      <c r="D1492" s="39"/>
      <c r="E1492" s="27"/>
      <c r="F1492" s="16"/>
      <c r="G1492" s="17"/>
      <c r="H1492" s="17"/>
      <c r="I1492" s="38" t="str">
        <f>IF($J1492&lt;&gt;"",(IF($J1492="Part RC demandée &lt;&gt; Part RC calculée",VLOOKUP($J1492,'Listes déroulantes'!$F$2:$H$26,2,FALSE)&amp;$O1492&amp;"
"&amp;$P1492&amp;VLOOKUP($J1492,'Listes déroulantes'!$F$2:$H$26,3,FALSE),IF($J1492="Montant total demandé &lt;&gt; de montant calculé",VLOOKUP($J1492,'Listes déroulantes'!$F$2:$H$26,2,FALSE)&amp;$N1492&amp;"
"&amp;$P1492&amp;"
"&amp;VLOOKUP($J1492,'Listes déroulantes'!$F$2:$H$26,3,FALSE),CONCATENATE(IF(ISNA(VLOOKUP($J1492,'Listes déroulantes'!$F$2:$I$26,2,FALSE)),"",VLOOKUP($J1492,'Listes déroulantes'!$F$2:$I$26,2,FALSE)),IF($L1492&lt;&gt;"",TEXT($L1492,CONCATENATE("jj/mm/aaaa","")),""),VLOOKUP($J1492,'Listes déroulantes'!$F$2:$I$26,3,FALSE)," ",$K1492," ",$N1492," ",$M1492,"
",$P1492,VLOOKUP($J1492,'Listes déroulantes'!$F$2:$I$26,4,FALSE))))),"")</f>
        <v/>
      </c>
      <c r="J1492" s="28"/>
      <c r="K1492" s="18"/>
      <c r="L1492" s="19"/>
      <c r="M1492" s="18"/>
      <c r="N1492" s="15"/>
      <c r="O1492" s="15"/>
      <c r="P1492" s="20"/>
      <c r="Q1492" s="36"/>
      <c r="R1492" s="36"/>
      <c r="S1492" s="37"/>
      <c r="T1492" s="37"/>
      <c r="U1492" s="37"/>
      <c r="V1492" s="37"/>
      <c r="W1492" s="37"/>
      <c r="X1492" s="37"/>
      <c r="Y1492" s="37"/>
      <c r="Z1492" s="37"/>
    </row>
    <row r="1493" spans="1:26" s="29" customFormat="1" x14ac:dyDescent="0.25">
      <c r="A1493" s="13"/>
      <c r="B1493" s="14"/>
      <c r="C1493" s="39"/>
      <c r="D1493" s="39"/>
      <c r="E1493" s="27"/>
      <c r="F1493" s="16"/>
      <c r="G1493" s="17"/>
      <c r="H1493" s="17"/>
      <c r="I1493" s="38" t="str">
        <f>IF($J1493&lt;&gt;"",(IF($J1493="Part RC demandée &lt;&gt; Part RC calculée",VLOOKUP($J1493,'Listes déroulantes'!$F$2:$H$26,2,FALSE)&amp;$O1493&amp;"
"&amp;$P1493&amp;VLOOKUP($J1493,'Listes déroulantes'!$F$2:$H$26,3,FALSE),IF($J1493="Montant total demandé &lt;&gt; de montant calculé",VLOOKUP($J1493,'Listes déroulantes'!$F$2:$H$26,2,FALSE)&amp;$N1493&amp;"
"&amp;$P1493&amp;"
"&amp;VLOOKUP($J1493,'Listes déroulantes'!$F$2:$H$26,3,FALSE),CONCATENATE(IF(ISNA(VLOOKUP($J1493,'Listes déroulantes'!$F$2:$I$26,2,FALSE)),"",VLOOKUP($J1493,'Listes déroulantes'!$F$2:$I$26,2,FALSE)),IF($L1493&lt;&gt;"",TEXT($L1493,CONCATENATE("jj/mm/aaaa","")),""),VLOOKUP($J1493,'Listes déroulantes'!$F$2:$I$26,3,FALSE)," ",$K1493," ",$N1493," ",$M1493,"
",$P1493,VLOOKUP($J1493,'Listes déroulantes'!$F$2:$I$26,4,FALSE))))),"")</f>
        <v/>
      </c>
      <c r="J1493" s="28"/>
      <c r="K1493" s="18"/>
      <c r="L1493" s="19"/>
      <c r="M1493" s="18"/>
      <c r="N1493" s="15"/>
      <c r="O1493" s="15"/>
      <c r="P1493" s="20"/>
      <c r="Q1493" s="36"/>
      <c r="R1493" s="36"/>
      <c r="S1493" s="37"/>
      <c r="T1493" s="37"/>
      <c r="U1493" s="37"/>
      <c r="V1493" s="37"/>
      <c r="W1493" s="37"/>
      <c r="X1493" s="37"/>
      <c r="Y1493" s="37"/>
      <c r="Z1493" s="37"/>
    </row>
    <row r="1494" spans="1:26" s="29" customFormat="1" x14ac:dyDescent="0.25">
      <c r="A1494" s="13"/>
      <c r="B1494" s="14"/>
      <c r="C1494" s="39"/>
      <c r="D1494" s="39"/>
      <c r="E1494" s="27"/>
      <c r="F1494" s="16"/>
      <c r="G1494" s="17"/>
      <c r="H1494" s="17"/>
      <c r="I1494" s="38" t="str">
        <f>IF($J1494&lt;&gt;"",(IF($J1494="Part RC demandée &lt;&gt; Part RC calculée",VLOOKUP($J1494,'Listes déroulantes'!$F$2:$H$26,2,FALSE)&amp;$O1494&amp;"
"&amp;$P1494&amp;VLOOKUP($J1494,'Listes déroulantes'!$F$2:$H$26,3,FALSE),IF($J1494="Montant total demandé &lt;&gt; de montant calculé",VLOOKUP($J1494,'Listes déroulantes'!$F$2:$H$26,2,FALSE)&amp;$N1494&amp;"
"&amp;$P1494&amp;"
"&amp;VLOOKUP($J1494,'Listes déroulantes'!$F$2:$H$26,3,FALSE),CONCATENATE(IF(ISNA(VLOOKUP($J1494,'Listes déroulantes'!$F$2:$I$26,2,FALSE)),"",VLOOKUP($J1494,'Listes déroulantes'!$F$2:$I$26,2,FALSE)),IF($L1494&lt;&gt;"",TEXT($L1494,CONCATENATE("jj/mm/aaaa","")),""),VLOOKUP($J1494,'Listes déroulantes'!$F$2:$I$26,3,FALSE)," ",$K1494," ",$N1494," ",$M1494,"
",$P1494,VLOOKUP($J1494,'Listes déroulantes'!$F$2:$I$26,4,FALSE))))),"")</f>
        <v/>
      </c>
      <c r="J1494" s="28"/>
      <c r="K1494" s="18"/>
      <c r="L1494" s="19"/>
      <c r="M1494" s="18"/>
      <c r="N1494" s="15"/>
      <c r="O1494" s="15"/>
      <c r="P1494" s="20"/>
      <c r="Q1494" s="36"/>
      <c r="R1494" s="36"/>
      <c r="S1494" s="37"/>
      <c r="T1494" s="37"/>
      <c r="U1494" s="37"/>
      <c r="V1494" s="37"/>
      <c r="W1494" s="37"/>
      <c r="X1494" s="37"/>
      <c r="Y1494" s="37"/>
      <c r="Z1494" s="37"/>
    </row>
    <row r="1495" spans="1:26" s="29" customFormat="1" x14ac:dyDescent="0.25">
      <c r="A1495" s="13"/>
      <c r="B1495" s="14"/>
      <c r="C1495" s="39"/>
      <c r="D1495" s="39"/>
      <c r="E1495" s="27"/>
      <c r="F1495" s="16"/>
      <c r="G1495" s="17"/>
      <c r="H1495" s="17"/>
      <c r="I1495" s="38" t="str">
        <f>IF($J1495&lt;&gt;"",(IF($J1495="Part RC demandée &lt;&gt; Part RC calculée",VLOOKUP($J1495,'Listes déroulantes'!$F$2:$H$26,2,FALSE)&amp;$O1495&amp;"
"&amp;$P1495&amp;VLOOKUP($J1495,'Listes déroulantes'!$F$2:$H$26,3,FALSE),IF($J1495="Montant total demandé &lt;&gt; de montant calculé",VLOOKUP($J1495,'Listes déroulantes'!$F$2:$H$26,2,FALSE)&amp;$N1495&amp;"
"&amp;$P1495&amp;"
"&amp;VLOOKUP($J1495,'Listes déroulantes'!$F$2:$H$26,3,FALSE),CONCATENATE(IF(ISNA(VLOOKUP($J1495,'Listes déroulantes'!$F$2:$I$26,2,FALSE)),"",VLOOKUP($J1495,'Listes déroulantes'!$F$2:$I$26,2,FALSE)),IF($L1495&lt;&gt;"",TEXT($L1495,CONCATENATE("jj/mm/aaaa","")),""),VLOOKUP($J1495,'Listes déroulantes'!$F$2:$I$26,3,FALSE)," ",$K1495," ",$N1495," ",$M1495,"
",$P1495,VLOOKUP($J1495,'Listes déroulantes'!$F$2:$I$26,4,FALSE))))),"")</f>
        <v/>
      </c>
      <c r="J1495" s="28"/>
      <c r="K1495" s="18"/>
      <c r="L1495" s="19"/>
      <c r="M1495" s="18"/>
      <c r="N1495" s="15"/>
      <c r="O1495" s="15"/>
      <c r="P1495" s="20"/>
      <c r="Q1495" s="36"/>
      <c r="R1495" s="36"/>
      <c r="S1495" s="37"/>
      <c r="T1495" s="37"/>
      <c r="U1495" s="37"/>
      <c r="V1495" s="37"/>
      <c r="W1495" s="37"/>
      <c r="X1495" s="37"/>
      <c r="Y1495" s="37"/>
      <c r="Z1495" s="37"/>
    </row>
    <row r="1496" spans="1:26" s="29" customFormat="1" x14ac:dyDescent="0.25">
      <c r="A1496" s="13"/>
      <c r="B1496" s="14"/>
      <c r="C1496" s="39"/>
      <c r="D1496" s="39"/>
      <c r="E1496" s="27"/>
      <c r="F1496" s="16"/>
      <c r="G1496" s="17"/>
      <c r="H1496" s="17"/>
      <c r="I1496" s="38" t="str">
        <f>IF($J1496&lt;&gt;"",(IF($J1496="Part RC demandée &lt;&gt; Part RC calculée",VLOOKUP($J1496,'Listes déroulantes'!$F$2:$H$26,2,FALSE)&amp;$O1496&amp;"
"&amp;$P1496&amp;VLOOKUP($J1496,'Listes déroulantes'!$F$2:$H$26,3,FALSE),IF($J1496="Montant total demandé &lt;&gt; de montant calculé",VLOOKUP($J1496,'Listes déroulantes'!$F$2:$H$26,2,FALSE)&amp;$N1496&amp;"
"&amp;$P1496&amp;"
"&amp;VLOOKUP($J1496,'Listes déroulantes'!$F$2:$H$26,3,FALSE),CONCATENATE(IF(ISNA(VLOOKUP($J1496,'Listes déroulantes'!$F$2:$I$26,2,FALSE)),"",VLOOKUP($J1496,'Listes déroulantes'!$F$2:$I$26,2,FALSE)),IF($L1496&lt;&gt;"",TEXT($L1496,CONCATENATE("jj/mm/aaaa","")),""),VLOOKUP($J1496,'Listes déroulantes'!$F$2:$I$26,3,FALSE)," ",$K1496," ",$N1496," ",$M1496,"
",$P1496,VLOOKUP($J1496,'Listes déroulantes'!$F$2:$I$26,4,FALSE))))),"")</f>
        <v/>
      </c>
      <c r="J1496" s="28"/>
      <c r="K1496" s="18"/>
      <c r="L1496" s="19"/>
      <c r="M1496" s="18"/>
      <c r="N1496" s="15"/>
      <c r="O1496" s="15"/>
      <c r="P1496" s="20"/>
      <c r="Q1496" s="36"/>
      <c r="R1496" s="36"/>
      <c r="S1496" s="37"/>
      <c r="T1496" s="37"/>
      <c r="U1496" s="37"/>
      <c r="V1496" s="37"/>
      <c r="W1496" s="37"/>
      <c r="X1496" s="37"/>
      <c r="Y1496" s="37"/>
      <c r="Z1496" s="37"/>
    </row>
    <row r="1497" spans="1:26" s="29" customFormat="1" x14ac:dyDescent="0.25">
      <c r="A1497" s="13"/>
      <c r="B1497" s="14"/>
      <c r="C1497" s="39"/>
      <c r="D1497" s="39"/>
      <c r="E1497" s="27"/>
      <c r="F1497" s="16"/>
      <c r="G1497" s="17"/>
      <c r="H1497" s="17"/>
      <c r="I1497" s="38" t="str">
        <f>IF($J1497&lt;&gt;"",(IF($J1497="Part RC demandée &lt;&gt; Part RC calculée",VLOOKUP($J1497,'Listes déroulantes'!$F$2:$H$26,2,FALSE)&amp;$O1497&amp;"
"&amp;$P1497&amp;VLOOKUP($J1497,'Listes déroulantes'!$F$2:$H$26,3,FALSE),IF($J1497="Montant total demandé &lt;&gt; de montant calculé",VLOOKUP($J1497,'Listes déroulantes'!$F$2:$H$26,2,FALSE)&amp;$N1497&amp;"
"&amp;$P1497&amp;"
"&amp;VLOOKUP($J1497,'Listes déroulantes'!$F$2:$H$26,3,FALSE),CONCATENATE(IF(ISNA(VLOOKUP($J1497,'Listes déroulantes'!$F$2:$I$26,2,FALSE)),"",VLOOKUP($J1497,'Listes déroulantes'!$F$2:$I$26,2,FALSE)),IF($L1497&lt;&gt;"",TEXT($L1497,CONCATENATE("jj/mm/aaaa","")),""),VLOOKUP($J1497,'Listes déroulantes'!$F$2:$I$26,3,FALSE)," ",$K1497," ",$N1497," ",$M1497,"
",$P1497,VLOOKUP($J1497,'Listes déroulantes'!$F$2:$I$26,4,FALSE))))),"")</f>
        <v/>
      </c>
      <c r="J1497" s="28"/>
      <c r="K1497" s="18"/>
      <c r="L1497" s="19"/>
      <c r="M1497" s="18"/>
      <c r="N1497" s="15"/>
      <c r="O1497" s="15"/>
      <c r="P1497" s="20"/>
      <c r="Q1497" s="36"/>
      <c r="R1497" s="36"/>
      <c r="S1497" s="37"/>
      <c r="T1497" s="37"/>
      <c r="U1497" s="37"/>
      <c r="V1497" s="37"/>
      <c r="W1497" s="37"/>
      <c r="X1497" s="37"/>
      <c r="Y1497" s="37"/>
      <c r="Z1497" s="37"/>
    </row>
    <row r="1498" spans="1:26" s="29" customFormat="1" x14ac:dyDescent="0.25">
      <c r="A1498" s="13"/>
      <c r="B1498" s="14"/>
      <c r="C1498" s="39"/>
      <c r="D1498" s="39"/>
      <c r="E1498" s="27"/>
      <c r="F1498" s="16"/>
      <c r="G1498" s="17"/>
      <c r="H1498" s="17"/>
      <c r="I1498" s="38" t="str">
        <f>IF($J1498&lt;&gt;"",(IF($J1498="Part RC demandée &lt;&gt; Part RC calculée",VLOOKUP($J1498,'Listes déroulantes'!$F$2:$H$26,2,FALSE)&amp;$O1498&amp;"
"&amp;$P1498&amp;VLOOKUP($J1498,'Listes déroulantes'!$F$2:$H$26,3,FALSE),IF($J1498="Montant total demandé &lt;&gt; de montant calculé",VLOOKUP($J1498,'Listes déroulantes'!$F$2:$H$26,2,FALSE)&amp;$N1498&amp;"
"&amp;$P1498&amp;"
"&amp;VLOOKUP($J1498,'Listes déroulantes'!$F$2:$H$26,3,FALSE),CONCATENATE(IF(ISNA(VLOOKUP($J1498,'Listes déroulantes'!$F$2:$I$26,2,FALSE)),"",VLOOKUP($J1498,'Listes déroulantes'!$F$2:$I$26,2,FALSE)),IF($L1498&lt;&gt;"",TEXT($L1498,CONCATENATE("jj/mm/aaaa","")),""),VLOOKUP($J1498,'Listes déroulantes'!$F$2:$I$26,3,FALSE)," ",$K1498," ",$N1498," ",$M1498,"
",$P1498,VLOOKUP($J1498,'Listes déroulantes'!$F$2:$I$26,4,FALSE))))),"")</f>
        <v/>
      </c>
      <c r="J1498" s="28"/>
      <c r="K1498" s="18"/>
      <c r="L1498" s="19"/>
      <c r="M1498" s="18"/>
      <c r="N1498" s="15"/>
      <c r="O1498" s="15"/>
      <c r="P1498" s="20"/>
      <c r="Q1498" s="36"/>
      <c r="R1498" s="36"/>
      <c r="S1498" s="37"/>
      <c r="T1498" s="37"/>
      <c r="U1498" s="37"/>
      <c r="V1498" s="37"/>
      <c r="W1498" s="37"/>
      <c r="X1498" s="37"/>
      <c r="Y1498" s="37"/>
      <c r="Z1498" s="37"/>
    </row>
    <row r="1499" spans="1:26" s="29" customFormat="1" x14ac:dyDescent="0.25">
      <c r="A1499" s="13"/>
      <c r="B1499" s="14"/>
      <c r="C1499" s="39"/>
      <c r="D1499" s="39"/>
      <c r="E1499" s="27"/>
      <c r="F1499" s="16"/>
      <c r="G1499" s="17"/>
      <c r="H1499" s="17"/>
      <c r="I1499" s="38" t="str">
        <f>IF($J1499&lt;&gt;"",(IF($J1499="Part RC demandée &lt;&gt; Part RC calculée",VLOOKUP($J1499,'Listes déroulantes'!$F$2:$H$26,2,FALSE)&amp;$O1499&amp;"
"&amp;$P1499&amp;VLOOKUP($J1499,'Listes déroulantes'!$F$2:$H$26,3,FALSE),IF($J1499="Montant total demandé &lt;&gt; de montant calculé",VLOOKUP($J1499,'Listes déroulantes'!$F$2:$H$26,2,FALSE)&amp;$N1499&amp;"
"&amp;$P1499&amp;"
"&amp;VLOOKUP($J1499,'Listes déroulantes'!$F$2:$H$26,3,FALSE),CONCATENATE(IF(ISNA(VLOOKUP($J1499,'Listes déroulantes'!$F$2:$I$26,2,FALSE)),"",VLOOKUP($J1499,'Listes déroulantes'!$F$2:$I$26,2,FALSE)),IF($L1499&lt;&gt;"",TEXT($L1499,CONCATENATE("jj/mm/aaaa","")),""),VLOOKUP($J1499,'Listes déroulantes'!$F$2:$I$26,3,FALSE)," ",$K1499," ",$N1499," ",$M1499,"
",$P1499,VLOOKUP($J1499,'Listes déroulantes'!$F$2:$I$26,4,FALSE))))),"")</f>
        <v/>
      </c>
      <c r="J1499" s="28"/>
      <c r="K1499" s="18"/>
      <c r="L1499" s="19"/>
      <c r="M1499" s="18"/>
      <c r="N1499" s="15"/>
      <c r="O1499" s="15"/>
      <c r="P1499" s="20"/>
      <c r="Q1499" s="36"/>
      <c r="R1499" s="36"/>
      <c r="S1499" s="37"/>
      <c r="T1499" s="37"/>
      <c r="U1499" s="37"/>
      <c r="V1499" s="37"/>
      <c r="W1499" s="37"/>
      <c r="X1499" s="37"/>
      <c r="Y1499" s="37"/>
      <c r="Z1499" s="37"/>
    </row>
    <row r="1500" spans="1:26" s="29" customFormat="1" x14ac:dyDescent="0.25">
      <c r="A1500" s="13"/>
      <c r="B1500" s="14"/>
      <c r="C1500" s="39"/>
      <c r="D1500" s="39"/>
      <c r="E1500" s="27"/>
      <c r="F1500" s="16"/>
      <c r="G1500" s="17"/>
      <c r="H1500" s="17"/>
      <c r="I1500" s="38" t="str">
        <f>IF($J1500&lt;&gt;"",(IF($J1500="Part RC demandée &lt;&gt; Part RC calculée",VLOOKUP($J1500,'Listes déroulantes'!$F$2:$H$26,2,FALSE)&amp;$O1500&amp;"
"&amp;$P1500&amp;VLOOKUP($J1500,'Listes déroulantes'!$F$2:$H$26,3,FALSE),IF($J1500="Montant total demandé &lt;&gt; de montant calculé",VLOOKUP($J1500,'Listes déroulantes'!$F$2:$H$26,2,FALSE)&amp;$N1500&amp;"
"&amp;$P1500&amp;"
"&amp;VLOOKUP($J1500,'Listes déroulantes'!$F$2:$H$26,3,FALSE),CONCATENATE(IF(ISNA(VLOOKUP($J1500,'Listes déroulantes'!$F$2:$I$26,2,FALSE)),"",VLOOKUP($J1500,'Listes déroulantes'!$F$2:$I$26,2,FALSE)),IF($L1500&lt;&gt;"",TEXT($L1500,CONCATENATE("jj/mm/aaaa","")),""),VLOOKUP($J1500,'Listes déroulantes'!$F$2:$I$26,3,FALSE)," ",$K1500," ",$N1500," ",$M1500,"
",$P1500,VLOOKUP($J1500,'Listes déroulantes'!$F$2:$I$26,4,FALSE))))),"")</f>
        <v/>
      </c>
      <c r="J1500" s="28"/>
      <c r="K1500" s="18"/>
      <c r="L1500" s="19"/>
      <c r="M1500" s="18"/>
      <c r="N1500" s="15"/>
      <c r="O1500" s="15"/>
      <c r="P1500" s="20"/>
      <c r="Q1500" s="36"/>
      <c r="R1500" s="36"/>
      <c r="S1500" s="37"/>
      <c r="T1500" s="37"/>
      <c r="U1500" s="37"/>
      <c r="V1500" s="37"/>
      <c r="W1500" s="37"/>
      <c r="X1500" s="37"/>
      <c r="Y1500" s="37"/>
      <c r="Z1500" s="37"/>
    </row>
    <row r="1501" spans="1:26" s="29" customFormat="1" x14ac:dyDescent="0.25">
      <c r="A1501" s="13"/>
      <c r="B1501" s="14"/>
      <c r="C1501" s="39"/>
      <c r="D1501" s="39"/>
      <c r="E1501" s="27"/>
      <c r="F1501" s="16"/>
      <c r="G1501" s="17"/>
      <c r="H1501" s="17"/>
      <c r="I1501" s="38" t="str">
        <f>IF($J1501&lt;&gt;"",(IF($J1501="Part RC demandée &lt;&gt; Part RC calculée",VLOOKUP($J1501,'Listes déroulantes'!$F$2:$H$26,2,FALSE)&amp;$O1501&amp;"
"&amp;$P1501&amp;VLOOKUP($J1501,'Listes déroulantes'!$F$2:$H$26,3,FALSE),IF($J1501="Montant total demandé &lt;&gt; de montant calculé",VLOOKUP($J1501,'Listes déroulantes'!$F$2:$H$26,2,FALSE)&amp;$N1501&amp;"
"&amp;$P1501&amp;"
"&amp;VLOOKUP($J1501,'Listes déroulantes'!$F$2:$H$26,3,FALSE),CONCATENATE(IF(ISNA(VLOOKUP($J1501,'Listes déroulantes'!$F$2:$I$26,2,FALSE)),"",VLOOKUP($J1501,'Listes déroulantes'!$F$2:$I$26,2,FALSE)),IF($L1501&lt;&gt;"",TEXT($L1501,CONCATENATE("jj/mm/aaaa","")),""),VLOOKUP($J1501,'Listes déroulantes'!$F$2:$I$26,3,FALSE)," ",$K1501," ",$N1501," ",$M1501,"
",$P1501,VLOOKUP($J1501,'Listes déroulantes'!$F$2:$I$26,4,FALSE))))),"")</f>
        <v/>
      </c>
      <c r="J1501" s="28"/>
      <c r="K1501" s="18"/>
      <c r="L1501" s="19"/>
      <c r="M1501" s="18"/>
      <c r="N1501" s="15"/>
      <c r="O1501" s="15"/>
      <c r="P1501" s="20"/>
      <c r="Q1501" s="36"/>
      <c r="R1501" s="36"/>
      <c r="S1501" s="37"/>
      <c r="T1501" s="37"/>
      <c r="U1501" s="37"/>
      <c r="V1501" s="37"/>
      <c r="W1501" s="37"/>
      <c r="X1501" s="37"/>
      <c r="Y1501" s="37"/>
      <c r="Z1501" s="37"/>
    </row>
    <row r="1502" spans="1:26" s="29" customFormat="1" x14ac:dyDescent="0.25">
      <c r="A1502" s="13"/>
      <c r="B1502" s="14"/>
      <c r="C1502" s="39"/>
      <c r="D1502" s="39"/>
      <c r="E1502" s="27"/>
      <c r="F1502" s="16"/>
      <c r="G1502" s="17"/>
      <c r="H1502" s="17"/>
      <c r="I1502" s="38" t="str">
        <f>IF($J1502&lt;&gt;"",(IF($J1502="Part RC demandée &lt;&gt; Part RC calculée",VLOOKUP($J1502,'Listes déroulantes'!$F$2:$H$26,2,FALSE)&amp;$O1502&amp;"
"&amp;$P1502&amp;VLOOKUP($J1502,'Listes déroulantes'!$F$2:$H$26,3,FALSE),IF($J1502="Montant total demandé &lt;&gt; de montant calculé",VLOOKUP($J1502,'Listes déroulantes'!$F$2:$H$26,2,FALSE)&amp;$N1502&amp;"
"&amp;$P1502&amp;"
"&amp;VLOOKUP($J1502,'Listes déroulantes'!$F$2:$H$26,3,FALSE),CONCATENATE(IF(ISNA(VLOOKUP($J1502,'Listes déroulantes'!$F$2:$I$26,2,FALSE)),"",VLOOKUP($J1502,'Listes déroulantes'!$F$2:$I$26,2,FALSE)),IF($L1502&lt;&gt;"",TEXT($L1502,CONCATENATE("jj/mm/aaaa","")),""),VLOOKUP($J1502,'Listes déroulantes'!$F$2:$I$26,3,FALSE)," ",$K1502," ",$N1502," ",$M1502,"
",$P1502,VLOOKUP($J1502,'Listes déroulantes'!$F$2:$I$26,4,FALSE))))),"")</f>
        <v/>
      </c>
      <c r="J1502" s="28"/>
      <c r="K1502" s="18"/>
      <c r="L1502" s="19"/>
      <c r="M1502" s="18"/>
      <c r="N1502" s="15"/>
      <c r="O1502" s="15"/>
      <c r="P1502" s="20"/>
      <c r="Q1502" s="36"/>
      <c r="R1502" s="36"/>
      <c r="S1502" s="37"/>
      <c r="T1502" s="37"/>
      <c r="U1502" s="37"/>
      <c r="V1502" s="37"/>
      <c r="W1502" s="37"/>
      <c r="X1502" s="37"/>
      <c r="Y1502" s="37"/>
      <c r="Z1502" s="37"/>
    </row>
    <row r="1503" spans="1:26" s="29" customFormat="1" x14ac:dyDescent="0.25">
      <c r="A1503" s="13"/>
      <c r="B1503" s="14"/>
      <c r="C1503" s="39"/>
      <c r="D1503" s="39"/>
      <c r="E1503" s="27"/>
      <c r="F1503" s="16"/>
      <c r="G1503" s="17"/>
      <c r="H1503" s="17"/>
      <c r="I1503" s="38" t="str">
        <f>IF($J1503&lt;&gt;"",(IF($J1503="Part RC demandée &lt;&gt; Part RC calculée",VLOOKUP($J1503,'Listes déroulantes'!$F$2:$H$26,2,FALSE)&amp;$O1503&amp;"
"&amp;$P1503&amp;VLOOKUP($J1503,'Listes déroulantes'!$F$2:$H$26,3,FALSE),IF($J1503="Montant total demandé &lt;&gt; de montant calculé",VLOOKUP($J1503,'Listes déroulantes'!$F$2:$H$26,2,FALSE)&amp;$N1503&amp;"
"&amp;$P1503&amp;"
"&amp;VLOOKUP($J1503,'Listes déroulantes'!$F$2:$H$26,3,FALSE),CONCATENATE(IF(ISNA(VLOOKUP($J1503,'Listes déroulantes'!$F$2:$I$26,2,FALSE)),"",VLOOKUP($J1503,'Listes déroulantes'!$F$2:$I$26,2,FALSE)),IF($L1503&lt;&gt;"",TEXT($L1503,CONCATENATE("jj/mm/aaaa","")),""),VLOOKUP($J1503,'Listes déroulantes'!$F$2:$I$26,3,FALSE)," ",$K1503," ",$N1503," ",$M1503,"
",$P1503,VLOOKUP($J1503,'Listes déroulantes'!$F$2:$I$26,4,FALSE))))),"")</f>
        <v/>
      </c>
      <c r="J1503" s="28"/>
      <c r="K1503" s="18"/>
      <c r="L1503" s="19"/>
      <c r="M1503" s="18"/>
      <c r="N1503" s="15"/>
      <c r="O1503" s="15"/>
      <c r="P1503" s="20"/>
      <c r="Q1503" s="36"/>
      <c r="R1503" s="36"/>
      <c r="S1503" s="37"/>
      <c r="T1503" s="37"/>
      <c r="U1503" s="37"/>
      <c r="V1503" s="37"/>
      <c r="W1503" s="37"/>
      <c r="X1503" s="37"/>
      <c r="Y1503" s="37"/>
      <c r="Z1503" s="37"/>
    </row>
    <row r="1504" spans="1:26" s="29" customFormat="1" x14ac:dyDescent="0.25">
      <c r="A1504" s="13"/>
      <c r="B1504" s="14"/>
      <c r="C1504" s="39"/>
      <c r="D1504" s="39"/>
      <c r="E1504" s="27"/>
      <c r="F1504" s="16"/>
      <c r="G1504" s="17"/>
      <c r="H1504" s="17"/>
      <c r="I1504" s="38" t="str">
        <f>IF($J1504&lt;&gt;"",(IF($J1504="Part RC demandée &lt;&gt; Part RC calculée",VLOOKUP($J1504,'Listes déroulantes'!$F$2:$H$26,2,FALSE)&amp;$O1504&amp;"
"&amp;$P1504&amp;VLOOKUP($J1504,'Listes déroulantes'!$F$2:$H$26,3,FALSE),IF($J1504="Montant total demandé &lt;&gt; de montant calculé",VLOOKUP($J1504,'Listes déroulantes'!$F$2:$H$26,2,FALSE)&amp;$N1504&amp;"
"&amp;$P1504&amp;"
"&amp;VLOOKUP($J1504,'Listes déroulantes'!$F$2:$H$26,3,FALSE),CONCATENATE(IF(ISNA(VLOOKUP($J1504,'Listes déroulantes'!$F$2:$I$26,2,FALSE)),"",VLOOKUP($J1504,'Listes déroulantes'!$F$2:$I$26,2,FALSE)),IF($L1504&lt;&gt;"",TEXT($L1504,CONCATENATE("jj/mm/aaaa","")),""),VLOOKUP($J1504,'Listes déroulantes'!$F$2:$I$26,3,FALSE)," ",$K1504," ",$N1504," ",$M1504,"
",$P1504,VLOOKUP($J1504,'Listes déroulantes'!$F$2:$I$26,4,FALSE))))),"")</f>
        <v/>
      </c>
      <c r="J1504" s="28"/>
      <c r="K1504" s="18"/>
      <c r="L1504" s="19"/>
      <c r="M1504" s="18"/>
      <c r="N1504" s="15"/>
      <c r="O1504" s="15"/>
      <c r="P1504" s="20"/>
      <c r="Q1504" s="36"/>
      <c r="R1504" s="36"/>
      <c r="S1504" s="37"/>
      <c r="T1504" s="37"/>
      <c r="U1504" s="37"/>
      <c r="V1504" s="37"/>
      <c r="W1504" s="37"/>
      <c r="X1504" s="37"/>
      <c r="Y1504" s="37"/>
      <c r="Z1504" s="37"/>
    </row>
    <row r="1505" spans="1:26" s="29" customFormat="1" x14ac:dyDescent="0.25">
      <c r="A1505" s="13"/>
      <c r="B1505" s="14"/>
      <c r="C1505" s="39"/>
      <c r="D1505" s="39"/>
      <c r="E1505" s="27"/>
      <c r="F1505" s="16"/>
      <c r="G1505" s="17"/>
      <c r="H1505" s="17"/>
      <c r="I1505" s="38" t="str">
        <f>IF($J1505&lt;&gt;"",(IF($J1505="Part RC demandée &lt;&gt; Part RC calculée",VLOOKUP($J1505,'Listes déroulantes'!$F$2:$H$26,2,FALSE)&amp;$O1505&amp;"
"&amp;$P1505&amp;VLOOKUP($J1505,'Listes déroulantes'!$F$2:$H$26,3,FALSE),IF($J1505="Montant total demandé &lt;&gt; de montant calculé",VLOOKUP($J1505,'Listes déroulantes'!$F$2:$H$26,2,FALSE)&amp;$N1505&amp;"
"&amp;$P1505&amp;"
"&amp;VLOOKUP($J1505,'Listes déroulantes'!$F$2:$H$26,3,FALSE),CONCATENATE(IF(ISNA(VLOOKUP($J1505,'Listes déroulantes'!$F$2:$I$26,2,FALSE)),"",VLOOKUP($J1505,'Listes déroulantes'!$F$2:$I$26,2,FALSE)),IF($L1505&lt;&gt;"",TEXT($L1505,CONCATENATE("jj/mm/aaaa","")),""),VLOOKUP($J1505,'Listes déroulantes'!$F$2:$I$26,3,FALSE)," ",$K1505," ",$N1505," ",$M1505,"
",$P1505,VLOOKUP($J1505,'Listes déroulantes'!$F$2:$I$26,4,FALSE))))),"")</f>
        <v/>
      </c>
      <c r="J1505" s="28"/>
      <c r="K1505" s="18"/>
      <c r="L1505" s="19"/>
      <c r="M1505" s="18"/>
      <c r="N1505" s="15"/>
      <c r="O1505" s="15"/>
      <c r="P1505" s="20"/>
      <c r="Q1505" s="36"/>
      <c r="R1505" s="36"/>
      <c r="S1505" s="37"/>
      <c r="T1505" s="37"/>
      <c r="U1505" s="37"/>
      <c r="V1505" s="37"/>
      <c r="W1505" s="37"/>
      <c r="X1505" s="37"/>
      <c r="Y1505" s="37"/>
      <c r="Z1505" s="37"/>
    </row>
    <row r="1506" spans="1:26" s="29" customFormat="1" x14ac:dyDescent="0.25">
      <c r="A1506" s="13"/>
      <c r="B1506" s="14"/>
      <c r="C1506" s="39"/>
      <c r="D1506" s="39"/>
      <c r="E1506" s="27"/>
      <c r="F1506" s="16"/>
      <c r="G1506" s="17"/>
      <c r="H1506" s="17"/>
      <c r="I1506" s="38" t="str">
        <f>IF($J1506&lt;&gt;"",(IF($J1506="Part RC demandée &lt;&gt; Part RC calculée",VLOOKUP($J1506,'Listes déroulantes'!$F$2:$H$26,2,FALSE)&amp;$O1506&amp;"
"&amp;$P1506&amp;VLOOKUP($J1506,'Listes déroulantes'!$F$2:$H$26,3,FALSE),IF($J1506="Montant total demandé &lt;&gt; de montant calculé",VLOOKUP($J1506,'Listes déroulantes'!$F$2:$H$26,2,FALSE)&amp;$N1506&amp;"
"&amp;$P1506&amp;"
"&amp;VLOOKUP($J1506,'Listes déroulantes'!$F$2:$H$26,3,FALSE),CONCATENATE(IF(ISNA(VLOOKUP($J1506,'Listes déroulantes'!$F$2:$I$26,2,FALSE)),"",VLOOKUP($J1506,'Listes déroulantes'!$F$2:$I$26,2,FALSE)),IF($L1506&lt;&gt;"",TEXT($L1506,CONCATENATE("jj/mm/aaaa","")),""),VLOOKUP($J1506,'Listes déroulantes'!$F$2:$I$26,3,FALSE)," ",$K1506," ",$N1506," ",$M1506,"
",$P1506,VLOOKUP($J1506,'Listes déroulantes'!$F$2:$I$26,4,FALSE))))),"")</f>
        <v/>
      </c>
      <c r="J1506" s="28"/>
      <c r="K1506" s="18"/>
      <c r="L1506" s="19"/>
      <c r="M1506" s="18"/>
      <c r="N1506" s="15"/>
      <c r="O1506" s="15"/>
      <c r="P1506" s="20"/>
      <c r="Q1506" s="36"/>
      <c r="R1506" s="36"/>
      <c r="S1506" s="37"/>
      <c r="T1506" s="37"/>
      <c r="U1506" s="37"/>
      <c r="V1506" s="37"/>
      <c r="W1506" s="37"/>
      <c r="X1506" s="37"/>
      <c r="Y1506" s="37"/>
      <c r="Z1506" s="37"/>
    </row>
    <row r="1507" spans="1:26" s="29" customFormat="1" x14ac:dyDescent="0.25">
      <c r="A1507" s="13"/>
      <c r="B1507" s="14"/>
      <c r="C1507" s="39"/>
      <c r="D1507" s="39"/>
      <c r="E1507" s="27"/>
      <c r="F1507" s="16"/>
      <c r="G1507" s="17"/>
      <c r="H1507" s="17"/>
      <c r="I1507" s="38" t="str">
        <f>IF($J1507&lt;&gt;"",(IF($J1507="Part RC demandée &lt;&gt; Part RC calculée",VLOOKUP($J1507,'Listes déroulantes'!$F$2:$H$26,2,FALSE)&amp;$O1507&amp;"
"&amp;$P1507&amp;VLOOKUP($J1507,'Listes déroulantes'!$F$2:$H$26,3,FALSE),IF($J1507="Montant total demandé &lt;&gt; de montant calculé",VLOOKUP($J1507,'Listes déroulantes'!$F$2:$H$26,2,FALSE)&amp;$N1507&amp;"
"&amp;$P1507&amp;"
"&amp;VLOOKUP($J1507,'Listes déroulantes'!$F$2:$H$26,3,FALSE),CONCATENATE(IF(ISNA(VLOOKUP($J1507,'Listes déroulantes'!$F$2:$I$26,2,FALSE)),"",VLOOKUP($J1507,'Listes déroulantes'!$F$2:$I$26,2,FALSE)),IF($L1507&lt;&gt;"",TEXT($L1507,CONCATENATE("jj/mm/aaaa","")),""),VLOOKUP($J1507,'Listes déroulantes'!$F$2:$I$26,3,FALSE)," ",$K1507," ",$N1507," ",$M1507,"
",$P1507,VLOOKUP($J1507,'Listes déroulantes'!$F$2:$I$26,4,FALSE))))),"")</f>
        <v/>
      </c>
      <c r="J1507" s="28"/>
      <c r="K1507" s="18"/>
      <c r="L1507" s="19"/>
      <c r="M1507" s="18"/>
      <c r="N1507" s="15"/>
      <c r="O1507" s="15"/>
      <c r="P1507" s="20"/>
      <c r="Q1507" s="36"/>
      <c r="R1507" s="36"/>
      <c r="S1507" s="37"/>
      <c r="T1507" s="37"/>
      <c r="U1507" s="37"/>
      <c r="V1507" s="37"/>
      <c r="W1507" s="37"/>
      <c r="X1507" s="37"/>
      <c r="Y1507" s="37"/>
      <c r="Z1507" s="37"/>
    </row>
    <row r="1508" spans="1:26" s="29" customFormat="1" x14ac:dyDescent="0.25">
      <c r="A1508" s="13"/>
      <c r="B1508" s="14"/>
      <c r="C1508" s="39"/>
      <c r="D1508" s="39"/>
      <c r="E1508" s="27"/>
      <c r="F1508" s="16"/>
      <c r="G1508" s="17"/>
      <c r="H1508" s="17"/>
      <c r="I1508" s="38" t="str">
        <f>IF($J1508&lt;&gt;"",(IF($J1508="Part RC demandée &lt;&gt; Part RC calculée",VLOOKUP($J1508,'Listes déroulantes'!$F$2:$H$26,2,FALSE)&amp;$O1508&amp;"
"&amp;$P1508&amp;VLOOKUP($J1508,'Listes déroulantes'!$F$2:$H$26,3,FALSE),IF($J1508="Montant total demandé &lt;&gt; de montant calculé",VLOOKUP($J1508,'Listes déroulantes'!$F$2:$H$26,2,FALSE)&amp;$N1508&amp;"
"&amp;$P1508&amp;"
"&amp;VLOOKUP($J1508,'Listes déroulantes'!$F$2:$H$26,3,FALSE),CONCATENATE(IF(ISNA(VLOOKUP($J1508,'Listes déroulantes'!$F$2:$I$26,2,FALSE)),"",VLOOKUP($J1508,'Listes déroulantes'!$F$2:$I$26,2,FALSE)),IF($L1508&lt;&gt;"",TEXT($L1508,CONCATENATE("jj/mm/aaaa","")),""),VLOOKUP($J1508,'Listes déroulantes'!$F$2:$I$26,3,FALSE)," ",$K1508," ",$N1508," ",$M1508,"
",$P1508,VLOOKUP($J1508,'Listes déroulantes'!$F$2:$I$26,4,FALSE))))),"")</f>
        <v/>
      </c>
      <c r="J1508" s="28"/>
      <c r="K1508" s="18"/>
      <c r="L1508" s="19"/>
      <c r="M1508" s="18"/>
      <c r="N1508" s="15"/>
      <c r="O1508" s="15"/>
      <c r="P1508" s="20"/>
      <c r="Q1508" s="36"/>
      <c r="R1508" s="36"/>
      <c r="S1508" s="37"/>
      <c r="T1508" s="37"/>
      <c r="U1508" s="37"/>
      <c r="V1508" s="37"/>
      <c r="W1508" s="37"/>
      <c r="X1508" s="37"/>
      <c r="Y1508" s="37"/>
      <c r="Z1508" s="37"/>
    </row>
    <row r="1509" spans="1:26" s="29" customFormat="1" x14ac:dyDescent="0.25">
      <c r="A1509" s="13"/>
      <c r="B1509" s="14"/>
      <c r="C1509" s="39"/>
      <c r="D1509" s="39"/>
      <c r="E1509" s="27"/>
      <c r="F1509" s="16"/>
      <c r="G1509" s="17"/>
      <c r="H1509" s="17"/>
      <c r="I1509" s="38" t="str">
        <f>IF($J1509&lt;&gt;"",(IF($J1509="Part RC demandée &lt;&gt; Part RC calculée",VLOOKUP($J1509,'Listes déroulantes'!$F$2:$H$26,2,FALSE)&amp;$O1509&amp;"
"&amp;$P1509&amp;VLOOKUP($J1509,'Listes déroulantes'!$F$2:$H$26,3,FALSE),IF($J1509="Montant total demandé &lt;&gt; de montant calculé",VLOOKUP($J1509,'Listes déroulantes'!$F$2:$H$26,2,FALSE)&amp;$N1509&amp;"
"&amp;$P1509&amp;"
"&amp;VLOOKUP($J1509,'Listes déroulantes'!$F$2:$H$26,3,FALSE),CONCATENATE(IF(ISNA(VLOOKUP($J1509,'Listes déroulantes'!$F$2:$I$26,2,FALSE)),"",VLOOKUP($J1509,'Listes déroulantes'!$F$2:$I$26,2,FALSE)),IF($L1509&lt;&gt;"",TEXT($L1509,CONCATENATE("jj/mm/aaaa","")),""),VLOOKUP($J1509,'Listes déroulantes'!$F$2:$I$26,3,FALSE)," ",$K1509," ",$N1509," ",$M1509,"
",$P1509,VLOOKUP($J1509,'Listes déroulantes'!$F$2:$I$26,4,FALSE))))),"")</f>
        <v/>
      </c>
      <c r="J1509" s="28"/>
      <c r="K1509" s="18"/>
      <c r="L1509" s="19"/>
      <c r="M1509" s="18"/>
      <c r="N1509" s="15"/>
      <c r="O1509" s="15"/>
      <c r="P1509" s="20"/>
      <c r="Q1509" s="36"/>
      <c r="R1509" s="36"/>
      <c r="S1509" s="37"/>
      <c r="T1509" s="37"/>
      <c r="U1509" s="37"/>
      <c r="V1509" s="37"/>
      <c r="W1509" s="37"/>
      <c r="X1509" s="37"/>
      <c r="Y1509" s="37"/>
      <c r="Z1509" s="37"/>
    </row>
    <row r="1510" spans="1:26" s="29" customFormat="1" x14ac:dyDescent="0.25">
      <c r="A1510" s="13"/>
      <c r="B1510" s="14"/>
      <c r="C1510" s="39"/>
      <c r="D1510" s="39"/>
      <c r="E1510" s="27"/>
      <c r="F1510" s="16"/>
      <c r="G1510" s="17"/>
      <c r="H1510" s="17"/>
      <c r="I1510" s="38" t="str">
        <f>IF($J1510&lt;&gt;"",(IF($J1510="Part RC demandée &lt;&gt; Part RC calculée",VLOOKUP($J1510,'Listes déroulantes'!$F$2:$H$26,2,FALSE)&amp;$O1510&amp;"
"&amp;$P1510&amp;VLOOKUP($J1510,'Listes déroulantes'!$F$2:$H$26,3,FALSE),IF($J1510="Montant total demandé &lt;&gt; de montant calculé",VLOOKUP($J1510,'Listes déroulantes'!$F$2:$H$26,2,FALSE)&amp;$N1510&amp;"
"&amp;$P1510&amp;"
"&amp;VLOOKUP($J1510,'Listes déroulantes'!$F$2:$H$26,3,FALSE),CONCATENATE(IF(ISNA(VLOOKUP($J1510,'Listes déroulantes'!$F$2:$I$26,2,FALSE)),"",VLOOKUP($J1510,'Listes déroulantes'!$F$2:$I$26,2,FALSE)),IF($L1510&lt;&gt;"",TEXT($L1510,CONCATENATE("jj/mm/aaaa","")),""),VLOOKUP($J1510,'Listes déroulantes'!$F$2:$I$26,3,FALSE)," ",$K1510," ",$N1510," ",$M1510,"
",$P1510,VLOOKUP($J1510,'Listes déroulantes'!$F$2:$I$26,4,FALSE))))),"")</f>
        <v/>
      </c>
      <c r="J1510" s="28"/>
      <c r="K1510" s="18"/>
      <c r="L1510" s="19"/>
      <c r="M1510" s="18"/>
      <c r="N1510" s="15"/>
      <c r="O1510" s="15"/>
      <c r="P1510" s="20"/>
      <c r="Q1510" s="36"/>
      <c r="R1510" s="36"/>
      <c r="S1510" s="37"/>
      <c r="T1510" s="37"/>
      <c r="U1510" s="37"/>
      <c r="V1510" s="37"/>
      <c r="W1510" s="37"/>
      <c r="X1510" s="37"/>
      <c r="Y1510" s="37"/>
      <c r="Z1510" s="37"/>
    </row>
    <row r="1511" spans="1:26" s="29" customFormat="1" x14ac:dyDescent="0.25">
      <c r="A1511" s="13"/>
      <c r="B1511" s="14"/>
      <c r="C1511" s="39"/>
      <c r="D1511" s="39"/>
      <c r="E1511" s="27"/>
      <c r="F1511" s="16"/>
      <c r="G1511" s="17"/>
      <c r="H1511" s="17"/>
      <c r="I1511" s="38" t="str">
        <f>IF($J1511&lt;&gt;"",(IF($J1511="Part RC demandée &lt;&gt; Part RC calculée",VLOOKUP($J1511,'Listes déroulantes'!$F$2:$H$26,2,FALSE)&amp;$O1511&amp;"
"&amp;$P1511&amp;VLOOKUP($J1511,'Listes déroulantes'!$F$2:$H$26,3,FALSE),IF($J1511="Montant total demandé &lt;&gt; de montant calculé",VLOOKUP($J1511,'Listes déroulantes'!$F$2:$H$26,2,FALSE)&amp;$N1511&amp;"
"&amp;$P1511&amp;"
"&amp;VLOOKUP($J1511,'Listes déroulantes'!$F$2:$H$26,3,FALSE),CONCATENATE(IF(ISNA(VLOOKUP($J1511,'Listes déroulantes'!$F$2:$I$26,2,FALSE)),"",VLOOKUP($J1511,'Listes déroulantes'!$F$2:$I$26,2,FALSE)),IF($L1511&lt;&gt;"",TEXT($L1511,CONCATENATE("jj/mm/aaaa","")),""),VLOOKUP($J1511,'Listes déroulantes'!$F$2:$I$26,3,FALSE)," ",$K1511," ",$N1511," ",$M1511,"
",$P1511,VLOOKUP($J1511,'Listes déroulantes'!$F$2:$I$26,4,FALSE))))),"")</f>
        <v/>
      </c>
      <c r="J1511" s="28"/>
      <c r="K1511" s="18"/>
      <c r="L1511" s="19"/>
      <c r="M1511" s="18"/>
      <c r="N1511" s="15"/>
      <c r="O1511" s="15"/>
      <c r="P1511" s="20"/>
      <c r="Q1511" s="36"/>
      <c r="R1511" s="36"/>
      <c r="S1511" s="37"/>
      <c r="T1511" s="37"/>
      <c r="U1511" s="37"/>
      <c r="V1511" s="37"/>
      <c r="W1511" s="37"/>
      <c r="X1511" s="37"/>
      <c r="Y1511" s="37"/>
      <c r="Z1511" s="37"/>
    </row>
    <row r="1512" spans="1:26" s="29" customFormat="1" x14ac:dyDescent="0.25">
      <c r="A1512" s="13"/>
      <c r="B1512" s="14"/>
      <c r="C1512" s="39"/>
      <c r="D1512" s="39"/>
      <c r="E1512" s="27"/>
      <c r="F1512" s="16"/>
      <c r="G1512" s="17"/>
      <c r="H1512" s="17"/>
      <c r="I1512" s="38" t="str">
        <f>IF($J1512&lt;&gt;"",(IF($J1512="Part RC demandée &lt;&gt; Part RC calculée",VLOOKUP($J1512,'Listes déroulantes'!$F$2:$H$26,2,FALSE)&amp;$O1512&amp;"
"&amp;$P1512&amp;VLOOKUP($J1512,'Listes déroulantes'!$F$2:$H$26,3,FALSE),IF($J1512="Montant total demandé &lt;&gt; de montant calculé",VLOOKUP($J1512,'Listes déroulantes'!$F$2:$H$26,2,FALSE)&amp;$N1512&amp;"
"&amp;$P1512&amp;"
"&amp;VLOOKUP($J1512,'Listes déroulantes'!$F$2:$H$26,3,FALSE),CONCATENATE(IF(ISNA(VLOOKUP($J1512,'Listes déroulantes'!$F$2:$I$26,2,FALSE)),"",VLOOKUP($J1512,'Listes déroulantes'!$F$2:$I$26,2,FALSE)),IF($L1512&lt;&gt;"",TEXT($L1512,CONCATENATE("jj/mm/aaaa","")),""),VLOOKUP($J1512,'Listes déroulantes'!$F$2:$I$26,3,FALSE)," ",$K1512," ",$N1512," ",$M1512,"
",$P1512,VLOOKUP($J1512,'Listes déroulantes'!$F$2:$I$26,4,FALSE))))),"")</f>
        <v/>
      </c>
      <c r="J1512" s="28"/>
      <c r="K1512" s="18"/>
      <c r="L1512" s="19"/>
      <c r="M1512" s="18"/>
      <c r="N1512" s="15"/>
      <c r="O1512" s="15"/>
      <c r="P1512" s="20"/>
      <c r="Q1512" s="36"/>
      <c r="R1512" s="36"/>
      <c r="S1512" s="37"/>
      <c r="T1512" s="37"/>
      <c r="U1512" s="37"/>
      <c r="V1512" s="37"/>
      <c r="W1512" s="37"/>
      <c r="X1512" s="37"/>
      <c r="Y1512" s="37"/>
      <c r="Z1512" s="37"/>
    </row>
    <row r="1513" spans="1:26" s="29" customFormat="1" x14ac:dyDescent="0.25">
      <c r="A1513" s="13"/>
      <c r="B1513" s="14"/>
      <c r="C1513" s="39"/>
      <c r="D1513" s="39"/>
      <c r="E1513" s="27"/>
      <c r="F1513" s="16"/>
      <c r="G1513" s="17"/>
      <c r="H1513" s="17"/>
      <c r="I1513" s="38" t="str">
        <f>IF($J1513&lt;&gt;"",(IF($J1513="Part RC demandée &lt;&gt; Part RC calculée",VLOOKUP($J1513,'Listes déroulantes'!$F$2:$H$26,2,FALSE)&amp;$O1513&amp;"
"&amp;$P1513&amp;VLOOKUP($J1513,'Listes déroulantes'!$F$2:$H$26,3,FALSE),IF($J1513="Montant total demandé &lt;&gt; de montant calculé",VLOOKUP($J1513,'Listes déroulantes'!$F$2:$H$26,2,FALSE)&amp;$N1513&amp;"
"&amp;$P1513&amp;"
"&amp;VLOOKUP($J1513,'Listes déroulantes'!$F$2:$H$26,3,FALSE),CONCATENATE(IF(ISNA(VLOOKUP($J1513,'Listes déroulantes'!$F$2:$I$26,2,FALSE)),"",VLOOKUP($J1513,'Listes déroulantes'!$F$2:$I$26,2,FALSE)),IF($L1513&lt;&gt;"",TEXT($L1513,CONCATENATE("jj/mm/aaaa","")),""),VLOOKUP($J1513,'Listes déroulantes'!$F$2:$I$26,3,FALSE)," ",$K1513," ",$N1513," ",$M1513,"
",$P1513,VLOOKUP($J1513,'Listes déroulantes'!$F$2:$I$26,4,FALSE))))),"")</f>
        <v/>
      </c>
      <c r="J1513" s="28"/>
      <c r="K1513" s="18"/>
      <c r="L1513" s="19"/>
      <c r="M1513" s="18"/>
      <c r="N1513" s="15"/>
      <c r="O1513" s="15"/>
      <c r="P1513" s="20"/>
      <c r="Q1513" s="36"/>
      <c r="R1513" s="36"/>
      <c r="S1513" s="37"/>
      <c r="T1513" s="37"/>
      <c r="U1513" s="37"/>
      <c r="V1513" s="37"/>
      <c r="W1513" s="37"/>
      <c r="X1513" s="37"/>
      <c r="Y1513" s="37"/>
      <c r="Z1513" s="37"/>
    </row>
    <row r="1514" spans="1:26" s="29" customFormat="1" x14ac:dyDescent="0.25">
      <c r="A1514" s="13"/>
      <c r="B1514" s="14"/>
      <c r="C1514" s="39"/>
      <c r="D1514" s="39"/>
      <c r="E1514" s="27"/>
      <c r="F1514" s="16"/>
      <c r="G1514" s="17"/>
      <c r="H1514" s="17"/>
      <c r="I1514" s="38" t="str">
        <f>IF($J1514&lt;&gt;"",(IF($J1514="Part RC demandée &lt;&gt; Part RC calculée",VLOOKUP($J1514,'Listes déroulantes'!$F$2:$H$26,2,FALSE)&amp;$O1514&amp;"
"&amp;$P1514&amp;VLOOKUP($J1514,'Listes déroulantes'!$F$2:$H$26,3,FALSE),IF($J1514="Montant total demandé &lt;&gt; de montant calculé",VLOOKUP($J1514,'Listes déroulantes'!$F$2:$H$26,2,FALSE)&amp;$N1514&amp;"
"&amp;$P1514&amp;"
"&amp;VLOOKUP($J1514,'Listes déroulantes'!$F$2:$H$26,3,FALSE),CONCATENATE(IF(ISNA(VLOOKUP($J1514,'Listes déroulantes'!$F$2:$I$26,2,FALSE)),"",VLOOKUP($J1514,'Listes déroulantes'!$F$2:$I$26,2,FALSE)),IF($L1514&lt;&gt;"",TEXT($L1514,CONCATENATE("jj/mm/aaaa","")),""),VLOOKUP($J1514,'Listes déroulantes'!$F$2:$I$26,3,FALSE)," ",$K1514," ",$N1514," ",$M1514,"
",$P1514,VLOOKUP($J1514,'Listes déroulantes'!$F$2:$I$26,4,FALSE))))),"")</f>
        <v/>
      </c>
      <c r="J1514" s="28"/>
      <c r="K1514" s="18"/>
      <c r="L1514" s="19"/>
      <c r="M1514" s="18"/>
      <c r="N1514" s="15"/>
      <c r="O1514" s="15"/>
      <c r="P1514" s="20"/>
      <c r="Q1514" s="36"/>
      <c r="R1514" s="36"/>
      <c r="S1514" s="37"/>
      <c r="T1514" s="37"/>
      <c r="U1514" s="37"/>
      <c r="V1514" s="37"/>
      <c r="W1514" s="37"/>
      <c r="X1514" s="37"/>
      <c r="Y1514" s="37"/>
      <c r="Z1514" s="37"/>
    </row>
    <row r="1515" spans="1:26" s="29" customFormat="1" x14ac:dyDescent="0.25">
      <c r="A1515" s="13"/>
      <c r="B1515" s="14"/>
      <c r="C1515" s="39"/>
      <c r="D1515" s="39"/>
      <c r="E1515" s="27"/>
      <c r="F1515" s="16"/>
      <c r="G1515" s="17"/>
      <c r="H1515" s="17"/>
      <c r="I1515" s="38" t="str">
        <f>IF($J1515&lt;&gt;"",(IF($J1515="Part RC demandée &lt;&gt; Part RC calculée",VLOOKUP($J1515,'Listes déroulantes'!$F$2:$H$26,2,FALSE)&amp;$O1515&amp;"
"&amp;$P1515&amp;VLOOKUP($J1515,'Listes déroulantes'!$F$2:$H$26,3,FALSE),IF($J1515="Montant total demandé &lt;&gt; de montant calculé",VLOOKUP($J1515,'Listes déroulantes'!$F$2:$H$26,2,FALSE)&amp;$N1515&amp;"
"&amp;$P1515&amp;"
"&amp;VLOOKUP($J1515,'Listes déroulantes'!$F$2:$H$26,3,FALSE),CONCATENATE(IF(ISNA(VLOOKUP($J1515,'Listes déroulantes'!$F$2:$I$26,2,FALSE)),"",VLOOKUP($J1515,'Listes déroulantes'!$F$2:$I$26,2,FALSE)),IF($L1515&lt;&gt;"",TEXT($L1515,CONCATENATE("jj/mm/aaaa","")),""),VLOOKUP($J1515,'Listes déroulantes'!$F$2:$I$26,3,FALSE)," ",$K1515," ",$N1515," ",$M1515,"
",$P1515,VLOOKUP($J1515,'Listes déroulantes'!$F$2:$I$26,4,FALSE))))),"")</f>
        <v/>
      </c>
      <c r="J1515" s="28"/>
      <c r="K1515" s="18"/>
      <c r="L1515" s="19"/>
      <c r="M1515" s="18"/>
      <c r="N1515" s="15"/>
      <c r="O1515" s="15"/>
      <c r="P1515" s="20"/>
      <c r="Q1515" s="36"/>
      <c r="R1515" s="36"/>
      <c r="S1515" s="37"/>
      <c r="T1515" s="37"/>
      <c r="U1515" s="37"/>
      <c r="V1515" s="37"/>
      <c r="W1515" s="37"/>
      <c r="X1515" s="37"/>
      <c r="Y1515" s="37"/>
      <c r="Z1515" s="37"/>
    </row>
    <row r="1516" spans="1:26" s="29" customFormat="1" x14ac:dyDescent="0.25">
      <c r="A1516" s="13"/>
      <c r="B1516" s="14"/>
      <c r="C1516" s="39"/>
      <c r="D1516" s="39"/>
      <c r="E1516" s="27"/>
      <c r="F1516" s="16"/>
      <c r="G1516" s="17"/>
      <c r="H1516" s="17"/>
      <c r="I1516" s="38" t="str">
        <f>IF($J1516&lt;&gt;"",(IF($J1516="Part RC demandée &lt;&gt; Part RC calculée",VLOOKUP($J1516,'Listes déroulantes'!$F$2:$H$26,2,FALSE)&amp;$O1516&amp;"
"&amp;$P1516&amp;VLOOKUP($J1516,'Listes déroulantes'!$F$2:$H$26,3,FALSE),IF($J1516="Montant total demandé &lt;&gt; de montant calculé",VLOOKUP($J1516,'Listes déroulantes'!$F$2:$H$26,2,FALSE)&amp;$N1516&amp;"
"&amp;$P1516&amp;"
"&amp;VLOOKUP($J1516,'Listes déroulantes'!$F$2:$H$26,3,FALSE),CONCATENATE(IF(ISNA(VLOOKUP($J1516,'Listes déroulantes'!$F$2:$I$26,2,FALSE)),"",VLOOKUP($J1516,'Listes déroulantes'!$F$2:$I$26,2,FALSE)),IF($L1516&lt;&gt;"",TEXT($L1516,CONCATENATE("jj/mm/aaaa","")),""),VLOOKUP($J1516,'Listes déroulantes'!$F$2:$I$26,3,FALSE)," ",$K1516," ",$N1516," ",$M1516,"
",$P1516,VLOOKUP($J1516,'Listes déroulantes'!$F$2:$I$26,4,FALSE))))),"")</f>
        <v/>
      </c>
      <c r="J1516" s="28"/>
      <c r="K1516" s="18"/>
      <c r="L1516" s="19"/>
      <c r="M1516" s="18"/>
      <c r="N1516" s="15"/>
      <c r="O1516" s="15"/>
      <c r="P1516" s="20"/>
      <c r="Q1516" s="36"/>
      <c r="R1516" s="36"/>
      <c r="S1516" s="37"/>
      <c r="T1516" s="37"/>
      <c r="U1516" s="37"/>
      <c r="V1516" s="37"/>
      <c r="W1516" s="37"/>
      <c r="X1516" s="37"/>
      <c r="Y1516" s="37"/>
      <c r="Z1516" s="37"/>
    </row>
    <row r="1517" spans="1:26" s="29" customFormat="1" x14ac:dyDescent="0.25">
      <c r="A1517" s="13"/>
      <c r="B1517" s="14"/>
      <c r="C1517" s="39"/>
      <c r="D1517" s="39"/>
      <c r="E1517" s="27"/>
      <c r="F1517" s="16"/>
      <c r="G1517" s="17"/>
      <c r="H1517" s="17"/>
      <c r="I1517" s="38" t="str">
        <f>IF($J1517&lt;&gt;"",(IF($J1517="Part RC demandée &lt;&gt; Part RC calculée",VLOOKUP($J1517,'Listes déroulantes'!$F$2:$H$26,2,FALSE)&amp;$O1517&amp;"
"&amp;$P1517&amp;VLOOKUP($J1517,'Listes déroulantes'!$F$2:$H$26,3,FALSE),IF($J1517="Montant total demandé &lt;&gt; de montant calculé",VLOOKUP($J1517,'Listes déroulantes'!$F$2:$H$26,2,FALSE)&amp;$N1517&amp;"
"&amp;$P1517&amp;"
"&amp;VLOOKUP($J1517,'Listes déroulantes'!$F$2:$H$26,3,FALSE),CONCATENATE(IF(ISNA(VLOOKUP($J1517,'Listes déroulantes'!$F$2:$I$26,2,FALSE)),"",VLOOKUP($J1517,'Listes déroulantes'!$F$2:$I$26,2,FALSE)),IF($L1517&lt;&gt;"",TEXT($L1517,CONCATENATE("jj/mm/aaaa","")),""),VLOOKUP($J1517,'Listes déroulantes'!$F$2:$I$26,3,FALSE)," ",$K1517," ",$N1517," ",$M1517,"
",$P1517,VLOOKUP($J1517,'Listes déroulantes'!$F$2:$I$26,4,FALSE))))),"")</f>
        <v/>
      </c>
      <c r="J1517" s="28"/>
      <c r="K1517" s="18"/>
      <c r="L1517" s="19"/>
      <c r="M1517" s="18"/>
      <c r="N1517" s="15"/>
      <c r="O1517" s="15"/>
      <c r="P1517" s="20"/>
      <c r="Q1517" s="36"/>
      <c r="R1517" s="36"/>
      <c r="S1517" s="37"/>
      <c r="T1517" s="37"/>
      <c r="U1517" s="37"/>
      <c r="V1517" s="37"/>
      <c r="W1517" s="37"/>
      <c r="X1517" s="37"/>
      <c r="Y1517" s="37"/>
      <c r="Z1517" s="37"/>
    </row>
    <row r="1518" spans="1:26" s="29" customFormat="1" x14ac:dyDescent="0.25">
      <c r="A1518" s="13"/>
      <c r="B1518" s="14"/>
      <c r="C1518" s="39"/>
      <c r="D1518" s="39"/>
      <c r="E1518" s="27"/>
      <c r="F1518" s="16"/>
      <c r="G1518" s="17"/>
      <c r="H1518" s="17"/>
      <c r="I1518" s="38" t="str">
        <f>IF($J1518&lt;&gt;"",(IF($J1518="Part RC demandée &lt;&gt; Part RC calculée",VLOOKUP($J1518,'Listes déroulantes'!$F$2:$H$26,2,FALSE)&amp;$O1518&amp;"
"&amp;$P1518&amp;VLOOKUP($J1518,'Listes déroulantes'!$F$2:$H$26,3,FALSE),IF($J1518="Montant total demandé &lt;&gt; de montant calculé",VLOOKUP($J1518,'Listes déroulantes'!$F$2:$H$26,2,FALSE)&amp;$N1518&amp;"
"&amp;$P1518&amp;"
"&amp;VLOOKUP($J1518,'Listes déroulantes'!$F$2:$H$26,3,FALSE),CONCATENATE(IF(ISNA(VLOOKUP($J1518,'Listes déroulantes'!$F$2:$I$26,2,FALSE)),"",VLOOKUP($J1518,'Listes déroulantes'!$F$2:$I$26,2,FALSE)),IF($L1518&lt;&gt;"",TEXT($L1518,CONCATENATE("jj/mm/aaaa","")),""),VLOOKUP($J1518,'Listes déroulantes'!$F$2:$I$26,3,FALSE)," ",$K1518," ",$N1518," ",$M1518,"
",$P1518,VLOOKUP($J1518,'Listes déroulantes'!$F$2:$I$26,4,FALSE))))),"")</f>
        <v/>
      </c>
      <c r="J1518" s="28"/>
      <c r="K1518" s="18"/>
      <c r="L1518" s="19"/>
      <c r="M1518" s="18"/>
      <c r="N1518" s="15"/>
      <c r="O1518" s="15"/>
      <c r="P1518" s="20"/>
      <c r="Q1518" s="36"/>
      <c r="R1518" s="36"/>
      <c r="S1518" s="37"/>
      <c r="T1518" s="37"/>
      <c r="U1518" s="37"/>
      <c r="V1518" s="37"/>
      <c r="W1518" s="37"/>
      <c r="X1518" s="37"/>
      <c r="Y1518" s="37"/>
      <c r="Z1518" s="37"/>
    </row>
    <row r="1519" spans="1:26" s="29" customFormat="1" x14ac:dyDescent="0.25">
      <c r="A1519" s="13"/>
      <c r="B1519" s="14"/>
      <c r="C1519" s="39"/>
      <c r="D1519" s="39"/>
      <c r="E1519" s="27"/>
      <c r="F1519" s="16"/>
      <c r="G1519" s="17"/>
      <c r="H1519" s="17"/>
      <c r="I1519" s="38" t="str">
        <f>IF($J1519&lt;&gt;"",(IF($J1519="Part RC demandée &lt;&gt; Part RC calculée",VLOOKUP($J1519,'Listes déroulantes'!$F$2:$H$26,2,FALSE)&amp;$O1519&amp;"
"&amp;$P1519&amp;VLOOKUP($J1519,'Listes déroulantes'!$F$2:$H$26,3,FALSE),IF($J1519="Montant total demandé &lt;&gt; de montant calculé",VLOOKUP($J1519,'Listes déroulantes'!$F$2:$H$26,2,FALSE)&amp;$N1519&amp;"
"&amp;$P1519&amp;"
"&amp;VLOOKUP($J1519,'Listes déroulantes'!$F$2:$H$26,3,FALSE),CONCATENATE(IF(ISNA(VLOOKUP($J1519,'Listes déroulantes'!$F$2:$I$26,2,FALSE)),"",VLOOKUP($J1519,'Listes déroulantes'!$F$2:$I$26,2,FALSE)),IF($L1519&lt;&gt;"",TEXT($L1519,CONCATENATE("jj/mm/aaaa","")),""),VLOOKUP($J1519,'Listes déroulantes'!$F$2:$I$26,3,FALSE)," ",$K1519," ",$N1519," ",$M1519,"
",$P1519,VLOOKUP($J1519,'Listes déroulantes'!$F$2:$I$26,4,FALSE))))),"")</f>
        <v/>
      </c>
      <c r="J1519" s="28"/>
      <c r="K1519" s="18"/>
      <c r="L1519" s="19"/>
      <c r="M1519" s="18"/>
      <c r="N1519" s="15"/>
      <c r="O1519" s="15"/>
      <c r="P1519" s="20"/>
      <c r="Q1519" s="36"/>
      <c r="R1519" s="36"/>
      <c r="S1519" s="37"/>
      <c r="T1519" s="37"/>
      <c r="U1519" s="37"/>
      <c r="V1519" s="37"/>
      <c r="W1519" s="37"/>
      <c r="X1519" s="37"/>
      <c r="Y1519" s="37"/>
      <c r="Z1519" s="37"/>
    </row>
    <row r="1520" spans="1:26" s="29" customFormat="1" x14ac:dyDescent="0.25">
      <c r="A1520" s="13"/>
      <c r="B1520" s="14"/>
      <c r="C1520" s="39"/>
      <c r="D1520" s="39"/>
      <c r="E1520" s="27"/>
      <c r="F1520" s="16"/>
      <c r="G1520" s="17"/>
      <c r="H1520" s="17"/>
      <c r="I1520" s="38" t="str">
        <f>IF($J1520&lt;&gt;"",(IF($J1520="Part RC demandée &lt;&gt; Part RC calculée",VLOOKUP($J1520,'Listes déroulantes'!$F$2:$H$26,2,FALSE)&amp;$O1520&amp;"
"&amp;$P1520&amp;VLOOKUP($J1520,'Listes déroulantes'!$F$2:$H$26,3,FALSE),IF($J1520="Montant total demandé &lt;&gt; de montant calculé",VLOOKUP($J1520,'Listes déroulantes'!$F$2:$H$26,2,FALSE)&amp;$N1520&amp;"
"&amp;$P1520&amp;"
"&amp;VLOOKUP($J1520,'Listes déroulantes'!$F$2:$H$26,3,FALSE),CONCATENATE(IF(ISNA(VLOOKUP($J1520,'Listes déroulantes'!$F$2:$I$26,2,FALSE)),"",VLOOKUP($J1520,'Listes déroulantes'!$F$2:$I$26,2,FALSE)),IF($L1520&lt;&gt;"",TEXT($L1520,CONCATENATE("jj/mm/aaaa","")),""),VLOOKUP($J1520,'Listes déroulantes'!$F$2:$I$26,3,FALSE)," ",$K1520," ",$N1520," ",$M1520,"
",$P1520,VLOOKUP($J1520,'Listes déroulantes'!$F$2:$I$26,4,FALSE))))),"")</f>
        <v/>
      </c>
      <c r="J1520" s="28"/>
      <c r="K1520" s="18"/>
      <c r="L1520" s="19"/>
      <c r="M1520" s="18"/>
      <c r="N1520" s="15"/>
      <c r="O1520" s="15"/>
      <c r="P1520" s="20"/>
      <c r="Q1520" s="36"/>
      <c r="R1520" s="36"/>
      <c r="S1520" s="37"/>
      <c r="T1520" s="37"/>
      <c r="U1520" s="37"/>
      <c r="V1520" s="37"/>
      <c r="W1520" s="37"/>
      <c r="X1520" s="37"/>
      <c r="Y1520" s="37"/>
      <c r="Z1520" s="37"/>
    </row>
    <row r="1521" spans="1:26" s="29" customFormat="1" x14ac:dyDescent="0.25">
      <c r="A1521" s="13"/>
      <c r="B1521" s="14"/>
      <c r="C1521" s="39"/>
      <c r="D1521" s="39"/>
      <c r="E1521" s="27"/>
      <c r="F1521" s="16"/>
      <c r="G1521" s="17"/>
      <c r="H1521" s="17"/>
      <c r="I1521" s="38" t="str">
        <f>IF($J1521&lt;&gt;"",(IF($J1521="Part RC demandée &lt;&gt; Part RC calculée",VLOOKUP($J1521,'Listes déroulantes'!$F$2:$H$26,2,FALSE)&amp;$O1521&amp;"
"&amp;$P1521&amp;VLOOKUP($J1521,'Listes déroulantes'!$F$2:$H$26,3,FALSE),IF($J1521="Montant total demandé &lt;&gt; de montant calculé",VLOOKUP($J1521,'Listes déroulantes'!$F$2:$H$26,2,FALSE)&amp;$N1521&amp;"
"&amp;$P1521&amp;"
"&amp;VLOOKUP($J1521,'Listes déroulantes'!$F$2:$H$26,3,FALSE),CONCATENATE(IF(ISNA(VLOOKUP($J1521,'Listes déroulantes'!$F$2:$I$26,2,FALSE)),"",VLOOKUP($J1521,'Listes déroulantes'!$F$2:$I$26,2,FALSE)),IF($L1521&lt;&gt;"",TEXT($L1521,CONCATENATE("jj/mm/aaaa","")),""),VLOOKUP($J1521,'Listes déroulantes'!$F$2:$I$26,3,FALSE)," ",$K1521," ",$N1521," ",$M1521,"
",$P1521,VLOOKUP($J1521,'Listes déroulantes'!$F$2:$I$26,4,FALSE))))),"")</f>
        <v/>
      </c>
      <c r="J1521" s="28"/>
      <c r="K1521" s="18"/>
      <c r="L1521" s="19"/>
      <c r="M1521" s="18"/>
      <c r="N1521" s="15"/>
      <c r="O1521" s="15"/>
      <c r="P1521" s="20"/>
      <c r="Q1521" s="36"/>
      <c r="R1521" s="36"/>
      <c r="S1521" s="37"/>
      <c r="T1521" s="37"/>
      <c r="U1521" s="37"/>
      <c r="V1521" s="37"/>
      <c r="W1521" s="37"/>
      <c r="X1521" s="37"/>
      <c r="Y1521" s="37"/>
      <c r="Z1521" s="37"/>
    </row>
    <row r="1522" spans="1:26" s="29" customFormat="1" x14ac:dyDescent="0.25">
      <c r="A1522" s="13"/>
      <c r="B1522" s="14"/>
      <c r="C1522" s="39"/>
      <c r="D1522" s="39"/>
      <c r="E1522" s="27"/>
      <c r="F1522" s="16"/>
      <c r="G1522" s="17"/>
      <c r="H1522" s="17"/>
      <c r="I1522" s="38" t="str">
        <f>IF($J1522&lt;&gt;"",(IF($J1522="Part RC demandée &lt;&gt; Part RC calculée",VLOOKUP($J1522,'Listes déroulantes'!$F$2:$H$26,2,FALSE)&amp;$O1522&amp;"
"&amp;$P1522&amp;VLOOKUP($J1522,'Listes déroulantes'!$F$2:$H$26,3,FALSE),IF($J1522="Montant total demandé &lt;&gt; de montant calculé",VLOOKUP($J1522,'Listes déroulantes'!$F$2:$H$26,2,FALSE)&amp;$N1522&amp;"
"&amp;$P1522&amp;"
"&amp;VLOOKUP($J1522,'Listes déroulantes'!$F$2:$H$26,3,FALSE),CONCATENATE(IF(ISNA(VLOOKUP($J1522,'Listes déroulantes'!$F$2:$I$26,2,FALSE)),"",VLOOKUP($J1522,'Listes déroulantes'!$F$2:$I$26,2,FALSE)),IF($L1522&lt;&gt;"",TEXT($L1522,CONCATENATE("jj/mm/aaaa","")),""),VLOOKUP($J1522,'Listes déroulantes'!$F$2:$I$26,3,FALSE)," ",$K1522," ",$N1522," ",$M1522,"
",$P1522,VLOOKUP($J1522,'Listes déroulantes'!$F$2:$I$26,4,FALSE))))),"")</f>
        <v/>
      </c>
      <c r="J1522" s="28"/>
      <c r="K1522" s="18"/>
      <c r="L1522" s="19"/>
      <c r="M1522" s="18"/>
      <c r="N1522" s="15"/>
      <c r="O1522" s="15"/>
      <c r="P1522" s="20"/>
      <c r="Q1522" s="36"/>
      <c r="R1522" s="36"/>
      <c r="S1522" s="37"/>
      <c r="T1522" s="37"/>
      <c r="U1522" s="37"/>
      <c r="V1522" s="37"/>
      <c r="W1522" s="37"/>
      <c r="X1522" s="37"/>
      <c r="Y1522" s="37"/>
      <c r="Z1522" s="37"/>
    </row>
    <row r="1523" spans="1:26" s="29" customFormat="1" x14ac:dyDescent="0.25">
      <c r="A1523" s="13"/>
      <c r="B1523" s="14"/>
      <c r="C1523" s="39"/>
      <c r="D1523" s="39"/>
      <c r="E1523" s="27"/>
      <c r="F1523" s="16"/>
      <c r="G1523" s="17"/>
      <c r="H1523" s="17"/>
      <c r="I1523" s="38" t="str">
        <f>IF($J1523&lt;&gt;"",(IF($J1523="Part RC demandée &lt;&gt; Part RC calculée",VLOOKUP($J1523,'Listes déroulantes'!$F$2:$H$26,2,FALSE)&amp;$O1523&amp;"
"&amp;$P1523&amp;VLOOKUP($J1523,'Listes déroulantes'!$F$2:$H$26,3,FALSE),IF($J1523="Montant total demandé &lt;&gt; de montant calculé",VLOOKUP($J1523,'Listes déroulantes'!$F$2:$H$26,2,FALSE)&amp;$N1523&amp;"
"&amp;$P1523&amp;"
"&amp;VLOOKUP($J1523,'Listes déroulantes'!$F$2:$H$26,3,FALSE),CONCATENATE(IF(ISNA(VLOOKUP($J1523,'Listes déroulantes'!$F$2:$I$26,2,FALSE)),"",VLOOKUP($J1523,'Listes déroulantes'!$F$2:$I$26,2,FALSE)),IF($L1523&lt;&gt;"",TEXT($L1523,CONCATENATE("jj/mm/aaaa","")),""),VLOOKUP($J1523,'Listes déroulantes'!$F$2:$I$26,3,FALSE)," ",$K1523," ",$N1523," ",$M1523,"
",$P1523,VLOOKUP($J1523,'Listes déroulantes'!$F$2:$I$26,4,FALSE))))),"")</f>
        <v/>
      </c>
      <c r="J1523" s="28"/>
      <c r="K1523" s="18"/>
      <c r="L1523" s="19"/>
      <c r="M1523" s="18"/>
      <c r="N1523" s="15"/>
      <c r="O1523" s="15"/>
      <c r="P1523" s="20"/>
      <c r="Q1523" s="36"/>
      <c r="R1523" s="36"/>
      <c r="S1523" s="37"/>
      <c r="T1523" s="37"/>
      <c r="U1523" s="37"/>
      <c r="V1523" s="37"/>
      <c r="W1523" s="37"/>
      <c r="X1523" s="37"/>
      <c r="Y1523" s="37"/>
      <c r="Z1523" s="37"/>
    </row>
    <row r="1524" spans="1:26" s="29" customFormat="1" x14ac:dyDescent="0.25">
      <c r="A1524" s="13"/>
      <c r="B1524" s="14"/>
      <c r="C1524" s="39"/>
      <c r="D1524" s="39"/>
      <c r="E1524" s="27"/>
      <c r="F1524" s="16"/>
      <c r="G1524" s="17"/>
      <c r="H1524" s="17"/>
      <c r="I1524" s="38" t="str">
        <f>IF($J1524&lt;&gt;"",(IF($J1524="Part RC demandée &lt;&gt; Part RC calculée",VLOOKUP($J1524,'Listes déroulantes'!$F$2:$H$26,2,FALSE)&amp;$O1524&amp;"
"&amp;$P1524&amp;VLOOKUP($J1524,'Listes déroulantes'!$F$2:$H$26,3,FALSE),IF($J1524="Montant total demandé &lt;&gt; de montant calculé",VLOOKUP($J1524,'Listes déroulantes'!$F$2:$H$26,2,FALSE)&amp;$N1524&amp;"
"&amp;$P1524&amp;"
"&amp;VLOOKUP($J1524,'Listes déroulantes'!$F$2:$H$26,3,FALSE),CONCATENATE(IF(ISNA(VLOOKUP($J1524,'Listes déroulantes'!$F$2:$I$26,2,FALSE)),"",VLOOKUP($J1524,'Listes déroulantes'!$F$2:$I$26,2,FALSE)),IF($L1524&lt;&gt;"",TEXT($L1524,CONCATENATE("jj/mm/aaaa","")),""),VLOOKUP($J1524,'Listes déroulantes'!$F$2:$I$26,3,FALSE)," ",$K1524," ",$N1524," ",$M1524,"
",$P1524,VLOOKUP($J1524,'Listes déroulantes'!$F$2:$I$26,4,FALSE))))),"")</f>
        <v/>
      </c>
      <c r="J1524" s="28"/>
      <c r="K1524" s="18"/>
      <c r="L1524" s="19"/>
      <c r="M1524" s="18"/>
      <c r="N1524" s="15"/>
      <c r="O1524" s="15"/>
      <c r="P1524" s="20"/>
      <c r="Q1524" s="36"/>
      <c r="R1524" s="36"/>
      <c r="S1524" s="37"/>
      <c r="T1524" s="37"/>
      <c r="U1524" s="37"/>
      <c r="V1524" s="37"/>
      <c r="W1524" s="37"/>
      <c r="X1524" s="37"/>
      <c r="Y1524" s="37"/>
      <c r="Z1524" s="37"/>
    </row>
    <row r="1525" spans="1:26" s="29" customFormat="1" x14ac:dyDescent="0.25">
      <c r="A1525" s="13"/>
      <c r="B1525" s="14"/>
      <c r="C1525" s="39"/>
      <c r="D1525" s="39"/>
      <c r="E1525" s="27"/>
      <c r="F1525" s="16"/>
      <c r="G1525" s="17"/>
      <c r="H1525" s="17"/>
      <c r="I1525" s="38" t="str">
        <f>IF($J1525&lt;&gt;"",(IF($J1525="Part RC demandée &lt;&gt; Part RC calculée",VLOOKUP($J1525,'Listes déroulantes'!$F$2:$H$26,2,FALSE)&amp;$O1525&amp;"
"&amp;$P1525&amp;VLOOKUP($J1525,'Listes déroulantes'!$F$2:$H$26,3,FALSE),IF($J1525="Montant total demandé &lt;&gt; de montant calculé",VLOOKUP($J1525,'Listes déroulantes'!$F$2:$H$26,2,FALSE)&amp;$N1525&amp;"
"&amp;$P1525&amp;"
"&amp;VLOOKUP($J1525,'Listes déroulantes'!$F$2:$H$26,3,FALSE),CONCATENATE(IF(ISNA(VLOOKUP($J1525,'Listes déroulantes'!$F$2:$I$26,2,FALSE)),"",VLOOKUP($J1525,'Listes déroulantes'!$F$2:$I$26,2,FALSE)),IF($L1525&lt;&gt;"",TEXT($L1525,CONCATENATE("jj/mm/aaaa","")),""),VLOOKUP($J1525,'Listes déroulantes'!$F$2:$I$26,3,FALSE)," ",$K1525," ",$N1525," ",$M1525,"
",$P1525,VLOOKUP($J1525,'Listes déroulantes'!$F$2:$I$26,4,FALSE))))),"")</f>
        <v/>
      </c>
      <c r="J1525" s="28"/>
      <c r="K1525" s="18"/>
      <c r="L1525" s="19"/>
      <c r="M1525" s="18"/>
      <c r="N1525" s="15"/>
      <c r="O1525" s="15"/>
      <c r="P1525" s="20"/>
      <c r="Q1525" s="36"/>
      <c r="R1525" s="36"/>
      <c r="S1525" s="37"/>
      <c r="T1525" s="37"/>
      <c r="U1525" s="37"/>
      <c r="V1525" s="37"/>
      <c r="W1525" s="37"/>
      <c r="X1525" s="37"/>
      <c r="Y1525" s="37"/>
      <c r="Z1525" s="37"/>
    </row>
    <row r="1526" spans="1:26" s="29" customFormat="1" x14ac:dyDescent="0.25">
      <c r="A1526" s="13"/>
      <c r="B1526" s="14"/>
      <c r="C1526" s="39"/>
      <c r="D1526" s="39"/>
      <c r="E1526" s="27"/>
      <c r="F1526" s="16"/>
      <c r="G1526" s="17"/>
      <c r="H1526" s="17"/>
      <c r="I1526" s="38" t="str">
        <f>IF($J1526&lt;&gt;"",(IF($J1526="Part RC demandée &lt;&gt; Part RC calculée",VLOOKUP($J1526,'Listes déroulantes'!$F$2:$H$26,2,FALSE)&amp;$O1526&amp;"
"&amp;$P1526&amp;VLOOKUP($J1526,'Listes déroulantes'!$F$2:$H$26,3,FALSE),IF($J1526="Montant total demandé &lt;&gt; de montant calculé",VLOOKUP($J1526,'Listes déroulantes'!$F$2:$H$26,2,FALSE)&amp;$N1526&amp;"
"&amp;$P1526&amp;"
"&amp;VLOOKUP($J1526,'Listes déroulantes'!$F$2:$H$26,3,FALSE),CONCATENATE(IF(ISNA(VLOOKUP($J1526,'Listes déroulantes'!$F$2:$I$26,2,FALSE)),"",VLOOKUP($J1526,'Listes déroulantes'!$F$2:$I$26,2,FALSE)),IF($L1526&lt;&gt;"",TEXT($L1526,CONCATENATE("jj/mm/aaaa","")),""),VLOOKUP($J1526,'Listes déroulantes'!$F$2:$I$26,3,FALSE)," ",$K1526," ",$N1526," ",$M1526,"
",$P1526,VLOOKUP($J1526,'Listes déroulantes'!$F$2:$I$26,4,FALSE))))),"")</f>
        <v/>
      </c>
      <c r="J1526" s="28"/>
      <c r="K1526" s="18"/>
      <c r="L1526" s="19"/>
      <c r="M1526" s="18"/>
      <c r="N1526" s="15"/>
      <c r="O1526" s="15"/>
      <c r="P1526" s="20"/>
      <c r="Q1526" s="36"/>
      <c r="R1526" s="36"/>
      <c r="S1526" s="37"/>
      <c r="T1526" s="37"/>
      <c r="U1526" s="37"/>
      <c r="V1526" s="37"/>
      <c r="W1526" s="37"/>
      <c r="X1526" s="37"/>
      <c r="Y1526" s="37"/>
      <c r="Z1526" s="37"/>
    </row>
    <row r="1527" spans="1:26" s="29" customFormat="1" x14ac:dyDescent="0.25">
      <c r="A1527" s="13"/>
      <c r="B1527" s="14"/>
      <c r="C1527" s="39"/>
      <c r="D1527" s="39"/>
      <c r="E1527" s="27"/>
      <c r="F1527" s="16"/>
      <c r="G1527" s="17"/>
      <c r="H1527" s="17"/>
      <c r="I1527" s="38" t="str">
        <f>IF($J1527&lt;&gt;"",(IF($J1527="Part RC demandée &lt;&gt; Part RC calculée",VLOOKUP($J1527,'Listes déroulantes'!$F$2:$H$26,2,FALSE)&amp;$O1527&amp;"
"&amp;$P1527&amp;VLOOKUP($J1527,'Listes déroulantes'!$F$2:$H$26,3,FALSE),IF($J1527="Montant total demandé &lt;&gt; de montant calculé",VLOOKUP($J1527,'Listes déroulantes'!$F$2:$H$26,2,FALSE)&amp;$N1527&amp;"
"&amp;$P1527&amp;"
"&amp;VLOOKUP($J1527,'Listes déroulantes'!$F$2:$H$26,3,FALSE),CONCATENATE(IF(ISNA(VLOOKUP($J1527,'Listes déroulantes'!$F$2:$I$26,2,FALSE)),"",VLOOKUP($J1527,'Listes déroulantes'!$F$2:$I$26,2,FALSE)),IF($L1527&lt;&gt;"",TEXT($L1527,CONCATENATE("jj/mm/aaaa","")),""),VLOOKUP($J1527,'Listes déroulantes'!$F$2:$I$26,3,FALSE)," ",$K1527," ",$N1527," ",$M1527,"
",$P1527,VLOOKUP($J1527,'Listes déroulantes'!$F$2:$I$26,4,FALSE))))),"")</f>
        <v/>
      </c>
      <c r="J1527" s="28"/>
      <c r="K1527" s="18"/>
      <c r="L1527" s="19"/>
      <c r="M1527" s="18"/>
      <c r="N1527" s="15"/>
      <c r="O1527" s="15"/>
      <c r="P1527" s="20"/>
      <c r="Q1527" s="36"/>
      <c r="R1527" s="36"/>
      <c r="S1527" s="37"/>
      <c r="T1527" s="37"/>
      <c r="U1527" s="37"/>
      <c r="V1527" s="37"/>
      <c r="W1527" s="37"/>
      <c r="X1527" s="37"/>
      <c r="Y1527" s="37"/>
      <c r="Z1527" s="37"/>
    </row>
    <row r="1528" spans="1:26" s="29" customFormat="1" x14ac:dyDescent="0.25">
      <c r="A1528" s="13"/>
      <c r="B1528" s="14"/>
      <c r="C1528" s="39"/>
      <c r="D1528" s="39"/>
      <c r="E1528" s="27"/>
      <c r="F1528" s="16"/>
      <c r="G1528" s="17"/>
      <c r="H1528" s="17"/>
      <c r="I1528" s="38" t="str">
        <f>IF($J1528&lt;&gt;"",(IF($J1528="Part RC demandée &lt;&gt; Part RC calculée",VLOOKUP($J1528,'Listes déroulantes'!$F$2:$H$26,2,FALSE)&amp;$O1528&amp;"
"&amp;$P1528&amp;VLOOKUP($J1528,'Listes déroulantes'!$F$2:$H$26,3,FALSE),IF($J1528="Montant total demandé &lt;&gt; de montant calculé",VLOOKUP($J1528,'Listes déroulantes'!$F$2:$H$26,2,FALSE)&amp;$N1528&amp;"
"&amp;$P1528&amp;"
"&amp;VLOOKUP($J1528,'Listes déroulantes'!$F$2:$H$26,3,FALSE),CONCATENATE(IF(ISNA(VLOOKUP($J1528,'Listes déroulantes'!$F$2:$I$26,2,FALSE)),"",VLOOKUP($J1528,'Listes déroulantes'!$F$2:$I$26,2,FALSE)),IF($L1528&lt;&gt;"",TEXT($L1528,CONCATENATE("jj/mm/aaaa","")),""),VLOOKUP($J1528,'Listes déroulantes'!$F$2:$I$26,3,FALSE)," ",$K1528," ",$N1528," ",$M1528,"
",$P1528,VLOOKUP($J1528,'Listes déroulantes'!$F$2:$I$26,4,FALSE))))),"")</f>
        <v/>
      </c>
      <c r="J1528" s="28"/>
      <c r="K1528" s="18"/>
      <c r="L1528" s="19"/>
      <c r="M1528" s="18"/>
      <c r="N1528" s="15"/>
      <c r="O1528" s="15"/>
      <c r="P1528" s="20"/>
      <c r="Q1528" s="36"/>
      <c r="R1528" s="36"/>
      <c r="S1528" s="37"/>
      <c r="T1528" s="37"/>
      <c r="U1528" s="37"/>
      <c r="V1528" s="37"/>
      <c r="W1528" s="37"/>
      <c r="X1528" s="37"/>
      <c r="Y1528" s="37"/>
      <c r="Z1528" s="37"/>
    </row>
    <row r="1529" spans="1:26" s="29" customFormat="1" x14ac:dyDescent="0.25">
      <c r="A1529" s="13"/>
      <c r="B1529" s="14"/>
      <c r="C1529" s="39"/>
      <c r="D1529" s="39"/>
      <c r="E1529" s="27"/>
      <c r="F1529" s="16"/>
      <c r="G1529" s="17"/>
      <c r="H1529" s="17"/>
      <c r="I1529" s="38" t="str">
        <f>IF($J1529&lt;&gt;"",(IF($J1529="Part RC demandée &lt;&gt; Part RC calculée",VLOOKUP($J1529,'Listes déroulantes'!$F$2:$H$26,2,FALSE)&amp;$O1529&amp;"
"&amp;$P1529&amp;VLOOKUP($J1529,'Listes déroulantes'!$F$2:$H$26,3,FALSE),IF($J1529="Montant total demandé &lt;&gt; de montant calculé",VLOOKUP($J1529,'Listes déroulantes'!$F$2:$H$26,2,FALSE)&amp;$N1529&amp;"
"&amp;$P1529&amp;"
"&amp;VLOOKUP($J1529,'Listes déroulantes'!$F$2:$H$26,3,FALSE),CONCATENATE(IF(ISNA(VLOOKUP($J1529,'Listes déroulantes'!$F$2:$I$26,2,FALSE)),"",VLOOKUP($J1529,'Listes déroulantes'!$F$2:$I$26,2,FALSE)),IF($L1529&lt;&gt;"",TEXT($L1529,CONCATENATE("jj/mm/aaaa","")),""),VLOOKUP($J1529,'Listes déroulantes'!$F$2:$I$26,3,FALSE)," ",$K1529," ",$N1529," ",$M1529,"
",$P1529,VLOOKUP($J1529,'Listes déroulantes'!$F$2:$I$26,4,FALSE))))),"")</f>
        <v/>
      </c>
      <c r="J1529" s="28"/>
      <c r="K1529" s="18"/>
      <c r="L1529" s="19"/>
      <c r="M1529" s="18"/>
      <c r="N1529" s="15"/>
      <c r="O1529" s="15"/>
      <c r="P1529" s="20"/>
      <c r="Q1529" s="36"/>
      <c r="R1529" s="36"/>
      <c r="S1529" s="37"/>
      <c r="T1529" s="37"/>
      <c r="U1529" s="37"/>
      <c r="V1529" s="37"/>
      <c r="W1529" s="37"/>
      <c r="X1529" s="37"/>
      <c r="Y1529" s="37"/>
      <c r="Z1529" s="37"/>
    </row>
    <row r="1530" spans="1:26" s="29" customFormat="1" x14ac:dyDescent="0.25">
      <c r="A1530" s="13"/>
      <c r="B1530" s="14"/>
      <c r="C1530" s="39"/>
      <c r="D1530" s="39"/>
      <c r="E1530" s="27"/>
      <c r="F1530" s="16"/>
      <c r="G1530" s="17"/>
      <c r="H1530" s="17"/>
      <c r="I1530" s="38" t="str">
        <f>IF($J1530&lt;&gt;"",(IF($J1530="Part RC demandée &lt;&gt; Part RC calculée",VLOOKUP($J1530,'Listes déroulantes'!$F$2:$H$26,2,FALSE)&amp;$O1530&amp;"
"&amp;$P1530&amp;VLOOKUP($J1530,'Listes déroulantes'!$F$2:$H$26,3,FALSE),IF($J1530="Montant total demandé &lt;&gt; de montant calculé",VLOOKUP($J1530,'Listes déroulantes'!$F$2:$H$26,2,FALSE)&amp;$N1530&amp;"
"&amp;$P1530&amp;"
"&amp;VLOOKUP($J1530,'Listes déroulantes'!$F$2:$H$26,3,FALSE),CONCATENATE(IF(ISNA(VLOOKUP($J1530,'Listes déroulantes'!$F$2:$I$26,2,FALSE)),"",VLOOKUP($J1530,'Listes déroulantes'!$F$2:$I$26,2,FALSE)),IF($L1530&lt;&gt;"",TEXT($L1530,CONCATENATE("jj/mm/aaaa","")),""),VLOOKUP($J1530,'Listes déroulantes'!$F$2:$I$26,3,FALSE)," ",$K1530," ",$N1530," ",$M1530,"
",$P1530,VLOOKUP($J1530,'Listes déroulantes'!$F$2:$I$26,4,FALSE))))),"")</f>
        <v/>
      </c>
      <c r="J1530" s="28"/>
      <c r="K1530" s="18"/>
      <c r="L1530" s="19"/>
      <c r="M1530" s="18"/>
      <c r="N1530" s="15"/>
      <c r="O1530" s="15"/>
      <c r="P1530" s="20"/>
      <c r="Q1530" s="36"/>
      <c r="R1530" s="36"/>
      <c r="S1530" s="37"/>
      <c r="T1530" s="37"/>
      <c r="U1530" s="37"/>
      <c r="V1530" s="37"/>
      <c r="W1530" s="37"/>
      <c r="X1530" s="37"/>
      <c r="Y1530" s="37"/>
      <c r="Z1530" s="37"/>
    </row>
    <row r="1531" spans="1:26" s="29" customFormat="1" x14ac:dyDescent="0.25">
      <c r="A1531" s="13"/>
      <c r="B1531" s="14"/>
      <c r="C1531" s="39"/>
      <c r="D1531" s="39"/>
      <c r="E1531" s="27"/>
      <c r="F1531" s="16"/>
      <c r="G1531" s="17"/>
      <c r="H1531" s="17"/>
      <c r="I1531" s="38" t="str">
        <f>IF($J1531&lt;&gt;"",(IF($J1531="Part RC demandée &lt;&gt; Part RC calculée",VLOOKUP($J1531,'Listes déroulantes'!$F$2:$H$26,2,FALSE)&amp;$O1531&amp;"
"&amp;$P1531&amp;VLOOKUP($J1531,'Listes déroulantes'!$F$2:$H$26,3,FALSE),IF($J1531="Montant total demandé &lt;&gt; de montant calculé",VLOOKUP($J1531,'Listes déroulantes'!$F$2:$H$26,2,FALSE)&amp;$N1531&amp;"
"&amp;$P1531&amp;"
"&amp;VLOOKUP($J1531,'Listes déroulantes'!$F$2:$H$26,3,FALSE),CONCATENATE(IF(ISNA(VLOOKUP($J1531,'Listes déroulantes'!$F$2:$I$26,2,FALSE)),"",VLOOKUP($J1531,'Listes déroulantes'!$F$2:$I$26,2,FALSE)),IF($L1531&lt;&gt;"",TEXT($L1531,CONCATENATE("jj/mm/aaaa","")),""),VLOOKUP($J1531,'Listes déroulantes'!$F$2:$I$26,3,FALSE)," ",$K1531," ",$N1531," ",$M1531,"
",$P1531,VLOOKUP($J1531,'Listes déroulantes'!$F$2:$I$26,4,FALSE))))),"")</f>
        <v/>
      </c>
      <c r="J1531" s="28"/>
      <c r="K1531" s="18"/>
      <c r="L1531" s="19"/>
      <c r="M1531" s="18"/>
      <c r="N1531" s="15"/>
      <c r="O1531" s="15"/>
      <c r="P1531" s="20"/>
      <c r="Q1531" s="36"/>
      <c r="R1531" s="36"/>
      <c r="S1531" s="37"/>
      <c r="T1531" s="37"/>
      <c r="U1531" s="37"/>
      <c r="V1531" s="37"/>
      <c r="W1531" s="37"/>
      <c r="X1531" s="37"/>
      <c r="Y1531" s="37"/>
      <c r="Z1531" s="37"/>
    </row>
    <row r="1532" spans="1:26" s="29" customFormat="1" x14ac:dyDescent="0.25">
      <c r="A1532" s="13"/>
      <c r="B1532" s="14"/>
      <c r="C1532" s="39"/>
      <c r="D1532" s="39"/>
      <c r="E1532" s="27"/>
      <c r="F1532" s="16"/>
      <c r="G1532" s="17"/>
      <c r="H1532" s="17"/>
      <c r="I1532" s="38" t="str">
        <f>IF($J1532&lt;&gt;"",(IF($J1532="Part RC demandée &lt;&gt; Part RC calculée",VLOOKUP($J1532,'Listes déroulantes'!$F$2:$H$26,2,FALSE)&amp;$O1532&amp;"
"&amp;$P1532&amp;VLOOKUP($J1532,'Listes déroulantes'!$F$2:$H$26,3,FALSE),IF($J1532="Montant total demandé &lt;&gt; de montant calculé",VLOOKUP($J1532,'Listes déroulantes'!$F$2:$H$26,2,FALSE)&amp;$N1532&amp;"
"&amp;$P1532&amp;"
"&amp;VLOOKUP($J1532,'Listes déroulantes'!$F$2:$H$26,3,FALSE),CONCATENATE(IF(ISNA(VLOOKUP($J1532,'Listes déroulantes'!$F$2:$I$26,2,FALSE)),"",VLOOKUP($J1532,'Listes déroulantes'!$F$2:$I$26,2,FALSE)),IF($L1532&lt;&gt;"",TEXT($L1532,CONCATENATE("jj/mm/aaaa","")),""),VLOOKUP($J1532,'Listes déroulantes'!$F$2:$I$26,3,FALSE)," ",$K1532," ",$N1532," ",$M1532,"
",$P1532,VLOOKUP($J1532,'Listes déroulantes'!$F$2:$I$26,4,FALSE))))),"")</f>
        <v/>
      </c>
      <c r="J1532" s="28"/>
      <c r="K1532" s="18"/>
      <c r="L1532" s="19"/>
      <c r="M1532" s="18"/>
      <c r="N1532" s="15"/>
      <c r="O1532" s="15"/>
      <c r="P1532" s="20"/>
      <c r="Q1532" s="36"/>
      <c r="R1532" s="36"/>
      <c r="S1532" s="37"/>
      <c r="T1532" s="37"/>
      <c r="U1532" s="37"/>
      <c r="V1532" s="37"/>
      <c r="W1532" s="37"/>
      <c r="X1532" s="37"/>
      <c r="Y1532" s="37"/>
      <c r="Z1532" s="37"/>
    </row>
    <row r="1533" spans="1:26" s="29" customFormat="1" x14ac:dyDescent="0.25">
      <c r="A1533" s="13"/>
      <c r="B1533" s="14"/>
      <c r="C1533" s="39"/>
      <c r="D1533" s="39"/>
      <c r="E1533" s="27"/>
      <c r="F1533" s="16"/>
      <c r="G1533" s="17"/>
      <c r="H1533" s="17"/>
      <c r="I1533" s="38" t="str">
        <f>IF($J1533&lt;&gt;"",(IF($J1533="Part RC demandée &lt;&gt; Part RC calculée",VLOOKUP($J1533,'Listes déroulantes'!$F$2:$H$26,2,FALSE)&amp;$O1533&amp;"
"&amp;$P1533&amp;VLOOKUP($J1533,'Listes déroulantes'!$F$2:$H$26,3,FALSE),IF($J1533="Montant total demandé &lt;&gt; de montant calculé",VLOOKUP($J1533,'Listes déroulantes'!$F$2:$H$26,2,FALSE)&amp;$N1533&amp;"
"&amp;$P1533&amp;"
"&amp;VLOOKUP($J1533,'Listes déroulantes'!$F$2:$H$26,3,FALSE),CONCATENATE(IF(ISNA(VLOOKUP($J1533,'Listes déroulantes'!$F$2:$I$26,2,FALSE)),"",VLOOKUP($J1533,'Listes déroulantes'!$F$2:$I$26,2,FALSE)),IF($L1533&lt;&gt;"",TEXT($L1533,CONCATENATE("jj/mm/aaaa","")),""),VLOOKUP($J1533,'Listes déroulantes'!$F$2:$I$26,3,FALSE)," ",$K1533," ",$N1533," ",$M1533,"
",$P1533,VLOOKUP($J1533,'Listes déroulantes'!$F$2:$I$26,4,FALSE))))),"")</f>
        <v/>
      </c>
      <c r="J1533" s="28"/>
      <c r="K1533" s="18"/>
      <c r="L1533" s="19"/>
      <c r="M1533" s="18"/>
      <c r="N1533" s="15"/>
      <c r="O1533" s="15"/>
      <c r="P1533" s="20"/>
      <c r="Q1533" s="36"/>
      <c r="R1533" s="36"/>
      <c r="S1533" s="37"/>
      <c r="T1533" s="37"/>
      <c r="U1533" s="37"/>
      <c r="V1533" s="37"/>
      <c r="W1533" s="37"/>
      <c r="X1533" s="37"/>
      <c r="Y1533" s="37"/>
      <c r="Z1533" s="37"/>
    </row>
    <row r="1534" spans="1:26" s="29" customFormat="1" x14ac:dyDescent="0.25">
      <c r="A1534" s="13"/>
      <c r="B1534" s="14"/>
      <c r="C1534" s="39"/>
      <c r="D1534" s="39"/>
      <c r="E1534" s="27"/>
      <c r="F1534" s="16"/>
      <c r="G1534" s="17"/>
      <c r="H1534" s="17"/>
      <c r="I1534" s="38" t="str">
        <f>IF($J1534&lt;&gt;"",(IF($J1534="Part RC demandée &lt;&gt; Part RC calculée",VLOOKUP($J1534,'Listes déroulantes'!$F$2:$H$26,2,FALSE)&amp;$O1534&amp;"
"&amp;$P1534&amp;VLOOKUP($J1534,'Listes déroulantes'!$F$2:$H$26,3,FALSE),IF($J1534="Montant total demandé &lt;&gt; de montant calculé",VLOOKUP($J1534,'Listes déroulantes'!$F$2:$H$26,2,FALSE)&amp;$N1534&amp;"
"&amp;$P1534&amp;"
"&amp;VLOOKUP($J1534,'Listes déroulantes'!$F$2:$H$26,3,FALSE),CONCATENATE(IF(ISNA(VLOOKUP($J1534,'Listes déroulantes'!$F$2:$I$26,2,FALSE)),"",VLOOKUP($J1534,'Listes déroulantes'!$F$2:$I$26,2,FALSE)),IF($L1534&lt;&gt;"",TEXT($L1534,CONCATENATE("jj/mm/aaaa","")),""),VLOOKUP($J1534,'Listes déroulantes'!$F$2:$I$26,3,FALSE)," ",$K1534," ",$N1534," ",$M1534,"
",$P1534,VLOOKUP($J1534,'Listes déroulantes'!$F$2:$I$26,4,FALSE))))),"")</f>
        <v/>
      </c>
      <c r="J1534" s="28"/>
      <c r="K1534" s="18"/>
      <c r="L1534" s="19"/>
      <c r="M1534" s="18"/>
      <c r="N1534" s="15"/>
      <c r="O1534" s="15"/>
      <c r="P1534" s="20"/>
      <c r="Q1534" s="36"/>
      <c r="R1534" s="36"/>
      <c r="S1534" s="37"/>
      <c r="T1534" s="37"/>
      <c r="U1534" s="37"/>
      <c r="V1534" s="37"/>
      <c r="W1534" s="37"/>
      <c r="X1534" s="37"/>
      <c r="Y1534" s="37"/>
      <c r="Z1534" s="37"/>
    </row>
    <row r="1535" spans="1:26" s="29" customFormat="1" x14ac:dyDescent="0.25">
      <c r="A1535" s="13"/>
      <c r="B1535" s="14"/>
      <c r="C1535" s="39"/>
      <c r="D1535" s="39"/>
      <c r="E1535" s="27"/>
      <c r="F1535" s="16"/>
      <c r="G1535" s="17"/>
      <c r="H1535" s="17"/>
      <c r="I1535" s="38" t="str">
        <f>IF($J1535&lt;&gt;"",(IF($J1535="Part RC demandée &lt;&gt; Part RC calculée",VLOOKUP($J1535,'Listes déroulantes'!$F$2:$H$26,2,FALSE)&amp;$O1535&amp;"
"&amp;$P1535&amp;VLOOKUP($J1535,'Listes déroulantes'!$F$2:$H$26,3,FALSE),IF($J1535="Montant total demandé &lt;&gt; de montant calculé",VLOOKUP($J1535,'Listes déroulantes'!$F$2:$H$26,2,FALSE)&amp;$N1535&amp;"
"&amp;$P1535&amp;"
"&amp;VLOOKUP($J1535,'Listes déroulantes'!$F$2:$H$26,3,FALSE),CONCATENATE(IF(ISNA(VLOOKUP($J1535,'Listes déroulantes'!$F$2:$I$26,2,FALSE)),"",VLOOKUP($J1535,'Listes déroulantes'!$F$2:$I$26,2,FALSE)),IF($L1535&lt;&gt;"",TEXT($L1535,CONCATENATE("jj/mm/aaaa","")),""),VLOOKUP($J1535,'Listes déroulantes'!$F$2:$I$26,3,FALSE)," ",$K1535," ",$N1535," ",$M1535,"
",$P1535,VLOOKUP($J1535,'Listes déroulantes'!$F$2:$I$26,4,FALSE))))),"")</f>
        <v/>
      </c>
      <c r="J1535" s="28"/>
      <c r="K1535" s="18"/>
      <c r="L1535" s="19"/>
      <c r="M1535" s="18"/>
      <c r="N1535" s="15"/>
      <c r="O1535" s="15"/>
      <c r="P1535" s="20"/>
      <c r="Q1535" s="36"/>
      <c r="R1535" s="36"/>
      <c r="S1535" s="37"/>
      <c r="T1535" s="37"/>
      <c r="U1535" s="37"/>
      <c r="V1535" s="37"/>
      <c r="W1535" s="37"/>
      <c r="X1535" s="37"/>
      <c r="Y1535" s="37"/>
      <c r="Z1535" s="37"/>
    </row>
    <row r="1536" spans="1:26" s="29" customFormat="1" x14ac:dyDescent="0.25">
      <c r="A1536" s="13"/>
      <c r="B1536" s="14"/>
      <c r="C1536" s="39"/>
      <c r="D1536" s="39"/>
      <c r="E1536" s="27"/>
      <c r="F1536" s="16"/>
      <c r="G1536" s="17"/>
      <c r="H1536" s="17"/>
      <c r="I1536" s="38" t="str">
        <f>IF($J1536&lt;&gt;"",(IF($J1536="Part RC demandée &lt;&gt; Part RC calculée",VLOOKUP($J1536,'Listes déroulantes'!$F$2:$H$26,2,FALSE)&amp;$O1536&amp;"
"&amp;$P1536&amp;VLOOKUP($J1536,'Listes déroulantes'!$F$2:$H$26,3,FALSE),IF($J1536="Montant total demandé &lt;&gt; de montant calculé",VLOOKUP($J1536,'Listes déroulantes'!$F$2:$H$26,2,FALSE)&amp;$N1536&amp;"
"&amp;$P1536&amp;"
"&amp;VLOOKUP($J1536,'Listes déroulantes'!$F$2:$H$26,3,FALSE),CONCATENATE(IF(ISNA(VLOOKUP($J1536,'Listes déroulantes'!$F$2:$I$26,2,FALSE)),"",VLOOKUP($J1536,'Listes déroulantes'!$F$2:$I$26,2,FALSE)),IF($L1536&lt;&gt;"",TEXT($L1536,CONCATENATE("jj/mm/aaaa","")),""),VLOOKUP($J1536,'Listes déroulantes'!$F$2:$I$26,3,FALSE)," ",$K1536," ",$N1536," ",$M1536,"
",$P1536,VLOOKUP($J1536,'Listes déroulantes'!$F$2:$I$26,4,FALSE))))),"")</f>
        <v/>
      </c>
      <c r="J1536" s="28"/>
      <c r="K1536" s="18"/>
      <c r="L1536" s="19"/>
      <c r="M1536" s="18"/>
      <c r="N1536" s="15"/>
      <c r="O1536" s="15"/>
      <c r="P1536" s="20"/>
      <c r="Q1536" s="36"/>
      <c r="R1536" s="36"/>
      <c r="S1536" s="37"/>
      <c r="T1536" s="37"/>
      <c r="U1536" s="37"/>
      <c r="V1536" s="37"/>
      <c r="W1536" s="37"/>
      <c r="X1536" s="37"/>
      <c r="Y1536" s="37"/>
      <c r="Z1536" s="37"/>
    </row>
    <row r="1537" spans="1:26" s="29" customFormat="1" x14ac:dyDescent="0.25">
      <c r="A1537" s="13"/>
      <c r="B1537" s="14"/>
      <c r="C1537" s="39"/>
      <c r="D1537" s="39"/>
      <c r="E1537" s="27"/>
      <c r="F1537" s="16"/>
      <c r="G1537" s="17"/>
      <c r="H1537" s="17"/>
      <c r="I1537" s="38" t="str">
        <f>IF($J1537&lt;&gt;"",(IF($J1537="Part RC demandée &lt;&gt; Part RC calculée",VLOOKUP($J1537,'Listes déroulantes'!$F$2:$H$26,2,FALSE)&amp;$O1537&amp;"
"&amp;$P1537&amp;VLOOKUP($J1537,'Listes déroulantes'!$F$2:$H$26,3,FALSE),IF($J1537="Montant total demandé &lt;&gt; de montant calculé",VLOOKUP($J1537,'Listes déroulantes'!$F$2:$H$26,2,FALSE)&amp;$N1537&amp;"
"&amp;$P1537&amp;"
"&amp;VLOOKUP($J1537,'Listes déroulantes'!$F$2:$H$26,3,FALSE),CONCATENATE(IF(ISNA(VLOOKUP($J1537,'Listes déroulantes'!$F$2:$I$26,2,FALSE)),"",VLOOKUP($J1537,'Listes déroulantes'!$F$2:$I$26,2,FALSE)),IF($L1537&lt;&gt;"",TEXT($L1537,CONCATENATE("jj/mm/aaaa","")),""),VLOOKUP($J1537,'Listes déroulantes'!$F$2:$I$26,3,FALSE)," ",$K1537," ",$N1537," ",$M1537,"
",$P1537,VLOOKUP($J1537,'Listes déroulantes'!$F$2:$I$26,4,FALSE))))),"")</f>
        <v/>
      </c>
      <c r="J1537" s="28"/>
      <c r="K1537" s="18"/>
      <c r="L1537" s="19"/>
      <c r="M1537" s="18"/>
      <c r="N1537" s="15"/>
      <c r="O1537" s="15"/>
      <c r="P1537" s="20"/>
      <c r="Q1537" s="36"/>
      <c r="R1537" s="36"/>
      <c r="S1537" s="37"/>
      <c r="T1537" s="37"/>
      <c r="U1537" s="37"/>
      <c r="V1537" s="37"/>
      <c r="W1537" s="37"/>
      <c r="X1537" s="37"/>
      <c r="Y1537" s="37"/>
      <c r="Z1537" s="37"/>
    </row>
    <row r="1538" spans="1:26" s="29" customFormat="1" x14ac:dyDescent="0.25">
      <c r="A1538" s="13"/>
      <c r="B1538" s="14"/>
      <c r="C1538" s="39"/>
      <c r="D1538" s="39"/>
      <c r="E1538" s="27"/>
      <c r="F1538" s="16"/>
      <c r="G1538" s="17"/>
      <c r="H1538" s="17"/>
      <c r="I1538" s="38" t="str">
        <f>IF($J1538&lt;&gt;"",(IF($J1538="Part RC demandée &lt;&gt; Part RC calculée",VLOOKUP($J1538,'Listes déroulantes'!$F$2:$H$26,2,FALSE)&amp;$O1538&amp;"
"&amp;$P1538&amp;VLOOKUP($J1538,'Listes déroulantes'!$F$2:$H$26,3,FALSE),IF($J1538="Montant total demandé &lt;&gt; de montant calculé",VLOOKUP($J1538,'Listes déroulantes'!$F$2:$H$26,2,FALSE)&amp;$N1538&amp;"
"&amp;$P1538&amp;"
"&amp;VLOOKUP($J1538,'Listes déroulantes'!$F$2:$H$26,3,FALSE),CONCATENATE(IF(ISNA(VLOOKUP($J1538,'Listes déroulantes'!$F$2:$I$26,2,FALSE)),"",VLOOKUP($J1538,'Listes déroulantes'!$F$2:$I$26,2,FALSE)),IF($L1538&lt;&gt;"",TEXT($L1538,CONCATENATE("jj/mm/aaaa","")),""),VLOOKUP($J1538,'Listes déroulantes'!$F$2:$I$26,3,FALSE)," ",$K1538," ",$N1538," ",$M1538,"
",$P1538,VLOOKUP($J1538,'Listes déroulantes'!$F$2:$I$26,4,FALSE))))),"")</f>
        <v/>
      </c>
      <c r="J1538" s="28"/>
      <c r="K1538" s="18"/>
      <c r="L1538" s="19"/>
      <c r="M1538" s="18"/>
      <c r="N1538" s="15"/>
      <c r="O1538" s="15"/>
      <c r="P1538" s="20"/>
      <c r="Q1538" s="36"/>
      <c r="R1538" s="36"/>
      <c r="S1538" s="37"/>
      <c r="T1538" s="37"/>
      <c r="U1538" s="37"/>
      <c r="V1538" s="37"/>
      <c r="W1538" s="37"/>
      <c r="X1538" s="37"/>
      <c r="Y1538" s="37"/>
      <c r="Z1538" s="37"/>
    </row>
    <row r="1539" spans="1:26" s="29" customFormat="1" x14ac:dyDescent="0.25">
      <c r="A1539" s="13"/>
      <c r="B1539" s="14"/>
      <c r="C1539" s="39"/>
      <c r="D1539" s="39"/>
      <c r="E1539" s="27"/>
      <c r="F1539" s="16"/>
      <c r="G1539" s="17"/>
      <c r="H1539" s="17"/>
      <c r="I1539" s="38" t="str">
        <f>IF($J1539&lt;&gt;"",(IF($J1539="Part RC demandée &lt;&gt; Part RC calculée",VLOOKUP($J1539,'Listes déroulantes'!$F$2:$H$26,2,FALSE)&amp;$O1539&amp;"
"&amp;$P1539&amp;VLOOKUP($J1539,'Listes déroulantes'!$F$2:$H$26,3,FALSE),IF($J1539="Montant total demandé &lt;&gt; de montant calculé",VLOOKUP($J1539,'Listes déroulantes'!$F$2:$H$26,2,FALSE)&amp;$N1539&amp;"
"&amp;$P1539&amp;"
"&amp;VLOOKUP($J1539,'Listes déroulantes'!$F$2:$H$26,3,FALSE),CONCATENATE(IF(ISNA(VLOOKUP($J1539,'Listes déroulantes'!$F$2:$I$26,2,FALSE)),"",VLOOKUP($J1539,'Listes déroulantes'!$F$2:$I$26,2,FALSE)),IF($L1539&lt;&gt;"",TEXT($L1539,CONCATENATE("jj/mm/aaaa","")),""),VLOOKUP($J1539,'Listes déroulantes'!$F$2:$I$26,3,FALSE)," ",$K1539," ",$N1539," ",$M1539,"
",$P1539,VLOOKUP($J1539,'Listes déroulantes'!$F$2:$I$26,4,FALSE))))),"")</f>
        <v/>
      </c>
      <c r="J1539" s="28"/>
      <c r="K1539" s="18"/>
      <c r="L1539" s="19"/>
      <c r="M1539" s="18"/>
      <c r="N1539" s="15"/>
      <c r="O1539" s="15"/>
      <c r="P1539" s="20"/>
      <c r="Q1539" s="36"/>
      <c r="R1539" s="36"/>
      <c r="S1539" s="37"/>
      <c r="T1539" s="37"/>
      <c r="U1539" s="37"/>
      <c r="V1539" s="37"/>
      <c r="W1539" s="37"/>
      <c r="X1539" s="37"/>
      <c r="Y1539" s="37"/>
      <c r="Z1539" s="37"/>
    </row>
    <row r="1540" spans="1:26" s="29" customFormat="1" x14ac:dyDescent="0.25">
      <c r="A1540" s="13"/>
      <c r="B1540" s="14"/>
      <c r="C1540" s="39"/>
      <c r="D1540" s="39"/>
      <c r="E1540" s="27"/>
      <c r="F1540" s="16"/>
      <c r="G1540" s="17"/>
      <c r="H1540" s="17"/>
      <c r="I1540" s="38" t="str">
        <f>IF($J1540&lt;&gt;"",(IF($J1540="Part RC demandée &lt;&gt; Part RC calculée",VLOOKUP($J1540,'Listes déroulantes'!$F$2:$H$26,2,FALSE)&amp;$O1540&amp;"
"&amp;$P1540&amp;VLOOKUP($J1540,'Listes déroulantes'!$F$2:$H$26,3,FALSE),IF($J1540="Montant total demandé &lt;&gt; de montant calculé",VLOOKUP($J1540,'Listes déroulantes'!$F$2:$H$26,2,FALSE)&amp;$N1540&amp;"
"&amp;$P1540&amp;"
"&amp;VLOOKUP($J1540,'Listes déroulantes'!$F$2:$H$26,3,FALSE),CONCATENATE(IF(ISNA(VLOOKUP($J1540,'Listes déroulantes'!$F$2:$I$26,2,FALSE)),"",VLOOKUP($J1540,'Listes déroulantes'!$F$2:$I$26,2,FALSE)),IF($L1540&lt;&gt;"",TEXT($L1540,CONCATENATE("jj/mm/aaaa","")),""),VLOOKUP($J1540,'Listes déroulantes'!$F$2:$I$26,3,FALSE)," ",$K1540," ",$N1540," ",$M1540,"
",$P1540,VLOOKUP($J1540,'Listes déroulantes'!$F$2:$I$26,4,FALSE))))),"")</f>
        <v/>
      </c>
      <c r="J1540" s="28"/>
      <c r="K1540" s="18"/>
      <c r="L1540" s="19"/>
      <c r="M1540" s="18"/>
      <c r="N1540" s="15"/>
      <c r="O1540" s="15"/>
      <c r="P1540" s="20"/>
      <c r="Q1540" s="36"/>
      <c r="R1540" s="36"/>
      <c r="S1540" s="37"/>
      <c r="T1540" s="37"/>
      <c r="U1540" s="37"/>
      <c r="V1540" s="37"/>
      <c r="W1540" s="37"/>
      <c r="X1540" s="37"/>
      <c r="Y1540" s="37"/>
      <c r="Z1540" s="37"/>
    </row>
    <row r="1541" spans="1:26" s="29" customFormat="1" x14ac:dyDescent="0.25">
      <c r="A1541" s="13"/>
      <c r="B1541" s="14"/>
      <c r="C1541" s="39"/>
      <c r="D1541" s="39"/>
      <c r="E1541" s="27"/>
      <c r="F1541" s="16"/>
      <c r="G1541" s="17"/>
      <c r="H1541" s="17"/>
      <c r="I1541" s="38" t="str">
        <f>IF($J1541&lt;&gt;"",(IF($J1541="Part RC demandée &lt;&gt; Part RC calculée",VLOOKUP($J1541,'Listes déroulantes'!$F$2:$H$26,2,FALSE)&amp;$O1541&amp;"
"&amp;$P1541&amp;VLOOKUP($J1541,'Listes déroulantes'!$F$2:$H$26,3,FALSE),IF($J1541="Montant total demandé &lt;&gt; de montant calculé",VLOOKUP($J1541,'Listes déroulantes'!$F$2:$H$26,2,FALSE)&amp;$N1541&amp;"
"&amp;$P1541&amp;"
"&amp;VLOOKUP($J1541,'Listes déroulantes'!$F$2:$H$26,3,FALSE),CONCATENATE(IF(ISNA(VLOOKUP($J1541,'Listes déroulantes'!$F$2:$I$26,2,FALSE)),"",VLOOKUP($J1541,'Listes déroulantes'!$F$2:$I$26,2,FALSE)),IF($L1541&lt;&gt;"",TEXT($L1541,CONCATENATE("jj/mm/aaaa","")),""),VLOOKUP($J1541,'Listes déroulantes'!$F$2:$I$26,3,FALSE)," ",$K1541," ",$N1541," ",$M1541,"
",$P1541,VLOOKUP($J1541,'Listes déroulantes'!$F$2:$I$26,4,FALSE))))),"")</f>
        <v/>
      </c>
      <c r="J1541" s="28"/>
      <c r="K1541" s="18"/>
      <c r="L1541" s="19"/>
      <c r="M1541" s="18"/>
      <c r="N1541" s="15"/>
      <c r="O1541" s="15"/>
      <c r="P1541" s="20"/>
      <c r="Q1541" s="36"/>
      <c r="R1541" s="36"/>
      <c r="S1541" s="37"/>
      <c r="T1541" s="37"/>
      <c r="U1541" s="37"/>
      <c r="V1541" s="37"/>
      <c r="W1541" s="37"/>
      <c r="X1541" s="37"/>
      <c r="Y1541" s="37"/>
      <c r="Z1541" s="37"/>
    </row>
    <row r="1542" spans="1:26" s="29" customFormat="1" x14ac:dyDescent="0.25">
      <c r="A1542" s="13"/>
      <c r="B1542" s="14"/>
      <c r="C1542" s="39"/>
      <c r="D1542" s="39"/>
      <c r="E1542" s="27"/>
      <c r="F1542" s="16"/>
      <c r="G1542" s="17"/>
      <c r="H1542" s="17"/>
      <c r="I1542" s="38" t="str">
        <f>IF($J1542&lt;&gt;"",(IF($J1542="Part RC demandée &lt;&gt; Part RC calculée",VLOOKUP($J1542,'Listes déroulantes'!$F$2:$H$26,2,FALSE)&amp;$O1542&amp;"
"&amp;$P1542&amp;VLOOKUP($J1542,'Listes déroulantes'!$F$2:$H$26,3,FALSE),IF($J1542="Montant total demandé &lt;&gt; de montant calculé",VLOOKUP($J1542,'Listes déroulantes'!$F$2:$H$26,2,FALSE)&amp;$N1542&amp;"
"&amp;$P1542&amp;"
"&amp;VLOOKUP($J1542,'Listes déroulantes'!$F$2:$H$26,3,FALSE),CONCATENATE(IF(ISNA(VLOOKUP($J1542,'Listes déroulantes'!$F$2:$I$26,2,FALSE)),"",VLOOKUP($J1542,'Listes déroulantes'!$F$2:$I$26,2,FALSE)),IF($L1542&lt;&gt;"",TEXT($L1542,CONCATENATE("jj/mm/aaaa","")),""),VLOOKUP($J1542,'Listes déroulantes'!$F$2:$I$26,3,FALSE)," ",$K1542," ",$N1542," ",$M1542,"
",$P1542,VLOOKUP($J1542,'Listes déroulantes'!$F$2:$I$26,4,FALSE))))),"")</f>
        <v/>
      </c>
      <c r="J1542" s="28"/>
      <c r="K1542" s="18"/>
      <c r="L1542" s="19"/>
      <c r="M1542" s="18"/>
      <c r="N1542" s="15"/>
      <c r="O1542" s="15"/>
      <c r="P1542" s="20"/>
      <c r="Q1542" s="36"/>
      <c r="R1542" s="36"/>
      <c r="S1542" s="37"/>
      <c r="T1542" s="37"/>
      <c r="U1542" s="37"/>
      <c r="V1542" s="37"/>
      <c r="W1542" s="37"/>
      <c r="X1542" s="37"/>
      <c r="Y1542" s="37"/>
      <c r="Z1542" s="37"/>
    </row>
    <row r="1543" spans="1:26" s="29" customFormat="1" x14ac:dyDescent="0.25">
      <c r="A1543" s="13"/>
      <c r="B1543" s="14"/>
      <c r="C1543" s="39"/>
      <c r="D1543" s="39"/>
      <c r="E1543" s="27"/>
      <c r="F1543" s="16"/>
      <c r="G1543" s="17"/>
      <c r="H1543" s="17"/>
      <c r="I1543" s="38" t="str">
        <f>IF($J1543&lt;&gt;"",(IF($J1543="Part RC demandée &lt;&gt; Part RC calculée",VLOOKUP($J1543,'Listes déroulantes'!$F$2:$H$26,2,FALSE)&amp;$O1543&amp;"
"&amp;$P1543&amp;VLOOKUP($J1543,'Listes déroulantes'!$F$2:$H$26,3,FALSE),IF($J1543="Montant total demandé &lt;&gt; de montant calculé",VLOOKUP($J1543,'Listes déroulantes'!$F$2:$H$26,2,FALSE)&amp;$N1543&amp;"
"&amp;$P1543&amp;"
"&amp;VLOOKUP($J1543,'Listes déroulantes'!$F$2:$H$26,3,FALSE),CONCATENATE(IF(ISNA(VLOOKUP($J1543,'Listes déroulantes'!$F$2:$I$26,2,FALSE)),"",VLOOKUP($J1543,'Listes déroulantes'!$F$2:$I$26,2,FALSE)),IF($L1543&lt;&gt;"",TEXT($L1543,CONCATENATE("jj/mm/aaaa","")),""),VLOOKUP($J1543,'Listes déroulantes'!$F$2:$I$26,3,FALSE)," ",$K1543," ",$N1543," ",$M1543,"
",$P1543,VLOOKUP($J1543,'Listes déroulantes'!$F$2:$I$26,4,FALSE))))),"")</f>
        <v/>
      </c>
      <c r="J1543" s="28"/>
      <c r="K1543" s="18"/>
      <c r="L1543" s="19"/>
      <c r="M1543" s="18"/>
      <c r="N1543" s="15"/>
      <c r="O1543" s="15"/>
      <c r="P1543" s="20"/>
      <c r="Q1543" s="36"/>
      <c r="R1543" s="36"/>
      <c r="S1543" s="37"/>
      <c r="T1543" s="37"/>
      <c r="U1543" s="37"/>
      <c r="V1543" s="37"/>
      <c r="W1543" s="37"/>
      <c r="X1543" s="37"/>
      <c r="Y1543" s="37"/>
      <c r="Z1543" s="37"/>
    </row>
    <row r="1544" spans="1:26" s="29" customFormat="1" x14ac:dyDescent="0.25">
      <c r="A1544" s="13"/>
      <c r="B1544" s="14"/>
      <c r="C1544" s="39"/>
      <c r="D1544" s="39"/>
      <c r="E1544" s="27"/>
      <c r="F1544" s="16"/>
      <c r="G1544" s="17"/>
      <c r="H1544" s="17"/>
      <c r="I1544" s="38" t="str">
        <f>IF($J1544&lt;&gt;"",(IF($J1544="Part RC demandée &lt;&gt; Part RC calculée",VLOOKUP($J1544,'Listes déroulantes'!$F$2:$H$26,2,FALSE)&amp;$O1544&amp;"
"&amp;$P1544&amp;VLOOKUP($J1544,'Listes déroulantes'!$F$2:$H$26,3,FALSE),IF($J1544="Montant total demandé &lt;&gt; de montant calculé",VLOOKUP($J1544,'Listes déroulantes'!$F$2:$H$26,2,FALSE)&amp;$N1544&amp;"
"&amp;$P1544&amp;"
"&amp;VLOOKUP($J1544,'Listes déroulantes'!$F$2:$H$26,3,FALSE),CONCATENATE(IF(ISNA(VLOOKUP($J1544,'Listes déroulantes'!$F$2:$I$26,2,FALSE)),"",VLOOKUP($J1544,'Listes déroulantes'!$F$2:$I$26,2,FALSE)),IF($L1544&lt;&gt;"",TEXT($L1544,CONCATENATE("jj/mm/aaaa","")),""),VLOOKUP($J1544,'Listes déroulantes'!$F$2:$I$26,3,FALSE)," ",$K1544," ",$N1544," ",$M1544,"
",$P1544,VLOOKUP($J1544,'Listes déroulantes'!$F$2:$I$26,4,FALSE))))),"")</f>
        <v/>
      </c>
      <c r="J1544" s="28"/>
      <c r="K1544" s="18"/>
      <c r="L1544" s="19"/>
      <c r="M1544" s="18"/>
      <c r="N1544" s="15"/>
      <c r="O1544" s="15"/>
      <c r="P1544" s="20"/>
      <c r="Q1544" s="36"/>
      <c r="R1544" s="36"/>
      <c r="S1544" s="37"/>
      <c r="T1544" s="37"/>
      <c r="U1544" s="37"/>
      <c r="V1544" s="37"/>
      <c r="W1544" s="37"/>
      <c r="X1544" s="37"/>
      <c r="Y1544" s="37"/>
      <c r="Z1544" s="37"/>
    </row>
    <row r="1545" spans="1:26" s="29" customFormat="1" x14ac:dyDescent="0.25">
      <c r="A1545" s="13"/>
      <c r="B1545" s="14"/>
      <c r="C1545" s="39"/>
      <c r="D1545" s="39"/>
      <c r="E1545" s="27"/>
      <c r="F1545" s="16"/>
      <c r="G1545" s="17"/>
      <c r="H1545" s="17"/>
      <c r="I1545" s="38" t="str">
        <f>IF($J1545&lt;&gt;"",(IF($J1545="Part RC demandée &lt;&gt; Part RC calculée",VLOOKUP($J1545,'Listes déroulantes'!$F$2:$H$26,2,FALSE)&amp;$O1545&amp;"
"&amp;$P1545&amp;VLOOKUP($J1545,'Listes déroulantes'!$F$2:$H$26,3,FALSE),IF($J1545="Montant total demandé &lt;&gt; de montant calculé",VLOOKUP($J1545,'Listes déroulantes'!$F$2:$H$26,2,FALSE)&amp;$N1545&amp;"
"&amp;$P1545&amp;"
"&amp;VLOOKUP($J1545,'Listes déroulantes'!$F$2:$H$26,3,FALSE),CONCATENATE(IF(ISNA(VLOOKUP($J1545,'Listes déroulantes'!$F$2:$I$26,2,FALSE)),"",VLOOKUP($J1545,'Listes déroulantes'!$F$2:$I$26,2,FALSE)),IF($L1545&lt;&gt;"",TEXT($L1545,CONCATENATE("jj/mm/aaaa","")),""),VLOOKUP($J1545,'Listes déroulantes'!$F$2:$I$26,3,FALSE)," ",$K1545," ",$N1545," ",$M1545,"
",$P1545,VLOOKUP($J1545,'Listes déroulantes'!$F$2:$I$26,4,FALSE))))),"")</f>
        <v/>
      </c>
      <c r="J1545" s="28"/>
      <c r="K1545" s="18"/>
      <c r="L1545" s="19"/>
      <c r="M1545" s="18"/>
      <c r="N1545" s="15"/>
      <c r="O1545" s="15"/>
      <c r="P1545" s="20"/>
      <c r="Q1545" s="36"/>
      <c r="R1545" s="36"/>
      <c r="S1545" s="37"/>
      <c r="T1545" s="37"/>
      <c r="U1545" s="37"/>
      <c r="V1545" s="37"/>
      <c r="W1545" s="37"/>
      <c r="X1545" s="37"/>
      <c r="Y1545" s="37"/>
      <c r="Z1545" s="37"/>
    </row>
    <row r="1546" spans="1:26" s="29" customFormat="1" x14ac:dyDescent="0.25">
      <c r="A1546" s="13"/>
      <c r="B1546" s="14"/>
      <c r="C1546" s="39"/>
      <c r="D1546" s="39"/>
      <c r="E1546" s="27"/>
      <c r="F1546" s="16"/>
      <c r="G1546" s="17"/>
      <c r="H1546" s="17"/>
      <c r="I1546" s="38" t="str">
        <f>IF($J1546&lt;&gt;"",(IF($J1546="Part RC demandée &lt;&gt; Part RC calculée",VLOOKUP($J1546,'Listes déroulantes'!$F$2:$H$26,2,FALSE)&amp;$O1546&amp;"
"&amp;$P1546&amp;VLOOKUP($J1546,'Listes déroulantes'!$F$2:$H$26,3,FALSE),IF($J1546="Montant total demandé &lt;&gt; de montant calculé",VLOOKUP($J1546,'Listes déroulantes'!$F$2:$H$26,2,FALSE)&amp;$N1546&amp;"
"&amp;$P1546&amp;"
"&amp;VLOOKUP($J1546,'Listes déroulantes'!$F$2:$H$26,3,FALSE),CONCATENATE(IF(ISNA(VLOOKUP($J1546,'Listes déroulantes'!$F$2:$I$26,2,FALSE)),"",VLOOKUP($J1546,'Listes déroulantes'!$F$2:$I$26,2,FALSE)),IF($L1546&lt;&gt;"",TEXT($L1546,CONCATENATE("jj/mm/aaaa","")),""),VLOOKUP($J1546,'Listes déroulantes'!$F$2:$I$26,3,FALSE)," ",$K1546," ",$N1546," ",$M1546,"
",$P1546,VLOOKUP($J1546,'Listes déroulantes'!$F$2:$I$26,4,FALSE))))),"")</f>
        <v/>
      </c>
      <c r="J1546" s="28"/>
      <c r="K1546" s="18"/>
      <c r="L1546" s="19"/>
      <c r="M1546" s="18"/>
      <c r="N1546" s="15"/>
      <c r="O1546" s="15"/>
      <c r="P1546" s="20"/>
      <c r="Q1546" s="36"/>
      <c r="R1546" s="36"/>
      <c r="S1546" s="37"/>
      <c r="T1546" s="37"/>
      <c r="U1546" s="37"/>
      <c r="V1546" s="37"/>
      <c r="W1546" s="37"/>
      <c r="X1546" s="37"/>
      <c r="Y1546" s="37"/>
      <c r="Z1546" s="37"/>
    </row>
    <row r="1547" spans="1:26" s="29" customFormat="1" x14ac:dyDescent="0.25">
      <c r="A1547" s="13"/>
      <c r="B1547" s="14"/>
      <c r="C1547" s="39"/>
      <c r="D1547" s="39"/>
      <c r="E1547" s="27"/>
      <c r="F1547" s="16"/>
      <c r="G1547" s="17"/>
      <c r="H1547" s="17"/>
      <c r="I1547" s="38" t="str">
        <f>IF($J1547&lt;&gt;"",(IF($J1547="Part RC demandée &lt;&gt; Part RC calculée",VLOOKUP($J1547,'Listes déroulantes'!$F$2:$H$26,2,FALSE)&amp;$O1547&amp;"
"&amp;$P1547&amp;VLOOKUP($J1547,'Listes déroulantes'!$F$2:$H$26,3,FALSE),IF($J1547="Montant total demandé &lt;&gt; de montant calculé",VLOOKUP($J1547,'Listes déroulantes'!$F$2:$H$26,2,FALSE)&amp;$N1547&amp;"
"&amp;$P1547&amp;"
"&amp;VLOOKUP($J1547,'Listes déroulantes'!$F$2:$H$26,3,FALSE),CONCATENATE(IF(ISNA(VLOOKUP($J1547,'Listes déroulantes'!$F$2:$I$26,2,FALSE)),"",VLOOKUP($J1547,'Listes déroulantes'!$F$2:$I$26,2,FALSE)),IF($L1547&lt;&gt;"",TEXT($L1547,CONCATENATE("jj/mm/aaaa","")),""),VLOOKUP($J1547,'Listes déroulantes'!$F$2:$I$26,3,FALSE)," ",$K1547," ",$N1547," ",$M1547,"
",$P1547,VLOOKUP($J1547,'Listes déroulantes'!$F$2:$I$26,4,FALSE))))),"")</f>
        <v/>
      </c>
      <c r="J1547" s="28"/>
      <c r="K1547" s="18"/>
      <c r="L1547" s="19"/>
      <c r="M1547" s="18"/>
      <c r="N1547" s="15"/>
      <c r="O1547" s="15"/>
      <c r="P1547" s="20"/>
      <c r="Q1547" s="36"/>
      <c r="R1547" s="36"/>
      <c r="S1547" s="37"/>
      <c r="T1547" s="37"/>
      <c r="U1547" s="37"/>
      <c r="V1547" s="37"/>
      <c r="W1547" s="37"/>
      <c r="X1547" s="37"/>
      <c r="Y1547" s="37"/>
      <c r="Z1547" s="37"/>
    </row>
    <row r="1548" spans="1:26" s="29" customFormat="1" x14ac:dyDescent="0.25">
      <c r="A1548" s="13"/>
      <c r="B1548" s="14"/>
      <c r="C1548" s="39"/>
      <c r="D1548" s="39"/>
      <c r="E1548" s="27"/>
      <c r="F1548" s="16"/>
      <c r="G1548" s="17"/>
      <c r="H1548" s="17"/>
      <c r="I1548" s="38" t="str">
        <f>IF($J1548&lt;&gt;"",(IF($J1548="Part RC demandée &lt;&gt; Part RC calculée",VLOOKUP($J1548,'Listes déroulantes'!$F$2:$H$26,2,FALSE)&amp;$O1548&amp;"
"&amp;$P1548&amp;VLOOKUP($J1548,'Listes déroulantes'!$F$2:$H$26,3,FALSE),IF($J1548="Montant total demandé &lt;&gt; de montant calculé",VLOOKUP($J1548,'Listes déroulantes'!$F$2:$H$26,2,FALSE)&amp;$N1548&amp;"
"&amp;$P1548&amp;"
"&amp;VLOOKUP($J1548,'Listes déroulantes'!$F$2:$H$26,3,FALSE),CONCATENATE(IF(ISNA(VLOOKUP($J1548,'Listes déroulantes'!$F$2:$I$26,2,FALSE)),"",VLOOKUP($J1548,'Listes déroulantes'!$F$2:$I$26,2,FALSE)),IF($L1548&lt;&gt;"",TEXT($L1548,CONCATENATE("jj/mm/aaaa","")),""),VLOOKUP($J1548,'Listes déroulantes'!$F$2:$I$26,3,FALSE)," ",$K1548," ",$N1548," ",$M1548,"
",$P1548,VLOOKUP($J1548,'Listes déroulantes'!$F$2:$I$26,4,FALSE))))),"")</f>
        <v/>
      </c>
      <c r="J1548" s="28"/>
      <c r="K1548" s="18"/>
      <c r="L1548" s="19"/>
      <c r="M1548" s="18"/>
      <c r="N1548" s="15"/>
      <c r="O1548" s="15"/>
      <c r="P1548" s="20"/>
      <c r="Q1548" s="36"/>
      <c r="R1548" s="36"/>
      <c r="S1548" s="37"/>
      <c r="T1548" s="37"/>
      <c r="U1548" s="37"/>
      <c r="V1548" s="37"/>
      <c r="W1548" s="37"/>
      <c r="X1548" s="37"/>
      <c r="Y1548" s="37"/>
      <c r="Z1548" s="37"/>
    </row>
    <row r="1549" spans="1:26" s="29" customFormat="1" x14ac:dyDescent="0.25">
      <c r="A1549" s="13"/>
      <c r="B1549" s="14"/>
      <c r="C1549" s="39"/>
      <c r="D1549" s="39"/>
      <c r="E1549" s="27"/>
      <c r="F1549" s="16"/>
      <c r="G1549" s="17"/>
      <c r="H1549" s="17"/>
      <c r="I1549" s="38" t="str">
        <f>IF($J1549&lt;&gt;"",(IF($J1549="Part RC demandée &lt;&gt; Part RC calculée",VLOOKUP($J1549,'Listes déroulantes'!$F$2:$H$26,2,FALSE)&amp;$O1549&amp;"
"&amp;$P1549&amp;VLOOKUP($J1549,'Listes déroulantes'!$F$2:$H$26,3,FALSE),IF($J1549="Montant total demandé &lt;&gt; de montant calculé",VLOOKUP($J1549,'Listes déroulantes'!$F$2:$H$26,2,FALSE)&amp;$N1549&amp;"
"&amp;$P1549&amp;"
"&amp;VLOOKUP($J1549,'Listes déroulantes'!$F$2:$H$26,3,FALSE),CONCATENATE(IF(ISNA(VLOOKUP($J1549,'Listes déroulantes'!$F$2:$I$26,2,FALSE)),"",VLOOKUP($J1549,'Listes déroulantes'!$F$2:$I$26,2,FALSE)),IF($L1549&lt;&gt;"",TEXT($L1549,CONCATENATE("jj/mm/aaaa","")),""),VLOOKUP($J1549,'Listes déroulantes'!$F$2:$I$26,3,FALSE)," ",$K1549," ",$N1549," ",$M1549,"
",$P1549,VLOOKUP($J1549,'Listes déroulantes'!$F$2:$I$26,4,FALSE))))),"")</f>
        <v/>
      </c>
      <c r="J1549" s="28"/>
      <c r="K1549" s="18"/>
      <c r="L1549" s="19"/>
      <c r="M1549" s="18"/>
      <c r="N1549" s="15"/>
      <c r="O1549" s="15"/>
      <c r="P1549" s="20"/>
      <c r="Q1549" s="36"/>
      <c r="R1549" s="36"/>
      <c r="S1549" s="37"/>
      <c r="T1549" s="37"/>
      <c r="U1549" s="37"/>
      <c r="V1549" s="37"/>
      <c r="W1549" s="37"/>
      <c r="X1549" s="37"/>
      <c r="Y1549" s="37"/>
      <c r="Z1549" s="37"/>
    </row>
    <row r="1550" spans="1:26" s="29" customFormat="1" x14ac:dyDescent="0.25">
      <c r="A1550" s="13"/>
      <c r="B1550" s="14"/>
      <c r="C1550" s="39"/>
      <c r="D1550" s="39"/>
      <c r="E1550" s="27"/>
      <c r="F1550" s="16"/>
      <c r="G1550" s="17"/>
      <c r="H1550" s="17"/>
      <c r="I1550" s="38" t="str">
        <f>IF($J1550&lt;&gt;"",(IF($J1550="Part RC demandée &lt;&gt; Part RC calculée",VLOOKUP($J1550,'Listes déroulantes'!$F$2:$H$26,2,FALSE)&amp;$O1550&amp;"
"&amp;$P1550&amp;VLOOKUP($J1550,'Listes déroulantes'!$F$2:$H$26,3,FALSE),IF($J1550="Montant total demandé &lt;&gt; de montant calculé",VLOOKUP($J1550,'Listes déroulantes'!$F$2:$H$26,2,FALSE)&amp;$N1550&amp;"
"&amp;$P1550&amp;"
"&amp;VLOOKUP($J1550,'Listes déroulantes'!$F$2:$H$26,3,FALSE),CONCATENATE(IF(ISNA(VLOOKUP($J1550,'Listes déroulantes'!$F$2:$I$26,2,FALSE)),"",VLOOKUP($J1550,'Listes déroulantes'!$F$2:$I$26,2,FALSE)),IF($L1550&lt;&gt;"",TEXT($L1550,CONCATENATE("jj/mm/aaaa","")),""),VLOOKUP($J1550,'Listes déroulantes'!$F$2:$I$26,3,FALSE)," ",$K1550," ",$N1550," ",$M1550,"
",$P1550,VLOOKUP($J1550,'Listes déroulantes'!$F$2:$I$26,4,FALSE))))),"")</f>
        <v/>
      </c>
      <c r="J1550" s="28"/>
      <c r="K1550" s="18"/>
      <c r="L1550" s="19"/>
      <c r="M1550" s="18"/>
      <c r="N1550" s="15"/>
      <c r="O1550" s="15"/>
      <c r="P1550" s="20"/>
      <c r="Q1550" s="36"/>
      <c r="R1550" s="36"/>
      <c r="S1550" s="37"/>
      <c r="T1550" s="37"/>
      <c r="U1550" s="37"/>
      <c r="V1550" s="37"/>
      <c r="W1550" s="37"/>
      <c r="X1550" s="37"/>
      <c r="Y1550" s="37"/>
      <c r="Z1550" s="37"/>
    </row>
    <row r="1551" spans="1:26" s="29" customFormat="1" x14ac:dyDescent="0.25">
      <c r="A1551" s="13"/>
      <c r="B1551" s="14"/>
      <c r="C1551" s="39"/>
      <c r="D1551" s="39"/>
      <c r="E1551" s="27"/>
      <c r="F1551" s="16"/>
      <c r="G1551" s="17"/>
      <c r="H1551" s="17"/>
      <c r="I1551" s="38" t="str">
        <f>IF($J1551&lt;&gt;"",(IF($J1551="Part RC demandée &lt;&gt; Part RC calculée",VLOOKUP($J1551,'Listes déroulantes'!$F$2:$H$26,2,FALSE)&amp;$O1551&amp;"
"&amp;$P1551&amp;VLOOKUP($J1551,'Listes déroulantes'!$F$2:$H$26,3,FALSE),IF($J1551="Montant total demandé &lt;&gt; de montant calculé",VLOOKUP($J1551,'Listes déroulantes'!$F$2:$H$26,2,FALSE)&amp;$N1551&amp;"
"&amp;$P1551&amp;"
"&amp;VLOOKUP($J1551,'Listes déroulantes'!$F$2:$H$26,3,FALSE),CONCATENATE(IF(ISNA(VLOOKUP($J1551,'Listes déroulantes'!$F$2:$I$26,2,FALSE)),"",VLOOKUP($J1551,'Listes déroulantes'!$F$2:$I$26,2,FALSE)),IF($L1551&lt;&gt;"",TEXT($L1551,CONCATENATE("jj/mm/aaaa","")),""),VLOOKUP($J1551,'Listes déroulantes'!$F$2:$I$26,3,FALSE)," ",$K1551," ",$N1551," ",$M1551,"
",$P1551,VLOOKUP($J1551,'Listes déroulantes'!$F$2:$I$26,4,FALSE))))),"")</f>
        <v/>
      </c>
      <c r="J1551" s="28"/>
      <c r="K1551" s="18"/>
      <c r="L1551" s="19"/>
      <c r="M1551" s="18"/>
      <c r="N1551" s="15"/>
      <c r="O1551" s="15"/>
      <c r="P1551" s="20"/>
      <c r="Q1551" s="36"/>
      <c r="R1551" s="36"/>
      <c r="S1551" s="37"/>
      <c r="T1551" s="37"/>
      <c r="U1551" s="37"/>
      <c r="V1551" s="37"/>
      <c r="W1551" s="37"/>
      <c r="X1551" s="37"/>
      <c r="Y1551" s="37"/>
      <c r="Z1551" s="37"/>
    </row>
    <row r="1552" spans="1:26" s="29" customFormat="1" x14ac:dyDescent="0.25">
      <c r="A1552" s="13"/>
      <c r="B1552" s="14"/>
      <c r="C1552" s="39"/>
      <c r="D1552" s="39"/>
      <c r="E1552" s="27"/>
      <c r="F1552" s="16"/>
      <c r="G1552" s="17"/>
      <c r="H1552" s="17"/>
      <c r="I1552" s="38" t="str">
        <f>IF($J1552&lt;&gt;"",(IF($J1552="Part RC demandée &lt;&gt; Part RC calculée",VLOOKUP($J1552,'Listes déroulantes'!$F$2:$H$26,2,FALSE)&amp;$O1552&amp;"
"&amp;$P1552&amp;VLOOKUP($J1552,'Listes déroulantes'!$F$2:$H$26,3,FALSE),IF($J1552="Montant total demandé &lt;&gt; de montant calculé",VLOOKUP($J1552,'Listes déroulantes'!$F$2:$H$26,2,FALSE)&amp;$N1552&amp;"
"&amp;$P1552&amp;"
"&amp;VLOOKUP($J1552,'Listes déroulantes'!$F$2:$H$26,3,FALSE),CONCATENATE(IF(ISNA(VLOOKUP($J1552,'Listes déroulantes'!$F$2:$I$26,2,FALSE)),"",VLOOKUP($J1552,'Listes déroulantes'!$F$2:$I$26,2,FALSE)),IF($L1552&lt;&gt;"",TEXT($L1552,CONCATENATE("jj/mm/aaaa","")),""),VLOOKUP($J1552,'Listes déroulantes'!$F$2:$I$26,3,FALSE)," ",$K1552," ",$N1552," ",$M1552,"
",$P1552,VLOOKUP($J1552,'Listes déroulantes'!$F$2:$I$26,4,FALSE))))),"")</f>
        <v/>
      </c>
      <c r="J1552" s="28"/>
      <c r="K1552" s="18"/>
      <c r="L1552" s="19"/>
      <c r="M1552" s="18"/>
      <c r="N1552" s="15"/>
      <c r="O1552" s="15"/>
      <c r="P1552" s="20"/>
      <c r="Q1552" s="36"/>
      <c r="R1552" s="36"/>
      <c r="S1552" s="37"/>
      <c r="T1552" s="37"/>
      <c r="U1552" s="37"/>
      <c r="V1552" s="37"/>
      <c r="W1552" s="37"/>
      <c r="X1552" s="37"/>
      <c r="Y1552" s="37"/>
      <c r="Z1552" s="37"/>
    </row>
    <row r="1553" spans="1:26" s="29" customFormat="1" x14ac:dyDescent="0.25">
      <c r="A1553" s="13"/>
      <c r="B1553" s="14"/>
      <c r="C1553" s="39"/>
      <c r="D1553" s="39"/>
      <c r="E1553" s="27"/>
      <c r="F1553" s="16"/>
      <c r="G1553" s="17"/>
      <c r="H1553" s="17"/>
      <c r="I1553" s="38" t="str">
        <f>IF($J1553&lt;&gt;"",(IF($J1553="Part RC demandée &lt;&gt; Part RC calculée",VLOOKUP($J1553,'Listes déroulantes'!$F$2:$H$26,2,FALSE)&amp;$O1553&amp;"
"&amp;$P1553&amp;VLOOKUP($J1553,'Listes déroulantes'!$F$2:$H$26,3,FALSE),IF($J1553="Montant total demandé &lt;&gt; de montant calculé",VLOOKUP($J1553,'Listes déroulantes'!$F$2:$H$26,2,FALSE)&amp;$N1553&amp;"
"&amp;$P1553&amp;"
"&amp;VLOOKUP($J1553,'Listes déroulantes'!$F$2:$H$26,3,FALSE),CONCATENATE(IF(ISNA(VLOOKUP($J1553,'Listes déroulantes'!$F$2:$I$26,2,FALSE)),"",VLOOKUP($J1553,'Listes déroulantes'!$F$2:$I$26,2,FALSE)),IF($L1553&lt;&gt;"",TEXT($L1553,CONCATENATE("jj/mm/aaaa","")),""),VLOOKUP($J1553,'Listes déroulantes'!$F$2:$I$26,3,FALSE)," ",$K1553," ",$N1553," ",$M1553,"
",$P1553,VLOOKUP($J1553,'Listes déroulantes'!$F$2:$I$26,4,FALSE))))),"")</f>
        <v/>
      </c>
      <c r="J1553" s="28"/>
      <c r="K1553" s="18"/>
      <c r="L1553" s="19"/>
      <c r="M1553" s="18"/>
      <c r="N1553" s="15"/>
      <c r="O1553" s="15"/>
      <c r="P1553" s="20"/>
      <c r="Q1553" s="36"/>
      <c r="R1553" s="36"/>
      <c r="S1553" s="37"/>
      <c r="T1553" s="37"/>
      <c r="U1553" s="37"/>
      <c r="V1553" s="37"/>
      <c r="W1553" s="37"/>
      <c r="X1553" s="37"/>
      <c r="Y1553" s="37"/>
      <c r="Z1553" s="37"/>
    </row>
    <row r="1554" spans="1:26" s="29" customFormat="1" x14ac:dyDescent="0.25">
      <c r="A1554" s="13"/>
      <c r="B1554" s="14"/>
      <c r="C1554" s="39"/>
      <c r="D1554" s="39"/>
      <c r="E1554" s="27"/>
      <c r="F1554" s="16"/>
      <c r="G1554" s="17"/>
      <c r="H1554" s="17"/>
      <c r="I1554" s="38" t="str">
        <f>IF($J1554&lt;&gt;"",(IF($J1554="Part RC demandée &lt;&gt; Part RC calculée",VLOOKUP($J1554,'Listes déroulantes'!$F$2:$H$26,2,FALSE)&amp;$O1554&amp;"
"&amp;$P1554&amp;VLOOKUP($J1554,'Listes déroulantes'!$F$2:$H$26,3,FALSE),IF($J1554="Montant total demandé &lt;&gt; de montant calculé",VLOOKUP($J1554,'Listes déroulantes'!$F$2:$H$26,2,FALSE)&amp;$N1554&amp;"
"&amp;$P1554&amp;"
"&amp;VLOOKUP($J1554,'Listes déroulantes'!$F$2:$H$26,3,FALSE),CONCATENATE(IF(ISNA(VLOOKUP($J1554,'Listes déroulantes'!$F$2:$I$26,2,FALSE)),"",VLOOKUP($J1554,'Listes déroulantes'!$F$2:$I$26,2,FALSE)),IF($L1554&lt;&gt;"",TEXT($L1554,CONCATENATE("jj/mm/aaaa","")),""),VLOOKUP($J1554,'Listes déroulantes'!$F$2:$I$26,3,FALSE)," ",$K1554," ",$N1554," ",$M1554,"
",$P1554,VLOOKUP($J1554,'Listes déroulantes'!$F$2:$I$26,4,FALSE))))),"")</f>
        <v/>
      </c>
      <c r="J1554" s="28"/>
      <c r="K1554" s="18"/>
      <c r="L1554" s="19"/>
      <c r="M1554" s="18"/>
      <c r="N1554" s="15"/>
      <c r="O1554" s="15"/>
      <c r="P1554" s="20"/>
      <c r="Q1554" s="36"/>
      <c r="R1554" s="36"/>
      <c r="S1554" s="37"/>
      <c r="T1554" s="37"/>
      <c r="U1554" s="37"/>
      <c r="V1554" s="37"/>
      <c r="W1554" s="37"/>
      <c r="X1554" s="37"/>
      <c r="Y1554" s="37"/>
      <c r="Z1554" s="37"/>
    </row>
    <row r="1555" spans="1:26" s="29" customFormat="1" x14ac:dyDescent="0.25">
      <c r="A1555" s="13"/>
      <c r="B1555" s="14"/>
      <c r="C1555" s="39"/>
      <c r="D1555" s="39"/>
      <c r="E1555" s="27"/>
      <c r="F1555" s="16"/>
      <c r="G1555" s="17"/>
      <c r="H1555" s="17"/>
      <c r="I1555" s="38" t="str">
        <f>IF($J1555&lt;&gt;"",(IF($J1555="Part RC demandée &lt;&gt; Part RC calculée",VLOOKUP($J1555,'Listes déroulantes'!$F$2:$H$26,2,FALSE)&amp;$O1555&amp;"
"&amp;$P1555&amp;VLOOKUP($J1555,'Listes déroulantes'!$F$2:$H$26,3,FALSE),IF($J1555="Montant total demandé &lt;&gt; de montant calculé",VLOOKUP($J1555,'Listes déroulantes'!$F$2:$H$26,2,FALSE)&amp;$N1555&amp;"
"&amp;$P1555&amp;"
"&amp;VLOOKUP($J1555,'Listes déroulantes'!$F$2:$H$26,3,FALSE),CONCATENATE(IF(ISNA(VLOOKUP($J1555,'Listes déroulantes'!$F$2:$I$26,2,FALSE)),"",VLOOKUP($J1555,'Listes déroulantes'!$F$2:$I$26,2,FALSE)),IF($L1555&lt;&gt;"",TEXT($L1555,CONCATENATE("jj/mm/aaaa","")),""),VLOOKUP($J1555,'Listes déroulantes'!$F$2:$I$26,3,FALSE)," ",$K1555," ",$N1555," ",$M1555,"
",$P1555,VLOOKUP($J1555,'Listes déroulantes'!$F$2:$I$26,4,FALSE))))),"")</f>
        <v/>
      </c>
      <c r="J1555" s="28"/>
      <c r="K1555" s="18"/>
      <c r="L1555" s="19"/>
      <c r="M1555" s="18"/>
      <c r="N1555" s="15"/>
      <c r="O1555" s="15"/>
      <c r="P1555" s="20"/>
      <c r="Q1555" s="36"/>
      <c r="R1555" s="36"/>
      <c r="S1555" s="37"/>
      <c r="T1555" s="37"/>
      <c r="U1555" s="37"/>
      <c r="V1555" s="37"/>
      <c r="W1555" s="37"/>
      <c r="X1555" s="37"/>
      <c r="Y1555" s="37"/>
      <c r="Z1555" s="37"/>
    </row>
    <row r="1556" spans="1:26" s="29" customFormat="1" x14ac:dyDescent="0.25">
      <c r="A1556" s="13"/>
      <c r="B1556" s="14"/>
      <c r="C1556" s="39"/>
      <c r="D1556" s="39"/>
      <c r="E1556" s="27"/>
      <c r="F1556" s="16"/>
      <c r="G1556" s="17"/>
      <c r="H1556" s="17"/>
      <c r="I1556" s="38" t="str">
        <f>IF($J1556&lt;&gt;"",(IF($J1556="Part RC demandée &lt;&gt; Part RC calculée",VLOOKUP($J1556,'Listes déroulantes'!$F$2:$H$26,2,FALSE)&amp;$O1556&amp;"
"&amp;$P1556&amp;VLOOKUP($J1556,'Listes déroulantes'!$F$2:$H$26,3,FALSE),IF($J1556="Montant total demandé &lt;&gt; de montant calculé",VLOOKUP($J1556,'Listes déroulantes'!$F$2:$H$26,2,FALSE)&amp;$N1556&amp;"
"&amp;$P1556&amp;"
"&amp;VLOOKUP($J1556,'Listes déroulantes'!$F$2:$H$26,3,FALSE),CONCATENATE(IF(ISNA(VLOOKUP($J1556,'Listes déroulantes'!$F$2:$I$26,2,FALSE)),"",VLOOKUP($J1556,'Listes déroulantes'!$F$2:$I$26,2,FALSE)),IF($L1556&lt;&gt;"",TEXT($L1556,CONCATENATE("jj/mm/aaaa","")),""),VLOOKUP($J1556,'Listes déroulantes'!$F$2:$I$26,3,FALSE)," ",$K1556," ",$N1556," ",$M1556,"
",$P1556,VLOOKUP($J1556,'Listes déroulantes'!$F$2:$I$26,4,FALSE))))),"")</f>
        <v/>
      </c>
      <c r="J1556" s="28"/>
      <c r="K1556" s="18"/>
      <c r="L1556" s="19"/>
      <c r="M1556" s="18"/>
      <c r="N1556" s="15"/>
      <c r="O1556" s="15"/>
      <c r="P1556" s="20"/>
      <c r="Q1556" s="36"/>
      <c r="R1556" s="36"/>
      <c r="S1556" s="37"/>
      <c r="T1556" s="37"/>
      <c r="U1556" s="37"/>
      <c r="V1556" s="37"/>
      <c r="W1556" s="37"/>
      <c r="X1556" s="37"/>
      <c r="Y1556" s="37"/>
      <c r="Z1556" s="37"/>
    </row>
    <row r="1557" spans="1:26" s="29" customFormat="1" x14ac:dyDescent="0.25">
      <c r="A1557" s="13"/>
      <c r="B1557" s="14"/>
      <c r="C1557" s="39"/>
      <c r="D1557" s="39"/>
      <c r="E1557" s="27"/>
      <c r="F1557" s="16"/>
      <c r="G1557" s="17"/>
      <c r="H1557" s="17"/>
      <c r="I1557" s="38" t="str">
        <f>IF($J1557&lt;&gt;"",(IF($J1557="Part RC demandée &lt;&gt; Part RC calculée",VLOOKUP($J1557,'Listes déroulantes'!$F$2:$H$26,2,FALSE)&amp;$O1557&amp;"
"&amp;$P1557&amp;VLOOKUP($J1557,'Listes déroulantes'!$F$2:$H$26,3,FALSE),IF($J1557="Montant total demandé &lt;&gt; de montant calculé",VLOOKUP($J1557,'Listes déroulantes'!$F$2:$H$26,2,FALSE)&amp;$N1557&amp;"
"&amp;$P1557&amp;"
"&amp;VLOOKUP($J1557,'Listes déroulantes'!$F$2:$H$26,3,FALSE),CONCATENATE(IF(ISNA(VLOOKUP($J1557,'Listes déroulantes'!$F$2:$I$26,2,FALSE)),"",VLOOKUP($J1557,'Listes déroulantes'!$F$2:$I$26,2,FALSE)),IF($L1557&lt;&gt;"",TEXT($L1557,CONCATENATE("jj/mm/aaaa","")),""),VLOOKUP($J1557,'Listes déroulantes'!$F$2:$I$26,3,FALSE)," ",$K1557," ",$N1557," ",$M1557,"
",$P1557,VLOOKUP($J1557,'Listes déroulantes'!$F$2:$I$26,4,FALSE))))),"")</f>
        <v/>
      </c>
      <c r="J1557" s="28"/>
      <c r="K1557" s="18"/>
      <c r="L1557" s="19"/>
      <c r="M1557" s="18"/>
      <c r="N1557" s="15"/>
      <c r="O1557" s="15"/>
      <c r="P1557" s="20"/>
      <c r="Q1557" s="36"/>
      <c r="R1557" s="36"/>
      <c r="S1557" s="37"/>
      <c r="T1557" s="37"/>
      <c r="U1557" s="37"/>
      <c r="V1557" s="37"/>
      <c r="W1557" s="37"/>
      <c r="X1557" s="37"/>
      <c r="Y1557" s="37"/>
      <c r="Z1557" s="37"/>
    </row>
    <row r="1558" spans="1:26" s="29" customFormat="1" x14ac:dyDescent="0.25">
      <c r="A1558" s="13"/>
      <c r="B1558" s="14"/>
      <c r="C1558" s="39"/>
      <c r="D1558" s="39"/>
      <c r="E1558" s="27"/>
      <c r="F1558" s="16"/>
      <c r="G1558" s="17"/>
      <c r="H1558" s="17"/>
      <c r="I1558" s="38" t="str">
        <f>IF($J1558&lt;&gt;"",(IF($J1558="Part RC demandée &lt;&gt; Part RC calculée",VLOOKUP($J1558,'Listes déroulantes'!$F$2:$H$26,2,FALSE)&amp;$O1558&amp;"
"&amp;$P1558&amp;VLOOKUP($J1558,'Listes déroulantes'!$F$2:$H$26,3,FALSE),IF($J1558="Montant total demandé &lt;&gt; de montant calculé",VLOOKUP($J1558,'Listes déroulantes'!$F$2:$H$26,2,FALSE)&amp;$N1558&amp;"
"&amp;$P1558&amp;"
"&amp;VLOOKUP($J1558,'Listes déroulantes'!$F$2:$H$26,3,FALSE),CONCATENATE(IF(ISNA(VLOOKUP($J1558,'Listes déroulantes'!$F$2:$I$26,2,FALSE)),"",VLOOKUP($J1558,'Listes déroulantes'!$F$2:$I$26,2,FALSE)),IF($L1558&lt;&gt;"",TEXT($L1558,CONCATENATE("jj/mm/aaaa","")),""),VLOOKUP($J1558,'Listes déroulantes'!$F$2:$I$26,3,FALSE)," ",$K1558," ",$N1558," ",$M1558,"
",$P1558,VLOOKUP($J1558,'Listes déroulantes'!$F$2:$I$26,4,FALSE))))),"")</f>
        <v/>
      </c>
      <c r="J1558" s="28"/>
      <c r="K1558" s="18"/>
      <c r="L1558" s="19"/>
      <c r="M1558" s="18"/>
      <c r="N1558" s="15"/>
      <c r="O1558" s="15"/>
      <c r="P1558" s="20"/>
      <c r="Q1558" s="36"/>
      <c r="R1558" s="36"/>
      <c r="S1558" s="37"/>
      <c r="T1558" s="37"/>
      <c r="U1558" s="37"/>
      <c r="V1558" s="37"/>
      <c r="W1558" s="37"/>
      <c r="X1558" s="37"/>
      <c r="Y1558" s="37"/>
      <c r="Z1558" s="37"/>
    </row>
    <row r="1559" spans="1:26" s="29" customFormat="1" x14ac:dyDescent="0.25">
      <c r="A1559" s="13"/>
      <c r="B1559" s="14"/>
      <c r="C1559" s="39"/>
      <c r="D1559" s="39"/>
      <c r="E1559" s="27"/>
      <c r="F1559" s="16"/>
      <c r="G1559" s="17"/>
      <c r="H1559" s="17"/>
      <c r="I1559" s="38" t="str">
        <f>IF($J1559&lt;&gt;"",(IF($J1559="Part RC demandée &lt;&gt; Part RC calculée",VLOOKUP($J1559,'Listes déroulantes'!$F$2:$H$26,2,FALSE)&amp;$O1559&amp;"
"&amp;$P1559&amp;VLOOKUP($J1559,'Listes déroulantes'!$F$2:$H$26,3,FALSE),IF($J1559="Montant total demandé &lt;&gt; de montant calculé",VLOOKUP($J1559,'Listes déroulantes'!$F$2:$H$26,2,FALSE)&amp;$N1559&amp;"
"&amp;$P1559&amp;"
"&amp;VLOOKUP($J1559,'Listes déroulantes'!$F$2:$H$26,3,FALSE),CONCATENATE(IF(ISNA(VLOOKUP($J1559,'Listes déroulantes'!$F$2:$I$26,2,FALSE)),"",VLOOKUP($J1559,'Listes déroulantes'!$F$2:$I$26,2,FALSE)),IF($L1559&lt;&gt;"",TEXT($L1559,CONCATENATE("jj/mm/aaaa","")),""),VLOOKUP($J1559,'Listes déroulantes'!$F$2:$I$26,3,FALSE)," ",$K1559," ",$N1559," ",$M1559,"
",$P1559,VLOOKUP($J1559,'Listes déroulantes'!$F$2:$I$26,4,FALSE))))),"")</f>
        <v/>
      </c>
      <c r="J1559" s="28"/>
      <c r="K1559" s="18"/>
      <c r="L1559" s="19"/>
      <c r="M1559" s="18"/>
      <c r="N1559" s="15"/>
      <c r="O1559" s="15"/>
      <c r="P1559" s="20"/>
      <c r="Q1559" s="36"/>
      <c r="R1559" s="36"/>
      <c r="S1559" s="37"/>
      <c r="T1559" s="37"/>
      <c r="U1559" s="37"/>
      <c r="V1559" s="37"/>
      <c r="W1559" s="37"/>
      <c r="X1559" s="37"/>
      <c r="Y1559" s="37"/>
      <c r="Z1559" s="37"/>
    </row>
    <row r="1560" spans="1:26" s="29" customFormat="1" x14ac:dyDescent="0.25">
      <c r="A1560" s="13"/>
      <c r="B1560" s="14"/>
      <c r="C1560" s="39"/>
      <c r="D1560" s="39"/>
      <c r="E1560" s="27"/>
      <c r="F1560" s="16"/>
      <c r="G1560" s="17"/>
      <c r="H1560" s="17"/>
      <c r="I1560" s="38" t="str">
        <f>IF($J1560&lt;&gt;"",(IF($J1560="Part RC demandée &lt;&gt; Part RC calculée",VLOOKUP($J1560,'Listes déroulantes'!$F$2:$H$26,2,FALSE)&amp;$O1560&amp;"
"&amp;$P1560&amp;VLOOKUP($J1560,'Listes déroulantes'!$F$2:$H$26,3,FALSE),IF($J1560="Montant total demandé &lt;&gt; de montant calculé",VLOOKUP($J1560,'Listes déroulantes'!$F$2:$H$26,2,FALSE)&amp;$N1560&amp;"
"&amp;$P1560&amp;"
"&amp;VLOOKUP($J1560,'Listes déroulantes'!$F$2:$H$26,3,FALSE),CONCATENATE(IF(ISNA(VLOOKUP($J1560,'Listes déroulantes'!$F$2:$I$26,2,FALSE)),"",VLOOKUP($J1560,'Listes déroulantes'!$F$2:$I$26,2,FALSE)),IF($L1560&lt;&gt;"",TEXT($L1560,CONCATENATE("jj/mm/aaaa","")),""),VLOOKUP($J1560,'Listes déroulantes'!$F$2:$I$26,3,FALSE)," ",$K1560," ",$N1560," ",$M1560,"
",$P1560,VLOOKUP($J1560,'Listes déroulantes'!$F$2:$I$26,4,FALSE))))),"")</f>
        <v/>
      </c>
      <c r="J1560" s="28"/>
      <c r="K1560" s="18"/>
      <c r="L1560" s="19"/>
      <c r="M1560" s="18"/>
      <c r="N1560" s="15"/>
      <c r="O1560" s="15"/>
      <c r="P1560" s="20"/>
      <c r="Q1560" s="36"/>
      <c r="R1560" s="36"/>
      <c r="S1560" s="37"/>
      <c r="T1560" s="37"/>
      <c r="U1560" s="37"/>
      <c r="V1560" s="37"/>
      <c r="W1560" s="37"/>
      <c r="X1560" s="37"/>
      <c r="Y1560" s="37"/>
      <c r="Z1560" s="37"/>
    </row>
    <row r="1561" spans="1:26" s="29" customFormat="1" x14ac:dyDescent="0.25">
      <c r="A1561" s="13"/>
      <c r="B1561" s="14"/>
      <c r="C1561" s="39"/>
      <c r="D1561" s="39"/>
      <c r="E1561" s="27"/>
      <c r="F1561" s="16"/>
      <c r="G1561" s="17"/>
      <c r="H1561" s="17"/>
      <c r="I1561" s="38" t="str">
        <f>IF($J1561&lt;&gt;"",(IF($J1561="Part RC demandée &lt;&gt; Part RC calculée",VLOOKUP($J1561,'Listes déroulantes'!$F$2:$H$26,2,FALSE)&amp;$O1561&amp;"
"&amp;$P1561&amp;VLOOKUP($J1561,'Listes déroulantes'!$F$2:$H$26,3,FALSE),IF($J1561="Montant total demandé &lt;&gt; de montant calculé",VLOOKUP($J1561,'Listes déroulantes'!$F$2:$H$26,2,FALSE)&amp;$N1561&amp;"
"&amp;$P1561&amp;"
"&amp;VLOOKUP($J1561,'Listes déroulantes'!$F$2:$H$26,3,FALSE),CONCATENATE(IF(ISNA(VLOOKUP($J1561,'Listes déroulantes'!$F$2:$I$26,2,FALSE)),"",VLOOKUP($J1561,'Listes déroulantes'!$F$2:$I$26,2,FALSE)),IF($L1561&lt;&gt;"",TEXT($L1561,CONCATENATE("jj/mm/aaaa","")),""),VLOOKUP($J1561,'Listes déroulantes'!$F$2:$I$26,3,FALSE)," ",$K1561," ",$N1561," ",$M1561,"
",$P1561,VLOOKUP($J1561,'Listes déroulantes'!$F$2:$I$26,4,FALSE))))),"")</f>
        <v/>
      </c>
      <c r="J1561" s="28"/>
      <c r="K1561" s="18"/>
      <c r="L1561" s="19"/>
      <c r="M1561" s="18"/>
      <c r="N1561" s="15"/>
      <c r="O1561" s="15"/>
      <c r="P1561" s="20"/>
      <c r="Q1561" s="36"/>
      <c r="R1561" s="36"/>
      <c r="S1561" s="37"/>
      <c r="T1561" s="37"/>
      <c r="U1561" s="37"/>
      <c r="V1561" s="37"/>
      <c r="W1561" s="37"/>
      <c r="X1561" s="37"/>
      <c r="Y1561" s="37"/>
      <c r="Z1561" s="37"/>
    </row>
    <row r="1562" spans="1:26" s="29" customFormat="1" x14ac:dyDescent="0.25">
      <c r="A1562" s="13"/>
      <c r="B1562" s="14"/>
      <c r="C1562" s="39"/>
      <c r="D1562" s="39"/>
      <c r="E1562" s="27"/>
      <c r="F1562" s="16"/>
      <c r="G1562" s="17"/>
      <c r="H1562" s="17"/>
      <c r="I1562" s="38" t="str">
        <f>IF($J1562&lt;&gt;"",(IF($J1562="Part RC demandée &lt;&gt; Part RC calculée",VLOOKUP($J1562,'Listes déroulantes'!$F$2:$H$26,2,FALSE)&amp;$O1562&amp;"
"&amp;$P1562&amp;VLOOKUP($J1562,'Listes déroulantes'!$F$2:$H$26,3,FALSE),IF($J1562="Montant total demandé &lt;&gt; de montant calculé",VLOOKUP($J1562,'Listes déroulantes'!$F$2:$H$26,2,FALSE)&amp;$N1562&amp;"
"&amp;$P1562&amp;"
"&amp;VLOOKUP($J1562,'Listes déroulantes'!$F$2:$H$26,3,FALSE),CONCATENATE(IF(ISNA(VLOOKUP($J1562,'Listes déroulantes'!$F$2:$I$26,2,FALSE)),"",VLOOKUP($J1562,'Listes déroulantes'!$F$2:$I$26,2,FALSE)),IF($L1562&lt;&gt;"",TEXT($L1562,CONCATENATE("jj/mm/aaaa","")),""),VLOOKUP($J1562,'Listes déroulantes'!$F$2:$I$26,3,FALSE)," ",$K1562," ",$N1562," ",$M1562,"
",$P1562,VLOOKUP($J1562,'Listes déroulantes'!$F$2:$I$26,4,FALSE))))),"")</f>
        <v/>
      </c>
      <c r="J1562" s="28"/>
      <c r="K1562" s="18"/>
      <c r="L1562" s="19"/>
      <c r="M1562" s="18"/>
      <c r="N1562" s="15"/>
      <c r="O1562" s="15"/>
      <c r="P1562" s="20"/>
      <c r="Q1562" s="36"/>
      <c r="R1562" s="36"/>
      <c r="S1562" s="37"/>
      <c r="T1562" s="37"/>
      <c r="U1562" s="37"/>
      <c r="V1562" s="37"/>
      <c r="W1562" s="37"/>
      <c r="X1562" s="37"/>
      <c r="Y1562" s="37"/>
      <c r="Z1562" s="37"/>
    </row>
    <row r="1563" spans="1:26" s="29" customFormat="1" x14ac:dyDescent="0.25">
      <c r="A1563" s="13"/>
      <c r="B1563" s="14"/>
      <c r="C1563" s="39"/>
      <c r="D1563" s="39"/>
      <c r="E1563" s="27"/>
      <c r="F1563" s="16"/>
      <c r="G1563" s="17"/>
      <c r="H1563" s="17"/>
      <c r="I1563" s="38" t="str">
        <f>IF($J1563&lt;&gt;"",(IF($J1563="Part RC demandée &lt;&gt; Part RC calculée",VLOOKUP($J1563,'Listes déroulantes'!$F$2:$H$26,2,FALSE)&amp;$O1563&amp;"
"&amp;$P1563&amp;VLOOKUP($J1563,'Listes déroulantes'!$F$2:$H$26,3,FALSE),IF($J1563="Montant total demandé &lt;&gt; de montant calculé",VLOOKUP($J1563,'Listes déroulantes'!$F$2:$H$26,2,FALSE)&amp;$N1563&amp;"
"&amp;$P1563&amp;"
"&amp;VLOOKUP($J1563,'Listes déroulantes'!$F$2:$H$26,3,FALSE),CONCATENATE(IF(ISNA(VLOOKUP($J1563,'Listes déroulantes'!$F$2:$I$26,2,FALSE)),"",VLOOKUP($J1563,'Listes déroulantes'!$F$2:$I$26,2,FALSE)),IF($L1563&lt;&gt;"",TEXT($L1563,CONCATENATE("jj/mm/aaaa","")),""),VLOOKUP($J1563,'Listes déroulantes'!$F$2:$I$26,3,FALSE)," ",$K1563," ",$N1563," ",$M1563,"
",$P1563,VLOOKUP($J1563,'Listes déroulantes'!$F$2:$I$26,4,FALSE))))),"")</f>
        <v/>
      </c>
      <c r="J1563" s="28"/>
      <c r="K1563" s="18"/>
      <c r="L1563" s="19"/>
      <c r="M1563" s="18"/>
      <c r="N1563" s="15"/>
      <c r="O1563" s="15"/>
      <c r="P1563" s="20"/>
      <c r="Q1563" s="36"/>
      <c r="R1563" s="36"/>
      <c r="S1563" s="37"/>
      <c r="T1563" s="37"/>
      <c r="U1563" s="37"/>
      <c r="V1563" s="37"/>
      <c r="W1563" s="37"/>
      <c r="X1563" s="37"/>
      <c r="Y1563" s="37"/>
      <c r="Z1563" s="37"/>
    </row>
    <row r="1564" spans="1:26" s="29" customFormat="1" x14ac:dyDescent="0.25">
      <c r="A1564" s="13"/>
      <c r="B1564" s="14"/>
      <c r="C1564" s="39"/>
      <c r="D1564" s="39"/>
      <c r="E1564" s="27"/>
      <c r="F1564" s="16"/>
      <c r="G1564" s="17"/>
      <c r="H1564" s="17"/>
      <c r="I1564" s="38" t="str">
        <f>IF($J1564&lt;&gt;"",(IF($J1564="Part RC demandée &lt;&gt; Part RC calculée",VLOOKUP($J1564,'Listes déroulantes'!$F$2:$H$26,2,FALSE)&amp;$O1564&amp;"
"&amp;$P1564&amp;VLOOKUP($J1564,'Listes déroulantes'!$F$2:$H$26,3,FALSE),IF($J1564="Montant total demandé &lt;&gt; de montant calculé",VLOOKUP($J1564,'Listes déroulantes'!$F$2:$H$26,2,FALSE)&amp;$N1564&amp;"
"&amp;$P1564&amp;"
"&amp;VLOOKUP($J1564,'Listes déroulantes'!$F$2:$H$26,3,FALSE),CONCATENATE(IF(ISNA(VLOOKUP($J1564,'Listes déroulantes'!$F$2:$I$26,2,FALSE)),"",VLOOKUP($J1564,'Listes déroulantes'!$F$2:$I$26,2,FALSE)),IF($L1564&lt;&gt;"",TEXT($L1564,CONCATENATE("jj/mm/aaaa","")),""),VLOOKUP($J1564,'Listes déroulantes'!$F$2:$I$26,3,FALSE)," ",$K1564," ",$N1564," ",$M1564,"
",$P1564,VLOOKUP($J1564,'Listes déroulantes'!$F$2:$I$26,4,FALSE))))),"")</f>
        <v/>
      </c>
      <c r="J1564" s="28"/>
      <c r="K1564" s="18"/>
      <c r="L1564" s="19"/>
      <c r="M1564" s="18"/>
      <c r="N1564" s="15"/>
      <c r="O1564" s="15"/>
      <c r="P1564" s="20"/>
      <c r="Q1564" s="36"/>
      <c r="R1564" s="36"/>
      <c r="S1564" s="37"/>
      <c r="T1564" s="37"/>
      <c r="U1564" s="37"/>
      <c r="V1564" s="37"/>
      <c r="W1564" s="37"/>
      <c r="X1564" s="37"/>
      <c r="Y1564" s="37"/>
      <c r="Z1564" s="37"/>
    </row>
    <row r="1565" spans="1:26" s="29" customFormat="1" x14ac:dyDescent="0.25">
      <c r="A1565" s="13"/>
      <c r="B1565" s="14"/>
      <c r="C1565" s="39"/>
      <c r="D1565" s="39"/>
      <c r="E1565" s="27"/>
      <c r="F1565" s="16"/>
      <c r="G1565" s="17"/>
      <c r="H1565" s="17"/>
      <c r="I1565" s="38" t="str">
        <f>IF($J1565&lt;&gt;"",(IF($J1565="Part RC demandée &lt;&gt; Part RC calculée",VLOOKUP($J1565,'Listes déroulantes'!$F$2:$H$26,2,FALSE)&amp;$O1565&amp;"
"&amp;$P1565&amp;VLOOKUP($J1565,'Listes déroulantes'!$F$2:$H$26,3,FALSE),IF($J1565="Montant total demandé &lt;&gt; de montant calculé",VLOOKUP($J1565,'Listes déroulantes'!$F$2:$H$26,2,FALSE)&amp;$N1565&amp;"
"&amp;$P1565&amp;"
"&amp;VLOOKUP($J1565,'Listes déroulantes'!$F$2:$H$26,3,FALSE),CONCATENATE(IF(ISNA(VLOOKUP($J1565,'Listes déroulantes'!$F$2:$I$26,2,FALSE)),"",VLOOKUP($J1565,'Listes déroulantes'!$F$2:$I$26,2,FALSE)),IF($L1565&lt;&gt;"",TEXT($L1565,CONCATENATE("jj/mm/aaaa","")),""),VLOOKUP($J1565,'Listes déroulantes'!$F$2:$I$26,3,FALSE)," ",$K1565," ",$N1565," ",$M1565,"
",$P1565,VLOOKUP($J1565,'Listes déroulantes'!$F$2:$I$26,4,FALSE))))),"")</f>
        <v/>
      </c>
      <c r="J1565" s="28"/>
      <c r="K1565" s="18"/>
      <c r="L1565" s="19"/>
      <c r="M1565" s="18"/>
      <c r="N1565" s="15"/>
      <c r="O1565" s="15"/>
      <c r="P1565" s="20"/>
      <c r="Q1565" s="36"/>
      <c r="R1565" s="36"/>
      <c r="S1565" s="37"/>
      <c r="T1565" s="37"/>
      <c r="U1565" s="37"/>
      <c r="V1565" s="37"/>
      <c r="W1565" s="37"/>
      <c r="X1565" s="37"/>
      <c r="Y1565" s="37"/>
      <c r="Z1565" s="37"/>
    </row>
    <row r="1566" spans="1:26" s="29" customFormat="1" x14ac:dyDescent="0.25">
      <c r="A1566" s="13"/>
      <c r="B1566" s="14"/>
      <c r="C1566" s="39"/>
      <c r="D1566" s="39"/>
      <c r="E1566" s="27"/>
      <c r="F1566" s="16"/>
      <c r="G1566" s="17"/>
      <c r="H1566" s="17"/>
      <c r="I1566" s="38" t="str">
        <f>IF($J1566&lt;&gt;"",(IF($J1566="Part RC demandée &lt;&gt; Part RC calculée",VLOOKUP($J1566,'Listes déroulantes'!$F$2:$H$26,2,FALSE)&amp;$O1566&amp;"
"&amp;$P1566&amp;VLOOKUP($J1566,'Listes déroulantes'!$F$2:$H$26,3,FALSE),IF($J1566="Montant total demandé &lt;&gt; de montant calculé",VLOOKUP($J1566,'Listes déroulantes'!$F$2:$H$26,2,FALSE)&amp;$N1566&amp;"
"&amp;$P1566&amp;"
"&amp;VLOOKUP($J1566,'Listes déroulantes'!$F$2:$H$26,3,FALSE),CONCATENATE(IF(ISNA(VLOOKUP($J1566,'Listes déroulantes'!$F$2:$I$26,2,FALSE)),"",VLOOKUP($J1566,'Listes déroulantes'!$F$2:$I$26,2,FALSE)),IF($L1566&lt;&gt;"",TEXT($L1566,CONCATENATE("jj/mm/aaaa","")),""),VLOOKUP($J1566,'Listes déroulantes'!$F$2:$I$26,3,FALSE)," ",$K1566," ",$N1566," ",$M1566,"
",$P1566,VLOOKUP($J1566,'Listes déroulantes'!$F$2:$I$26,4,FALSE))))),"")</f>
        <v/>
      </c>
      <c r="J1566" s="28"/>
      <c r="K1566" s="18"/>
      <c r="L1566" s="19"/>
      <c r="M1566" s="18"/>
      <c r="N1566" s="15"/>
      <c r="O1566" s="15"/>
      <c r="P1566" s="20"/>
      <c r="Q1566" s="36"/>
      <c r="R1566" s="36"/>
      <c r="S1566" s="37"/>
      <c r="T1566" s="37"/>
      <c r="U1566" s="37"/>
      <c r="V1566" s="37"/>
      <c r="W1566" s="37"/>
      <c r="X1566" s="37"/>
      <c r="Y1566" s="37"/>
      <c r="Z1566" s="37"/>
    </row>
    <row r="1567" spans="1:26" s="29" customFormat="1" x14ac:dyDescent="0.25">
      <c r="A1567" s="13"/>
      <c r="B1567" s="14"/>
      <c r="C1567" s="39"/>
      <c r="D1567" s="39"/>
      <c r="E1567" s="27"/>
      <c r="F1567" s="16"/>
      <c r="G1567" s="17"/>
      <c r="H1567" s="17"/>
      <c r="I1567" s="38" t="str">
        <f>IF($J1567&lt;&gt;"",(IF($J1567="Part RC demandée &lt;&gt; Part RC calculée",VLOOKUP($J1567,'Listes déroulantes'!$F$2:$H$26,2,FALSE)&amp;$O1567&amp;"
"&amp;$P1567&amp;VLOOKUP($J1567,'Listes déroulantes'!$F$2:$H$26,3,FALSE),IF($J1567="Montant total demandé &lt;&gt; de montant calculé",VLOOKUP($J1567,'Listes déroulantes'!$F$2:$H$26,2,FALSE)&amp;$N1567&amp;"
"&amp;$P1567&amp;"
"&amp;VLOOKUP($J1567,'Listes déroulantes'!$F$2:$H$26,3,FALSE),CONCATENATE(IF(ISNA(VLOOKUP($J1567,'Listes déroulantes'!$F$2:$I$26,2,FALSE)),"",VLOOKUP($J1567,'Listes déroulantes'!$F$2:$I$26,2,FALSE)),IF($L1567&lt;&gt;"",TEXT($L1567,CONCATENATE("jj/mm/aaaa","")),""),VLOOKUP($J1567,'Listes déroulantes'!$F$2:$I$26,3,FALSE)," ",$K1567," ",$N1567," ",$M1567,"
",$P1567,VLOOKUP($J1567,'Listes déroulantes'!$F$2:$I$26,4,FALSE))))),"")</f>
        <v/>
      </c>
      <c r="J1567" s="28"/>
      <c r="K1567" s="18"/>
      <c r="L1567" s="19"/>
      <c r="M1567" s="18"/>
      <c r="N1567" s="15"/>
      <c r="O1567" s="15"/>
      <c r="P1567" s="20"/>
      <c r="Q1567" s="36"/>
      <c r="R1567" s="36"/>
      <c r="S1567" s="37"/>
      <c r="T1567" s="37"/>
      <c r="U1567" s="37"/>
      <c r="V1567" s="37"/>
      <c r="W1567" s="37"/>
      <c r="X1567" s="37"/>
      <c r="Y1567" s="37"/>
      <c r="Z1567" s="37"/>
    </row>
    <row r="1568" spans="1:26" s="29" customFormat="1" x14ac:dyDescent="0.25">
      <c r="A1568" s="13"/>
      <c r="B1568" s="14"/>
      <c r="C1568" s="39"/>
      <c r="D1568" s="39"/>
      <c r="E1568" s="27"/>
      <c r="F1568" s="16"/>
      <c r="G1568" s="17"/>
      <c r="H1568" s="17"/>
      <c r="I1568" s="38" t="str">
        <f>IF($J1568&lt;&gt;"",(IF($J1568="Part RC demandée &lt;&gt; Part RC calculée",VLOOKUP($J1568,'Listes déroulantes'!$F$2:$H$26,2,FALSE)&amp;$O1568&amp;"
"&amp;$P1568&amp;VLOOKUP($J1568,'Listes déroulantes'!$F$2:$H$26,3,FALSE),IF($J1568="Montant total demandé &lt;&gt; de montant calculé",VLOOKUP($J1568,'Listes déroulantes'!$F$2:$H$26,2,FALSE)&amp;$N1568&amp;"
"&amp;$P1568&amp;"
"&amp;VLOOKUP($J1568,'Listes déroulantes'!$F$2:$H$26,3,FALSE),CONCATENATE(IF(ISNA(VLOOKUP($J1568,'Listes déroulantes'!$F$2:$I$26,2,FALSE)),"",VLOOKUP($J1568,'Listes déroulantes'!$F$2:$I$26,2,FALSE)),IF($L1568&lt;&gt;"",TEXT($L1568,CONCATENATE("jj/mm/aaaa","")),""),VLOOKUP($J1568,'Listes déroulantes'!$F$2:$I$26,3,FALSE)," ",$K1568," ",$N1568," ",$M1568,"
",$P1568,VLOOKUP($J1568,'Listes déroulantes'!$F$2:$I$26,4,FALSE))))),"")</f>
        <v/>
      </c>
      <c r="J1568" s="28"/>
      <c r="K1568" s="18"/>
      <c r="L1568" s="19"/>
      <c r="M1568" s="18"/>
      <c r="N1568" s="15"/>
      <c r="O1568" s="15"/>
      <c r="P1568" s="20"/>
      <c r="Q1568" s="36"/>
      <c r="R1568" s="36"/>
      <c r="S1568" s="37"/>
      <c r="T1568" s="37"/>
      <c r="U1568" s="37"/>
      <c r="V1568" s="37"/>
      <c r="W1568" s="37"/>
      <c r="X1568" s="37"/>
      <c r="Y1568" s="37"/>
      <c r="Z1568" s="37"/>
    </row>
    <row r="1569" spans="1:26" s="29" customFormat="1" x14ac:dyDescent="0.25">
      <c r="A1569" s="13"/>
      <c r="B1569" s="14"/>
      <c r="C1569" s="39"/>
      <c r="D1569" s="39"/>
      <c r="E1569" s="27"/>
      <c r="F1569" s="16"/>
      <c r="G1569" s="17"/>
      <c r="H1569" s="17"/>
      <c r="I1569" s="38" t="str">
        <f>IF($J1569&lt;&gt;"",(IF($J1569="Part RC demandée &lt;&gt; Part RC calculée",VLOOKUP($J1569,'Listes déroulantes'!$F$2:$H$26,2,FALSE)&amp;$O1569&amp;"
"&amp;$P1569&amp;VLOOKUP($J1569,'Listes déroulantes'!$F$2:$H$26,3,FALSE),IF($J1569="Montant total demandé &lt;&gt; de montant calculé",VLOOKUP($J1569,'Listes déroulantes'!$F$2:$H$26,2,FALSE)&amp;$N1569&amp;"
"&amp;$P1569&amp;"
"&amp;VLOOKUP($J1569,'Listes déroulantes'!$F$2:$H$26,3,FALSE),CONCATENATE(IF(ISNA(VLOOKUP($J1569,'Listes déroulantes'!$F$2:$I$26,2,FALSE)),"",VLOOKUP($J1569,'Listes déroulantes'!$F$2:$I$26,2,FALSE)),IF($L1569&lt;&gt;"",TEXT($L1569,CONCATENATE("jj/mm/aaaa","")),""),VLOOKUP($J1569,'Listes déroulantes'!$F$2:$I$26,3,FALSE)," ",$K1569," ",$N1569," ",$M1569,"
",$P1569,VLOOKUP($J1569,'Listes déroulantes'!$F$2:$I$26,4,FALSE))))),"")</f>
        <v/>
      </c>
      <c r="J1569" s="28"/>
      <c r="K1569" s="18"/>
      <c r="L1569" s="19"/>
      <c r="M1569" s="18"/>
      <c r="N1569" s="15"/>
      <c r="O1569" s="15"/>
      <c r="P1569" s="20"/>
      <c r="Q1569" s="36"/>
      <c r="R1569" s="36"/>
      <c r="S1569" s="37"/>
      <c r="T1569" s="37"/>
      <c r="U1569" s="37"/>
      <c r="V1569" s="37"/>
      <c r="W1569" s="37"/>
      <c r="X1569" s="37"/>
      <c r="Y1569" s="37"/>
      <c r="Z1569" s="37"/>
    </row>
    <row r="1570" spans="1:26" s="29" customFormat="1" x14ac:dyDescent="0.25">
      <c r="A1570" s="13"/>
      <c r="B1570" s="14"/>
      <c r="C1570" s="39"/>
      <c r="D1570" s="39"/>
      <c r="E1570" s="27"/>
      <c r="F1570" s="16"/>
      <c r="G1570" s="17"/>
      <c r="H1570" s="17"/>
      <c r="I1570" s="38" t="str">
        <f>IF($J1570&lt;&gt;"",(IF($J1570="Part RC demandée &lt;&gt; Part RC calculée",VLOOKUP($J1570,'Listes déroulantes'!$F$2:$H$26,2,FALSE)&amp;$O1570&amp;"
"&amp;$P1570&amp;VLOOKUP($J1570,'Listes déroulantes'!$F$2:$H$26,3,FALSE),IF($J1570="Montant total demandé &lt;&gt; de montant calculé",VLOOKUP($J1570,'Listes déroulantes'!$F$2:$H$26,2,FALSE)&amp;$N1570&amp;"
"&amp;$P1570&amp;"
"&amp;VLOOKUP($J1570,'Listes déroulantes'!$F$2:$H$26,3,FALSE),CONCATENATE(IF(ISNA(VLOOKUP($J1570,'Listes déroulantes'!$F$2:$I$26,2,FALSE)),"",VLOOKUP($J1570,'Listes déroulantes'!$F$2:$I$26,2,FALSE)),IF($L1570&lt;&gt;"",TEXT($L1570,CONCATENATE("jj/mm/aaaa","")),""),VLOOKUP($J1570,'Listes déroulantes'!$F$2:$I$26,3,FALSE)," ",$K1570," ",$N1570," ",$M1570,"
",$P1570,VLOOKUP($J1570,'Listes déroulantes'!$F$2:$I$26,4,FALSE))))),"")</f>
        <v/>
      </c>
      <c r="J1570" s="28"/>
      <c r="K1570" s="18"/>
      <c r="L1570" s="19"/>
      <c r="M1570" s="18"/>
      <c r="N1570" s="15"/>
      <c r="O1570" s="15"/>
      <c r="P1570" s="20"/>
      <c r="Q1570" s="36"/>
      <c r="R1570" s="36"/>
      <c r="S1570" s="37"/>
      <c r="T1570" s="37"/>
      <c r="U1570" s="37"/>
      <c r="V1570" s="37"/>
      <c r="W1570" s="37"/>
      <c r="X1570" s="37"/>
      <c r="Y1570" s="37"/>
      <c r="Z1570" s="37"/>
    </row>
    <row r="1571" spans="1:26" s="29" customFormat="1" x14ac:dyDescent="0.25">
      <c r="A1571" s="13"/>
      <c r="B1571" s="14"/>
      <c r="C1571" s="39"/>
      <c r="D1571" s="39"/>
      <c r="E1571" s="27"/>
      <c r="F1571" s="16"/>
      <c r="G1571" s="17"/>
      <c r="H1571" s="17"/>
      <c r="I1571" s="38" t="str">
        <f>IF($J1571&lt;&gt;"",(IF($J1571="Part RC demandée &lt;&gt; Part RC calculée",VLOOKUP($J1571,'Listes déroulantes'!$F$2:$H$26,2,FALSE)&amp;$O1571&amp;"
"&amp;$P1571&amp;VLOOKUP($J1571,'Listes déroulantes'!$F$2:$H$26,3,FALSE),IF($J1571="Montant total demandé &lt;&gt; de montant calculé",VLOOKUP($J1571,'Listes déroulantes'!$F$2:$H$26,2,FALSE)&amp;$N1571&amp;"
"&amp;$P1571&amp;"
"&amp;VLOOKUP($J1571,'Listes déroulantes'!$F$2:$H$26,3,FALSE),CONCATENATE(IF(ISNA(VLOOKUP($J1571,'Listes déroulantes'!$F$2:$I$26,2,FALSE)),"",VLOOKUP($J1571,'Listes déroulantes'!$F$2:$I$26,2,FALSE)),IF($L1571&lt;&gt;"",TEXT($L1571,CONCATENATE("jj/mm/aaaa","")),""),VLOOKUP($J1571,'Listes déroulantes'!$F$2:$I$26,3,FALSE)," ",$K1571," ",$N1571," ",$M1571,"
",$P1571,VLOOKUP($J1571,'Listes déroulantes'!$F$2:$I$26,4,FALSE))))),"")</f>
        <v/>
      </c>
      <c r="J1571" s="28"/>
      <c r="K1571" s="18"/>
      <c r="L1571" s="19"/>
      <c r="M1571" s="18"/>
      <c r="N1571" s="15"/>
      <c r="O1571" s="15"/>
      <c r="P1571" s="20"/>
      <c r="Q1571" s="36"/>
      <c r="R1571" s="36"/>
      <c r="S1571" s="37"/>
      <c r="T1571" s="37"/>
      <c r="U1571" s="37"/>
      <c r="V1571" s="37"/>
      <c r="W1571" s="37"/>
      <c r="X1571" s="37"/>
      <c r="Y1571" s="37"/>
      <c r="Z1571" s="37"/>
    </row>
    <row r="1572" spans="1:26" s="29" customFormat="1" x14ac:dyDescent="0.25">
      <c r="A1572" s="13"/>
      <c r="B1572" s="14"/>
      <c r="C1572" s="39"/>
      <c r="D1572" s="39"/>
      <c r="E1572" s="27"/>
      <c r="F1572" s="16"/>
      <c r="G1572" s="17"/>
      <c r="H1572" s="17"/>
      <c r="I1572" s="38" t="str">
        <f>IF($J1572&lt;&gt;"",(IF($J1572="Part RC demandée &lt;&gt; Part RC calculée",VLOOKUP($J1572,'Listes déroulantes'!$F$2:$H$26,2,FALSE)&amp;$O1572&amp;"
"&amp;$P1572&amp;VLOOKUP($J1572,'Listes déroulantes'!$F$2:$H$26,3,FALSE),IF($J1572="Montant total demandé &lt;&gt; de montant calculé",VLOOKUP($J1572,'Listes déroulantes'!$F$2:$H$26,2,FALSE)&amp;$N1572&amp;"
"&amp;$P1572&amp;"
"&amp;VLOOKUP($J1572,'Listes déroulantes'!$F$2:$H$26,3,FALSE),CONCATENATE(IF(ISNA(VLOOKUP($J1572,'Listes déroulantes'!$F$2:$I$26,2,FALSE)),"",VLOOKUP($J1572,'Listes déroulantes'!$F$2:$I$26,2,FALSE)),IF($L1572&lt;&gt;"",TEXT($L1572,CONCATENATE("jj/mm/aaaa","")),""),VLOOKUP($J1572,'Listes déroulantes'!$F$2:$I$26,3,FALSE)," ",$K1572," ",$N1572," ",$M1572,"
",$P1572,VLOOKUP($J1572,'Listes déroulantes'!$F$2:$I$26,4,FALSE))))),"")</f>
        <v/>
      </c>
      <c r="J1572" s="28"/>
      <c r="K1572" s="18"/>
      <c r="L1572" s="19"/>
      <c r="M1572" s="18"/>
      <c r="N1572" s="15"/>
      <c r="O1572" s="15"/>
      <c r="P1572" s="20"/>
      <c r="Q1572" s="36"/>
      <c r="R1572" s="36"/>
      <c r="S1572" s="37"/>
      <c r="T1572" s="37"/>
      <c r="U1572" s="37"/>
      <c r="V1572" s="37"/>
      <c r="W1572" s="37"/>
      <c r="X1572" s="37"/>
      <c r="Y1572" s="37"/>
      <c r="Z1572" s="37"/>
    </row>
    <row r="1573" spans="1:26" s="29" customFormat="1" x14ac:dyDescent="0.25">
      <c r="A1573" s="13"/>
      <c r="B1573" s="14"/>
      <c r="C1573" s="39"/>
      <c r="D1573" s="39"/>
      <c r="E1573" s="27"/>
      <c r="F1573" s="16"/>
      <c r="G1573" s="17"/>
      <c r="H1573" s="17"/>
      <c r="I1573" s="38" t="str">
        <f>IF($J1573&lt;&gt;"",(IF($J1573="Part RC demandée &lt;&gt; Part RC calculée",VLOOKUP($J1573,'Listes déroulantes'!$F$2:$H$26,2,FALSE)&amp;$O1573&amp;"
"&amp;$P1573&amp;VLOOKUP($J1573,'Listes déroulantes'!$F$2:$H$26,3,FALSE),IF($J1573="Montant total demandé &lt;&gt; de montant calculé",VLOOKUP($J1573,'Listes déroulantes'!$F$2:$H$26,2,FALSE)&amp;$N1573&amp;"
"&amp;$P1573&amp;"
"&amp;VLOOKUP($J1573,'Listes déroulantes'!$F$2:$H$26,3,FALSE),CONCATENATE(IF(ISNA(VLOOKUP($J1573,'Listes déroulantes'!$F$2:$I$26,2,FALSE)),"",VLOOKUP($J1573,'Listes déroulantes'!$F$2:$I$26,2,FALSE)),IF($L1573&lt;&gt;"",TEXT($L1573,CONCATENATE("jj/mm/aaaa","")),""),VLOOKUP($J1573,'Listes déroulantes'!$F$2:$I$26,3,FALSE)," ",$K1573," ",$N1573," ",$M1573,"
",$P1573,VLOOKUP($J1573,'Listes déroulantes'!$F$2:$I$26,4,FALSE))))),"")</f>
        <v/>
      </c>
      <c r="J1573" s="28"/>
      <c r="K1573" s="18"/>
      <c r="L1573" s="19"/>
      <c r="M1573" s="18"/>
      <c r="N1573" s="15"/>
      <c r="O1573" s="15"/>
      <c r="P1573" s="20"/>
      <c r="Q1573" s="36"/>
      <c r="R1573" s="36"/>
      <c r="S1573" s="37"/>
      <c r="T1573" s="37"/>
      <c r="U1573" s="37"/>
      <c r="V1573" s="37"/>
      <c r="W1573" s="37"/>
      <c r="X1573" s="37"/>
      <c r="Y1573" s="37"/>
      <c r="Z1573" s="37"/>
    </row>
    <row r="1574" spans="1:26" s="29" customFormat="1" x14ac:dyDescent="0.25">
      <c r="A1574" s="13"/>
      <c r="B1574" s="14"/>
      <c r="C1574" s="39"/>
      <c r="D1574" s="39"/>
      <c r="E1574" s="27"/>
      <c r="F1574" s="16"/>
      <c r="G1574" s="17"/>
      <c r="H1574" s="17"/>
      <c r="I1574" s="38" t="str">
        <f>IF($J1574&lt;&gt;"",(IF($J1574="Part RC demandée &lt;&gt; Part RC calculée",VLOOKUP($J1574,'Listes déroulantes'!$F$2:$H$26,2,FALSE)&amp;$O1574&amp;"
"&amp;$P1574&amp;VLOOKUP($J1574,'Listes déroulantes'!$F$2:$H$26,3,FALSE),IF($J1574="Montant total demandé &lt;&gt; de montant calculé",VLOOKUP($J1574,'Listes déroulantes'!$F$2:$H$26,2,FALSE)&amp;$N1574&amp;"
"&amp;$P1574&amp;"
"&amp;VLOOKUP($J1574,'Listes déroulantes'!$F$2:$H$26,3,FALSE),CONCATENATE(IF(ISNA(VLOOKUP($J1574,'Listes déroulantes'!$F$2:$I$26,2,FALSE)),"",VLOOKUP($J1574,'Listes déroulantes'!$F$2:$I$26,2,FALSE)),IF($L1574&lt;&gt;"",TEXT($L1574,CONCATENATE("jj/mm/aaaa","")),""),VLOOKUP($J1574,'Listes déroulantes'!$F$2:$I$26,3,FALSE)," ",$K1574," ",$N1574," ",$M1574,"
",$P1574,VLOOKUP($J1574,'Listes déroulantes'!$F$2:$I$26,4,FALSE))))),"")</f>
        <v/>
      </c>
      <c r="J1574" s="28"/>
      <c r="K1574" s="18"/>
      <c r="L1574" s="19"/>
      <c r="M1574" s="18"/>
      <c r="N1574" s="15"/>
      <c r="O1574" s="15"/>
      <c r="P1574" s="20"/>
      <c r="Q1574" s="36"/>
      <c r="R1574" s="36"/>
      <c r="S1574" s="37"/>
      <c r="T1574" s="37"/>
      <c r="U1574" s="37"/>
      <c r="V1574" s="37"/>
      <c r="W1574" s="37"/>
      <c r="X1574" s="37"/>
      <c r="Y1574" s="37"/>
      <c r="Z1574" s="37"/>
    </row>
    <row r="1575" spans="1:26" s="29" customFormat="1" x14ac:dyDescent="0.25">
      <c r="A1575" s="13"/>
      <c r="B1575" s="14"/>
      <c r="C1575" s="39"/>
      <c r="D1575" s="39"/>
      <c r="E1575" s="27"/>
      <c r="F1575" s="16"/>
      <c r="G1575" s="17"/>
      <c r="H1575" s="17"/>
      <c r="I1575" s="38" t="str">
        <f>IF($J1575&lt;&gt;"",(IF($J1575="Part RC demandée &lt;&gt; Part RC calculée",VLOOKUP($J1575,'Listes déroulantes'!$F$2:$H$26,2,FALSE)&amp;$O1575&amp;"
"&amp;$P1575&amp;VLOOKUP($J1575,'Listes déroulantes'!$F$2:$H$26,3,FALSE),IF($J1575="Montant total demandé &lt;&gt; de montant calculé",VLOOKUP($J1575,'Listes déroulantes'!$F$2:$H$26,2,FALSE)&amp;$N1575&amp;"
"&amp;$P1575&amp;"
"&amp;VLOOKUP($J1575,'Listes déroulantes'!$F$2:$H$26,3,FALSE),CONCATENATE(IF(ISNA(VLOOKUP($J1575,'Listes déroulantes'!$F$2:$I$26,2,FALSE)),"",VLOOKUP($J1575,'Listes déroulantes'!$F$2:$I$26,2,FALSE)),IF($L1575&lt;&gt;"",TEXT($L1575,CONCATENATE("jj/mm/aaaa","")),""),VLOOKUP($J1575,'Listes déroulantes'!$F$2:$I$26,3,FALSE)," ",$K1575," ",$N1575," ",$M1575,"
",$P1575,VLOOKUP($J1575,'Listes déroulantes'!$F$2:$I$26,4,FALSE))))),"")</f>
        <v/>
      </c>
      <c r="J1575" s="28"/>
      <c r="K1575" s="18"/>
      <c r="L1575" s="19"/>
      <c r="M1575" s="18"/>
      <c r="N1575" s="15"/>
      <c r="O1575" s="15"/>
      <c r="P1575" s="20"/>
      <c r="Q1575" s="36"/>
      <c r="R1575" s="36"/>
      <c r="S1575" s="37"/>
      <c r="T1575" s="37"/>
      <c r="U1575" s="37"/>
      <c r="V1575" s="37"/>
      <c r="W1575" s="37"/>
      <c r="X1575" s="37"/>
      <c r="Y1575" s="37"/>
      <c r="Z1575" s="37"/>
    </row>
    <row r="1576" spans="1:26" s="29" customFormat="1" x14ac:dyDescent="0.25">
      <c r="A1576" s="13"/>
      <c r="B1576" s="14"/>
      <c r="C1576" s="39"/>
      <c r="D1576" s="39"/>
      <c r="E1576" s="27"/>
      <c r="F1576" s="16"/>
      <c r="G1576" s="17"/>
      <c r="H1576" s="17"/>
      <c r="I1576" s="38" t="str">
        <f>IF($J1576&lt;&gt;"",(IF($J1576="Part RC demandée &lt;&gt; Part RC calculée",VLOOKUP($J1576,'Listes déroulantes'!$F$2:$H$26,2,FALSE)&amp;$O1576&amp;"
"&amp;$P1576&amp;VLOOKUP($J1576,'Listes déroulantes'!$F$2:$H$26,3,FALSE),IF($J1576="Montant total demandé &lt;&gt; de montant calculé",VLOOKUP($J1576,'Listes déroulantes'!$F$2:$H$26,2,FALSE)&amp;$N1576&amp;"
"&amp;$P1576&amp;"
"&amp;VLOOKUP($J1576,'Listes déroulantes'!$F$2:$H$26,3,FALSE),CONCATENATE(IF(ISNA(VLOOKUP($J1576,'Listes déroulantes'!$F$2:$I$26,2,FALSE)),"",VLOOKUP($J1576,'Listes déroulantes'!$F$2:$I$26,2,FALSE)),IF($L1576&lt;&gt;"",TEXT($L1576,CONCATENATE("jj/mm/aaaa","")),""),VLOOKUP($J1576,'Listes déroulantes'!$F$2:$I$26,3,FALSE)," ",$K1576," ",$N1576," ",$M1576,"
",$P1576,VLOOKUP($J1576,'Listes déroulantes'!$F$2:$I$26,4,FALSE))))),"")</f>
        <v/>
      </c>
      <c r="J1576" s="28"/>
      <c r="K1576" s="18"/>
      <c r="L1576" s="19"/>
      <c r="M1576" s="18"/>
      <c r="N1576" s="15"/>
      <c r="O1576" s="15"/>
      <c r="P1576" s="20"/>
      <c r="Q1576" s="36"/>
      <c r="R1576" s="36"/>
      <c r="S1576" s="37"/>
      <c r="T1576" s="37"/>
      <c r="U1576" s="37"/>
      <c r="V1576" s="37"/>
      <c r="W1576" s="37"/>
      <c r="X1576" s="37"/>
      <c r="Y1576" s="37"/>
      <c r="Z1576" s="37"/>
    </row>
    <row r="1577" spans="1:26" s="29" customFormat="1" x14ac:dyDescent="0.25">
      <c r="A1577" s="13"/>
      <c r="B1577" s="14"/>
      <c r="C1577" s="39"/>
      <c r="D1577" s="39"/>
      <c r="E1577" s="27"/>
      <c r="F1577" s="16"/>
      <c r="G1577" s="17"/>
      <c r="H1577" s="17"/>
      <c r="I1577" s="38" t="str">
        <f>IF($J1577&lt;&gt;"",(IF($J1577="Part RC demandée &lt;&gt; Part RC calculée",VLOOKUP($J1577,'Listes déroulantes'!$F$2:$H$26,2,FALSE)&amp;$O1577&amp;"
"&amp;$P1577&amp;VLOOKUP($J1577,'Listes déroulantes'!$F$2:$H$26,3,FALSE),IF($J1577="Montant total demandé &lt;&gt; de montant calculé",VLOOKUP($J1577,'Listes déroulantes'!$F$2:$H$26,2,FALSE)&amp;$N1577&amp;"
"&amp;$P1577&amp;"
"&amp;VLOOKUP($J1577,'Listes déroulantes'!$F$2:$H$26,3,FALSE),CONCATENATE(IF(ISNA(VLOOKUP($J1577,'Listes déroulantes'!$F$2:$I$26,2,FALSE)),"",VLOOKUP($J1577,'Listes déroulantes'!$F$2:$I$26,2,FALSE)),IF($L1577&lt;&gt;"",TEXT($L1577,CONCATENATE("jj/mm/aaaa","")),""),VLOOKUP($J1577,'Listes déroulantes'!$F$2:$I$26,3,FALSE)," ",$K1577," ",$N1577," ",$M1577,"
",$P1577,VLOOKUP($J1577,'Listes déroulantes'!$F$2:$I$26,4,FALSE))))),"")</f>
        <v/>
      </c>
      <c r="J1577" s="28"/>
      <c r="K1577" s="18"/>
      <c r="L1577" s="19"/>
      <c r="M1577" s="18"/>
      <c r="N1577" s="15"/>
      <c r="O1577" s="15"/>
      <c r="P1577" s="20"/>
      <c r="Q1577" s="36"/>
      <c r="R1577" s="36"/>
      <c r="S1577" s="37"/>
      <c r="T1577" s="37"/>
      <c r="U1577" s="37"/>
      <c r="V1577" s="37"/>
      <c r="W1577" s="37"/>
      <c r="X1577" s="37"/>
      <c r="Y1577" s="37"/>
      <c r="Z1577" s="37"/>
    </row>
    <row r="1578" spans="1:26" s="29" customFormat="1" x14ac:dyDescent="0.25">
      <c r="A1578" s="13"/>
      <c r="B1578" s="14"/>
      <c r="C1578" s="39"/>
      <c r="D1578" s="39"/>
      <c r="E1578" s="27"/>
      <c r="F1578" s="16"/>
      <c r="G1578" s="17"/>
      <c r="H1578" s="17"/>
      <c r="I1578" s="38" t="str">
        <f>IF($J1578&lt;&gt;"",(IF($J1578="Part RC demandée &lt;&gt; Part RC calculée",VLOOKUP($J1578,'Listes déroulantes'!$F$2:$H$26,2,FALSE)&amp;$O1578&amp;"
"&amp;$P1578&amp;VLOOKUP($J1578,'Listes déroulantes'!$F$2:$H$26,3,FALSE),IF($J1578="Montant total demandé &lt;&gt; de montant calculé",VLOOKUP($J1578,'Listes déroulantes'!$F$2:$H$26,2,FALSE)&amp;$N1578&amp;"
"&amp;$P1578&amp;"
"&amp;VLOOKUP($J1578,'Listes déroulantes'!$F$2:$H$26,3,FALSE),CONCATENATE(IF(ISNA(VLOOKUP($J1578,'Listes déroulantes'!$F$2:$I$26,2,FALSE)),"",VLOOKUP($J1578,'Listes déroulantes'!$F$2:$I$26,2,FALSE)),IF($L1578&lt;&gt;"",TEXT($L1578,CONCATENATE("jj/mm/aaaa","")),""),VLOOKUP($J1578,'Listes déroulantes'!$F$2:$I$26,3,FALSE)," ",$K1578," ",$N1578," ",$M1578,"
",$P1578,VLOOKUP($J1578,'Listes déroulantes'!$F$2:$I$26,4,FALSE))))),"")</f>
        <v/>
      </c>
      <c r="J1578" s="28"/>
      <c r="K1578" s="18"/>
      <c r="L1578" s="19"/>
      <c r="M1578" s="18"/>
      <c r="N1578" s="15"/>
      <c r="O1578" s="15"/>
      <c r="P1578" s="20"/>
      <c r="Q1578" s="36"/>
      <c r="R1578" s="36"/>
      <c r="S1578" s="37"/>
      <c r="T1578" s="37"/>
      <c r="U1578" s="37"/>
      <c r="V1578" s="37"/>
      <c r="W1578" s="37"/>
      <c r="X1578" s="37"/>
      <c r="Y1578" s="37"/>
      <c r="Z1578" s="37"/>
    </row>
    <row r="1579" spans="1:26" s="29" customFormat="1" x14ac:dyDescent="0.25">
      <c r="A1579" s="13"/>
      <c r="B1579" s="14"/>
      <c r="C1579" s="39"/>
      <c r="D1579" s="39"/>
      <c r="E1579" s="27"/>
      <c r="F1579" s="16"/>
      <c r="G1579" s="17"/>
      <c r="H1579" s="17"/>
      <c r="I1579" s="38" t="str">
        <f>IF($J1579&lt;&gt;"",(IF($J1579="Part RC demandée &lt;&gt; Part RC calculée",VLOOKUP($J1579,'Listes déroulantes'!$F$2:$H$26,2,FALSE)&amp;$O1579&amp;"
"&amp;$P1579&amp;VLOOKUP($J1579,'Listes déroulantes'!$F$2:$H$26,3,FALSE),IF($J1579="Montant total demandé &lt;&gt; de montant calculé",VLOOKUP($J1579,'Listes déroulantes'!$F$2:$H$26,2,FALSE)&amp;$N1579&amp;"
"&amp;$P1579&amp;"
"&amp;VLOOKUP($J1579,'Listes déroulantes'!$F$2:$H$26,3,FALSE),CONCATENATE(IF(ISNA(VLOOKUP($J1579,'Listes déroulantes'!$F$2:$I$26,2,FALSE)),"",VLOOKUP($J1579,'Listes déroulantes'!$F$2:$I$26,2,FALSE)),IF($L1579&lt;&gt;"",TEXT($L1579,CONCATENATE("jj/mm/aaaa","")),""),VLOOKUP($J1579,'Listes déroulantes'!$F$2:$I$26,3,FALSE)," ",$K1579," ",$N1579," ",$M1579,"
",$P1579,VLOOKUP($J1579,'Listes déroulantes'!$F$2:$I$26,4,FALSE))))),"")</f>
        <v/>
      </c>
      <c r="J1579" s="28"/>
      <c r="K1579" s="18"/>
      <c r="L1579" s="19"/>
      <c r="M1579" s="18"/>
      <c r="N1579" s="15"/>
      <c r="O1579" s="15"/>
      <c r="P1579" s="20"/>
      <c r="Q1579" s="36"/>
      <c r="R1579" s="36"/>
      <c r="S1579" s="37"/>
      <c r="T1579" s="37"/>
      <c r="U1579" s="37"/>
      <c r="V1579" s="37"/>
      <c r="W1579" s="37"/>
      <c r="X1579" s="37"/>
      <c r="Y1579" s="37"/>
      <c r="Z1579" s="37"/>
    </row>
    <row r="1580" spans="1:26" s="29" customFormat="1" x14ac:dyDescent="0.25">
      <c r="A1580" s="13"/>
      <c r="B1580" s="14"/>
      <c r="C1580" s="39"/>
      <c r="D1580" s="39"/>
      <c r="E1580" s="27"/>
      <c r="F1580" s="16"/>
      <c r="G1580" s="17"/>
      <c r="H1580" s="17"/>
      <c r="I1580" s="38" t="str">
        <f>IF($J1580&lt;&gt;"",(IF($J1580="Part RC demandée &lt;&gt; Part RC calculée",VLOOKUP($J1580,'Listes déroulantes'!$F$2:$H$26,2,FALSE)&amp;$O1580&amp;"
"&amp;$P1580&amp;VLOOKUP($J1580,'Listes déroulantes'!$F$2:$H$26,3,FALSE),IF($J1580="Montant total demandé &lt;&gt; de montant calculé",VLOOKUP($J1580,'Listes déroulantes'!$F$2:$H$26,2,FALSE)&amp;$N1580&amp;"
"&amp;$P1580&amp;"
"&amp;VLOOKUP($J1580,'Listes déroulantes'!$F$2:$H$26,3,FALSE),CONCATENATE(IF(ISNA(VLOOKUP($J1580,'Listes déroulantes'!$F$2:$I$26,2,FALSE)),"",VLOOKUP($J1580,'Listes déroulantes'!$F$2:$I$26,2,FALSE)),IF($L1580&lt;&gt;"",TEXT($L1580,CONCATENATE("jj/mm/aaaa","")),""),VLOOKUP($J1580,'Listes déroulantes'!$F$2:$I$26,3,FALSE)," ",$K1580," ",$N1580," ",$M1580,"
",$P1580,VLOOKUP($J1580,'Listes déroulantes'!$F$2:$I$26,4,FALSE))))),"")</f>
        <v/>
      </c>
      <c r="J1580" s="28"/>
      <c r="K1580" s="18"/>
      <c r="L1580" s="19"/>
      <c r="M1580" s="18"/>
      <c r="N1580" s="15"/>
      <c r="O1580" s="15"/>
      <c r="P1580" s="20"/>
      <c r="Q1580" s="36"/>
      <c r="R1580" s="36"/>
      <c r="S1580" s="37"/>
      <c r="T1580" s="37"/>
      <c r="U1580" s="37"/>
      <c r="V1580" s="37"/>
      <c r="W1580" s="37"/>
      <c r="X1580" s="37"/>
      <c r="Y1580" s="37"/>
      <c r="Z1580" s="37"/>
    </row>
    <row r="1581" spans="1:26" s="29" customFormat="1" x14ac:dyDescent="0.25">
      <c r="A1581" s="13"/>
      <c r="B1581" s="14"/>
      <c r="C1581" s="39"/>
      <c r="D1581" s="39"/>
      <c r="E1581" s="27"/>
      <c r="F1581" s="16"/>
      <c r="G1581" s="17"/>
      <c r="H1581" s="17"/>
      <c r="I1581" s="38" t="str">
        <f>IF($J1581&lt;&gt;"",(IF($J1581="Part RC demandée &lt;&gt; Part RC calculée",VLOOKUP($J1581,'Listes déroulantes'!$F$2:$H$26,2,FALSE)&amp;$O1581&amp;"
"&amp;$P1581&amp;VLOOKUP($J1581,'Listes déroulantes'!$F$2:$H$26,3,FALSE),IF($J1581="Montant total demandé &lt;&gt; de montant calculé",VLOOKUP($J1581,'Listes déroulantes'!$F$2:$H$26,2,FALSE)&amp;$N1581&amp;"
"&amp;$P1581&amp;"
"&amp;VLOOKUP($J1581,'Listes déroulantes'!$F$2:$H$26,3,FALSE),CONCATENATE(IF(ISNA(VLOOKUP($J1581,'Listes déroulantes'!$F$2:$I$26,2,FALSE)),"",VLOOKUP($J1581,'Listes déroulantes'!$F$2:$I$26,2,FALSE)),IF($L1581&lt;&gt;"",TEXT($L1581,CONCATENATE("jj/mm/aaaa","")),""),VLOOKUP($J1581,'Listes déroulantes'!$F$2:$I$26,3,FALSE)," ",$K1581," ",$N1581," ",$M1581,"
",$P1581,VLOOKUP($J1581,'Listes déroulantes'!$F$2:$I$26,4,FALSE))))),"")</f>
        <v/>
      </c>
      <c r="J1581" s="28"/>
      <c r="K1581" s="18"/>
      <c r="L1581" s="19"/>
      <c r="M1581" s="18"/>
      <c r="N1581" s="15"/>
      <c r="O1581" s="15"/>
      <c r="P1581" s="20"/>
      <c r="Q1581" s="36"/>
      <c r="R1581" s="36"/>
      <c r="S1581" s="37"/>
      <c r="T1581" s="37"/>
      <c r="U1581" s="37"/>
      <c r="V1581" s="37"/>
      <c r="W1581" s="37"/>
      <c r="X1581" s="37"/>
      <c r="Y1581" s="37"/>
      <c r="Z1581" s="37"/>
    </row>
    <row r="1582" spans="1:26" s="29" customFormat="1" x14ac:dyDescent="0.25">
      <c r="A1582" s="13"/>
      <c r="B1582" s="14"/>
      <c r="C1582" s="39"/>
      <c r="D1582" s="39"/>
      <c r="E1582" s="27"/>
      <c r="F1582" s="16"/>
      <c r="G1582" s="17"/>
      <c r="H1582" s="17"/>
      <c r="I1582" s="38" t="str">
        <f>IF($J1582&lt;&gt;"",(IF($J1582="Part RC demandée &lt;&gt; Part RC calculée",VLOOKUP($J1582,'Listes déroulantes'!$F$2:$H$26,2,FALSE)&amp;$O1582&amp;"
"&amp;$P1582&amp;VLOOKUP($J1582,'Listes déroulantes'!$F$2:$H$26,3,FALSE),IF($J1582="Montant total demandé &lt;&gt; de montant calculé",VLOOKUP($J1582,'Listes déroulantes'!$F$2:$H$26,2,FALSE)&amp;$N1582&amp;"
"&amp;$P1582&amp;"
"&amp;VLOOKUP($J1582,'Listes déroulantes'!$F$2:$H$26,3,FALSE),CONCATENATE(IF(ISNA(VLOOKUP($J1582,'Listes déroulantes'!$F$2:$I$26,2,FALSE)),"",VLOOKUP($J1582,'Listes déroulantes'!$F$2:$I$26,2,FALSE)),IF($L1582&lt;&gt;"",TEXT($L1582,CONCATENATE("jj/mm/aaaa","")),""),VLOOKUP($J1582,'Listes déroulantes'!$F$2:$I$26,3,FALSE)," ",$K1582," ",$N1582," ",$M1582,"
",$P1582,VLOOKUP($J1582,'Listes déroulantes'!$F$2:$I$26,4,FALSE))))),"")</f>
        <v/>
      </c>
      <c r="J1582" s="28"/>
      <c r="K1582" s="18"/>
      <c r="L1582" s="19"/>
      <c r="M1582" s="18"/>
      <c r="N1582" s="15"/>
      <c r="O1582" s="15"/>
      <c r="P1582" s="20"/>
      <c r="Q1582" s="36"/>
      <c r="R1582" s="36"/>
      <c r="S1582" s="37"/>
      <c r="T1582" s="37"/>
      <c r="U1582" s="37"/>
      <c r="V1582" s="37"/>
      <c r="W1582" s="37"/>
      <c r="X1582" s="37"/>
      <c r="Y1582" s="37"/>
      <c r="Z1582" s="37"/>
    </row>
    <row r="1583" spans="1:26" s="29" customFormat="1" x14ac:dyDescent="0.25">
      <c r="A1583" s="13"/>
      <c r="B1583" s="14"/>
      <c r="C1583" s="39"/>
      <c r="D1583" s="39"/>
      <c r="E1583" s="27"/>
      <c r="F1583" s="16"/>
      <c r="G1583" s="17"/>
      <c r="H1583" s="17"/>
      <c r="I1583" s="38" t="str">
        <f>IF($J1583&lt;&gt;"",(IF($J1583="Part RC demandée &lt;&gt; Part RC calculée",VLOOKUP($J1583,'Listes déroulantes'!$F$2:$H$26,2,FALSE)&amp;$O1583&amp;"
"&amp;$P1583&amp;VLOOKUP($J1583,'Listes déroulantes'!$F$2:$H$26,3,FALSE),IF($J1583="Montant total demandé &lt;&gt; de montant calculé",VLOOKUP($J1583,'Listes déroulantes'!$F$2:$H$26,2,FALSE)&amp;$N1583&amp;"
"&amp;$P1583&amp;"
"&amp;VLOOKUP($J1583,'Listes déroulantes'!$F$2:$H$26,3,FALSE),CONCATENATE(IF(ISNA(VLOOKUP($J1583,'Listes déroulantes'!$F$2:$I$26,2,FALSE)),"",VLOOKUP($J1583,'Listes déroulantes'!$F$2:$I$26,2,FALSE)),IF($L1583&lt;&gt;"",TEXT($L1583,CONCATENATE("jj/mm/aaaa","")),""),VLOOKUP($J1583,'Listes déroulantes'!$F$2:$I$26,3,FALSE)," ",$K1583," ",$N1583," ",$M1583,"
",$P1583,VLOOKUP($J1583,'Listes déroulantes'!$F$2:$I$26,4,FALSE))))),"")</f>
        <v/>
      </c>
      <c r="J1583" s="28"/>
      <c r="K1583" s="18"/>
      <c r="L1583" s="19"/>
      <c r="M1583" s="18"/>
      <c r="N1583" s="15"/>
      <c r="O1583" s="15"/>
      <c r="P1583" s="20"/>
      <c r="Q1583" s="36"/>
      <c r="R1583" s="36"/>
      <c r="S1583" s="37"/>
      <c r="T1583" s="37"/>
      <c r="U1583" s="37"/>
      <c r="V1583" s="37"/>
      <c r="W1583" s="37"/>
      <c r="X1583" s="37"/>
      <c r="Y1583" s="37"/>
      <c r="Z1583" s="37"/>
    </row>
    <row r="1584" spans="1:26" s="29" customFormat="1" x14ac:dyDescent="0.25">
      <c r="A1584" s="13"/>
      <c r="B1584" s="14"/>
      <c r="C1584" s="39"/>
      <c r="D1584" s="39"/>
      <c r="E1584" s="27"/>
      <c r="F1584" s="16"/>
      <c r="G1584" s="17"/>
      <c r="H1584" s="17"/>
      <c r="I1584" s="38" t="str">
        <f>IF($J1584&lt;&gt;"",(IF($J1584="Part RC demandée &lt;&gt; Part RC calculée",VLOOKUP($J1584,'Listes déroulantes'!$F$2:$H$26,2,FALSE)&amp;$O1584&amp;"
"&amp;$P1584&amp;VLOOKUP($J1584,'Listes déroulantes'!$F$2:$H$26,3,FALSE),IF($J1584="Montant total demandé &lt;&gt; de montant calculé",VLOOKUP($J1584,'Listes déroulantes'!$F$2:$H$26,2,FALSE)&amp;$N1584&amp;"
"&amp;$P1584&amp;"
"&amp;VLOOKUP($J1584,'Listes déroulantes'!$F$2:$H$26,3,FALSE),CONCATENATE(IF(ISNA(VLOOKUP($J1584,'Listes déroulantes'!$F$2:$I$26,2,FALSE)),"",VLOOKUP($J1584,'Listes déroulantes'!$F$2:$I$26,2,FALSE)),IF($L1584&lt;&gt;"",TEXT($L1584,CONCATENATE("jj/mm/aaaa","")),""),VLOOKUP($J1584,'Listes déroulantes'!$F$2:$I$26,3,FALSE)," ",$K1584," ",$N1584," ",$M1584,"
",$P1584,VLOOKUP($J1584,'Listes déroulantes'!$F$2:$I$26,4,FALSE))))),"")</f>
        <v/>
      </c>
      <c r="J1584" s="28"/>
      <c r="K1584" s="18"/>
      <c r="L1584" s="19"/>
      <c r="M1584" s="18"/>
      <c r="N1584" s="15"/>
      <c r="O1584" s="15"/>
      <c r="P1584" s="20"/>
      <c r="Q1584" s="36"/>
      <c r="R1584" s="36"/>
      <c r="S1584" s="37"/>
      <c r="T1584" s="37"/>
      <c r="U1584" s="37"/>
      <c r="V1584" s="37"/>
      <c r="W1584" s="37"/>
      <c r="X1584" s="37"/>
      <c r="Y1584" s="37"/>
      <c r="Z1584" s="37"/>
    </row>
    <row r="1585" spans="1:26" s="29" customFormat="1" x14ac:dyDescent="0.25">
      <c r="A1585" s="13"/>
      <c r="B1585" s="14"/>
      <c r="C1585" s="39"/>
      <c r="D1585" s="39"/>
      <c r="E1585" s="27"/>
      <c r="F1585" s="16"/>
      <c r="G1585" s="17"/>
      <c r="H1585" s="17"/>
      <c r="I1585" s="38" t="str">
        <f>IF($J1585&lt;&gt;"",(IF($J1585="Part RC demandée &lt;&gt; Part RC calculée",VLOOKUP($J1585,'Listes déroulantes'!$F$2:$H$26,2,FALSE)&amp;$O1585&amp;"
"&amp;$P1585&amp;VLOOKUP($J1585,'Listes déroulantes'!$F$2:$H$26,3,FALSE),IF($J1585="Montant total demandé &lt;&gt; de montant calculé",VLOOKUP($J1585,'Listes déroulantes'!$F$2:$H$26,2,FALSE)&amp;$N1585&amp;"
"&amp;$P1585&amp;"
"&amp;VLOOKUP($J1585,'Listes déroulantes'!$F$2:$H$26,3,FALSE),CONCATENATE(IF(ISNA(VLOOKUP($J1585,'Listes déroulantes'!$F$2:$I$26,2,FALSE)),"",VLOOKUP($J1585,'Listes déroulantes'!$F$2:$I$26,2,FALSE)),IF($L1585&lt;&gt;"",TEXT($L1585,CONCATENATE("jj/mm/aaaa","")),""),VLOOKUP($J1585,'Listes déroulantes'!$F$2:$I$26,3,FALSE)," ",$K1585," ",$N1585," ",$M1585,"
",$P1585,VLOOKUP($J1585,'Listes déroulantes'!$F$2:$I$26,4,FALSE))))),"")</f>
        <v/>
      </c>
      <c r="J1585" s="28"/>
      <c r="K1585" s="18"/>
      <c r="L1585" s="19"/>
      <c r="M1585" s="18"/>
      <c r="N1585" s="15"/>
      <c r="O1585" s="15"/>
      <c r="P1585" s="20"/>
      <c r="Q1585" s="36"/>
      <c r="R1585" s="36"/>
      <c r="S1585" s="37"/>
      <c r="T1585" s="37"/>
      <c r="U1585" s="37"/>
      <c r="V1585" s="37"/>
      <c r="W1585" s="37"/>
      <c r="X1585" s="37"/>
      <c r="Y1585" s="37"/>
      <c r="Z1585" s="37"/>
    </row>
    <row r="1586" spans="1:26" s="29" customFormat="1" x14ac:dyDescent="0.25">
      <c r="A1586" s="13"/>
      <c r="B1586" s="14"/>
      <c r="C1586" s="39"/>
      <c r="D1586" s="39"/>
      <c r="E1586" s="27"/>
      <c r="F1586" s="16"/>
      <c r="G1586" s="17"/>
      <c r="H1586" s="17"/>
      <c r="I1586" s="38" t="str">
        <f>IF($J1586&lt;&gt;"",(IF($J1586="Part RC demandée &lt;&gt; Part RC calculée",VLOOKUP($J1586,'Listes déroulantes'!$F$2:$H$26,2,FALSE)&amp;$O1586&amp;"
"&amp;$P1586&amp;VLOOKUP($J1586,'Listes déroulantes'!$F$2:$H$26,3,FALSE),IF($J1586="Montant total demandé &lt;&gt; de montant calculé",VLOOKUP($J1586,'Listes déroulantes'!$F$2:$H$26,2,FALSE)&amp;$N1586&amp;"
"&amp;$P1586&amp;"
"&amp;VLOOKUP($J1586,'Listes déroulantes'!$F$2:$H$26,3,FALSE),CONCATENATE(IF(ISNA(VLOOKUP($J1586,'Listes déroulantes'!$F$2:$I$26,2,FALSE)),"",VLOOKUP($J1586,'Listes déroulantes'!$F$2:$I$26,2,FALSE)),IF($L1586&lt;&gt;"",TEXT($L1586,CONCATENATE("jj/mm/aaaa","")),""),VLOOKUP($J1586,'Listes déroulantes'!$F$2:$I$26,3,FALSE)," ",$K1586," ",$N1586," ",$M1586,"
",$P1586,VLOOKUP($J1586,'Listes déroulantes'!$F$2:$I$26,4,FALSE))))),"")</f>
        <v/>
      </c>
      <c r="J1586" s="28"/>
      <c r="K1586" s="18"/>
      <c r="L1586" s="19"/>
      <c r="M1586" s="18"/>
      <c r="N1586" s="15"/>
      <c r="O1586" s="15"/>
      <c r="P1586" s="20"/>
      <c r="Q1586" s="36"/>
      <c r="R1586" s="36"/>
      <c r="S1586" s="37"/>
      <c r="T1586" s="37"/>
      <c r="U1586" s="37"/>
      <c r="V1586" s="37"/>
      <c r="W1586" s="37"/>
      <c r="X1586" s="37"/>
      <c r="Y1586" s="37"/>
      <c r="Z1586" s="37"/>
    </row>
    <row r="1587" spans="1:26" s="29" customFormat="1" x14ac:dyDescent="0.25">
      <c r="A1587" s="13"/>
      <c r="B1587" s="14"/>
      <c r="C1587" s="39"/>
      <c r="D1587" s="39"/>
      <c r="E1587" s="27"/>
      <c r="F1587" s="16"/>
      <c r="G1587" s="17"/>
      <c r="H1587" s="17"/>
      <c r="I1587" s="38" t="str">
        <f>IF($J1587&lt;&gt;"",(IF($J1587="Part RC demandée &lt;&gt; Part RC calculée",VLOOKUP($J1587,'Listes déroulantes'!$F$2:$H$26,2,FALSE)&amp;$O1587&amp;"
"&amp;$P1587&amp;VLOOKUP($J1587,'Listes déroulantes'!$F$2:$H$26,3,FALSE),IF($J1587="Montant total demandé &lt;&gt; de montant calculé",VLOOKUP($J1587,'Listes déroulantes'!$F$2:$H$26,2,FALSE)&amp;$N1587&amp;"
"&amp;$P1587&amp;"
"&amp;VLOOKUP($J1587,'Listes déroulantes'!$F$2:$H$26,3,FALSE),CONCATENATE(IF(ISNA(VLOOKUP($J1587,'Listes déroulantes'!$F$2:$I$26,2,FALSE)),"",VLOOKUP($J1587,'Listes déroulantes'!$F$2:$I$26,2,FALSE)),IF($L1587&lt;&gt;"",TEXT($L1587,CONCATENATE("jj/mm/aaaa","")),""),VLOOKUP($J1587,'Listes déroulantes'!$F$2:$I$26,3,FALSE)," ",$K1587," ",$N1587," ",$M1587,"
",$P1587,VLOOKUP($J1587,'Listes déroulantes'!$F$2:$I$26,4,FALSE))))),"")</f>
        <v/>
      </c>
      <c r="J1587" s="28"/>
      <c r="K1587" s="18"/>
      <c r="L1587" s="19"/>
      <c r="M1587" s="18"/>
      <c r="N1587" s="15"/>
      <c r="O1587" s="15"/>
      <c r="P1587" s="20"/>
      <c r="Q1587" s="36"/>
      <c r="R1587" s="36"/>
      <c r="S1587" s="37"/>
      <c r="T1587" s="37"/>
      <c r="U1587" s="37"/>
      <c r="V1587" s="37"/>
      <c r="W1587" s="37"/>
      <c r="X1587" s="37"/>
      <c r="Y1587" s="37"/>
      <c r="Z1587" s="37"/>
    </row>
    <row r="1588" spans="1:26" s="29" customFormat="1" x14ac:dyDescent="0.25">
      <c r="A1588" s="13"/>
      <c r="B1588" s="14"/>
      <c r="C1588" s="39"/>
      <c r="D1588" s="39"/>
      <c r="E1588" s="27"/>
      <c r="F1588" s="16"/>
      <c r="G1588" s="17"/>
      <c r="H1588" s="17"/>
      <c r="I1588" s="38" t="str">
        <f>IF($J1588&lt;&gt;"",(IF($J1588="Part RC demandée &lt;&gt; Part RC calculée",VLOOKUP($J1588,'Listes déroulantes'!$F$2:$H$26,2,FALSE)&amp;$O1588&amp;"
"&amp;$P1588&amp;VLOOKUP($J1588,'Listes déroulantes'!$F$2:$H$26,3,FALSE),IF($J1588="Montant total demandé &lt;&gt; de montant calculé",VLOOKUP($J1588,'Listes déroulantes'!$F$2:$H$26,2,FALSE)&amp;$N1588&amp;"
"&amp;$P1588&amp;"
"&amp;VLOOKUP($J1588,'Listes déroulantes'!$F$2:$H$26,3,FALSE),CONCATENATE(IF(ISNA(VLOOKUP($J1588,'Listes déroulantes'!$F$2:$I$26,2,FALSE)),"",VLOOKUP($J1588,'Listes déroulantes'!$F$2:$I$26,2,FALSE)),IF($L1588&lt;&gt;"",TEXT($L1588,CONCATENATE("jj/mm/aaaa","")),""),VLOOKUP($J1588,'Listes déroulantes'!$F$2:$I$26,3,FALSE)," ",$K1588," ",$N1588," ",$M1588,"
",$P1588,VLOOKUP($J1588,'Listes déroulantes'!$F$2:$I$26,4,FALSE))))),"")</f>
        <v/>
      </c>
      <c r="J1588" s="28"/>
      <c r="K1588" s="18"/>
      <c r="L1588" s="19"/>
      <c r="M1588" s="18"/>
      <c r="N1588" s="15"/>
      <c r="O1588" s="15"/>
      <c r="P1588" s="20"/>
      <c r="Q1588" s="36"/>
      <c r="R1588" s="36"/>
      <c r="S1588" s="37"/>
      <c r="T1588" s="37"/>
      <c r="U1588" s="37"/>
      <c r="V1588" s="37"/>
      <c r="W1588" s="37"/>
      <c r="X1588" s="37"/>
      <c r="Y1588" s="37"/>
      <c r="Z1588" s="37"/>
    </row>
    <row r="1589" spans="1:26" s="29" customFormat="1" x14ac:dyDescent="0.25">
      <c r="A1589" s="13"/>
      <c r="B1589" s="14"/>
      <c r="C1589" s="39"/>
      <c r="D1589" s="39"/>
      <c r="E1589" s="27"/>
      <c r="F1589" s="16"/>
      <c r="G1589" s="17"/>
      <c r="H1589" s="17"/>
      <c r="I1589" s="38" t="str">
        <f>IF($J1589&lt;&gt;"",(IF($J1589="Part RC demandée &lt;&gt; Part RC calculée",VLOOKUP($J1589,'Listes déroulantes'!$F$2:$H$26,2,FALSE)&amp;$O1589&amp;"
"&amp;$P1589&amp;VLOOKUP($J1589,'Listes déroulantes'!$F$2:$H$26,3,FALSE),IF($J1589="Montant total demandé &lt;&gt; de montant calculé",VLOOKUP($J1589,'Listes déroulantes'!$F$2:$H$26,2,FALSE)&amp;$N1589&amp;"
"&amp;$P1589&amp;"
"&amp;VLOOKUP($J1589,'Listes déroulantes'!$F$2:$H$26,3,FALSE),CONCATENATE(IF(ISNA(VLOOKUP($J1589,'Listes déroulantes'!$F$2:$I$26,2,FALSE)),"",VLOOKUP($J1589,'Listes déroulantes'!$F$2:$I$26,2,FALSE)),IF($L1589&lt;&gt;"",TEXT($L1589,CONCATENATE("jj/mm/aaaa","")),""),VLOOKUP($J1589,'Listes déroulantes'!$F$2:$I$26,3,FALSE)," ",$K1589," ",$N1589," ",$M1589,"
",$P1589,VLOOKUP($J1589,'Listes déroulantes'!$F$2:$I$26,4,FALSE))))),"")</f>
        <v/>
      </c>
      <c r="J1589" s="28"/>
      <c r="K1589" s="18"/>
      <c r="L1589" s="19"/>
      <c r="M1589" s="18"/>
      <c r="N1589" s="15"/>
      <c r="O1589" s="15"/>
      <c r="P1589" s="20"/>
      <c r="Q1589" s="36"/>
      <c r="R1589" s="36"/>
      <c r="S1589" s="37"/>
      <c r="T1589" s="37"/>
      <c r="U1589" s="37"/>
      <c r="V1589" s="37"/>
      <c r="W1589" s="37"/>
      <c r="X1589" s="37"/>
      <c r="Y1589" s="37"/>
      <c r="Z1589" s="37"/>
    </row>
    <row r="1590" spans="1:26" s="29" customFormat="1" x14ac:dyDescent="0.25">
      <c r="A1590" s="13"/>
      <c r="B1590" s="14"/>
      <c r="C1590" s="39"/>
      <c r="D1590" s="39"/>
      <c r="E1590" s="27"/>
      <c r="F1590" s="16"/>
      <c r="G1590" s="17"/>
      <c r="H1590" s="17"/>
      <c r="I1590" s="38" t="str">
        <f>IF($J1590&lt;&gt;"",(IF($J1590="Part RC demandée &lt;&gt; Part RC calculée",VLOOKUP($J1590,'Listes déroulantes'!$F$2:$H$26,2,FALSE)&amp;$O1590&amp;"
"&amp;$P1590&amp;VLOOKUP($J1590,'Listes déroulantes'!$F$2:$H$26,3,FALSE),IF($J1590="Montant total demandé &lt;&gt; de montant calculé",VLOOKUP($J1590,'Listes déroulantes'!$F$2:$H$26,2,FALSE)&amp;$N1590&amp;"
"&amp;$P1590&amp;"
"&amp;VLOOKUP($J1590,'Listes déroulantes'!$F$2:$H$26,3,FALSE),CONCATENATE(IF(ISNA(VLOOKUP($J1590,'Listes déroulantes'!$F$2:$I$26,2,FALSE)),"",VLOOKUP($J1590,'Listes déroulantes'!$F$2:$I$26,2,FALSE)),IF($L1590&lt;&gt;"",TEXT($L1590,CONCATENATE("jj/mm/aaaa","")),""),VLOOKUP($J1590,'Listes déroulantes'!$F$2:$I$26,3,FALSE)," ",$K1590," ",$N1590," ",$M1590,"
",$P1590,VLOOKUP($J1590,'Listes déroulantes'!$F$2:$I$26,4,FALSE))))),"")</f>
        <v/>
      </c>
      <c r="J1590" s="28"/>
      <c r="K1590" s="18"/>
      <c r="L1590" s="19"/>
      <c r="M1590" s="18"/>
      <c r="N1590" s="15"/>
      <c r="O1590" s="15"/>
      <c r="P1590" s="20"/>
      <c r="Q1590" s="36"/>
      <c r="R1590" s="36"/>
      <c r="S1590" s="37"/>
      <c r="T1590" s="37"/>
      <c r="U1590" s="37"/>
      <c r="V1590" s="37"/>
      <c r="W1590" s="37"/>
      <c r="X1590" s="37"/>
      <c r="Y1590" s="37"/>
      <c r="Z1590" s="37"/>
    </row>
    <row r="1591" spans="1:26" s="29" customFormat="1" x14ac:dyDescent="0.25">
      <c r="A1591" s="13"/>
      <c r="B1591" s="14"/>
      <c r="C1591" s="39"/>
      <c r="D1591" s="39"/>
      <c r="E1591" s="27"/>
      <c r="F1591" s="16"/>
      <c r="G1591" s="17"/>
      <c r="H1591" s="17"/>
      <c r="I1591" s="38" t="str">
        <f>IF($J1591&lt;&gt;"",(IF($J1591="Part RC demandée &lt;&gt; Part RC calculée",VLOOKUP($J1591,'Listes déroulantes'!$F$2:$H$26,2,FALSE)&amp;$O1591&amp;"
"&amp;$P1591&amp;VLOOKUP($J1591,'Listes déroulantes'!$F$2:$H$26,3,FALSE),IF($J1591="Montant total demandé &lt;&gt; de montant calculé",VLOOKUP($J1591,'Listes déroulantes'!$F$2:$H$26,2,FALSE)&amp;$N1591&amp;"
"&amp;$P1591&amp;"
"&amp;VLOOKUP($J1591,'Listes déroulantes'!$F$2:$H$26,3,FALSE),CONCATENATE(IF(ISNA(VLOOKUP($J1591,'Listes déroulantes'!$F$2:$I$26,2,FALSE)),"",VLOOKUP($J1591,'Listes déroulantes'!$F$2:$I$26,2,FALSE)),IF($L1591&lt;&gt;"",TEXT($L1591,CONCATENATE("jj/mm/aaaa","")),""),VLOOKUP($J1591,'Listes déroulantes'!$F$2:$I$26,3,FALSE)," ",$K1591," ",$N1591," ",$M1591,"
",$P1591,VLOOKUP($J1591,'Listes déroulantes'!$F$2:$I$26,4,FALSE))))),"")</f>
        <v/>
      </c>
      <c r="J1591" s="28"/>
      <c r="K1591" s="18"/>
      <c r="L1591" s="19"/>
      <c r="M1591" s="18"/>
      <c r="N1591" s="15"/>
      <c r="O1591" s="15"/>
      <c r="P1591" s="20"/>
      <c r="Q1591" s="36"/>
      <c r="R1591" s="36"/>
      <c r="S1591" s="37"/>
      <c r="T1591" s="37"/>
      <c r="U1591" s="37"/>
      <c r="V1591" s="37"/>
      <c r="W1591" s="37"/>
      <c r="X1591" s="37"/>
      <c r="Y1591" s="37"/>
      <c r="Z1591" s="37"/>
    </row>
    <row r="1592" spans="1:26" s="29" customFormat="1" x14ac:dyDescent="0.25">
      <c r="A1592" s="13"/>
      <c r="B1592" s="14"/>
      <c r="C1592" s="39"/>
      <c r="D1592" s="39"/>
      <c r="E1592" s="27"/>
      <c r="F1592" s="16"/>
      <c r="G1592" s="17"/>
      <c r="H1592" s="17"/>
      <c r="I1592" s="38" t="str">
        <f>IF($J1592&lt;&gt;"",(IF($J1592="Part RC demandée &lt;&gt; Part RC calculée",VLOOKUP($J1592,'Listes déroulantes'!$F$2:$H$26,2,FALSE)&amp;$O1592&amp;"
"&amp;$P1592&amp;VLOOKUP($J1592,'Listes déroulantes'!$F$2:$H$26,3,FALSE),IF($J1592="Montant total demandé &lt;&gt; de montant calculé",VLOOKUP($J1592,'Listes déroulantes'!$F$2:$H$26,2,FALSE)&amp;$N1592&amp;"
"&amp;$P1592&amp;"
"&amp;VLOOKUP($J1592,'Listes déroulantes'!$F$2:$H$26,3,FALSE),CONCATENATE(IF(ISNA(VLOOKUP($J1592,'Listes déroulantes'!$F$2:$I$26,2,FALSE)),"",VLOOKUP($J1592,'Listes déroulantes'!$F$2:$I$26,2,FALSE)),IF($L1592&lt;&gt;"",TEXT($L1592,CONCATENATE("jj/mm/aaaa","")),""),VLOOKUP($J1592,'Listes déroulantes'!$F$2:$I$26,3,FALSE)," ",$K1592," ",$N1592," ",$M1592,"
",$P1592,VLOOKUP($J1592,'Listes déroulantes'!$F$2:$I$26,4,FALSE))))),"")</f>
        <v/>
      </c>
      <c r="J1592" s="28"/>
      <c r="K1592" s="18"/>
      <c r="L1592" s="19"/>
      <c r="M1592" s="18"/>
      <c r="N1592" s="15"/>
      <c r="O1592" s="15"/>
      <c r="P1592" s="20"/>
      <c r="Q1592" s="36"/>
      <c r="R1592" s="36"/>
      <c r="S1592" s="37"/>
      <c r="T1592" s="37"/>
      <c r="U1592" s="37"/>
      <c r="V1592" s="37"/>
      <c r="W1592" s="37"/>
      <c r="X1592" s="37"/>
      <c r="Y1592" s="37"/>
      <c r="Z1592" s="37"/>
    </row>
    <row r="1593" spans="1:26" s="29" customFormat="1" x14ac:dyDescent="0.25">
      <c r="A1593" s="13"/>
      <c r="B1593" s="14"/>
      <c r="C1593" s="39"/>
      <c r="D1593" s="39"/>
      <c r="E1593" s="27"/>
      <c r="F1593" s="16"/>
      <c r="G1593" s="17"/>
      <c r="H1593" s="17"/>
      <c r="I1593" s="38" t="str">
        <f>IF($J1593&lt;&gt;"",(IF($J1593="Part RC demandée &lt;&gt; Part RC calculée",VLOOKUP($J1593,'Listes déroulantes'!$F$2:$H$26,2,FALSE)&amp;$O1593&amp;"
"&amp;$P1593&amp;VLOOKUP($J1593,'Listes déroulantes'!$F$2:$H$26,3,FALSE),IF($J1593="Montant total demandé &lt;&gt; de montant calculé",VLOOKUP($J1593,'Listes déroulantes'!$F$2:$H$26,2,FALSE)&amp;$N1593&amp;"
"&amp;$P1593&amp;"
"&amp;VLOOKUP($J1593,'Listes déroulantes'!$F$2:$H$26,3,FALSE),CONCATENATE(IF(ISNA(VLOOKUP($J1593,'Listes déroulantes'!$F$2:$I$26,2,FALSE)),"",VLOOKUP($J1593,'Listes déroulantes'!$F$2:$I$26,2,FALSE)),IF($L1593&lt;&gt;"",TEXT($L1593,CONCATENATE("jj/mm/aaaa","")),""),VLOOKUP($J1593,'Listes déroulantes'!$F$2:$I$26,3,FALSE)," ",$K1593," ",$N1593," ",$M1593,"
",$P1593,VLOOKUP($J1593,'Listes déroulantes'!$F$2:$I$26,4,FALSE))))),"")</f>
        <v/>
      </c>
      <c r="J1593" s="28"/>
      <c r="K1593" s="18"/>
      <c r="L1593" s="19"/>
      <c r="M1593" s="18"/>
      <c r="N1593" s="15"/>
      <c r="O1593" s="15"/>
      <c r="P1593" s="20"/>
      <c r="Q1593" s="36"/>
      <c r="R1593" s="36"/>
      <c r="S1593" s="37"/>
      <c r="T1593" s="37"/>
      <c r="U1593" s="37"/>
      <c r="V1593" s="37"/>
      <c r="W1593" s="37"/>
      <c r="X1593" s="37"/>
      <c r="Y1593" s="37"/>
      <c r="Z1593" s="37"/>
    </row>
    <row r="1594" spans="1:26" s="29" customFormat="1" x14ac:dyDescent="0.25">
      <c r="A1594" s="13"/>
      <c r="B1594" s="14"/>
      <c r="C1594" s="39"/>
      <c r="D1594" s="39"/>
      <c r="E1594" s="27"/>
      <c r="F1594" s="16"/>
      <c r="G1594" s="17"/>
      <c r="H1594" s="17"/>
      <c r="I1594" s="38" t="str">
        <f>IF($J1594&lt;&gt;"",(IF($J1594="Part RC demandée &lt;&gt; Part RC calculée",VLOOKUP($J1594,'Listes déroulantes'!$F$2:$H$26,2,FALSE)&amp;$O1594&amp;"
"&amp;$P1594&amp;VLOOKUP($J1594,'Listes déroulantes'!$F$2:$H$26,3,FALSE),IF($J1594="Montant total demandé &lt;&gt; de montant calculé",VLOOKUP($J1594,'Listes déroulantes'!$F$2:$H$26,2,FALSE)&amp;$N1594&amp;"
"&amp;$P1594&amp;"
"&amp;VLOOKUP($J1594,'Listes déroulantes'!$F$2:$H$26,3,FALSE),CONCATENATE(IF(ISNA(VLOOKUP($J1594,'Listes déroulantes'!$F$2:$I$26,2,FALSE)),"",VLOOKUP($J1594,'Listes déroulantes'!$F$2:$I$26,2,FALSE)),IF($L1594&lt;&gt;"",TEXT($L1594,CONCATENATE("jj/mm/aaaa","")),""),VLOOKUP($J1594,'Listes déroulantes'!$F$2:$I$26,3,FALSE)," ",$K1594," ",$N1594," ",$M1594,"
",$P1594,VLOOKUP($J1594,'Listes déroulantes'!$F$2:$I$26,4,FALSE))))),"")</f>
        <v/>
      </c>
      <c r="J1594" s="28"/>
      <c r="K1594" s="18"/>
      <c r="L1594" s="19"/>
      <c r="M1594" s="18"/>
      <c r="N1594" s="15"/>
      <c r="O1594" s="15"/>
      <c r="P1594" s="20"/>
      <c r="Q1594" s="36"/>
      <c r="R1594" s="36"/>
      <c r="S1594" s="37"/>
      <c r="T1594" s="37"/>
      <c r="U1594" s="37"/>
      <c r="V1594" s="37"/>
      <c r="W1594" s="37"/>
      <c r="X1594" s="37"/>
      <c r="Y1594" s="37"/>
      <c r="Z1594" s="37"/>
    </row>
    <row r="1595" spans="1:26" s="29" customFormat="1" x14ac:dyDescent="0.25">
      <c r="A1595" s="13"/>
      <c r="B1595" s="14"/>
      <c r="C1595" s="39"/>
      <c r="D1595" s="39"/>
      <c r="E1595" s="27"/>
      <c r="F1595" s="16"/>
      <c r="G1595" s="17"/>
      <c r="H1595" s="17"/>
      <c r="I1595" s="38" t="str">
        <f>IF($J1595&lt;&gt;"",(IF($J1595="Part RC demandée &lt;&gt; Part RC calculée",VLOOKUP($J1595,'Listes déroulantes'!$F$2:$H$26,2,FALSE)&amp;$O1595&amp;"
"&amp;$P1595&amp;VLOOKUP($J1595,'Listes déroulantes'!$F$2:$H$26,3,FALSE),IF($J1595="Montant total demandé &lt;&gt; de montant calculé",VLOOKUP($J1595,'Listes déroulantes'!$F$2:$H$26,2,FALSE)&amp;$N1595&amp;"
"&amp;$P1595&amp;"
"&amp;VLOOKUP($J1595,'Listes déroulantes'!$F$2:$H$26,3,FALSE),CONCATENATE(IF(ISNA(VLOOKUP($J1595,'Listes déroulantes'!$F$2:$I$26,2,FALSE)),"",VLOOKUP($J1595,'Listes déroulantes'!$F$2:$I$26,2,FALSE)),IF($L1595&lt;&gt;"",TEXT($L1595,CONCATENATE("jj/mm/aaaa","")),""),VLOOKUP($J1595,'Listes déroulantes'!$F$2:$I$26,3,FALSE)," ",$K1595," ",$N1595," ",$M1595,"
",$P1595,VLOOKUP($J1595,'Listes déroulantes'!$F$2:$I$26,4,FALSE))))),"")</f>
        <v/>
      </c>
      <c r="J1595" s="28"/>
      <c r="K1595" s="18"/>
      <c r="L1595" s="19"/>
      <c r="M1595" s="18"/>
      <c r="N1595" s="15"/>
      <c r="O1595" s="15"/>
      <c r="P1595" s="20"/>
      <c r="Q1595" s="36"/>
      <c r="R1595" s="36"/>
      <c r="S1595" s="37"/>
      <c r="T1595" s="37"/>
      <c r="U1595" s="37"/>
      <c r="V1595" s="37"/>
      <c r="W1595" s="37"/>
      <c r="X1595" s="37"/>
      <c r="Y1595" s="37"/>
      <c r="Z1595" s="37"/>
    </row>
    <row r="1596" spans="1:26" s="29" customFormat="1" x14ac:dyDescent="0.25">
      <c r="A1596" s="13"/>
      <c r="B1596" s="14"/>
      <c r="C1596" s="39"/>
      <c r="D1596" s="39"/>
      <c r="E1596" s="27"/>
      <c r="F1596" s="16"/>
      <c r="G1596" s="17"/>
      <c r="H1596" s="17"/>
      <c r="I1596" s="38" t="str">
        <f>IF($J1596&lt;&gt;"",(IF($J1596="Part RC demandée &lt;&gt; Part RC calculée",VLOOKUP($J1596,'Listes déroulantes'!$F$2:$H$26,2,FALSE)&amp;$O1596&amp;"
"&amp;$P1596&amp;VLOOKUP($J1596,'Listes déroulantes'!$F$2:$H$26,3,FALSE),IF($J1596="Montant total demandé &lt;&gt; de montant calculé",VLOOKUP($J1596,'Listes déroulantes'!$F$2:$H$26,2,FALSE)&amp;$N1596&amp;"
"&amp;$P1596&amp;"
"&amp;VLOOKUP($J1596,'Listes déroulantes'!$F$2:$H$26,3,FALSE),CONCATENATE(IF(ISNA(VLOOKUP($J1596,'Listes déroulantes'!$F$2:$I$26,2,FALSE)),"",VLOOKUP($J1596,'Listes déroulantes'!$F$2:$I$26,2,FALSE)),IF($L1596&lt;&gt;"",TEXT($L1596,CONCATENATE("jj/mm/aaaa","")),""),VLOOKUP($J1596,'Listes déroulantes'!$F$2:$I$26,3,FALSE)," ",$K1596," ",$N1596," ",$M1596,"
",$P1596,VLOOKUP($J1596,'Listes déroulantes'!$F$2:$I$26,4,FALSE))))),"")</f>
        <v/>
      </c>
      <c r="J1596" s="28"/>
      <c r="K1596" s="18"/>
      <c r="L1596" s="19"/>
      <c r="M1596" s="18"/>
      <c r="N1596" s="15"/>
      <c r="O1596" s="15"/>
      <c r="P1596" s="20"/>
      <c r="Q1596" s="36"/>
      <c r="R1596" s="36"/>
      <c r="S1596" s="37"/>
      <c r="T1596" s="37"/>
      <c r="U1596" s="37"/>
      <c r="V1596" s="37"/>
      <c r="W1596" s="37"/>
      <c r="X1596" s="37"/>
      <c r="Y1596" s="37"/>
      <c r="Z1596" s="37"/>
    </row>
    <row r="1597" spans="1:26" s="29" customFormat="1" x14ac:dyDescent="0.25">
      <c r="A1597" s="13"/>
      <c r="B1597" s="14"/>
      <c r="C1597" s="39"/>
      <c r="D1597" s="39"/>
      <c r="E1597" s="27"/>
      <c r="F1597" s="16"/>
      <c r="G1597" s="17"/>
      <c r="H1597" s="17"/>
      <c r="I1597" s="38" t="str">
        <f>IF($J1597&lt;&gt;"",(IF($J1597="Part RC demandée &lt;&gt; Part RC calculée",VLOOKUP($J1597,'Listes déroulantes'!$F$2:$H$26,2,FALSE)&amp;$O1597&amp;"
"&amp;$P1597&amp;VLOOKUP($J1597,'Listes déroulantes'!$F$2:$H$26,3,FALSE),IF($J1597="Montant total demandé &lt;&gt; de montant calculé",VLOOKUP($J1597,'Listes déroulantes'!$F$2:$H$26,2,FALSE)&amp;$N1597&amp;"
"&amp;$P1597&amp;"
"&amp;VLOOKUP($J1597,'Listes déroulantes'!$F$2:$H$26,3,FALSE),CONCATENATE(IF(ISNA(VLOOKUP($J1597,'Listes déroulantes'!$F$2:$I$26,2,FALSE)),"",VLOOKUP($J1597,'Listes déroulantes'!$F$2:$I$26,2,FALSE)),IF($L1597&lt;&gt;"",TEXT($L1597,CONCATENATE("jj/mm/aaaa","")),""),VLOOKUP($J1597,'Listes déroulantes'!$F$2:$I$26,3,FALSE)," ",$K1597," ",$N1597," ",$M1597,"
",$P1597,VLOOKUP($J1597,'Listes déroulantes'!$F$2:$I$26,4,FALSE))))),"")</f>
        <v/>
      </c>
      <c r="J1597" s="28"/>
      <c r="K1597" s="18"/>
      <c r="L1597" s="19"/>
      <c r="M1597" s="18"/>
      <c r="N1597" s="15"/>
      <c r="O1597" s="15"/>
      <c r="P1597" s="20"/>
      <c r="Q1597" s="36"/>
      <c r="R1597" s="36"/>
      <c r="S1597" s="37"/>
      <c r="T1597" s="37"/>
      <c r="U1597" s="37"/>
      <c r="V1597" s="37"/>
      <c r="W1597" s="37"/>
      <c r="X1597" s="37"/>
      <c r="Y1597" s="37"/>
      <c r="Z1597" s="37"/>
    </row>
    <row r="1598" spans="1:26" s="29" customFormat="1" x14ac:dyDescent="0.25">
      <c r="A1598" s="13"/>
      <c r="B1598" s="14"/>
      <c r="C1598" s="39"/>
      <c r="D1598" s="39"/>
      <c r="E1598" s="27"/>
      <c r="F1598" s="16"/>
      <c r="G1598" s="17"/>
      <c r="H1598" s="17"/>
      <c r="I1598" s="38" t="str">
        <f>IF($J1598&lt;&gt;"",(IF($J1598="Part RC demandée &lt;&gt; Part RC calculée",VLOOKUP($J1598,'Listes déroulantes'!$F$2:$H$26,2,FALSE)&amp;$O1598&amp;"
"&amp;$P1598&amp;VLOOKUP($J1598,'Listes déroulantes'!$F$2:$H$26,3,FALSE),IF($J1598="Montant total demandé &lt;&gt; de montant calculé",VLOOKUP($J1598,'Listes déroulantes'!$F$2:$H$26,2,FALSE)&amp;$N1598&amp;"
"&amp;$P1598&amp;"
"&amp;VLOOKUP($J1598,'Listes déroulantes'!$F$2:$H$26,3,FALSE),CONCATENATE(IF(ISNA(VLOOKUP($J1598,'Listes déroulantes'!$F$2:$I$26,2,FALSE)),"",VLOOKUP($J1598,'Listes déroulantes'!$F$2:$I$26,2,FALSE)),IF($L1598&lt;&gt;"",TEXT($L1598,CONCATENATE("jj/mm/aaaa","")),""),VLOOKUP($J1598,'Listes déroulantes'!$F$2:$I$26,3,FALSE)," ",$K1598," ",$N1598," ",$M1598,"
",$P1598,VLOOKUP($J1598,'Listes déroulantes'!$F$2:$I$26,4,FALSE))))),"")</f>
        <v/>
      </c>
      <c r="J1598" s="28"/>
      <c r="K1598" s="18"/>
      <c r="L1598" s="19"/>
      <c r="M1598" s="18"/>
      <c r="N1598" s="15"/>
      <c r="O1598" s="15"/>
      <c r="P1598" s="20"/>
      <c r="Q1598" s="36"/>
      <c r="R1598" s="36"/>
      <c r="S1598" s="37"/>
      <c r="T1598" s="37"/>
      <c r="U1598" s="37"/>
      <c r="V1598" s="37"/>
      <c r="W1598" s="37"/>
      <c r="X1598" s="37"/>
      <c r="Y1598" s="37"/>
      <c r="Z1598" s="37"/>
    </row>
    <row r="1599" spans="1:26" s="29" customFormat="1" x14ac:dyDescent="0.25">
      <c r="A1599" s="13"/>
      <c r="B1599" s="14"/>
      <c r="C1599" s="39"/>
      <c r="D1599" s="39"/>
      <c r="E1599" s="27"/>
      <c r="F1599" s="16"/>
      <c r="G1599" s="17"/>
      <c r="H1599" s="17"/>
      <c r="I1599" s="38" t="str">
        <f>IF($J1599&lt;&gt;"",(IF($J1599="Part RC demandée &lt;&gt; Part RC calculée",VLOOKUP($J1599,'Listes déroulantes'!$F$2:$H$26,2,FALSE)&amp;$O1599&amp;"
"&amp;$P1599&amp;VLOOKUP($J1599,'Listes déroulantes'!$F$2:$H$26,3,FALSE),IF($J1599="Montant total demandé &lt;&gt; de montant calculé",VLOOKUP($J1599,'Listes déroulantes'!$F$2:$H$26,2,FALSE)&amp;$N1599&amp;"
"&amp;$P1599&amp;"
"&amp;VLOOKUP($J1599,'Listes déroulantes'!$F$2:$H$26,3,FALSE),CONCATENATE(IF(ISNA(VLOOKUP($J1599,'Listes déroulantes'!$F$2:$I$26,2,FALSE)),"",VLOOKUP($J1599,'Listes déroulantes'!$F$2:$I$26,2,FALSE)),IF($L1599&lt;&gt;"",TEXT($L1599,CONCATENATE("jj/mm/aaaa","")),""),VLOOKUP($J1599,'Listes déroulantes'!$F$2:$I$26,3,FALSE)," ",$K1599," ",$N1599," ",$M1599,"
",$P1599,VLOOKUP($J1599,'Listes déroulantes'!$F$2:$I$26,4,FALSE))))),"")</f>
        <v/>
      </c>
      <c r="J1599" s="28"/>
      <c r="K1599" s="18"/>
      <c r="L1599" s="19"/>
      <c r="M1599" s="18"/>
      <c r="N1599" s="15"/>
      <c r="O1599" s="15"/>
      <c r="P1599" s="20"/>
      <c r="Q1599" s="36"/>
      <c r="R1599" s="36"/>
      <c r="S1599" s="37"/>
      <c r="T1599" s="37"/>
      <c r="U1599" s="37"/>
      <c r="V1599" s="37"/>
      <c r="W1599" s="37"/>
      <c r="X1599" s="37"/>
      <c r="Y1599" s="37"/>
      <c r="Z1599" s="37"/>
    </row>
    <row r="1600" spans="1:26" s="29" customFormat="1" x14ac:dyDescent="0.25">
      <c r="A1600" s="13"/>
      <c r="B1600" s="14"/>
      <c r="C1600" s="39"/>
      <c r="D1600" s="39"/>
      <c r="E1600" s="27"/>
      <c r="F1600" s="16"/>
      <c r="G1600" s="17"/>
      <c r="H1600" s="17"/>
      <c r="I1600" s="38" t="str">
        <f>IF($J1600&lt;&gt;"",(IF($J1600="Part RC demandée &lt;&gt; Part RC calculée",VLOOKUP($J1600,'Listes déroulantes'!$F$2:$H$26,2,FALSE)&amp;$O1600&amp;"
"&amp;$P1600&amp;VLOOKUP($J1600,'Listes déroulantes'!$F$2:$H$26,3,FALSE),IF($J1600="Montant total demandé &lt;&gt; de montant calculé",VLOOKUP($J1600,'Listes déroulantes'!$F$2:$H$26,2,FALSE)&amp;$N1600&amp;"
"&amp;$P1600&amp;"
"&amp;VLOOKUP($J1600,'Listes déroulantes'!$F$2:$H$26,3,FALSE),CONCATENATE(IF(ISNA(VLOOKUP($J1600,'Listes déroulantes'!$F$2:$I$26,2,FALSE)),"",VLOOKUP($J1600,'Listes déroulantes'!$F$2:$I$26,2,FALSE)),IF($L1600&lt;&gt;"",TEXT($L1600,CONCATENATE("jj/mm/aaaa","")),""),VLOOKUP($J1600,'Listes déroulantes'!$F$2:$I$26,3,FALSE)," ",$K1600," ",$N1600," ",$M1600,"
",$P1600,VLOOKUP($J1600,'Listes déroulantes'!$F$2:$I$26,4,FALSE))))),"")</f>
        <v/>
      </c>
      <c r="J1600" s="28"/>
      <c r="K1600" s="18"/>
      <c r="L1600" s="19"/>
      <c r="M1600" s="18"/>
      <c r="N1600" s="15"/>
      <c r="O1600" s="15"/>
      <c r="P1600" s="20"/>
      <c r="Q1600" s="36"/>
      <c r="R1600" s="36"/>
      <c r="S1600" s="37"/>
      <c r="T1600" s="37"/>
      <c r="U1600" s="37"/>
      <c r="V1600" s="37"/>
      <c r="W1600" s="37"/>
      <c r="X1600" s="37"/>
      <c r="Y1600" s="37"/>
      <c r="Z1600" s="37"/>
    </row>
    <row r="1601" spans="1:26" s="29" customFormat="1" x14ac:dyDescent="0.25">
      <c r="A1601" s="13"/>
      <c r="B1601" s="14"/>
      <c r="C1601" s="39"/>
      <c r="D1601" s="39"/>
      <c r="E1601" s="27"/>
      <c r="F1601" s="16"/>
      <c r="G1601" s="17"/>
      <c r="H1601" s="17"/>
      <c r="I1601" s="38" t="str">
        <f>IF($J1601&lt;&gt;"",(IF($J1601="Part RC demandée &lt;&gt; Part RC calculée",VLOOKUP($J1601,'Listes déroulantes'!$F$2:$H$26,2,FALSE)&amp;$O1601&amp;"
"&amp;$P1601&amp;VLOOKUP($J1601,'Listes déroulantes'!$F$2:$H$26,3,FALSE),IF($J1601="Montant total demandé &lt;&gt; de montant calculé",VLOOKUP($J1601,'Listes déroulantes'!$F$2:$H$26,2,FALSE)&amp;$N1601&amp;"
"&amp;$P1601&amp;"
"&amp;VLOOKUP($J1601,'Listes déroulantes'!$F$2:$H$26,3,FALSE),CONCATENATE(IF(ISNA(VLOOKUP($J1601,'Listes déroulantes'!$F$2:$I$26,2,FALSE)),"",VLOOKUP($J1601,'Listes déroulantes'!$F$2:$I$26,2,FALSE)),IF($L1601&lt;&gt;"",TEXT($L1601,CONCATENATE("jj/mm/aaaa","")),""),VLOOKUP($J1601,'Listes déroulantes'!$F$2:$I$26,3,FALSE)," ",$K1601," ",$N1601," ",$M1601,"
",$P1601,VLOOKUP($J1601,'Listes déroulantes'!$F$2:$I$26,4,FALSE))))),"")</f>
        <v/>
      </c>
      <c r="J1601" s="28"/>
      <c r="K1601" s="18"/>
      <c r="L1601" s="19"/>
      <c r="M1601" s="18"/>
      <c r="N1601" s="15"/>
      <c r="O1601" s="15"/>
      <c r="P1601" s="20"/>
      <c r="Q1601" s="36"/>
      <c r="R1601" s="36"/>
      <c r="S1601" s="37"/>
      <c r="T1601" s="37"/>
      <c r="U1601" s="37"/>
      <c r="V1601" s="37"/>
      <c r="W1601" s="37"/>
      <c r="X1601" s="37"/>
      <c r="Y1601" s="37"/>
      <c r="Z1601" s="37"/>
    </row>
    <row r="1602" spans="1:26" s="29" customFormat="1" x14ac:dyDescent="0.25">
      <c r="A1602" s="13"/>
      <c r="B1602" s="14"/>
      <c r="C1602" s="39"/>
      <c r="D1602" s="39"/>
      <c r="E1602" s="27"/>
      <c r="F1602" s="16"/>
      <c r="G1602" s="17"/>
      <c r="H1602" s="17"/>
      <c r="I1602" s="38" t="str">
        <f>IF($J1602&lt;&gt;"",(IF($J1602="Part RC demandée &lt;&gt; Part RC calculée",VLOOKUP($J1602,'Listes déroulantes'!$F$2:$H$26,2,FALSE)&amp;$O1602&amp;"
"&amp;$P1602&amp;VLOOKUP($J1602,'Listes déroulantes'!$F$2:$H$26,3,FALSE),IF($J1602="Montant total demandé &lt;&gt; de montant calculé",VLOOKUP($J1602,'Listes déroulantes'!$F$2:$H$26,2,FALSE)&amp;$N1602&amp;"
"&amp;$P1602&amp;"
"&amp;VLOOKUP($J1602,'Listes déroulantes'!$F$2:$H$26,3,FALSE),CONCATENATE(IF(ISNA(VLOOKUP($J1602,'Listes déroulantes'!$F$2:$I$26,2,FALSE)),"",VLOOKUP($J1602,'Listes déroulantes'!$F$2:$I$26,2,FALSE)),IF($L1602&lt;&gt;"",TEXT($L1602,CONCATENATE("jj/mm/aaaa","")),""),VLOOKUP($J1602,'Listes déroulantes'!$F$2:$I$26,3,FALSE)," ",$K1602," ",$N1602," ",$M1602,"
",$P1602,VLOOKUP($J1602,'Listes déroulantes'!$F$2:$I$26,4,FALSE))))),"")</f>
        <v/>
      </c>
      <c r="J1602" s="28"/>
      <c r="K1602" s="18"/>
      <c r="L1602" s="19"/>
      <c r="M1602" s="18"/>
      <c r="N1602" s="15"/>
      <c r="O1602" s="15"/>
      <c r="P1602" s="20"/>
      <c r="Q1602" s="36"/>
      <c r="R1602" s="36"/>
      <c r="S1602" s="37"/>
      <c r="T1602" s="37"/>
      <c r="U1602" s="37"/>
      <c r="V1602" s="37"/>
      <c r="W1602" s="37"/>
      <c r="X1602" s="37"/>
      <c r="Y1602" s="37"/>
      <c r="Z1602" s="37"/>
    </row>
    <row r="1603" spans="1:26" s="29" customFormat="1" x14ac:dyDescent="0.25">
      <c r="A1603" s="13"/>
      <c r="B1603" s="14"/>
      <c r="C1603" s="39"/>
      <c r="D1603" s="39"/>
      <c r="E1603" s="27"/>
      <c r="F1603" s="16"/>
      <c r="G1603" s="17"/>
      <c r="H1603" s="17"/>
      <c r="I1603" s="38" t="str">
        <f>IF($J1603&lt;&gt;"",(IF($J1603="Part RC demandée &lt;&gt; Part RC calculée",VLOOKUP($J1603,'Listes déroulantes'!$F$2:$H$26,2,FALSE)&amp;$O1603&amp;"
"&amp;$P1603&amp;VLOOKUP($J1603,'Listes déroulantes'!$F$2:$H$26,3,FALSE),IF($J1603="Montant total demandé &lt;&gt; de montant calculé",VLOOKUP($J1603,'Listes déroulantes'!$F$2:$H$26,2,FALSE)&amp;$N1603&amp;"
"&amp;$P1603&amp;"
"&amp;VLOOKUP($J1603,'Listes déroulantes'!$F$2:$H$26,3,FALSE),CONCATENATE(IF(ISNA(VLOOKUP($J1603,'Listes déroulantes'!$F$2:$I$26,2,FALSE)),"",VLOOKUP($J1603,'Listes déroulantes'!$F$2:$I$26,2,FALSE)),IF($L1603&lt;&gt;"",TEXT($L1603,CONCATENATE("jj/mm/aaaa","")),""),VLOOKUP($J1603,'Listes déroulantes'!$F$2:$I$26,3,FALSE)," ",$K1603," ",$N1603," ",$M1603,"
",$P1603,VLOOKUP($J1603,'Listes déroulantes'!$F$2:$I$26,4,FALSE))))),"")</f>
        <v/>
      </c>
      <c r="J1603" s="28"/>
      <c r="K1603" s="18"/>
      <c r="L1603" s="19"/>
      <c r="M1603" s="18"/>
      <c r="N1603" s="15"/>
      <c r="O1603" s="15"/>
      <c r="P1603" s="20"/>
      <c r="Q1603" s="36"/>
      <c r="R1603" s="36"/>
      <c r="S1603" s="37"/>
      <c r="T1603" s="37"/>
      <c r="U1603" s="37"/>
      <c r="V1603" s="37"/>
      <c r="W1603" s="37"/>
      <c r="X1603" s="37"/>
      <c r="Y1603" s="37"/>
      <c r="Z1603" s="37"/>
    </row>
    <row r="1604" spans="1:26" s="29" customFormat="1" x14ac:dyDescent="0.25">
      <c r="A1604" s="13"/>
      <c r="B1604" s="14"/>
      <c r="C1604" s="39"/>
      <c r="D1604" s="39"/>
      <c r="E1604" s="27"/>
      <c r="F1604" s="16"/>
      <c r="G1604" s="17"/>
      <c r="H1604" s="17"/>
      <c r="I1604" s="38" t="str">
        <f>IF($J1604&lt;&gt;"",(IF($J1604="Part RC demandée &lt;&gt; Part RC calculée",VLOOKUP($J1604,'Listes déroulantes'!$F$2:$H$26,2,FALSE)&amp;$O1604&amp;"
"&amp;$P1604&amp;VLOOKUP($J1604,'Listes déroulantes'!$F$2:$H$26,3,FALSE),IF($J1604="Montant total demandé &lt;&gt; de montant calculé",VLOOKUP($J1604,'Listes déroulantes'!$F$2:$H$26,2,FALSE)&amp;$N1604&amp;"
"&amp;$P1604&amp;"
"&amp;VLOOKUP($J1604,'Listes déroulantes'!$F$2:$H$26,3,FALSE),CONCATENATE(IF(ISNA(VLOOKUP($J1604,'Listes déroulantes'!$F$2:$I$26,2,FALSE)),"",VLOOKUP($J1604,'Listes déroulantes'!$F$2:$I$26,2,FALSE)),IF($L1604&lt;&gt;"",TEXT($L1604,CONCATENATE("jj/mm/aaaa","")),""),VLOOKUP($J1604,'Listes déroulantes'!$F$2:$I$26,3,FALSE)," ",$K1604," ",$N1604," ",$M1604,"
",$P1604,VLOOKUP($J1604,'Listes déroulantes'!$F$2:$I$26,4,FALSE))))),"")</f>
        <v/>
      </c>
      <c r="J1604" s="28"/>
      <c r="K1604" s="18"/>
      <c r="L1604" s="19"/>
      <c r="M1604" s="18"/>
      <c r="N1604" s="15"/>
      <c r="O1604" s="15"/>
      <c r="P1604" s="20"/>
      <c r="Q1604" s="36"/>
      <c r="R1604" s="36"/>
      <c r="S1604" s="37"/>
      <c r="T1604" s="37"/>
      <c r="U1604" s="37"/>
      <c r="V1604" s="37"/>
      <c r="W1604" s="37"/>
      <c r="X1604" s="37"/>
      <c r="Y1604" s="37"/>
      <c r="Z1604" s="37"/>
    </row>
    <row r="1605" spans="1:26" s="29" customFormat="1" x14ac:dyDescent="0.25">
      <c r="A1605" s="13"/>
      <c r="B1605" s="14"/>
      <c r="C1605" s="39"/>
      <c r="D1605" s="39"/>
      <c r="E1605" s="27"/>
      <c r="F1605" s="16"/>
      <c r="G1605" s="17"/>
      <c r="H1605" s="17"/>
      <c r="I1605" s="38" t="str">
        <f>IF($J1605&lt;&gt;"",(IF($J1605="Part RC demandée &lt;&gt; Part RC calculée",VLOOKUP($J1605,'Listes déroulantes'!$F$2:$H$26,2,FALSE)&amp;$O1605&amp;"
"&amp;$P1605&amp;VLOOKUP($J1605,'Listes déroulantes'!$F$2:$H$26,3,FALSE),IF($J1605="Montant total demandé &lt;&gt; de montant calculé",VLOOKUP($J1605,'Listes déroulantes'!$F$2:$H$26,2,FALSE)&amp;$N1605&amp;"
"&amp;$P1605&amp;"
"&amp;VLOOKUP($J1605,'Listes déroulantes'!$F$2:$H$26,3,FALSE),CONCATENATE(IF(ISNA(VLOOKUP($J1605,'Listes déroulantes'!$F$2:$I$26,2,FALSE)),"",VLOOKUP($J1605,'Listes déroulantes'!$F$2:$I$26,2,FALSE)),IF($L1605&lt;&gt;"",TEXT($L1605,CONCATENATE("jj/mm/aaaa","")),""),VLOOKUP($J1605,'Listes déroulantes'!$F$2:$I$26,3,FALSE)," ",$K1605," ",$N1605," ",$M1605,"
",$P1605,VLOOKUP($J1605,'Listes déroulantes'!$F$2:$I$26,4,FALSE))))),"")</f>
        <v/>
      </c>
      <c r="J1605" s="28"/>
      <c r="K1605" s="18"/>
      <c r="L1605" s="19"/>
      <c r="M1605" s="18"/>
      <c r="N1605" s="15"/>
      <c r="O1605" s="15"/>
      <c r="P1605" s="20"/>
      <c r="Q1605" s="36"/>
      <c r="R1605" s="36"/>
      <c r="S1605" s="37"/>
      <c r="T1605" s="37"/>
      <c r="U1605" s="37"/>
      <c r="V1605" s="37"/>
      <c r="W1605" s="37"/>
      <c r="X1605" s="37"/>
      <c r="Y1605" s="37"/>
      <c r="Z1605" s="37"/>
    </row>
    <row r="1606" spans="1:26" s="29" customFormat="1" x14ac:dyDescent="0.25">
      <c r="A1606" s="13"/>
      <c r="B1606" s="14"/>
      <c r="C1606" s="39"/>
      <c r="D1606" s="39"/>
      <c r="E1606" s="27"/>
      <c r="F1606" s="16"/>
      <c r="G1606" s="17"/>
      <c r="H1606" s="17"/>
      <c r="I1606" s="38" t="str">
        <f>IF($J1606&lt;&gt;"",(IF($J1606="Part RC demandée &lt;&gt; Part RC calculée",VLOOKUP($J1606,'Listes déroulantes'!$F$2:$H$26,2,FALSE)&amp;$O1606&amp;"
"&amp;$P1606&amp;VLOOKUP($J1606,'Listes déroulantes'!$F$2:$H$26,3,FALSE),IF($J1606="Montant total demandé &lt;&gt; de montant calculé",VLOOKUP($J1606,'Listes déroulantes'!$F$2:$H$26,2,FALSE)&amp;$N1606&amp;"
"&amp;$P1606&amp;"
"&amp;VLOOKUP($J1606,'Listes déroulantes'!$F$2:$H$26,3,FALSE),CONCATENATE(IF(ISNA(VLOOKUP($J1606,'Listes déroulantes'!$F$2:$I$26,2,FALSE)),"",VLOOKUP($J1606,'Listes déroulantes'!$F$2:$I$26,2,FALSE)),IF($L1606&lt;&gt;"",TEXT($L1606,CONCATENATE("jj/mm/aaaa","")),""),VLOOKUP($J1606,'Listes déroulantes'!$F$2:$I$26,3,FALSE)," ",$K1606," ",$N1606," ",$M1606,"
",$P1606,VLOOKUP($J1606,'Listes déroulantes'!$F$2:$I$26,4,FALSE))))),"")</f>
        <v/>
      </c>
      <c r="J1606" s="28"/>
      <c r="K1606" s="18"/>
      <c r="L1606" s="19"/>
      <c r="M1606" s="18"/>
      <c r="N1606" s="15"/>
      <c r="O1606" s="15"/>
      <c r="P1606" s="20"/>
      <c r="Q1606" s="36"/>
      <c r="R1606" s="36"/>
      <c r="S1606" s="37"/>
      <c r="T1606" s="37"/>
      <c r="U1606" s="37"/>
      <c r="V1606" s="37"/>
      <c r="W1606" s="37"/>
      <c r="X1606" s="37"/>
      <c r="Y1606" s="37"/>
      <c r="Z1606" s="37"/>
    </row>
    <row r="1607" spans="1:26" s="29" customFormat="1" x14ac:dyDescent="0.25">
      <c r="A1607" s="13"/>
      <c r="B1607" s="14"/>
      <c r="C1607" s="39"/>
      <c r="D1607" s="39"/>
      <c r="E1607" s="27"/>
      <c r="F1607" s="16"/>
      <c r="G1607" s="17"/>
      <c r="H1607" s="17"/>
      <c r="I1607" s="38" t="str">
        <f>IF($J1607&lt;&gt;"",(IF($J1607="Part RC demandée &lt;&gt; Part RC calculée",VLOOKUP($J1607,'Listes déroulantes'!$F$2:$H$26,2,FALSE)&amp;$O1607&amp;"
"&amp;$P1607&amp;VLOOKUP($J1607,'Listes déroulantes'!$F$2:$H$26,3,FALSE),IF($J1607="Montant total demandé &lt;&gt; de montant calculé",VLOOKUP($J1607,'Listes déroulantes'!$F$2:$H$26,2,FALSE)&amp;$N1607&amp;"
"&amp;$P1607&amp;"
"&amp;VLOOKUP($J1607,'Listes déroulantes'!$F$2:$H$26,3,FALSE),CONCATENATE(IF(ISNA(VLOOKUP($J1607,'Listes déroulantes'!$F$2:$I$26,2,FALSE)),"",VLOOKUP($J1607,'Listes déroulantes'!$F$2:$I$26,2,FALSE)),IF($L1607&lt;&gt;"",TEXT($L1607,CONCATENATE("jj/mm/aaaa","")),""),VLOOKUP($J1607,'Listes déroulantes'!$F$2:$I$26,3,FALSE)," ",$K1607," ",$N1607," ",$M1607,"
",$P1607,VLOOKUP($J1607,'Listes déroulantes'!$F$2:$I$26,4,FALSE))))),"")</f>
        <v/>
      </c>
      <c r="J1607" s="28"/>
      <c r="K1607" s="18"/>
      <c r="L1607" s="19"/>
      <c r="M1607" s="18"/>
      <c r="N1607" s="15"/>
      <c r="O1607" s="15"/>
      <c r="P1607" s="20"/>
      <c r="Q1607" s="36"/>
      <c r="R1607" s="36"/>
      <c r="S1607" s="37"/>
      <c r="T1607" s="37"/>
      <c r="U1607" s="37"/>
      <c r="V1607" s="37"/>
      <c r="W1607" s="37"/>
      <c r="X1607" s="37"/>
      <c r="Y1607" s="37"/>
      <c r="Z1607" s="37"/>
    </row>
    <row r="1608" spans="1:26" s="29" customFormat="1" x14ac:dyDescent="0.25">
      <c r="A1608" s="13"/>
      <c r="B1608" s="14"/>
      <c r="C1608" s="39"/>
      <c r="D1608" s="39"/>
      <c r="E1608" s="27"/>
      <c r="F1608" s="16"/>
      <c r="G1608" s="17"/>
      <c r="H1608" s="17"/>
      <c r="I1608" s="38" t="str">
        <f>IF($J1608&lt;&gt;"",(IF($J1608="Part RC demandée &lt;&gt; Part RC calculée",VLOOKUP($J1608,'Listes déroulantes'!$F$2:$H$26,2,FALSE)&amp;$O1608&amp;"
"&amp;$P1608&amp;VLOOKUP($J1608,'Listes déroulantes'!$F$2:$H$26,3,FALSE),IF($J1608="Montant total demandé &lt;&gt; de montant calculé",VLOOKUP($J1608,'Listes déroulantes'!$F$2:$H$26,2,FALSE)&amp;$N1608&amp;"
"&amp;$P1608&amp;"
"&amp;VLOOKUP($J1608,'Listes déroulantes'!$F$2:$H$26,3,FALSE),CONCATENATE(IF(ISNA(VLOOKUP($J1608,'Listes déroulantes'!$F$2:$I$26,2,FALSE)),"",VLOOKUP($J1608,'Listes déroulantes'!$F$2:$I$26,2,FALSE)),IF($L1608&lt;&gt;"",TEXT($L1608,CONCATENATE("jj/mm/aaaa","")),""),VLOOKUP($J1608,'Listes déroulantes'!$F$2:$I$26,3,FALSE)," ",$K1608," ",$N1608," ",$M1608,"
",$P1608,VLOOKUP($J1608,'Listes déroulantes'!$F$2:$I$26,4,FALSE))))),"")</f>
        <v/>
      </c>
      <c r="J1608" s="28"/>
      <c r="K1608" s="18"/>
      <c r="L1608" s="19"/>
      <c r="M1608" s="18"/>
      <c r="N1608" s="15"/>
      <c r="O1608" s="15"/>
      <c r="P1608" s="20"/>
      <c r="Q1608" s="36"/>
      <c r="R1608" s="36"/>
      <c r="S1608" s="37"/>
      <c r="T1608" s="37"/>
      <c r="U1608" s="37"/>
      <c r="V1608" s="37"/>
      <c r="W1608" s="37"/>
      <c r="X1608" s="37"/>
      <c r="Y1608" s="37"/>
      <c r="Z1608" s="37"/>
    </row>
    <row r="1609" spans="1:26" s="29" customFormat="1" x14ac:dyDescent="0.25">
      <c r="A1609" s="13"/>
      <c r="B1609" s="14"/>
      <c r="C1609" s="39"/>
      <c r="D1609" s="39"/>
      <c r="E1609" s="27"/>
      <c r="F1609" s="16"/>
      <c r="G1609" s="17"/>
      <c r="H1609" s="17"/>
      <c r="I1609" s="38" t="str">
        <f>IF($J1609&lt;&gt;"",(IF($J1609="Part RC demandée &lt;&gt; Part RC calculée",VLOOKUP($J1609,'Listes déroulantes'!$F$2:$H$26,2,FALSE)&amp;$O1609&amp;"
"&amp;$P1609&amp;VLOOKUP($J1609,'Listes déroulantes'!$F$2:$H$26,3,FALSE),IF($J1609="Montant total demandé &lt;&gt; de montant calculé",VLOOKUP($J1609,'Listes déroulantes'!$F$2:$H$26,2,FALSE)&amp;$N1609&amp;"
"&amp;$P1609&amp;"
"&amp;VLOOKUP($J1609,'Listes déroulantes'!$F$2:$H$26,3,FALSE),CONCATENATE(IF(ISNA(VLOOKUP($J1609,'Listes déroulantes'!$F$2:$I$26,2,FALSE)),"",VLOOKUP($J1609,'Listes déroulantes'!$F$2:$I$26,2,FALSE)),IF($L1609&lt;&gt;"",TEXT($L1609,CONCATENATE("jj/mm/aaaa","")),""),VLOOKUP($J1609,'Listes déroulantes'!$F$2:$I$26,3,FALSE)," ",$K1609," ",$N1609," ",$M1609,"
",$P1609,VLOOKUP($J1609,'Listes déroulantes'!$F$2:$I$26,4,FALSE))))),"")</f>
        <v/>
      </c>
      <c r="J1609" s="28"/>
      <c r="K1609" s="18"/>
      <c r="L1609" s="19"/>
      <c r="M1609" s="18"/>
      <c r="N1609" s="15"/>
      <c r="O1609" s="15"/>
      <c r="P1609" s="20"/>
      <c r="Q1609" s="36"/>
      <c r="R1609" s="36"/>
      <c r="S1609" s="37"/>
      <c r="T1609" s="37"/>
      <c r="U1609" s="37"/>
      <c r="V1609" s="37"/>
      <c r="W1609" s="37"/>
      <c r="X1609" s="37"/>
      <c r="Y1609" s="37"/>
      <c r="Z1609" s="37"/>
    </row>
    <row r="1610" spans="1:26" s="29" customFormat="1" x14ac:dyDescent="0.25">
      <c r="A1610" s="13"/>
      <c r="B1610" s="14"/>
      <c r="C1610" s="39"/>
      <c r="D1610" s="39"/>
      <c r="E1610" s="27"/>
      <c r="F1610" s="16"/>
      <c r="G1610" s="17"/>
      <c r="H1610" s="17"/>
      <c r="I1610" s="38" t="str">
        <f>IF($J1610&lt;&gt;"",(IF($J1610="Part RC demandée &lt;&gt; Part RC calculée",VLOOKUP($J1610,'Listes déroulantes'!$F$2:$H$26,2,FALSE)&amp;$O1610&amp;"
"&amp;$P1610&amp;VLOOKUP($J1610,'Listes déroulantes'!$F$2:$H$26,3,FALSE),IF($J1610="Montant total demandé &lt;&gt; de montant calculé",VLOOKUP($J1610,'Listes déroulantes'!$F$2:$H$26,2,FALSE)&amp;$N1610&amp;"
"&amp;$P1610&amp;"
"&amp;VLOOKUP($J1610,'Listes déroulantes'!$F$2:$H$26,3,FALSE),CONCATENATE(IF(ISNA(VLOOKUP($J1610,'Listes déroulantes'!$F$2:$I$26,2,FALSE)),"",VLOOKUP($J1610,'Listes déroulantes'!$F$2:$I$26,2,FALSE)),IF($L1610&lt;&gt;"",TEXT($L1610,CONCATENATE("jj/mm/aaaa","")),""),VLOOKUP($J1610,'Listes déroulantes'!$F$2:$I$26,3,FALSE)," ",$K1610," ",$N1610," ",$M1610,"
",$P1610,VLOOKUP($J1610,'Listes déroulantes'!$F$2:$I$26,4,FALSE))))),"")</f>
        <v/>
      </c>
      <c r="J1610" s="28"/>
      <c r="K1610" s="18"/>
      <c r="L1610" s="19"/>
      <c r="M1610" s="18"/>
      <c r="N1610" s="15"/>
      <c r="O1610" s="15"/>
      <c r="P1610" s="20"/>
      <c r="Q1610" s="36"/>
      <c r="R1610" s="36"/>
      <c r="S1610" s="37"/>
      <c r="T1610" s="37"/>
      <c r="U1610" s="37"/>
      <c r="V1610" s="37"/>
      <c r="W1610" s="37"/>
      <c r="X1610" s="37"/>
      <c r="Y1610" s="37"/>
      <c r="Z1610" s="37"/>
    </row>
    <row r="1611" spans="1:26" s="29" customFormat="1" x14ac:dyDescent="0.25">
      <c r="A1611" s="13"/>
      <c r="B1611" s="14"/>
      <c r="C1611" s="39"/>
      <c r="D1611" s="39"/>
      <c r="E1611" s="27"/>
      <c r="F1611" s="16"/>
      <c r="G1611" s="17"/>
      <c r="H1611" s="17"/>
      <c r="I1611" s="38" t="str">
        <f>IF($J1611&lt;&gt;"",(IF($J1611="Part RC demandée &lt;&gt; Part RC calculée",VLOOKUP($J1611,'Listes déroulantes'!$F$2:$H$26,2,FALSE)&amp;$O1611&amp;"
"&amp;$P1611&amp;VLOOKUP($J1611,'Listes déroulantes'!$F$2:$H$26,3,FALSE),IF($J1611="Montant total demandé &lt;&gt; de montant calculé",VLOOKUP($J1611,'Listes déroulantes'!$F$2:$H$26,2,FALSE)&amp;$N1611&amp;"
"&amp;$P1611&amp;"
"&amp;VLOOKUP($J1611,'Listes déroulantes'!$F$2:$H$26,3,FALSE),CONCATENATE(IF(ISNA(VLOOKUP($J1611,'Listes déroulantes'!$F$2:$I$26,2,FALSE)),"",VLOOKUP($J1611,'Listes déroulantes'!$F$2:$I$26,2,FALSE)),IF($L1611&lt;&gt;"",TEXT($L1611,CONCATENATE("jj/mm/aaaa","")),""),VLOOKUP($J1611,'Listes déroulantes'!$F$2:$I$26,3,FALSE)," ",$K1611," ",$N1611," ",$M1611,"
",$P1611,VLOOKUP($J1611,'Listes déroulantes'!$F$2:$I$26,4,FALSE))))),"")</f>
        <v/>
      </c>
      <c r="J1611" s="28"/>
      <c r="K1611" s="18"/>
      <c r="L1611" s="19"/>
      <c r="M1611" s="18"/>
      <c r="N1611" s="15"/>
      <c r="O1611" s="15"/>
      <c r="P1611" s="20"/>
      <c r="Q1611" s="36"/>
      <c r="R1611" s="36"/>
      <c r="S1611" s="37"/>
      <c r="T1611" s="37"/>
      <c r="U1611" s="37"/>
      <c r="V1611" s="37"/>
      <c r="W1611" s="37"/>
      <c r="X1611" s="37"/>
      <c r="Y1611" s="37"/>
      <c r="Z1611" s="37"/>
    </row>
    <row r="1612" spans="1:26" s="29" customFormat="1" x14ac:dyDescent="0.25">
      <c r="A1612" s="13"/>
      <c r="B1612" s="14"/>
      <c r="C1612" s="39"/>
      <c r="D1612" s="39"/>
      <c r="E1612" s="27"/>
      <c r="F1612" s="16"/>
      <c r="G1612" s="17"/>
      <c r="H1612" s="17"/>
      <c r="I1612" s="38" t="str">
        <f>IF($J1612&lt;&gt;"",(IF($J1612="Part RC demandée &lt;&gt; Part RC calculée",VLOOKUP($J1612,'Listes déroulantes'!$F$2:$H$26,2,FALSE)&amp;$O1612&amp;"
"&amp;$P1612&amp;VLOOKUP($J1612,'Listes déroulantes'!$F$2:$H$26,3,FALSE),IF($J1612="Montant total demandé &lt;&gt; de montant calculé",VLOOKUP($J1612,'Listes déroulantes'!$F$2:$H$26,2,FALSE)&amp;$N1612&amp;"
"&amp;$P1612&amp;"
"&amp;VLOOKUP($J1612,'Listes déroulantes'!$F$2:$H$26,3,FALSE),CONCATENATE(IF(ISNA(VLOOKUP($J1612,'Listes déroulantes'!$F$2:$I$26,2,FALSE)),"",VLOOKUP($J1612,'Listes déroulantes'!$F$2:$I$26,2,FALSE)),IF($L1612&lt;&gt;"",TEXT($L1612,CONCATENATE("jj/mm/aaaa","")),""),VLOOKUP($J1612,'Listes déroulantes'!$F$2:$I$26,3,FALSE)," ",$K1612," ",$N1612," ",$M1612,"
",$P1612,VLOOKUP($J1612,'Listes déroulantes'!$F$2:$I$26,4,FALSE))))),"")</f>
        <v/>
      </c>
      <c r="J1612" s="28"/>
      <c r="K1612" s="18"/>
      <c r="L1612" s="19"/>
      <c r="M1612" s="18"/>
      <c r="N1612" s="15"/>
      <c r="O1612" s="15"/>
      <c r="P1612" s="20"/>
      <c r="Q1612" s="36"/>
      <c r="R1612" s="36"/>
      <c r="S1612" s="37"/>
      <c r="T1612" s="37"/>
      <c r="U1612" s="37"/>
      <c r="V1612" s="37"/>
      <c r="W1612" s="37"/>
      <c r="X1612" s="37"/>
      <c r="Y1612" s="37"/>
      <c r="Z1612" s="37"/>
    </row>
    <row r="1613" spans="1:26" s="29" customFormat="1" x14ac:dyDescent="0.25">
      <c r="A1613" s="13"/>
      <c r="B1613" s="14"/>
      <c r="C1613" s="39"/>
      <c r="D1613" s="39"/>
      <c r="E1613" s="27"/>
      <c r="F1613" s="16"/>
      <c r="G1613" s="17"/>
      <c r="H1613" s="17"/>
      <c r="I1613" s="38" t="str">
        <f>IF($J1613&lt;&gt;"",(IF($J1613="Part RC demandée &lt;&gt; Part RC calculée",VLOOKUP($J1613,'Listes déroulantes'!$F$2:$H$26,2,FALSE)&amp;$O1613&amp;"
"&amp;$P1613&amp;VLOOKUP($J1613,'Listes déroulantes'!$F$2:$H$26,3,FALSE),IF($J1613="Montant total demandé &lt;&gt; de montant calculé",VLOOKUP($J1613,'Listes déroulantes'!$F$2:$H$26,2,FALSE)&amp;$N1613&amp;"
"&amp;$P1613&amp;"
"&amp;VLOOKUP($J1613,'Listes déroulantes'!$F$2:$H$26,3,FALSE),CONCATENATE(IF(ISNA(VLOOKUP($J1613,'Listes déroulantes'!$F$2:$I$26,2,FALSE)),"",VLOOKUP($J1613,'Listes déroulantes'!$F$2:$I$26,2,FALSE)),IF($L1613&lt;&gt;"",TEXT($L1613,CONCATENATE("jj/mm/aaaa","")),""),VLOOKUP($J1613,'Listes déroulantes'!$F$2:$I$26,3,FALSE)," ",$K1613," ",$N1613," ",$M1613,"
",$P1613,VLOOKUP($J1613,'Listes déroulantes'!$F$2:$I$26,4,FALSE))))),"")</f>
        <v/>
      </c>
      <c r="J1613" s="28"/>
      <c r="K1613" s="18"/>
      <c r="L1613" s="19"/>
      <c r="M1613" s="18"/>
      <c r="N1613" s="15"/>
      <c r="O1613" s="15"/>
      <c r="P1613" s="20"/>
      <c r="Q1613" s="36"/>
      <c r="R1613" s="36"/>
      <c r="S1613" s="37"/>
      <c r="T1613" s="37"/>
      <c r="U1613" s="37"/>
      <c r="V1613" s="37"/>
      <c r="W1613" s="37"/>
      <c r="X1613" s="37"/>
      <c r="Y1613" s="37"/>
      <c r="Z1613" s="37"/>
    </row>
    <row r="1614" spans="1:26" s="29" customFormat="1" x14ac:dyDescent="0.25">
      <c r="A1614" s="13"/>
      <c r="B1614" s="14"/>
      <c r="C1614" s="39"/>
      <c r="D1614" s="39"/>
      <c r="E1614" s="27"/>
      <c r="F1614" s="16"/>
      <c r="G1614" s="17"/>
      <c r="H1614" s="17"/>
      <c r="I1614" s="38" t="str">
        <f>IF($J1614&lt;&gt;"",(IF($J1614="Part RC demandée &lt;&gt; Part RC calculée",VLOOKUP($J1614,'Listes déroulantes'!$F$2:$H$26,2,FALSE)&amp;$O1614&amp;"
"&amp;$P1614&amp;VLOOKUP($J1614,'Listes déroulantes'!$F$2:$H$26,3,FALSE),IF($J1614="Montant total demandé &lt;&gt; de montant calculé",VLOOKUP($J1614,'Listes déroulantes'!$F$2:$H$26,2,FALSE)&amp;$N1614&amp;"
"&amp;$P1614&amp;"
"&amp;VLOOKUP($J1614,'Listes déroulantes'!$F$2:$H$26,3,FALSE),CONCATENATE(IF(ISNA(VLOOKUP($J1614,'Listes déroulantes'!$F$2:$I$26,2,FALSE)),"",VLOOKUP($J1614,'Listes déroulantes'!$F$2:$I$26,2,FALSE)),IF($L1614&lt;&gt;"",TEXT($L1614,CONCATENATE("jj/mm/aaaa","")),""),VLOOKUP($J1614,'Listes déroulantes'!$F$2:$I$26,3,FALSE)," ",$K1614," ",$N1614," ",$M1614,"
",$P1614,VLOOKUP($J1614,'Listes déroulantes'!$F$2:$I$26,4,FALSE))))),"")</f>
        <v/>
      </c>
      <c r="J1614" s="28"/>
      <c r="K1614" s="18"/>
      <c r="L1614" s="19"/>
      <c r="M1614" s="18"/>
      <c r="N1614" s="15"/>
      <c r="O1614" s="15"/>
      <c r="P1614" s="20"/>
      <c r="Q1614" s="36"/>
      <c r="R1614" s="36"/>
      <c r="S1614" s="37"/>
      <c r="T1614" s="37"/>
      <c r="U1614" s="37"/>
      <c r="V1614" s="37"/>
      <c r="W1614" s="37"/>
      <c r="X1614" s="37"/>
      <c r="Y1614" s="37"/>
      <c r="Z1614" s="37"/>
    </row>
    <row r="1615" spans="1:26" s="29" customFormat="1" x14ac:dyDescent="0.25">
      <c r="A1615" s="13"/>
      <c r="B1615" s="14"/>
      <c r="C1615" s="39"/>
      <c r="D1615" s="39"/>
      <c r="E1615" s="27"/>
      <c r="F1615" s="16"/>
      <c r="G1615" s="17"/>
      <c r="H1615" s="17"/>
      <c r="I1615" s="38" t="str">
        <f>IF($J1615&lt;&gt;"",(IF($J1615="Part RC demandée &lt;&gt; Part RC calculée",VLOOKUP($J1615,'Listes déroulantes'!$F$2:$H$26,2,FALSE)&amp;$O1615&amp;"
"&amp;$P1615&amp;VLOOKUP($J1615,'Listes déroulantes'!$F$2:$H$26,3,FALSE),IF($J1615="Montant total demandé &lt;&gt; de montant calculé",VLOOKUP($J1615,'Listes déroulantes'!$F$2:$H$26,2,FALSE)&amp;$N1615&amp;"
"&amp;$P1615&amp;"
"&amp;VLOOKUP($J1615,'Listes déroulantes'!$F$2:$H$26,3,FALSE),CONCATENATE(IF(ISNA(VLOOKUP($J1615,'Listes déroulantes'!$F$2:$I$26,2,FALSE)),"",VLOOKUP($J1615,'Listes déroulantes'!$F$2:$I$26,2,FALSE)),IF($L1615&lt;&gt;"",TEXT($L1615,CONCATENATE("jj/mm/aaaa","")),""),VLOOKUP($J1615,'Listes déroulantes'!$F$2:$I$26,3,FALSE)," ",$K1615," ",$N1615," ",$M1615,"
",$P1615,VLOOKUP($J1615,'Listes déroulantes'!$F$2:$I$26,4,FALSE))))),"")</f>
        <v/>
      </c>
      <c r="J1615" s="28"/>
      <c r="K1615" s="18"/>
      <c r="L1615" s="19"/>
      <c r="M1615" s="18"/>
      <c r="N1615" s="15"/>
      <c r="O1615" s="15"/>
      <c r="P1615" s="20"/>
      <c r="Q1615" s="36"/>
      <c r="R1615" s="36"/>
      <c r="S1615" s="37"/>
      <c r="T1615" s="37"/>
      <c r="U1615" s="37"/>
      <c r="V1615" s="37"/>
      <c r="W1615" s="37"/>
      <c r="X1615" s="37"/>
      <c r="Y1615" s="37"/>
      <c r="Z1615" s="37"/>
    </row>
    <row r="1616" spans="1:26" s="29" customFormat="1" x14ac:dyDescent="0.25">
      <c r="A1616" s="13"/>
      <c r="B1616" s="14"/>
      <c r="C1616" s="39"/>
      <c r="D1616" s="39"/>
      <c r="E1616" s="27"/>
      <c r="F1616" s="16"/>
      <c r="G1616" s="17"/>
      <c r="H1616" s="17"/>
      <c r="I1616" s="38" t="str">
        <f>IF($J1616&lt;&gt;"",(IF($J1616="Part RC demandée &lt;&gt; Part RC calculée",VLOOKUP($J1616,'Listes déroulantes'!$F$2:$H$26,2,FALSE)&amp;$O1616&amp;"
"&amp;$P1616&amp;VLOOKUP($J1616,'Listes déroulantes'!$F$2:$H$26,3,FALSE),IF($J1616="Montant total demandé &lt;&gt; de montant calculé",VLOOKUP($J1616,'Listes déroulantes'!$F$2:$H$26,2,FALSE)&amp;$N1616&amp;"
"&amp;$P1616&amp;"
"&amp;VLOOKUP($J1616,'Listes déroulantes'!$F$2:$H$26,3,FALSE),CONCATENATE(IF(ISNA(VLOOKUP($J1616,'Listes déroulantes'!$F$2:$I$26,2,FALSE)),"",VLOOKUP($J1616,'Listes déroulantes'!$F$2:$I$26,2,FALSE)),IF($L1616&lt;&gt;"",TEXT($L1616,CONCATENATE("jj/mm/aaaa","")),""),VLOOKUP($J1616,'Listes déroulantes'!$F$2:$I$26,3,FALSE)," ",$K1616," ",$N1616," ",$M1616,"
",$P1616,VLOOKUP($J1616,'Listes déroulantes'!$F$2:$I$26,4,FALSE))))),"")</f>
        <v/>
      </c>
      <c r="J1616" s="28"/>
      <c r="K1616" s="18"/>
      <c r="L1616" s="19"/>
      <c r="M1616" s="18"/>
      <c r="N1616" s="15"/>
      <c r="O1616" s="15"/>
      <c r="P1616" s="20"/>
      <c r="Q1616" s="36"/>
      <c r="R1616" s="36"/>
      <c r="S1616" s="37"/>
      <c r="T1616" s="37"/>
      <c r="U1616" s="37"/>
      <c r="V1616" s="37"/>
      <c r="W1616" s="37"/>
      <c r="X1616" s="37"/>
      <c r="Y1616" s="37"/>
      <c r="Z1616" s="37"/>
    </row>
    <row r="1617" spans="1:26" s="29" customFormat="1" x14ac:dyDescent="0.25">
      <c r="A1617" s="13"/>
      <c r="B1617" s="14"/>
      <c r="C1617" s="39"/>
      <c r="D1617" s="39"/>
      <c r="E1617" s="27"/>
      <c r="F1617" s="16"/>
      <c r="G1617" s="17"/>
      <c r="H1617" s="17"/>
      <c r="I1617" s="38" t="str">
        <f>IF($J1617&lt;&gt;"",(IF($J1617="Part RC demandée &lt;&gt; Part RC calculée",VLOOKUP($J1617,'Listes déroulantes'!$F$2:$H$26,2,FALSE)&amp;$O1617&amp;"
"&amp;$P1617&amp;VLOOKUP($J1617,'Listes déroulantes'!$F$2:$H$26,3,FALSE),IF($J1617="Montant total demandé &lt;&gt; de montant calculé",VLOOKUP($J1617,'Listes déroulantes'!$F$2:$H$26,2,FALSE)&amp;$N1617&amp;"
"&amp;$P1617&amp;"
"&amp;VLOOKUP($J1617,'Listes déroulantes'!$F$2:$H$26,3,FALSE),CONCATENATE(IF(ISNA(VLOOKUP($J1617,'Listes déroulantes'!$F$2:$I$26,2,FALSE)),"",VLOOKUP($J1617,'Listes déroulantes'!$F$2:$I$26,2,FALSE)),IF($L1617&lt;&gt;"",TEXT($L1617,CONCATENATE("jj/mm/aaaa","")),""),VLOOKUP($J1617,'Listes déroulantes'!$F$2:$I$26,3,FALSE)," ",$K1617," ",$N1617," ",$M1617,"
",$P1617,VLOOKUP($J1617,'Listes déroulantes'!$F$2:$I$26,4,FALSE))))),"")</f>
        <v/>
      </c>
      <c r="J1617" s="28"/>
      <c r="K1617" s="18"/>
      <c r="L1617" s="19"/>
      <c r="M1617" s="18"/>
      <c r="N1617" s="15"/>
      <c r="O1617" s="15"/>
      <c r="P1617" s="20"/>
      <c r="Q1617" s="36"/>
      <c r="R1617" s="36"/>
      <c r="S1617" s="37"/>
      <c r="T1617" s="37"/>
      <c r="U1617" s="37"/>
      <c r="V1617" s="37"/>
      <c r="W1617" s="37"/>
      <c r="X1617" s="37"/>
      <c r="Y1617" s="37"/>
      <c r="Z1617" s="37"/>
    </row>
    <row r="1618" spans="1:26" s="29" customFormat="1" x14ac:dyDescent="0.25">
      <c r="A1618" s="13"/>
      <c r="B1618" s="14"/>
      <c r="C1618" s="39"/>
      <c r="D1618" s="39"/>
      <c r="E1618" s="27"/>
      <c r="F1618" s="16"/>
      <c r="G1618" s="17"/>
      <c r="H1618" s="17"/>
      <c r="I1618" s="38" t="str">
        <f>IF($J1618&lt;&gt;"",(IF($J1618="Part RC demandée &lt;&gt; Part RC calculée",VLOOKUP($J1618,'Listes déroulantes'!$F$2:$H$26,2,FALSE)&amp;$O1618&amp;"
"&amp;$P1618&amp;VLOOKUP($J1618,'Listes déroulantes'!$F$2:$H$26,3,FALSE),IF($J1618="Montant total demandé &lt;&gt; de montant calculé",VLOOKUP($J1618,'Listes déroulantes'!$F$2:$H$26,2,FALSE)&amp;$N1618&amp;"
"&amp;$P1618&amp;"
"&amp;VLOOKUP($J1618,'Listes déroulantes'!$F$2:$H$26,3,FALSE),CONCATENATE(IF(ISNA(VLOOKUP($J1618,'Listes déroulantes'!$F$2:$I$26,2,FALSE)),"",VLOOKUP($J1618,'Listes déroulantes'!$F$2:$I$26,2,FALSE)),IF($L1618&lt;&gt;"",TEXT($L1618,CONCATENATE("jj/mm/aaaa","")),""),VLOOKUP($J1618,'Listes déroulantes'!$F$2:$I$26,3,FALSE)," ",$K1618," ",$N1618," ",$M1618,"
",$P1618,VLOOKUP($J1618,'Listes déroulantes'!$F$2:$I$26,4,FALSE))))),"")</f>
        <v/>
      </c>
      <c r="J1618" s="28"/>
      <c r="K1618" s="18"/>
      <c r="L1618" s="19"/>
      <c r="M1618" s="18"/>
      <c r="N1618" s="15"/>
      <c r="O1618" s="15"/>
      <c r="P1618" s="20"/>
      <c r="Q1618" s="36"/>
      <c r="R1618" s="36"/>
      <c r="S1618" s="37"/>
      <c r="T1618" s="37"/>
      <c r="U1618" s="37"/>
      <c r="V1618" s="37"/>
      <c r="W1618" s="37"/>
      <c r="X1618" s="37"/>
      <c r="Y1618" s="37"/>
      <c r="Z1618" s="37"/>
    </row>
    <row r="1619" spans="1:26" s="29" customFormat="1" x14ac:dyDescent="0.25">
      <c r="A1619" s="13"/>
      <c r="B1619" s="14"/>
      <c r="C1619" s="39"/>
      <c r="D1619" s="39"/>
      <c r="E1619" s="27"/>
      <c r="F1619" s="16"/>
      <c r="G1619" s="17"/>
      <c r="H1619" s="17"/>
      <c r="I1619" s="38" t="str">
        <f>IF($J1619&lt;&gt;"",(IF($J1619="Part RC demandée &lt;&gt; Part RC calculée",VLOOKUP($J1619,'Listes déroulantes'!$F$2:$H$26,2,FALSE)&amp;$O1619&amp;"
"&amp;$P1619&amp;VLOOKUP($J1619,'Listes déroulantes'!$F$2:$H$26,3,FALSE),IF($J1619="Montant total demandé &lt;&gt; de montant calculé",VLOOKUP($J1619,'Listes déroulantes'!$F$2:$H$26,2,FALSE)&amp;$N1619&amp;"
"&amp;$P1619&amp;"
"&amp;VLOOKUP($J1619,'Listes déroulantes'!$F$2:$H$26,3,FALSE),CONCATENATE(IF(ISNA(VLOOKUP($J1619,'Listes déroulantes'!$F$2:$I$26,2,FALSE)),"",VLOOKUP($J1619,'Listes déroulantes'!$F$2:$I$26,2,FALSE)),IF($L1619&lt;&gt;"",TEXT($L1619,CONCATENATE("jj/mm/aaaa","")),""),VLOOKUP($J1619,'Listes déroulantes'!$F$2:$I$26,3,FALSE)," ",$K1619," ",$N1619," ",$M1619,"
",$P1619,VLOOKUP($J1619,'Listes déroulantes'!$F$2:$I$26,4,FALSE))))),"")</f>
        <v/>
      </c>
      <c r="J1619" s="28"/>
      <c r="K1619" s="18"/>
      <c r="L1619" s="19"/>
      <c r="M1619" s="18"/>
      <c r="N1619" s="15"/>
      <c r="O1619" s="15"/>
      <c r="P1619" s="20"/>
      <c r="Q1619" s="36"/>
      <c r="R1619" s="36"/>
      <c r="S1619" s="37"/>
      <c r="T1619" s="37"/>
      <c r="U1619" s="37"/>
      <c r="V1619" s="37"/>
      <c r="W1619" s="37"/>
      <c r="X1619" s="37"/>
      <c r="Y1619" s="37"/>
      <c r="Z1619" s="37"/>
    </row>
    <row r="1620" spans="1:26" s="29" customFormat="1" x14ac:dyDescent="0.25">
      <c r="A1620" s="13"/>
      <c r="B1620" s="14"/>
      <c r="C1620" s="39"/>
      <c r="D1620" s="39"/>
      <c r="E1620" s="27"/>
      <c r="F1620" s="16"/>
      <c r="G1620" s="17"/>
      <c r="H1620" s="17"/>
      <c r="I1620" s="38" t="str">
        <f>IF($J1620&lt;&gt;"",(IF($J1620="Part RC demandée &lt;&gt; Part RC calculée",VLOOKUP($J1620,'Listes déroulantes'!$F$2:$H$26,2,FALSE)&amp;$O1620&amp;"
"&amp;$P1620&amp;VLOOKUP($J1620,'Listes déroulantes'!$F$2:$H$26,3,FALSE),IF($J1620="Montant total demandé &lt;&gt; de montant calculé",VLOOKUP($J1620,'Listes déroulantes'!$F$2:$H$26,2,FALSE)&amp;$N1620&amp;"
"&amp;$P1620&amp;"
"&amp;VLOOKUP($J1620,'Listes déroulantes'!$F$2:$H$26,3,FALSE),CONCATENATE(IF(ISNA(VLOOKUP($J1620,'Listes déroulantes'!$F$2:$I$26,2,FALSE)),"",VLOOKUP($J1620,'Listes déroulantes'!$F$2:$I$26,2,FALSE)),IF($L1620&lt;&gt;"",TEXT($L1620,CONCATENATE("jj/mm/aaaa","")),""),VLOOKUP($J1620,'Listes déroulantes'!$F$2:$I$26,3,FALSE)," ",$K1620," ",$N1620," ",$M1620,"
",$P1620,VLOOKUP($J1620,'Listes déroulantes'!$F$2:$I$26,4,FALSE))))),"")</f>
        <v/>
      </c>
      <c r="J1620" s="28"/>
      <c r="K1620" s="18"/>
      <c r="L1620" s="19"/>
      <c r="M1620" s="18"/>
      <c r="N1620" s="15"/>
      <c r="O1620" s="15"/>
      <c r="P1620" s="20"/>
      <c r="Q1620" s="36"/>
      <c r="R1620" s="36"/>
      <c r="S1620" s="37"/>
      <c r="T1620" s="37"/>
      <c r="U1620" s="37"/>
      <c r="V1620" s="37"/>
      <c r="W1620" s="37"/>
      <c r="X1620" s="37"/>
      <c r="Y1620" s="37"/>
      <c r="Z1620" s="37"/>
    </row>
    <row r="1621" spans="1:26" s="29" customFormat="1" x14ac:dyDescent="0.25">
      <c r="A1621" s="13"/>
      <c r="B1621" s="14"/>
      <c r="C1621" s="39"/>
      <c r="D1621" s="39"/>
      <c r="E1621" s="27"/>
      <c r="F1621" s="16"/>
      <c r="G1621" s="17"/>
      <c r="H1621" s="17"/>
      <c r="I1621" s="38" t="str">
        <f>IF($J1621&lt;&gt;"",(IF($J1621="Part RC demandée &lt;&gt; Part RC calculée",VLOOKUP($J1621,'Listes déroulantes'!$F$2:$H$26,2,FALSE)&amp;$O1621&amp;"
"&amp;$P1621&amp;VLOOKUP($J1621,'Listes déroulantes'!$F$2:$H$26,3,FALSE),IF($J1621="Montant total demandé &lt;&gt; de montant calculé",VLOOKUP($J1621,'Listes déroulantes'!$F$2:$H$26,2,FALSE)&amp;$N1621&amp;"
"&amp;$P1621&amp;"
"&amp;VLOOKUP($J1621,'Listes déroulantes'!$F$2:$H$26,3,FALSE),CONCATENATE(IF(ISNA(VLOOKUP($J1621,'Listes déroulantes'!$F$2:$I$26,2,FALSE)),"",VLOOKUP($J1621,'Listes déroulantes'!$F$2:$I$26,2,FALSE)),IF($L1621&lt;&gt;"",TEXT($L1621,CONCATENATE("jj/mm/aaaa","")),""),VLOOKUP($J1621,'Listes déroulantes'!$F$2:$I$26,3,FALSE)," ",$K1621," ",$N1621," ",$M1621,"
",$P1621,VLOOKUP($J1621,'Listes déroulantes'!$F$2:$I$26,4,FALSE))))),"")</f>
        <v/>
      </c>
      <c r="J1621" s="28"/>
      <c r="K1621" s="18"/>
      <c r="L1621" s="19"/>
      <c r="M1621" s="18"/>
      <c r="N1621" s="15"/>
      <c r="O1621" s="15"/>
      <c r="P1621" s="20"/>
      <c r="Q1621" s="36"/>
      <c r="R1621" s="36"/>
      <c r="S1621" s="37"/>
      <c r="T1621" s="37"/>
      <c r="U1621" s="37"/>
      <c r="V1621" s="37"/>
      <c r="W1621" s="37"/>
      <c r="X1621" s="37"/>
      <c r="Y1621" s="37"/>
      <c r="Z1621" s="37"/>
    </row>
    <row r="1622" spans="1:26" s="29" customFormat="1" x14ac:dyDescent="0.25">
      <c r="A1622" s="13"/>
      <c r="B1622" s="14"/>
      <c r="C1622" s="39"/>
      <c r="D1622" s="39"/>
      <c r="E1622" s="27"/>
      <c r="F1622" s="16"/>
      <c r="G1622" s="17"/>
      <c r="H1622" s="17"/>
      <c r="I1622" s="38" t="str">
        <f>IF($J1622&lt;&gt;"",(IF($J1622="Part RC demandée &lt;&gt; Part RC calculée",VLOOKUP($J1622,'Listes déroulantes'!$F$2:$H$26,2,FALSE)&amp;$O1622&amp;"
"&amp;$P1622&amp;VLOOKUP($J1622,'Listes déroulantes'!$F$2:$H$26,3,FALSE),IF($J1622="Montant total demandé &lt;&gt; de montant calculé",VLOOKUP($J1622,'Listes déroulantes'!$F$2:$H$26,2,FALSE)&amp;$N1622&amp;"
"&amp;$P1622&amp;"
"&amp;VLOOKUP($J1622,'Listes déroulantes'!$F$2:$H$26,3,FALSE),CONCATENATE(IF(ISNA(VLOOKUP($J1622,'Listes déroulantes'!$F$2:$I$26,2,FALSE)),"",VLOOKUP($J1622,'Listes déroulantes'!$F$2:$I$26,2,FALSE)),IF($L1622&lt;&gt;"",TEXT($L1622,CONCATENATE("jj/mm/aaaa","")),""),VLOOKUP($J1622,'Listes déroulantes'!$F$2:$I$26,3,FALSE)," ",$K1622," ",$N1622," ",$M1622,"
",$P1622,VLOOKUP($J1622,'Listes déroulantes'!$F$2:$I$26,4,FALSE))))),"")</f>
        <v/>
      </c>
      <c r="J1622" s="28"/>
      <c r="K1622" s="18"/>
      <c r="L1622" s="19"/>
      <c r="M1622" s="18"/>
      <c r="N1622" s="15"/>
      <c r="O1622" s="15"/>
      <c r="P1622" s="20"/>
      <c r="Q1622" s="36"/>
      <c r="R1622" s="36"/>
      <c r="S1622" s="37"/>
      <c r="T1622" s="37"/>
      <c r="U1622" s="37"/>
      <c r="V1622" s="37"/>
      <c r="W1622" s="37"/>
      <c r="X1622" s="37"/>
      <c r="Y1622" s="37"/>
      <c r="Z1622" s="37"/>
    </row>
    <row r="1623" spans="1:26" s="29" customFormat="1" x14ac:dyDescent="0.25">
      <c r="A1623" s="13"/>
      <c r="B1623" s="14"/>
      <c r="C1623" s="39"/>
      <c r="D1623" s="39"/>
      <c r="E1623" s="27"/>
      <c r="F1623" s="16"/>
      <c r="G1623" s="17"/>
      <c r="H1623" s="17"/>
      <c r="I1623" s="38" t="str">
        <f>IF($J1623&lt;&gt;"",(IF($J1623="Part RC demandée &lt;&gt; Part RC calculée",VLOOKUP($J1623,'Listes déroulantes'!$F$2:$H$26,2,FALSE)&amp;$O1623&amp;"
"&amp;$P1623&amp;VLOOKUP($J1623,'Listes déroulantes'!$F$2:$H$26,3,FALSE),IF($J1623="Montant total demandé &lt;&gt; de montant calculé",VLOOKUP($J1623,'Listes déroulantes'!$F$2:$H$26,2,FALSE)&amp;$N1623&amp;"
"&amp;$P1623&amp;"
"&amp;VLOOKUP($J1623,'Listes déroulantes'!$F$2:$H$26,3,FALSE),CONCATENATE(IF(ISNA(VLOOKUP($J1623,'Listes déroulantes'!$F$2:$I$26,2,FALSE)),"",VLOOKUP($J1623,'Listes déroulantes'!$F$2:$I$26,2,FALSE)),IF($L1623&lt;&gt;"",TEXT($L1623,CONCATENATE("jj/mm/aaaa","")),""),VLOOKUP($J1623,'Listes déroulantes'!$F$2:$I$26,3,FALSE)," ",$K1623," ",$N1623," ",$M1623,"
",$P1623,VLOOKUP($J1623,'Listes déroulantes'!$F$2:$I$26,4,FALSE))))),"")</f>
        <v/>
      </c>
      <c r="J1623" s="28"/>
      <c r="K1623" s="18"/>
      <c r="L1623" s="19"/>
      <c r="M1623" s="18"/>
      <c r="N1623" s="15"/>
      <c r="O1623" s="15"/>
      <c r="P1623" s="20"/>
      <c r="Q1623" s="36"/>
      <c r="R1623" s="36"/>
      <c r="S1623" s="37"/>
      <c r="T1623" s="37"/>
      <c r="U1623" s="37"/>
      <c r="V1623" s="37"/>
      <c r="W1623" s="37"/>
      <c r="X1623" s="37"/>
      <c r="Y1623" s="37"/>
      <c r="Z1623" s="37"/>
    </row>
    <row r="1624" spans="1:26" s="29" customFormat="1" x14ac:dyDescent="0.25">
      <c r="A1624" s="13"/>
      <c r="B1624" s="14"/>
      <c r="C1624" s="39"/>
      <c r="D1624" s="39"/>
      <c r="E1624" s="27"/>
      <c r="F1624" s="16"/>
      <c r="G1624" s="17"/>
      <c r="H1624" s="17"/>
      <c r="I1624" s="38" t="str">
        <f>IF($J1624&lt;&gt;"",(IF($J1624="Part RC demandée &lt;&gt; Part RC calculée",VLOOKUP($J1624,'Listes déroulantes'!$F$2:$H$26,2,FALSE)&amp;$O1624&amp;"
"&amp;$P1624&amp;VLOOKUP($J1624,'Listes déroulantes'!$F$2:$H$26,3,FALSE),IF($J1624="Montant total demandé &lt;&gt; de montant calculé",VLOOKUP($J1624,'Listes déroulantes'!$F$2:$H$26,2,FALSE)&amp;$N1624&amp;"
"&amp;$P1624&amp;"
"&amp;VLOOKUP($J1624,'Listes déroulantes'!$F$2:$H$26,3,FALSE),CONCATENATE(IF(ISNA(VLOOKUP($J1624,'Listes déroulantes'!$F$2:$I$26,2,FALSE)),"",VLOOKUP($J1624,'Listes déroulantes'!$F$2:$I$26,2,FALSE)),IF($L1624&lt;&gt;"",TEXT($L1624,CONCATENATE("jj/mm/aaaa","")),""),VLOOKUP($J1624,'Listes déroulantes'!$F$2:$I$26,3,FALSE)," ",$K1624," ",$N1624," ",$M1624,"
",$P1624,VLOOKUP($J1624,'Listes déroulantes'!$F$2:$I$26,4,FALSE))))),"")</f>
        <v/>
      </c>
      <c r="J1624" s="28"/>
      <c r="K1624" s="18"/>
      <c r="L1624" s="19"/>
      <c r="M1624" s="18"/>
      <c r="N1624" s="15"/>
      <c r="O1624" s="15"/>
      <c r="P1624" s="20"/>
      <c r="Q1624" s="36"/>
      <c r="R1624" s="36"/>
      <c r="S1624" s="37"/>
      <c r="T1624" s="37"/>
      <c r="U1624" s="37"/>
      <c r="V1624" s="37"/>
      <c r="W1624" s="37"/>
      <c r="X1624" s="37"/>
      <c r="Y1624" s="37"/>
      <c r="Z1624" s="37"/>
    </row>
    <row r="1625" spans="1:26" s="29" customFormat="1" x14ac:dyDescent="0.25">
      <c r="A1625" s="13"/>
      <c r="B1625" s="14"/>
      <c r="C1625" s="39"/>
      <c r="D1625" s="39"/>
      <c r="E1625" s="27"/>
      <c r="F1625" s="16"/>
      <c r="G1625" s="17"/>
      <c r="H1625" s="17"/>
      <c r="I1625" s="38" t="str">
        <f>IF($J1625&lt;&gt;"",(IF($J1625="Part RC demandée &lt;&gt; Part RC calculée",VLOOKUP($J1625,'Listes déroulantes'!$F$2:$H$26,2,FALSE)&amp;$O1625&amp;"
"&amp;$P1625&amp;VLOOKUP($J1625,'Listes déroulantes'!$F$2:$H$26,3,FALSE),IF($J1625="Montant total demandé &lt;&gt; de montant calculé",VLOOKUP($J1625,'Listes déroulantes'!$F$2:$H$26,2,FALSE)&amp;$N1625&amp;"
"&amp;$P1625&amp;"
"&amp;VLOOKUP($J1625,'Listes déroulantes'!$F$2:$H$26,3,FALSE),CONCATENATE(IF(ISNA(VLOOKUP($J1625,'Listes déroulantes'!$F$2:$I$26,2,FALSE)),"",VLOOKUP($J1625,'Listes déroulantes'!$F$2:$I$26,2,FALSE)),IF($L1625&lt;&gt;"",TEXT($L1625,CONCATENATE("jj/mm/aaaa","")),""),VLOOKUP($J1625,'Listes déroulantes'!$F$2:$I$26,3,FALSE)," ",$K1625," ",$N1625," ",$M1625,"
",$P1625,VLOOKUP($J1625,'Listes déroulantes'!$F$2:$I$26,4,FALSE))))),"")</f>
        <v/>
      </c>
      <c r="J1625" s="28"/>
      <c r="K1625" s="18"/>
      <c r="L1625" s="19"/>
      <c r="M1625" s="18"/>
      <c r="N1625" s="15"/>
      <c r="O1625" s="15"/>
      <c r="P1625" s="20"/>
      <c r="Q1625" s="36"/>
      <c r="R1625" s="36"/>
      <c r="S1625" s="37"/>
      <c r="T1625" s="37"/>
      <c r="U1625" s="37"/>
      <c r="V1625" s="37"/>
      <c r="W1625" s="37"/>
      <c r="X1625" s="37"/>
      <c r="Y1625" s="37"/>
      <c r="Z1625" s="37"/>
    </row>
    <row r="1626" spans="1:26" s="29" customFormat="1" x14ac:dyDescent="0.25">
      <c r="A1626" s="13"/>
      <c r="B1626" s="14"/>
      <c r="C1626" s="39"/>
      <c r="D1626" s="39"/>
      <c r="E1626" s="27"/>
      <c r="F1626" s="16"/>
      <c r="G1626" s="17"/>
      <c r="H1626" s="17"/>
      <c r="I1626" s="38" t="str">
        <f>IF($J1626&lt;&gt;"",(IF($J1626="Part RC demandée &lt;&gt; Part RC calculée",VLOOKUP($J1626,'Listes déroulantes'!$F$2:$H$26,2,FALSE)&amp;$O1626&amp;"
"&amp;$P1626&amp;VLOOKUP($J1626,'Listes déroulantes'!$F$2:$H$26,3,FALSE),IF($J1626="Montant total demandé &lt;&gt; de montant calculé",VLOOKUP($J1626,'Listes déroulantes'!$F$2:$H$26,2,FALSE)&amp;$N1626&amp;"
"&amp;$P1626&amp;"
"&amp;VLOOKUP($J1626,'Listes déroulantes'!$F$2:$H$26,3,FALSE),CONCATENATE(IF(ISNA(VLOOKUP($J1626,'Listes déroulantes'!$F$2:$I$26,2,FALSE)),"",VLOOKUP($J1626,'Listes déroulantes'!$F$2:$I$26,2,FALSE)),IF($L1626&lt;&gt;"",TEXT($L1626,CONCATENATE("jj/mm/aaaa","")),""),VLOOKUP($J1626,'Listes déroulantes'!$F$2:$I$26,3,FALSE)," ",$K1626," ",$N1626," ",$M1626,"
",$P1626,VLOOKUP($J1626,'Listes déroulantes'!$F$2:$I$26,4,FALSE))))),"")</f>
        <v/>
      </c>
      <c r="J1626" s="28"/>
      <c r="K1626" s="18"/>
      <c r="L1626" s="19"/>
      <c r="M1626" s="18"/>
      <c r="N1626" s="15"/>
      <c r="O1626" s="15"/>
      <c r="P1626" s="20"/>
      <c r="Q1626" s="36"/>
      <c r="R1626" s="36"/>
      <c r="S1626" s="37"/>
      <c r="T1626" s="37"/>
      <c r="U1626" s="37"/>
      <c r="V1626" s="37"/>
      <c r="W1626" s="37"/>
      <c r="X1626" s="37"/>
      <c r="Y1626" s="37"/>
      <c r="Z1626" s="37"/>
    </row>
    <row r="1627" spans="1:26" s="29" customFormat="1" x14ac:dyDescent="0.25">
      <c r="A1627" s="13"/>
      <c r="B1627" s="14"/>
      <c r="C1627" s="39"/>
      <c r="D1627" s="39"/>
      <c r="E1627" s="27"/>
      <c r="F1627" s="16"/>
      <c r="G1627" s="17"/>
      <c r="H1627" s="17"/>
      <c r="I1627" s="38" t="str">
        <f>IF($J1627&lt;&gt;"",(IF($J1627="Part RC demandée &lt;&gt; Part RC calculée",VLOOKUP($J1627,'Listes déroulantes'!$F$2:$H$26,2,FALSE)&amp;$O1627&amp;"
"&amp;$P1627&amp;VLOOKUP($J1627,'Listes déroulantes'!$F$2:$H$26,3,FALSE),IF($J1627="Montant total demandé &lt;&gt; de montant calculé",VLOOKUP($J1627,'Listes déroulantes'!$F$2:$H$26,2,FALSE)&amp;$N1627&amp;"
"&amp;$P1627&amp;"
"&amp;VLOOKUP($J1627,'Listes déroulantes'!$F$2:$H$26,3,FALSE),CONCATENATE(IF(ISNA(VLOOKUP($J1627,'Listes déroulantes'!$F$2:$I$26,2,FALSE)),"",VLOOKUP($J1627,'Listes déroulantes'!$F$2:$I$26,2,FALSE)),IF($L1627&lt;&gt;"",TEXT($L1627,CONCATENATE("jj/mm/aaaa","")),""),VLOOKUP($J1627,'Listes déroulantes'!$F$2:$I$26,3,FALSE)," ",$K1627," ",$N1627," ",$M1627,"
",$P1627,VLOOKUP($J1627,'Listes déroulantes'!$F$2:$I$26,4,FALSE))))),"")</f>
        <v/>
      </c>
      <c r="J1627" s="28"/>
      <c r="K1627" s="18"/>
      <c r="L1627" s="19"/>
      <c r="M1627" s="18"/>
      <c r="N1627" s="15"/>
      <c r="O1627" s="15"/>
      <c r="P1627" s="20"/>
      <c r="Q1627" s="36"/>
      <c r="R1627" s="36"/>
      <c r="S1627" s="37"/>
      <c r="T1627" s="37"/>
      <c r="U1627" s="37"/>
      <c r="V1627" s="37"/>
      <c r="W1627" s="37"/>
      <c r="X1627" s="37"/>
      <c r="Y1627" s="37"/>
      <c r="Z1627" s="37"/>
    </row>
    <row r="1628" spans="1:26" s="29" customFormat="1" x14ac:dyDescent="0.25">
      <c r="A1628" s="13"/>
      <c r="B1628" s="14"/>
      <c r="C1628" s="39"/>
      <c r="D1628" s="39"/>
      <c r="E1628" s="27"/>
      <c r="F1628" s="16"/>
      <c r="G1628" s="17"/>
      <c r="H1628" s="17"/>
      <c r="I1628" s="38" t="str">
        <f>IF($J1628&lt;&gt;"",(IF($J1628="Part RC demandée &lt;&gt; Part RC calculée",VLOOKUP($J1628,'Listes déroulantes'!$F$2:$H$26,2,FALSE)&amp;$O1628&amp;"
"&amp;$P1628&amp;VLOOKUP($J1628,'Listes déroulantes'!$F$2:$H$26,3,FALSE),IF($J1628="Montant total demandé &lt;&gt; de montant calculé",VLOOKUP($J1628,'Listes déroulantes'!$F$2:$H$26,2,FALSE)&amp;$N1628&amp;"
"&amp;$P1628&amp;"
"&amp;VLOOKUP($J1628,'Listes déroulantes'!$F$2:$H$26,3,FALSE),CONCATENATE(IF(ISNA(VLOOKUP($J1628,'Listes déroulantes'!$F$2:$I$26,2,FALSE)),"",VLOOKUP($J1628,'Listes déroulantes'!$F$2:$I$26,2,FALSE)),IF($L1628&lt;&gt;"",TEXT($L1628,CONCATENATE("jj/mm/aaaa","")),""),VLOOKUP($J1628,'Listes déroulantes'!$F$2:$I$26,3,FALSE)," ",$K1628," ",$N1628," ",$M1628,"
",$P1628,VLOOKUP($J1628,'Listes déroulantes'!$F$2:$I$26,4,FALSE))))),"")</f>
        <v/>
      </c>
      <c r="J1628" s="28"/>
      <c r="K1628" s="18"/>
      <c r="L1628" s="19"/>
      <c r="M1628" s="18"/>
      <c r="N1628" s="15"/>
      <c r="O1628" s="15"/>
      <c r="P1628" s="20"/>
      <c r="Q1628" s="36"/>
      <c r="R1628" s="36"/>
      <c r="S1628" s="37"/>
      <c r="T1628" s="37"/>
      <c r="U1628" s="37"/>
      <c r="V1628" s="37"/>
      <c r="W1628" s="37"/>
      <c r="X1628" s="37"/>
      <c r="Y1628" s="37"/>
      <c r="Z1628" s="37"/>
    </row>
    <row r="1629" spans="1:26" s="29" customFormat="1" x14ac:dyDescent="0.25">
      <c r="A1629" s="13"/>
      <c r="B1629" s="14"/>
      <c r="C1629" s="39"/>
      <c r="D1629" s="39"/>
      <c r="E1629" s="27"/>
      <c r="F1629" s="16"/>
      <c r="G1629" s="17"/>
      <c r="H1629" s="17"/>
      <c r="I1629" s="38" t="str">
        <f>IF($J1629&lt;&gt;"",(IF($J1629="Part RC demandée &lt;&gt; Part RC calculée",VLOOKUP($J1629,'Listes déroulantes'!$F$2:$H$26,2,FALSE)&amp;$O1629&amp;"
"&amp;$P1629&amp;VLOOKUP($J1629,'Listes déroulantes'!$F$2:$H$26,3,FALSE),IF($J1629="Montant total demandé &lt;&gt; de montant calculé",VLOOKUP($J1629,'Listes déroulantes'!$F$2:$H$26,2,FALSE)&amp;$N1629&amp;"
"&amp;$P1629&amp;"
"&amp;VLOOKUP($J1629,'Listes déroulantes'!$F$2:$H$26,3,FALSE),CONCATENATE(IF(ISNA(VLOOKUP($J1629,'Listes déroulantes'!$F$2:$I$26,2,FALSE)),"",VLOOKUP($J1629,'Listes déroulantes'!$F$2:$I$26,2,FALSE)),IF($L1629&lt;&gt;"",TEXT($L1629,CONCATENATE("jj/mm/aaaa","")),""),VLOOKUP($J1629,'Listes déroulantes'!$F$2:$I$26,3,FALSE)," ",$K1629," ",$N1629," ",$M1629,"
",$P1629,VLOOKUP($J1629,'Listes déroulantes'!$F$2:$I$26,4,FALSE))))),"")</f>
        <v/>
      </c>
      <c r="J1629" s="28"/>
      <c r="K1629" s="18"/>
      <c r="L1629" s="19"/>
      <c r="M1629" s="18"/>
      <c r="N1629" s="15"/>
      <c r="O1629" s="15"/>
      <c r="P1629" s="20"/>
      <c r="Q1629" s="36"/>
      <c r="R1629" s="36"/>
      <c r="S1629" s="37"/>
      <c r="T1629" s="37"/>
      <c r="U1629" s="37"/>
      <c r="V1629" s="37"/>
      <c r="W1629" s="37"/>
      <c r="X1629" s="37"/>
      <c r="Y1629" s="37"/>
      <c r="Z1629" s="37"/>
    </row>
    <row r="1630" spans="1:26" s="29" customFormat="1" x14ac:dyDescent="0.25">
      <c r="A1630" s="13"/>
      <c r="B1630" s="14"/>
      <c r="C1630" s="39"/>
      <c r="D1630" s="39"/>
      <c r="E1630" s="27"/>
      <c r="F1630" s="16"/>
      <c r="G1630" s="17"/>
      <c r="H1630" s="17"/>
      <c r="I1630" s="38" t="str">
        <f>IF($J1630&lt;&gt;"",(IF($J1630="Part RC demandée &lt;&gt; Part RC calculée",VLOOKUP($J1630,'Listes déroulantes'!$F$2:$H$26,2,FALSE)&amp;$O1630&amp;"
"&amp;$P1630&amp;VLOOKUP($J1630,'Listes déroulantes'!$F$2:$H$26,3,FALSE),IF($J1630="Montant total demandé &lt;&gt; de montant calculé",VLOOKUP($J1630,'Listes déroulantes'!$F$2:$H$26,2,FALSE)&amp;$N1630&amp;"
"&amp;$P1630&amp;"
"&amp;VLOOKUP($J1630,'Listes déroulantes'!$F$2:$H$26,3,FALSE),CONCATENATE(IF(ISNA(VLOOKUP($J1630,'Listes déroulantes'!$F$2:$I$26,2,FALSE)),"",VLOOKUP($J1630,'Listes déroulantes'!$F$2:$I$26,2,FALSE)),IF($L1630&lt;&gt;"",TEXT($L1630,CONCATENATE("jj/mm/aaaa","")),""),VLOOKUP($J1630,'Listes déroulantes'!$F$2:$I$26,3,FALSE)," ",$K1630," ",$N1630," ",$M1630,"
",$P1630,VLOOKUP($J1630,'Listes déroulantes'!$F$2:$I$26,4,FALSE))))),"")</f>
        <v/>
      </c>
      <c r="J1630" s="28"/>
      <c r="K1630" s="18"/>
      <c r="L1630" s="19"/>
      <c r="M1630" s="18"/>
      <c r="N1630" s="15"/>
      <c r="O1630" s="15"/>
      <c r="P1630" s="20"/>
      <c r="Q1630" s="36"/>
      <c r="R1630" s="36"/>
      <c r="S1630" s="37"/>
      <c r="T1630" s="37"/>
      <c r="U1630" s="37"/>
      <c r="V1630" s="37"/>
      <c r="W1630" s="37"/>
      <c r="X1630" s="37"/>
      <c r="Y1630" s="37"/>
      <c r="Z1630" s="37"/>
    </row>
    <row r="1631" spans="1:26" s="29" customFormat="1" x14ac:dyDescent="0.25">
      <c r="A1631" s="13"/>
      <c r="B1631" s="14"/>
      <c r="C1631" s="39"/>
      <c r="D1631" s="39"/>
      <c r="E1631" s="27"/>
      <c r="F1631" s="16"/>
      <c r="G1631" s="17"/>
      <c r="H1631" s="17"/>
      <c r="I1631" s="38" t="str">
        <f>IF($J1631&lt;&gt;"",(IF($J1631="Part RC demandée &lt;&gt; Part RC calculée",VLOOKUP($J1631,'Listes déroulantes'!$F$2:$H$26,2,FALSE)&amp;$O1631&amp;"
"&amp;$P1631&amp;VLOOKUP($J1631,'Listes déroulantes'!$F$2:$H$26,3,FALSE),IF($J1631="Montant total demandé &lt;&gt; de montant calculé",VLOOKUP($J1631,'Listes déroulantes'!$F$2:$H$26,2,FALSE)&amp;$N1631&amp;"
"&amp;$P1631&amp;"
"&amp;VLOOKUP($J1631,'Listes déroulantes'!$F$2:$H$26,3,FALSE),CONCATENATE(IF(ISNA(VLOOKUP($J1631,'Listes déroulantes'!$F$2:$I$26,2,FALSE)),"",VLOOKUP($J1631,'Listes déroulantes'!$F$2:$I$26,2,FALSE)),IF($L1631&lt;&gt;"",TEXT($L1631,CONCATENATE("jj/mm/aaaa","")),""),VLOOKUP($J1631,'Listes déroulantes'!$F$2:$I$26,3,FALSE)," ",$K1631," ",$N1631," ",$M1631,"
",$P1631,VLOOKUP($J1631,'Listes déroulantes'!$F$2:$I$26,4,FALSE))))),"")</f>
        <v/>
      </c>
      <c r="J1631" s="28"/>
      <c r="K1631" s="18"/>
      <c r="L1631" s="19"/>
      <c r="M1631" s="18"/>
      <c r="N1631" s="15"/>
      <c r="O1631" s="15"/>
      <c r="P1631" s="20"/>
      <c r="Q1631" s="36"/>
      <c r="R1631" s="36"/>
      <c r="S1631" s="37"/>
      <c r="T1631" s="37"/>
      <c r="U1631" s="37"/>
      <c r="V1631" s="37"/>
      <c r="W1631" s="37"/>
      <c r="X1631" s="37"/>
      <c r="Y1631" s="37"/>
      <c r="Z1631" s="37"/>
    </row>
    <row r="1632" spans="1:26" s="29" customFormat="1" x14ac:dyDescent="0.25">
      <c r="A1632" s="13"/>
      <c r="B1632" s="14"/>
      <c r="C1632" s="39"/>
      <c r="D1632" s="39"/>
      <c r="E1632" s="27"/>
      <c r="F1632" s="16"/>
      <c r="G1632" s="17"/>
      <c r="H1632" s="17"/>
      <c r="I1632" s="38" t="str">
        <f>IF($J1632&lt;&gt;"",(IF($J1632="Part RC demandée &lt;&gt; Part RC calculée",VLOOKUP($J1632,'Listes déroulantes'!$F$2:$H$26,2,FALSE)&amp;$O1632&amp;"
"&amp;$P1632&amp;VLOOKUP($J1632,'Listes déroulantes'!$F$2:$H$26,3,FALSE),IF($J1632="Montant total demandé &lt;&gt; de montant calculé",VLOOKUP($J1632,'Listes déroulantes'!$F$2:$H$26,2,FALSE)&amp;$N1632&amp;"
"&amp;$P1632&amp;"
"&amp;VLOOKUP($J1632,'Listes déroulantes'!$F$2:$H$26,3,FALSE),CONCATENATE(IF(ISNA(VLOOKUP($J1632,'Listes déroulantes'!$F$2:$I$26,2,FALSE)),"",VLOOKUP($J1632,'Listes déroulantes'!$F$2:$I$26,2,FALSE)),IF($L1632&lt;&gt;"",TEXT($L1632,CONCATENATE("jj/mm/aaaa","")),""),VLOOKUP($J1632,'Listes déroulantes'!$F$2:$I$26,3,FALSE)," ",$K1632," ",$N1632," ",$M1632,"
",$P1632,VLOOKUP($J1632,'Listes déroulantes'!$F$2:$I$26,4,FALSE))))),"")</f>
        <v/>
      </c>
      <c r="J1632" s="28"/>
      <c r="K1632" s="18"/>
      <c r="L1632" s="19"/>
      <c r="M1632" s="18"/>
      <c r="N1632" s="15"/>
      <c r="O1632" s="15"/>
      <c r="P1632" s="20"/>
      <c r="Q1632" s="36"/>
      <c r="R1632" s="36"/>
      <c r="S1632" s="37"/>
      <c r="T1632" s="37"/>
      <c r="U1632" s="37"/>
      <c r="V1632" s="37"/>
      <c r="W1632" s="37"/>
      <c r="X1632" s="37"/>
      <c r="Y1632" s="37"/>
      <c r="Z1632" s="37"/>
    </row>
    <row r="1633" spans="1:26" s="29" customFormat="1" x14ac:dyDescent="0.25">
      <c r="A1633" s="13"/>
      <c r="B1633" s="14"/>
      <c r="C1633" s="39"/>
      <c r="D1633" s="39"/>
      <c r="E1633" s="27"/>
      <c r="F1633" s="16"/>
      <c r="G1633" s="17"/>
      <c r="H1633" s="17"/>
      <c r="I1633" s="38" t="str">
        <f>IF($J1633&lt;&gt;"",(IF($J1633="Part RC demandée &lt;&gt; Part RC calculée",VLOOKUP($J1633,'Listes déroulantes'!$F$2:$H$26,2,FALSE)&amp;$O1633&amp;"
"&amp;$P1633&amp;VLOOKUP($J1633,'Listes déroulantes'!$F$2:$H$26,3,FALSE),IF($J1633="Montant total demandé &lt;&gt; de montant calculé",VLOOKUP($J1633,'Listes déroulantes'!$F$2:$H$26,2,FALSE)&amp;$N1633&amp;"
"&amp;$P1633&amp;"
"&amp;VLOOKUP($J1633,'Listes déroulantes'!$F$2:$H$26,3,FALSE),CONCATENATE(IF(ISNA(VLOOKUP($J1633,'Listes déroulantes'!$F$2:$I$26,2,FALSE)),"",VLOOKUP($J1633,'Listes déroulantes'!$F$2:$I$26,2,FALSE)),IF($L1633&lt;&gt;"",TEXT($L1633,CONCATENATE("jj/mm/aaaa","")),""),VLOOKUP($J1633,'Listes déroulantes'!$F$2:$I$26,3,FALSE)," ",$K1633," ",$N1633," ",$M1633,"
",$P1633,VLOOKUP($J1633,'Listes déroulantes'!$F$2:$I$26,4,FALSE))))),"")</f>
        <v/>
      </c>
      <c r="J1633" s="28"/>
      <c r="K1633" s="18"/>
      <c r="L1633" s="19"/>
      <c r="M1633" s="18"/>
      <c r="N1633" s="15"/>
      <c r="O1633" s="15"/>
      <c r="P1633" s="20"/>
      <c r="Q1633" s="36"/>
      <c r="R1633" s="36"/>
      <c r="S1633" s="37"/>
      <c r="T1633" s="37"/>
      <c r="U1633" s="37"/>
      <c r="V1633" s="37"/>
      <c r="W1633" s="37"/>
      <c r="X1633" s="37"/>
      <c r="Y1633" s="37"/>
      <c r="Z1633" s="37"/>
    </row>
    <row r="1634" spans="1:26" s="29" customFormat="1" x14ac:dyDescent="0.25">
      <c r="A1634" s="13"/>
      <c r="B1634" s="14"/>
      <c r="C1634" s="39"/>
      <c r="D1634" s="39"/>
      <c r="E1634" s="27"/>
      <c r="F1634" s="16"/>
      <c r="G1634" s="17"/>
      <c r="H1634" s="17"/>
      <c r="I1634" s="38" t="str">
        <f>IF($J1634&lt;&gt;"",(IF($J1634="Part RC demandée &lt;&gt; Part RC calculée",VLOOKUP($J1634,'Listes déroulantes'!$F$2:$H$26,2,FALSE)&amp;$O1634&amp;"
"&amp;$P1634&amp;VLOOKUP($J1634,'Listes déroulantes'!$F$2:$H$26,3,FALSE),IF($J1634="Montant total demandé &lt;&gt; de montant calculé",VLOOKUP($J1634,'Listes déroulantes'!$F$2:$H$26,2,FALSE)&amp;$N1634&amp;"
"&amp;$P1634&amp;"
"&amp;VLOOKUP($J1634,'Listes déroulantes'!$F$2:$H$26,3,FALSE),CONCATENATE(IF(ISNA(VLOOKUP($J1634,'Listes déroulantes'!$F$2:$I$26,2,FALSE)),"",VLOOKUP($J1634,'Listes déroulantes'!$F$2:$I$26,2,FALSE)),IF($L1634&lt;&gt;"",TEXT($L1634,CONCATENATE("jj/mm/aaaa","")),""),VLOOKUP($J1634,'Listes déroulantes'!$F$2:$I$26,3,FALSE)," ",$K1634," ",$N1634," ",$M1634,"
",$P1634,VLOOKUP($J1634,'Listes déroulantes'!$F$2:$I$26,4,FALSE))))),"")</f>
        <v/>
      </c>
      <c r="J1634" s="28"/>
      <c r="K1634" s="18"/>
      <c r="L1634" s="19"/>
      <c r="M1634" s="18"/>
      <c r="N1634" s="15"/>
      <c r="O1634" s="15"/>
      <c r="P1634" s="20"/>
      <c r="Q1634" s="36"/>
      <c r="R1634" s="36"/>
      <c r="S1634" s="37"/>
      <c r="T1634" s="37"/>
      <c r="U1634" s="37"/>
      <c r="V1634" s="37"/>
      <c r="W1634" s="37"/>
      <c r="X1634" s="37"/>
      <c r="Y1634" s="37"/>
      <c r="Z1634" s="37"/>
    </row>
    <row r="1635" spans="1:26" s="29" customFormat="1" x14ac:dyDescent="0.25">
      <c r="A1635" s="13"/>
      <c r="B1635" s="14"/>
      <c r="C1635" s="39"/>
      <c r="D1635" s="39"/>
      <c r="E1635" s="27"/>
      <c r="F1635" s="16"/>
      <c r="G1635" s="17"/>
      <c r="H1635" s="17"/>
      <c r="I1635" s="38" t="str">
        <f>IF($J1635&lt;&gt;"",(IF($J1635="Part RC demandée &lt;&gt; Part RC calculée",VLOOKUP($J1635,'Listes déroulantes'!$F$2:$H$26,2,FALSE)&amp;$O1635&amp;"
"&amp;$P1635&amp;VLOOKUP($J1635,'Listes déroulantes'!$F$2:$H$26,3,FALSE),IF($J1635="Montant total demandé &lt;&gt; de montant calculé",VLOOKUP($J1635,'Listes déroulantes'!$F$2:$H$26,2,FALSE)&amp;$N1635&amp;"
"&amp;$P1635&amp;"
"&amp;VLOOKUP($J1635,'Listes déroulantes'!$F$2:$H$26,3,FALSE),CONCATENATE(IF(ISNA(VLOOKUP($J1635,'Listes déroulantes'!$F$2:$I$26,2,FALSE)),"",VLOOKUP($J1635,'Listes déroulantes'!$F$2:$I$26,2,FALSE)),IF($L1635&lt;&gt;"",TEXT($L1635,CONCATENATE("jj/mm/aaaa","")),""),VLOOKUP($J1635,'Listes déroulantes'!$F$2:$I$26,3,FALSE)," ",$K1635," ",$N1635," ",$M1635,"
",$P1635,VLOOKUP($J1635,'Listes déroulantes'!$F$2:$I$26,4,FALSE))))),"")</f>
        <v/>
      </c>
      <c r="J1635" s="28"/>
      <c r="K1635" s="18"/>
      <c r="L1635" s="19"/>
      <c r="M1635" s="18"/>
      <c r="N1635" s="15"/>
      <c r="O1635" s="15"/>
      <c r="P1635" s="20"/>
      <c r="Q1635" s="36"/>
      <c r="R1635" s="36"/>
      <c r="S1635" s="37"/>
      <c r="T1635" s="37"/>
      <c r="U1635" s="37"/>
      <c r="V1635" s="37"/>
      <c r="W1635" s="37"/>
      <c r="X1635" s="37"/>
      <c r="Y1635" s="37"/>
      <c r="Z1635" s="37"/>
    </row>
    <row r="1636" spans="1:26" s="29" customFormat="1" x14ac:dyDescent="0.25">
      <c r="A1636" s="13"/>
      <c r="B1636" s="14"/>
      <c r="C1636" s="39"/>
      <c r="D1636" s="39"/>
      <c r="E1636" s="27"/>
      <c r="F1636" s="16"/>
      <c r="G1636" s="17"/>
      <c r="H1636" s="17"/>
      <c r="I1636" s="38" t="str">
        <f>IF($J1636&lt;&gt;"",(IF($J1636="Part RC demandée &lt;&gt; Part RC calculée",VLOOKUP($J1636,'Listes déroulantes'!$F$2:$H$26,2,FALSE)&amp;$O1636&amp;"
"&amp;$P1636&amp;VLOOKUP($J1636,'Listes déroulantes'!$F$2:$H$26,3,FALSE),IF($J1636="Montant total demandé &lt;&gt; de montant calculé",VLOOKUP($J1636,'Listes déroulantes'!$F$2:$H$26,2,FALSE)&amp;$N1636&amp;"
"&amp;$P1636&amp;"
"&amp;VLOOKUP($J1636,'Listes déroulantes'!$F$2:$H$26,3,FALSE),CONCATENATE(IF(ISNA(VLOOKUP($J1636,'Listes déroulantes'!$F$2:$I$26,2,FALSE)),"",VLOOKUP($J1636,'Listes déroulantes'!$F$2:$I$26,2,FALSE)),IF($L1636&lt;&gt;"",TEXT($L1636,CONCATENATE("jj/mm/aaaa","")),""),VLOOKUP($J1636,'Listes déroulantes'!$F$2:$I$26,3,FALSE)," ",$K1636," ",$N1636," ",$M1636,"
",$P1636,VLOOKUP($J1636,'Listes déroulantes'!$F$2:$I$26,4,FALSE))))),"")</f>
        <v/>
      </c>
      <c r="J1636" s="28"/>
      <c r="K1636" s="18"/>
      <c r="L1636" s="19"/>
      <c r="M1636" s="18"/>
      <c r="N1636" s="15"/>
      <c r="O1636" s="15"/>
      <c r="P1636" s="20"/>
      <c r="Q1636" s="36"/>
      <c r="R1636" s="36"/>
      <c r="S1636" s="37"/>
      <c r="T1636" s="37"/>
      <c r="U1636" s="37"/>
      <c r="V1636" s="37"/>
      <c r="W1636" s="37"/>
      <c r="X1636" s="37"/>
      <c r="Y1636" s="37"/>
      <c r="Z1636" s="37"/>
    </row>
    <row r="1637" spans="1:26" s="29" customFormat="1" x14ac:dyDescent="0.25">
      <c r="A1637" s="13"/>
      <c r="B1637" s="14"/>
      <c r="C1637" s="39"/>
      <c r="D1637" s="39"/>
      <c r="E1637" s="27"/>
      <c r="F1637" s="16"/>
      <c r="G1637" s="17"/>
      <c r="H1637" s="17"/>
      <c r="I1637" s="38" t="str">
        <f>IF($J1637&lt;&gt;"",(IF($J1637="Part RC demandée &lt;&gt; Part RC calculée",VLOOKUP($J1637,'Listes déroulantes'!$F$2:$H$26,2,FALSE)&amp;$O1637&amp;"
"&amp;$P1637&amp;VLOOKUP($J1637,'Listes déroulantes'!$F$2:$H$26,3,FALSE),IF($J1637="Montant total demandé &lt;&gt; de montant calculé",VLOOKUP($J1637,'Listes déroulantes'!$F$2:$H$26,2,FALSE)&amp;$N1637&amp;"
"&amp;$P1637&amp;"
"&amp;VLOOKUP($J1637,'Listes déroulantes'!$F$2:$H$26,3,FALSE),CONCATENATE(IF(ISNA(VLOOKUP($J1637,'Listes déroulantes'!$F$2:$I$26,2,FALSE)),"",VLOOKUP($J1637,'Listes déroulantes'!$F$2:$I$26,2,FALSE)),IF($L1637&lt;&gt;"",TEXT($L1637,CONCATENATE("jj/mm/aaaa","")),""),VLOOKUP($J1637,'Listes déroulantes'!$F$2:$I$26,3,FALSE)," ",$K1637," ",$N1637," ",$M1637,"
",$P1637,VLOOKUP($J1637,'Listes déroulantes'!$F$2:$I$26,4,FALSE))))),"")</f>
        <v/>
      </c>
      <c r="J1637" s="28"/>
      <c r="K1637" s="18"/>
      <c r="L1637" s="19"/>
      <c r="M1637" s="18"/>
      <c r="N1637" s="15"/>
      <c r="O1637" s="15"/>
      <c r="P1637" s="20"/>
      <c r="Q1637" s="36"/>
      <c r="R1637" s="36"/>
      <c r="S1637" s="37"/>
      <c r="T1637" s="37"/>
      <c r="U1637" s="37"/>
      <c r="V1637" s="37"/>
      <c r="W1637" s="37"/>
      <c r="X1637" s="37"/>
      <c r="Y1637" s="37"/>
      <c r="Z1637" s="37"/>
    </row>
    <row r="1638" spans="1:26" s="29" customFormat="1" x14ac:dyDescent="0.25">
      <c r="A1638" s="13"/>
      <c r="B1638" s="14"/>
      <c r="C1638" s="39"/>
      <c r="D1638" s="39"/>
      <c r="E1638" s="27"/>
      <c r="F1638" s="16"/>
      <c r="G1638" s="17"/>
      <c r="H1638" s="17"/>
      <c r="I1638" s="38" t="str">
        <f>IF($J1638&lt;&gt;"",(IF($J1638="Part RC demandée &lt;&gt; Part RC calculée",VLOOKUP($J1638,'Listes déroulantes'!$F$2:$H$26,2,FALSE)&amp;$O1638&amp;"
"&amp;$P1638&amp;VLOOKUP($J1638,'Listes déroulantes'!$F$2:$H$26,3,FALSE),IF($J1638="Montant total demandé &lt;&gt; de montant calculé",VLOOKUP($J1638,'Listes déroulantes'!$F$2:$H$26,2,FALSE)&amp;$N1638&amp;"
"&amp;$P1638&amp;"
"&amp;VLOOKUP($J1638,'Listes déroulantes'!$F$2:$H$26,3,FALSE),CONCATENATE(IF(ISNA(VLOOKUP($J1638,'Listes déroulantes'!$F$2:$I$26,2,FALSE)),"",VLOOKUP($J1638,'Listes déroulantes'!$F$2:$I$26,2,FALSE)),IF($L1638&lt;&gt;"",TEXT($L1638,CONCATENATE("jj/mm/aaaa","")),""),VLOOKUP($J1638,'Listes déroulantes'!$F$2:$I$26,3,FALSE)," ",$K1638," ",$N1638," ",$M1638,"
",$P1638,VLOOKUP($J1638,'Listes déroulantes'!$F$2:$I$26,4,FALSE))))),"")</f>
        <v/>
      </c>
      <c r="J1638" s="28"/>
      <c r="K1638" s="18"/>
      <c r="L1638" s="19"/>
      <c r="M1638" s="18"/>
      <c r="N1638" s="15"/>
      <c r="O1638" s="15"/>
      <c r="P1638" s="20"/>
      <c r="Q1638" s="36"/>
      <c r="R1638" s="36"/>
      <c r="S1638" s="37"/>
      <c r="T1638" s="37"/>
      <c r="U1638" s="37"/>
      <c r="V1638" s="37"/>
      <c r="W1638" s="37"/>
      <c r="X1638" s="37"/>
      <c r="Y1638" s="37"/>
      <c r="Z1638" s="37"/>
    </row>
    <row r="1639" spans="1:26" s="29" customFormat="1" x14ac:dyDescent="0.25">
      <c r="A1639" s="13"/>
      <c r="B1639" s="14"/>
      <c r="C1639" s="39"/>
      <c r="D1639" s="39"/>
      <c r="E1639" s="27"/>
      <c r="F1639" s="16"/>
      <c r="G1639" s="17"/>
      <c r="H1639" s="17"/>
      <c r="I1639" s="38" t="str">
        <f>IF($J1639&lt;&gt;"",(IF($J1639="Part RC demandée &lt;&gt; Part RC calculée",VLOOKUP($J1639,'Listes déroulantes'!$F$2:$H$26,2,FALSE)&amp;$O1639&amp;"
"&amp;$P1639&amp;VLOOKUP($J1639,'Listes déroulantes'!$F$2:$H$26,3,FALSE),IF($J1639="Montant total demandé &lt;&gt; de montant calculé",VLOOKUP($J1639,'Listes déroulantes'!$F$2:$H$26,2,FALSE)&amp;$N1639&amp;"
"&amp;$P1639&amp;"
"&amp;VLOOKUP($J1639,'Listes déroulantes'!$F$2:$H$26,3,FALSE),CONCATENATE(IF(ISNA(VLOOKUP($J1639,'Listes déroulantes'!$F$2:$I$26,2,FALSE)),"",VLOOKUP($J1639,'Listes déroulantes'!$F$2:$I$26,2,FALSE)),IF($L1639&lt;&gt;"",TEXT($L1639,CONCATENATE("jj/mm/aaaa","")),""),VLOOKUP($J1639,'Listes déroulantes'!$F$2:$I$26,3,FALSE)," ",$K1639," ",$N1639," ",$M1639,"
",$P1639,VLOOKUP($J1639,'Listes déroulantes'!$F$2:$I$26,4,FALSE))))),"")</f>
        <v/>
      </c>
      <c r="J1639" s="28"/>
      <c r="K1639" s="18"/>
      <c r="L1639" s="19"/>
      <c r="M1639" s="18"/>
      <c r="N1639" s="15"/>
      <c r="O1639" s="15"/>
      <c r="P1639" s="20"/>
      <c r="Q1639" s="36"/>
      <c r="R1639" s="36"/>
      <c r="S1639" s="37"/>
      <c r="T1639" s="37"/>
      <c r="U1639" s="37"/>
      <c r="V1639" s="37"/>
      <c r="W1639" s="37"/>
      <c r="X1639" s="37"/>
      <c r="Y1639" s="37"/>
      <c r="Z1639" s="37"/>
    </row>
    <row r="1640" spans="1:26" s="29" customFormat="1" x14ac:dyDescent="0.25">
      <c r="A1640" s="13"/>
      <c r="B1640" s="14"/>
      <c r="C1640" s="39"/>
      <c r="D1640" s="39"/>
      <c r="E1640" s="27"/>
      <c r="F1640" s="16"/>
      <c r="G1640" s="17"/>
      <c r="H1640" s="17"/>
      <c r="I1640" s="38" t="str">
        <f>IF($J1640&lt;&gt;"",(IF($J1640="Part RC demandée &lt;&gt; Part RC calculée",VLOOKUP($J1640,'Listes déroulantes'!$F$2:$H$26,2,FALSE)&amp;$O1640&amp;"
"&amp;$P1640&amp;VLOOKUP($J1640,'Listes déroulantes'!$F$2:$H$26,3,FALSE),IF($J1640="Montant total demandé &lt;&gt; de montant calculé",VLOOKUP($J1640,'Listes déroulantes'!$F$2:$H$26,2,FALSE)&amp;$N1640&amp;"
"&amp;$P1640&amp;"
"&amp;VLOOKUP($J1640,'Listes déroulantes'!$F$2:$H$26,3,FALSE),CONCATENATE(IF(ISNA(VLOOKUP($J1640,'Listes déroulantes'!$F$2:$I$26,2,FALSE)),"",VLOOKUP($J1640,'Listes déroulantes'!$F$2:$I$26,2,FALSE)),IF($L1640&lt;&gt;"",TEXT($L1640,CONCATENATE("jj/mm/aaaa","")),""),VLOOKUP($J1640,'Listes déroulantes'!$F$2:$I$26,3,FALSE)," ",$K1640," ",$N1640," ",$M1640,"
",$P1640,VLOOKUP($J1640,'Listes déroulantes'!$F$2:$I$26,4,FALSE))))),"")</f>
        <v/>
      </c>
      <c r="J1640" s="28"/>
      <c r="K1640" s="18"/>
      <c r="L1640" s="19"/>
      <c r="M1640" s="18"/>
      <c r="N1640" s="15"/>
      <c r="O1640" s="15"/>
      <c r="P1640" s="20"/>
      <c r="Q1640" s="36"/>
      <c r="R1640" s="36"/>
      <c r="S1640" s="37"/>
      <c r="T1640" s="37"/>
      <c r="U1640" s="37"/>
      <c r="V1640" s="37"/>
      <c r="W1640" s="37"/>
      <c r="X1640" s="37"/>
      <c r="Y1640" s="37"/>
      <c r="Z1640" s="37"/>
    </row>
    <row r="1641" spans="1:26" s="29" customFormat="1" x14ac:dyDescent="0.25">
      <c r="A1641" s="13"/>
      <c r="B1641" s="14"/>
      <c r="C1641" s="39"/>
      <c r="D1641" s="39"/>
      <c r="E1641" s="27"/>
      <c r="F1641" s="16"/>
      <c r="G1641" s="17"/>
      <c r="H1641" s="17"/>
      <c r="I1641" s="38" t="str">
        <f>IF($J1641&lt;&gt;"",(IF($J1641="Part RC demandée &lt;&gt; Part RC calculée",VLOOKUP($J1641,'Listes déroulantes'!$F$2:$H$26,2,FALSE)&amp;$O1641&amp;"
"&amp;$P1641&amp;VLOOKUP($J1641,'Listes déroulantes'!$F$2:$H$26,3,FALSE),IF($J1641="Montant total demandé &lt;&gt; de montant calculé",VLOOKUP($J1641,'Listes déroulantes'!$F$2:$H$26,2,FALSE)&amp;$N1641&amp;"
"&amp;$P1641&amp;"
"&amp;VLOOKUP($J1641,'Listes déroulantes'!$F$2:$H$26,3,FALSE),CONCATENATE(IF(ISNA(VLOOKUP($J1641,'Listes déroulantes'!$F$2:$I$26,2,FALSE)),"",VLOOKUP($J1641,'Listes déroulantes'!$F$2:$I$26,2,FALSE)),IF($L1641&lt;&gt;"",TEXT($L1641,CONCATENATE("jj/mm/aaaa","")),""),VLOOKUP($J1641,'Listes déroulantes'!$F$2:$I$26,3,FALSE)," ",$K1641," ",$N1641," ",$M1641,"
",$P1641,VLOOKUP($J1641,'Listes déroulantes'!$F$2:$I$26,4,FALSE))))),"")</f>
        <v/>
      </c>
      <c r="J1641" s="28"/>
      <c r="K1641" s="18"/>
      <c r="L1641" s="19"/>
      <c r="M1641" s="18"/>
      <c r="N1641" s="15"/>
      <c r="O1641" s="15"/>
      <c r="P1641" s="20"/>
      <c r="Q1641" s="36"/>
      <c r="R1641" s="36"/>
      <c r="S1641" s="37"/>
      <c r="T1641" s="37"/>
      <c r="U1641" s="37"/>
      <c r="V1641" s="37"/>
      <c r="W1641" s="37"/>
      <c r="X1641" s="37"/>
      <c r="Y1641" s="37"/>
      <c r="Z1641" s="37"/>
    </row>
    <row r="1642" spans="1:26" s="29" customFormat="1" x14ac:dyDescent="0.25">
      <c r="A1642" s="13"/>
      <c r="B1642" s="14"/>
      <c r="C1642" s="39"/>
      <c r="D1642" s="39"/>
      <c r="E1642" s="27"/>
      <c r="F1642" s="16"/>
      <c r="G1642" s="17"/>
      <c r="H1642" s="17"/>
      <c r="I1642" s="38" t="str">
        <f>IF($J1642&lt;&gt;"",(IF($J1642="Part RC demandée &lt;&gt; Part RC calculée",VLOOKUP($J1642,'Listes déroulantes'!$F$2:$H$26,2,FALSE)&amp;$O1642&amp;"
"&amp;$P1642&amp;VLOOKUP($J1642,'Listes déroulantes'!$F$2:$H$26,3,FALSE),IF($J1642="Montant total demandé &lt;&gt; de montant calculé",VLOOKUP($J1642,'Listes déroulantes'!$F$2:$H$26,2,FALSE)&amp;$N1642&amp;"
"&amp;$P1642&amp;"
"&amp;VLOOKUP($J1642,'Listes déroulantes'!$F$2:$H$26,3,FALSE),CONCATENATE(IF(ISNA(VLOOKUP($J1642,'Listes déroulantes'!$F$2:$I$26,2,FALSE)),"",VLOOKUP($J1642,'Listes déroulantes'!$F$2:$I$26,2,FALSE)),IF($L1642&lt;&gt;"",TEXT($L1642,CONCATENATE("jj/mm/aaaa","")),""),VLOOKUP($J1642,'Listes déroulantes'!$F$2:$I$26,3,FALSE)," ",$K1642," ",$N1642," ",$M1642,"
",$P1642,VLOOKUP($J1642,'Listes déroulantes'!$F$2:$I$26,4,FALSE))))),"")</f>
        <v/>
      </c>
      <c r="J1642" s="28"/>
      <c r="K1642" s="18"/>
      <c r="L1642" s="19"/>
      <c r="M1642" s="18"/>
      <c r="N1642" s="15"/>
      <c r="O1642" s="15"/>
      <c r="P1642" s="20"/>
      <c r="Q1642" s="36"/>
      <c r="R1642" s="36"/>
      <c r="S1642" s="37"/>
      <c r="T1642" s="37"/>
      <c r="U1642" s="37"/>
      <c r="V1642" s="37"/>
      <c r="W1642" s="37"/>
      <c r="X1642" s="37"/>
      <c r="Y1642" s="37"/>
      <c r="Z1642" s="37"/>
    </row>
    <row r="1643" spans="1:26" s="29" customFormat="1" x14ac:dyDescent="0.25">
      <c r="A1643" s="13"/>
      <c r="B1643" s="14"/>
      <c r="C1643" s="39"/>
      <c r="D1643" s="39"/>
      <c r="E1643" s="27"/>
      <c r="F1643" s="16"/>
      <c r="G1643" s="17"/>
      <c r="H1643" s="17"/>
      <c r="I1643" s="38" t="str">
        <f>IF($J1643&lt;&gt;"",(IF($J1643="Part RC demandée &lt;&gt; Part RC calculée",VLOOKUP($J1643,'Listes déroulantes'!$F$2:$H$26,2,FALSE)&amp;$O1643&amp;"
"&amp;$P1643&amp;VLOOKUP($J1643,'Listes déroulantes'!$F$2:$H$26,3,FALSE),IF($J1643="Montant total demandé &lt;&gt; de montant calculé",VLOOKUP($J1643,'Listes déroulantes'!$F$2:$H$26,2,FALSE)&amp;$N1643&amp;"
"&amp;$P1643&amp;"
"&amp;VLOOKUP($J1643,'Listes déroulantes'!$F$2:$H$26,3,FALSE),CONCATENATE(IF(ISNA(VLOOKUP($J1643,'Listes déroulantes'!$F$2:$I$26,2,FALSE)),"",VLOOKUP($J1643,'Listes déroulantes'!$F$2:$I$26,2,FALSE)),IF($L1643&lt;&gt;"",TEXT($L1643,CONCATENATE("jj/mm/aaaa","")),""),VLOOKUP($J1643,'Listes déroulantes'!$F$2:$I$26,3,FALSE)," ",$K1643," ",$N1643," ",$M1643,"
",$P1643,VLOOKUP($J1643,'Listes déroulantes'!$F$2:$I$26,4,FALSE))))),"")</f>
        <v/>
      </c>
      <c r="J1643" s="28"/>
      <c r="K1643" s="18"/>
      <c r="L1643" s="19"/>
      <c r="M1643" s="18"/>
      <c r="N1643" s="15"/>
      <c r="O1643" s="15"/>
      <c r="P1643" s="20"/>
      <c r="Q1643" s="36"/>
      <c r="R1643" s="36"/>
      <c r="S1643" s="37"/>
      <c r="T1643" s="37"/>
      <c r="U1643" s="37"/>
      <c r="V1643" s="37"/>
      <c r="W1643" s="37"/>
      <c r="X1643" s="37"/>
      <c r="Y1643" s="37"/>
      <c r="Z1643" s="37"/>
    </row>
    <row r="1644" spans="1:26" s="29" customFormat="1" x14ac:dyDescent="0.25">
      <c r="A1644" s="13"/>
      <c r="B1644" s="14"/>
      <c r="C1644" s="39"/>
      <c r="D1644" s="39"/>
      <c r="E1644" s="27"/>
      <c r="F1644" s="16"/>
      <c r="G1644" s="17"/>
      <c r="H1644" s="17"/>
      <c r="I1644" s="38" t="str">
        <f>IF($J1644&lt;&gt;"",(IF($J1644="Part RC demandée &lt;&gt; Part RC calculée",VLOOKUP($J1644,'Listes déroulantes'!$F$2:$H$26,2,FALSE)&amp;$O1644&amp;"
"&amp;$P1644&amp;VLOOKUP($J1644,'Listes déroulantes'!$F$2:$H$26,3,FALSE),IF($J1644="Montant total demandé &lt;&gt; de montant calculé",VLOOKUP($J1644,'Listes déroulantes'!$F$2:$H$26,2,FALSE)&amp;$N1644&amp;"
"&amp;$P1644&amp;"
"&amp;VLOOKUP($J1644,'Listes déroulantes'!$F$2:$H$26,3,FALSE),CONCATENATE(IF(ISNA(VLOOKUP($J1644,'Listes déroulantes'!$F$2:$I$26,2,FALSE)),"",VLOOKUP($J1644,'Listes déroulantes'!$F$2:$I$26,2,FALSE)),IF($L1644&lt;&gt;"",TEXT($L1644,CONCATENATE("jj/mm/aaaa","")),""),VLOOKUP($J1644,'Listes déroulantes'!$F$2:$I$26,3,FALSE)," ",$K1644," ",$N1644," ",$M1644,"
",$P1644,VLOOKUP($J1644,'Listes déroulantes'!$F$2:$I$26,4,FALSE))))),"")</f>
        <v/>
      </c>
      <c r="J1644" s="28"/>
      <c r="K1644" s="18"/>
      <c r="L1644" s="19"/>
      <c r="M1644" s="18"/>
      <c r="N1644" s="15"/>
      <c r="O1644" s="15"/>
      <c r="P1644" s="20"/>
      <c r="Q1644" s="36"/>
      <c r="R1644" s="36"/>
      <c r="S1644" s="37"/>
      <c r="T1644" s="37"/>
      <c r="U1644" s="37"/>
      <c r="V1644" s="37"/>
      <c r="W1644" s="37"/>
      <c r="X1644" s="37"/>
      <c r="Y1644" s="37"/>
      <c r="Z1644" s="37"/>
    </row>
    <row r="1645" spans="1:26" s="29" customFormat="1" x14ac:dyDescent="0.25">
      <c r="A1645" s="13"/>
      <c r="B1645" s="14"/>
      <c r="C1645" s="39"/>
      <c r="D1645" s="39"/>
      <c r="E1645" s="27"/>
      <c r="F1645" s="16"/>
      <c r="G1645" s="17"/>
      <c r="H1645" s="17"/>
      <c r="I1645" s="38" t="str">
        <f>IF($J1645&lt;&gt;"",(IF($J1645="Part RC demandée &lt;&gt; Part RC calculée",VLOOKUP($J1645,'Listes déroulantes'!$F$2:$H$26,2,FALSE)&amp;$O1645&amp;"
"&amp;$P1645&amp;VLOOKUP($J1645,'Listes déroulantes'!$F$2:$H$26,3,FALSE),IF($J1645="Montant total demandé &lt;&gt; de montant calculé",VLOOKUP($J1645,'Listes déroulantes'!$F$2:$H$26,2,FALSE)&amp;$N1645&amp;"
"&amp;$P1645&amp;"
"&amp;VLOOKUP($J1645,'Listes déroulantes'!$F$2:$H$26,3,FALSE),CONCATENATE(IF(ISNA(VLOOKUP($J1645,'Listes déroulantes'!$F$2:$I$26,2,FALSE)),"",VLOOKUP($J1645,'Listes déroulantes'!$F$2:$I$26,2,FALSE)),IF($L1645&lt;&gt;"",TEXT($L1645,CONCATENATE("jj/mm/aaaa","")),""),VLOOKUP($J1645,'Listes déroulantes'!$F$2:$I$26,3,FALSE)," ",$K1645," ",$N1645," ",$M1645,"
",$P1645,VLOOKUP($J1645,'Listes déroulantes'!$F$2:$I$26,4,FALSE))))),"")</f>
        <v/>
      </c>
      <c r="J1645" s="28"/>
      <c r="K1645" s="18"/>
      <c r="L1645" s="19"/>
      <c r="M1645" s="18"/>
      <c r="N1645" s="15"/>
      <c r="O1645" s="15"/>
      <c r="P1645" s="20"/>
      <c r="Q1645" s="36"/>
      <c r="R1645" s="36"/>
      <c r="S1645" s="37"/>
      <c r="T1645" s="37"/>
      <c r="U1645" s="37"/>
      <c r="V1645" s="37"/>
      <c r="W1645" s="37"/>
      <c r="X1645" s="37"/>
      <c r="Y1645" s="37"/>
      <c r="Z1645" s="37"/>
    </row>
    <row r="1646" spans="1:26" s="29" customFormat="1" x14ac:dyDescent="0.25">
      <c r="A1646" s="13"/>
      <c r="B1646" s="14"/>
      <c r="C1646" s="39"/>
      <c r="D1646" s="39"/>
      <c r="E1646" s="27"/>
      <c r="F1646" s="16"/>
      <c r="G1646" s="17"/>
      <c r="H1646" s="17"/>
      <c r="I1646" s="38" t="str">
        <f>IF($J1646&lt;&gt;"",(IF($J1646="Part RC demandée &lt;&gt; Part RC calculée",VLOOKUP($J1646,'Listes déroulantes'!$F$2:$H$26,2,FALSE)&amp;$O1646&amp;"
"&amp;$P1646&amp;VLOOKUP($J1646,'Listes déroulantes'!$F$2:$H$26,3,FALSE),IF($J1646="Montant total demandé &lt;&gt; de montant calculé",VLOOKUP($J1646,'Listes déroulantes'!$F$2:$H$26,2,FALSE)&amp;$N1646&amp;"
"&amp;$P1646&amp;"
"&amp;VLOOKUP($J1646,'Listes déroulantes'!$F$2:$H$26,3,FALSE),CONCATENATE(IF(ISNA(VLOOKUP($J1646,'Listes déroulantes'!$F$2:$I$26,2,FALSE)),"",VLOOKUP($J1646,'Listes déroulantes'!$F$2:$I$26,2,FALSE)),IF($L1646&lt;&gt;"",TEXT($L1646,CONCATENATE("jj/mm/aaaa","")),""),VLOOKUP($J1646,'Listes déroulantes'!$F$2:$I$26,3,FALSE)," ",$K1646," ",$N1646," ",$M1646,"
",$P1646,VLOOKUP($J1646,'Listes déroulantes'!$F$2:$I$26,4,FALSE))))),"")</f>
        <v/>
      </c>
      <c r="J1646" s="28"/>
      <c r="K1646" s="18"/>
      <c r="L1646" s="19"/>
      <c r="M1646" s="18"/>
      <c r="N1646" s="15"/>
      <c r="O1646" s="15"/>
      <c r="P1646" s="20"/>
      <c r="Q1646" s="36"/>
      <c r="R1646" s="36"/>
      <c r="S1646" s="37"/>
      <c r="T1646" s="37"/>
      <c r="U1646" s="37"/>
      <c r="V1646" s="37"/>
      <c r="W1646" s="37"/>
      <c r="X1646" s="37"/>
      <c r="Y1646" s="37"/>
      <c r="Z1646" s="37"/>
    </row>
    <row r="1647" spans="1:26" s="29" customFormat="1" x14ac:dyDescent="0.25">
      <c r="A1647" s="13"/>
      <c r="B1647" s="14"/>
      <c r="C1647" s="39"/>
      <c r="D1647" s="39"/>
      <c r="E1647" s="27"/>
      <c r="F1647" s="16"/>
      <c r="G1647" s="17"/>
      <c r="H1647" s="17"/>
      <c r="I1647" s="38" t="str">
        <f>IF($J1647&lt;&gt;"",(IF($J1647="Part RC demandée &lt;&gt; Part RC calculée",VLOOKUP($J1647,'Listes déroulantes'!$F$2:$H$26,2,FALSE)&amp;$O1647&amp;"
"&amp;$P1647&amp;VLOOKUP($J1647,'Listes déroulantes'!$F$2:$H$26,3,FALSE),IF($J1647="Montant total demandé &lt;&gt; de montant calculé",VLOOKUP($J1647,'Listes déroulantes'!$F$2:$H$26,2,FALSE)&amp;$N1647&amp;"
"&amp;$P1647&amp;"
"&amp;VLOOKUP($J1647,'Listes déroulantes'!$F$2:$H$26,3,FALSE),CONCATENATE(IF(ISNA(VLOOKUP($J1647,'Listes déroulantes'!$F$2:$I$26,2,FALSE)),"",VLOOKUP($J1647,'Listes déroulantes'!$F$2:$I$26,2,FALSE)),IF($L1647&lt;&gt;"",TEXT($L1647,CONCATENATE("jj/mm/aaaa","")),""),VLOOKUP($J1647,'Listes déroulantes'!$F$2:$I$26,3,FALSE)," ",$K1647," ",$N1647," ",$M1647,"
",$P1647,VLOOKUP($J1647,'Listes déroulantes'!$F$2:$I$26,4,FALSE))))),"")</f>
        <v/>
      </c>
      <c r="J1647" s="28"/>
      <c r="K1647" s="18"/>
      <c r="L1647" s="19"/>
      <c r="M1647" s="18"/>
      <c r="N1647" s="15"/>
      <c r="O1647" s="15"/>
      <c r="P1647" s="20"/>
      <c r="Q1647" s="36"/>
      <c r="R1647" s="36"/>
      <c r="S1647" s="37"/>
      <c r="T1647" s="37"/>
      <c r="U1647" s="37"/>
      <c r="V1647" s="37"/>
      <c r="W1647" s="37"/>
      <c r="X1647" s="37"/>
      <c r="Y1647" s="37"/>
      <c r="Z1647" s="37"/>
    </row>
    <row r="1648" spans="1:26" s="29" customFormat="1" x14ac:dyDescent="0.25">
      <c r="A1648" s="13"/>
      <c r="B1648" s="14"/>
      <c r="C1648" s="39"/>
      <c r="D1648" s="39"/>
      <c r="E1648" s="27"/>
      <c r="F1648" s="16"/>
      <c r="G1648" s="17"/>
      <c r="H1648" s="17"/>
      <c r="I1648" s="38" t="str">
        <f>IF($J1648&lt;&gt;"",(IF($J1648="Part RC demandée &lt;&gt; Part RC calculée",VLOOKUP($J1648,'Listes déroulantes'!$F$2:$H$26,2,FALSE)&amp;$O1648&amp;"
"&amp;$P1648&amp;VLOOKUP($J1648,'Listes déroulantes'!$F$2:$H$26,3,FALSE),IF($J1648="Montant total demandé &lt;&gt; de montant calculé",VLOOKUP($J1648,'Listes déroulantes'!$F$2:$H$26,2,FALSE)&amp;$N1648&amp;"
"&amp;$P1648&amp;"
"&amp;VLOOKUP($J1648,'Listes déroulantes'!$F$2:$H$26,3,FALSE),CONCATENATE(IF(ISNA(VLOOKUP($J1648,'Listes déroulantes'!$F$2:$I$26,2,FALSE)),"",VLOOKUP($J1648,'Listes déroulantes'!$F$2:$I$26,2,FALSE)),IF($L1648&lt;&gt;"",TEXT($L1648,CONCATENATE("jj/mm/aaaa","")),""),VLOOKUP($J1648,'Listes déroulantes'!$F$2:$I$26,3,FALSE)," ",$K1648," ",$N1648," ",$M1648,"
",$P1648,VLOOKUP($J1648,'Listes déroulantes'!$F$2:$I$26,4,FALSE))))),"")</f>
        <v/>
      </c>
      <c r="J1648" s="28"/>
      <c r="K1648" s="18"/>
      <c r="L1648" s="19"/>
      <c r="M1648" s="18"/>
      <c r="N1648" s="15"/>
      <c r="O1648" s="15"/>
      <c r="P1648" s="20"/>
      <c r="Q1648" s="36"/>
      <c r="R1648" s="36"/>
      <c r="S1648" s="37"/>
      <c r="T1648" s="37"/>
      <c r="U1648" s="37"/>
      <c r="V1648" s="37"/>
      <c r="W1648" s="37"/>
      <c r="X1648" s="37"/>
      <c r="Y1648" s="37"/>
      <c r="Z1648" s="37"/>
    </row>
    <row r="1649" spans="1:26" s="29" customFormat="1" x14ac:dyDescent="0.25">
      <c r="A1649" s="13"/>
      <c r="B1649" s="14"/>
      <c r="C1649" s="39"/>
      <c r="D1649" s="39"/>
      <c r="E1649" s="27"/>
      <c r="F1649" s="16"/>
      <c r="G1649" s="17"/>
      <c r="H1649" s="17"/>
      <c r="I1649" s="38" t="str">
        <f>IF($J1649&lt;&gt;"",(IF($J1649="Part RC demandée &lt;&gt; Part RC calculée",VLOOKUP($J1649,'Listes déroulantes'!$F$2:$H$26,2,FALSE)&amp;$O1649&amp;"
"&amp;$P1649&amp;VLOOKUP($J1649,'Listes déroulantes'!$F$2:$H$26,3,FALSE),IF($J1649="Montant total demandé &lt;&gt; de montant calculé",VLOOKUP($J1649,'Listes déroulantes'!$F$2:$H$26,2,FALSE)&amp;$N1649&amp;"
"&amp;$P1649&amp;"
"&amp;VLOOKUP($J1649,'Listes déroulantes'!$F$2:$H$26,3,FALSE),CONCATENATE(IF(ISNA(VLOOKUP($J1649,'Listes déroulantes'!$F$2:$I$26,2,FALSE)),"",VLOOKUP($J1649,'Listes déroulantes'!$F$2:$I$26,2,FALSE)),IF($L1649&lt;&gt;"",TEXT($L1649,CONCATENATE("jj/mm/aaaa","")),""),VLOOKUP($J1649,'Listes déroulantes'!$F$2:$I$26,3,FALSE)," ",$K1649," ",$N1649," ",$M1649,"
",$P1649,VLOOKUP($J1649,'Listes déroulantes'!$F$2:$I$26,4,FALSE))))),"")</f>
        <v/>
      </c>
      <c r="J1649" s="28"/>
      <c r="K1649" s="18"/>
      <c r="L1649" s="19"/>
      <c r="M1649" s="18"/>
      <c r="N1649" s="15"/>
      <c r="O1649" s="15"/>
      <c r="P1649" s="20"/>
      <c r="Q1649" s="36"/>
      <c r="R1649" s="36"/>
      <c r="S1649" s="37"/>
      <c r="T1649" s="37"/>
      <c r="U1649" s="37"/>
      <c r="V1649" s="37"/>
      <c r="W1649" s="37"/>
      <c r="X1649" s="37"/>
      <c r="Y1649" s="37"/>
      <c r="Z1649" s="37"/>
    </row>
    <row r="1650" spans="1:26" s="29" customFormat="1" x14ac:dyDescent="0.25">
      <c r="A1650" s="13"/>
      <c r="B1650" s="14"/>
      <c r="C1650" s="39"/>
      <c r="D1650" s="39"/>
      <c r="E1650" s="27"/>
      <c r="F1650" s="16"/>
      <c r="G1650" s="17"/>
      <c r="H1650" s="17"/>
      <c r="I1650" s="38" t="str">
        <f>IF($J1650&lt;&gt;"",(IF($J1650="Part RC demandée &lt;&gt; Part RC calculée",VLOOKUP($J1650,'Listes déroulantes'!$F$2:$H$26,2,FALSE)&amp;$O1650&amp;"
"&amp;$P1650&amp;VLOOKUP($J1650,'Listes déroulantes'!$F$2:$H$26,3,FALSE),IF($J1650="Montant total demandé &lt;&gt; de montant calculé",VLOOKUP($J1650,'Listes déroulantes'!$F$2:$H$26,2,FALSE)&amp;$N1650&amp;"
"&amp;$P1650&amp;"
"&amp;VLOOKUP($J1650,'Listes déroulantes'!$F$2:$H$26,3,FALSE),CONCATENATE(IF(ISNA(VLOOKUP($J1650,'Listes déroulantes'!$F$2:$I$26,2,FALSE)),"",VLOOKUP($J1650,'Listes déroulantes'!$F$2:$I$26,2,FALSE)),IF($L1650&lt;&gt;"",TEXT($L1650,CONCATENATE("jj/mm/aaaa","")),""),VLOOKUP($J1650,'Listes déroulantes'!$F$2:$I$26,3,FALSE)," ",$K1650," ",$N1650," ",$M1650,"
",$P1650,VLOOKUP($J1650,'Listes déroulantes'!$F$2:$I$26,4,FALSE))))),"")</f>
        <v/>
      </c>
      <c r="J1650" s="28"/>
      <c r="K1650" s="18"/>
      <c r="L1650" s="19"/>
      <c r="M1650" s="18"/>
      <c r="N1650" s="15"/>
      <c r="O1650" s="15"/>
      <c r="P1650" s="20"/>
      <c r="Q1650" s="36"/>
      <c r="R1650" s="36"/>
      <c r="S1650" s="37"/>
      <c r="T1650" s="37"/>
      <c r="U1650" s="37"/>
      <c r="V1650" s="37"/>
      <c r="W1650" s="37"/>
      <c r="X1650" s="37"/>
      <c r="Y1650" s="37"/>
      <c r="Z1650" s="37"/>
    </row>
    <row r="1651" spans="1:26" s="29" customFormat="1" x14ac:dyDescent="0.25">
      <c r="A1651" s="13"/>
      <c r="B1651" s="14"/>
      <c r="C1651" s="39"/>
      <c r="D1651" s="39"/>
      <c r="E1651" s="27"/>
      <c r="F1651" s="16"/>
      <c r="G1651" s="17"/>
      <c r="H1651" s="17"/>
      <c r="I1651" s="38" t="str">
        <f>IF($J1651&lt;&gt;"",(IF($J1651="Part RC demandée &lt;&gt; Part RC calculée",VLOOKUP($J1651,'Listes déroulantes'!$F$2:$H$26,2,FALSE)&amp;$O1651&amp;"
"&amp;$P1651&amp;VLOOKUP($J1651,'Listes déroulantes'!$F$2:$H$26,3,FALSE),IF($J1651="Montant total demandé &lt;&gt; de montant calculé",VLOOKUP($J1651,'Listes déroulantes'!$F$2:$H$26,2,FALSE)&amp;$N1651&amp;"
"&amp;$P1651&amp;"
"&amp;VLOOKUP($J1651,'Listes déroulantes'!$F$2:$H$26,3,FALSE),CONCATENATE(IF(ISNA(VLOOKUP($J1651,'Listes déroulantes'!$F$2:$I$26,2,FALSE)),"",VLOOKUP($J1651,'Listes déroulantes'!$F$2:$I$26,2,FALSE)),IF($L1651&lt;&gt;"",TEXT($L1651,CONCATENATE("jj/mm/aaaa","")),""),VLOOKUP($J1651,'Listes déroulantes'!$F$2:$I$26,3,FALSE)," ",$K1651," ",$N1651," ",$M1651,"
",$P1651,VLOOKUP($J1651,'Listes déroulantes'!$F$2:$I$26,4,FALSE))))),"")</f>
        <v/>
      </c>
      <c r="J1651" s="28"/>
      <c r="K1651" s="18"/>
      <c r="L1651" s="19"/>
      <c r="M1651" s="18"/>
      <c r="N1651" s="15"/>
      <c r="O1651" s="15"/>
      <c r="P1651" s="20"/>
      <c r="Q1651" s="36"/>
      <c r="R1651" s="36"/>
      <c r="S1651" s="37"/>
      <c r="T1651" s="37"/>
      <c r="U1651" s="37"/>
      <c r="V1651" s="37"/>
      <c r="W1651" s="37"/>
      <c r="X1651" s="37"/>
      <c r="Y1651" s="37"/>
      <c r="Z1651" s="37"/>
    </row>
    <row r="1652" spans="1:26" s="29" customFormat="1" x14ac:dyDescent="0.25">
      <c r="A1652" s="13"/>
      <c r="B1652" s="14"/>
      <c r="C1652" s="39"/>
      <c r="D1652" s="39"/>
      <c r="E1652" s="27"/>
      <c r="F1652" s="16"/>
      <c r="G1652" s="17"/>
      <c r="H1652" s="17"/>
      <c r="I1652" s="38" t="str">
        <f>IF($J1652&lt;&gt;"",(IF($J1652="Part RC demandée &lt;&gt; Part RC calculée",VLOOKUP($J1652,'Listes déroulantes'!$F$2:$H$26,2,FALSE)&amp;$O1652&amp;"
"&amp;$P1652&amp;VLOOKUP($J1652,'Listes déroulantes'!$F$2:$H$26,3,FALSE),IF($J1652="Montant total demandé &lt;&gt; de montant calculé",VLOOKUP($J1652,'Listes déroulantes'!$F$2:$H$26,2,FALSE)&amp;$N1652&amp;"
"&amp;$P1652&amp;"
"&amp;VLOOKUP($J1652,'Listes déroulantes'!$F$2:$H$26,3,FALSE),CONCATENATE(IF(ISNA(VLOOKUP($J1652,'Listes déroulantes'!$F$2:$I$26,2,FALSE)),"",VLOOKUP($J1652,'Listes déroulantes'!$F$2:$I$26,2,FALSE)),IF($L1652&lt;&gt;"",TEXT($L1652,CONCATENATE("jj/mm/aaaa","")),""),VLOOKUP($J1652,'Listes déroulantes'!$F$2:$I$26,3,FALSE)," ",$K1652," ",$N1652," ",$M1652,"
",$P1652,VLOOKUP($J1652,'Listes déroulantes'!$F$2:$I$26,4,FALSE))))),"")</f>
        <v/>
      </c>
      <c r="J1652" s="28"/>
      <c r="K1652" s="18"/>
      <c r="L1652" s="19"/>
      <c r="M1652" s="18"/>
      <c r="N1652" s="15"/>
      <c r="O1652" s="15"/>
      <c r="P1652" s="20"/>
      <c r="Q1652" s="36"/>
      <c r="R1652" s="36"/>
      <c r="S1652" s="37"/>
      <c r="T1652" s="37"/>
      <c r="U1652" s="37"/>
      <c r="V1652" s="37"/>
      <c r="W1652" s="37"/>
      <c r="X1652" s="37"/>
      <c r="Y1652" s="37"/>
      <c r="Z1652" s="37"/>
    </row>
    <row r="1653" spans="1:26" s="29" customFormat="1" x14ac:dyDescent="0.25">
      <c r="A1653" s="13"/>
      <c r="B1653" s="14"/>
      <c r="C1653" s="39"/>
      <c r="D1653" s="39"/>
      <c r="E1653" s="27"/>
      <c r="F1653" s="16"/>
      <c r="G1653" s="17"/>
      <c r="H1653" s="17"/>
      <c r="I1653" s="38" t="str">
        <f>IF($J1653&lt;&gt;"",(IF($J1653="Part RC demandée &lt;&gt; Part RC calculée",VLOOKUP($J1653,'Listes déroulantes'!$F$2:$H$26,2,FALSE)&amp;$O1653&amp;"
"&amp;$P1653&amp;VLOOKUP($J1653,'Listes déroulantes'!$F$2:$H$26,3,FALSE),IF($J1653="Montant total demandé &lt;&gt; de montant calculé",VLOOKUP($J1653,'Listes déroulantes'!$F$2:$H$26,2,FALSE)&amp;$N1653&amp;"
"&amp;$P1653&amp;"
"&amp;VLOOKUP($J1653,'Listes déroulantes'!$F$2:$H$26,3,FALSE),CONCATENATE(IF(ISNA(VLOOKUP($J1653,'Listes déroulantes'!$F$2:$I$26,2,FALSE)),"",VLOOKUP($J1653,'Listes déroulantes'!$F$2:$I$26,2,FALSE)),IF($L1653&lt;&gt;"",TEXT($L1653,CONCATENATE("jj/mm/aaaa","")),""),VLOOKUP($J1653,'Listes déroulantes'!$F$2:$I$26,3,FALSE)," ",$K1653," ",$N1653," ",$M1653,"
",$P1653,VLOOKUP($J1653,'Listes déroulantes'!$F$2:$I$26,4,FALSE))))),"")</f>
        <v/>
      </c>
      <c r="J1653" s="28"/>
      <c r="K1653" s="18"/>
      <c r="L1653" s="19"/>
      <c r="M1653" s="18"/>
      <c r="N1653" s="15"/>
      <c r="O1653" s="15"/>
      <c r="P1653" s="20"/>
      <c r="Q1653" s="36"/>
      <c r="R1653" s="36"/>
      <c r="S1653" s="37"/>
      <c r="T1653" s="37"/>
      <c r="U1653" s="37"/>
      <c r="V1653" s="37"/>
      <c r="W1653" s="37"/>
      <c r="X1653" s="37"/>
      <c r="Y1653" s="37"/>
      <c r="Z1653" s="37"/>
    </row>
    <row r="1654" spans="1:26" s="29" customFormat="1" x14ac:dyDescent="0.25">
      <c r="A1654" s="13"/>
      <c r="B1654" s="14"/>
      <c r="C1654" s="39"/>
      <c r="D1654" s="39"/>
      <c r="E1654" s="27"/>
      <c r="F1654" s="16"/>
      <c r="G1654" s="17"/>
      <c r="H1654" s="17"/>
      <c r="I1654" s="38" t="str">
        <f>IF($J1654&lt;&gt;"",(IF($J1654="Part RC demandée &lt;&gt; Part RC calculée",VLOOKUP($J1654,'Listes déroulantes'!$F$2:$H$26,2,FALSE)&amp;$O1654&amp;"
"&amp;$P1654&amp;VLOOKUP($J1654,'Listes déroulantes'!$F$2:$H$26,3,FALSE),IF($J1654="Montant total demandé &lt;&gt; de montant calculé",VLOOKUP($J1654,'Listes déroulantes'!$F$2:$H$26,2,FALSE)&amp;$N1654&amp;"
"&amp;$P1654&amp;"
"&amp;VLOOKUP($J1654,'Listes déroulantes'!$F$2:$H$26,3,FALSE),CONCATENATE(IF(ISNA(VLOOKUP($J1654,'Listes déroulantes'!$F$2:$I$26,2,FALSE)),"",VLOOKUP($J1654,'Listes déroulantes'!$F$2:$I$26,2,FALSE)),IF($L1654&lt;&gt;"",TEXT($L1654,CONCATENATE("jj/mm/aaaa","")),""),VLOOKUP($J1654,'Listes déroulantes'!$F$2:$I$26,3,FALSE)," ",$K1654," ",$N1654," ",$M1654,"
",$P1654,VLOOKUP($J1654,'Listes déroulantes'!$F$2:$I$26,4,FALSE))))),"")</f>
        <v/>
      </c>
      <c r="J1654" s="28"/>
      <c r="K1654" s="18"/>
      <c r="L1654" s="19"/>
      <c r="M1654" s="18"/>
      <c r="N1654" s="15"/>
      <c r="O1654" s="15"/>
      <c r="P1654" s="20"/>
      <c r="Q1654" s="36"/>
      <c r="R1654" s="36"/>
      <c r="S1654" s="37"/>
      <c r="T1654" s="37"/>
      <c r="U1654" s="37"/>
      <c r="V1654" s="37"/>
      <c r="W1654" s="37"/>
      <c r="X1654" s="37"/>
      <c r="Y1654" s="37"/>
      <c r="Z1654" s="37"/>
    </row>
    <row r="1655" spans="1:26" s="29" customFormat="1" x14ac:dyDescent="0.25">
      <c r="A1655" s="13"/>
      <c r="B1655" s="14"/>
      <c r="C1655" s="39"/>
      <c r="D1655" s="39"/>
      <c r="E1655" s="27"/>
      <c r="F1655" s="16"/>
      <c r="G1655" s="17"/>
      <c r="H1655" s="17"/>
      <c r="I1655" s="38" t="str">
        <f>IF($J1655&lt;&gt;"",(IF($J1655="Part RC demandée &lt;&gt; Part RC calculée",VLOOKUP($J1655,'Listes déroulantes'!$F$2:$H$26,2,FALSE)&amp;$O1655&amp;"
"&amp;$P1655&amp;VLOOKUP($J1655,'Listes déroulantes'!$F$2:$H$26,3,FALSE),IF($J1655="Montant total demandé &lt;&gt; de montant calculé",VLOOKUP($J1655,'Listes déroulantes'!$F$2:$H$26,2,FALSE)&amp;$N1655&amp;"
"&amp;$P1655&amp;"
"&amp;VLOOKUP($J1655,'Listes déroulantes'!$F$2:$H$26,3,FALSE),CONCATENATE(IF(ISNA(VLOOKUP($J1655,'Listes déroulantes'!$F$2:$I$26,2,FALSE)),"",VLOOKUP($J1655,'Listes déroulantes'!$F$2:$I$26,2,FALSE)),IF($L1655&lt;&gt;"",TEXT($L1655,CONCATENATE("jj/mm/aaaa","")),""),VLOOKUP($J1655,'Listes déroulantes'!$F$2:$I$26,3,FALSE)," ",$K1655," ",$N1655," ",$M1655,"
",$P1655,VLOOKUP($J1655,'Listes déroulantes'!$F$2:$I$26,4,FALSE))))),"")</f>
        <v/>
      </c>
      <c r="J1655" s="28"/>
      <c r="K1655" s="18"/>
      <c r="L1655" s="19"/>
      <c r="M1655" s="18"/>
      <c r="N1655" s="15"/>
      <c r="O1655" s="15"/>
      <c r="P1655" s="20"/>
      <c r="Q1655" s="36"/>
      <c r="R1655" s="36"/>
      <c r="S1655" s="37"/>
      <c r="T1655" s="37"/>
      <c r="U1655" s="37"/>
      <c r="V1655" s="37"/>
      <c r="W1655" s="37"/>
      <c r="X1655" s="37"/>
      <c r="Y1655" s="37"/>
      <c r="Z1655" s="37"/>
    </row>
    <row r="1656" spans="1:26" s="29" customFormat="1" x14ac:dyDescent="0.25">
      <c r="A1656" s="13"/>
      <c r="B1656" s="14"/>
      <c r="C1656" s="39"/>
      <c r="D1656" s="39"/>
      <c r="E1656" s="27"/>
      <c r="F1656" s="16"/>
      <c r="G1656" s="17"/>
      <c r="H1656" s="17"/>
      <c r="I1656" s="38" t="str">
        <f>IF($J1656&lt;&gt;"",(IF($J1656="Part RC demandée &lt;&gt; Part RC calculée",VLOOKUP($J1656,'Listes déroulantes'!$F$2:$H$26,2,FALSE)&amp;$O1656&amp;"
"&amp;$P1656&amp;VLOOKUP($J1656,'Listes déroulantes'!$F$2:$H$26,3,FALSE),IF($J1656="Montant total demandé &lt;&gt; de montant calculé",VLOOKUP($J1656,'Listes déroulantes'!$F$2:$H$26,2,FALSE)&amp;$N1656&amp;"
"&amp;$P1656&amp;"
"&amp;VLOOKUP($J1656,'Listes déroulantes'!$F$2:$H$26,3,FALSE),CONCATENATE(IF(ISNA(VLOOKUP($J1656,'Listes déroulantes'!$F$2:$I$26,2,FALSE)),"",VLOOKUP($J1656,'Listes déroulantes'!$F$2:$I$26,2,FALSE)),IF($L1656&lt;&gt;"",TEXT($L1656,CONCATENATE("jj/mm/aaaa","")),""),VLOOKUP($J1656,'Listes déroulantes'!$F$2:$I$26,3,FALSE)," ",$K1656," ",$N1656," ",$M1656,"
",$P1656,VLOOKUP($J1656,'Listes déroulantes'!$F$2:$I$26,4,FALSE))))),"")</f>
        <v/>
      </c>
      <c r="J1656" s="28"/>
      <c r="K1656" s="18"/>
      <c r="L1656" s="19"/>
      <c r="M1656" s="18"/>
      <c r="N1656" s="15"/>
      <c r="O1656" s="15"/>
      <c r="P1656" s="20"/>
      <c r="Q1656" s="36"/>
      <c r="R1656" s="36"/>
      <c r="S1656" s="37"/>
      <c r="T1656" s="37"/>
      <c r="U1656" s="37"/>
      <c r="V1656" s="37"/>
      <c r="W1656" s="37"/>
      <c r="X1656" s="37"/>
      <c r="Y1656" s="37"/>
      <c r="Z1656" s="37"/>
    </row>
    <row r="1657" spans="1:26" s="29" customFormat="1" x14ac:dyDescent="0.25">
      <c r="A1657" s="13"/>
      <c r="B1657" s="14"/>
      <c r="C1657" s="39"/>
      <c r="D1657" s="39"/>
      <c r="E1657" s="27"/>
      <c r="F1657" s="16"/>
      <c r="G1657" s="17"/>
      <c r="H1657" s="17"/>
      <c r="I1657" s="38" t="str">
        <f>IF($J1657&lt;&gt;"",(IF($J1657="Part RC demandée &lt;&gt; Part RC calculée",VLOOKUP($J1657,'Listes déroulantes'!$F$2:$H$26,2,FALSE)&amp;$O1657&amp;"
"&amp;$P1657&amp;VLOOKUP($J1657,'Listes déroulantes'!$F$2:$H$26,3,FALSE),IF($J1657="Montant total demandé &lt;&gt; de montant calculé",VLOOKUP($J1657,'Listes déroulantes'!$F$2:$H$26,2,FALSE)&amp;$N1657&amp;"
"&amp;$P1657&amp;"
"&amp;VLOOKUP($J1657,'Listes déroulantes'!$F$2:$H$26,3,FALSE),CONCATENATE(IF(ISNA(VLOOKUP($J1657,'Listes déroulantes'!$F$2:$I$26,2,FALSE)),"",VLOOKUP($J1657,'Listes déroulantes'!$F$2:$I$26,2,FALSE)),IF($L1657&lt;&gt;"",TEXT($L1657,CONCATENATE("jj/mm/aaaa","")),""),VLOOKUP($J1657,'Listes déroulantes'!$F$2:$I$26,3,FALSE)," ",$K1657," ",$N1657," ",$M1657,"
",$P1657,VLOOKUP($J1657,'Listes déroulantes'!$F$2:$I$26,4,FALSE))))),"")</f>
        <v/>
      </c>
      <c r="J1657" s="28"/>
      <c r="K1657" s="18"/>
      <c r="L1657" s="19"/>
      <c r="M1657" s="18"/>
      <c r="N1657" s="15"/>
      <c r="O1657" s="15"/>
      <c r="P1657" s="20"/>
      <c r="Q1657" s="36"/>
      <c r="R1657" s="36"/>
      <c r="S1657" s="37"/>
      <c r="T1657" s="37"/>
      <c r="U1657" s="37"/>
      <c r="V1657" s="37"/>
      <c r="W1657" s="37"/>
      <c r="X1657" s="37"/>
      <c r="Y1657" s="37"/>
      <c r="Z1657" s="37"/>
    </row>
    <row r="1658" spans="1:26" s="29" customFormat="1" x14ac:dyDescent="0.25">
      <c r="A1658" s="13"/>
      <c r="B1658" s="14"/>
      <c r="C1658" s="39"/>
      <c r="D1658" s="39"/>
      <c r="E1658" s="27"/>
      <c r="F1658" s="16"/>
      <c r="G1658" s="17"/>
      <c r="H1658" s="17"/>
      <c r="I1658" s="38" t="str">
        <f>IF($J1658&lt;&gt;"",(IF($J1658="Part RC demandée &lt;&gt; Part RC calculée",VLOOKUP($J1658,'Listes déroulantes'!$F$2:$H$26,2,FALSE)&amp;$O1658&amp;"
"&amp;$P1658&amp;VLOOKUP($J1658,'Listes déroulantes'!$F$2:$H$26,3,FALSE),IF($J1658="Montant total demandé &lt;&gt; de montant calculé",VLOOKUP($J1658,'Listes déroulantes'!$F$2:$H$26,2,FALSE)&amp;$N1658&amp;"
"&amp;$P1658&amp;"
"&amp;VLOOKUP($J1658,'Listes déroulantes'!$F$2:$H$26,3,FALSE),CONCATENATE(IF(ISNA(VLOOKUP($J1658,'Listes déroulantes'!$F$2:$I$26,2,FALSE)),"",VLOOKUP($J1658,'Listes déroulantes'!$F$2:$I$26,2,FALSE)),IF($L1658&lt;&gt;"",TEXT($L1658,CONCATENATE("jj/mm/aaaa","")),""),VLOOKUP($J1658,'Listes déroulantes'!$F$2:$I$26,3,FALSE)," ",$K1658," ",$N1658," ",$M1658,"
",$P1658,VLOOKUP($J1658,'Listes déroulantes'!$F$2:$I$26,4,FALSE))))),"")</f>
        <v/>
      </c>
      <c r="J1658" s="28"/>
      <c r="K1658" s="18"/>
      <c r="L1658" s="19"/>
      <c r="M1658" s="18"/>
      <c r="N1658" s="15"/>
      <c r="O1658" s="15"/>
      <c r="P1658" s="20"/>
      <c r="Q1658" s="36"/>
      <c r="R1658" s="36"/>
      <c r="S1658" s="37"/>
      <c r="T1658" s="37"/>
      <c r="U1658" s="37"/>
      <c r="V1658" s="37"/>
      <c r="W1658" s="37"/>
      <c r="X1658" s="37"/>
      <c r="Y1658" s="37"/>
      <c r="Z1658" s="37"/>
    </row>
    <row r="1659" spans="1:26" s="29" customFormat="1" x14ac:dyDescent="0.25">
      <c r="A1659" s="13"/>
      <c r="B1659" s="14"/>
      <c r="C1659" s="39"/>
      <c r="D1659" s="39"/>
      <c r="E1659" s="27"/>
      <c r="F1659" s="16"/>
      <c r="G1659" s="17"/>
      <c r="H1659" s="17"/>
      <c r="I1659" s="38" t="str">
        <f>IF($J1659&lt;&gt;"",(IF($J1659="Part RC demandée &lt;&gt; Part RC calculée",VLOOKUP($J1659,'Listes déroulantes'!$F$2:$H$26,2,FALSE)&amp;$O1659&amp;"
"&amp;$P1659&amp;VLOOKUP($J1659,'Listes déroulantes'!$F$2:$H$26,3,FALSE),IF($J1659="Montant total demandé &lt;&gt; de montant calculé",VLOOKUP($J1659,'Listes déroulantes'!$F$2:$H$26,2,FALSE)&amp;$N1659&amp;"
"&amp;$P1659&amp;"
"&amp;VLOOKUP($J1659,'Listes déroulantes'!$F$2:$H$26,3,FALSE),CONCATENATE(IF(ISNA(VLOOKUP($J1659,'Listes déroulantes'!$F$2:$I$26,2,FALSE)),"",VLOOKUP($J1659,'Listes déroulantes'!$F$2:$I$26,2,FALSE)),IF($L1659&lt;&gt;"",TEXT($L1659,CONCATENATE("jj/mm/aaaa","")),""),VLOOKUP($J1659,'Listes déroulantes'!$F$2:$I$26,3,FALSE)," ",$K1659," ",$N1659," ",$M1659,"
",$P1659,VLOOKUP($J1659,'Listes déroulantes'!$F$2:$I$26,4,FALSE))))),"")</f>
        <v/>
      </c>
      <c r="J1659" s="28"/>
      <c r="K1659" s="18"/>
      <c r="L1659" s="19"/>
      <c r="M1659" s="18"/>
      <c r="N1659" s="15"/>
      <c r="O1659" s="15"/>
      <c r="P1659" s="20"/>
      <c r="Q1659" s="36"/>
      <c r="R1659" s="36"/>
      <c r="S1659" s="37"/>
      <c r="T1659" s="37"/>
      <c r="U1659" s="37"/>
      <c r="V1659" s="37"/>
      <c r="W1659" s="37"/>
      <c r="X1659" s="37"/>
      <c r="Y1659" s="37"/>
      <c r="Z1659" s="37"/>
    </row>
    <row r="1660" spans="1:26" s="29" customFormat="1" x14ac:dyDescent="0.25">
      <c r="A1660" s="13"/>
      <c r="B1660" s="14"/>
      <c r="C1660" s="39"/>
      <c r="D1660" s="39"/>
      <c r="E1660" s="27"/>
      <c r="F1660" s="16"/>
      <c r="G1660" s="17"/>
      <c r="H1660" s="17"/>
      <c r="I1660" s="38" t="str">
        <f>IF($J1660&lt;&gt;"",(IF($J1660="Part RC demandée &lt;&gt; Part RC calculée",VLOOKUP($J1660,'Listes déroulantes'!$F$2:$H$26,2,FALSE)&amp;$O1660&amp;"
"&amp;$P1660&amp;VLOOKUP($J1660,'Listes déroulantes'!$F$2:$H$26,3,FALSE),IF($J1660="Montant total demandé &lt;&gt; de montant calculé",VLOOKUP($J1660,'Listes déroulantes'!$F$2:$H$26,2,FALSE)&amp;$N1660&amp;"
"&amp;$P1660&amp;"
"&amp;VLOOKUP($J1660,'Listes déroulantes'!$F$2:$H$26,3,FALSE),CONCATENATE(IF(ISNA(VLOOKUP($J1660,'Listes déroulantes'!$F$2:$I$26,2,FALSE)),"",VLOOKUP($J1660,'Listes déroulantes'!$F$2:$I$26,2,FALSE)),IF($L1660&lt;&gt;"",TEXT($L1660,CONCATENATE("jj/mm/aaaa","")),""),VLOOKUP($J1660,'Listes déroulantes'!$F$2:$I$26,3,FALSE)," ",$K1660," ",$N1660," ",$M1660,"
",$P1660,VLOOKUP($J1660,'Listes déroulantes'!$F$2:$I$26,4,FALSE))))),"")</f>
        <v/>
      </c>
      <c r="J1660" s="28"/>
      <c r="K1660" s="18"/>
      <c r="L1660" s="19"/>
      <c r="M1660" s="18"/>
      <c r="N1660" s="15"/>
      <c r="O1660" s="15"/>
      <c r="P1660" s="20"/>
      <c r="Q1660" s="36"/>
      <c r="R1660" s="36"/>
      <c r="S1660" s="37"/>
      <c r="T1660" s="37"/>
      <c r="U1660" s="37"/>
      <c r="V1660" s="37"/>
      <c r="W1660" s="37"/>
      <c r="X1660" s="37"/>
      <c r="Y1660" s="37"/>
      <c r="Z1660" s="37"/>
    </row>
    <row r="1661" spans="1:26" s="29" customFormat="1" x14ac:dyDescent="0.25">
      <c r="A1661" s="13"/>
      <c r="B1661" s="14"/>
      <c r="C1661" s="39"/>
      <c r="D1661" s="39"/>
      <c r="E1661" s="27"/>
      <c r="F1661" s="16"/>
      <c r="G1661" s="17"/>
      <c r="H1661" s="17"/>
      <c r="I1661" s="38" t="str">
        <f>IF($J1661&lt;&gt;"",(IF($J1661="Part RC demandée &lt;&gt; Part RC calculée",VLOOKUP($J1661,'Listes déroulantes'!$F$2:$H$26,2,FALSE)&amp;$O1661&amp;"
"&amp;$P1661&amp;VLOOKUP($J1661,'Listes déroulantes'!$F$2:$H$26,3,FALSE),IF($J1661="Montant total demandé &lt;&gt; de montant calculé",VLOOKUP($J1661,'Listes déroulantes'!$F$2:$H$26,2,FALSE)&amp;$N1661&amp;"
"&amp;$P1661&amp;"
"&amp;VLOOKUP($J1661,'Listes déroulantes'!$F$2:$H$26,3,FALSE),CONCATENATE(IF(ISNA(VLOOKUP($J1661,'Listes déroulantes'!$F$2:$I$26,2,FALSE)),"",VLOOKUP($J1661,'Listes déroulantes'!$F$2:$I$26,2,FALSE)),IF($L1661&lt;&gt;"",TEXT($L1661,CONCATENATE("jj/mm/aaaa","")),""),VLOOKUP($J1661,'Listes déroulantes'!$F$2:$I$26,3,FALSE)," ",$K1661," ",$N1661," ",$M1661,"
",$P1661,VLOOKUP($J1661,'Listes déroulantes'!$F$2:$I$26,4,FALSE))))),"")</f>
        <v/>
      </c>
      <c r="J1661" s="28"/>
      <c r="K1661" s="18"/>
      <c r="L1661" s="19"/>
      <c r="M1661" s="18"/>
      <c r="N1661" s="15"/>
      <c r="O1661" s="15"/>
      <c r="P1661" s="20"/>
      <c r="Q1661" s="36"/>
      <c r="R1661" s="36"/>
      <c r="S1661" s="37"/>
      <c r="T1661" s="37"/>
      <c r="U1661" s="37"/>
      <c r="V1661" s="37"/>
      <c r="W1661" s="37"/>
      <c r="X1661" s="37"/>
      <c r="Y1661" s="37"/>
      <c r="Z1661" s="37"/>
    </row>
    <row r="1662" spans="1:26" s="29" customFormat="1" x14ac:dyDescent="0.25">
      <c r="A1662" s="13"/>
      <c r="B1662" s="14"/>
      <c r="C1662" s="39"/>
      <c r="D1662" s="39"/>
      <c r="E1662" s="27"/>
      <c r="F1662" s="16"/>
      <c r="G1662" s="17"/>
      <c r="H1662" s="17"/>
      <c r="I1662" s="38" t="str">
        <f>IF($J1662&lt;&gt;"",(IF($J1662="Part RC demandée &lt;&gt; Part RC calculée",VLOOKUP($J1662,'Listes déroulantes'!$F$2:$H$26,2,FALSE)&amp;$O1662&amp;"
"&amp;$P1662&amp;VLOOKUP($J1662,'Listes déroulantes'!$F$2:$H$26,3,FALSE),IF($J1662="Montant total demandé &lt;&gt; de montant calculé",VLOOKUP($J1662,'Listes déroulantes'!$F$2:$H$26,2,FALSE)&amp;$N1662&amp;"
"&amp;$P1662&amp;"
"&amp;VLOOKUP($J1662,'Listes déroulantes'!$F$2:$H$26,3,FALSE),CONCATENATE(IF(ISNA(VLOOKUP($J1662,'Listes déroulantes'!$F$2:$I$26,2,FALSE)),"",VLOOKUP($J1662,'Listes déroulantes'!$F$2:$I$26,2,FALSE)),IF($L1662&lt;&gt;"",TEXT($L1662,CONCATENATE("jj/mm/aaaa","")),""),VLOOKUP($J1662,'Listes déroulantes'!$F$2:$I$26,3,FALSE)," ",$K1662," ",$N1662," ",$M1662,"
",$P1662,VLOOKUP($J1662,'Listes déroulantes'!$F$2:$I$26,4,FALSE))))),"")</f>
        <v/>
      </c>
      <c r="J1662" s="28"/>
      <c r="K1662" s="18"/>
      <c r="L1662" s="19"/>
      <c r="M1662" s="18"/>
      <c r="N1662" s="15"/>
      <c r="O1662" s="15"/>
      <c r="P1662" s="20"/>
      <c r="Q1662" s="36"/>
      <c r="R1662" s="36"/>
      <c r="S1662" s="37"/>
      <c r="T1662" s="37"/>
      <c r="U1662" s="37"/>
      <c r="V1662" s="37"/>
      <c r="W1662" s="37"/>
      <c r="X1662" s="37"/>
      <c r="Y1662" s="37"/>
      <c r="Z1662" s="37"/>
    </row>
    <row r="1663" spans="1:26" s="29" customFormat="1" x14ac:dyDescent="0.25">
      <c r="A1663" s="13"/>
      <c r="B1663" s="14"/>
      <c r="C1663" s="39"/>
      <c r="D1663" s="39"/>
      <c r="E1663" s="27"/>
      <c r="F1663" s="16"/>
      <c r="G1663" s="17"/>
      <c r="H1663" s="17"/>
      <c r="I1663" s="38" t="str">
        <f>IF($J1663&lt;&gt;"",(IF($J1663="Part RC demandée &lt;&gt; Part RC calculée",VLOOKUP($J1663,'Listes déroulantes'!$F$2:$H$26,2,FALSE)&amp;$O1663&amp;"
"&amp;$P1663&amp;VLOOKUP($J1663,'Listes déroulantes'!$F$2:$H$26,3,FALSE),IF($J1663="Montant total demandé &lt;&gt; de montant calculé",VLOOKUP($J1663,'Listes déroulantes'!$F$2:$H$26,2,FALSE)&amp;$N1663&amp;"
"&amp;$P1663&amp;"
"&amp;VLOOKUP($J1663,'Listes déroulantes'!$F$2:$H$26,3,FALSE),CONCATENATE(IF(ISNA(VLOOKUP($J1663,'Listes déroulantes'!$F$2:$I$26,2,FALSE)),"",VLOOKUP($J1663,'Listes déroulantes'!$F$2:$I$26,2,FALSE)),IF($L1663&lt;&gt;"",TEXT($L1663,CONCATENATE("jj/mm/aaaa","")),""),VLOOKUP($J1663,'Listes déroulantes'!$F$2:$I$26,3,FALSE)," ",$K1663," ",$N1663," ",$M1663,"
",$P1663,VLOOKUP($J1663,'Listes déroulantes'!$F$2:$I$26,4,FALSE))))),"")</f>
        <v/>
      </c>
      <c r="J1663" s="28"/>
      <c r="K1663" s="18"/>
      <c r="L1663" s="19"/>
      <c r="M1663" s="18"/>
      <c r="N1663" s="15"/>
      <c r="O1663" s="15"/>
      <c r="P1663" s="20"/>
      <c r="Q1663" s="36"/>
      <c r="R1663" s="36"/>
      <c r="S1663" s="37"/>
      <c r="T1663" s="37"/>
      <c r="U1663" s="37"/>
      <c r="V1663" s="37"/>
      <c r="W1663" s="37"/>
      <c r="X1663" s="37"/>
      <c r="Y1663" s="37"/>
      <c r="Z1663" s="37"/>
    </row>
    <row r="1664" spans="1:26" s="29" customFormat="1" x14ac:dyDescent="0.25">
      <c r="A1664" s="13"/>
      <c r="B1664" s="14"/>
      <c r="C1664" s="39"/>
      <c r="D1664" s="39"/>
      <c r="E1664" s="27"/>
      <c r="F1664" s="16"/>
      <c r="G1664" s="17"/>
      <c r="H1664" s="17"/>
      <c r="I1664" s="38" t="str">
        <f>IF($J1664&lt;&gt;"",(IF($J1664="Part RC demandée &lt;&gt; Part RC calculée",VLOOKUP($J1664,'Listes déroulantes'!$F$2:$H$26,2,FALSE)&amp;$O1664&amp;"
"&amp;$P1664&amp;VLOOKUP($J1664,'Listes déroulantes'!$F$2:$H$26,3,FALSE),IF($J1664="Montant total demandé &lt;&gt; de montant calculé",VLOOKUP($J1664,'Listes déroulantes'!$F$2:$H$26,2,FALSE)&amp;$N1664&amp;"
"&amp;$P1664&amp;"
"&amp;VLOOKUP($J1664,'Listes déroulantes'!$F$2:$H$26,3,FALSE),CONCATENATE(IF(ISNA(VLOOKUP($J1664,'Listes déroulantes'!$F$2:$I$26,2,FALSE)),"",VLOOKUP($J1664,'Listes déroulantes'!$F$2:$I$26,2,FALSE)),IF($L1664&lt;&gt;"",TEXT($L1664,CONCATENATE("jj/mm/aaaa","")),""),VLOOKUP($J1664,'Listes déroulantes'!$F$2:$I$26,3,FALSE)," ",$K1664," ",$N1664," ",$M1664,"
",$P1664,VLOOKUP($J1664,'Listes déroulantes'!$F$2:$I$26,4,FALSE))))),"")</f>
        <v/>
      </c>
      <c r="J1664" s="28"/>
      <c r="K1664" s="18"/>
      <c r="L1664" s="19"/>
      <c r="M1664" s="18"/>
      <c r="N1664" s="15"/>
      <c r="O1664" s="15"/>
      <c r="P1664" s="20"/>
      <c r="Q1664" s="36"/>
      <c r="R1664" s="36"/>
      <c r="S1664" s="37"/>
      <c r="T1664" s="37"/>
      <c r="U1664" s="37"/>
      <c r="V1664" s="37"/>
      <c r="W1664" s="37"/>
      <c r="X1664" s="37"/>
      <c r="Y1664" s="37"/>
      <c r="Z1664" s="37"/>
    </row>
    <row r="1665" spans="1:26" s="29" customFormat="1" x14ac:dyDescent="0.25">
      <c r="A1665" s="13"/>
      <c r="B1665" s="14"/>
      <c r="C1665" s="39"/>
      <c r="D1665" s="39"/>
      <c r="E1665" s="27"/>
      <c r="F1665" s="16"/>
      <c r="G1665" s="17"/>
      <c r="H1665" s="17"/>
      <c r="I1665" s="38" t="str">
        <f>IF($J1665&lt;&gt;"",(IF($J1665="Part RC demandée &lt;&gt; Part RC calculée",VLOOKUP($J1665,'Listes déroulantes'!$F$2:$H$26,2,FALSE)&amp;$O1665&amp;"
"&amp;$P1665&amp;VLOOKUP($J1665,'Listes déroulantes'!$F$2:$H$26,3,FALSE),IF($J1665="Montant total demandé &lt;&gt; de montant calculé",VLOOKUP($J1665,'Listes déroulantes'!$F$2:$H$26,2,FALSE)&amp;$N1665&amp;"
"&amp;$P1665&amp;"
"&amp;VLOOKUP($J1665,'Listes déroulantes'!$F$2:$H$26,3,FALSE),CONCATENATE(IF(ISNA(VLOOKUP($J1665,'Listes déroulantes'!$F$2:$I$26,2,FALSE)),"",VLOOKUP($J1665,'Listes déroulantes'!$F$2:$I$26,2,FALSE)),IF($L1665&lt;&gt;"",TEXT($L1665,CONCATENATE("jj/mm/aaaa","")),""),VLOOKUP($J1665,'Listes déroulantes'!$F$2:$I$26,3,FALSE)," ",$K1665," ",$N1665," ",$M1665,"
",$P1665,VLOOKUP($J1665,'Listes déroulantes'!$F$2:$I$26,4,FALSE))))),"")</f>
        <v/>
      </c>
      <c r="J1665" s="28"/>
      <c r="K1665" s="18"/>
      <c r="L1665" s="19"/>
      <c r="M1665" s="18"/>
      <c r="N1665" s="15"/>
      <c r="O1665" s="15"/>
      <c r="P1665" s="20"/>
      <c r="Q1665" s="36"/>
      <c r="R1665" s="36"/>
      <c r="S1665" s="37"/>
      <c r="T1665" s="37"/>
      <c r="U1665" s="37"/>
      <c r="V1665" s="37"/>
      <c r="W1665" s="37"/>
      <c r="X1665" s="37"/>
      <c r="Y1665" s="37"/>
      <c r="Z1665" s="37"/>
    </row>
    <row r="1666" spans="1:26" s="29" customFormat="1" x14ac:dyDescent="0.25">
      <c r="A1666" s="13"/>
      <c r="B1666" s="14"/>
      <c r="C1666" s="39"/>
      <c r="D1666" s="39"/>
      <c r="E1666" s="27"/>
      <c r="F1666" s="16"/>
      <c r="G1666" s="17"/>
      <c r="H1666" s="17"/>
      <c r="I1666" s="38" t="str">
        <f>IF($J1666&lt;&gt;"",(IF($J1666="Part RC demandée &lt;&gt; Part RC calculée",VLOOKUP($J1666,'Listes déroulantes'!$F$2:$H$26,2,FALSE)&amp;$O1666&amp;"
"&amp;$P1666&amp;VLOOKUP($J1666,'Listes déroulantes'!$F$2:$H$26,3,FALSE),IF($J1666="Montant total demandé &lt;&gt; de montant calculé",VLOOKUP($J1666,'Listes déroulantes'!$F$2:$H$26,2,FALSE)&amp;$N1666&amp;"
"&amp;$P1666&amp;"
"&amp;VLOOKUP($J1666,'Listes déroulantes'!$F$2:$H$26,3,FALSE),CONCATENATE(IF(ISNA(VLOOKUP($J1666,'Listes déroulantes'!$F$2:$I$26,2,FALSE)),"",VLOOKUP($J1666,'Listes déroulantes'!$F$2:$I$26,2,FALSE)),IF($L1666&lt;&gt;"",TEXT($L1666,CONCATENATE("jj/mm/aaaa","")),""),VLOOKUP($J1666,'Listes déroulantes'!$F$2:$I$26,3,FALSE)," ",$K1666," ",$N1666," ",$M1666,"
",$P1666,VLOOKUP($J1666,'Listes déroulantes'!$F$2:$I$26,4,FALSE))))),"")</f>
        <v/>
      </c>
      <c r="J1666" s="28"/>
      <c r="K1666" s="18"/>
      <c r="L1666" s="19"/>
      <c r="M1666" s="18"/>
      <c r="N1666" s="15"/>
      <c r="O1666" s="15"/>
      <c r="P1666" s="20"/>
      <c r="Q1666" s="36"/>
      <c r="R1666" s="36"/>
      <c r="S1666" s="37"/>
      <c r="T1666" s="37"/>
      <c r="U1666" s="37"/>
      <c r="V1666" s="37"/>
      <c r="W1666" s="37"/>
      <c r="X1666" s="37"/>
      <c r="Y1666" s="37"/>
      <c r="Z1666" s="37"/>
    </row>
    <row r="1667" spans="1:26" s="29" customFormat="1" x14ac:dyDescent="0.25">
      <c r="A1667" s="13"/>
      <c r="B1667" s="14"/>
      <c r="C1667" s="39"/>
      <c r="D1667" s="39"/>
      <c r="E1667" s="27"/>
      <c r="F1667" s="16"/>
      <c r="G1667" s="17"/>
      <c r="H1667" s="17"/>
      <c r="I1667" s="38" t="str">
        <f>IF($J1667&lt;&gt;"",(IF($J1667="Part RC demandée &lt;&gt; Part RC calculée",VLOOKUP($J1667,'Listes déroulantes'!$F$2:$H$26,2,FALSE)&amp;$O1667&amp;"
"&amp;$P1667&amp;VLOOKUP($J1667,'Listes déroulantes'!$F$2:$H$26,3,FALSE),IF($J1667="Montant total demandé &lt;&gt; de montant calculé",VLOOKUP($J1667,'Listes déroulantes'!$F$2:$H$26,2,FALSE)&amp;$N1667&amp;"
"&amp;$P1667&amp;"
"&amp;VLOOKUP($J1667,'Listes déroulantes'!$F$2:$H$26,3,FALSE),CONCATENATE(IF(ISNA(VLOOKUP($J1667,'Listes déroulantes'!$F$2:$I$26,2,FALSE)),"",VLOOKUP($J1667,'Listes déroulantes'!$F$2:$I$26,2,FALSE)),IF($L1667&lt;&gt;"",TEXT($L1667,CONCATENATE("jj/mm/aaaa","")),""),VLOOKUP($J1667,'Listes déroulantes'!$F$2:$I$26,3,FALSE)," ",$K1667," ",$N1667," ",$M1667,"
",$P1667,VLOOKUP($J1667,'Listes déroulantes'!$F$2:$I$26,4,FALSE))))),"")</f>
        <v/>
      </c>
      <c r="J1667" s="28"/>
      <c r="K1667" s="18"/>
      <c r="L1667" s="19"/>
      <c r="M1667" s="18"/>
      <c r="N1667" s="15"/>
      <c r="O1667" s="15"/>
      <c r="P1667" s="20"/>
      <c r="Q1667" s="36"/>
      <c r="R1667" s="36"/>
      <c r="S1667" s="37"/>
      <c r="T1667" s="37"/>
      <c r="U1667" s="37"/>
      <c r="V1667" s="37"/>
      <c r="W1667" s="37"/>
      <c r="X1667" s="37"/>
      <c r="Y1667" s="37"/>
      <c r="Z1667" s="37"/>
    </row>
    <row r="1668" spans="1:26" s="29" customFormat="1" x14ac:dyDescent="0.25">
      <c r="A1668" s="13"/>
      <c r="B1668" s="14"/>
      <c r="C1668" s="39"/>
      <c r="D1668" s="39"/>
      <c r="E1668" s="27"/>
      <c r="F1668" s="16"/>
      <c r="G1668" s="17"/>
      <c r="H1668" s="17"/>
      <c r="I1668" s="38" t="str">
        <f>IF($J1668&lt;&gt;"",(IF($J1668="Part RC demandée &lt;&gt; Part RC calculée",VLOOKUP($J1668,'Listes déroulantes'!$F$2:$H$26,2,FALSE)&amp;$O1668&amp;"
"&amp;$P1668&amp;VLOOKUP($J1668,'Listes déroulantes'!$F$2:$H$26,3,FALSE),IF($J1668="Montant total demandé &lt;&gt; de montant calculé",VLOOKUP($J1668,'Listes déroulantes'!$F$2:$H$26,2,FALSE)&amp;$N1668&amp;"
"&amp;$P1668&amp;"
"&amp;VLOOKUP($J1668,'Listes déroulantes'!$F$2:$H$26,3,FALSE),CONCATENATE(IF(ISNA(VLOOKUP($J1668,'Listes déroulantes'!$F$2:$I$26,2,FALSE)),"",VLOOKUP($J1668,'Listes déroulantes'!$F$2:$I$26,2,FALSE)),IF($L1668&lt;&gt;"",TEXT($L1668,CONCATENATE("jj/mm/aaaa","")),""),VLOOKUP($J1668,'Listes déroulantes'!$F$2:$I$26,3,FALSE)," ",$K1668," ",$N1668," ",$M1668,"
",$P1668,VLOOKUP($J1668,'Listes déroulantes'!$F$2:$I$26,4,FALSE))))),"")</f>
        <v/>
      </c>
      <c r="J1668" s="28"/>
      <c r="K1668" s="18"/>
      <c r="L1668" s="19"/>
      <c r="M1668" s="18"/>
      <c r="N1668" s="15"/>
      <c r="O1668" s="15"/>
      <c r="P1668" s="20"/>
      <c r="Q1668" s="36"/>
      <c r="R1668" s="36"/>
      <c r="S1668" s="37"/>
      <c r="T1668" s="37"/>
      <c r="U1668" s="37"/>
      <c r="V1668" s="37"/>
      <c r="W1668" s="37"/>
      <c r="X1668" s="37"/>
      <c r="Y1668" s="37"/>
      <c r="Z1668" s="37"/>
    </row>
    <row r="1669" spans="1:26" s="29" customFormat="1" x14ac:dyDescent="0.25">
      <c r="A1669" s="13"/>
      <c r="B1669" s="14"/>
      <c r="C1669" s="39"/>
      <c r="D1669" s="39"/>
      <c r="E1669" s="27"/>
      <c r="F1669" s="16"/>
      <c r="G1669" s="17"/>
      <c r="H1669" s="17"/>
      <c r="I1669" s="38" t="str">
        <f>IF($J1669&lt;&gt;"",(IF($J1669="Part RC demandée &lt;&gt; Part RC calculée",VLOOKUP($J1669,'Listes déroulantes'!$F$2:$H$26,2,FALSE)&amp;$O1669&amp;"
"&amp;$P1669&amp;VLOOKUP($J1669,'Listes déroulantes'!$F$2:$H$26,3,FALSE),IF($J1669="Montant total demandé &lt;&gt; de montant calculé",VLOOKUP($J1669,'Listes déroulantes'!$F$2:$H$26,2,FALSE)&amp;$N1669&amp;"
"&amp;$P1669&amp;"
"&amp;VLOOKUP($J1669,'Listes déroulantes'!$F$2:$H$26,3,FALSE),CONCATENATE(IF(ISNA(VLOOKUP($J1669,'Listes déroulantes'!$F$2:$I$26,2,FALSE)),"",VLOOKUP($J1669,'Listes déroulantes'!$F$2:$I$26,2,FALSE)),IF($L1669&lt;&gt;"",TEXT($L1669,CONCATENATE("jj/mm/aaaa","")),""),VLOOKUP($J1669,'Listes déroulantes'!$F$2:$I$26,3,FALSE)," ",$K1669," ",$N1669," ",$M1669,"
",$P1669,VLOOKUP($J1669,'Listes déroulantes'!$F$2:$I$26,4,FALSE))))),"")</f>
        <v/>
      </c>
      <c r="J1669" s="28"/>
      <c r="K1669" s="18"/>
      <c r="L1669" s="19"/>
      <c r="M1669" s="18"/>
      <c r="N1669" s="15"/>
      <c r="O1669" s="15"/>
      <c r="P1669" s="20"/>
      <c r="Q1669" s="36"/>
      <c r="R1669" s="36"/>
      <c r="S1669" s="37"/>
      <c r="T1669" s="37"/>
      <c r="U1669" s="37"/>
      <c r="V1669" s="37"/>
      <c r="W1669" s="37"/>
      <c r="X1669" s="37"/>
      <c r="Y1669" s="37"/>
      <c r="Z1669" s="37"/>
    </row>
    <row r="1670" spans="1:26" s="29" customFormat="1" x14ac:dyDescent="0.25">
      <c r="A1670" s="13"/>
      <c r="B1670" s="14"/>
      <c r="C1670" s="39"/>
      <c r="D1670" s="39"/>
      <c r="E1670" s="27"/>
      <c r="F1670" s="16"/>
      <c r="G1670" s="17"/>
      <c r="H1670" s="17"/>
      <c r="I1670" s="38" t="str">
        <f>IF($J1670&lt;&gt;"",(IF($J1670="Part RC demandée &lt;&gt; Part RC calculée",VLOOKUP($J1670,'Listes déroulantes'!$F$2:$H$26,2,FALSE)&amp;$O1670&amp;"
"&amp;$P1670&amp;VLOOKUP($J1670,'Listes déroulantes'!$F$2:$H$26,3,FALSE),IF($J1670="Montant total demandé &lt;&gt; de montant calculé",VLOOKUP($J1670,'Listes déroulantes'!$F$2:$H$26,2,FALSE)&amp;$N1670&amp;"
"&amp;$P1670&amp;"
"&amp;VLOOKUP($J1670,'Listes déroulantes'!$F$2:$H$26,3,FALSE),CONCATENATE(IF(ISNA(VLOOKUP($J1670,'Listes déroulantes'!$F$2:$I$26,2,FALSE)),"",VLOOKUP($J1670,'Listes déroulantes'!$F$2:$I$26,2,FALSE)),IF($L1670&lt;&gt;"",TEXT($L1670,CONCATENATE("jj/mm/aaaa","")),""),VLOOKUP($J1670,'Listes déroulantes'!$F$2:$I$26,3,FALSE)," ",$K1670," ",$N1670," ",$M1670,"
",$P1670,VLOOKUP($J1670,'Listes déroulantes'!$F$2:$I$26,4,FALSE))))),"")</f>
        <v/>
      </c>
      <c r="J1670" s="28"/>
      <c r="K1670" s="18"/>
      <c r="L1670" s="19"/>
      <c r="M1670" s="18"/>
      <c r="N1670" s="15"/>
      <c r="O1670" s="15"/>
      <c r="P1670" s="20"/>
      <c r="Q1670" s="36"/>
      <c r="R1670" s="36"/>
      <c r="S1670" s="37"/>
      <c r="T1670" s="37"/>
      <c r="U1670" s="37"/>
      <c r="V1670" s="37"/>
      <c r="W1670" s="37"/>
      <c r="X1670" s="37"/>
      <c r="Y1670" s="37"/>
      <c r="Z1670" s="37"/>
    </row>
    <row r="1671" spans="1:26" s="29" customFormat="1" x14ac:dyDescent="0.25">
      <c r="A1671" s="13"/>
      <c r="B1671" s="14"/>
      <c r="C1671" s="39"/>
      <c r="D1671" s="39"/>
      <c r="E1671" s="27"/>
      <c r="F1671" s="16"/>
      <c r="G1671" s="17"/>
      <c r="H1671" s="17"/>
      <c r="I1671" s="38" t="str">
        <f>IF($J1671&lt;&gt;"",(IF($J1671="Part RC demandée &lt;&gt; Part RC calculée",VLOOKUP($J1671,'Listes déroulantes'!$F$2:$H$26,2,FALSE)&amp;$O1671&amp;"
"&amp;$P1671&amp;VLOOKUP($J1671,'Listes déroulantes'!$F$2:$H$26,3,FALSE),IF($J1671="Montant total demandé &lt;&gt; de montant calculé",VLOOKUP($J1671,'Listes déroulantes'!$F$2:$H$26,2,FALSE)&amp;$N1671&amp;"
"&amp;$P1671&amp;"
"&amp;VLOOKUP($J1671,'Listes déroulantes'!$F$2:$H$26,3,FALSE),CONCATENATE(IF(ISNA(VLOOKUP($J1671,'Listes déroulantes'!$F$2:$I$26,2,FALSE)),"",VLOOKUP($J1671,'Listes déroulantes'!$F$2:$I$26,2,FALSE)),IF($L1671&lt;&gt;"",TEXT($L1671,CONCATENATE("jj/mm/aaaa","")),""),VLOOKUP($J1671,'Listes déroulantes'!$F$2:$I$26,3,FALSE)," ",$K1671," ",$N1671," ",$M1671,"
",$P1671,VLOOKUP($J1671,'Listes déroulantes'!$F$2:$I$26,4,FALSE))))),"")</f>
        <v/>
      </c>
      <c r="J1671" s="28"/>
      <c r="K1671" s="18"/>
      <c r="L1671" s="19"/>
      <c r="M1671" s="18"/>
      <c r="N1671" s="15"/>
      <c r="O1671" s="15"/>
      <c r="P1671" s="20"/>
      <c r="Q1671" s="36"/>
      <c r="R1671" s="36"/>
      <c r="S1671" s="37"/>
      <c r="T1671" s="37"/>
      <c r="U1671" s="37"/>
      <c r="V1671" s="37"/>
      <c r="W1671" s="37"/>
      <c r="X1671" s="37"/>
      <c r="Y1671" s="37"/>
      <c r="Z1671" s="37"/>
    </row>
    <row r="1672" spans="1:26" s="29" customFormat="1" x14ac:dyDescent="0.25">
      <c r="A1672" s="13"/>
      <c r="B1672" s="14"/>
      <c r="C1672" s="39"/>
      <c r="D1672" s="39"/>
      <c r="E1672" s="27"/>
      <c r="F1672" s="16"/>
      <c r="G1672" s="17"/>
      <c r="H1672" s="17"/>
      <c r="I1672" s="38" t="str">
        <f>IF($J1672&lt;&gt;"",(IF($J1672="Part RC demandée &lt;&gt; Part RC calculée",VLOOKUP($J1672,'Listes déroulantes'!$F$2:$H$26,2,FALSE)&amp;$O1672&amp;"
"&amp;$P1672&amp;VLOOKUP($J1672,'Listes déroulantes'!$F$2:$H$26,3,FALSE),IF($J1672="Montant total demandé &lt;&gt; de montant calculé",VLOOKUP($J1672,'Listes déroulantes'!$F$2:$H$26,2,FALSE)&amp;$N1672&amp;"
"&amp;$P1672&amp;"
"&amp;VLOOKUP($J1672,'Listes déroulantes'!$F$2:$H$26,3,FALSE),CONCATENATE(IF(ISNA(VLOOKUP($J1672,'Listes déroulantes'!$F$2:$I$26,2,FALSE)),"",VLOOKUP($J1672,'Listes déroulantes'!$F$2:$I$26,2,FALSE)),IF($L1672&lt;&gt;"",TEXT($L1672,CONCATENATE("jj/mm/aaaa","")),""),VLOOKUP($J1672,'Listes déroulantes'!$F$2:$I$26,3,FALSE)," ",$K1672," ",$N1672," ",$M1672,"
",$P1672,VLOOKUP($J1672,'Listes déroulantes'!$F$2:$I$26,4,FALSE))))),"")</f>
        <v/>
      </c>
      <c r="J1672" s="28"/>
      <c r="K1672" s="18"/>
      <c r="L1672" s="19"/>
      <c r="M1672" s="18"/>
      <c r="N1672" s="15"/>
      <c r="O1672" s="15"/>
      <c r="P1672" s="20"/>
      <c r="Q1672" s="36"/>
      <c r="R1672" s="36"/>
      <c r="S1672" s="37"/>
      <c r="T1672" s="37"/>
      <c r="U1672" s="37"/>
      <c r="V1672" s="37"/>
      <c r="W1672" s="37"/>
      <c r="X1672" s="37"/>
      <c r="Y1672" s="37"/>
      <c r="Z1672" s="37"/>
    </row>
    <row r="1673" spans="1:26" s="29" customFormat="1" x14ac:dyDescent="0.25">
      <c r="A1673" s="13"/>
      <c r="B1673" s="14"/>
      <c r="C1673" s="39"/>
      <c r="D1673" s="39"/>
      <c r="E1673" s="27"/>
      <c r="F1673" s="16"/>
      <c r="G1673" s="17"/>
      <c r="H1673" s="17"/>
      <c r="I1673" s="38" t="str">
        <f>IF($J1673&lt;&gt;"",(IF($J1673="Part RC demandée &lt;&gt; Part RC calculée",VLOOKUP($J1673,'Listes déroulantes'!$F$2:$H$26,2,FALSE)&amp;$O1673&amp;"
"&amp;$P1673&amp;VLOOKUP($J1673,'Listes déroulantes'!$F$2:$H$26,3,FALSE),IF($J1673="Montant total demandé &lt;&gt; de montant calculé",VLOOKUP($J1673,'Listes déroulantes'!$F$2:$H$26,2,FALSE)&amp;$N1673&amp;"
"&amp;$P1673&amp;"
"&amp;VLOOKUP($J1673,'Listes déroulantes'!$F$2:$H$26,3,FALSE),CONCATENATE(IF(ISNA(VLOOKUP($J1673,'Listes déroulantes'!$F$2:$I$26,2,FALSE)),"",VLOOKUP($J1673,'Listes déroulantes'!$F$2:$I$26,2,FALSE)),IF($L1673&lt;&gt;"",TEXT($L1673,CONCATENATE("jj/mm/aaaa","")),""),VLOOKUP($J1673,'Listes déroulantes'!$F$2:$I$26,3,FALSE)," ",$K1673," ",$N1673," ",$M1673,"
",$P1673,VLOOKUP($J1673,'Listes déroulantes'!$F$2:$I$26,4,FALSE))))),"")</f>
        <v/>
      </c>
      <c r="J1673" s="28"/>
      <c r="K1673" s="18"/>
      <c r="L1673" s="19"/>
      <c r="M1673" s="18"/>
      <c r="N1673" s="15"/>
      <c r="O1673" s="15"/>
      <c r="P1673" s="20"/>
      <c r="Q1673" s="36"/>
      <c r="R1673" s="36"/>
      <c r="S1673" s="37"/>
      <c r="T1673" s="37"/>
      <c r="U1673" s="37"/>
      <c r="V1673" s="37"/>
      <c r="W1673" s="37"/>
      <c r="X1673" s="37"/>
      <c r="Y1673" s="37"/>
      <c r="Z1673" s="37"/>
    </row>
    <row r="1674" spans="1:26" s="29" customFormat="1" x14ac:dyDescent="0.25">
      <c r="A1674" s="13"/>
      <c r="B1674" s="14"/>
      <c r="C1674" s="39"/>
      <c r="D1674" s="39"/>
      <c r="E1674" s="27"/>
      <c r="F1674" s="16"/>
      <c r="G1674" s="17"/>
      <c r="H1674" s="17"/>
      <c r="I1674" s="38" t="str">
        <f>IF($J1674&lt;&gt;"",(IF($J1674="Part RC demandée &lt;&gt; Part RC calculée",VLOOKUP($J1674,'Listes déroulantes'!$F$2:$H$26,2,FALSE)&amp;$O1674&amp;"
"&amp;$P1674&amp;VLOOKUP($J1674,'Listes déroulantes'!$F$2:$H$26,3,FALSE),IF($J1674="Montant total demandé &lt;&gt; de montant calculé",VLOOKUP($J1674,'Listes déroulantes'!$F$2:$H$26,2,FALSE)&amp;$N1674&amp;"
"&amp;$P1674&amp;"
"&amp;VLOOKUP($J1674,'Listes déroulantes'!$F$2:$H$26,3,FALSE),CONCATENATE(IF(ISNA(VLOOKUP($J1674,'Listes déroulantes'!$F$2:$I$26,2,FALSE)),"",VLOOKUP($J1674,'Listes déroulantes'!$F$2:$I$26,2,FALSE)),IF($L1674&lt;&gt;"",TEXT($L1674,CONCATENATE("jj/mm/aaaa","")),""),VLOOKUP($J1674,'Listes déroulantes'!$F$2:$I$26,3,FALSE)," ",$K1674," ",$N1674," ",$M1674,"
",$P1674,VLOOKUP($J1674,'Listes déroulantes'!$F$2:$I$26,4,FALSE))))),"")</f>
        <v/>
      </c>
      <c r="J1674" s="28"/>
      <c r="K1674" s="18"/>
      <c r="L1674" s="19"/>
      <c r="M1674" s="18"/>
      <c r="N1674" s="15"/>
      <c r="O1674" s="15"/>
      <c r="P1674" s="20"/>
      <c r="Q1674" s="36"/>
      <c r="R1674" s="36"/>
      <c r="S1674" s="37"/>
      <c r="T1674" s="37"/>
      <c r="U1674" s="37"/>
      <c r="V1674" s="37"/>
      <c r="W1674" s="37"/>
      <c r="X1674" s="37"/>
      <c r="Y1674" s="37"/>
      <c r="Z1674" s="37"/>
    </row>
    <row r="1675" spans="1:26" s="29" customFormat="1" x14ac:dyDescent="0.25">
      <c r="A1675" s="13"/>
      <c r="B1675" s="14"/>
      <c r="C1675" s="39"/>
      <c r="D1675" s="39"/>
      <c r="E1675" s="27"/>
      <c r="F1675" s="16"/>
      <c r="G1675" s="17"/>
      <c r="H1675" s="17"/>
      <c r="I1675" s="38" t="str">
        <f>IF($J1675&lt;&gt;"",(IF($J1675="Part RC demandée &lt;&gt; Part RC calculée",VLOOKUP($J1675,'Listes déroulantes'!$F$2:$H$26,2,FALSE)&amp;$O1675&amp;"
"&amp;$P1675&amp;VLOOKUP($J1675,'Listes déroulantes'!$F$2:$H$26,3,FALSE),IF($J1675="Montant total demandé &lt;&gt; de montant calculé",VLOOKUP($J1675,'Listes déroulantes'!$F$2:$H$26,2,FALSE)&amp;$N1675&amp;"
"&amp;$P1675&amp;"
"&amp;VLOOKUP($J1675,'Listes déroulantes'!$F$2:$H$26,3,FALSE),CONCATENATE(IF(ISNA(VLOOKUP($J1675,'Listes déroulantes'!$F$2:$I$26,2,FALSE)),"",VLOOKUP($J1675,'Listes déroulantes'!$F$2:$I$26,2,FALSE)),IF($L1675&lt;&gt;"",TEXT($L1675,CONCATENATE("jj/mm/aaaa","")),""),VLOOKUP($J1675,'Listes déroulantes'!$F$2:$I$26,3,FALSE)," ",$K1675," ",$N1675," ",$M1675,"
",$P1675,VLOOKUP($J1675,'Listes déroulantes'!$F$2:$I$26,4,FALSE))))),"")</f>
        <v/>
      </c>
      <c r="J1675" s="28"/>
      <c r="K1675" s="18"/>
      <c r="L1675" s="19"/>
      <c r="M1675" s="18"/>
      <c r="N1675" s="15"/>
      <c r="O1675" s="15"/>
      <c r="P1675" s="20"/>
      <c r="Q1675" s="36"/>
      <c r="R1675" s="36"/>
      <c r="S1675" s="37"/>
      <c r="T1675" s="37"/>
      <c r="U1675" s="37"/>
      <c r="V1675" s="37"/>
      <c r="W1675" s="37"/>
      <c r="X1675" s="37"/>
      <c r="Y1675" s="37"/>
      <c r="Z1675" s="37"/>
    </row>
    <row r="1676" spans="1:26" s="29" customFormat="1" x14ac:dyDescent="0.25">
      <c r="A1676" s="13"/>
      <c r="B1676" s="14"/>
      <c r="C1676" s="39"/>
      <c r="D1676" s="39"/>
      <c r="E1676" s="27"/>
      <c r="F1676" s="16"/>
      <c r="G1676" s="17"/>
      <c r="H1676" s="17"/>
      <c r="I1676" s="38" t="str">
        <f>IF($J1676&lt;&gt;"",(IF($J1676="Part RC demandée &lt;&gt; Part RC calculée",VLOOKUP($J1676,'Listes déroulantes'!$F$2:$H$26,2,FALSE)&amp;$O1676&amp;"
"&amp;$P1676&amp;VLOOKUP($J1676,'Listes déroulantes'!$F$2:$H$26,3,FALSE),IF($J1676="Montant total demandé &lt;&gt; de montant calculé",VLOOKUP($J1676,'Listes déroulantes'!$F$2:$H$26,2,FALSE)&amp;$N1676&amp;"
"&amp;$P1676&amp;"
"&amp;VLOOKUP($J1676,'Listes déroulantes'!$F$2:$H$26,3,FALSE),CONCATENATE(IF(ISNA(VLOOKUP($J1676,'Listes déroulantes'!$F$2:$I$26,2,FALSE)),"",VLOOKUP($J1676,'Listes déroulantes'!$F$2:$I$26,2,FALSE)),IF($L1676&lt;&gt;"",TEXT($L1676,CONCATENATE("jj/mm/aaaa","")),""),VLOOKUP($J1676,'Listes déroulantes'!$F$2:$I$26,3,FALSE)," ",$K1676," ",$N1676," ",$M1676,"
",$P1676,VLOOKUP($J1676,'Listes déroulantes'!$F$2:$I$26,4,FALSE))))),"")</f>
        <v/>
      </c>
      <c r="J1676" s="28"/>
      <c r="K1676" s="18"/>
      <c r="L1676" s="19"/>
      <c r="M1676" s="18"/>
      <c r="N1676" s="15"/>
      <c r="O1676" s="15"/>
      <c r="P1676" s="20"/>
      <c r="Q1676" s="36"/>
      <c r="R1676" s="36"/>
      <c r="S1676" s="37"/>
      <c r="T1676" s="37"/>
      <c r="U1676" s="37"/>
      <c r="V1676" s="37"/>
      <c r="W1676" s="37"/>
      <c r="X1676" s="37"/>
      <c r="Y1676" s="37"/>
      <c r="Z1676" s="37"/>
    </row>
    <row r="1677" spans="1:26" s="29" customFormat="1" x14ac:dyDescent="0.25">
      <c r="A1677" s="13"/>
      <c r="B1677" s="14"/>
      <c r="C1677" s="39"/>
      <c r="D1677" s="39"/>
      <c r="E1677" s="27"/>
      <c r="F1677" s="16"/>
      <c r="G1677" s="17"/>
      <c r="H1677" s="17"/>
      <c r="I1677" s="38" t="str">
        <f>IF($J1677&lt;&gt;"",(IF($J1677="Part RC demandée &lt;&gt; Part RC calculée",VLOOKUP($J1677,'Listes déroulantes'!$F$2:$H$26,2,FALSE)&amp;$O1677&amp;"
"&amp;$P1677&amp;VLOOKUP($J1677,'Listes déroulantes'!$F$2:$H$26,3,FALSE),IF($J1677="Montant total demandé &lt;&gt; de montant calculé",VLOOKUP($J1677,'Listes déroulantes'!$F$2:$H$26,2,FALSE)&amp;$N1677&amp;"
"&amp;$P1677&amp;"
"&amp;VLOOKUP($J1677,'Listes déroulantes'!$F$2:$H$26,3,FALSE),CONCATENATE(IF(ISNA(VLOOKUP($J1677,'Listes déroulantes'!$F$2:$I$26,2,FALSE)),"",VLOOKUP($J1677,'Listes déroulantes'!$F$2:$I$26,2,FALSE)),IF($L1677&lt;&gt;"",TEXT($L1677,CONCATENATE("jj/mm/aaaa","")),""),VLOOKUP($J1677,'Listes déroulantes'!$F$2:$I$26,3,FALSE)," ",$K1677," ",$N1677," ",$M1677,"
",$P1677,VLOOKUP($J1677,'Listes déroulantes'!$F$2:$I$26,4,FALSE))))),"")</f>
        <v/>
      </c>
      <c r="J1677" s="28"/>
      <c r="K1677" s="18"/>
      <c r="L1677" s="19"/>
      <c r="M1677" s="18"/>
      <c r="N1677" s="15"/>
      <c r="O1677" s="15"/>
      <c r="P1677" s="20"/>
      <c r="Q1677" s="36"/>
      <c r="R1677" s="36"/>
      <c r="S1677" s="37"/>
      <c r="T1677" s="37"/>
      <c r="U1677" s="37"/>
      <c r="V1677" s="37"/>
      <c r="W1677" s="37"/>
      <c r="X1677" s="37"/>
      <c r="Y1677" s="37"/>
      <c r="Z1677" s="37"/>
    </row>
    <row r="1678" spans="1:26" s="29" customFormat="1" x14ac:dyDescent="0.25">
      <c r="A1678" s="13"/>
      <c r="B1678" s="14"/>
      <c r="C1678" s="39"/>
      <c r="D1678" s="39"/>
      <c r="E1678" s="27"/>
      <c r="F1678" s="16"/>
      <c r="G1678" s="17"/>
      <c r="H1678" s="17"/>
      <c r="I1678" s="38" t="str">
        <f>IF($J1678&lt;&gt;"",(IF($J1678="Part RC demandée &lt;&gt; Part RC calculée",VLOOKUP($J1678,'Listes déroulantes'!$F$2:$H$26,2,FALSE)&amp;$O1678&amp;"
"&amp;$P1678&amp;VLOOKUP($J1678,'Listes déroulantes'!$F$2:$H$26,3,FALSE),IF($J1678="Montant total demandé &lt;&gt; de montant calculé",VLOOKUP($J1678,'Listes déroulantes'!$F$2:$H$26,2,FALSE)&amp;$N1678&amp;"
"&amp;$P1678&amp;"
"&amp;VLOOKUP($J1678,'Listes déroulantes'!$F$2:$H$26,3,FALSE),CONCATENATE(IF(ISNA(VLOOKUP($J1678,'Listes déroulantes'!$F$2:$I$26,2,FALSE)),"",VLOOKUP($J1678,'Listes déroulantes'!$F$2:$I$26,2,FALSE)),IF($L1678&lt;&gt;"",TEXT($L1678,CONCATENATE("jj/mm/aaaa","")),""),VLOOKUP($J1678,'Listes déroulantes'!$F$2:$I$26,3,FALSE)," ",$K1678," ",$N1678," ",$M1678,"
",$P1678,VLOOKUP($J1678,'Listes déroulantes'!$F$2:$I$26,4,FALSE))))),"")</f>
        <v/>
      </c>
      <c r="J1678" s="28"/>
      <c r="K1678" s="18"/>
      <c r="L1678" s="19"/>
      <c r="M1678" s="18"/>
      <c r="N1678" s="15"/>
      <c r="O1678" s="15"/>
      <c r="P1678" s="20"/>
      <c r="Q1678" s="36"/>
      <c r="R1678" s="36"/>
      <c r="S1678" s="37"/>
      <c r="T1678" s="37"/>
      <c r="U1678" s="37"/>
      <c r="V1678" s="37"/>
      <c r="W1678" s="37"/>
      <c r="X1678" s="37"/>
      <c r="Y1678" s="37"/>
      <c r="Z1678" s="37"/>
    </row>
    <row r="1679" spans="1:26" s="29" customFormat="1" x14ac:dyDescent="0.25">
      <c r="A1679" s="13"/>
      <c r="B1679" s="14"/>
      <c r="C1679" s="39"/>
      <c r="D1679" s="39"/>
      <c r="E1679" s="27"/>
      <c r="F1679" s="16"/>
      <c r="G1679" s="17"/>
      <c r="H1679" s="17"/>
      <c r="I1679" s="38" t="str">
        <f>IF($J1679&lt;&gt;"",(IF($J1679="Part RC demandée &lt;&gt; Part RC calculée",VLOOKUP($J1679,'Listes déroulantes'!$F$2:$H$26,2,FALSE)&amp;$O1679&amp;"
"&amp;$P1679&amp;VLOOKUP($J1679,'Listes déroulantes'!$F$2:$H$26,3,FALSE),IF($J1679="Montant total demandé &lt;&gt; de montant calculé",VLOOKUP($J1679,'Listes déroulantes'!$F$2:$H$26,2,FALSE)&amp;$N1679&amp;"
"&amp;$P1679&amp;"
"&amp;VLOOKUP($J1679,'Listes déroulantes'!$F$2:$H$26,3,FALSE),CONCATENATE(IF(ISNA(VLOOKUP($J1679,'Listes déroulantes'!$F$2:$I$26,2,FALSE)),"",VLOOKUP($J1679,'Listes déroulantes'!$F$2:$I$26,2,FALSE)),IF($L1679&lt;&gt;"",TEXT($L1679,CONCATENATE("jj/mm/aaaa","")),""),VLOOKUP($J1679,'Listes déroulantes'!$F$2:$I$26,3,FALSE)," ",$K1679," ",$N1679," ",$M1679,"
",$P1679,VLOOKUP($J1679,'Listes déroulantes'!$F$2:$I$26,4,FALSE))))),"")</f>
        <v/>
      </c>
      <c r="J1679" s="28"/>
      <c r="K1679" s="18"/>
      <c r="L1679" s="19"/>
      <c r="M1679" s="18"/>
      <c r="N1679" s="15"/>
      <c r="O1679" s="15"/>
      <c r="P1679" s="20"/>
      <c r="Q1679" s="36"/>
      <c r="R1679" s="36"/>
      <c r="S1679" s="37"/>
      <c r="T1679" s="37"/>
      <c r="U1679" s="37"/>
      <c r="V1679" s="37"/>
      <c r="W1679" s="37"/>
      <c r="X1679" s="37"/>
      <c r="Y1679" s="37"/>
      <c r="Z1679" s="37"/>
    </row>
    <row r="1680" spans="1:26" s="29" customFormat="1" x14ac:dyDescent="0.25">
      <c r="A1680" s="13"/>
      <c r="B1680" s="14"/>
      <c r="C1680" s="39"/>
      <c r="D1680" s="39"/>
      <c r="E1680" s="27"/>
      <c r="F1680" s="16"/>
      <c r="G1680" s="17"/>
      <c r="H1680" s="17"/>
      <c r="I1680" s="38" t="str">
        <f>IF($J1680&lt;&gt;"",(IF($J1680="Part RC demandée &lt;&gt; Part RC calculée",VLOOKUP($J1680,'Listes déroulantes'!$F$2:$H$26,2,FALSE)&amp;$O1680&amp;"
"&amp;$P1680&amp;VLOOKUP($J1680,'Listes déroulantes'!$F$2:$H$26,3,FALSE),IF($J1680="Montant total demandé &lt;&gt; de montant calculé",VLOOKUP($J1680,'Listes déroulantes'!$F$2:$H$26,2,FALSE)&amp;$N1680&amp;"
"&amp;$P1680&amp;"
"&amp;VLOOKUP($J1680,'Listes déroulantes'!$F$2:$H$26,3,FALSE),CONCATENATE(IF(ISNA(VLOOKUP($J1680,'Listes déroulantes'!$F$2:$I$26,2,FALSE)),"",VLOOKUP($J1680,'Listes déroulantes'!$F$2:$I$26,2,FALSE)),IF($L1680&lt;&gt;"",TEXT($L1680,CONCATENATE("jj/mm/aaaa","")),""),VLOOKUP($J1680,'Listes déroulantes'!$F$2:$I$26,3,FALSE)," ",$K1680," ",$N1680," ",$M1680,"
",$P1680,VLOOKUP($J1680,'Listes déroulantes'!$F$2:$I$26,4,FALSE))))),"")</f>
        <v/>
      </c>
      <c r="J1680" s="28"/>
      <c r="K1680" s="18"/>
      <c r="L1680" s="19"/>
      <c r="M1680" s="18"/>
      <c r="N1680" s="15"/>
      <c r="O1680" s="15"/>
      <c r="P1680" s="20"/>
      <c r="Q1680" s="36"/>
      <c r="R1680" s="36"/>
      <c r="S1680" s="37"/>
      <c r="T1680" s="37"/>
      <c r="U1680" s="37"/>
      <c r="V1680" s="37"/>
      <c r="W1680" s="37"/>
      <c r="X1680" s="37"/>
      <c r="Y1680" s="37"/>
      <c r="Z1680" s="37"/>
    </row>
    <row r="1681" spans="1:26" s="29" customFormat="1" x14ac:dyDescent="0.25">
      <c r="A1681" s="13"/>
      <c r="B1681" s="14"/>
      <c r="C1681" s="39"/>
      <c r="D1681" s="39"/>
      <c r="E1681" s="27"/>
      <c r="F1681" s="16"/>
      <c r="G1681" s="17"/>
      <c r="H1681" s="17"/>
      <c r="I1681" s="38" t="str">
        <f>IF($J1681&lt;&gt;"",(IF($J1681="Part RC demandée &lt;&gt; Part RC calculée",VLOOKUP($J1681,'Listes déroulantes'!$F$2:$H$26,2,FALSE)&amp;$O1681&amp;"
"&amp;$P1681&amp;VLOOKUP($J1681,'Listes déroulantes'!$F$2:$H$26,3,FALSE),IF($J1681="Montant total demandé &lt;&gt; de montant calculé",VLOOKUP($J1681,'Listes déroulantes'!$F$2:$H$26,2,FALSE)&amp;$N1681&amp;"
"&amp;$P1681&amp;"
"&amp;VLOOKUP($J1681,'Listes déroulantes'!$F$2:$H$26,3,FALSE),CONCATENATE(IF(ISNA(VLOOKUP($J1681,'Listes déroulantes'!$F$2:$I$26,2,FALSE)),"",VLOOKUP($J1681,'Listes déroulantes'!$F$2:$I$26,2,FALSE)),IF($L1681&lt;&gt;"",TEXT($L1681,CONCATENATE("jj/mm/aaaa","")),""),VLOOKUP($J1681,'Listes déroulantes'!$F$2:$I$26,3,FALSE)," ",$K1681," ",$N1681," ",$M1681,"
",$P1681,VLOOKUP($J1681,'Listes déroulantes'!$F$2:$I$26,4,FALSE))))),"")</f>
        <v/>
      </c>
      <c r="J1681" s="28"/>
      <c r="K1681" s="18"/>
      <c r="L1681" s="19"/>
      <c r="M1681" s="18"/>
      <c r="N1681" s="15"/>
      <c r="O1681" s="15"/>
      <c r="P1681" s="20"/>
      <c r="Q1681" s="36"/>
      <c r="R1681" s="36"/>
      <c r="S1681" s="37"/>
      <c r="T1681" s="37"/>
      <c r="U1681" s="37"/>
      <c r="V1681" s="37"/>
      <c r="W1681" s="37"/>
      <c r="X1681" s="37"/>
      <c r="Y1681" s="37"/>
      <c r="Z1681" s="37"/>
    </row>
    <row r="1682" spans="1:26" s="29" customFormat="1" x14ac:dyDescent="0.25">
      <c r="A1682" s="13"/>
      <c r="B1682" s="14"/>
      <c r="C1682" s="39"/>
      <c r="D1682" s="39"/>
      <c r="E1682" s="27"/>
      <c r="F1682" s="16"/>
      <c r="G1682" s="17"/>
      <c r="H1682" s="17"/>
      <c r="I1682" s="38" t="str">
        <f>IF($J1682&lt;&gt;"",(IF($J1682="Part RC demandée &lt;&gt; Part RC calculée",VLOOKUP($J1682,'Listes déroulantes'!$F$2:$H$26,2,FALSE)&amp;$O1682&amp;"
"&amp;$P1682&amp;VLOOKUP($J1682,'Listes déroulantes'!$F$2:$H$26,3,FALSE),IF($J1682="Montant total demandé &lt;&gt; de montant calculé",VLOOKUP($J1682,'Listes déroulantes'!$F$2:$H$26,2,FALSE)&amp;$N1682&amp;"
"&amp;$P1682&amp;"
"&amp;VLOOKUP($J1682,'Listes déroulantes'!$F$2:$H$26,3,FALSE),CONCATENATE(IF(ISNA(VLOOKUP($J1682,'Listes déroulantes'!$F$2:$I$26,2,FALSE)),"",VLOOKUP($J1682,'Listes déroulantes'!$F$2:$I$26,2,FALSE)),IF($L1682&lt;&gt;"",TEXT($L1682,CONCATENATE("jj/mm/aaaa","")),""),VLOOKUP($J1682,'Listes déroulantes'!$F$2:$I$26,3,FALSE)," ",$K1682," ",$N1682," ",$M1682,"
",$P1682,VLOOKUP($J1682,'Listes déroulantes'!$F$2:$I$26,4,FALSE))))),"")</f>
        <v/>
      </c>
      <c r="J1682" s="28"/>
      <c r="K1682" s="18"/>
      <c r="L1682" s="19"/>
      <c r="M1682" s="18"/>
      <c r="N1682" s="15"/>
      <c r="O1682" s="15"/>
      <c r="P1682" s="20"/>
      <c r="Q1682" s="36"/>
      <c r="R1682" s="36"/>
      <c r="S1682" s="37"/>
      <c r="T1682" s="37"/>
      <c r="U1682" s="37"/>
      <c r="V1682" s="37"/>
      <c r="W1682" s="37"/>
      <c r="X1682" s="37"/>
      <c r="Y1682" s="37"/>
      <c r="Z1682" s="37"/>
    </row>
    <row r="1683" spans="1:26" s="29" customFormat="1" x14ac:dyDescent="0.25">
      <c r="A1683" s="13"/>
      <c r="B1683" s="14"/>
      <c r="C1683" s="39"/>
      <c r="D1683" s="39"/>
      <c r="E1683" s="27"/>
      <c r="F1683" s="16"/>
      <c r="G1683" s="17"/>
      <c r="H1683" s="17"/>
      <c r="I1683" s="38" t="str">
        <f>IF($J1683&lt;&gt;"",(IF($J1683="Part RC demandée &lt;&gt; Part RC calculée",VLOOKUP($J1683,'Listes déroulantes'!$F$2:$H$26,2,FALSE)&amp;$O1683&amp;"
"&amp;$P1683&amp;VLOOKUP($J1683,'Listes déroulantes'!$F$2:$H$26,3,FALSE),IF($J1683="Montant total demandé &lt;&gt; de montant calculé",VLOOKUP($J1683,'Listes déroulantes'!$F$2:$H$26,2,FALSE)&amp;$N1683&amp;"
"&amp;$P1683&amp;"
"&amp;VLOOKUP($J1683,'Listes déroulantes'!$F$2:$H$26,3,FALSE),CONCATENATE(IF(ISNA(VLOOKUP($J1683,'Listes déroulantes'!$F$2:$I$26,2,FALSE)),"",VLOOKUP($J1683,'Listes déroulantes'!$F$2:$I$26,2,FALSE)),IF($L1683&lt;&gt;"",TEXT($L1683,CONCATENATE("jj/mm/aaaa","")),""),VLOOKUP($J1683,'Listes déroulantes'!$F$2:$I$26,3,FALSE)," ",$K1683," ",$N1683," ",$M1683,"
",$P1683,VLOOKUP($J1683,'Listes déroulantes'!$F$2:$I$26,4,FALSE))))),"")</f>
        <v/>
      </c>
      <c r="J1683" s="28"/>
      <c r="K1683" s="18"/>
      <c r="L1683" s="19"/>
      <c r="M1683" s="18"/>
      <c r="N1683" s="15"/>
      <c r="O1683" s="15"/>
      <c r="P1683" s="20"/>
      <c r="Q1683" s="36"/>
      <c r="R1683" s="36"/>
      <c r="S1683" s="37"/>
      <c r="T1683" s="37"/>
      <c r="U1683" s="37"/>
      <c r="V1683" s="37"/>
      <c r="W1683" s="37"/>
      <c r="X1683" s="37"/>
      <c r="Y1683" s="37"/>
      <c r="Z1683" s="37"/>
    </row>
    <row r="1684" spans="1:26" s="29" customFormat="1" x14ac:dyDescent="0.25">
      <c r="A1684" s="13"/>
      <c r="B1684" s="14"/>
      <c r="C1684" s="39"/>
      <c r="D1684" s="39"/>
      <c r="E1684" s="27"/>
      <c r="F1684" s="16"/>
      <c r="G1684" s="17"/>
      <c r="H1684" s="17"/>
      <c r="I1684" s="38" t="str">
        <f>IF($J1684&lt;&gt;"",(IF($J1684="Part RC demandée &lt;&gt; Part RC calculée",VLOOKUP($J1684,'Listes déroulantes'!$F$2:$H$26,2,FALSE)&amp;$O1684&amp;"
"&amp;$P1684&amp;VLOOKUP($J1684,'Listes déroulantes'!$F$2:$H$26,3,FALSE),IF($J1684="Montant total demandé &lt;&gt; de montant calculé",VLOOKUP($J1684,'Listes déroulantes'!$F$2:$H$26,2,FALSE)&amp;$N1684&amp;"
"&amp;$P1684&amp;"
"&amp;VLOOKUP($J1684,'Listes déroulantes'!$F$2:$H$26,3,FALSE),CONCATENATE(IF(ISNA(VLOOKUP($J1684,'Listes déroulantes'!$F$2:$I$26,2,FALSE)),"",VLOOKUP($J1684,'Listes déroulantes'!$F$2:$I$26,2,FALSE)),IF($L1684&lt;&gt;"",TEXT($L1684,CONCATENATE("jj/mm/aaaa","")),""),VLOOKUP($J1684,'Listes déroulantes'!$F$2:$I$26,3,FALSE)," ",$K1684," ",$N1684," ",$M1684,"
",$P1684,VLOOKUP($J1684,'Listes déroulantes'!$F$2:$I$26,4,FALSE))))),"")</f>
        <v/>
      </c>
      <c r="J1684" s="28"/>
      <c r="K1684" s="18"/>
      <c r="L1684" s="19"/>
      <c r="M1684" s="18"/>
      <c r="N1684" s="15"/>
      <c r="O1684" s="15"/>
      <c r="P1684" s="20"/>
      <c r="Q1684" s="36"/>
      <c r="R1684" s="36"/>
      <c r="S1684" s="37"/>
      <c r="T1684" s="37"/>
      <c r="U1684" s="37"/>
      <c r="V1684" s="37"/>
      <c r="W1684" s="37"/>
      <c r="X1684" s="37"/>
      <c r="Y1684" s="37"/>
      <c r="Z1684" s="37"/>
    </row>
    <row r="1685" spans="1:26" s="29" customFormat="1" x14ac:dyDescent="0.25">
      <c r="A1685" s="13"/>
      <c r="B1685" s="14"/>
      <c r="C1685" s="39"/>
      <c r="D1685" s="39"/>
      <c r="E1685" s="27"/>
      <c r="F1685" s="16"/>
      <c r="G1685" s="17"/>
      <c r="H1685" s="17"/>
      <c r="I1685" s="38" t="str">
        <f>IF($J1685&lt;&gt;"",(IF($J1685="Part RC demandée &lt;&gt; Part RC calculée",VLOOKUP($J1685,'Listes déroulantes'!$F$2:$H$26,2,FALSE)&amp;$O1685&amp;"
"&amp;$P1685&amp;VLOOKUP($J1685,'Listes déroulantes'!$F$2:$H$26,3,FALSE),IF($J1685="Montant total demandé &lt;&gt; de montant calculé",VLOOKUP($J1685,'Listes déroulantes'!$F$2:$H$26,2,FALSE)&amp;$N1685&amp;"
"&amp;$P1685&amp;"
"&amp;VLOOKUP($J1685,'Listes déroulantes'!$F$2:$H$26,3,FALSE),CONCATENATE(IF(ISNA(VLOOKUP($J1685,'Listes déroulantes'!$F$2:$I$26,2,FALSE)),"",VLOOKUP($J1685,'Listes déroulantes'!$F$2:$I$26,2,FALSE)),IF($L1685&lt;&gt;"",TEXT($L1685,CONCATENATE("jj/mm/aaaa","")),""),VLOOKUP($J1685,'Listes déroulantes'!$F$2:$I$26,3,FALSE)," ",$K1685," ",$N1685," ",$M1685,"
",$P1685,VLOOKUP($J1685,'Listes déroulantes'!$F$2:$I$26,4,FALSE))))),"")</f>
        <v/>
      </c>
      <c r="J1685" s="28"/>
      <c r="K1685" s="18"/>
      <c r="L1685" s="19"/>
      <c r="M1685" s="18"/>
      <c r="N1685" s="15"/>
      <c r="O1685" s="15"/>
      <c r="P1685" s="20"/>
      <c r="Q1685" s="36"/>
      <c r="R1685" s="36"/>
      <c r="S1685" s="37"/>
      <c r="T1685" s="37"/>
      <c r="U1685" s="37"/>
      <c r="V1685" s="37"/>
      <c r="W1685" s="37"/>
      <c r="X1685" s="37"/>
      <c r="Y1685" s="37"/>
      <c r="Z1685" s="37"/>
    </row>
    <row r="1686" spans="1:26" s="29" customFormat="1" x14ac:dyDescent="0.25">
      <c r="A1686" s="13"/>
      <c r="B1686" s="14"/>
      <c r="C1686" s="39"/>
      <c r="D1686" s="39"/>
      <c r="E1686" s="27"/>
      <c r="F1686" s="16"/>
      <c r="G1686" s="17"/>
      <c r="H1686" s="17"/>
      <c r="I1686" s="38" t="str">
        <f>IF($J1686&lt;&gt;"",(IF($J1686="Part RC demandée &lt;&gt; Part RC calculée",VLOOKUP($J1686,'Listes déroulantes'!$F$2:$H$26,2,FALSE)&amp;$O1686&amp;"
"&amp;$P1686&amp;VLOOKUP($J1686,'Listes déroulantes'!$F$2:$H$26,3,FALSE),IF($J1686="Montant total demandé &lt;&gt; de montant calculé",VLOOKUP($J1686,'Listes déroulantes'!$F$2:$H$26,2,FALSE)&amp;$N1686&amp;"
"&amp;$P1686&amp;"
"&amp;VLOOKUP($J1686,'Listes déroulantes'!$F$2:$H$26,3,FALSE),CONCATENATE(IF(ISNA(VLOOKUP($J1686,'Listes déroulantes'!$F$2:$I$26,2,FALSE)),"",VLOOKUP($J1686,'Listes déroulantes'!$F$2:$I$26,2,FALSE)),IF($L1686&lt;&gt;"",TEXT($L1686,CONCATENATE("jj/mm/aaaa","")),""),VLOOKUP($J1686,'Listes déroulantes'!$F$2:$I$26,3,FALSE)," ",$K1686," ",$N1686," ",$M1686,"
",$P1686,VLOOKUP($J1686,'Listes déroulantes'!$F$2:$I$26,4,FALSE))))),"")</f>
        <v/>
      </c>
      <c r="J1686" s="28"/>
      <c r="K1686" s="18"/>
      <c r="L1686" s="19"/>
      <c r="M1686" s="18"/>
      <c r="N1686" s="15"/>
      <c r="O1686" s="15"/>
      <c r="P1686" s="20"/>
      <c r="Q1686" s="36"/>
      <c r="R1686" s="36"/>
      <c r="S1686" s="37"/>
      <c r="T1686" s="37"/>
      <c r="U1686" s="37"/>
      <c r="V1686" s="37"/>
      <c r="W1686" s="37"/>
      <c r="X1686" s="37"/>
      <c r="Y1686" s="37"/>
      <c r="Z1686" s="37"/>
    </row>
    <row r="1687" spans="1:26" s="29" customFormat="1" x14ac:dyDescent="0.25">
      <c r="A1687" s="13"/>
      <c r="B1687" s="14"/>
      <c r="C1687" s="39"/>
      <c r="D1687" s="39"/>
      <c r="E1687" s="27"/>
      <c r="F1687" s="16"/>
      <c r="G1687" s="17"/>
      <c r="H1687" s="17"/>
      <c r="I1687" s="38" t="str">
        <f>IF($J1687&lt;&gt;"",(IF($J1687="Part RC demandée &lt;&gt; Part RC calculée",VLOOKUP($J1687,'Listes déroulantes'!$F$2:$H$26,2,FALSE)&amp;$O1687&amp;"
"&amp;$P1687&amp;VLOOKUP($J1687,'Listes déroulantes'!$F$2:$H$26,3,FALSE),IF($J1687="Montant total demandé &lt;&gt; de montant calculé",VLOOKUP($J1687,'Listes déroulantes'!$F$2:$H$26,2,FALSE)&amp;$N1687&amp;"
"&amp;$P1687&amp;"
"&amp;VLOOKUP($J1687,'Listes déroulantes'!$F$2:$H$26,3,FALSE),CONCATENATE(IF(ISNA(VLOOKUP($J1687,'Listes déroulantes'!$F$2:$I$26,2,FALSE)),"",VLOOKUP($J1687,'Listes déroulantes'!$F$2:$I$26,2,FALSE)),IF($L1687&lt;&gt;"",TEXT($L1687,CONCATENATE("jj/mm/aaaa","")),""),VLOOKUP($J1687,'Listes déroulantes'!$F$2:$I$26,3,FALSE)," ",$K1687," ",$N1687," ",$M1687,"
",$P1687,VLOOKUP($J1687,'Listes déroulantes'!$F$2:$I$26,4,FALSE))))),"")</f>
        <v/>
      </c>
      <c r="J1687" s="28"/>
      <c r="K1687" s="18"/>
      <c r="L1687" s="19"/>
      <c r="M1687" s="18"/>
      <c r="N1687" s="15"/>
      <c r="O1687" s="15"/>
      <c r="P1687" s="20"/>
      <c r="Q1687" s="36"/>
      <c r="R1687" s="36"/>
      <c r="S1687" s="37"/>
      <c r="T1687" s="37"/>
      <c r="U1687" s="37"/>
      <c r="V1687" s="37"/>
      <c r="W1687" s="37"/>
      <c r="X1687" s="37"/>
      <c r="Y1687" s="37"/>
      <c r="Z1687" s="37"/>
    </row>
    <row r="1688" spans="1:26" s="29" customFormat="1" x14ac:dyDescent="0.25">
      <c r="A1688" s="13"/>
      <c r="B1688" s="14"/>
      <c r="C1688" s="39"/>
      <c r="D1688" s="39"/>
      <c r="E1688" s="27"/>
      <c r="F1688" s="16"/>
      <c r="G1688" s="17"/>
      <c r="H1688" s="17"/>
      <c r="I1688" s="38" t="str">
        <f>IF($J1688&lt;&gt;"",(IF($J1688="Part RC demandée &lt;&gt; Part RC calculée",VLOOKUP($J1688,'Listes déroulantes'!$F$2:$H$26,2,FALSE)&amp;$O1688&amp;"
"&amp;$P1688&amp;VLOOKUP($J1688,'Listes déroulantes'!$F$2:$H$26,3,FALSE),IF($J1688="Montant total demandé &lt;&gt; de montant calculé",VLOOKUP($J1688,'Listes déroulantes'!$F$2:$H$26,2,FALSE)&amp;$N1688&amp;"
"&amp;$P1688&amp;"
"&amp;VLOOKUP($J1688,'Listes déroulantes'!$F$2:$H$26,3,FALSE),CONCATENATE(IF(ISNA(VLOOKUP($J1688,'Listes déroulantes'!$F$2:$I$26,2,FALSE)),"",VLOOKUP($J1688,'Listes déroulantes'!$F$2:$I$26,2,FALSE)),IF($L1688&lt;&gt;"",TEXT($L1688,CONCATENATE("jj/mm/aaaa","")),""),VLOOKUP($J1688,'Listes déroulantes'!$F$2:$I$26,3,FALSE)," ",$K1688," ",$N1688," ",$M1688,"
",$P1688,VLOOKUP($J1688,'Listes déroulantes'!$F$2:$I$26,4,FALSE))))),"")</f>
        <v/>
      </c>
      <c r="J1688" s="28"/>
      <c r="K1688" s="18"/>
      <c r="L1688" s="19"/>
      <c r="M1688" s="18"/>
      <c r="N1688" s="15"/>
      <c r="O1688" s="15"/>
      <c r="P1688" s="20"/>
      <c r="Q1688" s="36"/>
      <c r="R1688" s="36"/>
      <c r="S1688" s="37"/>
      <c r="T1688" s="37"/>
      <c r="U1688" s="37"/>
      <c r="V1688" s="37"/>
      <c r="W1688" s="37"/>
      <c r="X1688" s="37"/>
      <c r="Y1688" s="37"/>
      <c r="Z1688" s="37"/>
    </row>
    <row r="1689" spans="1:26" s="29" customFormat="1" x14ac:dyDescent="0.25">
      <c r="A1689" s="13"/>
      <c r="B1689" s="14"/>
      <c r="C1689" s="39"/>
      <c r="D1689" s="39"/>
      <c r="E1689" s="27"/>
      <c r="F1689" s="16"/>
      <c r="G1689" s="17"/>
      <c r="H1689" s="17"/>
      <c r="I1689" s="38" t="str">
        <f>IF($J1689&lt;&gt;"",(IF($J1689="Part RC demandée &lt;&gt; Part RC calculée",VLOOKUP($J1689,'Listes déroulantes'!$F$2:$H$26,2,FALSE)&amp;$O1689&amp;"
"&amp;$P1689&amp;VLOOKUP($J1689,'Listes déroulantes'!$F$2:$H$26,3,FALSE),IF($J1689="Montant total demandé &lt;&gt; de montant calculé",VLOOKUP($J1689,'Listes déroulantes'!$F$2:$H$26,2,FALSE)&amp;$N1689&amp;"
"&amp;$P1689&amp;"
"&amp;VLOOKUP($J1689,'Listes déroulantes'!$F$2:$H$26,3,FALSE),CONCATENATE(IF(ISNA(VLOOKUP($J1689,'Listes déroulantes'!$F$2:$I$26,2,FALSE)),"",VLOOKUP($J1689,'Listes déroulantes'!$F$2:$I$26,2,FALSE)),IF($L1689&lt;&gt;"",TEXT($L1689,CONCATENATE("jj/mm/aaaa","")),""),VLOOKUP($J1689,'Listes déroulantes'!$F$2:$I$26,3,FALSE)," ",$K1689," ",$N1689," ",$M1689,"
",$P1689,VLOOKUP($J1689,'Listes déroulantes'!$F$2:$I$26,4,FALSE))))),"")</f>
        <v/>
      </c>
      <c r="J1689" s="28"/>
      <c r="K1689" s="18"/>
      <c r="L1689" s="19"/>
      <c r="M1689" s="18"/>
      <c r="N1689" s="15"/>
      <c r="O1689" s="15"/>
      <c r="P1689" s="20"/>
      <c r="Q1689" s="36"/>
      <c r="R1689" s="36"/>
      <c r="S1689" s="37"/>
      <c r="T1689" s="37"/>
      <c r="U1689" s="37"/>
      <c r="V1689" s="37"/>
      <c r="W1689" s="37"/>
      <c r="X1689" s="37"/>
      <c r="Y1689" s="37"/>
      <c r="Z1689" s="37"/>
    </row>
    <row r="1690" spans="1:26" s="29" customFormat="1" x14ac:dyDescent="0.25">
      <c r="A1690" s="13"/>
      <c r="B1690" s="14"/>
      <c r="C1690" s="39"/>
      <c r="D1690" s="39"/>
      <c r="E1690" s="27"/>
      <c r="F1690" s="16"/>
      <c r="G1690" s="17"/>
      <c r="H1690" s="17"/>
      <c r="I1690" s="38" t="str">
        <f>IF($J1690&lt;&gt;"",(IF($J1690="Part RC demandée &lt;&gt; Part RC calculée",VLOOKUP($J1690,'Listes déroulantes'!$F$2:$H$26,2,FALSE)&amp;$O1690&amp;"
"&amp;$P1690&amp;VLOOKUP($J1690,'Listes déroulantes'!$F$2:$H$26,3,FALSE),IF($J1690="Montant total demandé &lt;&gt; de montant calculé",VLOOKUP($J1690,'Listes déroulantes'!$F$2:$H$26,2,FALSE)&amp;$N1690&amp;"
"&amp;$P1690&amp;"
"&amp;VLOOKUP($J1690,'Listes déroulantes'!$F$2:$H$26,3,FALSE),CONCATENATE(IF(ISNA(VLOOKUP($J1690,'Listes déroulantes'!$F$2:$I$26,2,FALSE)),"",VLOOKUP($J1690,'Listes déroulantes'!$F$2:$I$26,2,FALSE)),IF($L1690&lt;&gt;"",TEXT($L1690,CONCATENATE("jj/mm/aaaa","")),""),VLOOKUP($J1690,'Listes déroulantes'!$F$2:$I$26,3,FALSE)," ",$K1690," ",$N1690," ",$M1690,"
",$P1690,VLOOKUP($J1690,'Listes déroulantes'!$F$2:$I$26,4,FALSE))))),"")</f>
        <v/>
      </c>
      <c r="J1690" s="28"/>
      <c r="K1690" s="18"/>
      <c r="L1690" s="19"/>
      <c r="M1690" s="18"/>
      <c r="N1690" s="15"/>
      <c r="O1690" s="15"/>
      <c r="P1690" s="20"/>
      <c r="Q1690" s="36"/>
      <c r="R1690" s="36"/>
      <c r="S1690" s="37"/>
      <c r="T1690" s="37"/>
      <c r="U1690" s="37"/>
      <c r="V1690" s="37"/>
      <c r="W1690" s="37"/>
      <c r="X1690" s="37"/>
      <c r="Y1690" s="37"/>
      <c r="Z1690" s="37"/>
    </row>
    <row r="1691" spans="1:26" s="29" customFormat="1" x14ac:dyDescent="0.25">
      <c r="A1691" s="13"/>
      <c r="B1691" s="14"/>
      <c r="C1691" s="39"/>
      <c r="D1691" s="39"/>
      <c r="E1691" s="27"/>
      <c r="F1691" s="16"/>
      <c r="G1691" s="17"/>
      <c r="H1691" s="17"/>
      <c r="I1691" s="38" t="str">
        <f>IF($J1691&lt;&gt;"",(IF($J1691="Part RC demandée &lt;&gt; Part RC calculée",VLOOKUP($J1691,'Listes déroulantes'!$F$2:$H$26,2,FALSE)&amp;$O1691&amp;"
"&amp;$P1691&amp;VLOOKUP($J1691,'Listes déroulantes'!$F$2:$H$26,3,FALSE),IF($J1691="Montant total demandé &lt;&gt; de montant calculé",VLOOKUP($J1691,'Listes déroulantes'!$F$2:$H$26,2,FALSE)&amp;$N1691&amp;"
"&amp;$P1691&amp;"
"&amp;VLOOKUP($J1691,'Listes déroulantes'!$F$2:$H$26,3,FALSE),CONCATENATE(IF(ISNA(VLOOKUP($J1691,'Listes déroulantes'!$F$2:$I$26,2,FALSE)),"",VLOOKUP($J1691,'Listes déroulantes'!$F$2:$I$26,2,FALSE)),IF($L1691&lt;&gt;"",TEXT($L1691,CONCATENATE("jj/mm/aaaa","")),""),VLOOKUP($J1691,'Listes déroulantes'!$F$2:$I$26,3,FALSE)," ",$K1691," ",$N1691," ",$M1691,"
",$P1691,VLOOKUP($J1691,'Listes déroulantes'!$F$2:$I$26,4,FALSE))))),"")</f>
        <v/>
      </c>
      <c r="J1691" s="28"/>
      <c r="K1691" s="18"/>
      <c r="L1691" s="19"/>
      <c r="M1691" s="18"/>
      <c r="N1691" s="15"/>
      <c r="O1691" s="15"/>
      <c r="P1691" s="20"/>
      <c r="Q1691" s="36"/>
      <c r="R1691" s="36"/>
      <c r="S1691" s="37"/>
      <c r="T1691" s="37"/>
      <c r="U1691" s="37"/>
      <c r="V1691" s="37"/>
      <c r="W1691" s="37"/>
      <c r="X1691" s="37"/>
      <c r="Y1691" s="37"/>
      <c r="Z1691" s="37"/>
    </row>
    <row r="1692" spans="1:26" s="29" customFormat="1" x14ac:dyDescent="0.25">
      <c r="A1692" s="13"/>
      <c r="B1692" s="14"/>
      <c r="C1692" s="39"/>
      <c r="D1692" s="39"/>
      <c r="E1692" s="27"/>
      <c r="F1692" s="16"/>
      <c r="G1692" s="17"/>
      <c r="H1692" s="17"/>
      <c r="I1692" s="38" t="str">
        <f>IF($J1692&lt;&gt;"",(IF($J1692="Part RC demandée &lt;&gt; Part RC calculée",VLOOKUP($J1692,'Listes déroulantes'!$F$2:$H$26,2,FALSE)&amp;$O1692&amp;"
"&amp;$P1692&amp;VLOOKUP($J1692,'Listes déroulantes'!$F$2:$H$26,3,FALSE),IF($J1692="Montant total demandé &lt;&gt; de montant calculé",VLOOKUP($J1692,'Listes déroulantes'!$F$2:$H$26,2,FALSE)&amp;$N1692&amp;"
"&amp;$P1692&amp;"
"&amp;VLOOKUP($J1692,'Listes déroulantes'!$F$2:$H$26,3,FALSE),CONCATENATE(IF(ISNA(VLOOKUP($J1692,'Listes déroulantes'!$F$2:$I$26,2,FALSE)),"",VLOOKUP($J1692,'Listes déroulantes'!$F$2:$I$26,2,FALSE)),IF($L1692&lt;&gt;"",TEXT($L1692,CONCATENATE("jj/mm/aaaa","")),""),VLOOKUP($J1692,'Listes déroulantes'!$F$2:$I$26,3,FALSE)," ",$K1692," ",$N1692," ",$M1692,"
",$P1692,VLOOKUP($J1692,'Listes déroulantes'!$F$2:$I$26,4,FALSE))))),"")</f>
        <v/>
      </c>
      <c r="J1692" s="28"/>
      <c r="K1692" s="18"/>
      <c r="L1692" s="19"/>
      <c r="M1692" s="18"/>
      <c r="N1692" s="15"/>
      <c r="O1692" s="15"/>
      <c r="P1692" s="20"/>
      <c r="Q1692" s="36"/>
      <c r="R1692" s="36"/>
      <c r="S1692" s="37"/>
      <c r="T1692" s="37"/>
      <c r="U1692" s="37"/>
      <c r="V1692" s="37"/>
      <c r="W1692" s="37"/>
      <c r="X1692" s="37"/>
      <c r="Y1692" s="37"/>
      <c r="Z1692" s="37"/>
    </row>
    <row r="1693" spans="1:26" s="29" customFormat="1" x14ac:dyDescent="0.25">
      <c r="A1693" s="13"/>
      <c r="B1693" s="14"/>
      <c r="C1693" s="39"/>
      <c r="D1693" s="39"/>
      <c r="E1693" s="27"/>
      <c r="F1693" s="16"/>
      <c r="G1693" s="17"/>
      <c r="H1693" s="17"/>
      <c r="I1693" s="38" t="str">
        <f>IF($J1693&lt;&gt;"",(IF($J1693="Part RC demandée &lt;&gt; Part RC calculée",VLOOKUP($J1693,'Listes déroulantes'!$F$2:$H$26,2,FALSE)&amp;$O1693&amp;"
"&amp;$P1693&amp;VLOOKUP($J1693,'Listes déroulantes'!$F$2:$H$26,3,FALSE),IF($J1693="Montant total demandé &lt;&gt; de montant calculé",VLOOKUP($J1693,'Listes déroulantes'!$F$2:$H$26,2,FALSE)&amp;$N1693&amp;"
"&amp;$P1693&amp;"
"&amp;VLOOKUP($J1693,'Listes déroulantes'!$F$2:$H$26,3,FALSE),CONCATENATE(IF(ISNA(VLOOKUP($J1693,'Listes déroulantes'!$F$2:$I$26,2,FALSE)),"",VLOOKUP($J1693,'Listes déroulantes'!$F$2:$I$26,2,FALSE)),IF($L1693&lt;&gt;"",TEXT($L1693,CONCATENATE("jj/mm/aaaa","")),""),VLOOKUP($J1693,'Listes déroulantes'!$F$2:$I$26,3,FALSE)," ",$K1693," ",$N1693," ",$M1693,"
",$P1693,VLOOKUP($J1693,'Listes déroulantes'!$F$2:$I$26,4,FALSE))))),"")</f>
        <v/>
      </c>
      <c r="J1693" s="28"/>
      <c r="K1693" s="18"/>
      <c r="L1693" s="19"/>
      <c r="M1693" s="18"/>
      <c r="N1693" s="15"/>
      <c r="O1693" s="15"/>
      <c r="P1693" s="20"/>
      <c r="Q1693" s="36"/>
      <c r="R1693" s="36"/>
      <c r="S1693" s="37"/>
      <c r="T1693" s="37"/>
      <c r="U1693" s="37"/>
      <c r="V1693" s="37"/>
      <c r="W1693" s="37"/>
      <c r="X1693" s="37"/>
      <c r="Y1693" s="37"/>
      <c r="Z1693" s="37"/>
    </row>
    <row r="1694" spans="1:26" s="29" customFormat="1" x14ac:dyDescent="0.25">
      <c r="A1694" s="13"/>
      <c r="B1694" s="14"/>
      <c r="C1694" s="39"/>
      <c r="D1694" s="39"/>
      <c r="E1694" s="27"/>
      <c r="F1694" s="16"/>
      <c r="G1694" s="17"/>
      <c r="H1694" s="17"/>
      <c r="I1694" s="38" t="str">
        <f>IF($J1694&lt;&gt;"",(IF($J1694="Part RC demandée &lt;&gt; Part RC calculée",VLOOKUP($J1694,'Listes déroulantes'!$F$2:$H$26,2,FALSE)&amp;$O1694&amp;"
"&amp;$P1694&amp;VLOOKUP($J1694,'Listes déroulantes'!$F$2:$H$26,3,FALSE),IF($J1694="Montant total demandé &lt;&gt; de montant calculé",VLOOKUP($J1694,'Listes déroulantes'!$F$2:$H$26,2,FALSE)&amp;$N1694&amp;"
"&amp;$P1694&amp;"
"&amp;VLOOKUP($J1694,'Listes déroulantes'!$F$2:$H$26,3,FALSE),CONCATENATE(IF(ISNA(VLOOKUP($J1694,'Listes déroulantes'!$F$2:$I$26,2,FALSE)),"",VLOOKUP($J1694,'Listes déroulantes'!$F$2:$I$26,2,FALSE)),IF($L1694&lt;&gt;"",TEXT($L1694,CONCATENATE("jj/mm/aaaa","")),""),VLOOKUP($J1694,'Listes déroulantes'!$F$2:$I$26,3,FALSE)," ",$K1694," ",$N1694," ",$M1694,"
",$P1694,VLOOKUP($J1694,'Listes déroulantes'!$F$2:$I$26,4,FALSE))))),"")</f>
        <v/>
      </c>
      <c r="J1694" s="28"/>
      <c r="K1694" s="18"/>
      <c r="L1694" s="19"/>
      <c r="M1694" s="18"/>
      <c r="N1694" s="15"/>
      <c r="O1694" s="15"/>
      <c r="P1694" s="20"/>
      <c r="Q1694" s="36"/>
      <c r="R1694" s="36"/>
      <c r="S1694" s="37"/>
      <c r="T1694" s="37"/>
      <c r="U1694" s="37"/>
      <c r="V1694" s="37"/>
      <c r="W1694" s="37"/>
      <c r="X1694" s="37"/>
      <c r="Y1694" s="37"/>
      <c r="Z1694" s="37"/>
    </row>
    <row r="1695" spans="1:26" s="29" customFormat="1" x14ac:dyDescent="0.25">
      <c r="A1695" s="13"/>
      <c r="B1695" s="14"/>
      <c r="C1695" s="39"/>
      <c r="D1695" s="39"/>
      <c r="E1695" s="27"/>
      <c r="F1695" s="16"/>
      <c r="G1695" s="17"/>
      <c r="H1695" s="17"/>
      <c r="I1695" s="38" t="str">
        <f>IF($J1695&lt;&gt;"",(IF($J1695="Part RC demandée &lt;&gt; Part RC calculée",VLOOKUP($J1695,'Listes déroulantes'!$F$2:$H$26,2,FALSE)&amp;$O1695&amp;"
"&amp;$P1695&amp;VLOOKUP($J1695,'Listes déroulantes'!$F$2:$H$26,3,FALSE),IF($J1695="Montant total demandé &lt;&gt; de montant calculé",VLOOKUP($J1695,'Listes déroulantes'!$F$2:$H$26,2,FALSE)&amp;$N1695&amp;"
"&amp;$P1695&amp;"
"&amp;VLOOKUP($J1695,'Listes déroulantes'!$F$2:$H$26,3,FALSE),CONCATENATE(IF(ISNA(VLOOKUP($J1695,'Listes déroulantes'!$F$2:$I$26,2,FALSE)),"",VLOOKUP($J1695,'Listes déroulantes'!$F$2:$I$26,2,FALSE)),IF($L1695&lt;&gt;"",TEXT($L1695,CONCATENATE("jj/mm/aaaa","")),""),VLOOKUP($J1695,'Listes déroulantes'!$F$2:$I$26,3,FALSE)," ",$K1695," ",$N1695," ",$M1695,"
",$P1695,VLOOKUP($J1695,'Listes déroulantes'!$F$2:$I$26,4,FALSE))))),"")</f>
        <v/>
      </c>
      <c r="J1695" s="28"/>
      <c r="K1695" s="18"/>
      <c r="L1695" s="19"/>
      <c r="M1695" s="18"/>
      <c r="N1695" s="15"/>
      <c r="O1695" s="15"/>
      <c r="P1695" s="20"/>
      <c r="Q1695" s="36"/>
      <c r="R1695" s="36"/>
      <c r="S1695" s="37"/>
      <c r="T1695" s="37"/>
      <c r="U1695" s="37"/>
      <c r="V1695" s="37"/>
      <c r="W1695" s="37"/>
      <c r="X1695" s="37"/>
      <c r="Y1695" s="37"/>
      <c r="Z1695" s="37"/>
    </row>
    <row r="1696" spans="1:26" s="29" customFormat="1" x14ac:dyDescent="0.25">
      <c r="A1696" s="13"/>
      <c r="B1696" s="14"/>
      <c r="C1696" s="39"/>
      <c r="D1696" s="39"/>
      <c r="E1696" s="27"/>
      <c r="F1696" s="16"/>
      <c r="G1696" s="17"/>
      <c r="H1696" s="17"/>
      <c r="I1696" s="38" t="str">
        <f>IF($J1696&lt;&gt;"",(IF($J1696="Part RC demandée &lt;&gt; Part RC calculée",VLOOKUP($J1696,'Listes déroulantes'!$F$2:$H$26,2,FALSE)&amp;$O1696&amp;"
"&amp;$P1696&amp;VLOOKUP($J1696,'Listes déroulantes'!$F$2:$H$26,3,FALSE),IF($J1696="Montant total demandé &lt;&gt; de montant calculé",VLOOKUP($J1696,'Listes déroulantes'!$F$2:$H$26,2,FALSE)&amp;$N1696&amp;"
"&amp;$P1696&amp;"
"&amp;VLOOKUP($J1696,'Listes déroulantes'!$F$2:$H$26,3,FALSE),CONCATENATE(IF(ISNA(VLOOKUP($J1696,'Listes déroulantes'!$F$2:$I$26,2,FALSE)),"",VLOOKUP($J1696,'Listes déroulantes'!$F$2:$I$26,2,FALSE)),IF($L1696&lt;&gt;"",TEXT($L1696,CONCATENATE("jj/mm/aaaa","")),""),VLOOKUP($J1696,'Listes déroulantes'!$F$2:$I$26,3,FALSE)," ",$K1696," ",$N1696," ",$M1696,"
",$P1696,VLOOKUP($J1696,'Listes déroulantes'!$F$2:$I$26,4,FALSE))))),"")</f>
        <v/>
      </c>
      <c r="J1696" s="28"/>
      <c r="K1696" s="18"/>
      <c r="L1696" s="19"/>
      <c r="M1696" s="18"/>
      <c r="N1696" s="15"/>
      <c r="O1696" s="15"/>
      <c r="P1696" s="20"/>
      <c r="Q1696" s="36"/>
      <c r="R1696" s="36"/>
      <c r="S1696" s="37"/>
      <c r="T1696" s="37"/>
      <c r="U1696" s="37"/>
      <c r="V1696" s="37"/>
      <c r="W1696" s="37"/>
      <c r="X1696" s="37"/>
      <c r="Y1696" s="37"/>
      <c r="Z1696" s="37"/>
    </row>
    <row r="1697" spans="1:26" s="29" customFormat="1" x14ac:dyDescent="0.25">
      <c r="A1697" s="13"/>
      <c r="B1697" s="14"/>
      <c r="C1697" s="39"/>
      <c r="D1697" s="39"/>
      <c r="E1697" s="27"/>
      <c r="F1697" s="16"/>
      <c r="G1697" s="17"/>
      <c r="H1697" s="17"/>
      <c r="I1697" s="38" t="str">
        <f>IF($J1697&lt;&gt;"",(IF($J1697="Part RC demandée &lt;&gt; Part RC calculée",VLOOKUP($J1697,'Listes déroulantes'!$F$2:$H$26,2,FALSE)&amp;$O1697&amp;"
"&amp;$P1697&amp;VLOOKUP($J1697,'Listes déroulantes'!$F$2:$H$26,3,FALSE),IF($J1697="Montant total demandé &lt;&gt; de montant calculé",VLOOKUP($J1697,'Listes déroulantes'!$F$2:$H$26,2,FALSE)&amp;$N1697&amp;"
"&amp;$P1697&amp;"
"&amp;VLOOKUP($J1697,'Listes déroulantes'!$F$2:$H$26,3,FALSE),CONCATENATE(IF(ISNA(VLOOKUP($J1697,'Listes déroulantes'!$F$2:$I$26,2,FALSE)),"",VLOOKUP($J1697,'Listes déroulantes'!$F$2:$I$26,2,FALSE)),IF($L1697&lt;&gt;"",TEXT($L1697,CONCATENATE("jj/mm/aaaa","")),""),VLOOKUP($J1697,'Listes déroulantes'!$F$2:$I$26,3,FALSE)," ",$K1697," ",$N1697," ",$M1697,"
",$P1697,VLOOKUP($J1697,'Listes déroulantes'!$F$2:$I$26,4,FALSE))))),"")</f>
        <v/>
      </c>
      <c r="J1697" s="28"/>
      <c r="K1697" s="18"/>
      <c r="L1697" s="19"/>
      <c r="M1697" s="18"/>
      <c r="N1697" s="15"/>
      <c r="O1697" s="15"/>
      <c r="P1697" s="20"/>
      <c r="Q1697" s="36"/>
      <c r="R1697" s="36"/>
      <c r="S1697" s="37"/>
      <c r="T1697" s="37"/>
      <c r="U1697" s="37"/>
      <c r="V1697" s="37"/>
      <c r="W1697" s="37"/>
      <c r="X1697" s="37"/>
      <c r="Y1697" s="37"/>
      <c r="Z1697" s="37"/>
    </row>
    <row r="1698" spans="1:26" s="29" customFormat="1" x14ac:dyDescent="0.25">
      <c r="A1698" s="13"/>
      <c r="B1698" s="14"/>
      <c r="C1698" s="39"/>
      <c r="D1698" s="39"/>
      <c r="E1698" s="27"/>
      <c r="F1698" s="16"/>
      <c r="G1698" s="17"/>
      <c r="H1698" s="17"/>
      <c r="I1698" s="38" t="str">
        <f>IF($J1698&lt;&gt;"",(IF($J1698="Part RC demandée &lt;&gt; Part RC calculée",VLOOKUP($J1698,'Listes déroulantes'!$F$2:$H$26,2,FALSE)&amp;$O1698&amp;"
"&amp;$P1698&amp;VLOOKUP($J1698,'Listes déroulantes'!$F$2:$H$26,3,FALSE),IF($J1698="Montant total demandé &lt;&gt; de montant calculé",VLOOKUP($J1698,'Listes déroulantes'!$F$2:$H$26,2,FALSE)&amp;$N1698&amp;"
"&amp;$P1698&amp;"
"&amp;VLOOKUP($J1698,'Listes déroulantes'!$F$2:$H$26,3,FALSE),CONCATENATE(IF(ISNA(VLOOKUP($J1698,'Listes déroulantes'!$F$2:$I$26,2,FALSE)),"",VLOOKUP($J1698,'Listes déroulantes'!$F$2:$I$26,2,FALSE)),IF($L1698&lt;&gt;"",TEXT($L1698,CONCATENATE("jj/mm/aaaa","")),""),VLOOKUP($J1698,'Listes déroulantes'!$F$2:$I$26,3,FALSE)," ",$K1698," ",$N1698," ",$M1698,"
",$P1698,VLOOKUP($J1698,'Listes déroulantes'!$F$2:$I$26,4,FALSE))))),"")</f>
        <v/>
      </c>
      <c r="J1698" s="28"/>
      <c r="K1698" s="18"/>
      <c r="L1698" s="19"/>
      <c r="M1698" s="18"/>
      <c r="N1698" s="15"/>
      <c r="O1698" s="15"/>
      <c r="P1698" s="20"/>
      <c r="Q1698" s="36"/>
      <c r="R1698" s="36"/>
      <c r="S1698" s="37"/>
      <c r="T1698" s="37"/>
      <c r="U1698" s="37"/>
      <c r="V1698" s="37"/>
      <c r="W1698" s="37"/>
      <c r="X1698" s="37"/>
      <c r="Y1698" s="37"/>
      <c r="Z1698" s="37"/>
    </row>
    <row r="1699" spans="1:26" s="29" customFormat="1" x14ac:dyDescent="0.25">
      <c r="A1699" s="13"/>
      <c r="B1699" s="14"/>
      <c r="C1699" s="39"/>
      <c r="D1699" s="39"/>
      <c r="E1699" s="27"/>
      <c r="F1699" s="16"/>
      <c r="G1699" s="17"/>
      <c r="H1699" s="17"/>
      <c r="I1699" s="38" t="str">
        <f>IF($J1699&lt;&gt;"",(IF($J1699="Part RC demandée &lt;&gt; Part RC calculée",VLOOKUP($J1699,'Listes déroulantes'!$F$2:$H$26,2,FALSE)&amp;$O1699&amp;"
"&amp;$P1699&amp;VLOOKUP($J1699,'Listes déroulantes'!$F$2:$H$26,3,FALSE),IF($J1699="Montant total demandé &lt;&gt; de montant calculé",VLOOKUP($J1699,'Listes déroulantes'!$F$2:$H$26,2,FALSE)&amp;$N1699&amp;"
"&amp;$P1699&amp;"
"&amp;VLOOKUP($J1699,'Listes déroulantes'!$F$2:$H$26,3,FALSE),CONCATENATE(IF(ISNA(VLOOKUP($J1699,'Listes déroulantes'!$F$2:$I$26,2,FALSE)),"",VLOOKUP($J1699,'Listes déroulantes'!$F$2:$I$26,2,FALSE)),IF($L1699&lt;&gt;"",TEXT($L1699,CONCATENATE("jj/mm/aaaa","")),""),VLOOKUP($J1699,'Listes déroulantes'!$F$2:$I$26,3,FALSE)," ",$K1699," ",$N1699," ",$M1699,"
",$P1699,VLOOKUP($J1699,'Listes déroulantes'!$F$2:$I$26,4,FALSE))))),"")</f>
        <v/>
      </c>
      <c r="J1699" s="28"/>
      <c r="K1699" s="18"/>
      <c r="L1699" s="19"/>
      <c r="M1699" s="18"/>
      <c r="N1699" s="15"/>
      <c r="O1699" s="15"/>
      <c r="P1699" s="20"/>
      <c r="Q1699" s="36"/>
      <c r="R1699" s="36"/>
      <c r="S1699" s="37"/>
      <c r="T1699" s="37"/>
      <c r="U1699" s="37"/>
      <c r="V1699" s="37"/>
      <c r="W1699" s="37"/>
      <c r="X1699" s="37"/>
      <c r="Y1699" s="37"/>
      <c r="Z1699" s="37"/>
    </row>
    <row r="1700" spans="1:26" s="29" customFormat="1" x14ac:dyDescent="0.25">
      <c r="A1700" s="13"/>
      <c r="B1700" s="14"/>
      <c r="C1700" s="39"/>
      <c r="D1700" s="39"/>
      <c r="E1700" s="27"/>
      <c r="F1700" s="16"/>
      <c r="G1700" s="17"/>
      <c r="H1700" s="17"/>
      <c r="I1700" s="38" t="str">
        <f>IF($J1700&lt;&gt;"",(IF($J1700="Part RC demandée &lt;&gt; Part RC calculée",VLOOKUP($J1700,'Listes déroulantes'!$F$2:$H$26,2,FALSE)&amp;$O1700&amp;"
"&amp;$P1700&amp;VLOOKUP($J1700,'Listes déroulantes'!$F$2:$H$26,3,FALSE),IF($J1700="Montant total demandé &lt;&gt; de montant calculé",VLOOKUP($J1700,'Listes déroulantes'!$F$2:$H$26,2,FALSE)&amp;$N1700&amp;"
"&amp;$P1700&amp;"
"&amp;VLOOKUP($J1700,'Listes déroulantes'!$F$2:$H$26,3,FALSE),CONCATENATE(IF(ISNA(VLOOKUP($J1700,'Listes déroulantes'!$F$2:$I$26,2,FALSE)),"",VLOOKUP($J1700,'Listes déroulantes'!$F$2:$I$26,2,FALSE)),IF($L1700&lt;&gt;"",TEXT($L1700,CONCATENATE("jj/mm/aaaa","")),""),VLOOKUP($J1700,'Listes déroulantes'!$F$2:$I$26,3,FALSE)," ",$K1700," ",$N1700," ",$M1700,"
",$P1700,VLOOKUP($J1700,'Listes déroulantes'!$F$2:$I$26,4,FALSE))))),"")</f>
        <v/>
      </c>
      <c r="J1700" s="28"/>
      <c r="K1700" s="18"/>
      <c r="L1700" s="19"/>
      <c r="M1700" s="18"/>
      <c r="N1700" s="15"/>
      <c r="O1700" s="15"/>
      <c r="P1700" s="20"/>
      <c r="Q1700" s="36"/>
      <c r="R1700" s="36"/>
      <c r="S1700" s="37"/>
      <c r="T1700" s="37"/>
      <c r="U1700" s="37"/>
      <c r="V1700" s="37"/>
      <c r="W1700" s="37"/>
      <c r="X1700" s="37"/>
      <c r="Y1700" s="37"/>
      <c r="Z1700" s="37"/>
    </row>
    <row r="1701" spans="1:26" s="29" customFormat="1" x14ac:dyDescent="0.25">
      <c r="A1701" s="13"/>
      <c r="B1701" s="14"/>
      <c r="C1701" s="39"/>
      <c r="D1701" s="39"/>
      <c r="E1701" s="27"/>
      <c r="F1701" s="16"/>
      <c r="G1701" s="17"/>
      <c r="H1701" s="17"/>
      <c r="I1701" s="38" t="str">
        <f>IF($J1701&lt;&gt;"",(IF($J1701="Part RC demandée &lt;&gt; Part RC calculée",VLOOKUP($J1701,'Listes déroulantes'!$F$2:$H$26,2,FALSE)&amp;$O1701&amp;"
"&amp;$P1701&amp;VLOOKUP($J1701,'Listes déroulantes'!$F$2:$H$26,3,FALSE),IF($J1701="Montant total demandé &lt;&gt; de montant calculé",VLOOKUP($J1701,'Listes déroulantes'!$F$2:$H$26,2,FALSE)&amp;$N1701&amp;"
"&amp;$P1701&amp;"
"&amp;VLOOKUP($J1701,'Listes déroulantes'!$F$2:$H$26,3,FALSE),CONCATENATE(IF(ISNA(VLOOKUP($J1701,'Listes déroulantes'!$F$2:$I$26,2,FALSE)),"",VLOOKUP($J1701,'Listes déroulantes'!$F$2:$I$26,2,FALSE)),IF($L1701&lt;&gt;"",TEXT($L1701,CONCATENATE("jj/mm/aaaa","")),""),VLOOKUP($J1701,'Listes déroulantes'!$F$2:$I$26,3,FALSE)," ",$K1701," ",$N1701," ",$M1701,"
",$P1701,VLOOKUP($J1701,'Listes déroulantes'!$F$2:$I$26,4,FALSE))))),"")</f>
        <v/>
      </c>
      <c r="J1701" s="28"/>
      <c r="K1701" s="18"/>
      <c r="L1701" s="19"/>
      <c r="M1701" s="18"/>
      <c r="N1701" s="15"/>
      <c r="O1701" s="15"/>
      <c r="P1701" s="20"/>
      <c r="Q1701" s="36"/>
      <c r="R1701" s="36"/>
      <c r="S1701" s="37"/>
      <c r="T1701" s="37"/>
      <c r="U1701" s="37"/>
      <c r="V1701" s="37"/>
      <c r="W1701" s="37"/>
      <c r="X1701" s="37"/>
      <c r="Y1701" s="37"/>
      <c r="Z1701" s="37"/>
    </row>
    <row r="1702" spans="1:26" s="29" customFormat="1" x14ac:dyDescent="0.25">
      <c r="A1702" s="13"/>
      <c r="B1702" s="14"/>
      <c r="C1702" s="39"/>
      <c r="D1702" s="39"/>
      <c r="E1702" s="27"/>
      <c r="F1702" s="16"/>
      <c r="G1702" s="17"/>
      <c r="H1702" s="17"/>
      <c r="I1702" s="38" t="str">
        <f>IF($J1702&lt;&gt;"",(IF($J1702="Part RC demandée &lt;&gt; Part RC calculée",VLOOKUP($J1702,'Listes déroulantes'!$F$2:$H$26,2,FALSE)&amp;$O1702&amp;"
"&amp;$P1702&amp;VLOOKUP($J1702,'Listes déroulantes'!$F$2:$H$26,3,FALSE),IF($J1702="Montant total demandé &lt;&gt; de montant calculé",VLOOKUP($J1702,'Listes déroulantes'!$F$2:$H$26,2,FALSE)&amp;$N1702&amp;"
"&amp;$P1702&amp;"
"&amp;VLOOKUP($J1702,'Listes déroulantes'!$F$2:$H$26,3,FALSE),CONCATENATE(IF(ISNA(VLOOKUP($J1702,'Listes déroulantes'!$F$2:$I$26,2,FALSE)),"",VLOOKUP($J1702,'Listes déroulantes'!$F$2:$I$26,2,FALSE)),IF($L1702&lt;&gt;"",TEXT($L1702,CONCATENATE("jj/mm/aaaa","")),""),VLOOKUP($J1702,'Listes déroulantes'!$F$2:$I$26,3,FALSE)," ",$K1702," ",$N1702," ",$M1702,"
",$P1702,VLOOKUP($J1702,'Listes déroulantes'!$F$2:$I$26,4,FALSE))))),"")</f>
        <v/>
      </c>
      <c r="J1702" s="28"/>
      <c r="K1702" s="18"/>
      <c r="L1702" s="19"/>
      <c r="M1702" s="18"/>
      <c r="N1702" s="15"/>
      <c r="O1702" s="15"/>
      <c r="P1702" s="20"/>
      <c r="Q1702" s="36"/>
      <c r="R1702" s="36"/>
      <c r="S1702" s="37"/>
      <c r="T1702" s="37"/>
      <c r="U1702" s="37"/>
      <c r="V1702" s="37"/>
      <c r="W1702" s="37"/>
      <c r="X1702" s="37"/>
      <c r="Y1702" s="37"/>
      <c r="Z1702" s="37"/>
    </row>
    <row r="1703" spans="1:26" s="29" customFormat="1" x14ac:dyDescent="0.25">
      <c r="A1703" s="13"/>
      <c r="B1703" s="14"/>
      <c r="C1703" s="39"/>
      <c r="D1703" s="39"/>
      <c r="E1703" s="27"/>
      <c r="F1703" s="16"/>
      <c r="G1703" s="17"/>
      <c r="H1703" s="17"/>
      <c r="I1703" s="38" t="str">
        <f>IF($J1703&lt;&gt;"",(IF($J1703="Part RC demandée &lt;&gt; Part RC calculée",VLOOKUP($J1703,'Listes déroulantes'!$F$2:$H$26,2,FALSE)&amp;$O1703&amp;"
"&amp;$P1703&amp;VLOOKUP($J1703,'Listes déroulantes'!$F$2:$H$26,3,FALSE),IF($J1703="Montant total demandé &lt;&gt; de montant calculé",VLOOKUP($J1703,'Listes déroulantes'!$F$2:$H$26,2,FALSE)&amp;$N1703&amp;"
"&amp;$P1703&amp;"
"&amp;VLOOKUP($J1703,'Listes déroulantes'!$F$2:$H$26,3,FALSE),CONCATENATE(IF(ISNA(VLOOKUP($J1703,'Listes déroulantes'!$F$2:$I$26,2,FALSE)),"",VLOOKUP($J1703,'Listes déroulantes'!$F$2:$I$26,2,FALSE)),IF($L1703&lt;&gt;"",TEXT($L1703,CONCATENATE("jj/mm/aaaa","")),""),VLOOKUP($J1703,'Listes déroulantes'!$F$2:$I$26,3,FALSE)," ",$K1703," ",$N1703," ",$M1703,"
",$P1703,VLOOKUP($J1703,'Listes déroulantes'!$F$2:$I$26,4,FALSE))))),"")</f>
        <v/>
      </c>
      <c r="J1703" s="28"/>
      <c r="K1703" s="18"/>
      <c r="L1703" s="19"/>
      <c r="M1703" s="18"/>
      <c r="N1703" s="15"/>
      <c r="O1703" s="15"/>
      <c r="P1703" s="20"/>
      <c r="Q1703" s="36"/>
      <c r="R1703" s="36"/>
      <c r="S1703" s="37"/>
      <c r="T1703" s="37"/>
      <c r="U1703" s="37"/>
      <c r="V1703" s="37"/>
      <c r="W1703" s="37"/>
      <c r="X1703" s="37"/>
      <c r="Y1703" s="37"/>
      <c r="Z1703" s="37"/>
    </row>
    <row r="1704" spans="1:26" s="29" customFormat="1" x14ac:dyDescent="0.25">
      <c r="A1704" s="13"/>
      <c r="B1704" s="14"/>
      <c r="C1704" s="39"/>
      <c r="D1704" s="39"/>
      <c r="E1704" s="27"/>
      <c r="F1704" s="16"/>
      <c r="G1704" s="17"/>
      <c r="H1704" s="17"/>
      <c r="I1704" s="38" t="str">
        <f>IF($J1704&lt;&gt;"",(IF($J1704="Part RC demandée &lt;&gt; Part RC calculée",VLOOKUP($J1704,'Listes déroulantes'!$F$2:$H$26,2,FALSE)&amp;$O1704&amp;"
"&amp;$P1704&amp;VLOOKUP($J1704,'Listes déroulantes'!$F$2:$H$26,3,FALSE),IF($J1704="Montant total demandé &lt;&gt; de montant calculé",VLOOKUP($J1704,'Listes déroulantes'!$F$2:$H$26,2,FALSE)&amp;$N1704&amp;"
"&amp;$P1704&amp;"
"&amp;VLOOKUP($J1704,'Listes déroulantes'!$F$2:$H$26,3,FALSE),CONCATENATE(IF(ISNA(VLOOKUP($J1704,'Listes déroulantes'!$F$2:$I$26,2,FALSE)),"",VLOOKUP($J1704,'Listes déroulantes'!$F$2:$I$26,2,FALSE)),IF($L1704&lt;&gt;"",TEXT($L1704,CONCATENATE("jj/mm/aaaa","")),""),VLOOKUP($J1704,'Listes déroulantes'!$F$2:$I$26,3,FALSE)," ",$K1704," ",$N1704," ",$M1704,"
",$P1704,VLOOKUP($J1704,'Listes déroulantes'!$F$2:$I$26,4,FALSE))))),"")</f>
        <v/>
      </c>
      <c r="J1704" s="28"/>
      <c r="K1704" s="18"/>
      <c r="L1704" s="19"/>
      <c r="M1704" s="18"/>
      <c r="N1704" s="15"/>
      <c r="O1704" s="15"/>
      <c r="P1704" s="20"/>
      <c r="Q1704" s="36"/>
      <c r="R1704" s="36"/>
      <c r="S1704" s="37"/>
      <c r="T1704" s="37"/>
      <c r="U1704" s="37"/>
      <c r="V1704" s="37"/>
      <c r="W1704" s="37"/>
      <c r="X1704" s="37"/>
      <c r="Y1704" s="37"/>
      <c r="Z1704" s="37"/>
    </row>
    <row r="1705" spans="1:26" s="29" customFormat="1" x14ac:dyDescent="0.25">
      <c r="A1705" s="13"/>
      <c r="B1705" s="14"/>
      <c r="C1705" s="39"/>
      <c r="D1705" s="39"/>
      <c r="E1705" s="27"/>
      <c r="F1705" s="16"/>
      <c r="G1705" s="17"/>
      <c r="H1705" s="17"/>
      <c r="I1705" s="38" t="str">
        <f>IF($J1705&lt;&gt;"",(IF($J1705="Part RC demandée &lt;&gt; Part RC calculée",VLOOKUP($J1705,'Listes déroulantes'!$F$2:$H$26,2,FALSE)&amp;$O1705&amp;"
"&amp;$P1705&amp;VLOOKUP($J1705,'Listes déroulantes'!$F$2:$H$26,3,FALSE),IF($J1705="Montant total demandé &lt;&gt; de montant calculé",VLOOKUP($J1705,'Listes déroulantes'!$F$2:$H$26,2,FALSE)&amp;$N1705&amp;"
"&amp;$P1705&amp;"
"&amp;VLOOKUP($J1705,'Listes déroulantes'!$F$2:$H$26,3,FALSE),CONCATENATE(IF(ISNA(VLOOKUP($J1705,'Listes déroulantes'!$F$2:$I$26,2,FALSE)),"",VLOOKUP($J1705,'Listes déroulantes'!$F$2:$I$26,2,FALSE)),IF($L1705&lt;&gt;"",TEXT($L1705,CONCATENATE("jj/mm/aaaa","")),""),VLOOKUP($J1705,'Listes déroulantes'!$F$2:$I$26,3,FALSE)," ",$K1705," ",$N1705," ",$M1705,"
",$P1705,VLOOKUP($J1705,'Listes déroulantes'!$F$2:$I$26,4,FALSE))))),"")</f>
        <v/>
      </c>
      <c r="J1705" s="28"/>
      <c r="K1705" s="18"/>
      <c r="L1705" s="19"/>
      <c r="M1705" s="18"/>
      <c r="N1705" s="15"/>
      <c r="O1705" s="15"/>
      <c r="P1705" s="20"/>
      <c r="Q1705" s="36"/>
      <c r="R1705" s="36"/>
      <c r="S1705" s="37"/>
      <c r="T1705" s="37"/>
      <c r="U1705" s="37"/>
      <c r="V1705" s="37"/>
      <c r="W1705" s="37"/>
      <c r="X1705" s="37"/>
      <c r="Y1705" s="37"/>
      <c r="Z1705" s="37"/>
    </row>
    <row r="1706" spans="1:26" s="29" customFormat="1" x14ac:dyDescent="0.25">
      <c r="A1706" s="13"/>
      <c r="B1706" s="14"/>
      <c r="C1706" s="39"/>
      <c r="D1706" s="39"/>
      <c r="E1706" s="27"/>
      <c r="F1706" s="16"/>
      <c r="G1706" s="17"/>
      <c r="H1706" s="17"/>
      <c r="I1706" s="38" t="str">
        <f>IF($J1706&lt;&gt;"",(IF($J1706="Part RC demandée &lt;&gt; Part RC calculée",VLOOKUP($J1706,'Listes déroulantes'!$F$2:$H$26,2,FALSE)&amp;$O1706&amp;"
"&amp;$P1706&amp;VLOOKUP($J1706,'Listes déroulantes'!$F$2:$H$26,3,FALSE),IF($J1706="Montant total demandé &lt;&gt; de montant calculé",VLOOKUP($J1706,'Listes déroulantes'!$F$2:$H$26,2,FALSE)&amp;$N1706&amp;"
"&amp;$P1706&amp;"
"&amp;VLOOKUP($J1706,'Listes déroulantes'!$F$2:$H$26,3,FALSE),CONCATENATE(IF(ISNA(VLOOKUP($J1706,'Listes déroulantes'!$F$2:$I$26,2,FALSE)),"",VLOOKUP($J1706,'Listes déroulantes'!$F$2:$I$26,2,FALSE)),IF($L1706&lt;&gt;"",TEXT($L1706,CONCATENATE("jj/mm/aaaa","")),""),VLOOKUP($J1706,'Listes déroulantes'!$F$2:$I$26,3,FALSE)," ",$K1706," ",$N1706," ",$M1706,"
",$P1706,VLOOKUP($J1706,'Listes déroulantes'!$F$2:$I$26,4,FALSE))))),"")</f>
        <v/>
      </c>
      <c r="J1706" s="28"/>
      <c r="K1706" s="18"/>
      <c r="L1706" s="19"/>
      <c r="M1706" s="18"/>
      <c r="N1706" s="15"/>
      <c r="O1706" s="15"/>
      <c r="P1706" s="20"/>
      <c r="Q1706" s="36"/>
      <c r="R1706" s="36"/>
      <c r="S1706" s="37"/>
      <c r="T1706" s="37"/>
      <c r="U1706" s="37"/>
      <c r="V1706" s="37"/>
      <c r="W1706" s="37"/>
      <c r="X1706" s="37"/>
      <c r="Y1706" s="37"/>
      <c r="Z1706" s="37"/>
    </row>
    <row r="1707" spans="1:26" s="29" customFormat="1" x14ac:dyDescent="0.25">
      <c r="A1707" s="13"/>
      <c r="B1707" s="14"/>
      <c r="C1707" s="39"/>
      <c r="D1707" s="39"/>
      <c r="E1707" s="27"/>
      <c r="F1707" s="16"/>
      <c r="G1707" s="17"/>
      <c r="H1707" s="17"/>
      <c r="I1707" s="38" t="str">
        <f>IF($J1707&lt;&gt;"",(IF($J1707="Part RC demandée &lt;&gt; Part RC calculée",VLOOKUP($J1707,'Listes déroulantes'!$F$2:$H$26,2,FALSE)&amp;$O1707&amp;"
"&amp;$P1707&amp;VLOOKUP($J1707,'Listes déroulantes'!$F$2:$H$26,3,FALSE),IF($J1707="Montant total demandé &lt;&gt; de montant calculé",VLOOKUP($J1707,'Listes déroulantes'!$F$2:$H$26,2,FALSE)&amp;$N1707&amp;"
"&amp;$P1707&amp;"
"&amp;VLOOKUP($J1707,'Listes déroulantes'!$F$2:$H$26,3,FALSE),CONCATENATE(IF(ISNA(VLOOKUP($J1707,'Listes déroulantes'!$F$2:$I$26,2,FALSE)),"",VLOOKUP($J1707,'Listes déroulantes'!$F$2:$I$26,2,FALSE)),IF($L1707&lt;&gt;"",TEXT($L1707,CONCATENATE("jj/mm/aaaa","")),""),VLOOKUP($J1707,'Listes déroulantes'!$F$2:$I$26,3,FALSE)," ",$K1707," ",$N1707," ",$M1707,"
",$P1707,VLOOKUP($J1707,'Listes déroulantes'!$F$2:$I$26,4,FALSE))))),"")</f>
        <v/>
      </c>
      <c r="J1707" s="28"/>
      <c r="K1707" s="18"/>
      <c r="L1707" s="19"/>
      <c r="M1707" s="18"/>
      <c r="N1707" s="15"/>
      <c r="O1707" s="15"/>
      <c r="P1707" s="20"/>
      <c r="Q1707" s="36"/>
      <c r="R1707" s="36"/>
      <c r="S1707" s="37"/>
      <c r="T1707" s="37"/>
      <c r="U1707" s="37"/>
      <c r="V1707" s="37"/>
      <c r="W1707" s="37"/>
      <c r="X1707" s="37"/>
      <c r="Y1707" s="37"/>
      <c r="Z1707" s="37"/>
    </row>
    <row r="1708" spans="1:26" s="29" customFormat="1" x14ac:dyDescent="0.25">
      <c r="A1708" s="13"/>
      <c r="B1708" s="14"/>
      <c r="C1708" s="39"/>
      <c r="D1708" s="39"/>
      <c r="E1708" s="27"/>
      <c r="F1708" s="16"/>
      <c r="G1708" s="17"/>
      <c r="H1708" s="17"/>
      <c r="I1708" s="38" t="str">
        <f>IF($J1708&lt;&gt;"",(IF($J1708="Part RC demandée &lt;&gt; Part RC calculée",VLOOKUP($J1708,'Listes déroulantes'!$F$2:$H$26,2,FALSE)&amp;$O1708&amp;"
"&amp;$P1708&amp;VLOOKUP($J1708,'Listes déroulantes'!$F$2:$H$26,3,FALSE),IF($J1708="Montant total demandé &lt;&gt; de montant calculé",VLOOKUP($J1708,'Listes déroulantes'!$F$2:$H$26,2,FALSE)&amp;$N1708&amp;"
"&amp;$P1708&amp;"
"&amp;VLOOKUP($J1708,'Listes déroulantes'!$F$2:$H$26,3,FALSE),CONCATENATE(IF(ISNA(VLOOKUP($J1708,'Listes déroulantes'!$F$2:$I$26,2,FALSE)),"",VLOOKUP($J1708,'Listes déroulantes'!$F$2:$I$26,2,FALSE)),IF($L1708&lt;&gt;"",TEXT($L1708,CONCATENATE("jj/mm/aaaa","")),""),VLOOKUP($J1708,'Listes déroulantes'!$F$2:$I$26,3,FALSE)," ",$K1708," ",$N1708," ",$M1708,"
",$P1708,VLOOKUP($J1708,'Listes déroulantes'!$F$2:$I$26,4,FALSE))))),"")</f>
        <v/>
      </c>
      <c r="J1708" s="28"/>
      <c r="K1708" s="18"/>
      <c r="L1708" s="19"/>
      <c r="M1708" s="18"/>
      <c r="N1708" s="15"/>
      <c r="O1708" s="15"/>
      <c r="P1708" s="20"/>
      <c r="Q1708" s="36"/>
      <c r="R1708" s="36"/>
      <c r="S1708" s="37"/>
      <c r="T1708" s="37"/>
      <c r="U1708" s="37"/>
      <c r="V1708" s="37"/>
      <c r="W1708" s="37"/>
      <c r="X1708" s="37"/>
      <c r="Y1708" s="37"/>
      <c r="Z1708" s="37"/>
    </row>
    <row r="1709" spans="1:26" s="29" customFormat="1" x14ac:dyDescent="0.25">
      <c r="A1709" s="13"/>
      <c r="B1709" s="14"/>
      <c r="C1709" s="39"/>
      <c r="D1709" s="39"/>
      <c r="E1709" s="27"/>
      <c r="F1709" s="16"/>
      <c r="G1709" s="17"/>
      <c r="H1709" s="17"/>
      <c r="I1709" s="38" t="str">
        <f>IF($J1709&lt;&gt;"",(IF($J1709="Part RC demandée &lt;&gt; Part RC calculée",VLOOKUP($J1709,'Listes déroulantes'!$F$2:$H$26,2,FALSE)&amp;$O1709&amp;"
"&amp;$P1709&amp;VLOOKUP($J1709,'Listes déroulantes'!$F$2:$H$26,3,FALSE),IF($J1709="Montant total demandé &lt;&gt; de montant calculé",VLOOKUP($J1709,'Listes déroulantes'!$F$2:$H$26,2,FALSE)&amp;$N1709&amp;"
"&amp;$P1709&amp;"
"&amp;VLOOKUP($J1709,'Listes déroulantes'!$F$2:$H$26,3,FALSE),CONCATENATE(IF(ISNA(VLOOKUP($J1709,'Listes déroulantes'!$F$2:$I$26,2,FALSE)),"",VLOOKUP($J1709,'Listes déroulantes'!$F$2:$I$26,2,FALSE)),IF($L1709&lt;&gt;"",TEXT($L1709,CONCATENATE("jj/mm/aaaa","")),""),VLOOKUP($J1709,'Listes déroulantes'!$F$2:$I$26,3,FALSE)," ",$K1709," ",$N1709," ",$M1709,"
",$P1709,VLOOKUP($J1709,'Listes déroulantes'!$F$2:$I$26,4,FALSE))))),"")</f>
        <v/>
      </c>
      <c r="J1709" s="28"/>
      <c r="K1709" s="18"/>
      <c r="L1709" s="19"/>
      <c r="M1709" s="18"/>
      <c r="N1709" s="15"/>
      <c r="O1709" s="15"/>
      <c r="P1709" s="20"/>
      <c r="Q1709" s="36"/>
      <c r="R1709" s="36"/>
      <c r="S1709" s="37"/>
      <c r="T1709" s="37"/>
      <c r="U1709" s="37"/>
      <c r="V1709" s="37"/>
      <c r="W1709" s="37"/>
      <c r="X1709" s="37"/>
      <c r="Y1709" s="37"/>
      <c r="Z1709" s="37"/>
    </row>
    <row r="1710" spans="1:26" s="29" customFormat="1" x14ac:dyDescent="0.25">
      <c r="A1710" s="13"/>
      <c r="B1710" s="14"/>
      <c r="C1710" s="39"/>
      <c r="D1710" s="39"/>
      <c r="E1710" s="27"/>
      <c r="F1710" s="16"/>
      <c r="G1710" s="17"/>
      <c r="H1710" s="17"/>
      <c r="I1710" s="38" t="str">
        <f>IF($J1710&lt;&gt;"",(IF($J1710="Part RC demandée &lt;&gt; Part RC calculée",VLOOKUP($J1710,'Listes déroulantes'!$F$2:$H$26,2,FALSE)&amp;$O1710&amp;"
"&amp;$P1710&amp;VLOOKUP($J1710,'Listes déroulantes'!$F$2:$H$26,3,FALSE),IF($J1710="Montant total demandé &lt;&gt; de montant calculé",VLOOKUP($J1710,'Listes déroulantes'!$F$2:$H$26,2,FALSE)&amp;$N1710&amp;"
"&amp;$P1710&amp;"
"&amp;VLOOKUP($J1710,'Listes déroulantes'!$F$2:$H$26,3,FALSE),CONCATENATE(IF(ISNA(VLOOKUP($J1710,'Listes déroulantes'!$F$2:$I$26,2,FALSE)),"",VLOOKUP($J1710,'Listes déroulantes'!$F$2:$I$26,2,FALSE)),IF($L1710&lt;&gt;"",TEXT($L1710,CONCATENATE("jj/mm/aaaa","")),""),VLOOKUP($J1710,'Listes déroulantes'!$F$2:$I$26,3,FALSE)," ",$K1710," ",$N1710," ",$M1710,"
",$P1710,VLOOKUP($J1710,'Listes déroulantes'!$F$2:$I$26,4,FALSE))))),"")</f>
        <v/>
      </c>
      <c r="J1710" s="28"/>
      <c r="K1710" s="18"/>
      <c r="L1710" s="19"/>
      <c r="M1710" s="18"/>
      <c r="N1710" s="15"/>
      <c r="O1710" s="15"/>
      <c r="P1710" s="20"/>
      <c r="Q1710" s="36"/>
      <c r="R1710" s="36"/>
      <c r="S1710" s="37"/>
      <c r="T1710" s="37"/>
      <c r="U1710" s="37"/>
      <c r="V1710" s="37"/>
      <c r="W1710" s="37"/>
      <c r="X1710" s="37"/>
      <c r="Y1710" s="37"/>
      <c r="Z1710" s="37"/>
    </row>
    <row r="1711" spans="1:26" s="29" customFormat="1" x14ac:dyDescent="0.25">
      <c r="A1711" s="13"/>
      <c r="B1711" s="14"/>
      <c r="C1711" s="39"/>
      <c r="D1711" s="39"/>
      <c r="E1711" s="27"/>
      <c r="F1711" s="16"/>
      <c r="G1711" s="17"/>
      <c r="H1711" s="17"/>
      <c r="I1711" s="38" t="str">
        <f>IF($J1711&lt;&gt;"",(IF($J1711="Part RC demandée &lt;&gt; Part RC calculée",VLOOKUP($J1711,'Listes déroulantes'!$F$2:$H$26,2,FALSE)&amp;$O1711&amp;"
"&amp;$P1711&amp;VLOOKUP($J1711,'Listes déroulantes'!$F$2:$H$26,3,FALSE),IF($J1711="Montant total demandé &lt;&gt; de montant calculé",VLOOKUP($J1711,'Listes déroulantes'!$F$2:$H$26,2,FALSE)&amp;$N1711&amp;"
"&amp;$P1711&amp;"
"&amp;VLOOKUP($J1711,'Listes déroulantes'!$F$2:$H$26,3,FALSE),CONCATENATE(IF(ISNA(VLOOKUP($J1711,'Listes déroulantes'!$F$2:$I$26,2,FALSE)),"",VLOOKUP($J1711,'Listes déroulantes'!$F$2:$I$26,2,FALSE)),IF($L1711&lt;&gt;"",TEXT($L1711,CONCATENATE("jj/mm/aaaa","")),""),VLOOKUP($J1711,'Listes déroulantes'!$F$2:$I$26,3,FALSE)," ",$K1711," ",$N1711," ",$M1711,"
",$P1711,VLOOKUP($J1711,'Listes déroulantes'!$F$2:$I$26,4,FALSE))))),"")</f>
        <v/>
      </c>
      <c r="J1711" s="28"/>
      <c r="K1711" s="18"/>
      <c r="L1711" s="19"/>
      <c r="M1711" s="18"/>
      <c r="N1711" s="15"/>
      <c r="O1711" s="15"/>
      <c r="P1711" s="20"/>
      <c r="Q1711" s="36"/>
      <c r="R1711" s="36"/>
      <c r="S1711" s="37"/>
      <c r="T1711" s="37"/>
      <c r="U1711" s="37"/>
      <c r="V1711" s="37"/>
      <c r="W1711" s="37"/>
      <c r="X1711" s="37"/>
      <c r="Y1711" s="37"/>
      <c r="Z1711" s="37"/>
    </row>
    <row r="1712" spans="1:26" s="29" customFormat="1" x14ac:dyDescent="0.25">
      <c r="A1712" s="13"/>
      <c r="B1712" s="14"/>
      <c r="C1712" s="39"/>
      <c r="D1712" s="39"/>
      <c r="E1712" s="27"/>
      <c r="F1712" s="16"/>
      <c r="G1712" s="17"/>
      <c r="H1712" s="17"/>
      <c r="I1712" s="38" t="str">
        <f>IF($J1712&lt;&gt;"",(IF($J1712="Part RC demandée &lt;&gt; Part RC calculée",VLOOKUP($J1712,'Listes déroulantes'!$F$2:$H$26,2,FALSE)&amp;$O1712&amp;"
"&amp;$P1712&amp;VLOOKUP($J1712,'Listes déroulantes'!$F$2:$H$26,3,FALSE),IF($J1712="Montant total demandé &lt;&gt; de montant calculé",VLOOKUP($J1712,'Listes déroulantes'!$F$2:$H$26,2,FALSE)&amp;$N1712&amp;"
"&amp;$P1712&amp;"
"&amp;VLOOKUP($J1712,'Listes déroulantes'!$F$2:$H$26,3,FALSE),CONCATENATE(IF(ISNA(VLOOKUP($J1712,'Listes déroulantes'!$F$2:$I$26,2,FALSE)),"",VLOOKUP($J1712,'Listes déroulantes'!$F$2:$I$26,2,FALSE)),IF($L1712&lt;&gt;"",TEXT($L1712,CONCATENATE("jj/mm/aaaa","")),""),VLOOKUP($J1712,'Listes déroulantes'!$F$2:$I$26,3,FALSE)," ",$K1712," ",$N1712," ",$M1712,"
",$P1712,VLOOKUP($J1712,'Listes déroulantes'!$F$2:$I$26,4,FALSE))))),"")</f>
        <v/>
      </c>
      <c r="J1712" s="28"/>
      <c r="K1712" s="18"/>
      <c r="L1712" s="19"/>
      <c r="M1712" s="18"/>
      <c r="N1712" s="15"/>
      <c r="O1712" s="15"/>
      <c r="P1712" s="20"/>
      <c r="Q1712" s="36"/>
      <c r="R1712" s="36"/>
      <c r="S1712" s="37"/>
      <c r="T1712" s="37"/>
      <c r="U1712" s="37"/>
      <c r="V1712" s="37"/>
      <c r="W1712" s="37"/>
      <c r="X1712" s="37"/>
      <c r="Y1712" s="37"/>
      <c r="Z1712" s="37"/>
    </row>
    <row r="1713" spans="1:26" s="29" customFormat="1" x14ac:dyDescent="0.25">
      <c r="A1713" s="13"/>
      <c r="B1713" s="14"/>
      <c r="C1713" s="39"/>
      <c r="D1713" s="39"/>
      <c r="E1713" s="27"/>
      <c r="F1713" s="16"/>
      <c r="G1713" s="17"/>
      <c r="H1713" s="17"/>
      <c r="I1713" s="38" t="str">
        <f>IF($J1713&lt;&gt;"",(IF($J1713="Part RC demandée &lt;&gt; Part RC calculée",VLOOKUP($J1713,'Listes déroulantes'!$F$2:$H$26,2,FALSE)&amp;$O1713&amp;"
"&amp;$P1713&amp;VLOOKUP($J1713,'Listes déroulantes'!$F$2:$H$26,3,FALSE),IF($J1713="Montant total demandé &lt;&gt; de montant calculé",VLOOKUP($J1713,'Listes déroulantes'!$F$2:$H$26,2,FALSE)&amp;$N1713&amp;"
"&amp;$P1713&amp;"
"&amp;VLOOKUP($J1713,'Listes déroulantes'!$F$2:$H$26,3,FALSE),CONCATENATE(IF(ISNA(VLOOKUP($J1713,'Listes déroulantes'!$F$2:$I$26,2,FALSE)),"",VLOOKUP($J1713,'Listes déroulantes'!$F$2:$I$26,2,FALSE)),IF($L1713&lt;&gt;"",TEXT($L1713,CONCATENATE("jj/mm/aaaa","")),""),VLOOKUP($J1713,'Listes déroulantes'!$F$2:$I$26,3,FALSE)," ",$K1713," ",$N1713," ",$M1713,"
",$P1713,VLOOKUP($J1713,'Listes déroulantes'!$F$2:$I$26,4,FALSE))))),"")</f>
        <v/>
      </c>
      <c r="J1713" s="28"/>
      <c r="K1713" s="18"/>
      <c r="L1713" s="19"/>
      <c r="M1713" s="18"/>
      <c r="N1713" s="15"/>
      <c r="O1713" s="15"/>
      <c r="P1713" s="20"/>
      <c r="Q1713" s="36"/>
      <c r="R1713" s="36"/>
      <c r="S1713" s="37"/>
      <c r="T1713" s="37"/>
      <c r="U1713" s="37"/>
      <c r="V1713" s="37"/>
      <c r="W1713" s="37"/>
      <c r="X1713" s="37"/>
      <c r="Y1713" s="37"/>
      <c r="Z1713" s="37"/>
    </row>
    <row r="1714" spans="1:26" s="29" customFormat="1" x14ac:dyDescent="0.25">
      <c r="A1714" s="13"/>
      <c r="B1714" s="14"/>
      <c r="C1714" s="39"/>
      <c r="D1714" s="39"/>
      <c r="E1714" s="27"/>
      <c r="F1714" s="16"/>
      <c r="G1714" s="17"/>
      <c r="H1714" s="17"/>
      <c r="I1714" s="38" t="str">
        <f>IF($J1714&lt;&gt;"",(IF($J1714="Part RC demandée &lt;&gt; Part RC calculée",VLOOKUP($J1714,'Listes déroulantes'!$F$2:$H$26,2,FALSE)&amp;$O1714&amp;"
"&amp;$P1714&amp;VLOOKUP($J1714,'Listes déroulantes'!$F$2:$H$26,3,FALSE),IF($J1714="Montant total demandé &lt;&gt; de montant calculé",VLOOKUP($J1714,'Listes déroulantes'!$F$2:$H$26,2,FALSE)&amp;$N1714&amp;"
"&amp;$P1714&amp;"
"&amp;VLOOKUP($J1714,'Listes déroulantes'!$F$2:$H$26,3,FALSE),CONCATENATE(IF(ISNA(VLOOKUP($J1714,'Listes déroulantes'!$F$2:$I$26,2,FALSE)),"",VLOOKUP($J1714,'Listes déroulantes'!$F$2:$I$26,2,FALSE)),IF($L1714&lt;&gt;"",TEXT($L1714,CONCATENATE("jj/mm/aaaa","")),""),VLOOKUP($J1714,'Listes déroulantes'!$F$2:$I$26,3,FALSE)," ",$K1714," ",$N1714," ",$M1714,"
",$P1714,VLOOKUP($J1714,'Listes déroulantes'!$F$2:$I$26,4,FALSE))))),"")</f>
        <v/>
      </c>
      <c r="J1714" s="28"/>
      <c r="K1714" s="18"/>
      <c r="L1714" s="19"/>
      <c r="M1714" s="18"/>
      <c r="N1714" s="15"/>
      <c r="O1714" s="15"/>
      <c r="P1714" s="20"/>
      <c r="Q1714" s="36"/>
      <c r="R1714" s="36"/>
      <c r="S1714" s="37"/>
      <c r="T1714" s="37"/>
      <c r="U1714" s="37"/>
      <c r="V1714" s="37"/>
      <c r="W1714" s="37"/>
      <c r="X1714" s="37"/>
      <c r="Y1714" s="37"/>
      <c r="Z1714" s="37"/>
    </row>
    <row r="1715" spans="1:26" s="29" customFormat="1" x14ac:dyDescent="0.25">
      <c r="A1715" s="13"/>
      <c r="B1715" s="14"/>
      <c r="C1715" s="39"/>
      <c r="D1715" s="39"/>
      <c r="E1715" s="27"/>
      <c r="F1715" s="16"/>
      <c r="G1715" s="17"/>
      <c r="H1715" s="17"/>
      <c r="I1715" s="38" t="str">
        <f>IF($J1715&lt;&gt;"",(IF($J1715="Part RC demandée &lt;&gt; Part RC calculée",VLOOKUP($J1715,'Listes déroulantes'!$F$2:$H$26,2,FALSE)&amp;$O1715&amp;"
"&amp;$P1715&amp;VLOOKUP($J1715,'Listes déroulantes'!$F$2:$H$26,3,FALSE),IF($J1715="Montant total demandé &lt;&gt; de montant calculé",VLOOKUP($J1715,'Listes déroulantes'!$F$2:$H$26,2,FALSE)&amp;$N1715&amp;"
"&amp;$P1715&amp;"
"&amp;VLOOKUP($J1715,'Listes déroulantes'!$F$2:$H$26,3,FALSE),CONCATENATE(IF(ISNA(VLOOKUP($J1715,'Listes déroulantes'!$F$2:$I$26,2,FALSE)),"",VLOOKUP($J1715,'Listes déroulantes'!$F$2:$I$26,2,FALSE)),IF($L1715&lt;&gt;"",TEXT($L1715,CONCATENATE("jj/mm/aaaa","")),""),VLOOKUP($J1715,'Listes déroulantes'!$F$2:$I$26,3,FALSE)," ",$K1715," ",$N1715," ",$M1715,"
",$P1715,VLOOKUP($J1715,'Listes déroulantes'!$F$2:$I$26,4,FALSE))))),"")</f>
        <v/>
      </c>
      <c r="J1715" s="28"/>
      <c r="K1715" s="18"/>
      <c r="L1715" s="19"/>
      <c r="M1715" s="18"/>
      <c r="N1715" s="15"/>
      <c r="O1715" s="15"/>
      <c r="P1715" s="20"/>
      <c r="Q1715" s="36"/>
      <c r="R1715" s="36"/>
      <c r="S1715" s="37"/>
      <c r="T1715" s="37"/>
      <c r="U1715" s="37"/>
      <c r="V1715" s="37"/>
      <c r="W1715" s="37"/>
      <c r="X1715" s="37"/>
      <c r="Y1715" s="37"/>
      <c r="Z1715" s="37"/>
    </row>
    <row r="1716" spans="1:26" s="29" customFormat="1" x14ac:dyDescent="0.25">
      <c r="A1716" s="13"/>
      <c r="B1716" s="14"/>
      <c r="C1716" s="39"/>
      <c r="D1716" s="39"/>
      <c r="E1716" s="27"/>
      <c r="F1716" s="16"/>
      <c r="G1716" s="17"/>
      <c r="H1716" s="17"/>
      <c r="I1716" s="38" t="str">
        <f>IF($J1716&lt;&gt;"",(IF($J1716="Part RC demandée &lt;&gt; Part RC calculée",VLOOKUP($J1716,'Listes déroulantes'!$F$2:$H$26,2,FALSE)&amp;$O1716&amp;"
"&amp;$P1716&amp;VLOOKUP($J1716,'Listes déroulantes'!$F$2:$H$26,3,FALSE),IF($J1716="Montant total demandé &lt;&gt; de montant calculé",VLOOKUP($J1716,'Listes déroulantes'!$F$2:$H$26,2,FALSE)&amp;$N1716&amp;"
"&amp;$P1716&amp;"
"&amp;VLOOKUP($J1716,'Listes déroulantes'!$F$2:$H$26,3,FALSE),CONCATENATE(IF(ISNA(VLOOKUP($J1716,'Listes déroulantes'!$F$2:$I$26,2,FALSE)),"",VLOOKUP($J1716,'Listes déroulantes'!$F$2:$I$26,2,FALSE)),IF($L1716&lt;&gt;"",TEXT($L1716,CONCATENATE("jj/mm/aaaa","")),""),VLOOKUP($J1716,'Listes déroulantes'!$F$2:$I$26,3,FALSE)," ",$K1716," ",$N1716," ",$M1716,"
",$P1716,VLOOKUP($J1716,'Listes déroulantes'!$F$2:$I$26,4,FALSE))))),"")</f>
        <v/>
      </c>
      <c r="J1716" s="28"/>
      <c r="K1716" s="18"/>
      <c r="L1716" s="19"/>
      <c r="M1716" s="18"/>
      <c r="N1716" s="15"/>
      <c r="O1716" s="15"/>
      <c r="P1716" s="20"/>
      <c r="Q1716" s="36"/>
      <c r="R1716" s="36"/>
      <c r="S1716" s="37"/>
      <c r="T1716" s="37"/>
      <c r="U1716" s="37"/>
      <c r="V1716" s="37"/>
      <c r="W1716" s="37"/>
      <c r="X1716" s="37"/>
      <c r="Y1716" s="37"/>
      <c r="Z1716" s="37"/>
    </row>
    <row r="1717" spans="1:26" s="29" customFormat="1" x14ac:dyDescent="0.25">
      <c r="A1717" s="13"/>
      <c r="B1717" s="14"/>
      <c r="C1717" s="39"/>
      <c r="D1717" s="39"/>
      <c r="E1717" s="27"/>
      <c r="F1717" s="16"/>
      <c r="G1717" s="17"/>
      <c r="H1717" s="17"/>
      <c r="I1717" s="38" t="str">
        <f>IF($J1717&lt;&gt;"",(IF($J1717="Part RC demandée &lt;&gt; Part RC calculée",VLOOKUP($J1717,'Listes déroulantes'!$F$2:$H$26,2,FALSE)&amp;$O1717&amp;"
"&amp;$P1717&amp;VLOOKUP($J1717,'Listes déroulantes'!$F$2:$H$26,3,FALSE),IF($J1717="Montant total demandé &lt;&gt; de montant calculé",VLOOKUP($J1717,'Listes déroulantes'!$F$2:$H$26,2,FALSE)&amp;$N1717&amp;"
"&amp;$P1717&amp;"
"&amp;VLOOKUP($J1717,'Listes déroulantes'!$F$2:$H$26,3,FALSE),CONCATENATE(IF(ISNA(VLOOKUP($J1717,'Listes déroulantes'!$F$2:$I$26,2,FALSE)),"",VLOOKUP($J1717,'Listes déroulantes'!$F$2:$I$26,2,FALSE)),IF($L1717&lt;&gt;"",TEXT($L1717,CONCATENATE("jj/mm/aaaa","")),""),VLOOKUP($J1717,'Listes déroulantes'!$F$2:$I$26,3,FALSE)," ",$K1717," ",$N1717," ",$M1717,"
",$P1717,VLOOKUP($J1717,'Listes déroulantes'!$F$2:$I$26,4,FALSE))))),"")</f>
        <v/>
      </c>
      <c r="J1717" s="28"/>
      <c r="K1717" s="18"/>
      <c r="L1717" s="19"/>
      <c r="M1717" s="18"/>
      <c r="N1717" s="15"/>
      <c r="O1717" s="15"/>
      <c r="P1717" s="20"/>
      <c r="Q1717" s="36"/>
      <c r="R1717" s="36"/>
      <c r="S1717" s="37"/>
      <c r="T1717" s="37"/>
      <c r="U1717" s="37"/>
      <c r="V1717" s="37"/>
      <c r="W1717" s="37"/>
      <c r="X1717" s="37"/>
      <c r="Y1717" s="37"/>
      <c r="Z1717" s="37"/>
    </row>
    <row r="1718" spans="1:26" s="29" customFormat="1" x14ac:dyDescent="0.25">
      <c r="A1718" s="13"/>
      <c r="B1718" s="14"/>
      <c r="C1718" s="39"/>
      <c r="D1718" s="39"/>
      <c r="E1718" s="27"/>
      <c r="F1718" s="16"/>
      <c r="G1718" s="17"/>
      <c r="H1718" s="17"/>
      <c r="I1718" s="38" t="str">
        <f>IF($J1718&lt;&gt;"",(IF($J1718="Part RC demandée &lt;&gt; Part RC calculée",VLOOKUP($J1718,'Listes déroulantes'!$F$2:$H$26,2,FALSE)&amp;$O1718&amp;"
"&amp;$P1718&amp;VLOOKUP($J1718,'Listes déroulantes'!$F$2:$H$26,3,FALSE),IF($J1718="Montant total demandé &lt;&gt; de montant calculé",VLOOKUP($J1718,'Listes déroulantes'!$F$2:$H$26,2,FALSE)&amp;$N1718&amp;"
"&amp;$P1718&amp;"
"&amp;VLOOKUP($J1718,'Listes déroulantes'!$F$2:$H$26,3,FALSE),CONCATENATE(IF(ISNA(VLOOKUP($J1718,'Listes déroulantes'!$F$2:$I$26,2,FALSE)),"",VLOOKUP($J1718,'Listes déroulantes'!$F$2:$I$26,2,FALSE)),IF($L1718&lt;&gt;"",TEXT($L1718,CONCATENATE("jj/mm/aaaa","")),""),VLOOKUP($J1718,'Listes déroulantes'!$F$2:$I$26,3,FALSE)," ",$K1718," ",$N1718," ",$M1718,"
",$P1718,VLOOKUP($J1718,'Listes déroulantes'!$F$2:$I$26,4,FALSE))))),"")</f>
        <v/>
      </c>
      <c r="J1718" s="28"/>
      <c r="K1718" s="18"/>
      <c r="L1718" s="19"/>
      <c r="M1718" s="18"/>
      <c r="N1718" s="15"/>
      <c r="O1718" s="15"/>
      <c r="P1718" s="20"/>
      <c r="Q1718" s="36"/>
      <c r="R1718" s="36"/>
      <c r="S1718" s="37"/>
      <c r="T1718" s="37"/>
      <c r="U1718" s="37"/>
      <c r="V1718" s="37"/>
      <c r="W1718" s="37"/>
      <c r="X1718" s="37"/>
      <c r="Y1718" s="37"/>
      <c r="Z1718" s="37"/>
    </row>
    <row r="1719" spans="1:26" s="29" customFormat="1" x14ac:dyDescent="0.25">
      <c r="A1719" s="13"/>
      <c r="B1719" s="14"/>
      <c r="C1719" s="39"/>
      <c r="D1719" s="39"/>
      <c r="E1719" s="27"/>
      <c r="F1719" s="16"/>
      <c r="G1719" s="17"/>
      <c r="H1719" s="17"/>
      <c r="I1719" s="38" t="str">
        <f>IF($J1719&lt;&gt;"",(IF($J1719="Part RC demandée &lt;&gt; Part RC calculée",VLOOKUP($J1719,'Listes déroulantes'!$F$2:$H$26,2,FALSE)&amp;$O1719&amp;"
"&amp;$P1719&amp;VLOOKUP($J1719,'Listes déroulantes'!$F$2:$H$26,3,FALSE),IF($J1719="Montant total demandé &lt;&gt; de montant calculé",VLOOKUP($J1719,'Listes déroulantes'!$F$2:$H$26,2,FALSE)&amp;$N1719&amp;"
"&amp;$P1719&amp;"
"&amp;VLOOKUP($J1719,'Listes déroulantes'!$F$2:$H$26,3,FALSE),CONCATENATE(IF(ISNA(VLOOKUP($J1719,'Listes déroulantes'!$F$2:$I$26,2,FALSE)),"",VLOOKUP($J1719,'Listes déroulantes'!$F$2:$I$26,2,FALSE)),IF($L1719&lt;&gt;"",TEXT($L1719,CONCATENATE("jj/mm/aaaa","")),""),VLOOKUP($J1719,'Listes déroulantes'!$F$2:$I$26,3,FALSE)," ",$K1719," ",$N1719," ",$M1719,"
",$P1719,VLOOKUP($J1719,'Listes déroulantes'!$F$2:$I$26,4,FALSE))))),"")</f>
        <v/>
      </c>
      <c r="J1719" s="28"/>
      <c r="K1719" s="18"/>
      <c r="L1719" s="19"/>
      <c r="M1719" s="18"/>
      <c r="N1719" s="15"/>
      <c r="O1719" s="15"/>
      <c r="P1719" s="20"/>
      <c r="Q1719" s="36"/>
      <c r="R1719" s="36"/>
      <c r="S1719" s="37"/>
      <c r="T1719" s="37"/>
      <c r="U1719" s="37"/>
      <c r="V1719" s="37"/>
      <c r="W1719" s="37"/>
      <c r="X1719" s="37"/>
      <c r="Y1719" s="37"/>
      <c r="Z1719" s="37"/>
    </row>
    <row r="1720" spans="1:26" s="29" customFormat="1" x14ac:dyDescent="0.25">
      <c r="A1720" s="13"/>
      <c r="B1720" s="14"/>
      <c r="C1720" s="39"/>
      <c r="D1720" s="39"/>
      <c r="E1720" s="27"/>
      <c r="F1720" s="16"/>
      <c r="G1720" s="17"/>
      <c r="H1720" s="17"/>
      <c r="I1720" s="38" t="str">
        <f>IF($J1720&lt;&gt;"",(IF($J1720="Part RC demandée &lt;&gt; Part RC calculée",VLOOKUP($J1720,'Listes déroulantes'!$F$2:$H$26,2,FALSE)&amp;$O1720&amp;"
"&amp;$P1720&amp;VLOOKUP($J1720,'Listes déroulantes'!$F$2:$H$26,3,FALSE),IF($J1720="Montant total demandé &lt;&gt; de montant calculé",VLOOKUP($J1720,'Listes déroulantes'!$F$2:$H$26,2,FALSE)&amp;$N1720&amp;"
"&amp;$P1720&amp;"
"&amp;VLOOKUP($J1720,'Listes déroulantes'!$F$2:$H$26,3,FALSE),CONCATENATE(IF(ISNA(VLOOKUP($J1720,'Listes déroulantes'!$F$2:$I$26,2,FALSE)),"",VLOOKUP($J1720,'Listes déroulantes'!$F$2:$I$26,2,FALSE)),IF($L1720&lt;&gt;"",TEXT($L1720,CONCATENATE("jj/mm/aaaa","")),""),VLOOKUP($J1720,'Listes déroulantes'!$F$2:$I$26,3,FALSE)," ",$K1720," ",$N1720," ",$M1720,"
",$P1720,VLOOKUP($J1720,'Listes déroulantes'!$F$2:$I$26,4,FALSE))))),"")</f>
        <v/>
      </c>
      <c r="J1720" s="28"/>
      <c r="K1720" s="18"/>
      <c r="L1720" s="19"/>
      <c r="M1720" s="18"/>
      <c r="N1720" s="15"/>
      <c r="O1720" s="15"/>
      <c r="P1720" s="20"/>
      <c r="Q1720" s="36"/>
      <c r="R1720" s="36"/>
      <c r="S1720" s="37"/>
      <c r="T1720" s="37"/>
      <c r="U1720" s="37"/>
      <c r="V1720" s="37"/>
      <c r="W1720" s="37"/>
      <c r="X1720" s="37"/>
      <c r="Y1720" s="37"/>
      <c r="Z1720" s="37"/>
    </row>
    <row r="1721" spans="1:26" s="29" customFormat="1" x14ac:dyDescent="0.25">
      <c r="A1721" s="13"/>
      <c r="B1721" s="14"/>
      <c r="C1721" s="39"/>
      <c r="D1721" s="39"/>
      <c r="E1721" s="27"/>
      <c r="F1721" s="16"/>
      <c r="G1721" s="17"/>
      <c r="H1721" s="17"/>
      <c r="I1721" s="38" t="str">
        <f>IF($J1721&lt;&gt;"",(IF($J1721="Part RC demandée &lt;&gt; Part RC calculée",VLOOKUP($J1721,'Listes déroulantes'!$F$2:$H$26,2,FALSE)&amp;$O1721&amp;"
"&amp;$P1721&amp;VLOOKUP($J1721,'Listes déroulantes'!$F$2:$H$26,3,FALSE),IF($J1721="Montant total demandé &lt;&gt; de montant calculé",VLOOKUP($J1721,'Listes déroulantes'!$F$2:$H$26,2,FALSE)&amp;$N1721&amp;"
"&amp;$P1721&amp;"
"&amp;VLOOKUP($J1721,'Listes déroulantes'!$F$2:$H$26,3,FALSE),CONCATENATE(IF(ISNA(VLOOKUP($J1721,'Listes déroulantes'!$F$2:$I$26,2,FALSE)),"",VLOOKUP($J1721,'Listes déroulantes'!$F$2:$I$26,2,FALSE)),IF($L1721&lt;&gt;"",TEXT($L1721,CONCATENATE("jj/mm/aaaa","")),""),VLOOKUP($J1721,'Listes déroulantes'!$F$2:$I$26,3,FALSE)," ",$K1721," ",$N1721," ",$M1721,"
",$P1721,VLOOKUP($J1721,'Listes déroulantes'!$F$2:$I$26,4,FALSE))))),"")</f>
        <v/>
      </c>
      <c r="J1721" s="28"/>
      <c r="K1721" s="18"/>
      <c r="L1721" s="19"/>
      <c r="M1721" s="18"/>
      <c r="N1721" s="15"/>
      <c r="O1721" s="15"/>
      <c r="P1721" s="20"/>
      <c r="Q1721" s="36"/>
      <c r="R1721" s="36"/>
      <c r="S1721" s="37"/>
      <c r="T1721" s="37"/>
      <c r="U1721" s="37"/>
      <c r="V1721" s="37"/>
      <c r="W1721" s="37"/>
      <c r="X1721" s="37"/>
      <c r="Y1721" s="37"/>
      <c r="Z1721" s="37"/>
    </row>
    <row r="1722" spans="1:26" s="29" customFormat="1" x14ac:dyDescent="0.25">
      <c r="A1722" s="13"/>
      <c r="B1722" s="14"/>
      <c r="C1722" s="39"/>
      <c r="D1722" s="39"/>
      <c r="E1722" s="27"/>
      <c r="F1722" s="16"/>
      <c r="G1722" s="17"/>
      <c r="H1722" s="17"/>
      <c r="I1722" s="38" t="str">
        <f>IF($J1722&lt;&gt;"",(IF($J1722="Part RC demandée &lt;&gt; Part RC calculée",VLOOKUP($J1722,'Listes déroulantes'!$F$2:$H$26,2,FALSE)&amp;$O1722&amp;"
"&amp;$P1722&amp;VLOOKUP($J1722,'Listes déroulantes'!$F$2:$H$26,3,FALSE),IF($J1722="Montant total demandé &lt;&gt; de montant calculé",VLOOKUP($J1722,'Listes déroulantes'!$F$2:$H$26,2,FALSE)&amp;$N1722&amp;"
"&amp;$P1722&amp;"
"&amp;VLOOKUP($J1722,'Listes déroulantes'!$F$2:$H$26,3,FALSE),CONCATENATE(IF(ISNA(VLOOKUP($J1722,'Listes déroulantes'!$F$2:$I$26,2,FALSE)),"",VLOOKUP($J1722,'Listes déroulantes'!$F$2:$I$26,2,FALSE)),IF($L1722&lt;&gt;"",TEXT($L1722,CONCATENATE("jj/mm/aaaa","")),""),VLOOKUP($J1722,'Listes déroulantes'!$F$2:$I$26,3,FALSE)," ",$K1722," ",$N1722," ",$M1722,"
",$P1722,VLOOKUP($J1722,'Listes déroulantes'!$F$2:$I$26,4,FALSE))))),"")</f>
        <v/>
      </c>
      <c r="J1722" s="28"/>
      <c r="K1722" s="18"/>
      <c r="L1722" s="19"/>
      <c r="M1722" s="18"/>
      <c r="N1722" s="15"/>
      <c r="O1722" s="15"/>
      <c r="P1722" s="20"/>
      <c r="Q1722" s="36"/>
      <c r="R1722" s="36"/>
      <c r="S1722" s="37"/>
      <c r="T1722" s="37"/>
      <c r="U1722" s="37"/>
      <c r="V1722" s="37"/>
      <c r="W1722" s="37"/>
      <c r="X1722" s="37"/>
      <c r="Y1722" s="37"/>
      <c r="Z1722" s="37"/>
    </row>
    <row r="1723" spans="1:26" s="29" customFormat="1" x14ac:dyDescent="0.25">
      <c r="A1723" s="13"/>
      <c r="B1723" s="14"/>
      <c r="C1723" s="39"/>
      <c r="D1723" s="39"/>
      <c r="E1723" s="27"/>
      <c r="F1723" s="16"/>
      <c r="G1723" s="17"/>
      <c r="H1723" s="17"/>
      <c r="I1723" s="38" t="str">
        <f>IF($J1723&lt;&gt;"",(IF($J1723="Part RC demandée &lt;&gt; Part RC calculée",VLOOKUP($J1723,'Listes déroulantes'!$F$2:$H$26,2,FALSE)&amp;$O1723&amp;"
"&amp;$P1723&amp;VLOOKUP($J1723,'Listes déroulantes'!$F$2:$H$26,3,FALSE),IF($J1723="Montant total demandé &lt;&gt; de montant calculé",VLOOKUP($J1723,'Listes déroulantes'!$F$2:$H$26,2,FALSE)&amp;$N1723&amp;"
"&amp;$P1723&amp;"
"&amp;VLOOKUP($J1723,'Listes déroulantes'!$F$2:$H$26,3,FALSE),CONCATENATE(IF(ISNA(VLOOKUP($J1723,'Listes déroulantes'!$F$2:$I$26,2,FALSE)),"",VLOOKUP($J1723,'Listes déroulantes'!$F$2:$I$26,2,FALSE)),IF($L1723&lt;&gt;"",TEXT($L1723,CONCATENATE("jj/mm/aaaa","")),""),VLOOKUP($J1723,'Listes déroulantes'!$F$2:$I$26,3,FALSE)," ",$K1723," ",$N1723," ",$M1723,"
",$P1723,VLOOKUP($J1723,'Listes déroulantes'!$F$2:$I$26,4,FALSE))))),"")</f>
        <v/>
      </c>
      <c r="J1723" s="28"/>
      <c r="K1723" s="18"/>
      <c r="L1723" s="19"/>
      <c r="M1723" s="18"/>
      <c r="N1723" s="15"/>
      <c r="O1723" s="15"/>
      <c r="P1723" s="20"/>
      <c r="Q1723" s="36"/>
      <c r="R1723" s="36"/>
      <c r="S1723" s="37"/>
      <c r="T1723" s="37"/>
      <c r="U1723" s="37"/>
      <c r="V1723" s="37"/>
      <c r="W1723" s="37"/>
      <c r="X1723" s="37"/>
      <c r="Y1723" s="37"/>
      <c r="Z1723" s="37"/>
    </row>
    <row r="1724" spans="1:26" s="29" customFormat="1" x14ac:dyDescent="0.25">
      <c r="A1724" s="13"/>
      <c r="B1724" s="14"/>
      <c r="C1724" s="39"/>
      <c r="D1724" s="39"/>
      <c r="E1724" s="27"/>
      <c r="F1724" s="16"/>
      <c r="G1724" s="17"/>
      <c r="H1724" s="17"/>
      <c r="I1724" s="38" t="str">
        <f>IF($J1724&lt;&gt;"",(IF($J1724="Part RC demandée &lt;&gt; Part RC calculée",VLOOKUP($J1724,'Listes déroulantes'!$F$2:$H$26,2,FALSE)&amp;$O1724&amp;"
"&amp;$P1724&amp;VLOOKUP($J1724,'Listes déroulantes'!$F$2:$H$26,3,FALSE),IF($J1724="Montant total demandé &lt;&gt; de montant calculé",VLOOKUP($J1724,'Listes déroulantes'!$F$2:$H$26,2,FALSE)&amp;$N1724&amp;"
"&amp;$P1724&amp;"
"&amp;VLOOKUP($J1724,'Listes déroulantes'!$F$2:$H$26,3,FALSE),CONCATENATE(IF(ISNA(VLOOKUP($J1724,'Listes déroulantes'!$F$2:$I$26,2,FALSE)),"",VLOOKUP($J1724,'Listes déroulantes'!$F$2:$I$26,2,FALSE)),IF($L1724&lt;&gt;"",TEXT($L1724,CONCATENATE("jj/mm/aaaa","")),""),VLOOKUP($J1724,'Listes déroulantes'!$F$2:$I$26,3,FALSE)," ",$K1724," ",$N1724," ",$M1724,"
",$P1724,VLOOKUP($J1724,'Listes déroulantes'!$F$2:$I$26,4,FALSE))))),"")</f>
        <v/>
      </c>
      <c r="J1724" s="28"/>
      <c r="K1724" s="18"/>
      <c r="L1724" s="19"/>
      <c r="M1724" s="18"/>
      <c r="N1724" s="15"/>
      <c r="O1724" s="15"/>
      <c r="P1724" s="20"/>
      <c r="Q1724" s="36"/>
      <c r="R1724" s="36"/>
      <c r="S1724" s="37"/>
      <c r="T1724" s="37"/>
      <c r="U1724" s="37"/>
      <c r="V1724" s="37"/>
      <c r="W1724" s="37"/>
      <c r="X1724" s="37"/>
      <c r="Y1724" s="37"/>
      <c r="Z1724" s="37"/>
    </row>
    <row r="1725" spans="1:26" s="29" customFormat="1" x14ac:dyDescent="0.25">
      <c r="A1725" s="13"/>
      <c r="B1725" s="14"/>
      <c r="C1725" s="39"/>
      <c r="D1725" s="39"/>
      <c r="E1725" s="27"/>
      <c r="F1725" s="16"/>
      <c r="G1725" s="17"/>
      <c r="H1725" s="17"/>
      <c r="I1725" s="38" t="str">
        <f>IF($J1725&lt;&gt;"",(IF($J1725="Part RC demandée &lt;&gt; Part RC calculée",VLOOKUP($J1725,'Listes déroulantes'!$F$2:$H$26,2,FALSE)&amp;$O1725&amp;"
"&amp;$P1725&amp;VLOOKUP($J1725,'Listes déroulantes'!$F$2:$H$26,3,FALSE),IF($J1725="Montant total demandé &lt;&gt; de montant calculé",VLOOKUP($J1725,'Listes déroulantes'!$F$2:$H$26,2,FALSE)&amp;$N1725&amp;"
"&amp;$P1725&amp;"
"&amp;VLOOKUP($J1725,'Listes déroulantes'!$F$2:$H$26,3,FALSE),CONCATENATE(IF(ISNA(VLOOKUP($J1725,'Listes déroulantes'!$F$2:$I$26,2,FALSE)),"",VLOOKUP($J1725,'Listes déroulantes'!$F$2:$I$26,2,FALSE)),IF($L1725&lt;&gt;"",TEXT($L1725,CONCATENATE("jj/mm/aaaa","")),""),VLOOKUP($J1725,'Listes déroulantes'!$F$2:$I$26,3,FALSE)," ",$K1725," ",$N1725," ",$M1725,"
",$P1725,VLOOKUP($J1725,'Listes déroulantes'!$F$2:$I$26,4,FALSE))))),"")</f>
        <v/>
      </c>
      <c r="J1725" s="28"/>
      <c r="K1725" s="18"/>
      <c r="L1725" s="19"/>
      <c r="M1725" s="18"/>
      <c r="N1725" s="15"/>
      <c r="O1725" s="15"/>
      <c r="P1725" s="20"/>
      <c r="Q1725" s="36"/>
      <c r="R1725" s="36"/>
      <c r="S1725" s="37"/>
      <c r="T1725" s="37"/>
      <c r="U1725" s="37"/>
      <c r="V1725" s="37"/>
      <c r="W1725" s="37"/>
      <c r="X1725" s="37"/>
      <c r="Y1725" s="37"/>
      <c r="Z1725" s="37"/>
    </row>
    <row r="1726" spans="1:26" s="29" customFormat="1" x14ac:dyDescent="0.25">
      <c r="A1726" s="13"/>
      <c r="B1726" s="14"/>
      <c r="C1726" s="39"/>
      <c r="D1726" s="39"/>
      <c r="E1726" s="27"/>
      <c r="F1726" s="16"/>
      <c r="G1726" s="17"/>
      <c r="H1726" s="17"/>
      <c r="I1726" s="38" t="str">
        <f>IF($J1726&lt;&gt;"",(IF($J1726="Part RC demandée &lt;&gt; Part RC calculée",VLOOKUP($J1726,'Listes déroulantes'!$F$2:$H$26,2,FALSE)&amp;$O1726&amp;"
"&amp;$P1726&amp;VLOOKUP($J1726,'Listes déroulantes'!$F$2:$H$26,3,FALSE),IF($J1726="Montant total demandé &lt;&gt; de montant calculé",VLOOKUP($J1726,'Listes déroulantes'!$F$2:$H$26,2,FALSE)&amp;$N1726&amp;"
"&amp;$P1726&amp;"
"&amp;VLOOKUP($J1726,'Listes déroulantes'!$F$2:$H$26,3,FALSE),CONCATENATE(IF(ISNA(VLOOKUP($J1726,'Listes déroulantes'!$F$2:$I$26,2,FALSE)),"",VLOOKUP($J1726,'Listes déroulantes'!$F$2:$I$26,2,FALSE)),IF($L1726&lt;&gt;"",TEXT($L1726,CONCATENATE("jj/mm/aaaa","")),""),VLOOKUP($J1726,'Listes déroulantes'!$F$2:$I$26,3,FALSE)," ",$K1726," ",$N1726," ",$M1726,"
",$P1726,VLOOKUP($J1726,'Listes déroulantes'!$F$2:$I$26,4,FALSE))))),"")</f>
        <v/>
      </c>
      <c r="J1726" s="28"/>
      <c r="K1726" s="18"/>
      <c r="L1726" s="19"/>
      <c r="M1726" s="18"/>
      <c r="N1726" s="15"/>
      <c r="O1726" s="15"/>
      <c r="P1726" s="20"/>
      <c r="Q1726" s="36"/>
      <c r="R1726" s="36"/>
      <c r="S1726" s="37"/>
      <c r="T1726" s="37"/>
      <c r="U1726" s="37"/>
      <c r="V1726" s="37"/>
      <c r="W1726" s="37"/>
      <c r="X1726" s="37"/>
      <c r="Y1726" s="37"/>
      <c r="Z1726" s="37"/>
    </row>
    <row r="1727" spans="1:26" s="29" customFormat="1" x14ac:dyDescent="0.25">
      <c r="A1727" s="13"/>
      <c r="B1727" s="14"/>
      <c r="C1727" s="39"/>
      <c r="D1727" s="39"/>
      <c r="E1727" s="27"/>
      <c r="F1727" s="16"/>
      <c r="G1727" s="17"/>
      <c r="H1727" s="17"/>
      <c r="I1727" s="38" t="str">
        <f>IF($J1727&lt;&gt;"",(IF($J1727="Part RC demandée &lt;&gt; Part RC calculée",VLOOKUP($J1727,'Listes déroulantes'!$F$2:$H$26,2,FALSE)&amp;$O1727&amp;"
"&amp;$P1727&amp;VLOOKUP($J1727,'Listes déroulantes'!$F$2:$H$26,3,FALSE),IF($J1727="Montant total demandé &lt;&gt; de montant calculé",VLOOKUP($J1727,'Listes déroulantes'!$F$2:$H$26,2,FALSE)&amp;$N1727&amp;"
"&amp;$P1727&amp;"
"&amp;VLOOKUP($J1727,'Listes déroulantes'!$F$2:$H$26,3,FALSE),CONCATENATE(IF(ISNA(VLOOKUP($J1727,'Listes déroulantes'!$F$2:$I$26,2,FALSE)),"",VLOOKUP($J1727,'Listes déroulantes'!$F$2:$I$26,2,FALSE)),IF($L1727&lt;&gt;"",TEXT($L1727,CONCATENATE("jj/mm/aaaa","")),""),VLOOKUP($J1727,'Listes déroulantes'!$F$2:$I$26,3,FALSE)," ",$K1727," ",$N1727," ",$M1727,"
",$P1727,VLOOKUP($J1727,'Listes déroulantes'!$F$2:$I$26,4,FALSE))))),"")</f>
        <v/>
      </c>
      <c r="J1727" s="28"/>
      <c r="K1727" s="18"/>
      <c r="L1727" s="19"/>
      <c r="M1727" s="18"/>
      <c r="N1727" s="15"/>
      <c r="O1727" s="15"/>
      <c r="P1727" s="20"/>
      <c r="Q1727" s="36"/>
      <c r="R1727" s="36"/>
      <c r="S1727" s="37"/>
      <c r="T1727" s="37"/>
      <c r="U1727" s="37"/>
      <c r="V1727" s="37"/>
      <c r="W1727" s="37"/>
      <c r="X1727" s="37"/>
      <c r="Y1727" s="37"/>
      <c r="Z1727" s="37"/>
    </row>
    <row r="1728" spans="1:26" s="29" customFormat="1" x14ac:dyDescent="0.25">
      <c r="A1728" s="13"/>
      <c r="B1728" s="14"/>
      <c r="C1728" s="39"/>
      <c r="D1728" s="39"/>
      <c r="E1728" s="27"/>
      <c r="F1728" s="16"/>
      <c r="G1728" s="17"/>
      <c r="H1728" s="17"/>
      <c r="I1728" s="38" t="str">
        <f>IF($J1728&lt;&gt;"",(IF($J1728="Part RC demandée &lt;&gt; Part RC calculée",VLOOKUP($J1728,'Listes déroulantes'!$F$2:$H$26,2,FALSE)&amp;$O1728&amp;"
"&amp;$P1728&amp;VLOOKUP($J1728,'Listes déroulantes'!$F$2:$H$26,3,FALSE),IF($J1728="Montant total demandé &lt;&gt; de montant calculé",VLOOKUP($J1728,'Listes déroulantes'!$F$2:$H$26,2,FALSE)&amp;$N1728&amp;"
"&amp;$P1728&amp;"
"&amp;VLOOKUP($J1728,'Listes déroulantes'!$F$2:$H$26,3,FALSE),CONCATENATE(IF(ISNA(VLOOKUP($J1728,'Listes déroulantes'!$F$2:$I$26,2,FALSE)),"",VLOOKUP($J1728,'Listes déroulantes'!$F$2:$I$26,2,FALSE)),IF($L1728&lt;&gt;"",TEXT($L1728,CONCATENATE("jj/mm/aaaa","")),""),VLOOKUP($J1728,'Listes déroulantes'!$F$2:$I$26,3,FALSE)," ",$K1728," ",$N1728," ",$M1728,"
",$P1728,VLOOKUP($J1728,'Listes déroulantes'!$F$2:$I$26,4,FALSE))))),"")</f>
        <v/>
      </c>
      <c r="J1728" s="28"/>
      <c r="K1728" s="18"/>
      <c r="L1728" s="19"/>
      <c r="M1728" s="18"/>
      <c r="N1728" s="15"/>
      <c r="O1728" s="15"/>
      <c r="P1728" s="20"/>
      <c r="Q1728" s="36"/>
      <c r="R1728" s="36"/>
      <c r="S1728" s="37"/>
      <c r="T1728" s="37"/>
      <c r="U1728" s="37"/>
      <c r="V1728" s="37"/>
      <c r="W1728" s="37"/>
      <c r="X1728" s="37"/>
      <c r="Y1728" s="37"/>
      <c r="Z1728" s="37"/>
    </row>
    <row r="1729" spans="1:26" s="29" customFormat="1" x14ac:dyDescent="0.25">
      <c r="A1729" s="13"/>
      <c r="B1729" s="14"/>
      <c r="C1729" s="39"/>
      <c r="D1729" s="39"/>
      <c r="E1729" s="27"/>
      <c r="F1729" s="16"/>
      <c r="G1729" s="17"/>
      <c r="H1729" s="17"/>
      <c r="I1729" s="38" t="str">
        <f>IF($J1729&lt;&gt;"",(IF($J1729="Part RC demandée &lt;&gt; Part RC calculée",VLOOKUP($J1729,'Listes déroulantes'!$F$2:$H$26,2,FALSE)&amp;$O1729&amp;"
"&amp;$P1729&amp;VLOOKUP($J1729,'Listes déroulantes'!$F$2:$H$26,3,FALSE),IF($J1729="Montant total demandé &lt;&gt; de montant calculé",VLOOKUP($J1729,'Listes déroulantes'!$F$2:$H$26,2,FALSE)&amp;$N1729&amp;"
"&amp;$P1729&amp;"
"&amp;VLOOKUP($J1729,'Listes déroulantes'!$F$2:$H$26,3,FALSE),CONCATENATE(IF(ISNA(VLOOKUP($J1729,'Listes déroulantes'!$F$2:$I$26,2,FALSE)),"",VLOOKUP($J1729,'Listes déroulantes'!$F$2:$I$26,2,FALSE)),IF($L1729&lt;&gt;"",TEXT($L1729,CONCATENATE("jj/mm/aaaa","")),""),VLOOKUP($J1729,'Listes déroulantes'!$F$2:$I$26,3,FALSE)," ",$K1729," ",$N1729," ",$M1729,"
",$P1729,VLOOKUP($J1729,'Listes déroulantes'!$F$2:$I$26,4,FALSE))))),"")</f>
        <v/>
      </c>
      <c r="J1729" s="28"/>
      <c r="K1729" s="18"/>
      <c r="L1729" s="19"/>
      <c r="M1729" s="18"/>
      <c r="N1729" s="15"/>
      <c r="O1729" s="15"/>
      <c r="P1729" s="20"/>
      <c r="Q1729" s="36"/>
      <c r="R1729" s="36"/>
      <c r="S1729" s="37"/>
      <c r="T1729" s="37"/>
      <c r="U1729" s="37"/>
      <c r="V1729" s="37"/>
      <c r="W1729" s="37"/>
      <c r="X1729" s="37"/>
      <c r="Y1729" s="37"/>
      <c r="Z1729" s="37"/>
    </row>
    <row r="1730" spans="1:26" s="29" customFormat="1" x14ac:dyDescent="0.25">
      <c r="A1730" s="13"/>
      <c r="B1730" s="14"/>
      <c r="C1730" s="39"/>
      <c r="D1730" s="39"/>
      <c r="E1730" s="27"/>
      <c r="F1730" s="16"/>
      <c r="G1730" s="17"/>
      <c r="H1730" s="17"/>
      <c r="I1730" s="38" t="str">
        <f>IF($J1730&lt;&gt;"",(IF($J1730="Part RC demandée &lt;&gt; Part RC calculée",VLOOKUP($J1730,'Listes déroulantes'!$F$2:$H$26,2,FALSE)&amp;$O1730&amp;"
"&amp;$P1730&amp;VLOOKUP($J1730,'Listes déroulantes'!$F$2:$H$26,3,FALSE),IF($J1730="Montant total demandé &lt;&gt; de montant calculé",VLOOKUP($J1730,'Listes déroulantes'!$F$2:$H$26,2,FALSE)&amp;$N1730&amp;"
"&amp;$P1730&amp;"
"&amp;VLOOKUP($J1730,'Listes déroulantes'!$F$2:$H$26,3,FALSE),CONCATENATE(IF(ISNA(VLOOKUP($J1730,'Listes déroulantes'!$F$2:$I$26,2,FALSE)),"",VLOOKUP($J1730,'Listes déroulantes'!$F$2:$I$26,2,FALSE)),IF($L1730&lt;&gt;"",TEXT($L1730,CONCATENATE("jj/mm/aaaa","")),""),VLOOKUP($J1730,'Listes déroulantes'!$F$2:$I$26,3,FALSE)," ",$K1730," ",$N1730," ",$M1730,"
",$P1730,VLOOKUP($J1730,'Listes déroulantes'!$F$2:$I$26,4,FALSE))))),"")</f>
        <v/>
      </c>
      <c r="J1730" s="28"/>
      <c r="K1730" s="18"/>
      <c r="L1730" s="19"/>
      <c r="M1730" s="18"/>
      <c r="N1730" s="15"/>
      <c r="O1730" s="15"/>
      <c r="P1730" s="20"/>
      <c r="Q1730" s="36"/>
      <c r="R1730" s="36"/>
      <c r="S1730" s="37"/>
      <c r="T1730" s="37"/>
      <c r="U1730" s="37"/>
      <c r="V1730" s="37"/>
      <c r="W1730" s="37"/>
      <c r="X1730" s="37"/>
      <c r="Y1730" s="37"/>
      <c r="Z1730" s="37"/>
    </row>
    <row r="1731" spans="1:26" s="29" customFormat="1" x14ac:dyDescent="0.25">
      <c r="A1731" s="13"/>
      <c r="B1731" s="14"/>
      <c r="C1731" s="39"/>
      <c r="D1731" s="39"/>
      <c r="E1731" s="27"/>
      <c r="F1731" s="16"/>
      <c r="G1731" s="17"/>
      <c r="H1731" s="17"/>
      <c r="I1731" s="38" t="str">
        <f>IF($J1731&lt;&gt;"",(IF($J1731="Part RC demandée &lt;&gt; Part RC calculée",VLOOKUP($J1731,'Listes déroulantes'!$F$2:$H$26,2,FALSE)&amp;$O1731&amp;"
"&amp;$P1731&amp;VLOOKUP($J1731,'Listes déroulantes'!$F$2:$H$26,3,FALSE),IF($J1731="Montant total demandé &lt;&gt; de montant calculé",VLOOKUP($J1731,'Listes déroulantes'!$F$2:$H$26,2,FALSE)&amp;$N1731&amp;"
"&amp;$P1731&amp;"
"&amp;VLOOKUP($J1731,'Listes déroulantes'!$F$2:$H$26,3,FALSE),CONCATENATE(IF(ISNA(VLOOKUP($J1731,'Listes déroulantes'!$F$2:$I$26,2,FALSE)),"",VLOOKUP($J1731,'Listes déroulantes'!$F$2:$I$26,2,FALSE)),IF($L1731&lt;&gt;"",TEXT($L1731,CONCATENATE("jj/mm/aaaa","")),""),VLOOKUP($J1731,'Listes déroulantes'!$F$2:$I$26,3,FALSE)," ",$K1731," ",$N1731," ",$M1731,"
",$P1731,VLOOKUP($J1731,'Listes déroulantes'!$F$2:$I$26,4,FALSE))))),"")</f>
        <v/>
      </c>
      <c r="J1731" s="28"/>
      <c r="K1731" s="18"/>
      <c r="L1731" s="19"/>
      <c r="M1731" s="18"/>
      <c r="N1731" s="15"/>
      <c r="O1731" s="15"/>
      <c r="P1731" s="20"/>
      <c r="Q1731" s="36"/>
      <c r="R1731" s="36"/>
      <c r="S1731" s="37"/>
      <c r="T1731" s="37"/>
      <c r="U1731" s="37"/>
      <c r="V1731" s="37"/>
      <c r="W1731" s="37"/>
      <c r="X1731" s="37"/>
      <c r="Y1731" s="37"/>
      <c r="Z1731" s="37"/>
    </row>
    <row r="1732" spans="1:26" s="29" customFormat="1" x14ac:dyDescent="0.25">
      <c r="A1732" s="13"/>
      <c r="B1732" s="14"/>
      <c r="C1732" s="39"/>
      <c r="D1732" s="39"/>
      <c r="E1732" s="27"/>
      <c r="F1732" s="16"/>
      <c r="G1732" s="17"/>
      <c r="H1732" s="17"/>
      <c r="I1732" s="38" t="str">
        <f>IF($J1732&lt;&gt;"",(IF($J1732="Part RC demandée &lt;&gt; Part RC calculée",VLOOKUP($J1732,'Listes déroulantes'!$F$2:$H$26,2,FALSE)&amp;$O1732&amp;"
"&amp;$P1732&amp;VLOOKUP($J1732,'Listes déroulantes'!$F$2:$H$26,3,FALSE),IF($J1732="Montant total demandé &lt;&gt; de montant calculé",VLOOKUP($J1732,'Listes déroulantes'!$F$2:$H$26,2,FALSE)&amp;$N1732&amp;"
"&amp;$P1732&amp;"
"&amp;VLOOKUP($J1732,'Listes déroulantes'!$F$2:$H$26,3,FALSE),CONCATENATE(IF(ISNA(VLOOKUP($J1732,'Listes déroulantes'!$F$2:$I$26,2,FALSE)),"",VLOOKUP($J1732,'Listes déroulantes'!$F$2:$I$26,2,FALSE)),IF($L1732&lt;&gt;"",TEXT($L1732,CONCATENATE("jj/mm/aaaa","")),""),VLOOKUP($J1732,'Listes déroulantes'!$F$2:$I$26,3,FALSE)," ",$K1732," ",$N1732," ",$M1732,"
",$P1732,VLOOKUP($J1732,'Listes déroulantes'!$F$2:$I$26,4,FALSE))))),"")</f>
        <v/>
      </c>
      <c r="J1732" s="28"/>
      <c r="K1732" s="18"/>
      <c r="L1732" s="19"/>
      <c r="M1732" s="18"/>
      <c r="N1732" s="15"/>
      <c r="O1732" s="15"/>
      <c r="P1732" s="20"/>
      <c r="Q1732" s="36"/>
      <c r="R1732" s="36"/>
      <c r="S1732" s="37"/>
      <c r="T1732" s="37"/>
      <c r="U1732" s="37"/>
      <c r="V1732" s="37"/>
      <c r="W1732" s="37"/>
      <c r="X1732" s="37"/>
      <c r="Y1732" s="37"/>
      <c r="Z1732" s="37"/>
    </row>
    <row r="1733" spans="1:26" s="29" customFormat="1" x14ac:dyDescent="0.25">
      <c r="A1733" s="13"/>
      <c r="B1733" s="14"/>
      <c r="C1733" s="39"/>
      <c r="D1733" s="39"/>
      <c r="E1733" s="27"/>
      <c r="F1733" s="16"/>
      <c r="G1733" s="17"/>
      <c r="H1733" s="17"/>
      <c r="I1733" s="38" t="str">
        <f>IF($J1733&lt;&gt;"",(IF($J1733="Part RC demandée &lt;&gt; Part RC calculée",VLOOKUP($J1733,'Listes déroulantes'!$F$2:$H$26,2,FALSE)&amp;$O1733&amp;"
"&amp;$P1733&amp;VLOOKUP($J1733,'Listes déroulantes'!$F$2:$H$26,3,FALSE),IF($J1733="Montant total demandé &lt;&gt; de montant calculé",VLOOKUP($J1733,'Listes déroulantes'!$F$2:$H$26,2,FALSE)&amp;$N1733&amp;"
"&amp;$P1733&amp;"
"&amp;VLOOKUP($J1733,'Listes déroulantes'!$F$2:$H$26,3,FALSE),CONCATENATE(IF(ISNA(VLOOKUP($J1733,'Listes déroulantes'!$F$2:$I$26,2,FALSE)),"",VLOOKUP($J1733,'Listes déroulantes'!$F$2:$I$26,2,FALSE)),IF($L1733&lt;&gt;"",TEXT($L1733,CONCATENATE("jj/mm/aaaa","")),""),VLOOKUP($J1733,'Listes déroulantes'!$F$2:$I$26,3,FALSE)," ",$K1733," ",$N1733," ",$M1733,"
",$P1733,VLOOKUP($J1733,'Listes déroulantes'!$F$2:$I$26,4,FALSE))))),"")</f>
        <v/>
      </c>
      <c r="J1733" s="28"/>
      <c r="K1733" s="18"/>
      <c r="L1733" s="19"/>
      <c r="M1733" s="18"/>
      <c r="N1733" s="15"/>
      <c r="O1733" s="15"/>
      <c r="P1733" s="20"/>
      <c r="Q1733" s="36"/>
      <c r="R1733" s="36"/>
      <c r="S1733" s="37"/>
      <c r="T1733" s="37"/>
      <c r="U1733" s="37"/>
      <c r="V1733" s="37"/>
      <c r="W1733" s="37"/>
      <c r="X1733" s="37"/>
      <c r="Y1733" s="37"/>
      <c r="Z1733" s="37"/>
    </row>
    <row r="1734" spans="1:26" s="29" customFormat="1" x14ac:dyDescent="0.25">
      <c r="A1734" s="13"/>
      <c r="B1734" s="14"/>
      <c r="C1734" s="39"/>
      <c r="D1734" s="39"/>
      <c r="E1734" s="27"/>
      <c r="F1734" s="16"/>
      <c r="G1734" s="17"/>
      <c r="H1734" s="17"/>
      <c r="I1734" s="38" t="str">
        <f>IF($J1734&lt;&gt;"",(IF($J1734="Part RC demandée &lt;&gt; Part RC calculée",VLOOKUP($J1734,'Listes déroulantes'!$F$2:$H$26,2,FALSE)&amp;$O1734&amp;"
"&amp;$P1734&amp;VLOOKUP($J1734,'Listes déroulantes'!$F$2:$H$26,3,FALSE),IF($J1734="Montant total demandé &lt;&gt; de montant calculé",VLOOKUP($J1734,'Listes déroulantes'!$F$2:$H$26,2,FALSE)&amp;$N1734&amp;"
"&amp;$P1734&amp;"
"&amp;VLOOKUP($J1734,'Listes déroulantes'!$F$2:$H$26,3,FALSE),CONCATENATE(IF(ISNA(VLOOKUP($J1734,'Listes déroulantes'!$F$2:$I$26,2,FALSE)),"",VLOOKUP($J1734,'Listes déroulantes'!$F$2:$I$26,2,FALSE)),IF($L1734&lt;&gt;"",TEXT($L1734,CONCATENATE("jj/mm/aaaa","")),""),VLOOKUP($J1734,'Listes déroulantes'!$F$2:$I$26,3,FALSE)," ",$K1734," ",$N1734," ",$M1734,"
",$P1734,VLOOKUP($J1734,'Listes déroulantes'!$F$2:$I$26,4,FALSE))))),"")</f>
        <v/>
      </c>
      <c r="J1734" s="28"/>
      <c r="K1734" s="18"/>
      <c r="L1734" s="19"/>
      <c r="M1734" s="18"/>
      <c r="N1734" s="15"/>
      <c r="O1734" s="15"/>
      <c r="P1734" s="20"/>
      <c r="Q1734" s="36"/>
      <c r="R1734" s="36"/>
      <c r="S1734" s="37"/>
      <c r="T1734" s="37"/>
      <c r="U1734" s="37"/>
      <c r="V1734" s="37"/>
      <c r="W1734" s="37"/>
      <c r="X1734" s="37"/>
      <c r="Y1734" s="37"/>
      <c r="Z1734" s="37"/>
    </row>
    <row r="1735" spans="1:26" s="29" customFormat="1" x14ac:dyDescent="0.25">
      <c r="A1735" s="13"/>
      <c r="B1735" s="14"/>
      <c r="C1735" s="39"/>
      <c r="D1735" s="39"/>
      <c r="E1735" s="27"/>
      <c r="F1735" s="16"/>
      <c r="G1735" s="17"/>
      <c r="H1735" s="17"/>
      <c r="I1735" s="38" t="str">
        <f>IF($J1735&lt;&gt;"",(IF($J1735="Part RC demandée &lt;&gt; Part RC calculée",VLOOKUP($J1735,'Listes déroulantes'!$F$2:$H$26,2,FALSE)&amp;$O1735&amp;"
"&amp;$P1735&amp;VLOOKUP($J1735,'Listes déroulantes'!$F$2:$H$26,3,FALSE),IF($J1735="Montant total demandé &lt;&gt; de montant calculé",VLOOKUP($J1735,'Listes déroulantes'!$F$2:$H$26,2,FALSE)&amp;$N1735&amp;"
"&amp;$P1735&amp;"
"&amp;VLOOKUP($J1735,'Listes déroulantes'!$F$2:$H$26,3,FALSE),CONCATENATE(IF(ISNA(VLOOKUP($J1735,'Listes déroulantes'!$F$2:$I$26,2,FALSE)),"",VLOOKUP($J1735,'Listes déroulantes'!$F$2:$I$26,2,FALSE)),IF($L1735&lt;&gt;"",TEXT($L1735,CONCATENATE("jj/mm/aaaa","")),""),VLOOKUP($J1735,'Listes déroulantes'!$F$2:$I$26,3,FALSE)," ",$K1735," ",$N1735," ",$M1735,"
",$P1735,VLOOKUP($J1735,'Listes déroulantes'!$F$2:$I$26,4,FALSE))))),"")</f>
        <v/>
      </c>
      <c r="J1735" s="28"/>
      <c r="K1735" s="18"/>
      <c r="L1735" s="19"/>
      <c r="M1735" s="18"/>
      <c r="N1735" s="15"/>
      <c r="O1735" s="15"/>
      <c r="P1735" s="20"/>
      <c r="Q1735" s="36"/>
      <c r="R1735" s="36"/>
      <c r="S1735" s="37"/>
      <c r="T1735" s="37"/>
      <c r="U1735" s="37"/>
      <c r="V1735" s="37"/>
      <c r="W1735" s="37"/>
      <c r="X1735" s="37"/>
      <c r="Y1735" s="37"/>
      <c r="Z1735" s="37"/>
    </row>
    <row r="1736" spans="1:26" s="29" customFormat="1" x14ac:dyDescent="0.25">
      <c r="A1736" s="13"/>
      <c r="B1736" s="14"/>
      <c r="C1736" s="39"/>
      <c r="D1736" s="39"/>
      <c r="E1736" s="27"/>
      <c r="F1736" s="16"/>
      <c r="G1736" s="17"/>
      <c r="H1736" s="17"/>
      <c r="I1736" s="38" t="str">
        <f>IF($J1736&lt;&gt;"",(IF($J1736="Part RC demandée &lt;&gt; Part RC calculée",VLOOKUP($J1736,'Listes déroulantes'!$F$2:$H$26,2,FALSE)&amp;$O1736&amp;"
"&amp;$P1736&amp;VLOOKUP($J1736,'Listes déroulantes'!$F$2:$H$26,3,FALSE),IF($J1736="Montant total demandé &lt;&gt; de montant calculé",VLOOKUP($J1736,'Listes déroulantes'!$F$2:$H$26,2,FALSE)&amp;$N1736&amp;"
"&amp;$P1736&amp;"
"&amp;VLOOKUP($J1736,'Listes déroulantes'!$F$2:$H$26,3,FALSE),CONCATENATE(IF(ISNA(VLOOKUP($J1736,'Listes déroulantes'!$F$2:$I$26,2,FALSE)),"",VLOOKUP($J1736,'Listes déroulantes'!$F$2:$I$26,2,FALSE)),IF($L1736&lt;&gt;"",TEXT($L1736,CONCATENATE("jj/mm/aaaa","")),""),VLOOKUP($J1736,'Listes déroulantes'!$F$2:$I$26,3,FALSE)," ",$K1736," ",$N1736," ",$M1736,"
",$P1736,VLOOKUP($J1736,'Listes déroulantes'!$F$2:$I$26,4,FALSE))))),"")</f>
        <v/>
      </c>
      <c r="J1736" s="28"/>
      <c r="K1736" s="18"/>
      <c r="L1736" s="19"/>
      <c r="M1736" s="18"/>
      <c r="N1736" s="15"/>
      <c r="O1736" s="15"/>
      <c r="P1736" s="20"/>
      <c r="Q1736" s="36"/>
      <c r="R1736" s="36"/>
      <c r="S1736" s="37"/>
      <c r="T1736" s="37"/>
      <c r="U1736" s="37"/>
      <c r="V1736" s="37"/>
      <c r="W1736" s="37"/>
      <c r="X1736" s="37"/>
      <c r="Y1736" s="37"/>
      <c r="Z1736" s="37"/>
    </row>
    <row r="1737" spans="1:26" s="29" customFormat="1" x14ac:dyDescent="0.25">
      <c r="A1737" s="13"/>
      <c r="B1737" s="14"/>
      <c r="C1737" s="39"/>
      <c r="D1737" s="39"/>
      <c r="E1737" s="27"/>
      <c r="F1737" s="16"/>
      <c r="G1737" s="17"/>
      <c r="H1737" s="17"/>
      <c r="I1737" s="38" t="str">
        <f>IF($J1737&lt;&gt;"",(IF($J1737="Part RC demandée &lt;&gt; Part RC calculée",VLOOKUP($J1737,'Listes déroulantes'!$F$2:$H$26,2,FALSE)&amp;$O1737&amp;"
"&amp;$P1737&amp;VLOOKUP($J1737,'Listes déroulantes'!$F$2:$H$26,3,FALSE),IF($J1737="Montant total demandé &lt;&gt; de montant calculé",VLOOKUP($J1737,'Listes déroulantes'!$F$2:$H$26,2,FALSE)&amp;$N1737&amp;"
"&amp;$P1737&amp;"
"&amp;VLOOKUP($J1737,'Listes déroulantes'!$F$2:$H$26,3,FALSE),CONCATENATE(IF(ISNA(VLOOKUP($J1737,'Listes déroulantes'!$F$2:$I$26,2,FALSE)),"",VLOOKUP($J1737,'Listes déroulantes'!$F$2:$I$26,2,FALSE)),IF($L1737&lt;&gt;"",TEXT($L1737,CONCATENATE("jj/mm/aaaa","")),""),VLOOKUP($J1737,'Listes déroulantes'!$F$2:$I$26,3,FALSE)," ",$K1737," ",$N1737," ",$M1737,"
",$P1737,VLOOKUP($J1737,'Listes déroulantes'!$F$2:$I$26,4,FALSE))))),"")</f>
        <v/>
      </c>
      <c r="J1737" s="28"/>
      <c r="K1737" s="18"/>
      <c r="L1737" s="19"/>
      <c r="M1737" s="18"/>
      <c r="N1737" s="15"/>
      <c r="O1737" s="15"/>
      <c r="P1737" s="20"/>
      <c r="Q1737" s="36"/>
      <c r="R1737" s="36"/>
      <c r="S1737" s="37"/>
      <c r="T1737" s="37"/>
      <c r="U1737" s="37"/>
      <c r="V1737" s="37"/>
      <c r="W1737" s="37"/>
      <c r="X1737" s="37"/>
      <c r="Y1737" s="37"/>
      <c r="Z1737" s="37"/>
    </row>
    <row r="1738" spans="1:26" s="29" customFormat="1" x14ac:dyDescent="0.25">
      <c r="A1738" s="13"/>
      <c r="B1738" s="14"/>
      <c r="C1738" s="39"/>
      <c r="D1738" s="39"/>
      <c r="E1738" s="27"/>
      <c r="F1738" s="16"/>
      <c r="G1738" s="17"/>
      <c r="H1738" s="17"/>
      <c r="I1738" s="38" t="str">
        <f>IF($J1738&lt;&gt;"",(IF($J1738="Part RC demandée &lt;&gt; Part RC calculée",VLOOKUP($J1738,'Listes déroulantes'!$F$2:$H$26,2,FALSE)&amp;$O1738&amp;"
"&amp;$P1738&amp;VLOOKUP($J1738,'Listes déroulantes'!$F$2:$H$26,3,FALSE),IF($J1738="Montant total demandé &lt;&gt; de montant calculé",VLOOKUP($J1738,'Listes déroulantes'!$F$2:$H$26,2,FALSE)&amp;$N1738&amp;"
"&amp;$P1738&amp;"
"&amp;VLOOKUP($J1738,'Listes déroulantes'!$F$2:$H$26,3,FALSE),CONCATENATE(IF(ISNA(VLOOKUP($J1738,'Listes déroulantes'!$F$2:$I$26,2,FALSE)),"",VLOOKUP($J1738,'Listes déroulantes'!$F$2:$I$26,2,FALSE)),IF($L1738&lt;&gt;"",TEXT($L1738,CONCATENATE("jj/mm/aaaa","")),""),VLOOKUP($J1738,'Listes déroulantes'!$F$2:$I$26,3,FALSE)," ",$K1738," ",$N1738," ",$M1738,"
",$P1738,VLOOKUP($J1738,'Listes déroulantes'!$F$2:$I$26,4,FALSE))))),"")</f>
        <v/>
      </c>
      <c r="J1738" s="28"/>
      <c r="K1738" s="18"/>
      <c r="L1738" s="19"/>
      <c r="M1738" s="18"/>
      <c r="N1738" s="15"/>
      <c r="O1738" s="15"/>
      <c r="P1738" s="20"/>
      <c r="Q1738" s="36"/>
      <c r="R1738" s="36"/>
      <c r="S1738" s="37"/>
      <c r="T1738" s="37"/>
      <c r="U1738" s="37"/>
      <c r="V1738" s="37"/>
      <c r="W1738" s="37"/>
      <c r="X1738" s="37"/>
      <c r="Y1738" s="37"/>
      <c r="Z1738" s="37"/>
    </row>
    <row r="1739" spans="1:26" s="29" customFormat="1" x14ac:dyDescent="0.25">
      <c r="A1739" s="13"/>
      <c r="B1739" s="14"/>
      <c r="C1739" s="39"/>
      <c r="D1739" s="39"/>
      <c r="E1739" s="27"/>
      <c r="F1739" s="16"/>
      <c r="G1739" s="17"/>
      <c r="H1739" s="17"/>
      <c r="I1739" s="38" t="str">
        <f>IF($J1739&lt;&gt;"",(IF($J1739="Part RC demandée &lt;&gt; Part RC calculée",VLOOKUP($J1739,'Listes déroulantes'!$F$2:$H$26,2,FALSE)&amp;$O1739&amp;"
"&amp;$P1739&amp;VLOOKUP($J1739,'Listes déroulantes'!$F$2:$H$26,3,FALSE),IF($J1739="Montant total demandé &lt;&gt; de montant calculé",VLOOKUP($J1739,'Listes déroulantes'!$F$2:$H$26,2,FALSE)&amp;$N1739&amp;"
"&amp;$P1739&amp;"
"&amp;VLOOKUP($J1739,'Listes déroulantes'!$F$2:$H$26,3,FALSE),CONCATENATE(IF(ISNA(VLOOKUP($J1739,'Listes déroulantes'!$F$2:$I$26,2,FALSE)),"",VLOOKUP($J1739,'Listes déroulantes'!$F$2:$I$26,2,FALSE)),IF($L1739&lt;&gt;"",TEXT($L1739,CONCATENATE("jj/mm/aaaa","")),""),VLOOKUP($J1739,'Listes déroulantes'!$F$2:$I$26,3,FALSE)," ",$K1739," ",$N1739," ",$M1739,"
",$P1739,VLOOKUP($J1739,'Listes déroulantes'!$F$2:$I$26,4,FALSE))))),"")</f>
        <v/>
      </c>
      <c r="J1739" s="28"/>
      <c r="K1739" s="18"/>
      <c r="L1739" s="19"/>
      <c r="M1739" s="18"/>
      <c r="N1739" s="15"/>
      <c r="O1739" s="15"/>
      <c r="P1739" s="20"/>
      <c r="Q1739" s="36"/>
      <c r="R1739" s="36"/>
      <c r="S1739" s="37"/>
      <c r="T1739" s="37"/>
      <c r="U1739" s="37"/>
      <c r="V1739" s="37"/>
      <c r="W1739" s="37"/>
      <c r="X1739" s="37"/>
      <c r="Y1739" s="37"/>
      <c r="Z1739" s="37"/>
    </row>
    <row r="1740" spans="1:26" s="29" customFormat="1" x14ac:dyDescent="0.25">
      <c r="A1740" s="13"/>
      <c r="B1740" s="14"/>
      <c r="C1740" s="39"/>
      <c r="D1740" s="39"/>
      <c r="E1740" s="27"/>
      <c r="F1740" s="16"/>
      <c r="G1740" s="17"/>
      <c r="H1740" s="17"/>
      <c r="I1740" s="38" t="str">
        <f>IF($J1740&lt;&gt;"",(IF($J1740="Part RC demandée &lt;&gt; Part RC calculée",VLOOKUP($J1740,'Listes déroulantes'!$F$2:$H$26,2,FALSE)&amp;$O1740&amp;"
"&amp;$P1740&amp;VLOOKUP($J1740,'Listes déroulantes'!$F$2:$H$26,3,FALSE),IF($J1740="Montant total demandé &lt;&gt; de montant calculé",VLOOKUP($J1740,'Listes déroulantes'!$F$2:$H$26,2,FALSE)&amp;$N1740&amp;"
"&amp;$P1740&amp;"
"&amp;VLOOKUP($J1740,'Listes déroulantes'!$F$2:$H$26,3,FALSE),CONCATENATE(IF(ISNA(VLOOKUP($J1740,'Listes déroulantes'!$F$2:$I$26,2,FALSE)),"",VLOOKUP($J1740,'Listes déroulantes'!$F$2:$I$26,2,FALSE)),IF($L1740&lt;&gt;"",TEXT($L1740,CONCATENATE("jj/mm/aaaa","")),""),VLOOKUP($J1740,'Listes déroulantes'!$F$2:$I$26,3,FALSE)," ",$K1740," ",$N1740," ",$M1740,"
",$P1740,VLOOKUP($J1740,'Listes déroulantes'!$F$2:$I$26,4,FALSE))))),"")</f>
        <v/>
      </c>
      <c r="J1740" s="28"/>
      <c r="K1740" s="18"/>
      <c r="L1740" s="19"/>
      <c r="M1740" s="18"/>
      <c r="N1740" s="15"/>
      <c r="O1740" s="15"/>
      <c r="P1740" s="20"/>
      <c r="Q1740" s="36"/>
      <c r="R1740" s="36"/>
      <c r="S1740" s="37"/>
      <c r="T1740" s="37"/>
      <c r="U1740" s="37"/>
      <c r="V1740" s="37"/>
      <c r="W1740" s="37"/>
      <c r="X1740" s="37"/>
      <c r="Y1740" s="37"/>
      <c r="Z1740" s="37"/>
    </row>
    <row r="1741" spans="1:26" s="29" customFormat="1" x14ac:dyDescent="0.25">
      <c r="A1741" s="13"/>
      <c r="B1741" s="14"/>
      <c r="C1741" s="39"/>
      <c r="D1741" s="39"/>
      <c r="E1741" s="27"/>
      <c r="F1741" s="16"/>
      <c r="G1741" s="17"/>
      <c r="H1741" s="17"/>
      <c r="I1741" s="38" t="str">
        <f>IF($J1741&lt;&gt;"",(IF($J1741="Part RC demandée &lt;&gt; Part RC calculée",VLOOKUP($J1741,'Listes déroulantes'!$F$2:$H$26,2,FALSE)&amp;$O1741&amp;"
"&amp;$P1741&amp;VLOOKUP($J1741,'Listes déroulantes'!$F$2:$H$26,3,FALSE),IF($J1741="Montant total demandé &lt;&gt; de montant calculé",VLOOKUP($J1741,'Listes déroulantes'!$F$2:$H$26,2,FALSE)&amp;$N1741&amp;"
"&amp;$P1741&amp;"
"&amp;VLOOKUP($J1741,'Listes déroulantes'!$F$2:$H$26,3,FALSE),CONCATENATE(IF(ISNA(VLOOKUP($J1741,'Listes déroulantes'!$F$2:$I$26,2,FALSE)),"",VLOOKUP($J1741,'Listes déroulantes'!$F$2:$I$26,2,FALSE)),IF($L1741&lt;&gt;"",TEXT($L1741,CONCATENATE("jj/mm/aaaa","")),""),VLOOKUP($J1741,'Listes déroulantes'!$F$2:$I$26,3,FALSE)," ",$K1741," ",$N1741," ",$M1741,"
",$P1741,VLOOKUP($J1741,'Listes déroulantes'!$F$2:$I$26,4,FALSE))))),"")</f>
        <v/>
      </c>
      <c r="J1741" s="28"/>
      <c r="K1741" s="18"/>
      <c r="L1741" s="19"/>
      <c r="M1741" s="18"/>
      <c r="N1741" s="15"/>
      <c r="O1741" s="15"/>
      <c r="P1741" s="20"/>
      <c r="Q1741" s="36"/>
      <c r="R1741" s="36"/>
      <c r="S1741" s="37"/>
      <c r="T1741" s="37"/>
      <c r="U1741" s="37"/>
      <c r="V1741" s="37"/>
      <c r="W1741" s="37"/>
      <c r="X1741" s="37"/>
      <c r="Y1741" s="37"/>
      <c r="Z1741" s="37"/>
    </row>
    <row r="1742" spans="1:26" s="29" customFormat="1" x14ac:dyDescent="0.25">
      <c r="A1742" s="13"/>
      <c r="B1742" s="14"/>
      <c r="C1742" s="39"/>
      <c r="D1742" s="39"/>
      <c r="E1742" s="27"/>
      <c r="F1742" s="16"/>
      <c r="G1742" s="17"/>
      <c r="H1742" s="17"/>
      <c r="I1742" s="38" t="str">
        <f>IF($J1742&lt;&gt;"",(IF($J1742="Part RC demandée &lt;&gt; Part RC calculée",VLOOKUP($J1742,'Listes déroulantes'!$F$2:$H$26,2,FALSE)&amp;$O1742&amp;"
"&amp;$P1742&amp;VLOOKUP($J1742,'Listes déroulantes'!$F$2:$H$26,3,FALSE),IF($J1742="Montant total demandé &lt;&gt; de montant calculé",VLOOKUP($J1742,'Listes déroulantes'!$F$2:$H$26,2,FALSE)&amp;$N1742&amp;"
"&amp;$P1742&amp;"
"&amp;VLOOKUP($J1742,'Listes déroulantes'!$F$2:$H$26,3,FALSE),CONCATENATE(IF(ISNA(VLOOKUP($J1742,'Listes déroulantes'!$F$2:$I$26,2,FALSE)),"",VLOOKUP($J1742,'Listes déroulantes'!$F$2:$I$26,2,FALSE)),IF($L1742&lt;&gt;"",TEXT($L1742,CONCATENATE("jj/mm/aaaa","")),""),VLOOKUP($J1742,'Listes déroulantes'!$F$2:$I$26,3,FALSE)," ",$K1742," ",$N1742," ",$M1742,"
",$P1742,VLOOKUP($J1742,'Listes déroulantes'!$F$2:$I$26,4,FALSE))))),"")</f>
        <v/>
      </c>
      <c r="J1742" s="28"/>
      <c r="K1742" s="18"/>
      <c r="L1742" s="19"/>
      <c r="M1742" s="18"/>
      <c r="N1742" s="15"/>
      <c r="O1742" s="15"/>
      <c r="P1742" s="20"/>
      <c r="Q1742" s="36"/>
      <c r="R1742" s="36"/>
      <c r="S1742" s="37"/>
      <c r="T1742" s="37"/>
      <c r="U1742" s="37"/>
      <c r="V1742" s="37"/>
      <c r="W1742" s="37"/>
      <c r="X1742" s="37"/>
      <c r="Y1742" s="37"/>
      <c r="Z1742" s="37"/>
    </row>
    <row r="1743" spans="1:26" s="29" customFormat="1" x14ac:dyDescent="0.25">
      <c r="A1743" s="13"/>
      <c r="B1743" s="14"/>
      <c r="C1743" s="39"/>
      <c r="D1743" s="39"/>
      <c r="E1743" s="27"/>
      <c r="F1743" s="16"/>
      <c r="G1743" s="17"/>
      <c r="H1743" s="17"/>
      <c r="I1743" s="38" t="str">
        <f>IF($J1743&lt;&gt;"",(IF($J1743="Part RC demandée &lt;&gt; Part RC calculée",VLOOKUP($J1743,'Listes déroulantes'!$F$2:$H$26,2,FALSE)&amp;$O1743&amp;"
"&amp;$P1743&amp;VLOOKUP($J1743,'Listes déroulantes'!$F$2:$H$26,3,FALSE),IF($J1743="Montant total demandé &lt;&gt; de montant calculé",VLOOKUP($J1743,'Listes déroulantes'!$F$2:$H$26,2,FALSE)&amp;$N1743&amp;"
"&amp;$P1743&amp;"
"&amp;VLOOKUP($J1743,'Listes déroulantes'!$F$2:$H$26,3,FALSE),CONCATENATE(IF(ISNA(VLOOKUP($J1743,'Listes déroulantes'!$F$2:$I$26,2,FALSE)),"",VLOOKUP($J1743,'Listes déroulantes'!$F$2:$I$26,2,FALSE)),IF($L1743&lt;&gt;"",TEXT($L1743,CONCATENATE("jj/mm/aaaa","")),""),VLOOKUP($J1743,'Listes déroulantes'!$F$2:$I$26,3,FALSE)," ",$K1743," ",$N1743," ",$M1743,"
",$P1743,VLOOKUP($J1743,'Listes déroulantes'!$F$2:$I$26,4,FALSE))))),"")</f>
        <v/>
      </c>
      <c r="J1743" s="28"/>
      <c r="K1743" s="18"/>
      <c r="L1743" s="19"/>
      <c r="M1743" s="18"/>
      <c r="N1743" s="15"/>
      <c r="O1743" s="15"/>
      <c r="P1743" s="20"/>
      <c r="Q1743" s="36"/>
      <c r="R1743" s="36"/>
      <c r="S1743" s="37"/>
      <c r="T1743" s="37"/>
      <c r="U1743" s="37"/>
      <c r="V1743" s="37"/>
      <c r="W1743" s="37"/>
      <c r="X1743" s="37"/>
      <c r="Y1743" s="37"/>
      <c r="Z1743" s="37"/>
    </row>
    <row r="1744" spans="1:26" s="29" customFormat="1" x14ac:dyDescent="0.25">
      <c r="A1744" s="13"/>
      <c r="B1744" s="14"/>
      <c r="C1744" s="39"/>
      <c r="D1744" s="39"/>
      <c r="E1744" s="27"/>
      <c r="F1744" s="16"/>
      <c r="G1744" s="17"/>
      <c r="H1744" s="17"/>
      <c r="I1744" s="38" t="str">
        <f>IF($J1744&lt;&gt;"",(IF($J1744="Part RC demandée &lt;&gt; Part RC calculée",VLOOKUP($J1744,'Listes déroulantes'!$F$2:$H$26,2,FALSE)&amp;$O1744&amp;"
"&amp;$P1744&amp;VLOOKUP($J1744,'Listes déroulantes'!$F$2:$H$26,3,FALSE),IF($J1744="Montant total demandé &lt;&gt; de montant calculé",VLOOKUP($J1744,'Listes déroulantes'!$F$2:$H$26,2,FALSE)&amp;$N1744&amp;"
"&amp;$P1744&amp;"
"&amp;VLOOKUP($J1744,'Listes déroulantes'!$F$2:$H$26,3,FALSE),CONCATENATE(IF(ISNA(VLOOKUP($J1744,'Listes déroulantes'!$F$2:$I$26,2,FALSE)),"",VLOOKUP($J1744,'Listes déroulantes'!$F$2:$I$26,2,FALSE)),IF($L1744&lt;&gt;"",TEXT($L1744,CONCATENATE("jj/mm/aaaa","")),""),VLOOKUP($J1744,'Listes déroulantes'!$F$2:$I$26,3,FALSE)," ",$K1744," ",$N1744," ",$M1744,"
",$P1744,VLOOKUP($J1744,'Listes déroulantes'!$F$2:$I$26,4,FALSE))))),"")</f>
        <v/>
      </c>
      <c r="J1744" s="28"/>
      <c r="K1744" s="18"/>
      <c r="L1744" s="19"/>
      <c r="M1744" s="18"/>
      <c r="N1744" s="15"/>
      <c r="O1744" s="15"/>
      <c r="P1744" s="20"/>
      <c r="Q1744" s="36"/>
      <c r="R1744" s="36"/>
      <c r="S1744" s="37"/>
      <c r="T1744" s="37"/>
      <c r="U1744" s="37"/>
      <c r="V1744" s="37"/>
      <c r="W1744" s="37"/>
      <c r="X1744" s="37"/>
      <c r="Y1744" s="37"/>
      <c r="Z1744" s="37"/>
    </row>
    <row r="1745" spans="1:26" s="29" customFormat="1" x14ac:dyDescent="0.25">
      <c r="A1745" s="13"/>
      <c r="B1745" s="14"/>
      <c r="C1745" s="39"/>
      <c r="D1745" s="39"/>
      <c r="E1745" s="27"/>
      <c r="F1745" s="16"/>
      <c r="G1745" s="17"/>
      <c r="H1745" s="17"/>
      <c r="I1745" s="38" t="str">
        <f>IF($J1745&lt;&gt;"",(IF($J1745="Part RC demandée &lt;&gt; Part RC calculée",VLOOKUP($J1745,'Listes déroulantes'!$F$2:$H$26,2,FALSE)&amp;$O1745&amp;"
"&amp;$P1745&amp;VLOOKUP($J1745,'Listes déroulantes'!$F$2:$H$26,3,FALSE),IF($J1745="Montant total demandé &lt;&gt; de montant calculé",VLOOKUP($J1745,'Listes déroulantes'!$F$2:$H$26,2,FALSE)&amp;$N1745&amp;"
"&amp;$P1745&amp;"
"&amp;VLOOKUP($J1745,'Listes déroulantes'!$F$2:$H$26,3,FALSE),CONCATENATE(IF(ISNA(VLOOKUP($J1745,'Listes déroulantes'!$F$2:$I$26,2,FALSE)),"",VLOOKUP($J1745,'Listes déroulantes'!$F$2:$I$26,2,FALSE)),IF($L1745&lt;&gt;"",TEXT($L1745,CONCATENATE("jj/mm/aaaa","")),""),VLOOKUP($J1745,'Listes déroulantes'!$F$2:$I$26,3,FALSE)," ",$K1745," ",$N1745," ",$M1745,"
",$P1745,VLOOKUP($J1745,'Listes déroulantes'!$F$2:$I$26,4,FALSE))))),"")</f>
        <v/>
      </c>
      <c r="J1745" s="28"/>
      <c r="K1745" s="18"/>
      <c r="L1745" s="19"/>
      <c r="M1745" s="18"/>
      <c r="N1745" s="15"/>
      <c r="O1745" s="15"/>
      <c r="P1745" s="20"/>
      <c r="Q1745" s="36"/>
      <c r="R1745" s="36"/>
      <c r="S1745" s="37"/>
      <c r="T1745" s="37"/>
      <c r="U1745" s="37"/>
      <c r="V1745" s="37"/>
      <c r="W1745" s="37"/>
      <c r="X1745" s="37"/>
      <c r="Y1745" s="37"/>
      <c r="Z1745" s="37"/>
    </row>
    <row r="1746" spans="1:26" s="29" customFormat="1" x14ac:dyDescent="0.25">
      <c r="A1746" s="13"/>
      <c r="B1746" s="14"/>
      <c r="C1746" s="39"/>
      <c r="D1746" s="39"/>
      <c r="E1746" s="27"/>
      <c r="F1746" s="16"/>
      <c r="G1746" s="17"/>
      <c r="H1746" s="17"/>
      <c r="I1746" s="38" t="str">
        <f>IF($J1746&lt;&gt;"",(IF($J1746="Part RC demandée &lt;&gt; Part RC calculée",VLOOKUP($J1746,'Listes déroulantes'!$F$2:$H$26,2,FALSE)&amp;$O1746&amp;"
"&amp;$P1746&amp;VLOOKUP($J1746,'Listes déroulantes'!$F$2:$H$26,3,FALSE),IF($J1746="Montant total demandé &lt;&gt; de montant calculé",VLOOKUP($J1746,'Listes déroulantes'!$F$2:$H$26,2,FALSE)&amp;$N1746&amp;"
"&amp;$P1746&amp;"
"&amp;VLOOKUP($J1746,'Listes déroulantes'!$F$2:$H$26,3,FALSE),CONCATENATE(IF(ISNA(VLOOKUP($J1746,'Listes déroulantes'!$F$2:$I$26,2,FALSE)),"",VLOOKUP($J1746,'Listes déroulantes'!$F$2:$I$26,2,FALSE)),IF($L1746&lt;&gt;"",TEXT($L1746,CONCATENATE("jj/mm/aaaa","")),""),VLOOKUP($J1746,'Listes déroulantes'!$F$2:$I$26,3,FALSE)," ",$K1746," ",$N1746," ",$M1746,"
",$P1746,VLOOKUP($J1746,'Listes déroulantes'!$F$2:$I$26,4,FALSE))))),"")</f>
        <v/>
      </c>
      <c r="J1746" s="28"/>
      <c r="K1746" s="18"/>
      <c r="L1746" s="19"/>
      <c r="M1746" s="18"/>
      <c r="N1746" s="15"/>
      <c r="O1746" s="15"/>
      <c r="P1746" s="20"/>
      <c r="Q1746" s="36"/>
      <c r="R1746" s="36"/>
      <c r="S1746" s="37"/>
      <c r="T1746" s="37"/>
      <c r="U1746" s="37"/>
      <c r="V1746" s="37"/>
      <c r="W1746" s="37"/>
      <c r="X1746" s="37"/>
      <c r="Y1746" s="37"/>
      <c r="Z1746" s="37"/>
    </row>
    <row r="1747" spans="1:26" s="29" customFormat="1" x14ac:dyDescent="0.25">
      <c r="A1747" s="13"/>
      <c r="B1747" s="14"/>
      <c r="C1747" s="39"/>
      <c r="D1747" s="39"/>
      <c r="E1747" s="27"/>
      <c r="F1747" s="16"/>
      <c r="G1747" s="17"/>
      <c r="H1747" s="17"/>
      <c r="I1747" s="38" t="str">
        <f>IF($J1747&lt;&gt;"",(IF($J1747="Part RC demandée &lt;&gt; Part RC calculée",VLOOKUP($J1747,'Listes déroulantes'!$F$2:$H$26,2,FALSE)&amp;$O1747&amp;"
"&amp;$P1747&amp;VLOOKUP($J1747,'Listes déroulantes'!$F$2:$H$26,3,FALSE),IF($J1747="Montant total demandé &lt;&gt; de montant calculé",VLOOKUP($J1747,'Listes déroulantes'!$F$2:$H$26,2,FALSE)&amp;$N1747&amp;"
"&amp;$P1747&amp;"
"&amp;VLOOKUP($J1747,'Listes déroulantes'!$F$2:$H$26,3,FALSE),CONCATENATE(IF(ISNA(VLOOKUP($J1747,'Listes déroulantes'!$F$2:$I$26,2,FALSE)),"",VLOOKUP($J1747,'Listes déroulantes'!$F$2:$I$26,2,FALSE)),IF($L1747&lt;&gt;"",TEXT($L1747,CONCATENATE("jj/mm/aaaa","")),""),VLOOKUP($J1747,'Listes déroulantes'!$F$2:$I$26,3,FALSE)," ",$K1747," ",$N1747," ",$M1747,"
",$P1747,VLOOKUP($J1747,'Listes déroulantes'!$F$2:$I$26,4,FALSE))))),"")</f>
        <v/>
      </c>
      <c r="J1747" s="28"/>
      <c r="K1747" s="18"/>
      <c r="L1747" s="19"/>
      <c r="M1747" s="18"/>
      <c r="N1747" s="15"/>
      <c r="O1747" s="15"/>
      <c r="P1747" s="20"/>
      <c r="Q1747" s="36"/>
      <c r="R1747" s="36"/>
      <c r="S1747" s="37"/>
      <c r="T1747" s="37"/>
      <c r="U1747" s="37"/>
      <c r="V1747" s="37"/>
      <c r="W1747" s="37"/>
      <c r="X1747" s="37"/>
      <c r="Y1747" s="37"/>
      <c r="Z1747" s="37"/>
    </row>
    <row r="1748" spans="1:26" s="29" customFormat="1" x14ac:dyDescent="0.25">
      <c r="A1748" s="13"/>
      <c r="B1748" s="14"/>
      <c r="C1748" s="39"/>
      <c r="D1748" s="39"/>
      <c r="E1748" s="27"/>
      <c r="F1748" s="16"/>
      <c r="G1748" s="17"/>
      <c r="H1748" s="17"/>
      <c r="I1748" s="38" t="str">
        <f>IF($J1748&lt;&gt;"",(IF($J1748="Part RC demandée &lt;&gt; Part RC calculée",VLOOKUP($J1748,'Listes déroulantes'!$F$2:$H$26,2,FALSE)&amp;$O1748&amp;"
"&amp;$P1748&amp;VLOOKUP($J1748,'Listes déroulantes'!$F$2:$H$26,3,FALSE),IF($J1748="Montant total demandé &lt;&gt; de montant calculé",VLOOKUP($J1748,'Listes déroulantes'!$F$2:$H$26,2,FALSE)&amp;$N1748&amp;"
"&amp;$P1748&amp;"
"&amp;VLOOKUP($J1748,'Listes déroulantes'!$F$2:$H$26,3,FALSE),CONCATENATE(IF(ISNA(VLOOKUP($J1748,'Listes déroulantes'!$F$2:$I$26,2,FALSE)),"",VLOOKUP($J1748,'Listes déroulantes'!$F$2:$I$26,2,FALSE)),IF($L1748&lt;&gt;"",TEXT($L1748,CONCATENATE("jj/mm/aaaa","")),""),VLOOKUP($J1748,'Listes déroulantes'!$F$2:$I$26,3,FALSE)," ",$K1748," ",$N1748," ",$M1748,"
",$P1748,VLOOKUP($J1748,'Listes déroulantes'!$F$2:$I$26,4,FALSE))))),"")</f>
        <v/>
      </c>
      <c r="J1748" s="28"/>
      <c r="K1748" s="18"/>
      <c r="L1748" s="19"/>
      <c r="M1748" s="18"/>
      <c r="N1748" s="15"/>
      <c r="O1748" s="15"/>
      <c r="P1748" s="20"/>
      <c r="Q1748" s="36"/>
      <c r="R1748" s="36"/>
      <c r="S1748" s="37"/>
      <c r="T1748" s="37"/>
      <c r="U1748" s="37"/>
      <c r="V1748" s="37"/>
      <c r="W1748" s="37"/>
      <c r="X1748" s="37"/>
      <c r="Y1748" s="37"/>
      <c r="Z1748" s="37"/>
    </row>
    <row r="1749" spans="1:26" s="29" customFormat="1" x14ac:dyDescent="0.25">
      <c r="A1749" s="13"/>
      <c r="B1749" s="14"/>
      <c r="C1749" s="39"/>
      <c r="D1749" s="39"/>
      <c r="E1749" s="27"/>
      <c r="F1749" s="16"/>
      <c r="G1749" s="17"/>
      <c r="H1749" s="17"/>
      <c r="I1749" s="38" t="str">
        <f>IF($J1749&lt;&gt;"",(IF($J1749="Part RC demandée &lt;&gt; Part RC calculée",VLOOKUP($J1749,'Listes déroulantes'!$F$2:$H$26,2,FALSE)&amp;$O1749&amp;"
"&amp;$P1749&amp;VLOOKUP($J1749,'Listes déroulantes'!$F$2:$H$26,3,FALSE),IF($J1749="Montant total demandé &lt;&gt; de montant calculé",VLOOKUP($J1749,'Listes déroulantes'!$F$2:$H$26,2,FALSE)&amp;$N1749&amp;"
"&amp;$P1749&amp;"
"&amp;VLOOKUP($J1749,'Listes déroulantes'!$F$2:$H$26,3,FALSE),CONCATENATE(IF(ISNA(VLOOKUP($J1749,'Listes déroulantes'!$F$2:$I$26,2,FALSE)),"",VLOOKUP($J1749,'Listes déroulantes'!$F$2:$I$26,2,FALSE)),IF($L1749&lt;&gt;"",TEXT($L1749,CONCATENATE("jj/mm/aaaa","")),""),VLOOKUP($J1749,'Listes déroulantes'!$F$2:$I$26,3,FALSE)," ",$K1749," ",$N1749," ",$M1749,"
",$P1749,VLOOKUP($J1749,'Listes déroulantes'!$F$2:$I$26,4,FALSE))))),"")</f>
        <v/>
      </c>
      <c r="J1749" s="28"/>
      <c r="K1749" s="18"/>
      <c r="L1749" s="19"/>
      <c r="M1749" s="18"/>
      <c r="N1749" s="15"/>
      <c r="O1749" s="15"/>
      <c r="P1749" s="20"/>
      <c r="Q1749" s="36"/>
      <c r="R1749" s="36"/>
      <c r="S1749" s="37"/>
      <c r="T1749" s="37"/>
      <c r="U1749" s="37"/>
      <c r="V1749" s="37"/>
      <c r="W1749" s="37"/>
      <c r="X1749" s="37"/>
      <c r="Y1749" s="37"/>
      <c r="Z1749" s="37"/>
    </row>
    <row r="1750" spans="1:26" s="29" customFormat="1" x14ac:dyDescent="0.25">
      <c r="A1750" s="13"/>
      <c r="B1750" s="14"/>
      <c r="C1750" s="39"/>
      <c r="D1750" s="39"/>
      <c r="E1750" s="27"/>
      <c r="F1750" s="16"/>
      <c r="G1750" s="17"/>
      <c r="H1750" s="17"/>
      <c r="I1750" s="38" t="str">
        <f>IF($J1750&lt;&gt;"",(IF($J1750="Part RC demandée &lt;&gt; Part RC calculée",VLOOKUP($J1750,'Listes déroulantes'!$F$2:$H$26,2,FALSE)&amp;$O1750&amp;"
"&amp;$P1750&amp;VLOOKUP($J1750,'Listes déroulantes'!$F$2:$H$26,3,FALSE),IF($J1750="Montant total demandé &lt;&gt; de montant calculé",VLOOKUP($J1750,'Listes déroulantes'!$F$2:$H$26,2,FALSE)&amp;$N1750&amp;"
"&amp;$P1750&amp;"
"&amp;VLOOKUP($J1750,'Listes déroulantes'!$F$2:$H$26,3,FALSE),CONCATENATE(IF(ISNA(VLOOKUP($J1750,'Listes déroulantes'!$F$2:$I$26,2,FALSE)),"",VLOOKUP($J1750,'Listes déroulantes'!$F$2:$I$26,2,FALSE)),IF($L1750&lt;&gt;"",TEXT($L1750,CONCATENATE("jj/mm/aaaa","")),""),VLOOKUP($J1750,'Listes déroulantes'!$F$2:$I$26,3,FALSE)," ",$K1750," ",$N1750," ",$M1750,"
",$P1750,VLOOKUP($J1750,'Listes déroulantes'!$F$2:$I$26,4,FALSE))))),"")</f>
        <v/>
      </c>
      <c r="J1750" s="28"/>
      <c r="K1750" s="18"/>
      <c r="L1750" s="19"/>
      <c r="M1750" s="18"/>
      <c r="N1750" s="15"/>
      <c r="O1750" s="15"/>
      <c r="P1750" s="20"/>
      <c r="Q1750" s="36"/>
      <c r="R1750" s="36"/>
      <c r="S1750" s="37"/>
      <c r="T1750" s="37"/>
      <c r="U1750" s="37"/>
      <c r="V1750" s="37"/>
      <c r="W1750" s="37"/>
      <c r="X1750" s="37"/>
      <c r="Y1750" s="37"/>
      <c r="Z1750" s="37"/>
    </row>
    <row r="1751" spans="1:26" s="29" customFormat="1" x14ac:dyDescent="0.25">
      <c r="A1751" s="13"/>
      <c r="B1751" s="14"/>
      <c r="C1751" s="39"/>
      <c r="D1751" s="39"/>
      <c r="E1751" s="27"/>
      <c r="F1751" s="16"/>
      <c r="G1751" s="17"/>
      <c r="H1751" s="17"/>
      <c r="I1751" s="38" t="str">
        <f>IF($J1751&lt;&gt;"",(IF($J1751="Part RC demandée &lt;&gt; Part RC calculée",VLOOKUP($J1751,'Listes déroulantes'!$F$2:$H$26,2,FALSE)&amp;$O1751&amp;"
"&amp;$P1751&amp;VLOOKUP($J1751,'Listes déroulantes'!$F$2:$H$26,3,FALSE),IF($J1751="Montant total demandé &lt;&gt; de montant calculé",VLOOKUP($J1751,'Listes déroulantes'!$F$2:$H$26,2,FALSE)&amp;$N1751&amp;"
"&amp;$P1751&amp;"
"&amp;VLOOKUP($J1751,'Listes déroulantes'!$F$2:$H$26,3,FALSE),CONCATENATE(IF(ISNA(VLOOKUP($J1751,'Listes déroulantes'!$F$2:$I$26,2,FALSE)),"",VLOOKUP($J1751,'Listes déroulantes'!$F$2:$I$26,2,FALSE)),IF($L1751&lt;&gt;"",TEXT($L1751,CONCATENATE("jj/mm/aaaa","")),""),VLOOKUP($J1751,'Listes déroulantes'!$F$2:$I$26,3,FALSE)," ",$K1751," ",$N1751," ",$M1751,"
",$P1751,VLOOKUP($J1751,'Listes déroulantes'!$F$2:$I$26,4,FALSE))))),"")</f>
        <v/>
      </c>
      <c r="J1751" s="28"/>
      <c r="K1751" s="18"/>
      <c r="L1751" s="19"/>
      <c r="M1751" s="18"/>
      <c r="N1751" s="15"/>
      <c r="O1751" s="15"/>
      <c r="P1751" s="20"/>
      <c r="Q1751" s="36"/>
      <c r="R1751" s="36"/>
      <c r="S1751" s="37"/>
      <c r="T1751" s="37"/>
      <c r="U1751" s="37"/>
      <c r="V1751" s="37"/>
      <c r="W1751" s="37"/>
      <c r="X1751" s="37"/>
      <c r="Y1751" s="37"/>
      <c r="Z1751" s="37"/>
    </row>
    <row r="1752" spans="1:26" s="29" customFormat="1" x14ac:dyDescent="0.25">
      <c r="A1752" s="13"/>
      <c r="B1752" s="14"/>
      <c r="C1752" s="39"/>
      <c r="D1752" s="39"/>
      <c r="E1752" s="27"/>
      <c r="F1752" s="16"/>
      <c r="G1752" s="17"/>
      <c r="H1752" s="17"/>
      <c r="I1752" s="38" t="str">
        <f>IF($J1752&lt;&gt;"",(IF($J1752="Part RC demandée &lt;&gt; Part RC calculée",VLOOKUP($J1752,'Listes déroulantes'!$F$2:$H$26,2,FALSE)&amp;$O1752&amp;"
"&amp;$P1752&amp;VLOOKUP($J1752,'Listes déroulantes'!$F$2:$H$26,3,FALSE),IF($J1752="Montant total demandé &lt;&gt; de montant calculé",VLOOKUP($J1752,'Listes déroulantes'!$F$2:$H$26,2,FALSE)&amp;$N1752&amp;"
"&amp;$P1752&amp;"
"&amp;VLOOKUP($J1752,'Listes déroulantes'!$F$2:$H$26,3,FALSE),CONCATENATE(IF(ISNA(VLOOKUP($J1752,'Listes déroulantes'!$F$2:$I$26,2,FALSE)),"",VLOOKUP($J1752,'Listes déroulantes'!$F$2:$I$26,2,FALSE)),IF($L1752&lt;&gt;"",TEXT($L1752,CONCATENATE("jj/mm/aaaa","")),""),VLOOKUP($J1752,'Listes déroulantes'!$F$2:$I$26,3,FALSE)," ",$K1752," ",$N1752," ",$M1752,"
",$P1752,VLOOKUP($J1752,'Listes déroulantes'!$F$2:$I$26,4,FALSE))))),"")</f>
        <v/>
      </c>
      <c r="J1752" s="28"/>
      <c r="K1752" s="18"/>
      <c r="L1752" s="19"/>
      <c r="M1752" s="18"/>
      <c r="N1752" s="15"/>
      <c r="O1752" s="15"/>
      <c r="P1752" s="20"/>
      <c r="Q1752" s="36"/>
      <c r="R1752" s="36"/>
      <c r="S1752" s="37"/>
      <c r="T1752" s="37"/>
      <c r="U1752" s="37"/>
      <c r="V1752" s="37"/>
      <c r="W1752" s="37"/>
      <c r="X1752" s="37"/>
      <c r="Y1752" s="37"/>
      <c r="Z1752" s="37"/>
    </row>
    <row r="1753" spans="1:26" s="29" customFormat="1" x14ac:dyDescent="0.25">
      <c r="A1753" s="13"/>
      <c r="B1753" s="14"/>
      <c r="C1753" s="39"/>
      <c r="D1753" s="39"/>
      <c r="E1753" s="27"/>
      <c r="F1753" s="16"/>
      <c r="G1753" s="17"/>
      <c r="H1753" s="17"/>
      <c r="I1753" s="38" t="str">
        <f>IF($J1753&lt;&gt;"",(IF($J1753="Part RC demandée &lt;&gt; Part RC calculée",VLOOKUP($J1753,'Listes déroulantes'!$F$2:$H$26,2,FALSE)&amp;$O1753&amp;"
"&amp;$P1753&amp;VLOOKUP($J1753,'Listes déroulantes'!$F$2:$H$26,3,FALSE),IF($J1753="Montant total demandé &lt;&gt; de montant calculé",VLOOKUP($J1753,'Listes déroulantes'!$F$2:$H$26,2,FALSE)&amp;$N1753&amp;"
"&amp;$P1753&amp;"
"&amp;VLOOKUP($J1753,'Listes déroulantes'!$F$2:$H$26,3,FALSE),CONCATENATE(IF(ISNA(VLOOKUP($J1753,'Listes déroulantes'!$F$2:$I$26,2,FALSE)),"",VLOOKUP($J1753,'Listes déroulantes'!$F$2:$I$26,2,FALSE)),IF($L1753&lt;&gt;"",TEXT($L1753,CONCATENATE("jj/mm/aaaa","")),""),VLOOKUP($J1753,'Listes déroulantes'!$F$2:$I$26,3,FALSE)," ",$K1753," ",$N1753," ",$M1753,"
",$P1753,VLOOKUP($J1753,'Listes déroulantes'!$F$2:$I$26,4,FALSE))))),"")</f>
        <v/>
      </c>
      <c r="J1753" s="28"/>
      <c r="K1753" s="18"/>
      <c r="L1753" s="19"/>
      <c r="M1753" s="18"/>
      <c r="N1753" s="15"/>
      <c r="O1753" s="15"/>
      <c r="P1753" s="20"/>
      <c r="Q1753" s="36"/>
      <c r="R1753" s="36"/>
      <c r="S1753" s="37"/>
      <c r="T1753" s="37"/>
      <c r="U1753" s="37"/>
      <c r="V1753" s="37"/>
      <c r="W1753" s="37"/>
      <c r="X1753" s="37"/>
      <c r="Y1753" s="37"/>
      <c r="Z1753" s="37"/>
    </row>
    <row r="1754" spans="1:26" s="29" customFormat="1" x14ac:dyDescent="0.25">
      <c r="A1754" s="13"/>
      <c r="B1754" s="14"/>
      <c r="C1754" s="39"/>
      <c r="D1754" s="39"/>
      <c r="E1754" s="27"/>
      <c r="F1754" s="16"/>
      <c r="G1754" s="17"/>
      <c r="H1754" s="17"/>
      <c r="I1754" s="38" t="str">
        <f>IF($J1754&lt;&gt;"",(IF($J1754="Part RC demandée &lt;&gt; Part RC calculée",VLOOKUP($J1754,'Listes déroulantes'!$F$2:$H$26,2,FALSE)&amp;$O1754&amp;"
"&amp;$P1754&amp;VLOOKUP($J1754,'Listes déroulantes'!$F$2:$H$26,3,FALSE),IF($J1754="Montant total demandé &lt;&gt; de montant calculé",VLOOKUP($J1754,'Listes déroulantes'!$F$2:$H$26,2,FALSE)&amp;$N1754&amp;"
"&amp;$P1754&amp;"
"&amp;VLOOKUP($J1754,'Listes déroulantes'!$F$2:$H$26,3,FALSE),CONCATENATE(IF(ISNA(VLOOKUP($J1754,'Listes déroulantes'!$F$2:$I$26,2,FALSE)),"",VLOOKUP($J1754,'Listes déroulantes'!$F$2:$I$26,2,FALSE)),IF($L1754&lt;&gt;"",TEXT($L1754,CONCATENATE("jj/mm/aaaa","")),""),VLOOKUP($J1754,'Listes déroulantes'!$F$2:$I$26,3,FALSE)," ",$K1754," ",$N1754," ",$M1754,"
",$P1754,VLOOKUP($J1754,'Listes déroulantes'!$F$2:$I$26,4,FALSE))))),"")</f>
        <v/>
      </c>
      <c r="J1754" s="28"/>
      <c r="K1754" s="18"/>
      <c r="L1754" s="19"/>
      <c r="M1754" s="18"/>
      <c r="N1754" s="15"/>
      <c r="O1754" s="15"/>
      <c r="P1754" s="20"/>
      <c r="Q1754" s="36"/>
      <c r="R1754" s="36"/>
      <c r="S1754" s="37"/>
      <c r="T1754" s="37"/>
      <c r="U1754" s="37"/>
      <c r="V1754" s="37"/>
      <c r="W1754" s="37"/>
      <c r="X1754" s="37"/>
      <c r="Y1754" s="37"/>
      <c r="Z1754" s="37"/>
    </row>
    <row r="1755" spans="1:26" s="29" customFormat="1" x14ac:dyDescent="0.25">
      <c r="A1755" s="13"/>
      <c r="B1755" s="14"/>
      <c r="C1755" s="39"/>
      <c r="D1755" s="39"/>
      <c r="E1755" s="27"/>
      <c r="F1755" s="16"/>
      <c r="G1755" s="17"/>
      <c r="H1755" s="17"/>
      <c r="I1755" s="38" t="str">
        <f>IF($J1755&lt;&gt;"",(IF($J1755="Part RC demandée &lt;&gt; Part RC calculée",VLOOKUP($J1755,'Listes déroulantes'!$F$2:$H$26,2,FALSE)&amp;$O1755&amp;"
"&amp;$P1755&amp;VLOOKUP($J1755,'Listes déroulantes'!$F$2:$H$26,3,FALSE),IF($J1755="Montant total demandé &lt;&gt; de montant calculé",VLOOKUP($J1755,'Listes déroulantes'!$F$2:$H$26,2,FALSE)&amp;$N1755&amp;"
"&amp;$P1755&amp;"
"&amp;VLOOKUP($J1755,'Listes déroulantes'!$F$2:$H$26,3,FALSE),CONCATENATE(IF(ISNA(VLOOKUP($J1755,'Listes déroulantes'!$F$2:$I$26,2,FALSE)),"",VLOOKUP($J1755,'Listes déroulantes'!$F$2:$I$26,2,FALSE)),IF($L1755&lt;&gt;"",TEXT($L1755,CONCATENATE("jj/mm/aaaa","")),""),VLOOKUP($J1755,'Listes déroulantes'!$F$2:$I$26,3,FALSE)," ",$K1755," ",$N1755," ",$M1755,"
",$P1755,VLOOKUP($J1755,'Listes déroulantes'!$F$2:$I$26,4,FALSE))))),"")</f>
        <v/>
      </c>
      <c r="J1755" s="28"/>
      <c r="K1755" s="18"/>
      <c r="L1755" s="19"/>
      <c r="M1755" s="18"/>
      <c r="N1755" s="15"/>
      <c r="O1755" s="15"/>
      <c r="P1755" s="20"/>
      <c r="Q1755" s="36"/>
      <c r="R1755" s="36"/>
      <c r="S1755" s="37"/>
      <c r="T1755" s="37"/>
      <c r="U1755" s="37"/>
      <c r="V1755" s="37"/>
      <c r="W1755" s="37"/>
      <c r="X1755" s="37"/>
      <c r="Y1755" s="37"/>
      <c r="Z1755" s="37"/>
    </row>
    <row r="1756" spans="1:26" s="29" customFormat="1" x14ac:dyDescent="0.25">
      <c r="A1756" s="13"/>
      <c r="B1756" s="14"/>
      <c r="C1756" s="39"/>
      <c r="D1756" s="39"/>
      <c r="E1756" s="27"/>
      <c r="F1756" s="16"/>
      <c r="G1756" s="17"/>
      <c r="H1756" s="17"/>
      <c r="I1756" s="38" t="str">
        <f>IF($J1756&lt;&gt;"",(IF($J1756="Part RC demandée &lt;&gt; Part RC calculée",VLOOKUP($J1756,'Listes déroulantes'!$F$2:$H$26,2,FALSE)&amp;$O1756&amp;"
"&amp;$P1756&amp;VLOOKUP($J1756,'Listes déroulantes'!$F$2:$H$26,3,FALSE),IF($J1756="Montant total demandé &lt;&gt; de montant calculé",VLOOKUP($J1756,'Listes déroulantes'!$F$2:$H$26,2,FALSE)&amp;$N1756&amp;"
"&amp;$P1756&amp;"
"&amp;VLOOKUP($J1756,'Listes déroulantes'!$F$2:$H$26,3,FALSE),CONCATENATE(IF(ISNA(VLOOKUP($J1756,'Listes déroulantes'!$F$2:$I$26,2,FALSE)),"",VLOOKUP($J1756,'Listes déroulantes'!$F$2:$I$26,2,FALSE)),IF($L1756&lt;&gt;"",TEXT($L1756,CONCATENATE("jj/mm/aaaa","")),""),VLOOKUP($J1756,'Listes déroulantes'!$F$2:$I$26,3,FALSE)," ",$K1756," ",$N1756," ",$M1756,"
",$P1756,VLOOKUP($J1756,'Listes déroulantes'!$F$2:$I$26,4,FALSE))))),"")</f>
        <v/>
      </c>
      <c r="J1756" s="28"/>
      <c r="K1756" s="18"/>
      <c r="L1756" s="19"/>
      <c r="M1756" s="18"/>
      <c r="N1756" s="15"/>
      <c r="O1756" s="15"/>
      <c r="P1756" s="20"/>
      <c r="Q1756" s="36"/>
      <c r="R1756" s="36"/>
      <c r="S1756" s="37"/>
      <c r="T1756" s="37"/>
      <c r="U1756" s="37"/>
      <c r="V1756" s="37"/>
      <c r="W1756" s="37"/>
      <c r="X1756" s="37"/>
      <c r="Y1756" s="37"/>
      <c r="Z1756" s="37"/>
    </row>
    <row r="1757" spans="1:26" s="29" customFormat="1" x14ac:dyDescent="0.25">
      <c r="A1757" s="13"/>
      <c r="B1757" s="14"/>
      <c r="C1757" s="39"/>
      <c r="D1757" s="39"/>
      <c r="E1757" s="27"/>
      <c r="F1757" s="16"/>
      <c r="G1757" s="17"/>
      <c r="H1757" s="17"/>
      <c r="I1757" s="38" t="str">
        <f>IF($J1757&lt;&gt;"",(IF($J1757="Part RC demandée &lt;&gt; Part RC calculée",VLOOKUP($J1757,'Listes déroulantes'!$F$2:$H$26,2,FALSE)&amp;$O1757&amp;"
"&amp;$P1757&amp;VLOOKUP($J1757,'Listes déroulantes'!$F$2:$H$26,3,FALSE),IF($J1757="Montant total demandé &lt;&gt; de montant calculé",VLOOKUP($J1757,'Listes déroulantes'!$F$2:$H$26,2,FALSE)&amp;$N1757&amp;"
"&amp;$P1757&amp;"
"&amp;VLOOKUP($J1757,'Listes déroulantes'!$F$2:$H$26,3,FALSE),CONCATENATE(IF(ISNA(VLOOKUP($J1757,'Listes déroulantes'!$F$2:$I$26,2,FALSE)),"",VLOOKUP($J1757,'Listes déroulantes'!$F$2:$I$26,2,FALSE)),IF($L1757&lt;&gt;"",TEXT($L1757,CONCATENATE("jj/mm/aaaa","")),""),VLOOKUP($J1757,'Listes déroulantes'!$F$2:$I$26,3,FALSE)," ",$K1757," ",$N1757," ",$M1757,"
",$P1757,VLOOKUP($J1757,'Listes déroulantes'!$F$2:$I$26,4,FALSE))))),"")</f>
        <v/>
      </c>
      <c r="J1757" s="28"/>
      <c r="K1757" s="18"/>
      <c r="L1757" s="19"/>
      <c r="M1757" s="18"/>
      <c r="N1757" s="15"/>
      <c r="O1757" s="15"/>
      <c r="P1757" s="20"/>
      <c r="Q1757" s="36"/>
      <c r="R1757" s="36"/>
      <c r="S1757" s="37"/>
      <c r="T1757" s="37"/>
      <c r="U1757" s="37"/>
      <c r="V1757" s="37"/>
      <c r="W1757" s="37"/>
      <c r="X1757" s="37"/>
      <c r="Y1757" s="37"/>
      <c r="Z1757" s="37"/>
    </row>
    <row r="1758" spans="1:26" s="29" customFormat="1" x14ac:dyDescent="0.25">
      <c r="A1758" s="13"/>
      <c r="B1758" s="14"/>
      <c r="C1758" s="39"/>
      <c r="D1758" s="39"/>
      <c r="E1758" s="27"/>
      <c r="F1758" s="16"/>
      <c r="G1758" s="17"/>
      <c r="H1758" s="17"/>
      <c r="I1758" s="38" t="str">
        <f>IF($J1758&lt;&gt;"",(IF($J1758="Part RC demandée &lt;&gt; Part RC calculée",VLOOKUP($J1758,'Listes déroulantes'!$F$2:$H$26,2,FALSE)&amp;$O1758&amp;"
"&amp;$P1758&amp;VLOOKUP($J1758,'Listes déroulantes'!$F$2:$H$26,3,FALSE),IF($J1758="Montant total demandé &lt;&gt; de montant calculé",VLOOKUP($J1758,'Listes déroulantes'!$F$2:$H$26,2,FALSE)&amp;$N1758&amp;"
"&amp;$P1758&amp;"
"&amp;VLOOKUP($J1758,'Listes déroulantes'!$F$2:$H$26,3,FALSE),CONCATENATE(IF(ISNA(VLOOKUP($J1758,'Listes déroulantes'!$F$2:$I$26,2,FALSE)),"",VLOOKUP($J1758,'Listes déroulantes'!$F$2:$I$26,2,FALSE)),IF($L1758&lt;&gt;"",TEXT($L1758,CONCATENATE("jj/mm/aaaa","")),""),VLOOKUP($J1758,'Listes déroulantes'!$F$2:$I$26,3,FALSE)," ",$K1758," ",$N1758," ",$M1758,"
",$P1758,VLOOKUP($J1758,'Listes déroulantes'!$F$2:$I$26,4,FALSE))))),"")</f>
        <v/>
      </c>
      <c r="J1758" s="28"/>
      <c r="K1758" s="18"/>
      <c r="L1758" s="19"/>
      <c r="M1758" s="18"/>
      <c r="N1758" s="15"/>
      <c r="O1758" s="15"/>
      <c r="P1758" s="20"/>
      <c r="Q1758" s="36"/>
      <c r="R1758" s="36"/>
      <c r="S1758" s="37"/>
      <c r="T1758" s="37"/>
      <c r="U1758" s="37"/>
      <c r="V1758" s="37"/>
      <c r="W1758" s="37"/>
      <c r="X1758" s="37"/>
      <c r="Y1758" s="37"/>
      <c r="Z1758" s="37"/>
    </row>
    <row r="1759" spans="1:26" s="29" customFormat="1" x14ac:dyDescent="0.25">
      <c r="A1759" s="13"/>
      <c r="B1759" s="14"/>
      <c r="C1759" s="39"/>
      <c r="D1759" s="39"/>
      <c r="E1759" s="27"/>
      <c r="F1759" s="16"/>
      <c r="G1759" s="17"/>
      <c r="H1759" s="17"/>
      <c r="I1759" s="38" t="str">
        <f>IF($J1759&lt;&gt;"",(IF($J1759="Part RC demandée &lt;&gt; Part RC calculée",VLOOKUP($J1759,'Listes déroulantes'!$F$2:$H$26,2,FALSE)&amp;$O1759&amp;"
"&amp;$P1759&amp;VLOOKUP($J1759,'Listes déroulantes'!$F$2:$H$26,3,FALSE),IF($J1759="Montant total demandé &lt;&gt; de montant calculé",VLOOKUP($J1759,'Listes déroulantes'!$F$2:$H$26,2,FALSE)&amp;$N1759&amp;"
"&amp;$P1759&amp;"
"&amp;VLOOKUP($J1759,'Listes déroulantes'!$F$2:$H$26,3,FALSE),CONCATENATE(IF(ISNA(VLOOKUP($J1759,'Listes déroulantes'!$F$2:$I$26,2,FALSE)),"",VLOOKUP($J1759,'Listes déroulantes'!$F$2:$I$26,2,FALSE)),IF($L1759&lt;&gt;"",TEXT($L1759,CONCATENATE("jj/mm/aaaa","")),""),VLOOKUP($J1759,'Listes déroulantes'!$F$2:$I$26,3,FALSE)," ",$K1759," ",$N1759," ",$M1759,"
",$P1759,VLOOKUP($J1759,'Listes déroulantes'!$F$2:$I$26,4,FALSE))))),"")</f>
        <v/>
      </c>
      <c r="J1759" s="28"/>
      <c r="K1759" s="18"/>
      <c r="L1759" s="19"/>
      <c r="M1759" s="18"/>
      <c r="N1759" s="15"/>
      <c r="O1759" s="15"/>
      <c r="P1759" s="20"/>
      <c r="Q1759" s="36"/>
      <c r="R1759" s="36"/>
      <c r="S1759" s="37"/>
      <c r="T1759" s="37"/>
      <c r="U1759" s="37"/>
      <c r="V1759" s="37"/>
      <c r="W1759" s="37"/>
      <c r="X1759" s="37"/>
      <c r="Y1759" s="37"/>
      <c r="Z1759" s="37"/>
    </row>
    <row r="1760" spans="1:26" s="29" customFormat="1" x14ac:dyDescent="0.25">
      <c r="A1760" s="13"/>
      <c r="B1760" s="14"/>
      <c r="C1760" s="39"/>
      <c r="D1760" s="39"/>
      <c r="E1760" s="27"/>
      <c r="F1760" s="16"/>
      <c r="G1760" s="17"/>
      <c r="H1760" s="17"/>
      <c r="I1760" s="38" t="str">
        <f>IF($J1760&lt;&gt;"",(IF($J1760="Part RC demandée &lt;&gt; Part RC calculée",VLOOKUP($J1760,'Listes déroulantes'!$F$2:$H$26,2,FALSE)&amp;$O1760&amp;"
"&amp;$P1760&amp;VLOOKUP($J1760,'Listes déroulantes'!$F$2:$H$26,3,FALSE),IF($J1760="Montant total demandé &lt;&gt; de montant calculé",VLOOKUP($J1760,'Listes déroulantes'!$F$2:$H$26,2,FALSE)&amp;$N1760&amp;"
"&amp;$P1760&amp;"
"&amp;VLOOKUP($J1760,'Listes déroulantes'!$F$2:$H$26,3,FALSE),CONCATENATE(IF(ISNA(VLOOKUP($J1760,'Listes déroulantes'!$F$2:$I$26,2,FALSE)),"",VLOOKUP($J1760,'Listes déroulantes'!$F$2:$I$26,2,FALSE)),IF($L1760&lt;&gt;"",TEXT($L1760,CONCATENATE("jj/mm/aaaa","")),""),VLOOKUP($J1760,'Listes déroulantes'!$F$2:$I$26,3,FALSE)," ",$K1760," ",$N1760," ",$M1760,"
",$P1760,VLOOKUP($J1760,'Listes déroulantes'!$F$2:$I$26,4,FALSE))))),"")</f>
        <v/>
      </c>
      <c r="J1760" s="28"/>
      <c r="K1760" s="18"/>
      <c r="L1760" s="19"/>
      <c r="M1760" s="18"/>
      <c r="N1760" s="15"/>
      <c r="O1760" s="15"/>
      <c r="P1760" s="20"/>
      <c r="Q1760" s="36"/>
      <c r="R1760" s="36"/>
      <c r="S1760" s="37"/>
      <c r="T1760" s="37"/>
      <c r="U1760" s="37"/>
      <c r="V1760" s="37"/>
      <c r="W1760" s="37"/>
      <c r="X1760" s="37"/>
      <c r="Y1760" s="37"/>
      <c r="Z1760" s="37"/>
    </row>
    <row r="1761" spans="1:26" s="29" customFormat="1" x14ac:dyDescent="0.25">
      <c r="A1761" s="13"/>
      <c r="B1761" s="14"/>
      <c r="C1761" s="39"/>
      <c r="D1761" s="39"/>
      <c r="E1761" s="27"/>
      <c r="F1761" s="16"/>
      <c r="G1761" s="17"/>
      <c r="H1761" s="17"/>
      <c r="I1761" s="38" t="str">
        <f>IF($J1761&lt;&gt;"",(IF($J1761="Part RC demandée &lt;&gt; Part RC calculée",VLOOKUP($J1761,'Listes déroulantes'!$F$2:$H$26,2,FALSE)&amp;$O1761&amp;"
"&amp;$P1761&amp;VLOOKUP($J1761,'Listes déroulantes'!$F$2:$H$26,3,FALSE),IF($J1761="Montant total demandé &lt;&gt; de montant calculé",VLOOKUP($J1761,'Listes déroulantes'!$F$2:$H$26,2,FALSE)&amp;$N1761&amp;"
"&amp;$P1761&amp;"
"&amp;VLOOKUP($J1761,'Listes déroulantes'!$F$2:$H$26,3,FALSE),CONCATENATE(IF(ISNA(VLOOKUP($J1761,'Listes déroulantes'!$F$2:$I$26,2,FALSE)),"",VLOOKUP($J1761,'Listes déroulantes'!$F$2:$I$26,2,FALSE)),IF($L1761&lt;&gt;"",TEXT($L1761,CONCATENATE("jj/mm/aaaa","")),""),VLOOKUP($J1761,'Listes déroulantes'!$F$2:$I$26,3,FALSE)," ",$K1761," ",$N1761," ",$M1761,"
",$P1761,VLOOKUP($J1761,'Listes déroulantes'!$F$2:$I$26,4,FALSE))))),"")</f>
        <v/>
      </c>
      <c r="J1761" s="28"/>
      <c r="K1761" s="18"/>
      <c r="L1761" s="19"/>
      <c r="M1761" s="18"/>
      <c r="N1761" s="15"/>
      <c r="O1761" s="15"/>
      <c r="P1761" s="20"/>
      <c r="Q1761" s="36"/>
      <c r="R1761" s="36"/>
      <c r="S1761" s="37"/>
      <c r="T1761" s="37"/>
      <c r="U1761" s="37"/>
      <c r="V1761" s="37"/>
      <c r="W1761" s="37"/>
      <c r="X1761" s="37"/>
      <c r="Y1761" s="37"/>
      <c r="Z1761" s="37"/>
    </row>
    <row r="1762" spans="1:26" s="29" customFormat="1" x14ac:dyDescent="0.25">
      <c r="A1762" s="13"/>
      <c r="B1762" s="14"/>
      <c r="C1762" s="39"/>
      <c r="D1762" s="39"/>
      <c r="E1762" s="27"/>
      <c r="F1762" s="16"/>
      <c r="G1762" s="17"/>
      <c r="H1762" s="17"/>
      <c r="I1762" s="38" t="str">
        <f>IF($J1762&lt;&gt;"",(IF($J1762="Part RC demandée &lt;&gt; Part RC calculée",VLOOKUP($J1762,'Listes déroulantes'!$F$2:$H$26,2,FALSE)&amp;$O1762&amp;"
"&amp;$P1762&amp;VLOOKUP($J1762,'Listes déroulantes'!$F$2:$H$26,3,FALSE),IF($J1762="Montant total demandé &lt;&gt; de montant calculé",VLOOKUP($J1762,'Listes déroulantes'!$F$2:$H$26,2,FALSE)&amp;$N1762&amp;"
"&amp;$P1762&amp;"
"&amp;VLOOKUP($J1762,'Listes déroulantes'!$F$2:$H$26,3,FALSE),CONCATENATE(IF(ISNA(VLOOKUP($J1762,'Listes déroulantes'!$F$2:$I$26,2,FALSE)),"",VLOOKUP($J1762,'Listes déroulantes'!$F$2:$I$26,2,FALSE)),IF($L1762&lt;&gt;"",TEXT($L1762,CONCATENATE("jj/mm/aaaa","")),""),VLOOKUP($J1762,'Listes déroulantes'!$F$2:$I$26,3,FALSE)," ",$K1762," ",$N1762," ",$M1762,"
",$P1762,VLOOKUP($J1762,'Listes déroulantes'!$F$2:$I$26,4,FALSE))))),"")</f>
        <v/>
      </c>
      <c r="J1762" s="28"/>
      <c r="K1762" s="18"/>
      <c r="L1762" s="19"/>
      <c r="M1762" s="18"/>
      <c r="N1762" s="15"/>
      <c r="O1762" s="15"/>
      <c r="P1762" s="20"/>
      <c r="Q1762" s="36"/>
      <c r="R1762" s="36"/>
      <c r="S1762" s="37"/>
      <c r="T1762" s="37"/>
      <c r="U1762" s="37"/>
      <c r="V1762" s="37"/>
      <c r="W1762" s="37"/>
      <c r="X1762" s="37"/>
      <c r="Y1762" s="37"/>
      <c r="Z1762" s="37"/>
    </row>
    <row r="1763" spans="1:26" s="29" customFormat="1" x14ac:dyDescent="0.25">
      <c r="A1763" s="13"/>
      <c r="B1763" s="14"/>
      <c r="C1763" s="39"/>
      <c r="D1763" s="39"/>
      <c r="E1763" s="27"/>
      <c r="F1763" s="16"/>
      <c r="G1763" s="17"/>
      <c r="H1763" s="17"/>
      <c r="I1763" s="38" t="str">
        <f>IF($J1763&lt;&gt;"",(IF($J1763="Part RC demandée &lt;&gt; Part RC calculée",VLOOKUP($J1763,'Listes déroulantes'!$F$2:$H$26,2,FALSE)&amp;$O1763&amp;"
"&amp;$P1763&amp;VLOOKUP($J1763,'Listes déroulantes'!$F$2:$H$26,3,FALSE),IF($J1763="Montant total demandé &lt;&gt; de montant calculé",VLOOKUP($J1763,'Listes déroulantes'!$F$2:$H$26,2,FALSE)&amp;$N1763&amp;"
"&amp;$P1763&amp;"
"&amp;VLOOKUP($J1763,'Listes déroulantes'!$F$2:$H$26,3,FALSE),CONCATENATE(IF(ISNA(VLOOKUP($J1763,'Listes déroulantes'!$F$2:$I$26,2,FALSE)),"",VLOOKUP($J1763,'Listes déroulantes'!$F$2:$I$26,2,FALSE)),IF($L1763&lt;&gt;"",TEXT($L1763,CONCATENATE("jj/mm/aaaa","")),""),VLOOKUP($J1763,'Listes déroulantes'!$F$2:$I$26,3,FALSE)," ",$K1763," ",$N1763," ",$M1763,"
",$P1763,VLOOKUP($J1763,'Listes déroulantes'!$F$2:$I$26,4,FALSE))))),"")</f>
        <v/>
      </c>
      <c r="J1763" s="28"/>
      <c r="K1763" s="18"/>
      <c r="L1763" s="19"/>
      <c r="M1763" s="18"/>
      <c r="N1763" s="15"/>
      <c r="O1763" s="15"/>
      <c r="P1763" s="20"/>
      <c r="Q1763" s="36"/>
      <c r="R1763" s="36"/>
      <c r="S1763" s="37"/>
      <c r="T1763" s="37"/>
      <c r="U1763" s="37"/>
      <c r="V1763" s="37"/>
      <c r="W1763" s="37"/>
      <c r="X1763" s="37"/>
      <c r="Y1763" s="37"/>
      <c r="Z1763" s="37"/>
    </row>
    <row r="1764" spans="1:26" s="29" customFormat="1" x14ac:dyDescent="0.25">
      <c r="A1764" s="13"/>
      <c r="B1764" s="14"/>
      <c r="C1764" s="39"/>
      <c r="D1764" s="39"/>
      <c r="E1764" s="27"/>
      <c r="F1764" s="16"/>
      <c r="G1764" s="17"/>
      <c r="H1764" s="17"/>
      <c r="I1764" s="38" t="str">
        <f>IF($J1764&lt;&gt;"",(IF($J1764="Part RC demandée &lt;&gt; Part RC calculée",VLOOKUP($J1764,'Listes déroulantes'!$F$2:$H$26,2,FALSE)&amp;$O1764&amp;"
"&amp;$P1764&amp;VLOOKUP($J1764,'Listes déroulantes'!$F$2:$H$26,3,FALSE),IF($J1764="Montant total demandé &lt;&gt; de montant calculé",VLOOKUP($J1764,'Listes déroulantes'!$F$2:$H$26,2,FALSE)&amp;$N1764&amp;"
"&amp;$P1764&amp;"
"&amp;VLOOKUP($J1764,'Listes déroulantes'!$F$2:$H$26,3,FALSE),CONCATENATE(IF(ISNA(VLOOKUP($J1764,'Listes déroulantes'!$F$2:$I$26,2,FALSE)),"",VLOOKUP($J1764,'Listes déroulantes'!$F$2:$I$26,2,FALSE)),IF($L1764&lt;&gt;"",TEXT($L1764,CONCATENATE("jj/mm/aaaa","")),""),VLOOKUP($J1764,'Listes déroulantes'!$F$2:$I$26,3,FALSE)," ",$K1764," ",$N1764," ",$M1764,"
",$P1764,VLOOKUP($J1764,'Listes déroulantes'!$F$2:$I$26,4,FALSE))))),"")</f>
        <v/>
      </c>
      <c r="J1764" s="28"/>
      <c r="K1764" s="18"/>
      <c r="L1764" s="19"/>
      <c r="M1764" s="18"/>
      <c r="N1764" s="15"/>
      <c r="O1764" s="15"/>
      <c r="P1764" s="20"/>
      <c r="Q1764" s="36"/>
      <c r="R1764" s="36"/>
      <c r="S1764" s="37"/>
      <c r="T1764" s="37"/>
      <c r="U1764" s="37"/>
      <c r="V1764" s="37"/>
      <c r="W1764" s="37"/>
      <c r="X1764" s="37"/>
      <c r="Y1764" s="37"/>
      <c r="Z1764" s="37"/>
    </row>
    <row r="1765" spans="1:26" s="29" customFormat="1" x14ac:dyDescent="0.25">
      <c r="A1765" s="13"/>
      <c r="B1765" s="14"/>
      <c r="C1765" s="39"/>
      <c r="D1765" s="39"/>
      <c r="E1765" s="27"/>
      <c r="F1765" s="16"/>
      <c r="G1765" s="17"/>
      <c r="H1765" s="17"/>
      <c r="I1765" s="38" t="str">
        <f>IF($J1765&lt;&gt;"",(IF($J1765="Part RC demandée &lt;&gt; Part RC calculée",VLOOKUP($J1765,'Listes déroulantes'!$F$2:$H$26,2,FALSE)&amp;$O1765&amp;"
"&amp;$P1765&amp;VLOOKUP($J1765,'Listes déroulantes'!$F$2:$H$26,3,FALSE),IF($J1765="Montant total demandé &lt;&gt; de montant calculé",VLOOKUP($J1765,'Listes déroulantes'!$F$2:$H$26,2,FALSE)&amp;$N1765&amp;"
"&amp;$P1765&amp;"
"&amp;VLOOKUP($J1765,'Listes déroulantes'!$F$2:$H$26,3,FALSE),CONCATENATE(IF(ISNA(VLOOKUP($J1765,'Listes déroulantes'!$F$2:$I$26,2,FALSE)),"",VLOOKUP($J1765,'Listes déroulantes'!$F$2:$I$26,2,FALSE)),IF($L1765&lt;&gt;"",TEXT($L1765,CONCATENATE("jj/mm/aaaa","")),""),VLOOKUP($J1765,'Listes déroulantes'!$F$2:$I$26,3,FALSE)," ",$K1765," ",$N1765," ",$M1765,"
",$P1765,VLOOKUP($J1765,'Listes déroulantes'!$F$2:$I$26,4,FALSE))))),"")</f>
        <v/>
      </c>
      <c r="J1765" s="28"/>
      <c r="K1765" s="18"/>
      <c r="L1765" s="19"/>
      <c r="M1765" s="18"/>
      <c r="N1765" s="15"/>
      <c r="O1765" s="15"/>
      <c r="P1765" s="20"/>
      <c r="Q1765" s="36"/>
      <c r="R1765" s="36"/>
      <c r="S1765" s="37"/>
      <c r="T1765" s="37"/>
      <c r="U1765" s="37"/>
      <c r="V1765" s="37"/>
      <c r="W1765" s="37"/>
      <c r="X1765" s="37"/>
      <c r="Y1765" s="37"/>
      <c r="Z1765" s="37"/>
    </row>
    <row r="1766" spans="1:26" s="29" customFormat="1" x14ac:dyDescent="0.25">
      <c r="A1766" s="13"/>
      <c r="B1766" s="14"/>
      <c r="C1766" s="39"/>
      <c r="D1766" s="39"/>
      <c r="E1766" s="27"/>
      <c r="F1766" s="16"/>
      <c r="G1766" s="17"/>
      <c r="H1766" s="17"/>
      <c r="I1766" s="38" t="str">
        <f>IF($J1766&lt;&gt;"",(IF($J1766="Part RC demandée &lt;&gt; Part RC calculée",VLOOKUP($J1766,'Listes déroulantes'!$F$2:$H$26,2,FALSE)&amp;$O1766&amp;"
"&amp;$P1766&amp;VLOOKUP($J1766,'Listes déroulantes'!$F$2:$H$26,3,FALSE),IF($J1766="Montant total demandé &lt;&gt; de montant calculé",VLOOKUP($J1766,'Listes déroulantes'!$F$2:$H$26,2,FALSE)&amp;$N1766&amp;"
"&amp;$P1766&amp;"
"&amp;VLOOKUP($J1766,'Listes déroulantes'!$F$2:$H$26,3,FALSE),CONCATENATE(IF(ISNA(VLOOKUP($J1766,'Listes déroulantes'!$F$2:$I$26,2,FALSE)),"",VLOOKUP($J1766,'Listes déroulantes'!$F$2:$I$26,2,FALSE)),IF($L1766&lt;&gt;"",TEXT($L1766,CONCATENATE("jj/mm/aaaa","")),""),VLOOKUP($J1766,'Listes déroulantes'!$F$2:$I$26,3,FALSE)," ",$K1766," ",$N1766," ",$M1766,"
",$P1766,VLOOKUP($J1766,'Listes déroulantes'!$F$2:$I$26,4,FALSE))))),"")</f>
        <v/>
      </c>
      <c r="J1766" s="28"/>
      <c r="K1766" s="18"/>
      <c r="L1766" s="19"/>
      <c r="M1766" s="18"/>
      <c r="N1766" s="15"/>
      <c r="O1766" s="15"/>
      <c r="P1766" s="20"/>
      <c r="Q1766" s="36"/>
      <c r="R1766" s="36"/>
      <c r="S1766" s="37"/>
      <c r="T1766" s="37"/>
      <c r="U1766" s="37"/>
      <c r="V1766" s="37"/>
      <c r="W1766" s="37"/>
      <c r="X1766" s="37"/>
      <c r="Y1766" s="37"/>
      <c r="Z1766" s="37"/>
    </row>
    <row r="1767" spans="1:26" s="29" customFormat="1" x14ac:dyDescent="0.25">
      <c r="A1767" s="13"/>
      <c r="B1767" s="14"/>
      <c r="C1767" s="39"/>
      <c r="D1767" s="39"/>
      <c r="E1767" s="27"/>
      <c r="F1767" s="16"/>
      <c r="G1767" s="17"/>
      <c r="H1767" s="17"/>
      <c r="I1767" s="38" t="str">
        <f>IF($J1767&lt;&gt;"",(IF($J1767="Part RC demandée &lt;&gt; Part RC calculée",VLOOKUP($J1767,'Listes déroulantes'!$F$2:$H$26,2,FALSE)&amp;$O1767&amp;"
"&amp;$P1767&amp;VLOOKUP($J1767,'Listes déroulantes'!$F$2:$H$26,3,FALSE),IF($J1767="Montant total demandé &lt;&gt; de montant calculé",VLOOKUP($J1767,'Listes déroulantes'!$F$2:$H$26,2,FALSE)&amp;$N1767&amp;"
"&amp;$P1767&amp;"
"&amp;VLOOKUP($J1767,'Listes déroulantes'!$F$2:$H$26,3,FALSE),CONCATENATE(IF(ISNA(VLOOKUP($J1767,'Listes déroulantes'!$F$2:$I$26,2,FALSE)),"",VLOOKUP($J1767,'Listes déroulantes'!$F$2:$I$26,2,FALSE)),IF($L1767&lt;&gt;"",TEXT($L1767,CONCATENATE("jj/mm/aaaa","")),""),VLOOKUP($J1767,'Listes déroulantes'!$F$2:$I$26,3,FALSE)," ",$K1767," ",$N1767," ",$M1767,"
",$P1767,VLOOKUP($J1767,'Listes déroulantes'!$F$2:$I$26,4,FALSE))))),"")</f>
        <v/>
      </c>
      <c r="J1767" s="28"/>
      <c r="K1767" s="18"/>
      <c r="L1767" s="19"/>
      <c r="M1767" s="18"/>
      <c r="N1767" s="15"/>
      <c r="O1767" s="15"/>
      <c r="P1767" s="20"/>
      <c r="Q1767" s="36"/>
      <c r="R1767" s="36"/>
      <c r="S1767" s="37"/>
      <c r="T1767" s="37"/>
      <c r="U1767" s="37"/>
      <c r="V1767" s="37"/>
      <c r="W1767" s="37"/>
      <c r="X1767" s="37"/>
      <c r="Y1767" s="37"/>
      <c r="Z1767" s="37"/>
    </row>
    <row r="1768" spans="1:26" s="29" customFormat="1" x14ac:dyDescent="0.25">
      <c r="A1768" s="13"/>
      <c r="B1768" s="14"/>
      <c r="C1768" s="39"/>
      <c r="D1768" s="39"/>
      <c r="E1768" s="27"/>
      <c r="F1768" s="16"/>
      <c r="G1768" s="17"/>
      <c r="H1768" s="17"/>
      <c r="I1768" s="38" t="str">
        <f>IF($J1768&lt;&gt;"",(IF($J1768="Part RC demandée &lt;&gt; Part RC calculée",VLOOKUP($J1768,'Listes déroulantes'!$F$2:$H$26,2,FALSE)&amp;$O1768&amp;"
"&amp;$P1768&amp;VLOOKUP($J1768,'Listes déroulantes'!$F$2:$H$26,3,FALSE),IF($J1768="Montant total demandé &lt;&gt; de montant calculé",VLOOKUP($J1768,'Listes déroulantes'!$F$2:$H$26,2,FALSE)&amp;$N1768&amp;"
"&amp;$P1768&amp;"
"&amp;VLOOKUP($J1768,'Listes déroulantes'!$F$2:$H$26,3,FALSE),CONCATENATE(IF(ISNA(VLOOKUP($J1768,'Listes déroulantes'!$F$2:$I$26,2,FALSE)),"",VLOOKUP($J1768,'Listes déroulantes'!$F$2:$I$26,2,FALSE)),IF($L1768&lt;&gt;"",TEXT($L1768,CONCATENATE("jj/mm/aaaa","")),""),VLOOKUP($J1768,'Listes déroulantes'!$F$2:$I$26,3,FALSE)," ",$K1768," ",$N1768," ",$M1768,"
",$P1768,VLOOKUP($J1768,'Listes déroulantes'!$F$2:$I$26,4,FALSE))))),"")</f>
        <v/>
      </c>
      <c r="J1768" s="28"/>
      <c r="K1768" s="18"/>
      <c r="L1768" s="19"/>
      <c r="M1768" s="18"/>
      <c r="N1768" s="15"/>
      <c r="O1768" s="15"/>
      <c r="P1768" s="20"/>
      <c r="Q1768" s="36"/>
      <c r="R1768" s="36"/>
      <c r="S1768" s="37"/>
      <c r="T1768" s="37"/>
      <c r="U1768" s="37"/>
      <c r="V1768" s="37"/>
      <c r="W1768" s="37"/>
      <c r="X1768" s="37"/>
      <c r="Y1768" s="37"/>
      <c r="Z1768" s="37"/>
    </row>
    <row r="1769" spans="1:26" s="29" customFormat="1" x14ac:dyDescent="0.25">
      <c r="A1769" s="13"/>
      <c r="B1769" s="14"/>
      <c r="C1769" s="39"/>
      <c r="D1769" s="39"/>
      <c r="E1769" s="27"/>
      <c r="F1769" s="16"/>
      <c r="G1769" s="17"/>
      <c r="H1769" s="17"/>
      <c r="I1769" s="38" t="str">
        <f>IF($J1769&lt;&gt;"",(IF($J1769="Part RC demandée &lt;&gt; Part RC calculée",VLOOKUP($J1769,'Listes déroulantes'!$F$2:$H$26,2,FALSE)&amp;$O1769&amp;"
"&amp;$P1769&amp;VLOOKUP($J1769,'Listes déroulantes'!$F$2:$H$26,3,FALSE),IF($J1769="Montant total demandé &lt;&gt; de montant calculé",VLOOKUP($J1769,'Listes déroulantes'!$F$2:$H$26,2,FALSE)&amp;$N1769&amp;"
"&amp;$P1769&amp;"
"&amp;VLOOKUP($J1769,'Listes déroulantes'!$F$2:$H$26,3,FALSE),CONCATENATE(IF(ISNA(VLOOKUP($J1769,'Listes déroulantes'!$F$2:$I$26,2,FALSE)),"",VLOOKUP($J1769,'Listes déroulantes'!$F$2:$I$26,2,FALSE)),IF($L1769&lt;&gt;"",TEXT($L1769,CONCATENATE("jj/mm/aaaa","")),""),VLOOKUP($J1769,'Listes déroulantes'!$F$2:$I$26,3,FALSE)," ",$K1769," ",$N1769," ",$M1769,"
",$P1769,VLOOKUP($J1769,'Listes déroulantes'!$F$2:$I$26,4,FALSE))))),"")</f>
        <v/>
      </c>
      <c r="J1769" s="28"/>
      <c r="K1769" s="18"/>
      <c r="L1769" s="19"/>
      <c r="M1769" s="18"/>
      <c r="N1769" s="15"/>
      <c r="O1769" s="15"/>
      <c r="P1769" s="20"/>
      <c r="Q1769" s="36"/>
      <c r="R1769" s="36"/>
      <c r="S1769" s="37"/>
      <c r="T1769" s="37"/>
      <c r="U1769" s="37"/>
      <c r="V1769" s="37"/>
      <c r="W1769" s="37"/>
      <c r="X1769" s="37"/>
      <c r="Y1769" s="37"/>
      <c r="Z1769" s="37"/>
    </row>
    <row r="1770" spans="1:26" s="29" customFormat="1" x14ac:dyDescent="0.25">
      <c r="A1770" s="13"/>
      <c r="B1770" s="14"/>
      <c r="C1770" s="39"/>
      <c r="D1770" s="39"/>
      <c r="E1770" s="27"/>
      <c r="F1770" s="16"/>
      <c r="G1770" s="17"/>
      <c r="H1770" s="17"/>
      <c r="I1770" s="38" t="str">
        <f>IF($J1770&lt;&gt;"",(IF($J1770="Part RC demandée &lt;&gt; Part RC calculée",VLOOKUP($J1770,'Listes déroulantes'!$F$2:$H$26,2,FALSE)&amp;$O1770&amp;"
"&amp;$P1770&amp;VLOOKUP($J1770,'Listes déroulantes'!$F$2:$H$26,3,FALSE),IF($J1770="Montant total demandé &lt;&gt; de montant calculé",VLOOKUP($J1770,'Listes déroulantes'!$F$2:$H$26,2,FALSE)&amp;$N1770&amp;"
"&amp;$P1770&amp;"
"&amp;VLOOKUP($J1770,'Listes déroulantes'!$F$2:$H$26,3,FALSE),CONCATENATE(IF(ISNA(VLOOKUP($J1770,'Listes déroulantes'!$F$2:$I$26,2,FALSE)),"",VLOOKUP($J1770,'Listes déroulantes'!$F$2:$I$26,2,FALSE)),IF($L1770&lt;&gt;"",TEXT($L1770,CONCATENATE("jj/mm/aaaa","")),""),VLOOKUP($J1770,'Listes déroulantes'!$F$2:$I$26,3,FALSE)," ",$K1770," ",$N1770," ",$M1770,"
",$P1770,VLOOKUP($J1770,'Listes déroulantes'!$F$2:$I$26,4,FALSE))))),"")</f>
        <v/>
      </c>
      <c r="J1770" s="28"/>
      <c r="K1770" s="18"/>
      <c r="L1770" s="19"/>
      <c r="M1770" s="18"/>
      <c r="N1770" s="15"/>
      <c r="O1770" s="15"/>
      <c r="P1770" s="20"/>
      <c r="Q1770" s="36"/>
      <c r="R1770" s="36"/>
      <c r="S1770" s="37"/>
      <c r="T1770" s="37"/>
      <c r="U1770" s="37"/>
      <c r="V1770" s="37"/>
      <c r="W1770" s="37"/>
      <c r="X1770" s="37"/>
      <c r="Y1770" s="37"/>
      <c r="Z1770" s="37"/>
    </row>
    <row r="1771" spans="1:26" s="29" customFormat="1" x14ac:dyDescent="0.25">
      <c r="A1771" s="13"/>
      <c r="B1771" s="14"/>
      <c r="C1771" s="39"/>
      <c r="D1771" s="39"/>
      <c r="E1771" s="27"/>
      <c r="F1771" s="16"/>
      <c r="G1771" s="17"/>
      <c r="H1771" s="17"/>
      <c r="I1771" s="38" t="str">
        <f>IF($J1771&lt;&gt;"",(IF($J1771="Part RC demandée &lt;&gt; Part RC calculée",VLOOKUP($J1771,'Listes déroulantes'!$F$2:$H$26,2,FALSE)&amp;$O1771&amp;"
"&amp;$P1771&amp;VLOOKUP($J1771,'Listes déroulantes'!$F$2:$H$26,3,FALSE),IF($J1771="Montant total demandé &lt;&gt; de montant calculé",VLOOKUP($J1771,'Listes déroulantes'!$F$2:$H$26,2,FALSE)&amp;$N1771&amp;"
"&amp;$P1771&amp;"
"&amp;VLOOKUP($J1771,'Listes déroulantes'!$F$2:$H$26,3,FALSE),CONCATENATE(IF(ISNA(VLOOKUP($J1771,'Listes déroulantes'!$F$2:$I$26,2,FALSE)),"",VLOOKUP($J1771,'Listes déroulantes'!$F$2:$I$26,2,FALSE)),IF($L1771&lt;&gt;"",TEXT($L1771,CONCATENATE("jj/mm/aaaa","")),""),VLOOKUP($J1771,'Listes déroulantes'!$F$2:$I$26,3,FALSE)," ",$K1771," ",$N1771," ",$M1771,"
",$P1771,VLOOKUP($J1771,'Listes déroulantes'!$F$2:$I$26,4,FALSE))))),"")</f>
        <v/>
      </c>
      <c r="J1771" s="28"/>
      <c r="K1771" s="18"/>
      <c r="L1771" s="19"/>
      <c r="M1771" s="18"/>
      <c r="N1771" s="15"/>
      <c r="O1771" s="15"/>
      <c r="P1771" s="20"/>
      <c r="Q1771" s="36"/>
      <c r="R1771" s="36"/>
      <c r="S1771" s="37"/>
      <c r="T1771" s="37"/>
      <c r="U1771" s="37"/>
      <c r="V1771" s="37"/>
      <c r="W1771" s="37"/>
      <c r="X1771" s="37"/>
      <c r="Y1771" s="37"/>
      <c r="Z1771" s="37"/>
    </row>
    <row r="1772" spans="1:26" s="29" customFormat="1" x14ac:dyDescent="0.25">
      <c r="A1772" s="13"/>
      <c r="B1772" s="14"/>
      <c r="C1772" s="39"/>
      <c r="D1772" s="39"/>
      <c r="E1772" s="27"/>
      <c r="F1772" s="16"/>
      <c r="G1772" s="17"/>
      <c r="H1772" s="17"/>
      <c r="I1772" s="38" t="str">
        <f>IF($J1772&lt;&gt;"",(IF($J1772="Part RC demandée &lt;&gt; Part RC calculée",VLOOKUP($J1772,'Listes déroulantes'!$F$2:$H$26,2,FALSE)&amp;$O1772&amp;"
"&amp;$P1772&amp;VLOOKUP($J1772,'Listes déroulantes'!$F$2:$H$26,3,FALSE),IF($J1772="Montant total demandé &lt;&gt; de montant calculé",VLOOKUP($J1772,'Listes déroulantes'!$F$2:$H$26,2,FALSE)&amp;$N1772&amp;"
"&amp;$P1772&amp;"
"&amp;VLOOKUP($J1772,'Listes déroulantes'!$F$2:$H$26,3,FALSE),CONCATENATE(IF(ISNA(VLOOKUP($J1772,'Listes déroulantes'!$F$2:$I$26,2,FALSE)),"",VLOOKUP($J1772,'Listes déroulantes'!$F$2:$I$26,2,FALSE)),IF($L1772&lt;&gt;"",TEXT($L1772,CONCATENATE("jj/mm/aaaa","")),""),VLOOKUP($J1772,'Listes déroulantes'!$F$2:$I$26,3,FALSE)," ",$K1772," ",$N1772," ",$M1772,"
",$P1772,VLOOKUP($J1772,'Listes déroulantes'!$F$2:$I$26,4,FALSE))))),"")</f>
        <v/>
      </c>
      <c r="J1772" s="28"/>
      <c r="K1772" s="18"/>
      <c r="L1772" s="19"/>
      <c r="M1772" s="18"/>
      <c r="N1772" s="15"/>
      <c r="O1772" s="15"/>
      <c r="P1772" s="20"/>
      <c r="Q1772" s="36"/>
      <c r="R1772" s="36"/>
      <c r="S1772" s="37"/>
      <c r="T1772" s="37"/>
      <c r="U1772" s="37"/>
      <c r="V1772" s="37"/>
      <c r="W1772" s="37"/>
      <c r="X1772" s="37"/>
      <c r="Y1772" s="37"/>
      <c r="Z1772" s="37"/>
    </row>
    <row r="1773" spans="1:26" s="29" customFormat="1" x14ac:dyDescent="0.25">
      <c r="A1773" s="13"/>
      <c r="B1773" s="14"/>
      <c r="C1773" s="39"/>
      <c r="D1773" s="39"/>
      <c r="E1773" s="27"/>
      <c r="F1773" s="16"/>
      <c r="G1773" s="17"/>
      <c r="H1773" s="17"/>
      <c r="I1773" s="38" t="str">
        <f>IF($J1773&lt;&gt;"",(IF($J1773="Part RC demandée &lt;&gt; Part RC calculée",VLOOKUP($J1773,'Listes déroulantes'!$F$2:$H$26,2,FALSE)&amp;$O1773&amp;"
"&amp;$P1773&amp;VLOOKUP($J1773,'Listes déroulantes'!$F$2:$H$26,3,FALSE),IF($J1773="Montant total demandé &lt;&gt; de montant calculé",VLOOKUP($J1773,'Listes déroulantes'!$F$2:$H$26,2,FALSE)&amp;$N1773&amp;"
"&amp;$P1773&amp;"
"&amp;VLOOKUP($J1773,'Listes déroulantes'!$F$2:$H$26,3,FALSE),CONCATENATE(IF(ISNA(VLOOKUP($J1773,'Listes déroulantes'!$F$2:$I$26,2,FALSE)),"",VLOOKUP($J1773,'Listes déroulantes'!$F$2:$I$26,2,FALSE)),IF($L1773&lt;&gt;"",TEXT($L1773,CONCATENATE("jj/mm/aaaa","")),""),VLOOKUP($J1773,'Listes déroulantes'!$F$2:$I$26,3,FALSE)," ",$K1773," ",$N1773," ",$M1773,"
",$P1773,VLOOKUP($J1773,'Listes déroulantes'!$F$2:$I$26,4,FALSE))))),"")</f>
        <v/>
      </c>
      <c r="J1773" s="28"/>
      <c r="K1773" s="18"/>
      <c r="L1773" s="19"/>
      <c r="M1773" s="18"/>
      <c r="N1773" s="15"/>
      <c r="O1773" s="15"/>
      <c r="P1773" s="20"/>
      <c r="Q1773" s="36"/>
      <c r="R1773" s="36"/>
      <c r="S1773" s="37"/>
      <c r="T1773" s="37"/>
      <c r="U1773" s="37"/>
      <c r="V1773" s="37"/>
      <c r="W1773" s="37"/>
      <c r="X1773" s="37"/>
      <c r="Y1773" s="37"/>
      <c r="Z1773" s="37"/>
    </row>
    <row r="1774" spans="1:26" s="29" customFormat="1" x14ac:dyDescent="0.25">
      <c r="A1774" s="13"/>
      <c r="B1774" s="14"/>
      <c r="C1774" s="39"/>
      <c r="D1774" s="39"/>
      <c r="E1774" s="27"/>
      <c r="F1774" s="16"/>
      <c r="G1774" s="17"/>
      <c r="H1774" s="17"/>
      <c r="I1774" s="38" t="str">
        <f>IF($J1774&lt;&gt;"",(IF($J1774="Part RC demandée &lt;&gt; Part RC calculée",VLOOKUP($J1774,'Listes déroulantes'!$F$2:$H$26,2,FALSE)&amp;$O1774&amp;"
"&amp;$P1774&amp;VLOOKUP($J1774,'Listes déroulantes'!$F$2:$H$26,3,FALSE),IF($J1774="Montant total demandé &lt;&gt; de montant calculé",VLOOKUP($J1774,'Listes déroulantes'!$F$2:$H$26,2,FALSE)&amp;$N1774&amp;"
"&amp;$P1774&amp;"
"&amp;VLOOKUP($J1774,'Listes déroulantes'!$F$2:$H$26,3,FALSE),CONCATENATE(IF(ISNA(VLOOKUP($J1774,'Listes déroulantes'!$F$2:$I$26,2,FALSE)),"",VLOOKUP($J1774,'Listes déroulantes'!$F$2:$I$26,2,FALSE)),IF($L1774&lt;&gt;"",TEXT($L1774,CONCATENATE("jj/mm/aaaa","")),""),VLOOKUP($J1774,'Listes déroulantes'!$F$2:$I$26,3,FALSE)," ",$K1774," ",$N1774," ",$M1774,"
",$P1774,VLOOKUP($J1774,'Listes déroulantes'!$F$2:$I$26,4,FALSE))))),"")</f>
        <v/>
      </c>
      <c r="J1774" s="28"/>
      <c r="K1774" s="18"/>
      <c r="L1774" s="19"/>
      <c r="M1774" s="18"/>
      <c r="N1774" s="15"/>
      <c r="O1774" s="15"/>
      <c r="P1774" s="20"/>
      <c r="Q1774" s="36"/>
      <c r="R1774" s="36"/>
      <c r="S1774" s="37"/>
      <c r="T1774" s="37"/>
      <c r="U1774" s="37"/>
      <c r="V1774" s="37"/>
      <c r="W1774" s="37"/>
      <c r="X1774" s="37"/>
      <c r="Y1774" s="37"/>
      <c r="Z1774" s="37"/>
    </row>
    <row r="1775" spans="1:26" s="29" customFormat="1" x14ac:dyDescent="0.25">
      <c r="A1775" s="13"/>
      <c r="B1775" s="14"/>
      <c r="C1775" s="39"/>
      <c r="D1775" s="39"/>
      <c r="E1775" s="27"/>
      <c r="F1775" s="16"/>
      <c r="G1775" s="17"/>
      <c r="H1775" s="17"/>
      <c r="I1775" s="38" t="str">
        <f>IF($J1775&lt;&gt;"",(IF($J1775="Part RC demandée &lt;&gt; Part RC calculée",VLOOKUP($J1775,'Listes déroulantes'!$F$2:$H$26,2,FALSE)&amp;$O1775&amp;"
"&amp;$P1775&amp;VLOOKUP($J1775,'Listes déroulantes'!$F$2:$H$26,3,FALSE),IF($J1775="Montant total demandé &lt;&gt; de montant calculé",VLOOKUP($J1775,'Listes déroulantes'!$F$2:$H$26,2,FALSE)&amp;$N1775&amp;"
"&amp;$P1775&amp;"
"&amp;VLOOKUP($J1775,'Listes déroulantes'!$F$2:$H$26,3,FALSE),CONCATENATE(IF(ISNA(VLOOKUP($J1775,'Listes déroulantes'!$F$2:$I$26,2,FALSE)),"",VLOOKUP($J1775,'Listes déroulantes'!$F$2:$I$26,2,FALSE)),IF($L1775&lt;&gt;"",TEXT($L1775,CONCATENATE("jj/mm/aaaa","")),""),VLOOKUP($J1775,'Listes déroulantes'!$F$2:$I$26,3,FALSE)," ",$K1775," ",$N1775," ",$M1775,"
",$P1775,VLOOKUP($J1775,'Listes déroulantes'!$F$2:$I$26,4,FALSE))))),"")</f>
        <v/>
      </c>
      <c r="J1775" s="28"/>
      <c r="K1775" s="18"/>
      <c r="L1775" s="19"/>
      <c r="M1775" s="18"/>
      <c r="N1775" s="15"/>
      <c r="O1775" s="15"/>
      <c r="P1775" s="20"/>
      <c r="Q1775" s="36"/>
      <c r="R1775" s="36"/>
      <c r="S1775" s="37"/>
      <c r="T1775" s="37"/>
      <c r="U1775" s="37"/>
      <c r="V1775" s="37"/>
      <c r="W1775" s="37"/>
      <c r="X1775" s="37"/>
      <c r="Y1775" s="37"/>
      <c r="Z1775" s="37"/>
    </row>
    <row r="1776" spans="1:26" s="29" customFormat="1" x14ac:dyDescent="0.25">
      <c r="A1776" s="13"/>
      <c r="B1776" s="14"/>
      <c r="C1776" s="39"/>
      <c r="D1776" s="39"/>
      <c r="E1776" s="27"/>
      <c r="F1776" s="16"/>
      <c r="G1776" s="17"/>
      <c r="H1776" s="17"/>
      <c r="I1776" s="38" t="str">
        <f>IF($J1776&lt;&gt;"",(IF($J1776="Part RC demandée &lt;&gt; Part RC calculée",VLOOKUP($J1776,'Listes déroulantes'!$F$2:$H$26,2,FALSE)&amp;$O1776&amp;"
"&amp;$P1776&amp;VLOOKUP($J1776,'Listes déroulantes'!$F$2:$H$26,3,FALSE),IF($J1776="Montant total demandé &lt;&gt; de montant calculé",VLOOKUP($J1776,'Listes déroulantes'!$F$2:$H$26,2,FALSE)&amp;$N1776&amp;"
"&amp;$P1776&amp;"
"&amp;VLOOKUP($J1776,'Listes déroulantes'!$F$2:$H$26,3,FALSE),CONCATENATE(IF(ISNA(VLOOKUP($J1776,'Listes déroulantes'!$F$2:$I$26,2,FALSE)),"",VLOOKUP($J1776,'Listes déroulantes'!$F$2:$I$26,2,FALSE)),IF($L1776&lt;&gt;"",TEXT($L1776,CONCATENATE("jj/mm/aaaa","")),""),VLOOKUP($J1776,'Listes déroulantes'!$F$2:$I$26,3,FALSE)," ",$K1776," ",$N1776," ",$M1776,"
",$P1776,VLOOKUP($J1776,'Listes déroulantes'!$F$2:$I$26,4,FALSE))))),"")</f>
        <v/>
      </c>
      <c r="J1776" s="28"/>
      <c r="K1776" s="18"/>
      <c r="L1776" s="19"/>
      <c r="M1776" s="18"/>
      <c r="N1776" s="15"/>
      <c r="O1776" s="15"/>
      <c r="P1776" s="20"/>
      <c r="Q1776" s="36"/>
      <c r="R1776" s="36"/>
      <c r="S1776" s="37"/>
      <c r="T1776" s="37"/>
      <c r="U1776" s="37"/>
      <c r="V1776" s="37"/>
      <c r="W1776" s="37"/>
      <c r="X1776" s="37"/>
      <c r="Y1776" s="37"/>
      <c r="Z1776" s="37"/>
    </row>
    <row r="1777" spans="1:26" s="29" customFormat="1" x14ac:dyDescent="0.25">
      <c r="A1777" s="13"/>
      <c r="B1777" s="14"/>
      <c r="C1777" s="39"/>
      <c r="D1777" s="39"/>
      <c r="E1777" s="27"/>
      <c r="F1777" s="16"/>
      <c r="G1777" s="17"/>
      <c r="H1777" s="17"/>
      <c r="I1777" s="38" t="str">
        <f>IF($J1777&lt;&gt;"",(IF($J1777="Part RC demandée &lt;&gt; Part RC calculée",VLOOKUP($J1777,'Listes déroulantes'!$F$2:$H$26,2,FALSE)&amp;$O1777&amp;"
"&amp;$P1777&amp;VLOOKUP($J1777,'Listes déroulantes'!$F$2:$H$26,3,FALSE),IF($J1777="Montant total demandé &lt;&gt; de montant calculé",VLOOKUP($J1777,'Listes déroulantes'!$F$2:$H$26,2,FALSE)&amp;$N1777&amp;"
"&amp;$P1777&amp;"
"&amp;VLOOKUP($J1777,'Listes déroulantes'!$F$2:$H$26,3,FALSE),CONCATENATE(IF(ISNA(VLOOKUP($J1777,'Listes déroulantes'!$F$2:$I$26,2,FALSE)),"",VLOOKUP($J1777,'Listes déroulantes'!$F$2:$I$26,2,FALSE)),IF($L1777&lt;&gt;"",TEXT($L1777,CONCATENATE("jj/mm/aaaa","")),""),VLOOKUP($J1777,'Listes déroulantes'!$F$2:$I$26,3,FALSE)," ",$K1777," ",$N1777," ",$M1777,"
",$P1777,VLOOKUP($J1777,'Listes déroulantes'!$F$2:$I$26,4,FALSE))))),"")</f>
        <v/>
      </c>
      <c r="J1777" s="28"/>
      <c r="K1777" s="18"/>
      <c r="L1777" s="19"/>
      <c r="M1777" s="18"/>
      <c r="N1777" s="15"/>
      <c r="O1777" s="15"/>
      <c r="P1777" s="20"/>
      <c r="Q1777" s="36"/>
      <c r="R1777" s="36"/>
      <c r="S1777" s="37"/>
      <c r="T1777" s="37"/>
      <c r="U1777" s="37"/>
      <c r="V1777" s="37"/>
      <c r="W1777" s="37"/>
      <c r="X1777" s="37"/>
      <c r="Y1777" s="37"/>
      <c r="Z1777" s="37"/>
    </row>
    <row r="1778" spans="1:26" s="29" customFormat="1" x14ac:dyDescent="0.25">
      <c r="A1778" s="13"/>
      <c r="B1778" s="14"/>
      <c r="C1778" s="39"/>
      <c r="D1778" s="39"/>
      <c r="E1778" s="27"/>
      <c r="F1778" s="16"/>
      <c r="G1778" s="17"/>
      <c r="H1778" s="17"/>
      <c r="I1778" s="38" t="str">
        <f>IF($J1778&lt;&gt;"",(IF($J1778="Part RC demandée &lt;&gt; Part RC calculée",VLOOKUP($J1778,'Listes déroulantes'!$F$2:$H$26,2,FALSE)&amp;$O1778&amp;"
"&amp;$P1778&amp;VLOOKUP($J1778,'Listes déroulantes'!$F$2:$H$26,3,FALSE),IF($J1778="Montant total demandé &lt;&gt; de montant calculé",VLOOKUP($J1778,'Listes déroulantes'!$F$2:$H$26,2,FALSE)&amp;$N1778&amp;"
"&amp;$P1778&amp;"
"&amp;VLOOKUP($J1778,'Listes déroulantes'!$F$2:$H$26,3,FALSE),CONCATENATE(IF(ISNA(VLOOKUP($J1778,'Listes déroulantes'!$F$2:$I$26,2,FALSE)),"",VLOOKUP($J1778,'Listes déroulantes'!$F$2:$I$26,2,FALSE)),IF($L1778&lt;&gt;"",TEXT($L1778,CONCATENATE("jj/mm/aaaa","")),""),VLOOKUP($J1778,'Listes déroulantes'!$F$2:$I$26,3,FALSE)," ",$K1778," ",$N1778," ",$M1778,"
",$P1778,VLOOKUP($J1778,'Listes déroulantes'!$F$2:$I$26,4,FALSE))))),"")</f>
        <v/>
      </c>
      <c r="J1778" s="28"/>
      <c r="K1778" s="18"/>
      <c r="L1778" s="19"/>
      <c r="M1778" s="18"/>
      <c r="N1778" s="15"/>
      <c r="O1778" s="15"/>
      <c r="P1778" s="20"/>
      <c r="Q1778" s="36"/>
      <c r="R1778" s="36"/>
      <c r="S1778" s="37"/>
      <c r="T1778" s="37"/>
      <c r="U1778" s="37"/>
      <c r="V1778" s="37"/>
      <c r="W1778" s="37"/>
      <c r="X1778" s="37"/>
      <c r="Y1778" s="37"/>
      <c r="Z1778" s="37"/>
    </row>
    <row r="1779" spans="1:26" s="29" customFormat="1" x14ac:dyDescent="0.25">
      <c r="A1779" s="13"/>
      <c r="B1779" s="14"/>
      <c r="C1779" s="39"/>
      <c r="D1779" s="39"/>
      <c r="E1779" s="27"/>
      <c r="F1779" s="16"/>
      <c r="G1779" s="17"/>
      <c r="H1779" s="17"/>
      <c r="I1779" s="38" t="str">
        <f>IF($J1779&lt;&gt;"",(IF($J1779="Part RC demandée &lt;&gt; Part RC calculée",VLOOKUP($J1779,'Listes déroulantes'!$F$2:$H$26,2,FALSE)&amp;$O1779&amp;"
"&amp;$P1779&amp;VLOOKUP($J1779,'Listes déroulantes'!$F$2:$H$26,3,FALSE),IF($J1779="Montant total demandé &lt;&gt; de montant calculé",VLOOKUP($J1779,'Listes déroulantes'!$F$2:$H$26,2,FALSE)&amp;$N1779&amp;"
"&amp;$P1779&amp;"
"&amp;VLOOKUP($J1779,'Listes déroulantes'!$F$2:$H$26,3,FALSE),CONCATENATE(IF(ISNA(VLOOKUP($J1779,'Listes déroulantes'!$F$2:$I$26,2,FALSE)),"",VLOOKUP($J1779,'Listes déroulantes'!$F$2:$I$26,2,FALSE)),IF($L1779&lt;&gt;"",TEXT($L1779,CONCATENATE("jj/mm/aaaa","")),""),VLOOKUP($J1779,'Listes déroulantes'!$F$2:$I$26,3,FALSE)," ",$K1779," ",$N1779," ",$M1779,"
",$P1779,VLOOKUP($J1779,'Listes déroulantes'!$F$2:$I$26,4,FALSE))))),"")</f>
        <v/>
      </c>
      <c r="J1779" s="28"/>
      <c r="K1779" s="18"/>
      <c r="L1779" s="19"/>
      <c r="M1779" s="18"/>
      <c r="N1779" s="15"/>
      <c r="O1779" s="15"/>
      <c r="P1779" s="20"/>
      <c r="Q1779" s="36"/>
      <c r="R1779" s="36"/>
      <c r="S1779" s="37"/>
      <c r="T1779" s="37"/>
      <c r="U1779" s="37"/>
      <c r="V1779" s="37"/>
      <c r="W1779" s="37"/>
      <c r="X1779" s="37"/>
      <c r="Y1779" s="37"/>
      <c r="Z1779" s="37"/>
    </row>
    <row r="1780" spans="1:26" s="29" customFormat="1" x14ac:dyDescent="0.25">
      <c r="A1780" s="13"/>
      <c r="B1780" s="14"/>
      <c r="C1780" s="39"/>
      <c r="D1780" s="39"/>
      <c r="E1780" s="27"/>
      <c r="F1780" s="16"/>
      <c r="G1780" s="17"/>
      <c r="H1780" s="17"/>
      <c r="I1780" s="38" t="str">
        <f>IF($J1780&lt;&gt;"",(IF($J1780="Part RC demandée &lt;&gt; Part RC calculée",VLOOKUP($J1780,'Listes déroulantes'!$F$2:$H$26,2,FALSE)&amp;$O1780&amp;"
"&amp;$P1780&amp;VLOOKUP($J1780,'Listes déroulantes'!$F$2:$H$26,3,FALSE),IF($J1780="Montant total demandé &lt;&gt; de montant calculé",VLOOKUP($J1780,'Listes déroulantes'!$F$2:$H$26,2,FALSE)&amp;$N1780&amp;"
"&amp;$P1780&amp;"
"&amp;VLOOKUP($J1780,'Listes déroulantes'!$F$2:$H$26,3,FALSE),CONCATENATE(IF(ISNA(VLOOKUP($J1780,'Listes déroulantes'!$F$2:$I$26,2,FALSE)),"",VLOOKUP($J1780,'Listes déroulantes'!$F$2:$I$26,2,FALSE)),IF($L1780&lt;&gt;"",TEXT($L1780,CONCATENATE("jj/mm/aaaa","")),""),VLOOKUP($J1780,'Listes déroulantes'!$F$2:$I$26,3,FALSE)," ",$K1780," ",$N1780," ",$M1780,"
",$P1780,VLOOKUP($J1780,'Listes déroulantes'!$F$2:$I$26,4,FALSE))))),"")</f>
        <v/>
      </c>
      <c r="J1780" s="28"/>
      <c r="K1780" s="18"/>
      <c r="L1780" s="19"/>
      <c r="M1780" s="18"/>
      <c r="N1780" s="15"/>
      <c r="O1780" s="15"/>
      <c r="P1780" s="20"/>
      <c r="Q1780" s="36"/>
      <c r="R1780" s="36"/>
      <c r="S1780" s="37"/>
      <c r="T1780" s="37"/>
      <c r="U1780" s="37"/>
      <c r="V1780" s="37"/>
      <c r="W1780" s="37"/>
      <c r="X1780" s="37"/>
      <c r="Y1780" s="37"/>
      <c r="Z1780" s="37"/>
    </row>
    <row r="1781" spans="1:26" s="29" customFormat="1" x14ac:dyDescent="0.25">
      <c r="A1781" s="13"/>
      <c r="B1781" s="14"/>
      <c r="C1781" s="39"/>
      <c r="D1781" s="39"/>
      <c r="E1781" s="27"/>
      <c r="F1781" s="16"/>
      <c r="G1781" s="17"/>
      <c r="H1781" s="17"/>
      <c r="I1781" s="38" t="str">
        <f>IF($J1781&lt;&gt;"",(IF($J1781="Part RC demandée &lt;&gt; Part RC calculée",VLOOKUP($J1781,'Listes déroulantes'!$F$2:$H$26,2,FALSE)&amp;$O1781&amp;"
"&amp;$P1781&amp;VLOOKUP($J1781,'Listes déroulantes'!$F$2:$H$26,3,FALSE),IF($J1781="Montant total demandé &lt;&gt; de montant calculé",VLOOKUP($J1781,'Listes déroulantes'!$F$2:$H$26,2,FALSE)&amp;$N1781&amp;"
"&amp;$P1781&amp;"
"&amp;VLOOKUP($J1781,'Listes déroulantes'!$F$2:$H$26,3,FALSE),CONCATENATE(IF(ISNA(VLOOKUP($J1781,'Listes déroulantes'!$F$2:$I$26,2,FALSE)),"",VLOOKUP($J1781,'Listes déroulantes'!$F$2:$I$26,2,FALSE)),IF($L1781&lt;&gt;"",TEXT($L1781,CONCATENATE("jj/mm/aaaa","")),""),VLOOKUP($J1781,'Listes déroulantes'!$F$2:$I$26,3,FALSE)," ",$K1781," ",$N1781," ",$M1781,"
",$P1781,VLOOKUP($J1781,'Listes déroulantes'!$F$2:$I$26,4,FALSE))))),"")</f>
        <v/>
      </c>
      <c r="J1781" s="28"/>
      <c r="K1781" s="18"/>
      <c r="L1781" s="19"/>
      <c r="M1781" s="18"/>
      <c r="N1781" s="15"/>
      <c r="O1781" s="15"/>
      <c r="P1781" s="20"/>
      <c r="Q1781" s="36"/>
      <c r="R1781" s="36"/>
      <c r="S1781" s="37"/>
      <c r="T1781" s="37"/>
      <c r="U1781" s="37"/>
      <c r="V1781" s="37"/>
      <c r="W1781" s="37"/>
      <c r="X1781" s="37"/>
      <c r="Y1781" s="37"/>
      <c r="Z1781" s="37"/>
    </row>
    <row r="1782" spans="1:26" s="29" customFormat="1" x14ac:dyDescent="0.25">
      <c r="A1782" s="13"/>
      <c r="B1782" s="14"/>
      <c r="C1782" s="39"/>
      <c r="D1782" s="39"/>
      <c r="E1782" s="27"/>
      <c r="F1782" s="16"/>
      <c r="G1782" s="17"/>
      <c r="H1782" s="17"/>
      <c r="I1782" s="38" t="str">
        <f>IF($J1782&lt;&gt;"",(IF($J1782="Part RC demandée &lt;&gt; Part RC calculée",VLOOKUP($J1782,'Listes déroulantes'!$F$2:$H$26,2,FALSE)&amp;$O1782&amp;"
"&amp;$P1782&amp;VLOOKUP($J1782,'Listes déroulantes'!$F$2:$H$26,3,FALSE),IF($J1782="Montant total demandé &lt;&gt; de montant calculé",VLOOKUP($J1782,'Listes déroulantes'!$F$2:$H$26,2,FALSE)&amp;$N1782&amp;"
"&amp;$P1782&amp;"
"&amp;VLOOKUP($J1782,'Listes déroulantes'!$F$2:$H$26,3,FALSE),CONCATENATE(IF(ISNA(VLOOKUP($J1782,'Listes déroulantes'!$F$2:$I$26,2,FALSE)),"",VLOOKUP($J1782,'Listes déroulantes'!$F$2:$I$26,2,FALSE)),IF($L1782&lt;&gt;"",TEXT($L1782,CONCATENATE("jj/mm/aaaa","")),""),VLOOKUP($J1782,'Listes déroulantes'!$F$2:$I$26,3,FALSE)," ",$K1782," ",$N1782," ",$M1782,"
",$P1782,VLOOKUP($J1782,'Listes déroulantes'!$F$2:$I$26,4,FALSE))))),"")</f>
        <v/>
      </c>
      <c r="J1782" s="28"/>
      <c r="K1782" s="18"/>
      <c r="L1782" s="19"/>
      <c r="M1782" s="18"/>
      <c r="N1782" s="15"/>
      <c r="O1782" s="15"/>
      <c r="P1782" s="20"/>
      <c r="Q1782" s="36"/>
      <c r="R1782" s="36"/>
      <c r="S1782" s="37"/>
      <c r="T1782" s="37"/>
      <c r="U1782" s="37"/>
      <c r="V1782" s="37"/>
      <c r="W1782" s="37"/>
      <c r="X1782" s="37"/>
      <c r="Y1782" s="37"/>
      <c r="Z1782" s="37"/>
    </row>
    <row r="1783" spans="1:26" s="29" customFormat="1" x14ac:dyDescent="0.25">
      <c r="A1783" s="13"/>
      <c r="B1783" s="14"/>
      <c r="C1783" s="39"/>
      <c r="D1783" s="39"/>
      <c r="E1783" s="27"/>
      <c r="F1783" s="16"/>
      <c r="G1783" s="17"/>
      <c r="H1783" s="17"/>
      <c r="I1783" s="38" t="str">
        <f>IF($J1783&lt;&gt;"",(IF($J1783="Part RC demandée &lt;&gt; Part RC calculée",VLOOKUP($J1783,'Listes déroulantes'!$F$2:$H$26,2,FALSE)&amp;$O1783&amp;"
"&amp;$P1783&amp;VLOOKUP($J1783,'Listes déroulantes'!$F$2:$H$26,3,FALSE),IF($J1783="Montant total demandé &lt;&gt; de montant calculé",VLOOKUP($J1783,'Listes déroulantes'!$F$2:$H$26,2,FALSE)&amp;$N1783&amp;"
"&amp;$P1783&amp;"
"&amp;VLOOKUP($J1783,'Listes déroulantes'!$F$2:$H$26,3,FALSE),CONCATENATE(IF(ISNA(VLOOKUP($J1783,'Listes déroulantes'!$F$2:$I$26,2,FALSE)),"",VLOOKUP($J1783,'Listes déroulantes'!$F$2:$I$26,2,FALSE)),IF($L1783&lt;&gt;"",TEXT($L1783,CONCATENATE("jj/mm/aaaa","")),""),VLOOKUP($J1783,'Listes déroulantes'!$F$2:$I$26,3,FALSE)," ",$K1783," ",$N1783," ",$M1783,"
",$P1783,VLOOKUP($J1783,'Listes déroulantes'!$F$2:$I$26,4,FALSE))))),"")</f>
        <v/>
      </c>
      <c r="J1783" s="28"/>
      <c r="K1783" s="18"/>
      <c r="L1783" s="19"/>
      <c r="M1783" s="18"/>
      <c r="N1783" s="15"/>
      <c r="O1783" s="15"/>
      <c r="P1783" s="20"/>
      <c r="Q1783" s="36"/>
      <c r="R1783" s="36"/>
      <c r="S1783" s="37"/>
      <c r="T1783" s="37"/>
      <c r="U1783" s="37"/>
      <c r="V1783" s="37"/>
      <c r="W1783" s="37"/>
      <c r="X1783" s="37"/>
      <c r="Y1783" s="37"/>
      <c r="Z1783" s="37"/>
    </row>
    <row r="1784" spans="1:26" s="29" customFormat="1" x14ac:dyDescent="0.25">
      <c r="A1784" s="13"/>
      <c r="B1784" s="14"/>
      <c r="C1784" s="39"/>
      <c r="D1784" s="39"/>
      <c r="E1784" s="27"/>
      <c r="F1784" s="16"/>
      <c r="G1784" s="17"/>
      <c r="H1784" s="17"/>
      <c r="I1784" s="38" t="str">
        <f>IF($J1784&lt;&gt;"",(IF($J1784="Part RC demandée &lt;&gt; Part RC calculée",VLOOKUP($J1784,'Listes déroulantes'!$F$2:$H$26,2,FALSE)&amp;$O1784&amp;"
"&amp;$P1784&amp;VLOOKUP($J1784,'Listes déroulantes'!$F$2:$H$26,3,FALSE),IF($J1784="Montant total demandé &lt;&gt; de montant calculé",VLOOKUP($J1784,'Listes déroulantes'!$F$2:$H$26,2,FALSE)&amp;$N1784&amp;"
"&amp;$P1784&amp;"
"&amp;VLOOKUP($J1784,'Listes déroulantes'!$F$2:$H$26,3,FALSE),CONCATENATE(IF(ISNA(VLOOKUP($J1784,'Listes déroulantes'!$F$2:$I$26,2,FALSE)),"",VLOOKUP($J1784,'Listes déroulantes'!$F$2:$I$26,2,FALSE)),IF($L1784&lt;&gt;"",TEXT($L1784,CONCATENATE("jj/mm/aaaa","")),""),VLOOKUP($J1784,'Listes déroulantes'!$F$2:$I$26,3,FALSE)," ",$K1784," ",$N1784," ",$M1784,"
",$P1784,VLOOKUP($J1784,'Listes déroulantes'!$F$2:$I$26,4,FALSE))))),"")</f>
        <v/>
      </c>
      <c r="J1784" s="28"/>
      <c r="K1784" s="18"/>
      <c r="L1784" s="19"/>
      <c r="M1784" s="18"/>
      <c r="N1784" s="15"/>
      <c r="O1784" s="15"/>
      <c r="P1784" s="20"/>
      <c r="Q1784" s="36"/>
      <c r="R1784" s="36"/>
      <c r="S1784" s="37"/>
      <c r="T1784" s="37"/>
      <c r="U1784" s="37"/>
      <c r="V1784" s="37"/>
      <c r="W1784" s="37"/>
      <c r="X1784" s="37"/>
      <c r="Y1784" s="37"/>
      <c r="Z1784" s="37"/>
    </row>
    <row r="1785" spans="1:26" s="29" customFormat="1" x14ac:dyDescent="0.25">
      <c r="A1785" s="13"/>
      <c r="B1785" s="14"/>
      <c r="C1785" s="39"/>
      <c r="D1785" s="39"/>
      <c r="E1785" s="27"/>
      <c r="F1785" s="16"/>
      <c r="G1785" s="17"/>
      <c r="H1785" s="17"/>
      <c r="I1785" s="38" t="str">
        <f>IF($J1785&lt;&gt;"",(IF($J1785="Part RC demandée &lt;&gt; Part RC calculée",VLOOKUP($J1785,'Listes déroulantes'!$F$2:$H$26,2,FALSE)&amp;$O1785&amp;"
"&amp;$P1785&amp;VLOOKUP($J1785,'Listes déroulantes'!$F$2:$H$26,3,FALSE),IF($J1785="Montant total demandé &lt;&gt; de montant calculé",VLOOKUP($J1785,'Listes déroulantes'!$F$2:$H$26,2,FALSE)&amp;$N1785&amp;"
"&amp;$P1785&amp;"
"&amp;VLOOKUP($J1785,'Listes déroulantes'!$F$2:$H$26,3,FALSE),CONCATENATE(IF(ISNA(VLOOKUP($J1785,'Listes déroulantes'!$F$2:$I$26,2,FALSE)),"",VLOOKUP($J1785,'Listes déroulantes'!$F$2:$I$26,2,FALSE)),IF($L1785&lt;&gt;"",TEXT($L1785,CONCATENATE("jj/mm/aaaa","")),""),VLOOKUP($J1785,'Listes déroulantes'!$F$2:$I$26,3,FALSE)," ",$K1785," ",$N1785," ",$M1785,"
",$P1785,VLOOKUP($J1785,'Listes déroulantes'!$F$2:$I$26,4,FALSE))))),"")</f>
        <v/>
      </c>
      <c r="J1785" s="28"/>
      <c r="K1785" s="18"/>
      <c r="L1785" s="19"/>
      <c r="M1785" s="18"/>
      <c r="N1785" s="15"/>
      <c r="O1785" s="15"/>
      <c r="P1785" s="20"/>
      <c r="Q1785" s="36"/>
      <c r="R1785" s="36"/>
      <c r="S1785" s="37"/>
      <c r="T1785" s="37"/>
      <c r="U1785" s="37"/>
      <c r="V1785" s="37"/>
      <c r="W1785" s="37"/>
      <c r="X1785" s="37"/>
      <c r="Y1785" s="37"/>
      <c r="Z1785" s="37"/>
    </row>
    <row r="1786" spans="1:26" s="29" customFormat="1" x14ac:dyDescent="0.25">
      <c r="A1786" s="13"/>
      <c r="B1786" s="14"/>
      <c r="C1786" s="39"/>
      <c r="D1786" s="39"/>
      <c r="E1786" s="27"/>
      <c r="F1786" s="16"/>
      <c r="G1786" s="17"/>
      <c r="H1786" s="17"/>
      <c r="I1786" s="38" t="str">
        <f>IF($J1786&lt;&gt;"",(IF($J1786="Part RC demandée &lt;&gt; Part RC calculée",VLOOKUP($J1786,'Listes déroulantes'!$F$2:$H$26,2,FALSE)&amp;$O1786&amp;"
"&amp;$P1786&amp;VLOOKUP($J1786,'Listes déroulantes'!$F$2:$H$26,3,FALSE),IF($J1786="Montant total demandé &lt;&gt; de montant calculé",VLOOKUP($J1786,'Listes déroulantes'!$F$2:$H$26,2,FALSE)&amp;$N1786&amp;"
"&amp;$P1786&amp;"
"&amp;VLOOKUP($J1786,'Listes déroulantes'!$F$2:$H$26,3,FALSE),CONCATENATE(IF(ISNA(VLOOKUP($J1786,'Listes déroulantes'!$F$2:$I$26,2,FALSE)),"",VLOOKUP($J1786,'Listes déroulantes'!$F$2:$I$26,2,FALSE)),IF($L1786&lt;&gt;"",TEXT($L1786,CONCATENATE("jj/mm/aaaa","")),""),VLOOKUP($J1786,'Listes déroulantes'!$F$2:$I$26,3,FALSE)," ",$K1786," ",$N1786," ",$M1786,"
",$P1786,VLOOKUP($J1786,'Listes déroulantes'!$F$2:$I$26,4,FALSE))))),"")</f>
        <v/>
      </c>
      <c r="J1786" s="28"/>
      <c r="K1786" s="18"/>
      <c r="L1786" s="19"/>
      <c r="M1786" s="18"/>
      <c r="N1786" s="15"/>
      <c r="O1786" s="15"/>
      <c r="P1786" s="20"/>
      <c r="Q1786" s="36"/>
      <c r="R1786" s="36"/>
      <c r="S1786" s="37"/>
      <c r="T1786" s="37"/>
      <c r="U1786" s="37"/>
      <c r="V1786" s="37"/>
      <c r="W1786" s="37"/>
      <c r="X1786" s="37"/>
      <c r="Y1786" s="37"/>
      <c r="Z1786" s="37"/>
    </row>
    <row r="1787" spans="1:26" s="29" customFormat="1" x14ac:dyDescent="0.25">
      <c r="A1787" s="13"/>
      <c r="B1787" s="14"/>
      <c r="C1787" s="39"/>
      <c r="D1787" s="39"/>
      <c r="E1787" s="27"/>
      <c r="F1787" s="16"/>
      <c r="G1787" s="17"/>
      <c r="H1787" s="17"/>
      <c r="I1787" s="38" t="str">
        <f>IF($J1787&lt;&gt;"",(IF($J1787="Part RC demandée &lt;&gt; Part RC calculée",VLOOKUP($J1787,'Listes déroulantes'!$F$2:$H$26,2,FALSE)&amp;$O1787&amp;"
"&amp;$P1787&amp;VLOOKUP($J1787,'Listes déroulantes'!$F$2:$H$26,3,FALSE),IF($J1787="Montant total demandé &lt;&gt; de montant calculé",VLOOKUP($J1787,'Listes déroulantes'!$F$2:$H$26,2,FALSE)&amp;$N1787&amp;"
"&amp;$P1787&amp;"
"&amp;VLOOKUP($J1787,'Listes déroulantes'!$F$2:$H$26,3,FALSE),CONCATENATE(IF(ISNA(VLOOKUP($J1787,'Listes déroulantes'!$F$2:$I$26,2,FALSE)),"",VLOOKUP($J1787,'Listes déroulantes'!$F$2:$I$26,2,FALSE)),IF($L1787&lt;&gt;"",TEXT($L1787,CONCATENATE("jj/mm/aaaa","")),""),VLOOKUP($J1787,'Listes déroulantes'!$F$2:$I$26,3,FALSE)," ",$K1787," ",$N1787," ",$M1787,"
",$P1787,VLOOKUP($J1787,'Listes déroulantes'!$F$2:$I$26,4,FALSE))))),"")</f>
        <v/>
      </c>
      <c r="J1787" s="28"/>
      <c r="K1787" s="18"/>
      <c r="L1787" s="19"/>
      <c r="M1787" s="18"/>
      <c r="N1787" s="15"/>
      <c r="O1787" s="15"/>
      <c r="P1787" s="20"/>
      <c r="Q1787" s="36"/>
      <c r="R1787" s="36"/>
      <c r="S1787" s="37"/>
      <c r="T1787" s="37"/>
      <c r="U1787" s="37"/>
      <c r="V1787" s="37"/>
      <c r="W1787" s="37"/>
      <c r="X1787" s="37"/>
      <c r="Y1787" s="37"/>
      <c r="Z1787" s="37"/>
    </row>
    <row r="1788" spans="1:26" s="29" customFormat="1" x14ac:dyDescent="0.25">
      <c r="A1788" s="13"/>
      <c r="B1788" s="14"/>
      <c r="C1788" s="39"/>
      <c r="D1788" s="39"/>
      <c r="E1788" s="27"/>
      <c r="F1788" s="16"/>
      <c r="G1788" s="17"/>
      <c r="H1788" s="17"/>
      <c r="I1788" s="38" t="str">
        <f>IF($J1788&lt;&gt;"",(IF($J1788="Part RC demandée &lt;&gt; Part RC calculée",VLOOKUP($J1788,'Listes déroulantes'!$F$2:$H$26,2,FALSE)&amp;$O1788&amp;"
"&amp;$P1788&amp;VLOOKUP($J1788,'Listes déroulantes'!$F$2:$H$26,3,FALSE),IF($J1788="Montant total demandé &lt;&gt; de montant calculé",VLOOKUP($J1788,'Listes déroulantes'!$F$2:$H$26,2,FALSE)&amp;$N1788&amp;"
"&amp;$P1788&amp;"
"&amp;VLOOKUP($J1788,'Listes déroulantes'!$F$2:$H$26,3,FALSE),CONCATENATE(IF(ISNA(VLOOKUP($J1788,'Listes déroulantes'!$F$2:$I$26,2,FALSE)),"",VLOOKUP($J1788,'Listes déroulantes'!$F$2:$I$26,2,FALSE)),IF($L1788&lt;&gt;"",TEXT($L1788,CONCATENATE("jj/mm/aaaa","")),""),VLOOKUP($J1788,'Listes déroulantes'!$F$2:$I$26,3,FALSE)," ",$K1788," ",$N1788," ",$M1788,"
",$P1788,VLOOKUP($J1788,'Listes déroulantes'!$F$2:$I$26,4,FALSE))))),"")</f>
        <v/>
      </c>
      <c r="J1788" s="28"/>
      <c r="K1788" s="18"/>
      <c r="L1788" s="19"/>
      <c r="M1788" s="18"/>
      <c r="N1788" s="15"/>
      <c r="O1788" s="15"/>
      <c r="P1788" s="20"/>
      <c r="Q1788" s="36"/>
      <c r="R1788" s="36"/>
      <c r="S1788" s="37"/>
      <c r="T1788" s="37"/>
      <c r="U1788" s="37"/>
      <c r="V1788" s="37"/>
      <c r="W1788" s="37"/>
      <c r="X1788" s="37"/>
      <c r="Y1788" s="37"/>
      <c r="Z1788" s="37"/>
    </row>
    <row r="1789" spans="1:26" s="29" customFormat="1" x14ac:dyDescent="0.25">
      <c r="A1789" s="13"/>
      <c r="B1789" s="14"/>
      <c r="C1789" s="39"/>
      <c r="D1789" s="39"/>
      <c r="E1789" s="27"/>
      <c r="F1789" s="16"/>
      <c r="G1789" s="17"/>
      <c r="H1789" s="17"/>
      <c r="I1789" s="38" t="str">
        <f>IF($J1789&lt;&gt;"",(IF($J1789="Part RC demandée &lt;&gt; Part RC calculée",VLOOKUP($J1789,'Listes déroulantes'!$F$2:$H$26,2,FALSE)&amp;$O1789&amp;"
"&amp;$P1789&amp;VLOOKUP($J1789,'Listes déroulantes'!$F$2:$H$26,3,FALSE),IF($J1789="Montant total demandé &lt;&gt; de montant calculé",VLOOKUP($J1789,'Listes déroulantes'!$F$2:$H$26,2,FALSE)&amp;$N1789&amp;"
"&amp;$P1789&amp;"
"&amp;VLOOKUP($J1789,'Listes déroulantes'!$F$2:$H$26,3,FALSE),CONCATENATE(IF(ISNA(VLOOKUP($J1789,'Listes déroulantes'!$F$2:$I$26,2,FALSE)),"",VLOOKUP($J1789,'Listes déroulantes'!$F$2:$I$26,2,FALSE)),IF($L1789&lt;&gt;"",TEXT($L1789,CONCATENATE("jj/mm/aaaa","")),""),VLOOKUP($J1789,'Listes déroulantes'!$F$2:$I$26,3,FALSE)," ",$K1789," ",$N1789," ",$M1789,"
",$P1789,VLOOKUP($J1789,'Listes déroulantes'!$F$2:$I$26,4,FALSE))))),"")</f>
        <v/>
      </c>
      <c r="J1789" s="28"/>
      <c r="K1789" s="18"/>
      <c r="L1789" s="19"/>
      <c r="M1789" s="18"/>
      <c r="N1789" s="15"/>
      <c r="O1789" s="15"/>
      <c r="P1789" s="20"/>
      <c r="Q1789" s="36"/>
      <c r="R1789" s="36"/>
      <c r="S1789" s="37"/>
      <c r="T1789" s="37"/>
      <c r="U1789" s="37"/>
      <c r="V1789" s="37"/>
      <c r="W1789" s="37"/>
      <c r="X1789" s="37"/>
      <c r="Y1789" s="37"/>
      <c r="Z1789" s="37"/>
    </row>
    <row r="1790" spans="1:26" s="29" customFormat="1" x14ac:dyDescent="0.25">
      <c r="A1790" s="13"/>
      <c r="B1790" s="14"/>
      <c r="C1790" s="39"/>
      <c r="D1790" s="39"/>
      <c r="E1790" s="27"/>
      <c r="F1790" s="16"/>
      <c r="G1790" s="17"/>
      <c r="H1790" s="17"/>
      <c r="I1790" s="38" t="str">
        <f>IF($J1790&lt;&gt;"",(IF($J1790="Part RC demandée &lt;&gt; Part RC calculée",VLOOKUP($J1790,'Listes déroulantes'!$F$2:$H$26,2,FALSE)&amp;$O1790&amp;"
"&amp;$P1790&amp;VLOOKUP($J1790,'Listes déroulantes'!$F$2:$H$26,3,FALSE),IF($J1790="Montant total demandé &lt;&gt; de montant calculé",VLOOKUP($J1790,'Listes déroulantes'!$F$2:$H$26,2,FALSE)&amp;$N1790&amp;"
"&amp;$P1790&amp;"
"&amp;VLOOKUP($J1790,'Listes déroulantes'!$F$2:$H$26,3,FALSE),CONCATENATE(IF(ISNA(VLOOKUP($J1790,'Listes déroulantes'!$F$2:$I$26,2,FALSE)),"",VLOOKUP($J1790,'Listes déroulantes'!$F$2:$I$26,2,FALSE)),IF($L1790&lt;&gt;"",TEXT($L1790,CONCATENATE("jj/mm/aaaa","")),""),VLOOKUP($J1790,'Listes déroulantes'!$F$2:$I$26,3,FALSE)," ",$K1790," ",$N1790," ",$M1790,"
",$P1790,VLOOKUP($J1790,'Listes déroulantes'!$F$2:$I$26,4,FALSE))))),"")</f>
        <v/>
      </c>
      <c r="J1790" s="28"/>
      <c r="K1790" s="18"/>
      <c r="L1790" s="19"/>
      <c r="M1790" s="18"/>
      <c r="N1790" s="15"/>
      <c r="O1790" s="15"/>
      <c r="P1790" s="20"/>
      <c r="Q1790" s="36"/>
      <c r="R1790" s="36"/>
      <c r="S1790" s="37"/>
      <c r="T1790" s="37"/>
      <c r="U1790" s="37"/>
      <c r="V1790" s="37"/>
      <c r="W1790" s="37"/>
      <c r="X1790" s="37"/>
      <c r="Y1790" s="37"/>
      <c r="Z1790" s="37"/>
    </row>
    <row r="1791" spans="1:26" s="29" customFormat="1" x14ac:dyDescent="0.25">
      <c r="A1791" s="13"/>
      <c r="B1791" s="14"/>
      <c r="C1791" s="39"/>
      <c r="D1791" s="39"/>
      <c r="E1791" s="27"/>
      <c r="F1791" s="16"/>
      <c r="G1791" s="17"/>
      <c r="H1791" s="17"/>
      <c r="I1791" s="38" t="str">
        <f>IF($J1791&lt;&gt;"",(IF($J1791="Part RC demandée &lt;&gt; Part RC calculée",VLOOKUP($J1791,'Listes déroulantes'!$F$2:$H$26,2,FALSE)&amp;$O1791&amp;"
"&amp;$P1791&amp;VLOOKUP($J1791,'Listes déroulantes'!$F$2:$H$26,3,FALSE),IF($J1791="Montant total demandé &lt;&gt; de montant calculé",VLOOKUP($J1791,'Listes déroulantes'!$F$2:$H$26,2,FALSE)&amp;$N1791&amp;"
"&amp;$P1791&amp;"
"&amp;VLOOKUP($J1791,'Listes déroulantes'!$F$2:$H$26,3,FALSE),CONCATENATE(IF(ISNA(VLOOKUP($J1791,'Listes déroulantes'!$F$2:$I$26,2,FALSE)),"",VLOOKUP($J1791,'Listes déroulantes'!$F$2:$I$26,2,FALSE)),IF($L1791&lt;&gt;"",TEXT($L1791,CONCATENATE("jj/mm/aaaa","")),""),VLOOKUP($J1791,'Listes déroulantes'!$F$2:$I$26,3,FALSE)," ",$K1791," ",$N1791," ",$M1791,"
",$P1791,VLOOKUP($J1791,'Listes déroulantes'!$F$2:$I$26,4,FALSE))))),"")</f>
        <v/>
      </c>
      <c r="J1791" s="28"/>
      <c r="K1791" s="18"/>
      <c r="L1791" s="19"/>
      <c r="M1791" s="18"/>
      <c r="N1791" s="15"/>
      <c r="O1791" s="15"/>
      <c r="P1791" s="20"/>
      <c r="Q1791" s="36"/>
      <c r="R1791" s="36"/>
      <c r="S1791" s="37"/>
      <c r="T1791" s="37"/>
      <c r="U1791" s="37"/>
      <c r="V1791" s="37"/>
      <c r="W1791" s="37"/>
      <c r="X1791" s="37"/>
      <c r="Y1791" s="37"/>
      <c r="Z1791" s="37"/>
    </row>
    <row r="1792" spans="1:26" s="29" customFormat="1" x14ac:dyDescent="0.25">
      <c r="A1792" s="13"/>
      <c r="B1792" s="14"/>
      <c r="C1792" s="39"/>
      <c r="D1792" s="39"/>
      <c r="E1792" s="27"/>
      <c r="F1792" s="16"/>
      <c r="G1792" s="17"/>
      <c r="H1792" s="17"/>
      <c r="I1792" s="38" t="str">
        <f>IF($J1792&lt;&gt;"",(IF($J1792="Part RC demandée &lt;&gt; Part RC calculée",VLOOKUP($J1792,'Listes déroulantes'!$F$2:$H$26,2,FALSE)&amp;$O1792&amp;"
"&amp;$P1792&amp;VLOOKUP($J1792,'Listes déroulantes'!$F$2:$H$26,3,FALSE),IF($J1792="Montant total demandé &lt;&gt; de montant calculé",VLOOKUP($J1792,'Listes déroulantes'!$F$2:$H$26,2,FALSE)&amp;$N1792&amp;"
"&amp;$P1792&amp;"
"&amp;VLOOKUP($J1792,'Listes déroulantes'!$F$2:$H$26,3,FALSE),CONCATENATE(IF(ISNA(VLOOKUP($J1792,'Listes déroulantes'!$F$2:$I$26,2,FALSE)),"",VLOOKUP($J1792,'Listes déroulantes'!$F$2:$I$26,2,FALSE)),IF($L1792&lt;&gt;"",TEXT($L1792,CONCATENATE("jj/mm/aaaa","")),""),VLOOKUP($J1792,'Listes déroulantes'!$F$2:$I$26,3,FALSE)," ",$K1792," ",$N1792," ",$M1792,"
",$P1792,VLOOKUP($J1792,'Listes déroulantes'!$F$2:$I$26,4,FALSE))))),"")</f>
        <v/>
      </c>
      <c r="J1792" s="28"/>
      <c r="K1792" s="18"/>
      <c r="L1792" s="19"/>
      <c r="M1792" s="18"/>
      <c r="N1792" s="15"/>
      <c r="O1792" s="15"/>
      <c r="P1792" s="20"/>
      <c r="Q1792" s="36"/>
      <c r="R1792" s="36"/>
      <c r="S1792" s="37"/>
      <c r="T1792" s="37"/>
      <c r="U1792" s="37"/>
      <c r="V1792" s="37"/>
      <c r="W1792" s="37"/>
      <c r="X1792" s="37"/>
      <c r="Y1792" s="37"/>
      <c r="Z1792" s="37"/>
    </row>
    <row r="1793" spans="1:26" s="29" customFormat="1" x14ac:dyDescent="0.25">
      <c r="A1793" s="13"/>
      <c r="B1793" s="14"/>
      <c r="C1793" s="39"/>
      <c r="D1793" s="39"/>
      <c r="E1793" s="27"/>
      <c r="F1793" s="16"/>
      <c r="G1793" s="17"/>
      <c r="H1793" s="17"/>
      <c r="I1793" s="38" t="str">
        <f>IF($J1793&lt;&gt;"",(IF($J1793="Part RC demandée &lt;&gt; Part RC calculée",VLOOKUP($J1793,'Listes déroulantes'!$F$2:$H$26,2,FALSE)&amp;$O1793&amp;"
"&amp;$P1793&amp;VLOOKUP($J1793,'Listes déroulantes'!$F$2:$H$26,3,FALSE),IF($J1793="Montant total demandé &lt;&gt; de montant calculé",VLOOKUP($J1793,'Listes déroulantes'!$F$2:$H$26,2,FALSE)&amp;$N1793&amp;"
"&amp;$P1793&amp;"
"&amp;VLOOKUP($J1793,'Listes déroulantes'!$F$2:$H$26,3,FALSE),CONCATENATE(IF(ISNA(VLOOKUP($J1793,'Listes déroulantes'!$F$2:$I$26,2,FALSE)),"",VLOOKUP($J1793,'Listes déroulantes'!$F$2:$I$26,2,FALSE)),IF($L1793&lt;&gt;"",TEXT($L1793,CONCATENATE("jj/mm/aaaa","")),""),VLOOKUP($J1793,'Listes déroulantes'!$F$2:$I$26,3,FALSE)," ",$K1793," ",$N1793," ",$M1793,"
",$P1793,VLOOKUP($J1793,'Listes déroulantes'!$F$2:$I$26,4,FALSE))))),"")</f>
        <v/>
      </c>
      <c r="J1793" s="28"/>
      <c r="K1793" s="18"/>
      <c r="L1793" s="19"/>
      <c r="M1793" s="18"/>
      <c r="N1793" s="15"/>
      <c r="O1793" s="15"/>
      <c r="P1793" s="20"/>
      <c r="Q1793" s="36"/>
      <c r="R1793" s="36"/>
      <c r="S1793" s="37"/>
      <c r="T1793" s="37"/>
      <c r="U1793" s="37"/>
      <c r="V1793" s="37"/>
      <c r="W1793" s="37"/>
      <c r="X1793" s="37"/>
      <c r="Y1793" s="37"/>
      <c r="Z1793" s="37"/>
    </row>
    <row r="1794" spans="1:26" s="29" customFormat="1" x14ac:dyDescent="0.25">
      <c r="A1794" s="13"/>
      <c r="B1794" s="14"/>
      <c r="C1794" s="39"/>
      <c r="D1794" s="39"/>
      <c r="E1794" s="27"/>
      <c r="F1794" s="16"/>
      <c r="G1794" s="17"/>
      <c r="H1794" s="17"/>
      <c r="I1794" s="38" t="str">
        <f>IF($J1794&lt;&gt;"",(IF($J1794="Part RC demandée &lt;&gt; Part RC calculée",VLOOKUP($J1794,'Listes déroulantes'!$F$2:$H$26,2,FALSE)&amp;$O1794&amp;"
"&amp;$P1794&amp;VLOOKUP($J1794,'Listes déroulantes'!$F$2:$H$26,3,FALSE),IF($J1794="Montant total demandé &lt;&gt; de montant calculé",VLOOKUP($J1794,'Listes déroulantes'!$F$2:$H$26,2,FALSE)&amp;$N1794&amp;"
"&amp;$P1794&amp;"
"&amp;VLOOKUP($J1794,'Listes déroulantes'!$F$2:$H$26,3,FALSE),CONCATENATE(IF(ISNA(VLOOKUP($J1794,'Listes déroulantes'!$F$2:$I$26,2,FALSE)),"",VLOOKUP($J1794,'Listes déroulantes'!$F$2:$I$26,2,FALSE)),IF($L1794&lt;&gt;"",TEXT($L1794,CONCATENATE("jj/mm/aaaa","")),""),VLOOKUP($J1794,'Listes déroulantes'!$F$2:$I$26,3,FALSE)," ",$K1794," ",$N1794," ",$M1794,"
",$P1794,VLOOKUP($J1794,'Listes déroulantes'!$F$2:$I$26,4,FALSE))))),"")</f>
        <v/>
      </c>
      <c r="J1794" s="28"/>
      <c r="K1794" s="18"/>
      <c r="L1794" s="19"/>
      <c r="M1794" s="18"/>
      <c r="N1794" s="15"/>
      <c r="O1794" s="15"/>
      <c r="P1794" s="20"/>
      <c r="Q1794" s="36"/>
      <c r="R1794" s="36"/>
      <c r="S1794" s="37"/>
      <c r="T1794" s="37"/>
      <c r="U1794" s="37"/>
      <c r="V1794" s="37"/>
      <c r="W1794" s="37"/>
      <c r="X1794" s="37"/>
      <c r="Y1794" s="37"/>
      <c r="Z1794" s="37"/>
    </row>
    <row r="1795" spans="1:26" s="29" customFormat="1" x14ac:dyDescent="0.25">
      <c r="A1795" s="13"/>
      <c r="B1795" s="14"/>
      <c r="C1795" s="39"/>
      <c r="D1795" s="39"/>
      <c r="E1795" s="27"/>
      <c r="F1795" s="16"/>
      <c r="G1795" s="17"/>
      <c r="H1795" s="17"/>
      <c r="I1795" s="38" t="str">
        <f>IF($J1795&lt;&gt;"",(IF($J1795="Part RC demandée &lt;&gt; Part RC calculée",VLOOKUP($J1795,'Listes déroulantes'!$F$2:$H$26,2,FALSE)&amp;$O1795&amp;"
"&amp;$P1795&amp;VLOOKUP($J1795,'Listes déroulantes'!$F$2:$H$26,3,FALSE),IF($J1795="Montant total demandé &lt;&gt; de montant calculé",VLOOKUP($J1795,'Listes déroulantes'!$F$2:$H$26,2,FALSE)&amp;$N1795&amp;"
"&amp;$P1795&amp;"
"&amp;VLOOKUP($J1795,'Listes déroulantes'!$F$2:$H$26,3,FALSE),CONCATENATE(IF(ISNA(VLOOKUP($J1795,'Listes déroulantes'!$F$2:$I$26,2,FALSE)),"",VLOOKUP($J1795,'Listes déroulantes'!$F$2:$I$26,2,FALSE)),IF($L1795&lt;&gt;"",TEXT($L1795,CONCATENATE("jj/mm/aaaa","")),""),VLOOKUP($J1795,'Listes déroulantes'!$F$2:$I$26,3,FALSE)," ",$K1795," ",$N1795," ",$M1795,"
",$P1795,VLOOKUP($J1795,'Listes déroulantes'!$F$2:$I$26,4,FALSE))))),"")</f>
        <v/>
      </c>
      <c r="J1795" s="28"/>
      <c r="K1795" s="18"/>
      <c r="L1795" s="19"/>
      <c r="M1795" s="18"/>
      <c r="N1795" s="15"/>
      <c r="O1795" s="15"/>
      <c r="P1795" s="20"/>
      <c r="Q1795" s="36"/>
      <c r="R1795" s="36"/>
      <c r="S1795" s="37"/>
      <c r="T1795" s="37"/>
      <c r="U1795" s="37"/>
      <c r="V1795" s="37"/>
      <c r="W1795" s="37"/>
      <c r="X1795" s="37"/>
      <c r="Y1795" s="37"/>
      <c r="Z1795" s="37"/>
    </row>
    <row r="1796" spans="1:26" s="29" customFormat="1" x14ac:dyDescent="0.25">
      <c r="A1796" s="13"/>
      <c r="B1796" s="14"/>
      <c r="C1796" s="39"/>
      <c r="D1796" s="39"/>
      <c r="E1796" s="27"/>
      <c r="F1796" s="16"/>
      <c r="G1796" s="17"/>
      <c r="H1796" s="17"/>
      <c r="I1796" s="38" t="str">
        <f>IF($J1796&lt;&gt;"",(IF($J1796="Part RC demandée &lt;&gt; Part RC calculée",VLOOKUP($J1796,'Listes déroulantes'!$F$2:$H$26,2,FALSE)&amp;$O1796&amp;"
"&amp;$P1796&amp;VLOOKUP($J1796,'Listes déroulantes'!$F$2:$H$26,3,FALSE),IF($J1796="Montant total demandé &lt;&gt; de montant calculé",VLOOKUP($J1796,'Listes déroulantes'!$F$2:$H$26,2,FALSE)&amp;$N1796&amp;"
"&amp;$P1796&amp;"
"&amp;VLOOKUP($J1796,'Listes déroulantes'!$F$2:$H$26,3,FALSE),CONCATENATE(IF(ISNA(VLOOKUP($J1796,'Listes déroulantes'!$F$2:$I$26,2,FALSE)),"",VLOOKUP($J1796,'Listes déroulantes'!$F$2:$I$26,2,FALSE)),IF($L1796&lt;&gt;"",TEXT($L1796,CONCATENATE("jj/mm/aaaa","")),""),VLOOKUP($J1796,'Listes déroulantes'!$F$2:$I$26,3,FALSE)," ",$K1796," ",$N1796," ",$M1796,"
",$P1796,VLOOKUP($J1796,'Listes déroulantes'!$F$2:$I$26,4,FALSE))))),"")</f>
        <v/>
      </c>
      <c r="J1796" s="28"/>
      <c r="K1796" s="18"/>
      <c r="L1796" s="19"/>
      <c r="M1796" s="18"/>
      <c r="N1796" s="15"/>
      <c r="O1796" s="15"/>
      <c r="P1796" s="20"/>
      <c r="Q1796" s="36"/>
      <c r="R1796" s="36"/>
      <c r="S1796" s="37"/>
      <c r="T1796" s="37"/>
      <c r="U1796" s="37"/>
      <c r="V1796" s="37"/>
      <c r="W1796" s="37"/>
      <c r="X1796" s="37"/>
      <c r="Y1796" s="37"/>
      <c r="Z1796" s="37"/>
    </row>
    <row r="1797" spans="1:26" s="29" customFormat="1" x14ac:dyDescent="0.25">
      <c r="A1797" s="13"/>
      <c r="B1797" s="14"/>
      <c r="C1797" s="39"/>
      <c r="D1797" s="39"/>
      <c r="E1797" s="27"/>
      <c r="F1797" s="16"/>
      <c r="G1797" s="17"/>
      <c r="H1797" s="17"/>
      <c r="I1797" s="38" t="str">
        <f>IF($J1797&lt;&gt;"",(IF($J1797="Part RC demandée &lt;&gt; Part RC calculée",VLOOKUP($J1797,'Listes déroulantes'!$F$2:$H$26,2,FALSE)&amp;$O1797&amp;"
"&amp;$P1797&amp;VLOOKUP($J1797,'Listes déroulantes'!$F$2:$H$26,3,FALSE),IF($J1797="Montant total demandé &lt;&gt; de montant calculé",VLOOKUP($J1797,'Listes déroulantes'!$F$2:$H$26,2,FALSE)&amp;$N1797&amp;"
"&amp;$P1797&amp;"
"&amp;VLOOKUP($J1797,'Listes déroulantes'!$F$2:$H$26,3,FALSE),CONCATENATE(IF(ISNA(VLOOKUP($J1797,'Listes déroulantes'!$F$2:$I$26,2,FALSE)),"",VLOOKUP($J1797,'Listes déroulantes'!$F$2:$I$26,2,FALSE)),IF($L1797&lt;&gt;"",TEXT($L1797,CONCATENATE("jj/mm/aaaa","")),""),VLOOKUP($J1797,'Listes déroulantes'!$F$2:$I$26,3,FALSE)," ",$K1797," ",$N1797," ",$M1797,"
",$P1797,VLOOKUP($J1797,'Listes déroulantes'!$F$2:$I$26,4,FALSE))))),"")</f>
        <v/>
      </c>
      <c r="J1797" s="28"/>
      <c r="K1797" s="18"/>
      <c r="L1797" s="19"/>
      <c r="M1797" s="18"/>
      <c r="N1797" s="15"/>
      <c r="O1797" s="15"/>
      <c r="P1797" s="20"/>
      <c r="Q1797" s="36"/>
      <c r="R1797" s="36"/>
      <c r="S1797" s="37"/>
      <c r="T1797" s="37"/>
      <c r="U1797" s="37"/>
      <c r="V1797" s="37"/>
      <c r="W1797" s="37"/>
      <c r="X1797" s="37"/>
      <c r="Y1797" s="37"/>
      <c r="Z1797" s="37"/>
    </row>
    <row r="1798" spans="1:26" s="29" customFormat="1" x14ac:dyDescent="0.25">
      <c r="A1798" s="13"/>
      <c r="B1798" s="14"/>
      <c r="C1798" s="39"/>
      <c r="D1798" s="39"/>
      <c r="E1798" s="27"/>
      <c r="F1798" s="16"/>
      <c r="G1798" s="17"/>
      <c r="H1798" s="17"/>
      <c r="I1798" s="38" t="str">
        <f>IF($J1798&lt;&gt;"",(IF($J1798="Part RC demandée &lt;&gt; Part RC calculée",VLOOKUP($J1798,'Listes déroulantes'!$F$2:$H$26,2,FALSE)&amp;$O1798&amp;"
"&amp;$P1798&amp;VLOOKUP($J1798,'Listes déroulantes'!$F$2:$H$26,3,FALSE),IF($J1798="Montant total demandé &lt;&gt; de montant calculé",VLOOKUP($J1798,'Listes déroulantes'!$F$2:$H$26,2,FALSE)&amp;$N1798&amp;"
"&amp;$P1798&amp;"
"&amp;VLOOKUP($J1798,'Listes déroulantes'!$F$2:$H$26,3,FALSE),CONCATENATE(IF(ISNA(VLOOKUP($J1798,'Listes déroulantes'!$F$2:$I$26,2,FALSE)),"",VLOOKUP($J1798,'Listes déroulantes'!$F$2:$I$26,2,FALSE)),IF($L1798&lt;&gt;"",TEXT($L1798,CONCATENATE("jj/mm/aaaa","")),""),VLOOKUP($J1798,'Listes déroulantes'!$F$2:$I$26,3,FALSE)," ",$K1798," ",$N1798," ",$M1798,"
",$P1798,VLOOKUP($J1798,'Listes déroulantes'!$F$2:$I$26,4,FALSE))))),"")</f>
        <v/>
      </c>
      <c r="J1798" s="28"/>
      <c r="K1798" s="18"/>
      <c r="L1798" s="19"/>
      <c r="M1798" s="18"/>
      <c r="N1798" s="15"/>
      <c r="O1798" s="15"/>
      <c r="P1798" s="20"/>
      <c r="Q1798" s="36"/>
      <c r="R1798" s="36"/>
      <c r="S1798" s="37"/>
      <c r="T1798" s="37"/>
      <c r="U1798" s="37"/>
      <c r="V1798" s="37"/>
      <c r="W1798" s="37"/>
      <c r="X1798" s="37"/>
      <c r="Y1798" s="37"/>
      <c r="Z1798" s="37"/>
    </row>
    <row r="1799" spans="1:26" s="29" customFormat="1" x14ac:dyDescent="0.25">
      <c r="A1799" s="13"/>
      <c r="B1799" s="14"/>
      <c r="C1799" s="39"/>
      <c r="D1799" s="39"/>
      <c r="E1799" s="27"/>
      <c r="F1799" s="16"/>
      <c r="G1799" s="17"/>
      <c r="H1799" s="17"/>
      <c r="I1799" s="38" t="str">
        <f>IF($J1799&lt;&gt;"",(IF($J1799="Part RC demandée &lt;&gt; Part RC calculée",VLOOKUP($J1799,'Listes déroulantes'!$F$2:$H$26,2,FALSE)&amp;$O1799&amp;"
"&amp;$P1799&amp;VLOOKUP($J1799,'Listes déroulantes'!$F$2:$H$26,3,FALSE),IF($J1799="Montant total demandé &lt;&gt; de montant calculé",VLOOKUP($J1799,'Listes déroulantes'!$F$2:$H$26,2,FALSE)&amp;$N1799&amp;"
"&amp;$P1799&amp;"
"&amp;VLOOKUP($J1799,'Listes déroulantes'!$F$2:$H$26,3,FALSE),CONCATENATE(IF(ISNA(VLOOKUP($J1799,'Listes déroulantes'!$F$2:$I$26,2,FALSE)),"",VLOOKUP($J1799,'Listes déroulantes'!$F$2:$I$26,2,FALSE)),IF($L1799&lt;&gt;"",TEXT($L1799,CONCATENATE("jj/mm/aaaa","")),""),VLOOKUP($J1799,'Listes déroulantes'!$F$2:$I$26,3,FALSE)," ",$K1799," ",$N1799," ",$M1799,"
",$P1799,VLOOKUP($J1799,'Listes déroulantes'!$F$2:$I$26,4,FALSE))))),"")</f>
        <v/>
      </c>
      <c r="J1799" s="28"/>
      <c r="K1799" s="18"/>
      <c r="L1799" s="19"/>
      <c r="M1799" s="18"/>
      <c r="N1799" s="15"/>
      <c r="O1799" s="15"/>
      <c r="P1799" s="20"/>
      <c r="Q1799" s="36"/>
      <c r="R1799" s="36"/>
      <c r="S1799" s="37"/>
      <c r="T1799" s="37"/>
      <c r="U1799" s="37"/>
      <c r="V1799" s="37"/>
      <c r="W1799" s="37"/>
      <c r="X1799" s="37"/>
      <c r="Y1799" s="37"/>
      <c r="Z1799" s="37"/>
    </row>
    <row r="1800" spans="1:26" s="29" customFormat="1" x14ac:dyDescent="0.25">
      <c r="A1800" s="13"/>
      <c r="B1800" s="14"/>
      <c r="C1800" s="39"/>
      <c r="D1800" s="39"/>
      <c r="E1800" s="27"/>
      <c r="F1800" s="16"/>
      <c r="G1800" s="17"/>
      <c r="H1800" s="17"/>
      <c r="I1800" s="38" t="str">
        <f>IF($J1800&lt;&gt;"",(IF($J1800="Part RC demandée &lt;&gt; Part RC calculée",VLOOKUP($J1800,'Listes déroulantes'!$F$2:$H$26,2,FALSE)&amp;$O1800&amp;"
"&amp;$P1800&amp;VLOOKUP($J1800,'Listes déroulantes'!$F$2:$H$26,3,FALSE),IF($J1800="Montant total demandé &lt;&gt; de montant calculé",VLOOKUP($J1800,'Listes déroulantes'!$F$2:$H$26,2,FALSE)&amp;$N1800&amp;"
"&amp;$P1800&amp;"
"&amp;VLOOKUP($J1800,'Listes déroulantes'!$F$2:$H$26,3,FALSE),CONCATENATE(IF(ISNA(VLOOKUP($J1800,'Listes déroulantes'!$F$2:$I$26,2,FALSE)),"",VLOOKUP($J1800,'Listes déroulantes'!$F$2:$I$26,2,FALSE)),IF($L1800&lt;&gt;"",TEXT($L1800,CONCATENATE("jj/mm/aaaa","")),""),VLOOKUP($J1800,'Listes déroulantes'!$F$2:$I$26,3,FALSE)," ",$K1800," ",$N1800," ",$M1800,"
",$P1800,VLOOKUP($J1800,'Listes déroulantes'!$F$2:$I$26,4,FALSE))))),"")</f>
        <v/>
      </c>
      <c r="J1800" s="28"/>
      <c r="K1800" s="18"/>
      <c r="L1800" s="19"/>
      <c r="M1800" s="18"/>
      <c r="N1800" s="15"/>
      <c r="O1800" s="15"/>
      <c r="P1800" s="20"/>
      <c r="Q1800" s="36"/>
      <c r="R1800" s="36"/>
      <c r="S1800" s="37"/>
      <c r="T1800" s="37"/>
      <c r="U1800" s="37"/>
      <c r="V1800" s="37"/>
      <c r="W1800" s="37"/>
      <c r="X1800" s="37"/>
      <c r="Y1800" s="37"/>
      <c r="Z1800" s="37"/>
    </row>
    <row r="1801" spans="1:26" s="29" customFormat="1" x14ac:dyDescent="0.25">
      <c r="A1801" s="13"/>
      <c r="B1801" s="14"/>
      <c r="C1801" s="39"/>
      <c r="D1801" s="39"/>
      <c r="E1801" s="27"/>
      <c r="F1801" s="16"/>
      <c r="G1801" s="17"/>
      <c r="H1801" s="17"/>
      <c r="I1801" s="38" t="str">
        <f>IF($J1801&lt;&gt;"",(IF($J1801="Part RC demandée &lt;&gt; Part RC calculée",VLOOKUP($J1801,'Listes déroulantes'!$F$2:$H$26,2,FALSE)&amp;$O1801&amp;"
"&amp;$P1801&amp;VLOOKUP($J1801,'Listes déroulantes'!$F$2:$H$26,3,FALSE),IF($J1801="Montant total demandé &lt;&gt; de montant calculé",VLOOKUP($J1801,'Listes déroulantes'!$F$2:$H$26,2,FALSE)&amp;$N1801&amp;"
"&amp;$P1801&amp;"
"&amp;VLOOKUP($J1801,'Listes déroulantes'!$F$2:$H$26,3,FALSE),CONCATENATE(IF(ISNA(VLOOKUP($J1801,'Listes déroulantes'!$F$2:$I$26,2,FALSE)),"",VLOOKUP($J1801,'Listes déroulantes'!$F$2:$I$26,2,FALSE)),IF($L1801&lt;&gt;"",TEXT($L1801,CONCATENATE("jj/mm/aaaa","")),""),VLOOKUP($J1801,'Listes déroulantes'!$F$2:$I$26,3,FALSE)," ",$K1801," ",$N1801," ",$M1801,"
",$P1801,VLOOKUP($J1801,'Listes déroulantes'!$F$2:$I$26,4,FALSE))))),"")</f>
        <v/>
      </c>
      <c r="J1801" s="28"/>
      <c r="K1801" s="18"/>
      <c r="L1801" s="19"/>
      <c r="M1801" s="18"/>
      <c r="N1801" s="15"/>
      <c r="O1801" s="15"/>
      <c r="P1801" s="20"/>
      <c r="Q1801" s="36"/>
      <c r="R1801" s="36"/>
      <c r="S1801" s="37"/>
      <c r="T1801" s="37"/>
      <c r="U1801" s="37"/>
      <c r="V1801" s="37"/>
      <c r="W1801" s="37"/>
      <c r="X1801" s="37"/>
      <c r="Y1801" s="37"/>
      <c r="Z1801" s="37"/>
    </row>
    <row r="1802" spans="1:26" s="29" customFormat="1" x14ac:dyDescent="0.25">
      <c r="A1802" s="13"/>
      <c r="B1802" s="14"/>
      <c r="C1802" s="39"/>
      <c r="D1802" s="39"/>
      <c r="E1802" s="27"/>
      <c r="F1802" s="16"/>
      <c r="G1802" s="17"/>
      <c r="H1802" s="17"/>
      <c r="I1802" s="38" t="str">
        <f>IF($J1802&lt;&gt;"",(IF($J1802="Part RC demandée &lt;&gt; Part RC calculée",VLOOKUP($J1802,'Listes déroulantes'!$F$2:$H$26,2,FALSE)&amp;$O1802&amp;"
"&amp;$P1802&amp;VLOOKUP($J1802,'Listes déroulantes'!$F$2:$H$26,3,FALSE),IF($J1802="Montant total demandé &lt;&gt; de montant calculé",VLOOKUP($J1802,'Listes déroulantes'!$F$2:$H$26,2,FALSE)&amp;$N1802&amp;"
"&amp;$P1802&amp;"
"&amp;VLOOKUP($J1802,'Listes déroulantes'!$F$2:$H$26,3,FALSE),CONCATENATE(IF(ISNA(VLOOKUP($J1802,'Listes déroulantes'!$F$2:$I$26,2,FALSE)),"",VLOOKUP($J1802,'Listes déroulantes'!$F$2:$I$26,2,FALSE)),IF($L1802&lt;&gt;"",TEXT($L1802,CONCATENATE("jj/mm/aaaa","")),""),VLOOKUP($J1802,'Listes déroulantes'!$F$2:$I$26,3,FALSE)," ",$K1802," ",$N1802," ",$M1802,"
",$P1802,VLOOKUP($J1802,'Listes déroulantes'!$F$2:$I$26,4,FALSE))))),"")</f>
        <v/>
      </c>
      <c r="J1802" s="28"/>
      <c r="K1802" s="18"/>
      <c r="L1802" s="19"/>
      <c r="M1802" s="18"/>
      <c r="N1802" s="15"/>
      <c r="O1802" s="15"/>
      <c r="P1802" s="20"/>
      <c r="Q1802" s="36"/>
      <c r="R1802" s="36"/>
      <c r="S1802" s="37"/>
      <c r="T1802" s="37"/>
      <c r="U1802" s="37"/>
      <c r="V1802" s="37"/>
      <c r="W1802" s="37"/>
      <c r="X1802" s="37"/>
      <c r="Y1802" s="37"/>
      <c r="Z1802" s="37"/>
    </row>
    <row r="1803" spans="1:26" s="29" customFormat="1" x14ac:dyDescent="0.25">
      <c r="A1803" s="13"/>
      <c r="B1803" s="14"/>
      <c r="C1803" s="39"/>
      <c r="D1803" s="39"/>
      <c r="E1803" s="27"/>
      <c r="F1803" s="16"/>
      <c r="G1803" s="17"/>
      <c r="H1803" s="17"/>
      <c r="I1803" s="38" t="str">
        <f>IF($J1803&lt;&gt;"",(IF($J1803="Part RC demandée &lt;&gt; Part RC calculée",VLOOKUP($J1803,'Listes déroulantes'!$F$2:$H$26,2,FALSE)&amp;$O1803&amp;"
"&amp;$P1803&amp;VLOOKUP($J1803,'Listes déroulantes'!$F$2:$H$26,3,FALSE),IF($J1803="Montant total demandé &lt;&gt; de montant calculé",VLOOKUP($J1803,'Listes déroulantes'!$F$2:$H$26,2,FALSE)&amp;$N1803&amp;"
"&amp;$P1803&amp;"
"&amp;VLOOKUP($J1803,'Listes déroulantes'!$F$2:$H$26,3,FALSE),CONCATENATE(IF(ISNA(VLOOKUP($J1803,'Listes déroulantes'!$F$2:$I$26,2,FALSE)),"",VLOOKUP($J1803,'Listes déroulantes'!$F$2:$I$26,2,FALSE)),IF($L1803&lt;&gt;"",TEXT($L1803,CONCATENATE("jj/mm/aaaa","")),""),VLOOKUP($J1803,'Listes déroulantes'!$F$2:$I$26,3,FALSE)," ",$K1803," ",$N1803," ",$M1803,"
",$P1803,VLOOKUP($J1803,'Listes déroulantes'!$F$2:$I$26,4,FALSE))))),"")</f>
        <v/>
      </c>
      <c r="J1803" s="28"/>
      <c r="K1803" s="18"/>
      <c r="L1803" s="19"/>
      <c r="M1803" s="18"/>
      <c r="N1803" s="15"/>
      <c r="O1803" s="15"/>
      <c r="P1803" s="20"/>
      <c r="Q1803" s="36"/>
      <c r="R1803" s="36"/>
      <c r="S1803" s="37"/>
      <c r="T1803" s="37"/>
      <c r="U1803" s="37"/>
      <c r="V1803" s="37"/>
      <c r="W1803" s="37"/>
      <c r="X1803" s="37"/>
      <c r="Y1803" s="37"/>
      <c r="Z1803" s="37"/>
    </row>
    <row r="1804" spans="1:26" s="29" customFormat="1" x14ac:dyDescent="0.25">
      <c r="A1804" s="13"/>
      <c r="B1804" s="14"/>
      <c r="C1804" s="39"/>
      <c r="D1804" s="39"/>
      <c r="E1804" s="27"/>
      <c r="F1804" s="16"/>
      <c r="G1804" s="17"/>
      <c r="H1804" s="17"/>
      <c r="I1804" s="38" t="str">
        <f>IF($J1804&lt;&gt;"",(IF($J1804="Part RC demandée &lt;&gt; Part RC calculée",VLOOKUP($J1804,'Listes déroulantes'!$F$2:$H$26,2,FALSE)&amp;$O1804&amp;"
"&amp;$P1804&amp;VLOOKUP($J1804,'Listes déroulantes'!$F$2:$H$26,3,FALSE),IF($J1804="Montant total demandé &lt;&gt; de montant calculé",VLOOKUP($J1804,'Listes déroulantes'!$F$2:$H$26,2,FALSE)&amp;$N1804&amp;"
"&amp;$P1804&amp;"
"&amp;VLOOKUP($J1804,'Listes déroulantes'!$F$2:$H$26,3,FALSE),CONCATENATE(IF(ISNA(VLOOKUP($J1804,'Listes déroulantes'!$F$2:$I$26,2,FALSE)),"",VLOOKUP($J1804,'Listes déroulantes'!$F$2:$I$26,2,FALSE)),IF($L1804&lt;&gt;"",TEXT($L1804,CONCATENATE("jj/mm/aaaa","")),""),VLOOKUP($J1804,'Listes déroulantes'!$F$2:$I$26,3,FALSE)," ",$K1804," ",$N1804," ",$M1804,"
",$P1804,VLOOKUP($J1804,'Listes déroulantes'!$F$2:$I$26,4,FALSE))))),"")</f>
        <v/>
      </c>
      <c r="J1804" s="28"/>
      <c r="K1804" s="18"/>
      <c r="L1804" s="19"/>
      <c r="M1804" s="18"/>
      <c r="N1804" s="15"/>
      <c r="O1804" s="15"/>
      <c r="P1804" s="20"/>
      <c r="Q1804" s="36"/>
      <c r="R1804" s="36"/>
      <c r="S1804" s="37"/>
      <c r="T1804" s="37"/>
      <c r="U1804" s="37"/>
      <c r="V1804" s="37"/>
      <c r="W1804" s="37"/>
      <c r="X1804" s="37"/>
      <c r="Y1804" s="37"/>
      <c r="Z1804" s="37"/>
    </row>
    <row r="1805" spans="1:26" s="29" customFormat="1" x14ac:dyDescent="0.25">
      <c r="A1805" s="13"/>
      <c r="B1805" s="14"/>
      <c r="C1805" s="39"/>
      <c r="D1805" s="39"/>
      <c r="E1805" s="27"/>
      <c r="F1805" s="16"/>
      <c r="G1805" s="17"/>
      <c r="H1805" s="17"/>
      <c r="I1805" s="38" t="str">
        <f>IF($J1805&lt;&gt;"",(IF($J1805="Part RC demandée &lt;&gt; Part RC calculée",VLOOKUP($J1805,'Listes déroulantes'!$F$2:$H$26,2,FALSE)&amp;$O1805&amp;"
"&amp;$P1805&amp;VLOOKUP($J1805,'Listes déroulantes'!$F$2:$H$26,3,FALSE),IF($J1805="Montant total demandé &lt;&gt; de montant calculé",VLOOKUP($J1805,'Listes déroulantes'!$F$2:$H$26,2,FALSE)&amp;$N1805&amp;"
"&amp;$P1805&amp;"
"&amp;VLOOKUP($J1805,'Listes déroulantes'!$F$2:$H$26,3,FALSE),CONCATENATE(IF(ISNA(VLOOKUP($J1805,'Listes déroulantes'!$F$2:$I$26,2,FALSE)),"",VLOOKUP($J1805,'Listes déroulantes'!$F$2:$I$26,2,FALSE)),IF($L1805&lt;&gt;"",TEXT($L1805,CONCATENATE("jj/mm/aaaa","")),""),VLOOKUP($J1805,'Listes déroulantes'!$F$2:$I$26,3,FALSE)," ",$K1805," ",$N1805," ",$M1805,"
",$P1805,VLOOKUP($J1805,'Listes déroulantes'!$F$2:$I$26,4,FALSE))))),"")</f>
        <v/>
      </c>
      <c r="J1805" s="28"/>
      <c r="K1805" s="18"/>
      <c r="L1805" s="19"/>
      <c r="M1805" s="18"/>
      <c r="N1805" s="15"/>
      <c r="O1805" s="15"/>
      <c r="P1805" s="20"/>
      <c r="Q1805" s="36"/>
      <c r="R1805" s="36"/>
      <c r="S1805" s="37"/>
      <c r="T1805" s="37"/>
      <c r="U1805" s="37"/>
      <c r="V1805" s="37"/>
      <c r="W1805" s="37"/>
      <c r="X1805" s="37"/>
      <c r="Y1805" s="37"/>
      <c r="Z1805" s="37"/>
    </row>
    <row r="1806" spans="1:26" s="29" customFormat="1" x14ac:dyDescent="0.25">
      <c r="A1806" s="13"/>
      <c r="B1806" s="14"/>
      <c r="C1806" s="39"/>
      <c r="D1806" s="39"/>
      <c r="E1806" s="27"/>
      <c r="F1806" s="16"/>
      <c r="G1806" s="17"/>
      <c r="H1806" s="17"/>
      <c r="I1806" s="38" t="str">
        <f>IF($J1806&lt;&gt;"",(IF($J1806="Part RC demandée &lt;&gt; Part RC calculée",VLOOKUP($J1806,'Listes déroulantes'!$F$2:$H$26,2,FALSE)&amp;$O1806&amp;"
"&amp;$P1806&amp;VLOOKUP($J1806,'Listes déroulantes'!$F$2:$H$26,3,FALSE),IF($J1806="Montant total demandé &lt;&gt; de montant calculé",VLOOKUP($J1806,'Listes déroulantes'!$F$2:$H$26,2,FALSE)&amp;$N1806&amp;"
"&amp;$P1806&amp;"
"&amp;VLOOKUP($J1806,'Listes déroulantes'!$F$2:$H$26,3,FALSE),CONCATENATE(IF(ISNA(VLOOKUP($J1806,'Listes déroulantes'!$F$2:$I$26,2,FALSE)),"",VLOOKUP($J1806,'Listes déroulantes'!$F$2:$I$26,2,FALSE)),IF($L1806&lt;&gt;"",TEXT($L1806,CONCATENATE("jj/mm/aaaa","")),""),VLOOKUP($J1806,'Listes déroulantes'!$F$2:$I$26,3,FALSE)," ",$K1806," ",$N1806," ",$M1806,"
",$P1806,VLOOKUP($J1806,'Listes déroulantes'!$F$2:$I$26,4,FALSE))))),"")</f>
        <v/>
      </c>
      <c r="J1806" s="28"/>
      <c r="K1806" s="18"/>
      <c r="L1806" s="19"/>
      <c r="M1806" s="18"/>
      <c r="N1806" s="15"/>
      <c r="O1806" s="15"/>
      <c r="P1806" s="20"/>
      <c r="Q1806" s="36"/>
      <c r="R1806" s="36"/>
      <c r="S1806" s="37"/>
      <c r="T1806" s="37"/>
      <c r="U1806" s="37"/>
      <c r="V1806" s="37"/>
      <c r="W1806" s="37"/>
      <c r="X1806" s="37"/>
      <c r="Y1806" s="37"/>
      <c r="Z1806" s="37"/>
    </row>
    <row r="1807" spans="1:26" s="29" customFormat="1" x14ac:dyDescent="0.25">
      <c r="A1807" s="13"/>
      <c r="B1807" s="14"/>
      <c r="C1807" s="39"/>
      <c r="D1807" s="39"/>
      <c r="E1807" s="27"/>
      <c r="F1807" s="16"/>
      <c r="G1807" s="17"/>
      <c r="H1807" s="17"/>
      <c r="I1807" s="38" t="str">
        <f>IF($J1807&lt;&gt;"",(IF($J1807="Part RC demandée &lt;&gt; Part RC calculée",VLOOKUP($J1807,'Listes déroulantes'!$F$2:$H$26,2,FALSE)&amp;$O1807&amp;"
"&amp;$P1807&amp;VLOOKUP($J1807,'Listes déroulantes'!$F$2:$H$26,3,FALSE),IF($J1807="Montant total demandé &lt;&gt; de montant calculé",VLOOKUP($J1807,'Listes déroulantes'!$F$2:$H$26,2,FALSE)&amp;$N1807&amp;"
"&amp;$P1807&amp;"
"&amp;VLOOKUP($J1807,'Listes déroulantes'!$F$2:$H$26,3,FALSE),CONCATENATE(IF(ISNA(VLOOKUP($J1807,'Listes déroulantes'!$F$2:$I$26,2,FALSE)),"",VLOOKUP($J1807,'Listes déroulantes'!$F$2:$I$26,2,FALSE)),IF($L1807&lt;&gt;"",TEXT($L1807,CONCATENATE("jj/mm/aaaa","")),""),VLOOKUP($J1807,'Listes déroulantes'!$F$2:$I$26,3,FALSE)," ",$K1807," ",$N1807," ",$M1807,"
",$P1807,VLOOKUP($J1807,'Listes déroulantes'!$F$2:$I$26,4,FALSE))))),"")</f>
        <v/>
      </c>
      <c r="J1807" s="28"/>
      <c r="K1807" s="18"/>
      <c r="L1807" s="19"/>
      <c r="M1807" s="18"/>
      <c r="N1807" s="15"/>
      <c r="O1807" s="15"/>
      <c r="P1807" s="20"/>
      <c r="Q1807" s="36"/>
      <c r="R1807" s="36"/>
      <c r="S1807" s="37"/>
      <c r="T1807" s="37"/>
      <c r="U1807" s="37"/>
      <c r="V1807" s="37"/>
      <c r="W1807" s="37"/>
      <c r="X1807" s="37"/>
      <c r="Y1807" s="37"/>
      <c r="Z1807" s="37"/>
    </row>
    <row r="1808" spans="1:26" s="29" customFormat="1" x14ac:dyDescent="0.25">
      <c r="A1808" s="13"/>
      <c r="B1808" s="14"/>
      <c r="C1808" s="39"/>
      <c r="D1808" s="39"/>
      <c r="E1808" s="27"/>
      <c r="F1808" s="16"/>
      <c r="G1808" s="17"/>
      <c r="H1808" s="17"/>
      <c r="I1808" s="38" t="str">
        <f>IF($J1808&lt;&gt;"",(IF($J1808="Part RC demandée &lt;&gt; Part RC calculée",VLOOKUP($J1808,'Listes déroulantes'!$F$2:$H$26,2,FALSE)&amp;$O1808&amp;"
"&amp;$P1808&amp;VLOOKUP($J1808,'Listes déroulantes'!$F$2:$H$26,3,FALSE),IF($J1808="Montant total demandé &lt;&gt; de montant calculé",VLOOKUP($J1808,'Listes déroulantes'!$F$2:$H$26,2,FALSE)&amp;$N1808&amp;"
"&amp;$P1808&amp;"
"&amp;VLOOKUP($J1808,'Listes déroulantes'!$F$2:$H$26,3,FALSE),CONCATENATE(IF(ISNA(VLOOKUP($J1808,'Listes déroulantes'!$F$2:$I$26,2,FALSE)),"",VLOOKUP($J1808,'Listes déroulantes'!$F$2:$I$26,2,FALSE)),IF($L1808&lt;&gt;"",TEXT($L1808,CONCATENATE("jj/mm/aaaa","")),""),VLOOKUP($J1808,'Listes déroulantes'!$F$2:$I$26,3,FALSE)," ",$K1808," ",$N1808," ",$M1808,"
",$P1808,VLOOKUP($J1808,'Listes déroulantes'!$F$2:$I$26,4,FALSE))))),"")</f>
        <v/>
      </c>
      <c r="J1808" s="28"/>
      <c r="K1808" s="18"/>
      <c r="L1808" s="19"/>
      <c r="M1808" s="18"/>
      <c r="N1808" s="15"/>
      <c r="O1808" s="15"/>
      <c r="P1808" s="20"/>
      <c r="Q1808" s="36"/>
      <c r="R1808" s="36"/>
      <c r="S1808" s="37"/>
      <c r="T1808" s="37"/>
      <c r="U1808" s="37"/>
      <c r="V1808" s="37"/>
      <c r="W1808" s="37"/>
      <c r="X1808" s="37"/>
      <c r="Y1808" s="37"/>
      <c r="Z1808" s="37"/>
    </row>
    <row r="1809" spans="1:26" s="29" customFormat="1" x14ac:dyDescent="0.25">
      <c r="A1809" s="13"/>
      <c r="B1809" s="14"/>
      <c r="C1809" s="39"/>
      <c r="D1809" s="39"/>
      <c r="E1809" s="27"/>
      <c r="F1809" s="16"/>
      <c r="G1809" s="17"/>
      <c r="H1809" s="17"/>
      <c r="I1809" s="38" t="str">
        <f>IF($J1809&lt;&gt;"",(IF($J1809="Part RC demandée &lt;&gt; Part RC calculée",VLOOKUP($J1809,'Listes déroulantes'!$F$2:$H$26,2,FALSE)&amp;$O1809&amp;"
"&amp;$P1809&amp;VLOOKUP($J1809,'Listes déroulantes'!$F$2:$H$26,3,FALSE),IF($J1809="Montant total demandé &lt;&gt; de montant calculé",VLOOKUP($J1809,'Listes déroulantes'!$F$2:$H$26,2,FALSE)&amp;$N1809&amp;"
"&amp;$P1809&amp;"
"&amp;VLOOKUP($J1809,'Listes déroulantes'!$F$2:$H$26,3,FALSE),CONCATENATE(IF(ISNA(VLOOKUP($J1809,'Listes déroulantes'!$F$2:$I$26,2,FALSE)),"",VLOOKUP($J1809,'Listes déroulantes'!$F$2:$I$26,2,FALSE)),IF($L1809&lt;&gt;"",TEXT($L1809,CONCATENATE("jj/mm/aaaa","")),""),VLOOKUP($J1809,'Listes déroulantes'!$F$2:$I$26,3,FALSE)," ",$K1809," ",$N1809," ",$M1809,"
",$P1809,VLOOKUP($J1809,'Listes déroulantes'!$F$2:$I$26,4,FALSE))))),"")</f>
        <v/>
      </c>
      <c r="J1809" s="28"/>
      <c r="K1809" s="18"/>
      <c r="L1809" s="19"/>
      <c r="M1809" s="18"/>
      <c r="N1809" s="15"/>
      <c r="O1809" s="15"/>
      <c r="P1809" s="20"/>
      <c r="Q1809" s="36"/>
      <c r="R1809" s="36"/>
      <c r="S1809" s="37"/>
      <c r="T1809" s="37"/>
      <c r="U1809" s="37"/>
      <c r="V1809" s="37"/>
      <c r="W1809" s="37"/>
      <c r="X1809" s="37"/>
      <c r="Y1809" s="37"/>
      <c r="Z1809" s="37"/>
    </row>
    <row r="1810" spans="1:26" s="29" customFormat="1" x14ac:dyDescent="0.25">
      <c r="A1810" s="13"/>
      <c r="B1810" s="14"/>
      <c r="C1810" s="39"/>
      <c r="D1810" s="39"/>
      <c r="E1810" s="27"/>
      <c r="F1810" s="16"/>
      <c r="G1810" s="17"/>
      <c r="H1810" s="17"/>
      <c r="I1810" s="38" t="str">
        <f>IF($J1810&lt;&gt;"",(IF($J1810="Part RC demandée &lt;&gt; Part RC calculée",VLOOKUP($J1810,'Listes déroulantes'!$F$2:$H$26,2,FALSE)&amp;$O1810&amp;"
"&amp;$P1810&amp;VLOOKUP($J1810,'Listes déroulantes'!$F$2:$H$26,3,FALSE),IF($J1810="Montant total demandé &lt;&gt; de montant calculé",VLOOKUP($J1810,'Listes déroulantes'!$F$2:$H$26,2,FALSE)&amp;$N1810&amp;"
"&amp;$P1810&amp;"
"&amp;VLOOKUP($J1810,'Listes déroulantes'!$F$2:$H$26,3,FALSE),CONCATENATE(IF(ISNA(VLOOKUP($J1810,'Listes déroulantes'!$F$2:$I$26,2,FALSE)),"",VLOOKUP($J1810,'Listes déroulantes'!$F$2:$I$26,2,FALSE)),IF($L1810&lt;&gt;"",TEXT($L1810,CONCATENATE("jj/mm/aaaa","")),""),VLOOKUP($J1810,'Listes déroulantes'!$F$2:$I$26,3,FALSE)," ",$K1810," ",$N1810," ",$M1810,"
",$P1810,VLOOKUP($J1810,'Listes déroulantes'!$F$2:$I$26,4,FALSE))))),"")</f>
        <v/>
      </c>
      <c r="J1810" s="28"/>
      <c r="K1810" s="18"/>
      <c r="L1810" s="19"/>
      <c r="M1810" s="18"/>
      <c r="N1810" s="15"/>
      <c r="O1810" s="15"/>
      <c r="P1810" s="20"/>
      <c r="Q1810" s="36"/>
      <c r="R1810" s="36"/>
      <c r="S1810" s="37"/>
      <c r="T1810" s="37"/>
      <c r="U1810" s="37"/>
      <c r="V1810" s="37"/>
      <c r="W1810" s="37"/>
      <c r="X1810" s="37"/>
      <c r="Y1810" s="37"/>
      <c r="Z1810" s="37"/>
    </row>
    <row r="1811" spans="1:26" s="29" customFormat="1" x14ac:dyDescent="0.25">
      <c r="A1811" s="13"/>
      <c r="B1811" s="14"/>
      <c r="C1811" s="39"/>
      <c r="D1811" s="39"/>
      <c r="E1811" s="27"/>
      <c r="F1811" s="16"/>
      <c r="G1811" s="17"/>
      <c r="H1811" s="17"/>
      <c r="I1811" s="38" t="str">
        <f>IF($J1811&lt;&gt;"",(IF($J1811="Part RC demandée &lt;&gt; Part RC calculée",VLOOKUP($J1811,'Listes déroulantes'!$F$2:$H$26,2,FALSE)&amp;$O1811&amp;"
"&amp;$P1811&amp;VLOOKUP($J1811,'Listes déroulantes'!$F$2:$H$26,3,FALSE),IF($J1811="Montant total demandé &lt;&gt; de montant calculé",VLOOKUP($J1811,'Listes déroulantes'!$F$2:$H$26,2,FALSE)&amp;$N1811&amp;"
"&amp;$P1811&amp;"
"&amp;VLOOKUP($J1811,'Listes déroulantes'!$F$2:$H$26,3,FALSE),CONCATENATE(IF(ISNA(VLOOKUP($J1811,'Listes déroulantes'!$F$2:$I$26,2,FALSE)),"",VLOOKUP($J1811,'Listes déroulantes'!$F$2:$I$26,2,FALSE)),IF($L1811&lt;&gt;"",TEXT($L1811,CONCATENATE("jj/mm/aaaa","")),""),VLOOKUP($J1811,'Listes déroulantes'!$F$2:$I$26,3,FALSE)," ",$K1811," ",$N1811," ",$M1811,"
",$P1811,VLOOKUP($J1811,'Listes déroulantes'!$F$2:$I$26,4,FALSE))))),"")</f>
        <v/>
      </c>
      <c r="J1811" s="28"/>
      <c r="K1811" s="18"/>
      <c r="L1811" s="19"/>
      <c r="M1811" s="18"/>
      <c r="N1811" s="15"/>
      <c r="O1811" s="15"/>
      <c r="P1811" s="20"/>
      <c r="Q1811" s="36"/>
      <c r="R1811" s="36"/>
      <c r="S1811" s="37"/>
      <c r="T1811" s="37"/>
      <c r="U1811" s="37"/>
      <c r="V1811" s="37"/>
      <c r="W1811" s="37"/>
      <c r="X1811" s="37"/>
      <c r="Y1811" s="37"/>
      <c r="Z1811" s="37"/>
    </row>
    <row r="1812" spans="1:26" s="29" customFormat="1" x14ac:dyDescent="0.25">
      <c r="A1812" s="13"/>
      <c r="B1812" s="14"/>
      <c r="C1812" s="39"/>
      <c r="D1812" s="39"/>
      <c r="E1812" s="27"/>
      <c r="F1812" s="16"/>
      <c r="G1812" s="17"/>
      <c r="H1812" s="17"/>
      <c r="I1812" s="38" t="str">
        <f>IF($J1812&lt;&gt;"",(IF($J1812="Part RC demandée &lt;&gt; Part RC calculée",VLOOKUP($J1812,'Listes déroulantes'!$F$2:$H$26,2,FALSE)&amp;$O1812&amp;"
"&amp;$P1812&amp;VLOOKUP($J1812,'Listes déroulantes'!$F$2:$H$26,3,FALSE),IF($J1812="Montant total demandé &lt;&gt; de montant calculé",VLOOKUP($J1812,'Listes déroulantes'!$F$2:$H$26,2,FALSE)&amp;$N1812&amp;"
"&amp;$P1812&amp;"
"&amp;VLOOKUP($J1812,'Listes déroulantes'!$F$2:$H$26,3,FALSE),CONCATENATE(IF(ISNA(VLOOKUP($J1812,'Listes déroulantes'!$F$2:$I$26,2,FALSE)),"",VLOOKUP($J1812,'Listes déroulantes'!$F$2:$I$26,2,FALSE)),IF($L1812&lt;&gt;"",TEXT($L1812,CONCATENATE("jj/mm/aaaa","")),""),VLOOKUP($J1812,'Listes déroulantes'!$F$2:$I$26,3,FALSE)," ",$K1812," ",$N1812," ",$M1812,"
",$P1812,VLOOKUP($J1812,'Listes déroulantes'!$F$2:$I$26,4,FALSE))))),"")</f>
        <v/>
      </c>
      <c r="J1812" s="28"/>
      <c r="K1812" s="18"/>
      <c r="L1812" s="19"/>
      <c r="M1812" s="18"/>
      <c r="N1812" s="15"/>
      <c r="O1812" s="15"/>
      <c r="P1812" s="20"/>
      <c r="Q1812" s="36"/>
      <c r="R1812" s="36"/>
      <c r="S1812" s="37"/>
      <c r="T1812" s="37"/>
      <c r="U1812" s="37"/>
      <c r="V1812" s="37"/>
      <c r="W1812" s="37"/>
      <c r="X1812" s="37"/>
      <c r="Y1812" s="37"/>
      <c r="Z1812" s="37"/>
    </row>
    <row r="1813" spans="1:26" s="29" customFormat="1" x14ac:dyDescent="0.25">
      <c r="A1813" s="13"/>
      <c r="B1813" s="14"/>
      <c r="C1813" s="39"/>
      <c r="D1813" s="39"/>
      <c r="E1813" s="27"/>
      <c r="F1813" s="16"/>
      <c r="G1813" s="17"/>
      <c r="H1813" s="17"/>
      <c r="I1813" s="38" t="str">
        <f>IF($J1813&lt;&gt;"",(IF($J1813="Part RC demandée &lt;&gt; Part RC calculée",VLOOKUP($J1813,'Listes déroulantes'!$F$2:$H$26,2,FALSE)&amp;$O1813&amp;"
"&amp;$P1813&amp;VLOOKUP($J1813,'Listes déroulantes'!$F$2:$H$26,3,FALSE),IF($J1813="Montant total demandé &lt;&gt; de montant calculé",VLOOKUP($J1813,'Listes déroulantes'!$F$2:$H$26,2,FALSE)&amp;$N1813&amp;"
"&amp;$P1813&amp;"
"&amp;VLOOKUP($J1813,'Listes déroulantes'!$F$2:$H$26,3,FALSE),CONCATENATE(IF(ISNA(VLOOKUP($J1813,'Listes déroulantes'!$F$2:$I$26,2,FALSE)),"",VLOOKUP($J1813,'Listes déroulantes'!$F$2:$I$26,2,FALSE)),IF($L1813&lt;&gt;"",TEXT($L1813,CONCATENATE("jj/mm/aaaa","")),""),VLOOKUP($J1813,'Listes déroulantes'!$F$2:$I$26,3,FALSE)," ",$K1813," ",$N1813," ",$M1813,"
",$P1813,VLOOKUP($J1813,'Listes déroulantes'!$F$2:$I$26,4,FALSE))))),"")</f>
        <v/>
      </c>
      <c r="J1813" s="28"/>
      <c r="K1813" s="18"/>
      <c r="L1813" s="19"/>
      <c r="M1813" s="18"/>
      <c r="N1813" s="15"/>
      <c r="O1813" s="15"/>
      <c r="P1813" s="20"/>
      <c r="Q1813" s="36"/>
      <c r="R1813" s="36"/>
      <c r="S1813" s="37"/>
      <c r="T1813" s="37"/>
      <c r="U1813" s="37"/>
      <c r="V1813" s="37"/>
      <c r="W1813" s="37"/>
      <c r="X1813" s="37"/>
      <c r="Y1813" s="37"/>
      <c r="Z1813" s="37"/>
    </row>
    <row r="1814" spans="1:26" s="29" customFormat="1" x14ac:dyDescent="0.25">
      <c r="A1814" s="13"/>
      <c r="B1814" s="14"/>
      <c r="C1814" s="39"/>
      <c r="D1814" s="39"/>
      <c r="E1814" s="27"/>
      <c r="F1814" s="16"/>
      <c r="G1814" s="17"/>
      <c r="H1814" s="17"/>
      <c r="I1814" s="38" t="str">
        <f>IF($J1814&lt;&gt;"",(IF($J1814="Part RC demandée &lt;&gt; Part RC calculée",VLOOKUP($J1814,'Listes déroulantes'!$F$2:$H$26,2,FALSE)&amp;$O1814&amp;"
"&amp;$P1814&amp;VLOOKUP($J1814,'Listes déroulantes'!$F$2:$H$26,3,FALSE),IF($J1814="Montant total demandé &lt;&gt; de montant calculé",VLOOKUP($J1814,'Listes déroulantes'!$F$2:$H$26,2,FALSE)&amp;$N1814&amp;"
"&amp;$P1814&amp;"
"&amp;VLOOKUP($J1814,'Listes déroulantes'!$F$2:$H$26,3,FALSE),CONCATENATE(IF(ISNA(VLOOKUP($J1814,'Listes déroulantes'!$F$2:$I$26,2,FALSE)),"",VLOOKUP($J1814,'Listes déroulantes'!$F$2:$I$26,2,FALSE)),IF($L1814&lt;&gt;"",TEXT($L1814,CONCATENATE("jj/mm/aaaa","")),""),VLOOKUP($J1814,'Listes déroulantes'!$F$2:$I$26,3,FALSE)," ",$K1814," ",$N1814," ",$M1814,"
",$P1814,VLOOKUP($J1814,'Listes déroulantes'!$F$2:$I$26,4,FALSE))))),"")</f>
        <v/>
      </c>
      <c r="J1814" s="28"/>
      <c r="K1814" s="18"/>
      <c r="L1814" s="19"/>
      <c r="M1814" s="18"/>
      <c r="N1814" s="15"/>
      <c r="O1814" s="15"/>
      <c r="P1814" s="20"/>
      <c r="Q1814" s="36"/>
      <c r="R1814" s="36"/>
      <c r="S1814" s="37"/>
      <c r="T1814" s="37"/>
      <c r="U1814" s="37"/>
      <c r="V1814" s="37"/>
      <c r="W1814" s="37"/>
      <c r="X1814" s="37"/>
      <c r="Y1814" s="37"/>
      <c r="Z1814" s="37"/>
    </row>
    <row r="1815" spans="1:26" s="29" customFormat="1" x14ac:dyDescent="0.25">
      <c r="A1815" s="13"/>
      <c r="B1815" s="14"/>
      <c r="C1815" s="39"/>
      <c r="D1815" s="39"/>
      <c r="E1815" s="27"/>
      <c r="F1815" s="16"/>
      <c r="G1815" s="17"/>
      <c r="H1815" s="17"/>
      <c r="I1815" s="38" t="str">
        <f>IF($J1815&lt;&gt;"",(IF($J1815="Part RC demandée &lt;&gt; Part RC calculée",VLOOKUP($J1815,'Listes déroulantes'!$F$2:$H$26,2,FALSE)&amp;$O1815&amp;"
"&amp;$P1815&amp;VLOOKUP($J1815,'Listes déroulantes'!$F$2:$H$26,3,FALSE),IF($J1815="Montant total demandé &lt;&gt; de montant calculé",VLOOKUP($J1815,'Listes déroulantes'!$F$2:$H$26,2,FALSE)&amp;$N1815&amp;"
"&amp;$P1815&amp;"
"&amp;VLOOKUP($J1815,'Listes déroulantes'!$F$2:$H$26,3,FALSE),CONCATENATE(IF(ISNA(VLOOKUP($J1815,'Listes déroulantes'!$F$2:$I$26,2,FALSE)),"",VLOOKUP($J1815,'Listes déroulantes'!$F$2:$I$26,2,FALSE)),IF($L1815&lt;&gt;"",TEXT($L1815,CONCATENATE("jj/mm/aaaa","")),""),VLOOKUP($J1815,'Listes déroulantes'!$F$2:$I$26,3,FALSE)," ",$K1815," ",$N1815," ",$M1815,"
",$P1815,VLOOKUP($J1815,'Listes déroulantes'!$F$2:$I$26,4,FALSE))))),"")</f>
        <v/>
      </c>
      <c r="J1815" s="28"/>
      <c r="K1815" s="18"/>
      <c r="L1815" s="19"/>
      <c r="M1815" s="18"/>
      <c r="N1815" s="15"/>
      <c r="O1815" s="15"/>
      <c r="P1815" s="20"/>
      <c r="Q1815" s="36"/>
      <c r="R1815" s="36"/>
      <c r="S1815" s="37"/>
      <c r="T1815" s="37"/>
      <c r="U1815" s="37"/>
      <c r="V1815" s="37"/>
      <c r="W1815" s="37"/>
      <c r="X1815" s="37"/>
      <c r="Y1815" s="37"/>
      <c r="Z1815" s="37"/>
    </row>
    <row r="1816" spans="1:26" s="29" customFormat="1" x14ac:dyDescent="0.25">
      <c r="A1816" s="13"/>
      <c r="B1816" s="14"/>
      <c r="C1816" s="39"/>
      <c r="D1816" s="39"/>
      <c r="E1816" s="27"/>
      <c r="F1816" s="16"/>
      <c r="G1816" s="17"/>
      <c r="H1816" s="17"/>
      <c r="I1816" s="38" t="str">
        <f>IF($J1816&lt;&gt;"",(IF($J1816="Part RC demandée &lt;&gt; Part RC calculée",VLOOKUP($J1816,'Listes déroulantes'!$F$2:$H$26,2,FALSE)&amp;$O1816&amp;"
"&amp;$P1816&amp;VLOOKUP($J1816,'Listes déroulantes'!$F$2:$H$26,3,FALSE),IF($J1816="Montant total demandé &lt;&gt; de montant calculé",VLOOKUP($J1816,'Listes déroulantes'!$F$2:$H$26,2,FALSE)&amp;$N1816&amp;"
"&amp;$P1816&amp;"
"&amp;VLOOKUP($J1816,'Listes déroulantes'!$F$2:$H$26,3,FALSE),CONCATENATE(IF(ISNA(VLOOKUP($J1816,'Listes déroulantes'!$F$2:$I$26,2,FALSE)),"",VLOOKUP($J1816,'Listes déroulantes'!$F$2:$I$26,2,FALSE)),IF($L1816&lt;&gt;"",TEXT($L1816,CONCATENATE("jj/mm/aaaa","")),""),VLOOKUP($J1816,'Listes déroulantes'!$F$2:$I$26,3,FALSE)," ",$K1816," ",$N1816," ",$M1816,"
",$P1816,VLOOKUP($J1816,'Listes déroulantes'!$F$2:$I$26,4,FALSE))))),"")</f>
        <v/>
      </c>
      <c r="J1816" s="28"/>
      <c r="K1816" s="18"/>
      <c r="L1816" s="19"/>
      <c r="M1816" s="18"/>
      <c r="N1816" s="15"/>
      <c r="O1816" s="15"/>
      <c r="P1816" s="20"/>
      <c r="Q1816" s="36"/>
      <c r="R1816" s="36"/>
      <c r="S1816" s="37"/>
      <c r="T1816" s="37"/>
      <c r="U1816" s="37"/>
      <c r="V1816" s="37"/>
      <c r="W1816" s="37"/>
      <c r="X1816" s="37"/>
      <c r="Y1816" s="37"/>
      <c r="Z1816" s="37"/>
    </row>
    <row r="1817" spans="1:26" s="29" customFormat="1" x14ac:dyDescent="0.25">
      <c r="A1817" s="13"/>
      <c r="B1817" s="14"/>
      <c r="C1817" s="39"/>
      <c r="D1817" s="39"/>
      <c r="E1817" s="27"/>
      <c r="F1817" s="16"/>
      <c r="G1817" s="17"/>
      <c r="H1817" s="17"/>
      <c r="I1817" s="38" t="str">
        <f>IF($J1817&lt;&gt;"",(IF($J1817="Part RC demandée &lt;&gt; Part RC calculée",VLOOKUP($J1817,'Listes déroulantes'!$F$2:$H$26,2,FALSE)&amp;$O1817&amp;"
"&amp;$P1817&amp;VLOOKUP($J1817,'Listes déroulantes'!$F$2:$H$26,3,FALSE),IF($J1817="Montant total demandé &lt;&gt; de montant calculé",VLOOKUP($J1817,'Listes déroulantes'!$F$2:$H$26,2,FALSE)&amp;$N1817&amp;"
"&amp;$P1817&amp;"
"&amp;VLOOKUP($J1817,'Listes déroulantes'!$F$2:$H$26,3,FALSE),CONCATENATE(IF(ISNA(VLOOKUP($J1817,'Listes déroulantes'!$F$2:$I$26,2,FALSE)),"",VLOOKUP($J1817,'Listes déroulantes'!$F$2:$I$26,2,FALSE)),IF($L1817&lt;&gt;"",TEXT($L1817,CONCATENATE("jj/mm/aaaa","")),""),VLOOKUP($J1817,'Listes déroulantes'!$F$2:$I$26,3,FALSE)," ",$K1817," ",$N1817," ",$M1817,"
",$P1817,VLOOKUP($J1817,'Listes déroulantes'!$F$2:$I$26,4,FALSE))))),"")</f>
        <v/>
      </c>
      <c r="J1817" s="28"/>
      <c r="K1817" s="18"/>
      <c r="L1817" s="19"/>
      <c r="M1817" s="18"/>
      <c r="N1817" s="15"/>
      <c r="O1817" s="15"/>
      <c r="P1817" s="20"/>
      <c r="Q1817" s="36"/>
      <c r="R1817" s="36"/>
      <c r="S1817" s="37"/>
      <c r="T1817" s="37"/>
      <c r="U1817" s="37"/>
      <c r="V1817" s="37"/>
      <c r="W1817" s="37"/>
      <c r="X1817" s="37"/>
      <c r="Y1817" s="37"/>
      <c r="Z1817" s="37"/>
    </row>
    <row r="1818" spans="1:26" s="29" customFormat="1" x14ac:dyDescent="0.25">
      <c r="A1818" s="13"/>
      <c r="B1818" s="14"/>
      <c r="C1818" s="39"/>
      <c r="D1818" s="39"/>
      <c r="E1818" s="27"/>
      <c r="F1818" s="16"/>
      <c r="G1818" s="17"/>
      <c r="H1818" s="17"/>
      <c r="I1818" s="38" t="str">
        <f>IF($J1818&lt;&gt;"",(IF($J1818="Part RC demandée &lt;&gt; Part RC calculée",VLOOKUP($J1818,'Listes déroulantes'!$F$2:$H$26,2,FALSE)&amp;$O1818&amp;"
"&amp;$P1818&amp;VLOOKUP($J1818,'Listes déroulantes'!$F$2:$H$26,3,FALSE),IF($J1818="Montant total demandé &lt;&gt; de montant calculé",VLOOKUP($J1818,'Listes déroulantes'!$F$2:$H$26,2,FALSE)&amp;$N1818&amp;"
"&amp;$P1818&amp;"
"&amp;VLOOKUP($J1818,'Listes déroulantes'!$F$2:$H$26,3,FALSE),CONCATENATE(IF(ISNA(VLOOKUP($J1818,'Listes déroulantes'!$F$2:$I$26,2,FALSE)),"",VLOOKUP($J1818,'Listes déroulantes'!$F$2:$I$26,2,FALSE)),IF($L1818&lt;&gt;"",TEXT($L1818,CONCATENATE("jj/mm/aaaa","")),""),VLOOKUP($J1818,'Listes déroulantes'!$F$2:$I$26,3,FALSE)," ",$K1818," ",$N1818," ",$M1818,"
",$P1818,VLOOKUP($J1818,'Listes déroulantes'!$F$2:$I$26,4,FALSE))))),"")</f>
        <v/>
      </c>
      <c r="J1818" s="28"/>
      <c r="K1818" s="18"/>
      <c r="L1818" s="19"/>
      <c r="M1818" s="18"/>
      <c r="N1818" s="15"/>
      <c r="O1818" s="15"/>
      <c r="P1818" s="20"/>
      <c r="Q1818" s="36"/>
      <c r="R1818" s="36"/>
      <c r="S1818" s="37"/>
      <c r="T1818" s="37"/>
      <c r="U1818" s="37"/>
      <c r="V1818" s="37"/>
      <c r="W1818" s="37"/>
      <c r="X1818" s="37"/>
      <c r="Y1818" s="37"/>
      <c r="Z1818" s="37"/>
    </row>
    <row r="1819" spans="1:26" s="29" customFormat="1" x14ac:dyDescent="0.25">
      <c r="A1819" s="13"/>
      <c r="B1819" s="14"/>
      <c r="C1819" s="39"/>
      <c r="D1819" s="39"/>
      <c r="E1819" s="27"/>
      <c r="F1819" s="16"/>
      <c r="G1819" s="17"/>
      <c r="H1819" s="17"/>
      <c r="I1819" s="38" t="str">
        <f>IF($J1819&lt;&gt;"",(IF($J1819="Part RC demandée &lt;&gt; Part RC calculée",VLOOKUP($J1819,'Listes déroulantes'!$F$2:$H$26,2,FALSE)&amp;$O1819&amp;"
"&amp;$P1819&amp;VLOOKUP($J1819,'Listes déroulantes'!$F$2:$H$26,3,FALSE),IF($J1819="Montant total demandé &lt;&gt; de montant calculé",VLOOKUP($J1819,'Listes déroulantes'!$F$2:$H$26,2,FALSE)&amp;$N1819&amp;"
"&amp;$P1819&amp;"
"&amp;VLOOKUP($J1819,'Listes déroulantes'!$F$2:$H$26,3,FALSE),CONCATENATE(IF(ISNA(VLOOKUP($J1819,'Listes déroulantes'!$F$2:$I$26,2,FALSE)),"",VLOOKUP($J1819,'Listes déroulantes'!$F$2:$I$26,2,FALSE)),IF($L1819&lt;&gt;"",TEXT($L1819,CONCATENATE("jj/mm/aaaa","")),""),VLOOKUP($J1819,'Listes déroulantes'!$F$2:$I$26,3,FALSE)," ",$K1819," ",$N1819," ",$M1819,"
",$P1819,VLOOKUP($J1819,'Listes déroulantes'!$F$2:$I$26,4,FALSE))))),"")</f>
        <v/>
      </c>
      <c r="J1819" s="28"/>
      <c r="K1819" s="18"/>
      <c r="L1819" s="19"/>
      <c r="M1819" s="18"/>
      <c r="N1819" s="15"/>
      <c r="O1819" s="15"/>
      <c r="P1819" s="20"/>
      <c r="Q1819" s="36"/>
      <c r="R1819" s="36"/>
      <c r="S1819" s="37"/>
      <c r="T1819" s="37"/>
      <c r="U1819" s="37"/>
      <c r="V1819" s="37"/>
      <c r="W1819" s="37"/>
      <c r="X1819" s="37"/>
      <c r="Y1819" s="37"/>
      <c r="Z1819" s="37"/>
    </row>
    <row r="1820" spans="1:26" s="29" customFormat="1" x14ac:dyDescent="0.25">
      <c r="A1820" s="13"/>
      <c r="B1820" s="14"/>
      <c r="C1820" s="39"/>
      <c r="D1820" s="39"/>
      <c r="E1820" s="27"/>
      <c r="F1820" s="16"/>
      <c r="G1820" s="17"/>
      <c r="H1820" s="17"/>
      <c r="I1820" s="38" t="str">
        <f>IF($J1820&lt;&gt;"",(IF($J1820="Part RC demandée &lt;&gt; Part RC calculée",VLOOKUP($J1820,'Listes déroulantes'!$F$2:$H$26,2,FALSE)&amp;$O1820&amp;"
"&amp;$P1820&amp;VLOOKUP($J1820,'Listes déroulantes'!$F$2:$H$26,3,FALSE),IF($J1820="Montant total demandé &lt;&gt; de montant calculé",VLOOKUP($J1820,'Listes déroulantes'!$F$2:$H$26,2,FALSE)&amp;$N1820&amp;"
"&amp;$P1820&amp;"
"&amp;VLOOKUP($J1820,'Listes déroulantes'!$F$2:$H$26,3,FALSE),CONCATENATE(IF(ISNA(VLOOKUP($J1820,'Listes déroulantes'!$F$2:$I$26,2,FALSE)),"",VLOOKUP($J1820,'Listes déroulantes'!$F$2:$I$26,2,FALSE)),IF($L1820&lt;&gt;"",TEXT($L1820,CONCATENATE("jj/mm/aaaa","")),""),VLOOKUP($J1820,'Listes déroulantes'!$F$2:$I$26,3,FALSE)," ",$K1820," ",$N1820," ",$M1820,"
",$P1820,VLOOKUP($J1820,'Listes déroulantes'!$F$2:$I$26,4,FALSE))))),"")</f>
        <v/>
      </c>
      <c r="J1820" s="28"/>
      <c r="K1820" s="18"/>
      <c r="L1820" s="19"/>
      <c r="M1820" s="18"/>
      <c r="N1820" s="15"/>
      <c r="O1820" s="15"/>
      <c r="P1820" s="20"/>
      <c r="Q1820" s="36"/>
      <c r="R1820" s="36"/>
      <c r="S1820" s="37"/>
      <c r="T1820" s="37"/>
      <c r="U1820" s="37"/>
      <c r="V1820" s="37"/>
      <c r="W1820" s="37"/>
      <c r="X1820" s="37"/>
      <c r="Y1820" s="37"/>
      <c r="Z1820" s="37"/>
    </row>
    <row r="1821" spans="1:26" s="29" customFormat="1" x14ac:dyDescent="0.25">
      <c r="A1821" s="13"/>
      <c r="B1821" s="14"/>
      <c r="C1821" s="39"/>
      <c r="D1821" s="39"/>
      <c r="E1821" s="27"/>
      <c r="F1821" s="16"/>
      <c r="G1821" s="17"/>
      <c r="H1821" s="17"/>
      <c r="I1821" s="38" t="str">
        <f>IF($J1821&lt;&gt;"",(IF($J1821="Part RC demandée &lt;&gt; Part RC calculée",VLOOKUP($J1821,'Listes déroulantes'!$F$2:$H$26,2,FALSE)&amp;$O1821&amp;"
"&amp;$P1821&amp;VLOOKUP($J1821,'Listes déroulantes'!$F$2:$H$26,3,FALSE),IF($J1821="Montant total demandé &lt;&gt; de montant calculé",VLOOKUP($J1821,'Listes déroulantes'!$F$2:$H$26,2,FALSE)&amp;$N1821&amp;"
"&amp;$P1821&amp;"
"&amp;VLOOKUP($J1821,'Listes déroulantes'!$F$2:$H$26,3,FALSE),CONCATENATE(IF(ISNA(VLOOKUP($J1821,'Listes déroulantes'!$F$2:$I$26,2,FALSE)),"",VLOOKUP($J1821,'Listes déroulantes'!$F$2:$I$26,2,FALSE)),IF($L1821&lt;&gt;"",TEXT($L1821,CONCATENATE("jj/mm/aaaa","")),""),VLOOKUP($J1821,'Listes déroulantes'!$F$2:$I$26,3,FALSE)," ",$K1821," ",$N1821," ",$M1821,"
",$P1821,VLOOKUP($J1821,'Listes déroulantes'!$F$2:$I$26,4,FALSE))))),"")</f>
        <v/>
      </c>
      <c r="J1821" s="28"/>
      <c r="K1821" s="18"/>
      <c r="L1821" s="19"/>
      <c r="M1821" s="18"/>
      <c r="N1821" s="15"/>
      <c r="O1821" s="15"/>
      <c r="P1821" s="20"/>
      <c r="Q1821" s="36"/>
      <c r="R1821" s="36"/>
      <c r="S1821" s="37"/>
      <c r="T1821" s="37"/>
      <c r="U1821" s="37"/>
      <c r="V1821" s="37"/>
      <c r="W1821" s="37"/>
      <c r="X1821" s="37"/>
      <c r="Y1821" s="37"/>
      <c r="Z1821" s="37"/>
    </row>
    <row r="1822" spans="1:26" s="29" customFormat="1" x14ac:dyDescent="0.25">
      <c r="A1822" s="13"/>
      <c r="B1822" s="14"/>
      <c r="C1822" s="39"/>
      <c r="D1822" s="39"/>
      <c r="E1822" s="27"/>
      <c r="F1822" s="16"/>
      <c r="G1822" s="17"/>
      <c r="H1822" s="17"/>
      <c r="I1822" s="38" t="str">
        <f>IF($J1822&lt;&gt;"",(IF($J1822="Part RC demandée &lt;&gt; Part RC calculée",VLOOKUP($J1822,'Listes déroulantes'!$F$2:$H$26,2,FALSE)&amp;$O1822&amp;"
"&amp;$P1822&amp;VLOOKUP($J1822,'Listes déroulantes'!$F$2:$H$26,3,FALSE),IF($J1822="Montant total demandé &lt;&gt; de montant calculé",VLOOKUP($J1822,'Listes déroulantes'!$F$2:$H$26,2,FALSE)&amp;$N1822&amp;"
"&amp;$P1822&amp;"
"&amp;VLOOKUP($J1822,'Listes déroulantes'!$F$2:$H$26,3,FALSE),CONCATENATE(IF(ISNA(VLOOKUP($J1822,'Listes déroulantes'!$F$2:$I$26,2,FALSE)),"",VLOOKUP($J1822,'Listes déroulantes'!$F$2:$I$26,2,FALSE)),IF($L1822&lt;&gt;"",TEXT($L1822,CONCATENATE("jj/mm/aaaa","")),""),VLOOKUP($J1822,'Listes déroulantes'!$F$2:$I$26,3,FALSE)," ",$K1822," ",$N1822," ",$M1822,"
",$P1822,VLOOKUP($J1822,'Listes déroulantes'!$F$2:$I$26,4,FALSE))))),"")</f>
        <v/>
      </c>
      <c r="J1822" s="28"/>
      <c r="K1822" s="18"/>
      <c r="L1822" s="19"/>
      <c r="M1822" s="18"/>
      <c r="N1822" s="15"/>
      <c r="O1822" s="15"/>
      <c r="P1822" s="20"/>
      <c r="Q1822" s="36"/>
      <c r="R1822" s="36"/>
      <c r="S1822" s="37"/>
      <c r="T1822" s="37"/>
      <c r="U1822" s="37"/>
      <c r="V1822" s="37"/>
      <c r="W1822" s="37"/>
      <c r="X1822" s="37"/>
      <c r="Y1822" s="37"/>
      <c r="Z1822" s="37"/>
    </row>
    <row r="1823" spans="1:26" s="29" customFormat="1" x14ac:dyDescent="0.25">
      <c r="A1823" s="13"/>
      <c r="B1823" s="14"/>
      <c r="C1823" s="39"/>
      <c r="D1823" s="39"/>
      <c r="E1823" s="27"/>
      <c r="F1823" s="16"/>
      <c r="G1823" s="17"/>
      <c r="H1823" s="17"/>
      <c r="I1823" s="38" t="str">
        <f>IF($J1823&lt;&gt;"",(IF($J1823="Part RC demandée &lt;&gt; Part RC calculée",VLOOKUP($J1823,'Listes déroulantes'!$F$2:$H$26,2,FALSE)&amp;$O1823&amp;"
"&amp;$P1823&amp;VLOOKUP($J1823,'Listes déroulantes'!$F$2:$H$26,3,FALSE),IF($J1823="Montant total demandé &lt;&gt; de montant calculé",VLOOKUP($J1823,'Listes déroulantes'!$F$2:$H$26,2,FALSE)&amp;$N1823&amp;"
"&amp;$P1823&amp;"
"&amp;VLOOKUP($J1823,'Listes déroulantes'!$F$2:$H$26,3,FALSE),CONCATENATE(IF(ISNA(VLOOKUP($J1823,'Listes déroulantes'!$F$2:$I$26,2,FALSE)),"",VLOOKUP($J1823,'Listes déroulantes'!$F$2:$I$26,2,FALSE)),IF($L1823&lt;&gt;"",TEXT($L1823,CONCATENATE("jj/mm/aaaa","")),""),VLOOKUP($J1823,'Listes déroulantes'!$F$2:$I$26,3,FALSE)," ",$K1823," ",$N1823," ",$M1823,"
",$P1823,VLOOKUP($J1823,'Listes déroulantes'!$F$2:$I$26,4,FALSE))))),"")</f>
        <v/>
      </c>
      <c r="J1823" s="28"/>
      <c r="K1823" s="18"/>
      <c r="L1823" s="19"/>
      <c r="M1823" s="18"/>
      <c r="N1823" s="15"/>
      <c r="O1823" s="15"/>
      <c r="P1823" s="20"/>
      <c r="Q1823" s="36"/>
      <c r="R1823" s="36"/>
      <c r="S1823" s="37"/>
      <c r="T1823" s="37"/>
      <c r="U1823" s="37"/>
      <c r="V1823" s="37"/>
      <c r="W1823" s="37"/>
      <c r="X1823" s="37"/>
      <c r="Y1823" s="37"/>
      <c r="Z1823" s="37"/>
    </row>
    <row r="1824" spans="1:26" s="29" customFormat="1" x14ac:dyDescent="0.25">
      <c r="A1824" s="13"/>
      <c r="B1824" s="14"/>
      <c r="C1824" s="39"/>
      <c r="D1824" s="39"/>
      <c r="E1824" s="27"/>
      <c r="F1824" s="16"/>
      <c r="G1824" s="17"/>
      <c r="H1824" s="17"/>
      <c r="I1824" s="38" t="str">
        <f>IF($J1824&lt;&gt;"",(IF($J1824="Part RC demandée &lt;&gt; Part RC calculée",VLOOKUP($J1824,'Listes déroulantes'!$F$2:$H$26,2,FALSE)&amp;$O1824&amp;"
"&amp;$P1824&amp;VLOOKUP($J1824,'Listes déroulantes'!$F$2:$H$26,3,FALSE),IF($J1824="Montant total demandé &lt;&gt; de montant calculé",VLOOKUP($J1824,'Listes déroulantes'!$F$2:$H$26,2,FALSE)&amp;$N1824&amp;"
"&amp;$P1824&amp;"
"&amp;VLOOKUP($J1824,'Listes déroulantes'!$F$2:$H$26,3,FALSE),CONCATENATE(IF(ISNA(VLOOKUP($J1824,'Listes déroulantes'!$F$2:$I$26,2,FALSE)),"",VLOOKUP($J1824,'Listes déroulantes'!$F$2:$I$26,2,FALSE)),IF($L1824&lt;&gt;"",TEXT($L1824,CONCATENATE("jj/mm/aaaa","")),""),VLOOKUP($J1824,'Listes déroulantes'!$F$2:$I$26,3,FALSE)," ",$K1824," ",$N1824," ",$M1824,"
",$P1824,VLOOKUP($J1824,'Listes déroulantes'!$F$2:$I$26,4,FALSE))))),"")</f>
        <v/>
      </c>
      <c r="J1824" s="28"/>
      <c r="K1824" s="18"/>
      <c r="L1824" s="19"/>
      <c r="M1824" s="18"/>
      <c r="N1824" s="15"/>
      <c r="O1824" s="15"/>
      <c r="P1824" s="20"/>
      <c r="Q1824" s="36"/>
      <c r="R1824" s="36"/>
      <c r="S1824" s="37"/>
      <c r="T1824" s="37"/>
      <c r="U1824" s="37"/>
      <c r="V1824" s="37"/>
      <c r="W1824" s="37"/>
      <c r="X1824" s="37"/>
      <c r="Y1824" s="37"/>
      <c r="Z1824" s="37"/>
    </row>
    <row r="1825" spans="1:26" s="29" customFormat="1" x14ac:dyDescent="0.25">
      <c r="A1825" s="13"/>
      <c r="B1825" s="14"/>
      <c r="C1825" s="39"/>
      <c r="D1825" s="39"/>
      <c r="E1825" s="27"/>
      <c r="F1825" s="16"/>
      <c r="G1825" s="17"/>
      <c r="H1825" s="17"/>
      <c r="I1825" s="38" t="str">
        <f>IF($J1825&lt;&gt;"",(IF($J1825="Part RC demandée &lt;&gt; Part RC calculée",VLOOKUP($J1825,'Listes déroulantes'!$F$2:$H$26,2,FALSE)&amp;$O1825&amp;"
"&amp;$P1825&amp;VLOOKUP($J1825,'Listes déroulantes'!$F$2:$H$26,3,FALSE),IF($J1825="Montant total demandé &lt;&gt; de montant calculé",VLOOKUP($J1825,'Listes déroulantes'!$F$2:$H$26,2,FALSE)&amp;$N1825&amp;"
"&amp;$P1825&amp;"
"&amp;VLOOKUP($J1825,'Listes déroulantes'!$F$2:$H$26,3,FALSE),CONCATENATE(IF(ISNA(VLOOKUP($J1825,'Listes déroulantes'!$F$2:$I$26,2,FALSE)),"",VLOOKUP($J1825,'Listes déroulantes'!$F$2:$I$26,2,FALSE)),IF($L1825&lt;&gt;"",TEXT($L1825,CONCATENATE("jj/mm/aaaa","")),""),VLOOKUP($J1825,'Listes déroulantes'!$F$2:$I$26,3,FALSE)," ",$K1825," ",$N1825," ",$M1825,"
",$P1825,VLOOKUP($J1825,'Listes déroulantes'!$F$2:$I$26,4,FALSE))))),"")</f>
        <v/>
      </c>
      <c r="J1825" s="28"/>
      <c r="K1825" s="18"/>
      <c r="L1825" s="19"/>
      <c r="M1825" s="18"/>
      <c r="N1825" s="15"/>
      <c r="O1825" s="15"/>
      <c r="P1825" s="20"/>
      <c r="Q1825" s="36"/>
      <c r="R1825" s="36"/>
      <c r="S1825" s="37"/>
      <c r="T1825" s="37"/>
      <c r="U1825" s="37"/>
      <c r="V1825" s="37"/>
      <c r="W1825" s="37"/>
      <c r="X1825" s="37"/>
      <c r="Y1825" s="37"/>
      <c r="Z1825" s="37"/>
    </row>
    <row r="1826" spans="1:26" s="29" customFormat="1" x14ac:dyDescent="0.25">
      <c r="A1826" s="13"/>
      <c r="B1826" s="14"/>
      <c r="C1826" s="39"/>
      <c r="D1826" s="39"/>
      <c r="E1826" s="27"/>
      <c r="F1826" s="16"/>
      <c r="G1826" s="17"/>
      <c r="H1826" s="17"/>
      <c r="I1826" s="38" t="str">
        <f>IF($J1826&lt;&gt;"",(IF($J1826="Part RC demandée &lt;&gt; Part RC calculée",VLOOKUP($J1826,'Listes déroulantes'!$F$2:$H$26,2,FALSE)&amp;$O1826&amp;"
"&amp;$P1826&amp;VLOOKUP($J1826,'Listes déroulantes'!$F$2:$H$26,3,FALSE),IF($J1826="Montant total demandé &lt;&gt; de montant calculé",VLOOKUP($J1826,'Listes déroulantes'!$F$2:$H$26,2,FALSE)&amp;$N1826&amp;"
"&amp;$P1826&amp;"
"&amp;VLOOKUP($J1826,'Listes déroulantes'!$F$2:$H$26,3,FALSE),CONCATENATE(IF(ISNA(VLOOKUP($J1826,'Listes déroulantes'!$F$2:$I$26,2,FALSE)),"",VLOOKUP($J1826,'Listes déroulantes'!$F$2:$I$26,2,FALSE)),IF($L1826&lt;&gt;"",TEXT($L1826,CONCATENATE("jj/mm/aaaa","")),""),VLOOKUP($J1826,'Listes déroulantes'!$F$2:$I$26,3,FALSE)," ",$K1826," ",$N1826," ",$M1826,"
",$P1826,VLOOKUP($J1826,'Listes déroulantes'!$F$2:$I$26,4,FALSE))))),"")</f>
        <v/>
      </c>
      <c r="J1826" s="28"/>
      <c r="K1826" s="18"/>
      <c r="L1826" s="19"/>
      <c r="M1826" s="18"/>
      <c r="N1826" s="15"/>
      <c r="O1826" s="15"/>
      <c r="P1826" s="20"/>
      <c r="Q1826" s="36"/>
      <c r="R1826" s="36"/>
      <c r="S1826" s="37"/>
      <c r="T1826" s="37"/>
      <c r="U1826" s="37"/>
      <c r="V1826" s="37"/>
      <c r="W1826" s="37"/>
      <c r="X1826" s="37"/>
      <c r="Y1826" s="37"/>
      <c r="Z1826" s="37"/>
    </row>
    <row r="1827" spans="1:26" s="29" customFormat="1" x14ac:dyDescent="0.25">
      <c r="A1827" s="13"/>
      <c r="B1827" s="14"/>
      <c r="C1827" s="39"/>
      <c r="D1827" s="39"/>
      <c r="E1827" s="27"/>
      <c r="F1827" s="16"/>
      <c r="G1827" s="17"/>
      <c r="H1827" s="17"/>
      <c r="I1827" s="38" t="str">
        <f>IF($J1827&lt;&gt;"",(IF($J1827="Part RC demandée &lt;&gt; Part RC calculée",VLOOKUP($J1827,'Listes déroulantes'!$F$2:$H$26,2,FALSE)&amp;$O1827&amp;"
"&amp;$P1827&amp;VLOOKUP($J1827,'Listes déroulantes'!$F$2:$H$26,3,FALSE),IF($J1827="Montant total demandé &lt;&gt; de montant calculé",VLOOKUP($J1827,'Listes déroulantes'!$F$2:$H$26,2,FALSE)&amp;$N1827&amp;"
"&amp;$P1827&amp;"
"&amp;VLOOKUP($J1827,'Listes déroulantes'!$F$2:$H$26,3,FALSE),CONCATENATE(IF(ISNA(VLOOKUP($J1827,'Listes déroulantes'!$F$2:$I$26,2,FALSE)),"",VLOOKUP($J1827,'Listes déroulantes'!$F$2:$I$26,2,FALSE)),IF($L1827&lt;&gt;"",TEXT($L1827,CONCATENATE("jj/mm/aaaa","")),""),VLOOKUP($J1827,'Listes déroulantes'!$F$2:$I$26,3,FALSE)," ",$K1827," ",$N1827," ",$M1827,"
",$P1827,VLOOKUP($J1827,'Listes déroulantes'!$F$2:$I$26,4,FALSE))))),"")</f>
        <v/>
      </c>
      <c r="J1827" s="28"/>
      <c r="K1827" s="18"/>
      <c r="L1827" s="19"/>
      <c r="M1827" s="18"/>
      <c r="N1827" s="15"/>
      <c r="O1827" s="15"/>
      <c r="P1827" s="20"/>
      <c r="Q1827" s="36"/>
      <c r="R1827" s="36"/>
      <c r="S1827" s="37"/>
      <c r="T1827" s="37"/>
      <c r="U1827" s="37"/>
      <c r="V1827" s="37"/>
      <c r="W1827" s="37"/>
      <c r="X1827" s="37"/>
      <c r="Y1827" s="37"/>
      <c r="Z1827" s="37"/>
    </row>
    <row r="1828" spans="1:26" s="29" customFormat="1" x14ac:dyDescent="0.25">
      <c r="A1828" s="13"/>
      <c r="B1828" s="14"/>
      <c r="C1828" s="39"/>
      <c r="D1828" s="39"/>
      <c r="E1828" s="27"/>
      <c r="F1828" s="16"/>
      <c r="G1828" s="17"/>
      <c r="H1828" s="17"/>
      <c r="I1828" s="38" t="str">
        <f>IF($J1828&lt;&gt;"",(IF($J1828="Part RC demandée &lt;&gt; Part RC calculée",VLOOKUP($J1828,'Listes déroulantes'!$F$2:$H$26,2,FALSE)&amp;$O1828&amp;"
"&amp;$P1828&amp;VLOOKUP($J1828,'Listes déroulantes'!$F$2:$H$26,3,FALSE),IF($J1828="Montant total demandé &lt;&gt; de montant calculé",VLOOKUP($J1828,'Listes déroulantes'!$F$2:$H$26,2,FALSE)&amp;$N1828&amp;"
"&amp;$P1828&amp;"
"&amp;VLOOKUP($J1828,'Listes déroulantes'!$F$2:$H$26,3,FALSE),CONCATENATE(IF(ISNA(VLOOKUP($J1828,'Listes déroulantes'!$F$2:$I$26,2,FALSE)),"",VLOOKUP($J1828,'Listes déroulantes'!$F$2:$I$26,2,FALSE)),IF($L1828&lt;&gt;"",TEXT($L1828,CONCATENATE("jj/mm/aaaa","")),""),VLOOKUP($J1828,'Listes déroulantes'!$F$2:$I$26,3,FALSE)," ",$K1828," ",$N1828," ",$M1828,"
",$P1828,VLOOKUP($J1828,'Listes déroulantes'!$F$2:$I$26,4,FALSE))))),"")</f>
        <v/>
      </c>
      <c r="J1828" s="28"/>
      <c r="K1828" s="18"/>
      <c r="L1828" s="19"/>
      <c r="M1828" s="18"/>
      <c r="N1828" s="15"/>
      <c r="O1828" s="15"/>
      <c r="P1828" s="20"/>
      <c r="Q1828" s="36"/>
      <c r="R1828" s="36"/>
      <c r="S1828" s="37"/>
      <c r="T1828" s="37"/>
      <c r="U1828" s="37"/>
      <c r="V1828" s="37"/>
      <c r="W1828" s="37"/>
      <c r="X1828" s="37"/>
      <c r="Y1828" s="37"/>
      <c r="Z1828" s="37"/>
    </row>
    <row r="1829" spans="1:26" s="29" customFormat="1" x14ac:dyDescent="0.25">
      <c r="A1829" s="13"/>
      <c r="B1829" s="14"/>
      <c r="C1829" s="39"/>
      <c r="D1829" s="39"/>
      <c r="E1829" s="27"/>
      <c r="F1829" s="16"/>
      <c r="G1829" s="17"/>
      <c r="H1829" s="17"/>
      <c r="I1829" s="38" t="str">
        <f>IF($J1829&lt;&gt;"",(IF($J1829="Part RC demandée &lt;&gt; Part RC calculée",VLOOKUP($J1829,'Listes déroulantes'!$F$2:$H$26,2,FALSE)&amp;$O1829&amp;"
"&amp;$P1829&amp;VLOOKUP($J1829,'Listes déroulantes'!$F$2:$H$26,3,FALSE),IF($J1829="Montant total demandé &lt;&gt; de montant calculé",VLOOKUP($J1829,'Listes déroulantes'!$F$2:$H$26,2,FALSE)&amp;$N1829&amp;"
"&amp;$P1829&amp;"
"&amp;VLOOKUP($J1829,'Listes déroulantes'!$F$2:$H$26,3,FALSE),CONCATENATE(IF(ISNA(VLOOKUP($J1829,'Listes déroulantes'!$F$2:$I$26,2,FALSE)),"",VLOOKUP($J1829,'Listes déroulantes'!$F$2:$I$26,2,FALSE)),IF($L1829&lt;&gt;"",TEXT($L1829,CONCATENATE("jj/mm/aaaa","")),""),VLOOKUP($J1829,'Listes déroulantes'!$F$2:$I$26,3,FALSE)," ",$K1829," ",$N1829," ",$M1829,"
",$P1829,VLOOKUP($J1829,'Listes déroulantes'!$F$2:$I$26,4,FALSE))))),"")</f>
        <v/>
      </c>
      <c r="J1829" s="28"/>
      <c r="K1829" s="18"/>
      <c r="L1829" s="19"/>
      <c r="M1829" s="18"/>
      <c r="N1829" s="15"/>
      <c r="O1829" s="15"/>
      <c r="P1829" s="20"/>
      <c r="Q1829" s="36"/>
      <c r="R1829" s="36"/>
      <c r="S1829" s="37"/>
      <c r="T1829" s="37"/>
      <c r="U1829" s="37"/>
      <c r="V1829" s="37"/>
      <c r="W1829" s="37"/>
      <c r="X1829" s="37"/>
      <c r="Y1829" s="37"/>
      <c r="Z1829" s="37"/>
    </row>
    <row r="1830" spans="1:26" s="29" customFormat="1" x14ac:dyDescent="0.25">
      <c r="A1830" s="13"/>
      <c r="B1830" s="14"/>
      <c r="C1830" s="39"/>
      <c r="D1830" s="39"/>
      <c r="E1830" s="27"/>
      <c r="F1830" s="16"/>
      <c r="G1830" s="17"/>
      <c r="H1830" s="17"/>
      <c r="I1830" s="38" t="str">
        <f>IF($J1830&lt;&gt;"",(IF($J1830="Part RC demandée &lt;&gt; Part RC calculée",VLOOKUP($J1830,'Listes déroulantes'!$F$2:$H$26,2,FALSE)&amp;$O1830&amp;"
"&amp;$P1830&amp;VLOOKUP($J1830,'Listes déroulantes'!$F$2:$H$26,3,FALSE),IF($J1830="Montant total demandé &lt;&gt; de montant calculé",VLOOKUP($J1830,'Listes déroulantes'!$F$2:$H$26,2,FALSE)&amp;$N1830&amp;"
"&amp;$P1830&amp;"
"&amp;VLOOKUP($J1830,'Listes déroulantes'!$F$2:$H$26,3,FALSE),CONCATENATE(IF(ISNA(VLOOKUP($J1830,'Listes déroulantes'!$F$2:$I$26,2,FALSE)),"",VLOOKUP($J1830,'Listes déroulantes'!$F$2:$I$26,2,FALSE)),IF($L1830&lt;&gt;"",TEXT($L1830,CONCATENATE("jj/mm/aaaa","")),""),VLOOKUP($J1830,'Listes déroulantes'!$F$2:$I$26,3,FALSE)," ",$K1830," ",$N1830," ",$M1830,"
",$P1830,VLOOKUP($J1830,'Listes déroulantes'!$F$2:$I$26,4,FALSE))))),"")</f>
        <v/>
      </c>
      <c r="J1830" s="28"/>
      <c r="K1830" s="18"/>
      <c r="L1830" s="19"/>
      <c r="M1830" s="18"/>
      <c r="N1830" s="15"/>
      <c r="O1830" s="15"/>
      <c r="P1830" s="20"/>
      <c r="Q1830" s="36"/>
      <c r="R1830" s="36"/>
      <c r="S1830" s="37"/>
      <c r="T1830" s="37"/>
      <c r="U1830" s="37"/>
      <c r="V1830" s="37"/>
      <c r="W1830" s="37"/>
      <c r="X1830" s="37"/>
      <c r="Y1830" s="37"/>
      <c r="Z1830" s="37"/>
    </row>
    <row r="1831" spans="1:26" s="29" customFormat="1" x14ac:dyDescent="0.25">
      <c r="A1831" s="13"/>
      <c r="B1831" s="14"/>
      <c r="C1831" s="39"/>
      <c r="D1831" s="39"/>
      <c r="E1831" s="27"/>
      <c r="F1831" s="16"/>
      <c r="G1831" s="17"/>
      <c r="H1831" s="17"/>
      <c r="I1831" s="38" t="str">
        <f>IF($J1831&lt;&gt;"",(IF($J1831="Part RC demandée &lt;&gt; Part RC calculée",VLOOKUP($J1831,'Listes déroulantes'!$F$2:$H$26,2,FALSE)&amp;$O1831&amp;"
"&amp;$P1831&amp;VLOOKUP($J1831,'Listes déroulantes'!$F$2:$H$26,3,FALSE),IF($J1831="Montant total demandé &lt;&gt; de montant calculé",VLOOKUP($J1831,'Listes déroulantes'!$F$2:$H$26,2,FALSE)&amp;$N1831&amp;"
"&amp;$P1831&amp;"
"&amp;VLOOKUP($J1831,'Listes déroulantes'!$F$2:$H$26,3,FALSE),CONCATENATE(IF(ISNA(VLOOKUP($J1831,'Listes déroulantes'!$F$2:$I$26,2,FALSE)),"",VLOOKUP($J1831,'Listes déroulantes'!$F$2:$I$26,2,FALSE)),IF($L1831&lt;&gt;"",TEXT($L1831,CONCATENATE("jj/mm/aaaa","")),""),VLOOKUP($J1831,'Listes déroulantes'!$F$2:$I$26,3,FALSE)," ",$K1831," ",$N1831," ",$M1831,"
",$P1831,VLOOKUP($J1831,'Listes déroulantes'!$F$2:$I$26,4,FALSE))))),"")</f>
        <v/>
      </c>
      <c r="J1831" s="28"/>
      <c r="K1831" s="18"/>
      <c r="L1831" s="19"/>
      <c r="M1831" s="18"/>
      <c r="N1831" s="15"/>
      <c r="O1831" s="15"/>
      <c r="P1831" s="20"/>
      <c r="Q1831" s="36"/>
      <c r="R1831" s="36"/>
      <c r="S1831" s="37"/>
      <c r="T1831" s="37"/>
      <c r="U1831" s="37"/>
      <c r="V1831" s="37"/>
      <c r="W1831" s="37"/>
      <c r="X1831" s="37"/>
      <c r="Y1831" s="37"/>
      <c r="Z1831" s="37"/>
    </row>
    <row r="1832" spans="1:26" s="29" customFormat="1" x14ac:dyDescent="0.25">
      <c r="A1832" s="13"/>
      <c r="B1832" s="14"/>
      <c r="C1832" s="39"/>
      <c r="D1832" s="39"/>
      <c r="E1832" s="27"/>
      <c r="F1832" s="16"/>
      <c r="G1832" s="17"/>
      <c r="H1832" s="17"/>
      <c r="I1832" s="38" t="str">
        <f>IF($J1832&lt;&gt;"",(IF($J1832="Part RC demandée &lt;&gt; Part RC calculée",VLOOKUP($J1832,'Listes déroulantes'!$F$2:$H$26,2,FALSE)&amp;$O1832&amp;"
"&amp;$P1832&amp;VLOOKUP($J1832,'Listes déroulantes'!$F$2:$H$26,3,FALSE),IF($J1832="Montant total demandé &lt;&gt; de montant calculé",VLOOKUP($J1832,'Listes déroulantes'!$F$2:$H$26,2,FALSE)&amp;$N1832&amp;"
"&amp;$P1832&amp;"
"&amp;VLOOKUP($J1832,'Listes déroulantes'!$F$2:$H$26,3,FALSE),CONCATENATE(IF(ISNA(VLOOKUP($J1832,'Listes déroulantes'!$F$2:$I$26,2,FALSE)),"",VLOOKUP($J1832,'Listes déroulantes'!$F$2:$I$26,2,FALSE)),IF($L1832&lt;&gt;"",TEXT($L1832,CONCATENATE("jj/mm/aaaa","")),""),VLOOKUP($J1832,'Listes déroulantes'!$F$2:$I$26,3,FALSE)," ",$K1832," ",$N1832," ",$M1832,"
",$P1832,VLOOKUP($J1832,'Listes déroulantes'!$F$2:$I$26,4,FALSE))))),"")</f>
        <v/>
      </c>
      <c r="J1832" s="28"/>
      <c r="K1832" s="18"/>
      <c r="L1832" s="19"/>
      <c r="M1832" s="18"/>
      <c r="N1832" s="15"/>
      <c r="O1832" s="15"/>
      <c r="P1832" s="20"/>
      <c r="Q1832" s="36"/>
      <c r="R1832" s="36"/>
      <c r="S1832" s="37"/>
      <c r="T1832" s="37"/>
      <c r="U1832" s="37"/>
      <c r="V1832" s="37"/>
      <c r="W1832" s="37"/>
      <c r="X1832" s="37"/>
      <c r="Y1832" s="37"/>
      <c r="Z1832" s="37"/>
    </row>
    <row r="1833" spans="1:26" s="29" customFormat="1" x14ac:dyDescent="0.25">
      <c r="A1833" s="13"/>
      <c r="B1833" s="14"/>
      <c r="C1833" s="39"/>
      <c r="D1833" s="39"/>
      <c r="E1833" s="27"/>
      <c r="F1833" s="16"/>
      <c r="G1833" s="17"/>
      <c r="H1833" s="17"/>
      <c r="I1833" s="38" t="str">
        <f>IF($J1833&lt;&gt;"",(IF($J1833="Part RC demandée &lt;&gt; Part RC calculée",VLOOKUP($J1833,'Listes déroulantes'!$F$2:$H$26,2,FALSE)&amp;$O1833&amp;"
"&amp;$P1833&amp;VLOOKUP($J1833,'Listes déroulantes'!$F$2:$H$26,3,FALSE),IF($J1833="Montant total demandé &lt;&gt; de montant calculé",VLOOKUP($J1833,'Listes déroulantes'!$F$2:$H$26,2,FALSE)&amp;$N1833&amp;"
"&amp;$P1833&amp;"
"&amp;VLOOKUP($J1833,'Listes déroulantes'!$F$2:$H$26,3,FALSE),CONCATENATE(IF(ISNA(VLOOKUP($J1833,'Listes déroulantes'!$F$2:$I$26,2,FALSE)),"",VLOOKUP($J1833,'Listes déroulantes'!$F$2:$I$26,2,FALSE)),IF($L1833&lt;&gt;"",TEXT($L1833,CONCATENATE("jj/mm/aaaa","")),""),VLOOKUP($J1833,'Listes déroulantes'!$F$2:$I$26,3,FALSE)," ",$K1833," ",$N1833," ",$M1833,"
",$P1833,VLOOKUP($J1833,'Listes déroulantes'!$F$2:$I$26,4,FALSE))))),"")</f>
        <v/>
      </c>
      <c r="J1833" s="28"/>
      <c r="K1833" s="18"/>
      <c r="L1833" s="19"/>
      <c r="M1833" s="18"/>
      <c r="N1833" s="15"/>
      <c r="O1833" s="15"/>
      <c r="P1833" s="20"/>
      <c r="Q1833" s="36"/>
      <c r="R1833" s="36"/>
      <c r="S1833" s="37"/>
      <c r="T1833" s="37"/>
      <c r="U1833" s="37"/>
      <c r="V1833" s="37"/>
      <c r="W1833" s="37"/>
      <c r="X1833" s="37"/>
      <c r="Y1833" s="37"/>
      <c r="Z1833" s="37"/>
    </row>
    <row r="1834" spans="1:26" s="29" customFormat="1" x14ac:dyDescent="0.25">
      <c r="A1834" s="13"/>
      <c r="B1834" s="14"/>
      <c r="C1834" s="39"/>
      <c r="D1834" s="39"/>
      <c r="E1834" s="27"/>
      <c r="F1834" s="16"/>
      <c r="G1834" s="17"/>
      <c r="H1834" s="17"/>
      <c r="I1834" s="38" t="str">
        <f>IF($J1834&lt;&gt;"",(IF($J1834="Part RC demandée &lt;&gt; Part RC calculée",VLOOKUP($J1834,'Listes déroulantes'!$F$2:$H$26,2,FALSE)&amp;$O1834&amp;"
"&amp;$P1834&amp;VLOOKUP($J1834,'Listes déroulantes'!$F$2:$H$26,3,FALSE),IF($J1834="Montant total demandé &lt;&gt; de montant calculé",VLOOKUP($J1834,'Listes déroulantes'!$F$2:$H$26,2,FALSE)&amp;$N1834&amp;"
"&amp;$P1834&amp;"
"&amp;VLOOKUP($J1834,'Listes déroulantes'!$F$2:$H$26,3,FALSE),CONCATENATE(IF(ISNA(VLOOKUP($J1834,'Listes déroulantes'!$F$2:$I$26,2,FALSE)),"",VLOOKUP($J1834,'Listes déroulantes'!$F$2:$I$26,2,FALSE)),IF($L1834&lt;&gt;"",TEXT($L1834,CONCATENATE("jj/mm/aaaa","")),""),VLOOKUP($J1834,'Listes déroulantes'!$F$2:$I$26,3,FALSE)," ",$K1834," ",$N1834," ",$M1834,"
",$P1834,VLOOKUP($J1834,'Listes déroulantes'!$F$2:$I$26,4,FALSE))))),"")</f>
        <v/>
      </c>
      <c r="J1834" s="28"/>
      <c r="K1834" s="18"/>
      <c r="L1834" s="19"/>
      <c r="M1834" s="18"/>
      <c r="N1834" s="15"/>
      <c r="O1834" s="15"/>
      <c r="P1834" s="20"/>
      <c r="Q1834" s="36"/>
      <c r="R1834" s="36"/>
      <c r="S1834" s="37"/>
      <c r="T1834" s="37"/>
      <c r="U1834" s="37"/>
      <c r="V1834" s="37"/>
      <c r="W1834" s="37"/>
      <c r="X1834" s="37"/>
      <c r="Y1834" s="37"/>
      <c r="Z1834" s="37"/>
    </row>
    <row r="1835" spans="1:26" s="29" customFormat="1" x14ac:dyDescent="0.25">
      <c r="A1835" s="13"/>
      <c r="B1835" s="14"/>
      <c r="C1835" s="39"/>
      <c r="D1835" s="39"/>
      <c r="E1835" s="27"/>
      <c r="F1835" s="16"/>
      <c r="G1835" s="17"/>
      <c r="H1835" s="17"/>
      <c r="I1835" s="38" t="str">
        <f>IF($J1835&lt;&gt;"",(IF($J1835="Part RC demandée &lt;&gt; Part RC calculée",VLOOKUP($J1835,'Listes déroulantes'!$F$2:$H$26,2,FALSE)&amp;$O1835&amp;"
"&amp;$P1835&amp;VLOOKUP($J1835,'Listes déroulantes'!$F$2:$H$26,3,FALSE),IF($J1835="Montant total demandé &lt;&gt; de montant calculé",VLOOKUP($J1835,'Listes déroulantes'!$F$2:$H$26,2,FALSE)&amp;$N1835&amp;"
"&amp;$P1835&amp;"
"&amp;VLOOKUP($J1835,'Listes déroulantes'!$F$2:$H$26,3,FALSE),CONCATENATE(IF(ISNA(VLOOKUP($J1835,'Listes déroulantes'!$F$2:$I$26,2,FALSE)),"",VLOOKUP($J1835,'Listes déroulantes'!$F$2:$I$26,2,FALSE)),IF($L1835&lt;&gt;"",TEXT($L1835,CONCATENATE("jj/mm/aaaa","")),""),VLOOKUP($J1835,'Listes déroulantes'!$F$2:$I$26,3,FALSE)," ",$K1835," ",$N1835," ",$M1835,"
",$P1835,VLOOKUP($J1835,'Listes déroulantes'!$F$2:$I$26,4,FALSE))))),"")</f>
        <v/>
      </c>
      <c r="J1835" s="28"/>
      <c r="K1835" s="18"/>
      <c r="L1835" s="19"/>
      <c r="M1835" s="18"/>
      <c r="N1835" s="15"/>
      <c r="O1835" s="15"/>
      <c r="P1835" s="20"/>
      <c r="Q1835" s="36"/>
      <c r="R1835" s="36"/>
      <c r="S1835" s="37"/>
      <c r="T1835" s="37"/>
      <c r="U1835" s="37"/>
      <c r="V1835" s="37"/>
      <c r="W1835" s="37"/>
      <c r="X1835" s="37"/>
      <c r="Y1835" s="37"/>
      <c r="Z1835" s="37"/>
    </row>
    <row r="1836" spans="1:26" s="29" customFormat="1" x14ac:dyDescent="0.25">
      <c r="A1836" s="13"/>
      <c r="B1836" s="14"/>
      <c r="C1836" s="39"/>
      <c r="D1836" s="39"/>
      <c r="E1836" s="27"/>
      <c r="F1836" s="16"/>
      <c r="G1836" s="17"/>
      <c r="H1836" s="17"/>
      <c r="I1836" s="38" t="str">
        <f>IF($J1836&lt;&gt;"",(IF($J1836="Part RC demandée &lt;&gt; Part RC calculée",VLOOKUP($J1836,'Listes déroulantes'!$F$2:$H$26,2,FALSE)&amp;$O1836&amp;"
"&amp;$P1836&amp;VLOOKUP($J1836,'Listes déroulantes'!$F$2:$H$26,3,FALSE),IF($J1836="Montant total demandé &lt;&gt; de montant calculé",VLOOKUP($J1836,'Listes déroulantes'!$F$2:$H$26,2,FALSE)&amp;$N1836&amp;"
"&amp;$P1836&amp;"
"&amp;VLOOKUP($J1836,'Listes déroulantes'!$F$2:$H$26,3,FALSE),CONCATENATE(IF(ISNA(VLOOKUP($J1836,'Listes déroulantes'!$F$2:$I$26,2,FALSE)),"",VLOOKUP($J1836,'Listes déroulantes'!$F$2:$I$26,2,FALSE)),IF($L1836&lt;&gt;"",TEXT($L1836,CONCATENATE("jj/mm/aaaa","")),""),VLOOKUP($J1836,'Listes déroulantes'!$F$2:$I$26,3,FALSE)," ",$K1836," ",$N1836," ",$M1836,"
",$P1836,VLOOKUP($J1836,'Listes déroulantes'!$F$2:$I$26,4,FALSE))))),"")</f>
        <v/>
      </c>
      <c r="J1836" s="28"/>
      <c r="K1836" s="18"/>
      <c r="L1836" s="19"/>
      <c r="M1836" s="18"/>
      <c r="N1836" s="15"/>
      <c r="O1836" s="15"/>
      <c r="P1836" s="20"/>
      <c r="Q1836" s="36"/>
      <c r="R1836" s="36"/>
      <c r="S1836" s="37"/>
      <c r="T1836" s="37"/>
      <c r="U1836" s="37"/>
      <c r="V1836" s="37"/>
      <c r="W1836" s="37"/>
      <c r="X1836" s="37"/>
      <c r="Y1836" s="37"/>
      <c r="Z1836" s="37"/>
    </row>
    <row r="1837" spans="1:26" s="29" customFormat="1" x14ac:dyDescent="0.25">
      <c r="A1837" s="13"/>
      <c r="B1837" s="14"/>
      <c r="C1837" s="39"/>
      <c r="D1837" s="39"/>
      <c r="E1837" s="27"/>
      <c r="F1837" s="16"/>
      <c r="G1837" s="17"/>
      <c r="H1837" s="17"/>
      <c r="I1837" s="38" t="str">
        <f>IF($J1837&lt;&gt;"",(IF($J1837="Part RC demandée &lt;&gt; Part RC calculée",VLOOKUP($J1837,'Listes déroulantes'!$F$2:$H$26,2,FALSE)&amp;$O1837&amp;"
"&amp;$P1837&amp;VLOOKUP($J1837,'Listes déroulantes'!$F$2:$H$26,3,FALSE),IF($J1837="Montant total demandé &lt;&gt; de montant calculé",VLOOKUP($J1837,'Listes déroulantes'!$F$2:$H$26,2,FALSE)&amp;$N1837&amp;"
"&amp;$P1837&amp;"
"&amp;VLOOKUP($J1837,'Listes déroulantes'!$F$2:$H$26,3,FALSE),CONCATENATE(IF(ISNA(VLOOKUP($J1837,'Listes déroulantes'!$F$2:$I$26,2,FALSE)),"",VLOOKUP($J1837,'Listes déroulantes'!$F$2:$I$26,2,FALSE)),IF($L1837&lt;&gt;"",TEXT($L1837,CONCATENATE("jj/mm/aaaa","")),""),VLOOKUP($J1837,'Listes déroulantes'!$F$2:$I$26,3,FALSE)," ",$K1837," ",$N1837," ",$M1837,"
",$P1837,VLOOKUP($J1837,'Listes déroulantes'!$F$2:$I$26,4,FALSE))))),"")</f>
        <v/>
      </c>
      <c r="J1837" s="28"/>
      <c r="K1837" s="18"/>
      <c r="L1837" s="19"/>
      <c r="M1837" s="18"/>
      <c r="N1837" s="15"/>
      <c r="O1837" s="15"/>
      <c r="P1837" s="20"/>
      <c r="Q1837" s="36"/>
      <c r="R1837" s="36"/>
      <c r="S1837" s="37"/>
      <c r="T1837" s="37"/>
      <c r="U1837" s="37"/>
      <c r="V1837" s="37"/>
      <c r="W1837" s="37"/>
      <c r="X1837" s="37"/>
      <c r="Y1837" s="37"/>
      <c r="Z1837" s="37"/>
    </row>
    <row r="1838" spans="1:26" s="29" customFormat="1" x14ac:dyDescent="0.25">
      <c r="A1838" s="13"/>
      <c r="B1838" s="14"/>
      <c r="C1838" s="39"/>
      <c r="D1838" s="39"/>
      <c r="E1838" s="27"/>
      <c r="F1838" s="16"/>
      <c r="G1838" s="17"/>
      <c r="H1838" s="17"/>
      <c r="I1838" s="38" t="str">
        <f>IF($J1838&lt;&gt;"",(IF($J1838="Part RC demandée &lt;&gt; Part RC calculée",VLOOKUP($J1838,'Listes déroulantes'!$F$2:$H$26,2,FALSE)&amp;$O1838&amp;"
"&amp;$P1838&amp;VLOOKUP($J1838,'Listes déroulantes'!$F$2:$H$26,3,FALSE),IF($J1838="Montant total demandé &lt;&gt; de montant calculé",VLOOKUP($J1838,'Listes déroulantes'!$F$2:$H$26,2,FALSE)&amp;$N1838&amp;"
"&amp;$P1838&amp;"
"&amp;VLOOKUP($J1838,'Listes déroulantes'!$F$2:$H$26,3,FALSE),CONCATENATE(IF(ISNA(VLOOKUP($J1838,'Listes déroulantes'!$F$2:$I$26,2,FALSE)),"",VLOOKUP($J1838,'Listes déroulantes'!$F$2:$I$26,2,FALSE)),IF($L1838&lt;&gt;"",TEXT($L1838,CONCATENATE("jj/mm/aaaa","")),""),VLOOKUP($J1838,'Listes déroulantes'!$F$2:$I$26,3,FALSE)," ",$K1838," ",$N1838," ",$M1838,"
",$P1838,VLOOKUP($J1838,'Listes déroulantes'!$F$2:$I$26,4,FALSE))))),"")</f>
        <v/>
      </c>
      <c r="J1838" s="28"/>
      <c r="K1838" s="18"/>
      <c r="L1838" s="19"/>
      <c r="M1838" s="18"/>
      <c r="N1838" s="15"/>
      <c r="O1838" s="15"/>
      <c r="P1838" s="20"/>
      <c r="Q1838" s="36"/>
      <c r="R1838" s="36"/>
      <c r="S1838" s="37"/>
      <c r="T1838" s="37"/>
      <c r="U1838" s="37"/>
      <c r="V1838" s="37"/>
      <c r="W1838" s="37"/>
      <c r="X1838" s="37"/>
      <c r="Y1838" s="37"/>
      <c r="Z1838" s="37"/>
    </row>
    <row r="1839" spans="1:26" s="29" customFormat="1" x14ac:dyDescent="0.25">
      <c r="A1839" s="13"/>
      <c r="B1839" s="14"/>
      <c r="C1839" s="39"/>
      <c r="D1839" s="39"/>
      <c r="E1839" s="27"/>
      <c r="F1839" s="16"/>
      <c r="G1839" s="17"/>
      <c r="H1839" s="17"/>
      <c r="I1839" s="38" t="str">
        <f>IF($J1839&lt;&gt;"",(IF($J1839="Part RC demandée &lt;&gt; Part RC calculée",VLOOKUP($J1839,'Listes déroulantes'!$F$2:$H$26,2,FALSE)&amp;$O1839&amp;"
"&amp;$P1839&amp;VLOOKUP($J1839,'Listes déroulantes'!$F$2:$H$26,3,FALSE),IF($J1839="Montant total demandé &lt;&gt; de montant calculé",VLOOKUP($J1839,'Listes déroulantes'!$F$2:$H$26,2,FALSE)&amp;$N1839&amp;"
"&amp;$P1839&amp;"
"&amp;VLOOKUP($J1839,'Listes déroulantes'!$F$2:$H$26,3,FALSE),CONCATENATE(IF(ISNA(VLOOKUP($J1839,'Listes déroulantes'!$F$2:$I$26,2,FALSE)),"",VLOOKUP($J1839,'Listes déroulantes'!$F$2:$I$26,2,FALSE)),IF($L1839&lt;&gt;"",TEXT($L1839,CONCATENATE("jj/mm/aaaa","")),""),VLOOKUP($J1839,'Listes déroulantes'!$F$2:$I$26,3,FALSE)," ",$K1839," ",$N1839," ",$M1839,"
",$P1839,VLOOKUP($J1839,'Listes déroulantes'!$F$2:$I$26,4,FALSE))))),"")</f>
        <v/>
      </c>
      <c r="J1839" s="28"/>
      <c r="K1839" s="18"/>
      <c r="L1839" s="19"/>
      <c r="M1839" s="18"/>
      <c r="N1839" s="15"/>
      <c r="O1839" s="15"/>
      <c r="P1839" s="20"/>
      <c r="Q1839" s="36"/>
      <c r="R1839" s="36"/>
      <c r="S1839" s="37"/>
      <c r="T1839" s="37"/>
      <c r="U1839" s="37"/>
      <c r="V1839" s="37"/>
      <c r="W1839" s="37"/>
      <c r="X1839" s="37"/>
      <c r="Y1839" s="37"/>
      <c r="Z1839" s="37"/>
    </row>
    <row r="1840" spans="1:26" s="29" customFormat="1" x14ac:dyDescent="0.25">
      <c r="A1840" s="13"/>
      <c r="B1840" s="14"/>
      <c r="C1840" s="39"/>
      <c r="D1840" s="39"/>
      <c r="E1840" s="27"/>
      <c r="F1840" s="16"/>
      <c r="G1840" s="17"/>
      <c r="H1840" s="17"/>
      <c r="I1840" s="38" t="str">
        <f>IF($J1840&lt;&gt;"",(IF($J1840="Part RC demandée &lt;&gt; Part RC calculée",VLOOKUP($J1840,'Listes déroulantes'!$F$2:$H$26,2,FALSE)&amp;$O1840&amp;"
"&amp;$P1840&amp;VLOOKUP($J1840,'Listes déroulantes'!$F$2:$H$26,3,FALSE),IF($J1840="Montant total demandé &lt;&gt; de montant calculé",VLOOKUP($J1840,'Listes déroulantes'!$F$2:$H$26,2,FALSE)&amp;$N1840&amp;"
"&amp;$P1840&amp;"
"&amp;VLOOKUP($J1840,'Listes déroulantes'!$F$2:$H$26,3,FALSE),CONCATENATE(IF(ISNA(VLOOKUP($J1840,'Listes déroulantes'!$F$2:$I$26,2,FALSE)),"",VLOOKUP($J1840,'Listes déroulantes'!$F$2:$I$26,2,FALSE)),IF($L1840&lt;&gt;"",TEXT($L1840,CONCATENATE("jj/mm/aaaa","")),""),VLOOKUP($J1840,'Listes déroulantes'!$F$2:$I$26,3,FALSE)," ",$K1840," ",$N1840," ",$M1840,"
",$P1840,VLOOKUP($J1840,'Listes déroulantes'!$F$2:$I$26,4,FALSE))))),"")</f>
        <v/>
      </c>
      <c r="J1840" s="28"/>
      <c r="K1840" s="18"/>
      <c r="L1840" s="19"/>
      <c r="M1840" s="18"/>
      <c r="N1840" s="15"/>
      <c r="O1840" s="15"/>
      <c r="P1840" s="20"/>
      <c r="Q1840" s="36"/>
      <c r="R1840" s="36"/>
      <c r="S1840" s="37"/>
      <c r="T1840" s="37"/>
      <c r="U1840" s="37"/>
      <c r="V1840" s="37"/>
      <c r="W1840" s="37"/>
      <c r="X1840" s="37"/>
      <c r="Y1840" s="37"/>
      <c r="Z1840" s="37"/>
    </row>
    <row r="1841" spans="1:26" s="29" customFormat="1" x14ac:dyDescent="0.25">
      <c r="A1841" s="13"/>
      <c r="B1841" s="14"/>
      <c r="C1841" s="39"/>
      <c r="D1841" s="39"/>
      <c r="E1841" s="27"/>
      <c r="F1841" s="16"/>
      <c r="G1841" s="17"/>
      <c r="H1841" s="17"/>
      <c r="I1841" s="38" t="str">
        <f>IF($J1841&lt;&gt;"",(IF($J1841="Part RC demandée &lt;&gt; Part RC calculée",VLOOKUP($J1841,'Listes déroulantes'!$F$2:$H$26,2,FALSE)&amp;$O1841&amp;"
"&amp;$P1841&amp;VLOOKUP($J1841,'Listes déroulantes'!$F$2:$H$26,3,FALSE),IF($J1841="Montant total demandé &lt;&gt; de montant calculé",VLOOKUP($J1841,'Listes déroulantes'!$F$2:$H$26,2,FALSE)&amp;$N1841&amp;"
"&amp;$P1841&amp;"
"&amp;VLOOKUP($J1841,'Listes déroulantes'!$F$2:$H$26,3,FALSE),CONCATENATE(IF(ISNA(VLOOKUP($J1841,'Listes déroulantes'!$F$2:$I$26,2,FALSE)),"",VLOOKUP($J1841,'Listes déroulantes'!$F$2:$I$26,2,FALSE)),IF($L1841&lt;&gt;"",TEXT($L1841,CONCATENATE("jj/mm/aaaa","")),""),VLOOKUP($J1841,'Listes déroulantes'!$F$2:$I$26,3,FALSE)," ",$K1841," ",$N1841," ",$M1841,"
",$P1841,VLOOKUP($J1841,'Listes déroulantes'!$F$2:$I$26,4,FALSE))))),"")</f>
        <v/>
      </c>
      <c r="J1841" s="28"/>
      <c r="K1841" s="18"/>
      <c r="L1841" s="19"/>
      <c r="M1841" s="18"/>
      <c r="N1841" s="15"/>
      <c r="O1841" s="15"/>
      <c r="P1841" s="20"/>
      <c r="Q1841" s="36"/>
      <c r="R1841" s="36"/>
      <c r="S1841" s="37"/>
      <c r="T1841" s="37"/>
      <c r="U1841" s="37"/>
      <c r="V1841" s="37"/>
      <c r="W1841" s="37"/>
      <c r="X1841" s="37"/>
      <c r="Y1841" s="37"/>
      <c r="Z1841" s="37"/>
    </row>
    <row r="1842" spans="1:26" s="29" customFormat="1" x14ac:dyDescent="0.25">
      <c r="A1842" s="13"/>
      <c r="B1842" s="14"/>
      <c r="C1842" s="39"/>
      <c r="D1842" s="39"/>
      <c r="E1842" s="27"/>
      <c r="F1842" s="16"/>
      <c r="G1842" s="17"/>
      <c r="H1842" s="17"/>
      <c r="I1842" s="38" t="str">
        <f>IF($J1842&lt;&gt;"",(IF($J1842="Part RC demandée &lt;&gt; Part RC calculée",VLOOKUP($J1842,'Listes déroulantes'!$F$2:$H$26,2,FALSE)&amp;$O1842&amp;"
"&amp;$P1842&amp;VLOOKUP($J1842,'Listes déroulantes'!$F$2:$H$26,3,FALSE),IF($J1842="Montant total demandé &lt;&gt; de montant calculé",VLOOKUP($J1842,'Listes déroulantes'!$F$2:$H$26,2,FALSE)&amp;$N1842&amp;"
"&amp;$P1842&amp;"
"&amp;VLOOKUP($J1842,'Listes déroulantes'!$F$2:$H$26,3,FALSE),CONCATENATE(IF(ISNA(VLOOKUP($J1842,'Listes déroulantes'!$F$2:$I$26,2,FALSE)),"",VLOOKUP($J1842,'Listes déroulantes'!$F$2:$I$26,2,FALSE)),IF($L1842&lt;&gt;"",TEXT($L1842,CONCATENATE("jj/mm/aaaa","")),""),VLOOKUP($J1842,'Listes déroulantes'!$F$2:$I$26,3,FALSE)," ",$K1842," ",$N1842," ",$M1842,"
",$P1842,VLOOKUP($J1842,'Listes déroulantes'!$F$2:$I$26,4,FALSE))))),"")</f>
        <v/>
      </c>
      <c r="J1842" s="28"/>
      <c r="K1842" s="18"/>
      <c r="L1842" s="19"/>
      <c r="M1842" s="18"/>
      <c r="N1842" s="15"/>
      <c r="O1842" s="15"/>
      <c r="P1842" s="20"/>
      <c r="Q1842" s="36"/>
      <c r="R1842" s="36"/>
      <c r="S1842" s="37"/>
      <c r="T1842" s="37"/>
      <c r="U1842" s="37"/>
      <c r="V1842" s="37"/>
      <c r="W1842" s="37"/>
      <c r="X1842" s="37"/>
      <c r="Y1842" s="37"/>
      <c r="Z1842" s="37"/>
    </row>
    <row r="1843" spans="1:26" s="29" customFormat="1" x14ac:dyDescent="0.25">
      <c r="A1843" s="13"/>
      <c r="B1843" s="14"/>
      <c r="C1843" s="39"/>
      <c r="D1843" s="39"/>
      <c r="E1843" s="27"/>
      <c r="F1843" s="16"/>
      <c r="G1843" s="17"/>
      <c r="H1843" s="17"/>
      <c r="I1843" s="38" t="str">
        <f>IF($J1843&lt;&gt;"",(IF($J1843="Part RC demandée &lt;&gt; Part RC calculée",VLOOKUP($J1843,'Listes déroulantes'!$F$2:$H$26,2,FALSE)&amp;$O1843&amp;"
"&amp;$P1843&amp;VLOOKUP($J1843,'Listes déroulantes'!$F$2:$H$26,3,FALSE),IF($J1843="Montant total demandé &lt;&gt; de montant calculé",VLOOKUP($J1843,'Listes déroulantes'!$F$2:$H$26,2,FALSE)&amp;$N1843&amp;"
"&amp;$P1843&amp;"
"&amp;VLOOKUP($J1843,'Listes déroulantes'!$F$2:$H$26,3,FALSE),CONCATENATE(IF(ISNA(VLOOKUP($J1843,'Listes déroulantes'!$F$2:$I$26,2,FALSE)),"",VLOOKUP($J1843,'Listes déroulantes'!$F$2:$I$26,2,FALSE)),IF($L1843&lt;&gt;"",TEXT($L1843,CONCATENATE("jj/mm/aaaa","")),""),VLOOKUP($J1843,'Listes déroulantes'!$F$2:$I$26,3,FALSE)," ",$K1843," ",$N1843," ",$M1843,"
",$P1843,VLOOKUP($J1843,'Listes déroulantes'!$F$2:$I$26,4,FALSE))))),"")</f>
        <v/>
      </c>
      <c r="J1843" s="28"/>
      <c r="K1843" s="18"/>
      <c r="L1843" s="19"/>
      <c r="M1843" s="18"/>
      <c r="N1843" s="15"/>
      <c r="O1843" s="15"/>
      <c r="P1843" s="20"/>
      <c r="Q1843" s="36"/>
      <c r="R1843" s="36"/>
      <c r="S1843" s="37"/>
      <c r="T1843" s="37"/>
      <c r="U1843" s="37"/>
      <c r="V1843" s="37"/>
      <c r="W1843" s="37"/>
      <c r="X1843" s="37"/>
      <c r="Y1843" s="37"/>
      <c r="Z1843" s="37"/>
    </row>
    <row r="1844" spans="1:26" s="29" customFormat="1" x14ac:dyDescent="0.25">
      <c r="A1844" s="13"/>
      <c r="B1844" s="14"/>
      <c r="C1844" s="39"/>
      <c r="D1844" s="39"/>
      <c r="E1844" s="27"/>
      <c r="F1844" s="16"/>
      <c r="G1844" s="17"/>
      <c r="H1844" s="17"/>
      <c r="I1844" s="38" t="str">
        <f>IF($J1844&lt;&gt;"",(IF($J1844="Part RC demandée &lt;&gt; Part RC calculée",VLOOKUP($J1844,'Listes déroulantes'!$F$2:$H$26,2,FALSE)&amp;$O1844&amp;"
"&amp;$P1844&amp;VLOOKUP($J1844,'Listes déroulantes'!$F$2:$H$26,3,FALSE),IF($J1844="Montant total demandé &lt;&gt; de montant calculé",VLOOKUP($J1844,'Listes déroulantes'!$F$2:$H$26,2,FALSE)&amp;$N1844&amp;"
"&amp;$P1844&amp;"
"&amp;VLOOKUP($J1844,'Listes déroulantes'!$F$2:$H$26,3,FALSE),CONCATENATE(IF(ISNA(VLOOKUP($J1844,'Listes déroulantes'!$F$2:$I$26,2,FALSE)),"",VLOOKUP($J1844,'Listes déroulantes'!$F$2:$I$26,2,FALSE)),IF($L1844&lt;&gt;"",TEXT($L1844,CONCATENATE("jj/mm/aaaa","")),""),VLOOKUP($J1844,'Listes déroulantes'!$F$2:$I$26,3,FALSE)," ",$K1844," ",$N1844," ",$M1844,"
",$P1844,VLOOKUP($J1844,'Listes déroulantes'!$F$2:$I$26,4,FALSE))))),"")</f>
        <v/>
      </c>
      <c r="J1844" s="28"/>
      <c r="K1844" s="18"/>
      <c r="L1844" s="19"/>
      <c r="M1844" s="18"/>
      <c r="N1844" s="15"/>
      <c r="O1844" s="15"/>
      <c r="P1844" s="20"/>
      <c r="Q1844" s="36"/>
      <c r="R1844" s="36"/>
      <c r="S1844" s="37"/>
      <c r="T1844" s="37"/>
      <c r="U1844" s="37"/>
      <c r="V1844" s="37"/>
      <c r="W1844" s="37"/>
      <c r="X1844" s="37"/>
      <c r="Y1844" s="37"/>
      <c r="Z1844" s="37"/>
    </row>
    <row r="1845" spans="1:26" s="29" customFormat="1" x14ac:dyDescent="0.25">
      <c r="A1845" s="13"/>
      <c r="B1845" s="14"/>
      <c r="C1845" s="39"/>
      <c r="D1845" s="39"/>
      <c r="E1845" s="27"/>
      <c r="F1845" s="16"/>
      <c r="G1845" s="17"/>
      <c r="H1845" s="17"/>
      <c r="I1845" s="38" t="str">
        <f>IF($J1845&lt;&gt;"",(IF($J1845="Part RC demandée &lt;&gt; Part RC calculée",VLOOKUP($J1845,'Listes déroulantes'!$F$2:$H$26,2,FALSE)&amp;$O1845&amp;"
"&amp;$P1845&amp;VLOOKUP($J1845,'Listes déroulantes'!$F$2:$H$26,3,FALSE),IF($J1845="Montant total demandé &lt;&gt; de montant calculé",VLOOKUP($J1845,'Listes déroulantes'!$F$2:$H$26,2,FALSE)&amp;$N1845&amp;"
"&amp;$P1845&amp;"
"&amp;VLOOKUP($J1845,'Listes déroulantes'!$F$2:$H$26,3,FALSE),CONCATENATE(IF(ISNA(VLOOKUP($J1845,'Listes déroulantes'!$F$2:$I$26,2,FALSE)),"",VLOOKUP($J1845,'Listes déroulantes'!$F$2:$I$26,2,FALSE)),IF($L1845&lt;&gt;"",TEXT($L1845,CONCATENATE("jj/mm/aaaa","")),""),VLOOKUP($J1845,'Listes déroulantes'!$F$2:$I$26,3,FALSE)," ",$K1845," ",$N1845," ",$M1845,"
",$P1845,VLOOKUP($J1845,'Listes déroulantes'!$F$2:$I$26,4,FALSE))))),"")</f>
        <v/>
      </c>
      <c r="J1845" s="28"/>
      <c r="K1845" s="18"/>
      <c r="L1845" s="19"/>
      <c r="M1845" s="18"/>
      <c r="N1845" s="15"/>
      <c r="O1845" s="15"/>
      <c r="P1845" s="20"/>
      <c r="Q1845" s="36"/>
      <c r="R1845" s="36"/>
      <c r="S1845" s="37"/>
      <c r="T1845" s="37"/>
      <c r="U1845" s="37"/>
      <c r="V1845" s="37"/>
      <c r="W1845" s="37"/>
      <c r="X1845" s="37"/>
      <c r="Y1845" s="37"/>
      <c r="Z1845" s="37"/>
    </row>
    <row r="1846" spans="1:26" s="29" customFormat="1" x14ac:dyDescent="0.25">
      <c r="A1846" s="13"/>
      <c r="B1846" s="14"/>
      <c r="C1846" s="39"/>
      <c r="D1846" s="39"/>
      <c r="E1846" s="27"/>
      <c r="F1846" s="16"/>
      <c r="G1846" s="17"/>
      <c r="H1846" s="17"/>
      <c r="I1846" s="38" t="str">
        <f>IF($J1846&lt;&gt;"",(IF($J1846="Part RC demandée &lt;&gt; Part RC calculée",VLOOKUP($J1846,'Listes déroulantes'!$F$2:$H$26,2,FALSE)&amp;$O1846&amp;"
"&amp;$P1846&amp;VLOOKUP($J1846,'Listes déroulantes'!$F$2:$H$26,3,FALSE),IF($J1846="Montant total demandé &lt;&gt; de montant calculé",VLOOKUP($J1846,'Listes déroulantes'!$F$2:$H$26,2,FALSE)&amp;$N1846&amp;"
"&amp;$P1846&amp;"
"&amp;VLOOKUP($J1846,'Listes déroulantes'!$F$2:$H$26,3,FALSE),CONCATENATE(IF(ISNA(VLOOKUP($J1846,'Listes déroulantes'!$F$2:$I$26,2,FALSE)),"",VLOOKUP($J1846,'Listes déroulantes'!$F$2:$I$26,2,FALSE)),IF($L1846&lt;&gt;"",TEXT($L1846,CONCATENATE("jj/mm/aaaa","")),""),VLOOKUP($J1846,'Listes déroulantes'!$F$2:$I$26,3,FALSE)," ",$K1846," ",$N1846," ",$M1846,"
",$P1846,VLOOKUP($J1846,'Listes déroulantes'!$F$2:$I$26,4,FALSE))))),"")</f>
        <v/>
      </c>
      <c r="J1846" s="28"/>
      <c r="K1846" s="18"/>
      <c r="L1846" s="19"/>
      <c r="M1846" s="18"/>
      <c r="N1846" s="15"/>
      <c r="O1846" s="15"/>
      <c r="P1846" s="20"/>
      <c r="Q1846" s="36"/>
      <c r="R1846" s="36"/>
      <c r="S1846" s="37"/>
      <c r="T1846" s="37"/>
      <c r="U1846" s="37"/>
      <c r="V1846" s="37"/>
      <c r="W1846" s="37"/>
      <c r="X1846" s="37"/>
      <c r="Y1846" s="37"/>
      <c r="Z1846" s="37"/>
    </row>
    <row r="1847" spans="1:26" s="29" customFormat="1" x14ac:dyDescent="0.25">
      <c r="A1847" s="13"/>
      <c r="B1847" s="14"/>
      <c r="C1847" s="39"/>
      <c r="D1847" s="39"/>
      <c r="E1847" s="27"/>
      <c r="F1847" s="16"/>
      <c r="G1847" s="17"/>
      <c r="H1847" s="17"/>
      <c r="I1847" s="38" t="str">
        <f>IF($J1847&lt;&gt;"",(IF($J1847="Part RC demandée &lt;&gt; Part RC calculée",VLOOKUP($J1847,'Listes déroulantes'!$F$2:$H$26,2,FALSE)&amp;$O1847&amp;"
"&amp;$P1847&amp;VLOOKUP($J1847,'Listes déroulantes'!$F$2:$H$26,3,FALSE),IF($J1847="Montant total demandé &lt;&gt; de montant calculé",VLOOKUP($J1847,'Listes déroulantes'!$F$2:$H$26,2,FALSE)&amp;$N1847&amp;"
"&amp;$P1847&amp;"
"&amp;VLOOKUP($J1847,'Listes déroulantes'!$F$2:$H$26,3,FALSE),CONCATENATE(IF(ISNA(VLOOKUP($J1847,'Listes déroulantes'!$F$2:$I$26,2,FALSE)),"",VLOOKUP($J1847,'Listes déroulantes'!$F$2:$I$26,2,FALSE)),IF($L1847&lt;&gt;"",TEXT($L1847,CONCATENATE("jj/mm/aaaa","")),""),VLOOKUP($J1847,'Listes déroulantes'!$F$2:$I$26,3,FALSE)," ",$K1847," ",$N1847," ",$M1847,"
",$P1847,VLOOKUP($J1847,'Listes déroulantes'!$F$2:$I$26,4,FALSE))))),"")</f>
        <v/>
      </c>
      <c r="J1847" s="28"/>
      <c r="K1847" s="18"/>
      <c r="L1847" s="19"/>
      <c r="M1847" s="18"/>
      <c r="N1847" s="15"/>
      <c r="O1847" s="15"/>
      <c r="P1847" s="20"/>
      <c r="Q1847" s="36"/>
      <c r="R1847" s="36"/>
      <c r="S1847" s="37"/>
      <c r="T1847" s="37"/>
      <c r="U1847" s="37"/>
      <c r="V1847" s="37"/>
      <c r="W1847" s="37"/>
      <c r="X1847" s="37"/>
      <c r="Y1847" s="37"/>
      <c r="Z1847" s="37"/>
    </row>
    <row r="1848" spans="1:26" s="29" customFormat="1" x14ac:dyDescent="0.25">
      <c r="A1848" s="13"/>
      <c r="B1848" s="14"/>
      <c r="C1848" s="39"/>
      <c r="D1848" s="39"/>
      <c r="E1848" s="27"/>
      <c r="F1848" s="16"/>
      <c r="G1848" s="17"/>
      <c r="H1848" s="17"/>
      <c r="I1848" s="38" t="str">
        <f>IF($J1848&lt;&gt;"",(IF($J1848="Part RC demandée &lt;&gt; Part RC calculée",VLOOKUP($J1848,'Listes déroulantes'!$F$2:$H$26,2,FALSE)&amp;$O1848&amp;"
"&amp;$P1848&amp;VLOOKUP($J1848,'Listes déroulantes'!$F$2:$H$26,3,FALSE),IF($J1848="Montant total demandé &lt;&gt; de montant calculé",VLOOKUP($J1848,'Listes déroulantes'!$F$2:$H$26,2,FALSE)&amp;$N1848&amp;"
"&amp;$P1848&amp;"
"&amp;VLOOKUP($J1848,'Listes déroulantes'!$F$2:$H$26,3,FALSE),CONCATENATE(IF(ISNA(VLOOKUP($J1848,'Listes déroulantes'!$F$2:$I$26,2,FALSE)),"",VLOOKUP($J1848,'Listes déroulantes'!$F$2:$I$26,2,FALSE)),IF($L1848&lt;&gt;"",TEXT($L1848,CONCATENATE("jj/mm/aaaa","")),""),VLOOKUP($J1848,'Listes déroulantes'!$F$2:$I$26,3,FALSE)," ",$K1848," ",$N1848," ",$M1848,"
",$P1848,VLOOKUP($J1848,'Listes déroulantes'!$F$2:$I$26,4,FALSE))))),"")</f>
        <v/>
      </c>
      <c r="J1848" s="28"/>
      <c r="K1848" s="18"/>
      <c r="L1848" s="19"/>
      <c r="M1848" s="18"/>
      <c r="N1848" s="15"/>
      <c r="O1848" s="15"/>
      <c r="P1848" s="20"/>
      <c r="Q1848" s="36"/>
      <c r="R1848" s="36"/>
      <c r="S1848" s="37"/>
      <c r="T1848" s="37"/>
      <c r="U1848" s="37"/>
      <c r="V1848" s="37"/>
      <c r="W1848" s="37"/>
      <c r="X1848" s="37"/>
      <c r="Y1848" s="37"/>
      <c r="Z1848" s="37"/>
    </row>
    <row r="1849" spans="1:26" s="29" customFormat="1" x14ac:dyDescent="0.25">
      <c r="A1849" s="13"/>
      <c r="B1849" s="14"/>
      <c r="C1849" s="39"/>
      <c r="D1849" s="39"/>
      <c r="E1849" s="27"/>
      <c r="F1849" s="16"/>
      <c r="G1849" s="17"/>
      <c r="H1849" s="17"/>
      <c r="I1849" s="38" t="str">
        <f>IF($J1849&lt;&gt;"",(IF($J1849="Part RC demandée &lt;&gt; Part RC calculée",VLOOKUP($J1849,'Listes déroulantes'!$F$2:$H$26,2,FALSE)&amp;$O1849&amp;"
"&amp;$P1849&amp;VLOOKUP($J1849,'Listes déroulantes'!$F$2:$H$26,3,FALSE),IF($J1849="Montant total demandé &lt;&gt; de montant calculé",VLOOKUP($J1849,'Listes déroulantes'!$F$2:$H$26,2,FALSE)&amp;$N1849&amp;"
"&amp;$P1849&amp;"
"&amp;VLOOKUP($J1849,'Listes déroulantes'!$F$2:$H$26,3,FALSE),CONCATENATE(IF(ISNA(VLOOKUP($J1849,'Listes déroulantes'!$F$2:$I$26,2,FALSE)),"",VLOOKUP($J1849,'Listes déroulantes'!$F$2:$I$26,2,FALSE)),IF($L1849&lt;&gt;"",TEXT($L1849,CONCATENATE("jj/mm/aaaa","")),""),VLOOKUP($J1849,'Listes déroulantes'!$F$2:$I$26,3,FALSE)," ",$K1849," ",$N1849," ",$M1849,"
",$P1849,VLOOKUP($J1849,'Listes déroulantes'!$F$2:$I$26,4,FALSE))))),"")</f>
        <v/>
      </c>
      <c r="J1849" s="28"/>
      <c r="K1849" s="18"/>
      <c r="L1849" s="19"/>
      <c r="M1849" s="18"/>
      <c r="N1849" s="15"/>
      <c r="O1849" s="15"/>
      <c r="P1849" s="20"/>
      <c r="Q1849" s="36"/>
      <c r="R1849" s="36"/>
      <c r="S1849" s="37"/>
      <c r="T1849" s="37"/>
      <c r="U1849" s="37"/>
      <c r="V1849" s="37"/>
      <c r="W1849" s="37"/>
      <c r="X1849" s="37"/>
      <c r="Y1849" s="37"/>
      <c r="Z1849" s="37"/>
    </row>
    <row r="1850" spans="1:26" s="29" customFormat="1" x14ac:dyDescent="0.25">
      <c r="A1850" s="13"/>
      <c r="B1850" s="14"/>
      <c r="C1850" s="39"/>
      <c r="D1850" s="39"/>
      <c r="E1850" s="27"/>
      <c r="F1850" s="16"/>
      <c r="G1850" s="17"/>
      <c r="H1850" s="17"/>
      <c r="I1850" s="38" t="str">
        <f>IF($J1850&lt;&gt;"",(IF($J1850="Part RC demandée &lt;&gt; Part RC calculée",VLOOKUP($J1850,'Listes déroulantes'!$F$2:$H$26,2,FALSE)&amp;$O1850&amp;"
"&amp;$P1850&amp;VLOOKUP($J1850,'Listes déroulantes'!$F$2:$H$26,3,FALSE),IF($J1850="Montant total demandé &lt;&gt; de montant calculé",VLOOKUP($J1850,'Listes déroulantes'!$F$2:$H$26,2,FALSE)&amp;$N1850&amp;"
"&amp;$P1850&amp;"
"&amp;VLOOKUP($J1850,'Listes déroulantes'!$F$2:$H$26,3,FALSE),CONCATENATE(IF(ISNA(VLOOKUP($J1850,'Listes déroulantes'!$F$2:$I$26,2,FALSE)),"",VLOOKUP($J1850,'Listes déroulantes'!$F$2:$I$26,2,FALSE)),IF($L1850&lt;&gt;"",TEXT($L1850,CONCATENATE("jj/mm/aaaa","")),""),VLOOKUP($J1850,'Listes déroulantes'!$F$2:$I$26,3,FALSE)," ",$K1850," ",$N1850," ",$M1850,"
",$P1850,VLOOKUP($J1850,'Listes déroulantes'!$F$2:$I$26,4,FALSE))))),"")</f>
        <v/>
      </c>
      <c r="J1850" s="28"/>
      <c r="K1850" s="18"/>
      <c r="L1850" s="19"/>
      <c r="M1850" s="18"/>
      <c r="N1850" s="15"/>
      <c r="O1850" s="15"/>
      <c r="P1850" s="20"/>
      <c r="Q1850" s="36"/>
      <c r="R1850" s="36"/>
      <c r="S1850" s="37"/>
      <c r="T1850" s="37"/>
      <c r="U1850" s="37"/>
      <c r="V1850" s="37"/>
      <c r="W1850" s="37"/>
      <c r="X1850" s="37"/>
      <c r="Y1850" s="37"/>
      <c r="Z1850" s="37"/>
    </row>
    <row r="1851" spans="1:26" s="29" customFormat="1" x14ac:dyDescent="0.25">
      <c r="A1851" s="13"/>
      <c r="B1851" s="14"/>
      <c r="C1851" s="39"/>
      <c r="D1851" s="39"/>
      <c r="E1851" s="27"/>
      <c r="F1851" s="16"/>
      <c r="G1851" s="17"/>
      <c r="H1851" s="17"/>
      <c r="I1851" s="38" t="str">
        <f>IF($J1851&lt;&gt;"",(IF($J1851="Part RC demandée &lt;&gt; Part RC calculée",VLOOKUP($J1851,'Listes déroulantes'!$F$2:$H$26,2,FALSE)&amp;$O1851&amp;"
"&amp;$P1851&amp;VLOOKUP($J1851,'Listes déroulantes'!$F$2:$H$26,3,FALSE),IF($J1851="Montant total demandé &lt;&gt; de montant calculé",VLOOKUP($J1851,'Listes déroulantes'!$F$2:$H$26,2,FALSE)&amp;$N1851&amp;"
"&amp;$P1851&amp;"
"&amp;VLOOKUP($J1851,'Listes déroulantes'!$F$2:$H$26,3,FALSE),CONCATENATE(IF(ISNA(VLOOKUP($J1851,'Listes déroulantes'!$F$2:$I$26,2,FALSE)),"",VLOOKUP($J1851,'Listes déroulantes'!$F$2:$I$26,2,FALSE)),IF($L1851&lt;&gt;"",TEXT($L1851,CONCATENATE("jj/mm/aaaa","")),""),VLOOKUP($J1851,'Listes déroulantes'!$F$2:$I$26,3,FALSE)," ",$K1851," ",$N1851," ",$M1851,"
",$P1851,VLOOKUP($J1851,'Listes déroulantes'!$F$2:$I$26,4,FALSE))))),"")</f>
        <v/>
      </c>
      <c r="J1851" s="28"/>
      <c r="K1851" s="18"/>
      <c r="L1851" s="19"/>
      <c r="M1851" s="18"/>
      <c r="N1851" s="15"/>
      <c r="O1851" s="15"/>
      <c r="P1851" s="20"/>
      <c r="Q1851" s="36"/>
      <c r="R1851" s="36"/>
      <c r="S1851" s="37"/>
      <c r="T1851" s="37"/>
      <c r="U1851" s="37"/>
      <c r="V1851" s="37"/>
      <c r="W1851" s="37"/>
      <c r="X1851" s="37"/>
      <c r="Y1851" s="37"/>
      <c r="Z1851" s="37"/>
    </row>
    <row r="1852" spans="1:26" s="29" customFormat="1" x14ac:dyDescent="0.25">
      <c r="A1852" s="13"/>
      <c r="B1852" s="14"/>
      <c r="C1852" s="39"/>
      <c r="D1852" s="39"/>
      <c r="E1852" s="27"/>
      <c r="F1852" s="16"/>
      <c r="G1852" s="17"/>
      <c r="H1852" s="17"/>
      <c r="I1852" s="38" t="str">
        <f>IF($J1852&lt;&gt;"",(IF($J1852="Part RC demandée &lt;&gt; Part RC calculée",VLOOKUP($J1852,'Listes déroulantes'!$F$2:$H$26,2,FALSE)&amp;$O1852&amp;"
"&amp;$P1852&amp;VLOOKUP($J1852,'Listes déroulantes'!$F$2:$H$26,3,FALSE),IF($J1852="Montant total demandé &lt;&gt; de montant calculé",VLOOKUP($J1852,'Listes déroulantes'!$F$2:$H$26,2,FALSE)&amp;$N1852&amp;"
"&amp;$P1852&amp;"
"&amp;VLOOKUP($J1852,'Listes déroulantes'!$F$2:$H$26,3,FALSE),CONCATENATE(IF(ISNA(VLOOKUP($J1852,'Listes déroulantes'!$F$2:$I$26,2,FALSE)),"",VLOOKUP($J1852,'Listes déroulantes'!$F$2:$I$26,2,FALSE)),IF($L1852&lt;&gt;"",TEXT($L1852,CONCATENATE("jj/mm/aaaa","")),""),VLOOKUP($J1852,'Listes déroulantes'!$F$2:$I$26,3,FALSE)," ",$K1852," ",$N1852," ",$M1852,"
",$P1852,VLOOKUP($J1852,'Listes déroulantes'!$F$2:$I$26,4,FALSE))))),"")</f>
        <v/>
      </c>
      <c r="J1852" s="28"/>
      <c r="K1852" s="18"/>
      <c r="L1852" s="19"/>
      <c r="M1852" s="18"/>
      <c r="N1852" s="15"/>
      <c r="O1852" s="15"/>
      <c r="P1852" s="20"/>
      <c r="Q1852" s="36"/>
      <c r="R1852" s="36"/>
      <c r="S1852" s="37"/>
      <c r="T1852" s="37"/>
      <c r="U1852" s="37"/>
      <c r="V1852" s="37"/>
      <c r="W1852" s="37"/>
      <c r="X1852" s="37"/>
      <c r="Y1852" s="37"/>
      <c r="Z1852" s="37"/>
    </row>
    <row r="1853" spans="1:26" s="29" customFormat="1" x14ac:dyDescent="0.25">
      <c r="A1853" s="13"/>
      <c r="B1853" s="14"/>
      <c r="C1853" s="39"/>
      <c r="D1853" s="39"/>
      <c r="E1853" s="27"/>
      <c r="F1853" s="16"/>
      <c r="G1853" s="17"/>
      <c r="H1853" s="17"/>
      <c r="I1853" s="38" t="str">
        <f>IF($J1853&lt;&gt;"",(IF($J1853="Part RC demandée &lt;&gt; Part RC calculée",VLOOKUP($J1853,'Listes déroulantes'!$F$2:$H$26,2,FALSE)&amp;$O1853&amp;"
"&amp;$P1853&amp;VLOOKUP($J1853,'Listes déroulantes'!$F$2:$H$26,3,FALSE),IF($J1853="Montant total demandé &lt;&gt; de montant calculé",VLOOKUP($J1853,'Listes déroulantes'!$F$2:$H$26,2,FALSE)&amp;$N1853&amp;"
"&amp;$P1853&amp;"
"&amp;VLOOKUP($J1853,'Listes déroulantes'!$F$2:$H$26,3,FALSE),CONCATENATE(IF(ISNA(VLOOKUP($J1853,'Listes déroulantes'!$F$2:$I$26,2,FALSE)),"",VLOOKUP($J1853,'Listes déroulantes'!$F$2:$I$26,2,FALSE)),IF($L1853&lt;&gt;"",TEXT($L1853,CONCATENATE("jj/mm/aaaa","")),""),VLOOKUP($J1853,'Listes déroulantes'!$F$2:$I$26,3,FALSE)," ",$K1853," ",$N1853," ",$M1853,"
",$P1853,VLOOKUP($J1853,'Listes déroulantes'!$F$2:$I$26,4,FALSE))))),"")</f>
        <v/>
      </c>
      <c r="J1853" s="28"/>
      <c r="K1853" s="18"/>
      <c r="L1853" s="19"/>
      <c r="M1853" s="18"/>
      <c r="N1853" s="15"/>
      <c r="O1853" s="15"/>
      <c r="P1853" s="20"/>
      <c r="Q1853" s="36"/>
      <c r="R1853" s="36"/>
      <c r="S1853" s="37"/>
      <c r="T1853" s="37"/>
      <c r="U1853" s="37"/>
      <c r="V1853" s="37"/>
      <c r="W1853" s="37"/>
      <c r="X1853" s="37"/>
      <c r="Y1853" s="37"/>
      <c r="Z1853" s="37"/>
    </row>
    <row r="1854" spans="1:26" s="29" customFormat="1" x14ac:dyDescent="0.25">
      <c r="A1854" s="13"/>
      <c r="B1854" s="14"/>
      <c r="C1854" s="39"/>
      <c r="D1854" s="39"/>
      <c r="E1854" s="27"/>
      <c r="F1854" s="16"/>
      <c r="G1854" s="17"/>
      <c r="H1854" s="17"/>
      <c r="I1854" s="38" t="str">
        <f>IF($J1854&lt;&gt;"",(IF($J1854="Part RC demandée &lt;&gt; Part RC calculée",VLOOKUP($J1854,'Listes déroulantes'!$F$2:$H$26,2,FALSE)&amp;$O1854&amp;"
"&amp;$P1854&amp;VLOOKUP($J1854,'Listes déroulantes'!$F$2:$H$26,3,FALSE),IF($J1854="Montant total demandé &lt;&gt; de montant calculé",VLOOKUP($J1854,'Listes déroulantes'!$F$2:$H$26,2,FALSE)&amp;$N1854&amp;"
"&amp;$P1854&amp;"
"&amp;VLOOKUP($J1854,'Listes déroulantes'!$F$2:$H$26,3,FALSE),CONCATENATE(IF(ISNA(VLOOKUP($J1854,'Listes déroulantes'!$F$2:$I$26,2,FALSE)),"",VLOOKUP($J1854,'Listes déroulantes'!$F$2:$I$26,2,FALSE)),IF($L1854&lt;&gt;"",TEXT($L1854,CONCATENATE("jj/mm/aaaa","")),""),VLOOKUP($J1854,'Listes déroulantes'!$F$2:$I$26,3,FALSE)," ",$K1854," ",$N1854," ",$M1854,"
",$P1854,VLOOKUP($J1854,'Listes déroulantes'!$F$2:$I$26,4,FALSE))))),"")</f>
        <v/>
      </c>
      <c r="J1854" s="28"/>
      <c r="K1854" s="18"/>
      <c r="L1854" s="19"/>
      <c r="M1854" s="18"/>
      <c r="N1854" s="15"/>
      <c r="O1854" s="15"/>
      <c r="P1854" s="20"/>
      <c r="Q1854" s="36"/>
      <c r="R1854" s="36"/>
      <c r="S1854" s="37"/>
      <c r="T1854" s="37"/>
      <c r="U1854" s="37"/>
      <c r="V1854" s="37"/>
      <c r="W1854" s="37"/>
      <c r="X1854" s="37"/>
      <c r="Y1854" s="37"/>
      <c r="Z1854" s="37"/>
    </row>
    <row r="1855" spans="1:26" s="29" customFormat="1" x14ac:dyDescent="0.25">
      <c r="A1855" s="13"/>
      <c r="B1855" s="14"/>
      <c r="C1855" s="39"/>
      <c r="D1855" s="39"/>
      <c r="E1855" s="27"/>
      <c r="F1855" s="16"/>
      <c r="G1855" s="17"/>
      <c r="H1855" s="17"/>
      <c r="I1855" s="38" t="str">
        <f>IF($J1855&lt;&gt;"",(IF($J1855="Part RC demandée &lt;&gt; Part RC calculée",VLOOKUP($J1855,'Listes déroulantes'!$F$2:$H$26,2,FALSE)&amp;$O1855&amp;"
"&amp;$P1855&amp;VLOOKUP($J1855,'Listes déroulantes'!$F$2:$H$26,3,FALSE),IF($J1855="Montant total demandé &lt;&gt; de montant calculé",VLOOKUP($J1855,'Listes déroulantes'!$F$2:$H$26,2,FALSE)&amp;$N1855&amp;"
"&amp;$P1855&amp;"
"&amp;VLOOKUP($J1855,'Listes déroulantes'!$F$2:$H$26,3,FALSE),CONCATENATE(IF(ISNA(VLOOKUP($J1855,'Listes déroulantes'!$F$2:$I$26,2,FALSE)),"",VLOOKUP($J1855,'Listes déroulantes'!$F$2:$I$26,2,FALSE)),IF($L1855&lt;&gt;"",TEXT($L1855,CONCATENATE("jj/mm/aaaa","")),""),VLOOKUP($J1855,'Listes déroulantes'!$F$2:$I$26,3,FALSE)," ",$K1855," ",$N1855," ",$M1855,"
",$P1855,VLOOKUP($J1855,'Listes déroulantes'!$F$2:$I$26,4,FALSE))))),"")</f>
        <v/>
      </c>
      <c r="J1855" s="28"/>
      <c r="K1855" s="18"/>
      <c r="L1855" s="19"/>
      <c r="M1855" s="18"/>
      <c r="N1855" s="15"/>
      <c r="O1855" s="15"/>
      <c r="P1855" s="20"/>
      <c r="Q1855" s="36"/>
      <c r="R1855" s="36"/>
      <c r="S1855" s="37"/>
      <c r="T1855" s="37"/>
      <c r="U1855" s="37"/>
      <c r="V1855" s="37"/>
      <c r="W1855" s="37"/>
      <c r="X1855" s="37"/>
      <c r="Y1855" s="37"/>
      <c r="Z1855" s="37"/>
    </row>
    <row r="1856" spans="1:26" s="29" customFormat="1" x14ac:dyDescent="0.25">
      <c r="A1856" s="13"/>
      <c r="B1856" s="14"/>
      <c r="C1856" s="39"/>
      <c r="D1856" s="39"/>
      <c r="E1856" s="27"/>
      <c r="F1856" s="16"/>
      <c r="G1856" s="17"/>
      <c r="H1856" s="17"/>
      <c r="I1856" s="38" t="str">
        <f>IF($J1856&lt;&gt;"",(IF($J1856="Part RC demandée &lt;&gt; Part RC calculée",VLOOKUP($J1856,'Listes déroulantes'!$F$2:$H$26,2,FALSE)&amp;$O1856&amp;"
"&amp;$P1856&amp;VLOOKUP($J1856,'Listes déroulantes'!$F$2:$H$26,3,FALSE),IF($J1856="Montant total demandé &lt;&gt; de montant calculé",VLOOKUP($J1856,'Listes déroulantes'!$F$2:$H$26,2,FALSE)&amp;$N1856&amp;"
"&amp;$P1856&amp;"
"&amp;VLOOKUP($J1856,'Listes déroulantes'!$F$2:$H$26,3,FALSE),CONCATENATE(IF(ISNA(VLOOKUP($J1856,'Listes déroulantes'!$F$2:$I$26,2,FALSE)),"",VLOOKUP($J1856,'Listes déroulantes'!$F$2:$I$26,2,FALSE)),IF($L1856&lt;&gt;"",TEXT($L1856,CONCATENATE("jj/mm/aaaa","")),""),VLOOKUP($J1856,'Listes déroulantes'!$F$2:$I$26,3,FALSE)," ",$K1856," ",$N1856," ",$M1856,"
",$P1856,VLOOKUP($J1856,'Listes déroulantes'!$F$2:$I$26,4,FALSE))))),"")</f>
        <v/>
      </c>
      <c r="J1856" s="28"/>
      <c r="K1856" s="18"/>
      <c r="L1856" s="19"/>
      <c r="M1856" s="18"/>
      <c r="N1856" s="15"/>
      <c r="O1856" s="15"/>
      <c r="P1856" s="20"/>
      <c r="Q1856" s="36"/>
      <c r="R1856" s="36"/>
      <c r="S1856" s="37"/>
      <c r="T1856" s="37"/>
      <c r="U1856" s="37"/>
      <c r="V1856" s="37"/>
      <c r="W1856" s="37"/>
      <c r="X1856" s="37"/>
      <c r="Y1856" s="37"/>
      <c r="Z1856" s="37"/>
    </row>
    <row r="1857" spans="1:26" s="29" customFormat="1" x14ac:dyDescent="0.25">
      <c r="A1857" s="13"/>
      <c r="B1857" s="14"/>
      <c r="C1857" s="39"/>
      <c r="D1857" s="39"/>
      <c r="E1857" s="27"/>
      <c r="F1857" s="16"/>
      <c r="G1857" s="17"/>
      <c r="H1857" s="17"/>
      <c r="I1857" s="38" t="str">
        <f>IF($J1857&lt;&gt;"",(IF($J1857="Part RC demandée &lt;&gt; Part RC calculée",VLOOKUP($J1857,'Listes déroulantes'!$F$2:$H$26,2,FALSE)&amp;$O1857&amp;"
"&amp;$P1857&amp;VLOOKUP($J1857,'Listes déroulantes'!$F$2:$H$26,3,FALSE),IF($J1857="Montant total demandé &lt;&gt; de montant calculé",VLOOKUP($J1857,'Listes déroulantes'!$F$2:$H$26,2,FALSE)&amp;$N1857&amp;"
"&amp;$P1857&amp;"
"&amp;VLOOKUP($J1857,'Listes déroulantes'!$F$2:$H$26,3,FALSE),CONCATENATE(IF(ISNA(VLOOKUP($J1857,'Listes déroulantes'!$F$2:$I$26,2,FALSE)),"",VLOOKUP($J1857,'Listes déroulantes'!$F$2:$I$26,2,FALSE)),IF($L1857&lt;&gt;"",TEXT($L1857,CONCATENATE("jj/mm/aaaa","")),""),VLOOKUP($J1857,'Listes déroulantes'!$F$2:$I$26,3,FALSE)," ",$K1857," ",$N1857," ",$M1857,"
",$P1857,VLOOKUP($J1857,'Listes déroulantes'!$F$2:$I$26,4,FALSE))))),"")</f>
        <v/>
      </c>
      <c r="J1857" s="28"/>
      <c r="K1857" s="18"/>
      <c r="L1857" s="19"/>
      <c r="M1857" s="18"/>
      <c r="N1857" s="15"/>
      <c r="O1857" s="15"/>
      <c r="P1857" s="20"/>
      <c r="Q1857" s="36"/>
      <c r="R1857" s="36"/>
      <c r="S1857" s="37"/>
      <c r="T1857" s="37"/>
      <c r="U1857" s="37"/>
      <c r="V1857" s="37"/>
      <c r="W1857" s="37"/>
      <c r="X1857" s="37"/>
      <c r="Y1857" s="37"/>
      <c r="Z1857" s="37"/>
    </row>
    <row r="1858" spans="1:26" s="29" customFormat="1" x14ac:dyDescent="0.25">
      <c r="A1858" s="13"/>
      <c r="B1858" s="14"/>
      <c r="C1858" s="39"/>
      <c r="D1858" s="39"/>
      <c r="E1858" s="27"/>
      <c r="F1858" s="16"/>
      <c r="G1858" s="17"/>
      <c r="H1858" s="17"/>
      <c r="I1858" s="38" t="str">
        <f>IF($J1858&lt;&gt;"",(IF($J1858="Part RC demandée &lt;&gt; Part RC calculée",VLOOKUP($J1858,'Listes déroulantes'!$F$2:$H$26,2,FALSE)&amp;$O1858&amp;"
"&amp;$P1858&amp;VLOOKUP($J1858,'Listes déroulantes'!$F$2:$H$26,3,FALSE),IF($J1858="Montant total demandé &lt;&gt; de montant calculé",VLOOKUP($J1858,'Listes déroulantes'!$F$2:$H$26,2,FALSE)&amp;$N1858&amp;"
"&amp;$P1858&amp;"
"&amp;VLOOKUP($J1858,'Listes déroulantes'!$F$2:$H$26,3,FALSE),CONCATENATE(IF(ISNA(VLOOKUP($J1858,'Listes déroulantes'!$F$2:$I$26,2,FALSE)),"",VLOOKUP($J1858,'Listes déroulantes'!$F$2:$I$26,2,FALSE)),IF($L1858&lt;&gt;"",TEXT($L1858,CONCATENATE("jj/mm/aaaa","")),""),VLOOKUP($J1858,'Listes déroulantes'!$F$2:$I$26,3,FALSE)," ",$K1858," ",$N1858," ",$M1858,"
",$P1858,VLOOKUP($J1858,'Listes déroulantes'!$F$2:$I$26,4,FALSE))))),"")</f>
        <v/>
      </c>
      <c r="J1858" s="28"/>
      <c r="K1858" s="18"/>
      <c r="L1858" s="19"/>
      <c r="M1858" s="18"/>
      <c r="N1858" s="15"/>
      <c r="O1858" s="15"/>
      <c r="P1858" s="20"/>
      <c r="Q1858" s="36"/>
      <c r="R1858" s="36"/>
      <c r="S1858" s="37"/>
      <c r="T1858" s="37"/>
      <c r="U1858" s="37"/>
      <c r="V1858" s="37"/>
      <c r="W1858" s="37"/>
      <c r="X1858" s="37"/>
      <c r="Y1858" s="37"/>
      <c r="Z1858" s="37"/>
    </row>
    <row r="1859" spans="1:26" s="29" customFormat="1" x14ac:dyDescent="0.25">
      <c r="A1859" s="13"/>
      <c r="B1859" s="14"/>
      <c r="C1859" s="39"/>
      <c r="D1859" s="39"/>
      <c r="E1859" s="27"/>
      <c r="F1859" s="16"/>
      <c r="G1859" s="17"/>
      <c r="H1859" s="17"/>
      <c r="I1859" s="38" t="str">
        <f>IF($J1859&lt;&gt;"",(IF($J1859="Part RC demandée &lt;&gt; Part RC calculée",VLOOKUP($J1859,'Listes déroulantes'!$F$2:$H$26,2,FALSE)&amp;$O1859&amp;"
"&amp;$P1859&amp;VLOOKUP($J1859,'Listes déroulantes'!$F$2:$H$26,3,FALSE),IF($J1859="Montant total demandé &lt;&gt; de montant calculé",VLOOKUP($J1859,'Listes déroulantes'!$F$2:$H$26,2,FALSE)&amp;$N1859&amp;"
"&amp;$P1859&amp;"
"&amp;VLOOKUP($J1859,'Listes déroulantes'!$F$2:$H$26,3,FALSE),CONCATENATE(IF(ISNA(VLOOKUP($J1859,'Listes déroulantes'!$F$2:$I$26,2,FALSE)),"",VLOOKUP($J1859,'Listes déroulantes'!$F$2:$I$26,2,FALSE)),IF($L1859&lt;&gt;"",TEXT($L1859,CONCATENATE("jj/mm/aaaa","")),""),VLOOKUP($J1859,'Listes déroulantes'!$F$2:$I$26,3,FALSE)," ",$K1859," ",$N1859," ",$M1859,"
",$P1859,VLOOKUP($J1859,'Listes déroulantes'!$F$2:$I$26,4,FALSE))))),"")</f>
        <v/>
      </c>
      <c r="J1859" s="28"/>
      <c r="K1859" s="18"/>
      <c r="L1859" s="19"/>
      <c r="M1859" s="18"/>
      <c r="N1859" s="15"/>
      <c r="O1859" s="15"/>
      <c r="P1859" s="20"/>
      <c r="Q1859" s="36"/>
      <c r="R1859" s="36"/>
      <c r="S1859" s="37"/>
      <c r="T1859" s="37"/>
      <c r="U1859" s="37"/>
      <c r="V1859" s="37"/>
      <c r="W1859" s="37"/>
      <c r="X1859" s="37"/>
      <c r="Y1859" s="37"/>
      <c r="Z1859" s="37"/>
    </row>
    <row r="1860" spans="1:26" s="29" customFormat="1" x14ac:dyDescent="0.25">
      <c r="A1860" s="13"/>
      <c r="B1860" s="14"/>
      <c r="C1860" s="39"/>
      <c r="D1860" s="39"/>
      <c r="E1860" s="27"/>
      <c r="F1860" s="16"/>
      <c r="G1860" s="17"/>
      <c r="H1860" s="17"/>
      <c r="I1860" s="38" t="str">
        <f>IF($J1860&lt;&gt;"",(IF($J1860="Part RC demandée &lt;&gt; Part RC calculée",VLOOKUP($J1860,'Listes déroulantes'!$F$2:$H$26,2,FALSE)&amp;$O1860&amp;"
"&amp;$P1860&amp;VLOOKUP($J1860,'Listes déroulantes'!$F$2:$H$26,3,FALSE),IF($J1860="Montant total demandé &lt;&gt; de montant calculé",VLOOKUP($J1860,'Listes déroulantes'!$F$2:$H$26,2,FALSE)&amp;$N1860&amp;"
"&amp;$P1860&amp;"
"&amp;VLOOKUP($J1860,'Listes déroulantes'!$F$2:$H$26,3,FALSE),CONCATENATE(IF(ISNA(VLOOKUP($J1860,'Listes déroulantes'!$F$2:$I$26,2,FALSE)),"",VLOOKUP($J1860,'Listes déroulantes'!$F$2:$I$26,2,FALSE)),IF($L1860&lt;&gt;"",TEXT($L1860,CONCATENATE("jj/mm/aaaa","")),""),VLOOKUP($J1860,'Listes déroulantes'!$F$2:$I$26,3,FALSE)," ",$K1860," ",$N1860," ",$M1860,"
",$P1860,VLOOKUP($J1860,'Listes déroulantes'!$F$2:$I$26,4,FALSE))))),"")</f>
        <v/>
      </c>
      <c r="J1860" s="28"/>
      <c r="K1860" s="18"/>
      <c r="L1860" s="19"/>
      <c r="M1860" s="18"/>
      <c r="N1860" s="15"/>
      <c r="O1860" s="15"/>
      <c r="P1860" s="20"/>
      <c r="Q1860" s="36"/>
      <c r="R1860" s="36"/>
      <c r="S1860" s="37"/>
      <c r="T1860" s="37"/>
      <c r="U1860" s="37"/>
      <c r="V1860" s="37"/>
      <c r="W1860" s="37"/>
      <c r="X1860" s="37"/>
      <c r="Y1860" s="37"/>
      <c r="Z1860" s="37"/>
    </row>
    <row r="1861" spans="1:26" s="29" customFormat="1" x14ac:dyDescent="0.25">
      <c r="A1861" s="13"/>
      <c r="B1861" s="14"/>
      <c r="C1861" s="39"/>
      <c r="D1861" s="39"/>
      <c r="E1861" s="27"/>
      <c r="F1861" s="16"/>
      <c r="G1861" s="17"/>
      <c r="H1861" s="17"/>
      <c r="I1861" s="38" t="str">
        <f>IF($J1861&lt;&gt;"",(IF($J1861="Part RC demandée &lt;&gt; Part RC calculée",VLOOKUP($J1861,'Listes déroulantes'!$F$2:$H$26,2,FALSE)&amp;$O1861&amp;"
"&amp;$P1861&amp;VLOOKUP($J1861,'Listes déroulantes'!$F$2:$H$26,3,FALSE),IF($J1861="Montant total demandé &lt;&gt; de montant calculé",VLOOKUP($J1861,'Listes déroulantes'!$F$2:$H$26,2,FALSE)&amp;$N1861&amp;"
"&amp;$P1861&amp;"
"&amp;VLOOKUP($J1861,'Listes déroulantes'!$F$2:$H$26,3,FALSE),CONCATENATE(IF(ISNA(VLOOKUP($J1861,'Listes déroulantes'!$F$2:$I$26,2,FALSE)),"",VLOOKUP($J1861,'Listes déroulantes'!$F$2:$I$26,2,FALSE)),IF($L1861&lt;&gt;"",TEXT($L1861,CONCATENATE("jj/mm/aaaa","")),""),VLOOKUP($J1861,'Listes déroulantes'!$F$2:$I$26,3,FALSE)," ",$K1861," ",$N1861," ",$M1861,"
",$P1861,VLOOKUP($J1861,'Listes déroulantes'!$F$2:$I$26,4,FALSE))))),"")</f>
        <v/>
      </c>
      <c r="J1861" s="28"/>
      <c r="K1861" s="18"/>
      <c r="L1861" s="19"/>
      <c r="M1861" s="18"/>
      <c r="N1861" s="15"/>
      <c r="O1861" s="15"/>
      <c r="P1861" s="20"/>
      <c r="Q1861" s="36"/>
      <c r="R1861" s="36"/>
      <c r="S1861" s="37"/>
      <c r="T1861" s="37"/>
      <c r="U1861" s="37"/>
      <c r="V1861" s="37"/>
      <c r="W1861" s="37"/>
      <c r="X1861" s="37"/>
      <c r="Y1861" s="37"/>
      <c r="Z1861" s="37"/>
    </row>
    <row r="1862" spans="1:26" s="29" customFormat="1" x14ac:dyDescent="0.25">
      <c r="A1862" s="13"/>
      <c r="B1862" s="14"/>
      <c r="C1862" s="39"/>
      <c r="D1862" s="39"/>
      <c r="E1862" s="27"/>
      <c r="F1862" s="16"/>
      <c r="G1862" s="17"/>
      <c r="H1862" s="17"/>
      <c r="I1862" s="38" t="str">
        <f>IF($J1862&lt;&gt;"",(IF($J1862="Part RC demandée &lt;&gt; Part RC calculée",VLOOKUP($J1862,'Listes déroulantes'!$F$2:$H$26,2,FALSE)&amp;$O1862&amp;"
"&amp;$P1862&amp;VLOOKUP($J1862,'Listes déroulantes'!$F$2:$H$26,3,FALSE),IF($J1862="Montant total demandé &lt;&gt; de montant calculé",VLOOKUP($J1862,'Listes déroulantes'!$F$2:$H$26,2,FALSE)&amp;$N1862&amp;"
"&amp;$P1862&amp;"
"&amp;VLOOKUP($J1862,'Listes déroulantes'!$F$2:$H$26,3,FALSE),CONCATENATE(IF(ISNA(VLOOKUP($J1862,'Listes déroulantes'!$F$2:$I$26,2,FALSE)),"",VLOOKUP($J1862,'Listes déroulantes'!$F$2:$I$26,2,FALSE)),IF($L1862&lt;&gt;"",TEXT($L1862,CONCATENATE("jj/mm/aaaa","")),""),VLOOKUP($J1862,'Listes déroulantes'!$F$2:$I$26,3,FALSE)," ",$K1862," ",$N1862," ",$M1862,"
",$P1862,VLOOKUP($J1862,'Listes déroulantes'!$F$2:$I$26,4,FALSE))))),"")</f>
        <v/>
      </c>
      <c r="J1862" s="28"/>
      <c r="K1862" s="18"/>
      <c r="L1862" s="19"/>
      <c r="M1862" s="18"/>
      <c r="N1862" s="15"/>
      <c r="O1862" s="15"/>
      <c r="P1862" s="20"/>
      <c r="Q1862" s="36"/>
      <c r="R1862" s="36"/>
      <c r="S1862" s="37"/>
      <c r="T1862" s="37"/>
      <c r="U1862" s="37"/>
      <c r="V1862" s="37"/>
      <c r="W1862" s="37"/>
      <c r="X1862" s="37"/>
      <c r="Y1862" s="37"/>
      <c r="Z1862" s="37"/>
    </row>
    <row r="1863" spans="1:26" s="29" customFormat="1" x14ac:dyDescent="0.25">
      <c r="A1863" s="13"/>
      <c r="B1863" s="14"/>
      <c r="C1863" s="39"/>
      <c r="D1863" s="39"/>
      <c r="E1863" s="27"/>
      <c r="F1863" s="16"/>
      <c r="G1863" s="17"/>
      <c r="H1863" s="17"/>
      <c r="I1863" s="38" t="str">
        <f>IF($J1863&lt;&gt;"",(IF($J1863="Part RC demandée &lt;&gt; Part RC calculée",VLOOKUP($J1863,'Listes déroulantes'!$F$2:$H$26,2,FALSE)&amp;$O1863&amp;"
"&amp;$P1863&amp;VLOOKUP($J1863,'Listes déroulantes'!$F$2:$H$26,3,FALSE),IF($J1863="Montant total demandé &lt;&gt; de montant calculé",VLOOKUP($J1863,'Listes déroulantes'!$F$2:$H$26,2,FALSE)&amp;$N1863&amp;"
"&amp;$P1863&amp;"
"&amp;VLOOKUP($J1863,'Listes déroulantes'!$F$2:$H$26,3,FALSE),CONCATENATE(IF(ISNA(VLOOKUP($J1863,'Listes déroulantes'!$F$2:$I$26,2,FALSE)),"",VLOOKUP($J1863,'Listes déroulantes'!$F$2:$I$26,2,FALSE)),IF($L1863&lt;&gt;"",TEXT($L1863,CONCATENATE("jj/mm/aaaa","")),""),VLOOKUP($J1863,'Listes déroulantes'!$F$2:$I$26,3,FALSE)," ",$K1863," ",$N1863," ",$M1863,"
",$P1863,VLOOKUP($J1863,'Listes déroulantes'!$F$2:$I$26,4,FALSE))))),"")</f>
        <v/>
      </c>
      <c r="J1863" s="28"/>
      <c r="K1863" s="18"/>
      <c r="L1863" s="19"/>
      <c r="M1863" s="18"/>
      <c r="N1863" s="15"/>
      <c r="O1863" s="15"/>
      <c r="P1863" s="20"/>
      <c r="Q1863" s="36"/>
      <c r="R1863" s="36"/>
      <c r="S1863" s="37"/>
      <c r="T1863" s="37"/>
      <c r="U1863" s="37"/>
      <c r="V1863" s="37"/>
      <c r="W1863" s="37"/>
      <c r="X1863" s="37"/>
      <c r="Y1863" s="37"/>
      <c r="Z1863" s="37"/>
    </row>
    <row r="1864" spans="1:26" s="29" customFormat="1" x14ac:dyDescent="0.25">
      <c r="A1864" s="13"/>
      <c r="B1864" s="14"/>
      <c r="C1864" s="39"/>
      <c r="D1864" s="39"/>
      <c r="E1864" s="27"/>
      <c r="F1864" s="16"/>
      <c r="G1864" s="17"/>
      <c r="H1864" s="17"/>
      <c r="I1864" s="38" t="str">
        <f>IF($J1864&lt;&gt;"",(IF($J1864="Part RC demandée &lt;&gt; Part RC calculée",VLOOKUP($J1864,'Listes déroulantes'!$F$2:$H$26,2,FALSE)&amp;$O1864&amp;"
"&amp;$P1864&amp;VLOOKUP($J1864,'Listes déroulantes'!$F$2:$H$26,3,FALSE),IF($J1864="Montant total demandé &lt;&gt; de montant calculé",VLOOKUP($J1864,'Listes déroulantes'!$F$2:$H$26,2,FALSE)&amp;$N1864&amp;"
"&amp;$P1864&amp;"
"&amp;VLOOKUP($J1864,'Listes déroulantes'!$F$2:$H$26,3,FALSE),CONCATENATE(IF(ISNA(VLOOKUP($J1864,'Listes déroulantes'!$F$2:$I$26,2,FALSE)),"",VLOOKUP($J1864,'Listes déroulantes'!$F$2:$I$26,2,FALSE)),IF($L1864&lt;&gt;"",TEXT($L1864,CONCATENATE("jj/mm/aaaa","")),""),VLOOKUP($J1864,'Listes déroulantes'!$F$2:$I$26,3,FALSE)," ",$K1864," ",$N1864," ",$M1864,"
",$P1864,VLOOKUP($J1864,'Listes déroulantes'!$F$2:$I$26,4,FALSE))))),"")</f>
        <v/>
      </c>
      <c r="J1864" s="28"/>
      <c r="K1864" s="18"/>
      <c r="L1864" s="19"/>
      <c r="M1864" s="18"/>
      <c r="N1864" s="15"/>
      <c r="O1864" s="15"/>
      <c r="P1864" s="20"/>
      <c r="Q1864" s="36"/>
      <c r="R1864" s="36"/>
      <c r="S1864" s="37"/>
      <c r="T1864" s="37"/>
      <c r="U1864" s="37"/>
      <c r="V1864" s="37"/>
      <c r="W1864" s="37"/>
      <c r="X1864" s="37"/>
      <c r="Y1864" s="37"/>
      <c r="Z1864" s="37"/>
    </row>
    <row r="1865" spans="1:26" s="29" customFormat="1" x14ac:dyDescent="0.25">
      <c r="A1865" s="13"/>
      <c r="B1865" s="14"/>
      <c r="C1865" s="39"/>
      <c r="D1865" s="39"/>
      <c r="E1865" s="27"/>
      <c r="F1865" s="16"/>
      <c r="G1865" s="17"/>
      <c r="H1865" s="17"/>
      <c r="I1865" s="38" t="str">
        <f>IF($J1865&lt;&gt;"",(IF($J1865="Part RC demandée &lt;&gt; Part RC calculée",VLOOKUP($J1865,'Listes déroulantes'!$F$2:$H$26,2,FALSE)&amp;$O1865&amp;"
"&amp;$P1865&amp;VLOOKUP($J1865,'Listes déroulantes'!$F$2:$H$26,3,FALSE),IF($J1865="Montant total demandé &lt;&gt; de montant calculé",VLOOKUP($J1865,'Listes déroulantes'!$F$2:$H$26,2,FALSE)&amp;$N1865&amp;"
"&amp;$P1865&amp;"
"&amp;VLOOKUP($J1865,'Listes déroulantes'!$F$2:$H$26,3,FALSE),CONCATENATE(IF(ISNA(VLOOKUP($J1865,'Listes déroulantes'!$F$2:$I$26,2,FALSE)),"",VLOOKUP($J1865,'Listes déroulantes'!$F$2:$I$26,2,FALSE)),IF($L1865&lt;&gt;"",TEXT($L1865,CONCATENATE("jj/mm/aaaa","")),""),VLOOKUP($J1865,'Listes déroulantes'!$F$2:$I$26,3,FALSE)," ",$K1865," ",$N1865," ",$M1865,"
",$P1865,VLOOKUP($J1865,'Listes déroulantes'!$F$2:$I$26,4,FALSE))))),"")</f>
        <v/>
      </c>
      <c r="J1865" s="28"/>
      <c r="K1865" s="18"/>
      <c r="L1865" s="19"/>
      <c r="M1865" s="18"/>
      <c r="N1865" s="15"/>
      <c r="O1865" s="15"/>
      <c r="P1865" s="20"/>
      <c r="Q1865" s="36"/>
      <c r="R1865" s="36"/>
      <c r="S1865" s="37"/>
      <c r="T1865" s="37"/>
      <c r="U1865" s="37"/>
      <c r="V1865" s="37"/>
      <c r="W1865" s="37"/>
      <c r="X1865" s="37"/>
      <c r="Y1865" s="37"/>
      <c r="Z1865" s="37"/>
    </row>
    <row r="1866" spans="1:26" s="29" customFormat="1" x14ac:dyDescent="0.25">
      <c r="A1866" s="13"/>
      <c r="B1866" s="14"/>
      <c r="C1866" s="39"/>
      <c r="D1866" s="39"/>
      <c r="E1866" s="27"/>
      <c r="F1866" s="16"/>
      <c r="G1866" s="17"/>
      <c r="H1866" s="17"/>
      <c r="I1866" s="38" t="str">
        <f>IF($J1866&lt;&gt;"",(IF($J1866="Part RC demandée &lt;&gt; Part RC calculée",VLOOKUP($J1866,'Listes déroulantes'!$F$2:$H$26,2,FALSE)&amp;$O1866&amp;"
"&amp;$P1866&amp;VLOOKUP($J1866,'Listes déroulantes'!$F$2:$H$26,3,FALSE),IF($J1866="Montant total demandé &lt;&gt; de montant calculé",VLOOKUP($J1866,'Listes déroulantes'!$F$2:$H$26,2,FALSE)&amp;$N1866&amp;"
"&amp;$P1866&amp;"
"&amp;VLOOKUP($J1866,'Listes déroulantes'!$F$2:$H$26,3,FALSE),CONCATENATE(IF(ISNA(VLOOKUP($J1866,'Listes déroulantes'!$F$2:$I$26,2,FALSE)),"",VLOOKUP($J1866,'Listes déroulantes'!$F$2:$I$26,2,FALSE)),IF($L1866&lt;&gt;"",TEXT($L1866,CONCATENATE("jj/mm/aaaa","")),""),VLOOKUP($J1866,'Listes déroulantes'!$F$2:$I$26,3,FALSE)," ",$K1866," ",$N1866," ",$M1866,"
",$P1866,VLOOKUP($J1866,'Listes déroulantes'!$F$2:$I$26,4,FALSE))))),"")</f>
        <v/>
      </c>
      <c r="J1866" s="28"/>
      <c r="K1866" s="18"/>
      <c r="L1866" s="19"/>
      <c r="M1866" s="18"/>
      <c r="N1866" s="15"/>
      <c r="O1866" s="15"/>
      <c r="P1866" s="20"/>
      <c r="Q1866" s="36"/>
      <c r="R1866" s="36"/>
      <c r="S1866" s="37"/>
      <c r="T1866" s="37"/>
      <c r="U1866" s="37"/>
      <c r="V1866" s="37"/>
      <c r="W1866" s="37"/>
      <c r="X1866" s="37"/>
      <c r="Y1866" s="37"/>
      <c r="Z1866" s="37"/>
    </row>
    <row r="1867" spans="1:26" s="29" customFormat="1" x14ac:dyDescent="0.25">
      <c r="A1867" s="13"/>
      <c r="B1867" s="14"/>
      <c r="C1867" s="39"/>
      <c r="D1867" s="39"/>
      <c r="E1867" s="27"/>
      <c r="F1867" s="16"/>
      <c r="G1867" s="17"/>
      <c r="H1867" s="17"/>
      <c r="I1867" s="38" t="str">
        <f>IF($J1867&lt;&gt;"",(IF($J1867="Part RC demandée &lt;&gt; Part RC calculée",VLOOKUP($J1867,'Listes déroulantes'!$F$2:$H$26,2,FALSE)&amp;$O1867&amp;"
"&amp;$P1867&amp;VLOOKUP($J1867,'Listes déroulantes'!$F$2:$H$26,3,FALSE),IF($J1867="Montant total demandé &lt;&gt; de montant calculé",VLOOKUP($J1867,'Listes déroulantes'!$F$2:$H$26,2,FALSE)&amp;$N1867&amp;"
"&amp;$P1867&amp;"
"&amp;VLOOKUP($J1867,'Listes déroulantes'!$F$2:$H$26,3,FALSE),CONCATENATE(IF(ISNA(VLOOKUP($J1867,'Listes déroulantes'!$F$2:$I$26,2,FALSE)),"",VLOOKUP($J1867,'Listes déroulantes'!$F$2:$I$26,2,FALSE)),IF($L1867&lt;&gt;"",TEXT($L1867,CONCATENATE("jj/mm/aaaa","")),""),VLOOKUP($J1867,'Listes déroulantes'!$F$2:$I$26,3,FALSE)," ",$K1867," ",$N1867," ",$M1867,"
",$P1867,VLOOKUP($J1867,'Listes déroulantes'!$F$2:$I$26,4,FALSE))))),"")</f>
        <v/>
      </c>
      <c r="J1867" s="28"/>
      <c r="K1867" s="18"/>
      <c r="L1867" s="19"/>
      <c r="M1867" s="18"/>
      <c r="N1867" s="15"/>
      <c r="O1867" s="15"/>
      <c r="P1867" s="20"/>
      <c r="Q1867" s="36"/>
      <c r="R1867" s="36"/>
      <c r="S1867" s="37"/>
      <c r="T1867" s="37"/>
      <c r="U1867" s="37"/>
      <c r="V1867" s="37"/>
      <c r="W1867" s="37"/>
      <c r="X1867" s="37"/>
      <c r="Y1867" s="37"/>
      <c r="Z1867" s="37"/>
    </row>
    <row r="1868" spans="1:26" s="29" customFormat="1" x14ac:dyDescent="0.25">
      <c r="A1868" s="13"/>
      <c r="B1868" s="14"/>
      <c r="C1868" s="39"/>
      <c r="D1868" s="39"/>
      <c r="E1868" s="27"/>
      <c r="F1868" s="16"/>
      <c r="G1868" s="17"/>
      <c r="H1868" s="17"/>
      <c r="I1868" s="38" t="str">
        <f>IF($J1868&lt;&gt;"",(IF($J1868="Part RC demandée &lt;&gt; Part RC calculée",VLOOKUP($J1868,'Listes déroulantes'!$F$2:$H$26,2,FALSE)&amp;$O1868&amp;"
"&amp;$P1868&amp;VLOOKUP($J1868,'Listes déroulantes'!$F$2:$H$26,3,FALSE),IF($J1868="Montant total demandé &lt;&gt; de montant calculé",VLOOKUP($J1868,'Listes déroulantes'!$F$2:$H$26,2,FALSE)&amp;$N1868&amp;"
"&amp;$P1868&amp;"
"&amp;VLOOKUP($J1868,'Listes déroulantes'!$F$2:$H$26,3,FALSE),CONCATENATE(IF(ISNA(VLOOKUP($J1868,'Listes déroulantes'!$F$2:$I$26,2,FALSE)),"",VLOOKUP($J1868,'Listes déroulantes'!$F$2:$I$26,2,FALSE)),IF($L1868&lt;&gt;"",TEXT($L1868,CONCATENATE("jj/mm/aaaa","")),""),VLOOKUP($J1868,'Listes déroulantes'!$F$2:$I$26,3,FALSE)," ",$K1868," ",$N1868," ",$M1868,"
",$P1868,VLOOKUP($J1868,'Listes déroulantes'!$F$2:$I$26,4,FALSE))))),"")</f>
        <v/>
      </c>
      <c r="J1868" s="28"/>
      <c r="K1868" s="18"/>
      <c r="L1868" s="19"/>
      <c r="M1868" s="18"/>
      <c r="N1868" s="15"/>
      <c r="O1868" s="15"/>
      <c r="P1868" s="20"/>
      <c r="Q1868" s="36"/>
      <c r="R1868" s="36"/>
      <c r="S1868" s="37"/>
      <c r="T1868" s="37"/>
      <c r="U1868" s="37"/>
      <c r="V1868" s="37"/>
      <c r="W1868" s="37"/>
      <c r="X1868" s="37"/>
      <c r="Y1868" s="37"/>
      <c r="Z1868" s="37"/>
    </row>
    <row r="1869" spans="1:26" s="29" customFormat="1" x14ac:dyDescent="0.25">
      <c r="A1869" s="13"/>
      <c r="B1869" s="14"/>
      <c r="C1869" s="39"/>
      <c r="D1869" s="39"/>
      <c r="E1869" s="27"/>
      <c r="F1869" s="16"/>
      <c r="G1869" s="17"/>
      <c r="H1869" s="17"/>
      <c r="I1869" s="38" t="str">
        <f>IF($J1869&lt;&gt;"",(IF($J1869="Part RC demandée &lt;&gt; Part RC calculée",VLOOKUP($J1869,'Listes déroulantes'!$F$2:$H$26,2,FALSE)&amp;$O1869&amp;"
"&amp;$P1869&amp;VLOOKUP($J1869,'Listes déroulantes'!$F$2:$H$26,3,FALSE),IF($J1869="Montant total demandé &lt;&gt; de montant calculé",VLOOKUP($J1869,'Listes déroulantes'!$F$2:$H$26,2,FALSE)&amp;$N1869&amp;"
"&amp;$P1869&amp;"
"&amp;VLOOKUP($J1869,'Listes déroulantes'!$F$2:$H$26,3,FALSE),CONCATENATE(IF(ISNA(VLOOKUP($J1869,'Listes déroulantes'!$F$2:$I$26,2,FALSE)),"",VLOOKUP($J1869,'Listes déroulantes'!$F$2:$I$26,2,FALSE)),IF($L1869&lt;&gt;"",TEXT($L1869,CONCATENATE("jj/mm/aaaa","")),""),VLOOKUP($J1869,'Listes déroulantes'!$F$2:$I$26,3,FALSE)," ",$K1869," ",$N1869," ",$M1869,"
",$P1869,VLOOKUP($J1869,'Listes déroulantes'!$F$2:$I$26,4,FALSE))))),"")</f>
        <v/>
      </c>
      <c r="J1869" s="28"/>
      <c r="K1869" s="18"/>
      <c r="L1869" s="19"/>
      <c r="M1869" s="18"/>
      <c r="N1869" s="15"/>
      <c r="O1869" s="15"/>
      <c r="P1869" s="20"/>
      <c r="Q1869" s="36"/>
      <c r="R1869" s="36"/>
      <c r="S1869" s="37"/>
      <c r="T1869" s="37"/>
      <c r="U1869" s="37"/>
      <c r="V1869" s="37"/>
      <c r="W1869" s="37"/>
      <c r="X1869" s="37"/>
      <c r="Y1869" s="37"/>
      <c r="Z1869" s="37"/>
    </row>
    <row r="1870" spans="1:26" s="29" customFormat="1" x14ac:dyDescent="0.25">
      <c r="A1870" s="13"/>
      <c r="B1870" s="14"/>
      <c r="C1870" s="39"/>
      <c r="D1870" s="39"/>
      <c r="E1870" s="27"/>
      <c r="F1870" s="16"/>
      <c r="G1870" s="17"/>
      <c r="H1870" s="17"/>
      <c r="I1870" s="38" t="str">
        <f>IF($J1870&lt;&gt;"",(IF($J1870="Part RC demandée &lt;&gt; Part RC calculée",VLOOKUP($J1870,'Listes déroulantes'!$F$2:$H$26,2,FALSE)&amp;$O1870&amp;"
"&amp;$P1870&amp;VLOOKUP($J1870,'Listes déroulantes'!$F$2:$H$26,3,FALSE),IF($J1870="Montant total demandé &lt;&gt; de montant calculé",VLOOKUP($J1870,'Listes déroulantes'!$F$2:$H$26,2,FALSE)&amp;$N1870&amp;"
"&amp;$P1870&amp;"
"&amp;VLOOKUP($J1870,'Listes déroulantes'!$F$2:$H$26,3,FALSE),CONCATENATE(IF(ISNA(VLOOKUP($J1870,'Listes déroulantes'!$F$2:$I$26,2,FALSE)),"",VLOOKUP($J1870,'Listes déroulantes'!$F$2:$I$26,2,FALSE)),IF($L1870&lt;&gt;"",TEXT($L1870,CONCATENATE("jj/mm/aaaa","")),""),VLOOKUP($J1870,'Listes déroulantes'!$F$2:$I$26,3,FALSE)," ",$K1870," ",$N1870," ",$M1870,"
",$P1870,VLOOKUP($J1870,'Listes déroulantes'!$F$2:$I$26,4,FALSE))))),"")</f>
        <v/>
      </c>
      <c r="J1870" s="28"/>
      <c r="K1870" s="18"/>
      <c r="L1870" s="19"/>
      <c r="M1870" s="18"/>
      <c r="N1870" s="15"/>
      <c r="O1870" s="15"/>
      <c r="P1870" s="20"/>
      <c r="Q1870" s="36"/>
      <c r="R1870" s="36"/>
      <c r="S1870" s="37"/>
      <c r="T1870" s="37"/>
      <c r="U1870" s="37"/>
      <c r="V1870" s="37"/>
      <c r="W1870" s="37"/>
      <c r="X1870" s="37"/>
      <c r="Y1870" s="37"/>
      <c r="Z1870" s="37"/>
    </row>
    <row r="1871" spans="1:26" s="29" customFormat="1" x14ac:dyDescent="0.25">
      <c r="A1871" s="13"/>
      <c r="B1871" s="14"/>
      <c r="C1871" s="39"/>
      <c r="D1871" s="39"/>
      <c r="E1871" s="27"/>
      <c r="F1871" s="16"/>
      <c r="G1871" s="17"/>
      <c r="H1871" s="17"/>
      <c r="I1871" s="38" t="str">
        <f>IF($J1871&lt;&gt;"",(IF($J1871="Part RC demandée &lt;&gt; Part RC calculée",VLOOKUP($J1871,'Listes déroulantes'!$F$2:$H$26,2,FALSE)&amp;$O1871&amp;"
"&amp;$P1871&amp;VLOOKUP($J1871,'Listes déroulantes'!$F$2:$H$26,3,FALSE),IF($J1871="Montant total demandé &lt;&gt; de montant calculé",VLOOKUP($J1871,'Listes déroulantes'!$F$2:$H$26,2,FALSE)&amp;$N1871&amp;"
"&amp;$P1871&amp;"
"&amp;VLOOKUP($J1871,'Listes déroulantes'!$F$2:$H$26,3,FALSE),CONCATENATE(IF(ISNA(VLOOKUP($J1871,'Listes déroulantes'!$F$2:$I$26,2,FALSE)),"",VLOOKUP($J1871,'Listes déroulantes'!$F$2:$I$26,2,FALSE)),IF($L1871&lt;&gt;"",TEXT($L1871,CONCATENATE("jj/mm/aaaa","")),""),VLOOKUP($J1871,'Listes déroulantes'!$F$2:$I$26,3,FALSE)," ",$K1871," ",$N1871," ",$M1871,"
",$P1871,VLOOKUP($J1871,'Listes déroulantes'!$F$2:$I$26,4,FALSE))))),"")</f>
        <v/>
      </c>
      <c r="J1871" s="28"/>
      <c r="K1871" s="18"/>
      <c r="L1871" s="19"/>
      <c r="M1871" s="18"/>
      <c r="N1871" s="15"/>
      <c r="O1871" s="15"/>
      <c r="P1871" s="20"/>
      <c r="Q1871" s="36"/>
      <c r="R1871" s="36"/>
      <c r="S1871" s="37"/>
      <c r="T1871" s="37"/>
      <c r="U1871" s="37"/>
      <c r="V1871" s="37"/>
      <c r="W1871" s="37"/>
      <c r="X1871" s="37"/>
      <c r="Y1871" s="37"/>
      <c r="Z1871" s="37"/>
    </row>
    <row r="1872" spans="1:26" s="29" customFormat="1" x14ac:dyDescent="0.25">
      <c r="A1872" s="13"/>
      <c r="B1872" s="14"/>
      <c r="C1872" s="39"/>
      <c r="D1872" s="39"/>
      <c r="E1872" s="27"/>
      <c r="F1872" s="16"/>
      <c r="G1872" s="17"/>
      <c r="H1872" s="17"/>
      <c r="I1872" s="38" t="str">
        <f>IF($J1872&lt;&gt;"",(IF($J1872="Part RC demandée &lt;&gt; Part RC calculée",VLOOKUP($J1872,'Listes déroulantes'!$F$2:$H$26,2,FALSE)&amp;$O1872&amp;"
"&amp;$P1872&amp;VLOOKUP($J1872,'Listes déroulantes'!$F$2:$H$26,3,FALSE),IF($J1872="Montant total demandé &lt;&gt; de montant calculé",VLOOKUP($J1872,'Listes déroulantes'!$F$2:$H$26,2,FALSE)&amp;$N1872&amp;"
"&amp;$P1872&amp;"
"&amp;VLOOKUP($J1872,'Listes déroulantes'!$F$2:$H$26,3,FALSE),CONCATENATE(IF(ISNA(VLOOKUP($J1872,'Listes déroulantes'!$F$2:$I$26,2,FALSE)),"",VLOOKUP($J1872,'Listes déroulantes'!$F$2:$I$26,2,FALSE)),IF($L1872&lt;&gt;"",TEXT($L1872,CONCATENATE("jj/mm/aaaa","")),""),VLOOKUP($J1872,'Listes déroulantes'!$F$2:$I$26,3,FALSE)," ",$K1872," ",$N1872," ",$M1872,"
",$P1872,VLOOKUP($J1872,'Listes déroulantes'!$F$2:$I$26,4,FALSE))))),"")</f>
        <v/>
      </c>
      <c r="J1872" s="28"/>
      <c r="K1872" s="18"/>
      <c r="L1872" s="19"/>
      <c r="M1872" s="18"/>
      <c r="N1872" s="15"/>
      <c r="O1872" s="15"/>
      <c r="P1872" s="20"/>
      <c r="Q1872" s="36"/>
      <c r="R1872" s="36"/>
      <c r="S1872" s="37"/>
      <c r="T1872" s="37"/>
      <c r="U1872" s="37"/>
      <c r="V1872" s="37"/>
      <c r="W1872" s="37"/>
      <c r="X1872" s="37"/>
      <c r="Y1872" s="37"/>
      <c r="Z1872" s="37"/>
    </row>
    <row r="1873" spans="1:26" s="29" customFormat="1" x14ac:dyDescent="0.25">
      <c r="A1873" s="13"/>
      <c r="B1873" s="14"/>
      <c r="C1873" s="39"/>
      <c r="D1873" s="39"/>
      <c r="E1873" s="27"/>
      <c r="F1873" s="16"/>
      <c r="G1873" s="17"/>
      <c r="H1873" s="17"/>
      <c r="I1873" s="38" t="str">
        <f>IF($J1873&lt;&gt;"",(IF($J1873="Part RC demandée &lt;&gt; Part RC calculée",VLOOKUP($J1873,'Listes déroulantes'!$F$2:$H$26,2,FALSE)&amp;$O1873&amp;"
"&amp;$P1873&amp;VLOOKUP($J1873,'Listes déroulantes'!$F$2:$H$26,3,FALSE),IF($J1873="Montant total demandé &lt;&gt; de montant calculé",VLOOKUP($J1873,'Listes déroulantes'!$F$2:$H$26,2,FALSE)&amp;$N1873&amp;"
"&amp;$P1873&amp;"
"&amp;VLOOKUP($J1873,'Listes déroulantes'!$F$2:$H$26,3,FALSE),CONCATENATE(IF(ISNA(VLOOKUP($J1873,'Listes déroulantes'!$F$2:$I$26,2,FALSE)),"",VLOOKUP($J1873,'Listes déroulantes'!$F$2:$I$26,2,FALSE)),IF($L1873&lt;&gt;"",TEXT($L1873,CONCATENATE("jj/mm/aaaa","")),""),VLOOKUP($J1873,'Listes déroulantes'!$F$2:$I$26,3,FALSE)," ",$K1873," ",$N1873," ",$M1873,"
",$P1873,VLOOKUP($J1873,'Listes déroulantes'!$F$2:$I$26,4,FALSE))))),"")</f>
        <v/>
      </c>
      <c r="J1873" s="28"/>
      <c r="K1873" s="18"/>
      <c r="L1873" s="19"/>
      <c r="M1873" s="18"/>
      <c r="N1873" s="15"/>
      <c r="O1873" s="15"/>
      <c r="P1873" s="20"/>
      <c r="Q1873" s="36"/>
      <c r="R1873" s="36"/>
      <c r="S1873" s="37"/>
      <c r="T1873" s="37"/>
      <c r="U1873" s="37"/>
      <c r="V1873" s="37"/>
      <c r="W1873" s="37"/>
      <c r="X1873" s="37"/>
      <c r="Y1873" s="37"/>
      <c r="Z1873" s="37"/>
    </row>
    <row r="1874" spans="1:26" s="29" customFormat="1" x14ac:dyDescent="0.25">
      <c r="A1874" s="13"/>
      <c r="B1874" s="14"/>
      <c r="C1874" s="39"/>
      <c r="D1874" s="39"/>
      <c r="E1874" s="27"/>
      <c r="F1874" s="16"/>
      <c r="G1874" s="17"/>
      <c r="H1874" s="17"/>
      <c r="I1874" s="38" t="str">
        <f>IF($J1874&lt;&gt;"",(IF($J1874="Part RC demandée &lt;&gt; Part RC calculée",VLOOKUP($J1874,'Listes déroulantes'!$F$2:$H$26,2,FALSE)&amp;$O1874&amp;"
"&amp;$P1874&amp;VLOOKUP($J1874,'Listes déroulantes'!$F$2:$H$26,3,FALSE),IF($J1874="Montant total demandé &lt;&gt; de montant calculé",VLOOKUP($J1874,'Listes déroulantes'!$F$2:$H$26,2,FALSE)&amp;$N1874&amp;"
"&amp;$P1874&amp;"
"&amp;VLOOKUP($J1874,'Listes déroulantes'!$F$2:$H$26,3,FALSE),CONCATENATE(IF(ISNA(VLOOKUP($J1874,'Listes déroulantes'!$F$2:$I$26,2,FALSE)),"",VLOOKUP($J1874,'Listes déroulantes'!$F$2:$I$26,2,FALSE)),IF($L1874&lt;&gt;"",TEXT($L1874,CONCATENATE("jj/mm/aaaa","")),""),VLOOKUP($J1874,'Listes déroulantes'!$F$2:$I$26,3,FALSE)," ",$K1874," ",$N1874," ",$M1874,"
",$P1874,VLOOKUP($J1874,'Listes déroulantes'!$F$2:$I$26,4,FALSE))))),"")</f>
        <v/>
      </c>
      <c r="J1874" s="28"/>
      <c r="K1874" s="18"/>
      <c r="L1874" s="19"/>
      <c r="M1874" s="18"/>
      <c r="N1874" s="15"/>
      <c r="O1874" s="15"/>
      <c r="P1874" s="20"/>
      <c r="Q1874" s="36"/>
      <c r="R1874" s="36"/>
      <c r="S1874" s="37"/>
      <c r="T1874" s="37"/>
      <c r="U1874" s="37"/>
      <c r="V1874" s="37"/>
      <c r="W1874" s="37"/>
      <c r="X1874" s="37"/>
      <c r="Y1874" s="37"/>
      <c r="Z1874" s="37"/>
    </row>
    <row r="1875" spans="1:26" s="29" customFormat="1" x14ac:dyDescent="0.25">
      <c r="A1875" s="13"/>
      <c r="B1875" s="14"/>
      <c r="C1875" s="39"/>
      <c r="D1875" s="39"/>
      <c r="E1875" s="27"/>
      <c r="F1875" s="16"/>
      <c r="G1875" s="17"/>
      <c r="H1875" s="17"/>
      <c r="I1875" s="38" t="str">
        <f>IF($J1875&lt;&gt;"",(IF($J1875="Part RC demandée &lt;&gt; Part RC calculée",VLOOKUP($J1875,'Listes déroulantes'!$F$2:$H$26,2,FALSE)&amp;$O1875&amp;"
"&amp;$P1875&amp;VLOOKUP($J1875,'Listes déroulantes'!$F$2:$H$26,3,FALSE),IF($J1875="Montant total demandé &lt;&gt; de montant calculé",VLOOKUP($J1875,'Listes déroulantes'!$F$2:$H$26,2,FALSE)&amp;$N1875&amp;"
"&amp;$P1875&amp;"
"&amp;VLOOKUP($J1875,'Listes déroulantes'!$F$2:$H$26,3,FALSE),CONCATENATE(IF(ISNA(VLOOKUP($J1875,'Listes déroulantes'!$F$2:$I$26,2,FALSE)),"",VLOOKUP($J1875,'Listes déroulantes'!$F$2:$I$26,2,FALSE)),IF($L1875&lt;&gt;"",TEXT($L1875,CONCATENATE("jj/mm/aaaa","")),""),VLOOKUP($J1875,'Listes déroulantes'!$F$2:$I$26,3,FALSE)," ",$K1875," ",$N1875," ",$M1875,"
",$P1875,VLOOKUP($J1875,'Listes déroulantes'!$F$2:$I$26,4,FALSE))))),"")</f>
        <v/>
      </c>
      <c r="J1875" s="28"/>
      <c r="K1875" s="18"/>
      <c r="L1875" s="19"/>
      <c r="M1875" s="18"/>
      <c r="N1875" s="15"/>
      <c r="O1875" s="15"/>
      <c r="P1875" s="20"/>
      <c r="Q1875" s="36"/>
      <c r="R1875" s="36"/>
      <c r="S1875" s="37"/>
      <c r="T1875" s="37"/>
      <c r="U1875" s="37"/>
      <c r="V1875" s="37"/>
      <c r="W1875" s="37"/>
      <c r="X1875" s="37"/>
      <c r="Y1875" s="37"/>
      <c r="Z1875" s="37"/>
    </row>
    <row r="1876" spans="1:26" s="29" customFormat="1" x14ac:dyDescent="0.25">
      <c r="A1876" s="13"/>
      <c r="B1876" s="14"/>
      <c r="C1876" s="39"/>
      <c r="D1876" s="39"/>
      <c r="E1876" s="27"/>
      <c r="F1876" s="16"/>
      <c r="G1876" s="17"/>
      <c r="H1876" s="17"/>
      <c r="I1876" s="38" t="str">
        <f>IF($J1876&lt;&gt;"",(IF($J1876="Part RC demandée &lt;&gt; Part RC calculée",VLOOKUP($J1876,'Listes déroulantes'!$F$2:$H$26,2,FALSE)&amp;$O1876&amp;"
"&amp;$P1876&amp;VLOOKUP($J1876,'Listes déroulantes'!$F$2:$H$26,3,FALSE),IF($J1876="Montant total demandé &lt;&gt; de montant calculé",VLOOKUP($J1876,'Listes déroulantes'!$F$2:$H$26,2,FALSE)&amp;$N1876&amp;"
"&amp;$P1876&amp;"
"&amp;VLOOKUP($J1876,'Listes déroulantes'!$F$2:$H$26,3,FALSE),CONCATENATE(IF(ISNA(VLOOKUP($J1876,'Listes déroulantes'!$F$2:$I$26,2,FALSE)),"",VLOOKUP($J1876,'Listes déroulantes'!$F$2:$I$26,2,FALSE)),IF($L1876&lt;&gt;"",TEXT($L1876,CONCATENATE("jj/mm/aaaa","")),""),VLOOKUP($J1876,'Listes déroulantes'!$F$2:$I$26,3,FALSE)," ",$K1876," ",$N1876," ",$M1876,"
",$P1876,VLOOKUP($J1876,'Listes déroulantes'!$F$2:$I$26,4,FALSE))))),"")</f>
        <v/>
      </c>
      <c r="J1876" s="28"/>
      <c r="K1876" s="18"/>
      <c r="L1876" s="19"/>
      <c r="M1876" s="18"/>
      <c r="N1876" s="15"/>
      <c r="O1876" s="15"/>
      <c r="P1876" s="20"/>
      <c r="Q1876" s="36"/>
      <c r="R1876" s="36"/>
      <c r="S1876" s="37"/>
      <c r="T1876" s="37"/>
      <c r="U1876" s="37"/>
      <c r="V1876" s="37"/>
      <c r="W1876" s="37"/>
      <c r="X1876" s="37"/>
      <c r="Y1876" s="37"/>
      <c r="Z1876" s="37"/>
    </row>
    <row r="1877" spans="1:26" s="29" customFormat="1" x14ac:dyDescent="0.25">
      <c r="A1877" s="13"/>
      <c r="B1877" s="14"/>
      <c r="C1877" s="39"/>
      <c r="D1877" s="39"/>
      <c r="E1877" s="27"/>
      <c r="F1877" s="16"/>
      <c r="G1877" s="17"/>
      <c r="H1877" s="17"/>
      <c r="I1877" s="38" t="str">
        <f>IF($J1877&lt;&gt;"",(IF($J1877="Part RC demandée &lt;&gt; Part RC calculée",VLOOKUP($J1877,'Listes déroulantes'!$F$2:$H$26,2,FALSE)&amp;$O1877&amp;"
"&amp;$P1877&amp;VLOOKUP($J1877,'Listes déroulantes'!$F$2:$H$26,3,FALSE),IF($J1877="Montant total demandé &lt;&gt; de montant calculé",VLOOKUP($J1877,'Listes déroulantes'!$F$2:$H$26,2,FALSE)&amp;$N1877&amp;"
"&amp;$P1877&amp;"
"&amp;VLOOKUP($J1877,'Listes déroulantes'!$F$2:$H$26,3,FALSE),CONCATENATE(IF(ISNA(VLOOKUP($J1877,'Listes déroulantes'!$F$2:$I$26,2,FALSE)),"",VLOOKUP($J1877,'Listes déroulantes'!$F$2:$I$26,2,FALSE)),IF($L1877&lt;&gt;"",TEXT($L1877,CONCATENATE("jj/mm/aaaa","")),""),VLOOKUP($J1877,'Listes déroulantes'!$F$2:$I$26,3,FALSE)," ",$K1877," ",$N1877," ",$M1877,"
",$P1877,VLOOKUP($J1877,'Listes déroulantes'!$F$2:$I$26,4,FALSE))))),"")</f>
        <v/>
      </c>
      <c r="J1877" s="28"/>
      <c r="K1877" s="18"/>
      <c r="L1877" s="19"/>
      <c r="M1877" s="18"/>
      <c r="N1877" s="15"/>
      <c r="O1877" s="15"/>
      <c r="P1877" s="20"/>
      <c r="Q1877" s="36"/>
      <c r="R1877" s="36"/>
      <c r="S1877" s="37"/>
      <c r="T1877" s="37"/>
      <c r="U1877" s="37"/>
      <c r="V1877" s="37"/>
      <c r="W1877" s="37"/>
      <c r="X1877" s="37"/>
      <c r="Y1877" s="37"/>
      <c r="Z1877" s="37"/>
    </row>
    <row r="1878" spans="1:26" s="29" customFormat="1" x14ac:dyDescent="0.25">
      <c r="A1878" s="13"/>
      <c r="B1878" s="14"/>
      <c r="C1878" s="39"/>
      <c r="D1878" s="39"/>
      <c r="E1878" s="27"/>
      <c r="F1878" s="16"/>
      <c r="G1878" s="17"/>
      <c r="H1878" s="17"/>
      <c r="I1878" s="38" t="str">
        <f>IF($J1878&lt;&gt;"",(IF($J1878="Part RC demandée &lt;&gt; Part RC calculée",VLOOKUP($J1878,'Listes déroulantes'!$F$2:$H$26,2,FALSE)&amp;$O1878&amp;"
"&amp;$P1878&amp;VLOOKUP($J1878,'Listes déroulantes'!$F$2:$H$26,3,FALSE),IF($J1878="Montant total demandé &lt;&gt; de montant calculé",VLOOKUP($J1878,'Listes déroulantes'!$F$2:$H$26,2,FALSE)&amp;$N1878&amp;"
"&amp;$P1878&amp;"
"&amp;VLOOKUP($J1878,'Listes déroulantes'!$F$2:$H$26,3,FALSE),CONCATENATE(IF(ISNA(VLOOKUP($J1878,'Listes déroulantes'!$F$2:$I$26,2,FALSE)),"",VLOOKUP($J1878,'Listes déroulantes'!$F$2:$I$26,2,FALSE)),IF($L1878&lt;&gt;"",TEXT($L1878,CONCATENATE("jj/mm/aaaa","")),""),VLOOKUP($J1878,'Listes déroulantes'!$F$2:$I$26,3,FALSE)," ",$K1878," ",$N1878," ",$M1878,"
",$P1878,VLOOKUP($J1878,'Listes déroulantes'!$F$2:$I$26,4,FALSE))))),"")</f>
        <v/>
      </c>
      <c r="J1878" s="28"/>
      <c r="K1878" s="18"/>
      <c r="L1878" s="19"/>
      <c r="M1878" s="18"/>
      <c r="N1878" s="15"/>
      <c r="O1878" s="15"/>
      <c r="P1878" s="20"/>
      <c r="Q1878" s="36"/>
      <c r="R1878" s="36"/>
      <c r="S1878" s="37"/>
      <c r="T1878" s="37"/>
      <c r="U1878" s="37"/>
      <c r="V1878" s="37"/>
      <c r="W1878" s="37"/>
      <c r="X1878" s="37"/>
      <c r="Y1878" s="37"/>
      <c r="Z1878" s="37"/>
    </row>
    <row r="1879" spans="1:26" s="29" customFormat="1" x14ac:dyDescent="0.25">
      <c r="A1879" s="13"/>
      <c r="B1879" s="14"/>
      <c r="C1879" s="39"/>
      <c r="D1879" s="39"/>
      <c r="E1879" s="27"/>
      <c r="F1879" s="16"/>
      <c r="G1879" s="17"/>
      <c r="H1879" s="17"/>
      <c r="I1879" s="38" t="str">
        <f>IF($J1879&lt;&gt;"",(IF($J1879="Part RC demandée &lt;&gt; Part RC calculée",VLOOKUP($J1879,'Listes déroulantes'!$F$2:$H$26,2,FALSE)&amp;$O1879&amp;"
"&amp;$P1879&amp;VLOOKUP($J1879,'Listes déroulantes'!$F$2:$H$26,3,FALSE),IF($J1879="Montant total demandé &lt;&gt; de montant calculé",VLOOKUP($J1879,'Listes déroulantes'!$F$2:$H$26,2,FALSE)&amp;$N1879&amp;"
"&amp;$P1879&amp;"
"&amp;VLOOKUP($J1879,'Listes déroulantes'!$F$2:$H$26,3,FALSE),CONCATENATE(IF(ISNA(VLOOKUP($J1879,'Listes déroulantes'!$F$2:$I$26,2,FALSE)),"",VLOOKUP($J1879,'Listes déroulantes'!$F$2:$I$26,2,FALSE)),IF($L1879&lt;&gt;"",TEXT($L1879,CONCATENATE("jj/mm/aaaa","")),""),VLOOKUP($J1879,'Listes déroulantes'!$F$2:$I$26,3,FALSE)," ",$K1879," ",$N1879," ",$M1879,"
",$P1879,VLOOKUP($J1879,'Listes déroulantes'!$F$2:$I$26,4,FALSE))))),"")</f>
        <v/>
      </c>
      <c r="J1879" s="28"/>
      <c r="K1879" s="18"/>
      <c r="L1879" s="19"/>
      <c r="M1879" s="18"/>
      <c r="N1879" s="15"/>
      <c r="O1879" s="15"/>
      <c r="P1879" s="20"/>
      <c r="Q1879" s="36"/>
      <c r="R1879" s="36"/>
      <c r="S1879" s="37"/>
      <c r="T1879" s="37"/>
      <c r="U1879" s="37"/>
      <c r="V1879" s="37"/>
      <c r="W1879" s="37"/>
      <c r="X1879" s="37"/>
      <c r="Y1879" s="37"/>
      <c r="Z1879" s="37"/>
    </row>
    <row r="1880" spans="1:26" s="29" customFormat="1" x14ac:dyDescent="0.25">
      <c r="A1880" s="13"/>
      <c r="B1880" s="14"/>
      <c r="C1880" s="39"/>
      <c r="D1880" s="39"/>
      <c r="E1880" s="27"/>
      <c r="F1880" s="16"/>
      <c r="G1880" s="17"/>
      <c r="H1880" s="17"/>
      <c r="I1880" s="38" t="str">
        <f>IF($J1880&lt;&gt;"",(IF($J1880="Part RC demandée &lt;&gt; Part RC calculée",VLOOKUP($J1880,'Listes déroulantes'!$F$2:$H$26,2,FALSE)&amp;$O1880&amp;"
"&amp;$P1880&amp;VLOOKUP($J1880,'Listes déroulantes'!$F$2:$H$26,3,FALSE),IF($J1880="Montant total demandé &lt;&gt; de montant calculé",VLOOKUP($J1880,'Listes déroulantes'!$F$2:$H$26,2,FALSE)&amp;$N1880&amp;"
"&amp;$P1880&amp;"
"&amp;VLOOKUP($J1880,'Listes déroulantes'!$F$2:$H$26,3,FALSE),CONCATENATE(IF(ISNA(VLOOKUP($J1880,'Listes déroulantes'!$F$2:$I$26,2,FALSE)),"",VLOOKUP($J1880,'Listes déroulantes'!$F$2:$I$26,2,FALSE)),IF($L1880&lt;&gt;"",TEXT($L1880,CONCATENATE("jj/mm/aaaa","")),""),VLOOKUP($J1880,'Listes déroulantes'!$F$2:$I$26,3,FALSE)," ",$K1880," ",$N1880," ",$M1880,"
",$P1880,VLOOKUP($J1880,'Listes déroulantes'!$F$2:$I$26,4,FALSE))))),"")</f>
        <v/>
      </c>
      <c r="J1880" s="28"/>
      <c r="K1880" s="18"/>
      <c r="L1880" s="19"/>
      <c r="M1880" s="18"/>
      <c r="N1880" s="15"/>
      <c r="O1880" s="15"/>
      <c r="P1880" s="20"/>
      <c r="Q1880" s="36"/>
      <c r="R1880" s="36"/>
      <c r="S1880" s="37"/>
      <c r="T1880" s="37"/>
      <c r="U1880" s="37"/>
      <c r="V1880" s="37"/>
      <c r="W1880" s="37"/>
      <c r="X1880" s="37"/>
      <c r="Y1880" s="37"/>
      <c r="Z1880" s="37"/>
    </row>
    <row r="1881" spans="1:26" s="29" customFormat="1" x14ac:dyDescent="0.25">
      <c r="A1881" s="13"/>
      <c r="B1881" s="14"/>
      <c r="C1881" s="39"/>
      <c r="D1881" s="39"/>
      <c r="E1881" s="27"/>
      <c r="F1881" s="16"/>
      <c r="G1881" s="17"/>
      <c r="H1881" s="17"/>
      <c r="I1881" s="38" t="str">
        <f>IF($J1881&lt;&gt;"",(IF($J1881="Part RC demandée &lt;&gt; Part RC calculée",VLOOKUP($J1881,'Listes déroulantes'!$F$2:$H$26,2,FALSE)&amp;$O1881&amp;"
"&amp;$P1881&amp;VLOOKUP($J1881,'Listes déroulantes'!$F$2:$H$26,3,FALSE),IF($J1881="Montant total demandé &lt;&gt; de montant calculé",VLOOKUP($J1881,'Listes déroulantes'!$F$2:$H$26,2,FALSE)&amp;$N1881&amp;"
"&amp;$P1881&amp;"
"&amp;VLOOKUP($J1881,'Listes déroulantes'!$F$2:$H$26,3,FALSE),CONCATENATE(IF(ISNA(VLOOKUP($J1881,'Listes déroulantes'!$F$2:$I$26,2,FALSE)),"",VLOOKUP($J1881,'Listes déroulantes'!$F$2:$I$26,2,FALSE)),IF($L1881&lt;&gt;"",TEXT($L1881,CONCATENATE("jj/mm/aaaa","")),""),VLOOKUP($J1881,'Listes déroulantes'!$F$2:$I$26,3,FALSE)," ",$K1881," ",$N1881," ",$M1881,"
",$P1881,VLOOKUP($J1881,'Listes déroulantes'!$F$2:$I$26,4,FALSE))))),"")</f>
        <v/>
      </c>
      <c r="J1881" s="28"/>
      <c r="K1881" s="18"/>
      <c r="L1881" s="19"/>
      <c r="M1881" s="18"/>
      <c r="N1881" s="15"/>
      <c r="O1881" s="15"/>
      <c r="P1881" s="20"/>
      <c r="Q1881" s="36"/>
      <c r="R1881" s="36"/>
      <c r="S1881" s="37"/>
      <c r="T1881" s="37"/>
      <c r="U1881" s="37"/>
      <c r="V1881" s="37"/>
      <c r="W1881" s="37"/>
      <c r="X1881" s="37"/>
      <c r="Y1881" s="37"/>
      <c r="Z1881" s="37"/>
    </row>
    <row r="1882" spans="1:26" s="29" customFormat="1" x14ac:dyDescent="0.25">
      <c r="A1882" s="13"/>
      <c r="B1882" s="14"/>
      <c r="C1882" s="39"/>
      <c r="D1882" s="39"/>
      <c r="E1882" s="27"/>
      <c r="F1882" s="16"/>
      <c r="G1882" s="17"/>
      <c r="H1882" s="17"/>
      <c r="I1882" s="38" t="str">
        <f>IF($J1882&lt;&gt;"",(IF($J1882="Part RC demandée &lt;&gt; Part RC calculée",VLOOKUP($J1882,'Listes déroulantes'!$F$2:$H$26,2,FALSE)&amp;$O1882&amp;"
"&amp;$P1882&amp;VLOOKUP($J1882,'Listes déroulantes'!$F$2:$H$26,3,FALSE),IF($J1882="Montant total demandé &lt;&gt; de montant calculé",VLOOKUP($J1882,'Listes déroulantes'!$F$2:$H$26,2,FALSE)&amp;$N1882&amp;"
"&amp;$P1882&amp;"
"&amp;VLOOKUP($J1882,'Listes déroulantes'!$F$2:$H$26,3,FALSE),CONCATENATE(IF(ISNA(VLOOKUP($J1882,'Listes déroulantes'!$F$2:$I$26,2,FALSE)),"",VLOOKUP($J1882,'Listes déroulantes'!$F$2:$I$26,2,FALSE)),IF($L1882&lt;&gt;"",TEXT($L1882,CONCATENATE("jj/mm/aaaa","")),""),VLOOKUP($J1882,'Listes déroulantes'!$F$2:$I$26,3,FALSE)," ",$K1882," ",$N1882," ",$M1882,"
",$P1882,VLOOKUP($J1882,'Listes déroulantes'!$F$2:$I$26,4,FALSE))))),"")</f>
        <v/>
      </c>
      <c r="J1882" s="28"/>
      <c r="K1882" s="18"/>
      <c r="L1882" s="19"/>
      <c r="M1882" s="18"/>
      <c r="N1882" s="15"/>
      <c r="O1882" s="15"/>
      <c r="P1882" s="20"/>
      <c r="Q1882" s="36"/>
      <c r="R1882" s="36"/>
      <c r="S1882" s="37"/>
      <c r="T1882" s="37"/>
      <c r="U1882" s="37"/>
      <c r="V1882" s="37"/>
      <c r="W1882" s="37"/>
      <c r="X1882" s="37"/>
      <c r="Y1882" s="37"/>
      <c r="Z1882" s="37"/>
    </row>
    <row r="1883" spans="1:26" s="29" customFormat="1" x14ac:dyDescent="0.25">
      <c r="A1883" s="13"/>
      <c r="B1883" s="14"/>
      <c r="C1883" s="39"/>
      <c r="D1883" s="39"/>
      <c r="E1883" s="27"/>
      <c r="F1883" s="16"/>
      <c r="G1883" s="17"/>
      <c r="H1883" s="17"/>
      <c r="I1883" s="38" t="str">
        <f>IF($J1883&lt;&gt;"",(IF($J1883="Part RC demandée &lt;&gt; Part RC calculée",VLOOKUP($J1883,'Listes déroulantes'!$F$2:$H$26,2,FALSE)&amp;$O1883&amp;"
"&amp;$P1883&amp;VLOOKUP($J1883,'Listes déroulantes'!$F$2:$H$26,3,FALSE),IF($J1883="Montant total demandé &lt;&gt; de montant calculé",VLOOKUP($J1883,'Listes déroulantes'!$F$2:$H$26,2,FALSE)&amp;$N1883&amp;"
"&amp;$P1883&amp;"
"&amp;VLOOKUP($J1883,'Listes déroulantes'!$F$2:$H$26,3,FALSE),CONCATENATE(IF(ISNA(VLOOKUP($J1883,'Listes déroulantes'!$F$2:$I$26,2,FALSE)),"",VLOOKUP($J1883,'Listes déroulantes'!$F$2:$I$26,2,FALSE)),IF($L1883&lt;&gt;"",TEXT($L1883,CONCATENATE("jj/mm/aaaa","")),""),VLOOKUP($J1883,'Listes déroulantes'!$F$2:$I$26,3,FALSE)," ",$K1883," ",$N1883," ",$M1883,"
",$P1883,VLOOKUP($J1883,'Listes déroulantes'!$F$2:$I$26,4,FALSE))))),"")</f>
        <v/>
      </c>
      <c r="J1883" s="28"/>
      <c r="K1883" s="18"/>
      <c r="L1883" s="19"/>
      <c r="M1883" s="18"/>
      <c r="N1883" s="15"/>
      <c r="O1883" s="15"/>
      <c r="P1883" s="20"/>
      <c r="Q1883" s="36"/>
      <c r="R1883" s="36"/>
      <c r="S1883" s="37"/>
      <c r="T1883" s="37"/>
      <c r="U1883" s="37"/>
      <c r="V1883" s="37"/>
      <c r="W1883" s="37"/>
      <c r="X1883" s="37"/>
      <c r="Y1883" s="37"/>
      <c r="Z1883" s="37"/>
    </row>
    <row r="1884" spans="1:26" s="29" customFormat="1" x14ac:dyDescent="0.25">
      <c r="A1884" s="13"/>
      <c r="B1884" s="14"/>
      <c r="C1884" s="39"/>
      <c r="D1884" s="39"/>
      <c r="E1884" s="27"/>
      <c r="F1884" s="16"/>
      <c r="G1884" s="17"/>
      <c r="H1884" s="17"/>
      <c r="I1884" s="38" t="str">
        <f>IF($J1884&lt;&gt;"",(IF($J1884="Part RC demandée &lt;&gt; Part RC calculée",VLOOKUP($J1884,'Listes déroulantes'!$F$2:$H$26,2,FALSE)&amp;$O1884&amp;"
"&amp;$P1884&amp;VLOOKUP($J1884,'Listes déroulantes'!$F$2:$H$26,3,FALSE),IF($J1884="Montant total demandé &lt;&gt; de montant calculé",VLOOKUP($J1884,'Listes déroulantes'!$F$2:$H$26,2,FALSE)&amp;$N1884&amp;"
"&amp;$P1884&amp;"
"&amp;VLOOKUP($J1884,'Listes déroulantes'!$F$2:$H$26,3,FALSE),CONCATENATE(IF(ISNA(VLOOKUP($J1884,'Listes déroulantes'!$F$2:$I$26,2,FALSE)),"",VLOOKUP($J1884,'Listes déroulantes'!$F$2:$I$26,2,FALSE)),IF($L1884&lt;&gt;"",TEXT($L1884,CONCATENATE("jj/mm/aaaa","")),""),VLOOKUP($J1884,'Listes déroulantes'!$F$2:$I$26,3,FALSE)," ",$K1884," ",$N1884," ",$M1884,"
",$P1884,VLOOKUP($J1884,'Listes déroulantes'!$F$2:$I$26,4,FALSE))))),"")</f>
        <v/>
      </c>
      <c r="J1884" s="28"/>
      <c r="K1884" s="18"/>
      <c r="L1884" s="19"/>
      <c r="M1884" s="18"/>
      <c r="N1884" s="15"/>
      <c r="O1884" s="15"/>
      <c r="P1884" s="20"/>
      <c r="Q1884" s="36"/>
      <c r="R1884" s="36"/>
      <c r="S1884" s="37"/>
      <c r="T1884" s="37"/>
      <c r="U1884" s="37"/>
      <c r="V1884" s="37"/>
      <c r="W1884" s="37"/>
      <c r="X1884" s="37"/>
      <c r="Y1884" s="37"/>
      <c r="Z1884" s="37"/>
    </row>
    <row r="1885" spans="1:26" s="29" customFormat="1" x14ac:dyDescent="0.25">
      <c r="A1885" s="13"/>
      <c r="B1885" s="14"/>
      <c r="C1885" s="39"/>
      <c r="D1885" s="39"/>
      <c r="E1885" s="27"/>
      <c r="F1885" s="16"/>
      <c r="G1885" s="17"/>
      <c r="H1885" s="17"/>
      <c r="I1885" s="38" t="str">
        <f>IF($J1885&lt;&gt;"",(IF($J1885="Part RC demandée &lt;&gt; Part RC calculée",VLOOKUP($J1885,'Listes déroulantes'!$F$2:$H$26,2,FALSE)&amp;$O1885&amp;"
"&amp;$P1885&amp;VLOOKUP($J1885,'Listes déroulantes'!$F$2:$H$26,3,FALSE),IF($J1885="Montant total demandé &lt;&gt; de montant calculé",VLOOKUP($J1885,'Listes déroulantes'!$F$2:$H$26,2,FALSE)&amp;$N1885&amp;"
"&amp;$P1885&amp;"
"&amp;VLOOKUP($J1885,'Listes déroulantes'!$F$2:$H$26,3,FALSE),CONCATENATE(IF(ISNA(VLOOKUP($J1885,'Listes déroulantes'!$F$2:$I$26,2,FALSE)),"",VLOOKUP($J1885,'Listes déroulantes'!$F$2:$I$26,2,FALSE)),IF($L1885&lt;&gt;"",TEXT($L1885,CONCATENATE("jj/mm/aaaa","")),""),VLOOKUP($J1885,'Listes déroulantes'!$F$2:$I$26,3,FALSE)," ",$K1885," ",$N1885," ",$M1885,"
",$P1885,VLOOKUP($J1885,'Listes déroulantes'!$F$2:$I$26,4,FALSE))))),"")</f>
        <v/>
      </c>
      <c r="J1885" s="28"/>
      <c r="K1885" s="18"/>
      <c r="L1885" s="19"/>
      <c r="M1885" s="18"/>
      <c r="N1885" s="15"/>
      <c r="O1885" s="15"/>
      <c r="P1885" s="20"/>
      <c r="Q1885" s="36"/>
      <c r="R1885" s="36"/>
      <c r="S1885" s="37"/>
      <c r="T1885" s="37"/>
      <c r="U1885" s="37"/>
      <c r="V1885" s="37"/>
      <c r="W1885" s="37"/>
      <c r="X1885" s="37"/>
      <c r="Y1885" s="37"/>
      <c r="Z1885" s="37"/>
    </row>
    <row r="1886" spans="1:26" s="29" customFormat="1" x14ac:dyDescent="0.25">
      <c r="A1886" s="13"/>
      <c r="B1886" s="14"/>
      <c r="C1886" s="39"/>
      <c r="D1886" s="39"/>
      <c r="E1886" s="27"/>
      <c r="F1886" s="16"/>
      <c r="G1886" s="17"/>
      <c r="H1886" s="17"/>
      <c r="I1886" s="38" t="str">
        <f>IF($J1886&lt;&gt;"",(IF($J1886="Part RC demandée &lt;&gt; Part RC calculée",VLOOKUP($J1886,'Listes déroulantes'!$F$2:$H$26,2,FALSE)&amp;$O1886&amp;"
"&amp;$P1886&amp;VLOOKUP($J1886,'Listes déroulantes'!$F$2:$H$26,3,FALSE),IF($J1886="Montant total demandé &lt;&gt; de montant calculé",VLOOKUP($J1886,'Listes déroulantes'!$F$2:$H$26,2,FALSE)&amp;$N1886&amp;"
"&amp;$P1886&amp;"
"&amp;VLOOKUP($J1886,'Listes déroulantes'!$F$2:$H$26,3,FALSE),CONCATENATE(IF(ISNA(VLOOKUP($J1886,'Listes déroulantes'!$F$2:$I$26,2,FALSE)),"",VLOOKUP($J1886,'Listes déroulantes'!$F$2:$I$26,2,FALSE)),IF($L1886&lt;&gt;"",TEXT($L1886,CONCATENATE("jj/mm/aaaa","")),""),VLOOKUP($J1886,'Listes déroulantes'!$F$2:$I$26,3,FALSE)," ",$K1886," ",$N1886," ",$M1886,"
",$P1886,VLOOKUP($J1886,'Listes déroulantes'!$F$2:$I$26,4,FALSE))))),"")</f>
        <v/>
      </c>
      <c r="J1886" s="28"/>
      <c r="K1886" s="18"/>
      <c r="L1886" s="19"/>
      <c r="M1886" s="18"/>
      <c r="N1886" s="15"/>
      <c r="O1886" s="15"/>
      <c r="P1886" s="20"/>
      <c r="Q1886" s="36"/>
      <c r="R1886" s="36"/>
      <c r="S1886" s="37"/>
      <c r="T1886" s="37"/>
      <c r="U1886" s="37"/>
      <c r="V1886" s="37"/>
      <c r="W1886" s="37"/>
      <c r="X1886" s="37"/>
      <c r="Y1886" s="37"/>
      <c r="Z1886" s="37"/>
    </row>
    <row r="1887" spans="1:26" s="29" customFormat="1" x14ac:dyDescent="0.25">
      <c r="A1887" s="13"/>
      <c r="B1887" s="14"/>
      <c r="C1887" s="39"/>
      <c r="D1887" s="39"/>
      <c r="E1887" s="27"/>
      <c r="F1887" s="16"/>
      <c r="G1887" s="17"/>
      <c r="H1887" s="17"/>
      <c r="I1887" s="38" t="str">
        <f>IF($J1887&lt;&gt;"",(IF($J1887="Part RC demandée &lt;&gt; Part RC calculée",VLOOKUP($J1887,'Listes déroulantes'!$F$2:$H$26,2,FALSE)&amp;$O1887&amp;"
"&amp;$P1887&amp;VLOOKUP($J1887,'Listes déroulantes'!$F$2:$H$26,3,FALSE),IF($J1887="Montant total demandé &lt;&gt; de montant calculé",VLOOKUP($J1887,'Listes déroulantes'!$F$2:$H$26,2,FALSE)&amp;$N1887&amp;"
"&amp;$P1887&amp;"
"&amp;VLOOKUP($J1887,'Listes déroulantes'!$F$2:$H$26,3,FALSE),CONCATENATE(IF(ISNA(VLOOKUP($J1887,'Listes déroulantes'!$F$2:$I$26,2,FALSE)),"",VLOOKUP($J1887,'Listes déroulantes'!$F$2:$I$26,2,FALSE)),IF($L1887&lt;&gt;"",TEXT($L1887,CONCATENATE("jj/mm/aaaa","")),""),VLOOKUP($J1887,'Listes déroulantes'!$F$2:$I$26,3,FALSE)," ",$K1887," ",$N1887," ",$M1887,"
",$P1887,VLOOKUP($J1887,'Listes déroulantes'!$F$2:$I$26,4,FALSE))))),"")</f>
        <v/>
      </c>
      <c r="J1887" s="28"/>
      <c r="K1887" s="18"/>
      <c r="L1887" s="19"/>
      <c r="M1887" s="18"/>
      <c r="N1887" s="15"/>
      <c r="O1887" s="15"/>
      <c r="P1887" s="20"/>
      <c r="Q1887" s="36"/>
      <c r="R1887" s="36"/>
      <c r="S1887" s="37"/>
      <c r="T1887" s="37"/>
      <c r="U1887" s="37"/>
      <c r="V1887" s="37"/>
      <c r="W1887" s="37"/>
      <c r="X1887" s="37"/>
      <c r="Y1887" s="37"/>
      <c r="Z1887" s="37"/>
    </row>
    <row r="1888" spans="1:26" s="29" customFormat="1" x14ac:dyDescent="0.25">
      <c r="A1888" s="13"/>
      <c r="B1888" s="14"/>
      <c r="C1888" s="39"/>
      <c r="D1888" s="39"/>
      <c r="E1888" s="27"/>
      <c r="F1888" s="16"/>
      <c r="G1888" s="17"/>
      <c r="H1888" s="17"/>
      <c r="I1888" s="38" t="str">
        <f>IF($J1888&lt;&gt;"",(IF($J1888="Part RC demandée &lt;&gt; Part RC calculée",VLOOKUP($J1888,'Listes déroulantes'!$F$2:$H$26,2,FALSE)&amp;$O1888&amp;"
"&amp;$P1888&amp;VLOOKUP($J1888,'Listes déroulantes'!$F$2:$H$26,3,FALSE),IF($J1888="Montant total demandé &lt;&gt; de montant calculé",VLOOKUP($J1888,'Listes déroulantes'!$F$2:$H$26,2,FALSE)&amp;$N1888&amp;"
"&amp;$P1888&amp;"
"&amp;VLOOKUP($J1888,'Listes déroulantes'!$F$2:$H$26,3,FALSE),CONCATENATE(IF(ISNA(VLOOKUP($J1888,'Listes déroulantes'!$F$2:$I$26,2,FALSE)),"",VLOOKUP($J1888,'Listes déroulantes'!$F$2:$I$26,2,FALSE)),IF($L1888&lt;&gt;"",TEXT($L1888,CONCATENATE("jj/mm/aaaa","")),""),VLOOKUP($J1888,'Listes déroulantes'!$F$2:$I$26,3,FALSE)," ",$K1888," ",$N1888," ",$M1888,"
",$P1888,VLOOKUP($J1888,'Listes déroulantes'!$F$2:$I$26,4,FALSE))))),"")</f>
        <v/>
      </c>
      <c r="J1888" s="28"/>
      <c r="K1888" s="18"/>
      <c r="L1888" s="19"/>
      <c r="M1888" s="18"/>
      <c r="N1888" s="15"/>
      <c r="O1888" s="15"/>
      <c r="P1888" s="20"/>
      <c r="Q1888" s="36"/>
      <c r="R1888" s="36"/>
      <c r="S1888" s="37"/>
      <c r="T1888" s="37"/>
      <c r="U1888" s="37"/>
      <c r="V1888" s="37"/>
      <c r="W1888" s="37"/>
      <c r="X1888" s="37"/>
      <c r="Y1888" s="37"/>
      <c r="Z1888" s="37"/>
    </row>
    <row r="1889" spans="1:26" s="29" customFormat="1" x14ac:dyDescent="0.25">
      <c r="A1889" s="13"/>
      <c r="B1889" s="14"/>
      <c r="C1889" s="39"/>
      <c r="D1889" s="39"/>
      <c r="E1889" s="27"/>
      <c r="F1889" s="16"/>
      <c r="G1889" s="17"/>
      <c r="H1889" s="17"/>
      <c r="I1889" s="38" t="str">
        <f>IF($J1889&lt;&gt;"",(IF($J1889="Part RC demandée &lt;&gt; Part RC calculée",VLOOKUP($J1889,'Listes déroulantes'!$F$2:$H$26,2,FALSE)&amp;$O1889&amp;"
"&amp;$P1889&amp;VLOOKUP($J1889,'Listes déroulantes'!$F$2:$H$26,3,FALSE),IF($J1889="Montant total demandé &lt;&gt; de montant calculé",VLOOKUP($J1889,'Listes déroulantes'!$F$2:$H$26,2,FALSE)&amp;$N1889&amp;"
"&amp;$P1889&amp;"
"&amp;VLOOKUP($J1889,'Listes déroulantes'!$F$2:$H$26,3,FALSE),CONCATENATE(IF(ISNA(VLOOKUP($J1889,'Listes déroulantes'!$F$2:$I$26,2,FALSE)),"",VLOOKUP($J1889,'Listes déroulantes'!$F$2:$I$26,2,FALSE)),IF($L1889&lt;&gt;"",TEXT($L1889,CONCATENATE("jj/mm/aaaa","")),""),VLOOKUP($J1889,'Listes déroulantes'!$F$2:$I$26,3,FALSE)," ",$K1889," ",$N1889," ",$M1889,"
",$P1889,VLOOKUP($J1889,'Listes déroulantes'!$F$2:$I$26,4,FALSE))))),"")</f>
        <v/>
      </c>
      <c r="J1889" s="28"/>
      <c r="K1889" s="18"/>
      <c r="L1889" s="19"/>
      <c r="M1889" s="18"/>
      <c r="N1889" s="15"/>
      <c r="O1889" s="15"/>
      <c r="P1889" s="20"/>
      <c r="Q1889" s="36"/>
      <c r="R1889" s="36"/>
      <c r="S1889" s="37"/>
      <c r="T1889" s="37"/>
      <c r="U1889" s="37"/>
      <c r="V1889" s="37"/>
      <c r="W1889" s="37"/>
      <c r="X1889" s="37"/>
      <c r="Y1889" s="37"/>
      <c r="Z1889" s="37"/>
    </row>
    <row r="1890" spans="1:26" s="29" customFormat="1" x14ac:dyDescent="0.25">
      <c r="A1890" s="13"/>
      <c r="B1890" s="14"/>
      <c r="C1890" s="39"/>
      <c r="D1890" s="39"/>
      <c r="E1890" s="27"/>
      <c r="F1890" s="16"/>
      <c r="G1890" s="17"/>
      <c r="H1890" s="17"/>
      <c r="I1890" s="38" t="str">
        <f>IF($J1890&lt;&gt;"",(IF($J1890="Part RC demandée &lt;&gt; Part RC calculée",VLOOKUP($J1890,'Listes déroulantes'!$F$2:$H$26,2,FALSE)&amp;$O1890&amp;"
"&amp;$P1890&amp;VLOOKUP($J1890,'Listes déroulantes'!$F$2:$H$26,3,FALSE),IF($J1890="Montant total demandé &lt;&gt; de montant calculé",VLOOKUP($J1890,'Listes déroulantes'!$F$2:$H$26,2,FALSE)&amp;$N1890&amp;"
"&amp;$P1890&amp;"
"&amp;VLOOKUP($J1890,'Listes déroulantes'!$F$2:$H$26,3,FALSE),CONCATENATE(IF(ISNA(VLOOKUP($J1890,'Listes déroulantes'!$F$2:$I$26,2,FALSE)),"",VLOOKUP($J1890,'Listes déroulantes'!$F$2:$I$26,2,FALSE)),IF($L1890&lt;&gt;"",TEXT($L1890,CONCATENATE("jj/mm/aaaa","")),""),VLOOKUP($J1890,'Listes déroulantes'!$F$2:$I$26,3,FALSE)," ",$K1890," ",$N1890," ",$M1890,"
",$P1890,VLOOKUP($J1890,'Listes déroulantes'!$F$2:$I$26,4,FALSE))))),"")</f>
        <v/>
      </c>
      <c r="J1890" s="28"/>
      <c r="K1890" s="18"/>
      <c r="L1890" s="19"/>
      <c r="M1890" s="18"/>
      <c r="N1890" s="15"/>
      <c r="O1890" s="15"/>
      <c r="P1890" s="20"/>
      <c r="Q1890" s="36"/>
      <c r="R1890" s="36"/>
      <c r="S1890" s="37"/>
      <c r="T1890" s="37"/>
      <c r="U1890" s="37"/>
      <c r="V1890" s="37"/>
      <c r="W1890" s="37"/>
      <c r="X1890" s="37"/>
      <c r="Y1890" s="37"/>
      <c r="Z1890" s="37"/>
    </row>
    <row r="1891" spans="1:26" s="29" customFormat="1" x14ac:dyDescent="0.25">
      <c r="A1891" s="13"/>
      <c r="B1891" s="14"/>
      <c r="C1891" s="39"/>
      <c r="D1891" s="39"/>
      <c r="E1891" s="27"/>
      <c r="F1891" s="16"/>
      <c r="G1891" s="17"/>
      <c r="H1891" s="17"/>
      <c r="I1891" s="38" t="str">
        <f>IF($J1891&lt;&gt;"",(IF($J1891="Part RC demandée &lt;&gt; Part RC calculée",VLOOKUP($J1891,'Listes déroulantes'!$F$2:$H$26,2,FALSE)&amp;$O1891&amp;"
"&amp;$P1891&amp;VLOOKUP($J1891,'Listes déroulantes'!$F$2:$H$26,3,FALSE),IF($J1891="Montant total demandé &lt;&gt; de montant calculé",VLOOKUP($J1891,'Listes déroulantes'!$F$2:$H$26,2,FALSE)&amp;$N1891&amp;"
"&amp;$P1891&amp;"
"&amp;VLOOKUP($J1891,'Listes déroulantes'!$F$2:$H$26,3,FALSE),CONCATENATE(IF(ISNA(VLOOKUP($J1891,'Listes déroulantes'!$F$2:$I$26,2,FALSE)),"",VLOOKUP($J1891,'Listes déroulantes'!$F$2:$I$26,2,FALSE)),IF($L1891&lt;&gt;"",TEXT($L1891,CONCATENATE("jj/mm/aaaa","")),""),VLOOKUP($J1891,'Listes déroulantes'!$F$2:$I$26,3,FALSE)," ",$K1891," ",$N1891," ",$M1891,"
",$P1891,VLOOKUP($J1891,'Listes déroulantes'!$F$2:$I$26,4,FALSE))))),"")</f>
        <v/>
      </c>
      <c r="J1891" s="28"/>
      <c r="K1891" s="18"/>
      <c r="L1891" s="19"/>
      <c r="M1891" s="18"/>
      <c r="N1891" s="15"/>
      <c r="O1891" s="15"/>
      <c r="P1891" s="20"/>
      <c r="Q1891" s="36"/>
      <c r="R1891" s="36"/>
      <c r="S1891" s="37"/>
      <c r="T1891" s="37"/>
      <c r="U1891" s="37"/>
      <c r="V1891" s="37"/>
      <c r="W1891" s="37"/>
      <c r="X1891" s="37"/>
      <c r="Y1891" s="37"/>
      <c r="Z1891" s="37"/>
    </row>
    <row r="1892" spans="1:26" s="29" customFormat="1" x14ac:dyDescent="0.25">
      <c r="A1892" s="13"/>
      <c r="B1892" s="14"/>
      <c r="C1892" s="39"/>
      <c r="D1892" s="39"/>
      <c r="E1892" s="27"/>
      <c r="F1892" s="16"/>
      <c r="G1892" s="17"/>
      <c r="H1892" s="17"/>
      <c r="I1892" s="38" t="str">
        <f>IF($J1892&lt;&gt;"",(IF($J1892="Part RC demandée &lt;&gt; Part RC calculée",VLOOKUP($J1892,'Listes déroulantes'!$F$2:$H$26,2,FALSE)&amp;$O1892&amp;"
"&amp;$P1892&amp;VLOOKUP($J1892,'Listes déroulantes'!$F$2:$H$26,3,FALSE),IF($J1892="Montant total demandé &lt;&gt; de montant calculé",VLOOKUP($J1892,'Listes déroulantes'!$F$2:$H$26,2,FALSE)&amp;$N1892&amp;"
"&amp;$P1892&amp;"
"&amp;VLOOKUP($J1892,'Listes déroulantes'!$F$2:$H$26,3,FALSE),CONCATENATE(IF(ISNA(VLOOKUP($J1892,'Listes déroulantes'!$F$2:$I$26,2,FALSE)),"",VLOOKUP($J1892,'Listes déroulantes'!$F$2:$I$26,2,FALSE)),IF($L1892&lt;&gt;"",TEXT($L1892,CONCATENATE("jj/mm/aaaa","")),""),VLOOKUP($J1892,'Listes déroulantes'!$F$2:$I$26,3,FALSE)," ",$K1892," ",$N1892," ",$M1892,"
",$P1892,VLOOKUP($J1892,'Listes déroulantes'!$F$2:$I$26,4,FALSE))))),"")</f>
        <v/>
      </c>
      <c r="J1892" s="28"/>
      <c r="K1892" s="18"/>
      <c r="L1892" s="19"/>
      <c r="M1892" s="18"/>
      <c r="N1892" s="15"/>
      <c r="O1892" s="15"/>
      <c r="P1892" s="20"/>
      <c r="Q1892" s="36"/>
      <c r="R1892" s="36"/>
      <c r="S1892" s="37"/>
      <c r="T1892" s="37"/>
      <c r="U1892" s="37"/>
      <c r="V1892" s="37"/>
      <c r="W1892" s="37"/>
      <c r="X1892" s="37"/>
      <c r="Y1892" s="37"/>
      <c r="Z1892" s="37"/>
    </row>
    <row r="1893" spans="1:26" s="29" customFormat="1" x14ac:dyDescent="0.25">
      <c r="A1893" s="13"/>
      <c r="B1893" s="14"/>
      <c r="C1893" s="39"/>
      <c r="D1893" s="39"/>
      <c r="E1893" s="27"/>
      <c r="F1893" s="16"/>
      <c r="G1893" s="17"/>
      <c r="H1893" s="17"/>
      <c r="I1893" s="38" t="str">
        <f>IF($J1893&lt;&gt;"",(IF($J1893="Part RC demandée &lt;&gt; Part RC calculée",VLOOKUP($J1893,'Listes déroulantes'!$F$2:$H$26,2,FALSE)&amp;$O1893&amp;"
"&amp;$P1893&amp;VLOOKUP($J1893,'Listes déroulantes'!$F$2:$H$26,3,FALSE),IF($J1893="Montant total demandé &lt;&gt; de montant calculé",VLOOKUP($J1893,'Listes déroulantes'!$F$2:$H$26,2,FALSE)&amp;$N1893&amp;"
"&amp;$P1893&amp;"
"&amp;VLOOKUP($J1893,'Listes déroulantes'!$F$2:$H$26,3,FALSE),CONCATENATE(IF(ISNA(VLOOKUP($J1893,'Listes déroulantes'!$F$2:$I$26,2,FALSE)),"",VLOOKUP($J1893,'Listes déroulantes'!$F$2:$I$26,2,FALSE)),IF($L1893&lt;&gt;"",TEXT($L1893,CONCATENATE("jj/mm/aaaa","")),""),VLOOKUP($J1893,'Listes déroulantes'!$F$2:$I$26,3,FALSE)," ",$K1893," ",$N1893," ",$M1893,"
",$P1893,VLOOKUP($J1893,'Listes déroulantes'!$F$2:$I$26,4,FALSE))))),"")</f>
        <v/>
      </c>
      <c r="J1893" s="28"/>
      <c r="K1893" s="18"/>
      <c r="L1893" s="19"/>
      <c r="M1893" s="18"/>
      <c r="N1893" s="15"/>
      <c r="O1893" s="15"/>
      <c r="P1893" s="20"/>
      <c r="Q1893" s="36"/>
      <c r="R1893" s="36"/>
      <c r="S1893" s="37"/>
      <c r="T1893" s="37"/>
      <c r="U1893" s="37"/>
      <c r="V1893" s="37"/>
      <c r="W1893" s="37"/>
      <c r="X1893" s="37"/>
      <c r="Y1893" s="37"/>
      <c r="Z1893" s="37"/>
    </row>
    <row r="1894" spans="1:26" s="29" customFormat="1" x14ac:dyDescent="0.25">
      <c r="A1894" s="13"/>
      <c r="B1894" s="14"/>
      <c r="C1894" s="39"/>
      <c r="D1894" s="39"/>
      <c r="E1894" s="27"/>
      <c r="F1894" s="16"/>
      <c r="G1894" s="17"/>
      <c r="H1894" s="17"/>
      <c r="I1894" s="38" t="str">
        <f>IF($J1894&lt;&gt;"",(IF($J1894="Part RC demandée &lt;&gt; Part RC calculée",VLOOKUP($J1894,'Listes déroulantes'!$F$2:$H$26,2,FALSE)&amp;$O1894&amp;"
"&amp;$P1894&amp;VLOOKUP($J1894,'Listes déroulantes'!$F$2:$H$26,3,FALSE),IF($J1894="Montant total demandé &lt;&gt; de montant calculé",VLOOKUP($J1894,'Listes déroulantes'!$F$2:$H$26,2,FALSE)&amp;$N1894&amp;"
"&amp;$P1894&amp;"
"&amp;VLOOKUP($J1894,'Listes déroulantes'!$F$2:$H$26,3,FALSE),CONCATENATE(IF(ISNA(VLOOKUP($J1894,'Listes déroulantes'!$F$2:$I$26,2,FALSE)),"",VLOOKUP($J1894,'Listes déroulantes'!$F$2:$I$26,2,FALSE)),IF($L1894&lt;&gt;"",TEXT($L1894,CONCATENATE("jj/mm/aaaa","")),""),VLOOKUP($J1894,'Listes déroulantes'!$F$2:$I$26,3,FALSE)," ",$K1894," ",$N1894," ",$M1894,"
",$P1894,VLOOKUP($J1894,'Listes déroulantes'!$F$2:$I$26,4,FALSE))))),"")</f>
        <v/>
      </c>
      <c r="J1894" s="28"/>
      <c r="K1894" s="18"/>
      <c r="L1894" s="19"/>
      <c r="M1894" s="18"/>
      <c r="N1894" s="15"/>
      <c r="O1894" s="15"/>
      <c r="P1894" s="20"/>
      <c r="Q1894" s="36"/>
      <c r="R1894" s="36"/>
      <c r="S1894" s="37"/>
      <c r="T1894" s="37"/>
      <c r="U1894" s="37"/>
      <c r="V1894" s="37"/>
      <c r="W1894" s="37"/>
      <c r="X1894" s="37"/>
      <c r="Y1894" s="37"/>
      <c r="Z1894" s="37"/>
    </row>
    <row r="1895" spans="1:26" s="29" customFormat="1" x14ac:dyDescent="0.25">
      <c r="A1895" s="13"/>
      <c r="B1895" s="14"/>
      <c r="C1895" s="39"/>
      <c r="D1895" s="39"/>
      <c r="E1895" s="27"/>
      <c r="F1895" s="16"/>
      <c r="G1895" s="17"/>
      <c r="H1895" s="17"/>
      <c r="I1895" s="38" t="str">
        <f>IF($J1895&lt;&gt;"",(IF($J1895="Part RC demandée &lt;&gt; Part RC calculée",VLOOKUP($J1895,'Listes déroulantes'!$F$2:$H$26,2,FALSE)&amp;$O1895&amp;"
"&amp;$P1895&amp;VLOOKUP($J1895,'Listes déroulantes'!$F$2:$H$26,3,FALSE),IF($J1895="Montant total demandé &lt;&gt; de montant calculé",VLOOKUP($J1895,'Listes déroulantes'!$F$2:$H$26,2,FALSE)&amp;$N1895&amp;"
"&amp;$P1895&amp;"
"&amp;VLOOKUP($J1895,'Listes déroulantes'!$F$2:$H$26,3,FALSE),CONCATENATE(IF(ISNA(VLOOKUP($J1895,'Listes déroulantes'!$F$2:$I$26,2,FALSE)),"",VLOOKUP($J1895,'Listes déroulantes'!$F$2:$I$26,2,FALSE)),IF($L1895&lt;&gt;"",TEXT($L1895,CONCATENATE("jj/mm/aaaa","")),""),VLOOKUP($J1895,'Listes déroulantes'!$F$2:$I$26,3,FALSE)," ",$K1895," ",$N1895," ",$M1895,"
",$P1895,VLOOKUP($J1895,'Listes déroulantes'!$F$2:$I$26,4,FALSE))))),"")</f>
        <v/>
      </c>
      <c r="J1895" s="28"/>
      <c r="K1895" s="18"/>
      <c r="L1895" s="19"/>
      <c r="M1895" s="18"/>
      <c r="N1895" s="15"/>
      <c r="O1895" s="15"/>
      <c r="P1895" s="20"/>
      <c r="Q1895" s="36"/>
      <c r="R1895" s="36"/>
      <c r="S1895" s="37"/>
      <c r="T1895" s="37"/>
      <c r="U1895" s="37"/>
      <c r="V1895" s="37"/>
      <c r="W1895" s="37"/>
      <c r="X1895" s="37"/>
      <c r="Y1895" s="37"/>
      <c r="Z1895" s="37"/>
    </row>
    <row r="1896" spans="1:26" s="29" customFormat="1" x14ac:dyDescent="0.25">
      <c r="A1896" s="13"/>
      <c r="B1896" s="14"/>
      <c r="C1896" s="39"/>
      <c r="D1896" s="39"/>
      <c r="E1896" s="27"/>
      <c r="F1896" s="16"/>
      <c r="G1896" s="17"/>
      <c r="H1896" s="17"/>
      <c r="I1896" s="38" t="str">
        <f>IF($J1896&lt;&gt;"",(IF($J1896="Part RC demandée &lt;&gt; Part RC calculée",VLOOKUP($J1896,'Listes déroulantes'!$F$2:$H$26,2,FALSE)&amp;$O1896&amp;"
"&amp;$P1896&amp;VLOOKUP($J1896,'Listes déroulantes'!$F$2:$H$26,3,FALSE),IF($J1896="Montant total demandé &lt;&gt; de montant calculé",VLOOKUP($J1896,'Listes déroulantes'!$F$2:$H$26,2,FALSE)&amp;$N1896&amp;"
"&amp;$P1896&amp;"
"&amp;VLOOKUP($J1896,'Listes déroulantes'!$F$2:$H$26,3,FALSE),CONCATENATE(IF(ISNA(VLOOKUP($J1896,'Listes déroulantes'!$F$2:$I$26,2,FALSE)),"",VLOOKUP($J1896,'Listes déroulantes'!$F$2:$I$26,2,FALSE)),IF($L1896&lt;&gt;"",TEXT($L1896,CONCATENATE("jj/mm/aaaa","")),""),VLOOKUP($J1896,'Listes déroulantes'!$F$2:$I$26,3,FALSE)," ",$K1896," ",$N1896," ",$M1896,"
",$P1896,VLOOKUP($J1896,'Listes déroulantes'!$F$2:$I$26,4,FALSE))))),"")</f>
        <v/>
      </c>
      <c r="J1896" s="28"/>
      <c r="K1896" s="18"/>
      <c r="L1896" s="19"/>
      <c r="M1896" s="18"/>
      <c r="N1896" s="15"/>
      <c r="O1896" s="15"/>
      <c r="P1896" s="20"/>
      <c r="Q1896" s="36"/>
      <c r="R1896" s="36"/>
      <c r="S1896" s="37"/>
      <c r="T1896" s="37"/>
      <c r="U1896" s="37"/>
      <c r="V1896" s="37"/>
      <c r="W1896" s="37"/>
      <c r="X1896" s="37"/>
      <c r="Y1896" s="37"/>
      <c r="Z1896" s="37"/>
    </row>
    <row r="1897" spans="1:26" s="29" customFormat="1" x14ac:dyDescent="0.25">
      <c r="A1897" s="13"/>
      <c r="B1897" s="14"/>
      <c r="C1897" s="39"/>
      <c r="D1897" s="39"/>
      <c r="E1897" s="27"/>
      <c r="F1897" s="16"/>
      <c r="G1897" s="17"/>
      <c r="H1897" s="17"/>
      <c r="I1897" s="38" t="str">
        <f>IF($J1897&lt;&gt;"",(IF($J1897="Part RC demandée &lt;&gt; Part RC calculée",VLOOKUP($J1897,'Listes déroulantes'!$F$2:$H$26,2,FALSE)&amp;$O1897&amp;"
"&amp;$P1897&amp;VLOOKUP($J1897,'Listes déroulantes'!$F$2:$H$26,3,FALSE),IF($J1897="Montant total demandé &lt;&gt; de montant calculé",VLOOKUP($J1897,'Listes déroulantes'!$F$2:$H$26,2,FALSE)&amp;$N1897&amp;"
"&amp;$P1897&amp;"
"&amp;VLOOKUP($J1897,'Listes déroulantes'!$F$2:$H$26,3,FALSE),CONCATENATE(IF(ISNA(VLOOKUP($J1897,'Listes déroulantes'!$F$2:$I$26,2,FALSE)),"",VLOOKUP($J1897,'Listes déroulantes'!$F$2:$I$26,2,FALSE)),IF($L1897&lt;&gt;"",TEXT($L1897,CONCATENATE("jj/mm/aaaa","")),""),VLOOKUP($J1897,'Listes déroulantes'!$F$2:$I$26,3,FALSE)," ",$K1897," ",$N1897," ",$M1897,"
",$P1897,VLOOKUP($J1897,'Listes déroulantes'!$F$2:$I$26,4,FALSE))))),"")</f>
        <v/>
      </c>
      <c r="J1897" s="28"/>
      <c r="K1897" s="18"/>
      <c r="L1897" s="19"/>
      <c r="M1897" s="18"/>
      <c r="N1897" s="15"/>
      <c r="O1897" s="15"/>
      <c r="P1897" s="20"/>
      <c r="Q1897" s="36"/>
      <c r="R1897" s="36"/>
      <c r="S1897" s="37"/>
      <c r="T1897" s="37"/>
      <c r="U1897" s="37"/>
      <c r="V1897" s="37"/>
      <c r="W1897" s="37"/>
      <c r="X1897" s="37"/>
      <c r="Y1897" s="37"/>
      <c r="Z1897" s="37"/>
    </row>
    <row r="1898" spans="1:26" s="29" customFormat="1" x14ac:dyDescent="0.25">
      <c r="A1898" s="13"/>
      <c r="B1898" s="14"/>
      <c r="C1898" s="39"/>
      <c r="D1898" s="39"/>
      <c r="E1898" s="27"/>
      <c r="F1898" s="16"/>
      <c r="G1898" s="17"/>
      <c r="H1898" s="17"/>
      <c r="I1898" s="38" t="str">
        <f>IF($J1898&lt;&gt;"",(IF($J1898="Part RC demandée &lt;&gt; Part RC calculée",VLOOKUP($J1898,'Listes déroulantes'!$F$2:$H$26,2,FALSE)&amp;$O1898&amp;"
"&amp;$P1898&amp;VLOOKUP($J1898,'Listes déroulantes'!$F$2:$H$26,3,FALSE),IF($J1898="Montant total demandé &lt;&gt; de montant calculé",VLOOKUP($J1898,'Listes déroulantes'!$F$2:$H$26,2,FALSE)&amp;$N1898&amp;"
"&amp;$P1898&amp;"
"&amp;VLOOKUP($J1898,'Listes déroulantes'!$F$2:$H$26,3,FALSE),CONCATENATE(IF(ISNA(VLOOKUP($J1898,'Listes déroulantes'!$F$2:$I$26,2,FALSE)),"",VLOOKUP($J1898,'Listes déroulantes'!$F$2:$I$26,2,FALSE)),IF($L1898&lt;&gt;"",TEXT($L1898,CONCATENATE("jj/mm/aaaa","")),""),VLOOKUP($J1898,'Listes déroulantes'!$F$2:$I$26,3,FALSE)," ",$K1898," ",$N1898," ",$M1898,"
",$P1898,VLOOKUP($J1898,'Listes déroulantes'!$F$2:$I$26,4,FALSE))))),"")</f>
        <v/>
      </c>
      <c r="J1898" s="28"/>
      <c r="K1898" s="18"/>
      <c r="L1898" s="19"/>
      <c r="M1898" s="18"/>
      <c r="N1898" s="15"/>
      <c r="O1898" s="15"/>
      <c r="P1898" s="20"/>
      <c r="Q1898" s="36"/>
      <c r="R1898" s="36"/>
      <c r="S1898" s="37"/>
      <c r="T1898" s="37"/>
      <c r="U1898" s="37"/>
      <c r="V1898" s="37"/>
      <c r="W1898" s="37"/>
      <c r="X1898" s="37"/>
      <c r="Y1898" s="37"/>
      <c r="Z1898" s="37"/>
    </row>
    <row r="1899" spans="1:26" s="29" customFormat="1" x14ac:dyDescent="0.25">
      <c r="A1899" s="13"/>
      <c r="B1899" s="14"/>
      <c r="C1899" s="39"/>
      <c r="D1899" s="39"/>
      <c r="E1899" s="27"/>
      <c r="F1899" s="16"/>
      <c r="G1899" s="17"/>
      <c r="H1899" s="17"/>
      <c r="I1899" s="38" t="str">
        <f>IF($J1899&lt;&gt;"",(IF($J1899="Part RC demandée &lt;&gt; Part RC calculée",VLOOKUP($J1899,'Listes déroulantes'!$F$2:$H$26,2,FALSE)&amp;$O1899&amp;"
"&amp;$P1899&amp;VLOOKUP($J1899,'Listes déroulantes'!$F$2:$H$26,3,FALSE),IF($J1899="Montant total demandé &lt;&gt; de montant calculé",VLOOKUP($J1899,'Listes déroulantes'!$F$2:$H$26,2,FALSE)&amp;$N1899&amp;"
"&amp;$P1899&amp;"
"&amp;VLOOKUP($J1899,'Listes déroulantes'!$F$2:$H$26,3,FALSE),CONCATENATE(IF(ISNA(VLOOKUP($J1899,'Listes déroulantes'!$F$2:$I$26,2,FALSE)),"",VLOOKUP($J1899,'Listes déroulantes'!$F$2:$I$26,2,FALSE)),IF($L1899&lt;&gt;"",TEXT($L1899,CONCATENATE("jj/mm/aaaa","")),""),VLOOKUP($J1899,'Listes déroulantes'!$F$2:$I$26,3,FALSE)," ",$K1899," ",$N1899," ",$M1899,"
",$P1899,VLOOKUP($J1899,'Listes déroulantes'!$F$2:$I$26,4,FALSE))))),"")</f>
        <v/>
      </c>
      <c r="J1899" s="28"/>
      <c r="K1899" s="18"/>
      <c r="L1899" s="19"/>
      <c r="M1899" s="18"/>
      <c r="N1899" s="15"/>
      <c r="O1899" s="15"/>
      <c r="P1899" s="20"/>
      <c r="Q1899" s="36"/>
      <c r="R1899" s="36"/>
      <c r="S1899" s="37"/>
      <c r="T1899" s="37"/>
      <c r="U1899" s="37"/>
      <c r="V1899" s="37"/>
      <c r="W1899" s="37"/>
      <c r="X1899" s="37"/>
      <c r="Y1899" s="37"/>
      <c r="Z1899" s="37"/>
    </row>
    <row r="1900" spans="1:26" s="29" customFormat="1" x14ac:dyDescent="0.25">
      <c r="A1900" s="13"/>
      <c r="B1900" s="14"/>
      <c r="C1900" s="39"/>
      <c r="D1900" s="39"/>
      <c r="E1900" s="27"/>
      <c r="F1900" s="16"/>
      <c r="G1900" s="17"/>
      <c r="H1900" s="17"/>
      <c r="I1900" s="38" t="str">
        <f>IF($J1900&lt;&gt;"",(IF($J1900="Part RC demandée &lt;&gt; Part RC calculée",VLOOKUP($J1900,'Listes déroulantes'!$F$2:$H$26,2,FALSE)&amp;$O1900&amp;"
"&amp;$P1900&amp;VLOOKUP($J1900,'Listes déroulantes'!$F$2:$H$26,3,FALSE),IF($J1900="Montant total demandé &lt;&gt; de montant calculé",VLOOKUP($J1900,'Listes déroulantes'!$F$2:$H$26,2,FALSE)&amp;$N1900&amp;"
"&amp;$P1900&amp;"
"&amp;VLOOKUP($J1900,'Listes déroulantes'!$F$2:$H$26,3,FALSE),CONCATENATE(IF(ISNA(VLOOKUP($J1900,'Listes déroulantes'!$F$2:$I$26,2,FALSE)),"",VLOOKUP($J1900,'Listes déroulantes'!$F$2:$I$26,2,FALSE)),IF($L1900&lt;&gt;"",TEXT($L1900,CONCATENATE("jj/mm/aaaa","")),""),VLOOKUP($J1900,'Listes déroulantes'!$F$2:$I$26,3,FALSE)," ",$K1900," ",$N1900," ",$M1900,"
",$P1900,VLOOKUP($J1900,'Listes déroulantes'!$F$2:$I$26,4,FALSE))))),"")</f>
        <v/>
      </c>
      <c r="J1900" s="28"/>
      <c r="K1900" s="18"/>
      <c r="L1900" s="19"/>
      <c r="M1900" s="18"/>
      <c r="N1900" s="15"/>
      <c r="O1900" s="15"/>
      <c r="P1900" s="20"/>
      <c r="Q1900" s="36"/>
      <c r="R1900" s="36"/>
      <c r="S1900" s="37"/>
      <c r="T1900" s="37"/>
      <c r="U1900" s="37"/>
      <c r="V1900" s="37"/>
      <c r="W1900" s="37"/>
      <c r="X1900" s="37"/>
      <c r="Y1900" s="37"/>
      <c r="Z1900" s="37"/>
    </row>
    <row r="1901" spans="1:26" s="29" customFormat="1" x14ac:dyDescent="0.25">
      <c r="A1901" s="13"/>
      <c r="B1901" s="14"/>
      <c r="C1901" s="39"/>
      <c r="D1901" s="39"/>
      <c r="E1901" s="27"/>
      <c r="F1901" s="16"/>
      <c r="G1901" s="17"/>
      <c r="H1901" s="17"/>
      <c r="I1901" s="38" t="str">
        <f>IF($J1901&lt;&gt;"",(IF($J1901="Part RC demandée &lt;&gt; Part RC calculée",VLOOKUP($J1901,'Listes déroulantes'!$F$2:$H$26,2,FALSE)&amp;$O1901&amp;"
"&amp;$P1901&amp;VLOOKUP($J1901,'Listes déroulantes'!$F$2:$H$26,3,FALSE),IF($J1901="Montant total demandé &lt;&gt; de montant calculé",VLOOKUP($J1901,'Listes déroulantes'!$F$2:$H$26,2,FALSE)&amp;$N1901&amp;"
"&amp;$P1901&amp;"
"&amp;VLOOKUP($J1901,'Listes déroulantes'!$F$2:$H$26,3,FALSE),CONCATENATE(IF(ISNA(VLOOKUP($J1901,'Listes déroulantes'!$F$2:$I$26,2,FALSE)),"",VLOOKUP($J1901,'Listes déroulantes'!$F$2:$I$26,2,FALSE)),IF($L1901&lt;&gt;"",TEXT($L1901,CONCATENATE("jj/mm/aaaa","")),""),VLOOKUP($J1901,'Listes déroulantes'!$F$2:$I$26,3,FALSE)," ",$K1901," ",$N1901," ",$M1901,"
",$P1901,VLOOKUP($J1901,'Listes déroulantes'!$F$2:$I$26,4,FALSE))))),"")</f>
        <v/>
      </c>
      <c r="J1901" s="28"/>
      <c r="K1901" s="18"/>
      <c r="L1901" s="19"/>
      <c r="M1901" s="18"/>
      <c r="N1901" s="15"/>
      <c r="O1901" s="15"/>
      <c r="P1901" s="20"/>
      <c r="Q1901" s="36"/>
      <c r="R1901" s="36"/>
      <c r="S1901" s="37"/>
      <c r="T1901" s="37"/>
      <c r="U1901" s="37"/>
      <c r="V1901" s="37"/>
      <c r="W1901" s="37"/>
      <c r="X1901" s="37"/>
      <c r="Y1901" s="37"/>
      <c r="Z1901" s="37"/>
    </row>
    <row r="1902" spans="1:26" s="29" customFormat="1" x14ac:dyDescent="0.25">
      <c r="A1902" s="13"/>
      <c r="B1902" s="14"/>
      <c r="C1902" s="39"/>
      <c r="D1902" s="39"/>
      <c r="E1902" s="27"/>
      <c r="F1902" s="16"/>
      <c r="G1902" s="17"/>
      <c r="H1902" s="17"/>
      <c r="I1902" s="38" t="str">
        <f>IF($J1902&lt;&gt;"",(IF($J1902="Part RC demandée &lt;&gt; Part RC calculée",VLOOKUP($J1902,'Listes déroulantes'!$F$2:$H$26,2,FALSE)&amp;$O1902&amp;"
"&amp;$P1902&amp;VLOOKUP($J1902,'Listes déroulantes'!$F$2:$H$26,3,FALSE),IF($J1902="Montant total demandé &lt;&gt; de montant calculé",VLOOKUP($J1902,'Listes déroulantes'!$F$2:$H$26,2,FALSE)&amp;$N1902&amp;"
"&amp;$P1902&amp;"
"&amp;VLOOKUP($J1902,'Listes déroulantes'!$F$2:$H$26,3,FALSE),CONCATENATE(IF(ISNA(VLOOKUP($J1902,'Listes déroulantes'!$F$2:$I$26,2,FALSE)),"",VLOOKUP($J1902,'Listes déroulantes'!$F$2:$I$26,2,FALSE)),IF($L1902&lt;&gt;"",TEXT($L1902,CONCATENATE("jj/mm/aaaa","")),""),VLOOKUP($J1902,'Listes déroulantes'!$F$2:$I$26,3,FALSE)," ",$K1902," ",$N1902," ",$M1902,"
",$P1902,VLOOKUP($J1902,'Listes déroulantes'!$F$2:$I$26,4,FALSE))))),"")</f>
        <v/>
      </c>
      <c r="J1902" s="28"/>
      <c r="K1902" s="18"/>
      <c r="L1902" s="19"/>
      <c r="M1902" s="18"/>
      <c r="N1902" s="15"/>
      <c r="O1902" s="15"/>
      <c r="P1902" s="20"/>
      <c r="Q1902" s="36"/>
      <c r="R1902" s="36"/>
      <c r="S1902" s="37"/>
      <c r="T1902" s="37"/>
      <c r="U1902" s="37"/>
      <c r="V1902" s="37"/>
      <c r="W1902" s="37"/>
      <c r="X1902" s="37"/>
      <c r="Y1902" s="37"/>
      <c r="Z1902" s="37"/>
    </row>
    <row r="1903" spans="1:26" s="29" customFormat="1" x14ac:dyDescent="0.25">
      <c r="A1903" s="13"/>
      <c r="B1903" s="14"/>
      <c r="C1903" s="39"/>
      <c r="D1903" s="39"/>
      <c r="E1903" s="27"/>
      <c r="F1903" s="16"/>
      <c r="G1903" s="17"/>
      <c r="H1903" s="17"/>
      <c r="I1903" s="38" t="str">
        <f>IF($J1903&lt;&gt;"",(IF($J1903="Part RC demandée &lt;&gt; Part RC calculée",VLOOKUP($J1903,'Listes déroulantes'!$F$2:$H$26,2,FALSE)&amp;$O1903&amp;"
"&amp;$P1903&amp;VLOOKUP($J1903,'Listes déroulantes'!$F$2:$H$26,3,FALSE),IF($J1903="Montant total demandé &lt;&gt; de montant calculé",VLOOKUP($J1903,'Listes déroulantes'!$F$2:$H$26,2,FALSE)&amp;$N1903&amp;"
"&amp;$P1903&amp;"
"&amp;VLOOKUP($J1903,'Listes déroulantes'!$F$2:$H$26,3,FALSE),CONCATENATE(IF(ISNA(VLOOKUP($J1903,'Listes déroulantes'!$F$2:$I$26,2,FALSE)),"",VLOOKUP($J1903,'Listes déroulantes'!$F$2:$I$26,2,FALSE)),IF($L1903&lt;&gt;"",TEXT($L1903,CONCATENATE("jj/mm/aaaa","")),""),VLOOKUP($J1903,'Listes déroulantes'!$F$2:$I$26,3,FALSE)," ",$K1903," ",$N1903," ",$M1903,"
",$P1903,VLOOKUP($J1903,'Listes déroulantes'!$F$2:$I$26,4,FALSE))))),"")</f>
        <v/>
      </c>
      <c r="J1903" s="28"/>
      <c r="K1903" s="18"/>
      <c r="L1903" s="19"/>
      <c r="M1903" s="18"/>
      <c r="N1903" s="15"/>
      <c r="O1903" s="15"/>
      <c r="P1903" s="20"/>
      <c r="Q1903" s="36"/>
      <c r="R1903" s="36"/>
      <c r="S1903" s="37"/>
      <c r="T1903" s="37"/>
      <c r="U1903" s="37"/>
      <c r="V1903" s="37"/>
      <c r="W1903" s="37"/>
      <c r="X1903" s="37"/>
      <c r="Y1903" s="37"/>
      <c r="Z1903" s="37"/>
    </row>
    <row r="1904" spans="1:26" s="29" customFormat="1" x14ac:dyDescent="0.25">
      <c r="A1904" s="13"/>
      <c r="B1904" s="14"/>
      <c r="C1904" s="39"/>
      <c r="D1904" s="39"/>
      <c r="E1904" s="27"/>
      <c r="F1904" s="16"/>
      <c r="G1904" s="17"/>
      <c r="H1904" s="17"/>
      <c r="I1904" s="38" t="str">
        <f>IF($J1904&lt;&gt;"",(IF($J1904="Part RC demandée &lt;&gt; Part RC calculée",VLOOKUP($J1904,'Listes déroulantes'!$F$2:$H$26,2,FALSE)&amp;$O1904&amp;"
"&amp;$P1904&amp;VLOOKUP($J1904,'Listes déroulantes'!$F$2:$H$26,3,FALSE),IF($J1904="Montant total demandé &lt;&gt; de montant calculé",VLOOKUP($J1904,'Listes déroulantes'!$F$2:$H$26,2,FALSE)&amp;$N1904&amp;"
"&amp;$P1904&amp;"
"&amp;VLOOKUP($J1904,'Listes déroulantes'!$F$2:$H$26,3,FALSE),CONCATENATE(IF(ISNA(VLOOKUP($J1904,'Listes déroulantes'!$F$2:$I$26,2,FALSE)),"",VLOOKUP($J1904,'Listes déroulantes'!$F$2:$I$26,2,FALSE)),IF($L1904&lt;&gt;"",TEXT($L1904,CONCATENATE("jj/mm/aaaa","")),""),VLOOKUP($J1904,'Listes déroulantes'!$F$2:$I$26,3,FALSE)," ",$K1904," ",$N1904," ",$M1904,"
",$P1904,VLOOKUP($J1904,'Listes déroulantes'!$F$2:$I$26,4,FALSE))))),"")</f>
        <v/>
      </c>
      <c r="J1904" s="28"/>
      <c r="K1904" s="18"/>
      <c r="L1904" s="19"/>
      <c r="M1904" s="18"/>
      <c r="N1904" s="15"/>
      <c r="O1904" s="15"/>
      <c r="P1904" s="20"/>
      <c r="Q1904" s="36"/>
      <c r="R1904" s="36"/>
      <c r="S1904" s="37"/>
      <c r="T1904" s="37"/>
      <c r="U1904" s="37"/>
      <c r="V1904" s="37"/>
      <c r="W1904" s="37"/>
      <c r="X1904" s="37"/>
      <c r="Y1904" s="37"/>
      <c r="Z1904" s="37"/>
    </row>
    <row r="1905" spans="1:26" s="29" customFormat="1" x14ac:dyDescent="0.25">
      <c r="A1905" s="13"/>
      <c r="B1905" s="14"/>
      <c r="C1905" s="39"/>
      <c r="D1905" s="39"/>
      <c r="E1905" s="27"/>
      <c r="F1905" s="16"/>
      <c r="G1905" s="17"/>
      <c r="H1905" s="17"/>
      <c r="I1905" s="38" t="str">
        <f>IF($J1905&lt;&gt;"",(IF($J1905="Part RC demandée &lt;&gt; Part RC calculée",VLOOKUP($J1905,'Listes déroulantes'!$F$2:$H$26,2,FALSE)&amp;$O1905&amp;"
"&amp;$P1905&amp;VLOOKUP($J1905,'Listes déroulantes'!$F$2:$H$26,3,FALSE),IF($J1905="Montant total demandé &lt;&gt; de montant calculé",VLOOKUP($J1905,'Listes déroulantes'!$F$2:$H$26,2,FALSE)&amp;$N1905&amp;"
"&amp;$P1905&amp;"
"&amp;VLOOKUP($J1905,'Listes déroulantes'!$F$2:$H$26,3,FALSE),CONCATENATE(IF(ISNA(VLOOKUP($J1905,'Listes déroulantes'!$F$2:$I$26,2,FALSE)),"",VLOOKUP($J1905,'Listes déroulantes'!$F$2:$I$26,2,FALSE)),IF($L1905&lt;&gt;"",TEXT($L1905,CONCATENATE("jj/mm/aaaa","")),""),VLOOKUP($J1905,'Listes déroulantes'!$F$2:$I$26,3,FALSE)," ",$K1905," ",$N1905," ",$M1905,"
",$P1905,VLOOKUP($J1905,'Listes déroulantes'!$F$2:$I$26,4,FALSE))))),"")</f>
        <v/>
      </c>
      <c r="J1905" s="28"/>
      <c r="K1905" s="18"/>
      <c r="L1905" s="19"/>
      <c r="M1905" s="18"/>
      <c r="N1905" s="15"/>
      <c r="O1905" s="15"/>
      <c r="P1905" s="20"/>
      <c r="Q1905" s="36"/>
      <c r="R1905" s="36"/>
      <c r="S1905" s="37"/>
      <c r="T1905" s="37"/>
      <c r="U1905" s="37"/>
      <c r="V1905" s="37"/>
      <c r="W1905" s="37"/>
      <c r="X1905" s="37"/>
      <c r="Y1905" s="37"/>
      <c r="Z1905" s="37"/>
    </row>
    <row r="1906" spans="1:26" s="29" customFormat="1" x14ac:dyDescent="0.25">
      <c r="A1906" s="13"/>
      <c r="B1906" s="14"/>
      <c r="C1906" s="39"/>
      <c r="D1906" s="39"/>
      <c r="E1906" s="27"/>
      <c r="F1906" s="16"/>
      <c r="G1906" s="17"/>
      <c r="H1906" s="17"/>
      <c r="I1906" s="38" t="str">
        <f>IF($J1906&lt;&gt;"",(IF($J1906="Part RC demandée &lt;&gt; Part RC calculée",VLOOKUP($J1906,'Listes déroulantes'!$F$2:$H$26,2,FALSE)&amp;$O1906&amp;"
"&amp;$P1906&amp;VLOOKUP($J1906,'Listes déroulantes'!$F$2:$H$26,3,FALSE),IF($J1906="Montant total demandé &lt;&gt; de montant calculé",VLOOKUP($J1906,'Listes déroulantes'!$F$2:$H$26,2,FALSE)&amp;$N1906&amp;"
"&amp;$P1906&amp;"
"&amp;VLOOKUP($J1906,'Listes déroulantes'!$F$2:$H$26,3,FALSE),CONCATENATE(IF(ISNA(VLOOKUP($J1906,'Listes déroulantes'!$F$2:$I$26,2,FALSE)),"",VLOOKUP($J1906,'Listes déroulantes'!$F$2:$I$26,2,FALSE)),IF($L1906&lt;&gt;"",TEXT($L1906,CONCATENATE("jj/mm/aaaa","")),""),VLOOKUP($J1906,'Listes déroulantes'!$F$2:$I$26,3,FALSE)," ",$K1906," ",$N1906," ",$M1906,"
",$P1906,VLOOKUP($J1906,'Listes déroulantes'!$F$2:$I$26,4,FALSE))))),"")</f>
        <v/>
      </c>
      <c r="J1906" s="28"/>
      <c r="K1906" s="18"/>
      <c r="L1906" s="19"/>
      <c r="M1906" s="18"/>
      <c r="N1906" s="15"/>
      <c r="O1906" s="15"/>
      <c r="P1906" s="20"/>
      <c r="Q1906" s="36"/>
      <c r="R1906" s="36"/>
      <c r="S1906" s="37"/>
      <c r="T1906" s="37"/>
      <c r="U1906" s="37"/>
      <c r="V1906" s="37"/>
      <c r="W1906" s="37"/>
      <c r="X1906" s="37"/>
      <c r="Y1906" s="37"/>
      <c r="Z1906" s="37"/>
    </row>
    <row r="1907" spans="1:26" s="29" customFormat="1" x14ac:dyDescent="0.25">
      <c r="A1907" s="13"/>
      <c r="B1907" s="14"/>
      <c r="C1907" s="39"/>
      <c r="D1907" s="39"/>
      <c r="E1907" s="27"/>
      <c r="F1907" s="16"/>
      <c r="G1907" s="17"/>
      <c r="H1907" s="17"/>
      <c r="I1907" s="38" t="str">
        <f>IF($J1907&lt;&gt;"",(IF($J1907="Part RC demandée &lt;&gt; Part RC calculée",VLOOKUP($J1907,'Listes déroulantes'!$F$2:$H$26,2,FALSE)&amp;$O1907&amp;"
"&amp;$P1907&amp;VLOOKUP($J1907,'Listes déroulantes'!$F$2:$H$26,3,FALSE),IF($J1907="Montant total demandé &lt;&gt; de montant calculé",VLOOKUP($J1907,'Listes déroulantes'!$F$2:$H$26,2,FALSE)&amp;$N1907&amp;"
"&amp;$P1907&amp;"
"&amp;VLOOKUP($J1907,'Listes déroulantes'!$F$2:$H$26,3,FALSE),CONCATENATE(IF(ISNA(VLOOKUP($J1907,'Listes déroulantes'!$F$2:$I$26,2,FALSE)),"",VLOOKUP($J1907,'Listes déroulantes'!$F$2:$I$26,2,FALSE)),IF($L1907&lt;&gt;"",TEXT($L1907,CONCATENATE("jj/mm/aaaa","")),""),VLOOKUP($J1907,'Listes déroulantes'!$F$2:$I$26,3,FALSE)," ",$K1907," ",$N1907," ",$M1907,"
",$P1907,VLOOKUP($J1907,'Listes déroulantes'!$F$2:$I$26,4,FALSE))))),"")</f>
        <v/>
      </c>
      <c r="J1907" s="28"/>
      <c r="K1907" s="18"/>
      <c r="L1907" s="19"/>
      <c r="M1907" s="18"/>
      <c r="N1907" s="15"/>
      <c r="O1907" s="15"/>
      <c r="P1907" s="20"/>
      <c r="Q1907" s="36"/>
      <c r="R1907" s="36"/>
      <c r="S1907" s="37"/>
      <c r="T1907" s="37"/>
      <c r="U1907" s="37"/>
      <c r="V1907" s="37"/>
      <c r="W1907" s="37"/>
      <c r="X1907" s="37"/>
      <c r="Y1907" s="37"/>
      <c r="Z1907" s="37"/>
    </row>
    <row r="1908" spans="1:26" s="29" customFormat="1" x14ac:dyDescent="0.25">
      <c r="A1908" s="13"/>
      <c r="B1908" s="14"/>
      <c r="C1908" s="39"/>
      <c r="D1908" s="39"/>
      <c r="E1908" s="27"/>
      <c r="F1908" s="16"/>
      <c r="G1908" s="17"/>
      <c r="H1908" s="17"/>
      <c r="I1908" s="38" t="str">
        <f>IF($J1908&lt;&gt;"",(IF($J1908="Part RC demandée &lt;&gt; Part RC calculée",VLOOKUP($J1908,'Listes déroulantes'!$F$2:$H$26,2,FALSE)&amp;$O1908&amp;"
"&amp;$P1908&amp;VLOOKUP($J1908,'Listes déroulantes'!$F$2:$H$26,3,FALSE),IF($J1908="Montant total demandé &lt;&gt; de montant calculé",VLOOKUP($J1908,'Listes déroulantes'!$F$2:$H$26,2,FALSE)&amp;$N1908&amp;"
"&amp;$P1908&amp;"
"&amp;VLOOKUP($J1908,'Listes déroulantes'!$F$2:$H$26,3,FALSE),CONCATENATE(IF(ISNA(VLOOKUP($J1908,'Listes déroulantes'!$F$2:$I$26,2,FALSE)),"",VLOOKUP($J1908,'Listes déroulantes'!$F$2:$I$26,2,FALSE)),IF($L1908&lt;&gt;"",TEXT($L1908,CONCATENATE("jj/mm/aaaa","")),""),VLOOKUP($J1908,'Listes déroulantes'!$F$2:$I$26,3,FALSE)," ",$K1908," ",$N1908," ",$M1908,"
",$P1908,VLOOKUP($J1908,'Listes déroulantes'!$F$2:$I$26,4,FALSE))))),"")</f>
        <v/>
      </c>
      <c r="J1908" s="28"/>
      <c r="K1908" s="18"/>
      <c r="L1908" s="19"/>
      <c r="M1908" s="18"/>
      <c r="N1908" s="15"/>
      <c r="O1908" s="15"/>
      <c r="P1908" s="20"/>
      <c r="Q1908" s="36"/>
      <c r="R1908" s="36"/>
      <c r="S1908" s="37"/>
      <c r="T1908" s="37"/>
      <c r="U1908" s="37"/>
      <c r="V1908" s="37"/>
      <c r="W1908" s="37"/>
      <c r="X1908" s="37"/>
      <c r="Y1908" s="37"/>
      <c r="Z1908" s="37"/>
    </row>
    <row r="1909" spans="1:26" s="29" customFormat="1" x14ac:dyDescent="0.25">
      <c r="A1909" s="13"/>
      <c r="B1909" s="14"/>
      <c r="C1909" s="39"/>
      <c r="D1909" s="39"/>
      <c r="E1909" s="27"/>
      <c r="F1909" s="16"/>
      <c r="G1909" s="17"/>
      <c r="H1909" s="17"/>
      <c r="I1909" s="38" t="str">
        <f>IF($J1909&lt;&gt;"",(IF($J1909="Part RC demandée &lt;&gt; Part RC calculée",VLOOKUP($J1909,'Listes déroulantes'!$F$2:$H$26,2,FALSE)&amp;$O1909&amp;"
"&amp;$P1909&amp;VLOOKUP($J1909,'Listes déroulantes'!$F$2:$H$26,3,FALSE),IF($J1909="Montant total demandé &lt;&gt; de montant calculé",VLOOKUP($J1909,'Listes déroulantes'!$F$2:$H$26,2,FALSE)&amp;$N1909&amp;"
"&amp;$P1909&amp;"
"&amp;VLOOKUP($J1909,'Listes déroulantes'!$F$2:$H$26,3,FALSE),CONCATENATE(IF(ISNA(VLOOKUP($J1909,'Listes déroulantes'!$F$2:$I$26,2,FALSE)),"",VLOOKUP($J1909,'Listes déroulantes'!$F$2:$I$26,2,FALSE)),IF($L1909&lt;&gt;"",TEXT($L1909,CONCATENATE("jj/mm/aaaa","")),""),VLOOKUP($J1909,'Listes déroulantes'!$F$2:$I$26,3,FALSE)," ",$K1909," ",$N1909," ",$M1909,"
",$P1909,VLOOKUP($J1909,'Listes déroulantes'!$F$2:$I$26,4,FALSE))))),"")</f>
        <v/>
      </c>
      <c r="J1909" s="28"/>
      <c r="K1909" s="18"/>
      <c r="L1909" s="19"/>
      <c r="M1909" s="18"/>
      <c r="N1909" s="15"/>
      <c r="O1909" s="15"/>
      <c r="P1909" s="20"/>
      <c r="Q1909" s="36"/>
      <c r="R1909" s="36"/>
      <c r="S1909" s="37"/>
      <c r="T1909" s="37"/>
      <c r="U1909" s="37"/>
      <c r="V1909" s="37"/>
      <c r="W1909" s="37"/>
      <c r="X1909" s="37"/>
      <c r="Y1909" s="37"/>
      <c r="Z1909" s="37"/>
    </row>
    <row r="1910" spans="1:26" s="29" customFormat="1" x14ac:dyDescent="0.25">
      <c r="A1910" s="13"/>
      <c r="B1910" s="14"/>
      <c r="C1910" s="39"/>
      <c r="D1910" s="39"/>
      <c r="E1910" s="27"/>
      <c r="F1910" s="16"/>
      <c r="G1910" s="17"/>
      <c r="H1910" s="17"/>
      <c r="I1910" s="38" t="str">
        <f>IF($J1910&lt;&gt;"",(IF($J1910="Part RC demandée &lt;&gt; Part RC calculée",VLOOKUP($J1910,'Listes déroulantes'!$F$2:$H$26,2,FALSE)&amp;$O1910&amp;"
"&amp;$P1910&amp;VLOOKUP($J1910,'Listes déroulantes'!$F$2:$H$26,3,FALSE),IF($J1910="Montant total demandé &lt;&gt; de montant calculé",VLOOKUP($J1910,'Listes déroulantes'!$F$2:$H$26,2,FALSE)&amp;$N1910&amp;"
"&amp;$P1910&amp;"
"&amp;VLOOKUP($J1910,'Listes déroulantes'!$F$2:$H$26,3,FALSE),CONCATENATE(IF(ISNA(VLOOKUP($J1910,'Listes déroulantes'!$F$2:$I$26,2,FALSE)),"",VLOOKUP($J1910,'Listes déroulantes'!$F$2:$I$26,2,FALSE)),IF($L1910&lt;&gt;"",TEXT($L1910,CONCATENATE("jj/mm/aaaa","")),""),VLOOKUP($J1910,'Listes déroulantes'!$F$2:$I$26,3,FALSE)," ",$K1910," ",$N1910," ",$M1910,"
",$P1910,VLOOKUP($J1910,'Listes déroulantes'!$F$2:$I$26,4,FALSE))))),"")</f>
        <v/>
      </c>
      <c r="J1910" s="28"/>
      <c r="K1910" s="18"/>
      <c r="L1910" s="19"/>
      <c r="M1910" s="18"/>
      <c r="N1910" s="15"/>
      <c r="O1910" s="15"/>
      <c r="P1910" s="20"/>
      <c r="Q1910" s="36"/>
      <c r="R1910" s="36"/>
      <c r="S1910" s="37"/>
      <c r="T1910" s="37"/>
      <c r="U1910" s="37"/>
      <c r="V1910" s="37"/>
      <c r="W1910" s="37"/>
      <c r="X1910" s="37"/>
      <c r="Y1910" s="37"/>
      <c r="Z1910" s="37"/>
    </row>
    <row r="1911" spans="1:26" s="29" customFormat="1" x14ac:dyDescent="0.25">
      <c r="A1911" s="13"/>
      <c r="B1911" s="14"/>
      <c r="C1911" s="39"/>
      <c r="D1911" s="39"/>
      <c r="E1911" s="27"/>
      <c r="F1911" s="16"/>
      <c r="G1911" s="17"/>
      <c r="H1911" s="17"/>
      <c r="I1911" s="38" t="str">
        <f>IF($J1911&lt;&gt;"",(IF($J1911="Part RC demandée &lt;&gt; Part RC calculée",VLOOKUP($J1911,'Listes déroulantes'!$F$2:$H$26,2,FALSE)&amp;$O1911&amp;"
"&amp;$P1911&amp;VLOOKUP($J1911,'Listes déroulantes'!$F$2:$H$26,3,FALSE),IF($J1911="Montant total demandé &lt;&gt; de montant calculé",VLOOKUP($J1911,'Listes déroulantes'!$F$2:$H$26,2,FALSE)&amp;$N1911&amp;"
"&amp;$P1911&amp;"
"&amp;VLOOKUP($J1911,'Listes déroulantes'!$F$2:$H$26,3,FALSE),CONCATENATE(IF(ISNA(VLOOKUP($J1911,'Listes déroulantes'!$F$2:$I$26,2,FALSE)),"",VLOOKUP($J1911,'Listes déroulantes'!$F$2:$I$26,2,FALSE)),IF($L1911&lt;&gt;"",TEXT($L1911,CONCATENATE("jj/mm/aaaa","")),""),VLOOKUP($J1911,'Listes déroulantes'!$F$2:$I$26,3,FALSE)," ",$K1911," ",$N1911," ",$M1911,"
",$P1911,VLOOKUP($J1911,'Listes déroulantes'!$F$2:$I$26,4,FALSE))))),"")</f>
        <v/>
      </c>
      <c r="J1911" s="28"/>
      <c r="K1911" s="18"/>
      <c r="L1911" s="19"/>
      <c r="M1911" s="18"/>
      <c r="N1911" s="15"/>
      <c r="O1911" s="15"/>
      <c r="P1911" s="20"/>
      <c r="Q1911" s="36"/>
      <c r="R1911" s="36"/>
      <c r="S1911" s="37"/>
      <c r="T1911" s="37"/>
      <c r="U1911" s="37"/>
      <c r="V1911" s="37"/>
      <c r="W1911" s="37"/>
      <c r="X1911" s="37"/>
      <c r="Y1911" s="37"/>
      <c r="Z1911" s="37"/>
    </row>
    <row r="1912" spans="1:26" s="29" customFormat="1" x14ac:dyDescent="0.25">
      <c r="A1912" s="13"/>
      <c r="B1912" s="14"/>
      <c r="C1912" s="39"/>
      <c r="D1912" s="39"/>
      <c r="E1912" s="27"/>
      <c r="F1912" s="16"/>
      <c r="G1912" s="17"/>
      <c r="H1912" s="17"/>
      <c r="I1912" s="38" t="str">
        <f>IF($J1912&lt;&gt;"",(IF($J1912="Part RC demandée &lt;&gt; Part RC calculée",VLOOKUP($J1912,'Listes déroulantes'!$F$2:$H$26,2,FALSE)&amp;$O1912&amp;"
"&amp;$P1912&amp;VLOOKUP($J1912,'Listes déroulantes'!$F$2:$H$26,3,FALSE),IF($J1912="Montant total demandé &lt;&gt; de montant calculé",VLOOKUP($J1912,'Listes déroulantes'!$F$2:$H$26,2,FALSE)&amp;$N1912&amp;"
"&amp;$P1912&amp;"
"&amp;VLOOKUP($J1912,'Listes déroulantes'!$F$2:$H$26,3,FALSE),CONCATENATE(IF(ISNA(VLOOKUP($J1912,'Listes déroulantes'!$F$2:$I$26,2,FALSE)),"",VLOOKUP($J1912,'Listes déroulantes'!$F$2:$I$26,2,FALSE)),IF($L1912&lt;&gt;"",TEXT($L1912,CONCATENATE("jj/mm/aaaa","")),""),VLOOKUP($J1912,'Listes déroulantes'!$F$2:$I$26,3,FALSE)," ",$K1912," ",$N1912," ",$M1912,"
",$P1912,VLOOKUP($J1912,'Listes déroulantes'!$F$2:$I$26,4,FALSE))))),"")</f>
        <v/>
      </c>
      <c r="J1912" s="28"/>
      <c r="K1912" s="18"/>
      <c r="L1912" s="19"/>
      <c r="M1912" s="18"/>
      <c r="N1912" s="15"/>
      <c r="O1912" s="15"/>
      <c r="P1912" s="20"/>
      <c r="Q1912" s="36"/>
      <c r="R1912" s="36"/>
      <c r="S1912" s="37"/>
      <c r="T1912" s="37"/>
      <c r="U1912" s="37"/>
      <c r="V1912" s="37"/>
      <c r="W1912" s="37"/>
      <c r="X1912" s="37"/>
      <c r="Y1912" s="37"/>
      <c r="Z1912" s="37"/>
    </row>
    <row r="1913" spans="1:26" s="29" customFormat="1" x14ac:dyDescent="0.25">
      <c r="A1913" s="13"/>
      <c r="B1913" s="14"/>
      <c r="C1913" s="39"/>
      <c r="D1913" s="39"/>
      <c r="E1913" s="27"/>
      <c r="F1913" s="16"/>
      <c r="G1913" s="17"/>
      <c r="H1913" s="17"/>
      <c r="I1913" s="38" t="str">
        <f>IF($J1913&lt;&gt;"",(IF($J1913="Part RC demandée &lt;&gt; Part RC calculée",VLOOKUP($J1913,'Listes déroulantes'!$F$2:$H$26,2,FALSE)&amp;$O1913&amp;"
"&amp;$P1913&amp;VLOOKUP($J1913,'Listes déroulantes'!$F$2:$H$26,3,FALSE),IF($J1913="Montant total demandé &lt;&gt; de montant calculé",VLOOKUP($J1913,'Listes déroulantes'!$F$2:$H$26,2,FALSE)&amp;$N1913&amp;"
"&amp;$P1913&amp;"
"&amp;VLOOKUP($J1913,'Listes déroulantes'!$F$2:$H$26,3,FALSE),CONCATENATE(IF(ISNA(VLOOKUP($J1913,'Listes déroulantes'!$F$2:$I$26,2,FALSE)),"",VLOOKUP($J1913,'Listes déroulantes'!$F$2:$I$26,2,FALSE)),IF($L1913&lt;&gt;"",TEXT($L1913,CONCATENATE("jj/mm/aaaa","")),""),VLOOKUP($J1913,'Listes déroulantes'!$F$2:$I$26,3,FALSE)," ",$K1913," ",$N1913," ",$M1913,"
",$P1913,VLOOKUP($J1913,'Listes déroulantes'!$F$2:$I$26,4,FALSE))))),"")</f>
        <v/>
      </c>
      <c r="J1913" s="28"/>
      <c r="K1913" s="18"/>
      <c r="L1913" s="19"/>
      <c r="M1913" s="18"/>
      <c r="N1913" s="15"/>
      <c r="O1913" s="15"/>
      <c r="P1913" s="20"/>
      <c r="Q1913" s="36"/>
      <c r="R1913" s="36"/>
      <c r="S1913" s="37"/>
      <c r="T1913" s="37"/>
      <c r="U1913" s="37"/>
      <c r="V1913" s="37"/>
      <c r="W1913" s="37"/>
      <c r="X1913" s="37"/>
      <c r="Y1913" s="37"/>
      <c r="Z1913" s="37"/>
    </row>
    <row r="1914" spans="1:26" s="29" customFormat="1" x14ac:dyDescent="0.25">
      <c r="A1914" s="13"/>
      <c r="B1914" s="14"/>
      <c r="C1914" s="39"/>
      <c r="D1914" s="39"/>
      <c r="E1914" s="27"/>
      <c r="F1914" s="16"/>
      <c r="G1914" s="17"/>
      <c r="H1914" s="17"/>
      <c r="I1914" s="38" t="str">
        <f>IF($J1914&lt;&gt;"",(IF($J1914="Part RC demandée &lt;&gt; Part RC calculée",VLOOKUP($J1914,'Listes déroulantes'!$F$2:$H$26,2,FALSE)&amp;$O1914&amp;"
"&amp;$P1914&amp;VLOOKUP($J1914,'Listes déroulantes'!$F$2:$H$26,3,FALSE),IF($J1914="Montant total demandé &lt;&gt; de montant calculé",VLOOKUP($J1914,'Listes déroulantes'!$F$2:$H$26,2,FALSE)&amp;$N1914&amp;"
"&amp;$P1914&amp;"
"&amp;VLOOKUP($J1914,'Listes déroulantes'!$F$2:$H$26,3,FALSE),CONCATENATE(IF(ISNA(VLOOKUP($J1914,'Listes déroulantes'!$F$2:$I$26,2,FALSE)),"",VLOOKUP($J1914,'Listes déroulantes'!$F$2:$I$26,2,FALSE)),IF($L1914&lt;&gt;"",TEXT($L1914,CONCATENATE("jj/mm/aaaa","")),""),VLOOKUP($J1914,'Listes déroulantes'!$F$2:$I$26,3,FALSE)," ",$K1914," ",$N1914," ",$M1914,"
",$P1914,VLOOKUP($J1914,'Listes déroulantes'!$F$2:$I$26,4,FALSE))))),"")</f>
        <v/>
      </c>
      <c r="J1914" s="28"/>
      <c r="K1914" s="18"/>
      <c r="L1914" s="19"/>
      <c r="M1914" s="18"/>
      <c r="N1914" s="15"/>
      <c r="O1914" s="15"/>
      <c r="P1914" s="20"/>
      <c r="Q1914" s="36"/>
      <c r="R1914" s="36"/>
      <c r="S1914" s="37"/>
      <c r="T1914" s="37"/>
      <c r="U1914" s="37"/>
      <c r="V1914" s="37"/>
      <c r="W1914" s="37"/>
      <c r="X1914" s="37"/>
      <c r="Y1914" s="37"/>
      <c r="Z1914" s="37"/>
    </row>
    <row r="1915" spans="1:26" s="29" customFormat="1" x14ac:dyDescent="0.25">
      <c r="A1915" s="13"/>
      <c r="B1915" s="14"/>
      <c r="C1915" s="39"/>
      <c r="D1915" s="39"/>
      <c r="E1915" s="27"/>
      <c r="F1915" s="16"/>
      <c r="G1915" s="17"/>
      <c r="H1915" s="17"/>
      <c r="I1915" s="38" t="str">
        <f>IF($J1915&lt;&gt;"",(IF($J1915="Part RC demandée &lt;&gt; Part RC calculée",VLOOKUP($J1915,'Listes déroulantes'!$F$2:$H$26,2,FALSE)&amp;$O1915&amp;"
"&amp;$P1915&amp;VLOOKUP($J1915,'Listes déroulantes'!$F$2:$H$26,3,FALSE),IF($J1915="Montant total demandé &lt;&gt; de montant calculé",VLOOKUP($J1915,'Listes déroulantes'!$F$2:$H$26,2,FALSE)&amp;$N1915&amp;"
"&amp;$P1915&amp;"
"&amp;VLOOKUP($J1915,'Listes déroulantes'!$F$2:$H$26,3,FALSE),CONCATENATE(IF(ISNA(VLOOKUP($J1915,'Listes déroulantes'!$F$2:$I$26,2,FALSE)),"",VLOOKUP($J1915,'Listes déroulantes'!$F$2:$I$26,2,FALSE)),IF($L1915&lt;&gt;"",TEXT($L1915,CONCATENATE("jj/mm/aaaa","")),""),VLOOKUP($J1915,'Listes déroulantes'!$F$2:$I$26,3,FALSE)," ",$K1915," ",$N1915," ",$M1915,"
",$P1915,VLOOKUP($J1915,'Listes déroulantes'!$F$2:$I$26,4,FALSE))))),"")</f>
        <v/>
      </c>
      <c r="J1915" s="28"/>
      <c r="K1915" s="18"/>
      <c r="L1915" s="19"/>
      <c r="M1915" s="18"/>
      <c r="N1915" s="15"/>
      <c r="O1915" s="15"/>
      <c r="P1915" s="20"/>
      <c r="Q1915" s="36"/>
      <c r="R1915" s="36"/>
      <c r="S1915" s="37"/>
      <c r="T1915" s="37"/>
      <c r="U1915" s="37"/>
      <c r="V1915" s="37"/>
      <c r="W1915" s="37"/>
      <c r="X1915" s="37"/>
      <c r="Y1915" s="37"/>
      <c r="Z1915" s="37"/>
    </row>
    <row r="1916" spans="1:26" s="29" customFormat="1" x14ac:dyDescent="0.25">
      <c r="A1916" s="13"/>
      <c r="B1916" s="14"/>
      <c r="C1916" s="39"/>
      <c r="D1916" s="39"/>
      <c r="E1916" s="27"/>
      <c r="F1916" s="16"/>
      <c r="G1916" s="17"/>
      <c r="H1916" s="17"/>
      <c r="I1916" s="38" t="str">
        <f>IF($J1916&lt;&gt;"",(IF($J1916="Part RC demandée &lt;&gt; Part RC calculée",VLOOKUP($J1916,'Listes déroulantes'!$F$2:$H$26,2,FALSE)&amp;$O1916&amp;"
"&amp;$P1916&amp;VLOOKUP($J1916,'Listes déroulantes'!$F$2:$H$26,3,FALSE),IF($J1916="Montant total demandé &lt;&gt; de montant calculé",VLOOKUP($J1916,'Listes déroulantes'!$F$2:$H$26,2,FALSE)&amp;$N1916&amp;"
"&amp;$P1916&amp;"
"&amp;VLOOKUP($J1916,'Listes déroulantes'!$F$2:$H$26,3,FALSE),CONCATENATE(IF(ISNA(VLOOKUP($J1916,'Listes déroulantes'!$F$2:$I$26,2,FALSE)),"",VLOOKUP($J1916,'Listes déroulantes'!$F$2:$I$26,2,FALSE)),IF($L1916&lt;&gt;"",TEXT($L1916,CONCATENATE("jj/mm/aaaa","")),""),VLOOKUP($J1916,'Listes déroulantes'!$F$2:$I$26,3,FALSE)," ",$K1916," ",$N1916," ",$M1916,"
",$P1916,VLOOKUP($J1916,'Listes déroulantes'!$F$2:$I$26,4,FALSE))))),"")</f>
        <v/>
      </c>
      <c r="J1916" s="28"/>
      <c r="K1916" s="18"/>
      <c r="L1916" s="19"/>
      <c r="M1916" s="18"/>
      <c r="N1916" s="15"/>
      <c r="O1916" s="15"/>
      <c r="P1916" s="20"/>
      <c r="Q1916" s="36"/>
      <c r="R1916" s="36"/>
      <c r="S1916" s="37"/>
      <c r="T1916" s="37"/>
      <c r="U1916" s="37"/>
      <c r="V1916" s="37"/>
      <c r="W1916" s="37"/>
      <c r="X1916" s="37"/>
      <c r="Y1916" s="37"/>
      <c r="Z1916" s="37"/>
    </row>
    <row r="1917" spans="1:26" s="29" customFormat="1" x14ac:dyDescent="0.25">
      <c r="A1917" s="13"/>
      <c r="B1917" s="14"/>
      <c r="C1917" s="39"/>
      <c r="D1917" s="39"/>
      <c r="E1917" s="27"/>
      <c r="F1917" s="16"/>
      <c r="G1917" s="17"/>
      <c r="H1917" s="17"/>
      <c r="I1917" s="38" t="str">
        <f>IF($J1917&lt;&gt;"",(IF($J1917="Part RC demandée &lt;&gt; Part RC calculée",VLOOKUP($J1917,'Listes déroulantes'!$F$2:$H$26,2,FALSE)&amp;$O1917&amp;"
"&amp;$P1917&amp;VLOOKUP($J1917,'Listes déroulantes'!$F$2:$H$26,3,FALSE),IF($J1917="Montant total demandé &lt;&gt; de montant calculé",VLOOKUP($J1917,'Listes déroulantes'!$F$2:$H$26,2,FALSE)&amp;$N1917&amp;"
"&amp;$P1917&amp;"
"&amp;VLOOKUP($J1917,'Listes déroulantes'!$F$2:$H$26,3,FALSE),CONCATENATE(IF(ISNA(VLOOKUP($J1917,'Listes déroulantes'!$F$2:$I$26,2,FALSE)),"",VLOOKUP($J1917,'Listes déroulantes'!$F$2:$I$26,2,FALSE)),IF($L1917&lt;&gt;"",TEXT($L1917,CONCATENATE("jj/mm/aaaa","")),""),VLOOKUP($J1917,'Listes déroulantes'!$F$2:$I$26,3,FALSE)," ",$K1917," ",$N1917," ",$M1917,"
",$P1917,VLOOKUP($J1917,'Listes déroulantes'!$F$2:$I$26,4,FALSE))))),"")</f>
        <v/>
      </c>
      <c r="J1917" s="28"/>
      <c r="K1917" s="18"/>
      <c r="L1917" s="19"/>
      <c r="M1917" s="18"/>
      <c r="N1917" s="15"/>
      <c r="O1917" s="15"/>
      <c r="P1917" s="20"/>
      <c r="Q1917" s="36"/>
      <c r="R1917" s="36"/>
      <c r="S1917" s="37"/>
      <c r="T1917" s="37"/>
      <c r="U1917" s="37"/>
      <c r="V1917" s="37"/>
      <c r="W1917" s="37"/>
      <c r="X1917" s="37"/>
      <c r="Y1917" s="37"/>
      <c r="Z1917" s="37"/>
    </row>
    <row r="1918" spans="1:26" s="29" customFormat="1" x14ac:dyDescent="0.25">
      <c r="A1918" s="13"/>
      <c r="B1918" s="14"/>
      <c r="C1918" s="39"/>
      <c r="D1918" s="39"/>
      <c r="E1918" s="27"/>
      <c r="F1918" s="16"/>
      <c r="G1918" s="17"/>
      <c r="H1918" s="17"/>
      <c r="I1918" s="38" t="str">
        <f>IF($J1918&lt;&gt;"",(IF($J1918="Part RC demandée &lt;&gt; Part RC calculée",VLOOKUP($J1918,'Listes déroulantes'!$F$2:$H$26,2,FALSE)&amp;$O1918&amp;"
"&amp;$P1918&amp;VLOOKUP($J1918,'Listes déroulantes'!$F$2:$H$26,3,FALSE),IF($J1918="Montant total demandé &lt;&gt; de montant calculé",VLOOKUP($J1918,'Listes déroulantes'!$F$2:$H$26,2,FALSE)&amp;$N1918&amp;"
"&amp;$P1918&amp;"
"&amp;VLOOKUP($J1918,'Listes déroulantes'!$F$2:$H$26,3,FALSE),CONCATENATE(IF(ISNA(VLOOKUP($J1918,'Listes déroulantes'!$F$2:$I$26,2,FALSE)),"",VLOOKUP($J1918,'Listes déroulantes'!$F$2:$I$26,2,FALSE)),IF($L1918&lt;&gt;"",TEXT($L1918,CONCATENATE("jj/mm/aaaa","")),""),VLOOKUP($J1918,'Listes déroulantes'!$F$2:$I$26,3,FALSE)," ",$K1918," ",$N1918," ",$M1918,"
",$P1918,VLOOKUP($J1918,'Listes déroulantes'!$F$2:$I$26,4,FALSE))))),"")</f>
        <v/>
      </c>
      <c r="J1918" s="28"/>
      <c r="K1918" s="18"/>
      <c r="L1918" s="19"/>
      <c r="M1918" s="18"/>
      <c r="N1918" s="15"/>
      <c r="O1918" s="15"/>
      <c r="P1918" s="20"/>
      <c r="Q1918" s="36"/>
      <c r="R1918" s="36"/>
      <c r="S1918" s="37"/>
      <c r="T1918" s="37"/>
      <c r="U1918" s="37"/>
      <c r="V1918" s="37"/>
      <c r="W1918" s="37"/>
      <c r="X1918" s="37"/>
      <c r="Y1918" s="37"/>
      <c r="Z1918" s="37"/>
    </row>
    <row r="1919" spans="1:26" s="29" customFormat="1" x14ac:dyDescent="0.25">
      <c r="A1919" s="13"/>
      <c r="B1919" s="14"/>
      <c r="C1919" s="39"/>
      <c r="D1919" s="39"/>
      <c r="E1919" s="27"/>
      <c r="F1919" s="16"/>
      <c r="G1919" s="17"/>
      <c r="H1919" s="17"/>
      <c r="I1919" s="38" t="str">
        <f>IF($J1919&lt;&gt;"",(IF($J1919="Part RC demandée &lt;&gt; Part RC calculée",VLOOKUP($J1919,'Listes déroulantes'!$F$2:$H$26,2,FALSE)&amp;$O1919&amp;"
"&amp;$P1919&amp;VLOOKUP($J1919,'Listes déroulantes'!$F$2:$H$26,3,FALSE),IF($J1919="Montant total demandé &lt;&gt; de montant calculé",VLOOKUP($J1919,'Listes déroulantes'!$F$2:$H$26,2,FALSE)&amp;$N1919&amp;"
"&amp;$P1919&amp;"
"&amp;VLOOKUP($J1919,'Listes déroulantes'!$F$2:$H$26,3,FALSE),CONCATENATE(IF(ISNA(VLOOKUP($J1919,'Listes déroulantes'!$F$2:$I$26,2,FALSE)),"",VLOOKUP($J1919,'Listes déroulantes'!$F$2:$I$26,2,FALSE)),IF($L1919&lt;&gt;"",TEXT($L1919,CONCATENATE("jj/mm/aaaa","")),""),VLOOKUP($J1919,'Listes déroulantes'!$F$2:$I$26,3,FALSE)," ",$K1919," ",$N1919," ",$M1919,"
",$P1919,VLOOKUP($J1919,'Listes déroulantes'!$F$2:$I$26,4,FALSE))))),"")</f>
        <v/>
      </c>
      <c r="J1919" s="28"/>
      <c r="K1919" s="18"/>
      <c r="L1919" s="19"/>
      <c r="M1919" s="18"/>
      <c r="N1919" s="15"/>
      <c r="O1919" s="15"/>
      <c r="P1919" s="20"/>
      <c r="Q1919" s="36"/>
      <c r="R1919" s="36"/>
      <c r="S1919" s="37"/>
      <c r="T1919" s="37"/>
      <c r="U1919" s="37"/>
      <c r="V1919" s="37"/>
      <c r="W1919" s="37"/>
      <c r="X1919" s="37"/>
      <c r="Y1919" s="37"/>
      <c r="Z1919" s="37"/>
    </row>
    <row r="1920" spans="1:26" s="29" customFormat="1" x14ac:dyDescent="0.25">
      <c r="A1920" s="13"/>
      <c r="B1920" s="14"/>
      <c r="C1920" s="39"/>
      <c r="D1920" s="39"/>
      <c r="E1920" s="27"/>
      <c r="F1920" s="16"/>
      <c r="G1920" s="17"/>
      <c r="H1920" s="17"/>
      <c r="I1920" s="38" t="str">
        <f>IF($J1920&lt;&gt;"",(IF($J1920="Part RC demandée &lt;&gt; Part RC calculée",VLOOKUP($J1920,'Listes déroulantes'!$F$2:$H$26,2,FALSE)&amp;$O1920&amp;"
"&amp;$P1920&amp;VLOOKUP($J1920,'Listes déroulantes'!$F$2:$H$26,3,FALSE),IF($J1920="Montant total demandé &lt;&gt; de montant calculé",VLOOKUP($J1920,'Listes déroulantes'!$F$2:$H$26,2,FALSE)&amp;$N1920&amp;"
"&amp;$P1920&amp;"
"&amp;VLOOKUP($J1920,'Listes déroulantes'!$F$2:$H$26,3,FALSE),CONCATENATE(IF(ISNA(VLOOKUP($J1920,'Listes déroulantes'!$F$2:$I$26,2,FALSE)),"",VLOOKUP($J1920,'Listes déroulantes'!$F$2:$I$26,2,FALSE)),IF($L1920&lt;&gt;"",TEXT($L1920,CONCATENATE("jj/mm/aaaa","")),""),VLOOKUP($J1920,'Listes déroulantes'!$F$2:$I$26,3,FALSE)," ",$K1920," ",$N1920," ",$M1920,"
",$P1920,VLOOKUP($J1920,'Listes déroulantes'!$F$2:$I$26,4,FALSE))))),"")</f>
        <v/>
      </c>
      <c r="J1920" s="28"/>
      <c r="K1920" s="18"/>
      <c r="L1920" s="19"/>
      <c r="M1920" s="18"/>
      <c r="N1920" s="15"/>
      <c r="O1920" s="15"/>
      <c r="P1920" s="20"/>
      <c r="Q1920" s="36"/>
      <c r="R1920" s="36"/>
      <c r="S1920" s="37"/>
      <c r="T1920" s="37"/>
      <c r="U1920" s="37"/>
      <c r="V1920" s="37"/>
      <c r="W1920" s="37"/>
      <c r="X1920" s="37"/>
      <c r="Y1920" s="37"/>
      <c r="Z1920" s="37"/>
    </row>
    <row r="1921" spans="1:26" s="29" customFormat="1" x14ac:dyDescent="0.25">
      <c r="A1921" s="13"/>
      <c r="B1921" s="14"/>
      <c r="C1921" s="39"/>
      <c r="D1921" s="39"/>
      <c r="E1921" s="27"/>
      <c r="F1921" s="16"/>
      <c r="G1921" s="17"/>
      <c r="H1921" s="17"/>
      <c r="I1921" s="38" t="str">
        <f>IF($J1921&lt;&gt;"",(IF($J1921="Part RC demandée &lt;&gt; Part RC calculée",VLOOKUP($J1921,'Listes déroulantes'!$F$2:$H$26,2,FALSE)&amp;$O1921&amp;"
"&amp;$P1921&amp;VLOOKUP($J1921,'Listes déroulantes'!$F$2:$H$26,3,FALSE),IF($J1921="Montant total demandé &lt;&gt; de montant calculé",VLOOKUP($J1921,'Listes déroulantes'!$F$2:$H$26,2,FALSE)&amp;$N1921&amp;"
"&amp;$P1921&amp;"
"&amp;VLOOKUP($J1921,'Listes déroulantes'!$F$2:$H$26,3,FALSE),CONCATENATE(IF(ISNA(VLOOKUP($J1921,'Listes déroulantes'!$F$2:$I$26,2,FALSE)),"",VLOOKUP($J1921,'Listes déroulantes'!$F$2:$I$26,2,FALSE)),IF($L1921&lt;&gt;"",TEXT($L1921,CONCATENATE("jj/mm/aaaa","")),""),VLOOKUP($J1921,'Listes déroulantes'!$F$2:$I$26,3,FALSE)," ",$K1921," ",$N1921," ",$M1921,"
",$P1921,VLOOKUP($J1921,'Listes déroulantes'!$F$2:$I$26,4,FALSE))))),"")</f>
        <v/>
      </c>
      <c r="J1921" s="28"/>
      <c r="K1921" s="18"/>
      <c r="L1921" s="19"/>
      <c r="M1921" s="18"/>
      <c r="N1921" s="15"/>
      <c r="O1921" s="15"/>
      <c r="P1921" s="20"/>
      <c r="Q1921" s="36"/>
      <c r="R1921" s="36"/>
      <c r="S1921" s="37"/>
      <c r="T1921" s="37"/>
      <c r="U1921" s="37"/>
      <c r="V1921" s="37"/>
      <c r="W1921" s="37"/>
      <c r="X1921" s="37"/>
      <c r="Y1921" s="37"/>
      <c r="Z1921" s="37"/>
    </row>
    <row r="1922" spans="1:26" s="29" customFormat="1" x14ac:dyDescent="0.25">
      <c r="A1922" s="13"/>
      <c r="B1922" s="14"/>
      <c r="C1922" s="39"/>
      <c r="D1922" s="39"/>
      <c r="E1922" s="27"/>
      <c r="F1922" s="16"/>
      <c r="G1922" s="17"/>
      <c r="H1922" s="17"/>
      <c r="I1922" s="38" t="str">
        <f>IF($J1922&lt;&gt;"",(IF($J1922="Part RC demandée &lt;&gt; Part RC calculée",VLOOKUP($J1922,'Listes déroulantes'!$F$2:$H$26,2,FALSE)&amp;$O1922&amp;"
"&amp;$P1922&amp;VLOOKUP($J1922,'Listes déroulantes'!$F$2:$H$26,3,FALSE),IF($J1922="Montant total demandé &lt;&gt; de montant calculé",VLOOKUP($J1922,'Listes déroulantes'!$F$2:$H$26,2,FALSE)&amp;$N1922&amp;"
"&amp;$P1922&amp;"
"&amp;VLOOKUP($J1922,'Listes déroulantes'!$F$2:$H$26,3,FALSE),CONCATENATE(IF(ISNA(VLOOKUP($J1922,'Listes déroulantes'!$F$2:$I$26,2,FALSE)),"",VLOOKUP($J1922,'Listes déroulantes'!$F$2:$I$26,2,FALSE)),IF($L1922&lt;&gt;"",TEXT($L1922,CONCATENATE("jj/mm/aaaa","")),""),VLOOKUP($J1922,'Listes déroulantes'!$F$2:$I$26,3,FALSE)," ",$K1922," ",$N1922," ",$M1922,"
",$P1922,VLOOKUP($J1922,'Listes déroulantes'!$F$2:$I$26,4,FALSE))))),"")</f>
        <v/>
      </c>
      <c r="J1922" s="28"/>
      <c r="K1922" s="18"/>
      <c r="L1922" s="19"/>
      <c r="M1922" s="18"/>
      <c r="N1922" s="15"/>
      <c r="O1922" s="15"/>
      <c r="P1922" s="20"/>
      <c r="Q1922" s="36"/>
      <c r="R1922" s="36"/>
      <c r="S1922" s="37"/>
      <c r="T1922" s="37"/>
      <c r="U1922" s="37"/>
      <c r="V1922" s="37"/>
      <c r="W1922" s="37"/>
      <c r="X1922" s="37"/>
      <c r="Y1922" s="37"/>
      <c r="Z1922" s="37"/>
    </row>
    <row r="1923" spans="1:26" s="29" customFormat="1" x14ac:dyDescent="0.25">
      <c r="A1923" s="13"/>
      <c r="B1923" s="14"/>
      <c r="C1923" s="39"/>
      <c r="D1923" s="39"/>
      <c r="E1923" s="27"/>
      <c r="F1923" s="16"/>
      <c r="G1923" s="17"/>
      <c r="H1923" s="17"/>
      <c r="I1923" s="38" t="str">
        <f>IF($J1923&lt;&gt;"",(IF($J1923="Part RC demandée &lt;&gt; Part RC calculée",VLOOKUP($J1923,'Listes déroulantes'!$F$2:$H$26,2,FALSE)&amp;$O1923&amp;"
"&amp;$P1923&amp;VLOOKUP($J1923,'Listes déroulantes'!$F$2:$H$26,3,FALSE),IF($J1923="Montant total demandé &lt;&gt; de montant calculé",VLOOKUP($J1923,'Listes déroulantes'!$F$2:$H$26,2,FALSE)&amp;$N1923&amp;"
"&amp;$P1923&amp;"
"&amp;VLOOKUP($J1923,'Listes déroulantes'!$F$2:$H$26,3,FALSE),CONCATENATE(IF(ISNA(VLOOKUP($J1923,'Listes déroulantes'!$F$2:$I$26,2,FALSE)),"",VLOOKUP($J1923,'Listes déroulantes'!$F$2:$I$26,2,FALSE)),IF($L1923&lt;&gt;"",TEXT($L1923,CONCATENATE("jj/mm/aaaa","")),""),VLOOKUP($J1923,'Listes déroulantes'!$F$2:$I$26,3,FALSE)," ",$K1923," ",$N1923," ",$M1923,"
",$P1923,VLOOKUP($J1923,'Listes déroulantes'!$F$2:$I$26,4,FALSE))))),"")</f>
        <v/>
      </c>
      <c r="J1923" s="28"/>
      <c r="K1923" s="18"/>
      <c r="L1923" s="19"/>
      <c r="M1923" s="18"/>
      <c r="N1923" s="15"/>
      <c r="O1923" s="15"/>
      <c r="P1923" s="20"/>
      <c r="Q1923" s="36"/>
      <c r="R1923" s="36"/>
      <c r="S1923" s="37"/>
      <c r="T1923" s="37"/>
      <c r="U1923" s="37"/>
      <c r="V1923" s="37"/>
      <c r="W1923" s="37"/>
      <c r="X1923" s="37"/>
      <c r="Y1923" s="37"/>
      <c r="Z1923" s="37"/>
    </row>
    <row r="1924" spans="1:26" s="29" customFormat="1" x14ac:dyDescent="0.25">
      <c r="A1924" s="13"/>
      <c r="B1924" s="14"/>
      <c r="C1924" s="39"/>
      <c r="D1924" s="39"/>
      <c r="E1924" s="27"/>
      <c r="F1924" s="16"/>
      <c r="G1924" s="17"/>
      <c r="H1924" s="17"/>
      <c r="I1924" s="38" t="str">
        <f>IF($J1924&lt;&gt;"",(IF($J1924="Part RC demandée &lt;&gt; Part RC calculée",VLOOKUP($J1924,'Listes déroulantes'!$F$2:$H$26,2,FALSE)&amp;$O1924&amp;"
"&amp;$P1924&amp;VLOOKUP($J1924,'Listes déroulantes'!$F$2:$H$26,3,FALSE),IF($J1924="Montant total demandé &lt;&gt; de montant calculé",VLOOKUP($J1924,'Listes déroulantes'!$F$2:$H$26,2,FALSE)&amp;$N1924&amp;"
"&amp;$P1924&amp;"
"&amp;VLOOKUP($J1924,'Listes déroulantes'!$F$2:$H$26,3,FALSE),CONCATENATE(IF(ISNA(VLOOKUP($J1924,'Listes déroulantes'!$F$2:$I$26,2,FALSE)),"",VLOOKUP($J1924,'Listes déroulantes'!$F$2:$I$26,2,FALSE)),IF($L1924&lt;&gt;"",TEXT($L1924,CONCATENATE("jj/mm/aaaa","")),""),VLOOKUP($J1924,'Listes déroulantes'!$F$2:$I$26,3,FALSE)," ",$K1924," ",$N1924," ",$M1924,"
",$P1924,VLOOKUP($J1924,'Listes déroulantes'!$F$2:$I$26,4,FALSE))))),"")</f>
        <v/>
      </c>
      <c r="J1924" s="28"/>
      <c r="K1924" s="18"/>
      <c r="L1924" s="19"/>
      <c r="M1924" s="18"/>
      <c r="N1924" s="15"/>
      <c r="O1924" s="15"/>
      <c r="P1924" s="20"/>
      <c r="Q1924" s="36"/>
      <c r="R1924" s="36"/>
      <c r="S1924" s="37"/>
      <c r="T1924" s="37"/>
      <c r="U1924" s="37"/>
      <c r="V1924" s="37"/>
      <c r="W1924" s="37"/>
      <c r="X1924" s="37"/>
      <c r="Y1924" s="37"/>
      <c r="Z1924" s="37"/>
    </row>
    <row r="1925" spans="1:26" s="29" customFormat="1" x14ac:dyDescent="0.25">
      <c r="A1925" s="13"/>
      <c r="B1925" s="14"/>
      <c r="C1925" s="39"/>
      <c r="D1925" s="39"/>
      <c r="E1925" s="27"/>
      <c r="F1925" s="16"/>
      <c r="G1925" s="17"/>
      <c r="H1925" s="17"/>
      <c r="I1925" s="38" t="str">
        <f>IF($J1925&lt;&gt;"",(IF($J1925="Part RC demandée &lt;&gt; Part RC calculée",VLOOKUP($J1925,'Listes déroulantes'!$F$2:$H$26,2,FALSE)&amp;$O1925&amp;"
"&amp;$P1925&amp;VLOOKUP($J1925,'Listes déroulantes'!$F$2:$H$26,3,FALSE),IF($J1925="Montant total demandé &lt;&gt; de montant calculé",VLOOKUP($J1925,'Listes déroulantes'!$F$2:$H$26,2,FALSE)&amp;$N1925&amp;"
"&amp;$P1925&amp;"
"&amp;VLOOKUP($J1925,'Listes déroulantes'!$F$2:$H$26,3,FALSE),CONCATENATE(IF(ISNA(VLOOKUP($J1925,'Listes déroulantes'!$F$2:$I$26,2,FALSE)),"",VLOOKUP($J1925,'Listes déroulantes'!$F$2:$I$26,2,FALSE)),IF($L1925&lt;&gt;"",TEXT($L1925,CONCATENATE("jj/mm/aaaa","")),""),VLOOKUP($J1925,'Listes déroulantes'!$F$2:$I$26,3,FALSE)," ",$K1925," ",$N1925," ",$M1925,"
",$P1925,VLOOKUP($J1925,'Listes déroulantes'!$F$2:$I$26,4,FALSE))))),"")</f>
        <v/>
      </c>
      <c r="J1925" s="28"/>
      <c r="K1925" s="18"/>
      <c r="L1925" s="19"/>
      <c r="M1925" s="18"/>
      <c r="N1925" s="15"/>
      <c r="O1925" s="15"/>
      <c r="P1925" s="20"/>
      <c r="Q1925" s="36"/>
      <c r="R1925" s="36"/>
      <c r="S1925" s="37"/>
      <c r="T1925" s="37"/>
      <c r="U1925" s="37"/>
      <c r="V1925" s="37"/>
      <c r="W1925" s="37"/>
      <c r="X1925" s="37"/>
      <c r="Y1925" s="37"/>
      <c r="Z1925" s="37"/>
    </row>
    <row r="1926" spans="1:26" s="29" customFormat="1" x14ac:dyDescent="0.25">
      <c r="A1926" s="13"/>
      <c r="B1926" s="14"/>
      <c r="C1926" s="39"/>
      <c r="D1926" s="39"/>
      <c r="E1926" s="27"/>
      <c r="F1926" s="16"/>
      <c r="G1926" s="17"/>
      <c r="H1926" s="17"/>
      <c r="I1926" s="38" t="str">
        <f>IF($J1926&lt;&gt;"",(IF($J1926="Part RC demandée &lt;&gt; Part RC calculée",VLOOKUP($J1926,'Listes déroulantes'!$F$2:$H$26,2,FALSE)&amp;$O1926&amp;"
"&amp;$P1926&amp;VLOOKUP($J1926,'Listes déroulantes'!$F$2:$H$26,3,FALSE),IF($J1926="Montant total demandé &lt;&gt; de montant calculé",VLOOKUP($J1926,'Listes déroulantes'!$F$2:$H$26,2,FALSE)&amp;$N1926&amp;"
"&amp;$P1926&amp;"
"&amp;VLOOKUP($J1926,'Listes déroulantes'!$F$2:$H$26,3,FALSE),CONCATENATE(IF(ISNA(VLOOKUP($J1926,'Listes déroulantes'!$F$2:$I$26,2,FALSE)),"",VLOOKUP($J1926,'Listes déroulantes'!$F$2:$I$26,2,FALSE)),IF($L1926&lt;&gt;"",TEXT($L1926,CONCATENATE("jj/mm/aaaa","")),""),VLOOKUP($J1926,'Listes déroulantes'!$F$2:$I$26,3,FALSE)," ",$K1926," ",$N1926," ",$M1926,"
",$P1926,VLOOKUP($J1926,'Listes déroulantes'!$F$2:$I$26,4,FALSE))))),"")</f>
        <v/>
      </c>
      <c r="J1926" s="28"/>
      <c r="K1926" s="18"/>
      <c r="L1926" s="19"/>
      <c r="M1926" s="18"/>
      <c r="N1926" s="15"/>
      <c r="O1926" s="15"/>
      <c r="P1926" s="20"/>
      <c r="Q1926" s="36"/>
      <c r="R1926" s="36"/>
      <c r="S1926" s="37"/>
      <c r="T1926" s="37"/>
      <c r="U1926" s="37"/>
      <c r="V1926" s="37"/>
      <c r="W1926" s="37"/>
      <c r="X1926" s="37"/>
      <c r="Y1926" s="37"/>
      <c r="Z1926" s="37"/>
    </row>
    <row r="1927" spans="1:26" s="29" customFormat="1" x14ac:dyDescent="0.25">
      <c r="A1927" s="13"/>
      <c r="B1927" s="14"/>
      <c r="C1927" s="39"/>
      <c r="D1927" s="39"/>
      <c r="E1927" s="27"/>
      <c r="F1927" s="16"/>
      <c r="G1927" s="17"/>
      <c r="H1927" s="17"/>
      <c r="I1927" s="38" t="str">
        <f>IF($J1927&lt;&gt;"",(IF($J1927="Part RC demandée &lt;&gt; Part RC calculée",VLOOKUP($J1927,'Listes déroulantes'!$F$2:$H$26,2,FALSE)&amp;$O1927&amp;"
"&amp;$P1927&amp;VLOOKUP($J1927,'Listes déroulantes'!$F$2:$H$26,3,FALSE),IF($J1927="Montant total demandé &lt;&gt; de montant calculé",VLOOKUP($J1927,'Listes déroulantes'!$F$2:$H$26,2,FALSE)&amp;$N1927&amp;"
"&amp;$P1927&amp;"
"&amp;VLOOKUP($J1927,'Listes déroulantes'!$F$2:$H$26,3,FALSE),CONCATENATE(IF(ISNA(VLOOKUP($J1927,'Listes déroulantes'!$F$2:$I$26,2,FALSE)),"",VLOOKUP($J1927,'Listes déroulantes'!$F$2:$I$26,2,FALSE)),IF($L1927&lt;&gt;"",TEXT($L1927,CONCATENATE("jj/mm/aaaa","")),""),VLOOKUP($J1927,'Listes déroulantes'!$F$2:$I$26,3,FALSE)," ",$K1927," ",$N1927," ",$M1927,"
",$P1927,VLOOKUP($J1927,'Listes déroulantes'!$F$2:$I$26,4,FALSE))))),"")</f>
        <v/>
      </c>
      <c r="J1927" s="28"/>
      <c r="K1927" s="18"/>
      <c r="L1927" s="19"/>
      <c r="M1927" s="18"/>
      <c r="N1927" s="15"/>
      <c r="O1927" s="15"/>
      <c r="P1927" s="20"/>
      <c r="Q1927" s="36"/>
      <c r="R1927" s="36"/>
      <c r="S1927" s="37"/>
      <c r="T1927" s="37"/>
      <c r="U1927" s="37"/>
      <c r="V1927" s="37"/>
      <c r="W1927" s="37"/>
      <c r="X1927" s="37"/>
      <c r="Y1927" s="37"/>
      <c r="Z1927" s="37"/>
    </row>
    <row r="1928" spans="1:26" s="29" customFormat="1" x14ac:dyDescent="0.25">
      <c r="A1928" s="13"/>
      <c r="B1928" s="14"/>
      <c r="C1928" s="39"/>
      <c r="D1928" s="39"/>
      <c r="E1928" s="27"/>
      <c r="F1928" s="16"/>
      <c r="G1928" s="17"/>
      <c r="H1928" s="17"/>
      <c r="I1928" s="38" t="str">
        <f>IF($J1928&lt;&gt;"",(IF($J1928="Part RC demandée &lt;&gt; Part RC calculée",VLOOKUP($J1928,'Listes déroulantes'!$F$2:$H$26,2,FALSE)&amp;$O1928&amp;"
"&amp;$P1928&amp;VLOOKUP($J1928,'Listes déroulantes'!$F$2:$H$26,3,FALSE),IF($J1928="Montant total demandé &lt;&gt; de montant calculé",VLOOKUP($J1928,'Listes déroulantes'!$F$2:$H$26,2,FALSE)&amp;$N1928&amp;"
"&amp;$P1928&amp;"
"&amp;VLOOKUP($J1928,'Listes déroulantes'!$F$2:$H$26,3,FALSE),CONCATENATE(IF(ISNA(VLOOKUP($J1928,'Listes déroulantes'!$F$2:$I$26,2,FALSE)),"",VLOOKUP($J1928,'Listes déroulantes'!$F$2:$I$26,2,FALSE)),IF($L1928&lt;&gt;"",TEXT($L1928,CONCATENATE("jj/mm/aaaa","")),""),VLOOKUP($J1928,'Listes déroulantes'!$F$2:$I$26,3,FALSE)," ",$K1928," ",$N1928," ",$M1928,"
",$P1928,VLOOKUP($J1928,'Listes déroulantes'!$F$2:$I$26,4,FALSE))))),"")</f>
        <v/>
      </c>
      <c r="J1928" s="28"/>
      <c r="K1928" s="18"/>
      <c r="L1928" s="19"/>
      <c r="M1928" s="18"/>
      <c r="N1928" s="15"/>
      <c r="O1928" s="15"/>
      <c r="P1928" s="20"/>
      <c r="Q1928" s="36"/>
      <c r="R1928" s="36"/>
      <c r="S1928" s="37"/>
      <c r="T1928" s="37"/>
      <c r="U1928" s="37"/>
      <c r="V1928" s="37"/>
      <c r="W1928" s="37"/>
      <c r="X1928" s="37"/>
      <c r="Y1928" s="37"/>
      <c r="Z1928" s="37"/>
    </row>
    <row r="1929" spans="1:26" s="29" customFormat="1" x14ac:dyDescent="0.25">
      <c r="A1929" s="13"/>
      <c r="B1929" s="14"/>
      <c r="C1929" s="39"/>
      <c r="D1929" s="39"/>
      <c r="E1929" s="27"/>
      <c r="F1929" s="16"/>
      <c r="G1929" s="17"/>
      <c r="H1929" s="17"/>
      <c r="I1929" s="38" t="str">
        <f>IF($J1929&lt;&gt;"",(IF($J1929="Part RC demandée &lt;&gt; Part RC calculée",VLOOKUP($J1929,'Listes déroulantes'!$F$2:$H$26,2,FALSE)&amp;$O1929&amp;"
"&amp;$P1929&amp;VLOOKUP($J1929,'Listes déroulantes'!$F$2:$H$26,3,FALSE),IF($J1929="Montant total demandé &lt;&gt; de montant calculé",VLOOKUP($J1929,'Listes déroulantes'!$F$2:$H$26,2,FALSE)&amp;$N1929&amp;"
"&amp;$P1929&amp;"
"&amp;VLOOKUP($J1929,'Listes déroulantes'!$F$2:$H$26,3,FALSE),CONCATENATE(IF(ISNA(VLOOKUP($J1929,'Listes déroulantes'!$F$2:$I$26,2,FALSE)),"",VLOOKUP($J1929,'Listes déroulantes'!$F$2:$I$26,2,FALSE)),IF($L1929&lt;&gt;"",TEXT($L1929,CONCATENATE("jj/mm/aaaa","")),""),VLOOKUP($J1929,'Listes déroulantes'!$F$2:$I$26,3,FALSE)," ",$K1929," ",$N1929," ",$M1929,"
",$P1929,VLOOKUP($J1929,'Listes déroulantes'!$F$2:$I$26,4,FALSE))))),"")</f>
        <v/>
      </c>
      <c r="J1929" s="28"/>
      <c r="K1929" s="18"/>
      <c r="L1929" s="19"/>
      <c r="M1929" s="18"/>
      <c r="N1929" s="15"/>
      <c r="O1929" s="15"/>
      <c r="P1929" s="20"/>
      <c r="Q1929" s="36"/>
      <c r="R1929" s="36"/>
      <c r="S1929" s="37"/>
      <c r="T1929" s="37"/>
      <c r="U1929" s="37"/>
      <c r="V1929" s="37"/>
      <c r="W1929" s="37"/>
      <c r="X1929" s="37"/>
      <c r="Y1929" s="37"/>
      <c r="Z1929" s="37"/>
    </row>
    <row r="1930" spans="1:26" s="29" customFormat="1" x14ac:dyDescent="0.25">
      <c r="A1930" s="13"/>
      <c r="B1930" s="14"/>
      <c r="C1930" s="39"/>
      <c r="D1930" s="39"/>
      <c r="E1930" s="27"/>
      <c r="F1930" s="16"/>
      <c r="G1930" s="17"/>
      <c r="H1930" s="17"/>
      <c r="I1930" s="38" t="str">
        <f>IF($J1930&lt;&gt;"",(IF($J1930="Part RC demandée &lt;&gt; Part RC calculée",VLOOKUP($J1930,'Listes déroulantes'!$F$2:$H$26,2,FALSE)&amp;$O1930&amp;"
"&amp;$P1930&amp;VLOOKUP($J1930,'Listes déroulantes'!$F$2:$H$26,3,FALSE),IF($J1930="Montant total demandé &lt;&gt; de montant calculé",VLOOKUP($J1930,'Listes déroulantes'!$F$2:$H$26,2,FALSE)&amp;$N1930&amp;"
"&amp;$P1930&amp;"
"&amp;VLOOKUP($J1930,'Listes déroulantes'!$F$2:$H$26,3,FALSE),CONCATENATE(IF(ISNA(VLOOKUP($J1930,'Listes déroulantes'!$F$2:$I$26,2,FALSE)),"",VLOOKUP($J1930,'Listes déroulantes'!$F$2:$I$26,2,FALSE)),IF($L1930&lt;&gt;"",TEXT($L1930,CONCATENATE("jj/mm/aaaa","")),""),VLOOKUP($J1930,'Listes déroulantes'!$F$2:$I$26,3,FALSE)," ",$K1930," ",$N1930," ",$M1930,"
",$P1930,VLOOKUP($J1930,'Listes déroulantes'!$F$2:$I$26,4,FALSE))))),"")</f>
        <v/>
      </c>
      <c r="J1930" s="28"/>
      <c r="K1930" s="18"/>
      <c r="L1930" s="19"/>
      <c r="M1930" s="18"/>
      <c r="N1930" s="15"/>
      <c r="O1930" s="15"/>
      <c r="P1930" s="20"/>
      <c r="Q1930" s="36"/>
      <c r="R1930" s="36"/>
      <c r="S1930" s="37"/>
      <c r="T1930" s="37"/>
      <c r="U1930" s="37"/>
      <c r="V1930" s="37"/>
      <c r="W1930" s="37"/>
      <c r="X1930" s="37"/>
      <c r="Y1930" s="37"/>
      <c r="Z1930" s="37"/>
    </row>
    <row r="1931" spans="1:26" s="29" customFormat="1" x14ac:dyDescent="0.25">
      <c r="A1931" s="13"/>
      <c r="B1931" s="14"/>
      <c r="C1931" s="39"/>
      <c r="D1931" s="39"/>
      <c r="E1931" s="27"/>
      <c r="F1931" s="16"/>
      <c r="G1931" s="17"/>
      <c r="H1931" s="17"/>
      <c r="I1931" s="38" t="str">
        <f>IF($J1931&lt;&gt;"",(IF($J1931="Part RC demandée &lt;&gt; Part RC calculée",VLOOKUP($J1931,'Listes déroulantes'!$F$2:$H$26,2,FALSE)&amp;$O1931&amp;"
"&amp;$P1931&amp;VLOOKUP($J1931,'Listes déroulantes'!$F$2:$H$26,3,FALSE),IF($J1931="Montant total demandé &lt;&gt; de montant calculé",VLOOKUP($J1931,'Listes déroulantes'!$F$2:$H$26,2,FALSE)&amp;$N1931&amp;"
"&amp;$P1931&amp;"
"&amp;VLOOKUP($J1931,'Listes déroulantes'!$F$2:$H$26,3,FALSE),CONCATENATE(IF(ISNA(VLOOKUP($J1931,'Listes déroulantes'!$F$2:$I$26,2,FALSE)),"",VLOOKUP($J1931,'Listes déroulantes'!$F$2:$I$26,2,FALSE)),IF($L1931&lt;&gt;"",TEXT($L1931,CONCATENATE("jj/mm/aaaa","")),""),VLOOKUP($J1931,'Listes déroulantes'!$F$2:$I$26,3,FALSE)," ",$K1931," ",$N1931," ",$M1931,"
",$P1931,VLOOKUP($J1931,'Listes déroulantes'!$F$2:$I$26,4,FALSE))))),"")</f>
        <v/>
      </c>
      <c r="J1931" s="28"/>
      <c r="K1931" s="18"/>
      <c r="L1931" s="19"/>
      <c r="M1931" s="18"/>
      <c r="N1931" s="15"/>
      <c r="O1931" s="15"/>
      <c r="P1931" s="20"/>
      <c r="Q1931" s="36"/>
      <c r="R1931" s="36"/>
      <c r="S1931" s="37"/>
      <c r="T1931" s="37"/>
      <c r="U1931" s="37"/>
      <c r="V1931" s="37"/>
      <c r="W1931" s="37"/>
      <c r="X1931" s="37"/>
      <c r="Y1931" s="37"/>
      <c r="Z1931" s="37"/>
    </row>
    <row r="1932" spans="1:26" s="29" customFormat="1" x14ac:dyDescent="0.25">
      <c r="A1932" s="13"/>
      <c r="B1932" s="14"/>
      <c r="C1932" s="39"/>
      <c r="D1932" s="39"/>
      <c r="E1932" s="27"/>
      <c r="F1932" s="16"/>
      <c r="G1932" s="17"/>
      <c r="H1932" s="17"/>
      <c r="I1932" s="38" t="str">
        <f>IF($J1932&lt;&gt;"",(IF($J1932="Part RC demandée &lt;&gt; Part RC calculée",VLOOKUP($J1932,'Listes déroulantes'!$F$2:$H$26,2,FALSE)&amp;$O1932&amp;"
"&amp;$P1932&amp;VLOOKUP($J1932,'Listes déroulantes'!$F$2:$H$26,3,FALSE),IF($J1932="Montant total demandé &lt;&gt; de montant calculé",VLOOKUP($J1932,'Listes déroulantes'!$F$2:$H$26,2,FALSE)&amp;$N1932&amp;"
"&amp;$P1932&amp;"
"&amp;VLOOKUP($J1932,'Listes déroulantes'!$F$2:$H$26,3,FALSE),CONCATENATE(IF(ISNA(VLOOKUP($J1932,'Listes déroulantes'!$F$2:$I$26,2,FALSE)),"",VLOOKUP($J1932,'Listes déroulantes'!$F$2:$I$26,2,FALSE)),IF($L1932&lt;&gt;"",TEXT($L1932,CONCATENATE("jj/mm/aaaa","")),""),VLOOKUP($J1932,'Listes déroulantes'!$F$2:$I$26,3,FALSE)," ",$K1932," ",$N1932," ",$M1932,"
",$P1932,VLOOKUP($J1932,'Listes déroulantes'!$F$2:$I$26,4,FALSE))))),"")</f>
        <v/>
      </c>
      <c r="J1932" s="28"/>
      <c r="K1932" s="18"/>
      <c r="L1932" s="19"/>
      <c r="M1932" s="18"/>
      <c r="N1932" s="15"/>
      <c r="O1932" s="15"/>
      <c r="P1932" s="20"/>
      <c r="Q1932" s="36"/>
      <c r="R1932" s="36"/>
      <c r="S1932" s="37"/>
      <c r="T1932" s="37"/>
      <c r="U1932" s="37"/>
      <c r="V1932" s="37"/>
      <c r="W1932" s="37"/>
      <c r="X1932" s="37"/>
      <c r="Y1932" s="37"/>
      <c r="Z1932" s="37"/>
    </row>
    <row r="1933" spans="1:26" s="29" customFormat="1" x14ac:dyDescent="0.25">
      <c r="A1933" s="13"/>
      <c r="B1933" s="14"/>
      <c r="C1933" s="39"/>
      <c r="D1933" s="39"/>
      <c r="E1933" s="27"/>
      <c r="F1933" s="16"/>
      <c r="G1933" s="17"/>
      <c r="H1933" s="17"/>
      <c r="I1933" s="38" t="str">
        <f>IF($J1933&lt;&gt;"",(IF($J1933="Part RC demandée &lt;&gt; Part RC calculée",VLOOKUP($J1933,'Listes déroulantes'!$F$2:$H$26,2,FALSE)&amp;$O1933&amp;"
"&amp;$P1933&amp;VLOOKUP($J1933,'Listes déroulantes'!$F$2:$H$26,3,FALSE),IF($J1933="Montant total demandé &lt;&gt; de montant calculé",VLOOKUP($J1933,'Listes déroulantes'!$F$2:$H$26,2,FALSE)&amp;$N1933&amp;"
"&amp;$P1933&amp;"
"&amp;VLOOKUP($J1933,'Listes déroulantes'!$F$2:$H$26,3,FALSE),CONCATENATE(IF(ISNA(VLOOKUP($J1933,'Listes déroulantes'!$F$2:$I$26,2,FALSE)),"",VLOOKUP($J1933,'Listes déroulantes'!$F$2:$I$26,2,FALSE)),IF($L1933&lt;&gt;"",TEXT($L1933,CONCATENATE("jj/mm/aaaa","")),""),VLOOKUP($J1933,'Listes déroulantes'!$F$2:$I$26,3,FALSE)," ",$K1933," ",$N1933," ",$M1933,"
",$P1933,VLOOKUP($J1933,'Listes déroulantes'!$F$2:$I$26,4,FALSE))))),"")</f>
        <v/>
      </c>
      <c r="J1933" s="28"/>
      <c r="K1933" s="18"/>
      <c r="L1933" s="19"/>
      <c r="M1933" s="18"/>
      <c r="N1933" s="15"/>
      <c r="O1933" s="15"/>
      <c r="P1933" s="20"/>
      <c r="Q1933" s="36"/>
      <c r="R1933" s="36"/>
      <c r="S1933" s="37"/>
      <c r="T1933" s="37"/>
      <c r="U1933" s="37"/>
      <c r="V1933" s="37"/>
      <c r="W1933" s="37"/>
      <c r="X1933" s="37"/>
      <c r="Y1933" s="37"/>
      <c r="Z1933" s="37"/>
    </row>
    <row r="1934" spans="1:26" s="29" customFormat="1" x14ac:dyDescent="0.25">
      <c r="A1934" s="13"/>
      <c r="B1934" s="14"/>
      <c r="C1934" s="39"/>
      <c r="D1934" s="39"/>
      <c r="E1934" s="27"/>
      <c r="F1934" s="16"/>
      <c r="G1934" s="17"/>
      <c r="H1934" s="17"/>
      <c r="I1934" s="38" t="str">
        <f>IF($J1934&lt;&gt;"",(IF($J1934="Part RC demandée &lt;&gt; Part RC calculée",VLOOKUP($J1934,'Listes déroulantes'!$F$2:$H$26,2,FALSE)&amp;$O1934&amp;"
"&amp;$P1934&amp;VLOOKUP($J1934,'Listes déroulantes'!$F$2:$H$26,3,FALSE),IF($J1934="Montant total demandé &lt;&gt; de montant calculé",VLOOKUP($J1934,'Listes déroulantes'!$F$2:$H$26,2,FALSE)&amp;$N1934&amp;"
"&amp;$P1934&amp;"
"&amp;VLOOKUP($J1934,'Listes déroulantes'!$F$2:$H$26,3,FALSE),CONCATENATE(IF(ISNA(VLOOKUP($J1934,'Listes déroulantes'!$F$2:$I$26,2,FALSE)),"",VLOOKUP($J1934,'Listes déroulantes'!$F$2:$I$26,2,FALSE)),IF($L1934&lt;&gt;"",TEXT($L1934,CONCATENATE("jj/mm/aaaa","")),""),VLOOKUP($J1934,'Listes déroulantes'!$F$2:$I$26,3,FALSE)," ",$K1934," ",$N1934," ",$M1934,"
",$P1934,VLOOKUP($J1934,'Listes déroulantes'!$F$2:$I$26,4,FALSE))))),"")</f>
        <v/>
      </c>
      <c r="J1934" s="28"/>
      <c r="K1934" s="18"/>
      <c r="L1934" s="19"/>
      <c r="M1934" s="18"/>
      <c r="N1934" s="15"/>
      <c r="O1934" s="15"/>
      <c r="P1934" s="20"/>
      <c r="Q1934" s="36"/>
      <c r="R1934" s="36"/>
      <c r="S1934" s="37"/>
      <c r="T1934" s="37"/>
      <c r="U1934" s="37"/>
      <c r="V1934" s="37"/>
      <c r="W1934" s="37"/>
      <c r="X1934" s="37"/>
      <c r="Y1934" s="37"/>
      <c r="Z1934" s="37"/>
    </row>
    <row r="1935" spans="1:26" s="29" customFormat="1" x14ac:dyDescent="0.25">
      <c r="A1935" s="13"/>
      <c r="B1935" s="14"/>
      <c r="C1935" s="39"/>
      <c r="D1935" s="39"/>
      <c r="E1935" s="27"/>
      <c r="F1935" s="16"/>
      <c r="G1935" s="17"/>
      <c r="H1935" s="17"/>
      <c r="I1935" s="38" t="str">
        <f>IF($J1935&lt;&gt;"",(IF($J1935="Part RC demandée &lt;&gt; Part RC calculée",VLOOKUP($J1935,'Listes déroulantes'!$F$2:$H$26,2,FALSE)&amp;$O1935&amp;"
"&amp;$P1935&amp;VLOOKUP($J1935,'Listes déroulantes'!$F$2:$H$26,3,FALSE),IF($J1935="Montant total demandé &lt;&gt; de montant calculé",VLOOKUP($J1935,'Listes déroulantes'!$F$2:$H$26,2,FALSE)&amp;$N1935&amp;"
"&amp;$P1935&amp;"
"&amp;VLOOKUP($J1935,'Listes déroulantes'!$F$2:$H$26,3,FALSE),CONCATENATE(IF(ISNA(VLOOKUP($J1935,'Listes déroulantes'!$F$2:$I$26,2,FALSE)),"",VLOOKUP($J1935,'Listes déroulantes'!$F$2:$I$26,2,FALSE)),IF($L1935&lt;&gt;"",TEXT($L1935,CONCATENATE("jj/mm/aaaa","")),""),VLOOKUP($J1935,'Listes déroulantes'!$F$2:$I$26,3,FALSE)," ",$K1935," ",$N1935," ",$M1935,"
",$P1935,VLOOKUP($J1935,'Listes déroulantes'!$F$2:$I$26,4,FALSE))))),"")</f>
        <v/>
      </c>
      <c r="J1935" s="28"/>
      <c r="K1935" s="18"/>
      <c r="L1935" s="19"/>
      <c r="M1935" s="18"/>
      <c r="N1935" s="15"/>
      <c r="O1935" s="15"/>
      <c r="P1935" s="20"/>
      <c r="Q1935" s="36"/>
      <c r="R1935" s="36"/>
      <c r="S1935" s="37"/>
      <c r="T1935" s="37"/>
      <c r="U1935" s="37"/>
      <c r="V1935" s="37"/>
      <c r="W1935" s="37"/>
      <c r="X1935" s="37"/>
      <c r="Y1935" s="37"/>
      <c r="Z1935" s="37"/>
    </row>
    <row r="1936" spans="1:26" s="29" customFormat="1" x14ac:dyDescent="0.25">
      <c r="A1936" s="13"/>
      <c r="B1936" s="14"/>
      <c r="C1936" s="39"/>
      <c r="D1936" s="39"/>
      <c r="E1936" s="27"/>
      <c r="F1936" s="16"/>
      <c r="G1936" s="17"/>
      <c r="H1936" s="17"/>
      <c r="I1936" s="38" t="str">
        <f>IF($J1936&lt;&gt;"",(IF($J1936="Part RC demandée &lt;&gt; Part RC calculée",VLOOKUP($J1936,'Listes déroulantes'!$F$2:$H$26,2,FALSE)&amp;$O1936&amp;"
"&amp;$P1936&amp;VLOOKUP($J1936,'Listes déroulantes'!$F$2:$H$26,3,FALSE),IF($J1936="Montant total demandé &lt;&gt; de montant calculé",VLOOKUP($J1936,'Listes déroulantes'!$F$2:$H$26,2,FALSE)&amp;$N1936&amp;"
"&amp;$P1936&amp;"
"&amp;VLOOKUP($J1936,'Listes déroulantes'!$F$2:$H$26,3,FALSE),CONCATENATE(IF(ISNA(VLOOKUP($J1936,'Listes déroulantes'!$F$2:$I$26,2,FALSE)),"",VLOOKUP($J1936,'Listes déroulantes'!$F$2:$I$26,2,FALSE)),IF($L1936&lt;&gt;"",TEXT($L1936,CONCATENATE("jj/mm/aaaa","")),""),VLOOKUP($J1936,'Listes déroulantes'!$F$2:$I$26,3,FALSE)," ",$K1936," ",$N1936," ",$M1936,"
",$P1936,VLOOKUP($J1936,'Listes déroulantes'!$F$2:$I$26,4,FALSE))))),"")</f>
        <v/>
      </c>
      <c r="J1936" s="28"/>
      <c r="K1936" s="18"/>
      <c r="L1936" s="19"/>
      <c r="M1936" s="18"/>
      <c r="N1936" s="15"/>
      <c r="O1936" s="15"/>
      <c r="P1936" s="20"/>
      <c r="Q1936" s="36"/>
      <c r="R1936" s="36"/>
      <c r="S1936" s="37"/>
      <c r="T1936" s="37"/>
      <c r="U1936" s="37"/>
      <c r="V1936" s="37"/>
      <c r="W1936" s="37"/>
      <c r="X1936" s="37"/>
      <c r="Y1936" s="37"/>
      <c r="Z1936" s="37"/>
    </row>
    <row r="1937" spans="1:26" s="29" customFormat="1" x14ac:dyDescent="0.25">
      <c r="A1937" s="13"/>
      <c r="B1937" s="14"/>
      <c r="C1937" s="39"/>
      <c r="D1937" s="39"/>
      <c r="E1937" s="27"/>
      <c r="F1937" s="16"/>
      <c r="G1937" s="17"/>
      <c r="H1937" s="17"/>
      <c r="I1937" s="38" t="str">
        <f>IF($J1937&lt;&gt;"",(IF($J1937="Part RC demandée &lt;&gt; Part RC calculée",VLOOKUP($J1937,'Listes déroulantes'!$F$2:$H$26,2,FALSE)&amp;$O1937&amp;"
"&amp;$P1937&amp;VLOOKUP($J1937,'Listes déroulantes'!$F$2:$H$26,3,FALSE),IF($J1937="Montant total demandé &lt;&gt; de montant calculé",VLOOKUP($J1937,'Listes déroulantes'!$F$2:$H$26,2,FALSE)&amp;$N1937&amp;"
"&amp;$P1937&amp;"
"&amp;VLOOKUP($J1937,'Listes déroulantes'!$F$2:$H$26,3,FALSE),CONCATENATE(IF(ISNA(VLOOKUP($J1937,'Listes déroulantes'!$F$2:$I$26,2,FALSE)),"",VLOOKUP($J1937,'Listes déroulantes'!$F$2:$I$26,2,FALSE)),IF($L1937&lt;&gt;"",TEXT($L1937,CONCATENATE("jj/mm/aaaa","")),""),VLOOKUP($J1937,'Listes déroulantes'!$F$2:$I$26,3,FALSE)," ",$K1937," ",$N1937," ",$M1937,"
",$P1937,VLOOKUP($J1937,'Listes déroulantes'!$F$2:$I$26,4,FALSE))))),"")</f>
        <v/>
      </c>
      <c r="J1937" s="28"/>
      <c r="K1937" s="18"/>
      <c r="L1937" s="19"/>
      <c r="M1937" s="18"/>
      <c r="N1937" s="15"/>
      <c r="O1937" s="15"/>
      <c r="P1937" s="20"/>
      <c r="Q1937" s="36"/>
      <c r="R1937" s="36"/>
      <c r="S1937" s="37"/>
      <c r="T1937" s="37"/>
      <c r="U1937" s="37"/>
      <c r="V1937" s="37"/>
      <c r="W1937" s="37"/>
      <c r="X1937" s="37"/>
      <c r="Y1937" s="37"/>
      <c r="Z1937" s="37"/>
    </row>
    <row r="1938" spans="1:26" s="29" customFormat="1" x14ac:dyDescent="0.25">
      <c r="A1938" s="13"/>
      <c r="B1938" s="14"/>
      <c r="C1938" s="39"/>
      <c r="D1938" s="39"/>
      <c r="E1938" s="27"/>
      <c r="F1938" s="16"/>
      <c r="G1938" s="17"/>
      <c r="H1938" s="17"/>
      <c r="I1938" s="38" t="str">
        <f>IF($J1938&lt;&gt;"",(IF($J1938="Part RC demandée &lt;&gt; Part RC calculée",VLOOKUP($J1938,'Listes déroulantes'!$F$2:$H$26,2,FALSE)&amp;$O1938&amp;"
"&amp;$P1938&amp;VLOOKUP($J1938,'Listes déroulantes'!$F$2:$H$26,3,FALSE),IF($J1938="Montant total demandé &lt;&gt; de montant calculé",VLOOKUP($J1938,'Listes déroulantes'!$F$2:$H$26,2,FALSE)&amp;$N1938&amp;"
"&amp;$P1938&amp;"
"&amp;VLOOKUP($J1938,'Listes déroulantes'!$F$2:$H$26,3,FALSE),CONCATENATE(IF(ISNA(VLOOKUP($J1938,'Listes déroulantes'!$F$2:$I$26,2,FALSE)),"",VLOOKUP($J1938,'Listes déroulantes'!$F$2:$I$26,2,FALSE)),IF($L1938&lt;&gt;"",TEXT($L1938,CONCATENATE("jj/mm/aaaa","")),""),VLOOKUP($J1938,'Listes déroulantes'!$F$2:$I$26,3,FALSE)," ",$K1938," ",$N1938," ",$M1938,"
",$P1938,VLOOKUP($J1938,'Listes déroulantes'!$F$2:$I$26,4,FALSE))))),"")</f>
        <v/>
      </c>
      <c r="J1938" s="28"/>
      <c r="K1938" s="18"/>
      <c r="L1938" s="19"/>
      <c r="M1938" s="18"/>
      <c r="N1938" s="15"/>
      <c r="O1938" s="15"/>
      <c r="P1938" s="20"/>
      <c r="Q1938" s="36"/>
      <c r="R1938" s="36"/>
      <c r="S1938" s="37"/>
      <c r="T1938" s="37"/>
      <c r="U1938" s="37"/>
      <c r="V1938" s="37"/>
      <c r="W1938" s="37"/>
      <c r="X1938" s="37"/>
      <c r="Y1938" s="37"/>
      <c r="Z1938" s="37"/>
    </row>
    <row r="1939" spans="1:26" s="29" customFormat="1" x14ac:dyDescent="0.25">
      <c r="A1939" s="13"/>
      <c r="B1939" s="14"/>
      <c r="C1939" s="39"/>
      <c r="D1939" s="39"/>
      <c r="E1939" s="27"/>
      <c r="F1939" s="16"/>
      <c r="G1939" s="17"/>
      <c r="H1939" s="17"/>
      <c r="I1939" s="38" t="str">
        <f>IF($J1939&lt;&gt;"",(IF($J1939="Part RC demandée &lt;&gt; Part RC calculée",VLOOKUP($J1939,'Listes déroulantes'!$F$2:$H$26,2,FALSE)&amp;$O1939&amp;"
"&amp;$P1939&amp;VLOOKUP($J1939,'Listes déroulantes'!$F$2:$H$26,3,FALSE),IF($J1939="Montant total demandé &lt;&gt; de montant calculé",VLOOKUP($J1939,'Listes déroulantes'!$F$2:$H$26,2,FALSE)&amp;$N1939&amp;"
"&amp;$P1939&amp;"
"&amp;VLOOKUP($J1939,'Listes déroulantes'!$F$2:$H$26,3,FALSE),CONCATENATE(IF(ISNA(VLOOKUP($J1939,'Listes déroulantes'!$F$2:$I$26,2,FALSE)),"",VLOOKUP($J1939,'Listes déroulantes'!$F$2:$I$26,2,FALSE)),IF($L1939&lt;&gt;"",TEXT($L1939,CONCATENATE("jj/mm/aaaa","")),""),VLOOKUP($J1939,'Listes déroulantes'!$F$2:$I$26,3,FALSE)," ",$K1939," ",$N1939," ",$M1939,"
",$P1939,VLOOKUP($J1939,'Listes déroulantes'!$F$2:$I$26,4,FALSE))))),"")</f>
        <v/>
      </c>
      <c r="J1939" s="28"/>
      <c r="K1939" s="18"/>
      <c r="L1939" s="19"/>
      <c r="M1939" s="18"/>
      <c r="N1939" s="15"/>
      <c r="O1939" s="15"/>
      <c r="P1939" s="20"/>
      <c r="Q1939" s="36"/>
      <c r="R1939" s="36"/>
      <c r="S1939" s="37"/>
      <c r="T1939" s="37"/>
      <c r="U1939" s="37"/>
      <c r="V1939" s="37"/>
      <c r="W1939" s="37"/>
      <c r="X1939" s="37"/>
      <c r="Y1939" s="37"/>
      <c r="Z1939" s="37"/>
    </row>
    <row r="1940" spans="1:26" s="29" customFormat="1" x14ac:dyDescent="0.25">
      <c r="A1940" s="13"/>
      <c r="B1940" s="14"/>
      <c r="C1940" s="39"/>
      <c r="D1940" s="39"/>
      <c r="E1940" s="27"/>
      <c r="F1940" s="16"/>
      <c r="G1940" s="17"/>
      <c r="H1940" s="17"/>
      <c r="I1940" s="38" t="str">
        <f>IF($J1940&lt;&gt;"",(IF($J1940="Part RC demandée &lt;&gt; Part RC calculée",VLOOKUP($J1940,'Listes déroulantes'!$F$2:$H$26,2,FALSE)&amp;$O1940&amp;"
"&amp;$P1940&amp;VLOOKUP($J1940,'Listes déroulantes'!$F$2:$H$26,3,FALSE),IF($J1940="Montant total demandé &lt;&gt; de montant calculé",VLOOKUP($J1940,'Listes déroulantes'!$F$2:$H$26,2,FALSE)&amp;$N1940&amp;"
"&amp;$P1940&amp;"
"&amp;VLOOKUP($J1940,'Listes déroulantes'!$F$2:$H$26,3,FALSE),CONCATENATE(IF(ISNA(VLOOKUP($J1940,'Listes déroulantes'!$F$2:$I$26,2,FALSE)),"",VLOOKUP($J1940,'Listes déroulantes'!$F$2:$I$26,2,FALSE)),IF($L1940&lt;&gt;"",TEXT($L1940,CONCATENATE("jj/mm/aaaa","")),""),VLOOKUP($J1940,'Listes déroulantes'!$F$2:$I$26,3,FALSE)," ",$K1940," ",$N1940," ",$M1940,"
",$P1940,VLOOKUP($J1940,'Listes déroulantes'!$F$2:$I$26,4,FALSE))))),"")</f>
        <v/>
      </c>
      <c r="J1940" s="28"/>
      <c r="K1940" s="18"/>
      <c r="L1940" s="19"/>
      <c r="M1940" s="18"/>
      <c r="N1940" s="15"/>
      <c r="O1940" s="15"/>
      <c r="P1940" s="20"/>
      <c r="Q1940" s="36"/>
      <c r="R1940" s="36"/>
      <c r="S1940" s="37"/>
      <c r="T1940" s="37"/>
      <c r="U1940" s="37"/>
      <c r="V1940" s="37"/>
      <c r="W1940" s="37"/>
      <c r="X1940" s="37"/>
      <c r="Y1940" s="37"/>
      <c r="Z1940" s="37"/>
    </row>
    <row r="1941" spans="1:26" s="29" customFormat="1" x14ac:dyDescent="0.25">
      <c r="A1941" s="13"/>
      <c r="B1941" s="14"/>
      <c r="C1941" s="39"/>
      <c r="D1941" s="39"/>
      <c r="E1941" s="27"/>
      <c r="F1941" s="16"/>
      <c r="G1941" s="17"/>
      <c r="H1941" s="17"/>
      <c r="I1941" s="38" t="str">
        <f>IF($J1941&lt;&gt;"",(IF($J1941="Part RC demandée &lt;&gt; Part RC calculée",VLOOKUP($J1941,'Listes déroulantes'!$F$2:$H$26,2,FALSE)&amp;$O1941&amp;"
"&amp;$P1941&amp;VLOOKUP($J1941,'Listes déroulantes'!$F$2:$H$26,3,FALSE),IF($J1941="Montant total demandé &lt;&gt; de montant calculé",VLOOKUP($J1941,'Listes déroulantes'!$F$2:$H$26,2,FALSE)&amp;$N1941&amp;"
"&amp;$P1941&amp;"
"&amp;VLOOKUP($J1941,'Listes déroulantes'!$F$2:$H$26,3,FALSE),CONCATENATE(IF(ISNA(VLOOKUP($J1941,'Listes déroulantes'!$F$2:$I$26,2,FALSE)),"",VLOOKUP($J1941,'Listes déroulantes'!$F$2:$I$26,2,FALSE)),IF($L1941&lt;&gt;"",TEXT($L1941,CONCATENATE("jj/mm/aaaa","")),""),VLOOKUP($J1941,'Listes déroulantes'!$F$2:$I$26,3,FALSE)," ",$K1941," ",$N1941," ",$M1941,"
",$P1941,VLOOKUP($J1941,'Listes déroulantes'!$F$2:$I$26,4,FALSE))))),"")</f>
        <v/>
      </c>
      <c r="J1941" s="28"/>
      <c r="K1941" s="18"/>
      <c r="L1941" s="19"/>
      <c r="M1941" s="18"/>
      <c r="N1941" s="15"/>
      <c r="O1941" s="15"/>
      <c r="P1941" s="20"/>
      <c r="Q1941" s="36"/>
      <c r="R1941" s="36"/>
      <c r="S1941" s="37"/>
      <c r="T1941" s="37"/>
      <c r="U1941" s="37"/>
      <c r="V1941" s="37"/>
      <c r="W1941" s="37"/>
      <c r="X1941" s="37"/>
      <c r="Y1941" s="37"/>
      <c r="Z1941" s="37"/>
    </row>
    <row r="1942" spans="1:26" s="29" customFormat="1" x14ac:dyDescent="0.25">
      <c r="A1942" s="13"/>
      <c r="B1942" s="14"/>
      <c r="C1942" s="39"/>
      <c r="D1942" s="39"/>
      <c r="E1942" s="27"/>
      <c r="F1942" s="16"/>
      <c r="G1942" s="17"/>
      <c r="H1942" s="17"/>
      <c r="I1942" s="38" t="str">
        <f>IF($J1942&lt;&gt;"",(IF($J1942="Part RC demandée &lt;&gt; Part RC calculée",VLOOKUP($J1942,'Listes déroulantes'!$F$2:$H$26,2,FALSE)&amp;$O1942&amp;"
"&amp;$P1942&amp;VLOOKUP($J1942,'Listes déroulantes'!$F$2:$H$26,3,FALSE),IF($J1942="Montant total demandé &lt;&gt; de montant calculé",VLOOKUP($J1942,'Listes déroulantes'!$F$2:$H$26,2,FALSE)&amp;$N1942&amp;"
"&amp;$P1942&amp;"
"&amp;VLOOKUP($J1942,'Listes déroulantes'!$F$2:$H$26,3,FALSE),CONCATENATE(IF(ISNA(VLOOKUP($J1942,'Listes déroulantes'!$F$2:$I$26,2,FALSE)),"",VLOOKUP($J1942,'Listes déroulantes'!$F$2:$I$26,2,FALSE)),IF($L1942&lt;&gt;"",TEXT($L1942,CONCATENATE("jj/mm/aaaa","")),""),VLOOKUP($J1942,'Listes déroulantes'!$F$2:$I$26,3,FALSE)," ",$K1942," ",$N1942," ",$M1942,"
",$P1942,VLOOKUP($J1942,'Listes déroulantes'!$F$2:$I$26,4,FALSE))))),"")</f>
        <v/>
      </c>
      <c r="J1942" s="28"/>
      <c r="K1942" s="18"/>
      <c r="L1942" s="19"/>
      <c r="M1942" s="18"/>
      <c r="N1942" s="15"/>
      <c r="O1942" s="15"/>
      <c r="P1942" s="20"/>
      <c r="Q1942" s="36"/>
      <c r="R1942" s="36"/>
      <c r="S1942" s="37"/>
      <c r="T1942" s="37"/>
      <c r="U1942" s="37"/>
      <c r="V1942" s="37"/>
      <c r="W1942" s="37"/>
      <c r="X1942" s="37"/>
      <c r="Y1942" s="37"/>
      <c r="Z1942" s="37"/>
    </row>
    <row r="1943" spans="1:26" s="29" customFormat="1" x14ac:dyDescent="0.25">
      <c r="A1943" s="13"/>
      <c r="B1943" s="14"/>
      <c r="C1943" s="39"/>
      <c r="D1943" s="39"/>
      <c r="E1943" s="27"/>
      <c r="F1943" s="16"/>
      <c r="G1943" s="17"/>
      <c r="H1943" s="17"/>
      <c r="I1943" s="38" t="str">
        <f>IF($J1943&lt;&gt;"",(IF($J1943="Part RC demandée &lt;&gt; Part RC calculée",VLOOKUP($J1943,'Listes déroulantes'!$F$2:$H$26,2,FALSE)&amp;$O1943&amp;"
"&amp;$P1943&amp;VLOOKUP($J1943,'Listes déroulantes'!$F$2:$H$26,3,FALSE),IF($J1943="Montant total demandé &lt;&gt; de montant calculé",VLOOKUP($J1943,'Listes déroulantes'!$F$2:$H$26,2,FALSE)&amp;$N1943&amp;"
"&amp;$P1943&amp;"
"&amp;VLOOKUP($J1943,'Listes déroulantes'!$F$2:$H$26,3,FALSE),CONCATENATE(IF(ISNA(VLOOKUP($J1943,'Listes déroulantes'!$F$2:$I$26,2,FALSE)),"",VLOOKUP($J1943,'Listes déroulantes'!$F$2:$I$26,2,FALSE)),IF($L1943&lt;&gt;"",TEXT($L1943,CONCATENATE("jj/mm/aaaa","")),""),VLOOKUP($J1943,'Listes déroulantes'!$F$2:$I$26,3,FALSE)," ",$K1943," ",$N1943," ",$M1943,"
",$P1943,VLOOKUP($J1943,'Listes déroulantes'!$F$2:$I$26,4,FALSE))))),"")</f>
        <v/>
      </c>
      <c r="J1943" s="28"/>
      <c r="K1943" s="18"/>
      <c r="L1943" s="19"/>
      <c r="M1943" s="18"/>
      <c r="N1943" s="15"/>
      <c r="O1943" s="15"/>
      <c r="P1943" s="20"/>
      <c r="Q1943" s="36"/>
      <c r="R1943" s="36"/>
      <c r="S1943" s="37"/>
      <c r="T1943" s="37"/>
      <c r="U1943" s="37"/>
      <c r="V1943" s="37"/>
      <c r="W1943" s="37"/>
      <c r="X1943" s="37"/>
      <c r="Y1943" s="37"/>
      <c r="Z1943" s="37"/>
    </row>
    <row r="1944" spans="1:26" s="29" customFormat="1" x14ac:dyDescent="0.25">
      <c r="A1944" s="13"/>
      <c r="B1944" s="14"/>
      <c r="C1944" s="39"/>
      <c r="D1944" s="39"/>
      <c r="E1944" s="27"/>
      <c r="F1944" s="16"/>
      <c r="G1944" s="17"/>
      <c r="H1944" s="17"/>
      <c r="I1944" s="38" t="str">
        <f>IF($J1944&lt;&gt;"",(IF($J1944="Part RC demandée &lt;&gt; Part RC calculée",VLOOKUP($J1944,'Listes déroulantes'!$F$2:$H$26,2,FALSE)&amp;$O1944&amp;"
"&amp;$P1944&amp;VLOOKUP($J1944,'Listes déroulantes'!$F$2:$H$26,3,FALSE),IF($J1944="Montant total demandé &lt;&gt; de montant calculé",VLOOKUP($J1944,'Listes déroulantes'!$F$2:$H$26,2,FALSE)&amp;$N1944&amp;"
"&amp;$P1944&amp;"
"&amp;VLOOKUP($J1944,'Listes déroulantes'!$F$2:$H$26,3,FALSE),CONCATENATE(IF(ISNA(VLOOKUP($J1944,'Listes déroulantes'!$F$2:$I$26,2,FALSE)),"",VLOOKUP($J1944,'Listes déroulantes'!$F$2:$I$26,2,FALSE)),IF($L1944&lt;&gt;"",TEXT($L1944,CONCATENATE("jj/mm/aaaa","")),""),VLOOKUP($J1944,'Listes déroulantes'!$F$2:$I$26,3,FALSE)," ",$K1944," ",$N1944," ",$M1944,"
",$P1944,VLOOKUP($J1944,'Listes déroulantes'!$F$2:$I$26,4,FALSE))))),"")</f>
        <v/>
      </c>
      <c r="J1944" s="28"/>
      <c r="K1944" s="18"/>
      <c r="L1944" s="19"/>
      <c r="M1944" s="18"/>
      <c r="N1944" s="15"/>
      <c r="O1944" s="15"/>
      <c r="P1944" s="20"/>
      <c r="Q1944" s="36"/>
      <c r="R1944" s="36"/>
      <c r="S1944" s="37"/>
      <c r="T1944" s="37"/>
      <c r="U1944" s="37"/>
      <c r="V1944" s="37"/>
      <c r="W1944" s="37"/>
      <c r="X1944" s="37"/>
      <c r="Y1944" s="37"/>
      <c r="Z1944" s="37"/>
    </row>
    <row r="1945" spans="1:26" s="29" customFormat="1" x14ac:dyDescent="0.25">
      <c r="A1945" s="13"/>
      <c r="B1945" s="14"/>
      <c r="C1945" s="39"/>
      <c r="D1945" s="39"/>
      <c r="E1945" s="27"/>
      <c r="F1945" s="16"/>
      <c r="G1945" s="17"/>
      <c r="H1945" s="17"/>
      <c r="I1945" s="38" t="str">
        <f>IF($J1945&lt;&gt;"",(IF($J1945="Part RC demandée &lt;&gt; Part RC calculée",VLOOKUP($J1945,'Listes déroulantes'!$F$2:$H$26,2,FALSE)&amp;$O1945&amp;"
"&amp;$P1945&amp;VLOOKUP($J1945,'Listes déroulantes'!$F$2:$H$26,3,FALSE),IF($J1945="Montant total demandé &lt;&gt; de montant calculé",VLOOKUP($J1945,'Listes déroulantes'!$F$2:$H$26,2,FALSE)&amp;$N1945&amp;"
"&amp;$P1945&amp;"
"&amp;VLOOKUP($J1945,'Listes déroulantes'!$F$2:$H$26,3,FALSE),CONCATENATE(IF(ISNA(VLOOKUP($J1945,'Listes déroulantes'!$F$2:$I$26,2,FALSE)),"",VLOOKUP($J1945,'Listes déroulantes'!$F$2:$I$26,2,FALSE)),IF($L1945&lt;&gt;"",TEXT($L1945,CONCATENATE("jj/mm/aaaa","")),""),VLOOKUP($J1945,'Listes déroulantes'!$F$2:$I$26,3,FALSE)," ",$K1945," ",$N1945," ",$M1945,"
",$P1945,VLOOKUP($J1945,'Listes déroulantes'!$F$2:$I$26,4,FALSE))))),"")</f>
        <v/>
      </c>
      <c r="J1945" s="28"/>
      <c r="K1945" s="18"/>
      <c r="L1945" s="19"/>
      <c r="M1945" s="18"/>
      <c r="N1945" s="15"/>
      <c r="O1945" s="15"/>
      <c r="P1945" s="20"/>
      <c r="Q1945" s="36"/>
      <c r="R1945" s="36"/>
      <c r="S1945" s="37"/>
      <c r="T1945" s="37"/>
      <c r="U1945" s="37"/>
      <c r="V1945" s="37"/>
      <c r="W1945" s="37"/>
      <c r="X1945" s="37"/>
      <c r="Y1945" s="37"/>
      <c r="Z1945" s="37"/>
    </row>
    <row r="1946" spans="1:26" s="29" customFormat="1" x14ac:dyDescent="0.25">
      <c r="A1946" s="13"/>
      <c r="B1946" s="14"/>
      <c r="C1946" s="39"/>
      <c r="D1946" s="39"/>
      <c r="E1946" s="27"/>
      <c r="F1946" s="16"/>
      <c r="G1946" s="17"/>
      <c r="H1946" s="17"/>
      <c r="I1946" s="38" t="str">
        <f>IF($J1946&lt;&gt;"",(IF($J1946="Part RC demandée &lt;&gt; Part RC calculée",VLOOKUP($J1946,'Listes déroulantes'!$F$2:$H$26,2,FALSE)&amp;$O1946&amp;"
"&amp;$P1946&amp;VLOOKUP($J1946,'Listes déroulantes'!$F$2:$H$26,3,FALSE),IF($J1946="Montant total demandé &lt;&gt; de montant calculé",VLOOKUP($J1946,'Listes déroulantes'!$F$2:$H$26,2,FALSE)&amp;$N1946&amp;"
"&amp;$P1946&amp;"
"&amp;VLOOKUP($J1946,'Listes déroulantes'!$F$2:$H$26,3,FALSE),CONCATENATE(IF(ISNA(VLOOKUP($J1946,'Listes déroulantes'!$F$2:$I$26,2,FALSE)),"",VLOOKUP($J1946,'Listes déroulantes'!$F$2:$I$26,2,FALSE)),IF($L1946&lt;&gt;"",TEXT($L1946,CONCATENATE("jj/mm/aaaa","")),""),VLOOKUP($J1946,'Listes déroulantes'!$F$2:$I$26,3,FALSE)," ",$K1946," ",$N1946," ",$M1946,"
",$P1946,VLOOKUP($J1946,'Listes déroulantes'!$F$2:$I$26,4,FALSE))))),"")</f>
        <v/>
      </c>
      <c r="J1946" s="28"/>
      <c r="K1946" s="18"/>
      <c r="L1946" s="19"/>
      <c r="M1946" s="18"/>
      <c r="N1946" s="15"/>
      <c r="O1946" s="15"/>
      <c r="P1946" s="20"/>
      <c r="Q1946" s="36"/>
      <c r="R1946" s="36"/>
      <c r="S1946" s="37"/>
      <c r="T1946" s="37"/>
      <c r="U1946" s="37"/>
      <c r="V1946" s="37"/>
      <c r="W1946" s="37"/>
      <c r="X1946" s="37"/>
      <c r="Y1946" s="37"/>
      <c r="Z1946" s="37"/>
    </row>
    <row r="1947" spans="1:26" s="29" customFormat="1" x14ac:dyDescent="0.25">
      <c r="A1947" s="13"/>
      <c r="B1947" s="14"/>
      <c r="C1947" s="39"/>
      <c r="D1947" s="39"/>
      <c r="E1947" s="27"/>
      <c r="F1947" s="16"/>
      <c r="G1947" s="17"/>
      <c r="H1947" s="17"/>
      <c r="I1947" s="38" t="str">
        <f>IF($J1947&lt;&gt;"",(IF($J1947="Part RC demandée &lt;&gt; Part RC calculée",VLOOKUP($J1947,'Listes déroulantes'!$F$2:$H$26,2,FALSE)&amp;$O1947&amp;"
"&amp;$P1947&amp;VLOOKUP($J1947,'Listes déroulantes'!$F$2:$H$26,3,FALSE),IF($J1947="Montant total demandé &lt;&gt; de montant calculé",VLOOKUP($J1947,'Listes déroulantes'!$F$2:$H$26,2,FALSE)&amp;$N1947&amp;"
"&amp;$P1947&amp;"
"&amp;VLOOKUP($J1947,'Listes déroulantes'!$F$2:$H$26,3,FALSE),CONCATENATE(IF(ISNA(VLOOKUP($J1947,'Listes déroulantes'!$F$2:$I$26,2,FALSE)),"",VLOOKUP($J1947,'Listes déroulantes'!$F$2:$I$26,2,FALSE)),IF($L1947&lt;&gt;"",TEXT($L1947,CONCATENATE("jj/mm/aaaa","")),""),VLOOKUP($J1947,'Listes déroulantes'!$F$2:$I$26,3,FALSE)," ",$K1947," ",$N1947," ",$M1947,"
",$P1947,VLOOKUP($J1947,'Listes déroulantes'!$F$2:$I$26,4,FALSE))))),"")</f>
        <v/>
      </c>
      <c r="J1947" s="28"/>
      <c r="K1947" s="18"/>
      <c r="L1947" s="19"/>
      <c r="M1947" s="18"/>
      <c r="N1947" s="15"/>
      <c r="O1947" s="15"/>
      <c r="P1947" s="20"/>
      <c r="Q1947" s="36"/>
      <c r="R1947" s="36"/>
      <c r="S1947" s="37"/>
      <c r="T1947" s="37"/>
      <c r="U1947" s="37"/>
      <c r="V1947" s="37"/>
      <c r="W1947" s="37"/>
      <c r="X1947" s="37"/>
      <c r="Y1947" s="37"/>
      <c r="Z1947" s="37"/>
    </row>
    <row r="1948" spans="1:26" s="29" customFormat="1" x14ac:dyDescent="0.25">
      <c r="A1948" s="13"/>
      <c r="B1948" s="14"/>
      <c r="C1948" s="39"/>
      <c r="D1948" s="39"/>
      <c r="E1948" s="27"/>
      <c r="F1948" s="16"/>
      <c r="G1948" s="17"/>
      <c r="H1948" s="17"/>
      <c r="I1948" s="38" t="str">
        <f>IF($J1948&lt;&gt;"",(IF($J1948="Part RC demandée &lt;&gt; Part RC calculée",VLOOKUP($J1948,'Listes déroulantes'!$F$2:$H$26,2,FALSE)&amp;$O1948&amp;"
"&amp;$P1948&amp;VLOOKUP($J1948,'Listes déroulantes'!$F$2:$H$26,3,FALSE),IF($J1948="Montant total demandé &lt;&gt; de montant calculé",VLOOKUP($J1948,'Listes déroulantes'!$F$2:$H$26,2,FALSE)&amp;$N1948&amp;"
"&amp;$P1948&amp;"
"&amp;VLOOKUP($J1948,'Listes déroulantes'!$F$2:$H$26,3,FALSE),CONCATENATE(IF(ISNA(VLOOKUP($J1948,'Listes déroulantes'!$F$2:$I$26,2,FALSE)),"",VLOOKUP($J1948,'Listes déroulantes'!$F$2:$I$26,2,FALSE)),IF($L1948&lt;&gt;"",TEXT($L1948,CONCATENATE("jj/mm/aaaa","")),""),VLOOKUP($J1948,'Listes déroulantes'!$F$2:$I$26,3,FALSE)," ",$K1948," ",$N1948," ",$M1948,"
",$P1948,VLOOKUP($J1948,'Listes déroulantes'!$F$2:$I$26,4,FALSE))))),"")</f>
        <v/>
      </c>
      <c r="J1948" s="28"/>
      <c r="K1948" s="18"/>
      <c r="L1948" s="19"/>
      <c r="M1948" s="18"/>
      <c r="N1948" s="15"/>
      <c r="O1948" s="15"/>
      <c r="P1948" s="20"/>
      <c r="Q1948" s="36"/>
      <c r="R1948" s="36"/>
      <c r="S1948" s="37"/>
      <c r="T1948" s="37"/>
      <c r="U1948" s="37"/>
      <c r="V1948" s="37"/>
      <c r="W1948" s="37"/>
      <c r="X1948" s="37"/>
      <c r="Y1948" s="37"/>
      <c r="Z1948" s="37"/>
    </row>
    <row r="1949" spans="1:26" s="29" customFormat="1" x14ac:dyDescent="0.25">
      <c r="A1949" s="13"/>
      <c r="B1949" s="14"/>
      <c r="C1949" s="39"/>
      <c r="D1949" s="39"/>
      <c r="E1949" s="27"/>
      <c r="F1949" s="16"/>
      <c r="G1949" s="17"/>
      <c r="H1949" s="17"/>
      <c r="I1949" s="38" t="str">
        <f>IF($J1949&lt;&gt;"",(IF($J1949="Part RC demandée &lt;&gt; Part RC calculée",VLOOKUP($J1949,'Listes déroulantes'!$F$2:$H$26,2,FALSE)&amp;$O1949&amp;"
"&amp;$P1949&amp;VLOOKUP($J1949,'Listes déroulantes'!$F$2:$H$26,3,FALSE),IF($J1949="Montant total demandé &lt;&gt; de montant calculé",VLOOKUP($J1949,'Listes déroulantes'!$F$2:$H$26,2,FALSE)&amp;$N1949&amp;"
"&amp;$P1949&amp;"
"&amp;VLOOKUP($J1949,'Listes déroulantes'!$F$2:$H$26,3,FALSE),CONCATENATE(IF(ISNA(VLOOKUP($J1949,'Listes déroulantes'!$F$2:$I$26,2,FALSE)),"",VLOOKUP($J1949,'Listes déroulantes'!$F$2:$I$26,2,FALSE)),IF($L1949&lt;&gt;"",TEXT($L1949,CONCATENATE("jj/mm/aaaa","")),""),VLOOKUP($J1949,'Listes déroulantes'!$F$2:$I$26,3,FALSE)," ",$K1949," ",$N1949," ",$M1949,"
",$P1949,VLOOKUP($J1949,'Listes déroulantes'!$F$2:$I$26,4,FALSE))))),"")</f>
        <v/>
      </c>
      <c r="J1949" s="28"/>
      <c r="K1949" s="18"/>
      <c r="L1949" s="19"/>
      <c r="M1949" s="18"/>
      <c r="N1949" s="15"/>
      <c r="O1949" s="15"/>
      <c r="P1949" s="20"/>
      <c r="Q1949" s="36"/>
      <c r="R1949" s="36"/>
      <c r="S1949" s="37"/>
      <c r="T1949" s="37"/>
      <c r="U1949" s="37"/>
      <c r="V1949" s="37"/>
      <c r="W1949" s="37"/>
      <c r="X1949" s="37"/>
      <c r="Y1949" s="37"/>
      <c r="Z1949" s="37"/>
    </row>
    <row r="1950" spans="1:26" s="29" customFormat="1" x14ac:dyDescent="0.25">
      <c r="A1950" s="13"/>
      <c r="B1950" s="14"/>
      <c r="C1950" s="39"/>
      <c r="D1950" s="39"/>
      <c r="E1950" s="27"/>
      <c r="F1950" s="16"/>
      <c r="G1950" s="17"/>
      <c r="H1950" s="17"/>
      <c r="I1950" s="38" t="str">
        <f>IF($J1950&lt;&gt;"",(IF($J1950="Part RC demandée &lt;&gt; Part RC calculée",VLOOKUP($J1950,'Listes déroulantes'!$F$2:$H$26,2,FALSE)&amp;$O1950&amp;"
"&amp;$P1950&amp;VLOOKUP($J1950,'Listes déroulantes'!$F$2:$H$26,3,FALSE),IF($J1950="Montant total demandé &lt;&gt; de montant calculé",VLOOKUP($J1950,'Listes déroulantes'!$F$2:$H$26,2,FALSE)&amp;$N1950&amp;"
"&amp;$P1950&amp;"
"&amp;VLOOKUP($J1950,'Listes déroulantes'!$F$2:$H$26,3,FALSE),CONCATENATE(IF(ISNA(VLOOKUP($J1950,'Listes déroulantes'!$F$2:$I$26,2,FALSE)),"",VLOOKUP($J1950,'Listes déroulantes'!$F$2:$I$26,2,FALSE)),IF($L1950&lt;&gt;"",TEXT($L1950,CONCATENATE("jj/mm/aaaa","")),""),VLOOKUP($J1950,'Listes déroulantes'!$F$2:$I$26,3,FALSE)," ",$K1950," ",$N1950," ",$M1950,"
",$P1950,VLOOKUP($J1950,'Listes déroulantes'!$F$2:$I$26,4,FALSE))))),"")</f>
        <v/>
      </c>
      <c r="J1950" s="28"/>
      <c r="K1950" s="18"/>
      <c r="L1950" s="19"/>
      <c r="M1950" s="18"/>
      <c r="N1950" s="15"/>
      <c r="O1950" s="15"/>
      <c r="P1950" s="20"/>
      <c r="Q1950" s="36"/>
      <c r="R1950" s="36"/>
      <c r="S1950" s="37"/>
      <c r="T1950" s="37"/>
      <c r="U1950" s="37"/>
      <c r="V1950" s="37"/>
      <c r="W1950" s="37"/>
      <c r="X1950" s="37"/>
      <c r="Y1950" s="37"/>
      <c r="Z1950" s="37"/>
    </row>
    <row r="1951" spans="1:26" s="29" customFormat="1" x14ac:dyDescent="0.25">
      <c r="A1951" s="13"/>
      <c r="B1951" s="14"/>
      <c r="C1951" s="39"/>
      <c r="D1951" s="39"/>
      <c r="E1951" s="27"/>
      <c r="F1951" s="16"/>
      <c r="G1951" s="17"/>
      <c r="H1951" s="17"/>
      <c r="I1951" s="38" t="str">
        <f>IF($J1951&lt;&gt;"",(IF($J1951="Part RC demandée &lt;&gt; Part RC calculée",VLOOKUP($J1951,'Listes déroulantes'!$F$2:$H$26,2,FALSE)&amp;$O1951&amp;"
"&amp;$P1951&amp;VLOOKUP($J1951,'Listes déroulantes'!$F$2:$H$26,3,FALSE),IF($J1951="Montant total demandé &lt;&gt; de montant calculé",VLOOKUP($J1951,'Listes déroulantes'!$F$2:$H$26,2,FALSE)&amp;$N1951&amp;"
"&amp;$P1951&amp;"
"&amp;VLOOKUP($J1951,'Listes déroulantes'!$F$2:$H$26,3,FALSE),CONCATENATE(IF(ISNA(VLOOKUP($J1951,'Listes déroulantes'!$F$2:$I$26,2,FALSE)),"",VLOOKUP($J1951,'Listes déroulantes'!$F$2:$I$26,2,FALSE)),IF($L1951&lt;&gt;"",TEXT($L1951,CONCATENATE("jj/mm/aaaa","")),""),VLOOKUP($J1951,'Listes déroulantes'!$F$2:$I$26,3,FALSE)," ",$K1951," ",$N1951," ",$M1951,"
",$P1951,VLOOKUP($J1951,'Listes déroulantes'!$F$2:$I$26,4,FALSE))))),"")</f>
        <v/>
      </c>
      <c r="J1951" s="28"/>
      <c r="K1951" s="18"/>
      <c r="L1951" s="19"/>
      <c r="M1951" s="18"/>
      <c r="N1951" s="15"/>
      <c r="O1951" s="15"/>
      <c r="P1951" s="20"/>
      <c r="Q1951" s="36"/>
      <c r="R1951" s="36"/>
      <c r="S1951" s="37"/>
      <c r="T1951" s="37"/>
      <c r="U1951" s="37"/>
      <c r="V1951" s="37"/>
      <c r="W1951" s="37"/>
      <c r="X1951" s="37"/>
      <c r="Y1951" s="37"/>
      <c r="Z1951" s="37"/>
    </row>
    <row r="1952" spans="1:26" s="29" customFormat="1" x14ac:dyDescent="0.25">
      <c r="A1952" s="13"/>
      <c r="B1952" s="14"/>
      <c r="C1952" s="39"/>
      <c r="D1952" s="39"/>
      <c r="E1952" s="27"/>
      <c r="F1952" s="16"/>
      <c r="G1952" s="17"/>
      <c r="H1952" s="17"/>
      <c r="I1952" s="38" t="str">
        <f>IF($J1952&lt;&gt;"",(IF($J1952="Part RC demandée &lt;&gt; Part RC calculée",VLOOKUP($J1952,'Listes déroulantes'!$F$2:$H$26,2,FALSE)&amp;$O1952&amp;"
"&amp;$P1952&amp;VLOOKUP($J1952,'Listes déroulantes'!$F$2:$H$26,3,FALSE),IF($J1952="Montant total demandé &lt;&gt; de montant calculé",VLOOKUP($J1952,'Listes déroulantes'!$F$2:$H$26,2,FALSE)&amp;$N1952&amp;"
"&amp;$P1952&amp;"
"&amp;VLOOKUP($J1952,'Listes déroulantes'!$F$2:$H$26,3,FALSE),CONCATENATE(IF(ISNA(VLOOKUP($J1952,'Listes déroulantes'!$F$2:$I$26,2,FALSE)),"",VLOOKUP($J1952,'Listes déroulantes'!$F$2:$I$26,2,FALSE)),IF($L1952&lt;&gt;"",TEXT($L1952,CONCATENATE("jj/mm/aaaa","")),""),VLOOKUP($J1952,'Listes déroulantes'!$F$2:$I$26,3,FALSE)," ",$K1952," ",$N1952," ",$M1952,"
",$P1952,VLOOKUP($J1952,'Listes déroulantes'!$F$2:$I$26,4,FALSE))))),"")</f>
        <v/>
      </c>
      <c r="J1952" s="28"/>
      <c r="K1952" s="18"/>
      <c r="L1952" s="19"/>
      <c r="M1952" s="18"/>
      <c r="N1952" s="15"/>
      <c r="O1952" s="15"/>
      <c r="P1952" s="20"/>
      <c r="Q1952" s="36"/>
      <c r="R1952" s="36"/>
      <c r="S1952" s="37"/>
      <c r="T1952" s="37"/>
      <c r="U1952" s="37"/>
      <c r="V1952" s="37"/>
      <c r="W1952" s="37"/>
      <c r="X1952" s="37"/>
      <c r="Y1952" s="37"/>
      <c r="Z1952" s="37"/>
    </row>
    <row r="1953" spans="1:26" s="29" customFormat="1" x14ac:dyDescent="0.25">
      <c r="A1953" s="13"/>
      <c r="B1953" s="14"/>
      <c r="C1953" s="39"/>
      <c r="D1953" s="39"/>
      <c r="E1953" s="27"/>
      <c r="F1953" s="16"/>
      <c r="G1953" s="17"/>
      <c r="H1953" s="17"/>
      <c r="I1953" s="38" t="str">
        <f>IF($J1953&lt;&gt;"",(IF($J1953="Part RC demandée &lt;&gt; Part RC calculée",VLOOKUP($J1953,'Listes déroulantes'!$F$2:$H$26,2,FALSE)&amp;$O1953&amp;"
"&amp;$P1953&amp;VLOOKUP($J1953,'Listes déroulantes'!$F$2:$H$26,3,FALSE),IF($J1953="Montant total demandé &lt;&gt; de montant calculé",VLOOKUP($J1953,'Listes déroulantes'!$F$2:$H$26,2,FALSE)&amp;$N1953&amp;"
"&amp;$P1953&amp;"
"&amp;VLOOKUP($J1953,'Listes déroulantes'!$F$2:$H$26,3,FALSE),CONCATENATE(IF(ISNA(VLOOKUP($J1953,'Listes déroulantes'!$F$2:$I$26,2,FALSE)),"",VLOOKUP($J1953,'Listes déroulantes'!$F$2:$I$26,2,FALSE)),IF($L1953&lt;&gt;"",TEXT($L1953,CONCATENATE("jj/mm/aaaa","")),""),VLOOKUP($J1953,'Listes déroulantes'!$F$2:$I$26,3,FALSE)," ",$K1953," ",$N1953," ",$M1953,"
",$P1953,VLOOKUP($J1953,'Listes déroulantes'!$F$2:$I$26,4,FALSE))))),"")</f>
        <v/>
      </c>
      <c r="J1953" s="28"/>
      <c r="K1953" s="18"/>
      <c r="L1953" s="19"/>
      <c r="M1953" s="18"/>
      <c r="N1953" s="15"/>
      <c r="O1953" s="15"/>
      <c r="P1953" s="20"/>
      <c r="Q1953" s="36"/>
      <c r="R1953" s="36"/>
      <c r="S1953" s="37"/>
      <c r="T1953" s="37"/>
      <c r="U1953" s="37"/>
      <c r="V1953" s="37"/>
      <c r="W1953" s="37"/>
      <c r="X1953" s="37"/>
      <c r="Y1953" s="37"/>
      <c r="Z1953" s="37"/>
    </row>
    <row r="1954" spans="1:26" s="29" customFormat="1" x14ac:dyDescent="0.25">
      <c r="A1954" s="13"/>
      <c r="B1954" s="14"/>
      <c r="C1954" s="39"/>
      <c r="D1954" s="39"/>
      <c r="E1954" s="27"/>
      <c r="F1954" s="16"/>
      <c r="G1954" s="17"/>
      <c r="H1954" s="17"/>
      <c r="I1954" s="38" t="str">
        <f>IF($J1954&lt;&gt;"",(IF($J1954="Part RC demandée &lt;&gt; Part RC calculée",VLOOKUP($J1954,'Listes déroulantes'!$F$2:$H$26,2,FALSE)&amp;$O1954&amp;"
"&amp;$P1954&amp;VLOOKUP($J1954,'Listes déroulantes'!$F$2:$H$26,3,FALSE),IF($J1954="Montant total demandé &lt;&gt; de montant calculé",VLOOKUP($J1954,'Listes déroulantes'!$F$2:$H$26,2,FALSE)&amp;$N1954&amp;"
"&amp;$P1954&amp;"
"&amp;VLOOKUP($J1954,'Listes déroulantes'!$F$2:$H$26,3,FALSE),CONCATENATE(IF(ISNA(VLOOKUP($J1954,'Listes déroulantes'!$F$2:$I$26,2,FALSE)),"",VLOOKUP($J1954,'Listes déroulantes'!$F$2:$I$26,2,FALSE)),IF($L1954&lt;&gt;"",TEXT($L1954,CONCATENATE("jj/mm/aaaa","")),""),VLOOKUP($J1954,'Listes déroulantes'!$F$2:$I$26,3,FALSE)," ",$K1954," ",$N1954," ",$M1954,"
",$P1954,VLOOKUP($J1954,'Listes déroulantes'!$F$2:$I$26,4,FALSE))))),"")</f>
        <v/>
      </c>
      <c r="J1954" s="28"/>
      <c r="K1954" s="18"/>
      <c r="L1954" s="19"/>
      <c r="M1954" s="18"/>
      <c r="N1954" s="15"/>
      <c r="O1954" s="15"/>
      <c r="P1954" s="20"/>
      <c r="Q1954" s="36"/>
      <c r="R1954" s="36"/>
      <c r="S1954" s="37"/>
      <c r="T1954" s="37"/>
      <c r="U1954" s="37"/>
      <c r="V1954" s="37"/>
      <c r="W1954" s="37"/>
      <c r="X1954" s="37"/>
      <c r="Y1954" s="37"/>
      <c r="Z1954" s="37"/>
    </row>
    <row r="1955" spans="1:26" s="29" customFormat="1" x14ac:dyDescent="0.25">
      <c r="A1955" s="13"/>
      <c r="B1955" s="14"/>
      <c r="C1955" s="39"/>
      <c r="D1955" s="39"/>
      <c r="E1955" s="27"/>
      <c r="F1955" s="16"/>
      <c r="G1955" s="17"/>
      <c r="H1955" s="17"/>
      <c r="I1955" s="38" t="str">
        <f>IF($J1955&lt;&gt;"",(IF($J1955="Part RC demandée &lt;&gt; Part RC calculée",VLOOKUP($J1955,'Listes déroulantes'!$F$2:$H$26,2,FALSE)&amp;$O1955&amp;"
"&amp;$P1955&amp;VLOOKUP($J1955,'Listes déroulantes'!$F$2:$H$26,3,FALSE),IF($J1955="Montant total demandé &lt;&gt; de montant calculé",VLOOKUP($J1955,'Listes déroulantes'!$F$2:$H$26,2,FALSE)&amp;$N1955&amp;"
"&amp;$P1955&amp;"
"&amp;VLOOKUP($J1955,'Listes déroulantes'!$F$2:$H$26,3,FALSE),CONCATENATE(IF(ISNA(VLOOKUP($J1955,'Listes déroulantes'!$F$2:$I$26,2,FALSE)),"",VLOOKUP($J1955,'Listes déroulantes'!$F$2:$I$26,2,FALSE)),IF($L1955&lt;&gt;"",TEXT($L1955,CONCATENATE("jj/mm/aaaa","")),""),VLOOKUP($J1955,'Listes déroulantes'!$F$2:$I$26,3,FALSE)," ",$K1955," ",$N1955," ",$M1955,"
",$P1955,VLOOKUP($J1955,'Listes déroulantes'!$F$2:$I$26,4,FALSE))))),"")</f>
        <v/>
      </c>
      <c r="J1955" s="28"/>
      <c r="K1955" s="18"/>
      <c r="L1955" s="19"/>
      <c r="M1955" s="18"/>
      <c r="N1955" s="15"/>
      <c r="O1955" s="15"/>
      <c r="P1955" s="20"/>
      <c r="Q1955" s="36"/>
      <c r="R1955" s="36"/>
      <c r="S1955" s="37"/>
      <c r="T1955" s="37"/>
      <c r="U1955" s="37"/>
      <c r="V1955" s="37"/>
      <c r="W1955" s="37"/>
      <c r="X1955" s="37"/>
      <c r="Y1955" s="37"/>
      <c r="Z1955" s="37"/>
    </row>
    <row r="1956" spans="1:26" s="29" customFormat="1" x14ac:dyDescent="0.25">
      <c r="A1956" s="13"/>
      <c r="B1956" s="14"/>
      <c r="C1956" s="39"/>
      <c r="D1956" s="39"/>
      <c r="E1956" s="27"/>
      <c r="F1956" s="16"/>
      <c r="G1956" s="17"/>
      <c r="H1956" s="17"/>
      <c r="I1956" s="38" t="str">
        <f>IF($J1956&lt;&gt;"",(IF($J1956="Part RC demandée &lt;&gt; Part RC calculée",VLOOKUP($J1956,'Listes déroulantes'!$F$2:$H$26,2,FALSE)&amp;$O1956&amp;"
"&amp;$P1956&amp;VLOOKUP($J1956,'Listes déroulantes'!$F$2:$H$26,3,FALSE),IF($J1956="Montant total demandé &lt;&gt; de montant calculé",VLOOKUP($J1956,'Listes déroulantes'!$F$2:$H$26,2,FALSE)&amp;$N1956&amp;"
"&amp;$P1956&amp;"
"&amp;VLOOKUP($J1956,'Listes déroulantes'!$F$2:$H$26,3,FALSE),CONCATENATE(IF(ISNA(VLOOKUP($J1956,'Listes déroulantes'!$F$2:$I$26,2,FALSE)),"",VLOOKUP($J1956,'Listes déroulantes'!$F$2:$I$26,2,FALSE)),IF($L1956&lt;&gt;"",TEXT($L1956,CONCATENATE("jj/mm/aaaa","")),""),VLOOKUP($J1956,'Listes déroulantes'!$F$2:$I$26,3,FALSE)," ",$K1956," ",$N1956," ",$M1956,"
",$P1956,VLOOKUP($J1956,'Listes déroulantes'!$F$2:$I$26,4,FALSE))))),"")</f>
        <v/>
      </c>
      <c r="J1956" s="28"/>
      <c r="K1956" s="18"/>
      <c r="L1956" s="19"/>
      <c r="M1956" s="18"/>
      <c r="N1956" s="15"/>
      <c r="O1956" s="15"/>
      <c r="P1956" s="20"/>
      <c r="Q1956" s="36"/>
      <c r="R1956" s="36"/>
      <c r="S1956" s="37"/>
      <c r="T1956" s="37"/>
      <c r="U1956" s="37"/>
      <c r="V1956" s="37"/>
      <c r="W1956" s="37"/>
      <c r="X1956" s="37"/>
      <c r="Y1956" s="37"/>
      <c r="Z1956" s="37"/>
    </row>
    <row r="1957" spans="1:26" s="29" customFormat="1" x14ac:dyDescent="0.25">
      <c r="A1957" s="13"/>
      <c r="B1957" s="14"/>
      <c r="C1957" s="39"/>
      <c r="D1957" s="39"/>
      <c r="E1957" s="27"/>
      <c r="F1957" s="16"/>
      <c r="G1957" s="17"/>
      <c r="H1957" s="17"/>
      <c r="I1957" s="38" t="str">
        <f>IF($J1957&lt;&gt;"",(IF($J1957="Part RC demandée &lt;&gt; Part RC calculée",VLOOKUP($J1957,'Listes déroulantes'!$F$2:$H$26,2,FALSE)&amp;$O1957&amp;"
"&amp;$P1957&amp;VLOOKUP($J1957,'Listes déroulantes'!$F$2:$H$26,3,FALSE),IF($J1957="Montant total demandé &lt;&gt; de montant calculé",VLOOKUP($J1957,'Listes déroulantes'!$F$2:$H$26,2,FALSE)&amp;$N1957&amp;"
"&amp;$P1957&amp;"
"&amp;VLOOKUP($J1957,'Listes déroulantes'!$F$2:$H$26,3,FALSE),CONCATENATE(IF(ISNA(VLOOKUP($J1957,'Listes déroulantes'!$F$2:$I$26,2,FALSE)),"",VLOOKUP($J1957,'Listes déroulantes'!$F$2:$I$26,2,FALSE)),IF($L1957&lt;&gt;"",TEXT($L1957,CONCATENATE("jj/mm/aaaa","")),""),VLOOKUP($J1957,'Listes déroulantes'!$F$2:$I$26,3,FALSE)," ",$K1957," ",$N1957," ",$M1957,"
",$P1957,VLOOKUP($J1957,'Listes déroulantes'!$F$2:$I$26,4,FALSE))))),"")</f>
        <v/>
      </c>
      <c r="J1957" s="28"/>
      <c r="K1957" s="18"/>
      <c r="L1957" s="19"/>
      <c r="M1957" s="18"/>
      <c r="N1957" s="15"/>
      <c r="O1957" s="15"/>
      <c r="P1957" s="20"/>
      <c r="Q1957" s="36"/>
      <c r="R1957" s="36"/>
      <c r="S1957" s="37"/>
      <c r="T1957" s="37"/>
      <c r="U1957" s="37"/>
      <c r="V1957" s="37"/>
      <c r="W1957" s="37"/>
      <c r="X1957" s="37"/>
      <c r="Y1957" s="37"/>
      <c r="Z1957" s="37"/>
    </row>
    <row r="1958" spans="1:26" s="29" customFormat="1" x14ac:dyDescent="0.25">
      <c r="A1958" s="13"/>
      <c r="B1958" s="14"/>
      <c r="C1958" s="39"/>
      <c r="D1958" s="39"/>
      <c r="E1958" s="27"/>
      <c r="F1958" s="16"/>
      <c r="G1958" s="17"/>
      <c r="H1958" s="17"/>
      <c r="I1958" s="38" t="str">
        <f>IF($J1958&lt;&gt;"",(IF($J1958="Part RC demandée &lt;&gt; Part RC calculée",VLOOKUP($J1958,'Listes déroulantes'!$F$2:$H$26,2,FALSE)&amp;$O1958&amp;"
"&amp;$P1958&amp;VLOOKUP($J1958,'Listes déroulantes'!$F$2:$H$26,3,FALSE),IF($J1958="Montant total demandé &lt;&gt; de montant calculé",VLOOKUP($J1958,'Listes déroulantes'!$F$2:$H$26,2,FALSE)&amp;$N1958&amp;"
"&amp;$P1958&amp;"
"&amp;VLOOKUP($J1958,'Listes déroulantes'!$F$2:$H$26,3,FALSE),CONCATENATE(IF(ISNA(VLOOKUP($J1958,'Listes déroulantes'!$F$2:$I$26,2,FALSE)),"",VLOOKUP($J1958,'Listes déroulantes'!$F$2:$I$26,2,FALSE)),IF($L1958&lt;&gt;"",TEXT($L1958,CONCATENATE("jj/mm/aaaa","")),""),VLOOKUP($J1958,'Listes déroulantes'!$F$2:$I$26,3,FALSE)," ",$K1958," ",$N1958," ",$M1958,"
",$P1958,VLOOKUP($J1958,'Listes déroulantes'!$F$2:$I$26,4,FALSE))))),"")</f>
        <v/>
      </c>
      <c r="J1958" s="28"/>
      <c r="K1958" s="18"/>
      <c r="L1958" s="19"/>
      <c r="M1958" s="18"/>
      <c r="N1958" s="15"/>
      <c r="O1958" s="15"/>
      <c r="P1958" s="20"/>
      <c r="Q1958" s="36"/>
      <c r="R1958" s="36"/>
      <c r="S1958" s="37"/>
      <c r="T1958" s="37"/>
      <c r="U1958" s="37"/>
      <c r="V1958" s="37"/>
      <c r="W1958" s="37"/>
      <c r="X1958" s="37"/>
      <c r="Y1958" s="37"/>
      <c r="Z1958" s="37"/>
    </row>
    <row r="1959" spans="1:26" s="29" customFormat="1" x14ac:dyDescent="0.25">
      <c r="A1959" s="13"/>
      <c r="B1959" s="14"/>
      <c r="C1959" s="39"/>
      <c r="D1959" s="39"/>
      <c r="E1959" s="27"/>
      <c r="F1959" s="16"/>
      <c r="G1959" s="17"/>
      <c r="H1959" s="17"/>
      <c r="I1959" s="38" t="str">
        <f>IF($J1959&lt;&gt;"",(IF($J1959="Part RC demandée &lt;&gt; Part RC calculée",VLOOKUP($J1959,'Listes déroulantes'!$F$2:$H$26,2,FALSE)&amp;$O1959&amp;"
"&amp;$P1959&amp;VLOOKUP($J1959,'Listes déroulantes'!$F$2:$H$26,3,FALSE),IF($J1959="Montant total demandé &lt;&gt; de montant calculé",VLOOKUP($J1959,'Listes déroulantes'!$F$2:$H$26,2,FALSE)&amp;$N1959&amp;"
"&amp;$P1959&amp;"
"&amp;VLOOKUP($J1959,'Listes déroulantes'!$F$2:$H$26,3,FALSE),CONCATENATE(IF(ISNA(VLOOKUP($J1959,'Listes déroulantes'!$F$2:$I$26,2,FALSE)),"",VLOOKUP($J1959,'Listes déroulantes'!$F$2:$I$26,2,FALSE)),IF($L1959&lt;&gt;"",TEXT($L1959,CONCATENATE("jj/mm/aaaa","")),""),VLOOKUP($J1959,'Listes déroulantes'!$F$2:$I$26,3,FALSE)," ",$K1959," ",$N1959," ",$M1959,"
",$P1959,VLOOKUP($J1959,'Listes déroulantes'!$F$2:$I$26,4,FALSE))))),"")</f>
        <v/>
      </c>
      <c r="J1959" s="28"/>
      <c r="K1959" s="18"/>
      <c r="L1959" s="19"/>
      <c r="M1959" s="18"/>
      <c r="N1959" s="15"/>
      <c r="O1959" s="15"/>
      <c r="P1959" s="20"/>
      <c r="Q1959" s="36"/>
      <c r="R1959" s="36"/>
      <c r="S1959" s="37"/>
      <c r="T1959" s="37"/>
      <c r="U1959" s="37"/>
      <c r="V1959" s="37"/>
      <c r="W1959" s="37"/>
      <c r="X1959" s="37"/>
      <c r="Y1959" s="37"/>
      <c r="Z1959" s="37"/>
    </row>
    <row r="1960" spans="1:26" s="29" customFormat="1" x14ac:dyDescent="0.25">
      <c r="A1960" s="13"/>
      <c r="B1960" s="14"/>
      <c r="C1960" s="39"/>
      <c r="D1960" s="39"/>
      <c r="E1960" s="27"/>
      <c r="F1960" s="16"/>
      <c r="G1960" s="17"/>
      <c r="H1960" s="17"/>
      <c r="I1960" s="38" t="str">
        <f>IF($J1960&lt;&gt;"",(IF($J1960="Part RC demandée &lt;&gt; Part RC calculée",VLOOKUP($J1960,'Listes déroulantes'!$F$2:$H$26,2,FALSE)&amp;$O1960&amp;"
"&amp;$P1960&amp;VLOOKUP($J1960,'Listes déroulantes'!$F$2:$H$26,3,FALSE),IF($J1960="Montant total demandé &lt;&gt; de montant calculé",VLOOKUP($J1960,'Listes déroulantes'!$F$2:$H$26,2,FALSE)&amp;$N1960&amp;"
"&amp;$P1960&amp;"
"&amp;VLOOKUP($J1960,'Listes déroulantes'!$F$2:$H$26,3,FALSE),CONCATENATE(IF(ISNA(VLOOKUP($J1960,'Listes déroulantes'!$F$2:$I$26,2,FALSE)),"",VLOOKUP($J1960,'Listes déroulantes'!$F$2:$I$26,2,FALSE)),IF($L1960&lt;&gt;"",TEXT($L1960,CONCATENATE("jj/mm/aaaa","")),""),VLOOKUP($J1960,'Listes déroulantes'!$F$2:$I$26,3,FALSE)," ",$K1960," ",$N1960," ",$M1960,"
",$P1960,VLOOKUP($J1960,'Listes déroulantes'!$F$2:$I$26,4,FALSE))))),"")</f>
        <v/>
      </c>
      <c r="J1960" s="28"/>
      <c r="K1960" s="18"/>
      <c r="L1960" s="19"/>
      <c r="M1960" s="18"/>
      <c r="N1960" s="15"/>
      <c r="O1960" s="15"/>
      <c r="P1960" s="20"/>
      <c r="Q1960" s="36"/>
      <c r="R1960" s="36"/>
      <c r="S1960" s="37"/>
      <c r="T1960" s="37"/>
      <c r="U1960" s="37"/>
      <c r="V1960" s="37"/>
      <c r="W1960" s="37"/>
      <c r="X1960" s="37"/>
      <c r="Y1960" s="37"/>
      <c r="Z1960" s="37"/>
    </row>
    <row r="1961" spans="1:26" s="29" customFormat="1" x14ac:dyDescent="0.25">
      <c r="A1961" s="13"/>
      <c r="B1961" s="14"/>
      <c r="C1961" s="39"/>
      <c r="D1961" s="39"/>
      <c r="E1961" s="27"/>
      <c r="F1961" s="16"/>
      <c r="G1961" s="17"/>
      <c r="H1961" s="17"/>
      <c r="I1961" s="38" t="str">
        <f>IF($J1961&lt;&gt;"",(IF($J1961="Part RC demandée &lt;&gt; Part RC calculée",VLOOKUP($J1961,'Listes déroulantes'!$F$2:$H$26,2,FALSE)&amp;$O1961&amp;"
"&amp;$P1961&amp;VLOOKUP($J1961,'Listes déroulantes'!$F$2:$H$26,3,FALSE),IF($J1961="Montant total demandé &lt;&gt; de montant calculé",VLOOKUP($J1961,'Listes déroulantes'!$F$2:$H$26,2,FALSE)&amp;$N1961&amp;"
"&amp;$P1961&amp;"
"&amp;VLOOKUP($J1961,'Listes déroulantes'!$F$2:$H$26,3,FALSE),CONCATENATE(IF(ISNA(VLOOKUP($J1961,'Listes déroulantes'!$F$2:$I$26,2,FALSE)),"",VLOOKUP($J1961,'Listes déroulantes'!$F$2:$I$26,2,FALSE)),IF($L1961&lt;&gt;"",TEXT($L1961,CONCATENATE("jj/mm/aaaa","")),""),VLOOKUP($J1961,'Listes déroulantes'!$F$2:$I$26,3,FALSE)," ",$K1961," ",$N1961," ",$M1961,"
",$P1961,VLOOKUP($J1961,'Listes déroulantes'!$F$2:$I$26,4,FALSE))))),"")</f>
        <v/>
      </c>
      <c r="J1961" s="28"/>
      <c r="K1961" s="18"/>
      <c r="L1961" s="19"/>
      <c r="M1961" s="18"/>
      <c r="N1961" s="15"/>
      <c r="O1961" s="15"/>
      <c r="P1961" s="20"/>
      <c r="Q1961" s="36"/>
      <c r="R1961" s="36"/>
      <c r="S1961" s="37"/>
      <c r="T1961" s="37"/>
      <c r="U1961" s="37"/>
      <c r="V1961" s="37"/>
      <c r="W1961" s="37"/>
      <c r="X1961" s="37"/>
      <c r="Y1961" s="37"/>
      <c r="Z1961" s="37"/>
    </row>
    <row r="1962" spans="1:26" s="29" customFormat="1" x14ac:dyDescent="0.25">
      <c r="A1962" s="13"/>
      <c r="B1962" s="14"/>
      <c r="C1962" s="39"/>
      <c r="D1962" s="39"/>
      <c r="E1962" s="27"/>
      <c r="F1962" s="16"/>
      <c r="G1962" s="17"/>
      <c r="H1962" s="17"/>
      <c r="I1962" s="38" t="str">
        <f>IF($J1962&lt;&gt;"",(IF($J1962="Part RC demandée &lt;&gt; Part RC calculée",VLOOKUP($J1962,'Listes déroulantes'!$F$2:$H$26,2,FALSE)&amp;$O1962&amp;"
"&amp;$P1962&amp;VLOOKUP($J1962,'Listes déroulantes'!$F$2:$H$26,3,FALSE),IF($J1962="Montant total demandé &lt;&gt; de montant calculé",VLOOKUP($J1962,'Listes déroulantes'!$F$2:$H$26,2,FALSE)&amp;$N1962&amp;"
"&amp;$P1962&amp;"
"&amp;VLOOKUP($J1962,'Listes déroulantes'!$F$2:$H$26,3,FALSE),CONCATENATE(IF(ISNA(VLOOKUP($J1962,'Listes déroulantes'!$F$2:$I$26,2,FALSE)),"",VLOOKUP($J1962,'Listes déroulantes'!$F$2:$I$26,2,FALSE)),IF($L1962&lt;&gt;"",TEXT($L1962,CONCATENATE("jj/mm/aaaa","")),""),VLOOKUP($J1962,'Listes déroulantes'!$F$2:$I$26,3,FALSE)," ",$K1962," ",$N1962," ",$M1962,"
",$P1962,VLOOKUP($J1962,'Listes déroulantes'!$F$2:$I$26,4,FALSE))))),"")</f>
        <v/>
      </c>
      <c r="J1962" s="28"/>
      <c r="K1962" s="18"/>
      <c r="L1962" s="19"/>
      <c r="M1962" s="18"/>
      <c r="N1962" s="15"/>
      <c r="O1962" s="15"/>
      <c r="P1962" s="20"/>
      <c r="Q1962" s="36"/>
      <c r="R1962" s="36"/>
      <c r="S1962" s="37"/>
      <c r="T1962" s="37"/>
      <c r="U1962" s="37"/>
      <c r="V1962" s="37"/>
      <c r="W1962" s="37"/>
      <c r="X1962" s="37"/>
      <c r="Y1962" s="37"/>
      <c r="Z1962" s="37"/>
    </row>
    <row r="1963" spans="1:26" s="29" customFormat="1" x14ac:dyDescent="0.25">
      <c r="A1963" s="13"/>
      <c r="B1963" s="14"/>
      <c r="C1963" s="39"/>
      <c r="D1963" s="39"/>
      <c r="E1963" s="27"/>
      <c r="F1963" s="16"/>
      <c r="G1963" s="17"/>
      <c r="H1963" s="17"/>
      <c r="I1963" s="38" t="str">
        <f>IF($J1963&lt;&gt;"",(IF($J1963="Part RC demandée &lt;&gt; Part RC calculée",VLOOKUP($J1963,'Listes déroulantes'!$F$2:$H$26,2,FALSE)&amp;$O1963&amp;"
"&amp;$P1963&amp;VLOOKUP($J1963,'Listes déroulantes'!$F$2:$H$26,3,FALSE),IF($J1963="Montant total demandé &lt;&gt; de montant calculé",VLOOKUP($J1963,'Listes déroulantes'!$F$2:$H$26,2,FALSE)&amp;$N1963&amp;"
"&amp;$P1963&amp;"
"&amp;VLOOKUP($J1963,'Listes déroulantes'!$F$2:$H$26,3,FALSE),CONCATENATE(IF(ISNA(VLOOKUP($J1963,'Listes déroulantes'!$F$2:$I$26,2,FALSE)),"",VLOOKUP($J1963,'Listes déroulantes'!$F$2:$I$26,2,FALSE)),IF($L1963&lt;&gt;"",TEXT($L1963,CONCATENATE("jj/mm/aaaa","")),""),VLOOKUP($J1963,'Listes déroulantes'!$F$2:$I$26,3,FALSE)," ",$K1963," ",$N1963," ",$M1963,"
",$P1963,VLOOKUP($J1963,'Listes déroulantes'!$F$2:$I$26,4,FALSE))))),"")</f>
        <v/>
      </c>
      <c r="J1963" s="28"/>
      <c r="K1963" s="18"/>
      <c r="L1963" s="19"/>
      <c r="M1963" s="18"/>
      <c r="N1963" s="15"/>
      <c r="O1963" s="15"/>
      <c r="P1963" s="20"/>
      <c r="Q1963" s="36"/>
      <c r="R1963" s="36"/>
      <c r="S1963" s="37"/>
      <c r="T1963" s="37"/>
      <c r="U1963" s="37"/>
      <c r="V1963" s="37"/>
      <c r="W1963" s="37"/>
      <c r="X1963" s="37"/>
      <c r="Y1963" s="37"/>
      <c r="Z1963" s="37"/>
    </row>
    <row r="1964" spans="1:26" s="29" customFormat="1" x14ac:dyDescent="0.25">
      <c r="A1964" s="13"/>
      <c r="B1964" s="14"/>
      <c r="C1964" s="39"/>
      <c r="D1964" s="39"/>
      <c r="E1964" s="27"/>
      <c r="F1964" s="16"/>
      <c r="G1964" s="17"/>
      <c r="H1964" s="17"/>
      <c r="I1964" s="38" t="str">
        <f>IF($J1964&lt;&gt;"",(IF($J1964="Part RC demandée &lt;&gt; Part RC calculée",VLOOKUP($J1964,'Listes déroulantes'!$F$2:$H$26,2,FALSE)&amp;$O1964&amp;"
"&amp;$P1964&amp;VLOOKUP($J1964,'Listes déroulantes'!$F$2:$H$26,3,FALSE),IF($J1964="Montant total demandé &lt;&gt; de montant calculé",VLOOKUP($J1964,'Listes déroulantes'!$F$2:$H$26,2,FALSE)&amp;$N1964&amp;"
"&amp;$P1964&amp;"
"&amp;VLOOKUP($J1964,'Listes déroulantes'!$F$2:$H$26,3,FALSE),CONCATENATE(IF(ISNA(VLOOKUP($J1964,'Listes déroulantes'!$F$2:$I$26,2,FALSE)),"",VLOOKUP($J1964,'Listes déroulantes'!$F$2:$I$26,2,FALSE)),IF($L1964&lt;&gt;"",TEXT($L1964,CONCATENATE("jj/mm/aaaa","")),""),VLOOKUP($J1964,'Listes déroulantes'!$F$2:$I$26,3,FALSE)," ",$K1964," ",$N1964," ",$M1964,"
",$P1964,VLOOKUP($J1964,'Listes déroulantes'!$F$2:$I$26,4,FALSE))))),"")</f>
        <v/>
      </c>
      <c r="J1964" s="28"/>
      <c r="K1964" s="18"/>
      <c r="L1964" s="19"/>
      <c r="M1964" s="18"/>
      <c r="N1964" s="15"/>
      <c r="O1964" s="15"/>
      <c r="P1964" s="20"/>
      <c r="Q1964" s="36"/>
      <c r="R1964" s="36"/>
      <c r="S1964" s="37"/>
      <c r="T1964" s="37"/>
      <c r="U1964" s="37"/>
      <c r="V1964" s="37"/>
      <c r="W1964" s="37"/>
      <c r="X1964" s="37"/>
      <c r="Y1964" s="37"/>
      <c r="Z1964" s="37"/>
    </row>
    <row r="1965" spans="1:26" s="29" customFormat="1" x14ac:dyDescent="0.25">
      <c r="A1965" s="13"/>
      <c r="B1965" s="14"/>
      <c r="C1965" s="39"/>
      <c r="D1965" s="39"/>
      <c r="E1965" s="27"/>
      <c r="F1965" s="16"/>
      <c r="G1965" s="17"/>
      <c r="H1965" s="17"/>
      <c r="I1965" s="38" t="str">
        <f>IF($J1965&lt;&gt;"",(IF($J1965="Part RC demandée &lt;&gt; Part RC calculée",VLOOKUP($J1965,'Listes déroulantes'!$F$2:$H$26,2,FALSE)&amp;$O1965&amp;"
"&amp;$P1965&amp;VLOOKUP($J1965,'Listes déroulantes'!$F$2:$H$26,3,FALSE),IF($J1965="Montant total demandé &lt;&gt; de montant calculé",VLOOKUP($J1965,'Listes déroulantes'!$F$2:$H$26,2,FALSE)&amp;$N1965&amp;"
"&amp;$P1965&amp;"
"&amp;VLOOKUP($J1965,'Listes déroulantes'!$F$2:$H$26,3,FALSE),CONCATENATE(IF(ISNA(VLOOKUP($J1965,'Listes déroulantes'!$F$2:$I$26,2,FALSE)),"",VLOOKUP($J1965,'Listes déroulantes'!$F$2:$I$26,2,FALSE)),IF($L1965&lt;&gt;"",TEXT($L1965,CONCATENATE("jj/mm/aaaa","")),""),VLOOKUP($J1965,'Listes déroulantes'!$F$2:$I$26,3,FALSE)," ",$K1965," ",$N1965," ",$M1965,"
",$P1965,VLOOKUP($J1965,'Listes déroulantes'!$F$2:$I$26,4,FALSE))))),"")</f>
        <v/>
      </c>
      <c r="J1965" s="28"/>
      <c r="K1965" s="18"/>
      <c r="L1965" s="19"/>
      <c r="M1965" s="18"/>
      <c r="N1965" s="15"/>
      <c r="O1965" s="15"/>
      <c r="P1965" s="20"/>
      <c r="Q1965" s="36"/>
      <c r="R1965" s="36"/>
      <c r="S1965" s="37"/>
      <c r="T1965" s="37"/>
      <c r="U1965" s="37"/>
      <c r="V1965" s="37"/>
      <c r="W1965" s="37"/>
      <c r="X1965" s="37"/>
      <c r="Y1965" s="37"/>
      <c r="Z1965" s="37"/>
    </row>
    <row r="1966" spans="1:26" s="29" customFormat="1" x14ac:dyDescent="0.25">
      <c r="A1966" s="13"/>
      <c r="B1966" s="14"/>
      <c r="C1966" s="39"/>
      <c r="D1966" s="39"/>
      <c r="E1966" s="27"/>
      <c r="F1966" s="16"/>
      <c r="G1966" s="17"/>
      <c r="H1966" s="17"/>
      <c r="I1966" s="38" t="str">
        <f>IF($J1966&lt;&gt;"",(IF($J1966="Part RC demandée &lt;&gt; Part RC calculée",VLOOKUP($J1966,'Listes déroulantes'!$F$2:$H$26,2,FALSE)&amp;$O1966&amp;"
"&amp;$P1966&amp;VLOOKUP($J1966,'Listes déroulantes'!$F$2:$H$26,3,FALSE),IF($J1966="Montant total demandé &lt;&gt; de montant calculé",VLOOKUP($J1966,'Listes déroulantes'!$F$2:$H$26,2,FALSE)&amp;$N1966&amp;"
"&amp;$P1966&amp;"
"&amp;VLOOKUP($J1966,'Listes déroulantes'!$F$2:$H$26,3,FALSE),CONCATENATE(IF(ISNA(VLOOKUP($J1966,'Listes déroulantes'!$F$2:$I$26,2,FALSE)),"",VLOOKUP($J1966,'Listes déroulantes'!$F$2:$I$26,2,FALSE)),IF($L1966&lt;&gt;"",TEXT($L1966,CONCATENATE("jj/mm/aaaa","")),""),VLOOKUP($J1966,'Listes déroulantes'!$F$2:$I$26,3,FALSE)," ",$K1966," ",$N1966," ",$M1966,"
",$P1966,VLOOKUP($J1966,'Listes déroulantes'!$F$2:$I$26,4,FALSE))))),"")</f>
        <v/>
      </c>
      <c r="J1966" s="28"/>
      <c r="K1966" s="18"/>
      <c r="L1966" s="19"/>
      <c r="M1966" s="18"/>
      <c r="N1966" s="15"/>
      <c r="O1966" s="15"/>
      <c r="P1966" s="20"/>
      <c r="Q1966" s="36"/>
      <c r="R1966" s="36"/>
      <c r="S1966" s="37"/>
      <c r="T1966" s="37"/>
      <c r="U1966" s="37"/>
      <c r="V1966" s="37"/>
      <c r="W1966" s="37"/>
      <c r="X1966" s="37"/>
      <c r="Y1966" s="37"/>
      <c r="Z1966" s="37"/>
    </row>
    <row r="1967" spans="1:26" s="29" customFormat="1" x14ac:dyDescent="0.25">
      <c r="A1967" s="13"/>
      <c r="B1967" s="14"/>
      <c r="C1967" s="39"/>
      <c r="D1967" s="39"/>
      <c r="E1967" s="27"/>
      <c r="F1967" s="16"/>
      <c r="G1967" s="17"/>
      <c r="H1967" s="17"/>
      <c r="I1967" s="38" t="str">
        <f>IF($J1967&lt;&gt;"",(IF($J1967="Part RC demandée &lt;&gt; Part RC calculée",VLOOKUP($J1967,'Listes déroulantes'!$F$2:$H$26,2,FALSE)&amp;$O1967&amp;"
"&amp;$P1967&amp;VLOOKUP($J1967,'Listes déroulantes'!$F$2:$H$26,3,FALSE),IF($J1967="Montant total demandé &lt;&gt; de montant calculé",VLOOKUP($J1967,'Listes déroulantes'!$F$2:$H$26,2,FALSE)&amp;$N1967&amp;"
"&amp;$P1967&amp;"
"&amp;VLOOKUP($J1967,'Listes déroulantes'!$F$2:$H$26,3,FALSE),CONCATENATE(IF(ISNA(VLOOKUP($J1967,'Listes déroulantes'!$F$2:$I$26,2,FALSE)),"",VLOOKUP($J1967,'Listes déroulantes'!$F$2:$I$26,2,FALSE)),IF($L1967&lt;&gt;"",TEXT($L1967,CONCATENATE("jj/mm/aaaa","")),""),VLOOKUP($J1967,'Listes déroulantes'!$F$2:$I$26,3,FALSE)," ",$K1967," ",$N1967," ",$M1967,"
",$P1967,VLOOKUP($J1967,'Listes déroulantes'!$F$2:$I$26,4,FALSE))))),"")</f>
        <v/>
      </c>
      <c r="J1967" s="28"/>
      <c r="K1967" s="18"/>
      <c r="L1967" s="19"/>
      <c r="M1967" s="18"/>
      <c r="N1967" s="15"/>
      <c r="O1967" s="15"/>
      <c r="P1967" s="20"/>
      <c r="Q1967" s="36"/>
      <c r="R1967" s="36"/>
      <c r="S1967" s="37"/>
      <c r="T1967" s="37"/>
      <c r="U1967" s="37"/>
      <c r="V1967" s="37"/>
      <c r="W1967" s="37"/>
      <c r="X1967" s="37"/>
      <c r="Y1967" s="37"/>
      <c r="Z1967" s="37"/>
    </row>
    <row r="1968" spans="1:26" s="29" customFormat="1" x14ac:dyDescent="0.25">
      <c r="A1968" s="13"/>
      <c r="B1968" s="14"/>
      <c r="C1968" s="39"/>
      <c r="D1968" s="39"/>
      <c r="E1968" s="27"/>
      <c r="F1968" s="16"/>
      <c r="G1968" s="17"/>
      <c r="H1968" s="17"/>
      <c r="I1968" s="38" t="str">
        <f>IF($J1968&lt;&gt;"",(IF($J1968="Part RC demandée &lt;&gt; Part RC calculée",VLOOKUP($J1968,'Listes déroulantes'!$F$2:$H$26,2,FALSE)&amp;$O1968&amp;"
"&amp;$P1968&amp;VLOOKUP($J1968,'Listes déroulantes'!$F$2:$H$26,3,FALSE),IF($J1968="Montant total demandé &lt;&gt; de montant calculé",VLOOKUP($J1968,'Listes déroulantes'!$F$2:$H$26,2,FALSE)&amp;$N1968&amp;"
"&amp;$P1968&amp;"
"&amp;VLOOKUP($J1968,'Listes déroulantes'!$F$2:$H$26,3,FALSE),CONCATENATE(IF(ISNA(VLOOKUP($J1968,'Listes déroulantes'!$F$2:$I$26,2,FALSE)),"",VLOOKUP($J1968,'Listes déroulantes'!$F$2:$I$26,2,FALSE)),IF($L1968&lt;&gt;"",TEXT($L1968,CONCATENATE("jj/mm/aaaa","")),""),VLOOKUP($J1968,'Listes déroulantes'!$F$2:$I$26,3,FALSE)," ",$K1968," ",$N1968," ",$M1968,"
",$P1968,VLOOKUP($J1968,'Listes déroulantes'!$F$2:$I$26,4,FALSE))))),"")</f>
        <v/>
      </c>
      <c r="J1968" s="28"/>
      <c r="K1968" s="18"/>
      <c r="L1968" s="19"/>
      <c r="M1968" s="18"/>
      <c r="N1968" s="15"/>
      <c r="O1968" s="15"/>
      <c r="P1968" s="20"/>
      <c r="Q1968" s="36"/>
      <c r="R1968" s="36"/>
      <c r="S1968" s="37"/>
      <c r="T1968" s="37"/>
      <c r="U1968" s="37"/>
      <c r="V1968" s="37"/>
      <c r="W1968" s="37"/>
      <c r="X1968" s="37"/>
      <c r="Y1968" s="37"/>
      <c r="Z1968" s="37"/>
    </row>
    <row r="1969" spans="1:26" s="29" customFormat="1" x14ac:dyDescent="0.25">
      <c r="A1969" s="13"/>
      <c r="B1969" s="14"/>
      <c r="C1969" s="39"/>
      <c r="D1969" s="39"/>
      <c r="E1969" s="27"/>
      <c r="F1969" s="16"/>
      <c r="G1969" s="17"/>
      <c r="H1969" s="17"/>
      <c r="I1969" s="38" t="str">
        <f>IF($J1969&lt;&gt;"",(IF($J1969="Part RC demandée &lt;&gt; Part RC calculée",VLOOKUP($J1969,'Listes déroulantes'!$F$2:$H$26,2,FALSE)&amp;$O1969&amp;"
"&amp;$P1969&amp;VLOOKUP($J1969,'Listes déroulantes'!$F$2:$H$26,3,FALSE),IF($J1969="Montant total demandé &lt;&gt; de montant calculé",VLOOKUP($J1969,'Listes déroulantes'!$F$2:$H$26,2,FALSE)&amp;$N1969&amp;"
"&amp;$P1969&amp;"
"&amp;VLOOKUP($J1969,'Listes déroulantes'!$F$2:$H$26,3,FALSE),CONCATENATE(IF(ISNA(VLOOKUP($J1969,'Listes déroulantes'!$F$2:$I$26,2,FALSE)),"",VLOOKUP($J1969,'Listes déroulantes'!$F$2:$I$26,2,FALSE)),IF($L1969&lt;&gt;"",TEXT($L1969,CONCATENATE("jj/mm/aaaa","")),""),VLOOKUP($J1969,'Listes déroulantes'!$F$2:$I$26,3,FALSE)," ",$K1969," ",$N1969," ",$M1969,"
",$P1969,VLOOKUP($J1969,'Listes déroulantes'!$F$2:$I$26,4,FALSE))))),"")</f>
        <v/>
      </c>
      <c r="J1969" s="28"/>
      <c r="K1969" s="18"/>
      <c r="L1969" s="19"/>
      <c r="M1969" s="18"/>
      <c r="N1969" s="15"/>
      <c r="O1969" s="15"/>
      <c r="P1969" s="20"/>
      <c r="Q1969" s="36"/>
      <c r="R1969" s="36"/>
      <c r="S1969" s="37"/>
      <c r="T1969" s="37"/>
      <c r="U1969" s="37"/>
      <c r="V1969" s="37"/>
      <c r="W1969" s="37"/>
      <c r="X1969" s="37"/>
      <c r="Y1969" s="37"/>
      <c r="Z1969" s="37"/>
    </row>
    <row r="1970" spans="1:26" s="29" customFormat="1" x14ac:dyDescent="0.25">
      <c r="A1970" s="13"/>
      <c r="B1970" s="14"/>
      <c r="C1970" s="39"/>
      <c r="D1970" s="39"/>
      <c r="E1970" s="27"/>
      <c r="F1970" s="16"/>
      <c r="G1970" s="17"/>
      <c r="H1970" s="17"/>
      <c r="I1970" s="38" t="str">
        <f>IF($J1970&lt;&gt;"",(IF($J1970="Part RC demandée &lt;&gt; Part RC calculée",VLOOKUP($J1970,'Listes déroulantes'!$F$2:$H$26,2,FALSE)&amp;$O1970&amp;"
"&amp;$P1970&amp;VLOOKUP($J1970,'Listes déroulantes'!$F$2:$H$26,3,FALSE),IF($J1970="Montant total demandé &lt;&gt; de montant calculé",VLOOKUP($J1970,'Listes déroulantes'!$F$2:$H$26,2,FALSE)&amp;$N1970&amp;"
"&amp;$P1970&amp;"
"&amp;VLOOKUP($J1970,'Listes déroulantes'!$F$2:$H$26,3,FALSE),CONCATENATE(IF(ISNA(VLOOKUP($J1970,'Listes déroulantes'!$F$2:$I$26,2,FALSE)),"",VLOOKUP($J1970,'Listes déroulantes'!$F$2:$I$26,2,FALSE)),IF($L1970&lt;&gt;"",TEXT($L1970,CONCATENATE("jj/mm/aaaa","")),""),VLOOKUP($J1970,'Listes déroulantes'!$F$2:$I$26,3,FALSE)," ",$K1970," ",$N1970," ",$M1970,"
",$P1970,VLOOKUP($J1970,'Listes déroulantes'!$F$2:$I$26,4,FALSE))))),"")</f>
        <v/>
      </c>
      <c r="J1970" s="28"/>
      <c r="K1970" s="18"/>
      <c r="L1970" s="19"/>
      <c r="M1970" s="18"/>
      <c r="N1970" s="15"/>
      <c r="O1970" s="15"/>
      <c r="P1970" s="20"/>
      <c r="Q1970" s="36"/>
      <c r="R1970" s="36"/>
      <c r="S1970" s="37"/>
      <c r="T1970" s="37"/>
      <c r="U1970" s="37"/>
      <c r="V1970" s="37"/>
      <c r="W1970" s="37"/>
      <c r="X1970" s="37"/>
      <c r="Y1970" s="37"/>
      <c r="Z1970" s="37"/>
    </row>
    <row r="1971" spans="1:26" s="29" customFormat="1" x14ac:dyDescent="0.25">
      <c r="A1971" s="13"/>
      <c r="B1971" s="14"/>
      <c r="C1971" s="39"/>
      <c r="D1971" s="39"/>
      <c r="E1971" s="27"/>
      <c r="F1971" s="16"/>
      <c r="G1971" s="17"/>
      <c r="H1971" s="17"/>
      <c r="I1971" s="38" t="str">
        <f>IF($J1971&lt;&gt;"",(IF($J1971="Part RC demandée &lt;&gt; Part RC calculée",VLOOKUP($J1971,'Listes déroulantes'!$F$2:$H$26,2,FALSE)&amp;$O1971&amp;"
"&amp;$P1971&amp;VLOOKUP($J1971,'Listes déroulantes'!$F$2:$H$26,3,FALSE),IF($J1971="Montant total demandé &lt;&gt; de montant calculé",VLOOKUP($J1971,'Listes déroulantes'!$F$2:$H$26,2,FALSE)&amp;$N1971&amp;"
"&amp;$P1971&amp;"
"&amp;VLOOKUP($J1971,'Listes déroulantes'!$F$2:$H$26,3,FALSE),CONCATENATE(IF(ISNA(VLOOKUP($J1971,'Listes déroulantes'!$F$2:$I$26,2,FALSE)),"",VLOOKUP($J1971,'Listes déroulantes'!$F$2:$I$26,2,FALSE)),IF($L1971&lt;&gt;"",TEXT($L1971,CONCATENATE("jj/mm/aaaa","")),""),VLOOKUP($J1971,'Listes déroulantes'!$F$2:$I$26,3,FALSE)," ",$K1971," ",$N1971," ",$M1971,"
",$P1971,VLOOKUP($J1971,'Listes déroulantes'!$F$2:$I$26,4,FALSE))))),"")</f>
        <v/>
      </c>
      <c r="J1971" s="28"/>
      <c r="K1971" s="18"/>
      <c r="L1971" s="19"/>
      <c r="M1971" s="18"/>
      <c r="N1971" s="15"/>
      <c r="O1971" s="15"/>
      <c r="P1971" s="20"/>
      <c r="Q1971" s="36"/>
      <c r="R1971" s="36"/>
      <c r="S1971" s="37"/>
      <c r="T1971" s="37"/>
      <c r="U1971" s="37"/>
      <c r="V1971" s="37"/>
      <c r="W1971" s="37"/>
      <c r="X1971" s="37"/>
      <c r="Y1971" s="37"/>
      <c r="Z1971" s="37"/>
    </row>
    <row r="1972" spans="1:26" s="29" customFormat="1" x14ac:dyDescent="0.25">
      <c r="A1972" s="13"/>
      <c r="B1972" s="14"/>
      <c r="C1972" s="39"/>
      <c r="D1972" s="39"/>
      <c r="E1972" s="27"/>
      <c r="F1972" s="16"/>
      <c r="G1972" s="17"/>
      <c r="H1972" s="17"/>
      <c r="I1972" s="38" t="str">
        <f>IF($J1972&lt;&gt;"",(IF($J1972="Part RC demandée &lt;&gt; Part RC calculée",VLOOKUP($J1972,'Listes déroulantes'!$F$2:$H$26,2,FALSE)&amp;$O1972&amp;"
"&amp;$P1972&amp;VLOOKUP($J1972,'Listes déroulantes'!$F$2:$H$26,3,FALSE),IF($J1972="Montant total demandé &lt;&gt; de montant calculé",VLOOKUP($J1972,'Listes déroulantes'!$F$2:$H$26,2,FALSE)&amp;$N1972&amp;"
"&amp;$P1972&amp;"
"&amp;VLOOKUP($J1972,'Listes déroulantes'!$F$2:$H$26,3,FALSE),CONCATENATE(IF(ISNA(VLOOKUP($J1972,'Listes déroulantes'!$F$2:$I$26,2,FALSE)),"",VLOOKUP($J1972,'Listes déroulantes'!$F$2:$I$26,2,FALSE)),IF($L1972&lt;&gt;"",TEXT($L1972,CONCATENATE("jj/mm/aaaa","")),""),VLOOKUP($J1972,'Listes déroulantes'!$F$2:$I$26,3,FALSE)," ",$K1972," ",$N1972," ",$M1972,"
",$P1972,VLOOKUP($J1972,'Listes déroulantes'!$F$2:$I$26,4,FALSE))))),"")</f>
        <v/>
      </c>
      <c r="J1972" s="28"/>
      <c r="K1972" s="18"/>
      <c r="L1972" s="19"/>
      <c r="M1972" s="18"/>
      <c r="N1972" s="15"/>
      <c r="O1972" s="15"/>
      <c r="P1972" s="20"/>
      <c r="Q1972" s="36"/>
      <c r="R1972" s="36"/>
      <c r="S1972" s="37"/>
      <c r="T1972" s="37"/>
      <c r="U1972" s="37"/>
      <c r="V1972" s="37"/>
      <c r="W1972" s="37"/>
      <c r="X1972" s="37"/>
      <c r="Y1972" s="37"/>
      <c r="Z1972" s="37"/>
    </row>
    <row r="1973" spans="1:26" s="29" customFormat="1" x14ac:dyDescent="0.25">
      <c r="A1973" s="13"/>
      <c r="B1973" s="14"/>
      <c r="C1973" s="39"/>
      <c r="D1973" s="39"/>
      <c r="E1973" s="27"/>
      <c r="F1973" s="16"/>
      <c r="G1973" s="17"/>
      <c r="H1973" s="17"/>
      <c r="I1973" s="38" t="str">
        <f>IF($J1973&lt;&gt;"",(IF($J1973="Part RC demandée &lt;&gt; Part RC calculée",VLOOKUP($J1973,'Listes déroulantes'!$F$2:$H$26,2,FALSE)&amp;$O1973&amp;"
"&amp;$P1973&amp;VLOOKUP($J1973,'Listes déroulantes'!$F$2:$H$26,3,FALSE),IF($J1973="Montant total demandé &lt;&gt; de montant calculé",VLOOKUP($J1973,'Listes déroulantes'!$F$2:$H$26,2,FALSE)&amp;$N1973&amp;"
"&amp;$P1973&amp;"
"&amp;VLOOKUP($J1973,'Listes déroulantes'!$F$2:$H$26,3,FALSE),CONCATENATE(IF(ISNA(VLOOKUP($J1973,'Listes déroulantes'!$F$2:$I$26,2,FALSE)),"",VLOOKUP($J1973,'Listes déroulantes'!$F$2:$I$26,2,FALSE)),IF($L1973&lt;&gt;"",TEXT($L1973,CONCATENATE("jj/mm/aaaa","")),""),VLOOKUP($J1973,'Listes déroulantes'!$F$2:$I$26,3,FALSE)," ",$K1973," ",$N1973," ",$M1973,"
",$P1973,VLOOKUP($J1973,'Listes déroulantes'!$F$2:$I$26,4,FALSE))))),"")</f>
        <v/>
      </c>
      <c r="J1973" s="28"/>
      <c r="K1973" s="18"/>
      <c r="L1973" s="19"/>
      <c r="M1973" s="18"/>
      <c r="N1973" s="15"/>
      <c r="O1973" s="15"/>
      <c r="P1973" s="20"/>
      <c r="Q1973" s="36"/>
      <c r="R1973" s="36"/>
      <c r="S1973" s="37"/>
      <c r="T1973" s="37"/>
      <c r="U1973" s="37"/>
      <c r="V1973" s="37"/>
      <c r="W1973" s="37"/>
      <c r="X1973" s="37"/>
      <c r="Y1973" s="37"/>
      <c r="Z1973" s="37"/>
    </row>
    <row r="1974" spans="1:26" s="29" customFormat="1" x14ac:dyDescent="0.25">
      <c r="A1974" s="13"/>
      <c r="B1974" s="14"/>
      <c r="C1974" s="39"/>
      <c r="D1974" s="39"/>
      <c r="E1974" s="27"/>
      <c r="F1974" s="16"/>
      <c r="G1974" s="17"/>
      <c r="H1974" s="17"/>
      <c r="I1974" s="38" t="str">
        <f>IF($J1974&lt;&gt;"",(IF($J1974="Part RC demandée &lt;&gt; Part RC calculée",VLOOKUP($J1974,'Listes déroulantes'!$F$2:$H$26,2,FALSE)&amp;$O1974&amp;"
"&amp;$P1974&amp;VLOOKUP($J1974,'Listes déroulantes'!$F$2:$H$26,3,FALSE),IF($J1974="Montant total demandé &lt;&gt; de montant calculé",VLOOKUP($J1974,'Listes déroulantes'!$F$2:$H$26,2,FALSE)&amp;$N1974&amp;"
"&amp;$P1974&amp;"
"&amp;VLOOKUP($J1974,'Listes déroulantes'!$F$2:$H$26,3,FALSE),CONCATENATE(IF(ISNA(VLOOKUP($J1974,'Listes déroulantes'!$F$2:$I$26,2,FALSE)),"",VLOOKUP($J1974,'Listes déroulantes'!$F$2:$I$26,2,FALSE)),IF($L1974&lt;&gt;"",TEXT($L1974,CONCATENATE("jj/mm/aaaa","")),""),VLOOKUP($J1974,'Listes déroulantes'!$F$2:$I$26,3,FALSE)," ",$K1974," ",$N1974," ",$M1974,"
",$P1974,VLOOKUP($J1974,'Listes déroulantes'!$F$2:$I$26,4,FALSE))))),"")</f>
        <v/>
      </c>
      <c r="J1974" s="28"/>
      <c r="K1974" s="18"/>
      <c r="L1974" s="19"/>
      <c r="M1974" s="18"/>
      <c r="N1974" s="15"/>
      <c r="O1974" s="15"/>
      <c r="P1974" s="20"/>
      <c r="Q1974" s="36"/>
      <c r="R1974" s="36"/>
      <c r="S1974" s="37"/>
      <c r="T1974" s="37"/>
      <c r="U1974" s="37"/>
      <c r="V1974" s="37"/>
      <c r="W1974" s="37"/>
      <c r="X1974" s="37"/>
      <c r="Y1974" s="37"/>
      <c r="Z1974" s="37"/>
    </row>
    <row r="1975" spans="1:26" s="29" customFormat="1" x14ac:dyDescent="0.25">
      <c r="A1975" s="13"/>
      <c r="B1975" s="14"/>
      <c r="C1975" s="39"/>
      <c r="D1975" s="39"/>
      <c r="E1975" s="27"/>
      <c r="F1975" s="16"/>
      <c r="G1975" s="17"/>
      <c r="H1975" s="17"/>
      <c r="I1975" s="38" t="str">
        <f>IF($J1975&lt;&gt;"",(IF($J1975="Part RC demandée &lt;&gt; Part RC calculée",VLOOKUP($J1975,'Listes déroulantes'!$F$2:$H$26,2,FALSE)&amp;$O1975&amp;"
"&amp;$P1975&amp;VLOOKUP($J1975,'Listes déroulantes'!$F$2:$H$26,3,FALSE),IF($J1975="Montant total demandé &lt;&gt; de montant calculé",VLOOKUP($J1975,'Listes déroulantes'!$F$2:$H$26,2,FALSE)&amp;$N1975&amp;"
"&amp;$P1975&amp;"
"&amp;VLOOKUP($J1975,'Listes déroulantes'!$F$2:$H$26,3,FALSE),CONCATENATE(IF(ISNA(VLOOKUP($J1975,'Listes déroulantes'!$F$2:$I$26,2,FALSE)),"",VLOOKUP($J1975,'Listes déroulantes'!$F$2:$I$26,2,FALSE)),IF($L1975&lt;&gt;"",TEXT($L1975,CONCATENATE("jj/mm/aaaa","")),""),VLOOKUP($J1975,'Listes déroulantes'!$F$2:$I$26,3,FALSE)," ",$K1975," ",$N1975," ",$M1975,"
",$P1975,VLOOKUP($J1975,'Listes déroulantes'!$F$2:$I$26,4,FALSE))))),"")</f>
        <v/>
      </c>
      <c r="J1975" s="28"/>
      <c r="K1975" s="18"/>
      <c r="L1975" s="19"/>
      <c r="M1975" s="18"/>
      <c r="N1975" s="15"/>
      <c r="O1975" s="15"/>
      <c r="P1975" s="20"/>
      <c r="Q1975" s="36"/>
      <c r="R1975" s="36"/>
      <c r="S1975" s="37"/>
      <c r="T1975" s="37"/>
      <c r="U1975" s="37"/>
      <c r="V1975" s="37"/>
      <c r="W1975" s="37"/>
      <c r="X1975" s="37"/>
      <c r="Y1975" s="37"/>
      <c r="Z1975" s="37"/>
    </row>
    <row r="1976" spans="1:26" s="29" customFormat="1" x14ac:dyDescent="0.25">
      <c r="A1976" s="13"/>
      <c r="B1976" s="14"/>
      <c r="C1976" s="39"/>
      <c r="D1976" s="39"/>
      <c r="E1976" s="27"/>
      <c r="F1976" s="16"/>
      <c r="G1976" s="17"/>
      <c r="H1976" s="17"/>
      <c r="I1976" s="38" t="str">
        <f>IF($J1976&lt;&gt;"",(IF($J1976="Part RC demandée &lt;&gt; Part RC calculée",VLOOKUP($J1976,'Listes déroulantes'!$F$2:$H$26,2,FALSE)&amp;$O1976&amp;"
"&amp;$P1976&amp;VLOOKUP($J1976,'Listes déroulantes'!$F$2:$H$26,3,FALSE),IF($J1976="Montant total demandé &lt;&gt; de montant calculé",VLOOKUP($J1976,'Listes déroulantes'!$F$2:$H$26,2,FALSE)&amp;$N1976&amp;"
"&amp;$P1976&amp;"
"&amp;VLOOKUP($J1976,'Listes déroulantes'!$F$2:$H$26,3,FALSE),CONCATENATE(IF(ISNA(VLOOKUP($J1976,'Listes déroulantes'!$F$2:$I$26,2,FALSE)),"",VLOOKUP($J1976,'Listes déroulantes'!$F$2:$I$26,2,FALSE)),IF($L1976&lt;&gt;"",TEXT($L1976,CONCATENATE("jj/mm/aaaa","")),""),VLOOKUP($J1976,'Listes déroulantes'!$F$2:$I$26,3,FALSE)," ",$K1976," ",$N1976," ",$M1976,"
",$P1976,VLOOKUP($J1976,'Listes déroulantes'!$F$2:$I$26,4,FALSE))))),"")</f>
        <v/>
      </c>
      <c r="J1976" s="28"/>
      <c r="K1976" s="18"/>
      <c r="L1976" s="19"/>
      <c r="M1976" s="18"/>
      <c r="N1976" s="15"/>
      <c r="O1976" s="15"/>
      <c r="P1976" s="20"/>
      <c r="Q1976" s="36"/>
      <c r="R1976" s="36"/>
      <c r="S1976" s="37"/>
      <c r="T1976" s="37"/>
      <c r="U1976" s="37"/>
      <c r="V1976" s="37"/>
      <c r="W1976" s="37"/>
      <c r="X1976" s="37"/>
      <c r="Y1976" s="37"/>
      <c r="Z1976" s="37"/>
    </row>
    <row r="1977" spans="1:26" s="29" customFormat="1" x14ac:dyDescent="0.25">
      <c r="A1977" s="13"/>
      <c r="B1977" s="14"/>
      <c r="C1977" s="39"/>
      <c r="D1977" s="39"/>
      <c r="E1977" s="27"/>
      <c r="F1977" s="16"/>
      <c r="G1977" s="17"/>
      <c r="H1977" s="17"/>
      <c r="I1977" s="38" t="str">
        <f>IF($J1977&lt;&gt;"",(IF($J1977="Part RC demandée &lt;&gt; Part RC calculée",VLOOKUP($J1977,'Listes déroulantes'!$F$2:$H$26,2,FALSE)&amp;$O1977&amp;"
"&amp;$P1977&amp;VLOOKUP($J1977,'Listes déroulantes'!$F$2:$H$26,3,FALSE),IF($J1977="Montant total demandé &lt;&gt; de montant calculé",VLOOKUP($J1977,'Listes déroulantes'!$F$2:$H$26,2,FALSE)&amp;$N1977&amp;"
"&amp;$P1977&amp;"
"&amp;VLOOKUP($J1977,'Listes déroulantes'!$F$2:$H$26,3,FALSE),CONCATENATE(IF(ISNA(VLOOKUP($J1977,'Listes déroulantes'!$F$2:$I$26,2,FALSE)),"",VLOOKUP($J1977,'Listes déroulantes'!$F$2:$I$26,2,FALSE)),IF($L1977&lt;&gt;"",TEXT($L1977,CONCATENATE("jj/mm/aaaa","")),""),VLOOKUP($J1977,'Listes déroulantes'!$F$2:$I$26,3,FALSE)," ",$K1977," ",$N1977," ",$M1977,"
",$P1977,VLOOKUP($J1977,'Listes déroulantes'!$F$2:$I$26,4,FALSE))))),"")</f>
        <v/>
      </c>
      <c r="J1977" s="28"/>
      <c r="K1977" s="18"/>
      <c r="L1977" s="19"/>
      <c r="M1977" s="18"/>
      <c r="N1977" s="15"/>
      <c r="O1977" s="15"/>
      <c r="P1977" s="20"/>
      <c r="Q1977" s="36"/>
      <c r="R1977" s="36"/>
      <c r="S1977" s="37"/>
      <c r="T1977" s="37"/>
      <c r="U1977" s="37"/>
      <c r="V1977" s="37"/>
      <c r="W1977" s="37"/>
      <c r="X1977" s="37"/>
      <c r="Y1977" s="37"/>
      <c r="Z1977" s="37"/>
    </row>
    <row r="1978" spans="1:26" s="29" customFormat="1" x14ac:dyDescent="0.25">
      <c r="A1978" s="13"/>
      <c r="B1978" s="14"/>
      <c r="C1978" s="39"/>
      <c r="D1978" s="39"/>
      <c r="E1978" s="27"/>
      <c r="F1978" s="16"/>
      <c r="G1978" s="17"/>
      <c r="H1978" s="17"/>
      <c r="I1978" s="38" t="str">
        <f>IF($J1978&lt;&gt;"",(IF($J1978="Part RC demandée &lt;&gt; Part RC calculée",VLOOKUP($J1978,'Listes déroulantes'!$F$2:$H$26,2,FALSE)&amp;$O1978&amp;"
"&amp;$P1978&amp;VLOOKUP($J1978,'Listes déroulantes'!$F$2:$H$26,3,FALSE),IF($J1978="Montant total demandé &lt;&gt; de montant calculé",VLOOKUP($J1978,'Listes déroulantes'!$F$2:$H$26,2,FALSE)&amp;$N1978&amp;"
"&amp;$P1978&amp;"
"&amp;VLOOKUP($J1978,'Listes déroulantes'!$F$2:$H$26,3,FALSE),CONCATENATE(IF(ISNA(VLOOKUP($J1978,'Listes déroulantes'!$F$2:$I$26,2,FALSE)),"",VLOOKUP($J1978,'Listes déroulantes'!$F$2:$I$26,2,FALSE)),IF($L1978&lt;&gt;"",TEXT($L1978,CONCATENATE("jj/mm/aaaa","")),""),VLOOKUP($J1978,'Listes déroulantes'!$F$2:$I$26,3,FALSE)," ",$K1978," ",$N1978," ",$M1978,"
",$P1978,VLOOKUP($J1978,'Listes déroulantes'!$F$2:$I$26,4,FALSE))))),"")</f>
        <v/>
      </c>
      <c r="J1978" s="28"/>
      <c r="K1978" s="18"/>
      <c r="L1978" s="19"/>
      <c r="M1978" s="18"/>
      <c r="N1978" s="15"/>
      <c r="O1978" s="15"/>
      <c r="P1978" s="20"/>
      <c r="Q1978" s="36"/>
      <c r="R1978" s="36"/>
      <c r="S1978" s="37"/>
      <c r="T1978" s="37"/>
      <c r="U1978" s="37"/>
      <c r="V1978" s="37"/>
      <c r="W1978" s="37"/>
      <c r="X1978" s="37"/>
      <c r="Y1978" s="37"/>
      <c r="Z1978" s="37"/>
    </row>
    <row r="1979" spans="1:26" s="29" customFormat="1" x14ac:dyDescent="0.25">
      <c r="A1979" s="13"/>
      <c r="B1979" s="14"/>
      <c r="C1979" s="39"/>
      <c r="D1979" s="39"/>
      <c r="E1979" s="27"/>
      <c r="F1979" s="16"/>
      <c r="G1979" s="17"/>
      <c r="H1979" s="17"/>
      <c r="I1979" s="38" t="str">
        <f>IF($J1979&lt;&gt;"",(IF($J1979="Part RC demandée &lt;&gt; Part RC calculée",VLOOKUP($J1979,'Listes déroulantes'!$F$2:$H$26,2,FALSE)&amp;$O1979&amp;"
"&amp;$P1979&amp;VLOOKUP($J1979,'Listes déroulantes'!$F$2:$H$26,3,FALSE),IF($J1979="Montant total demandé &lt;&gt; de montant calculé",VLOOKUP($J1979,'Listes déroulantes'!$F$2:$H$26,2,FALSE)&amp;$N1979&amp;"
"&amp;$P1979&amp;"
"&amp;VLOOKUP($J1979,'Listes déroulantes'!$F$2:$H$26,3,FALSE),CONCATENATE(IF(ISNA(VLOOKUP($J1979,'Listes déroulantes'!$F$2:$I$26,2,FALSE)),"",VLOOKUP($J1979,'Listes déroulantes'!$F$2:$I$26,2,FALSE)),IF($L1979&lt;&gt;"",TEXT($L1979,CONCATENATE("jj/mm/aaaa","")),""),VLOOKUP($J1979,'Listes déroulantes'!$F$2:$I$26,3,FALSE)," ",$K1979," ",$N1979," ",$M1979,"
",$P1979,VLOOKUP($J1979,'Listes déroulantes'!$F$2:$I$26,4,FALSE))))),"")</f>
        <v/>
      </c>
      <c r="J1979" s="28"/>
      <c r="K1979" s="18"/>
      <c r="L1979" s="19"/>
      <c r="M1979" s="18"/>
      <c r="N1979" s="15"/>
      <c r="O1979" s="15"/>
      <c r="P1979" s="20"/>
      <c r="Q1979" s="36"/>
      <c r="R1979" s="36"/>
      <c r="S1979" s="37"/>
      <c r="T1979" s="37"/>
      <c r="U1979" s="37"/>
      <c r="V1979" s="37"/>
      <c r="W1979" s="37"/>
      <c r="X1979" s="37"/>
      <c r="Y1979" s="37"/>
      <c r="Z1979" s="37"/>
    </row>
    <row r="1980" spans="1:26" s="29" customFormat="1" x14ac:dyDescent="0.25">
      <c r="A1980" s="13"/>
      <c r="B1980" s="14"/>
      <c r="C1980" s="39"/>
      <c r="D1980" s="39"/>
      <c r="E1980" s="27"/>
      <c r="F1980" s="16"/>
      <c r="G1980" s="17"/>
      <c r="H1980" s="17"/>
      <c r="I1980" s="38" t="str">
        <f>IF($J1980&lt;&gt;"",(IF($J1980="Part RC demandée &lt;&gt; Part RC calculée",VLOOKUP($J1980,'Listes déroulantes'!$F$2:$H$26,2,FALSE)&amp;$O1980&amp;"
"&amp;$P1980&amp;VLOOKUP($J1980,'Listes déroulantes'!$F$2:$H$26,3,FALSE),IF($J1980="Montant total demandé &lt;&gt; de montant calculé",VLOOKUP($J1980,'Listes déroulantes'!$F$2:$H$26,2,FALSE)&amp;$N1980&amp;"
"&amp;$P1980&amp;"
"&amp;VLOOKUP($J1980,'Listes déroulantes'!$F$2:$H$26,3,FALSE),CONCATENATE(IF(ISNA(VLOOKUP($J1980,'Listes déroulantes'!$F$2:$I$26,2,FALSE)),"",VLOOKUP($J1980,'Listes déroulantes'!$F$2:$I$26,2,FALSE)),IF($L1980&lt;&gt;"",TEXT($L1980,CONCATENATE("jj/mm/aaaa","")),""),VLOOKUP($J1980,'Listes déroulantes'!$F$2:$I$26,3,FALSE)," ",$K1980," ",$N1980," ",$M1980,"
",$P1980,VLOOKUP($J1980,'Listes déroulantes'!$F$2:$I$26,4,FALSE))))),"")</f>
        <v/>
      </c>
      <c r="J1980" s="28"/>
      <c r="K1980" s="18"/>
      <c r="L1980" s="19"/>
      <c r="M1980" s="18"/>
      <c r="N1980" s="15"/>
      <c r="O1980" s="15"/>
      <c r="P1980" s="20"/>
      <c r="Q1980" s="36"/>
      <c r="R1980" s="36"/>
      <c r="S1980" s="37"/>
      <c r="T1980" s="37"/>
      <c r="U1980" s="37"/>
      <c r="V1980" s="37"/>
      <c r="W1980" s="37"/>
      <c r="X1980" s="37"/>
      <c r="Y1980" s="37"/>
      <c r="Z1980" s="37"/>
    </row>
    <row r="1981" spans="1:26" s="29" customFormat="1" x14ac:dyDescent="0.25">
      <c r="A1981" s="13"/>
      <c r="B1981" s="14"/>
      <c r="C1981" s="39"/>
      <c r="D1981" s="39"/>
      <c r="E1981" s="27"/>
      <c r="F1981" s="16"/>
      <c r="G1981" s="17"/>
      <c r="H1981" s="17"/>
      <c r="I1981" s="38" t="str">
        <f>IF($J1981&lt;&gt;"",(IF($J1981="Part RC demandée &lt;&gt; Part RC calculée",VLOOKUP($J1981,'Listes déroulantes'!$F$2:$H$26,2,FALSE)&amp;$O1981&amp;"
"&amp;$P1981&amp;VLOOKUP($J1981,'Listes déroulantes'!$F$2:$H$26,3,FALSE),IF($J1981="Montant total demandé &lt;&gt; de montant calculé",VLOOKUP($J1981,'Listes déroulantes'!$F$2:$H$26,2,FALSE)&amp;$N1981&amp;"
"&amp;$P1981&amp;"
"&amp;VLOOKUP($J1981,'Listes déroulantes'!$F$2:$H$26,3,FALSE),CONCATENATE(IF(ISNA(VLOOKUP($J1981,'Listes déroulantes'!$F$2:$I$26,2,FALSE)),"",VLOOKUP($J1981,'Listes déroulantes'!$F$2:$I$26,2,FALSE)),IF($L1981&lt;&gt;"",TEXT($L1981,CONCATENATE("jj/mm/aaaa","")),""),VLOOKUP($J1981,'Listes déroulantes'!$F$2:$I$26,3,FALSE)," ",$K1981," ",$N1981," ",$M1981,"
",$P1981,VLOOKUP($J1981,'Listes déroulantes'!$F$2:$I$26,4,FALSE))))),"")</f>
        <v/>
      </c>
      <c r="J1981" s="28"/>
      <c r="K1981" s="18"/>
      <c r="L1981" s="19"/>
      <c r="M1981" s="18"/>
      <c r="N1981" s="15"/>
      <c r="O1981" s="15"/>
      <c r="P1981" s="20"/>
      <c r="Q1981" s="36"/>
      <c r="R1981" s="36"/>
      <c r="S1981" s="37"/>
      <c r="T1981" s="37"/>
      <c r="U1981" s="37"/>
      <c r="V1981" s="37"/>
      <c r="W1981" s="37"/>
      <c r="X1981" s="37"/>
      <c r="Y1981" s="37"/>
      <c r="Z1981" s="37"/>
    </row>
    <row r="1982" spans="1:26" s="29" customFormat="1" x14ac:dyDescent="0.25">
      <c r="A1982" s="13"/>
      <c r="B1982" s="14"/>
      <c r="C1982" s="39"/>
      <c r="D1982" s="39"/>
      <c r="E1982" s="27"/>
      <c r="F1982" s="16"/>
      <c r="G1982" s="17"/>
      <c r="H1982" s="17"/>
      <c r="I1982" s="38" t="str">
        <f>IF($J1982&lt;&gt;"",(IF($J1982="Part RC demandée &lt;&gt; Part RC calculée",VLOOKUP($J1982,'Listes déroulantes'!$F$2:$H$26,2,FALSE)&amp;$O1982&amp;"
"&amp;$P1982&amp;VLOOKUP($J1982,'Listes déroulantes'!$F$2:$H$26,3,FALSE),IF($J1982="Montant total demandé &lt;&gt; de montant calculé",VLOOKUP($J1982,'Listes déroulantes'!$F$2:$H$26,2,FALSE)&amp;$N1982&amp;"
"&amp;$P1982&amp;"
"&amp;VLOOKUP($J1982,'Listes déroulantes'!$F$2:$H$26,3,FALSE),CONCATENATE(IF(ISNA(VLOOKUP($J1982,'Listes déroulantes'!$F$2:$I$26,2,FALSE)),"",VLOOKUP($J1982,'Listes déroulantes'!$F$2:$I$26,2,FALSE)),IF($L1982&lt;&gt;"",TEXT($L1982,CONCATENATE("jj/mm/aaaa","")),""),VLOOKUP($J1982,'Listes déroulantes'!$F$2:$I$26,3,FALSE)," ",$K1982," ",$N1982," ",$M1982,"
",$P1982,VLOOKUP($J1982,'Listes déroulantes'!$F$2:$I$26,4,FALSE))))),"")</f>
        <v/>
      </c>
      <c r="J1982" s="28"/>
      <c r="K1982" s="18"/>
      <c r="L1982" s="19"/>
      <c r="M1982" s="18"/>
      <c r="N1982" s="15"/>
      <c r="O1982" s="15"/>
      <c r="P1982" s="20"/>
      <c r="Q1982" s="36"/>
      <c r="R1982" s="36"/>
      <c r="S1982" s="37"/>
      <c r="T1982" s="37"/>
      <c r="U1982" s="37"/>
      <c r="V1982" s="37"/>
      <c r="W1982" s="37"/>
      <c r="X1982" s="37"/>
      <c r="Y1982" s="37"/>
      <c r="Z1982" s="37"/>
    </row>
    <row r="1983" spans="1:26" s="29" customFormat="1" x14ac:dyDescent="0.25">
      <c r="A1983" s="13"/>
      <c r="B1983" s="14"/>
      <c r="C1983" s="39"/>
      <c r="D1983" s="39"/>
      <c r="E1983" s="27"/>
      <c r="F1983" s="16"/>
      <c r="G1983" s="17"/>
      <c r="H1983" s="17"/>
      <c r="I1983" s="38" t="str">
        <f>IF($J1983&lt;&gt;"",(IF($J1983="Part RC demandée &lt;&gt; Part RC calculée",VLOOKUP($J1983,'Listes déroulantes'!$F$2:$H$26,2,FALSE)&amp;$O1983&amp;"
"&amp;$P1983&amp;VLOOKUP($J1983,'Listes déroulantes'!$F$2:$H$26,3,FALSE),IF($J1983="Montant total demandé &lt;&gt; de montant calculé",VLOOKUP($J1983,'Listes déroulantes'!$F$2:$H$26,2,FALSE)&amp;$N1983&amp;"
"&amp;$P1983&amp;"
"&amp;VLOOKUP($J1983,'Listes déroulantes'!$F$2:$H$26,3,FALSE),CONCATENATE(IF(ISNA(VLOOKUP($J1983,'Listes déroulantes'!$F$2:$I$26,2,FALSE)),"",VLOOKUP($J1983,'Listes déroulantes'!$F$2:$I$26,2,FALSE)),IF($L1983&lt;&gt;"",TEXT($L1983,CONCATENATE("jj/mm/aaaa","")),""),VLOOKUP($J1983,'Listes déroulantes'!$F$2:$I$26,3,FALSE)," ",$K1983," ",$N1983," ",$M1983,"
",$P1983,VLOOKUP($J1983,'Listes déroulantes'!$F$2:$I$26,4,FALSE))))),"")</f>
        <v/>
      </c>
      <c r="J1983" s="28"/>
      <c r="K1983" s="18"/>
      <c r="L1983" s="19"/>
      <c r="M1983" s="18"/>
      <c r="N1983" s="15"/>
      <c r="O1983" s="15"/>
      <c r="P1983" s="20"/>
      <c r="Q1983" s="36"/>
      <c r="R1983" s="36"/>
      <c r="S1983" s="37"/>
      <c r="T1983" s="37"/>
      <c r="U1983" s="37"/>
      <c r="V1983" s="37"/>
      <c r="W1983" s="37"/>
      <c r="X1983" s="37"/>
      <c r="Y1983" s="37"/>
      <c r="Z1983" s="37"/>
    </row>
    <row r="1984" spans="1:26" s="29" customFormat="1" x14ac:dyDescent="0.25">
      <c r="A1984" s="13"/>
      <c r="B1984" s="14"/>
      <c r="C1984" s="39"/>
      <c r="D1984" s="39"/>
      <c r="E1984" s="27"/>
      <c r="F1984" s="16"/>
      <c r="G1984" s="17"/>
      <c r="H1984" s="17"/>
      <c r="I1984" s="38" t="str">
        <f>IF($J1984&lt;&gt;"",(IF($J1984="Part RC demandée &lt;&gt; Part RC calculée",VLOOKUP($J1984,'Listes déroulantes'!$F$2:$H$26,2,FALSE)&amp;$O1984&amp;"
"&amp;$P1984&amp;VLOOKUP($J1984,'Listes déroulantes'!$F$2:$H$26,3,FALSE),IF($J1984="Montant total demandé &lt;&gt; de montant calculé",VLOOKUP($J1984,'Listes déroulantes'!$F$2:$H$26,2,FALSE)&amp;$N1984&amp;"
"&amp;$P1984&amp;"
"&amp;VLOOKUP($J1984,'Listes déroulantes'!$F$2:$H$26,3,FALSE),CONCATENATE(IF(ISNA(VLOOKUP($J1984,'Listes déroulantes'!$F$2:$I$26,2,FALSE)),"",VLOOKUP($J1984,'Listes déroulantes'!$F$2:$I$26,2,FALSE)),IF($L1984&lt;&gt;"",TEXT($L1984,CONCATENATE("jj/mm/aaaa","")),""),VLOOKUP($J1984,'Listes déroulantes'!$F$2:$I$26,3,FALSE)," ",$K1984," ",$N1984," ",$M1984,"
",$P1984,VLOOKUP($J1984,'Listes déroulantes'!$F$2:$I$26,4,FALSE))))),"")</f>
        <v/>
      </c>
      <c r="J1984" s="28"/>
      <c r="K1984" s="18"/>
      <c r="L1984" s="19"/>
      <c r="M1984" s="18"/>
      <c r="N1984" s="15"/>
      <c r="O1984" s="15"/>
      <c r="P1984" s="20"/>
      <c r="Q1984" s="36"/>
      <c r="R1984" s="36"/>
      <c r="S1984" s="37"/>
      <c r="T1984" s="37"/>
      <c r="U1984" s="37"/>
      <c r="V1984" s="37"/>
      <c r="W1984" s="37"/>
      <c r="X1984" s="37"/>
      <c r="Y1984" s="37"/>
      <c r="Z1984" s="37"/>
    </row>
    <row r="1985" spans="1:26" s="29" customFormat="1" x14ac:dyDescent="0.25">
      <c r="A1985" s="13"/>
      <c r="B1985" s="14"/>
      <c r="C1985" s="39"/>
      <c r="D1985" s="39"/>
      <c r="E1985" s="27"/>
      <c r="F1985" s="16"/>
      <c r="G1985" s="17"/>
      <c r="H1985" s="17"/>
      <c r="I1985" s="38" t="str">
        <f>IF($J1985&lt;&gt;"",(IF($J1985="Part RC demandée &lt;&gt; Part RC calculée",VLOOKUP($J1985,'Listes déroulantes'!$F$2:$H$26,2,FALSE)&amp;$O1985&amp;"
"&amp;$P1985&amp;VLOOKUP($J1985,'Listes déroulantes'!$F$2:$H$26,3,FALSE),IF($J1985="Montant total demandé &lt;&gt; de montant calculé",VLOOKUP($J1985,'Listes déroulantes'!$F$2:$H$26,2,FALSE)&amp;$N1985&amp;"
"&amp;$P1985&amp;"
"&amp;VLOOKUP($J1985,'Listes déroulantes'!$F$2:$H$26,3,FALSE),CONCATENATE(IF(ISNA(VLOOKUP($J1985,'Listes déroulantes'!$F$2:$I$26,2,FALSE)),"",VLOOKUP($J1985,'Listes déroulantes'!$F$2:$I$26,2,FALSE)),IF($L1985&lt;&gt;"",TEXT($L1985,CONCATENATE("jj/mm/aaaa","")),""),VLOOKUP($J1985,'Listes déroulantes'!$F$2:$I$26,3,FALSE)," ",$K1985," ",$N1985," ",$M1985,"
",$P1985,VLOOKUP($J1985,'Listes déroulantes'!$F$2:$I$26,4,FALSE))))),"")</f>
        <v/>
      </c>
      <c r="J1985" s="28"/>
      <c r="K1985" s="18"/>
      <c r="L1985" s="19"/>
      <c r="M1985" s="18"/>
      <c r="N1985" s="15"/>
      <c r="O1985" s="15"/>
      <c r="P1985" s="20"/>
      <c r="Q1985" s="36"/>
      <c r="R1985" s="36"/>
      <c r="S1985" s="37"/>
      <c r="T1985" s="37"/>
      <c r="U1985" s="37"/>
      <c r="V1985" s="37"/>
      <c r="W1985" s="37"/>
      <c r="X1985" s="37"/>
      <c r="Y1985" s="37"/>
      <c r="Z1985" s="37"/>
    </row>
    <row r="1986" spans="1:26" s="29" customFormat="1" x14ac:dyDescent="0.25">
      <c r="A1986" s="13"/>
      <c r="B1986" s="14"/>
      <c r="C1986" s="39"/>
      <c r="D1986" s="39"/>
      <c r="E1986" s="27"/>
      <c r="F1986" s="16"/>
      <c r="G1986" s="17"/>
      <c r="H1986" s="17"/>
      <c r="I1986" s="38" t="str">
        <f>IF($J1986&lt;&gt;"",(IF($J1986="Part RC demandée &lt;&gt; Part RC calculée",VLOOKUP($J1986,'Listes déroulantes'!$F$2:$H$26,2,FALSE)&amp;$O1986&amp;"
"&amp;$P1986&amp;VLOOKUP($J1986,'Listes déroulantes'!$F$2:$H$26,3,FALSE),IF($J1986="Montant total demandé &lt;&gt; de montant calculé",VLOOKUP($J1986,'Listes déroulantes'!$F$2:$H$26,2,FALSE)&amp;$N1986&amp;"
"&amp;$P1986&amp;"
"&amp;VLOOKUP($J1986,'Listes déroulantes'!$F$2:$H$26,3,FALSE),CONCATENATE(IF(ISNA(VLOOKUP($J1986,'Listes déroulantes'!$F$2:$I$26,2,FALSE)),"",VLOOKUP($J1986,'Listes déroulantes'!$F$2:$I$26,2,FALSE)),IF($L1986&lt;&gt;"",TEXT($L1986,CONCATENATE("jj/mm/aaaa","")),""),VLOOKUP($J1986,'Listes déroulantes'!$F$2:$I$26,3,FALSE)," ",$K1986," ",$N1986," ",$M1986,"
",$P1986,VLOOKUP($J1986,'Listes déroulantes'!$F$2:$I$26,4,FALSE))))),"")</f>
        <v/>
      </c>
      <c r="J1986" s="28"/>
      <c r="K1986" s="18"/>
      <c r="L1986" s="19"/>
      <c r="M1986" s="18"/>
      <c r="N1986" s="15"/>
      <c r="O1986" s="15"/>
      <c r="P1986" s="20"/>
      <c r="Q1986" s="36"/>
      <c r="R1986" s="36"/>
      <c r="S1986" s="37"/>
      <c r="T1986" s="37"/>
      <c r="U1986" s="37"/>
      <c r="V1986" s="37"/>
      <c r="W1986" s="37"/>
      <c r="X1986" s="37"/>
      <c r="Y1986" s="37"/>
      <c r="Z1986" s="37"/>
    </row>
    <row r="1987" spans="1:26" s="29" customFormat="1" x14ac:dyDescent="0.25">
      <c r="A1987" s="13"/>
      <c r="B1987" s="14"/>
      <c r="C1987" s="39"/>
      <c r="D1987" s="39"/>
      <c r="E1987" s="27"/>
      <c r="F1987" s="16"/>
      <c r="G1987" s="17"/>
      <c r="H1987" s="17"/>
      <c r="I1987" s="38" t="str">
        <f>IF($J1987&lt;&gt;"",(IF($J1987="Part RC demandée &lt;&gt; Part RC calculée",VLOOKUP($J1987,'Listes déroulantes'!$F$2:$H$26,2,FALSE)&amp;$O1987&amp;"
"&amp;$P1987&amp;VLOOKUP($J1987,'Listes déroulantes'!$F$2:$H$26,3,FALSE),IF($J1987="Montant total demandé &lt;&gt; de montant calculé",VLOOKUP($J1987,'Listes déroulantes'!$F$2:$H$26,2,FALSE)&amp;$N1987&amp;"
"&amp;$P1987&amp;"
"&amp;VLOOKUP($J1987,'Listes déroulantes'!$F$2:$H$26,3,FALSE),CONCATENATE(IF(ISNA(VLOOKUP($J1987,'Listes déroulantes'!$F$2:$I$26,2,FALSE)),"",VLOOKUP($J1987,'Listes déroulantes'!$F$2:$I$26,2,FALSE)),IF($L1987&lt;&gt;"",TEXT($L1987,CONCATENATE("jj/mm/aaaa","")),""),VLOOKUP($J1987,'Listes déroulantes'!$F$2:$I$26,3,FALSE)," ",$K1987," ",$N1987," ",$M1987,"
",$P1987,VLOOKUP($J1987,'Listes déroulantes'!$F$2:$I$26,4,FALSE))))),"")</f>
        <v/>
      </c>
      <c r="J1987" s="28"/>
      <c r="K1987" s="18"/>
      <c r="L1987" s="19"/>
      <c r="M1987" s="18"/>
      <c r="N1987" s="15"/>
      <c r="O1987" s="15"/>
      <c r="P1987" s="20"/>
      <c r="Q1987" s="36"/>
      <c r="R1987" s="36"/>
      <c r="S1987" s="37"/>
      <c r="T1987" s="37"/>
      <c r="U1987" s="37"/>
      <c r="V1987" s="37"/>
      <c r="W1987" s="37"/>
      <c r="X1987" s="37"/>
      <c r="Y1987" s="37"/>
      <c r="Z1987" s="37"/>
    </row>
    <row r="1988" spans="1:26" s="29" customFormat="1" x14ac:dyDescent="0.25">
      <c r="A1988" s="13"/>
      <c r="B1988" s="14"/>
      <c r="C1988" s="39"/>
      <c r="D1988" s="39"/>
      <c r="E1988" s="27"/>
      <c r="F1988" s="16"/>
      <c r="G1988" s="17"/>
      <c r="H1988" s="17"/>
      <c r="I1988" s="38" t="str">
        <f>IF($J1988&lt;&gt;"",(IF($J1988="Part RC demandée &lt;&gt; Part RC calculée",VLOOKUP($J1988,'Listes déroulantes'!$F$2:$H$26,2,FALSE)&amp;$O1988&amp;"
"&amp;$P1988&amp;VLOOKUP($J1988,'Listes déroulantes'!$F$2:$H$26,3,FALSE),IF($J1988="Montant total demandé &lt;&gt; de montant calculé",VLOOKUP($J1988,'Listes déroulantes'!$F$2:$H$26,2,FALSE)&amp;$N1988&amp;"
"&amp;$P1988&amp;"
"&amp;VLOOKUP($J1988,'Listes déroulantes'!$F$2:$H$26,3,FALSE),CONCATENATE(IF(ISNA(VLOOKUP($J1988,'Listes déroulantes'!$F$2:$I$26,2,FALSE)),"",VLOOKUP($J1988,'Listes déroulantes'!$F$2:$I$26,2,FALSE)),IF($L1988&lt;&gt;"",TEXT($L1988,CONCATENATE("jj/mm/aaaa","")),""),VLOOKUP($J1988,'Listes déroulantes'!$F$2:$I$26,3,FALSE)," ",$K1988," ",$N1988," ",$M1988,"
",$P1988,VLOOKUP($J1988,'Listes déroulantes'!$F$2:$I$26,4,FALSE))))),"")</f>
        <v/>
      </c>
      <c r="J1988" s="28"/>
      <c r="K1988" s="18"/>
      <c r="L1988" s="19"/>
      <c r="M1988" s="18"/>
      <c r="N1988" s="15"/>
      <c r="O1988" s="15"/>
      <c r="P1988" s="20"/>
      <c r="Q1988" s="36"/>
      <c r="R1988" s="36"/>
      <c r="S1988" s="37"/>
      <c r="T1988" s="37"/>
      <c r="U1988" s="37"/>
      <c r="V1988" s="37"/>
      <c r="W1988" s="37"/>
      <c r="X1988" s="37"/>
      <c r="Y1988" s="37"/>
      <c r="Z1988" s="37"/>
    </row>
    <row r="1989" spans="1:26" s="29" customFormat="1" x14ac:dyDescent="0.25">
      <c r="A1989" s="13"/>
      <c r="B1989" s="14"/>
      <c r="C1989" s="39"/>
      <c r="D1989" s="39"/>
      <c r="E1989" s="27"/>
      <c r="F1989" s="16"/>
      <c r="G1989" s="17"/>
      <c r="H1989" s="17"/>
      <c r="I1989" s="38" t="str">
        <f>IF($J1989&lt;&gt;"",(IF($J1989="Part RC demandée &lt;&gt; Part RC calculée",VLOOKUP($J1989,'Listes déroulantes'!$F$2:$H$26,2,FALSE)&amp;$O1989&amp;"
"&amp;$P1989&amp;VLOOKUP($J1989,'Listes déroulantes'!$F$2:$H$26,3,FALSE),IF($J1989="Montant total demandé &lt;&gt; de montant calculé",VLOOKUP($J1989,'Listes déroulantes'!$F$2:$H$26,2,FALSE)&amp;$N1989&amp;"
"&amp;$P1989&amp;"
"&amp;VLOOKUP($J1989,'Listes déroulantes'!$F$2:$H$26,3,FALSE),CONCATENATE(IF(ISNA(VLOOKUP($J1989,'Listes déroulantes'!$F$2:$I$26,2,FALSE)),"",VLOOKUP($J1989,'Listes déroulantes'!$F$2:$I$26,2,FALSE)),IF($L1989&lt;&gt;"",TEXT($L1989,CONCATENATE("jj/mm/aaaa","")),""),VLOOKUP($J1989,'Listes déroulantes'!$F$2:$I$26,3,FALSE)," ",$K1989," ",$N1989," ",$M1989,"
",$P1989,VLOOKUP($J1989,'Listes déroulantes'!$F$2:$I$26,4,FALSE))))),"")</f>
        <v/>
      </c>
      <c r="J1989" s="28"/>
      <c r="K1989" s="18"/>
      <c r="L1989" s="19"/>
      <c r="M1989" s="18"/>
      <c r="N1989" s="15"/>
      <c r="O1989" s="15"/>
      <c r="P1989" s="20"/>
      <c r="Q1989" s="36"/>
      <c r="R1989" s="36"/>
      <c r="S1989" s="37"/>
      <c r="T1989" s="37"/>
      <c r="U1989" s="37"/>
      <c r="V1989" s="37"/>
      <c r="W1989" s="37"/>
      <c r="X1989" s="37"/>
      <c r="Y1989" s="37"/>
      <c r="Z1989" s="37"/>
    </row>
    <row r="1990" spans="1:26" s="29" customFormat="1" x14ac:dyDescent="0.25">
      <c r="A1990" s="13"/>
      <c r="B1990" s="14"/>
      <c r="C1990" s="39"/>
      <c r="D1990" s="39"/>
      <c r="E1990" s="27"/>
      <c r="F1990" s="16"/>
      <c r="G1990" s="17"/>
      <c r="H1990" s="17"/>
      <c r="I1990" s="38" t="str">
        <f>IF($J1990&lt;&gt;"",(IF($J1990="Part RC demandée &lt;&gt; Part RC calculée",VLOOKUP($J1990,'Listes déroulantes'!$F$2:$H$26,2,FALSE)&amp;$O1990&amp;"
"&amp;$P1990&amp;VLOOKUP($J1990,'Listes déroulantes'!$F$2:$H$26,3,FALSE),IF($J1990="Montant total demandé &lt;&gt; de montant calculé",VLOOKUP($J1990,'Listes déroulantes'!$F$2:$H$26,2,FALSE)&amp;$N1990&amp;"
"&amp;$P1990&amp;"
"&amp;VLOOKUP($J1990,'Listes déroulantes'!$F$2:$H$26,3,FALSE),CONCATENATE(IF(ISNA(VLOOKUP($J1990,'Listes déroulantes'!$F$2:$I$26,2,FALSE)),"",VLOOKUP($J1990,'Listes déroulantes'!$F$2:$I$26,2,FALSE)),IF($L1990&lt;&gt;"",TEXT($L1990,CONCATENATE("jj/mm/aaaa","")),""),VLOOKUP($J1990,'Listes déroulantes'!$F$2:$I$26,3,FALSE)," ",$K1990," ",$N1990," ",$M1990,"
",$P1990,VLOOKUP($J1990,'Listes déroulantes'!$F$2:$I$26,4,FALSE))))),"")</f>
        <v/>
      </c>
      <c r="J1990" s="28"/>
      <c r="K1990" s="18"/>
      <c r="L1990" s="19"/>
      <c r="M1990" s="18"/>
      <c r="N1990" s="15"/>
      <c r="O1990" s="15"/>
      <c r="P1990" s="20"/>
      <c r="Q1990" s="36"/>
      <c r="R1990" s="36"/>
      <c r="S1990" s="37"/>
      <c r="T1990" s="37"/>
      <c r="U1990" s="37"/>
      <c r="V1990" s="37"/>
      <c r="W1990" s="37"/>
      <c r="X1990" s="37"/>
      <c r="Y1990" s="37"/>
      <c r="Z1990" s="37"/>
    </row>
    <row r="1991" spans="1:26" s="29" customFormat="1" x14ac:dyDescent="0.25">
      <c r="A1991" s="13"/>
      <c r="B1991" s="14"/>
      <c r="C1991" s="39"/>
      <c r="D1991" s="39"/>
      <c r="E1991" s="27"/>
      <c r="F1991" s="16"/>
      <c r="G1991" s="17"/>
      <c r="H1991" s="17"/>
      <c r="I1991" s="38" t="str">
        <f>IF($J1991&lt;&gt;"",(IF($J1991="Part RC demandée &lt;&gt; Part RC calculée",VLOOKUP($J1991,'Listes déroulantes'!$F$2:$H$26,2,FALSE)&amp;$O1991&amp;"
"&amp;$P1991&amp;VLOOKUP($J1991,'Listes déroulantes'!$F$2:$H$26,3,FALSE),IF($J1991="Montant total demandé &lt;&gt; de montant calculé",VLOOKUP($J1991,'Listes déroulantes'!$F$2:$H$26,2,FALSE)&amp;$N1991&amp;"
"&amp;$P1991&amp;"
"&amp;VLOOKUP($J1991,'Listes déroulantes'!$F$2:$H$26,3,FALSE),CONCATENATE(IF(ISNA(VLOOKUP($J1991,'Listes déroulantes'!$F$2:$I$26,2,FALSE)),"",VLOOKUP($J1991,'Listes déroulantes'!$F$2:$I$26,2,FALSE)),IF($L1991&lt;&gt;"",TEXT($L1991,CONCATENATE("jj/mm/aaaa","")),""),VLOOKUP($J1991,'Listes déroulantes'!$F$2:$I$26,3,FALSE)," ",$K1991," ",$N1991," ",$M1991,"
",$P1991,VLOOKUP($J1991,'Listes déroulantes'!$F$2:$I$26,4,FALSE))))),"")</f>
        <v/>
      </c>
      <c r="J1991" s="28"/>
      <c r="K1991" s="18"/>
      <c r="L1991" s="19"/>
      <c r="M1991" s="18"/>
      <c r="N1991" s="15"/>
      <c r="O1991" s="15"/>
      <c r="P1991" s="20"/>
      <c r="Q1991" s="36"/>
      <c r="R1991" s="36"/>
      <c r="S1991" s="37"/>
      <c r="T1991" s="37"/>
      <c r="U1991" s="37"/>
      <c r="V1991" s="37"/>
      <c r="W1991" s="37"/>
      <c r="X1991" s="37"/>
      <c r="Y1991" s="37"/>
      <c r="Z1991" s="37"/>
    </row>
    <row r="1992" spans="1:26" s="29" customFormat="1" x14ac:dyDescent="0.25">
      <c r="A1992" s="13"/>
      <c r="B1992" s="14"/>
      <c r="C1992" s="39"/>
      <c r="D1992" s="39"/>
      <c r="E1992" s="27"/>
      <c r="F1992" s="16"/>
      <c r="G1992" s="17"/>
      <c r="H1992" s="17"/>
      <c r="I1992" s="38" t="str">
        <f>IF($J1992&lt;&gt;"",(IF($J1992="Part RC demandée &lt;&gt; Part RC calculée",VLOOKUP($J1992,'Listes déroulantes'!$F$2:$H$26,2,FALSE)&amp;$O1992&amp;"
"&amp;$P1992&amp;VLOOKUP($J1992,'Listes déroulantes'!$F$2:$H$26,3,FALSE),IF($J1992="Montant total demandé &lt;&gt; de montant calculé",VLOOKUP($J1992,'Listes déroulantes'!$F$2:$H$26,2,FALSE)&amp;$N1992&amp;"
"&amp;$P1992&amp;"
"&amp;VLOOKUP($J1992,'Listes déroulantes'!$F$2:$H$26,3,FALSE),CONCATENATE(IF(ISNA(VLOOKUP($J1992,'Listes déroulantes'!$F$2:$I$26,2,FALSE)),"",VLOOKUP($J1992,'Listes déroulantes'!$F$2:$I$26,2,FALSE)),IF($L1992&lt;&gt;"",TEXT($L1992,CONCATENATE("jj/mm/aaaa","")),""),VLOOKUP($J1992,'Listes déroulantes'!$F$2:$I$26,3,FALSE)," ",$K1992," ",$N1992," ",$M1992,"
",$P1992,VLOOKUP($J1992,'Listes déroulantes'!$F$2:$I$26,4,FALSE))))),"")</f>
        <v/>
      </c>
      <c r="J1992" s="28"/>
      <c r="K1992" s="18"/>
      <c r="L1992" s="19"/>
      <c r="M1992" s="18"/>
      <c r="N1992" s="15"/>
      <c r="O1992" s="15"/>
      <c r="P1992" s="20"/>
      <c r="Q1992" s="36"/>
      <c r="R1992" s="36"/>
      <c r="S1992" s="37"/>
      <c r="T1992" s="37"/>
      <c r="U1992" s="37"/>
      <c r="V1992" s="37"/>
      <c r="W1992" s="37"/>
      <c r="X1992" s="37"/>
      <c r="Y1992" s="37"/>
      <c r="Z1992" s="37"/>
    </row>
    <row r="1993" spans="1:26" s="29" customFormat="1" x14ac:dyDescent="0.25">
      <c r="A1993" s="13"/>
      <c r="B1993" s="14"/>
      <c r="C1993" s="39"/>
      <c r="D1993" s="39"/>
      <c r="E1993" s="27"/>
      <c r="F1993" s="16"/>
      <c r="G1993" s="17"/>
      <c r="H1993" s="17"/>
      <c r="I1993" s="38" t="str">
        <f>IF($J1993&lt;&gt;"",(IF($J1993="Part RC demandée &lt;&gt; Part RC calculée",VLOOKUP($J1993,'Listes déroulantes'!$F$2:$H$26,2,FALSE)&amp;$O1993&amp;"
"&amp;$P1993&amp;VLOOKUP($J1993,'Listes déroulantes'!$F$2:$H$26,3,FALSE),IF($J1993="Montant total demandé &lt;&gt; de montant calculé",VLOOKUP($J1993,'Listes déroulantes'!$F$2:$H$26,2,FALSE)&amp;$N1993&amp;"
"&amp;$P1993&amp;"
"&amp;VLOOKUP($J1993,'Listes déroulantes'!$F$2:$H$26,3,FALSE),CONCATENATE(IF(ISNA(VLOOKUP($J1993,'Listes déroulantes'!$F$2:$I$26,2,FALSE)),"",VLOOKUP($J1993,'Listes déroulantes'!$F$2:$I$26,2,FALSE)),IF($L1993&lt;&gt;"",TEXT($L1993,CONCATENATE("jj/mm/aaaa","")),""),VLOOKUP($J1993,'Listes déroulantes'!$F$2:$I$26,3,FALSE)," ",$K1993," ",$N1993," ",$M1993,"
",$P1993,VLOOKUP($J1993,'Listes déroulantes'!$F$2:$I$26,4,FALSE))))),"")</f>
        <v/>
      </c>
      <c r="J1993" s="28"/>
      <c r="K1993" s="18"/>
      <c r="L1993" s="19"/>
      <c r="M1993" s="18"/>
      <c r="N1993" s="15"/>
      <c r="O1993" s="15"/>
      <c r="P1993" s="20"/>
      <c r="Q1993" s="36"/>
      <c r="R1993" s="36"/>
      <c r="S1993" s="37"/>
      <c r="T1993" s="37"/>
      <c r="U1993" s="37"/>
      <c r="V1993" s="37"/>
      <c r="W1993" s="37"/>
      <c r="X1993" s="37"/>
      <c r="Y1993" s="37"/>
      <c r="Z1993" s="37"/>
    </row>
    <row r="1994" spans="1:26" s="29" customFormat="1" x14ac:dyDescent="0.25">
      <c r="A1994" s="13"/>
      <c r="B1994" s="14"/>
      <c r="C1994" s="39"/>
      <c r="D1994" s="39"/>
      <c r="E1994" s="27"/>
      <c r="F1994" s="16"/>
      <c r="G1994" s="17"/>
      <c r="H1994" s="17"/>
      <c r="I1994" s="38" t="str">
        <f>IF($J1994&lt;&gt;"",(IF($J1994="Part RC demandée &lt;&gt; Part RC calculée",VLOOKUP($J1994,'Listes déroulantes'!$F$2:$H$26,2,FALSE)&amp;$O1994&amp;"
"&amp;$P1994&amp;VLOOKUP($J1994,'Listes déroulantes'!$F$2:$H$26,3,FALSE),IF($J1994="Montant total demandé &lt;&gt; de montant calculé",VLOOKUP($J1994,'Listes déroulantes'!$F$2:$H$26,2,FALSE)&amp;$N1994&amp;"
"&amp;$P1994&amp;"
"&amp;VLOOKUP($J1994,'Listes déroulantes'!$F$2:$H$26,3,FALSE),CONCATENATE(IF(ISNA(VLOOKUP($J1994,'Listes déroulantes'!$F$2:$I$26,2,FALSE)),"",VLOOKUP($J1994,'Listes déroulantes'!$F$2:$I$26,2,FALSE)),IF($L1994&lt;&gt;"",TEXT($L1994,CONCATENATE("jj/mm/aaaa","")),""),VLOOKUP($J1994,'Listes déroulantes'!$F$2:$I$26,3,FALSE)," ",$K1994," ",$N1994," ",$M1994,"
",$P1994,VLOOKUP($J1994,'Listes déroulantes'!$F$2:$I$26,4,FALSE))))),"")</f>
        <v/>
      </c>
      <c r="J1994" s="28"/>
      <c r="K1994" s="18"/>
      <c r="L1994" s="19"/>
      <c r="M1994" s="18"/>
      <c r="N1994" s="15"/>
      <c r="O1994" s="15"/>
      <c r="P1994" s="20"/>
      <c r="Q1994" s="36"/>
      <c r="R1994" s="36"/>
      <c r="S1994" s="37"/>
      <c r="T1994" s="37"/>
      <c r="U1994" s="37"/>
      <c r="V1994" s="37"/>
      <c r="W1994" s="37"/>
      <c r="X1994" s="37"/>
      <c r="Y1994" s="37"/>
      <c r="Z1994" s="37"/>
    </row>
    <row r="1995" spans="1:26" s="29" customFormat="1" x14ac:dyDescent="0.25">
      <c r="A1995" s="13"/>
      <c r="B1995" s="14"/>
      <c r="C1995" s="39"/>
      <c r="D1995" s="39"/>
      <c r="E1995" s="27"/>
      <c r="F1995" s="16"/>
      <c r="G1995" s="17"/>
      <c r="H1995" s="17"/>
      <c r="I1995" s="38" t="str">
        <f>IF($J1995&lt;&gt;"",(IF($J1995="Part RC demandée &lt;&gt; Part RC calculée",VLOOKUP($J1995,'Listes déroulantes'!$F$2:$H$26,2,FALSE)&amp;$O1995&amp;"
"&amp;$P1995&amp;VLOOKUP($J1995,'Listes déroulantes'!$F$2:$H$26,3,FALSE),IF($J1995="Montant total demandé &lt;&gt; de montant calculé",VLOOKUP($J1995,'Listes déroulantes'!$F$2:$H$26,2,FALSE)&amp;$N1995&amp;"
"&amp;$P1995&amp;"
"&amp;VLOOKUP($J1995,'Listes déroulantes'!$F$2:$H$26,3,FALSE),CONCATENATE(IF(ISNA(VLOOKUP($J1995,'Listes déroulantes'!$F$2:$I$26,2,FALSE)),"",VLOOKUP($J1995,'Listes déroulantes'!$F$2:$I$26,2,FALSE)),IF($L1995&lt;&gt;"",TEXT($L1995,CONCATENATE("jj/mm/aaaa","")),""),VLOOKUP($J1995,'Listes déroulantes'!$F$2:$I$26,3,FALSE)," ",$K1995," ",$N1995," ",$M1995,"
",$P1995,VLOOKUP($J1995,'Listes déroulantes'!$F$2:$I$26,4,FALSE))))),"")</f>
        <v/>
      </c>
      <c r="J1995" s="28"/>
      <c r="K1995" s="18"/>
      <c r="L1995" s="19"/>
      <c r="M1995" s="18"/>
      <c r="N1995" s="15"/>
      <c r="O1995" s="15"/>
      <c r="P1995" s="20"/>
      <c r="Q1995" s="36"/>
      <c r="R1995" s="36"/>
      <c r="S1995" s="37"/>
      <c r="T1995" s="37"/>
      <c r="U1995" s="37"/>
      <c r="V1995" s="37"/>
      <c r="W1995" s="37"/>
      <c r="X1995" s="37"/>
      <c r="Y1995" s="37"/>
      <c r="Z1995" s="37"/>
    </row>
    <row r="1996" spans="1:26" s="29" customFormat="1" x14ac:dyDescent="0.25">
      <c r="A1996" s="13"/>
      <c r="B1996" s="14"/>
      <c r="C1996" s="39"/>
      <c r="D1996" s="39"/>
      <c r="E1996" s="27"/>
      <c r="F1996" s="16"/>
      <c r="G1996" s="17"/>
      <c r="H1996" s="17"/>
      <c r="I1996" s="38" t="str">
        <f>IF($J1996&lt;&gt;"",(IF($J1996="Part RC demandée &lt;&gt; Part RC calculée",VLOOKUP($J1996,'Listes déroulantes'!$F$2:$H$26,2,FALSE)&amp;$O1996&amp;"
"&amp;$P1996&amp;VLOOKUP($J1996,'Listes déroulantes'!$F$2:$H$26,3,FALSE),IF($J1996="Montant total demandé &lt;&gt; de montant calculé",VLOOKUP($J1996,'Listes déroulantes'!$F$2:$H$26,2,FALSE)&amp;$N1996&amp;"
"&amp;$P1996&amp;"
"&amp;VLOOKUP($J1996,'Listes déroulantes'!$F$2:$H$26,3,FALSE),CONCATENATE(IF(ISNA(VLOOKUP($J1996,'Listes déroulantes'!$F$2:$I$26,2,FALSE)),"",VLOOKUP($J1996,'Listes déroulantes'!$F$2:$I$26,2,FALSE)),IF($L1996&lt;&gt;"",TEXT($L1996,CONCATENATE("jj/mm/aaaa","")),""),VLOOKUP($J1996,'Listes déroulantes'!$F$2:$I$26,3,FALSE)," ",$K1996," ",$N1996," ",$M1996,"
",$P1996,VLOOKUP($J1996,'Listes déroulantes'!$F$2:$I$26,4,FALSE))))),"")</f>
        <v/>
      </c>
      <c r="J1996" s="28"/>
      <c r="K1996" s="18"/>
      <c r="L1996" s="19"/>
      <c r="M1996" s="18"/>
      <c r="N1996" s="15"/>
      <c r="O1996" s="15"/>
      <c r="P1996" s="20"/>
      <c r="Q1996" s="36"/>
      <c r="R1996" s="36"/>
      <c r="S1996" s="37"/>
      <c r="T1996" s="37"/>
      <c r="U1996" s="37"/>
      <c r="V1996" s="37"/>
      <c r="W1996" s="37"/>
      <c r="X1996" s="37"/>
      <c r="Y1996" s="37"/>
      <c r="Z1996" s="37"/>
    </row>
    <row r="1997" spans="1:26" s="29" customFormat="1" x14ac:dyDescent="0.25">
      <c r="A1997" s="13"/>
      <c r="B1997" s="14"/>
      <c r="C1997" s="39"/>
      <c r="D1997" s="39"/>
      <c r="E1997" s="27"/>
      <c r="F1997" s="16"/>
      <c r="G1997" s="17"/>
      <c r="H1997" s="17"/>
      <c r="I1997" s="38" t="str">
        <f>IF($J1997&lt;&gt;"",(IF($J1997="Part RC demandée &lt;&gt; Part RC calculée",VLOOKUP($J1997,'Listes déroulantes'!$F$2:$H$26,2,FALSE)&amp;$O1997&amp;"
"&amp;$P1997&amp;VLOOKUP($J1997,'Listes déroulantes'!$F$2:$H$26,3,FALSE),IF($J1997="Montant total demandé &lt;&gt; de montant calculé",VLOOKUP($J1997,'Listes déroulantes'!$F$2:$H$26,2,FALSE)&amp;$N1997&amp;"
"&amp;$P1997&amp;"
"&amp;VLOOKUP($J1997,'Listes déroulantes'!$F$2:$H$26,3,FALSE),CONCATENATE(IF(ISNA(VLOOKUP($J1997,'Listes déroulantes'!$F$2:$I$26,2,FALSE)),"",VLOOKUP($J1997,'Listes déroulantes'!$F$2:$I$26,2,FALSE)),IF($L1997&lt;&gt;"",TEXT($L1997,CONCATENATE("jj/mm/aaaa","")),""),VLOOKUP($J1997,'Listes déroulantes'!$F$2:$I$26,3,FALSE)," ",$K1997," ",$N1997," ",$M1997,"
",$P1997,VLOOKUP($J1997,'Listes déroulantes'!$F$2:$I$26,4,FALSE))))),"")</f>
        <v/>
      </c>
      <c r="J1997" s="28"/>
      <c r="K1997" s="18"/>
      <c r="L1997" s="19"/>
      <c r="M1997" s="18"/>
      <c r="N1997" s="15"/>
      <c r="O1997" s="15"/>
      <c r="P1997" s="20"/>
      <c r="Q1997" s="36"/>
      <c r="R1997" s="36"/>
      <c r="S1997" s="37"/>
      <c r="T1997" s="37"/>
      <c r="U1997" s="37"/>
      <c r="V1997" s="37"/>
      <c r="W1997" s="37"/>
      <c r="X1997" s="37"/>
      <c r="Y1997" s="37"/>
      <c r="Z1997" s="37"/>
    </row>
    <row r="1998" spans="1:26" s="29" customFormat="1" x14ac:dyDescent="0.25">
      <c r="A1998" s="13"/>
      <c r="B1998" s="14"/>
      <c r="C1998" s="39"/>
      <c r="D1998" s="39"/>
      <c r="E1998" s="27"/>
      <c r="F1998" s="16"/>
      <c r="G1998" s="17"/>
      <c r="H1998" s="17"/>
      <c r="I1998" s="38" t="str">
        <f>IF($J1998&lt;&gt;"",(IF($J1998="Part RC demandée &lt;&gt; Part RC calculée",VLOOKUP($J1998,'Listes déroulantes'!$F$2:$H$26,2,FALSE)&amp;$O1998&amp;"
"&amp;$P1998&amp;VLOOKUP($J1998,'Listes déroulantes'!$F$2:$H$26,3,FALSE),IF($J1998="Montant total demandé &lt;&gt; de montant calculé",VLOOKUP($J1998,'Listes déroulantes'!$F$2:$H$26,2,FALSE)&amp;$N1998&amp;"
"&amp;$P1998&amp;"
"&amp;VLOOKUP($J1998,'Listes déroulantes'!$F$2:$H$26,3,FALSE),CONCATENATE(IF(ISNA(VLOOKUP($J1998,'Listes déroulantes'!$F$2:$I$26,2,FALSE)),"",VLOOKUP($J1998,'Listes déroulantes'!$F$2:$I$26,2,FALSE)),IF($L1998&lt;&gt;"",TEXT($L1998,CONCATENATE("jj/mm/aaaa","")),""),VLOOKUP($J1998,'Listes déroulantes'!$F$2:$I$26,3,FALSE)," ",$K1998," ",$N1998," ",$M1998,"
",$P1998,VLOOKUP($J1998,'Listes déroulantes'!$F$2:$I$26,4,FALSE))))),"")</f>
        <v/>
      </c>
      <c r="J1998" s="28"/>
      <c r="K1998" s="18"/>
      <c r="L1998" s="19"/>
      <c r="M1998" s="18"/>
      <c r="N1998" s="15"/>
      <c r="O1998" s="15"/>
      <c r="P1998" s="20"/>
      <c r="Q1998" s="36"/>
      <c r="R1998" s="36"/>
      <c r="S1998" s="37"/>
      <c r="T1998" s="37"/>
      <c r="U1998" s="37"/>
      <c r="V1998" s="37"/>
      <c r="W1998" s="37"/>
      <c r="X1998" s="37"/>
      <c r="Y1998" s="37"/>
      <c r="Z1998" s="37"/>
    </row>
    <row r="1999" spans="1:26" s="29" customFormat="1" x14ac:dyDescent="0.25">
      <c r="A1999" s="13"/>
      <c r="B1999" s="14"/>
      <c r="C1999" s="39"/>
      <c r="D1999" s="39"/>
      <c r="E1999" s="27"/>
      <c r="F1999" s="16"/>
      <c r="G1999" s="17"/>
      <c r="H1999" s="17"/>
      <c r="I1999" s="38" t="str">
        <f>IF($J1999&lt;&gt;"",(IF($J1999="Part RC demandée &lt;&gt; Part RC calculée",VLOOKUP($J1999,'Listes déroulantes'!$F$2:$H$26,2,FALSE)&amp;$O1999&amp;"
"&amp;$P1999&amp;VLOOKUP($J1999,'Listes déroulantes'!$F$2:$H$26,3,FALSE),IF($J1999="Montant total demandé &lt;&gt; de montant calculé",VLOOKUP($J1999,'Listes déroulantes'!$F$2:$H$26,2,FALSE)&amp;$N1999&amp;"
"&amp;$P1999&amp;"
"&amp;VLOOKUP($J1999,'Listes déroulantes'!$F$2:$H$26,3,FALSE),CONCATENATE(IF(ISNA(VLOOKUP($J1999,'Listes déroulantes'!$F$2:$I$26,2,FALSE)),"",VLOOKUP($J1999,'Listes déroulantes'!$F$2:$I$26,2,FALSE)),IF($L1999&lt;&gt;"",TEXT($L1999,CONCATENATE("jj/mm/aaaa","")),""),VLOOKUP($J1999,'Listes déroulantes'!$F$2:$I$26,3,FALSE)," ",$K1999," ",$N1999," ",$M1999,"
",$P1999,VLOOKUP($J1999,'Listes déroulantes'!$F$2:$I$26,4,FALSE))))),"")</f>
        <v/>
      </c>
      <c r="J1999" s="28"/>
      <c r="K1999" s="18"/>
      <c r="L1999" s="19"/>
      <c r="M1999" s="18"/>
      <c r="N1999" s="15"/>
      <c r="O1999" s="15"/>
      <c r="P1999" s="20"/>
      <c r="Q1999" s="36"/>
      <c r="R1999" s="36"/>
      <c r="S1999" s="37"/>
      <c r="T1999" s="37"/>
      <c r="U1999" s="37"/>
      <c r="V1999" s="37"/>
      <c r="W1999" s="37"/>
      <c r="X1999" s="37"/>
      <c r="Y1999" s="37"/>
      <c r="Z1999" s="37"/>
    </row>
    <row r="2000" spans="1:26" s="29" customFormat="1" x14ac:dyDescent="0.25">
      <c r="A2000" s="13"/>
      <c r="B2000" s="14"/>
      <c r="C2000" s="39"/>
      <c r="D2000" s="39"/>
      <c r="E2000" s="27"/>
      <c r="F2000" s="16"/>
      <c r="G2000" s="17"/>
      <c r="H2000" s="17"/>
      <c r="I2000" s="38" t="str">
        <f>IF($J2000&lt;&gt;"",(IF($J2000="Part RC demandée &lt;&gt; Part RC calculée",VLOOKUP($J2000,'Listes déroulantes'!$F$2:$H$26,2,FALSE)&amp;$O2000&amp;"
"&amp;$P2000&amp;VLOOKUP($J2000,'Listes déroulantes'!$F$2:$H$26,3,FALSE),IF($J2000="Montant total demandé &lt;&gt; de montant calculé",VLOOKUP($J2000,'Listes déroulantes'!$F$2:$H$26,2,FALSE)&amp;$N2000&amp;"
"&amp;$P2000&amp;"
"&amp;VLOOKUP($J2000,'Listes déroulantes'!$F$2:$H$26,3,FALSE),CONCATENATE(IF(ISNA(VLOOKUP($J2000,'Listes déroulantes'!$F$2:$I$26,2,FALSE)),"",VLOOKUP($J2000,'Listes déroulantes'!$F$2:$I$26,2,FALSE)),IF($L2000&lt;&gt;"",TEXT($L2000,CONCATENATE("jj/mm/aaaa","")),""),VLOOKUP($J2000,'Listes déroulantes'!$F$2:$I$26,3,FALSE)," ",$K2000," ",$N2000," ",$M2000,"
",$P2000,VLOOKUP($J2000,'Listes déroulantes'!$F$2:$I$26,4,FALSE))))),"")</f>
        <v/>
      </c>
      <c r="J2000" s="28"/>
      <c r="K2000" s="18"/>
      <c r="L2000" s="19"/>
      <c r="M2000" s="18"/>
      <c r="N2000" s="15"/>
      <c r="O2000" s="15"/>
      <c r="P2000" s="20"/>
      <c r="Q2000" s="36"/>
      <c r="R2000" s="36"/>
      <c r="S2000" s="37"/>
      <c r="T2000" s="37"/>
      <c r="U2000" s="37"/>
      <c r="V2000" s="37"/>
      <c r="W2000" s="37"/>
      <c r="X2000" s="37"/>
      <c r="Y2000" s="37"/>
      <c r="Z2000" s="37"/>
    </row>
    <row r="2001" spans="1:26" s="29" customFormat="1" x14ac:dyDescent="0.25">
      <c r="A2001" s="13"/>
      <c r="B2001" s="14"/>
      <c r="C2001" s="39"/>
      <c r="D2001" s="39"/>
      <c r="E2001" s="27"/>
      <c r="F2001" s="16"/>
      <c r="G2001" s="17"/>
      <c r="H2001" s="17"/>
      <c r="I2001" s="38" t="str">
        <f>IF($J2001&lt;&gt;"",(IF($J2001="Part RC demandée &lt;&gt; Part RC calculée",VLOOKUP($J2001,'Listes déroulantes'!$F$2:$H$26,2,FALSE)&amp;$O2001&amp;"
"&amp;$P2001&amp;VLOOKUP($J2001,'Listes déroulantes'!$F$2:$H$26,3,FALSE),IF($J2001="Montant total demandé &lt;&gt; de montant calculé",VLOOKUP($J2001,'Listes déroulantes'!$F$2:$H$26,2,FALSE)&amp;$N2001&amp;"
"&amp;$P2001&amp;"
"&amp;VLOOKUP($J2001,'Listes déroulantes'!$F$2:$H$26,3,FALSE),CONCATENATE(IF(ISNA(VLOOKUP($J2001,'Listes déroulantes'!$F$2:$I$26,2,FALSE)),"",VLOOKUP($J2001,'Listes déroulantes'!$F$2:$I$26,2,FALSE)),IF($L2001&lt;&gt;"",TEXT($L2001,CONCATENATE("jj/mm/aaaa","")),""),VLOOKUP($J2001,'Listes déroulantes'!$F$2:$I$26,3,FALSE)," ",$K2001," ",$N2001," ",$M2001,"
",$P2001,VLOOKUP($J2001,'Listes déroulantes'!$F$2:$I$26,4,FALSE))))),"")</f>
        <v/>
      </c>
      <c r="J2001" s="28"/>
      <c r="K2001" s="18"/>
      <c r="L2001" s="19"/>
      <c r="M2001" s="18"/>
      <c r="N2001" s="15"/>
      <c r="O2001" s="15"/>
      <c r="P2001" s="20"/>
      <c r="Q2001" s="36"/>
      <c r="R2001" s="36"/>
      <c r="S2001" s="37"/>
      <c r="T2001" s="37"/>
      <c r="U2001" s="37"/>
      <c r="V2001" s="37"/>
      <c r="W2001" s="37"/>
      <c r="X2001" s="37"/>
      <c r="Y2001" s="37"/>
      <c r="Z2001" s="37"/>
    </row>
    <row r="2002" spans="1:26" s="29" customFormat="1" x14ac:dyDescent="0.25">
      <c r="A2002" s="13"/>
      <c r="B2002" s="14"/>
      <c r="C2002" s="39"/>
      <c r="D2002" s="39"/>
      <c r="E2002" s="27"/>
      <c r="F2002" s="16"/>
      <c r="G2002" s="17"/>
      <c r="H2002" s="17"/>
      <c r="I2002" s="38" t="str">
        <f>IF($J2002&lt;&gt;"",(IF($J2002="Part RC demandée &lt;&gt; Part RC calculée",VLOOKUP($J2002,'Listes déroulantes'!$F$2:$H$26,2,FALSE)&amp;$O2002&amp;"
"&amp;$P2002&amp;VLOOKUP($J2002,'Listes déroulantes'!$F$2:$H$26,3,FALSE),IF($J2002="Montant total demandé &lt;&gt; de montant calculé",VLOOKUP($J2002,'Listes déroulantes'!$F$2:$H$26,2,FALSE)&amp;$N2002&amp;"
"&amp;$P2002&amp;"
"&amp;VLOOKUP($J2002,'Listes déroulantes'!$F$2:$H$26,3,FALSE),CONCATENATE(IF(ISNA(VLOOKUP($J2002,'Listes déroulantes'!$F$2:$I$26,2,FALSE)),"",VLOOKUP($J2002,'Listes déroulantes'!$F$2:$I$26,2,FALSE)),IF($L2002&lt;&gt;"",TEXT($L2002,CONCATENATE("jj/mm/aaaa","")),""),VLOOKUP($J2002,'Listes déroulantes'!$F$2:$I$26,3,FALSE)," ",$K2002," ",$N2002," ",$M2002,"
",$P2002,VLOOKUP($J2002,'Listes déroulantes'!$F$2:$I$26,4,FALSE))))),"")</f>
        <v/>
      </c>
      <c r="J2002" s="28"/>
      <c r="K2002" s="18"/>
      <c r="L2002" s="19"/>
      <c r="M2002" s="18"/>
      <c r="N2002" s="15"/>
      <c r="O2002" s="15"/>
      <c r="P2002" s="20"/>
      <c r="Q2002" s="36"/>
      <c r="R2002" s="36"/>
      <c r="S2002" s="37"/>
      <c r="T2002" s="37"/>
      <c r="U2002" s="37"/>
      <c r="V2002" s="37"/>
      <c r="W2002" s="37"/>
      <c r="X2002" s="37"/>
      <c r="Y2002" s="37"/>
      <c r="Z2002" s="37"/>
    </row>
    <row r="2003" spans="1:26" s="29" customFormat="1" x14ac:dyDescent="0.25">
      <c r="A2003" s="13"/>
      <c r="B2003" s="14"/>
      <c r="C2003" s="39"/>
      <c r="D2003" s="39"/>
      <c r="E2003" s="27"/>
      <c r="F2003" s="16"/>
      <c r="G2003" s="17"/>
      <c r="H2003" s="17"/>
      <c r="I2003" s="38" t="str">
        <f>IF($J2003&lt;&gt;"",(IF($J2003="Part RC demandée &lt;&gt; Part RC calculée",VLOOKUP($J2003,'Listes déroulantes'!$F$2:$H$26,2,FALSE)&amp;$O2003&amp;"
"&amp;$P2003&amp;VLOOKUP($J2003,'Listes déroulantes'!$F$2:$H$26,3,FALSE),IF($J2003="Montant total demandé &lt;&gt; de montant calculé",VLOOKUP($J2003,'Listes déroulantes'!$F$2:$H$26,2,FALSE)&amp;$N2003&amp;"
"&amp;$P2003&amp;"
"&amp;VLOOKUP($J2003,'Listes déroulantes'!$F$2:$H$26,3,FALSE),CONCATENATE(IF(ISNA(VLOOKUP($J2003,'Listes déroulantes'!$F$2:$I$26,2,FALSE)),"",VLOOKUP($J2003,'Listes déroulantes'!$F$2:$I$26,2,FALSE)),IF($L2003&lt;&gt;"",TEXT($L2003,CONCATENATE("jj/mm/aaaa","")),""),VLOOKUP($J2003,'Listes déroulantes'!$F$2:$I$26,3,FALSE)," ",$K2003," ",$N2003," ",$M2003,"
",$P2003,VLOOKUP($J2003,'Listes déroulantes'!$F$2:$I$26,4,FALSE))))),"")</f>
        <v/>
      </c>
      <c r="J2003" s="28"/>
      <c r="K2003" s="18"/>
      <c r="L2003" s="19"/>
      <c r="M2003" s="18"/>
      <c r="N2003" s="15"/>
      <c r="O2003" s="15"/>
      <c r="P2003" s="20"/>
      <c r="Q2003" s="36"/>
      <c r="R2003" s="36"/>
      <c r="S2003" s="37"/>
      <c r="T2003" s="37"/>
      <c r="U2003" s="37"/>
      <c r="V2003" s="37"/>
      <c r="W2003" s="37"/>
      <c r="X2003" s="37"/>
      <c r="Y2003" s="37"/>
      <c r="Z2003" s="37"/>
    </row>
    <row r="2004" spans="1:26" s="29" customFormat="1" x14ac:dyDescent="0.25">
      <c r="A2004" s="13"/>
      <c r="B2004" s="14"/>
      <c r="C2004" s="39"/>
      <c r="D2004" s="39"/>
      <c r="E2004" s="27"/>
      <c r="F2004" s="16"/>
      <c r="G2004" s="17"/>
      <c r="H2004" s="17"/>
      <c r="I2004" s="38" t="str">
        <f>IF($J2004&lt;&gt;"",(IF($J2004="Part RC demandée &lt;&gt; Part RC calculée",VLOOKUP($J2004,'Listes déroulantes'!$F$2:$H$26,2,FALSE)&amp;$O2004&amp;"
"&amp;$P2004&amp;VLOOKUP($J2004,'Listes déroulantes'!$F$2:$H$26,3,FALSE),IF($J2004="Montant total demandé &lt;&gt; de montant calculé",VLOOKUP($J2004,'Listes déroulantes'!$F$2:$H$26,2,FALSE)&amp;$N2004&amp;"
"&amp;$P2004&amp;"
"&amp;VLOOKUP($J2004,'Listes déroulantes'!$F$2:$H$26,3,FALSE),CONCATENATE(IF(ISNA(VLOOKUP($J2004,'Listes déroulantes'!$F$2:$I$26,2,FALSE)),"",VLOOKUP($J2004,'Listes déroulantes'!$F$2:$I$26,2,FALSE)),IF($L2004&lt;&gt;"",TEXT($L2004,CONCATENATE("jj/mm/aaaa","")),""),VLOOKUP($J2004,'Listes déroulantes'!$F$2:$I$26,3,FALSE)," ",$K2004," ",$N2004," ",$M2004,"
",$P2004,VLOOKUP($J2004,'Listes déroulantes'!$F$2:$I$26,4,FALSE))))),"")</f>
        <v/>
      </c>
      <c r="J2004" s="28"/>
      <c r="K2004" s="18"/>
      <c r="L2004" s="19"/>
      <c r="M2004" s="18"/>
      <c r="N2004" s="15"/>
      <c r="O2004" s="15"/>
      <c r="P2004" s="20"/>
      <c r="Q2004" s="36"/>
      <c r="R2004" s="36"/>
      <c r="S2004" s="37"/>
      <c r="T2004" s="37"/>
      <c r="U2004" s="37"/>
      <c r="V2004" s="37"/>
      <c r="W2004" s="37"/>
      <c r="X2004" s="37"/>
      <c r="Y2004" s="37"/>
      <c r="Z2004" s="37"/>
    </row>
    <row r="2005" spans="1:26" s="29" customFormat="1" x14ac:dyDescent="0.25">
      <c r="A2005" s="13"/>
      <c r="B2005" s="14"/>
      <c r="C2005" s="39"/>
      <c r="D2005" s="39"/>
      <c r="E2005" s="27"/>
      <c r="F2005" s="16"/>
      <c r="G2005" s="17"/>
      <c r="H2005" s="17"/>
      <c r="I2005" s="38" t="str">
        <f>IF($J2005&lt;&gt;"",(IF($J2005="Part RC demandée &lt;&gt; Part RC calculée",VLOOKUP($J2005,'Listes déroulantes'!$F$2:$H$26,2,FALSE)&amp;$O2005&amp;"
"&amp;$P2005&amp;VLOOKUP($J2005,'Listes déroulantes'!$F$2:$H$26,3,FALSE),IF($J2005="Montant total demandé &lt;&gt; de montant calculé",VLOOKUP($J2005,'Listes déroulantes'!$F$2:$H$26,2,FALSE)&amp;$N2005&amp;"
"&amp;$P2005&amp;"
"&amp;VLOOKUP($J2005,'Listes déroulantes'!$F$2:$H$26,3,FALSE),CONCATENATE(IF(ISNA(VLOOKUP($J2005,'Listes déroulantes'!$F$2:$I$26,2,FALSE)),"",VLOOKUP($J2005,'Listes déroulantes'!$F$2:$I$26,2,FALSE)),IF($L2005&lt;&gt;"",TEXT($L2005,CONCATENATE("jj/mm/aaaa","")),""),VLOOKUP($J2005,'Listes déroulantes'!$F$2:$I$26,3,FALSE)," ",$K2005," ",$N2005," ",$M2005,"
",$P2005,VLOOKUP($J2005,'Listes déroulantes'!$F$2:$I$26,4,FALSE))))),"")</f>
        <v/>
      </c>
      <c r="J2005" s="28"/>
      <c r="K2005" s="18"/>
      <c r="L2005" s="19"/>
      <c r="M2005" s="18"/>
      <c r="N2005" s="15"/>
      <c r="O2005" s="15"/>
      <c r="P2005" s="20"/>
      <c r="Q2005" s="36"/>
      <c r="R2005" s="36"/>
      <c r="S2005" s="37"/>
      <c r="T2005" s="37"/>
      <c r="U2005" s="37"/>
      <c r="V2005" s="37"/>
      <c r="W2005" s="37"/>
      <c r="X2005" s="37"/>
      <c r="Y2005" s="37"/>
      <c r="Z2005" s="37"/>
    </row>
    <row r="2006" spans="1:26" s="29" customFormat="1" x14ac:dyDescent="0.25">
      <c r="A2006" s="13"/>
      <c r="B2006" s="14"/>
      <c r="C2006" s="39"/>
      <c r="D2006" s="39"/>
      <c r="E2006" s="27"/>
      <c r="F2006" s="16"/>
      <c r="G2006" s="17"/>
      <c r="H2006" s="17"/>
      <c r="I2006" s="38" t="str">
        <f>IF($J2006&lt;&gt;"",(IF($J2006="Part RC demandée &lt;&gt; Part RC calculée",VLOOKUP($J2006,'Listes déroulantes'!$F$2:$H$26,2,FALSE)&amp;$O2006&amp;"
"&amp;$P2006&amp;VLOOKUP($J2006,'Listes déroulantes'!$F$2:$H$26,3,FALSE),IF($J2006="Montant total demandé &lt;&gt; de montant calculé",VLOOKUP($J2006,'Listes déroulantes'!$F$2:$H$26,2,FALSE)&amp;$N2006&amp;"
"&amp;$P2006&amp;"
"&amp;VLOOKUP($J2006,'Listes déroulantes'!$F$2:$H$26,3,FALSE),CONCATENATE(IF(ISNA(VLOOKUP($J2006,'Listes déroulantes'!$F$2:$I$26,2,FALSE)),"",VLOOKUP($J2006,'Listes déroulantes'!$F$2:$I$26,2,FALSE)),IF($L2006&lt;&gt;"",TEXT($L2006,CONCATENATE("jj/mm/aaaa","")),""),VLOOKUP($J2006,'Listes déroulantes'!$F$2:$I$26,3,FALSE)," ",$K2006," ",$N2006," ",$M2006,"
",$P2006,VLOOKUP($J2006,'Listes déroulantes'!$F$2:$I$26,4,FALSE))))),"")</f>
        <v/>
      </c>
      <c r="J2006" s="28"/>
      <c r="K2006" s="18"/>
      <c r="L2006" s="19"/>
      <c r="M2006" s="18"/>
      <c r="N2006" s="15"/>
      <c r="O2006" s="15"/>
      <c r="P2006" s="20"/>
      <c r="Q2006" s="36"/>
      <c r="R2006" s="36"/>
      <c r="S2006" s="37"/>
      <c r="T2006" s="37"/>
      <c r="U2006" s="37"/>
      <c r="V2006" s="37"/>
      <c r="W2006" s="37"/>
      <c r="X2006" s="37"/>
      <c r="Y2006" s="37"/>
      <c r="Z2006" s="37"/>
    </row>
    <row r="2007" spans="1:26" s="29" customFormat="1" x14ac:dyDescent="0.25">
      <c r="A2007" s="13"/>
      <c r="B2007" s="14"/>
      <c r="C2007" s="39"/>
      <c r="D2007" s="39"/>
      <c r="E2007" s="27"/>
      <c r="F2007" s="16"/>
      <c r="G2007" s="17"/>
      <c r="H2007" s="17"/>
      <c r="I2007" s="38" t="str">
        <f>IF($J2007&lt;&gt;"",(IF($J2007="Part RC demandée &lt;&gt; Part RC calculée",VLOOKUP($J2007,'Listes déroulantes'!$F$2:$H$26,2,FALSE)&amp;$O2007&amp;"
"&amp;$P2007&amp;VLOOKUP($J2007,'Listes déroulantes'!$F$2:$H$26,3,FALSE),IF($J2007="Montant total demandé &lt;&gt; de montant calculé",VLOOKUP($J2007,'Listes déroulantes'!$F$2:$H$26,2,FALSE)&amp;$N2007&amp;"
"&amp;$P2007&amp;"
"&amp;VLOOKUP($J2007,'Listes déroulantes'!$F$2:$H$26,3,FALSE),CONCATENATE(IF(ISNA(VLOOKUP($J2007,'Listes déroulantes'!$F$2:$I$26,2,FALSE)),"",VLOOKUP($J2007,'Listes déroulantes'!$F$2:$I$26,2,FALSE)),IF($L2007&lt;&gt;"",TEXT($L2007,CONCATENATE("jj/mm/aaaa","")),""),VLOOKUP($J2007,'Listes déroulantes'!$F$2:$I$26,3,FALSE)," ",$K2007," ",$N2007," ",$M2007,"
",$P2007,VLOOKUP($J2007,'Listes déroulantes'!$F$2:$I$26,4,FALSE))))),"")</f>
        <v/>
      </c>
      <c r="J2007" s="28"/>
      <c r="K2007" s="18"/>
      <c r="L2007" s="19"/>
      <c r="M2007" s="18"/>
      <c r="N2007" s="15"/>
      <c r="O2007" s="15"/>
      <c r="P2007" s="20"/>
      <c r="Q2007" s="36"/>
      <c r="R2007" s="36"/>
      <c r="S2007" s="37"/>
      <c r="T2007" s="37"/>
      <c r="U2007" s="37"/>
      <c r="V2007" s="37"/>
      <c r="W2007" s="37"/>
      <c r="X2007" s="37"/>
      <c r="Y2007" s="37"/>
      <c r="Z2007" s="37"/>
    </row>
    <row r="2008" spans="1:26" s="29" customFormat="1" x14ac:dyDescent="0.25">
      <c r="A2008" s="13"/>
      <c r="B2008" s="14"/>
      <c r="C2008" s="39"/>
      <c r="D2008" s="39"/>
      <c r="E2008" s="27"/>
      <c r="F2008" s="16"/>
      <c r="G2008" s="17"/>
      <c r="H2008" s="17"/>
      <c r="I2008" s="38" t="str">
        <f>IF($J2008&lt;&gt;"",(IF($J2008="Part RC demandée &lt;&gt; Part RC calculée",VLOOKUP($J2008,'Listes déroulantes'!$F$2:$H$26,2,FALSE)&amp;$O2008&amp;"
"&amp;$P2008&amp;VLOOKUP($J2008,'Listes déroulantes'!$F$2:$H$26,3,FALSE),IF($J2008="Montant total demandé &lt;&gt; de montant calculé",VLOOKUP($J2008,'Listes déroulantes'!$F$2:$H$26,2,FALSE)&amp;$N2008&amp;"
"&amp;$P2008&amp;"
"&amp;VLOOKUP($J2008,'Listes déroulantes'!$F$2:$H$26,3,FALSE),CONCATENATE(IF(ISNA(VLOOKUP($J2008,'Listes déroulantes'!$F$2:$I$26,2,FALSE)),"",VLOOKUP($J2008,'Listes déroulantes'!$F$2:$I$26,2,FALSE)),IF($L2008&lt;&gt;"",TEXT($L2008,CONCATENATE("jj/mm/aaaa","")),""),VLOOKUP($J2008,'Listes déroulantes'!$F$2:$I$26,3,FALSE)," ",$K2008," ",$N2008," ",$M2008,"
",$P2008,VLOOKUP($J2008,'Listes déroulantes'!$F$2:$I$26,4,FALSE))))),"")</f>
        <v/>
      </c>
      <c r="J2008" s="28"/>
      <c r="K2008" s="18"/>
      <c r="L2008" s="19"/>
      <c r="M2008" s="18"/>
      <c r="N2008" s="15"/>
      <c r="O2008" s="15"/>
      <c r="P2008" s="20"/>
      <c r="Q2008" s="36"/>
      <c r="R2008" s="36"/>
      <c r="S2008" s="37"/>
      <c r="T2008" s="37"/>
      <c r="U2008" s="37"/>
      <c r="V2008" s="37"/>
      <c r="W2008" s="37"/>
      <c r="X2008" s="37"/>
      <c r="Y2008" s="37"/>
      <c r="Z2008" s="37"/>
    </row>
    <row r="2009" spans="1:26" s="29" customFormat="1" x14ac:dyDescent="0.25">
      <c r="A2009" s="13"/>
      <c r="B2009" s="14"/>
      <c r="C2009" s="39"/>
      <c r="D2009" s="39"/>
      <c r="E2009" s="27"/>
      <c r="F2009" s="16"/>
      <c r="G2009" s="17"/>
      <c r="H2009" s="17"/>
      <c r="I2009" s="38" t="str">
        <f>IF($J2009&lt;&gt;"",(IF($J2009="Part RC demandée &lt;&gt; Part RC calculée",VLOOKUP($J2009,'Listes déroulantes'!$F$2:$H$26,2,FALSE)&amp;$O2009&amp;"
"&amp;$P2009&amp;VLOOKUP($J2009,'Listes déroulantes'!$F$2:$H$26,3,FALSE),IF($J2009="Montant total demandé &lt;&gt; de montant calculé",VLOOKUP($J2009,'Listes déroulantes'!$F$2:$H$26,2,FALSE)&amp;$N2009&amp;"
"&amp;$P2009&amp;"
"&amp;VLOOKUP($J2009,'Listes déroulantes'!$F$2:$H$26,3,FALSE),CONCATENATE(IF(ISNA(VLOOKUP($J2009,'Listes déroulantes'!$F$2:$I$26,2,FALSE)),"",VLOOKUP($J2009,'Listes déroulantes'!$F$2:$I$26,2,FALSE)),IF($L2009&lt;&gt;"",TEXT($L2009,CONCATENATE("jj/mm/aaaa","")),""),VLOOKUP($J2009,'Listes déroulantes'!$F$2:$I$26,3,FALSE)," ",$K2009," ",$N2009," ",$M2009,"
",$P2009,VLOOKUP($J2009,'Listes déroulantes'!$F$2:$I$26,4,FALSE))))),"")</f>
        <v/>
      </c>
      <c r="J2009" s="28"/>
      <c r="K2009" s="18"/>
      <c r="L2009" s="19"/>
      <c r="M2009" s="18"/>
      <c r="N2009" s="15"/>
      <c r="O2009" s="15"/>
      <c r="P2009" s="20"/>
      <c r="Q2009" s="36"/>
      <c r="R2009" s="36"/>
      <c r="S2009" s="37"/>
      <c r="T2009" s="37"/>
      <c r="U2009" s="37"/>
      <c r="V2009" s="37"/>
      <c r="W2009" s="37"/>
      <c r="X2009" s="37"/>
      <c r="Y2009" s="37"/>
      <c r="Z2009" s="37"/>
    </row>
    <row r="2010" spans="1:26" s="29" customFormat="1" x14ac:dyDescent="0.25">
      <c r="A2010" s="13"/>
      <c r="B2010" s="14"/>
      <c r="C2010" s="39"/>
      <c r="D2010" s="39"/>
      <c r="E2010" s="27"/>
      <c r="F2010" s="16"/>
      <c r="G2010" s="17"/>
      <c r="H2010" s="17"/>
      <c r="I2010" s="38" t="str">
        <f>IF($J2010&lt;&gt;"",(IF($J2010="Part RC demandée &lt;&gt; Part RC calculée",VLOOKUP($J2010,'Listes déroulantes'!$F$2:$H$26,2,FALSE)&amp;$O2010&amp;"
"&amp;$P2010&amp;VLOOKUP($J2010,'Listes déroulantes'!$F$2:$H$26,3,FALSE),IF($J2010="Montant total demandé &lt;&gt; de montant calculé",VLOOKUP($J2010,'Listes déroulantes'!$F$2:$H$26,2,FALSE)&amp;$N2010&amp;"
"&amp;$P2010&amp;"
"&amp;VLOOKUP($J2010,'Listes déroulantes'!$F$2:$H$26,3,FALSE),CONCATENATE(IF(ISNA(VLOOKUP($J2010,'Listes déroulantes'!$F$2:$I$26,2,FALSE)),"",VLOOKUP($J2010,'Listes déroulantes'!$F$2:$I$26,2,FALSE)),IF($L2010&lt;&gt;"",TEXT($L2010,CONCATENATE("jj/mm/aaaa","")),""),VLOOKUP($J2010,'Listes déroulantes'!$F$2:$I$26,3,FALSE)," ",$K2010," ",$N2010," ",$M2010,"
",$P2010,VLOOKUP($J2010,'Listes déroulantes'!$F$2:$I$26,4,FALSE))))),"")</f>
        <v/>
      </c>
      <c r="J2010" s="28"/>
      <c r="K2010" s="18"/>
      <c r="L2010" s="19"/>
      <c r="M2010" s="18"/>
      <c r="N2010" s="15"/>
      <c r="O2010" s="15"/>
      <c r="P2010" s="20"/>
      <c r="Q2010" s="36"/>
      <c r="R2010" s="36"/>
      <c r="S2010" s="37"/>
      <c r="T2010" s="37"/>
      <c r="U2010" s="37"/>
      <c r="V2010" s="37"/>
      <c r="W2010" s="37"/>
      <c r="X2010" s="37"/>
      <c r="Y2010" s="37"/>
      <c r="Z2010" s="37"/>
    </row>
    <row r="2011" spans="1:26" s="29" customFormat="1" x14ac:dyDescent="0.25">
      <c r="A2011" s="13"/>
      <c r="B2011" s="14"/>
      <c r="C2011" s="39"/>
      <c r="D2011" s="39"/>
      <c r="E2011" s="27"/>
      <c r="F2011" s="16"/>
      <c r="G2011" s="17"/>
      <c r="H2011" s="17"/>
      <c r="I2011" s="38" t="str">
        <f>IF($J2011&lt;&gt;"",(IF($J2011="Part RC demandée &lt;&gt; Part RC calculée",VLOOKUP($J2011,'Listes déroulantes'!$F$2:$H$26,2,FALSE)&amp;$O2011&amp;"
"&amp;$P2011&amp;VLOOKUP($J2011,'Listes déroulantes'!$F$2:$H$26,3,FALSE),IF($J2011="Montant total demandé &lt;&gt; de montant calculé",VLOOKUP($J2011,'Listes déroulantes'!$F$2:$H$26,2,FALSE)&amp;$N2011&amp;"
"&amp;$P2011&amp;"
"&amp;VLOOKUP($J2011,'Listes déroulantes'!$F$2:$H$26,3,FALSE),CONCATENATE(IF(ISNA(VLOOKUP($J2011,'Listes déroulantes'!$F$2:$I$26,2,FALSE)),"",VLOOKUP($J2011,'Listes déroulantes'!$F$2:$I$26,2,FALSE)),IF($L2011&lt;&gt;"",TEXT($L2011,CONCATENATE("jj/mm/aaaa","")),""),VLOOKUP($J2011,'Listes déroulantes'!$F$2:$I$26,3,FALSE)," ",$K2011," ",$N2011," ",$M2011,"
",$P2011,VLOOKUP($J2011,'Listes déroulantes'!$F$2:$I$26,4,FALSE))))),"")</f>
        <v/>
      </c>
      <c r="J2011" s="28"/>
      <c r="K2011" s="18"/>
      <c r="L2011" s="19"/>
      <c r="M2011" s="18"/>
      <c r="N2011" s="15"/>
      <c r="O2011" s="15"/>
      <c r="P2011" s="20"/>
      <c r="Q2011" s="36"/>
      <c r="R2011" s="36"/>
      <c r="S2011" s="37"/>
      <c r="T2011" s="37"/>
      <c r="U2011" s="37"/>
      <c r="V2011" s="37"/>
      <c r="W2011" s="37"/>
      <c r="X2011" s="37"/>
      <c r="Y2011" s="37"/>
      <c r="Z2011" s="37"/>
    </row>
    <row r="2012" spans="1:26" s="29" customFormat="1" x14ac:dyDescent="0.25">
      <c r="A2012" s="13"/>
      <c r="B2012" s="14"/>
      <c r="C2012" s="39"/>
      <c r="D2012" s="39"/>
      <c r="E2012" s="27"/>
      <c r="F2012" s="16"/>
      <c r="G2012" s="17"/>
      <c r="H2012" s="17"/>
      <c r="I2012" s="38" t="str">
        <f>IF($J2012&lt;&gt;"",(IF($J2012="Part RC demandée &lt;&gt; Part RC calculée",VLOOKUP($J2012,'Listes déroulantes'!$F$2:$H$26,2,FALSE)&amp;$O2012&amp;"
"&amp;$P2012&amp;VLOOKUP($J2012,'Listes déroulantes'!$F$2:$H$26,3,FALSE),IF($J2012="Montant total demandé &lt;&gt; de montant calculé",VLOOKUP($J2012,'Listes déroulantes'!$F$2:$H$26,2,FALSE)&amp;$N2012&amp;"
"&amp;$P2012&amp;"
"&amp;VLOOKUP($J2012,'Listes déroulantes'!$F$2:$H$26,3,FALSE),CONCATENATE(IF(ISNA(VLOOKUP($J2012,'Listes déroulantes'!$F$2:$I$26,2,FALSE)),"",VLOOKUP($J2012,'Listes déroulantes'!$F$2:$I$26,2,FALSE)),IF($L2012&lt;&gt;"",TEXT($L2012,CONCATENATE("jj/mm/aaaa","")),""),VLOOKUP($J2012,'Listes déroulantes'!$F$2:$I$26,3,FALSE)," ",$K2012," ",$N2012," ",$M2012,"
",$P2012,VLOOKUP($J2012,'Listes déroulantes'!$F$2:$I$26,4,FALSE))))),"")</f>
        <v/>
      </c>
      <c r="J2012" s="28"/>
      <c r="K2012" s="18"/>
      <c r="L2012" s="19"/>
      <c r="M2012" s="18"/>
      <c r="N2012" s="15"/>
      <c r="O2012" s="15"/>
      <c r="P2012" s="20"/>
      <c r="Q2012" s="36"/>
      <c r="R2012" s="36"/>
      <c r="S2012" s="37"/>
      <c r="T2012" s="37"/>
      <c r="U2012" s="37"/>
      <c r="V2012" s="37"/>
      <c r="W2012" s="37"/>
      <c r="X2012" s="37"/>
      <c r="Y2012" s="37"/>
      <c r="Z2012" s="37"/>
    </row>
    <row r="2013" spans="1:26" s="29" customFormat="1" x14ac:dyDescent="0.25">
      <c r="A2013" s="13"/>
      <c r="B2013" s="14"/>
      <c r="C2013" s="39"/>
      <c r="D2013" s="39"/>
      <c r="E2013" s="27"/>
      <c r="F2013" s="16"/>
      <c r="G2013" s="17"/>
      <c r="H2013" s="17"/>
      <c r="I2013" s="38" t="str">
        <f>IF($J2013&lt;&gt;"",(IF($J2013="Part RC demandée &lt;&gt; Part RC calculée",VLOOKUP($J2013,'Listes déroulantes'!$F$2:$H$26,2,FALSE)&amp;$O2013&amp;"
"&amp;$P2013&amp;VLOOKUP($J2013,'Listes déroulantes'!$F$2:$H$26,3,FALSE),IF($J2013="Montant total demandé &lt;&gt; de montant calculé",VLOOKUP($J2013,'Listes déroulantes'!$F$2:$H$26,2,FALSE)&amp;$N2013&amp;"
"&amp;$P2013&amp;"
"&amp;VLOOKUP($J2013,'Listes déroulantes'!$F$2:$H$26,3,FALSE),CONCATENATE(IF(ISNA(VLOOKUP($J2013,'Listes déroulantes'!$F$2:$I$26,2,FALSE)),"",VLOOKUP($J2013,'Listes déroulantes'!$F$2:$I$26,2,FALSE)),IF($L2013&lt;&gt;"",TEXT($L2013,CONCATENATE("jj/mm/aaaa","")),""),VLOOKUP($J2013,'Listes déroulantes'!$F$2:$I$26,3,FALSE)," ",$K2013," ",$N2013," ",$M2013,"
",$P2013,VLOOKUP($J2013,'Listes déroulantes'!$F$2:$I$26,4,FALSE))))),"")</f>
        <v/>
      </c>
      <c r="J2013" s="28"/>
      <c r="K2013" s="18"/>
      <c r="L2013" s="19"/>
      <c r="M2013" s="18"/>
      <c r="N2013" s="15"/>
      <c r="O2013" s="15"/>
      <c r="P2013" s="20"/>
      <c r="Q2013" s="36"/>
      <c r="R2013" s="36"/>
      <c r="S2013" s="37"/>
      <c r="T2013" s="37"/>
      <c r="U2013" s="37"/>
      <c r="V2013" s="37"/>
      <c r="W2013" s="37"/>
      <c r="X2013" s="37"/>
      <c r="Y2013" s="37"/>
      <c r="Z2013" s="37"/>
    </row>
    <row r="2014" spans="1:26" s="29" customFormat="1" x14ac:dyDescent="0.25">
      <c r="A2014" s="13"/>
      <c r="B2014" s="14"/>
      <c r="C2014" s="39"/>
      <c r="D2014" s="39"/>
      <c r="E2014" s="27"/>
      <c r="F2014" s="16"/>
      <c r="G2014" s="17"/>
      <c r="H2014" s="17"/>
      <c r="I2014" s="38" t="str">
        <f>IF($J2014&lt;&gt;"",(IF($J2014="Part RC demandée &lt;&gt; Part RC calculée",VLOOKUP($J2014,'Listes déroulantes'!$F$2:$H$26,2,FALSE)&amp;$O2014&amp;"
"&amp;$P2014&amp;VLOOKUP($J2014,'Listes déroulantes'!$F$2:$H$26,3,FALSE),IF($J2014="Montant total demandé &lt;&gt; de montant calculé",VLOOKUP($J2014,'Listes déroulantes'!$F$2:$H$26,2,FALSE)&amp;$N2014&amp;"
"&amp;$P2014&amp;"
"&amp;VLOOKUP($J2014,'Listes déroulantes'!$F$2:$H$26,3,FALSE),CONCATENATE(IF(ISNA(VLOOKUP($J2014,'Listes déroulantes'!$F$2:$I$26,2,FALSE)),"",VLOOKUP($J2014,'Listes déroulantes'!$F$2:$I$26,2,FALSE)),IF($L2014&lt;&gt;"",TEXT($L2014,CONCATENATE("jj/mm/aaaa","")),""),VLOOKUP($J2014,'Listes déroulantes'!$F$2:$I$26,3,FALSE)," ",$K2014," ",$N2014," ",$M2014,"
",$P2014,VLOOKUP($J2014,'Listes déroulantes'!$F$2:$I$26,4,FALSE))))),"")</f>
        <v/>
      </c>
      <c r="J2014" s="28"/>
      <c r="K2014" s="18"/>
      <c r="L2014" s="19"/>
      <c r="M2014" s="18"/>
      <c r="N2014" s="15"/>
      <c r="O2014" s="15"/>
      <c r="P2014" s="20"/>
      <c r="Q2014" s="36"/>
      <c r="R2014" s="36"/>
      <c r="S2014" s="37"/>
      <c r="T2014" s="37"/>
      <c r="U2014" s="37"/>
      <c r="V2014" s="37"/>
      <c r="W2014" s="37"/>
      <c r="X2014" s="37"/>
      <c r="Y2014" s="37"/>
      <c r="Z2014" s="37"/>
    </row>
    <row r="2015" spans="1:26" s="29" customFormat="1" x14ac:dyDescent="0.25">
      <c r="A2015" s="13"/>
      <c r="B2015" s="14"/>
      <c r="C2015" s="39"/>
      <c r="D2015" s="39"/>
      <c r="E2015" s="27"/>
      <c r="F2015" s="16"/>
      <c r="G2015" s="17"/>
      <c r="H2015" s="17"/>
      <c r="I2015" s="38" t="str">
        <f>IF($J2015&lt;&gt;"",(IF($J2015="Part RC demandée &lt;&gt; Part RC calculée",VLOOKUP($J2015,'Listes déroulantes'!$F$2:$H$26,2,FALSE)&amp;$O2015&amp;"
"&amp;$P2015&amp;VLOOKUP($J2015,'Listes déroulantes'!$F$2:$H$26,3,FALSE),IF($J2015="Montant total demandé &lt;&gt; de montant calculé",VLOOKUP($J2015,'Listes déroulantes'!$F$2:$H$26,2,FALSE)&amp;$N2015&amp;"
"&amp;$P2015&amp;"
"&amp;VLOOKUP($J2015,'Listes déroulantes'!$F$2:$H$26,3,FALSE),CONCATENATE(IF(ISNA(VLOOKUP($J2015,'Listes déroulantes'!$F$2:$I$26,2,FALSE)),"",VLOOKUP($J2015,'Listes déroulantes'!$F$2:$I$26,2,FALSE)),IF($L2015&lt;&gt;"",TEXT($L2015,CONCATENATE("jj/mm/aaaa","")),""),VLOOKUP($J2015,'Listes déroulantes'!$F$2:$I$26,3,FALSE)," ",$K2015," ",$N2015," ",$M2015,"
",$P2015,VLOOKUP($J2015,'Listes déroulantes'!$F$2:$I$26,4,FALSE))))),"")</f>
        <v/>
      </c>
      <c r="J2015" s="28"/>
      <c r="K2015" s="18"/>
      <c r="L2015" s="19"/>
      <c r="M2015" s="18"/>
      <c r="N2015" s="15"/>
      <c r="O2015" s="15"/>
      <c r="P2015" s="20"/>
      <c r="Q2015" s="36"/>
      <c r="R2015" s="36"/>
      <c r="S2015" s="37"/>
      <c r="T2015" s="37"/>
      <c r="U2015" s="37"/>
      <c r="V2015" s="37"/>
      <c r="W2015" s="37"/>
      <c r="X2015" s="37"/>
      <c r="Y2015" s="37"/>
      <c r="Z2015" s="37"/>
    </row>
    <row r="2016" spans="1:26" s="29" customFormat="1" x14ac:dyDescent="0.25">
      <c r="A2016" s="13"/>
      <c r="B2016" s="14"/>
      <c r="C2016" s="39"/>
      <c r="D2016" s="39"/>
      <c r="E2016" s="27"/>
      <c r="F2016" s="16"/>
      <c r="G2016" s="17"/>
      <c r="H2016" s="17"/>
      <c r="I2016" s="38" t="str">
        <f>IF($J2016&lt;&gt;"",(IF($J2016="Part RC demandée &lt;&gt; Part RC calculée",VLOOKUP($J2016,'Listes déroulantes'!$F$2:$H$26,2,FALSE)&amp;$O2016&amp;"
"&amp;$P2016&amp;VLOOKUP($J2016,'Listes déroulantes'!$F$2:$H$26,3,FALSE),IF($J2016="Montant total demandé &lt;&gt; de montant calculé",VLOOKUP($J2016,'Listes déroulantes'!$F$2:$H$26,2,FALSE)&amp;$N2016&amp;"
"&amp;$P2016&amp;"
"&amp;VLOOKUP($J2016,'Listes déroulantes'!$F$2:$H$26,3,FALSE),CONCATENATE(IF(ISNA(VLOOKUP($J2016,'Listes déroulantes'!$F$2:$I$26,2,FALSE)),"",VLOOKUP($J2016,'Listes déroulantes'!$F$2:$I$26,2,FALSE)),IF($L2016&lt;&gt;"",TEXT($L2016,CONCATENATE("jj/mm/aaaa","")),""),VLOOKUP($J2016,'Listes déroulantes'!$F$2:$I$26,3,FALSE)," ",$K2016," ",$N2016," ",$M2016,"
",$P2016,VLOOKUP($J2016,'Listes déroulantes'!$F$2:$I$26,4,FALSE))))),"")</f>
        <v/>
      </c>
      <c r="J2016" s="28"/>
      <c r="K2016" s="18"/>
      <c r="L2016" s="19"/>
      <c r="M2016" s="18"/>
      <c r="N2016" s="15"/>
      <c r="O2016" s="15"/>
      <c r="P2016" s="20"/>
      <c r="Q2016" s="36"/>
      <c r="R2016" s="36"/>
      <c r="S2016" s="37"/>
      <c r="T2016" s="37"/>
      <c r="U2016" s="37"/>
      <c r="V2016" s="37"/>
      <c r="W2016" s="37"/>
      <c r="X2016" s="37"/>
      <c r="Y2016" s="37"/>
      <c r="Z2016" s="37"/>
    </row>
    <row r="2017" spans="1:26" s="29" customFormat="1" x14ac:dyDescent="0.25">
      <c r="A2017" s="13"/>
      <c r="B2017" s="14"/>
      <c r="C2017" s="39"/>
      <c r="D2017" s="39"/>
      <c r="E2017" s="27"/>
      <c r="F2017" s="16"/>
      <c r="G2017" s="17"/>
      <c r="H2017" s="17"/>
      <c r="I2017" s="38" t="str">
        <f>IF($J2017&lt;&gt;"",(IF($J2017="Part RC demandée &lt;&gt; Part RC calculée",VLOOKUP($J2017,'Listes déroulantes'!$F$2:$H$26,2,FALSE)&amp;$O2017&amp;"
"&amp;$P2017&amp;VLOOKUP($J2017,'Listes déroulantes'!$F$2:$H$26,3,FALSE),IF($J2017="Montant total demandé &lt;&gt; de montant calculé",VLOOKUP($J2017,'Listes déroulantes'!$F$2:$H$26,2,FALSE)&amp;$N2017&amp;"
"&amp;$P2017&amp;"
"&amp;VLOOKUP($J2017,'Listes déroulantes'!$F$2:$H$26,3,FALSE),CONCATENATE(IF(ISNA(VLOOKUP($J2017,'Listes déroulantes'!$F$2:$I$26,2,FALSE)),"",VLOOKUP($J2017,'Listes déroulantes'!$F$2:$I$26,2,FALSE)),IF($L2017&lt;&gt;"",TEXT($L2017,CONCATENATE("jj/mm/aaaa","")),""),VLOOKUP($J2017,'Listes déroulantes'!$F$2:$I$26,3,FALSE)," ",$K2017," ",$N2017," ",$M2017,"
",$P2017,VLOOKUP($J2017,'Listes déroulantes'!$F$2:$I$26,4,FALSE))))),"")</f>
        <v/>
      </c>
      <c r="J2017" s="28"/>
      <c r="K2017" s="18"/>
      <c r="L2017" s="19"/>
      <c r="M2017" s="18"/>
      <c r="N2017" s="15"/>
      <c r="O2017" s="15"/>
      <c r="P2017" s="20"/>
      <c r="Q2017" s="36"/>
      <c r="R2017" s="36"/>
      <c r="S2017" s="37"/>
      <c r="T2017" s="37"/>
      <c r="U2017" s="37"/>
      <c r="V2017" s="37"/>
      <c r="W2017" s="37"/>
      <c r="X2017" s="37"/>
      <c r="Y2017" s="37"/>
      <c r="Z2017" s="37"/>
    </row>
    <row r="2018" spans="1:26" s="29" customFormat="1" x14ac:dyDescent="0.25">
      <c r="A2018" s="13"/>
      <c r="B2018" s="14"/>
      <c r="C2018" s="39"/>
      <c r="D2018" s="39"/>
      <c r="E2018" s="27"/>
      <c r="F2018" s="16"/>
      <c r="G2018" s="17"/>
      <c r="H2018" s="17"/>
      <c r="I2018" s="38" t="str">
        <f>IF($J2018&lt;&gt;"",(IF($J2018="Part RC demandée &lt;&gt; Part RC calculée",VLOOKUP($J2018,'Listes déroulantes'!$F$2:$H$26,2,FALSE)&amp;$O2018&amp;"
"&amp;$P2018&amp;VLOOKUP($J2018,'Listes déroulantes'!$F$2:$H$26,3,FALSE),IF($J2018="Montant total demandé &lt;&gt; de montant calculé",VLOOKUP($J2018,'Listes déroulantes'!$F$2:$H$26,2,FALSE)&amp;$N2018&amp;"
"&amp;$P2018&amp;"
"&amp;VLOOKUP($J2018,'Listes déroulantes'!$F$2:$H$26,3,FALSE),CONCATENATE(IF(ISNA(VLOOKUP($J2018,'Listes déroulantes'!$F$2:$I$26,2,FALSE)),"",VLOOKUP($J2018,'Listes déroulantes'!$F$2:$I$26,2,FALSE)),IF($L2018&lt;&gt;"",TEXT($L2018,CONCATENATE("jj/mm/aaaa","")),""),VLOOKUP($J2018,'Listes déroulantes'!$F$2:$I$26,3,FALSE)," ",$K2018," ",$N2018," ",$M2018,"
",$P2018,VLOOKUP($J2018,'Listes déroulantes'!$F$2:$I$26,4,FALSE))))),"")</f>
        <v/>
      </c>
      <c r="J2018" s="28"/>
      <c r="K2018" s="18"/>
      <c r="L2018" s="19"/>
      <c r="M2018" s="18"/>
      <c r="N2018" s="15"/>
      <c r="O2018" s="15"/>
      <c r="P2018" s="20"/>
      <c r="Q2018" s="36"/>
      <c r="R2018" s="36"/>
      <c r="S2018" s="37"/>
      <c r="T2018" s="37"/>
      <c r="U2018" s="37"/>
      <c r="V2018" s="37"/>
      <c r="W2018" s="37"/>
      <c r="X2018" s="37"/>
      <c r="Y2018" s="37"/>
      <c r="Z2018" s="37"/>
    </row>
    <row r="2019" spans="1:26" s="29" customFormat="1" x14ac:dyDescent="0.25">
      <c r="A2019" s="13"/>
      <c r="B2019" s="14"/>
      <c r="C2019" s="39"/>
      <c r="D2019" s="39"/>
      <c r="E2019" s="27"/>
      <c r="F2019" s="16"/>
      <c r="G2019" s="17"/>
      <c r="H2019" s="17"/>
      <c r="I2019" s="38" t="str">
        <f>IF($J2019&lt;&gt;"",(IF($J2019="Part RC demandée &lt;&gt; Part RC calculée",VLOOKUP($J2019,'Listes déroulantes'!$F$2:$H$26,2,FALSE)&amp;$O2019&amp;"
"&amp;$P2019&amp;VLOOKUP($J2019,'Listes déroulantes'!$F$2:$H$26,3,FALSE),IF($J2019="Montant total demandé &lt;&gt; de montant calculé",VLOOKUP($J2019,'Listes déroulantes'!$F$2:$H$26,2,FALSE)&amp;$N2019&amp;"
"&amp;$P2019&amp;"
"&amp;VLOOKUP($J2019,'Listes déroulantes'!$F$2:$H$26,3,FALSE),CONCATENATE(IF(ISNA(VLOOKUP($J2019,'Listes déroulantes'!$F$2:$I$26,2,FALSE)),"",VLOOKUP($J2019,'Listes déroulantes'!$F$2:$I$26,2,FALSE)),IF($L2019&lt;&gt;"",TEXT($L2019,CONCATENATE("jj/mm/aaaa","")),""),VLOOKUP($J2019,'Listes déroulantes'!$F$2:$I$26,3,FALSE)," ",$K2019," ",$N2019," ",$M2019,"
",$P2019,VLOOKUP($J2019,'Listes déroulantes'!$F$2:$I$26,4,FALSE))))),"")</f>
        <v/>
      </c>
      <c r="J2019" s="28"/>
      <c r="K2019" s="18"/>
      <c r="L2019" s="19"/>
      <c r="M2019" s="18"/>
      <c r="N2019" s="15"/>
      <c r="O2019" s="15"/>
      <c r="P2019" s="20"/>
      <c r="Q2019" s="36"/>
      <c r="R2019" s="36"/>
      <c r="S2019" s="37"/>
      <c r="T2019" s="37"/>
      <c r="U2019" s="37"/>
      <c r="V2019" s="37"/>
      <c r="W2019" s="37"/>
      <c r="X2019" s="37"/>
      <c r="Y2019" s="37"/>
      <c r="Z2019" s="37"/>
    </row>
    <row r="2020" spans="1:26" s="29" customFormat="1" x14ac:dyDescent="0.25">
      <c r="A2020" s="13"/>
      <c r="B2020" s="14"/>
      <c r="C2020" s="39"/>
      <c r="D2020" s="39"/>
      <c r="E2020" s="27"/>
      <c r="F2020" s="16"/>
      <c r="G2020" s="17"/>
      <c r="H2020" s="17"/>
      <c r="I2020" s="38" t="str">
        <f>IF($J2020&lt;&gt;"",(IF($J2020="Part RC demandée &lt;&gt; Part RC calculée",VLOOKUP($J2020,'Listes déroulantes'!$F$2:$H$26,2,FALSE)&amp;$O2020&amp;"
"&amp;$P2020&amp;VLOOKUP($J2020,'Listes déroulantes'!$F$2:$H$26,3,FALSE),IF($J2020="Montant total demandé &lt;&gt; de montant calculé",VLOOKUP($J2020,'Listes déroulantes'!$F$2:$H$26,2,FALSE)&amp;$N2020&amp;"
"&amp;$P2020&amp;"
"&amp;VLOOKUP($J2020,'Listes déroulantes'!$F$2:$H$26,3,FALSE),CONCATENATE(IF(ISNA(VLOOKUP($J2020,'Listes déroulantes'!$F$2:$I$26,2,FALSE)),"",VLOOKUP($J2020,'Listes déroulantes'!$F$2:$I$26,2,FALSE)),IF($L2020&lt;&gt;"",TEXT($L2020,CONCATENATE("jj/mm/aaaa","")),""),VLOOKUP($J2020,'Listes déroulantes'!$F$2:$I$26,3,FALSE)," ",$K2020," ",$N2020," ",$M2020,"
",$P2020,VLOOKUP($J2020,'Listes déroulantes'!$F$2:$I$26,4,FALSE))))),"")</f>
        <v/>
      </c>
      <c r="J2020" s="28"/>
      <c r="K2020" s="18"/>
      <c r="L2020" s="19"/>
      <c r="M2020" s="18"/>
      <c r="N2020" s="15"/>
      <c r="O2020" s="15"/>
      <c r="P2020" s="20"/>
      <c r="Q2020" s="36"/>
      <c r="R2020" s="36"/>
      <c r="S2020" s="37"/>
      <c r="T2020" s="37"/>
      <c r="U2020" s="37"/>
      <c r="V2020" s="37"/>
      <c r="W2020" s="37"/>
      <c r="X2020" s="37"/>
      <c r="Y2020" s="37"/>
      <c r="Z2020" s="37"/>
    </row>
    <row r="2021" spans="1:26" s="29" customFormat="1" x14ac:dyDescent="0.25">
      <c r="A2021" s="13"/>
      <c r="B2021" s="14"/>
      <c r="C2021" s="39"/>
      <c r="D2021" s="39"/>
      <c r="E2021" s="27"/>
      <c r="F2021" s="16"/>
      <c r="G2021" s="17"/>
      <c r="H2021" s="17"/>
      <c r="I2021" s="38" t="str">
        <f>IF($J2021&lt;&gt;"",(IF($J2021="Part RC demandée &lt;&gt; Part RC calculée",VLOOKUP($J2021,'Listes déroulantes'!$F$2:$H$26,2,FALSE)&amp;$O2021&amp;"
"&amp;$P2021&amp;VLOOKUP($J2021,'Listes déroulantes'!$F$2:$H$26,3,FALSE),IF($J2021="Montant total demandé &lt;&gt; de montant calculé",VLOOKUP($J2021,'Listes déroulantes'!$F$2:$H$26,2,FALSE)&amp;$N2021&amp;"
"&amp;$P2021&amp;"
"&amp;VLOOKUP($J2021,'Listes déroulantes'!$F$2:$H$26,3,FALSE),CONCATENATE(IF(ISNA(VLOOKUP($J2021,'Listes déroulantes'!$F$2:$I$26,2,FALSE)),"",VLOOKUP($J2021,'Listes déroulantes'!$F$2:$I$26,2,FALSE)),IF($L2021&lt;&gt;"",TEXT($L2021,CONCATENATE("jj/mm/aaaa","")),""),VLOOKUP($J2021,'Listes déroulantes'!$F$2:$I$26,3,FALSE)," ",$K2021," ",$N2021," ",$M2021,"
",$P2021,VLOOKUP($J2021,'Listes déroulantes'!$F$2:$I$26,4,FALSE))))),"")</f>
        <v/>
      </c>
      <c r="J2021" s="28"/>
      <c r="K2021" s="18"/>
      <c r="L2021" s="19"/>
      <c r="M2021" s="18"/>
      <c r="N2021" s="15"/>
      <c r="O2021" s="15"/>
      <c r="P2021" s="20"/>
      <c r="Q2021" s="36"/>
      <c r="R2021" s="36"/>
      <c r="S2021" s="37"/>
      <c r="T2021" s="37"/>
      <c r="U2021" s="37"/>
      <c r="V2021" s="37"/>
      <c r="W2021" s="37"/>
      <c r="X2021" s="37"/>
      <c r="Y2021" s="37"/>
      <c r="Z2021" s="37"/>
    </row>
    <row r="2022" spans="1:26" s="29" customFormat="1" x14ac:dyDescent="0.25">
      <c r="A2022" s="13"/>
      <c r="B2022" s="14"/>
      <c r="C2022" s="39"/>
      <c r="D2022" s="39"/>
      <c r="E2022" s="27"/>
      <c r="F2022" s="16"/>
      <c r="G2022" s="17"/>
      <c r="H2022" s="17"/>
      <c r="I2022" s="38" t="str">
        <f>IF($J2022&lt;&gt;"",(IF($J2022="Part RC demandée &lt;&gt; Part RC calculée",VLOOKUP($J2022,'Listes déroulantes'!$F$2:$H$26,2,FALSE)&amp;$O2022&amp;"
"&amp;$P2022&amp;VLOOKUP($J2022,'Listes déroulantes'!$F$2:$H$26,3,FALSE),IF($J2022="Montant total demandé &lt;&gt; de montant calculé",VLOOKUP($J2022,'Listes déroulantes'!$F$2:$H$26,2,FALSE)&amp;$N2022&amp;"
"&amp;$P2022&amp;"
"&amp;VLOOKUP($J2022,'Listes déroulantes'!$F$2:$H$26,3,FALSE),CONCATENATE(IF(ISNA(VLOOKUP($J2022,'Listes déroulantes'!$F$2:$I$26,2,FALSE)),"",VLOOKUP($J2022,'Listes déroulantes'!$F$2:$I$26,2,FALSE)),IF($L2022&lt;&gt;"",TEXT($L2022,CONCATENATE("jj/mm/aaaa","")),""),VLOOKUP($J2022,'Listes déroulantes'!$F$2:$I$26,3,FALSE)," ",$K2022," ",$N2022," ",$M2022,"
",$P2022,VLOOKUP($J2022,'Listes déroulantes'!$F$2:$I$26,4,FALSE))))),"")</f>
        <v/>
      </c>
      <c r="J2022" s="28"/>
      <c r="K2022" s="18"/>
      <c r="L2022" s="19"/>
      <c r="M2022" s="18"/>
      <c r="N2022" s="15"/>
      <c r="O2022" s="15"/>
      <c r="P2022" s="20"/>
      <c r="Q2022" s="36"/>
      <c r="R2022" s="36"/>
      <c r="S2022" s="37"/>
      <c r="T2022" s="37"/>
      <c r="U2022" s="37"/>
      <c r="V2022" s="37"/>
      <c r="W2022" s="37"/>
      <c r="X2022" s="37"/>
      <c r="Y2022" s="37"/>
      <c r="Z2022" s="37"/>
    </row>
    <row r="2023" spans="1:26" s="29" customFormat="1" x14ac:dyDescent="0.25">
      <c r="A2023" s="13"/>
      <c r="B2023" s="14"/>
      <c r="C2023" s="39"/>
      <c r="D2023" s="39"/>
      <c r="E2023" s="27"/>
      <c r="F2023" s="16"/>
      <c r="G2023" s="17"/>
      <c r="H2023" s="17"/>
      <c r="I2023" s="38" t="str">
        <f>IF($J2023&lt;&gt;"",(IF($J2023="Part RC demandée &lt;&gt; Part RC calculée",VLOOKUP($J2023,'Listes déroulantes'!$F$2:$H$26,2,FALSE)&amp;$O2023&amp;"
"&amp;$P2023&amp;VLOOKUP($J2023,'Listes déroulantes'!$F$2:$H$26,3,FALSE),IF($J2023="Montant total demandé &lt;&gt; de montant calculé",VLOOKUP($J2023,'Listes déroulantes'!$F$2:$H$26,2,FALSE)&amp;$N2023&amp;"
"&amp;$P2023&amp;"
"&amp;VLOOKUP($J2023,'Listes déroulantes'!$F$2:$H$26,3,FALSE),CONCATENATE(IF(ISNA(VLOOKUP($J2023,'Listes déroulantes'!$F$2:$I$26,2,FALSE)),"",VLOOKUP($J2023,'Listes déroulantes'!$F$2:$I$26,2,FALSE)),IF($L2023&lt;&gt;"",TEXT($L2023,CONCATENATE("jj/mm/aaaa","")),""),VLOOKUP($J2023,'Listes déroulantes'!$F$2:$I$26,3,FALSE)," ",$K2023," ",$N2023," ",$M2023,"
",$P2023,VLOOKUP($J2023,'Listes déroulantes'!$F$2:$I$26,4,FALSE))))),"")</f>
        <v/>
      </c>
      <c r="J2023" s="28"/>
      <c r="K2023" s="18"/>
      <c r="L2023" s="19"/>
      <c r="M2023" s="18"/>
      <c r="N2023" s="15"/>
      <c r="O2023" s="15"/>
      <c r="P2023" s="20"/>
      <c r="Q2023" s="36"/>
      <c r="R2023" s="36"/>
      <c r="S2023" s="37"/>
      <c r="T2023" s="37"/>
      <c r="U2023" s="37"/>
      <c r="V2023" s="37"/>
      <c r="W2023" s="37"/>
      <c r="X2023" s="37"/>
      <c r="Y2023" s="37"/>
      <c r="Z2023" s="37"/>
    </row>
    <row r="2024" spans="1:26" s="29" customFormat="1" x14ac:dyDescent="0.25">
      <c r="A2024" s="13"/>
      <c r="B2024" s="14"/>
      <c r="C2024" s="39"/>
      <c r="D2024" s="39"/>
      <c r="E2024" s="27"/>
      <c r="F2024" s="16"/>
      <c r="G2024" s="17"/>
      <c r="H2024" s="17"/>
      <c r="I2024" s="38" t="str">
        <f>IF($J2024&lt;&gt;"",(IF($J2024="Part RC demandée &lt;&gt; Part RC calculée",VLOOKUP($J2024,'Listes déroulantes'!$F$2:$H$26,2,FALSE)&amp;$O2024&amp;"
"&amp;$P2024&amp;VLOOKUP($J2024,'Listes déroulantes'!$F$2:$H$26,3,FALSE),IF($J2024="Montant total demandé &lt;&gt; de montant calculé",VLOOKUP($J2024,'Listes déroulantes'!$F$2:$H$26,2,FALSE)&amp;$N2024&amp;"
"&amp;$P2024&amp;"
"&amp;VLOOKUP($J2024,'Listes déroulantes'!$F$2:$H$26,3,FALSE),CONCATENATE(IF(ISNA(VLOOKUP($J2024,'Listes déroulantes'!$F$2:$I$26,2,FALSE)),"",VLOOKUP($J2024,'Listes déroulantes'!$F$2:$I$26,2,FALSE)),IF($L2024&lt;&gt;"",TEXT($L2024,CONCATENATE("jj/mm/aaaa","")),""),VLOOKUP($J2024,'Listes déroulantes'!$F$2:$I$26,3,FALSE)," ",$K2024," ",$N2024," ",$M2024,"
",$P2024,VLOOKUP($J2024,'Listes déroulantes'!$F$2:$I$26,4,FALSE))))),"")</f>
        <v/>
      </c>
      <c r="J2024" s="28"/>
      <c r="K2024" s="18"/>
      <c r="L2024" s="19"/>
      <c r="M2024" s="18"/>
      <c r="N2024" s="15"/>
      <c r="O2024" s="15"/>
      <c r="P2024" s="20"/>
      <c r="Q2024" s="36"/>
      <c r="R2024" s="36"/>
      <c r="S2024" s="37"/>
      <c r="T2024" s="37"/>
      <c r="U2024" s="37"/>
      <c r="V2024" s="37"/>
      <c r="W2024" s="37"/>
      <c r="X2024" s="37"/>
      <c r="Y2024" s="37"/>
      <c r="Z2024" s="37"/>
    </row>
    <row r="2025" spans="1:26" s="29" customFormat="1" x14ac:dyDescent="0.25">
      <c r="A2025" s="13"/>
      <c r="B2025" s="14"/>
      <c r="C2025" s="39"/>
      <c r="D2025" s="39"/>
      <c r="E2025" s="27"/>
      <c r="F2025" s="16"/>
      <c r="G2025" s="17"/>
      <c r="H2025" s="17"/>
      <c r="I2025" s="38" t="str">
        <f>IF($J2025&lt;&gt;"",(IF($J2025="Part RC demandée &lt;&gt; Part RC calculée",VLOOKUP($J2025,'Listes déroulantes'!$F$2:$H$26,2,FALSE)&amp;$O2025&amp;"
"&amp;$P2025&amp;VLOOKUP($J2025,'Listes déroulantes'!$F$2:$H$26,3,FALSE),IF($J2025="Montant total demandé &lt;&gt; de montant calculé",VLOOKUP($J2025,'Listes déroulantes'!$F$2:$H$26,2,FALSE)&amp;$N2025&amp;"
"&amp;$P2025&amp;"
"&amp;VLOOKUP($J2025,'Listes déroulantes'!$F$2:$H$26,3,FALSE),CONCATENATE(IF(ISNA(VLOOKUP($J2025,'Listes déroulantes'!$F$2:$I$26,2,FALSE)),"",VLOOKUP($J2025,'Listes déroulantes'!$F$2:$I$26,2,FALSE)),IF($L2025&lt;&gt;"",TEXT($L2025,CONCATENATE("jj/mm/aaaa","")),""),VLOOKUP($J2025,'Listes déroulantes'!$F$2:$I$26,3,FALSE)," ",$K2025," ",$N2025," ",$M2025,"
",$P2025,VLOOKUP($J2025,'Listes déroulantes'!$F$2:$I$26,4,FALSE))))),"")</f>
        <v/>
      </c>
      <c r="J2025" s="28"/>
      <c r="K2025" s="18"/>
      <c r="L2025" s="19"/>
      <c r="M2025" s="18"/>
      <c r="N2025" s="15"/>
      <c r="O2025" s="15"/>
      <c r="P2025" s="20"/>
      <c r="Q2025" s="36"/>
      <c r="R2025" s="36"/>
      <c r="S2025" s="37"/>
      <c r="T2025" s="37"/>
      <c r="U2025" s="37"/>
      <c r="V2025" s="37"/>
      <c r="W2025" s="37"/>
      <c r="X2025" s="37"/>
      <c r="Y2025" s="37"/>
      <c r="Z2025" s="37"/>
    </row>
    <row r="2026" spans="1:26" s="29" customFormat="1" x14ac:dyDescent="0.25">
      <c r="A2026" s="13"/>
      <c r="B2026" s="14"/>
      <c r="C2026" s="39"/>
      <c r="D2026" s="39"/>
      <c r="E2026" s="27"/>
      <c r="F2026" s="16"/>
      <c r="G2026" s="17"/>
      <c r="H2026" s="17"/>
      <c r="I2026" s="38" t="str">
        <f>IF($J2026&lt;&gt;"",(IF($J2026="Part RC demandée &lt;&gt; Part RC calculée",VLOOKUP($J2026,'Listes déroulantes'!$F$2:$H$26,2,FALSE)&amp;$O2026&amp;"
"&amp;$P2026&amp;VLOOKUP($J2026,'Listes déroulantes'!$F$2:$H$26,3,FALSE),IF($J2026="Montant total demandé &lt;&gt; de montant calculé",VLOOKUP($J2026,'Listes déroulantes'!$F$2:$H$26,2,FALSE)&amp;$N2026&amp;"
"&amp;$P2026&amp;"
"&amp;VLOOKUP($J2026,'Listes déroulantes'!$F$2:$H$26,3,FALSE),CONCATENATE(IF(ISNA(VLOOKUP($J2026,'Listes déroulantes'!$F$2:$I$26,2,FALSE)),"",VLOOKUP($J2026,'Listes déroulantes'!$F$2:$I$26,2,FALSE)),IF($L2026&lt;&gt;"",TEXT($L2026,CONCATENATE("jj/mm/aaaa","")),""),VLOOKUP($J2026,'Listes déroulantes'!$F$2:$I$26,3,FALSE)," ",$K2026," ",$N2026," ",$M2026,"
",$P2026,VLOOKUP($J2026,'Listes déroulantes'!$F$2:$I$26,4,FALSE))))),"")</f>
        <v/>
      </c>
      <c r="J2026" s="28"/>
      <c r="K2026" s="18"/>
      <c r="L2026" s="19"/>
      <c r="M2026" s="18"/>
      <c r="N2026" s="15"/>
      <c r="O2026" s="15"/>
      <c r="P2026" s="20"/>
      <c r="Q2026" s="36"/>
      <c r="R2026" s="36"/>
      <c r="S2026" s="37"/>
      <c r="T2026" s="37"/>
      <c r="U2026" s="37"/>
      <c r="V2026" s="37"/>
      <c r="W2026" s="37"/>
      <c r="X2026" s="37"/>
      <c r="Y2026" s="37"/>
      <c r="Z2026" s="37"/>
    </row>
    <row r="2027" spans="1:26" s="29" customFormat="1" x14ac:dyDescent="0.25">
      <c r="A2027" s="13"/>
      <c r="B2027" s="14"/>
      <c r="C2027" s="39"/>
      <c r="D2027" s="39"/>
      <c r="E2027" s="27"/>
      <c r="F2027" s="16"/>
      <c r="G2027" s="17"/>
      <c r="H2027" s="17"/>
      <c r="I2027" s="38" t="str">
        <f>IF($J2027&lt;&gt;"",(IF($J2027="Part RC demandée &lt;&gt; Part RC calculée",VLOOKUP($J2027,'Listes déroulantes'!$F$2:$H$26,2,FALSE)&amp;$O2027&amp;"
"&amp;$P2027&amp;VLOOKUP($J2027,'Listes déroulantes'!$F$2:$H$26,3,FALSE),IF($J2027="Montant total demandé &lt;&gt; de montant calculé",VLOOKUP($J2027,'Listes déroulantes'!$F$2:$H$26,2,FALSE)&amp;$N2027&amp;"
"&amp;$P2027&amp;"
"&amp;VLOOKUP($J2027,'Listes déroulantes'!$F$2:$H$26,3,FALSE),CONCATENATE(IF(ISNA(VLOOKUP($J2027,'Listes déroulantes'!$F$2:$I$26,2,FALSE)),"",VLOOKUP($J2027,'Listes déroulantes'!$F$2:$I$26,2,FALSE)),IF($L2027&lt;&gt;"",TEXT($L2027,CONCATENATE("jj/mm/aaaa","")),""),VLOOKUP($J2027,'Listes déroulantes'!$F$2:$I$26,3,FALSE)," ",$K2027," ",$N2027," ",$M2027,"
",$P2027,VLOOKUP($J2027,'Listes déroulantes'!$F$2:$I$26,4,FALSE))))),"")</f>
        <v/>
      </c>
      <c r="J2027" s="28"/>
      <c r="K2027" s="18"/>
      <c r="L2027" s="19"/>
      <c r="M2027" s="18"/>
      <c r="N2027" s="15"/>
      <c r="O2027" s="15"/>
      <c r="P2027" s="20"/>
      <c r="Q2027" s="36"/>
      <c r="R2027" s="36"/>
      <c r="S2027" s="37"/>
      <c r="T2027" s="37"/>
      <c r="U2027" s="37"/>
      <c r="V2027" s="37"/>
      <c r="W2027" s="37"/>
      <c r="X2027" s="37"/>
      <c r="Y2027" s="37"/>
      <c r="Z2027" s="37"/>
    </row>
    <row r="2028" spans="1:26" s="29" customFormat="1" x14ac:dyDescent="0.25">
      <c r="A2028" s="13"/>
      <c r="B2028" s="14"/>
      <c r="C2028" s="39"/>
      <c r="D2028" s="39"/>
      <c r="E2028" s="27"/>
      <c r="F2028" s="16"/>
      <c r="G2028" s="17"/>
      <c r="H2028" s="17"/>
      <c r="I2028" s="38" t="str">
        <f>IF($J2028&lt;&gt;"",(IF($J2028="Part RC demandée &lt;&gt; Part RC calculée",VLOOKUP($J2028,'Listes déroulantes'!$F$2:$H$26,2,FALSE)&amp;$O2028&amp;"
"&amp;$P2028&amp;VLOOKUP($J2028,'Listes déroulantes'!$F$2:$H$26,3,FALSE),IF($J2028="Montant total demandé &lt;&gt; de montant calculé",VLOOKUP($J2028,'Listes déroulantes'!$F$2:$H$26,2,FALSE)&amp;$N2028&amp;"
"&amp;$P2028&amp;"
"&amp;VLOOKUP($J2028,'Listes déroulantes'!$F$2:$H$26,3,FALSE),CONCATENATE(IF(ISNA(VLOOKUP($J2028,'Listes déroulantes'!$F$2:$I$26,2,FALSE)),"",VLOOKUP($J2028,'Listes déroulantes'!$F$2:$I$26,2,FALSE)),IF($L2028&lt;&gt;"",TEXT($L2028,CONCATENATE("jj/mm/aaaa","")),""),VLOOKUP($J2028,'Listes déroulantes'!$F$2:$I$26,3,FALSE)," ",$K2028," ",$N2028," ",$M2028,"
",$P2028,VLOOKUP($J2028,'Listes déroulantes'!$F$2:$I$26,4,FALSE))))),"")</f>
        <v/>
      </c>
      <c r="J2028" s="28"/>
      <c r="K2028" s="18"/>
      <c r="L2028" s="19"/>
      <c r="M2028" s="18"/>
      <c r="N2028" s="15"/>
      <c r="O2028" s="15"/>
      <c r="P2028" s="20"/>
      <c r="Q2028" s="36"/>
      <c r="R2028" s="36"/>
      <c r="S2028" s="37"/>
      <c r="T2028" s="37"/>
      <c r="U2028" s="37"/>
      <c r="V2028" s="37"/>
      <c r="W2028" s="37"/>
      <c r="X2028" s="37"/>
      <c r="Y2028" s="37"/>
      <c r="Z2028" s="37"/>
    </row>
    <row r="2029" spans="1:26" s="29" customFormat="1" x14ac:dyDescent="0.25">
      <c r="A2029" s="13"/>
      <c r="B2029" s="14"/>
      <c r="C2029" s="39"/>
      <c r="D2029" s="39"/>
      <c r="E2029" s="27"/>
      <c r="F2029" s="16"/>
      <c r="G2029" s="17"/>
      <c r="H2029" s="17"/>
      <c r="I2029" s="38" t="str">
        <f>IF($J2029&lt;&gt;"",(IF($J2029="Part RC demandée &lt;&gt; Part RC calculée",VLOOKUP($J2029,'Listes déroulantes'!$F$2:$H$26,2,FALSE)&amp;$O2029&amp;"
"&amp;$P2029&amp;VLOOKUP($J2029,'Listes déroulantes'!$F$2:$H$26,3,FALSE),IF($J2029="Montant total demandé &lt;&gt; de montant calculé",VLOOKUP($J2029,'Listes déroulantes'!$F$2:$H$26,2,FALSE)&amp;$N2029&amp;"
"&amp;$P2029&amp;"
"&amp;VLOOKUP($J2029,'Listes déroulantes'!$F$2:$H$26,3,FALSE),CONCATENATE(IF(ISNA(VLOOKUP($J2029,'Listes déroulantes'!$F$2:$I$26,2,FALSE)),"",VLOOKUP($J2029,'Listes déroulantes'!$F$2:$I$26,2,FALSE)),IF($L2029&lt;&gt;"",TEXT($L2029,CONCATENATE("jj/mm/aaaa","")),""),VLOOKUP($J2029,'Listes déroulantes'!$F$2:$I$26,3,FALSE)," ",$K2029," ",$N2029," ",$M2029,"
",$P2029,VLOOKUP($J2029,'Listes déroulantes'!$F$2:$I$26,4,FALSE))))),"")</f>
        <v/>
      </c>
      <c r="J2029" s="28"/>
      <c r="K2029" s="18"/>
      <c r="L2029" s="19"/>
      <c r="M2029" s="18"/>
      <c r="N2029" s="15"/>
      <c r="O2029" s="15"/>
      <c r="P2029" s="20"/>
      <c r="Q2029" s="36"/>
      <c r="R2029" s="36"/>
      <c r="S2029" s="37"/>
      <c r="T2029" s="37"/>
      <c r="U2029" s="37"/>
      <c r="V2029" s="37"/>
      <c r="W2029" s="37"/>
      <c r="X2029" s="37"/>
      <c r="Y2029" s="37"/>
      <c r="Z2029" s="37"/>
    </row>
    <row r="2030" spans="1:26" s="29" customFormat="1" x14ac:dyDescent="0.25">
      <c r="A2030" s="13"/>
      <c r="B2030" s="14"/>
      <c r="C2030" s="39"/>
      <c r="D2030" s="39"/>
      <c r="E2030" s="27"/>
      <c r="F2030" s="16"/>
      <c r="G2030" s="17"/>
      <c r="H2030" s="17"/>
      <c r="I2030" s="38" t="str">
        <f>IF($J2030&lt;&gt;"",(IF($J2030="Part RC demandée &lt;&gt; Part RC calculée",VLOOKUP($J2030,'Listes déroulantes'!$F$2:$H$26,2,FALSE)&amp;$O2030&amp;"
"&amp;$P2030&amp;VLOOKUP($J2030,'Listes déroulantes'!$F$2:$H$26,3,FALSE),IF($J2030="Montant total demandé &lt;&gt; de montant calculé",VLOOKUP($J2030,'Listes déroulantes'!$F$2:$H$26,2,FALSE)&amp;$N2030&amp;"
"&amp;$P2030&amp;"
"&amp;VLOOKUP($J2030,'Listes déroulantes'!$F$2:$H$26,3,FALSE),CONCATENATE(IF(ISNA(VLOOKUP($J2030,'Listes déroulantes'!$F$2:$I$26,2,FALSE)),"",VLOOKUP($J2030,'Listes déroulantes'!$F$2:$I$26,2,FALSE)),IF($L2030&lt;&gt;"",TEXT($L2030,CONCATENATE("jj/mm/aaaa","")),""),VLOOKUP($J2030,'Listes déroulantes'!$F$2:$I$26,3,FALSE)," ",$K2030," ",$N2030," ",$M2030,"
",$P2030,VLOOKUP($J2030,'Listes déroulantes'!$F$2:$I$26,4,FALSE))))),"")</f>
        <v/>
      </c>
      <c r="J2030" s="28"/>
      <c r="K2030" s="18"/>
      <c r="L2030" s="19"/>
      <c r="M2030" s="18"/>
      <c r="N2030" s="15"/>
      <c r="O2030" s="15"/>
      <c r="P2030" s="20"/>
      <c r="Q2030" s="36"/>
      <c r="R2030" s="36"/>
      <c r="S2030" s="37"/>
      <c r="T2030" s="37"/>
      <c r="U2030" s="37"/>
      <c r="V2030" s="37"/>
      <c r="W2030" s="37"/>
      <c r="X2030" s="37"/>
      <c r="Y2030" s="37"/>
      <c r="Z2030" s="37"/>
    </row>
    <row r="2031" spans="1:26" s="29" customFormat="1" x14ac:dyDescent="0.25">
      <c r="A2031" s="13"/>
      <c r="B2031" s="14"/>
      <c r="C2031" s="39"/>
      <c r="D2031" s="39"/>
      <c r="E2031" s="27"/>
      <c r="F2031" s="16"/>
      <c r="G2031" s="17"/>
      <c r="H2031" s="17"/>
      <c r="I2031" s="38" t="str">
        <f>IF($J2031&lt;&gt;"",(IF($J2031="Part RC demandée &lt;&gt; Part RC calculée",VLOOKUP($J2031,'Listes déroulantes'!$F$2:$H$26,2,FALSE)&amp;$O2031&amp;"
"&amp;$P2031&amp;VLOOKUP($J2031,'Listes déroulantes'!$F$2:$H$26,3,FALSE),IF($J2031="Montant total demandé &lt;&gt; de montant calculé",VLOOKUP($J2031,'Listes déroulantes'!$F$2:$H$26,2,FALSE)&amp;$N2031&amp;"
"&amp;$P2031&amp;"
"&amp;VLOOKUP($J2031,'Listes déroulantes'!$F$2:$H$26,3,FALSE),CONCATENATE(IF(ISNA(VLOOKUP($J2031,'Listes déroulantes'!$F$2:$I$26,2,FALSE)),"",VLOOKUP($J2031,'Listes déroulantes'!$F$2:$I$26,2,FALSE)),IF($L2031&lt;&gt;"",TEXT($L2031,CONCATENATE("jj/mm/aaaa","")),""),VLOOKUP($J2031,'Listes déroulantes'!$F$2:$I$26,3,FALSE)," ",$K2031," ",$N2031," ",$M2031,"
",$P2031,VLOOKUP($J2031,'Listes déroulantes'!$F$2:$I$26,4,FALSE))))),"")</f>
        <v/>
      </c>
      <c r="J2031" s="28"/>
      <c r="K2031" s="18"/>
      <c r="L2031" s="19"/>
      <c r="M2031" s="18"/>
      <c r="N2031" s="15"/>
      <c r="O2031" s="15"/>
      <c r="P2031" s="20"/>
      <c r="Q2031" s="36"/>
      <c r="R2031" s="36"/>
      <c r="S2031" s="37"/>
      <c r="T2031" s="37"/>
      <c r="U2031" s="37"/>
      <c r="V2031" s="37"/>
      <c r="W2031" s="37"/>
      <c r="X2031" s="37"/>
      <c r="Y2031" s="37"/>
      <c r="Z2031" s="37"/>
    </row>
    <row r="2032" spans="1:26" s="29" customFormat="1" x14ac:dyDescent="0.25">
      <c r="A2032" s="13"/>
      <c r="B2032" s="14"/>
      <c r="C2032" s="39"/>
      <c r="D2032" s="39"/>
      <c r="E2032" s="27"/>
      <c r="F2032" s="16"/>
      <c r="G2032" s="17"/>
      <c r="H2032" s="17"/>
      <c r="I2032" s="38" t="str">
        <f>IF($J2032&lt;&gt;"",(IF($J2032="Part RC demandée &lt;&gt; Part RC calculée",VLOOKUP($J2032,'Listes déroulantes'!$F$2:$H$26,2,FALSE)&amp;$O2032&amp;"
"&amp;$P2032&amp;VLOOKUP($J2032,'Listes déroulantes'!$F$2:$H$26,3,FALSE),IF($J2032="Montant total demandé &lt;&gt; de montant calculé",VLOOKUP($J2032,'Listes déroulantes'!$F$2:$H$26,2,FALSE)&amp;$N2032&amp;"
"&amp;$P2032&amp;"
"&amp;VLOOKUP($J2032,'Listes déroulantes'!$F$2:$H$26,3,FALSE),CONCATENATE(IF(ISNA(VLOOKUP($J2032,'Listes déroulantes'!$F$2:$I$26,2,FALSE)),"",VLOOKUP($J2032,'Listes déroulantes'!$F$2:$I$26,2,FALSE)),IF($L2032&lt;&gt;"",TEXT($L2032,CONCATENATE("jj/mm/aaaa","")),""),VLOOKUP($J2032,'Listes déroulantes'!$F$2:$I$26,3,FALSE)," ",$K2032," ",$N2032," ",$M2032,"
",$P2032,VLOOKUP($J2032,'Listes déroulantes'!$F$2:$I$26,4,FALSE))))),"")</f>
        <v/>
      </c>
      <c r="J2032" s="28"/>
      <c r="K2032" s="18"/>
      <c r="L2032" s="19"/>
      <c r="M2032" s="18"/>
      <c r="N2032" s="15"/>
      <c r="O2032" s="15"/>
      <c r="P2032" s="20"/>
      <c r="Q2032" s="36"/>
      <c r="R2032" s="36"/>
      <c r="S2032" s="37"/>
      <c r="T2032" s="37"/>
      <c r="U2032" s="37"/>
      <c r="V2032" s="37"/>
      <c r="W2032" s="37"/>
      <c r="X2032" s="37"/>
      <c r="Y2032" s="37"/>
      <c r="Z2032" s="37"/>
    </row>
    <row r="2033" spans="1:26" s="29" customFormat="1" x14ac:dyDescent="0.25">
      <c r="A2033" s="13"/>
      <c r="B2033" s="14"/>
      <c r="C2033" s="39"/>
      <c r="D2033" s="39"/>
      <c r="E2033" s="27"/>
      <c r="F2033" s="16"/>
      <c r="G2033" s="17"/>
      <c r="H2033" s="17"/>
      <c r="I2033" s="38" t="str">
        <f>IF($J2033&lt;&gt;"",(IF($J2033="Part RC demandée &lt;&gt; Part RC calculée",VLOOKUP($J2033,'Listes déroulantes'!$F$2:$H$26,2,FALSE)&amp;$O2033&amp;"
"&amp;$P2033&amp;VLOOKUP($J2033,'Listes déroulantes'!$F$2:$H$26,3,FALSE),IF($J2033="Montant total demandé &lt;&gt; de montant calculé",VLOOKUP($J2033,'Listes déroulantes'!$F$2:$H$26,2,FALSE)&amp;$N2033&amp;"
"&amp;$P2033&amp;"
"&amp;VLOOKUP($J2033,'Listes déroulantes'!$F$2:$H$26,3,FALSE),CONCATENATE(IF(ISNA(VLOOKUP($J2033,'Listes déroulantes'!$F$2:$I$26,2,FALSE)),"",VLOOKUP($J2033,'Listes déroulantes'!$F$2:$I$26,2,FALSE)),IF($L2033&lt;&gt;"",TEXT($L2033,CONCATENATE("jj/mm/aaaa","")),""),VLOOKUP($J2033,'Listes déroulantes'!$F$2:$I$26,3,FALSE)," ",$K2033," ",$N2033," ",$M2033,"
",$P2033,VLOOKUP($J2033,'Listes déroulantes'!$F$2:$I$26,4,FALSE))))),"")</f>
        <v/>
      </c>
      <c r="J2033" s="28"/>
      <c r="K2033" s="18"/>
      <c r="L2033" s="19"/>
      <c r="M2033" s="18"/>
      <c r="N2033" s="15"/>
      <c r="O2033" s="15"/>
      <c r="P2033" s="20"/>
      <c r="Q2033" s="36"/>
      <c r="R2033" s="36"/>
      <c r="S2033" s="37"/>
      <c r="T2033" s="37"/>
      <c r="U2033" s="37"/>
      <c r="V2033" s="37"/>
      <c r="W2033" s="37"/>
      <c r="X2033" s="37"/>
      <c r="Y2033" s="37"/>
      <c r="Z2033" s="37"/>
    </row>
    <row r="2034" spans="1:26" s="29" customFormat="1" x14ac:dyDescent="0.25">
      <c r="A2034" s="13"/>
      <c r="B2034" s="14"/>
      <c r="C2034" s="39"/>
      <c r="D2034" s="39"/>
      <c r="E2034" s="27"/>
      <c r="F2034" s="16"/>
      <c r="G2034" s="17"/>
      <c r="H2034" s="17"/>
      <c r="I2034" s="38" t="str">
        <f>IF($J2034&lt;&gt;"",(IF($J2034="Part RC demandée &lt;&gt; Part RC calculée",VLOOKUP($J2034,'Listes déroulantes'!$F$2:$H$26,2,FALSE)&amp;$O2034&amp;"
"&amp;$P2034&amp;VLOOKUP($J2034,'Listes déroulantes'!$F$2:$H$26,3,FALSE),IF($J2034="Montant total demandé &lt;&gt; de montant calculé",VLOOKUP($J2034,'Listes déroulantes'!$F$2:$H$26,2,FALSE)&amp;$N2034&amp;"
"&amp;$P2034&amp;"
"&amp;VLOOKUP($J2034,'Listes déroulantes'!$F$2:$H$26,3,FALSE),CONCATENATE(IF(ISNA(VLOOKUP($J2034,'Listes déroulantes'!$F$2:$I$26,2,FALSE)),"",VLOOKUP($J2034,'Listes déroulantes'!$F$2:$I$26,2,FALSE)),IF($L2034&lt;&gt;"",TEXT($L2034,CONCATENATE("jj/mm/aaaa","")),""),VLOOKUP($J2034,'Listes déroulantes'!$F$2:$I$26,3,FALSE)," ",$K2034," ",$N2034," ",$M2034,"
",$P2034,VLOOKUP($J2034,'Listes déroulantes'!$F$2:$I$26,4,FALSE))))),"")</f>
        <v/>
      </c>
      <c r="J2034" s="28"/>
      <c r="K2034" s="18"/>
      <c r="L2034" s="19"/>
      <c r="M2034" s="18"/>
      <c r="N2034" s="15"/>
      <c r="O2034" s="15"/>
      <c r="P2034" s="20"/>
      <c r="Q2034" s="36"/>
      <c r="R2034" s="36"/>
      <c r="S2034" s="37"/>
      <c r="T2034" s="37"/>
      <c r="U2034" s="37"/>
      <c r="V2034" s="37"/>
      <c r="W2034" s="37"/>
      <c r="X2034" s="37"/>
      <c r="Y2034" s="37"/>
      <c r="Z2034" s="37"/>
    </row>
    <row r="2035" spans="1:26" s="29" customFormat="1" x14ac:dyDescent="0.25">
      <c r="A2035" s="13"/>
      <c r="B2035" s="14"/>
      <c r="C2035" s="39"/>
      <c r="D2035" s="39"/>
      <c r="E2035" s="27"/>
      <c r="F2035" s="16"/>
      <c r="G2035" s="17"/>
      <c r="H2035" s="17"/>
      <c r="I2035" s="38" t="str">
        <f>IF($J2035&lt;&gt;"",(IF($J2035="Part RC demandée &lt;&gt; Part RC calculée",VLOOKUP($J2035,'Listes déroulantes'!$F$2:$H$26,2,FALSE)&amp;$O2035&amp;"
"&amp;$P2035&amp;VLOOKUP($J2035,'Listes déroulantes'!$F$2:$H$26,3,FALSE),IF($J2035="Montant total demandé &lt;&gt; de montant calculé",VLOOKUP($J2035,'Listes déroulantes'!$F$2:$H$26,2,FALSE)&amp;$N2035&amp;"
"&amp;$P2035&amp;"
"&amp;VLOOKUP($J2035,'Listes déroulantes'!$F$2:$H$26,3,FALSE),CONCATENATE(IF(ISNA(VLOOKUP($J2035,'Listes déroulantes'!$F$2:$I$26,2,FALSE)),"",VLOOKUP($J2035,'Listes déroulantes'!$F$2:$I$26,2,FALSE)),IF($L2035&lt;&gt;"",TEXT($L2035,CONCATENATE("jj/mm/aaaa","")),""),VLOOKUP($J2035,'Listes déroulantes'!$F$2:$I$26,3,FALSE)," ",$K2035," ",$N2035," ",$M2035,"
",$P2035,VLOOKUP($J2035,'Listes déroulantes'!$F$2:$I$26,4,FALSE))))),"")</f>
        <v/>
      </c>
      <c r="J2035" s="28"/>
      <c r="K2035" s="18"/>
      <c r="L2035" s="19"/>
      <c r="M2035" s="18"/>
      <c r="N2035" s="15"/>
      <c r="O2035" s="15"/>
      <c r="P2035" s="20"/>
      <c r="Q2035" s="36"/>
      <c r="R2035" s="36"/>
      <c r="S2035" s="37"/>
      <c r="T2035" s="37"/>
      <c r="U2035" s="37"/>
      <c r="V2035" s="37"/>
      <c r="W2035" s="37"/>
      <c r="X2035" s="37"/>
      <c r="Y2035" s="37"/>
      <c r="Z2035" s="37"/>
    </row>
    <row r="2036" spans="1:26" s="29" customFormat="1" x14ac:dyDescent="0.25">
      <c r="A2036" s="13"/>
      <c r="B2036" s="14"/>
      <c r="C2036" s="39"/>
      <c r="D2036" s="39"/>
      <c r="E2036" s="27"/>
      <c r="F2036" s="16"/>
      <c r="G2036" s="17"/>
      <c r="H2036" s="17"/>
      <c r="I2036" s="38" t="str">
        <f>IF($J2036&lt;&gt;"",(IF($J2036="Part RC demandée &lt;&gt; Part RC calculée",VLOOKUP($J2036,'Listes déroulantes'!$F$2:$H$26,2,FALSE)&amp;$O2036&amp;"
"&amp;$P2036&amp;VLOOKUP($J2036,'Listes déroulantes'!$F$2:$H$26,3,FALSE),IF($J2036="Montant total demandé &lt;&gt; de montant calculé",VLOOKUP($J2036,'Listes déroulantes'!$F$2:$H$26,2,FALSE)&amp;$N2036&amp;"
"&amp;$P2036&amp;"
"&amp;VLOOKUP($J2036,'Listes déroulantes'!$F$2:$H$26,3,FALSE),CONCATENATE(IF(ISNA(VLOOKUP($J2036,'Listes déroulantes'!$F$2:$I$26,2,FALSE)),"",VLOOKUP($J2036,'Listes déroulantes'!$F$2:$I$26,2,FALSE)),IF($L2036&lt;&gt;"",TEXT($L2036,CONCATENATE("jj/mm/aaaa","")),""),VLOOKUP($J2036,'Listes déroulantes'!$F$2:$I$26,3,FALSE)," ",$K2036," ",$N2036," ",$M2036,"
",$P2036,VLOOKUP($J2036,'Listes déroulantes'!$F$2:$I$26,4,FALSE))))),"")</f>
        <v/>
      </c>
      <c r="J2036" s="28"/>
      <c r="K2036" s="18"/>
      <c r="L2036" s="19"/>
      <c r="M2036" s="18"/>
      <c r="N2036" s="15"/>
      <c r="O2036" s="15"/>
      <c r="P2036" s="20"/>
      <c r="Q2036" s="36"/>
      <c r="R2036" s="36"/>
      <c r="S2036" s="37"/>
      <c r="T2036" s="37"/>
      <c r="U2036" s="37"/>
      <c r="V2036" s="37"/>
      <c r="W2036" s="37"/>
      <c r="X2036" s="37"/>
      <c r="Y2036" s="37"/>
      <c r="Z2036" s="37"/>
    </row>
    <row r="2037" spans="1:26" s="29" customFormat="1" x14ac:dyDescent="0.25">
      <c r="A2037" s="13"/>
      <c r="B2037" s="14"/>
      <c r="C2037" s="39"/>
      <c r="D2037" s="39"/>
      <c r="E2037" s="27"/>
      <c r="F2037" s="16"/>
      <c r="G2037" s="17"/>
      <c r="H2037" s="17"/>
      <c r="I2037" s="38" t="str">
        <f>IF($J2037&lt;&gt;"",(IF($J2037="Part RC demandée &lt;&gt; Part RC calculée",VLOOKUP($J2037,'Listes déroulantes'!$F$2:$H$26,2,FALSE)&amp;$O2037&amp;"
"&amp;$P2037&amp;VLOOKUP($J2037,'Listes déroulantes'!$F$2:$H$26,3,FALSE),IF($J2037="Montant total demandé &lt;&gt; de montant calculé",VLOOKUP($J2037,'Listes déroulantes'!$F$2:$H$26,2,FALSE)&amp;$N2037&amp;"
"&amp;$P2037&amp;"
"&amp;VLOOKUP($J2037,'Listes déroulantes'!$F$2:$H$26,3,FALSE),CONCATENATE(IF(ISNA(VLOOKUP($J2037,'Listes déroulantes'!$F$2:$I$26,2,FALSE)),"",VLOOKUP($J2037,'Listes déroulantes'!$F$2:$I$26,2,FALSE)),IF($L2037&lt;&gt;"",TEXT($L2037,CONCATENATE("jj/mm/aaaa","")),""),VLOOKUP($J2037,'Listes déroulantes'!$F$2:$I$26,3,FALSE)," ",$K2037," ",$N2037," ",$M2037,"
",$P2037,VLOOKUP($J2037,'Listes déroulantes'!$F$2:$I$26,4,FALSE))))),"")</f>
        <v/>
      </c>
      <c r="J2037" s="28"/>
      <c r="K2037" s="18"/>
      <c r="L2037" s="19"/>
      <c r="M2037" s="18"/>
      <c r="N2037" s="15"/>
      <c r="O2037" s="15"/>
      <c r="P2037" s="20"/>
      <c r="Q2037" s="36"/>
      <c r="R2037" s="36"/>
      <c r="S2037" s="37"/>
      <c r="T2037" s="37"/>
      <c r="U2037" s="37"/>
      <c r="V2037" s="37"/>
      <c r="W2037" s="37"/>
      <c r="X2037" s="37"/>
      <c r="Y2037" s="37"/>
      <c r="Z2037" s="37"/>
    </row>
    <row r="2038" spans="1:26" s="29" customFormat="1" x14ac:dyDescent="0.25">
      <c r="A2038" s="13"/>
      <c r="B2038" s="14"/>
      <c r="C2038" s="39"/>
      <c r="D2038" s="39"/>
      <c r="E2038" s="27"/>
      <c r="F2038" s="16"/>
      <c r="G2038" s="17"/>
      <c r="H2038" s="17"/>
      <c r="I2038" s="38" t="str">
        <f>IF($J2038&lt;&gt;"",(IF($J2038="Part RC demandée &lt;&gt; Part RC calculée",VLOOKUP($J2038,'Listes déroulantes'!$F$2:$H$26,2,FALSE)&amp;$O2038&amp;"
"&amp;$P2038&amp;VLOOKUP($J2038,'Listes déroulantes'!$F$2:$H$26,3,FALSE),IF($J2038="Montant total demandé &lt;&gt; de montant calculé",VLOOKUP($J2038,'Listes déroulantes'!$F$2:$H$26,2,FALSE)&amp;$N2038&amp;"
"&amp;$P2038&amp;"
"&amp;VLOOKUP($J2038,'Listes déroulantes'!$F$2:$H$26,3,FALSE),CONCATENATE(IF(ISNA(VLOOKUP($J2038,'Listes déroulantes'!$F$2:$I$26,2,FALSE)),"",VLOOKUP($J2038,'Listes déroulantes'!$F$2:$I$26,2,FALSE)),IF($L2038&lt;&gt;"",TEXT($L2038,CONCATENATE("jj/mm/aaaa","")),""),VLOOKUP($J2038,'Listes déroulantes'!$F$2:$I$26,3,FALSE)," ",$K2038," ",$N2038," ",$M2038,"
",$P2038,VLOOKUP($J2038,'Listes déroulantes'!$F$2:$I$26,4,FALSE))))),"")</f>
        <v/>
      </c>
      <c r="J2038" s="28"/>
      <c r="K2038" s="18"/>
      <c r="L2038" s="19"/>
      <c r="M2038" s="18"/>
      <c r="N2038" s="15"/>
      <c r="O2038" s="15"/>
      <c r="P2038" s="20"/>
      <c r="Q2038" s="36"/>
      <c r="R2038" s="36"/>
      <c r="S2038" s="37"/>
      <c r="T2038" s="37"/>
      <c r="U2038" s="37"/>
      <c r="V2038" s="37"/>
      <c r="W2038" s="37"/>
      <c r="X2038" s="37"/>
      <c r="Y2038" s="37"/>
      <c r="Z2038" s="37"/>
    </row>
    <row r="2039" spans="1:26" s="29" customFormat="1" x14ac:dyDescent="0.25">
      <c r="A2039" s="13"/>
      <c r="B2039" s="14"/>
      <c r="C2039" s="39"/>
      <c r="D2039" s="39"/>
      <c r="E2039" s="27"/>
      <c r="F2039" s="16"/>
      <c r="G2039" s="17"/>
      <c r="H2039" s="17"/>
      <c r="I2039" s="38" t="str">
        <f>IF($J2039&lt;&gt;"",(IF($J2039="Part RC demandée &lt;&gt; Part RC calculée",VLOOKUP($J2039,'Listes déroulantes'!$F$2:$H$26,2,FALSE)&amp;$O2039&amp;"
"&amp;$P2039&amp;VLOOKUP($J2039,'Listes déroulantes'!$F$2:$H$26,3,FALSE),IF($J2039="Montant total demandé &lt;&gt; de montant calculé",VLOOKUP($J2039,'Listes déroulantes'!$F$2:$H$26,2,FALSE)&amp;$N2039&amp;"
"&amp;$P2039&amp;"
"&amp;VLOOKUP($J2039,'Listes déroulantes'!$F$2:$H$26,3,FALSE),CONCATENATE(IF(ISNA(VLOOKUP($J2039,'Listes déroulantes'!$F$2:$I$26,2,FALSE)),"",VLOOKUP($J2039,'Listes déroulantes'!$F$2:$I$26,2,FALSE)),IF($L2039&lt;&gt;"",TEXT($L2039,CONCATENATE("jj/mm/aaaa","")),""),VLOOKUP($J2039,'Listes déroulantes'!$F$2:$I$26,3,FALSE)," ",$K2039," ",$N2039," ",$M2039,"
",$P2039,VLOOKUP($J2039,'Listes déroulantes'!$F$2:$I$26,4,FALSE))))),"")</f>
        <v/>
      </c>
      <c r="J2039" s="28"/>
      <c r="K2039" s="18"/>
      <c r="L2039" s="19"/>
      <c r="M2039" s="18"/>
      <c r="N2039" s="15"/>
      <c r="O2039" s="15"/>
      <c r="P2039" s="20"/>
      <c r="Q2039" s="36"/>
      <c r="R2039" s="36"/>
      <c r="S2039" s="37"/>
      <c r="T2039" s="37"/>
      <c r="U2039" s="37"/>
      <c r="V2039" s="37"/>
      <c r="W2039" s="37"/>
      <c r="X2039" s="37"/>
      <c r="Y2039" s="37"/>
      <c r="Z2039" s="37"/>
    </row>
    <row r="2040" spans="1:26" s="29" customFormat="1" x14ac:dyDescent="0.25">
      <c r="A2040" s="13"/>
      <c r="B2040" s="14"/>
      <c r="C2040" s="39"/>
      <c r="D2040" s="39"/>
      <c r="E2040" s="27"/>
      <c r="F2040" s="16"/>
      <c r="G2040" s="17"/>
      <c r="H2040" s="17"/>
      <c r="I2040" s="38" t="str">
        <f>IF($J2040&lt;&gt;"",(IF($J2040="Part RC demandée &lt;&gt; Part RC calculée",VLOOKUP($J2040,'Listes déroulantes'!$F$2:$H$26,2,FALSE)&amp;$O2040&amp;"
"&amp;$P2040&amp;VLOOKUP($J2040,'Listes déroulantes'!$F$2:$H$26,3,FALSE),IF($J2040="Montant total demandé &lt;&gt; de montant calculé",VLOOKUP($J2040,'Listes déroulantes'!$F$2:$H$26,2,FALSE)&amp;$N2040&amp;"
"&amp;$P2040&amp;"
"&amp;VLOOKUP($J2040,'Listes déroulantes'!$F$2:$H$26,3,FALSE),CONCATENATE(IF(ISNA(VLOOKUP($J2040,'Listes déroulantes'!$F$2:$I$26,2,FALSE)),"",VLOOKUP($J2040,'Listes déroulantes'!$F$2:$I$26,2,FALSE)),IF($L2040&lt;&gt;"",TEXT($L2040,CONCATENATE("jj/mm/aaaa","")),""),VLOOKUP($J2040,'Listes déroulantes'!$F$2:$I$26,3,FALSE)," ",$K2040," ",$N2040," ",$M2040,"
",$P2040,VLOOKUP($J2040,'Listes déroulantes'!$F$2:$I$26,4,FALSE))))),"")</f>
        <v/>
      </c>
      <c r="J2040" s="28"/>
      <c r="K2040" s="18"/>
      <c r="L2040" s="19"/>
      <c r="M2040" s="18"/>
      <c r="N2040" s="15"/>
      <c r="O2040" s="15"/>
      <c r="P2040" s="20"/>
      <c r="Q2040" s="36"/>
      <c r="R2040" s="36"/>
      <c r="S2040" s="37"/>
      <c r="T2040" s="37"/>
      <c r="U2040" s="37"/>
      <c r="V2040" s="37"/>
      <c r="W2040" s="37"/>
      <c r="X2040" s="37"/>
      <c r="Y2040" s="37"/>
      <c r="Z2040" s="37"/>
    </row>
    <row r="2041" spans="1:26" s="29" customFormat="1" x14ac:dyDescent="0.25">
      <c r="A2041" s="13"/>
      <c r="B2041" s="14"/>
      <c r="C2041" s="39"/>
      <c r="D2041" s="39"/>
      <c r="E2041" s="27"/>
      <c r="F2041" s="16"/>
      <c r="G2041" s="17"/>
      <c r="H2041" s="17"/>
      <c r="I2041" s="38" t="str">
        <f>IF($J2041&lt;&gt;"",(IF($J2041="Part RC demandée &lt;&gt; Part RC calculée",VLOOKUP($J2041,'Listes déroulantes'!$F$2:$H$26,2,FALSE)&amp;$O2041&amp;"
"&amp;$P2041&amp;VLOOKUP($J2041,'Listes déroulantes'!$F$2:$H$26,3,FALSE),IF($J2041="Montant total demandé &lt;&gt; de montant calculé",VLOOKUP($J2041,'Listes déroulantes'!$F$2:$H$26,2,FALSE)&amp;$N2041&amp;"
"&amp;$P2041&amp;"
"&amp;VLOOKUP($J2041,'Listes déroulantes'!$F$2:$H$26,3,FALSE),CONCATENATE(IF(ISNA(VLOOKUP($J2041,'Listes déroulantes'!$F$2:$I$26,2,FALSE)),"",VLOOKUP($J2041,'Listes déroulantes'!$F$2:$I$26,2,FALSE)),IF($L2041&lt;&gt;"",TEXT($L2041,CONCATENATE("jj/mm/aaaa","")),""),VLOOKUP($J2041,'Listes déroulantes'!$F$2:$I$26,3,FALSE)," ",$K2041," ",$N2041," ",$M2041,"
",$P2041,VLOOKUP($J2041,'Listes déroulantes'!$F$2:$I$26,4,FALSE))))),"")</f>
        <v/>
      </c>
      <c r="J2041" s="28"/>
      <c r="K2041" s="18"/>
      <c r="L2041" s="19"/>
      <c r="M2041" s="18"/>
      <c r="N2041" s="15"/>
      <c r="O2041" s="15"/>
      <c r="P2041" s="20"/>
      <c r="Q2041" s="36"/>
      <c r="R2041" s="36"/>
      <c r="S2041" s="37"/>
      <c r="T2041" s="37"/>
      <c r="U2041" s="37"/>
      <c r="V2041" s="37"/>
      <c r="W2041" s="37"/>
      <c r="X2041" s="37"/>
      <c r="Y2041" s="37"/>
      <c r="Z2041" s="37"/>
    </row>
    <row r="2042" spans="1:26" s="29" customFormat="1" x14ac:dyDescent="0.25">
      <c r="A2042" s="13"/>
      <c r="B2042" s="14"/>
      <c r="C2042" s="39"/>
      <c r="D2042" s="39"/>
      <c r="E2042" s="27"/>
      <c r="F2042" s="16"/>
      <c r="G2042" s="17"/>
      <c r="H2042" s="17"/>
      <c r="I2042" s="38" t="str">
        <f>IF($J2042&lt;&gt;"",(IF($J2042="Part RC demandée &lt;&gt; Part RC calculée",VLOOKUP($J2042,'Listes déroulantes'!$F$2:$H$26,2,FALSE)&amp;$O2042&amp;"
"&amp;$P2042&amp;VLOOKUP($J2042,'Listes déroulantes'!$F$2:$H$26,3,FALSE),IF($J2042="Montant total demandé &lt;&gt; de montant calculé",VLOOKUP($J2042,'Listes déroulantes'!$F$2:$H$26,2,FALSE)&amp;$N2042&amp;"
"&amp;$P2042&amp;"
"&amp;VLOOKUP($J2042,'Listes déroulantes'!$F$2:$H$26,3,FALSE),CONCATENATE(IF(ISNA(VLOOKUP($J2042,'Listes déroulantes'!$F$2:$I$26,2,FALSE)),"",VLOOKUP($J2042,'Listes déroulantes'!$F$2:$I$26,2,FALSE)),IF($L2042&lt;&gt;"",TEXT($L2042,CONCATENATE("jj/mm/aaaa","")),""),VLOOKUP($J2042,'Listes déroulantes'!$F$2:$I$26,3,FALSE)," ",$K2042," ",$N2042," ",$M2042,"
",$P2042,VLOOKUP($J2042,'Listes déroulantes'!$F$2:$I$26,4,FALSE))))),"")</f>
        <v/>
      </c>
      <c r="J2042" s="28"/>
      <c r="K2042" s="18"/>
      <c r="L2042" s="19"/>
      <c r="M2042" s="18"/>
      <c r="N2042" s="15"/>
      <c r="O2042" s="15"/>
      <c r="P2042" s="20"/>
      <c r="Q2042" s="36"/>
      <c r="R2042" s="36"/>
      <c r="S2042" s="37"/>
      <c r="T2042" s="37"/>
      <c r="U2042" s="37"/>
      <c r="V2042" s="37"/>
      <c r="W2042" s="37"/>
      <c r="X2042" s="37"/>
      <c r="Y2042" s="37"/>
      <c r="Z2042" s="37"/>
    </row>
    <row r="2043" spans="1:26" s="29" customFormat="1" x14ac:dyDescent="0.25">
      <c r="A2043" s="13"/>
      <c r="B2043" s="14"/>
      <c r="C2043" s="39"/>
      <c r="D2043" s="39"/>
      <c r="E2043" s="27"/>
      <c r="F2043" s="16"/>
      <c r="G2043" s="17"/>
      <c r="H2043" s="17"/>
      <c r="I2043" s="38" t="str">
        <f>IF($J2043&lt;&gt;"",(IF($J2043="Part RC demandée &lt;&gt; Part RC calculée",VLOOKUP($J2043,'Listes déroulantes'!$F$2:$H$26,2,FALSE)&amp;$O2043&amp;"
"&amp;$P2043&amp;VLOOKUP($J2043,'Listes déroulantes'!$F$2:$H$26,3,FALSE),IF($J2043="Montant total demandé &lt;&gt; de montant calculé",VLOOKUP($J2043,'Listes déroulantes'!$F$2:$H$26,2,FALSE)&amp;$N2043&amp;"
"&amp;$P2043&amp;"
"&amp;VLOOKUP($J2043,'Listes déroulantes'!$F$2:$H$26,3,FALSE),CONCATENATE(IF(ISNA(VLOOKUP($J2043,'Listes déroulantes'!$F$2:$I$26,2,FALSE)),"",VLOOKUP($J2043,'Listes déroulantes'!$F$2:$I$26,2,FALSE)),IF($L2043&lt;&gt;"",TEXT($L2043,CONCATENATE("jj/mm/aaaa","")),""),VLOOKUP($J2043,'Listes déroulantes'!$F$2:$I$26,3,FALSE)," ",$K2043," ",$N2043," ",$M2043,"
",$P2043,VLOOKUP($J2043,'Listes déroulantes'!$F$2:$I$26,4,FALSE))))),"")</f>
        <v/>
      </c>
      <c r="J2043" s="28"/>
      <c r="K2043" s="18"/>
      <c r="L2043" s="19"/>
      <c r="M2043" s="18"/>
      <c r="N2043" s="15"/>
      <c r="O2043" s="15"/>
      <c r="P2043" s="20"/>
      <c r="Q2043" s="36"/>
      <c r="R2043" s="36"/>
      <c r="S2043" s="37"/>
      <c r="T2043" s="37"/>
      <c r="U2043" s="37"/>
      <c r="V2043" s="37"/>
      <c r="W2043" s="37"/>
      <c r="X2043" s="37"/>
      <c r="Y2043" s="37"/>
      <c r="Z2043" s="37"/>
    </row>
    <row r="2044" spans="1:26" s="29" customFormat="1" x14ac:dyDescent="0.25">
      <c r="A2044" s="13"/>
      <c r="B2044" s="14"/>
      <c r="C2044" s="39"/>
      <c r="D2044" s="39"/>
      <c r="E2044" s="27"/>
      <c r="F2044" s="16"/>
      <c r="G2044" s="17"/>
      <c r="H2044" s="17"/>
      <c r="I2044" s="38" t="str">
        <f>IF($J2044&lt;&gt;"",(IF($J2044="Part RC demandée &lt;&gt; Part RC calculée",VLOOKUP($J2044,'Listes déroulantes'!$F$2:$H$26,2,FALSE)&amp;$O2044&amp;"
"&amp;$P2044&amp;VLOOKUP($J2044,'Listes déroulantes'!$F$2:$H$26,3,FALSE),IF($J2044="Montant total demandé &lt;&gt; de montant calculé",VLOOKUP($J2044,'Listes déroulantes'!$F$2:$H$26,2,FALSE)&amp;$N2044&amp;"
"&amp;$P2044&amp;"
"&amp;VLOOKUP($J2044,'Listes déroulantes'!$F$2:$H$26,3,FALSE),CONCATENATE(IF(ISNA(VLOOKUP($J2044,'Listes déroulantes'!$F$2:$I$26,2,FALSE)),"",VLOOKUP($J2044,'Listes déroulantes'!$F$2:$I$26,2,FALSE)),IF($L2044&lt;&gt;"",TEXT($L2044,CONCATENATE("jj/mm/aaaa","")),""),VLOOKUP($J2044,'Listes déroulantes'!$F$2:$I$26,3,FALSE)," ",$K2044," ",$N2044," ",$M2044,"
",$P2044,VLOOKUP($J2044,'Listes déroulantes'!$F$2:$I$26,4,FALSE))))),"")</f>
        <v/>
      </c>
      <c r="J2044" s="28"/>
      <c r="K2044" s="18"/>
      <c r="L2044" s="19"/>
      <c r="M2044" s="18"/>
      <c r="N2044" s="15"/>
      <c r="O2044" s="15"/>
      <c r="P2044" s="20"/>
      <c r="Q2044" s="36"/>
      <c r="R2044" s="36"/>
      <c r="S2044" s="37"/>
      <c r="T2044" s="37"/>
      <c r="U2044" s="37"/>
      <c r="V2044" s="37"/>
      <c r="W2044" s="37"/>
      <c r="X2044" s="37"/>
      <c r="Y2044" s="37"/>
      <c r="Z2044" s="37"/>
    </row>
    <row r="2045" spans="1:26" s="29" customFormat="1" x14ac:dyDescent="0.25">
      <c r="A2045" s="13"/>
      <c r="B2045" s="14"/>
      <c r="C2045" s="39"/>
      <c r="D2045" s="39"/>
      <c r="E2045" s="27"/>
      <c r="F2045" s="16"/>
      <c r="G2045" s="17"/>
      <c r="H2045" s="17"/>
      <c r="I2045" s="38" t="str">
        <f>IF($J2045&lt;&gt;"",(IF($J2045="Part RC demandée &lt;&gt; Part RC calculée",VLOOKUP($J2045,'Listes déroulantes'!$F$2:$H$26,2,FALSE)&amp;$O2045&amp;"
"&amp;$P2045&amp;VLOOKUP($J2045,'Listes déroulantes'!$F$2:$H$26,3,FALSE),IF($J2045="Montant total demandé &lt;&gt; de montant calculé",VLOOKUP($J2045,'Listes déroulantes'!$F$2:$H$26,2,FALSE)&amp;$N2045&amp;"
"&amp;$P2045&amp;"
"&amp;VLOOKUP($J2045,'Listes déroulantes'!$F$2:$H$26,3,FALSE),CONCATENATE(IF(ISNA(VLOOKUP($J2045,'Listes déroulantes'!$F$2:$I$26,2,FALSE)),"",VLOOKUP($J2045,'Listes déroulantes'!$F$2:$I$26,2,FALSE)),IF($L2045&lt;&gt;"",TEXT($L2045,CONCATENATE("jj/mm/aaaa","")),""),VLOOKUP($J2045,'Listes déroulantes'!$F$2:$I$26,3,FALSE)," ",$K2045," ",$N2045," ",$M2045,"
",$P2045,VLOOKUP($J2045,'Listes déroulantes'!$F$2:$I$26,4,FALSE))))),"")</f>
        <v/>
      </c>
      <c r="J2045" s="28"/>
      <c r="K2045" s="18"/>
      <c r="L2045" s="19"/>
      <c r="M2045" s="18"/>
      <c r="N2045" s="15"/>
      <c r="O2045" s="15"/>
      <c r="P2045" s="20"/>
      <c r="Q2045" s="36"/>
      <c r="R2045" s="36"/>
      <c r="S2045" s="37"/>
      <c r="T2045" s="37"/>
      <c r="U2045" s="37"/>
      <c r="V2045" s="37"/>
      <c r="W2045" s="37"/>
      <c r="X2045" s="37"/>
      <c r="Y2045" s="37"/>
      <c r="Z2045" s="37"/>
    </row>
    <row r="2046" spans="1:26" s="29" customFormat="1" x14ac:dyDescent="0.25">
      <c r="A2046" s="13"/>
      <c r="B2046" s="14"/>
      <c r="C2046" s="39"/>
      <c r="D2046" s="39"/>
      <c r="E2046" s="27"/>
      <c r="F2046" s="16"/>
      <c r="G2046" s="17"/>
      <c r="H2046" s="17"/>
      <c r="I2046" s="38" t="str">
        <f>IF($J2046&lt;&gt;"",(IF($J2046="Part RC demandée &lt;&gt; Part RC calculée",VLOOKUP($J2046,'Listes déroulantes'!$F$2:$H$26,2,FALSE)&amp;$O2046&amp;"
"&amp;$P2046&amp;VLOOKUP($J2046,'Listes déroulantes'!$F$2:$H$26,3,FALSE),IF($J2046="Montant total demandé &lt;&gt; de montant calculé",VLOOKUP($J2046,'Listes déroulantes'!$F$2:$H$26,2,FALSE)&amp;$N2046&amp;"
"&amp;$P2046&amp;"
"&amp;VLOOKUP($J2046,'Listes déroulantes'!$F$2:$H$26,3,FALSE),CONCATENATE(IF(ISNA(VLOOKUP($J2046,'Listes déroulantes'!$F$2:$I$26,2,FALSE)),"",VLOOKUP($J2046,'Listes déroulantes'!$F$2:$I$26,2,FALSE)),IF($L2046&lt;&gt;"",TEXT($L2046,CONCATENATE("jj/mm/aaaa","")),""),VLOOKUP($J2046,'Listes déroulantes'!$F$2:$I$26,3,FALSE)," ",$K2046," ",$N2046," ",$M2046,"
",$P2046,VLOOKUP($J2046,'Listes déroulantes'!$F$2:$I$26,4,FALSE))))),"")</f>
        <v/>
      </c>
      <c r="J2046" s="28"/>
      <c r="K2046" s="18"/>
      <c r="L2046" s="19"/>
      <c r="M2046" s="18"/>
      <c r="N2046" s="15"/>
      <c r="O2046" s="15"/>
      <c r="P2046" s="20"/>
      <c r="Q2046" s="36"/>
      <c r="R2046" s="36"/>
      <c r="S2046" s="37"/>
      <c r="T2046" s="37"/>
      <c r="U2046" s="37"/>
      <c r="V2046" s="37"/>
      <c r="W2046" s="37"/>
      <c r="X2046" s="37"/>
      <c r="Y2046" s="37"/>
      <c r="Z2046" s="37"/>
    </row>
    <row r="2047" spans="1:26" s="29" customFormat="1" x14ac:dyDescent="0.25">
      <c r="A2047" s="13"/>
      <c r="B2047" s="14"/>
      <c r="C2047" s="39"/>
      <c r="D2047" s="39"/>
      <c r="E2047" s="27"/>
      <c r="F2047" s="16"/>
      <c r="G2047" s="17"/>
      <c r="H2047" s="17"/>
      <c r="I2047" s="38" t="str">
        <f>IF($J2047&lt;&gt;"",(IF($J2047="Part RC demandée &lt;&gt; Part RC calculée",VLOOKUP($J2047,'Listes déroulantes'!$F$2:$H$26,2,FALSE)&amp;$O2047&amp;"
"&amp;$P2047&amp;VLOOKUP($J2047,'Listes déroulantes'!$F$2:$H$26,3,FALSE),IF($J2047="Montant total demandé &lt;&gt; de montant calculé",VLOOKUP($J2047,'Listes déroulantes'!$F$2:$H$26,2,FALSE)&amp;$N2047&amp;"
"&amp;$P2047&amp;"
"&amp;VLOOKUP($J2047,'Listes déroulantes'!$F$2:$H$26,3,FALSE),CONCATENATE(IF(ISNA(VLOOKUP($J2047,'Listes déroulantes'!$F$2:$I$26,2,FALSE)),"",VLOOKUP($J2047,'Listes déroulantes'!$F$2:$I$26,2,FALSE)),IF($L2047&lt;&gt;"",TEXT($L2047,CONCATENATE("jj/mm/aaaa","")),""),VLOOKUP($J2047,'Listes déroulantes'!$F$2:$I$26,3,FALSE)," ",$K2047," ",$N2047," ",$M2047,"
",$P2047,VLOOKUP($J2047,'Listes déroulantes'!$F$2:$I$26,4,FALSE))))),"")</f>
        <v/>
      </c>
      <c r="J2047" s="28"/>
      <c r="K2047" s="18"/>
      <c r="L2047" s="19"/>
      <c r="M2047" s="18"/>
      <c r="N2047" s="15"/>
      <c r="O2047" s="15"/>
      <c r="P2047" s="20"/>
      <c r="Q2047" s="36"/>
      <c r="R2047" s="36"/>
      <c r="S2047" s="37"/>
      <c r="T2047" s="37"/>
      <c r="U2047" s="37"/>
      <c r="V2047" s="37"/>
      <c r="W2047" s="37"/>
      <c r="X2047" s="37"/>
      <c r="Y2047" s="37"/>
      <c r="Z2047" s="37"/>
    </row>
    <row r="2048" spans="1:26" s="29" customFormat="1" x14ac:dyDescent="0.25">
      <c r="A2048" s="13"/>
      <c r="B2048" s="14"/>
      <c r="C2048" s="39"/>
      <c r="D2048" s="39"/>
      <c r="E2048" s="27"/>
      <c r="F2048" s="16"/>
      <c r="G2048" s="17"/>
      <c r="H2048" s="17"/>
      <c r="I2048" s="38" t="str">
        <f>IF($J2048&lt;&gt;"",(IF($J2048="Part RC demandée &lt;&gt; Part RC calculée",VLOOKUP($J2048,'Listes déroulantes'!$F$2:$H$26,2,FALSE)&amp;$O2048&amp;"
"&amp;$P2048&amp;VLOOKUP($J2048,'Listes déroulantes'!$F$2:$H$26,3,FALSE),IF($J2048="Montant total demandé &lt;&gt; de montant calculé",VLOOKUP($J2048,'Listes déroulantes'!$F$2:$H$26,2,FALSE)&amp;$N2048&amp;"
"&amp;$P2048&amp;"
"&amp;VLOOKUP($J2048,'Listes déroulantes'!$F$2:$H$26,3,FALSE),CONCATENATE(IF(ISNA(VLOOKUP($J2048,'Listes déroulantes'!$F$2:$I$26,2,FALSE)),"",VLOOKUP($J2048,'Listes déroulantes'!$F$2:$I$26,2,FALSE)),IF($L2048&lt;&gt;"",TEXT($L2048,CONCATENATE("jj/mm/aaaa","")),""),VLOOKUP($J2048,'Listes déroulantes'!$F$2:$I$26,3,FALSE)," ",$K2048," ",$N2048," ",$M2048,"
",$P2048,VLOOKUP($J2048,'Listes déroulantes'!$F$2:$I$26,4,FALSE))))),"")</f>
        <v/>
      </c>
      <c r="J2048" s="28"/>
      <c r="K2048" s="18"/>
      <c r="L2048" s="19"/>
      <c r="M2048" s="18"/>
      <c r="N2048" s="15"/>
      <c r="O2048" s="15"/>
      <c r="P2048" s="20"/>
      <c r="Q2048" s="36"/>
      <c r="R2048" s="36"/>
      <c r="S2048" s="37"/>
      <c r="T2048" s="37"/>
      <c r="U2048" s="37"/>
      <c r="V2048" s="37"/>
      <c r="W2048" s="37"/>
      <c r="X2048" s="37"/>
      <c r="Y2048" s="37"/>
      <c r="Z2048" s="37"/>
    </row>
    <row r="2049" spans="1:26" s="29" customFormat="1" x14ac:dyDescent="0.25">
      <c r="A2049" s="13"/>
      <c r="B2049" s="14"/>
      <c r="C2049" s="39"/>
      <c r="D2049" s="39"/>
      <c r="E2049" s="27"/>
      <c r="F2049" s="16"/>
      <c r="G2049" s="17"/>
      <c r="H2049" s="17"/>
      <c r="I2049" s="38" t="str">
        <f>IF($J2049&lt;&gt;"",(IF($J2049="Part RC demandée &lt;&gt; Part RC calculée",VLOOKUP($J2049,'Listes déroulantes'!$F$2:$H$26,2,FALSE)&amp;$O2049&amp;"
"&amp;$P2049&amp;VLOOKUP($J2049,'Listes déroulantes'!$F$2:$H$26,3,FALSE),IF($J2049="Montant total demandé &lt;&gt; de montant calculé",VLOOKUP($J2049,'Listes déroulantes'!$F$2:$H$26,2,FALSE)&amp;$N2049&amp;"
"&amp;$P2049&amp;"
"&amp;VLOOKUP($J2049,'Listes déroulantes'!$F$2:$H$26,3,FALSE),CONCATENATE(IF(ISNA(VLOOKUP($J2049,'Listes déroulantes'!$F$2:$I$26,2,FALSE)),"",VLOOKUP($J2049,'Listes déroulantes'!$F$2:$I$26,2,FALSE)),IF($L2049&lt;&gt;"",TEXT($L2049,CONCATENATE("jj/mm/aaaa","")),""),VLOOKUP($J2049,'Listes déroulantes'!$F$2:$I$26,3,FALSE)," ",$K2049," ",$N2049," ",$M2049,"
",$P2049,VLOOKUP($J2049,'Listes déroulantes'!$F$2:$I$26,4,FALSE))))),"")</f>
        <v/>
      </c>
      <c r="J2049" s="28"/>
      <c r="K2049" s="18"/>
      <c r="L2049" s="19"/>
      <c r="M2049" s="18"/>
      <c r="N2049" s="15"/>
      <c r="O2049" s="15"/>
      <c r="P2049" s="20"/>
      <c r="Q2049" s="36"/>
      <c r="R2049" s="36"/>
      <c r="S2049" s="37"/>
      <c r="T2049" s="37"/>
      <c r="U2049" s="37"/>
      <c r="V2049" s="37"/>
      <c r="W2049" s="37"/>
      <c r="X2049" s="37"/>
      <c r="Y2049" s="37"/>
      <c r="Z2049" s="37"/>
    </row>
    <row r="2050" spans="1:26" s="29" customFormat="1" x14ac:dyDescent="0.25">
      <c r="A2050" s="13"/>
      <c r="B2050" s="14"/>
      <c r="C2050" s="39"/>
      <c r="D2050" s="39"/>
      <c r="E2050" s="27"/>
      <c r="F2050" s="16"/>
      <c r="G2050" s="17"/>
      <c r="H2050" s="17"/>
      <c r="I2050" s="38" t="str">
        <f>IF($J2050&lt;&gt;"",(IF($J2050="Part RC demandée &lt;&gt; Part RC calculée",VLOOKUP($J2050,'Listes déroulantes'!$F$2:$H$26,2,FALSE)&amp;$O2050&amp;"
"&amp;$P2050&amp;VLOOKUP($J2050,'Listes déroulantes'!$F$2:$H$26,3,FALSE),IF($J2050="Montant total demandé &lt;&gt; de montant calculé",VLOOKUP($J2050,'Listes déroulantes'!$F$2:$H$26,2,FALSE)&amp;$N2050&amp;"
"&amp;$P2050&amp;"
"&amp;VLOOKUP($J2050,'Listes déroulantes'!$F$2:$H$26,3,FALSE),CONCATENATE(IF(ISNA(VLOOKUP($J2050,'Listes déroulantes'!$F$2:$I$26,2,FALSE)),"",VLOOKUP($J2050,'Listes déroulantes'!$F$2:$I$26,2,FALSE)),IF($L2050&lt;&gt;"",TEXT($L2050,CONCATENATE("jj/mm/aaaa","")),""),VLOOKUP($J2050,'Listes déroulantes'!$F$2:$I$26,3,FALSE)," ",$K2050," ",$N2050," ",$M2050,"
",$P2050,VLOOKUP($J2050,'Listes déroulantes'!$F$2:$I$26,4,FALSE))))),"")</f>
        <v/>
      </c>
      <c r="J2050" s="28"/>
      <c r="K2050" s="18"/>
      <c r="L2050" s="19"/>
      <c r="M2050" s="18"/>
      <c r="N2050" s="15"/>
      <c r="O2050" s="15"/>
      <c r="P2050" s="20"/>
      <c r="Q2050" s="36"/>
      <c r="R2050" s="36"/>
      <c r="S2050" s="37"/>
      <c r="T2050" s="37"/>
      <c r="U2050" s="37"/>
      <c r="V2050" s="37"/>
      <c r="W2050" s="37"/>
      <c r="X2050" s="37"/>
      <c r="Y2050" s="37"/>
      <c r="Z2050" s="37"/>
    </row>
    <row r="2051" spans="1:26" s="29" customFormat="1" x14ac:dyDescent="0.25">
      <c r="A2051" s="13"/>
      <c r="B2051" s="14"/>
      <c r="C2051" s="39"/>
      <c r="D2051" s="39"/>
      <c r="E2051" s="27"/>
      <c r="F2051" s="16"/>
      <c r="G2051" s="17"/>
      <c r="H2051" s="17"/>
      <c r="I2051" s="38" t="str">
        <f>IF($J2051&lt;&gt;"",(IF($J2051="Part RC demandée &lt;&gt; Part RC calculée",VLOOKUP($J2051,'Listes déroulantes'!$F$2:$H$26,2,FALSE)&amp;$O2051&amp;"
"&amp;$P2051&amp;VLOOKUP($J2051,'Listes déroulantes'!$F$2:$H$26,3,FALSE),IF($J2051="Montant total demandé &lt;&gt; de montant calculé",VLOOKUP($J2051,'Listes déroulantes'!$F$2:$H$26,2,FALSE)&amp;$N2051&amp;"
"&amp;$P2051&amp;"
"&amp;VLOOKUP($J2051,'Listes déroulantes'!$F$2:$H$26,3,FALSE),CONCATENATE(IF(ISNA(VLOOKUP($J2051,'Listes déroulantes'!$F$2:$I$26,2,FALSE)),"",VLOOKUP($J2051,'Listes déroulantes'!$F$2:$I$26,2,FALSE)),IF($L2051&lt;&gt;"",TEXT($L2051,CONCATENATE("jj/mm/aaaa","")),""),VLOOKUP($J2051,'Listes déroulantes'!$F$2:$I$26,3,FALSE)," ",$K2051," ",$N2051," ",$M2051,"
",$P2051,VLOOKUP($J2051,'Listes déroulantes'!$F$2:$I$26,4,FALSE))))),"")</f>
        <v/>
      </c>
      <c r="J2051" s="28"/>
      <c r="K2051" s="18"/>
      <c r="L2051" s="19"/>
      <c r="M2051" s="18"/>
      <c r="N2051" s="15"/>
      <c r="O2051" s="15"/>
      <c r="P2051" s="20"/>
      <c r="Q2051" s="36"/>
      <c r="R2051" s="36"/>
      <c r="S2051" s="37"/>
      <c r="T2051" s="37"/>
      <c r="U2051" s="37"/>
      <c r="V2051" s="37"/>
      <c r="W2051" s="37"/>
      <c r="X2051" s="37"/>
      <c r="Y2051" s="37"/>
      <c r="Z2051" s="37"/>
    </row>
    <row r="2052" spans="1:26" s="29" customFormat="1" x14ac:dyDescent="0.25">
      <c r="A2052" s="13"/>
      <c r="B2052" s="14"/>
      <c r="C2052" s="39"/>
      <c r="D2052" s="39"/>
      <c r="E2052" s="27"/>
      <c r="F2052" s="16"/>
      <c r="G2052" s="17"/>
      <c r="H2052" s="17"/>
      <c r="I2052" s="38" t="str">
        <f>IF($J2052&lt;&gt;"",(IF($J2052="Part RC demandée &lt;&gt; Part RC calculée",VLOOKUP($J2052,'Listes déroulantes'!$F$2:$H$26,2,FALSE)&amp;$O2052&amp;"
"&amp;$P2052&amp;VLOOKUP($J2052,'Listes déroulantes'!$F$2:$H$26,3,FALSE),IF($J2052="Montant total demandé &lt;&gt; de montant calculé",VLOOKUP($J2052,'Listes déroulantes'!$F$2:$H$26,2,FALSE)&amp;$N2052&amp;"
"&amp;$P2052&amp;"
"&amp;VLOOKUP($J2052,'Listes déroulantes'!$F$2:$H$26,3,FALSE),CONCATENATE(IF(ISNA(VLOOKUP($J2052,'Listes déroulantes'!$F$2:$I$26,2,FALSE)),"",VLOOKUP($J2052,'Listes déroulantes'!$F$2:$I$26,2,FALSE)),IF($L2052&lt;&gt;"",TEXT($L2052,CONCATENATE("jj/mm/aaaa","")),""),VLOOKUP($J2052,'Listes déroulantes'!$F$2:$I$26,3,FALSE)," ",$K2052," ",$N2052," ",$M2052,"
",$P2052,VLOOKUP($J2052,'Listes déroulantes'!$F$2:$I$26,4,FALSE))))),"")</f>
        <v/>
      </c>
      <c r="J2052" s="28"/>
      <c r="K2052" s="18"/>
      <c r="L2052" s="19"/>
      <c r="M2052" s="18"/>
      <c r="N2052" s="15"/>
      <c r="O2052" s="15"/>
      <c r="P2052" s="20"/>
      <c r="Q2052" s="36"/>
      <c r="R2052" s="36"/>
      <c r="S2052" s="37"/>
      <c r="T2052" s="37"/>
      <c r="U2052" s="37"/>
      <c r="V2052" s="37"/>
      <c r="W2052" s="37"/>
      <c r="X2052" s="37"/>
      <c r="Y2052" s="37"/>
      <c r="Z2052" s="37"/>
    </row>
    <row r="2053" spans="1:26" s="29" customFormat="1" x14ac:dyDescent="0.25">
      <c r="A2053" s="13"/>
      <c r="B2053" s="14"/>
      <c r="C2053" s="39"/>
      <c r="D2053" s="39"/>
      <c r="E2053" s="27"/>
      <c r="F2053" s="16"/>
      <c r="G2053" s="17"/>
      <c r="H2053" s="17"/>
      <c r="I2053" s="38" t="str">
        <f>IF($J2053&lt;&gt;"",(IF($J2053="Part RC demandée &lt;&gt; Part RC calculée",VLOOKUP($J2053,'Listes déroulantes'!$F$2:$H$26,2,FALSE)&amp;$O2053&amp;"
"&amp;$P2053&amp;VLOOKUP($J2053,'Listes déroulantes'!$F$2:$H$26,3,FALSE),IF($J2053="Montant total demandé &lt;&gt; de montant calculé",VLOOKUP($J2053,'Listes déroulantes'!$F$2:$H$26,2,FALSE)&amp;$N2053&amp;"
"&amp;$P2053&amp;"
"&amp;VLOOKUP($J2053,'Listes déroulantes'!$F$2:$H$26,3,FALSE),CONCATENATE(IF(ISNA(VLOOKUP($J2053,'Listes déroulantes'!$F$2:$I$26,2,FALSE)),"",VLOOKUP($J2053,'Listes déroulantes'!$F$2:$I$26,2,FALSE)),IF($L2053&lt;&gt;"",TEXT($L2053,CONCATENATE("jj/mm/aaaa","")),""),VLOOKUP($J2053,'Listes déroulantes'!$F$2:$I$26,3,FALSE)," ",$K2053," ",$N2053," ",$M2053,"
",$P2053,VLOOKUP($J2053,'Listes déroulantes'!$F$2:$I$26,4,FALSE))))),"")</f>
        <v/>
      </c>
      <c r="J2053" s="28"/>
      <c r="K2053" s="18"/>
      <c r="L2053" s="19"/>
      <c r="M2053" s="18"/>
      <c r="N2053" s="15"/>
      <c r="O2053" s="15"/>
      <c r="P2053" s="20"/>
      <c r="Q2053" s="36"/>
      <c r="R2053" s="36"/>
      <c r="S2053" s="37"/>
      <c r="T2053" s="37"/>
      <c r="U2053" s="37"/>
      <c r="V2053" s="37"/>
      <c r="W2053" s="37"/>
      <c r="X2053" s="37"/>
      <c r="Y2053" s="37"/>
      <c r="Z2053" s="37"/>
    </row>
    <row r="2054" spans="1:26" s="29" customFormat="1" x14ac:dyDescent="0.25">
      <c r="A2054" s="13"/>
      <c r="B2054" s="14"/>
      <c r="C2054" s="39"/>
      <c r="D2054" s="39"/>
      <c r="E2054" s="27"/>
      <c r="F2054" s="16"/>
      <c r="G2054" s="17"/>
      <c r="H2054" s="17"/>
      <c r="I2054" s="38" t="str">
        <f>IF($J2054&lt;&gt;"",(IF($J2054="Part RC demandée &lt;&gt; Part RC calculée",VLOOKUP($J2054,'Listes déroulantes'!$F$2:$H$26,2,FALSE)&amp;$O2054&amp;"
"&amp;$P2054&amp;VLOOKUP($J2054,'Listes déroulantes'!$F$2:$H$26,3,FALSE),IF($J2054="Montant total demandé &lt;&gt; de montant calculé",VLOOKUP($J2054,'Listes déroulantes'!$F$2:$H$26,2,FALSE)&amp;$N2054&amp;"
"&amp;$P2054&amp;"
"&amp;VLOOKUP($J2054,'Listes déroulantes'!$F$2:$H$26,3,FALSE),CONCATENATE(IF(ISNA(VLOOKUP($J2054,'Listes déroulantes'!$F$2:$I$26,2,FALSE)),"",VLOOKUP($J2054,'Listes déroulantes'!$F$2:$I$26,2,FALSE)),IF($L2054&lt;&gt;"",TEXT($L2054,CONCATENATE("jj/mm/aaaa","")),""),VLOOKUP($J2054,'Listes déroulantes'!$F$2:$I$26,3,FALSE)," ",$K2054," ",$N2054," ",$M2054,"
",$P2054,VLOOKUP($J2054,'Listes déroulantes'!$F$2:$I$26,4,FALSE))))),"")</f>
        <v/>
      </c>
      <c r="J2054" s="28"/>
      <c r="K2054" s="18"/>
      <c r="L2054" s="19"/>
      <c r="M2054" s="18"/>
      <c r="N2054" s="15"/>
      <c r="O2054" s="15"/>
      <c r="P2054" s="20"/>
      <c r="Q2054" s="36"/>
      <c r="R2054" s="36"/>
      <c r="S2054" s="37"/>
      <c r="T2054" s="37"/>
      <c r="U2054" s="37"/>
      <c r="V2054" s="37"/>
      <c r="W2054" s="37"/>
      <c r="X2054" s="37"/>
      <c r="Y2054" s="37"/>
      <c r="Z2054" s="37"/>
    </row>
    <row r="2055" spans="1:26" s="29" customFormat="1" x14ac:dyDescent="0.25">
      <c r="A2055" s="13"/>
      <c r="B2055" s="14"/>
      <c r="C2055" s="39"/>
      <c r="D2055" s="39"/>
      <c r="E2055" s="27"/>
      <c r="F2055" s="16"/>
      <c r="G2055" s="17"/>
      <c r="H2055" s="17"/>
      <c r="I2055" s="38" t="str">
        <f>IF($J2055&lt;&gt;"",(IF($J2055="Part RC demandée &lt;&gt; Part RC calculée",VLOOKUP($J2055,'Listes déroulantes'!$F$2:$H$26,2,FALSE)&amp;$O2055&amp;"
"&amp;$P2055&amp;VLOOKUP($J2055,'Listes déroulantes'!$F$2:$H$26,3,FALSE),IF($J2055="Montant total demandé &lt;&gt; de montant calculé",VLOOKUP($J2055,'Listes déroulantes'!$F$2:$H$26,2,FALSE)&amp;$N2055&amp;"
"&amp;$P2055&amp;"
"&amp;VLOOKUP($J2055,'Listes déroulantes'!$F$2:$H$26,3,FALSE),CONCATENATE(IF(ISNA(VLOOKUP($J2055,'Listes déroulantes'!$F$2:$I$26,2,FALSE)),"",VLOOKUP($J2055,'Listes déroulantes'!$F$2:$I$26,2,FALSE)),IF($L2055&lt;&gt;"",TEXT($L2055,CONCATENATE("jj/mm/aaaa","")),""),VLOOKUP($J2055,'Listes déroulantes'!$F$2:$I$26,3,FALSE)," ",$K2055," ",$N2055," ",$M2055,"
",$P2055,VLOOKUP($J2055,'Listes déroulantes'!$F$2:$I$26,4,FALSE))))),"")</f>
        <v/>
      </c>
      <c r="J2055" s="28"/>
      <c r="K2055" s="18"/>
      <c r="L2055" s="19"/>
      <c r="M2055" s="18"/>
      <c r="N2055" s="15"/>
      <c r="O2055" s="15"/>
      <c r="P2055" s="20"/>
      <c r="Q2055" s="36"/>
      <c r="R2055" s="36"/>
      <c r="S2055" s="37"/>
      <c r="T2055" s="37"/>
      <c r="U2055" s="37"/>
      <c r="V2055" s="37"/>
      <c r="W2055" s="37"/>
      <c r="X2055" s="37"/>
      <c r="Y2055" s="37"/>
      <c r="Z2055" s="37"/>
    </row>
    <row r="2056" spans="1:26" s="29" customFormat="1" x14ac:dyDescent="0.25">
      <c r="A2056" s="13"/>
      <c r="B2056" s="14"/>
      <c r="C2056" s="39"/>
      <c r="D2056" s="39"/>
      <c r="E2056" s="27"/>
      <c r="F2056" s="16"/>
      <c r="G2056" s="17"/>
      <c r="H2056" s="17"/>
      <c r="I2056" s="38" t="str">
        <f>IF($J2056&lt;&gt;"",(IF($J2056="Part RC demandée &lt;&gt; Part RC calculée",VLOOKUP($J2056,'Listes déroulantes'!$F$2:$H$26,2,FALSE)&amp;$O2056&amp;"
"&amp;$P2056&amp;VLOOKUP($J2056,'Listes déroulantes'!$F$2:$H$26,3,FALSE),IF($J2056="Montant total demandé &lt;&gt; de montant calculé",VLOOKUP($J2056,'Listes déroulantes'!$F$2:$H$26,2,FALSE)&amp;$N2056&amp;"
"&amp;$P2056&amp;"
"&amp;VLOOKUP($J2056,'Listes déroulantes'!$F$2:$H$26,3,FALSE),CONCATENATE(IF(ISNA(VLOOKUP($J2056,'Listes déroulantes'!$F$2:$I$26,2,FALSE)),"",VLOOKUP($J2056,'Listes déroulantes'!$F$2:$I$26,2,FALSE)),IF($L2056&lt;&gt;"",TEXT($L2056,CONCATENATE("jj/mm/aaaa","")),""),VLOOKUP($J2056,'Listes déroulantes'!$F$2:$I$26,3,FALSE)," ",$K2056," ",$N2056," ",$M2056,"
",$P2056,VLOOKUP($J2056,'Listes déroulantes'!$F$2:$I$26,4,FALSE))))),"")</f>
        <v/>
      </c>
      <c r="J2056" s="28"/>
      <c r="K2056" s="18"/>
      <c r="L2056" s="19"/>
      <c r="M2056" s="18"/>
      <c r="N2056" s="15"/>
      <c r="O2056" s="15"/>
      <c r="P2056" s="20"/>
      <c r="Q2056" s="36"/>
      <c r="R2056" s="36"/>
      <c r="S2056" s="37"/>
      <c r="T2056" s="37"/>
      <c r="U2056" s="37"/>
      <c r="V2056" s="37"/>
      <c r="W2056" s="37"/>
      <c r="X2056" s="37"/>
      <c r="Y2056" s="37"/>
      <c r="Z2056" s="37"/>
    </row>
    <row r="2057" spans="1:26" s="29" customFormat="1" x14ac:dyDescent="0.25">
      <c r="A2057" s="13"/>
      <c r="B2057" s="14"/>
      <c r="C2057" s="39"/>
      <c r="D2057" s="39"/>
      <c r="E2057" s="27"/>
      <c r="F2057" s="16"/>
      <c r="G2057" s="17"/>
      <c r="H2057" s="17"/>
      <c r="I2057" s="38" t="str">
        <f>IF($J2057&lt;&gt;"",(IF($J2057="Part RC demandée &lt;&gt; Part RC calculée",VLOOKUP($J2057,'Listes déroulantes'!$F$2:$H$26,2,FALSE)&amp;$O2057&amp;"
"&amp;$P2057&amp;VLOOKUP($J2057,'Listes déroulantes'!$F$2:$H$26,3,FALSE),IF($J2057="Montant total demandé &lt;&gt; de montant calculé",VLOOKUP($J2057,'Listes déroulantes'!$F$2:$H$26,2,FALSE)&amp;$N2057&amp;"
"&amp;$P2057&amp;"
"&amp;VLOOKUP($J2057,'Listes déroulantes'!$F$2:$H$26,3,FALSE),CONCATENATE(IF(ISNA(VLOOKUP($J2057,'Listes déroulantes'!$F$2:$I$26,2,FALSE)),"",VLOOKUP($J2057,'Listes déroulantes'!$F$2:$I$26,2,FALSE)),IF($L2057&lt;&gt;"",TEXT($L2057,CONCATENATE("jj/mm/aaaa","")),""),VLOOKUP($J2057,'Listes déroulantes'!$F$2:$I$26,3,FALSE)," ",$K2057," ",$N2057," ",$M2057,"
",$P2057,VLOOKUP($J2057,'Listes déroulantes'!$F$2:$I$26,4,FALSE))))),"")</f>
        <v/>
      </c>
      <c r="J2057" s="28"/>
      <c r="K2057" s="18"/>
      <c r="L2057" s="19"/>
      <c r="M2057" s="18"/>
      <c r="N2057" s="15"/>
      <c r="O2057" s="15"/>
      <c r="P2057" s="20"/>
      <c r="Q2057" s="36"/>
      <c r="R2057" s="36"/>
      <c r="S2057" s="37"/>
      <c r="T2057" s="37"/>
      <c r="U2057" s="37"/>
      <c r="V2057" s="37"/>
      <c r="W2057" s="37"/>
      <c r="X2057" s="37"/>
      <c r="Y2057" s="37"/>
      <c r="Z2057" s="37"/>
    </row>
    <row r="2058" spans="1:26" s="29" customFormat="1" x14ac:dyDescent="0.25">
      <c r="A2058" s="13"/>
      <c r="B2058" s="14"/>
      <c r="C2058" s="39"/>
      <c r="D2058" s="39"/>
      <c r="E2058" s="27"/>
      <c r="F2058" s="16"/>
      <c r="G2058" s="17"/>
      <c r="H2058" s="17"/>
      <c r="I2058" s="38" t="str">
        <f>IF($J2058&lt;&gt;"",(IF($J2058="Part RC demandée &lt;&gt; Part RC calculée",VLOOKUP($J2058,'Listes déroulantes'!$F$2:$H$26,2,FALSE)&amp;$O2058&amp;"
"&amp;$P2058&amp;VLOOKUP($J2058,'Listes déroulantes'!$F$2:$H$26,3,FALSE),IF($J2058="Montant total demandé &lt;&gt; de montant calculé",VLOOKUP($J2058,'Listes déroulantes'!$F$2:$H$26,2,FALSE)&amp;$N2058&amp;"
"&amp;$P2058&amp;"
"&amp;VLOOKUP($J2058,'Listes déroulantes'!$F$2:$H$26,3,FALSE),CONCATENATE(IF(ISNA(VLOOKUP($J2058,'Listes déroulantes'!$F$2:$I$26,2,FALSE)),"",VLOOKUP($J2058,'Listes déroulantes'!$F$2:$I$26,2,FALSE)),IF($L2058&lt;&gt;"",TEXT($L2058,CONCATENATE("jj/mm/aaaa","")),""),VLOOKUP($J2058,'Listes déroulantes'!$F$2:$I$26,3,FALSE)," ",$K2058," ",$N2058," ",$M2058,"
",$P2058,VLOOKUP($J2058,'Listes déroulantes'!$F$2:$I$26,4,FALSE))))),"")</f>
        <v/>
      </c>
      <c r="J2058" s="28"/>
      <c r="K2058" s="18"/>
      <c r="L2058" s="19"/>
      <c r="M2058" s="18"/>
      <c r="N2058" s="15"/>
      <c r="O2058" s="15"/>
      <c r="P2058" s="20"/>
      <c r="Q2058" s="36"/>
      <c r="R2058" s="36"/>
      <c r="S2058" s="37"/>
      <c r="T2058" s="37"/>
      <c r="U2058" s="37"/>
      <c r="V2058" s="37"/>
      <c r="W2058" s="37"/>
      <c r="X2058" s="37"/>
      <c r="Y2058" s="37"/>
      <c r="Z2058" s="37"/>
    </row>
    <row r="2059" spans="1:26" s="29" customFormat="1" x14ac:dyDescent="0.25">
      <c r="A2059" s="13"/>
      <c r="B2059" s="14"/>
      <c r="C2059" s="39"/>
      <c r="D2059" s="39"/>
      <c r="E2059" s="27"/>
      <c r="F2059" s="16"/>
      <c r="G2059" s="17"/>
      <c r="H2059" s="17"/>
      <c r="I2059" s="38" t="str">
        <f>IF($J2059&lt;&gt;"",(IF($J2059="Part RC demandée &lt;&gt; Part RC calculée",VLOOKUP($J2059,'Listes déroulantes'!$F$2:$H$26,2,FALSE)&amp;$O2059&amp;"
"&amp;$P2059&amp;VLOOKUP($J2059,'Listes déroulantes'!$F$2:$H$26,3,FALSE),IF($J2059="Montant total demandé &lt;&gt; de montant calculé",VLOOKUP($J2059,'Listes déroulantes'!$F$2:$H$26,2,FALSE)&amp;$N2059&amp;"
"&amp;$P2059&amp;"
"&amp;VLOOKUP($J2059,'Listes déroulantes'!$F$2:$H$26,3,FALSE),CONCATENATE(IF(ISNA(VLOOKUP($J2059,'Listes déroulantes'!$F$2:$I$26,2,FALSE)),"",VLOOKUP($J2059,'Listes déroulantes'!$F$2:$I$26,2,FALSE)),IF($L2059&lt;&gt;"",TEXT($L2059,CONCATENATE("jj/mm/aaaa","")),""),VLOOKUP($J2059,'Listes déroulantes'!$F$2:$I$26,3,FALSE)," ",$K2059," ",$N2059," ",$M2059,"
",$P2059,VLOOKUP($J2059,'Listes déroulantes'!$F$2:$I$26,4,FALSE))))),"")</f>
        <v/>
      </c>
      <c r="J2059" s="28"/>
      <c r="K2059" s="18"/>
      <c r="L2059" s="19"/>
      <c r="M2059" s="18"/>
      <c r="N2059" s="15"/>
      <c r="O2059" s="15"/>
      <c r="P2059" s="20"/>
      <c r="Q2059" s="36"/>
      <c r="R2059" s="36"/>
      <c r="S2059" s="37"/>
      <c r="T2059" s="37"/>
      <c r="U2059" s="37"/>
      <c r="V2059" s="37"/>
      <c r="W2059" s="37"/>
      <c r="X2059" s="37"/>
      <c r="Y2059" s="37"/>
      <c r="Z2059" s="37"/>
    </row>
    <row r="2060" spans="1:26" s="29" customFormat="1" x14ac:dyDescent="0.25">
      <c r="A2060" s="13"/>
      <c r="B2060" s="14"/>
      <c r="C2060" s="39"/>
      <c r="D2060" s="39"/>
      <c r="E2060" s="27"/>
      <c r="F2060" s="16"/>
      <c r="G2060" s="17"/>
      <c r="H2060" s="17"/>
      <c r="I2060" s="38" t="str">
        <f>IF($J2060&lt;&gt;"",(IF($J2060="Part RC demandée &lt;&gt; Part RC calculée",VLOOKUP($J2060,'Listes déroulantes'!$F$2:$H$26,2,FALSE)&amp;$O2060&amp;"
"&amp;$P2060&amp;VLOOKUP($J2060,'Listes déroulantes'!$F$2:$H$26,3,FALSE),IF($J2060="Montant total demandé &lt;&gt; de montant calculé",VLOOKUP($J2060,'Listes déroulantes'!$F$2:$H$26,2,FALSE)&amp;$N2060&amp;"
"&amp;$P2060&amp;"
"&amp;VLOOKUP($J2060,'Listes déroulantes'!$F$2:$H$26,3,FALSE),CONCATENATE(IF(ISNA(VLOOKUP($J2060,'Listes déroulantes'!$F$2:$I$26,2,FALSE)),"",VLOOKUP($J2060,'Listes déroulantes'!$F$2:$I$26,2,FALSE)),IF($L2060&lt;&gt;"",TEXT($L2060,CONCATENATE("jj/mm/aaaa","")),""),VLOOKUP($J2060,'Listes déroulantes'!$F$2:$I$26,3,FALSE)," ",$K2060," ",$N2060," ",$M2060,"
",$P2060,VLOOKUP($J2060,'Listes déroulantes'!$F$2:$I$26,4,FALSE))))),"")</f>
        <v/>
      </c>
      <c r="J2060" s="28"/>
      <c r="K2060" s="18"/>
      <c r="L2060" s="19"/>
      <c r="M2060" s="18"/>
      <c r="N2060" s="15"/>
      <c r="O2060" s="15"/>
      <c r="P2060" s="20"/>
      <c r="Q2060" s="36"/>
      <c r="R2060" s="36"/>
      <c r="S2060" s="37"/>
      <c r="T2060" s="37"/>
      <c r="U2060" s="37"/>
      <c r="V2060" s="37"/>
      <c r="W2060" s="37"/>
      <c r="X2060" s="37"/>
      <c r="Y2060" s="37"/>
      <c r="Z2060" s="37"/>
    </row>
    <row r="2061" spans="1:26" s="29" customFormat="1" x14ac:dyDescent="0.25">
      <c r="A2061" s="13"/>
      <c r="B2061" s="14"/>
      <c r="C2061" s="39"/>
      <c r="D2061" s="39"/>
      <c r="E2061" s="27"/>
      <c r="F2061" s="16"/>
      <c r="G2061" s="17"/>
      <c r="H2061" s="17"/>
      <c r="I2061" s="38" t="str">
        <f>IF($J2061&lt;&gt;"",(IF($J2061="Part RC demandée &lt;&gt; Part RC calculée",VLOOKUP($J2061,'Listes déroulantes'!$F$2:$H$26,2,FALSE)&amp;$O2061&amp;"
"&amp;$P2061&amp;VLOOKUP($J2061,'Listes déroulantes'!$F$2:$H$26,3,FALSE),IF($J2061="Montant total demandé &lt;&gt; de montant calculé",VLOOKUP($J2061,'Listes déroulantes'!$F$2:$H$26,2,FALSE)&amp;$N2061&amp;"
"&amp;$P2061&amp;"
"&amp;VLOOKUP($J2061,'Listes déroulantes'!$F$2:$H$26,3,FALSE),CONCATENATE(IF(ISNA(VLOOKUP($J2061,'Listes déroulantes'!$F$2:$I$26,2,FALSE)),"",VLOOKUP($J2061,'Listes déroulantes'!$F$2:$I$26,2,FALSE)),IF($L2061&lt;&gt;"",TEXT($L2061,CONCATENATE("jj/mm/aaaa","")),""),VLOOKUP($J2061,'Listes déroulantes'!$F$2:$I$26,3,FALSE)," ",$K2061," ",$N2061," ",$M2061,"
",$P2061,VLOOKUP($J2061,'Listes déroulantes'!$F$2:$I$26,4,FALSE))))),"")</f>
        <v/>
      </c>
      <c r="J2061" s="28"/>
      <c r="K2061" s="18"/>
      <c r="L2061" s="19"/>
      <c r="M2061" s="18"/>
      <c r="N2061" s="15"/>
      <c r="O2061" s="15"/>
      <c r="P2061" s="20"/>
      <c r="Q2061" s="36"/>
      <c r="R2061" s="36"/>
      <c r="S2061" s="37"/>
      <c r="T2061" s="37"/>
      <c r="U2061" s="37"/>
      <c r="V2061" s="37"/>
      <c r="W2061" s="37"/>
      <c r="X2061" s="37"/>
      <c r="Y2061" s="37"/>
      <c r="Z2061" s="37"/>
    </row>
    <row r="2062" spans="1:26" s="29" customFormat="1" x14ac:dyDescent="0.25">
      <c r="A2062" s="13"/>
      <c r="B2062" s="14"/>
      <c r="C2062" s="39"/>
      <c r="D2062" s="39"/>
      <c r="E2062" s="27"/>
      <c r="F2062" s="16"/>
      <c r="G2062" s="17"/>
      <c r="H2062" s="17"/>
      <c r="I2062" s="38" t="str">
        <f>IF($J2062&lt;&gt;"",(IF($J2062="Part RC demandée &lt;&gt; Part RC calculée",VLOOKUP($J2062,'Listes déroulantes'!$F$2:$H$26,2,FALSE)&amp;$O2062&amp;"
"&amp;$P2062&amp;VLOOKUP($J2062,'Listes déroulantes'!$F$2:$H$26,3,FALSE),IF($J2062="Montant total demandé &lt;&gt; de montant calculé",VLOOKUP($J2062,'Listes déroulantes'!$F$2:$H$26,2,FALSE)&amp;$N2062&amp;"
"&amp;$P2062&amp;"
"&amp;VLOOKUP($J2062,'Listes déroulantes'!$F$2:$H$26,3,FALSE),CONCATENATE(IF(ISNA(VLOOKUP($J2062,'Listes déroulantes'!$F$2:$I$26,2,FALSE)),"",VLOOKUP($J2062,'Listes déroulantes'!$F$2:$I$26,2,FALSE)),IF($L2062&lt;&gt;"",TEXT($L2062,CONCATENATE("jj/mm/aaaa","")),""),VLOOKUP($J2062,'Listes déroulantes'!$F$2:$I$26,3,FALSE)," ",$K2062," ",$N2062," ",$M2062,"
",$P2062,VLOOKUP($J2062,'Listes déroulantes'!$F$2:$I$26,4,FALSE))))),"")</f>
        <v/>
      </c>
      <c r="J2062" s="28"/>
      <c r="K2062" s="18"/>
      <c r="L2062" s="19"/>
      <c r="M2062" s="18"/>
      <c r="N2062" s="15"/>
      <c r="O2062" s="15"/>
      <c r="P2062" s="20"/>
      <c r="Q2062" s="36"/>
      <c r="R2062" s="36"/>
      <c r="S2062" s="37"/>
      <c r="T2062" s="37"/>
      <c r="U2062" s="37"/>
      <c r="V2062" s="37"/>
      <c r="W2062" s="37"/>
      <c r="X2062" s="37"/>
      <c r="Y2062" s="37"/>
      <c r="Z2062" s="37"/>
    </row>
    <row r="2063" spans="1:26" s="29" customFormat="1" x14ac:dyDescent="0.25">
      <c r="A2063" s="13"/>
      <c r="B2063" s="14"/>
      <c r="C2063" s="39"/>
      <c r="D2063" s="39"/>
      <c r="E2063" s="27"/>
      <c r="F2063" s="16"/>
      <c r="G2063" s="17"/>
      <c r="H2063" s="17"/>
      <c r="I2063" s="38" t="str">
        <f>IF($J2063&lt;&gt;"",(IF($J2063="Part RC demandée &lt;&gt; Part RC calculée",VLOOKUP($J2063,'Listes déroulantes'!$F$2:$H$26,2,FALSE)&amp;$O2063&amp;"
"&amp;$P2063&amp;VLOOKUP($J2063,'Listes déroulantes'!$F$2:$H$26,3,FALSE),IF($J2063="Montant total demandé &lt;&gt; de montant calculé",VLOOKUP($J2063,'Listes déroulantes'!$F$2:$H$26,2,FALSE)&amp;$N2063&amp;"
"&amp;$P2063&amp;"
"&amp;VLOOKUP($J2063,'Listes déroulantes'!$F$2:$H$26,3,FALSE),CONCATENATE(IF(ISNA(VLOOKUP($J2063,'Listes déroulantes'!$F$2:$I$26,2,FALSE)),"",VLOOKUP($J2063,'Listes déroulantes'!$F$2:$I$26,2,FALSE)),IF($L2063&lt;&gt;"",TEXT($L2063,CONCATENATE("jj/mm/aaaa","")),""),VLOOKUP($J2063,'Listes déroulantes'!$F$2:$I$26,3,FALSE)," ",$K2063," ",$N2063," ",$M2063,"
",$P2063,VLOOKUP($J2063,'Listes déroulantes'!$F$2:$I$26,4,FALSE))))),"")</f>
        <v/>
      </c>
      <c r="J2063" s="28"/>
      <c r="K2063" s="18"/>
      <c r="L2063" s="19"/>
      <c r="M2063" s="18"/>
      <c r="N2063" s="15"/>
      <c r="O2063" s="15"/>
      <c r="P2063" s="20"/>
      <c r="Q2063" s="36"/>
      <c r="R2063" s="36"/>
      <c r="S2063" s="37"/>
      <c r="T2063" s="37"/>
      <c r="U2063" s="37"/>
      <c r="V2063" s="37"/>
      <c r="W2063" s="37"/>
      <c r="X2063" s="37"/>
      <c r="Y2063" s="37"/>
      <c r="Z2063" s="37"/>
    </row>
    <row r="2064" spans="1:26" s="29" customFormat="1" x14ac:dyDescent="0.25">
      <c r="A2064" s="13"/>
      <c r="B2064" s="14"/>
      <c r="C2064" s="39"/>
      <c r="D2064" s="39"/>
      <c r="E2064" s="27"/>
      <c r="F2064" s="16"/>
      <c r="G2064" s="17"/>
      <c r="H2064" s="17"/>
      <c r="I2064" s="38" t="str">
        <f>IF($J2064&lt;&gt;"",(IF($J2064="Part RC demandée &lt;&gt; Part RC calculée",VLOOKUP($J2064,'Listes déroulantes'!$F$2:$H$26,2,FALSE)&amp;$O2064&amp;"
"&amp;$P2064&amp;VLOOKUP($J2064,'Listes déroulantes'!$F$2:$H$26,3,FALSE),IF($J2064="Montant total demandé &lt;&gt; de montant calculé",VLOOKUP($J2064,'Listes déroulantes'!$F$2:$H$26,2,FALSE)&amp;$N2064&amp;"
"&amp;$P2064&amp;"
"&amp;VLOOKUP($J2064,'Listes déroulantes'!$F$2:$H$26,3,FALSE),CONCATENATE(IF(ISNA(VLOOKUP($J2064,'Listes déroulantes'!$F$2:$I$26,2,FALSE)),"",VLOOKUP($J2064,'Listes déroulantes'!$F$2:$I$26,2,FALSE)),IF($L2064&lt;&gt;"",TEXT($L2064,CONCATENATE("jj/mm/aaaa","")),""),VLOOKUP($J2064,'Listes déroulantes'!$F$2:$I$26,3,FALSE)," ",$K2064," ",$N2064," ",$M2064,"
",$P2064,VLOOKUP($J2064,'Listes déroulantes'!$F$2:$I$26,4,FALSE))))),"")</f>
        <v/>
      </c>
      <c r="J2064" s="28"/>
      <c r="K2064" s="18"/>
      <c r="L2064" s="19"/>
      <c r="M2064" s="18"/>
      <c r="N2064" s="15"/>
      <c r="O2064" s="15"/>
      <c r="P2064" s="20"/>
      <c r="Q2064" s="36"/>
      <c r="R2064" s="36"/>
      <c r="S2064" s="37"/>
      <c r="T2064" s="37"/>
      <c r="U2064" s="37"/>
      <c r="V2064" s="37"/>
      <c r="W2064" s="37"/>
      <c r="X2064" s="37"/>
      <c r="Y2064" s="37"/>
      <c r="Z2064" s="37"/>
    </row>
    <row r="2065" spans="1:26" s="29" customFormat="1" x14ac:dyDescent="0.25">
      <c r="A2065" s="13"/>
      <c r="B2065" s="14"/>
      <c r="C2065" s="39"/>
      <c r="D2065" s="39"/>
      <c r="E2065" s="27"/>
      <c r="F2065" s="16"/>
      <c r="G2065" s="17"/>
      <c r="H2065" s="17"/>
      <c r="I2065" s="38" t="str">
        <f>IF($J2065&lt;&gt;"",(IF($J2065="Part RC demandée &lt;&gt; Part RC calculée",VLOOKUP($J2065,'Listes déroulantes'!$F$2:$H$26,2,FALSE)&amp;$O2065&amp;"
"&amp;$P2065&amp;VLOOKUP($J2065,'Listes déroulantes'!$F$2:$H$26,3,FALSE),IF($J2065="Montant total demandé &lt;&gt; de montant calculé",VLOOKUP($J2065,'Listes déroulantes'!$F$2:$H$26,2,FALSE)&amp;$N2065&amp;"
"&amp;$P2065&amp;"
"&amp;VLOOKUP($J2065,'Listes déroulantes'!$F$2:$H$26,3,FALSE),CONCATENATE(IF(ISNA(VLOOKUP($J2065,'Listes déroulantes'!$F$2:$I$26,2,FALSE)),"",VLOOKUP($J2065,'Listes déroulantes'!$F$2:$I$26,2,FALSE)),IF($L2065&lt;&gt;"",TEXT($L2065,CONCATENATE("jj/mm/aaaa","")),""),VLOOKUP($J2065,'Listes déroulantes'!$F$2:$I$26,3,FALSE)," ",$K2065," ",$N2065," ",$M2065,"
",$P2065,VLOOKUP($J2065,'Listes déroulantes'!$F$2:$I$26,4,FALSE))))),"")</f>
        <v/>
      </c>
      <c r="J2065" s="28"/>
      <c r="K2065" s="18"/>
      <c r="L2065" s="19"/>
      <c r="M2065" s="18"/>
      <c r="N2065" s="15"/>
      <c r="O2065" s="15"/>
      <c r="P2065" s="20"/>
      <c r="Q2065" s="36"/>
      <c r="R2065" s="36"/>
      <c r="S2065" s="37"/>
      <c r="T2065" s="37"/>
      <c r="U2065" s="37"/>
      <c r="V2065" s="37"/>
      <c r="W2065" s="37"/>
      <c r="X2065" s="37"/>
      <c r="Y2065" s="37"/>
      <c r="Z2065" s="37"/>
    </row>
    <row r="2066" spans="1:26" s="29" customFormat="1" x14ac:dyDescent="0.25">
      <c r="A2066" s="13"/>
      <c r="B2066" s="14"/>
      <c r="C2066" s="39"/>
      <c r="D2066" s="39"/>
      <c r="E2066" s="27"/>
      <c r="F2066" s="16"/>
      <c r="G2066" s="17"/>
      <c r="H2066" s="17"/>
      <c r="I2066" s="38" t="str">
        <f>IF($J2066&lt;&gt;"",(IF($J2066="Part RC demandée &lt;&gt; Part RC calculée",VLOOKUP($J2066,'Listes déroulantes'!$F$2:$H$26,2,FALSE)&amp;$O2066&amp;"
"&amp;$P2066&amp;VLOOKUP($J2066,'Listes déroulantes'!$F$2:$H$26,3,FALSE),IF($J2066="Montant total demandé &lt;&gt; de montant calculé",VLOOKUP($J2066,'Listes déroulantes'!$F$2:$H$26,2,FALSE)&amp;$N2066&amp;"
"&amp;$P2066&amp;"
"&amp;VLOOKUP($J2066,'Listes déroulantes'!$F$2:$H$26,3,FALSE),CONCATENATE(IF(ISNA(VLOOKUP($J2066,'Listes déroulantes'!$F$2:$I$26,2,FALSE)),"",VLOOKUP($J2066,'Listes déroulantes'!$F$2:$I$26,2,FALSE)),IF($L2066&lt;&gt;"",TEXT($L2066,CONCATENATE("jj/mm/aaaa","")),""),VLOOKUP($J2066,'Listes déroulantes'!$F$2:$I$26,3,FALSE)," ",$K2066," ",$N2066," ",$M2066,"
",$P2066,VLOOKUP($J2066,'Listes déroulantes'!$F$2:$I$26,4,FALSE))))),"")</f>
        <v/>
      </c>
      <c r="J2066" s="28"/>
      <c r="K2066" s="18"/>
      <c r="L2066" s="19"/>
      <c r="M2066" s="18"/>
      <c r="N2066" s="15"/>
      <c r="O2066" s="15"/>
      <c r="P2066" s="20"/>
      <c r="Q2066" s="36"/>
      <c r="R2066" s="36"/>
      <c r="S2066" s="37"/>
      <c r="T2066" s="37"/>
      <c r="U2066" s="37"/>
      <c r="V2066" s="37"/>
      <c r="W2066" s="37"/>
      <c r="X2066" s="37"/>
      <c r="Y2066" s="37"/>
      <c r="Z2066" s="37"/>
    </row>
    <row r="2067" spans="1:26" s="29" customFormat="1" x14ac:dyDescent="0.25">
      <c r="A2067" s="13"/>
      <c r="B2067" s="14"/>
      <c r="C2067" s="39"/>
      <c r="D2067" s="39"/>
      <c r="E2067" s="27"/>
      <c r="F2067" s="16"/>
      <c r="G2067" s="17"/>
      <c r="H2067" s="17"/>
      <c r="I2067" s="38" t="str">
        <f>IF($J2067&lt;&gt;"",(IF($J2067="Part RC demandée &lt;&gt; Part RC calculée",VLOOKUP($J2067,'Listes déroulantes'!$F$2:$H$26,2,FALSE)&amp;$O2067&amp;"
"&amp;$P2067&amp;VLOOKUP($J2067,'Listes déroulantes'!$F$2:$H$26,3,FALSE),IF($J2067="Montant total demandé &lt;&gt; de montant calculé",VLOOKUP($J2067,'Listes déroulantes'!$F$2:$H$26,2,FALSE)&amp;$N2067&amp;"
"&amp;$P2067&amp;"
"&amp;VLOOKUP($J2067,'Listes déroulantes'!$F$2:$H$26,3,FALSE),CONCATENATE(IF(ISNA(VLOOKUP($J2067,'Listes déroulantes'!$F$2:$I$26,2,FALSE)),"",VLOOKUP($J2067,'Listes déroulantes'!$F$2:$I$26,2,FALSE)),IF($L2067&lt;&gt;"",TEXT($L2067,CONCATENATE("jj/mm/aaaa","")),""),VLOOKUP($J2067,'Listes déroulantes'!$F$2:$I$26,3,FALSE)," ",$K2067," ",$N2067," ",$M2067,"
",$P2067,VLOOKUP($J2067,'Listes déroulantes'!$F$2:$I$26,4,FALSE))))),"")</f>
        <v/>
      </c>
      <c r="J2067" s="28"/>
      <c r="K2067" s="18"/>
      <c r="L2067" s="19"/>
      <c r="M2067" s="18"/>
      <c r="N2067" s="15"/>
      <c r="O2067" s="15"/>
      <c r="P2067" s="20"/>
      <c r="Q2067" s="36"/>
      <c r="R2067" s="36"/>
      <c r="S2067" s="37"/>
      <c r="T2067" s="37"/>
      <c r="U2067" s="37"/>
      <c r="V2067" s="37"/>
      <c r="W2067" s="37"/>
      <c r="X2067" s="37"/>
      <c r="Y2067" s="37"/>
      <c r="Z2067" s="37"/>
    </row>
    <row r="2068" spans="1:26" s="29" customFormat="1" x14ac:dyDescent="0.25">
      <c r="A2068" s="13"/>
      <c r="B2068" s="14"/>
      <c r="C2068" s="39"/>
      <c r="D2068" s="39"/>
      <c r="E2068" s="27"/>
      <c r="F2068" s="16"/>
      <c r="G2068" s="17"/>
      <c r="H2068" s="17"/>
      <c r="I2068" s="38" t="str">
        <f>IF($J2068&lt;&gt;"",(IF($J2068="Part RC demandée &lt;&gt; Part RC calculée",VLOOKUP($J2068,'Listes déroulantes'!$F$2:$H$26,2,FALSE)&amp;$O2068&amp;"
"&amp;$P2068&amp;VLOOKUP($J2068,'Listes déroulantes'!$F$2:$H$26,3,FALSE),IF($J2068="Montant total demandé &lt;&gt; de montant calculé",VLOOKUP($J2068,'Listes déroulantes'!$F$2:$H$26,2,FALSE)&amp;$N2068&amp;"
"&amp;$P2068&amp;"
"&amp;VLOOKUP($J2068,'Listes déroulantes'!$F$2:$H$26,3,FALSE),CONCATENATE(IF(ISNA(VLOOKUP($J2068,'Listes déroulantes'!$F$2:$I$26,2,FALSE)),"",VLOOKUP($J2068,'Listes déroulantes'!$F$2:$I$26,2,FALSE)),IF($L2068&lt;&gt;"",TEXT($L2068,CONCATENATE("jj/mm/aaaa","")),""),VLOOKUP($J2068,'Listes déroulantes'!$F$2:$I$26,3,FALSE)," ",$K2068," ",$N2068," ",$M2068,"
",$P2068,VLOOKUP($J2068,'Listes déroulantes'!$F$2:$I$26,4,FALSE))))),"")</f>
        <v/>
      </c>
      <c r="J2068" s="28"/>
      <c r="K2068" s="18"/>
      <c r="L2068" s="19"/>
      <c r="M2068" s="18"/>
      <c r="N2068" s="15"/>
      <c r="O2068" s="15"/>
      <c r="P2068" s="20"/>
      <c r="Q2068" s="36"/>
      <c r="R2068" s="36"/>
      <c r="S2068" s="37"/>
      <c r="T2068" s="37"/>
      <c r="U2068" s="37"/>
      <c r="V2068" s="37"/>
      <c r="W2068" s="37"/>
      <c r="X2068" s="37"/>
      <c r="Y2068" s="37"/>
      <c r="Z2068" s="37"/>
    </row>
    <row r="2069" spans="1:26" s="29" customFormat="1" x14ac:dyDescent="0.25">
      <c r="A2069" s="13"/>
      <c r="B2069" s="14"/>
      <c r="C2069" s="39"/>
      <c r="D2069" s="39"/>
      <c r="E2069" s="27"/>
      <c r="F2069" s="16"/>
      <c r="G2069" s="17"/>
      <c r="H2069" s="17"/>
      <c r="I2069" s="38" t="str">
        <f>IF($J2069&lt;&gt;"",(IF($J2069="Part RC demandée &lt;&gt; Part RC calculée",VLOOKUP($J2069,'Listes déroulantes'!$F$2:$H$26,2,FALSE)&amp;$O2069&amp;"
"&amp;$P2069&amp;VLOOKUP($J2069,'Listes déroulantes'!$F$2:$H$26,3,FALSE),IF($J2069="Montant total demandé &lt;&gt; de montant calculé",VLOOKUP($J2069,'Listes déroulantes'!$F$2:$H$26,2,FALSE)&amp;$N2069&amp;"
"&amp;$P2069&amp;"
"&amp;VLOOKUP($J2069,'Listes déroulantes'!$F$2:$H$26,3,FALSE),CONCATENATE(IF(ISNA(VLOOKUP($J2069,'Listes déroulantes'!$F$2:$I$26,2,FALSE)),"",VLOOKUP($J2069,'Listes déroulantes'!$F$2:$I$26,2,FALSE)),IF($L2069&lt;&gt;"",TEXT($L2069,CONCATENATE("jj/mm/aaaa","")),""),VLOOKUP($J2069,'Listes déroulantes'!$F$2:$I$26,3,FALSE)," ",$K2069," ",$N2069," ",$M2069,"
",$P2069,VLOOKUP($J2069,'Listes déroulantes'!$F$2:$I$26,4,FALSE))))),"")</f>
        <v/>
      </c>
      <c r="J2069" s="28"/>
      <c r="K2069" s="18"/>
      <c r="L2069" s="19"/>
      <c r="M2069" s="18"/>
      <c r="N2069" s="15"/>
      <c r="O2069" s="15"/>
      <c r="P2069" s="20"/>
      <c r="Q2069" s="36"/>
      <c r="R2069" s="36"/>
      <c r="S2069" s="37"/>
      <c r="T2069" s="37"/>
      <c r="U2069" s="37"/>
      <c r="V2069" s="37"/>
      <c r="W2069" s="37"/>
      <c r="X2069" s="37"/>
      <c r="Y2069" s="37"/>
      <c r="Z2069" s="37"/>
    </row>
    <row r="2070" spans="1:26" s="29" customFormat="1" x14ac:dyDescent="0.25">
      <c r="A2070" s="13"/>
      <c r="B2070" s="14"/>
      <c r="C2070" s="39"/>
      <c r="D2070" s="39"/>
      <c r="E2070" s="27"/>
      <c r="F2070" s="16"/>
      <c r="G2070" s="17"/>
      <c r="H2070" s="17"/>
      <c r="I2070" s="38" t="str">
        <f>IF($J2070&lt;&gt;"",(IF($J2070="Part RC demandée &lt;&gt; Part RC calculée",VLOOKUP($J2070,'Listes déroulantes'!$F$2:$H$26,2,FALSE)&amp;$O2070&amp;"
"&amp;$P2070&amp;VLOOKUP($J2070,'Listes déroulantes'!$F$2:$H$26,3,FALSE),IF($J2070="Montant total demandé &lt;&gt; de montant calculé",VLOOKUP($J2070,'Listes déroulantes'!$F$2:$H$26,2,FALSE)&amp;$N2070&amp;"
"&amp;$P2070&amp;"
"&amp;VLOOKUP($J2070,'Listes déroulantes'!$F$2:$H$26,3,FALSE),CONCATENATE(IF(ISNA(VLOOKUP($J2070,'Listes déroulantes'!$F$2:$I$26,2,FALSE)),"",VLOOKUP($J2070,'Listes déroulantes'!$F$2:$I$26,2,FALSE)),IF($L2070&lt;&gt;"",TEXT($L2070,CONCATENATE("jj/mm/aaaa","")),""),VLOOKUP($J2070,'Listes déroulantes'!$F$2:$I$26,3,FALSE)," ",$K2070," ",$N2070," ",$M2070,"
",$P2070,VLOOKUP($J2070,'Listes déroulantes'!$F$2:$I$26,4,FALSE))))),"")</f>
        <v/>
      </c>
      <c r="J2070" s="28"/>
      <c r="K2070" s="18"/>
      <c r="L2070" s="19"/>
      <c r="M2070" s="18"/>
      <c r="N2070" s="15"/>
      <c r="O2070" s="15"/>
      <c r="P2070" s="20"/>
      <c r="Q2070" s="36"/>
      <c r="R2070" s="36"/>
      <c r="S2070" s="37"/>
      <c r="T2070" s="37"/>
      <c r="U2070" s="37"/>
      <c r="V2070" s="37"/>
      <c r="W2070" s="37"/>
      <c r="X2070" s="37"/>
      <c r="Y2070" s="37"/>
      <c r="Z2070" s="37"/>
    </row>
    <row r="2071" spans="1:26" s="29" customFormat="1" x14ac:dyDescent="0.25">
      <c r="A2071" s="13"/>
      <c r="B2071" s="14"/>
      <c r="C2071" s="39"/>
      <c r="D2071" s="39"/>
      <c r="E2071" s="27"/>
      <c r="F2071" s="16"/>
      <c r="G2071" s="17"/>
      <c r="H2071" s="17"/>
      <c r="I2071" s="38" t="str">
        <f>IF($J2071&lt;&gt;"",(IF($J2071="Part RC demandée &lt;&gt; Part RC calculée",VLOOKUP($J2071,'Listes déroulantes'!$F$2:$H$26,2,FALSE)&amp;$O2071&amp;"
"&amp;$P2071&amp;VLOOKUP($J2071,'Listes déroulantes'!$F$2:$H$26,3,FALSE),IF($J2071="Montant total demandé &lt;&gt; de montant calculé",VLOOKUP($J2071,'Listes déroulantes'!$F$2:$H$26,2,FALSE)&amp;$N2071&amp;"
"&amp;$P2071&amp;"
"&amp;VLOOKUP($J2071,'Listes déroulantes'!$F$2:$H$26,3,FALSE),CONCATENATE(IF(ISNA(VLOOKUP($J2071,'Listes déroulantes'!$F$2:$I$26,2,FALSE)),"",VLOOKUP($J2071,'Listes déroulantes'!$F$2:$I$26,2,FALSE)),IF($L2071&lt;&gt;"",TEXT($L2071,CONCATENATE("jj/mm/aaaa","")),""),VLOOKUP($J2071,'Listes déroulantes'!$F$2:$I$26,3,FALSE)," ",$K2071," ",$N2071," ",$M2071,"
",$P2071,VLOOKUP($J2071,'Listes déroulantes'!$F$2:$I$26,4,FALSE))))),"")</f>
        <v/>
      </c>
      <c r="J2071" s="28"/>
      <c r="K2071" s="18"/>
      <c r="L2071" s="19"/>
      <c r="M2071" s="18"/>
      <c r="N2071" s="15"/>
      <c r="O2071" s="15"/>
      <c r="P2071" s="20"/>
      <c r="Q2071" s="36"/>
      <c r="R2071" s="36"/>
      <c r="S2071" s="37"/>
      <c r="T2071" s="37"/>
      <c r="U2071" s="37"/>
      <c r="V2071" s="37"/>
      <c r="W2071" s="37"/>
      <c r="X2071" s="37"/>
      <c r="Y2071" s="37"/>
      <c r="Z2071" s="37"/>
    </row>
    <row r="2072" spans="1:26" s="29" customFormat="1" x14ac:dyDescent="0.25">
      <c r="A2072" s="13"/>
      <c r="B2072" s="14"/>
      <c r="C2072" s="39"/>
      <c r="D2072" s="39"/>
      <c r="E2072" s="27"/>
      <c r="F2072" s="16"/>
      <c r="G2072" s="17"/>
      <c r="H2072" s="17"/>
      <c r="I2072" s="38" t="str">
        <f>IF($J2072&lt;&gt;"",(IF($J2072="Part RC demandée &lt;&gt; Part RC calculée",VLOOKUP($J2072,'Listes déroulantes'!$F$2:$H$26,2,FALSE)&amp;$O2072&amp;"
"&amp;$P2072&amp;VLOOKUP($J2072,'Listes déroulantes'!$F$2:$H$26,3,FALSE),IF($J2072="Montant total demandé &lt;&gt; de montant calculé",VLOOKUP($J2072,'Listes déroulantes'!$F$2:$H$26,2,FALSE)&amp;$N2072&amp;"
"&amp;$P2072&amp;"
"&amp;VLOOKUP($J2072,'Listes déroulantes'!$F$2:$H$26,3,FALSE),CONCATENATE(IF(ISNA(VLOOKUP($J2072,'Listes déroulantes'!$F$2:$I$26,2,FALSE)),"",VLOOKUP($J2072,'Listes déroulantes'!$F$2:$I$26,2,FALSE)),IF($L2072&lt;&gt;"",TEXT($L2072,CONCATENATE("jj/mm/aaaa","")),""),VLOOKUP($J2072,'Listes déroulantes'!$F$2:$I$26,3,FALSE)," ",$K2072," ",$N2072," ",$M2072,"
",$P2072,VLOOKUP($J2072,'Listes déroulantes'!$F$2:$I$26,4,FALSE))))),"")</f>
        <v/>
      </c>
      <c r="J2072" s="28"/>
      <c r="K2072" s="18"/>
      <c r="L2072" s="19"/>
      <c r="M2072" s="18"/>
      <c r="N2072" s="15"/>
      <c r="O2072" s="15"/>
      <c r="P2072" s="20"/>
      <c r="Q2072" s="36"/>
      <c r="R2072" s="36"/>
      <c r="S2072" s="37"/>
      <c r="T2072" s="37"/>
      <c r="U2072" s="37"/>
      <c r="V2072" s="37"/>
      <c r="W2072" s="37"/>
      <c r="X2072" s="37"/>
      <c r="Y2072" s="37"/>
      <c r="Z2072" s="37"/>
    </row>
    <row r="2073" spans="1:26" s="29" customFormat="1" x14ac:dyDescent="0.25">
      <c r="A2073" s="13"/>
      <c r="B2073" s="14"/>
      <c r="C2073" s="39"/>
      <c r="D2073" s="39"/>
      <c r="E2073" s="27"/>
      <c r="F2073" s="16"/>
      <c r="G2073" s="17"/>
      <c r="H2073" s="17"/>
      <c r="I2073" s="38" t="str">
        <f>IF($J2073&lt;&gt;"",(IF($J2073="Part RC demandée &lt;&gt; Part RC calculée",VLOOKUP($J2073,'Listes déroulantes'!$F$2:$H$26,2,FALSE)&amp;$O2073&amp;"
"&amp;$P2073&amp;VLOOKUP($J2073,'Listes déroulantes'!$F$2:$H$26,3,FALSE),IF($J2073="Montant total demandé &lt;&gt; de montant calculé",VLOOKUP($J2073,'Listes déroulantes'!$F$2:$H$26,2,FALSE)&amp;$N2073&amp;"
"&amp;$P2073&amp;"
"&amp;VLOOKUP($J2073,'Listes déroulantes'!$F$2:$H$26,3,FALSE),CONCATENATE(IF(ISNA(VLOOKUP($J2073,'Listes déroulantes'!$F$2:$I$26,2,FALSE)),"",VLOOKUP($J2073,'Listes déroulantes'!$F$2:$I$26,2,FALSE)),IF($L2073&lt;&gt;"",TEXT($L2073,CONCATENATE("jj/mm/aaaa","")),""),VLOOKUP($J2073,'Listes déroulantes'!$F$2:$I$26,3,FALSE)," ",$K2073," ",$N2073," ",$M2073,"
",$P2073,VLOOKUP($J2073,'Listes déroulantes'!$F$2:$I$26,4,FALSE))))),"")</f>
        <v/>
      </c>
      <c r="J2073" s="28"/>
      <c r="K2073" s="18"/>
      <c r="L2073" s="19"/>
      <c r="M2073" s="18"/>
      <c r="N2073" s="15"/>
      <c r="O2073" s="15"/>
      <c r="P2073" s="20"/>
      <c r="Q2073" s="36"/>
      <c r="R2073" s="36"/>
      <c r="S2073" s="37"/>
      <c r="T2073" s="37"/>
      <c r="U2073" s="37"/>
      <c r="V2073" s="37"/>
      <c r="W2073" s="37"/>
      <c r="X2073" s="37"/>
      <c r="Y2073" s="37"/>
      <c r="Z2073" s="37"/>
    </row>
    <row r="2074" spans="1:26" s="29" customFormat="1" x14ac:dyDescent="0.25">
      <c r="A2074" s="13"/>
      <c r="B2074" s="14"/>
      <c r="C2074" s="39"/>
      <c r="D2074" s="39"/>
      <c r="E2074" s="27"/>
      <c r="F2074" s="16"/>
      <c r="G2074" s="17"/>
      <c r="H2074" s="17"/>
      <c r="I2074" s="38" t="str">
        <f>IF($J2074&lt;&gt;"",(IF($J2074="Part RC demandée &lt;&gt; Part RC calculée",VLOOKUP($J2074,'Listes déroulantes'!$F$2:$H$26,2,FALSE)&amp;$O2074&amp;"
"&amp;$P2074&amp;VLOOKUP($J2074,'Listes déroulantes'!$F$2:$H$26,3,FALSE),IF($J2074="Montant total demandé &lt;&gt; de montant calculé",VLOOKUP($J2074,'Listes déroulantes'!$F$2:$H$26,2,FALSE)&amp;$N2074&amp;"
"&amp;$P2074&amp;"
"&amp;VLOOKUP($J2074,'Listes déroulantes'!$F$2:$H$26,3,FALSE),CONCATENATE(IF(ISNA(VLOOKUP($J2074,'Listes déroulantes'!$F$2:$I$26,2,FALSE)),"",VLOOKUP($J2074,'Listes déroulantes'!$F$2:$I$26,2,FALSE)),IF($L2074&lt;&gt;"",TEXT($L2074,CONCATENATE("jj/mm/aaaa","")),""),VLOOKUP($J2074,'Listes déroulantes'!$F$2:$I$26,3,FALSE)," ",$K2074," ",$N2074," ",$M2074,"
",$P2074,VLOOKUP($J2074,'Listes déroulantes'!$F$2:$I$26,4,FALSE))))),"")</f>
        <v/>
      </c>
      <c r="J2074" s="28"/>
      <c r="K2074" s="18"/>
      <c r="L2074" s="19"/>
      <c r="M2074" s="18"/>
      <c r="N2074" s="15"/>
      <c r="O2074" s="15"/>
      <c r="P2074" s="20"/>
      <c r="Q2074" s="36"/>
      <c r="R2074" s="36"/>
      <c r="S2074" s="37"/>
      <c r="T2074" s="37"/>
      <c r="U2074" s="37"/>
      <c r="V2074" s="37"/>
      <c r="W2074" s="37"/>
      <c r="X2074" s="37"/>
      <c r="Y2074" s="37"/>
      <c r="Z2074" s="37"/>
    </row>
    <row r="2075" spans="1:26" s="29" customFormat="1" x14ac:dyDescent="0.25">
      <c r="A2075" s="13"/>
      <c r="B2075" s="14"/>
      <c r="C2075" s="39"/>
      <c r="D2075" s="39"/>
      <c r="E2075" s="27"/>
      <c r="F2075" s="16"/>
      <c r="G2075" s="17"/>
      <c r="H2075" s="17"/>
      <c r="I2075" s="38" t="str">
        <f>IF($J2075&lt;&gt;"",(IF($J2075="Part RC demandée &lt;&gt; Part RC calculée",VLOOKUP($J2075,'Listes déroulantes'!$F$2:$H$26,2,FALSE)&amp;$O2075&amp;"
"&amp;$P2075&amp;VLOOKUP($J2075,'Listes déroulantes'!$F$2:$H$26,3,FALSE),IF($J2075="Montant total demandé &lt;&gt; de montant calculé",VLOOKUP($J2075,'Listes déroulantes'!$F$2:$H$26,2,FALSE)&amp;$N2075&amp;"
"&amp;$P2075&amp;"
"&amp;VLOOKUP($J2075,'Listes déroulantes'!$F$2:$H$26,3,FALSE),CONCATENATE(IF(ISNA(VLOOKUP($J2075,'Listes déroulantes'!$F$2:$I$26,2,FALSE)),"",VLOOKUP($J2075,'Listes déroulantes'!$F$2:$I$26,2,FALSE)),IF($L2075&lt;&gt;"",TEXT($L2075,CONCATENATE("jj/mm/aaaa","")),""),VLOOKUP($J2075,'Listes déroulantes'!$F$2:$I$26,3,FALSE)," ",$K2075," ",$N2075," ",$M2075,"
",$P2075,VLOOKUP($J2075,'Listes déroulantes'!$F$2:$I$26,4,FALSE))))),"")</f>
        <v/>
      </c>
      <c r="J2075" s="28"/>
      <c r="K2075" s="18"/>
      <c r="L2075" s="19"/>
      <c r="M2075" s="18"/>
      <c r="N2075" s="15"/>
      <c r="O2075" s="15"/>
      <c r="P2075" s="20"/>
      <c r="Q2075" s="36"/>
      <c r="R2075" s="36"/>
      <c r="S2075" s="37"/>
      <c r="T2075" s="37"/>
      <c r="U2075" s="37"/>
      <c r="V2075" s="37"/>
      <c r="W2075" s="37"/>
      <c r="X2075" s="37"/>
      <c r="Y2075" s="37"/>
      <c r="Z2075" s="37"/>
    </row>
    <row r="2076" spans="1:26" s="29" customFormat="1" x14ac:dyDescent="0.25">
      <c r="A2076" s="13"/>
      <c r="B2076" s="14"/>
      <c r="C2076" s="39"/>
      <c r="D2076" s="39"/>
      <c r="E2076" s="27"/>
      <c r="F2076" s="16"/>
      <c r="G2076" s="17"/>
      <c r="H2076" s="17"/>
      <c r="I2076" s="38" t="str">
        <f>IF($J2076&lt;&gt;"",(IF($J2076="Part RC demandée &lt;&gt; Part RC calculée",VLOOKUP($J2076,'Listes déroulantes'!$F$2:$H$26,2,FALSE)&amp;$O2076&amp;"
"&amp;$P2076&amp;VLOOKUP($J2076,'Listes déroulantes'!$F$2:$H$26,3,FALSE),IF($J2076="Montant total demandé &lt;&gt; de montant calculé",VLOOKUP($J2076,'Listes déroulantes'!$F$2:$H$26,2,FALSE)&amp;$N2076&amp;"
"&amp;$P2076&amp;"
"&amp;VLOOKUP($J2076,'Listes déroulantes'!$F$2:$H$26,3,FALSE),CONCATENATE(IF(ISNA(VLOOKUP($J2076,'Listes déroulantes'!$F$2:$I$26,2,FALSE)),"",VLOOKUP($J2076,'Listes déroulantes'!$F$2:$I$26,2,FALSE)),IF($L2076&lt;&gt;"",TEXT($L2076,CONCATENATE("jj/mm/aaaa","")),""),VLOOKUP($J2076,'Listes déroulantes'!$F$2:$I$26,3,FALSE)," ",$K2076," ",$N2076," ",$M2076,"
",$P2076,VLOOKUP($J2076,'Listes déroulantes'!$F$2:$I$26,4,FALSE))))),"")</f>
        <v/>
      </c>
      <c r="J2076" s="28"/>
      <c r="K2076" s="18"/>
      <c r="L2076" s="19"/>
      <c r="M2076" s="18"/>
      <c r="N2076" s="15"/>
      <c r="O2076" s="15"/>
      <c r="P2076" s="20"/>
      <c r="Q2076" s="36"/>
      <c r="R2076" s="36"/>
      <c r="S2076" s="37"/>
      <c r="T2076" s="37"/>
      <c r="U2076" s="37"/>
      <c r="V2076" s="37"/>
      <c r="W2076" s="37"/>
      <c r="X2076" s="37"/>
      <c r="Y2076" s="37"/>
      <c r="Z2076" s="37"/>
    </row>
    <row r="2077" spans="1:26" s="29" customFormat="1" x14ac:dyDescent="0.25">
      <c r="A2077" s="13"/>
      <c r="B2077" s="14"/>
      <c r="C2077" s="39"/>
      <c r="D2077" s="39"/>
      <c r="E2077" s="27"/>
      <c r="F2077" s="16"/>
      <c r="G2077" s="17"/>
      <c r="H2077" s="17"/>
      <c r="I2077" s="38" t="str">
        <f>IF($J2077&lt;&gt;"",(IF($J2077="Part RC demandée &lt;&gt; Part RC calculée",VLOOKUP($J2077,'Listes déroulantes'!$F$2:$H$26,2,FALSE)&amp;$O2077&amp;"
"&amp;$P2077&amp;VLOOKUP($J2077,'Listes déroulantes'!$F$2:$H$26,3,FALSE),IF($J2077="Montant total demandé &lt;&gt; de montant calculé",VLOOKUP($J2077,'Listes déroulantes'!$F$2:$H$26,2,FALSE)&amp;$N2077&amp;"
"&amp;$P2077&amp;"
"&amp;VLOOKUP($J2077,'Listes déroulantes'!$F$2:$H$26,3,FALSE),CONCATENATE(IF(ISNA(VLOOKUP($J2077,'Listes déroulantes'!$F$2:$I$26,2,FALSE)),"",VLOOKUP($J2077,'Listes déroulantes'!$F$2:$I$26,2,FALSE)),IF($L2077&lt;&gt;"",TEXT($L2077,CONCATENATE("jj/mm/aaaa","")),""),VLOOKUP($J2077,'Listes déroulantes'!$F$2:$I$26,3,FALSE)," ",$K2077," ",$N2077," ",$M2077,"
",$P2077,VLOOKUP($J2077,'Listes déroulantes'!$F$2:$I$26,4,FALSE))))),"")</f>
        <v/>
      </c>
      <c r="J2077" s="28"/>
      <c r="K2077" s="18"/>
      <c r="L2077" s="19"/>
      <c r="M2077" s="18"/>
      <c r="N2077" s="15"/>
      <c r="O2077" s="15"/>
      <c r="P2077" s="20"/>
      <c r="Q2077" s="36"/>
      <c r="R2077" s="36"/>
      <c r="S2077" s="37"/>
      <c r="T2077" s="37"/>
      <c r="U2077" s="37"/>
      <c r="V2077" s="37"/>
      <c r="W2077" s="37"/>
      <c r="X2077" s="37"/>
      <c r="Y2077" s="37"/>
      <c r="Z2077" s="37"/>
    </row>
    <row r="2078" spans="1:26" s="29" customFormat="1" x14ac:dyDescent="0.25">
      <c r="A2078" s="13"/>
      <c r="B2078" s="14"/>
      <c r="C2078" s="39"/>
      <c r="D2078" s="39"/>
      <c r="E2078" s="27"/>
      <c r="F2078" s="16"/>
      <c r="G2078" s="17"/>
      <c r="H2078" s="17"/>
      <c r="I2078" s="38" t="str">
        <f>IF($J2078&lt;&gt;"",(IF($J2078="Part RC demandée &lt;&gt; Part RC calculée",VLOOKUP($J2078,'Listes déroulantes'!$F$2:$H$26,2,FALSE)&amp;$O2078&amp;"
"&amp;$P2078&amp;VLOOKUP($J2078,'Listes déroulantes'!$F$2:$H$26,3,FALSE),IF($J2078="Montant total demandé &lt;&gt; de montant calculé",VLOOKUP($J2078,'Listes déroulantes'!$F$2:$H$26,2,FALSE)&amp;$N2078&amp;"
"&amp;$P2078&amp;"
"&amp;VLOOKUP($J2078,'Listes déroulantes'!$F$2:$H$26,3,FALSE),CONCATENATE(IF(ISNA(VLOOKUP($J2078,'Listes déroulantes'!$F$2:$I$26,2,FALSE)),"",VLOOKUP($J2078,'Listes déroulantes'!$F$2:$I$26,2,FALSE)),IF($L2078&lt;&gt;"",TEXT($L2078,CONCATENATE("jj/mm/aaaa","")),""),VLOOKUP($J2078,'Listes déroulantes'!$F$2:$I$26,3,FALSE)," ",$K2078," ",$N2078," ",$M2078,"
",$P2078,VLOOKUP($J2078,'Listes déroulantes'!$F$2:$I$26,4,FALSE))))),"")</f>
        <v/>
      </c>
      <c r="J2078" s="28"/>
      <c r="K2078" s="18"/>
      <c r="L2078" s="19"/>
      <c r="M2078" s="18"/>
      <c r="N2078" s="15"/>
      <c r="O2078" s="15"/>
      <c r="P2078" s="20"/>
      <c r="Q2078" s="36"/>
      <c r="R2078" s="36"/>
      <c r="S2078" s="37"/>
      <c r="T2078" s="37"/>
      <c r="U2078" s="37"/>
      <c r="V2078" s="37"/>
      <c r="W2078" s="37"/>
      <c r="X2078" s="37"/>
      <c r="Y2078" s="37"/>
      <c r="Z2078" s="37"/>
    </row>
    <row r="2079" spans="1:26" s="29" customFormat="1" x14ac:dyDescent="0.25">
      <c r="A2079" s="13"/>
      <c r="B2079" s="14"/>
      <c r="C2079" s="39"/>
      <c r="D2079" s="39"/>
      <c r="E2079" s="27"/>
      <c r="F2079" s="16"/>
      <c r="G2079" s="17"/>
      <c r="H2079" s="17"/>
      <c r="I2079" s="38" t="str">
        <f>IF($J2079&lt;&gt;"",(IF($J2079="Part RC demandée &lt;&gt; Part RC calculée",VLOOKUP($J2079,'Listes déroulantes'!$F$2:$H$26,2,FALSE)&amp;$O2079&amp;"
"&amp;$P2079&amp;VLOOKUP($J2079,'Listes déroulantes'!$F$2:$H$26,3,FALSE),IF($J2079="Montant total demandé &lt;&gt; de montant calculé",VLOOKUP($J2079,'Listes déroulantes'!$F$2:$H$26,2,FALSE)&amp;$N2079&amp;"
"&amp;$P2079&amp;"
"&amp;VLOOKUP($J2079,'Listes déroulantes'!$F$2:$H$26,3,FALSE),CONCATENATE(IF(ISNA(VLOOKUP($J2079,'Listes déroulantes'!$F$2:$I$26,2,FALSE)),"",VLOOKUP($J2079,'Listes déroulantes'!$F$2:$I$26,2,FALSE)),IF($L2079&lt;&gt;"",TEXT($L2079,CONCATENATE("jj/mm/aaaa","")),""),VLOOKUP($J2079,'Listes déroulantes'!$F$2:$I$26,3,FALSE)," ",$K2079," ",$N2079," ",$M2079,"
",$P2079,VLOOKUP($J2079,'Listes déroulantes'!$F$2:$I$26,4,FALSE))))),"")</f>
        <v/>
      </c>
      <c r="J2079" s="28"/>
      <c r="K2079" s="18"/>
      <c r="L2079" s="19"/>
      <c r="M2079" s="18"/>
      <c r="N2079" s="15"/>
      <c r="O2079" s="15"/>
      <c r="P2079" s="20"/>
      <c r="Q2079" s="36"/>
      <c r="R2079" s="36"/>
      <c r="S2079" s="37"/>
      <c r="T2079" s="37"/>
      <c r="U2079" s="37"/>
      <c r="V2079" s="37"/>
      <c r="W2079" s="37"/>
      <c r="X2079" s="37"/>
      <c r="Y2079" s="37"/>
      <c r="Z2079" s="37"/>
    </row>
    <row r="2080" spans="1:26" s="29" customFormat="1" x14ac:dyDescent="0.25">
      <c r="A2080" s="13"/>
      <c r="B2080" s="14"/>
      <c r="C2080" s="39"/>
      <c r="D2080" s="39"/>
      <c r="E2080" s="27"/>
      <c r="F2080" s="16"/>
      <c r="G2080" s="17"/>
      <c r="H2080" s="17"/>
      <c r="I2080" s="38" t="str">
        <f>IF($J2080&lt;&gt;"",(IF($J2080="Part RC demandée &lt;&gt; Part RC calculée",VLOOKUP($J2080,'Listes déroulantes'!$F$2:$H$26,2,FALSE)&amp;$O2080&amp;"
"&amp;$P2080&amp;VLOOKUP($J2080,'Listes déroulantes'!$F$2:$H$26,3,FALSE),IF($J2080="Montant total demandé &lt;&gt; de montant calculé",VLOOKUP($J2080,'Listes déroulantes'!$F$2:$H$26,2,FALSE)&amp;$N2080&amp;"
"&amp;$P2080&amp;"
"&amp;VLOOKUP($J2080,'Listes déroulantes'!$F$2:$H$26,3,FALSE),CONCATENATE(IF(ISNA(VLOOKUP($J2080,'Listes déroulantes'!$F$2:$I$26,2,FALSE)),"",VLOOKUP($J2080,'Listes déroulantes'!$F$2:$I$26,2,FALSE)),IF($L2080&lt;&gt;"",TEXT($L2080,CONCATENATE("jj/mm/aaaa","")),""),VLOOKUP($J2080,'Listes déroulantes'!$F$2:$I$26,3,FALSE)," ",$K2080," ",$N2080," ",$M2080,"
",$P2080,VLOOKUP($J2080,'Listes déroulantes'!$F$2:$I$26,4,FALSE))))),"")</f>
        <v/>
      </c>
      <c r="J2080" s="28"/>
      <c r="K2080" s="18"/>
      <c r="L2080" s="19"/>
      <c r="M2080" s="18"/>
      <c r="N2080" s="15"/>
      <c r="O2080" s="15"/>
      <c r="P2080" s="20"/>
      <c r="Q2080" s="36"/>
      <c r="R2080" s="36"/>
      <c r="S2080" s="37"/>
      <c r="T2080" s="37"/>
      <c r="U2080" s="37"/>
      <c r="V2080" s="37"/>
      <c r="W2080" s="37"/>
      <c r="X2080" s="37"/>
      <c r="Y2080" s="37"/>
      <c r="Z2080" s="37"/>
    </row>
    <row r="2081" spans="1:26" s="29" customFormat="1" x14ac:dyDescent="0.25">
      <c r="A2081" s="13"/>
      <c r="B2081" s="14"/>
      <c r="C2081" s="39"/>
      <c r="D2081" s="39"/>
      <c r="E2081" s="27"/>
      <c r="F2081" s="16"/>
      <c r="G2081" s="17"/>
      <c r="H2081" s="17"/>
      <c r="I2081" s="38" t="str">
        <f>IF($J2081&lt;&gt;"",(IF($J2081="Part RC demandée &lt;&gt; Part RC calculée",VLOOKUP($J2081,'Listes déroulantes'!$F$2:$H$26,2,FALSE)&amp;$O2081&amp;"
"&amp;$P2081&amp;VLOOKUP($J2081,'Listes déroulantes'!$F$2:$H$26,3,FALSE),IF($J2081="Montant total demandé &lt;&gt; de montant calculé",VLOOKUP($J2081,'Listes déroulantes'!$F$2:$H$26,2,FALSE)&amp;$N2081&amp;"
"&amp;$P2081&amp;"
"&amp;VLOOKUP($J2081,'Listes déroulantes'!$F$2:$H$26,3,FALSE),CONCATENATE(IF(ISNA(VLOOKUP($J2081,'Listes déroulantes'!$F$2:$I$26,2,FALSE)),"",VLOOKUP($J2081,'Listes déroulantes'!$F$2:$I$26,2,FALSE)),IF($L2081&lt;&gt;"",TEXT($L2081,CONCATENATE("jj/mm/aaaa","")),""),VLOOKUP($J2081,'Listes déroulantes'!$F$2:$I$26,3,FALSE)," ",$K2081," ",$N2081," ",$M2081,"
",$P2081,VLOOKUP($J2081,'Listes déroulantes'!$F$2:$I$26,4,FALSE))))),"")</f>
        <v/>
      </c>
      <c r="J2081" s="28"/>
      <c r="K2081" s="18"/>
      <c r="L2081" s="19"/>
      <c r="M2081" s="18"/>
      <c r="N2081" s="15"/>
      <c r="O2081" s="15"/>
      <c r="P2081" s="20"/>
      <c r="Q2081" s="36"/>
      <c r="R2081" s="36"/>
      <c r="S2081" s="37"/>
      <c r="T2081" s="37"/>
      <c r="U2081" s="37"/>
      <c r="V2081" s="37"/>
      <c r="W2081" s="37"/>
      <c r="X2081" s="37"/>
      <c r="Y2081" s="37"/>
      <c r="Z2081" s="37"/>
    </row>
    <row r="2082" spans="1:26" s="29" customFormat="1" x14ac:dyDescent="0.25">
      <c r="A2082" s="13"/>
      <c r="B2082" s="14"/>
      <c r="C2082" s="39"/>
      <c r="D2082" s="39"/>
      <c r="E2082" s="27"/>
      <c r="F2082" s="16"/>
      <c r="G2082" s="17"/>
      <c r="H2082" s="17"/>
      <c r="I2082" s="38" t="str">
        <f>IF($J2082&lt;&gt;"",(IF($J2082="Part RC demandée &lt;&gt; Part RC calculée",VLOOKUP($J2082,'Listes déroulantes'!$F$2:$H$26,2,FALSE)&amp;$O2082&amp;"
"&amp;$P2082&amp;VLOOKUP($J2082,'Listes déroulantes'!$F$2:$H$26,3,FALSE),IF($J2082="Montant total demandé &lt;&gt; de montant calculé",VLOOKUP($J2082,'Listes déroulantes'!$F$2:$H$26,2,FALSE)&amp;$N2082&amp;"
"&amp;$P2082&amp;"
"&amp;VLOOKUP($J2082,'Listes déroulantes'!$F$2:$H$26,3,FALSE),CONCATENATE(IF(ISNA(VLOOKUP($J2082,'Listes déroulantes'!$F$2:$I$26,2,FALSE)),"",VLOOKUP($J2082,'Listes déroulantes'!$F$2:$I$26,2,FALSE)),IF($L2082&lt;&gt;"",TEXT($L2082,CONCATENATE("jj/mm/aaaa","")),""),VLOOKUP($J2082,'Listes déroulantes'!$F$2:$I$26,3,FALSE)," ",$K2082," ",$N2082," ",$M2082,"
",$P2082,VLOOKUP($J2082,'Listes déroulantes'!$F$2:$I$26,4,FALSE))))),"")</f>
        <v/>
      </c>
      <c r="J2082" s="28"/>
      <c r="K2082" s="18"/>
      <c r="L2082" s="19"/>
      <c r="M2082" s="18"/>
      <c r="N2082" s="15"/>
      <c r="O2082" s="15"/>
      <c r="P2082" s="20"/>
      <c r="Q2082" s="36"/>
      <c r="R2082" s="36"/>
      <c r="S2082" s="37"/>
      <c r="T2082" s="37"/>
      <c r="U2082" s="37"/>
      <c r="V2082" s="37"/>
      <c r="W2082" s="37"/>
      <c r="X2082" s="37"/>
      <c r="Y2082" s="37"/>
      <c r="Z2082" s="37"/>
    </row>
    <row r="2083" spans="1:26" s="29" customFormat="1" x14ac:dyDescent="0.25">
      <c r="A2083" s="13"/>
      <c r="B2083" s="14"/>
      <c r="C2083" s="39"/>
      <c r="D2083" s="39"/>
      <c r="E2083" s="27"/>
      <c r="F2083" s="16"/>
      <c r="G2083" s="17"/>
      <c r="H2083" s="17"/>
      <c r="I2083" s="38" t="str">
        <f>IF($J2083&lt;&gt;"",(IF($J2083="Part RC demandée &lt;&gt; Part RC calculée",VLOOKUP($J2083,'Listes déroulantes'!$F$2:$H$26,2,FALSE)&amp;$O2083&amp;"
"&amp;$P2083&amp;VLOOKUP($J2083,'Listes déroulantes'!$F$2:$H$26,3,FALSE),IF($J2083="Montant total demandé &lt;&gt; de montant calculé",VLOOKUP($J2083,'Listes déroulantes'!$F$2:$H$26,2,FALSE)&amp;$N2083&amp;"
"&amp;$P2083&amp;"
"&amp;VLOOKUP($J2083,'Listes déroulantes'!$F$2:$H$26,3,FALSE),CONCATENATE(IF(ISNA(VLOOKUP($J2083,'Listes déroulantes'!$F$2:$I$26,2,FALSE)),"",VLOOKUP($J2083,'Listes déroulantes'!$F$2:$I$26,2,FALSE)),IF($L2083&lt;&gt;"",TEXT($L2083,CONCATENATE("jj/mm/aaaa","")),""),VLOOKUP($J2083,'Listes déroulantes'!$F$2:$I$26,3,FALSE)," ",$K2083," ",$N2083," ",$M2083,"
",$P2083,VLOOKUP($J2083,'Listes déroulantes'!$F$2:$I$26,4,FALSE))))),"")</f>
        <v/>
      </c>
      <c r="J2083" s="28"/>
      <c r="K2083" s="18"/>
      <c r="L2083" s="19"/>
      <c r="M2083" s="18"/>
      <c r="N2083" s="15"/>
      <c r="O2083" s="15"/>
      <c r="P2083" s="20"/>
      <c r="Q2083" s="36"/>
      <c r="R2083" s="36"/>
      <c r="S2083" s="37"/>
      <c r="T2083" s="37"/>
      <c r="U2083" s="37"/>
      <c r="V2083" s="37"/>
      <c r="W2083" s="37"/>
      <c r="X2083" s="37"/>
      <c r="Y2083" s="37"/>
      <c r="Z2083" s="37"/>
    </row>
    <row r="2084" spans="1:26" s="29" customFormat="1" x14ac:dyDescent="0.25">
      <c r="A2084" s="13"/>
      <c r="B2084" s="14"/>
      <c r="C2084" s="39"/>
      <c r="D2084" s="39"/>
      <c r="E2084" s="27"/>
      <c r="F2084" s="16"/>
      <c r="G2084" s="17"/>
      <c r="H2084" s="17"/>
      <c r="I2084" s="38" t="str">
        <f>IF($J2084&lt;&gt;"",(IF($J2084="Part RC demandée &lt;&gt; Part RC calculée",VLOOKUP($J2084,'Listes déroulantes'!$F$2:$H$26,2,FALSE)&amp;$O2084&amp;"
"&amp;$P2084&amp;VLOOKUP($J2084,'Listes déroulantes'!$F$2:$H$26,3,FALSE),IF($J2084="Montant total demandé &lt;&gt; de montant calculé",VLOOKUP($J2084,'Listes déroulantes'!$F$2:$H$26,2,FALSE)&amp;$N2084&amp;"
"&amp;$P2084&amp;"
"&amp;VLOOKUP($J2084,'Listes déroulantes'!$F$2:$H$26,3,FALSE),CONCATENATE(IF(ISNA(VLOOKUP($J2084,'Listes déroulantes'!$F$2:$I$26,2,FALSE)),"",VLOOKUP($J2084,'Listes déroulantes'!$F$2:$I$26,2,FALSE)),IF($L2084&lt;&gt;"",TEXT($L2084,CONCATENATE("jj/mm/aaaa","")),""),VLOOKUP($J2084,'Listes déroulantes'!$F$2:$I$26,3,FALSE)," ",$K2084," ",$N2084," ",$M2084,"
",$P2084,VLOOKUP($J2084,'Listes déroulantes'!$F$2:$I$26,4,FALSE))))),"")</f>
        <v/>
      </c>
      <c r="J2084" s="28"/>
      <c r="K2084" s="18"/>
      <c r="L2084" s="19"/>
      <c r="M2084" s="18"/>
      <c r="N2084" s="15"/>
      <c r="O2084" s="15"/>
      <c r="P2084" s="20"/>
      <c r="Q2084" s="36"/>
      <c r="R2084" s="36"/>
      <c r="S2084" s="37"/>
      <c r="T2084" s="37"/>
      <c r="U2084" s="37"/>
      <c r="V2084" s="37"/>
      <c r="W2084" s="37"/>
      <c r="X2084" s="37"/>
      <c r="Y2084" s="37"/>
      <c r="Z2084" s="37"/>
    </row>
    <row r="2085" spans="1:26" s="29" customFormat="1" x14ac:dyDescent="0.25">
      <c r="A2085" s="13"/>
      <c r="B2085" s="14"/>
      <c r="C2085" s="39"/>
      <c r="D2085" s="39"/>
      <c r="E2085" s="27"/>
      <c r="F2085" s="16"/>
      <c r="G2085" s="17"/>
      <c r="H2085" s="17"/>
      <c r="I2085" s="38" t="str">
        <f>IF($J2085&lt;&gt;"",(IF($J2085="Part RC demandée &lt;&gt; Part RC calculée",VLOOKUP($J2085,'Listes déroulantes'!$F$2:$H$26,2,FALSE)&amp;$O2085&amp;"
"&amp;$P2085&amp;VLOOKUP($J2085,'Listes déroulantes'!$F$2:$H$26,3,FALSE),IF($J2085="Montant total demandé &lt;&gt; de montant calculé",VLOOKUP($J2085,'Listes déroulantes'!$F$2:$H$26,2,FALSE)&amp;$N2085&amp;"
"&amp;$P2085&amp;"
"&amp;VLOOKUP($J2085,'Listes déroulantes'!$F$2:$H$26,3,FALSE),CONCATENATE(IF(ISNA(VLOOKUP($J2085,'Listes déroulantes'!$F$2:$I$26,2,FALSE)),"",VLOOKUP($J2085,'Listes déroulantes'!$F$2:$I$26,2,FALSE)),IF($L2085&lt;&gt;"",TEXT($L2085,CONCATENATE("jj/mm/aaaa","")),""),VLOOKUP($J2085,'Listes déroulantes'!$F$2:$I$26,3,FALSE)," ",$K2085," ",$N2085," ",$M2085,"
",$P2085,VLOOKUP($J2085,'Listes déroulantes'!$F$2:$I$26,4,FALSE))))),"")</f>
        <v/>
      </c>
      <c r="J2085" s="28"/>
      <c r="K2085" s="18"/>
      <c r="L2085" s="19"/>
      <c r="M2085" s="18"/>
      <c r="N2085" s="15"/>
      <c r="O2085" s="15"/>
      <c r="P2085" s="20"/>
      <c r="Q2085" s="36"/>
      <c r="R2085" s="36"/>
      <c r="S2085" s="37"/>
      <c r="T2085" s="37"/>
      <c r="U2085" s="37"/>
      <c r="V2085" s="37"/>
      <c r="W2085" s="37"/>
      <c r="X2085" s="37"/>
      <c r="Y2085" s="37"/>
      <c r="Z2085" s="37"/>
    </row>
    <row r="2086" spans="1:26" s="29" customFormat="1" x14ac:dyDescent="0.25">
      <c r="A2086" s="13"/>
      <c r="B2086" s="14"/>
      <c r="C2086" s="39"/>
      <c r="D2086" s="39"/>
      <c r="E2086" s="27"/>
      <c r="F2086" s="16"/>
      <c r="G2086" s="17"/>
      <c r="H2086" s="17"/>
      <c r="I2086" s="38" t="str">
        <f>IF($J2086&lt;&gt;"",(IF($J2086="Part RC demandée &lt;&gt; Part RC calculée",VLOOKUP($J2086,'Listes déroulantes'!$F$2:$H$26,2,FALSE)&amp;$O2086&amp;"
"&amp;$P2086&amp;VLOOKUP($J2086,'Listes déroulantes'!$F$2:$H$26,3,FALSE),IF($J2086="Montant total demandé &lt;&gt; de montant calculé",VLOOKUP($J2086,'Listes déroulantes'!$F$2:$H$26,2,FALSE)&amp;$N2086&amp;"
"&amp;$P2086&amp;"
"&amp;VLOOKUP($J2086,'Listes déroulantes'!$F$2:$H$26,3,FALSE),CONCATENATE(IF(ISNA(VLOOKUP($J2086,'Listes déroulantes'!$F$2:$I$26,2,FALSE)),"",VLOOKUP($J2086,'Listes déroulantes'!$F$2:$I$26,2,FALSE)),IF($L2086&lt;&gt;"",TEXT($L2086,CONCATENATE("jj/mm/aaaa","")),""),VLOOKUP($J2086,'Listes déroulantes'!$F$2:$I$26,3,FALSE)," ",$K2086," ",$N2086," ",$M2086,"
",$P2086,VLOOKUP($J2086,'Listes déroulantes'!$F$2:$I$26,4,FALSE))))),"")</f>
        <v/>
      </c>
      <c r="J2086" s="28"/>
      <c r="K2086" s="18"/>
      <c r="L2086" s="19"/>
      <c r="M2086" s="18"/>
      <c r="N2086" s="15"/>
      <c r="O2086" s="15"/>
      <c r="P2086" s="20"/>
      <c r="Q2086" s="36"/>
      <c r="R2086" s="36"/>
      <c r="S2086" s="37"/>
      <c r="T2086" s="37"/>
      <c r="U2086" s="37"/>
      <c r="V2086" s="37"/>
      <c r="W2086" s="37"/>
      <c r="X2086" s="37"/>
      <c r="Y2086" s="37"/>
      <c r="Z2086" s="37"/>
    </row>
    <row r="2087" spans="1:26" s="29" customFormat="1" x14ac:dyDescent="0.25">
      <c r="A2087" s="13"/>
      <c r="B2087" s="14"/>
      <c r="C2087" s="39"/>
      <c r="D2087" s="39"/>
      <c r="E2087" s="27"/>
      <c r="F2087" s="16"/>
      <c r="G2087" s="17"/>
      <c r="H2087" s="17"/>
      <c r="I2087" s="38" t="str">
        <f>IF($J2087&lt;&gt;"",(IF($J2087="Part RC demandée &lt;&gt; Part RC calculée",VLOOKUP($J2087,'Listes déroulantes'!$F$2:$H$26,2,FALSE)&amp;$O2087&amp;"
"&amp;$P2087&amp;VLOOKUP($J2087,'Listes déroulantes'!$F$2:$H$26,3,FALSE),IF($J2087="Montant total demandé &lt;&gt; de montant calculé",VLOOKUP($J2087,'Listes déroulantes'!$F$2:$H$26,2,FALSE)&amp;$N2087&amp;"
"&amp;$P2087&amp;"
"&amp;VLOOKUP($J2087,'Listes déroulantes'!$F$2:$H$26,3,FALSE),CONCATENATE(IF(ISNA(VLOOKUP($J2087,'Listes déroulantes'!$F$2:$I$26,2,FALSE)),"",VLOOKUP($J2087,'Listes déroulantes'!$F$2:$I$26,2,FALSE)),IF($L2087&lt;&gt;"",TEXT($L2087,CONCATENATE("jj/mm/aaaa","")),""),VLOOKUP($J2087,'Listes déroulantes'!$F$2:$I$26,3,FALSE)," ",$K2087," ",$N2087," ",$M2087,"
",$P2087,VLOOKUP($J2087,'Listes déroulantes'!$F$2:$I$26,4,FALSE))))),"")</f>
        <v/>
      </c>
      <c r="J2087" s="28"/>
      <c r="K2087" s="18"/>
      <c r="L2087" s="19"/>
      <c r="M2087" s="18"/>
      <c r="N2087" s="15"/>
      <c r="O2087" s="15"/>
      <c r="P2087" s="20"/>
      <c r="Q2087" s="36"/>
      <c r="R2087" s="36"/>
      <c r="S2087" s="37"/>
      <c r="T2087" s="37"/>
      <c r="U2087" s="37"/>
      <c r="V2087" s="37"/>
      <c r="W2087" s="37"/>
      <c r="X2087" s="37"/>
      <c r="Y2087" s="37"/>
      <c r="Z2087" s="37"/>
    </row>
    <row r="2088" spans="1:26" s="29" customFormat="1" x14ac:dyDescent="0.25">
      <c r="A2088" s="13"/>
      <c r="B2088" s="14"/>
      <c r="C2088" s="39"/>
      <c r="D2088" s="39"/>
      <c r="E2088" s="27"/>
      <c r="F2088" s="16"/>
      <c r="G2088" s="17"/>
      <c r="H2088" s="17"/>
      <c r="I2088" s="38" t="str">
        <f>IF($J2088&lt;&gt;"",(IF($J2088="Part RC demandée &lt;&gt; Part RC calculée",VLOOKUP($J2088,'Listes déroulantes'!$F$2:$H$26,2,FALSE)&amp;$O2088&amp;"
"&amp;$P2088&amp;VLOOKUP($J2088,'Listes déroulantes'!$F$2:$H$26,3,FALSE),IF($J2088="Montant total demandé &lt;&gt; de montant calculé",VLOOKUP($J2088,'Listes déroulantes'!$F$2:$H$26,2,FALSE)&amp;$N2088&amp;"
"&amp;$P2088&amp;"
"&amp;VLOOKUP($J2088,'Listes déroulantes'!$F$2:$H$26,3,FALSE),CONCATENATE(IF(ISNA(VLOOKUP($J2088,'Listes déroulantes'!$F$2:$I$26,2,FALSE)),"",VLOOKUP($J2088,'Listes déroulantes'!$F$2:$I$26,2,FALSE)),IF($L2088&lt;&gt;"",TEXT($L2088,CONCATENATE("jj/mm/aaaa","")),""),VLOOKUP($J2088,'Listes déroulantes'!$F$2:$I$26,3,FALSE)," ",$K2088," ",$N2088," ",$M2088,"
",$P2088,VLOOKUP($J2088,'Listes déroulantes'!$F$2:$I$26,4,FALSE))))),"")</f>
        <v/>
      </c>
      <c r="J2088" s="28"/>
      <c r="K2088" s="18"/>
      <c r="L2088" s="19"/>
      <c r="M2088" s="18"/>
      <c r="N2088" s="15"/>
      <c r="O2088" s="15"/>
      <c r="P2088" s="20"/>
      <c r="Q2088" s="36"/>
      <c r="R2088" s="36"/>
      <c r="S2088" s="37"/>
      <c r="T2088" s="37"/>
      <c r="U2088" s="37"/>
      <c r="V2088" s="37"/>
      <c r="W2088" s="37"/>
      <c r="X2088" s="37"/>
      <c r="Y2088" s="37"/>
      <c r="Z2088" s="37"/>
    </row>
    <row r="2089" spans="1:26" s="29" customFormat="1" x14ac:dyDescent="0.25">
      <c r="A2089" s="13"/>
      <c r="B2089" s="14"/>
      <c r="C2089" s="39"/>
      <c r="D2089" s="39"/>
      <c r="E2089" s="27"/>
      <c r="F2089" s="16"/>
      <c r="G2089" s="17"/>
      <c r="H2089" s="17"/>
      <c r="I2089" s="38" t="str">
        <f>IF($J2089&lt;&gt;"",(IF($J2089="Part RC demandée &lt;&gt; Part RC calculée",VLOOKUP($J2089,'Listes déroulantes'!$F$2:$H$26,2,FALSE)&amp;$O2089&amp;"
"&amp;$P2089&amp;VLOOKUP($J2089,'Listes déroulantes'!$F$2:$H$26,3,FALSE),IF($J2089="Montant total demandé &lt;&gt; de montant calculé",VLOOKUP($J2089,'Listes déroulantes'!$F$2:$H$26,2,FALSE)&amp;$N2089&amp;"
"&amp;$P2089&amp;"
"&amp;VLOOKUP($J2089,'Listes déroulantes'!$F$2:$H$26,3,FALSE),CONCATENATE(IF(ISNA(VLOOKUP($J2089,'Listes déroulantes'!$F$2:$I$26,2,FALSE)),"",VLOOKUP($J2089,'Listes déroulantes'!$F$2:$I$26,2,FALSE)),IF($L2089&lt;&gt;"",TEXT($L2089,CONCATENATE("jj/mm/aaaa","")),""),VLOOKUP($J2089,'Listes déroulantes'!$F$2:$I$26,3,FALSE)," ",$K2089," ",$N2089," ",$M2089,"
",$P2089,VLOOKUP($J2089,'Listes déroulantes'!$F$2:$I$26,4,FALSE))))),"")</f>
        <v/>
      </c>
      <c r="J2089" s="28"/>
      <c r="K2089" s="18"/>
      <c r="L2089" s="19"/>
      <c r="M2089" s="18"/>
      <c r="N2089" s="15"/>
      <c r="O2089" s="15"/>
      <c r="P2089" s="20"/>
      <c r="Q2089" s="36"/>
      <c r="R2089" s="36"/>
      <c r="S2089" s="37"/>
      <c r="T2089" s="37"/>
      <c r="U2089" s="37"/>
      <c r="V2089" s="37"/>
      <c r="W2089" s="37"/>
      <c r="X2089" s="37"/>
      <c r="Y2089" s="37"/>
      <c r="Z2089" s="37"/>
    </row>
    <row r="2090" spans="1:26" s="29" customFormat="1" x14ac:dyDescent="0.25">
      <c r="A2090" s="13"/>
      <c r="B2090" s="14"/>
      <c r="C2090" s="39"/>
      <c r="D2090" s="39"/>
      <c r="E2090" s="27"/>
      <c r="F2090" s="16"/>
      <c r="G2090" s="17"/>
      <c r="H2090" s="17"/>
      <c r="I2090" s="38" t="str">
        <f>IF($J2090&lt;&gt;"",(IF($J2090="Part RC demandée &lt;&gt; Part RC calculée",VLOOKUP($J2090,'Listes déroulantes'!$F$2:$H$26,2,FALSE)&amp;$O2090&amp;"
"&amp;$P2090&amp;VLOOKUP($J2090,'Listes déroulantes'!$F$2:$H$26,3,FALSE),IF($J2090="Montant total demandé &lt;&gt; de montant calculé",VLOOKUP($J2090,'Listes déroulantes'!$F$2:$H$26,2,FALSE)&amp;$N2090&amp;"
"&amp;$P2090&amp;"
"&amp;VLOOKUP($J2090,'Listes déroulantes'!$F$2:$H$26,3,FALSE),CONCATENATE(IF(ISNA(VLOOKUP($J2090,'Listes déroulantes'!$F$2:$I$26,2,FALSE)),"",VLOOKUP($J2090,'Listes déroulantes'!$F$2:$I$26,2,FALSE)),IF($L2090&lt;&gt;"",TEXT($L2090,CONCATENATE("jj/mm/aaaa","")),""),VLOOKUP($J2090,'Listes déroulantes'!$F$2:$I$26,3,FALSE)," ",$K2090," ",$N2090," ",$M2090,"
",$P2090,VLOOKUP($J2090,'Listes déroulantes'!$F$2:$I$26,4,FALSE))))),"")</f>
        <v/>
      </c>
      <c r="J2090" s="28"/>
      <c r="K2090" s="18"/>
      <c r="L2090" s="19"/>
      <c r="M2090" s="18"/>
      <c r="N2090" s="15"/>
      <c r="O2090" s="15"/>
      <c r="P2090" s="20"/>
      <c r="Q2090" s="36"/>
      <c r="R2090" s="36"/>
      <c r="S2090" s="37"/>
      <c r="T2090" s="37"/>
      <c r="U2090" s="37"/>
      <c r="V2090" s="37"/>
      <c r="W2090" s="37"/>
      <c r="X2090" s="37"/>
      <c r="Y2090" s="37"/>
      <c r="Z2090" s="37"/>
    </row>
    <row r="2091" spans="1:26" s="29" customFormat="1" x14ac:dyDescent="0.25">
      <c r="A2091" s="13"/>
      <c r="B2091" s="14"/>
      <c r="C2091" s="39"/>
      <c r="D2091" s="39"/>
      <c r="E2091" s="27"/>
      <c r="F2091" s="16"/>
      <c r="G2091" s="17"/>
      <c r="H2091" s="17"/>
      <c r="I2091" s="38" t="str">
        <f>IF($J2091&lt;&gt;"",(IF($J2091="Part RC demandée &lt;&gt; Part RC calculée",VLOOKUP($J2091,'Listes déroulantes'!$F$2:$H$26,2,FALSE)&amp;$O2091&amp;"
"&amp;$P2091&amp;VLOOKUP($J2091,'Listes déroulantes'!$F$2:$H$26,3,FALSE),IF($J2091="Montant total demandé &lt;&gt; de montant calculé",VLOOKUP($J2091,'Listes déroulantes'!$F$2:$H$26,2,FALSE)&amp;$N2091&amp;"
"&amp;$P2091&amp;"
"&amp;VLOOKUP($J2091,'Listes déroulantes'!$F$2:$H$26,3,FALSE),CONCATENATE(IF(ISNA(VLOOKUP($J2091,'Listes déroulantes'!$F$2:$I$26,2,FALSE)),"",VLOOKUP($J2091,'Listes déroulantes'!$F$2:$I$26,2,FALSE)),IF($L2091&lt;&gt;"",TEXT($L2091,CONCATENATE("jj/mm/aaaa","")),""),VLOOKUP($J2091,'Listes déroulantes'!$F$2:$I$26,3,FALSE)," ",$K2091," ",$N2091," ",$M2091,"
",$P2091,VLOOKUP($J2091,'Listes déroulantes'!$F$2:$I$26,4,FALSE))))),"")</f>
        <v/>
      </c>
      <c r="J2091" s="28"/>
      <c r="K2091" s="18"/>
      <c r="L2091" s="19"/>
      <c r="M2091" s="18"/>
      <c r="N2091" s="15"/>
      <c r="O2091" s="15"/>
      <c r="P2091" s="20"/>
      <c r="Q2091" s="36"/>
      <c r="R2091" s="36"/>
      <c r="S2091" s="37"/>
      <c r="T2091" s="37"/>
      <c r="U2091" s="37"/>
      <c r="V2091" s="37"/>
      <c r="W2091" s="37"/>
      <c r="X2091" s="37"/>
      <c r="Y2091" s="37"/>
      <c r="Z2091" s="37"/>
    </row>
    <row r="2092" spans="1:26" s="29" customFormat="1" x14ac:dyDescent="0.25">
      <c r="A2092" s="13"/>
      <c r="B2092" s="14"/>
      <c r="C2092" s="39"/>
      <c r="D2092" s="39"/>
      <c r="E2092" s="27"/>
      <c r="F2092" s="16"/>
      <c r="G2092" s="17"/>
      <c r="H2092" s="17"/>
      <c r="I2092" s="38" t="str">
        <f>IF($J2092&lt;&gt;"",(IF($J2092="Part RC demandée &lt;&gt; Part RC calculée",VLOOKUP($J2092,'Listes déroulantes'!$F$2:$H$26,2,FALSE)&amp;$O2092&amp;"
"&amp;$P2092&amp;VLOOKUP($J2092,'Listes déroulantes'!$F$2:$H$26,3,FALSE),IF($J2092="Montant total demandé &lt;&gt; de montant calculé",VLOOKUP($J2092,'Listes déroulantes'!$F$2:$H$26,2,FALSE)&amp;$N2092&amp;"
"&amp;$P2092&amp;"
"&amp;VLOOKUP($J2092,'Listes déroulantes'!$F$2:$H$26,3,FALSE),CONCATENATE(IF(ISNA(VLOOKUP($J2092,'Listes déroulantes'!$F$2:$I$26,2,FALSE)),"",VLOOKUP($J2092,'Listes déroulantes'!$F$2:$I$26,2,FALSE)),IF($L2092&lt;&gt;"",TEXT($L2092,CONCATENATE("jj/mm/aaaa","")),""),VLOOKUP($J2092,'Listes déroulantes'!$F$2:$I$26,3,FALSE)," ",$K2092," ",$N2092," ",$M2092,"
",$P2092,VLOOKUP($J2092,'Listes déroulantes'!$F$2:$I$26,4,FALSE))))),"")</f>
        <v/>
      </c>
      <c r="J2092" s="28"/>
      <c r="K2092" s="18"/>
      <c r="L2092" s="19"/>
      <c r="M2092" s="18"/>
      <c r="N2092" s="15"/>
      <c r="O2092" s="15"/>
      <c r="P2092" s="20"/>
      <c r="Q2092" s="36"/>
      <c r="R2092" s="36"/>
      <c r="S2092" s="37"/>
      <c r="T2092" s="37"/>
      <c r="U2092" s="37"/>
      <c r="V2092" s="37"/>
      <c r="W2092" s="37"/>
      <c r="X2092" s="37"/>
      <c r="Y2092" s="37"/>
      <c r="Z2092" s="37"/>
    </row>
    <row r="2093" spans="1:26" s="29" customFormat="1" x14ac:dyDescent="0.25">
      <c r="A2093" s="13"/>
      <c r="B2093" s="14"/>
      <c r="C2093" s="39"/>
      <c r="D2093" s="39"/>
      <c r="E2093" s="27"/>
      <c r="F2093" s="16"/>
      <c r="G2093" s="17"/>
      <c r="H2093" s="17"/>
      <c r="I2093" s="38" t="str">
        <f>IF($J2093&lt;&gt;"",(IF($J2093="Part RC demandée &lt;&gt; Part RC calculée",VLOOKUP($J2093,'Listes déroulantes'!$F$2:$H$26,2,FALSE)&amp;$O2093&amp;"
"&amp;$P2093&amp;VLOOKUP($J2093,'Listes déroulantes'!$F$2:$H$26,3,FALSE),IF($J2093="Montant total demandé &lt;&gt; de montant calculé",VLOOKUP($J2093,'Listes déroulantes'!$F$2:$H$26,2,FALSE)&amp;$N2093&amp;"
"&amp;$P2093&amp;"
"&amp;VLOOKUP($J2093,'Listes déroulantes'!$F$2:$H$26,3,FALSE),CONCATENATE(IF(ISNA(VLOOKUP($J2093,'Listes déroulantes'!$F$2:$I$26,2,FALSE)),"",VLOOKUP($J2093,'Listes déroulantes'!$F$2:$I$26,2,FALSE)),IF($L2093&lt;&gt;"",TEXT($L2093,CONCATENATE("jj/mm/aaaa","")),""),VLOOKUP($J2093,'Listes déroulantes'!$F$2:$I$26,3,FALSE)," ",$K2093," ",$N2093," ",$M2093,"
",$P2093,VLOOKUP($J2093,'Listes déroulantes'!$F$2:$I$26,4,FALSE))))),"")</f>
        <v/>
      </c>
      <c r="J2093" s="28"/>
      <c r="K2093" s="18"/>
      <c r="L2093" s="19"/>
      <c r="M2093" s="18"/>
      <c r="N2093" s="15"/>
      <c r="O2093" s="15"/>
      <c r="P2093" s="20"/>
      <c r="Q2093" s="36"/>
      <c r="R2093" s="36"/>
      <c r="S2093" s="37"/>
      <c r="T2093" s="37"/>
      <c r="U2093" s="37"/>
      <c r="V2093" s="37"/>
      <c r="W2093" s="37"/>
      <c r="X2093" s="37"/>
      <c r="Y2093" s="37"/>
      <c r="Z2093" s="37"/>
    </row>
    <row r="2094" spans="1:26" s="29" customFormat="1" x14ac:dyDescent="0.25">
      <c r="A2094" s="13"/>
      <c r="B2094" s="14"/>
      <c r="C2094" s="39"/>
      <c r="D2094" s="39"/>
      <c r="E2094" s="27"/>
      <c r="F2094" s="16"/>
      <c r="G2094" s="17"/>
      <c r="H2094" s="17"/>
      <c r="I2094" s="38" t="str">
        <f>IF($J2094&lt;&gt;"",(IF($J2094="Part RC demandée &lt;&gt; Part RC calculée",VLOOKUP($J2094,'Listes déroulantes'!$F$2:$H$26,2,FALSE)&amp;$O2094&amp;"
"&amp;$P2094&amp;VLOOKUP($J2094,'Listes déroulantes'!$F$2:$H$26,3,FALSE),IF($J2094="Montant total demandé &lt;&gt; de montant calculé",VLOOKUP($J2094,'Listes déroulantes'!$F$2:$H$26,2,FALSE)&amp;$N2094&amp;"
"&amp;$P2094&amp;"
"&amp;VLOOKUP($J2094,'Listes déroulantes'!$F$2:$H$26,3,FALSE),CONCATENATE(IF(ISNA(VLOOKUP($J2094,'Listes déroulantes'!$F$2:$I$26,2,FALSE)),"",VLOOKUP($J2094,'Listes déroulantes'!$F$2:$I$26,2,FALSE)),IF($L2094&lt;&gt;"",TEXT($L2094,CONCATENATE("jj/mm/aaaa","")),""),VLOOKUP($J2094,'Listes déroulantes'!$F$2:$I$26,3,FALSE)," ",$K2094," ",$N2094," ",$M2094,"
",$P2094,VLOOKUP($J2094,'Listes déroulantes'!$F$2:$I$26,4,FALSE))))),"")</f>
        <v/>
      </c>
      <c r="J2094" s="28"/>
      <c r="K2094" s="18"/>
      <c r="L2094" s="19"/>
      <c r="M2094" s="18"/>
      <c r="N2094" s="15"/>
      <c r="O2094" s="15"/>
      <c r="P2094" s="20"/>
      <c r="Q2094" s="36"/>
      <c r="R2094" s="36"/>
      <c r="S2094" s="37"/>
      <c r="T2094" s="37"/>
      <c r="U2094" s="37"/>
      <c r="V2094" s="37"/>
      <c r="W2094" s="37"/>
      <c r="X2094" s="37"/>
      <c r="Y2094" s="37"/>
      <c r="Z2094" s="37"/>
    </row>
    <row r="2095" spans="1:26" s="29" customFormat="1" x14ac:dyDescent="0.25">
      <c r="A2095" s="13"/>
      <c r="B2095" s="14"/>
      <c r="C2095" s="39"/>
      <c r="D2095" s="39"/>
      <c r="E2095" s="27"/>
      <c r="F2095" s="16"/>
      <c r="G2095" s="17"/>
      <c r="H2095" s="17"/>
      <c r="I2095" s="38" t="str">
        <f>IF($J2095&lt;&gt;"",(IF($J2095="Part RC demandée &lt;&gt; Part RC calculée",VLOOKUP($J2095,'Listes déroulantes'!$F$2:$H$26,2,FALSE)&amp;$O2095&amp;"
"&amp;$P2095&amp;VLOOKUP($J2095,'Listes déroulantes'!$F$2:$H$26,3,FALSE),IF($J2095="Montant total demandé &lt;&gt; de montant calculé",VLOOKUP($J2095,'Listes déroulantes'!$F$2:$H$26,2,FALSE)&amp;$N2095&amp;"
"&amp;$P2095&amp;"
"&amp;VLOOKUP($J2095,'Listes déroulantes'!$F$2:$H$26,3,FALSE),CONCATENATE(IF(ISNA(VLOOKUP($J2095,'Listes déroulantes'!$F$2:$I$26,2,FALSE)),"",VLOOKUP($J2095,'Listes déroulantes'!$F$2:$I$26,2,FALSE)),IF($L2095&lt;&gt;"",TEXT($L2095,CONCATENATE("jj/mm/aaaa","")),""),VLOOKUP($J2095,'Listes déroulantes'!$F$2:$I$26,3,FALSE)," ",$K2095," ",$N2095," ",$M2095,"
",$P2095,VLOOKUP($J2095,'Listes déroulantes'!$F$2:$I$26,4,FALSE))))),"")</f>
        <v/>
      </c>
      <c r="J2095" s="28"/>
      <c r="K2095" s="18"/>
      <c r="L2095" s="19"/>
      <c r="M2095" s="18"/>
      <c r="N2095" s="15"/>
      <c r="O2095" s="15"/>
      <c r="P2095" s="20"/>
      <c r="Q2095" s="36"/>
      <c r="R2095" s="36"/>
      <c r="S2095" s="37"/>
      <c r="T2095" s="37"/>
      <c r="U2095" s="37"/>
      <c r="V2095" s="37"/>
      <c r="W2095" s="37"/>
      <c r="X2095" s="37"/>
      <c r="Y2095" s="37"/>
      <c r="Z2095" s="37"/>
    </row>
    <row r="2096" spans="1:26" s="29" customFormat="1" x14ac:dyDescent="0.25">
      <c r="A2096" s="13"/>
      <c r="B2096" s="14"/>
      <c r="C2096" s="39"/>
      <c r="D2096" s="39"/>
      <c r="E2096" s="27"/>
      <c r="F2096" s="16"/>
      <c r="G2096" s="17"/>
      <c r="H2096" s="17"/>
      <c r="I2096" s="38" t="str">
        <f>IF($J2096&lt;&gt;"",(IF($J2096="Part RC demandée &lt;&gt; Part RC calculée",VLOOKUP($J2096,'Listes déroulantes'!$F$2:$H$26,2,FALSE)&amp;$O2096&amp;"
"&amp;$P2096&amp;VLOOKUP($J2096,'Listes déroulantes'!$F$2:$H$26,3,FALSE),IF($J2096="Montant total demandé &lt;&gt; de montant calculé",VLOOKUP($J2096,'Listes déroulantes'!$F$2:$H$26,2,FALSE)&amp;$N2096&amp;"
"&amp;$P2096&amp;"
"&amp;VLOOKUP($J2096,'Listes déroulantes'!$F$2:$H$26,3,FALSE),CONCATENATE(IF(ISNA(VLOOKUP($J2096,'Listes déroulantes'!$F$2:$I$26,2,FALSE)),"",VLOOKUP($J2096,'Listes déroulantes'!$F$2:$I$26,2,FALSE)),IF($L2096&lt;&gt;"",TEXT($L2096,CONCATENATE("jj/mm/aaaa","")),""),VLOOKUP($J2096,'Listes déroulantes'!$F$2:$I$26,3,FALSE)," ",$K2096," ",$N2096," ",$M2096,"
",$P2096,VLOOKUP($J2096,'Listes déroulantes'!$F$2:$I$26,4,FALSE))))),"")</f>
        <v/>
      </c>
      <c r="J2096" s="28"/>
      <c r="K2096" s="18"/>
      <c r="L2096" s="19"/>
      <c r="M2096" s="18"/>
      <c r="N2096" s="15"/>
      <c r="O2096" s="15"/>
      <c r="P2096" s="20"/>
      <c r="Q2096" s="36"/>
      <c r="R2096" s="36"/>
      <c r="S2096" s="37"/>
      <c r="T2096" s="37"/>
      <c r="U2096" s="37"/>
      <c r="V2096" s="37"/>
      <c r="W2096" s="37"/>
      <c r="X2096" s="37"/>
      <c r="Y2096" s="37"/>
      <c r="Z2096" s="37"/>
    </row>
    <row r="2097" spans="1:26" s="29" customFormat="1" x14ac:dyDescent="0.25">
      <c r="A2097" s="13"/>
      <c r="B2097" s="14"/>
      <c r="C2097" s="39"/>
      <c r="D2097" s="39"/>
      <c r="E2097" s="27"/>
      <c r="F2097" s="16"/>
      <c r="G2097" s="17"/>
      <c r="H2097" s="17"/>
      <c r="I2097" s="38" t="str">
        <f>IF($J2097&lt;&gt;"",(IF($J2097="Part RC demandée &lt;&gt; Part RC calculée",VLOOKUP($J2097,'Listes déroulantes'!$F$2:$H$26,2,FALSE)&amp;$O2097&amp;"
"&amp;$P2097&amp;VLOOKUP($J2097,'Listes déroulantes'!$F$2:$H$26,3,FALSE),IF($J2097="Montant total demandé &lt;&gt; de montant calculé",VLOOKUP($J2097,'Listes déroulantes'!$F$2:$H$26,2,FALSE)&amp;$N2097&amp;"
"&amp;$P2097&amp;"
"&amp;VLOOKUP($J2097,'Listes déroulantes'!$F$2:$H$26,3,FALSE),CONCATENATE(IF(ISNA(VLOOKUP($J2097,'Listes déroulantes'!$F$2:$I$26,2,FALSE)),"",VLOOKUP($J2097,'Listes déroulantes'!$F$2:$I$26,2,FALSE)),IF($L2097&lt;&gt;"",TEXT($L2097,CONCATENATE("jj/mm/aaaa","")),""),VLOOKUP($J2097,'Listes déroulantes'!$F$2:$I$26,3,FALSE)," ",$K2097," ",$N2097," ",$M2097,"
",$P2097,VLOOKUP($J2097,'Listes déroulantes'!$F$2:$I$26,4,FALSE))))),"")</f>
        <v/>
      </c>
      <c r="J2097" s="28"/>
      <c r="K2097" s="18"/>
      <c r="L2097" s="19"/>
      <c r="M2097" s="18"/>
      <c r="N2097" s="15"/>
      <c r="O2097" s="15"/>
      <c r="P2097" s="20"/>
      <c r="Q2097" s="36"/>
      <c r="R2097" s="36"/>
      <c r="S2097" s="37"/>
      <c r="T2097" s="37"/>
      <c r="U2097" s="37"/>
      <c r="V2097" s="37"/>
      <c r="W2097" s="37"/>
      <c r="X2097" s="37"/>
      <c r="Y2097" s="37"/>
      <c r="Z2097" s="37"/>
    </row>
    <row r="2098" spans="1:26" s="29" customFormat="1" x14ac:dyDescent="0.25">
      <c r="A2098" s="13"/>
      <c r="B2098" s="14"/>
      <c r="C2098" s="39"/>
      <c r="D2098" s="39"/>
      <c r="E2098" s="27"/>
      <c r="F2098" s="16"/>
      <c r="G2098" s="17"/>
      <c r="H2098" s="17"/>
      <c r="I2098" s="38" t="str">
        <f>IF($J2098&lt;&gt;"",(IF($J2098="Part RC demandée &lt;&gt; Part RC calculée",VLOOKUP($J2098,'Listes déroulantes'!$F$2:$H$26,2,FALSE)&amp;$O2098&amp;"
"&amp;$P2098&amp;VLOOKUP($J2098,'Listes déroulantes'!$F$2:$H$26,3,FALSE),IF($J2098="Montant total demandé &lt;&gt; de montant calculé",VLOOKUP($J2098,'Listes déroulantes'!$F$2:$H$26,2,FALSE)&amp;$N2098&amp;"
"&amp;$P2098&amp;"
"&amp;VLOOKUP($J2098,'Listes déroulantes'!$F$2:$H$26,3,FALSE),CONCATENATE(IF(ISNA(VLOOKUP($J2098,'Listes déroulantes'!$F$2:$I$26,2,FALSE)),"",VLOOKUP($J2098,'Listes déroulantes'!$F$2:$I$26,2,FALSE)),IF($L2098&lt;&gt;"",TEXT($L2098,CONCATENATE("jj/mm/aaaa","")),""),VLOOKUP($J2098,'Listes déroulantes'!$F$2:$I$26,3,FALSE)," ",$K2098," ",$N2098," ",$M2098,"
",$P2098,VLOOKUP($J2098,'Listes déroulantes'!$F$2:$I$26,4,FALSE))))),"")</f>
        <v/>
      </c>
      <c r="J2098" s="28"/>
      <c r="K2098" s="18"/>
      <c r="L2098" s="19"/>
      <c r="M2098" s="18"/>
      <c r="N2098" s="15"/>
      <c r="O2098" s="15"/>
      <c r="P2098" s="20"/>
      <c r="Q2098" s="36"/>
      <c r="R2098" s="36"/>
      <c r="S2098" s="37"/>
      <c r="T2098" s="37"/>
      <c r="U2098" s="37"/>
      <c r="V2098" s="37"/>
      <c r="W2098" s="37"/>
      <c r="X2098" s="37"/>
      <c r="Y2098" s="37"/>
      <c r="Z2098" s="37"/>
    </row>
    <row r="2099" spans="1:26" s="29" customFormat="1" x14ac:dyDescent="0.25">
      <c r="A2099" s="13"/>
      <c r="B2099" s="14"/>
      <c r="C2099" s="39"/>
      <c r="D2099" s="39"/>
      <c r="E2099" s="27"/>
      <c r="F2099" s="16"/>
      <c r="G2099" s="17"/>
      <c r="H2099" s="17"/>
      <c r="I2099" s="38" t="str">
        <f>IF($J2099&lt;&gt;"",(IF($J2099="Part RC demandée &lt;&gt; Part RC calculée",VLOOKUP($J2099,'Listes déroulantes'!$F$2:$H$26,2,FALSE)&amp;$O2099&amp;"
"&amp;$P2099&amp;VLOOKUP($J2099,'Listes déroulantes'!$F$2:$H$26,3,FALSE),IF($J2099="Montant total demandé &lt;&gt; de montant calculé",VLOOKUP($J2099,'Listes déroulantes'!$F$2:$H$26,2,FALSE)&amp;$N2099&amp;"
"&amp;$P2099&amp;"
"&amp;VLOOKUP($J2099,'Listes déroulantes'!$F$2:$H$26,3,FALSE),CONCATENATE(IF(ISNA(VLOOKUP($J2099,'Listes déroulantes'!$F$2:$I$26,2,FALSE)),"",VLOOKUP($J2099,'Listes déroulantes'!$F$2:$I$26,2,FALSE)),IF($L2099&lt;&gt;"",TEXT($L2099,CONCATENATE("jj/mm/aaaa","")),""),VLOOKUP($J2099,'Listes déroulantes'!$F$2:$I$26,3,FALSE)," ",$K2099," ",$N2099," ",$M2099,"
",$P2099,VLOOKUP($J2099,'Listes déroulantes'!$F$2:$I$26,4,FALSE))))),"")</f>
        <v/>
      </c>
      <c r="J2099" s="28"/>
      <c r="K2099" s="18"/>
      <c r="L2099" s="19"/>
      <c r="M2099" s="18"/>
      <c r="N2099" s="15"/>
      <c r="O2099" s="15"/>
      <c r="P2099" s="20"/>
      <c r="Q2099" s="36"/>
      <c r="R2099" s="36"/>
      <c r="S2099" s="37"/>
      <c r="T2099" s="37"/>
      <c r="U2099" s="37"/>
      <c r="V2099" s="37"/>
      <c r="W2099" s="37"/>
      <c r="X2099" s="37"/>
      <c r="Y2099" s="37"/>
      <c r="Z2099" s="37"/>
    </row>
    <row r="2100" spans="1:26" s="29" customFormat="1" x14ac:dyDescent="0.25">
      <c r="A2100" s="13"/>
      <c r="B2100" s="14"/>
      <c r="C2100" s="39"/>
      <c r="D2100" s="39"/>
      <c r="E2100" s="27"/>
      <c r="F2100" s="16"/>
      <c r="G2100" s="17"/>
      <c r="H2100" s="17"/>
      <c r="I2100" s="38" t="str">
        <f>IF($J2100&lt;&gt;"",(IF($J2100="Part RC demandée &lt;&gt; Part RC calculée",VLOOKUP($J2100,'Listes déroulantes'!$F$2:$H$26,2,FALSE)&amp;$O2100&amp;"
"&amp;$P2100&amp;VLOOKUP($J2100,'Listes déroulantes'!$F$2:$H$26,3,FALSE),IF($J2100="Montant total demandé &lt;&gt; de montant calculé",VLOOKUP($J2100,'Listes déroulantes'!$F$2:$H$26,2,FALSE)&amp;$N2100&amp;"
"&amp;$P2100&amp;"
"&amp;VLOOKUP($J2100,'Listes déroulantes'!$F$2:$H$26,3,FALSE),CONCATENATE(IF(ISNA(VLOOKUP($J2100,'Listes déroulantes'!$F$2:$I$26,2,FALSE)),"",VLOOKUP($J2100,'Listes déroulantes'!$F$2:$I$26,2,FALSE)),IF($L2100&lt;&gt;"",TEXT($L2100,CONCATENATE("jj/mm/aaaa","")),""),VLOOKUP($J2100,'Listes déroulantes'!$F$2:$I$26,3,FALSE)," ",$K2100," ",$N2100," ",$M2100,"
",$P2100,VLOOKUP($J2100,'Listes déroulantes'!$F$2:$I$26,4,FALSE))))),"")</f>
        <v/>
      </c>
      <c r="J2100" s="28"/>
      <c r="K2100" s="18"/>
      <c r="L2100" s="19"/>
      <c r="M2100" s="18"/>
      <c r="N2100" s="15"/>
      <c r="O2100" s="15"/>
      <c r="P2100" s="20"/>
      <c r="Q2100" s="36"/>
      <c r="R2100" s="36"/>
      <c r="S2100" s="37"/>
      <c r="T2100" s="37"/>
      <c r="U2100" s="37"/>
      <c r="V2100" s="37"/>
      <c r="W2100" s="37"/>
      <c r="X2100" s="37"/>
      <c r="Y2100" s="37"/>
      <c r="Z2100" s="37"/>
    </row>
    <row r="2101" spans="1:26" s="29" customFormat="1" x14ac:dyDescent="0.25">
      <c r="A2101" s="13"/>
      <c r="B2101" s="14"/>
      <c r="C2101" s="39"/>
      <c r="D2101" s="39"/>
      <c r="E2101" s="27"/>
      <c r="F2101" s="16"/>
      <c r="G2101" s="17"/>
      <c r="H2101" s="17"/>
      <c r="I2101" s="38" t="str">
        <f>IF($J2101&lt;&gt;"",(IF($J2101="Part RC demandée &lt;&gt; Part RC calculée",VLOOKUP($J2101,'Listes déroulantes'!$F$2:$H$26,2,FALSE)&amp;$O2101&amp;"
"&amp;$P2101&amp;VLOOKUP($J2101,'Listes déroulantes'!$F$2:$H$26,3,FALSE),IF($J2101="Montant total demandé &lt;&gt; de montant calculé",VLOOKUP($J2101,'Listes déroulantes'!$F$2:$H$26,2,FALSE)&amp;$N2101&amp;"
"&amp;$P2101&amp;"
"&amp;VLOOKUP($J2101,'Listes déroulantes'!$F$2:$H$26,3,FALSE),CONCATENATE(IF(ISNA(VLOOKUP($J2101,'Listes déroulantes'!$F$2:$I$26,2,FALSE)),"",VLOOKUP($J2101,'Listes déroulantes'!$F$2:$I$26,2,FALSE)),IF($L2101&lt;&gt;"",TEXT($L2101,CONCATENATE("jj/mm/aaaa","")),""),VLOOKUP($J2101,'Listes déroulantes'!$F$2:$I$26,3,FALSE)," ",$K2101," ",$N2101," ",$M2101,"
",$P2101,VLOOKUP($J2101,'Listes déroulantes'!$F$2:$I$26,4,FALSE))))),"")</f>
        <v/>
      </c>
      <c r="J2101" s="28"/>
      <c r="K2101" s="18"/>
      <c r="L2101" s="19"/>
      <c r="M2101" s="18"/>
      <c r="N2101" s="15"/>
      <c r="O2101" s="15"/>
      <c r="P2101" s="20"/>
      <c r="Q2101" s="36"/>
      <c r="R2101" s="36"/>
      <c r="S2101" s="37"/>
      <c r="T2101" s="37"/>
      <c r="U2101" s="37"/>
      <c r="V2101" s="37"/>
      <c r="W2101" s="37"/>
      <c r="X2101" s="37"/>
      <c r="Y2101" s="37"/>
      <c r="Z2101" s="37"/>
    </row>
    <row r="2102" spans="1:26" s="29" customFormat="1" x14ac:dyDescent="0.25">
      <c r="A2102" s="13"/>
      <c r="B2102" s="14"/>
      <c r="C2102" s="39"/>
      <c r="D2102" s="39"/>
      <c r="E2102" s="27"/>
      <c r="F2102" s="16"/>
      <c r="G2102" s="17"/>
      <c r="H2102" s="17"/>
      <c r="I2102" s="38" t="str">
        <f>IF($J2102&lt;&gt;"",(IF($J2102="Part RC demandée &lt;&gt; Part RC calculée",VLOOKUP($J2102,'Listes déroulantes'!$F$2:$H$26,2,FALSE)&amp;$O2102&amp;"
"&amp;$P2102&amp;VLOOKUP($J2102,'Listes déroulantes'!$F$2:$H$26,3,FALSE),IF($J2102="Montant total demandé &lt;&gt; de montant calculé",VLOOKUP($J2102,'Listes déroulantes'!$F$2:$H$26,2,FALSE)&amp;$N2102&amp;"
"&amp;$P2102&amp;"
"&amp;VLOOKUP($J2102,'Listes déroulantes'!$F$2:$H$26,3,FALSE),CONCATENATE(IF(ISNA(VLOOKUP($J2102,'Listes déroulantes'!$F$2:$I$26,2,FALSE)),"",VLOOKUP($J2102,'Listes déroulantes'!$F$2:$I$26,2,FALSE)),IF($L2102&lt;&gt;"",TEXT($L2102,CONCATENATE("jj/mm/aaaa","")),""),VLOOKUP($J2102,'Listes déroulantes'!$F$2:$I$26,3,FALSE)," ",$K2102," ",$N2102," ",$M2102,"
",$P2102,VLOOKUP($J2102,'Listes déroulantes'!$F$2:$I$26,4,FALSE))))),"")</f>
        <v/>
      </c>
      <c r="J2102" s="28"/>
      <c r="K2102" s="18"/>
      <c r="L2102" s="19"/>
      <c r="M2102" s="18"/>
      <c r="N2102" s="15"/>
      <c r="O2102" s="15"/>
      <c r="P2102" s="20"/>
      <c r="Q2102" s="36"/>
      <c r="R2102" s="36"/>
      <c r="S2102" s="37"/>
      <c r="T2102" s="37"/>
      <c r="U2102" s="37"/>
      <c r="V2102" s="37"/>
      <c r="W2102" s="37"/>
      <c r="X2102" s="37"/>
      <c r="Y2102" s="37"/>
      <c r="Z2102" s="37"/>
    </row>
    <row r="2103" spans="1:26" s="29" customFormat="1" x14ac:dyDescent="0.25">
      <c r="A2103" s="13"/>
      <c r="B2103" s="14"/>
      <c r="C2103" s="39"/>
      <c r="D2103" s="39"/>
      <c r="E2103" s="27"/>
      <c r="F2103" s="16"/>
      <c r="G2103" s="17"/>
      <c r="H2103" s="17"/>
      <c r="I2103" s="38" t="str">
        <f>IF($J2103&lt;&gt;"",(IF($J2103="Part RC demandée &lt;&gt; Part RC calculée",VLOOKUP($J2103,'Listes déroulantes'!$F$2:$H$26,2,FALSE)&amp;$O2103&amp;"
"&amp;$P2103&amp;VLOOKUP($J2103,'Listes déroulantes'!$F$2:$H$26,3,FALSE),IF($J2103="Montant total demandé &lt;&gt; de montant calculé",VLOOKUP($J2103,'Listes déroulantes'!$F$2:$H$26,2,FALSE)&amp;$N2103&amp;"
"&amp;$P2103&amp;"
"&amp;VLOOKUP($J2103,'Listes déroulantes'!$F$2:$H$26,3,FALSE),CONCATENATE(IF(ISNA(VLOOKUP($J2103,'Listes déroulantes'!$F$2:$I$26,2,FALSE)),"",VLOOKUP($J2103,'Listes déroulantes'!$F$2:$I$26,2,FALSE)),IF($L2103&lt;&gt;"",TEXT($L2103,CONCATENATE("jj/mm/aaaa","")),""),VLOOKUP($J2103,'Listes déroulantes'!$F$2:$I$26,3,FALSE)," ",$K2103," ",$N2103," ",$M2103,"
",$P2103,VLOOKUP($J2103,'Listes déroulantes'!$F$2:$I$26,4,FALSE))))),"")</f>
        <v/>
      </c>
      <c r="J2103" s="28"/>
      <c r="K2103" s="18"/>
      <c r="L2103" s="19"/>
      <c r="M2103" s="18"/>
      <c r="N2103" s="15"/>
      <c r="O2103" s="15"/>
      <c r="P2103" s="20"/>
      <c r="Q2103" s="36"/>
      <c r="R2103" s="36"/>
      <c r="S2103" s="37"/>
      <c r="T2103" s="37"/>
      <c r="U2103" s="37"/>
      <c r="V2103" s="37"/>
      <c r="W2103" s="37"/>
      <c r="X2103" s="37"/>
      <c r="Y2103" s="37"/>
      <c r="Z2103" s="37"/>
    </row>
    <row r="2104" spans="1:26" s="29" customFormat="1" x14ac:dyDescent="0.25">
      <c r="A2104" s="13"/>
      <c r="B2104" s="14"/>
      <c r="C2104" s="39"/>
      <c r="D2104" s="39"/>
      <c r="E2104" s="27"/>
      <c r="F2104" s="16"/>
      <c r="G2104" s="17"/>
      <c r="H2104" s="17"/>
      <c r="I2104" s="38" t="str">
        <f>IF($J2104&lt;&gt;"",(IF($J2104="Part RC demandée &lt;&gt; Part RC calculée",VLOOKUP($J2104,'Listes déroulantes'!$F$2:$H$26,2,FALSE)&amp;$O2104&amp;"
"&amp;$P2104&amp;VLOOKUP($J2104,'Listes déroulantes'!$F$2:$H$26,3,FALSE),IF($J2104="Montant total demandé &lt;&gt; de montant calculé",VLOOKUP($J2104,'Listes déroulantes'!$F$2:$H$26,2,FALSE)&amp;$N2104&amp;"
"&amp;$P2104&amp;"
"&amp;VLOOKUP($J2104,'Listes déroulantes'!$F$2:$H$26,3,FALSE),CONCATENATE(IF(ISNA(VLOOKUP($J2104,'Listes déroulantes'!$F$2:$I$26,2,FALSE)),"",VLOOKUP($J2104,'Listes déroulantes'!$F$2:$I$26,2,FALSE)),IF($L2104&lt;&gt;"",TEXT($L2104,CONCATENATE("jj/mm/aaaa","")),""),VLOOKUP($J2104,'Listes déroulantes'!$F$2:$I$26,3,FALSE)," ",$K2104," ",$N2104," ",$M2104,"
",$P2104,VLOOKUP($J2104,'Listes déroulantes'!$F$2:$I$26,4,FALSE))))),"")</f>
        <v/>
      </c>
      <c r="J2104" s="28"/>
      <c r="K2104" s="18"/>
      <c r="L2104" s="19"/>
      <c r="M2104" s="18"/>
      <c r="N2104" s="15"/>
      <c r="O2104" s="15"/>
      <c r="P2104" s="20"/>
      <c r="Q2104" s="36"/>
      <c r="R2104" s="36"/>
      <c r="S2104" s="37"/>
      <c r="T2104" s="37"/>
      <c r="U2104" s="37"/>
      <c r="V2104" s="37"/>
      <c r="W2104" s="37"/>
      <c r="X2104" s="37"/>
      <c r="Y2104" s="37"/>
      <c r="Z2104" s="37"/>
    </row>
    <row r="2105" spans="1:26" s="29" customFormat="1" x14ac:dyDescent="0.25">
      <c r="A2105" s="13"/>
      <c r="B2105" s="14"/>
      <c r="C2105" s="39"/>
      <c r="D2105" s="39"/>
      <c r="E2105" s="27"/>
      <c r="F2105" s="16"/>
      <c r="G2105" s="17"/>
      <c r="H2105" s="17"/>
      <c r="I2105" s="38" t="str">
        <f>IF($J2105&lt;&gt;"",(IF($J2105="Part RC demandée &lt;&gt; Part RC calculée",VLOOKUP($J2105,'Listes déroulantes'!$F$2:$H$26,2,FALSE)&amp;$O2105&amp;"
"&amp;$P2105&amp;VLOOKUP($J2105,'Listes déroulantes'!$F$2:$H$26,3,FALSE),IF($J2105="Montant total demandé &lt;&gt; de montant calculé",VLOOKUP($J2105,'Listes déroulantes'!$F$2:$H$26,2,FALSE)&amp;$N2105&amp;"
"&amp;$P2105&amp;"
"&amp;VLOOKUP($J2105,'Listes déroulantes'!$F$2:$H$26,3,FALSE),CONCATENATE(IF(ISNA(VLOOKUP($J2105,'Listes déroulantes'!$F$2:$I$26,2,FALSE)),"",VLOOKUP($J2105,'Listes déroulantes'!$F$2:$I$26,2,FALSE)),IF($L2105&lt;&gt;"",TEXT($L2105,CONCATENATE("jj/mm/aaaa","")),""),VLOOKUP($J2105,'Listes déroulantes'!$F$2:$I$26,3,FALSE)," ",$K2105," ",$N2105," ",$M2105,"
",$P2105,VLOOKUP($J2105,'Listes déroulantes'!$F$2:$I$26,4,FALSE))))),"")</f>
        <v/>
      </c>
      <c r="J2105" s="28"/>
      <c r="K2105" s="18"/>
      <c r="L2105" s="19"/>
      <c r="M2105" s="18"/>
      <c r="N2105" s="15"/>
      <c r="O2105" s="15"/>
      <c r="P2105" s="20"/>
      <c r="Q2105" s="36"/>
      <c r="R2105" s="36"/>
      <c r="S2105" s="37"/>
      <c r="T2105" s="37"/>
      <c r="U2105" s="37"/>
      <c r="V2105" s="37"/>
      <c r="W2105" s="37"/>
      <c r="X2105" s="37"/>
      <c r="Y2105" s="37"/>
      <c r="Z2105" s="37"/>
    </row>
    <row r="2106" spans="1:26" s="29" customFormat="1" x14ac:dyDescent="0.25">
      <c r="A2106" s="13"/>
      <c r="B2106" s="14"/>
      <c r="C2106" s="39"/>
      <c r="D2106" s="39"/>
      <c r="E2106" s="27"/>
      <c r="F2106" s="16"/>
      <c r="G2106" s="17"/>
      <c r="H2106" s="17"/>
      <c r="I2106" s="38" t="str">
        <f>IF($J2106&lt;&gt;"",(IF($J2106="Part RC demandée &lt;&gt; Part RC calculée",VLOOKUP($J2106,'Listes déroulantes'!$F$2:$H$26,2,FALSE)&amp;$O2106&amp;"
"&amp;$P2106&amp;VLOOKUP($J2106,'Listes déroulantes'!$F$2:$H$26,3,FALSE),IF($J2106="Montant total demandé &lt;&gt; de montant calculé",VLOOKUP($J2106,'Listes déroulantes'!$F$2:$H$26,2,FALSE)&amp;$N2106&amp;"
"&amp;$P2106&amp;"
"&amp;VLOOKUP($J2106,'Listes déroulantes'!$F$2:$H$26,3,FALSE),CONCATENATE(IF(ISNA(VLOOKUP($J2106,'Listes déroulantes'!$F$2:$I$26,2,FALSE)),"",VLOOKUP($J2106,'Listes déroulantes'!$F$2:$I$26,2,FALSE)),IF($L2106&lt;&gt;"",TEXT($L2106,CONCATENATE("jj/mm/aaaa","")),""),VLOOKUP($J2106,'Listes déroulantes'!$F$2:$I$26,3,FALSE)," ",$K2106," ",$N2106," ",$M2106,"
",$P2106,VLOOKUP($J2106,'Listes déroulantes'!$F$2:$I$26,4,FALSE))))),"")</f>
        <v/>
      </c>
      <c r="J2106" s="28"/>
      <c r="K2106" s="18"/>
      <c r="L2106" s="19"/>
      <c r="M2106" s="18"/>
      <c r="N2106" s="15"/>
      <c r="O2106" s="15"/>
      <c r="P2106" s="20"/>
      <c r="Q2106" s="36"/>
      <c r="R2106" s="36"/>
      <c r="S2106" s="37"/>
      <c r="T2106" s="37"/>
      <c r="U2106" s="37"/>
      <c r="V2106" s="37"/>
      <c r="W2106" s="37"/>
      <c r="X2106" s="37"/>
      <c r="Y2106" s="37"/>
      <c r="Z2106" s="37"/>
    </row>
    <row r="2107" spans="1:26" s="29" customFormat="1" x14ac:dyDescent="0.25">
      <c r="A2107" s="13"/>
      <c r="B2107" s="14"/>
      <c r="C2107" s="39"/>
      <c r="D2107" s="39"/>
      <c r="E2107" s="27"/>
      <c r="F2107" s="16"/>
      <c r="G2107" s="17"/>
      <c r="H2107" s="17"/>
      <c r="I2107" s="38" t="str">
        <f>IF($J2107&lt;&gt;"",(IF($J2107="Part RC demandée &lt;&gt; Part RC calculée",VLOOKUP($J2107,'Listes déroulantes'!$F$2:$H$26,2,FALSE)&amp;$O2107&amp;"
"&amp;$P2107&amp;VLOOKUP($J2107,'Listes déroulantes'!$F$2:$H$26,3,FALSE),IF($J2107="Montant total demandé &lt;&gt; de montant calculé",VLOOKUP($J2107,'Listes déroulantes'!$F$2:$H$26,2,FALSE)&amp;$N2107&amp;"
"&amp;$P2107&amp;"
"&amp;VLOOKUP($J2107,'Listes déroulantes'!$F$2:$H$26,3,FALSE),CONCATENATE(IF(ISNA(VLOOKUP($J2107,'Listes déroulantes'!$F$2:$I$26,2,FALSE)),"",VLOOKUP($J2107,'Listes déroulantes'!$F$2:$I$26,2,FALSE)),IF($L2107&lt;&gt;"",TEXT($L2107,CONCATENATE("jj/mm/aaaa","")),""),VLOOKUP($J2107,'Listes déroulantes'!$F$2:$I$26,3,FALSE)," ",$K2107," ",$N2107," ",$M2107,"
",$P2107,VLOOKUP($J2107,'Listes déroulantes'!$F$2:$I$26,4,FALSE))))),"")</f>
        <v/>
      </c>
      <c r="J2107" s="28"/>
      <c r="K2107" s="18"/>
      <c r="L2107" s="19"/>
      <c r="M2107" s="18"/>
      <c r="N2107" s="15"/>
      <c r="O2107" s="15"/>
      <c r="P2107" s="20"/>
      <c r="Q2107" s="36"/>
      <c r="R2107" s="36"/>
      <c r="S2107" s="37"/>
      <c r="T2107" s="37"/>
      <c r="U2107" s="37"/>
      <c r="V2107" s="37"/>
      <c r="W2107" s="37"/>
      <c r="X2107" s="37"/>
      <c r="Y2107" s="37"/>
      <c r="Z2107" s="37"/>
    </row>
    <row r="2108" spans="1:26" s="29" customFormat="1" x14ac:dyDescent="0.25">
      <c r="A2108" s="13"/>
      <c r="B2108" s="14"/>
      <c r="C2108" s="39"/>
      <c r="D2108" s="39"/>
      <c r="E2108" s="27"/>
      <c r="F2108" s="16"/>
      <c r="G2108" s="17"/>
      <c r="H2108" s="17"/>
      <c r="I2108" s="38" t="str">
        <f>IF($J2108&lt;&gt;"",(IF($J2108="Part RC demandée &lt;&gt; Part RC calculée",VLOOKUP($J2108,'Listes déroulantes'!$F$2:$H$26,2,FALSE)&amp;$O2108&amp;"
"&amp;$P2108&amp;VLOOKUP($J2108,'Listes déroulantes'!$F$2:$H$26,3,FALSE),IF($J2108="Montant total demandé &lt;&gt; de montant calculé",VLOOKUP($J2108,'Listes déroulantes'!$F$2:$H$26,2,FALSE)&amp;$N2108&amp;"
"&amp;$P2108&amp;"
"&amp;VLOOKUP($J2108,'Listes déroulantes'!$F$2:$H$26,3,FALSE),CONCATENATE(IF(ISNA(VLOOKUP($J2108,'Listes déroulantes'!$F$2:$I$26,2,FALSE)),"",VLOOKUP($J2108,'Listes déroulantes'!$F$2:$I$26,2,FALSE)),IF($L2108&lt;&gt;"",TEXT($L2108,CONCATENATE("jj/mm/aaaa","")),""),VLOOKUP($J2108,'Listes déroulantes'!$F$2:$I$26,3,FALSE)," ",$K2108," ",$N2108," ",$M2108,"
",$P2108,VLOOKUP($J2108,'Listes déroulantes'!$F$2:$I$26,4,FALSE))))),"")</f>
        <v/>
      </c>
      <c r="J2108" s="28"/>
      <c r="K2108" s="18"/>
      <c r="L2108" s="19"/>
      <c r="M2108" s="18"/>
      <c r="N2108" s="15"/>
      <c r="O2108" s="15"/>
      <c r="P2108" s="20"/>
      <c r="Q2108" s="36"/>
      <c r="R2108" s="36"/>
      <c r="S2108" s="37"/>
      <c r="T2108" s="37"/>
      <c r="U2108" s="37"/>
      <c r="V2108" s="37"/>
      <c r="W2108" s="37"/>
      <c r="X2108" s="37"/>
      <c r="Y2108" s="37"/>
      <c r="Z2108" s="37"/>
    </row>
    <row r="2109" spans="1:26" s="29" customFormat="1" x14ac:dyDescent="0.25">
      <c r="A2109" s="13"/>
      <c r="B2109" s="14"/>
      <c r="C2109" s="39"/>
      <c r="D2109" s="39"/>
      <c r="E2109" s="27"/>
      <c r="F2109" s="16"/>
      <c r="G2109" s="17"/>
      <c r="H2109" s="17"/>
      <c r="I2109" s="38" t="str">
        <f>IF($J2109&lt;&gt;"",(IF($J2109="Part RC demandée &lt;&gt; Part RC calculée",VLOOKUP($J2109,'Listes déroulantes'!$F$2:$H$26,2,FALSE)&amp;$O2109&amp;"
"&amp;$P2109&amp;VLOOKUP($J2109,'Listes déroulantes'!$F$2:$H$26,3,FALSE),IF($J2109="Montant total demandé &lt;&gt; de montant calculé",VLOOKUP($J2109,'Listes déroulantes'!$F$2:$H$26,2,FALSE)&amp;$N2109&amp;"
"&amp;$P2109&amp;"
"&amp;VLOOKUP($J2109,'Listes déroulantes'!$F$2:$H$26,3,FALSE),CONCATENATE(IF(ISNA(VLOOKUP($J2109,'Listes déroulantes'!$F$2:$I$26,2,FALSE)),"",VLOOKUP($J2109,'Listes déroulantes'!$F$2:$I$26,2,FALSE)),IF($L2109&lt;&gt;"",TEXT($L2109,CONCATENATE("jj/mm/aaaa","")),""),VLOOKUP($J2109,'Listes déroulantes'!$F$2:$I$26,3,FALSE)," ",$K2109," ",$N2109," ",$M2109,"
",$P2109,VLOOKUP($J2109,'Listes déroulantes'!$F$2:$I$26,4,FALSE))))),"")</f>
        <v/>
      </c>
      <c r="J2109" s="28"/>
      <c r="K2109" s="18"/>
      <c r="L2109" s="19"/>
      <c r="M2109" s="18"/>
      <c r="N2109" s="15"/>
      <c r="O2109" s="15"/>
      <c r="P2109" s="20"/>
      <c r="Q2109" s="36"/>
      <c r="R2109" s="36"/>
      <c r="S2109" s="37"/>
      <c r="T2109" s="37"/>
      <c r="U2109" s="37"/>
      <c r="V2109" s="37"/>
      <c r="W2109" s="37"/>
      <c r="X2109" s="37"/>
      <c r="Y2109" s="37"/>
      <c r="Z2109" s="37"/>
    </row>
    <row r="2110" spans="1:26" s="29" customFormat="1" x14ac:dyDescent="0.25">
      <c r="A2110" s="13"/>
      <c r="B2110" s="14"/>
      <c r="C2110" s="39"/>
      <c r="D2110" s="39"/>
      <c r="E2110" s="27"/>
      <c r="F2110" s="16"/>
      <c r="G2110" s="17"/>
      <c r="H2110" s="17"/>
      <c r="I2110" s="38" t="str">
        <f>IF($J2110&lt;&gt;"",(IF($J2110="Part RC demandée &lt;&gt; Part RC calculée",VLOOKUP($J2110,'Listes déroulantes'!$F$2:$H$26,2,FALSE)&amp;$O2110&amp;"
"&amp;$P2110&amp;VLOOKUP($J2110,'Listes déroulantes'!$F$2:$H$26,3,FALSE),IF($J2110="Montant total demandé &lt;&gt; de montant calculé",VLOOKUP($J2110,'Listes déroulantes'!$F$2:$H$26,2,FALSE)&amp;$N2110&amp;"
"&amp;$P2110&amp;"
"&amp;VLOOKUP($J2110,'Listes déroulantes'!$F$2:$H$26,3,FALSE),CONCATENATE(IF(ISNA(VLOOKUP($J2110,'Listes déroulantes'!$F$2:$I$26,2,FALSE)),"",VLOOKUP($J2110,'Listes déroulantes'!$F$2:$I$26,2,FALSE)),IF($L2110&lt;&gt;"",TEXT($L2110,CONCATENATE("jj/mm/aaaa","")),""),VLOOKUP($J2110,'Listes déroulantes'!$F$2:$I$26,3,FALSE)," ",$K2110," ",$N2110," ",$M2110,"
",$P2110,VLOOKUP($J2110,'Listes déroulantes'!$F$2:$I$26,4,FALSE))))),"")</f>
        <v/>
      </c>
      <c r="J2110" s="28"/>
      <c r="K2110" s="18"/>
      <c r="L2110" s="19"/>
      <c r="M2110" s="18"/>
      <c r="N2110" s="15"/>
      <c r="O2110" s="15"/>
      <c r="P2110" s="20"/>
      <c r="Q2110" s="36"/>
      <c r="R2110" s="36"/>
      <c r="S2110" s="37"/>
      <c r="T2110" s="37"/>
      <c r="U2110" s="37"/>
      <c r="V2110" s="37"/>
      <c r="W2110" s="37"/>
      <c r="X2110" s="37"/>
      <c r="Y2110" s="37"/>
      <c r="Z2110" s="37"/>
    </row>
    <row r="2111" spans="1:26" s="29" customFormat="1" x14ac:dyDescent="0.25">
      <c r="A2111" s="13"/>
      <c r="B2111" s="14"/>
      <c r="C2111" s="39"/>
      <c r="D2111" s="39"/>
      <c r="E2111" s="27"/>
      <c r="F2111" s="16"/>
      <c r="G2111" s="17"/>
      <c r="H2111" s="17"/>
      <c r="I2111" s="38" t="str">
        <f>IF($J2111&lt;&gt;"",(IF($J2111="Part RC demandée &lt;&gt; Part RC calculée",VLOOKUP($J2111,'Listes déroulantes'!$F$2:$H$26,2,FALSE)&amp;$O2111&amp;"
"&amp;$P2111&amp;VLOOKUP($J2111,'Listes déroulantes'!$F$2:$H$26,3,FALSE),IF($J2111="Montant total demandé &lt;&gt; de montant calculé",VLOOKUP($J2111,'Listes déroulantes'!$F$2:$H$26,2,FALSE)&amp;$N2111&amp;"
"&amp;$P2111&amp;"
"&amp;VLOOKUP($J2111,'Listes déroulantes'!$F$2:$H$26,3,FALSE),CONCATENATE(IF(ISNA(VLOOKUP($J2111,'Listes déroulantes'!$F$2:$I$26,2,FALSE)),"",VLOOKUP($J2111,'Listes déroulantes'!$F$2:$I$26,2,FALSE)),IF($L2111&lt;&gt;"",TEXT($L2111,CONCATENATE("jj/mm/aaaa","")),""),VLOOKUP($J2111,'Listes déroulantes'!$F$2:$I$26,3,FALSE)," ",$K2111," ",$N2111," ",$M2111,"
",$P2111,VLOOKUP($J2111,'Listes déroulantes'!$F$2:$I$26,4,FALSE))))),"")</f>
        <v/>
      </c>
      <c r="J2111" s="28"/>
      <c r="K2111" s="18"/>
      <c r="L2111" s="19"/>
      <c r="M2111" s="18"/>
      <c r="N2111" s="15"/>
      <c r="O2111" s="15"/>
      <c r="P2111" s="20"/>
      <c r="Q2111" s="36"/>
      <c r="R2111" s="36"/>
      <c r="S2111" s="37"/>
      <c r="T2111" s="37"/>
      <c r="U2111" s="37"/>
      <c r="V2111" s="37"/>
      <c r="W2111" s="37"/>
      <c r="X2111" s="37"/>
      <c r="Y2111" s="37"/>
      <c r="Z2111" s="37"/>
    </row>
    <row r="2112" spans="1:26" s="29" customFormat="1" x14ac:dyDescent="0.25">
      <c r="A2112" s="13"/>
      <c r="B2112" s="14"/>
      <c r="C2112" s="39"/>
      <c r="D2112" s="39"/>
      <c r="E2112" s="27"/>
      <c r="F2112" s="16"/>
      <c r="G2112" s="17"/>
      <c r="H2112" s="17"/>
      <c r="I2112" s="38" t="str">
        <f>IF($J2112&lt;&gt;"",(IF($J2112="Part RC demandée &lt;&gt; Part RC calculée",VLOOKUP($J2112,'Listes déroulantes'!$F$2:$H$26,2,FALSE)&amp;$O2112&amp;"
"&amp;$P2112&amp;VLOOKUP($J2112,'Listes déroulantes'!$F$2:$H$26,3,FALSE),IF($J2112="Montant total demandé &lt;&gt; de montant calculé",VLOOKUP($J2112,'Listes déroulantes'!$F$2:$H$26,2,FALSE)&amp;$N2112&amp;"
"&amp;$P2112&amp;"
"&amp;VLOOKUP($J2112,'Listes déroulantes'!$F$2:$H$26,3,FALSE),CONCATENATE(IF(ISNA(VLOOKUP($J2112,'Listes déroulantes'!$F$2:$I$26,2,FALSE)),"",VLOOKUP($J2112,'Listes déroulantes'!$F$2:$I$26,2,FALSE)),IF($L2112&lt;&gt;"",TEXT($L2112,CONCATENATE("jj/mm/aaaa","")),""),VLOOKUP($J2112,'Listes déroulantes'!$F$2:$I$26,3,FALSE)," ",$K2112," ",$N2112," ",$M2112,"
",$P2112,VLOOKUP($J2112,'Listes déroulantes'!$F$2:$I$26,4,FALSE))))),"")</f>
        <v/>
      </c>
      <c r="J2112" s="28"/>
      <c r="K2112" s="18"/>
      <c r="L2112" s="19"/>
      <c r="M2112" s="18"/>
      <c r="N2112" s="15"/>
      <c r="O2112" s="15"/>
      <c r="P2112" s="20"/>
      <c r="Q2112" s="36"/>
      <c r="R2112" s="36"/>
      <c r="S2112" s="37"/>
      <c r="T2112" s="37"/>
      <c r="U2112" s="37"/>
      <c r="V2112" s="37"/>
      <c r="W2112" s="37"/>
      <c r="X2112" s="37"/>
      <c r="Y2112" s="37"/>
      <c r="Z2112" s="37"/>
    </row>
    <row r="2113" spans="1:26" s="29" customFormat="1" x14ac:dyDescent="0.25">
      <c r="A2113" s="13"/>
      <c r="B2113" s="14"/>
      <c r="C2113" s="39"/>
      <c r="D2113" s="39"/>
      <c r="E2113" s="27"/>
      <c r="F2113" s="16"/>
      <c r="G2113" s="17"/>
      <c r="H2113" s="17"/>
      <c r="I2113" s="38" t="str">
        <f>IF($J2113&lt;&gt;"",(IF($J2113="Part RC demandée &lt;&gt; Part RC calculée",VLOOKUP($J2113,'Listes déroulantes'!$F$2:$H$26,2,FALSE)&amp;$O2113&amp;"
"&amp;$P2113&amp;VLOOKUP($J2113,'Listes déroulantes'!$F$2:$H$26,3,FALSE),IF($J2113="Montant total demandé &lt;&gt; de montant calculé",VLOOKUP($J2113,'Listes déroulantes'!$F$2:$H$26,2,FALSE)&amp;$N2113&amp;"
"&amp;$P2113&amp;"
"&amp;VLOOKUP($J2113,'Listes déroulantes'!$F$2:$H$26,3,FALSE),CONCATENATE(IF(ISNA(VLOOKUP($J2113,'Listes déroulantes'!$F$2:$I$26,2,FALSE)),"",VLOOKUP($J2113,'Listes déroulantes'!$F$2:$I$26,2,FALSE)),IF($L2113&lt;&gt;"",TEXT($L2113,CONCATENATE("jj/mm/aaaa","")),""),VLOOKUP($J2113,'Listes déroulantes'!$F$2:$I$26,3,FALSE)," ",$K2113," ",$N2113," ",$M2113,"
",$P2113,VLOOKUP($J2113,'Listes déroulantes'!$F$2:$I$26,4,FALSE))))),"")</f>
        <v/>
      </c>
      <c r="J2113" s="28"/>
      <c r="K2113" s="18"/>
      <c r="L2113" s="19"/>
      <c r="M2113" s="18"/>
      <c r="N2113" s="15"/>
      <c r="O2113" s="15"/>
      <c r="P2113" s="20"/>
      <c r="Q2113" s="36"/>
      <c r="R2113" s="36"/>
      <c r="S2113" s="37"/>
      <c r="T2113" s="37"/>
      <c r="U2113" s="37"/>
      <c r="V2113" s="37"/>
      <c r="W2113" s="37"/>
      <c r="X2113" s="37"/>
      <c r="Y2113" s="37"/>
      <c r="Z2113" s="37"/>
    </row>
    <row r="2114" spans="1:26" s="29" customFormat="1" x14ac:dyDescent="0.25">
      <c r="A2114" s="13"/>
      <c r="B2114" s="14"/>
      <c r="C2114" s="39"/>
      <c r="D2114" s="39"/>
      <c r="E2114" s="27"/>
      <c r="F2114" s="16"/>
      <c r="G2114" s="17"/>
      <c r="H2114" s="17"/>
      <c r="I2114" s="38" t="str">
        <f>IF($J2114&lt;&gt;"",(IF($J2114="Part RC demandée &lt;&gt; Part RC calculée",VLOOKUP($J2114,'Listes déroulantes'!$F$2:$H$26,2,FALSE)&amp;$O2114&amp;"
"&amp;$P2114&amp;VLOOKUP($J2114,'Listes déroulantes'!$F$2:$H$26,3,FALSE),IF($J2114="Montant total demandé &lt;&gt; de montant calculé",VLOOKUP($J2114,'Listes déroulantes'!$F$2:$H$26,2,FALSE)&amp;$N2114&amp;"
"&amp;$P2114&amp;"
"&amp;VLOOKUP($J2114,'Listes déroulantes'!$F$2:$H$26,3,FALSE),CONCATENATE(IF(ISNA(VLOOKUP($J2114,'Listes déroulantes'!$F$2:$I$26,2,FALSE)),"",VLOOKUP($J2114,'Listes déroulantes'!$F$2:$I$26,2,FALSE)),IF($L2114&lt;&gt;"",TEXT($L2114,CONCATENATE("jj/mm/aaaa","")),""),VLOOKUP($J2114,'Listes déroulantes'!$F$2:$I$26,3,FALSE)," ",$K2114," ",$N2114," ",$M2114,"
",$P2114,VLOOKUP($J2114,'Listes déroulantes'!$F$2:$I$26,4,FALSE))))),"")</f>
        <v/>
      </c>
      <c r="J2114" s="28"/>
      <c r="K2114" s="18"/>
      <c r="L2114" s="19"/>
      <c r="M2114" s="18"/>
      <c r="N2114" s="15"/>
      <c r="O2114" s="15"/>
      <c r="P2114" s="20"/>
      <c r="Q2114" s="36"/>
      <c r="R2114" s="36"/>
      <c r="S2114" s="37"/>
      <c r="T2114" s="37"/>
      <c r="U2114" s="37"/>
      <c r="V2114" s="37"/>
      <c r="W2114" s="37"/>
      <c r="X2114" s="37"/>
      <c r="Y2114" s="37"/>
      <c r="Z2114" s="37"/>
    </row>
    <row r="2115" spans="1:26" s="29" customFormat="1" x14ac:dyDescent="0.25">
      <c r="A2115" s="13"/>
      <c r="B2115" s="14"/>
      <c r="C2115" s="39"/>
      <c r="D2115" s="39"/>
      <c r="E2115" s="27"/>
      <c r="F2115" s="16"/>
      <c r="G2115" s="17"/>
      <c r="H2115" s="17"/>
      <c r="I2115" s="38" t="str">
        <f>IF($J2115&lt;&gt;"",(IF($J2115="Part RC demandée &lt;&gt; Part RC calculée",VLOOKUP($J2115,'Listes déroulantes'!$F$2:$H$26,2,FALSE)&amp;$O2115&amp;"
"&amp;$P2115&amp;VLOOKUP($J2115,'Listes déroulantes'!$F$2:$H$26,3,FALSE),IF($J2115="Montant total demandé &lt;&gt; de montant calculé",VLOOKUP($J2115,'Listes déroulantes'!$F$2:$H$26,2,FALSE)&amp;$N2115&amp;"
"&amp;$P2115&amp;"
"&amp;VLOOKUP($J2115,'Listes déroulantes'!$F$2:$H$26,3,FALSE),CONCATENATE(IF(ISNA(VLOOKUP($J2115,'Listes déroulantes'!$F$2:$I$26,2,FALSE)),"",VLOOKUP($J2115,'Listes déroulantes'!$F$2:$I$26,2,FALSE)),IF($L2115&lt;&gt;"",TEXT($L2115,CONCATENATE("jj/mm/aaaa","")),""),VLOOKUP($J2115,'Listes déroulantes'!$F$2:$I$26,3,FALSE)," ",$K2115," ",$N2115," ",$M2115,"
",$P2115,VLOOKUP($J2115,'Listes déroulantes'!$F$2:$I$26,4,FALSE))))),"")</f>
        <v/>
      </c>
      <c r="J2115" s="28"/>
      <c r="K2115" s="18"/>
      <c r="L2115" s="19"/>
      <c r="M2115" s="18"/>
      <c r="N2115" s="15"/>
      <c r="O2115" s="15"/>
      <c r="P2115" s="20"/>
      <c r="Q2115" s="36"/>
      <c r="R2115" s="36"/>
      <c r="S2115" s="37"/>
      <c r="T2115" s="37"/>
      <c r="U2115" s="37"/>
      <c r="V2115" s="37"/>
      <c r="W2115" s="37"/>
      <c r="X2115" s="37"/>
      <c r="Y2115" s="37"/>
      <c r="Z2115" s="37"/>
    </row>
    <row r="2116" spans="1:26" s="29" customFormat="1" x14ac:dyDescent="0.25">
      <c r="A2116" s="13"/>
      <c r="B2116" s="14"/>
      <c r="C2116" s="39"/>
      <c r="D2116" s="39"/>
      <c r="E2116" s="27"/>
      <c r="F2116" s="16"/>
      <c r="G2116" s="17"/>
      <c r="H2116" s="17"/>
      <c r="I2116" s="38" t="str">
        <f>IF($J2116&lt;&gt;"",(IF($J2116="Part RC demandée &lt;&gt; Part RC calculée",VLOOKUP($J2116,'Listes déroulantes'!$F$2:$H$26,2,FALSE)&amp;$O2116&amp;"
"&amp;$P2116&amp;VLOOKUP($J2116,'Listes déroulantes'!$F$2:$H$26,3,FALSE),IF($J2116="Montant total demandé &lt;&gt; de montant calculé",VLOOKUP($J2116,'Listes déroulantes'!$F$2:$H$26,2,FALSE)&amp;$N2116&amp;"
"&amp;$P2116&amp;"
"&amp;VLOOKUP($J2116,'Listes déroulantes'!$F$2:$H$26,3,FALSE),CONCATENATE(IF(ISNA(VLOOKUP($J2116,'Listes déroulantes'!$F$2:$I$26,2,FALSE)),"",VLOOKUP($J2116,'Listes déroulantes'!$F$2:$I$26,2,FALSE)),IF($L2116&lt;&gt;"",TEXT($L2116,CONCATENATE("jj/mm/aaaa","")),""),VLOOKUP($J2116,'Listes déroulantes'!$F$2:$I$26,3,FALSE)," ",$K2116," ",$N2116," ",$M2116,"
",$P2116,VLOOKUP($J2116,'Listes déroulantes'!$F$2:$I$26,4,FALSE))))),"")</f>
        <v/>
      </c>
      <c r="J2116" s="28"/>
      <c r="K2116" s="18"/>
      <c r="L2116" s="19"/>
      <c r="M2116" s="18"/>
      <c r="N2116" s="15"/>
      <c r="O2116" s="15"/>
      <c r="P2116" s="20"/>
      <c r="Q2116" s="36"/>
      <c r="R2116" s="36"/>
      <c r="S2116" s="37"/>
      <c r="T2116" s="37"/>
      <c r="U2116" s="37"/>
      <c r="V2116" s="37"/>
      <c r="W2116" s="37"/>
      <c r="X2116" s="37"/>
      <c r="Y2116" s="37"/>
      <c r="Z2116" s="37"/>
    </row>
    <row r="2117" spans="1:26" s="29" customFormat="1" x14ac:dyDescent="0.25">
      <c r="A2117" s="13"/>
      <c r="B2117" s="14"/>
      <c r="C2117" s="39"/>
      <c r="D2117" s="39"/>
      <c r="E2117" s="27"/>
      <c r="F2117" s="16"/>
      <c r="G2117" s="17"/>
      <c r="H2117" s="17"/>
      <c r="I2117" s="38" t="str">
        <f>IF($J2117&lt;&gt;"",(IF($J2117="Part RC demandée &lt;&gt; Part RC calculée",VLOOKUP($J2117,'Listes déroulantes'!$F$2:$H$26,2,FALSE)&amp;$O2117&amp;"
"&amp;$P2117&amp;VLOOKUP($J2117,'Listes déroulantes'!$F$2:$H$26,3,FALSE),IF($J2117="Montant total demandé &lt;&gt; de montant calculé",VLOOKUP($J2117,'Listes déroulantes'!$F$2:$H$26,2,FALSE)&amp;$N2117&amp;"
"&amp;$P2117&amp;"
"&amp;VLOOKUP($J2117,'Listes déroulantes'!$F$2:$H$26,3,FALSE),CONCATENATE(IF(ISNA(VLOOKUP($J2117,'Listes déroulantes'!$F$2:$I$26,2,FALSE)),"",VLOOKUP($J2117,'Listes déroulantes'!$F$2:$I$26,2,FALSE)),IF($L2117&lt;&gt;"",TEXT($L2117,CONCATENATE("jj/mm/aaaa","")),""),VLOOKUP($J2117,'Listes déroulantes'!$F$2:$I$26,3,FALSE)," ",$K2117," ",$N2117," ",$M2117,"
",$P2117,VLOOKUP($J2117,'Listes déroulantes'!$F$2:$I$26,4,FALSE))))),"")</f>
        <v/>
      </c>
      <c r="J2117" s="28"/>
      <c r="K2117" s="18"/>
      <c r="L2117" s="19"/>
      <c r="M2117" s="18"/>
      <c r="N2117" s="15"/>
      <c r="O2117" s="15"/>
      <c r="P2117" s="20"/>
      <c r="Q2117" s="36"/>
      <c r="R2117" s="36"/>
      <c r="S2117" s="37"/>
      <c r="T2117" s="37"/>
      <c r="U2117" s="37"/>
      <c r="V2117" s="37"/>
      <c r="W2117" s="37"/>
      <c r="X2117" s="37"/>
      <c r="Y2117" s="37"/>
      <c r="Z2117" s="37"/>
    </row>
    <row r="2118" spans="1:26" s="29" customFormat="1" x14ac:dyDescent="0.25">
      <c r="A2118" s="13"/>
      <c r="B2118" s="14"/>
      <c r="C2118" s="39"/>
      <c r="D2118" s="39"/>
      <c r="E2118" s="27"/>
      <c r="F2118" s="16"/>
      <c r="G2118" s="17"/>
      <c r="H2118" s="17"/>
      <c r="I2118" s="38" t="str">
        <f>IF($J2118&lt;&gt;"",(IF($J2118="Part RC demandée &lt;&gt; Part RC calculée",VLOOKUP($J2118,'Listes déroulantes'!$F$2:$H$26,2,FALSE)&amp;$O2118&amp;"
"&amp;$P2118&amp;VLOOKUP($J2118,'Listes déroulantes'!$F$2:$H$26,3,FALSE),IF($J2118="Montant total demandé &lt;&gt; de montant calculé",VLOOKUP($J2118,'Listes déroulantes'!$F$2:$H$26,2,FALSE)&amp;$N2118&amp;"
"&amp;$P2118&amp;"
"&amp;VLOOKUP($J2118,'Listes déroulantes'!$F$2:$H$26,3,FALSE),CONCATENATE(IF(ISNA(VLOOKUP($J2118,'Listes déroulantes'!$F$2:$I$26,2,FALSE)),"",VLOOKUP($J2118,'Listes déroulantes'!$F$2:$I$26,2,FALSE)),IF($L2118&lt;&gt;"",TEXT($L2118,CONCATENATE("jj/mm/aaaa","")),""),VLOOKUP($J2118,'Listes déroulantes'!$F$2:$I$26,3,FALSE)," ",$K2118," ",$N2118," ",$M2118,"
",$P2118,VLOOKUP($J2118,'Listes déroulantes'!$F$2:$I$26,4,FALSE))))),"")</f>
        <v/>
      </c>
      <c r="J2118" s="28"/>
      <c r="K2118" s="18"/>
      <c r="L2118" s="19"/>
      <c r="M2118" s="18"/>
      <c r="N2118" s="15"/>
      <c r="O2118" s="15"/>
      <c r="P2118" s="20"/>
      <c r="Q2118" s="36"/>
      <c r="R2118" s="36"/>
      <c r="S2118" s="37"/>
      <c r="T2118" s="37"/>
      <c r="U2118" s="37"/>
      <c r="V2118" s="37"/>
      <c r="W2118" s="37"/>
      <c r="X2118" s="37"/>
      <c r="Y2118" s="37"/>
      <c r="Z2118" s="37"/>
    </row>
    <row r="2119" spans="1:26" s="29" customFormat="1" x14ac:dyDescent="0.25">
      <c r="A2119" s="13"/>
      <c r="B2119" s="14"/>
      <c r="C2119" s="39"/>
      <c r="D2119" s="39"/>
      <c r="E2119" s="27"/>
      <c r="F2119" s="16"/>
      <c r="G2119" s="17"/>
      <c r="H2119" s="17"/>
      <c r="I2119" s="38" t="str">
        <f>IF($J2119&lt;&gt;"",(IF($J2119="Part RC demandée &lt;&gt; Part RC calculée",VLOOKUP($J2119,'Listes déroulantes'!$F$2:$H$26,2,FALSE)&amp;$O2119&amp;"
"&amp;$P2119&amp;VLOOKUP($J2119,'Listes déroulantes'!$F$2:$H$26,3,FALSE),IF($J2119="Montant total demandé &lt;&gt; de montant calculé",VLOOKUP($J2119,'Listes déroulantes'!$F$2:$H$26,2,FALSE)&amp;$N2119&amp;"
"&amp;$P2119&amp;"
"&amp;VLOOKUP($J2119,'Listes déroulantes'!$F$2:$H$26,3,FALSE),CONCATENATE(IF(ISNA(VLOOKUP($J2119,'Listes déroulantes'!$F$2:$I$26,2,FALSE)),"",VLOOKUP($J2119,'Listes déroulantes'!$F$2:$I$26,2,FALSE)),IF($L2119&lt;&gt;"",TEXT($L2119,CONCATENATE("jj/mm/aaaa","")),""),VLOOKUP($J2119,'Listes déroulantes'!$F$2:$I$26,3,FALSE)," ",$K2119," ",$N2119," ",$M2119,"
",$P2119,VLOOKUP($J2119,'Listes déroulantes'!$F$2:$I$26,4,FALSE))))),"")</f>
        <v/>
      </c>
      <c r="J2119" s="28"/>
      <c r="K2119" s="18"/>
      <c r="L2119" s="19"/>
      <c r="M2119" s="18"/>
      <c r="N2119" s="15"/>
      <c r="O2119" s="15"/>
      <c r="P2119" s="20"/>
      <c r="Q2119" s="36"/>
      <c r="R2119" s="36"/>
      <c r="S2119" s="37"/>
      <c r="T2119" s="37"/>
      <c r="U2119" s="37"/>
      <c r="V2119" s="37"/>
      <c r="W2119" s="37"/>
      <c r="X2119" s="37"/>
      <c r="Y2119" s="37"/>
      <c r="Z2119" s="37"/>
    </row>
    <row r="2120" spans="1:26" s="29" customFormat="1" x14ac:dyDescent="0.25">
      <c r="A2120" s="13"/>
      <c r="B2120" s="14"/>
      <c r="C2120" s="39"/>
      <c r="D2120" s="39"/>
      <c r="E2120" s="27"/>
      <c r="F2120" s="16"/>
      <c r="G2120" s="17"/>
      <c r="H2120" s="17"/>
      <c r="I2120" s="38" t="str">
        <f>IF($J2120&lt;&gt;"",(IF($J2120="Part RC demandée &lt;&gt; Part RC calculée",VLOOKUP($J2120,'Listes déroulantes'!$F$2:$H$26,2,FALSE)&amp;$O2120&amp;"
"&amp;$P2120&amp;VLOOKUP($J2120,'Listes déroulantes'!$F$2:$H$26,3,FALSE),IF($J2120="Montant total demandé &lt;&gt; de montant calculé",VLOOKUP($J2120,'Listes déroulantes'!$F$2:$H$26,2,FALSE)&amp;$N2120&amp;"
"&amp;$P2120&amp;"
"&amp;VLOOKUP($J2120,'Listes déroulantes'!$F$2:$H$26,3,FALSE),CONCATENATE(IF(ISNA(VLOOKUP($J2120,'Listes déroulantes'!$F$2:$I$26,2,FALSE)),"",VLOOKUP($J2120,'Listes déroulantes'!$F$2:$I$26,2,FALSE)),IF($L2120&lt;&gt;"",TEXT($L2120,CONCATENATE("jj/mm/aaaa","")),""),VLOOKUP($J2120,'Listes déroulantes'!$F$2:$I$26,3,FALSE)," ",$K2120," ",$N2120," ",$M2120,"
",$P2120,VLOOKUP($J2120,'Listes déroulantes'!$F$2:$I$26,4,FALSE))))),"")</f>
        <v/>
      </c>
      <c r="J2120" s="28"/>
      <c r="K2120" s="18"/>
      <c r="L2120" s="19"/>
      <c r="M2120" s="18"/>
      <c r="N2120" s="15"/>
      <c r="O2120" s="15"/>
      <c r="P2120" s="20"/>
      <c r="Q2120" s="36"/>
      <c r="R2120" s="36"/>
      <c r="S2120" s="37"/>
      <c r="T2120" s="37"/>
      <c r="U2120" s="37"/>
      <c r="V2120" s="37"/>
      <c r="W2120" s="37"/>
      <c r="X2120" s="37"/>
      <c r="Y2120" s="37"/>
      <c r="Z2120" s="37"/>
    </row>
    <row r="2121" spans="1:26" s="29" customFormat="1" x14ac:dyDescent="0.25">
      <c r="A2121" s="13"/>
      <c r="B2121" s="14"/>
      <c r="C2121" s="39"/>
      <c r="D2121" s="39"/>
      <c r="E2121" s="27"/>
      <c r="F2121" s="16"/>
      <c r="G2121" s="17"/>
      <c r="H2121" s="17"/>
      <c r="I2121" s="38" t="str">
        <f>IF($J2121&lt;&gt;"",(IF($J2121="Part RC demandée &lt;&gt; Part RC calculée",VLOOKUP($J2121,'Listes déroulantes'!$F$2:$H$26,2,FALSE)&amp;$O2121&amp;"
"&amp;$P2121&amp;VLOOKUP($J2121,'Listes déroulantes'!$F$2:$H$26,3,FALSE),IF($J2121="Montant total demandé &lt;&gt; de montant calculé",VLOOKUP($J2121,'Listes déroulantes'!$F$2:$H$26,2,FALSE)&amp;$N2121&amp;"
"&amp;$P2121&amp;"
"&amp;VLOOKUP($J2121,'Listes déroulantes'!$F$2:$H$26,3,FALSE),CONCATENATE(IF(ISNA(VLOOKUP($J2121,'Listes déroulantes'!$F$2:$I$26,2,FALSE)),"",VLOOKUP($J2121,'Listes déroulantes'!$F$2:$I$26,2,FALSE)),IF($L2121&lt;&gt;"",TEXT($L2121,CONCATENATE("jj/mm/aaaa","")),""),VLOOKUP($J2121,'Listes déroulantes'!$F$2:$I$26,3,FALSE)," ",$K2121," ",$N2121," ",$M2121,"
",$P2121,VLOOKUP($J2121,'Listes déroulantes'!$F$2:$I$26,4,FALSE))))),"")</f>
        <v/>
      </c>
      <c r="J2121" s="28"/>
      <c r="K2121" s="18"/>
      <c r="L2121" s="19"/>
      <c r="M2121" s="18"/>
      <c r="N2121" s="15"/>
      <c r="O2121" s="15"/>
      <c r="P2121" s="20"/>
      <c r="Q2121" s="36"/>
      <c r="R2121" s="36"/>
      <c r="S2121" s="37"/>
      <c r="T2121" s="37"/>
      <c r="U2121" s="37"/>
      <c r="V2121" s="37"/>
      <c r="W2121" s="37"/>
      <c r="X2121" s="37"/>
      <c r="Y2121" s="37"/>
      <c r="Z2121" s="37"/>
    </row>
    <row r="2122" spans="1:26" s="29" customFormat="1" x14ac:dyDescent="0.25">
      <c r="A2122" s="13"/>
      <c r="B2122" s="14"/>
      <c r="C2122" s="39"/>
      <c r="D2122" s="39"/>
      <c r="E2122" s="27"/>
      <c r="F2122" s="16"/>
      <c r="G2122" s="17"/>
      <c r="H2122" s="17"/>
      <c r="I2122" s="38" t="str">
        <f>IF($J2122&lt;&gt;"",(IF($J2122="Part RC demandée &lt;&gt; Part RC calculée",VLOOKUP($J2122,'Listes déroulantes'!$F$2:$H$26,2,FALSE)&amp;$O2122&amp;"
"&amp;$P2122&amp;VLOOKUP($J2122,'Listes déroulantes'!$F$2:$H$26,3,FALSE),IF($J2122="Montant total demandé &lt;&gt; de montant calculé",VLOOKUP($J2122,'Listes déroulantes'!$F$2:$H$26,2,FALSE)&amp;$N2122&amp;"
"&amp;$P2122&amp;"
"&amp;VLOOKUP($J2122,'Listes déroulantes'!$F$2:$H$26,3,FALSE),CONCATENATE(IF(ISNA(VLOOKUP($J2122,'Listes déroulantes'!$F$2:$I$26,2,FALSE)),"",VLOOKUP($J2122,'Listes déroulantes'!$F$2:$I$26,2,FALSE)),IF($L2122&lt;&gt;"",TEXT($L2122,CONCATENATE("jj/mm/aaaa","")),""),VLOOKUP($J2122,'Listes déroulantes'!$F$2:$I$26,3,FALSE)," ",$K2122," ",$N2122," ",$M2122,"
",$P2122,VLOOKUP($J2122,'Listes déroulantes'!$F$2:$I$26,4,FALSE))))),"")</f>
        <v/>
      </c>
      <c r="J2122" s="28"/>
      <c r="K2122" s="18"/>
      <c r="L2122" s="19"/>
      <c r="M2122" s="18"/>
      <c r="N2122" s="15"/>
      <c r="O2122" s="15"/>
      <c r="P2122" s="20"/>
      <c r="Q2122" s="36"/>
      <c r="R2122" s="36"/>
      <c r="S2122" s="37"/>
      <c r="T2122" s="37"/>
      <c r="U2122" s="37"/>
      <c r="V2122" s="37"/>
      <c r="W2122" s="37"/>
      <c r="X2122" s="37"/>
      <c r="Y2122" s="37"/>
      <c r="Z2122" s="37"/>
    </row>
    <row r="2123" spans="1:26" s="29" customFormat="1" x14ac:dyDescent="0.25">
      <c r="A2123" s="13"/>
      <c r="B2123" s="14"/>
      <c r="C2123" s="39"/>
      <c r="D2123" s="39"/>
      <c r="E2123" s="27"/>
      <c r="F2123" s="16"/>
      <c r="G2123" s="17"/>
      <c r="H2123" s="17"/>
      <c r="I2123" s="38" t="str">
        <f>IF($J2123&lt;&gt;"",(IF($J2123="Part RC demandée &lt;&gt; Part RC calculée",VLOOKUP($J2123,'Listes déroulantes'!$F$2:$H$26,2,FALSE)&amp;$O2123&amp;"
"&amp;$P2123&amp;VLOOKUP($J2123,'Listes déroulantes'!$F$2:$H$26,3,FALSE),IF($J2123="Montant total demandé &lt;&gt; de montant calculé",VLOOKUP($J2123,'Listes déroulantes'!$F$2:$H$26,2,FALSE)&amp;$N2123&amp;"
"&amp;$P2123&amp;"
"&amp;VLOOKUP($J2123,'Listes déroulantes'!$F$2:$H$26,3,FALSE),CONCATENATE(IF(ISNA(VLOOKUP($J2123,'Listes déroulantes'!$F$2:$I$26,2,FALSE)),"",VLOOKUP($J2123,'Listes déroulantes'!$F$2:$I$26,2,FALSE)),IF($L2123&lt;&gt;"",TEXT($L2123,CONCATENATE("jj/mm/aaaa","")),""),VLOOKUP($J2123,'Listes déroulantes'!$F$2:$I$26,3,FALSE)," ",$K2123," ",$N2123," ",$M2123,"
",$P2123,VLOOKUP($J2123,'Listes déroulantes'!$F$2:$I$26,4,FALSE))))),"")</f>
        <v/>
      </c>
      <c r="J2123" s="28"/>
      <c r="K2123" s="18"/>
      <c r="L2123" s="19"/>
      <c r="M2123" s="18"/>
      <c r="N2123" s="15"/>
      <c r="O2123" s="15"/>
      <c r="P2123" s="20"/>
      <c r="Q2123" s="36"/>
      <c r="R2123" s="36"/>
      <c r="S2123" s="37"/>
      <c r="T2123" s="37"/>
      <c r="U2123" s="37"/>
      <c r="V2123" s="37"/>
      <c r="W2123" s="37"/>
      <c r="X2123" s="37"/>
      <c r="Y2123" s="37"/>
      <c r="Z2123" s="37"/>
    </row>
    <row r="2124" spans="1:26" s="29" customFormat="1" x14ac:dyDescent="0.25">
      <c r="A2124" s="13"/>
      <c r="B2124" s="14"/>
      <c r="C2124" s="39"/>
      <c r="D2124" s="39"/>
      <c r="E2124" s="27"/>
      <c r="F2124" s="16"/>
      <c r="G2124" s="17"/>
      <c r="H2124" s="17"/>
      <c r="I2124" s="38" t="str">
        <f>IF($J2124&lt;&gt;"",(IF($J2124="Part RC demandée &lt;&gt; Part RC calculée",VLOOKUP($J2124,'Listes déroulantes'!$F$2:$H$26,2,FALSE)&amp;$O2124&amp;"
"&amp;$P2124&amp;VLOOKUP($J2124,'Listes déroulantes'!$F$2:$H$26,3,FALSE),IF($J2124="Montant total demandé &lt;&gt; de montant calculé",VLOOKUP($J2124,'Listes déroulantes'!$F$2:$H$26,2,FALSE)&amp;$N2124&amp;"
"&amp;$P2124&amp;"
"&amp;VLOOKUP($J2124,'Listes déroulantes'!$F$2:$H$26,3,FALSE),CONCATENATE(IF(ISNA(VLOOKUP($J2124,'Listes déroulantes'!$F$2:$I$26,2,FALSE)),"",VLOOKUP($J2124,'Listes déroulantes'!$F$2:$I$26,2,FALSE)),IF($L2124&lt;&gt;"",TEXT($L2124,CONCATENATE("jj/mm/aaaa","")),""),VLOOKUP($J2124,'Listes déroulantes'!$F$2:$I$26,3,FALSE)," ",$K2124," ",$N2124," ",$M2124,"
",$P2124,VLOOKUP($J2124,'Listes déroulantes'!$F$2:$I$26,4,FALSE))))),"")</f>
        <v/>
      </c>
      <c r="J2124" s="28"/>
      <c r="K2124" s="18"/>
      <c r="L2124" s="19"/>
      <c r="M2124" s="18"/>
      <c r="N2124" s="15"/>
      <c r="O2124" s="15"/>
      <c r="P2124" s="20"/>
      <c r="Q2124" s="36"/>
      <c r="R2124" s="36"/>
      <c r="S2124" s="37"/>
      <c r="T2124" s="37"/>
      <c r="U2124" s="37"/>
      <c r="V2124" s="37"/>
      <c r="W2124" s="37"/>
      <c r="X2124" s="37"/>
      <c r="Y2124" s="37"/>
      <c r="Z2124" s="37"/>
    </row>
    <row r="2125" spans="1:26" s="29" customFormat="1" x14ac:dyDescent="0.25">
      <c r="A2125" s="13"/>
      <c r="B2125" s="14"/>
      <c r="C2125" s="39"/>
      <c r="D2125" s="39"/>
      <c r="E2125" s="27"/>
      <c r="F2125" s="16"/>
      <c r="G2125" s="17"/>
      <c r="H2125" s="17"/>
      <c r="I2125" s="38" t="str">
        <f>IF($J2125&lt;&gt;"",(IF($J2125="Part RC demandée &lt;&gt; Part RC calculée",VLOOKUP($J2125,'Listes déroulantes'!$F$2:$H$26,2,FALSE)&amp;$O2125&amp;"
"&amp;$P2125&amp;VLOOKUP($J2125,'Listes déroulantes'!$F$2:$H$26,3,FALSE),IF($J2125="Montant total demandé &lt;&gt; de montant calculé",VLOOKUP($J2125,'Listes déroulantes'!$F$2:$H$26,2,FALSE)&amp;$N2125&amp;"
"&amp;$P2125&amp;"
"&amp;VLOOKUP($J2125,'Listes déroulantes'!$F$2:$H$26,3,FALSE),CONCATENATE(IF(ISNA(VLOOKUP($J2125,'Listes déroulantes'!$F$2:$I$26,2,FALSE)),"",VLOOKUP($J2125,'Listes déroulantes'!$F$2:$I$26,2,FALSE)),IF($L2125&lt;&gt;"",TEXT($L2125,CONCATENATE("jj/mm/aaaa","")),""),VLOOKUP($J2125,'Listes déroulantes'!$F$2:$I$26,3,FALSE)," ",$K2125," ",$N2125," ",$M2125,"
",$P2125,VLOOKUP($J2125,'Listes déroulantes'!$F$2:$I$26,4,FALSE))))),"")</f>
        <v/>
      </c>
      <c r="J2125" s="28"/>
      <c r="K2125" s="18"/>
      <c r="L2125" s="19"/>
      <c r="M2125" s="18"/>
      <c r="N2125" s="15"/>
      <c r="O2125" s="15"/>
      <c r="P2125" s="20"/>
      <c r="Q2125" s="36"/>
      <c r="R2125" s="36"/>
      <c r="S2125" s="37"/>
      <c r="T2125" s="37"/>
      <c r="U2125" s="37"/>
      <c r="V2125" s="37"/>
      <c r="W2125" s="37"/>
      <c r="X2125" s="37"/>
      <c r="Y2125" s="37"/>
      <c r="Z2125" s="37"/>
    </row>
    <row r="2126" spans="1:26" s="29" customFormat="1" x14ac:dyDescent="0.25">
      <c r="A2126" s="13"/>
      <c r="B2126" s="14"/>
      <c r="C2126" s="39"/>
      <c r="D2126" s="39"/>
      <c r="E2126" s="27"/>
      <c r="F2126" s="16"/>
      <c r="G2126" s="17"/>
      <c r="H2126" s="17"/>
      <c r="I2126" s="38" t="str">
        <f>IF($J2126&lt;&gt;"",(IF($J2126="Part RC demandée &lt;&gt; Part RC calculée",VLOOKUP($J2126,'Listes déroulantes'!$F$2:$H$26,2,FALSE)&amp;$O2126&amp;"
"&amp;$P2126&amp;VLOOKUP($J2126,'Listes déroulantes'!$F$2:$H$26,3,FALSE),IF($J2126="Montant total demandé &lt;&gt; de montant calculé",VLOOKUP($J2126,'Listes déroulantes'!$F$2:$H$26,2,FALSE)&amp;$N2126&amp;"
"&amp;$P2126&amp;"
"&amp;VLOOKUP($J2126,'Listes déroulantes'!$F$2:$H$26,3,FALSE),CONCATENATE(IF(ISNA(VLOOKUP($J2126,'Listes déroulantes'!$F$2:$I$26,2,FALSE)),"",VLOOKUP($J2126,'Listes déroulantes'!$F$2:$I$26,2,FALSE)),IF($L2126&lt;&gt;"",TEXT($L2126,CONCATENATE("jj/mm/aaaa","")),""),VLOOKUP($J2126,'Listes déroulantes'!$F$2:$I$26,3,FALSE)," ",$K2126," ",$N2126," ",$M2126,"
",$P2126,VLOOKUP($J2126,'Listes déroulantes'!$F$2:$I$26,4,FALSE))))),"")</f>
        <v/>
      </c>
      <c r="J2126" s="28"/>
      <c r="K2126" s="18"/>
      <c r="L2126" s="19"/>
      <c r="M2126" s="18"/>
      <c r="N2126" s="15"/>
      <c r="O2126" s="15"/>
      <c r="P2126" s="20"/>
      <c r="Q2126" s="36"/>
      <c r="R2126" s="36"/>
      <c r="S2126" s="37"/>
      <c r="T2126" s="37"/>
      <c r="U2126" s="37"/>
      <c r="V2126" s="37"/>
      <c r="W2126" s="37"/>
      <c r="X2126" s="37"/>
      <c r="Y2126" s="37"/>
      <c r="Z2126" s="37"/>
    </row>
    <row r="2127" spans="1:26" s="29" customFormat="1" x14ac:dyDescent="0.25">
      <c r="A2127" s="13"/>
      <c r="B2127" s="14"/>
      <c r="C2127" s="39"/>
      <c r="D2127" s="39"/>
      <c r="E2127" s="27"/>
      <c r="F2127" s="16"/>
      <c r="G2127" s="17"/>
      <c r="H2127" s="17"/>
      <c r="I2127" s="38" t="str">
        <f>IF($J2127&lt;&gt;"",(IF($J2127="Part RC demandée &lt;&gt; Part RC calculée",VLOOKUP($J2127,'Listes déroulantes'!$F$2:$H$26,2,FALSE)&amp;$O2127&amp;"
"&amp;$P2127&amp;VLOOKUP($J2127,'Listes déroulantes'!$F$2:$H$26,3,FALSE),IF($J2127="Montant total demandé &lt;&gt; de montant calculé",VLOOKUP($J2127,'Listes déroulantes'!$F$2:$H$26,2,FALSE)&amp;$N2127&amp;"
"&amp;$P2127&amp;"
"&amp;VLOOKUP($J2127,'Listes déroulantes'!$F$2:$H$26,3,FALSE),CONCATENATE(IF(ISNA(VLOOKUP($J2127,'Listes déroulantes'!$F$2:$I$26,2,FALSE)),"",VLOOKUP($J2127,'Listes déroulantes'!$F$2:$I$26,2,FALSE)),IF($L2127&lt;&gt;"",TEXT($L2127,CONCATENATE("jj/mm/aaaa","")),""),VLOOKUP($J2127,'Listes déroulantes'!$F$2:$I$26,3,FALSE)," ",$K2127," ",$N2127," ",$M2127,"
",$P2127,VLOOKUP($J2127,'Listes déroulantes'!$F$2:$I$26,4,FALSE))))),"")</f>
        <v/>
      </c>
      <c r="J2127" s="28"/>
      <c r="K2127" s="18"/>
      <c r="L2127" s="19"/>
      <c r="M2127" s="18"/>
      <c r="N2127" s="15"/>
      <c r="O2127" s="15"/>
      <c r="P2127" s="20"/>
      <c r="Q2127" s="36"/>
      <c r="R2127" s="36"/>
      <c r="S2127" s="37"/>
      <c r="T2127" s="37"/>
      <c r="U2127" s="37"/>
      <c r="V2127" s="37"/>
      <c r="W2127" s="37"/>
      <c r="X2127" s="37"/>
      <c r="Y2127" s="37"/>
      <c r="Z2127" s="37"/>
    </row>
    <row r="2128" spans="1:26" s="29" customFormat="1" x14ac:dyDescent="0.25">
      <c r="A2128" s="13"/>
      <c r="B2128" s="14"/>
      <c r="C2128" s="39"/>
      <c r="D2128" s="39"/>
      <c r="E2128" s="27"/>
      <c r="F2128" s="16"/>
      <c r="G2128" s="17"/>
      <c r="H2128" s="17"/>
      <c r="I2128" s="38" t="str">
        <f>IF($J2128&lt;&gt;"",(IF($J2128="Part RC demandée &lt;&gt; Part RC calculée",VLOOKUP($J2128,'Listes déroulantes'!$F$2:$H$26,2,FALSE)&amp;$O2128&amp;"
"&amp;$P2128&amp;VLOOKUP($J2128,'Listes déroulantes'!$F$2:$H$26,3,FALSE),IF($J2128="Montant total demandé &lt;&gt; de montant calculé",VLOOKUP($J2128,'Listes déroulantes'!$F$2:$H$26,2,FALSE)&amp;$N2128&amp;"
"&amp;$P2128&amp;"
"&amp;VLOOKUP($J2128,'Listes déroulantes'!$F$2:$H$26,3,FALSE),CONCATENATE(IF(ISNA(VLOOKUP($J2128,'Listes déroulantes'!$F$2:$I$26,2,FALSE)),"",VLOOKUP($J2128,'Listes déroulantes'!$F$2:$I$26,2,FALSE)),IF($L2128&lt;&gt;"",TEXT($L2128,CONCATENATE("jj/mm/aaaa","")),""),VLOOKUP($J2128,'Listes déroulantes'!$F$2:$I$26,3,FALSE)," ",$K2128," ",$N2128," ",$M2128,"
",$P2128,VLOOKUP($J2128,'Listes déroulantes'!$F$2:$I$26,4,FALSE))))),"")</f>
        <v/>
      </c>
      <c r="J2128" s="28"/>
      <c r="K2128" s="18"/>
      <c r="L2128" s="19"/>
      <c r="M2128" s="18"/>
      <c r="N2128" s="15"/>
      <c r="O2128" s="15"/>
      <c r="P2128" s="20"/>
      <c r="Q2128" s="36"/>
      <c r="R2128" s="36"/>
      <c r="S2128" s="37"/>
      <c r="T2128" s="37"/>
      <c r="U2128" s="37"/>
      <c r="V2128" s="37"/>
      <c r="W2128" s="37"/>
      <c r="X2128" s="37"/>
      <c r="Y2128" s="37"/>
      <c r="Z2128" s="37"/>
    </row>
    <row r="2129" spans="1:26" s="29" customFormat="1" x14ac:dyDescent="0.25">
      <c r="A2129" s="13"/>
      <c r="B2129" s="14"/>
      <c r="C2129" s="39"/>
      <c r="D2129" s="39"/>
      <c r="E2129" s="27"/>
      <c r="F2129" s="16"/>
      <c r="G2129" s="17"/>
      <c r="H2129" s="17"/>
      <c r="I2129" s="38" t="str">
        <f>IF($J2129&lt;&gt;"",(IF($J2129="Part RC demandée &lt;&gt; Part RC calculée",VLOOKUP($J2129,'Listes déroulantes'!$F$2:$H$26,2,FALSE)&amp;$O2129&amp;"
"&amp;$P2129&amp;VLOOKUP($J2129,'Listes déroulantes'!$F$2:$H$26,3,FALSE),IF($J2129="Montant total demandé &lt;&gt; de montant calculé",VLOOKUP($J2129,'Listes déroulantes'!$F$2:$H$26,2,FALSE)&amp;$N2129&amp;"
"&amp;$P2129&amp;"
"&amp;VLOOKUP($J2129,'Listes déroulantes'!$F$2:$H$26,3,FALSE),CONCATENATE(IF(ISNA(VLOOKUP($J2129,'Listes déroulantes'!$F$2:$I$26,2,FALSE)),"",VLOOKUP($J2129,'Listes déroulantes'!$F$2:$I$26,2,FALSE)),IF($L2129&lt;&gt;"",TEXT($L2129,CONCATENATE("jj/mm/aaaa","")),""),VLOOKUP($J2129,'Listes déroulantes'!$F$2:$I$26,3,FALSE)," ",$K2129," ",$N2129," ",$M2129,"
",$P2129,VLOOKUP($J2129,'Listes déroulantes'!$F$2:$I$26,4,FALSE))))),"")</f>
        <v/>
      </c>
      <c r="J2129" s="28"/>
      <c r="K2129" s="18"/>
      <c r="L2129" s="19"/>
      <c r="M2129" s="18"/>
      <c r="N2129" s="15"/>
      <c r="O2129" s="15"/>
      <c r="P2129" s="20"/>
      <c r="Q2129" s="36"/>
      <c r="R2129" s="36"/>
      <c r="S2129" s="37"/>
      <c r="T2129" s="37"/>
      <c r="U2129" s="37"/>
      <c r="V2129" s="37"/>
      <c r="W2129" s="37"/>
      <c r="X2129" s="37"/>
      <c r="Y2129" s="37"/>
      <c r="Z2129" s="37"/>
    </row>
    <row r="2130" spans="1:26" s="29" customFormat="1" x14ac:dyDescent="0.25">
      <c r="A2130" s="13"/>
      <c r="B2130" s="14"/>
      <c r="C2130" s="39"/>
      <c r="D2130" s="39"/>
      <c r="E2130" s="27"/>
      <c r="F2130" s="16"/>
      <c r="G2130" s="17"/>
      <c r="H2130" s="17"/>
      <c r="I2130" s="38" t="str">
        <f>IF($J2130&lt;&gt;"",(IF($J2130="Part RC demandée &lt;&gt; Part RC calculée",VLOOKUP($J2130,'Listes déroulantes'!$F$2:$H$26,2,FALSE)&amp;$O2130&amp;"
"&amp;$P2130&amp;VLOOKUP($J2130,'Listes déroulantes'!$F$2:$H$26,3,FALSE),IF($J2130="Montant total demandé &lt;&gt; de montant calculé",VLOOKUP($J2130,'Listes déroulantes'!$F$2:$H$26,2,FALSE)&amp;$N2130&amp;"
"&amp;$P2130&amp;"
"&amp;VLOOKUP($J2130,'Listes déroulantes'!$F$2:$H$26,3,FALSE),CONCATENATE(IF(ISNA(VLOOKUP($J2130,'Listes déroulantes'!$F$2:$I$26,2,FALSE)),"",VLOOKUP($J2130,'Listes déroulantes'!$F$2:$I$26,2,FALSE)),IF($L2130&lt;&gt;"",TEXT($L2130,CONCATENATE("jj/mm/aaaa","")),""),VLOOKUP($J2130,'Listes déroulantes'!$F$2:$I$26,3,FALSE)," ",$K2130," ",$N2130," ",$M2130,"
",$P2130,VLOOKUP($J2130,'Listes déroulantes'!$F$2:$I$26,4,FALSE))))),"")</f>
        <v/>
      </c>
      <c r="J2130" s="28"/>
      <c r="K2130" s="18"/>
      <c r="L2130" s="19"/>
      <c r="M2130" s="18"/>
      <c r="N2130" s="15"/>
      <c r="O2130" s="15"/>
      <c r="P2130" s="20"/>
      <c r="Q2130" s="36"/>
      <c r="R2130" s="36"/>
      <c r="S2130" s="37"/>
      <c r="T2130" s="37"/>
      <c r="U2130" s="37"/>
      <c r="V2130" s="37"/>
      <c r="W2130" s="37"/>
      <c r="X2130" s="37"/>
      <c r="Y2130" s="37"/>
      <c r="Z2130" s="37"/>
    </row>
    <row r="2131" spans="1:26" s="29" customFormat="1" x14ac:dyDescent="0.25">
      <c r="A2131" s="13"/>
      <c r="B2131" s="14"/>
      <c r="C2131" s="39"/>
      <c r="D2131" s="39"/>
      <c r="E2131" s="27"/>
      <c r="F2131" s="16"/>
      <c r="G2131" s="17"/>
      <c r="H2131" s="17"/>
      <c r="I2131" s="38" t="str">
        <f>IF($J2131&lt;&gt;"",(IF($J2131="Part RC demandée &lt;&gt; Part RC calculée",VLOOKUP($J2131,'Listes déroulantes'!$F$2:$H$26,2,FALSE)&amp;$O2131&amp;"
"&amp;$P2131&amp;VLOOKUP($J2131,'Listes déroulantes'!$F$2:$H$26,3,FALSE),IF($J2131="Montant total demandé &lt;&gt; de montant calculé",VLOOKUP($J2131,'Listes déroulantes'!$F$2:$H$26,2,FALSE)&amp;$N2131&amp;"
"&amp;$P2131&amp;"
"&amp;VLOOKUP($J2131,'Listes déroulantes'!$F$2:$H$26,3,FALSE),CONCATENATE(IF(ISNA(VLOOKUP($J2131,'Listes déroulantes'!$F$2:$I$26,2,FALSE)),"",VLOOKUP($J2131,'Listes déroulantes'!$F$2:$I$26,2,FALSE)),IF($L2131&lt;&gt;"",TEXT($L2131,CONCATENATE("jj/mm/aaaa","")),""),VLOOKUP($J2131,'Listes déroulantes'!$F$2:$I$26,3,FALSE)," ",$K2131," ",$N2131," ",$M2131,"
",$P2131,VLOOKUP($J2131,'Listes déroulantes'!$F$2:$I$26,4,FALSE))))),"")</f>
        <v/>
      </c>
      <c r="J2131" s="28"/>
      <c r="K2131" s="18"/>
      <c r="L2131" s="19"/>
      <c r="M2131" s="18"/>
      <c r="N2131" s="15"/>
      <c r="O2131" s="15"/>
      <c r="P2131" s="20"/>
      <c r="Q2131" s="36"/>
      <c r="R2131" s="36"/>
      <c r="S2131" s="37"/>
      <c r="T2131" s="37"/>
      <c r="U2131" s="37"/>
      <c r="V2131" s="37"/>
      <c r="W2131" s="37"/>
      <c r="X2131" s="37"/>
      <c r="Y2131" s="37"/>
      <c r="Z2131" s="37"/>
    </row>
    <row r="2132" spans="1:26" s="29" customFormat="1" x14ac:dyDescent="0.25">
      <c r="A2132" s="13"/>
      <c r="B2132" s="14"/>
      <c r="C2132" s="39"/>
      <c r="D2132" s="39"/>
      <c r="E2132" s="27"/>
      <c r="F2132" s="16"/>
      <c r="G2132" s="17"/>
      <c r="H2132" s="17"/>
      <c r="I2132" s="38" t="str">
        <f>IF($J2132&lt;&gt;"",(IF($J2132="Part RC demandée &lt;&gt; Part RC calculée",VLOOKUP($J2132,'Listes déroulantes'!$F$2:$H$26,2,FALSE)&amp;$O2132&amp;"
"&amp;$P2132&amp;VLOOKUP($J2132,'Listes déroulantes'!$F$2:$H$26,3,FALSE),IF($J2132="Montant total demandé &lt;&gt; de montant calculé",VLOOKUP($J2132,'Listes déroulantes'!$F$2:$H$26,2,FALSE)&amp;$N2132&amp;"
"&amp;$P2132&amp;"
"&amp;VLOOKUP($J2132,'Listes déroulantes'!$F$2:$H$26,3,FALSE),CONCATENATE(IF(ISNA(VLOOKUP($J2132,'Listes déroulantes'!$F$2:$I$26,2,FALSE)),"",VLOOKUP($J2132,'Listes déroulantes'!$F$2:$I$26,2,FALSE)),IF($L2132&lt;&gt;"",TEXT($L2132,CONCATENATE("jj/mm/aaaa","")),""),VLOOKUP($J2132,'Listes déroulantes'!$F$2:$I$26,3,FALSE)," ",$K2132," ",$N2132," ",$M2132,"
",$P2132,VLOOKUP($J2132,'Listes déroulantes'!$F$2:$I$26,4,FALSE))))),"")</f>
        <v/>
      </c>
      <c r="J2132" s="28"/>
      <c r="K2132" s="18"/>
      <c r="L2132" s="19"/>
      <c r="M2132" s="18"/>
      <c r="N2132" s="15"/>
      <c r="O2132" s="15"/>
      <c r="P2132" s="20"/>
      <c r="Q2132" s="36"/>
      <c r="R2132" s="36"/>
      <c r="S2132" s="37"/>
      <c r="T2132" s="37"/>
      <c r="U2132" s="37"/>
      <c r="V2132" s="37"/>
      <c r="W2132" s="37"/>
      <c r="X2132" s="37"/>
      <c r="Y2132" s="37"/>
      <c r="Z2132" s="37"/>
    </row>
    <row r="2133" spans="1:26" s="29" customFormat="1" x14ac:dyDescent="0.25">
      <c r="A2133" s="13"/>
      <c r="B2133" s="14"/>
      <c r="C2133" s="39"/>
      <c r="D2133" s="39"/>
      <c r="E2133" s="27"/>
      <c r="F2133" s="16"/>
      <c r="G2133" s="17"/>
      <c r="H2133" s="17"/>
      <c r="I2133" s="38" t="str">
        <f>IF($J2133&lt;&gt;"",(IF($J2133="Part RC demandée &lt;&gt; Part RC calculée",VLOOKUP($J2133,'Listes déroulantes'!$F$2:$H$26,2,FALSE)&amp;$O2133&amp;"
"&amp;$P2133&amp;VLOOKUP($J2133,'Listes déroulantes'!$F$2:$H$26,3,FALSE),IF($J2133="Montant total demandé &lt;&gt; de montant calculé",VLOOKUP($J2133,'Listes déroulantes'!$F$2:$H$26,2,FALSE)&amp;$N2133&amp;"
"&amp;$P2133&amp;"
"&amp;VLOOKUP($J2133,'Listes déroulantes'!$F$2:$H$26,3,FALSE),CONCATENATE(IF(ISNA(VLOOKUP($J2133,'Listes déroulantes'!$F$2:$I$26,2,FALSE)),"",VLOOKUP($J2133,'Listes déroulantes'!$F$2:$I$26,2,FALSE)),IF($L2133&lt;&gt;"",TEXT($L2133,CONCATENATE("jj/mm/aaaa","")),""),VLOOKUP($J2133,'Listes déroulantes'!$F$2:$I$26,3,FALSE)," ",$K2133," ",$N2133," ",$M2133,"
",$P2133,VLOOKUP($J2133,'Listes déroulantes'!$F$2:$I$26,4,FALSE))))),"")</f>
        <v/>
      </c>
      <c r="J2133" s="28"/>
      <c r="K2133" s="18"/>
      <c r="L2133" s="19"/>
      <c r="M2133" s="18"/>
      <c r="N2133" s="15"/>
      <c r="O2133" s="15"/>
      <c r="P2133" s="20"/>
      <c r="Q2133" s="36"/>
      <c r="R2133" s="36"/>
      <c r="S2133" s="37"/>
      <c r="T2133" s="37"/>
      <c r="U2133" s="37"/>
      <c r="V2133" s="37"/>
      <c r="W2133" s="37"/>
      <c r="X2133" s="37"/>
      <c r="Y2133" s="37"/>
      <c r="Z2133" s="37"/>
    </row>
    <row r="2134" spans="1:26" s="29" customFormat="1" x14ac:dyDescent="0.25">
      <c r="A2134" s="13"/>
      <c r="B2134" s="14"/>
      <c r="C2134" s="39"/>
      <c r="D2134" s="39"/>
      <c r="E2134" s="27"/>
      <c r="F2134" s="16"/>
      <c r="G2134" s="17"/>
      <c r="H2134" s="17"/>
      <c r="I2134" s="38" t="str">
        <f>IF($J2134&lt;&gt;"",(IF($J2134="Part RC demandée &lt;&gt; Part RC calculée",VLOOKUP($J2134,'Listes déroulantes'!$F$2:$H$26,2,FALSE)&amp;$O2134&amp;"
"&amp;$P2134&amp;VLOOKUP($J2134,'Listes déroulantes'!$F$2:$H$26,3,FALSE),IF($J2134="Montant total demandé &lt;&gt; de montant calculé",VLOOKUP($J2134,'Listes déroulantes'!$F$2:$H$26,2,FALSE)&amp;$N2134&amp;"
"&amp;$P2134&amp;"
"&amp;VLOOKUP($J2134,'Listes déroulantes'!$F$2:$H$26,3,FALSE),CONCATENATE(IF(ISNA(VLOOKUP($J2134,'Listes déroulantes'!$F$2:$I$26,2,FALSE)),"",VLOOKUP($J2134,'Listes déroulantes'!$F$2:$I$26,2,FALSE)),IF($L2134&lt;&gt;"",TEXT($L2134,CONCATENATE("jj/mm/aaaa","")),""),VLOOKUP($J2134,'Listes déroulantes'!$F$2:$I$26,3,FALSE)," ",$K2134," ",$N2134," ",$M2134,"
",$P2134,VLOOKUP($J2134,'Listes déroulantes'!$F$2:$I$26,4,FALSE))))),"")</f>
        <v/>
      </c>
      <c r="J2134" s="28"/>
      <c r="K2134" s="18"/>
      <c r="L2134" s="19"/>
      <c r="M2134" s="18"/>
      <c r="N2134" s="15"/>
      <c r="O2134" s="15"/>
      <c r="P2134" s="20"/>
      <c r="Q2134" s="36"/>
      <c r="R2134" s="36"/>
      <c r="S2134" s="37"/>
      <c r="T2134" s="37"/>
      <c r="U2134" s="37"/>
      <c r="V2134" s="37"/>
      <c r="W2134" s="37"/>
      <c r="X2134" s="37"/>
      <c r="Y2134" s="37"/>
      <c r="Z2134" s="37"/>
    </row>
    <row r="2135" spans="1:26" s="29" customFormat="1" x14ac:dyDescent="0.25">
      <c r="A2135" s="13"/>
      <c r="B2135" s="14"/>
      <c r="C2135" s="39"/>
      <c r="D2135" s="39"/>
      <c r="E2135" s="27"/>
      <c r="F2135" s="16"/>
      <c r="G2135" s="17"/>
      <c r="H2135" s="17"/>
      <c r="I2135" s="38" t="str">
        <f>IF($J2135&lt;&gt;"",(IF($J2135="Part RC demandée &lt;&gt; Part RC calculée",VLOOKUP($J2135,'Listes déroulantes'!$F$2:$H$26,2,FALSE)&amp;$O2135&amp;"
"&amp;$P2135&amp;VLOOKUP($J2135,'Listes déroulantes'!$F$2:$H$26,3,FALSE),IF($J2135="Montant total demandé &lt;&gt; de montant calculé",VLOOKUP($J2135,'Listes déroulantes'!$F$2:$H$26,2,FALSE)&amp;$N2135&amp;"
"&amp;$P2135&amp;"
"&amp;VLOOKUP($J2135,'Listes déroulantes'!$F$2:$H$26,3,FALSE),CONCATENATE(IF(ISNA(VLOOKUP($J2135,'Listes déroulantes'!$F$2:$I$26,2,FALSE)),"",VLOOKUP($J2135,'Listes déroulantes'!$F$2:$I$26,2,FALSE)),IF($L2135&lt;&gt;"",TEXT($L2135,CONCATENATE("jj/mm/aaaa","")),""),VLOOKUP($J2135,'Listes déroulantes'!$F$2:$I$26,3,FALSE)," ",$K2135," ",$N2135," ",$M2135,"
",$P2135,VLOOKUP($J2135,'Listes déroulantes'!$F$2:$I$26,4,FALSE))))),"")</f>
        <v/>
      </c>
      <c r="J2135" s="28"/>
      <c r="K2135" s="18"/>
      <c r="L2135" s="19"/>
      <c r="M2135" s="18"/>
      <c r="N2135" s="15"/>
      <c r="O2135" s="15"/>
      <c r="P2135" s="20"/>
      <c r="Q2135" s="36"/>
      <c r="R2135" s="36"/>
      <c r="S2135" s="37"/>
      <c r="T2135" s="37"/>
      <c r="U2135" s="37"/>
      <c r="V2135" s="37"/>
      <c r="W2135" s="37"/>
      <c r="X2135" s="37"/>
      <c r="Y2135" s="37"/>
      <c r="Z2135" s="37"/>
    </row>
    <row r="2136" spans="1:26" s="29" customFormat="1" x14ac:dyDescent="0.25">
      <c r="A2136" s="13"/>
      <c r="B2136" s="14"/>
      <c r="C2136" s="39"/>
      <c r="D2136" s="39"/>
      <c r="E2136" s="27"/>
      <c r="F2136" s="16"/>
      <c r="G2136" s="17"/>
      <c r="H2136" s="17"/>
      <c r="I2136" s="38" t="str">
        <f>IF($J2136&lt;&gt;"",(IF($J2136="Part RC demandée &lt;&gt; Part RC calculée",VLOOKUP($J2136,'Listes déroulantes'!$F$2:$H$26,2,FALSE)&amp;$O2136&amp;"
"&amp;$P2136&amp;VLOOKUP($J2136,'Listes déroulantes'!$F$2:$H$26,3,FALSE),IF($J2136="Montant total demandé &lt;&gt; de montant calculé",VLOOKUP($J2136,'Listes déroulantes'!$F$2:$H$26,2,FALSE)&amp;$N2136&amp;"
"&amp;$P2136&amp;"
"&amp;VLOOKUP($J2136,'Listes déroulantes'!$F$2:$H$26,3,FALSE),CONCATENATE(IF(ISNA(VLOOKUP($J2136,'Listes déroulantes'!$F$2:$I$26,2,FALSE)),"",VLOOKUP($J2136,'Listes déroulantes'!$F$2:$I$26,2,FALSE)),IF($L2136&lt;&gt;"",TEXT($L2136,CONCATENATE("jj/mm/aaaa","")),""),VLOOKUP($J2136,'Listes déroulantes'!$F$2:$I$26,3,FALSE)," ",$K2136," ",$N2136," ",$M2136,"
",$P2136,VLOOKUP($J2136,'Listes déroulantes'!$F$2:$I$26,4,FALSE))))),"")</f>
        <v/>
      </c>
      <c r="J2136" s="28"/>
      <c r="K2136" s="18"/>
      <c r="L2136" s="19"/>
      <c r="M2136" s="18"/>
      <c r="N2136" s="15"/>
      <c r="O2136" s="15"/>
      <c r="P2136" s="20"/>
      <c r="Q2136" s="36"/>
      <c r="R2136" s="36"/>
      <c r="S2136" s="37"/>
      <c r="T2136" s="37"/>
      <c r="U2136" s="37"/>
      <c r="V2136" s="37"/>
      <c r="W2136" s="37"/>
      <c r="X2136" s="37"/>
      <c r="Y2136" s="37"/>
      <c r="Z2136" s="37"/>
    </row>
    <row r="2137" spans="1:26" s="29" customFormat="1" x14ac:dyDescent="0.25">
      <c r="A2137" s="13"/>
      <c r="B2137" s="14"/>
      <c r="C2137" s="39"/>
      <c r="D2137" s="39"/>
      <c r="E2137" s="27"/>
      <c r="F2137" s="16"/>
      <c r="G2137" s="17"/>
      <c r="H2137" s="17"/>
      <c r="I2137" s="38" t="str">
        <f>IF($J2137&lt;&gt;"",(IF($J2137="Part RC demandée &lt;&gt; Part RC calculée",VLOOKUP($J2137,'Listes déroulantes'!$F$2:$H$26,2,FALSE)&amp;$O2137&amp;"
"&amp;$P2137&amp;VLOOKUP($J2137,'Listes déroulantes'!$F$2:$H$26,3,FALSE),IF($J2137="Montant total demandé &lt;&gt; de montant calculé",VLOOKUP($J2137,'Listes déroulantes'!$F$2:$H$26,2,FALSE)&amp;$N2137&amp;"
"&amp;$P2137&amp;"
"&amp;VLOOKUP($J2137,'Listes déroulantes'!$F$2:$H$26,3,FALSE),CONCATENATE(IF(ISNA(VLOOKUP($J2137,'Listes déroulantes'!$F$2:$I$26,2,FALSE)),"",VLOOKUP($J2137,'Listes déroulantes'!$F$2:$I$26,2,FALSE)),IF($L2137&lt;&gt;"",TEXT($L2137,CONCATENATE("jj/mm/aaaa","")),""),VLOOKUP($J2137,'Listes déroulantes'!$F$2:$I$26,3,FALSE)," ",$K2137," ",$N2137," ",$M2137,"
",$P2137,VLOOKUP($J2137,'Listes déroulantes'!$F$2:$I$26,4,FALSE))))),"")</f>
        <v/>
      </c>
      <c r="J2137" s="28"/>
      <c r="K2137" s="18"/>
      <c r="L2137" s="19"/>
      <c r="M2137" s="18"/>
      <c r="N2137" s="15"/>
      <c r="O2137" s="15"/>
      <c r="P2137" s="20"/>
      <c r="Q2137" s="36"/>
      <c r="R2137" s="36"/>
      <c r="S2137" s="37"/>
      <c r="T2137" s="37"/>
      <c r="U2137" s="37"/>
      <c r="V2137" s="37"/>
      <c r="W2137" s="37"/>
      <c r="X2137" s="37"/>
      <c r="Y2137" s="37"/>
      <c r="Z2137" s="37"/>
    </row>
    <row r="2138" spans="1:26" s="29" customFormat="1" x14ac:dyDescent="0.25">
      <c r="A2138" s="13"/>
      <c r="B2138" s="14"/>
      <c r="C2138" s="39"/>
      <c r="D2138" s="39"/>
      <c r="E2138" s="27"/>
      <c r="F2138" s="16"/>
      <c r="G2138" s="17"/>
      <c r="H2138" s="17"/>
      <c r="I2138" s="38" t="str">
        <f>IF($J2138&lt;&gt;"",(IF($J2138="Part RC demandée &lt;&gt; Part RC calculée",VLOOKUP($J2138,'Listes déroulantes'!$F$2:$H$26,2,FALSE)&amp;$O2138&amp;"
"&amp;$P2138&amp;VLOOKUP($J2138,'Listes déroulantes'!$F$2:$H$26,3,FALSE),IF($J2138="Montant total demandé &lt;&gt; de montant calculé",VLOOKUP($J2138,'Listes déroulantes'!$F$2:$H$26,2,FALSE)&amp;$N2138&amp;"
"&amp;$P2138&amp;"
"&amp;VLOOKUP($J2138,'Listes déroulantes'!$F$2:$H$26,3,FALSE),CONCATENATE(IF(ISNA(VLOOKUP($J2138,'Listes déroulantes'!$F$2:$I$26,2,FALSE)),"",VLOOKUP($J2138,'Listes déroulantes'!$F$2:$I$26,2,FALSE)),IF($L2138&lt;&gt;"",TEXT($L2138,CONCATENATE("jj/mm/aaaa","")),""),VLOOKUP($J2138,'Listes déroulantes'!$F$2:$I$26,3,FALSE)," ",$K2138," ",$N2138," ",$M2138,"
",$P2138,VLOOKUP($J2138,'Listes déroulantes'!$F$2:$I$26,4,FALSE))))),"")</f>
        <v/>
      </c>
      <c r="J2138" s="28"/>
      <c r="K2138" s="18"/>
      <c r="L2138" s="19"/>
      <c r="M2138" s="18"/>
      <c r="N2138" s="15"/>
      <c r="O2138" s="15"/>
      <c r="P2138" s="20"/>
      <c r="Q2138" s="36"/>
      <c r="R2138" s="36"/>
      <c r="S2138" s="37"/>
      <c r="T2138" s="37"/>
      <c r="U2138" s="37"/>
      <c r="V2138" s="37"/>
      <c r="W2138" s="37"/>
      <c r="X2138" s="37"/>
      <c r="Y2138" s="37"/>
      <c r="Z2138" s="37"/>
    </row>
    <row r="2139" spans="1:26" s="29" customFormat="1" x14ac:dyDescent="0.25">
      <c r="A2139" s="13"/>
      <c r="B2139" s="14"/>
      <c r="C2139" s="39"/>
      <c r="D2139" s="39"/>
      <c r="E2139" s="27"/>
      <c r="F2139" s="16"/>
      <c r="G2139" s="17"/>
      <c r="H2139" s="17"/>
      <c r="I2139" s="38" t="str">
        <f>IF($J2139&lt;&gt;"",(IF($J2139="Part RC demandée &lt;&gt; Part RC calculée",VLOOKUP($J2139,'Listes déroulantes'!$F$2:$H$26,2,FALSE)&amp;$O2139&amp;"
"&amp;$P2139&amp;VLOOKUP($J2139,'Listes déroulantes'!$F$2:$H$26,3,FALSE),IF($J2139="Montant total demandé &lt;&gt; de montant calculé",VLOOKUP($J2139,'Listes déroulantes'!$F$2:$H$26,2,FALSE)&amp;$N2139&amp;"
"&amp;$P2139&amp;"
"&amp;VLOOKUP($J2139,'Listes déroulantes'!$F$2:$H$26,3,FALSE),CONCATENATE(IF(ISNA(VLOOKUP($J2139,'Listes déroulantes'!$F$2:$I$26,2,FALSE)),"",VLOOKUP($J2139,'Listes déroulantes'!$F$2:$I$26,2,FALSE)),IF($L2139&lt;&gt;"",TEXT($L2139,CONCATENATE("jj/mm/aaaa","")),""),VLOOKUP($J2139,'Listes déroulantes'!$F$2:$I$26,3,FALSE)," ",$K2139," ",$N2139," ",$M2139,"
",$P2139,VLOOKUP($J2139,'Listes déroulantes'!$F$2:$I$26,4,FALSE))))),"")</f>
        <v/>
      </c>
      <c r="J2139" s="28"/>
      <c r="K2139" s="18"/>
      <c r="L2139" s="19"/>
      <c r="M2139" s="18"/>
      <c r="N2139" s="15"/>
      <c r="O2139" s="15"/>
      <c r="P2139" s="20"/>
      <c r="Q2139" s="36"/>
      <c r="R2139" s="36"/>
      <c r="S2139" s="37"/>
      <c r="T2139" s="37"/>
      <c r="U2139" s="37"/>
      <c r="V2139" s="37"/>
      <c r="W2139" s="37"/>
      <c r="X2139" s="37"/>
      <c r="Y2139" s="37"/>
      <c r="Z2139" s="37"/>
    </row>
    <row r="2140" spans="1:26" s="29" customFormat="1" x14ac:dyDescent="0.25">
      <c r="A2140" s="13"/>
      <c r="B2140" s="14"/>
      <c r="C2140" s="39"/>
      <c r="D2140" s="39"/>
      <c r="E2140" s="27"/>
      <c r="F2140" s="16"/>
      <c r="G2140" s="17"/>
      <c r="H2140" s="17"/>
      <c r="I2140" s="38" t="str">
        <f>IF($J2140&lt;&gt;"",(IF($J2140="Part RC demandée &lt;&gt; Part RC calculée",VLOOKUP($J2140,'Listes déroulantes'!$F$2:$H$26,2,FALSE)&amp;$O2140&amp;"
"&amp;$P2140&amp;VLOOKUP($J2140,'Listes déroulantes'!$F$2:$H$26,3,FALSE),IF($J2140="Montant total demandé &lt;&gt; de montant calculé",VLOOKUP($J2140,'Listes déroulantes'!$F$2:$H$26,2,FALSE)&amp;$N2140&amp;"
"&amp;$P2140&amp;"
"&amp;VLOOKUP($J2140,'Listes déroulantes'!$F$2:$H$26,3,FALSE),CONCATENATE(IF(ISNA(VLOOKUP($J2140,'Listes déroulantes'!$F$2:$I$26,2,FALSE)),"",VLOOKUP($J2140,'Listes déroulantes'!$F$2:$I$26,2,FALSE)),IF($L2140&lt;&gt;"",TEXT($L2140,CONCATENATE("jj/mm/aaaa","")),""),VLOOKUP($J2140,'Listes déroulantes'!$F$2:$I$26,3,FALSE)," ",$K2140," ",$N2140," ",$M2140,"
",$P2140,VLOOKUP($J2140,'Listes déroulantes'!$F$2:$I$26,4,FALSE))))),"")</f>
        <v/>
      </c>
      <c r="J2140" s="28"/>
      <c r="K2140" s="18"/>
      <c r="L2140" s="19"/>
      <c r="M2140" s="18"/>
      <c r="N2140" s="15"/>
      <c r="O2140" s="15"/>
      <c r="P2140" s="20"/>
      <c r="Q2140" s="36"/>
      <c r="R2140" s="36"/>
      <c r="S2140" s="37"/>
      <c r="T2140" s="37"/>
      <c r="U2140" s="37"/>
      <c r="V2140" s="37"/>
      <c r="W2140" s="37"/>
      <c r="X2140" s="37"/>
      <c r="Y2140" s="37"/>
      <c r="Z2140" s="37"/>
    </row>
    <row r="2141" spans="1:26" s="29" customFormat="1" x14ac:dyDescent="0.25">
      <c r="A2141" s="13"/>
      <c r="B2141" s="14"/>
      <c r="C2141" s="39"/>
      <c r="D2141" s="39"/>
      <c r="E2141" s="27"/>
      <c r="F2141" s="16"/>
      <c r="G2141" s="17"/>
      <c r="H2141" s="17"/>
      <c r="I2141" s="38" t="str">
        <f>IF($J2141&lt;&gt;"",(IF($J2141="Part RC demandée &lt;&gt; Part RC calculée",VLOOKUP($J2141,'Listes déroulantes'!$F$2:$H$26,2,FALSE)&amp;$O2141&amp;"
"&amp;$P2141&amp;VLOOKUP($J2141,'Listes déroulantes'!$F$2:$H$26,3,FALSE),IF($J2141="Montant total demandé &lt;&gt; de montant calculé",VLOOKUP($J2141,'Listes déroulantes'!$F$2:$H$26,2,FALSE)&amp;$N2141&amp;"
"&amp;$P2141&amp;"
"&amp;VLOOKUP($J2141,'Listes déroulantes'!$F$2:$H$26,3,FALSE),CONCATENATE(IF(ISNA(VLOOKUP($J2141,'Listes déroulantes'!$F$2:$I$26,2,FALSE)),"",VLOOKUP($J2141,'Listes déroulantes'!$F$2:$I$26,2,FALSE)),IF($L2141&lt;&gt;"",TEXT($L2141,CONCATENATE("jj/mm/aaaa","")),""),VLOOKUP($J2141,'Listes déroulantes'!$F$2:$I$26,3,FALSE)," ",$K2141," ",$N2141," ",$M2141,"
",$P2141,VLOOKUP($J2141,'Listes déroulantes'!$F$2:$I$26,4,FALSE))))),"")</f>
        <v/>
      </c>
      <c r="J2141" s="28"/>
      <c r="K2141" s="18"/>
      <c r="L2141" s="19"/>
      <c r="M2141" s="18"/>
      <c r="N2141" s="15"/>
      <c r="O2141" s="15"/>
      <c r="P2141" s="20"/>
      <c r="Q2141" s="36"/>
      <c r="R2141" s="36"/>
      <c r="S2141" s="37"/>
      <c r="T2141" s="37"/>
      <c r="U2141" s="37"/>
      <c r="V2141" s="37"/>
      <c r="W2141" s="37"/>
      <c r="X2141" s="37"/>
      <c r="Y2141" s="37"/>
      <c r="Z2141" s="37"/>
    </row>
    <row r="2142" spans="1:26" s="29" customFormat="1" x14ac:dyDescent="0.25">
      <c r="A2142" s="13"/>
      <c r="B2142" s="14"/>
      <c r="C2142" s="39"/>
      <c r="D2142" s="39"/>
      <c r="E2142" s="27"/>
      <c r="F2142" s="16"/>
      <c r="G2142" s="17"/>
      <c r="H2142" s="17"/>
      <c r="I2142" s="38" t="str">
        <f>IF($J2142&lt;&gt;"",(IF($J2142="Part RC demandée &lt;&gt; Part RC calculée",VLOOKUP($J2142,'Listes déroulantes'!$F$2:$H$26,2,FALSE)&amp;$O2142&amp;"
"&amp;$P2142&amp;VLOOKUP($J2142,'Listes déroulantes'!$F$2:$H$26,3,FALSE),IF($J2142="Montant total demandé &lt;&gt; de montant calculé",VLOOKUP($J2142,'Listes déroulantes'!$F$2:$H$26,2,FALSE)&amp;$N2142&amp;"
"&amp;$P2142&amp;"
"&amp;VLOOKUP($J2142,'Listes déroulantes'!$F$2:$H$26,3,FALSE),CONCATENATE(IF(ISNA(VLOOKUP($J2142,'Listes déroulantes'!$F$2:$I$26,2,FALSE)),"",VLOOKUP($J2142,'Listes déroulantes'!$F$2:$I$26,2,FALSE)),IF($L2142&lt;&gt;"",TEXT($L2142,CONCATENATE("jj/mm/aaaa","")),""),VLOOKUP($J2142,'Listes déroulantes'!$F$2:$I$26,3,FALSE)," ",$K2142," ",$N2142," ",$M2142,"
",$P2142,VLOOKUP($J2142,'Listes déroulantes'!$F$2:$I$26,4,FALSE))))),"")</f>
        <v/>
      </c>
      <c r="J2142" s="28"/>
      <c r="K2142" s="18"/>
      <c r="L2142" s="19"/>
      <c r="M2142" s="18"/>
      <c r="N2142" s="15"/>
      <c r="O2142" s="15"/>
      <c r="P2142" s="20"/>
      <c r="Q2142" s="36"/>
      <c r="R2142" s="36"/>
      <c r="S2142" s="37"/>
      <c r="T2142" s="37"/>
      <c r="U2142" s="37"/>
      <c r="V2142" s="37"/>
      <c r="W2142" s="37"/>
      <c r="X2142" s="37"/>
      <c r="Y2142" s="37"/>
      <c r="Z2142" s="37"/>
    </row>
    <row r="2143" spans="1:26" s="29" customFormat="1" x14ac:dyDescent="0.25">
      <c r="A2143" s="13"/>
      <c r="B2143" s="14"/>
      <c r="C2143" s="39"/>
      <c r="D2143" s="39"/>
      <c r="E2143" s="27"/>
      <c r="F2143" s="16"/>
      <c r="G2143" s="17"/>
      <c r="H2143" s="17"/>
      <c r="I2143" s="38" t="str">
        <f>IF($J2143&lt;&gt;"",(IF($J2143="Part RC demandée &lt;&gt; Part RC calculée",VLOOKUP($J2143,'Listes déroulantes'!$F$2:$H$26,2,FALSE)&amp;$O2143&amp;"
"&amp;$P2143&amp;VLOOKUP($J2143,'Listes déroulantes'!$F$2:$H$26,3,FALSE),IF($J2143="Montant total demandé &lt;&gt; de montant calculé",VLOOKUP($J2143,'Listes déroulantes'!$F$2:$H$26,2,FALSE)&amp;$N2143&amp;"
"&amp;$P2143&amp;"
"&amp;VLOOKUP($J2143,'Listes déroulantes'!$F$2:$H$26,3,FALSE),CONCATENATE(IF(ISNA(VLOOKUP($J2143,'Listes déroulantes'!$F$2:$I$26,2,FALSE)),"",VLOOKUP($J2143,'Listes déroulantes'!$F$2:$I$26,2,FALSE)),IF($L2143&lt;&gt;"",TEXT($L2143,CONCATENATE("jj/mm/aaaa","")),""),VLOOKUP($J2143,'Listes déroulantes'!$F$2:$I$26,3,FALSE)," ",$K2143," ",$N2143," ",$M2143,"
",$P2143,VLOOKUP($J2143,'Listes déroulantes'!$F$2:$I$26,4,FALSE))))),"")</f>
        <v/>
      </c>
      <c r="J2143" s="28"/>
      <c r="K2143" s="18"/>
      <c r="L2143" s="19"/>
      <c r="M2143" s="18"/>
      <c r="N2143" s="15"/>
      <c r="O2143" s="15"/>
      <c r="P2143" s="20"/>
      <c r="Q2143" s="36"/>
      <c r="R2143" s="36"/>
      <c r="S2143" s="37"/>
      <c r="T2143" s="37"/>
      <c r="U2143" s="37"/>
      <c r="V2143" s="37"/>
      <c r="W2143" s="37"/>
      <c r="X2143" s="37"/>
      <c r="Y2143" s="37"/>
      <c r="Z2143" s="37"/>
    </row>
    <row r="2144" spans="1:26" s="29" customFormat="1" x14ac:dyDescent="0.25">
      <c r="A2144" s="13"/>
      <c r="B2144" s="14"/>
      <c r="C2144" s="39"/>
      <c r="D2144" s="39"/>
      <c r="E2144" s="27"/>
      <c r="F2144" s="16"/>
      <c r="G2144" s="17"/>
      <c r="H2144" s="17"/>
      <c r="I2144" s="38" t="str">
        <f>IF($J2144&lt;&gt;"",(IF($J2144="Part RC demandée &lt;&gt; Part RC calculée",VLOOKUP($J2144,'Listes déroulantes'!$F$2:$H$26,2,FALSE)&amp;$O2144&amp;"
"&amp;$P2144&amp;VLOOKUP($J2144,'Listes déroulantes'!$F$2:$H$26,3,FALSE),IF($J2144="Montant total demandé &lt;&gt; de montant calculé",VLOOKUP($J2144,'Listes déroulantes'!$F$2:$H$26,2,FALSE)&amp;$N2144&amp;"
"&amp;$P2144&amp;"
"&amp;VLOOKUP($J2144,'Listes déroulantes'!$F$2:$H$26,3,FALSE),CONCATENATE(IF(ISNA(VLOOKUP($J2144,'Listes déroulantes'!$F$2:$I$26,2,FALSE)),"",VLOOKUP($J2144,'Listes déroulantes'!$F$2:$I$26,2,FALSE)),IF($L2144&lt;&gt;"",TEXT($L2144,CONCATENATE("jj/mm/aaaa","")),""),VLOOKUP($J2144,'Listes déroulantes'!$F$2:$I$26,3,FALSE)," ",$K2144," ",$N2144," ",$M2144,"
",$P2144,VLOOKUP($J2144,'Listes déroulantes'!$F$2:$I$26,4,FALSE))))),"")</f>
        <v/>
      </c>
      <c r="J2144" s="28"/>
      <c r="K2144" s="18"/>
      <c r="L2144" s="19"/>
      <c r="M2144" s="18"/>
      <c r="N2144" s="15"/>
      <c r="O2144" s="15"/>
      <c r="P2144" s="20"/>
      <c r="Q2144" s="36"/>
      <c r="R2144" s="36"/>
      <c r="S2144" s="37"/>
      <c r="T2144" s="37"/>
      <c r="U2144" s="37"/>
      <c r="V2144" s="37"/>
      <c r="W2144" s="37"/>
      <c r="X2144" s="37"/>
      <c r="Y2144" s="37"/>
      <c r="Z2144" s="37"/>
    </row>
    <row r="2145" spans="1:26" s="29" customFormat="1" x14ac:dyDescent="0.25">
      <c r="A2145" s="13"/>
      <c r="B2145" s="14"/>
      <c r="C2145" s="39"/>
      <c r="D2145" s="39"/>
      <c r="E2145" s="27"/>
      <c r="F2145" s="16"/>
      <c r="G2145" s="17"/>
      <c r="H2145" s="17"/>
      <c r="I2145" s="38" t="str">
        <f>IF($J2145&lt;&gt;"",(IF($J2145="Part RC demandée &lt;&gt; Part RC calculée",VLOOKUP($J2145,'Listes déroulantes'!$F$2:$H$26,2,FALSE)&amp;$O2145&amp;"
"&amp;$P2145&amp;VLOOKUP($J2145,'Listes déroulantes'!$F$2:$H$26,3,FALSE),IF($J2145="Montant total demandé &lt;&gt; de montant calculé",VLOOKUP($J2145,'Listes déroulantes'!$F$2:$H$26,2,FALSE)&amp;$N2145&amp;"
"&amp;$P2145&amp;"
"&amp;VLOOKUP($J2145,'Listes déroulantes'!$F$2:$H$26,3,FALSE),CONCATENATE(IF(ISNA(VLOOKUP($J2145,'Listes déroulantes'!$F$2:$I$26,2,FALSE)),"",VLOOKUP($J2145,'Listes déroulantes'!$F$2:$I$26,2,FALSE)),IF($L2145&lt;&gt;"",TEXT($L2145,CONCATENATE("jj/mm/aaaa","")),""),VLOOKUP($J2145,'Listes déroulantes'!$F$2:$I$26,3,FALSE)," ",$K2145," ",$N2145," ",$M2145,"
",$P2145,VLOOKUP($J2145,'Listes déroulantes'!$F$2:$I$26,4,FALSE))))),"")</f>
        <v/>
      </c>
      <c r="J2145" s="28"/>
      <c r="K2145" s="18"/>
      <c r="L2145" s="19"/>
      <c r="M2145" s="18"/>
      <c r="N2145" s="15"/>
      <c r="O2145" s="15"/>
      <c r="P2145" s="20"/>
      <c r="Q2145" s="36"/>
      <c r="R2145" s="36"/>
      <c r="S2145" s="37"/>
      <c r="T2145" s="37"/>
      <c r="U2145" s="37"/>
      <c r="V2145" s="37"/>
      <c r="W2145" s="37"/>
      <c r="X2145" s="37"/>
      <c r="Y2145" s="37"/>
      <c r="Z2145" s="37"/>
    </row>
    <row r="2146" spans="1:26" s="29" customFormat="1" x14ac:dyDescent="0.25">
      <c r="A2146" s="13"/>
      <c r="B2146" s="14"/>
      <c r="C2146" s="39"/>
      <c r="D2146" s="39"/>
      <c r="E2146" s="27"/>
      <c r="F2146" s="16"/>
      <c r="G2146" s="17"/>
      <c r="H2146" s="17"/>
      <c r="I2146" s="38" t="str">
        <f>IF($J2146&lt;&gt;"",(IF($J2146="Part RC demandée &lt;&gt; Part RC calculée",VLOOKUP($J2146,'Listes déroulantes'!$F$2:$H$26,2,FALSE)&amp;$O2146&amp;"
"&amp;$P2146&amp;VLOOKUP($J2146,'Listes déroulantes'!$F$2:$H$26,3,FALSE),IF($J2146="Montant total demandé &lt;&gt; de montant calculé",VLOOKUP($J2146,'Listes déroulantes'!$F$2:$H$26,2,FALSE)&amp;$N2146&amp;"
"&amp;$P2146&amp;"
"&amp;VLOOKUP($J2146,'Listes déroulantes'!$F$2:$H$26,3,FALSE),CONCATENATE(IF(ISNA(VLOOKUP($J2146,'Listes déroulantes'!$F$2:$I$26,2,FALSE)),"",VLOOKUP($J2146,'Listes déroulantes'!$F$2:$I$26,2,FALSE)),IF($L2146&lt;&gt;"",TEXT($L2146,CONCATENATE("jj/mm/aaaa","")),""),VLOOKUP($J2146,'Listes déroulantes'!$F$2:$I$26,3,FALSE)," ",$K2146," ",$N2146," ",$M2146,"
",$P2146,VLOOKUP($J2146,'Listes déroulantes'!$F$2:$I$26,4,FALSE))))),"")</f>
        <v/>
      </c>
      <c r="J2146" s="28"/>
      <c r="K2146" s="18"/>
      <c r="L2146" s="19"/>
      <c r="M2146" s="18"/>
      <c r="N2146" s="15"/>
      <c r="O2146" s="15"/>
      <c r="P2146" s="20"/>
      <c r="Q2146" s="36"/>
      <c r="R2146" s="36"/>
      <c r="S2146" s="37"/>
      <c r="T2146" s="37"/>
      <c r="U2146" s="37"/>
      <c r="V2146" s="37"/>
      <c r="W2146" s="37"/>
      <c r="X2146" s="37"/>
      <c r="Y2146" s="37"/>
      <c r="Z2146" s="37"/>
    </row>
    <row r="2147" spans="1:26" s="29" customFormat="1" x14ac:dyDescent="0.25">
      <c r="A2147" s="13"/>
      <c r="B2147" s="14"/>
      <c r="C2147" s="39"/>
      <c r="D2147" s="39"/>
      <c r="E2147" s="27"/>
      <c r="F2147" s="16"/>
      <c r="G2147" s="17"/>
      <c r="H2147" s="17"/>
      <c r="I2147" s="38" t="str">
        <f>IF($J2147&lt;&gt;"",(IF($J2147="Part RC demandée &lt;&gt; Part RC calculée",VLOOKUP($J2147,'Listes déroulantes'!$F$2:$H$26,2,FALSE)&amp;$O2147&amp;"
"&amp;$P2147&amp;VLOOKUP($J2147,'Listes déroulantes'!$F$2:$H$26,3,FALSE),IF($J2147="Montant total demandé &lt;&gt; de montant calculé",VLOOKUP($J2147,'Listes déroulantes'!$F$2:$H$26,2,FALSE)&amp;$N2147&amp;"
"&amp;$P2147&amp;"
"&amp;VLOOKUP($J2147,'Listes déroulantes'!$F$2:$H$26,3,FALSE),CONCATENATE(IF(ISNA(VLOOKUP($J2147,'Listes déroulantes'!$F$2:$I$26,2,FALSE)),"",VLOOKUP($J2147,'Listes déroulantes'!$F$2:$I$26,2,FALSE)),IF($L2147&lt;&gt;"",TEXT($L2147,CONCATENATE("jj/mm/aaaa","")),""),VLOOKUP($J2147,'Listes déroulantes'!$F$2:$I$26,3,FALSE)," ",$K2147," ",$N2147," ",$M2147,"
",$P2147,VLOOKUP($J2147,'Listes déroulantes'!$F$2:$I$26,4,FALSE))))),"")</f>
        <v/>
      </c>
      <c r="J2147" s="28"/>
      <c r="K2147" s="18"/>
      <c r="L2147" s="19"/>
      <c r="M2147" s="18"/>
      <c r="N2147" s="15"/>
      <c r="O2147" s="15"/>
      <c r="P2147" s="20"/>
      <c r="Q2147" s="36"/>
      <c r="R2147" s="36"/>
      <c r="S2147" s="37"/>
      <c r="T2147" s="37"/>
      <c r="U2147" s="37"/>
      <c r="V2147" s="37"/>
      <c r="W2147" s="37"/>
      <c r="X2147" s="37"/>
      <c r="Y2147" s="37"/>
      <c r="Z2147" s="37"/>
    </row>
    <row r="2148" spans="1:26" s="29" customFormat="1" x14ac:dyDescent="0.25">
      <c r="A2148" s="13"/>
      <c r="B2148" s="14"/>
      <c r="C2148" s="39"/>
      <c r="D2148" s="39"/>
      <c r="E2148" s="27"/>
      <c r="F2148" s="16"/>
      <c r="G2148" s="17"/>
      <c r="H2148" s="17"/>
      <c r="I2148" s="38" t="str">
        <f>IF($J2148&lt;&gt;"",(IF($J2148="Part RC demandée &lt;&gt; Part RC calculée",VLOOKUP($J2148,'Listes déroulantes'!$F$2:$H$26,2,FALSE)&amp;$O2148&amp;"
"&amp;$P2148&amp;VLOOKUP($J2148,'Listes déroulantes'!$F$2:$H$26,3,FALSE),IF($J2148="Montant total demandé &lt;&gt; de montant calculé",VLOOKUP($J2148,'Listes déroulantes'!$F$2:$H$26,2,FALSE)&amp;$N2148&amp;"
"&amp;$P2148&amp;"
"&amp;VLOOKUP($J2148,'Listes déroulantes'!$F$2:$H$26,3,FALSE),CONCATENATE(IF(ISNA(VLOOKUP($J2148,'Listes déroulantes'!$F$2:$I$26,2,FALSE)),"",VLOOKUP($J2148,'Listes déroulantes'!$F$2:$I$26,2,FALSE)),IF($L2148&lt;&gt;"",TEXT($L2148,CONCATENATE("jj/mm/aaaa","")),""),VLOOKUP($J2148,'Listes déroulantes'!$F$2:$I$26,3,FALSE)," ",$K2148," ",$N2148," ",$M2148,"
",$P2148,VLOOKUP($J2148,'Listes déroulantes'!$F$2:$I$26,4,FALSE))))),"")</f>
        <v/>
      </c>
      <c r="J2148" s="28"/>
      <c r="K2148" s="18"/>
      <c r="L2148" s="19"/>
      <c r="M2148" s="18"/>
      <c r="N2148" s="15"/>
      <c r="O2148" s="15"/>
      <c r="P2148" s="20"/>
      <c r="Q2148" s="36"/>
      <c r="R2148" s="36"/>
      <c r="S2148" s="37"/>
      <c r="T2148" s="37"/>
      <c r="U2148" s="37"/>
      <c r="V2148" s="37"/>
      <c r="W2148" s="37"/>
      <c r="X2148" s="37"/>
      <c r="Y2148" s="37"/>
      <c r="Z2148" s="37"/>
    </row>
    <row r="2149" spans="1:26" s="29" customFormat="1" x14ac:dyDescent="0.25">
      <c r="A2149" s="13"/>
      <c r="B2149" s="14"/>
      <c r="C2149" s="39"/>
      <c r="D2149" s="39"/>
      <c r="E2149" s="27"/>
      <c r="F2149" s="16"/>
      <c r="G2149" s="17"/>
      <c r="H2149" s="17"/>
      <c r="I2149" s="38" t="str">
        <f>IF($J2149&lt;&gt;"",(IF($J2149="Part RC demandée &lt;&gt; Part RC calculée",VLOOKUP($J2149,'Listes déroulantes'!$F$2:$H$26,2,FALSE)&amp;$O2149&amp;"
"&amp;$P2149&amp;VLOOKUP($J2149,'Listes déroulantes'!$F$2:$H$26,3,FALSE),IF($J2149="Montant total demandé &lt;&gt; de montant calculé",VLOOKUP($J2149,'Listes déroulantes'!$F$2:$H$26,2,FALSE)&amp;$N2149&amp;"
"&amp;$P2149&amp;"
"&amp;VLOOKUP($J2149,'Listes déroulantes'!$F$2:$H$26,3,FALSE),CONCATENATE(IF(ISNA(VLOOKUP($J2149,'Listes déroulantes'!$F$2:$I$26,2,FALSE)),"",VLOOKUP($J2149,'Listes déroulantes'!$F$2:$I$26,2,FALSE)),IF($L2149&lt;&gt;"",TEXT($L2149,CONCATENATE("jj/mm/aaaa","")),""),VLOOKUP($J2149,'Listes déroulantes'!$F$2:$I$26,3,FALSE)," ",$K2149," ",$N2149," ",$M2149,"
",$P2149,VLOOKUP($J2149,'Listes déroulantes'!$F$2:$I$26,4,FALSE))))),"")</f>
        <v/>
      </c>
      <c r="J2149" s="28"/>
      <c r="K2149" s="18"/>
      <c r="L2149" s="19"/>
      <c r="M2149" s="18"/>
      <c r="N2149" s="15"/>
      <c r="O2149" s="15"/>
      <c r="P2149" s="20"/>
      <c r="Q2149" s="36"/>
      <c r="R2149" s="36"/>
      <c r="S2149" s="37"/>
      <c r="T2149" s="37"/>
      <c r="U2149" s="37"/>
      <c r="V2149" s="37"/>
      <c r="W2149" s="37"/>
      <c r="X2149" s="37"/>
      <c r="Y2149" s="37"/>
      <c r="Z2149" s="37"/>
    </row>
    <row r="2150" spans="1:26" s="29" customFormat="1" x14ac:dyDescent="0.25">
      <c r="A2150" s="13"/>
      <c r="B2150" s="14"/>
      <c r="C2150" s="39"/>
      <c r="D2150" s="39"/>
      <c r="E2150" s="27"/>
      <c r="F2150" s="16"/>
      <c r="G2150" s="17"/>
      <c r="H2150" s="17"/>
      <c r="I2150" s="38" t="str">
        <f>IF($J2150&lt;&gt;"",(IF($J2150="Part RC demandée &lt;&gt; Part RC calculée",VLOOKUP($J2150,'Listes déroulantes'!$F$2:$H$26,2,FALSE)&amp;$O2150&amp;"
"&amp;$P2150&amp;VLOOKUP($J2150,'Listes déroulantes'!$F$2:$H$26,3,FALSE),IF($J2150="Montant total demandé &lt;&gt; de montant calculé",VLOOKUP($J2150,'Listes déroulantes'!$F$2:$H$26,2,FALSE)&amp;$N2150&amp;"
"&amp;$P2150&amp;"
"&amp;VLOOKUP($J2150,'Listes déroulantes'!$F$2:$H$26,3,FALSE),CONCATENATE(IF(ISNA(VLOOKUP($J2150,'Listes déroulantes'!$F$2:$I$26,2,FALSE)),"",VLOOKUP($J2150,'Listes déroulantes'!$F$2:$I$26,2,FALSE)),IF($L2150&lt;&gt;"",TEXT($L2150,CONCATENATE("jj/mm/aaaa","")),""),VLOOKUP($J2150,'Listes déroulantes'!$F$2:$I$26,3,FALSE)," ",$K2150," ",$N2150," ",$M2150,"
",$P2150,VLOOKUP($J2150,'Listes déroulantes'!$F$2:$I$26,4,FALSE))))),"")</f>
        <v/>
      </c>
      <c r="J2150" s="28"/>
      <c r="K2150" s="18"/>
      <c r="L2150" s="19"/>
      <c r="M2150" s="18"/>
      <c r="N2150" s="15"/>
      <c r="O2150" s="15"/>
      <c r="P2150" s="20"/>
      <c r="Q2150" s="36"/>
      <c r="R2150" s="36"/>
      <c r="S2150" s="37"/>
      <c r="T2150" s="37"/>
      <c r="U2150" s="37"/>
      <c r="V2150" s="37"/>
      <c r="W2150" s="37"/>
      <c r="X2150" s="37"/>
      <c r="Y2150" s="37"/>
      <c r="Z2150" s="37"/>
    </row>
    <row r="2151" spans="1:26" s="29" customFormat="1" x14ac:dyDescent="0.25">
      <c r="A2151" s="13"/>
      <c r="B2151" s="14"/>
      <c r="C2151" s="39"/>
      <c r="D2151" s="39"/>
      <c r="E2151" s="27"/>
      <c r="F2151" s="16"/>
      <c r="G2151" s="17"/>
      <c r="H2151" s="17"/>
      <c r="I2151" s="38" t="str">
        <f>IF($J2151&lt;&gt;"",(IF($J2151="Part RC demandée &lt;&gt; Part RC calculée",VLOOKUP($J2151,'Listes déroulantes'!$F$2:$H$26,2,FALSE)&amp;$O2151&amp;"
"&amp;$P2151&amp;VLOOKUP($J2151,'Listes déroulantes'!$F$2:$H$26,3,FALSE),IF($J2151="Montant total demandé &lt;&gt; de montant calculé",VLOOKUP($J2151,'Listes déroulantes'!$F$2:$H$26,2,FALSE)&amp;$N2151&amp;"
"&amp;$P2151&amp;"
"&amp;VLOOKUP($J2151,'Listes déroulantes'!$F$2:$H$26,3,FALSE),CONCATENATE(IF(ISNA(VLOOKUP($J2151,'Listes déroulantes'!$F$2:$I$26,2,FALSE)),"",VLOOKUP($J2151,'Listes déroulantes'!$F$2:$I$26,2,FALSE)),IF($L2151&lt;&gt;"",TEXT($L2151,CONCATENATE("jj/mm/aaaa","")),""),VLOOKUP($J2151,'Listes déroulantes'!$F$2:$I$26,3,FALSE)," ",$K2151," ",$N2151," ",$M2151,"
",$P2151,VLOOKUP($J2151,'Listes déroulantes'!$F$2:$I$26,4,FALSE))))),"")</f>
        <v/>
      </c>
      <c r="J2151" s="28"/>
      <c r="K2151" s="18"/>
      <c r="L2151" s="19"/>
      <c r="M2151" s="18"/>
      <c r="N2151" s="15"/>
      <c r="O2151" s="15"/>
      <c r="P2151" s="20"/>
      <c r="Q2151" s="36"/>
      <c r="R2151" s="36"/>
      <c r="S2151" s="37"/>
      <c r="T2151" s="37"/>
      <c r="U2151" s="37"/>
      <c r="V2151" s="37"/>
      <c r="W2151" s="37"/>
      <c r="X2151" s="37"/>
      <c r="Y2151" s="37"/>
      <c r="Z2151" s="37"/>
    </row>
    <row r="2152" spans="1:26" s="29" customFormat="1" x14ac:dyDescent="0.25">
      <c r="A2152" s="13"/>
      <c r="B2152" s="14"/>
      <c r="C2152" s="39"/>
      <c r="D2152" s="39"/>
      <c r="E2152" s="27"/>
      <c r="F2152" s="16"/>
      <c r="G2152" s="17"/>
      <c r="H2152" s="17"/>
      <c r="I2152" s="38" t="str">
        <f>IF($J2152&lt;&gt;"",(IF($J2152="Part RC demandée &lt;&gt; Part RC calculée",VLOOKUP($J2152,'Listes déroulantes'!$F$2:$H$26,2,FALSE)&amp;$O2152&amp;"
"&amp;$P2152&amp;VLOOKUP($J2152,'Listes déroulantes'!$F$2:$H$26,3,FALSE),IF($J2152="Montant total demandé &lt;&gt; de montant calculé",VLOOKUP($J2152,'Listes déroulantes'!$F$2:$H$26,2,FALSE)&amp;$N2152&amp;"
"&amp;$P2152&amp;"
"&amp;VLOOKUP($J2152,'Listes déroulantes'!$F$2:$H$26,3,FALSE),CONCATENATE(IF(ISNA(VLOOKUP($J2152,'Listes déroulantes'!$F$2:$I$26,2,FALSE)),"",VLOOKUP($J2152,'Listes déroulantes'!$F$2:$I$26,2,FALSE)),IF($L2152&lt;&gt;"",TEXT($L2152,CONCATENATE("jj/mm/aaaa","")),""),VLOOKUP($J2152,'Listes déroulantes'!$F$2:$I$26,3,FALSE)," ",$K2152," ",$N2152," ",$M2152,"
",$P2152,VLOOKUP($J2152,'Listes déroulantes'!$F$2:$I$26,4,FALSE))))),"")</f>
        <v/>
      </c>
      <c r="J2152" s="28"/>
      <c r="K2152" s="18"/>
      <c r="L2152" s="19"/>
      <c r="M2152" s="18"/>
      <c r="N2152" s="15"/>
      <c r="O2152" s="15"/>
      <c r="P2152" s="20"/>
      <c r="Q2152" s="36"/>
      <c r="R2152" s="36"/>
      <c r="S2152" s="37"/>
      <c r="T2152" s="37"/>
      <c r="U2152" s="37"/>
      <c r="V2152" s="37"/>
      <c r="W2152" s="37"/>
      <c r="X2152" s="37"/>
      <c r="Y2152" s="37"/>
      <c r="Z2152" s="37"/>
    </row>
    <row r="2153" spans="1:26" s="29" customFormat="1" x14ac:dyDescent="0.25">
      <c r="A2153" s="13"/>
      <c r="B2153" s="14"/>
      <c r="C2153" s="39"/>
      <c r="D2153" s="39"/>
      <c r="E2153" s="27"/>
      <c r="F2153" s="16"/>
      <c r="G2153" s="17"/>
      <c r="H2153" s="17"/>
      <c r="I2153" s="38" t="str">
        <f>IF($J2153&lt;&gt;"",(IF($J2153="Part RC demandée &lt;&gt; Part RC calculée",VLOOKUP($J2153,'Listes déroulantes'!$F$2:$H$26,2,FALSE)&amp;$O2153&amp;"
"&amp;$P2153&amp;VLOOKUP($J2153,'Listes déroulantes'!$F$2:$H$26,3,FALSE),IF($J2153="Montant total demandé &lt;&gt; de montant calculé",VLOOKUP($J2153,'Listes déroulantes'!$F$2:$H$26,2,FALSE)&amp;$N2153&amp;"
"&amp;$P2153&amp;"
"&amp;VLOOKUP($J2153,'Listes déroulantes'!$F$2:$H$26,3,FALSE),CONCATENATE(IF(ISNA(VLOOKUP($J2153,'Listes déroulantes'!$F$2:$I$26,2,FALSE)),"",VLOOKUP($J2153,'Listes déroulantes'!$F$2:$I$26,2,FALSE)),IF($L2153&lt;&gt;"",TEXT($L2153,CONCATENATE("jj/mm/aaaa","")),""),VLOOKUP($J2153,'Listes déroulantes'!$F$2:$I$26,3,FALSE)," ",$K2153," ",$N2153," ",$M2153,"
",$P2153,VLOOKUP($J2153,'Listes déroulantes'!$F$2:$I$26,4,FALSE))))),"")</f>
        <v/>
      </c>
      <c r="J2153" s="28"/>
      <c r="K2153" s="18"/>
      <c r="L2153" s="19"/>
      <c r="M2153" s="18"/>
      <c r="N2153" s="15"/>
      <c r="O2153" s="15"/>
      <c r="P2153" s="20"/>
      <c r="Q2153" s="36"/>
      <c r="R2153" s="36"/>
      <c r="S2153" s="37"/>
      <c r="T2153" s="37"/>
      <c r="U2153" s="37"/>
      <c r="V2153" s="37"/>
      <c r="W2153" s="37"/>
      <c r="X2153" s="37"/>
      <c r="Y2153" s="37"/>
      <c r="Z2153" s="37"/>
    </row>
    <row r="2154" spans="1:26" s="29" customFormat="1" x14ac:dyDescent="0.25">
      <c r="A2154" s="13"/>
      <c r="B2154" s="14"/>
      <c r="C2154" s="39"/>
      <c r="D2154" s="39"/>
      <c r="E2154" s="27"/>
      <c r="F2154" s="16"/>
      <c r="G2154" s="17"/>
      <c r="H2154" s="17"/>
      <c r="I2154" s="38" t="str">
        <f>IF($J2154&lt;&gt;"",(IF($J2154="Part RC demandée &lt;&gt; Part RC calculée",VLOOKUP($J2154,'Listes déroulantes'!$F$2:$H$26,2,FALSE)&amp;$O2154&amp;"
"&amp;$P2154&amp;VLOOKUP($J2154,'Listes déroulantes'!$F$2:$H$26,3,FALSE),IF($J2154="Montant total demandé &lt;&gt; de montant calculé",VLOOKUP($J2154,'Listes déroulantes'!$F$2:$H$26,2,FALSE)&amp;$N2154&amp;"
"&amp;$P2154&amp;"
"&amp;VLOOKUP($J2154,'Listes déroulantes'!$F$2:$H$26,3,FALSE),CONCATENATE(IF(ISNA(VLOOKUP($J2154,'Listes déroulantes'!$F$2:$I$26,2,FALSE)),"",VLOOKUP($J2154,'Listes déroulantes'!$F$2:$I$26,2,FALSE)),IF($L2154&lt;&gt;"",TEXT($L2154,CONCATENATE("jj/mm/aaaa","")),""),VLOOKUP($J2154,'Listes déroulantes'!$F$2:$I$26,3,FALSE)," ",$K2154," ",$N2154," ",$M2154,"
",$P2154,VLOOKUP($J2154,'Listes déroulantes'!$F$2:$I$26,4,FALSE))))),"")</f>
        <v/>
      </c>
      <c r="J2154" s="28"/>
      <c r="K2154" s="18"/>
      <c r="L2154" s="19"/>
      <c r="M2154" s="18"/>
      <c r="N2154" s="15"/>
      <c r="O2154" s="15"/>
      <c r="P2154" s="20"/>
      <c r="Q2154" s="36"/>
      <c r="R2154" s="36"/>
      <c r="S2154" s="37"/>
      <c r="T2154" s="37"/>
      <c r="U2154" s="37"/>
      <c r="V2154" s="37"/>
      <c r="W2154" s="37"/>
      <c r="X2154" s="37"/>
      <c r="Y2154" s="37"/>
      <c r="Z2154" s="37"/>
    </row>
    <row r="2155" spans="1:26" s="29" customFormat="1" x14ac:dyDescent="0.25">
      <c r="A2155" s="13"/>
      <c r="B2155" s="14"/>
      <c r="C2155" s="39"/>
      <c r="D2155" s="39"/>
      <c r="E2155" s="27"/>
      <c r="F2155" s="16"/>
      <c r="G2155" s="17"/>
      <c r="H2155" s="17"/>
      <c r="I2155" s="38" t="str">
        <f>IF($J2155&lt;&gt;"",(IF($J2155="Part RC demandée &lt;&gt; Part RC calculée",VLOOKUP($J2155,'Listes déroulantes'!$F$2:$H$26,2,FALSE)&amp;$O2155&amp;"
"&amp;$P2155&amp;VLOOKUP($J2155,'Listes déroulantes'!$F$2:$H$26,3,FALSE),IF($J2155="Montant total demandé &lt;&gt; de montant calculé",VLOOKUP($J2155,'Listes déroulantes'!$F$2:$H$26,2,FALSE)&amp;$N2155&amp;"
"&amp;$P2155&amp;"
"&amp;VLOOKUP($J2155,'Listes déroulantes'!$F$2:$H$26,3,FALSE),CONCATENATE(IF(ISNA(VLOOKUP($J2155,'Listes déroulantes'!$F$2:$I$26,2,FALSE)),"",VLOOKUP($J2155,'Listes déroulantes'!$F$2:$I$26,2,FALSE)),IF($L2155&lt;&gt;"",TEXT($L2155,CONCATENATE("jj/mm/aaaa","")),""),VLOOKUP($J2155,'Listes déroulantes'!$F$2:$I$26,3,FALSE)," ",$K2155," ",$N2155," ",$M2155,"
",$P2155,VLOOKUP($J2155,'Listes déroulantes'!$F$2:$I$26,4,FALSE))))),"")</f>
        <v/>
      </c>
      <c r="J2155" s="28"/>
      <c r="K2155" s="18"/>
      <c r="L2155" s="19"/>
      <c r="M2155" s="18"/>
      <c r="N2155" s="15"/>
      <c r="O2155" s="15"/>
      <c r="P2155" s="20"/>
      <c r="Q2155" s="36"/>
      <c r="R2155" s="36"/>
      <c r="S2155" s="37"/>
      <c r="T2155" s="37"/>
      <c r="U2155" s="37"/>
      <c r="V2155" s="37"/>
      <c r="W2155" s="37"/>
      <c r="X2155" s="37"/>
      <c r="Y2155" s="37"/>
      <c r="Z2155" s="37"/>
    </row>
    <row r="2156" spans="1:26" s="29" customFormat="1" x14ac:dyDescent="0.25">
      <c r="A2156" s="13"/>
      <c r="B2156" s="14"/>
      <c r="C2156" s="39"/>
      <c r="D2156" s="39"/>
      <c r="E2156" s="27"/>
      <c r="F2156" s="16"/>
      <c r="G2156" s="17"/>
      <c r="H2156" s="17"/>
      <c r="I2156" s="38" t="str">
        <f>IF($J2156&lt;&gt;"",(IF($J2156="Part RC demandée &lt;&gt; Part RC calculée",VLOOKUP($J2156,'Listes déroulantes'!$F$2:$H$26,2,FALSE)&amp;$O2156&amp;"
"&amp;$P2156&amp;VLOOKUP($J2156,'Listes déroulantes'!$F$2:$H$26,3,FALSE),IF($J2156="Montant total demandé &lt;&gt; de montant calculé",VLOOKUP($J2156,'Listes déroulantes'!$F$2:$H$26,2,FALSE)&amp;$N2156&amp;"
"&amp;$P2156&amp;"
"&amp;VLOOKUP($J2156,'Listes déroulantes'!$F$2:$H$26,3,FALSE),CONCATENATE(IF(ISNA(VLOOKUP($J2156,'Listes déroulantes'!$F$2:$I$26,2,FALSE)),"",VLOOKUP($J2156,'Listes déroulantes'!$F$2:$I$26,2,FALSE)),IF($L2156&lt;&gt;"",TEXT($L2156,CONCATENATE("jj/mm/aaaa","")),""),VLOOKUP($J2156,'Listes déroulantes'!$F$2:$I$26,3,FALSE)," ",$K2156," ",$N2156," ",$M2156,"
",$P2156,VLOOKUP($J2156,'Listes déroulantes'!$F$2:$I$26,4,FALSE))))),"")</f>
        <v/>
      </c>
      <c r="J2156" s="28"/>
      <c r="K2156" s="18"/>
      <c r="L2156" s="19"/>
      <c r="M2156" s="18"/>
      <c r="N2156" s="15"/>
      <c r="O2156" s="15"/>
      <c r="P2156" s="20"/>
      <c r="Q2156" s="36"/>
      <c r="R2156" s="36"/>
      <c r="S2156" s="37"/>
      <c r="T2156" s="37"/>
      <c r="U2156" s="37"/>
      <c r="V2156" s="37"/>
      <c r="W2156" s="37"/>
      <c r="X2156" s="37"/>
      <c r="Y2156" s="37"/>
      <c r="Z2156" s="37"/>
    </row>
    <row r="2157" spans="1:26" s="29" customFormat="1" x14ac:dyDescent="0.25">
      <c r="A2157" s="13"/>
      <c r="B2157" s="14"/>
      <c r="C2157" s="39"/>
      <c r="D2157" s="39"/>
      <c r="E2157" s="27"/>
      <c r="F2157" s="16"/>
      <c r="G2157" s="17"/>
      <c r="H2157" s="17"/>
      <c r="I2157" s="38" t="str">
        <f>IF($J2157&lt;&gt;"",(IF($J2157="Part RC demandée &lt;&gt; Part RC calculée",VLOOKUP($J2157,'Listes déroulantes'!$F$2:$H$26,2,FALSE)&amp;$O2157&amp;"
"&amp;$P2157&amp;VLOOKUP($J2157,'Listes déroulantes'!$F$2:$H$26,3,FALSE),IF($J2157="Montant total demandé &lt;&gt; de montant calculé",VLOOKUP($J2157,'Listes déroulantes'!$F$2:$H$26,2,FALSE)&amp;$N2157&amp;"
"&amp;$P2157&amp;"
"&amp;VLOOKUP($J2157,'Listes déroulantes'!$F$2:$H$26,3,FALSE),CONCATENATE(IF(ISNA(VLOOKUP($J2157,'Listes déroulantes'!$F$2:$I$26,2,FALSE)),"",VLOOKUP($J2157,'Listes déroulantes'!$F$2:$I$26,2,FALSE)),IF($L2157&lt;&gt;"",TEXT($L2157,CONCATENATE("jj/mm/aaaa","")),""),VLOOKUP($J2157,'Listes déroulantes'!$F$2:$I$26,3,FALSE)," ",$K2157," ",$N2157," ",$M2157,"
",$P2157,VLOOKUP($J2157,'Listes déroulantes'!$F$2:$I$26,4,FALSE))))),"")</f>
        <v/>
      </c>
      <c r="J2157" s="28"/>
      <c r="K2157" s="18"/>
      <c r="L2157" s="19"/>
      <c r="M2157" s="18"/>
      <c r="N2157" s="15"/>
      <c r="O2157" s="15"/>
      <c r="P2157" s="20"/>
      <c r="Q2157" s="36"/>
      <c r="R2157" s="36"/>
      <c r="S2157" s="37"/>
      <c r="T2157" s="37"/>
      <c r="U2157" s="37"/>
      <c r="V2157" s="37"/>
      <c r="W2157" s="37"/>
      <c r="X2157" s="37"/>
      <c r="Y2157" s="37"/>
      <c r="Z2157" s="37"/>
    </row>
    <row r="2158" spans="1:26" s="29" customFormat="1" x14ac:dyDescent="0.25">
      <c r="A2158" s="13"/>
      <c r="B2158" s="14"/>
      <c r="C2158" s="39"/>
      <c r="D2158" s="39"/>
      <c r="E2158" s="27"/>
      <c r="F2158" s="16"/>
      <c r="G2158" s="17"/>
      <c r="H2158" s="17"/>
      <c r="I2158" s="38" t="str">
        <f>IF($J2158&lt;&gt;"",(IF($J2158="Part RC demandée &lt;&gt; Part RC calculée",VLOOKUP($J2158,'Listes déroulantes'!$F$2:$H$26,2,FALSE)&amp;$O2158&amp;"
"&amp;$P2158&amp;VLOOKUP($J2158,'Listes déroulantes'!$F$2:$H$26,3,FALSE),IF($J2158="Montant total demandé &lt;&gt; de montant calculé",VLOOKUP($J2158,'Listes déroulantes'!$F$2:$H$26,2,FALSE)&amp;$N2158&amp;"
"&amp;$P2158&amp;"
"&amp;VLOOKUP($J2158,'Listes déroulantes'!$F$2:$H$26,3,FALSE),CONCATENATE(IF(ISNA(VLOOKUP($J2158,'Listes déroulantes'!$F$2:$I$26,2,FALSE)),"",VLOOKUP($J2158,'Listes déroulantes'!$F$2:$I$26,2,FALSE)),IF($L2158&lt;&gt;"",TEXT($L2158,CONCATENATE("jj/mm/aaaa","")),""),VLOOKUP($J2158,'Listes déroulantes'!$F$2:$I$26,3,FALSE)," ",$K2158," ",$N2158," ",$M2158,"
",$P2158,VLOOKUP($J2158,'Listes déroulantes'!$F$2:$I$26,4,FALSE))))),"")</f>
        <v/>
      </c>
      <c r="J2158" s="28"/>
      <c r="K2158" s="18"/>
      <c r="L2158" s="19"/>
      <c r="M2158" s="18"/>
      <c r="N2158" s="15"/>
      <c r="O2158" s="15"/>
      <c r="P2158" s="20"/>
      <c r="Q2158" s="36"/>
      <c r="R2158" s="36"/>
      <c r="S2158" s="37"/>
      <c r="T2158" s="37"/>
      <c r="U2158" s="37"/>
      <c r="V2158" s="37"/>
      <c r="W2158" s="37"/>
      <c r="X2158" s="37"/>
      <c r="Y2158" s="37"/>
      <c r="Z2158" s="37"/>
    </row>
    <row r="2159" spans="1:26" s="29" customFormat="1" x14ac:dyDescent="0.25">
      <c r="A2159" s="13"/>
      <c r="B2159" s="14"/>
      <c r="C2159" s="39"/>
      <c r="D2159" s="39"/>
      <c r="E2159" s="27"/>
      <c r="F2159" s="16"/>
      <c r="G2159" s="17"/>
      <c r="H2159" s="17"/>
      <c r="I2159" s="38" t="str">
        <f>IF($J2159&lt;&gt;"",(IF($J2159="Part RC demandée &lt;&gt; Part RC calculée",VLOOKUP($J2159,'Listes déroulantes'!$F$2:$H$26,2,FALSE)&amp;$O2159&amp;"
"&amp;$P2159&amp;VLOOKUP($J2159,'Listes déroulantes'!$F$2:$H$26,3,FALSE),IF($J2159="Montant total demandé &lt;&gt; de montant calculé",VLOOKUP($J2159,'Listes déroulantes'!$F$2:$H$26,2,FALSE)&amp;$N2159&amp;"
"&amp;$P2159&amp;"
"&amp;VLOOKUP($J2159,'Listes déroulantes'!$F$2:$H$26,3,FALSE),CONCATENATE(IF(ISNA(VLOOKUP($J2159,'Listes déroulantes'!$F$2:$I$26,2,FALSE)),"",VLOOKUP($J2159,'Listes déroulantes'!$F$2:$I$26,2,FALSE)),IF($L2159&lt;&gt;"",TEXT($L2159,CONCATENATE("jj/mm/aaaa","")),""),VLOOKUP($J2159,'Listes déroulantes'!$F$2:$I$26,3,FALSE)," ",$K2159," ",$N2159," ",$M2159,"
",$P2159,VLOOKUP($J2159,'Listes déroulantes'!$F$2:$I$26,4,FALSE))))),"")</f>
        <v/>
      </c>
      <c r="J2159" s="28"/>
      <c r="K2159" s="18"/>
      <c r="L2159" s="19"/>
      <c r="M2159" s="18"/>
      <c r="N2159" s="15"/>
      <c r="O2159" s="15"/>
      <c r="P2159" s="20"/>
      <c r="Q2159" s="36"/>
      <c r="R2159" s="36"/>
      <c r="S2159" s="37"/>
      <c r="T2159" s="37"/>
      <c r="U2159" s="37"/>
      <c r="V2159" s="37"/>
      <c r="W2159" s="37"/>
      <c r="X2159" s="37"/>
      <c r="Y2159" s="37"/>
      <c r="Z2159" s="37"/>
    </row>
    <row r="2160" spans="1:26" s="29" customFormat="1" x14ac:dyDescent="0.25">
      <c r="A2160" s="13"/>
      <c r="B2160" s="14"/>
      <c r="C2160" s="39"/>
      <c r="D2160" s="39"/>
      <c r="E2160" s="27"/>
      <c r="F2160" s="16"/>
      <c r="G2160" s="17"/>
      <c r="H2160" s="17"/>
      <c r="I2160" s="38" t="str">
        <f>IF($J2160&lt;&gt;"",(IF($J2160="Part RC demandée &lt;&gt; Part RC calculée",VLOOKUP($J2160,'Listes déroulantes'!$F$2:$H$26,2,FALSE)&amp;$O2160&amp;"
"&amp;$P2160&amp;VLOOKUP($J2160,'Listes déroulantes'!$F$2:$H$26,3,FALSE),IF($J2160="Montant total demandé &lt;&gt; de montant calculé",VLOOKUP($J2160,'Listes déroulantes'!$F$2:$H$26,2,FALSE)&amp;$N2160&amp;"
"&amp;$P2160&amp;"
"&amp;VLOOKUP($J2160,'Listes déroulantes'!$F$2:$H$26,3,FALSE),CONCATENATE(IF(ISNA(VLOOKUP($J2160,'Listes déroulantes'!$F$2:$I$26,2,FALSE)),"",VLOOKUP($J2160,'Listes déroulantes'!$F$2:$I$26,2,FALSE)),IF($L2160&lt;&gt;"",TEXT($L2160,CONCATENATE("jj/mm/aaaa","")),""),VLOOKUP($J2160,'Listes déroulantes'!$F$2:$I$26,3,FALSE)," ",$K2160," ",$N2160," ",$M2160,"
",$P2160,VLOOKUP($J2160,'Listes déroulantes'!$F$2:$I$26,4,FALSE))))),"")</f>
        <v/>
      </c>
      <c r="J2160" s="28"/>
      <c r="K2160" s="18"/>
      <c r="L2160" s="19"/>
      <c r="M2160" s="18"/>
      <c r="N2160" s="15"/>
      <c r="O2160" s="15"/>
      <c r="P2160" s="20"/>
      <c r="Q2160" s="36"/>
      <c r="R2160" s="36"/>
      <c r="S2160" s="37"/>
      <c r="T2160" s="37"/>
      <c r="U2160" s="37"/>
      <c r="V2160" s="37"/>
      <c r="W2160" s="37"/>
      <c r="X2160" s="37"/>
      <c r="Y2160" s="37"/>
      <c r="Z2160" s="37"/>
    </row>
    <row r="2161" spans="1:26" s="29" customFormat="1" x14ac:dyDescent="0.25">
      <c r="A2161" s="13"/>
      <c r="B2161" s="14"/>
      <c r="C2161" s="39"/>
      <c r="D2161" s="39"/>
      <c r="E2161" s="27"/>
      <c r="F2161" s="16"/>
      <c r="G2161" s="17"/>
      <c r="H2161" s="17"/>
      <c r="I2161" s="38" t="str">
        <f>IF($J2161&lt;&gt;"",(IF($J2161="Part RC demandée &lt;&gt; Part RC calculée",VLOOKUP($J2161,'Listes déroulantes'!$F$2:$H$26,2,FALSE)&amp;$O2161&amp;"
"&amp;$P2161&amp;VLOOKUP($J2161,'Listes déroulantes'!$F$2:$H$26,3,FALSE),IF($J2161="Montant total demandé &lt;&gt; de montant calculé",VLOOKUP($J2161,'Listes déroulantes'!$F$2:$H$26,2,FALSE)&amp;$N2161&amp;"
"&amp;$P2161&amp;"
"&amp;VLOOKUP($J2161,'Listes déroulantes'!$F$2:$H$26,3,FALSE),CONCATENATE(IF(ISNA(VLOOKUP($J2161,'Listes déroulantes'!$F$2:$I$26,2,FALSE)),"",VLOOKUP($J2161,'Listes déroulantes'!$F$2:$I$26,2,FALSE)),IF($L2161&lt;&gt;"",TEXT($L2161,CONCATENATE("jj/mm/aaaa","")),""),VLOOKUP($J2161,'Listes déroulantes'!$F$2:$I$26,3,FALSE)," ",$K2161," ",$N2161," ",$M2161,"
",$P2161,VLOOKUP($J2161,'Listes déroulantes'!$F$2:$I$26,4,FALSE))))),"")</f>
        <v/>
      </c>
      <c r="J2161" s="28"/>
      <c r="K2161" s="18"/>
      <c r="L2161" s="19"/>
      <c r="M2161" s="18"/>
      <c r="N2161" s="15"/>
      <c r="O2161" s="15"/>
      <c r="P2161" s="20"/>
      <c r="Q2161" s="36"/>
      <c r="R2161" s="36"/>
      <c r="S2161" s="37"/>
      <c r="T2161" s="37"/>
      <c r="U2161" s="37"/>
      <c r="V2161" s="37"/>
      <c r="W2161" s="37"/>
      <c r="X2161" s="37"/>
      <c r="Y2161" s="37"/>
      <c r="Z2161" s="37"/>
    </row>
    <row r="2162" spans="1:26" s="29" customFormat="1" x14ac:dyDescent="0.25">
      <c r="A2162" s="13"/>
      <c r="B2162" s="14"/>
      <c r="C2162" s="39"/>
      <c r="D2162" s="39"/>
      <c r="E2162" s="27"/>
      <c r="F2162" s="16"/>
      <c r="G2162" s="17"/>
      <c r="H2162" s="17"/>
      <c r="I2162" s="38" t="str">
        <f>IF($J2162&lt;&gt;"",(IF($J2162="Part RC demandée &lt;&gt; Part RC calculée",VLOOKUP($J2162,'Listes déroulantes'!$F$2:$H$26,2,FALSE)&amp;$O2162&amp;"
"&amp;$P2162&amp;VLOOKUP($J2162,'Listes déroulantes'!$F$2:$H$26,3,FALSE),IF($J2162="Montant total demandé &lt;&gt; de montant calculé",VLOOKUP($J2162,'Listes déroulantes'!$F$2:$H$26,2,FALSE)&amp;$N2162&amp;"
"&amp;$P2162&amp;"
"&amp;VLOOKUP($J2162,'Listes déroulantes'!$F$2:$H$26,3,FALSE),CONCATENATE(IF(ISNA(VLOOKUP($J2162,'Listes déroulantes'!$F$2:$I$26,2,FALSE)),"",VLOOKUP($J2162,'Listes déroulantes'!$F$2:$I$26,2,FALSE)),IF($L2162&lt;&gt;"",TEXT($L2162,CONCATENATE("jj/mm/aaaa","")),""),VLOOKUP($J2162,'Listes déroulantes'!$F$2:$I$26,3,FALSE)," ",$K2162," ",$N2162," ",$M2162,"
",$P2162,VLOOKUP($J2162,'Listes déroulantes'!$F$2:$I$26,4,FALSE))))),"")</f>
        <v/>
      </c>
      <c r="J2162" s="28"/>
      <c r="K2162" s="18"/>
      <c r="L2162" s="19"/>
      <c r="M2162" s="18"/>
      <c r="N2162" s="15"/>
      <c r="O2162" s="15"/>
      <c r="P2162" s="20"/>
      <c r="Q2162" s="36"/>
      <c r="R2162" s="36"/>
      <c r="S2162" s="37"/>
      <c r="T2162" s="37"/>
      <c r="U2162" s="37"/>
      <c r="V2162" s="37"/>
      <c r="W2162" s="37"/>
      <c r="X2162" s="37"/>
      <c r="Y2162" s="37"/>
      <c r="Z2162" s="37"/>
    </row>
    <row r="2163" spans="1:26" s="29" customFormat="1" x14ac:dyDescent="0.25">
      <c r="A2163" s="13"/>
      <c r="B2163" s="14"/>
      <c r="C2163" s="39"/>
      <c r="D2163" s="39"/>
      <c r="E2163" s="27"/>
      <c r="F2163" s="16"/>
      <c r="G2163" s="17"/>
      <c r="H2163" s="17"/>
      <c r="I2163" s="38" t="str">
        <f>IF($J2163&lt;&gt;"",(IF($J2163="Part RC demandée &lt;&gt; Part RC calculée",VLOOKUP($J2163,'Listes déroulantes'!$F$2:$H$26,2,FALSE)&amp;$O2163&amp;"
"&amp;$P2163&amp;VLOOKUP($J2163,'Listes déroulantes'!$F$2:$H$26,3,FALSE),IF($J2163="Montant total demandé &lt;&gt; de montant calculé",VLOOKUP($J2163,'Listes déroulantes'!$F$2:$H$26,2,FALSE)&amp;$N2163&amp;"
"&amp;$P2163&amp;"
"&amp;VLOOKUP($J2163,'Listes déroulantes'!$F$2:$H$26,3,FALSE),CONCATENATE(IF(ISNA(VLOOKUP($J2163,'Listes déroulantes'!$F$2:$I$26,2,FALSE)),"",VLOOKUP($J2163,'Listes déroulantes'!$F$2:$I$26,2,FALSE)),IF($L2163&lt;&gt;"",TEXT($L2163,CONCATENATE("jj/mm/aaaa","")),""),VLOOKUP($J2163,'Listes déroulantes'!$F$2:$I$26,3,FALSE)," ",$K2163," ",$N2163," ",$M2163,"
",$P2163,VLOOKUP($J2163,'Listes déroulantes'!$F$2:$I$26,4,FALSE))))),"")</f>
        <v/>
      </c>
      <c r="J2163" s="28"/>
      <c r="K2163" s="18"/>
      <c r="L2163" s="19"/>
      <c r="M2163" s="18"/>
      <c r="N2163" s="15"/>
      <c r="O2163" s="15"/>
      <c r="P2163" s="20"/>
      <c r="Q2163" s="36"/>
      <c r="R2163" s="36"/>
      <c r="S2163" s="37"/>
      <c r="T2163" s="37"/>
      <c r="U2163" s="37"/>
      <c r="V2163" s="37"/>
      <c r="W2163" s="37"/>
      <c r="X2163" s="37"/>
      <c r="Y2163" s="37"/>
      <c r="Z2163" s="37"/>
    </row>
    <row r="2164" spans="1:26" s="29" customFormat="1" x14ac:dyDescent="0.25">
      <c r="A2164" s="13"/>
      <c r="B2164" s="14"/>
      <c r="C2164" s="39"/>
      <c r="D2164" s="39"/>
      <c r="E2164" s="27"/>
      <c r="F2164" s="16"/>
      <c r="G2164" s="17"/>
      <c r="H2164" s="17"/>
      <c r="I2164" s="38" t="str">
        <f>IF($J2164&lt;&gt;"",(IF($J2164="Part RC demandée &lt;&gt; Part RC calculée",VLOOKUP($J2164,'Listes déroulantes'!$F$2:$H$26,2,FALSE)&amp;$O2164&amp;"
"&amp;$P2164&amp;VLOOKUP($J2164,'Listes déroulantes'!$F$2:$H$26,3,FALSE),IF($J2164="Montant total demandé &lt;&gt; de montant calculé",VLOOKUP($J2164,'Listes déroulantes'!$F$2:$H$26,2,FALSE)&amp;$N2164&amp;"
"&amp;$P2164&amp;"
"&amp;VLOOKUP($J2164,'Listes déroulantes'!$F$2:$H$26,3,FALSE),CONCATENATE(IF(ISNA(VLOOKUP($J2164,'Listes déroulantes'!$F$2:$I$26,2,FALSE)),"",VLOOKUP($J2164,'Listes déroulantes'!$F$2:$I$26,2,FALSE)),IF($L2164&lt;&gt;"",TEXT($L2164,CONCATENATE("jj/mm/aaaa","")),""),VLOOKUP($J2164,'Listes déroulantes'!$F$2:$I$26,3,FALSE)," ",$K2164," ",$N2164," ",$M2164,"
",$P2164,VLOOKUP($J2164,'Listes déroulantes'!$F$2:$I$26,4,FALSE))))),"")</f>
        <v/>
      </c>
      <c r="J2164" s="28"/>
      <c r="K2164" s="18"/>
      <c r="L2164" s="19"/>
      <c r="M2164" s="18"/>
      <c r="N2164" s="15"/>
      <c r="O2164" s="15"/>
      <c r="P2164" s="20"/>
      <c r="Q2164" s="36"/>
      <c r="R2164" s="36"/>
      <c r="S2164" s="37"/>
      <c r="T2164" s="37"/>
      <c r="U2164" s="37"/>
      <c r="V2164" s="37"/>
      <c r="W2164" s="37"/>
      <c r="X2164" s="37"/>
      <c r="Y2164" s="37"/>
      <c r="Z2164" s="37"/>
    </row>
    <row r="2165" spans="1:26" s="29" customFormat="1" x14ac:dyDescent="0.25">
      <c r="A2165" s="13"/>
      <c r="B2165" s="14"/>
      <c r="C2165" s="39"/>
      <c r="D2165" s="39"/>
      <c r="E2165" s="27"/>
      <c r="F2165" s="16"/>
      <c r="G2165" s="17"/>
      <c r="H2165" s="17"/>
      <c r="I2165" s="38" t="str">
        <f>IF($J2165&lt;&gt;"",(IF($J2165="Part RC demandée &lt;&gt; Part RC calculée",VLOOKUP($J2165,'Listes déroulantes'!$F$2:$H$26,2,FALSE)&amp;$O2165&amp;"
"&amp;$P2165&amp;VLOOKUP($J2165,'Listes déroulantes'!$F$2:$H$26,3,FALSE),IF($J2165="Montant total demandé &lt;&gt; de montant calculé",VLOOKUP($J2165,'Listes déroulantes'!$F$2:$H$26,2,FALSE)&amp;$N2165&amp;"
"&amp;$P2165&amp;"
"&amp;VLOOKUP($J2165,'Listes déroulantes'!$F$2:$H$26,3,FALSE),CONCATENATE(IF(ISNA(VLOOKUP($J2165,'Listes déroulantes'!$F$2:$I$26,2,FALSE)),"",VLOOKUP($J2165,'Listes déroulantes'!$F$2:$I$26,2,FALSE)),IF($L2165&lt;&gt;"",TEXT($L2165,CONCATENATE("jj/mm/aaaa","")),""),VLOOKUP($J2165,'Listes déroulantes'!$F$2:$I$26,3,FALSE)," ",$K2165," ",$N2165," ",$M2165,"
",$P2165,VLOOKUP($J2165,'Listes déroulantes'!$F$2:$I$26,4,FALSE))))),"")</f>
        <v/>
      </c>
      <c r="J2165" s="28"/>
      <c r="K2165" s="18"/>
      <c r="L2165" s="19"/>
      <c r="M2165" s="18"/>
      <c r="N2165" s="15"/>
      <c r="O2165" s="15"/>
      <c r="P2165" s="20"/>
      <c r="Q2165" s="36"/>
      <c r="R2165" s="36"/>
      <c r="S2165" s="37"/>
      <c r="T2165" s="37"/>
      <c r="U2165" s="37"/>
      <c r="V2165" s="37"/>
      <c r="W2165" s="37"/>
      <c r="X2165" s="37"/>
      <c r="Y2165" s="37"/>
      <c r="Z2165" s="37"/>
    </row>
    <row r="2166" spans="1:26" s="29" customFormat="1" x14ac:dyDescent="0.25">
      <c r="A2166" s="13"/>
      <c r="B2166" s="14"/>
      <c r="C2166" s="39"/>
      <c r="D2166" s="39"/>
      <c r="E2166" s="27"/>
      <c r="F2166" s="16"/>
      <c r="G2166" s="17"/>
      <c r="H2166" s="17"/>
      <c r="I2166" s="38" t="str">
        <f>IF($J2166&lt;&gt;"",(IF($J2166="Part RC demandée &lt;&gt; Part RC calculée",VLOOKUP($J2166,'Listes déroulantes'!$F$2:$H$26,2,FALSE)&amp;$O2166&amp;"
"&amp;$P2166&amp;VLOOKUP($J2166,'Listes déroulantes'!$F$2:$H$26,3,FALSE),IF($J2166="Montant total demandé &lt;&gt; de montant calculé",VLOOKUP($J2166,'Listes déroulantes'!$F$2:$H$26,2,FALSE)&amp;$N2166&amp;"
"&amp;$P2166&amp;"
"&amp;VLOOKUP($J2166,'Listes déroulantes'!$F$2:$H$26,3,FALSE),CONCATENATE(IF(ISNA(VLOOKUP($J2166,'Listes déroulantes'!$F$2:$I$26,2,FALSE)),"",VLOOKUP($J2166,'Listes déroulantes'!$F$2:$I$26,2,FALSE)),IF($L2166&lt;&gt;"",TEXT($L2166,CONCATENATE("jj/mm/aaaa","")),""),VLOOKUP($J2166,'Listes déroulantes'!$F$2:$I$26,3,FALSE)," ",$K2166," ",$N2166," ",$M2166,"
",$P2166,VLOOKUP($J2166,'Listes déroulantes'!$F$2:$I$26,4,FALSE))))),"")</f>
        <v/>
      </c>
      <c r="J2166" s="28"/>
      <c r="K2166" s="18"/>
      <c r="L2166" s="19"/>
      <c r="M2166" s="18"/>
      <c r="N2166" s="15"/>
      <c r="O2166" s="15"/>
      <c r="P2166" s="20"/>
      <c r="Q2166" s="36"/>
      <c r="R2166" s="36"/>
      <c r="S2166" s="37"/>
      <c r="T2166" s="37"/>
      <c r="U2166" s="37"/>
      <c r="V2166" s="37"/>
      <c r="W2166" s="37"/>
      <c r="X2166" s="37"/>
      <c r="Y2166" s="37"/>
      <c r="Z2166" s="37"/>
    </row>
    <row r="2167" spans="1:26" s="29" customFormat="1" x14ac:dyDescent="0.25">
      <c r="A2167" s="13"/>
      <c r="B2167" s="14"/>
      <c r="C2167" s="39"/>
      <c r="D2167" s="39"/>
      <c r="E2167" s="27"/>
      <c r="F2167" s="16"/>
      <c r="G2167" s="17"/>
      <c r="H2167" s="17"/>
      <c r="I2167" s="38" t="str">
        <f>IF($J2167&lt;&gt;"",(IF($J2167="Part RC demandée &lt;&gt; Part RC calculée",VLOOKUP($J2167,'Listes déroulantes'!$F$2:$H$26,2,FALSE)&amp;$O2167&amp;"
"&amp;$P2167&amp;VLOOKUP($J2167,'Listes déroulantes'!$F$2:$H$26,3,FALSE),IF($J2167="Montant total demandé &lt;&gt; de montant calculé",VLOOKUP($J2167,'Listes déroulantes'!$F$2:$H$26,2,FALSE)&amp;$N2167&amp;"
"&amp;$P2167&amp;"
"&amp;VLOOKUP($J2167,'Listes déroulantes'!$F$2:$H$26,3,FALSE),CONCATENATE(IF(ISNA(VLOOKUP($J2167,'Listes déroulantes'!$F$2:$I$26,2,FALSE)),"",VLOOKUP($J2167,'Listes déroulantes'!$F$2:$I$26,2,FALSE)),IF($L2167&lt;&gt;"",TEXT($L2167,CONCATENATE("jj/mm/aaaa","")),""),VLOOKUP($J2167,'Listes déroulantes'!$F$2:$I$26,3,FALSE)," ",$K2167," ",$N2167," ",$M2167,"
",$P2167,VLOOKUP($J2167,'Listes déroulantes'!$F$2:$I$26,4,FALSE))))),"")</f>
        <v/>
      </c>
      <c r="J2167" s="28"/>
      <c r="K2167" s="18"/>
      <c r="L2167" s="19"/>
      <c r="M2167" s="18"/>
      <c r="N2167" s="15"/>
      <c r="O2167" s="15"/>
      <c r="P2167" s="20"/>
      <c r="Q2167" s="36"/>
      <c r="R2167" s="36"/>
      <c r="S2167" s="37"/>
      <c r="T2167" s="37"/>
      <c r="U2167" s="37"/>
      <c r="V2167" s="37"/>
      <c r="W2167" s="37"/>
      <c r="X2167" s="37"/>
      <c r="Y2167" s="37"/>
      <c r="Z2167" s="37"/>
    </row>
    <row r="2168" spans="1:26" s="29" customFormat="1" x14ac:dyDescent="0.25">
      <c r="A2168" s="13"/>
      <c r="B2168" s="14"/>
      <c r="C2168" s="39"/>
      <c r="D2168" s="39"/>
      <c r="E2168" s="27"/>
      <c r="F2168" s="16"/>
      <c r="G2168" s="17"/>
      <c r="H2168" s="17"/>
      <c r="I2168" s="38" t="str">
        <f>IF($J2168&lt;&gt;"",(IF($J2168="Part RC demandée &lt;&gt; Part RC calculée",VLOOKUP($J2168,'Listes déroulantes'!$F$2:$H$26,2,FALSE)&amp;$O2168&amp;"
"&amp;$P2168&amp;VLOOKUP($J2168,'Listes déroulantes'!$F$2:$H$26,3,FALSE),IF($J2168="Montant total demandé &lt;&gt; de montant calculé",VLOOKUP($J2168,'Listes déroulantes'!$F$2:$H$26,2,FALSE)&amp;$N2168&amp;"
"&amp;$P2168&amp;"
"&amp;VLOOKUP($J2168,'Listes déroulantes'!$F$2:$H$26,3,FALSE),CONCATENATE(IF(ISNA(VLOOKUP($J2168,'Listes déroulantes'!$F$2:$I$26,2,FALSE)),"",VLOOKUP($J2168,'Listes déroulantes'!$F$2:$I$26,2,FALSE)),IF($L2168&lt;&gt;"",TEXT($L2168,CONCATENATE("jj/mm/aaaa","")),""),VLOOKUP($J2168,'Listes déroulantes'!$F$2:$I$26,3,FALSE)," ",$K2168," ",$N2168," ",$M2168,"
",$P2168,VLOOKUP($J2168,'Listes déroulantes'!$F$2:$I$26,4,FALSE))))),"")</f>
        <v/>
      </c>
      <c r="J2168" s="28"/>
      <c r="K2168" s="18"/>
      <c r="L2168" s="19"/>
      <c r="M2168" s="18"/>
      <c r="N2168" s="15"/>
      <c r="O2168" s="15"/>
      <c r="P2168" s="20"/>
      <c r="Q2168" s="36"/>
      <c r="R2168" s="36"/>
      <c r="S2168" s="37"/>
      <c r="T2168" s="37"/>
      <c r="U2168" s="37"/>
      <c r="V2168" s="37"/>
      <c r="W2168" s="37"/>
      <c r="X2168" s="37"/>
      <c r="Y2168" s="37"/>
      <c r="Z2168" s="37"/>
    </row>
    <row r="2169" spans="1:26" s="29" customFormat="1" x14ac:dyDescent="0.25">
      <c r="A2169" s="13"/>
      <c r="B2169" s="14"/>
      <c r="C2169" s="39"/>
      <c r="D2169" s="39"/>
      <c r="E2169" s="27"/>
      <c r="F2169" s="16"/>
      <c r="G2169" s="17"/>
      <c r="H2169" s="17"/>
      <c r="I2169" s="38" t="str">
        <f>IF($J2169&lt;&gt;"",(IF($J2169="Part RC demandée &lt;&gt; Part RC calculée",VLOOKUP($J2169,'Listes déroulantes'!$F$2:$H$26,2,FALSE)&amp;$O2169&amp;"
"&amp;$P2169&amp;VLOOKUP($J2169,'Listes déroulantes'!$F$2:$H$26,3,FALSE),IF($J2169="Montant total demandé &lt;&gt; de montant calculé",VLOOKUP($J2169,'Listes déroulantes'!$F$2:$H$26,2,FALSE)&amp;$N2169&amp;"
"&amp;$P2169&amp;"
"&amp;VLOOKUP($J2169,'Listes déroulantes'!$F$2:$H$26,3,FALSE),CONCATENATE(IF(ISNA(VLOOKUP($J2169,'Listes déroulantes'!$F$2:$I$26,2,FALSE)),"",VLOOKUP($J2169,'Listes déroulantes'!$F$2:$I$26,2,FALSE)),IF($L2169&lt;&gt;"",TEXT($L2169,CONCATENATE("jj/mm/aaaa","")),""),VLOOKUP($J2169,'Listes déroulantes'!$F$2:$I$26,3,FALSE)," ",$K2169," ",$N2169," ",$M2169,"
",$P2169,VLOOKUP($J2169,'Listes déroulantes'!$F$2:$I$26,4,FALSE))))),"")</f>
        <v/>
      </c>
      <c r="J2169" s="28"/>
      <c r="K2169" s="18"/>
      <c r="L2169" s="19"/>
      <c r="M2169" s="18"/>
      <c r="N2169" s="15"/>
      <c r="O2169" s="15"/>
      <c r="P2169" s="20"/>
      <c r="Q2169" s="36"/>
      <c r="R2169" s="36"/>
      <c r="S2169" s="37"/>
      <c r="T2169" s="37"/>
      <c r="U2169" s="37"/>
      <c r="V2169" s="37"/>
      <c r="W2169" s="37"/>
      <c r="X2169" s="37"/>
      <c r="Y2169" s="37"/>
      <c r="Z2169" s="37"/>
    </row>
    <row r="2170" spans="1:26" s="29" customFormat="1" x14ac:dyDescent="0.25">
      <c r="A2170" s="13"/>
      <c r="B2170" s="14"/>
      <c r="C2170" s="39"/>
      <c r="D2170" s="39"/>
      <c r="E2170" s="27"/>
      <c r="F2170" s="16"/>
      <c r="G2170" s="17"/>
      <c r="H2170" s="17"/>
      <c r="I2170" s="38" t="str">
        <f>IF($J2170&lt;&gt;"",(IF($J2170="Part RC demandée &lt;&gt; Part RC calculée",VLOOKUP($J2170,'Listes déroulantes'!$F$2:$H$26,2,FALSE)&amp;$O2170&amp;"
"&amp;$P2170&amp;VLOOKUP($J2170,'Listes déroulantes'!$F$2:$H$26,3,FALSE),IF($J2170="Montant total demandé &lt;&gt; de montant calculé",VLOOKUP($J2170,'Listes déroulantes'!$F$2:$H$26,2,FALSE)&amp;$N2170&amp;"
"&amp;$P2170&amp;"
"&amp;VLOOKUP($J2170,'Listes déroulantes'!$F$2:$H$26,3,FALSE),CONCATENATE(IF(ISNA(VLOOKUP($J2170,'Listes déroulantes'!$F$2:$I$26,2,FALSE)),"",VLOOKUP($J2170,'Listes déroulantes'!$F$2:$I$26,2,FALSE)),IF($L2170&lt;&gt;"",TEXT($L2170,CONCATENATE("jj/mm/aaaa","")),""),VLOOKUP($J2170,'Listes déroulantes'!$F$2:$I$26,3,FALSE)," ",$K2170," ",$N2170," ",$M2170,"
",$P2170,VLOOKUP($J2170,'Listes déroulantes'!$F$2:$I$26,4,FALSE))))),"")</f>
        <v/>
      </c>
      <c r="J2170" s="28"/>
      <c r="K2170" s="18"/>
      <c r="L2170" s="19"/>
      <c r="M2170" s="18"/>
      <c r="N2170" s="15"/>
      <c r="O2170" s="15"/>
      <c r="P2170" s="20"/>
      <c r="Q2170" s="36"/>
      <c r="R2170" s="36"/>
      <c r="S2170" s="37"/>
      <c r="T2170" s="37"/>
      <c r="U2170" s="37"/>
      <c r="V2170" s="37"/>
      <c r="W2170" s="37"/>
      <c r="X2170" s="37"/>
      <c r="Y2170" s="37"/>
      <c r="Z2170" s="37"/>
    </row>
    <row r="2171" spans="1:26" s="29" customFormat="1" x14ac:dyDescent="0.25">
      <c r="A2171" s="13"/>
      <c r="B2171" s="14"/>
      <c r="C2171" s="39"/>
      <c r="D2171" s="39"/>
      <c r="E2171" s="27"/>
      <c r="F2171" s="16"/>
      <c r="G2171" s="17"/>
      <c r="H2171" s="17"/>
      <c r="I2171" s="38" t="str">
        <f>IF($J2171&lt;&gt;"",(IF($J2171="Part RC demandée &lt;&gt; Part RC calculée",VLOOKUP($J2171,'Listes déroulantes'!$F$2:$H$26,2,FALSE)&amp;$O2171&amp;"
"&amp;$P2171&amp;VLOOKUP($J2171,'Listes déroulantes'!$F$2:$H$26,3,FALSE),IF($J2171="Montant total demandé &lt;&gt; de montant calculé",VLOOKUP($J2171,'Listes déroulantes'!$F$2:$H$26,2,FALSE)&amp;$N2171&amp;"
"&amp;$P2171&amp;"
"&amp;VLOOKUP($J2171,'Listes déroulantes'!$F$2:$H$26,3,FALSE),CONCATENATE(IF(ISNA(VLOOKUP($J2171,'Listes déroulantes'!$F$2:$I$26,2,FALSE)),"",VLOOKUP($J2171,'Listes déroulantes'!$F$2:$I$26,2,FALSE)),IF($L2171&lt;&gt;"",TEXT($L2171,CONCATENATE("jj/mm/aaaa","")),""),VLOOKUP($J2171,'Listes déroulantes'!$F$2:$I$26,3,FALSE)," ",$K2171," ",$N2171," ",$M2171,"
",$P2171,VLOOKUP($J2171,'Listes déroulantes'!$F$2:$I$26,4,FALSE))))),"")</f>
        <v/>
      </c>
      <c r="J2171" s="28"/>
      <c r="K2171" s="18"/>
      <c r="L2171" s="19"/>
      <c r="M2171" s="18"/>
      <c r="N2171" s="15"/>
      <c r="O2171" s="15"/>
      <c r="P2171" s="20"/>
      <c r="Q2171" s="36"/>
      <c r="R2171" s="36"/>
      <c r="S2171" s="37"/>
      <c r="T2171" s="37"/>
      <c r="U2171" s="37"/>
      <c r="V2171" s="37"/>
      <c r="W2171" s="37"/>
      <c r="X2171" s="37"/>
      <c r="Y2171" s="37"/>
      <c r="Z2171" s="37"/>
    </row>
    <row r="2172" spans="1:26" s="29" customFormat="1" x14ac:dyDescent="0.25">
      <c r="A2172" s="13"/>
      <c r="B2172" s="14"/>
      <c r="C2172" s="39"/>
      <c r="D2172" s="39"/>
      <c r="E2172" s="27"/>
      <c r="F2172" s="16"/>
      <c r="G2172" s="17"/>
      <c r="H2172" s="17"/>
      <c r="I2172" s="38" t="str">
        <f>IF($J2172&lt;&gt;"",(IF($J2172="Part RC demandée &lt;&gt; Part RC calculée",VLOOKUP($J2172,'Listes déroulantes'!$F$2:$H$26,2,FALSE)&amp;$O2172&amp;"
"&amp;$P2172&amp;VLOOKUP($J2172,'Listes déroulantes'!$F$2:$H$26,3,FALSE),IF($J2172="Montant total demandé &lt;&gt; de montant calculé",VLOOKUP($J2172,'Listes déroulantes'!$F$2:$H$26,2,FALSE)&amp;$N2172&amp;"
"&amp;$P2172&amp;"
"&amp;VLOOKUP($J2172,'Listes déroulantes'!$F$2:$H$26,3,FALSE),CONCATENATE(IF(ISNA(VLOOKUP($J2172,'Listes déroulantes'!$F$2:$I$26,2,FALSE)),"",VLOOKUP($J2172,'Listes déroulantes'!$F$2:$I$26,2,FALSE)),IF($L2172&lt;&gt;"",TEXT($L2172,CONCATENATE("jj/mm/aaaa","")),""),VLOOKUP($J2172,'Listes déroulantes'!$F$2:$I$26,3,FALSE)," ",$K2172," ",$N2172," ",$M2172,"
",$P2172,VLOOKUP($J2172,'Listes déroulantes'!$F$2:$I$26,4,FALSE))))),"")</f>
        <v/>
      </c>
      <c r="J2172" s="28"/>
      <c r="K2172" s="18"/>
      <c r="L2172" s="19"/>
      <c r="M2172" s="18"/>
      <c r="N2172" s="15"/>
      <c r="O2172" s="15"/>
      <c r="P2172" s="20"/>
      <c r="Q2172" s="36"/>
      <c r="R2172" s="36"/>
      <c r="S2172" s="37"/>
      <c r="T2172" s="37"/>
      <c r="U2172" s="37"/>
      <c r="V2172" s="37"/>
      <c r="W2172" s="37"/>
      <c r="X2172" s="37"/>
      <c r="Y2172" s="37"/>
      <c r="Z2172" s="37"/>
    </row>
    <row r="2173" spans="1:26" s="29" customFormat="1" x14ac:dyDescent="0.25">
      <c r="A2173" s="13"/>
      <c r="B2173" s="14"/>
      <c r="C2173" s="39"/>
      <c r="D2173" s="39"/>
      <c r="E2173" s="27"/>
      <c r="F2173" s="16"/>
      <c r="G2173" s="17"/>
      <c r="H2173" s="17"/>
      <c r="I2173" s="38" t="str">
        <f>IF($J2173&lt;&gt;"",(IF($J2173="Part RC demandée &lt;&gt; Part RC calculée",VLOOKUP($J2173,'Listes déroulantes'!$F$2:$H$26,2,FALSE)&amp;$O2173&amp;"
"&amp;$P2173&amp;VLOOKUP($J2173,'Listes déroulantes'!$F$2:$H$26,3,FALSE),IF($J2173="Montant total demandé &lt;&gt; de montant calculé",VLOOKUP($J2173,'Listes déroulantes'!$F$2:$H$26,2,FALSE)&amp;$N2173&amp;"
"&amp;$P2173&amp;"
"&amp;VLOOKUP($J2173,'Listes déroulantes'!$F$2:$H$26,3,FALSE),CONCATENATE(IF(ISNA(VLOOKUP($J2173,'Listes déroulantes'!$F$2:$I$26,2,FALSE)),"",VLOOKUP($J2173,'Listes déroulantes'!$F$2:$I$26,2,FALSE)),IF($L2173&lt;&gt;"",TEXT($L2173,CONCATENATE("jj/mm/aaaa","")),""),VLOOKUP($J2173,'Listes déroulantes'!$F$2:$I$26,3,FALSE)," ",$K2173," ",$N2173," ",$M2173,"
",$P2173,VLOOKUP($J2173,'Listes déroulantes'!$F$2:$I$26,4,FALSE))))),"")</f>
        <v/>
      </c>
      <c r="J2173" s="28"/>
      <c r="K2173" s="18"/>
      <c r="L2173" s="19"/>
      <c r="M2173" s="18"/>
      <c r="N2173" s="15"/>
      <c r="O2173" s="15"/>
      <c r="P2173" s="20"/>
      <c r="Q2173" s="36"/>
      <c r="R2173" s="36"/>
      <c r="S2173" s="37"/>
      <c r="T2173" s="37"/>
      <c r="U2173" s="37"/>
      <c r="V2173" s="37"/>
      <c r="W2173" s="37"/>
      <c r="X2173" s="37"/>
      <c r="Y2173" s="37"/>
      <c r="Z2173" s="37"/>
    </row>
    <row r="2174" spans="1:26" s="29" customFormat="1" x14ac:dyDescent="0.25">
      <c r="A2174" s="13"/>
      <c r="B2174" s="14"/>
      <c r="C2174" s="39"/>
      <c r="D2174" s="39"/>
      <c r="E2174" s="27"/>
      <c r="F2174" s="16"/>
      <c r="G2174" s="17"/>
      <c r="H2174" s="17"/>
      <c r="I2174" s="38" t="str">
        <f>IF($J2174&lt;&gt;"",(IF($J2174="Part RC demandée &lt;&gt; Part RC calculée",VLOOKUP($J2174,'Listes déroulantes'!$F$2:$H$26,2,FALSE)&amp;$O2174&amp;"
"&amp;$P2174&amp;VLOOKUP($J2174,'Listes déroulantes'!$F$2:$H$26,3,FALSE),IF($J2174="Montant total demandé &lt;&gt; de montant calculé",VLOOKUP($J2174,'Listes déroulantes'!$F$2:$H$26,2,FALSE)&amp;$N2174&amp;"
"&amp;$P2174&amp;"
"&amp;VLOOKUP($J2174,'Listes déroulantes'!$F$2:$H$26,3,FALSE),CONCATENATE(IF(ISNA(VLOOKUP($J2174,'Listes déroulantes'!$F$2:$I$26,2,FALSE)),"",VLOOKUP($J2174,'Listes déroulantes'!$F$2:$I$26,2,FALSE)),IF($L2174&lt;&gt;"",TEXT($L2174,CONCATENATE("jj/mm/aaaa","")),""),VLOOKUP($J2174,'Listes déroulantes'!$F$2:$I$26,3,FALSE)," ",$K2174," ",$N2174," ",$M2174,"
",$P2174,VLOOKUP($J2174,'Listes déroulantes'!$F$2:$I$26,4,FALSE))))),"")</f>
        <v/>
      </c>
      <c r="J2174" s="28"/>
      <c r="K2174" s="18"/>
      <c r="L2174" s="19"/>
      <c r="M2174" s="18"/>
      <c r="N2174" s="15"/>
      <c r="O2174" s="15"/>
      <c r="P2174" s="20"/>
      <c r="Q2174" s="36"/>
      <c r="R2174" s="36"/>
      <c r="S2174" s="37"/>
      <c r="T2174" s="37"/>
      <c r="U2174" s="37"/>
      <c r="V2174" s="37"/>
      <c r="W2174" s="37"/>
      <c r="X2174" s="37"/>
      <c r="Y2174" s="37"/>
      <c r="Z2174" s="37"/>
    </row>
    <row r="2175" spans="1:26" s="29" customFormat="1" x14ac:dyDescent="0.25">
      <c r="A2175" s="13"/>
      <c r="B2175" s="14"/>
      <c r="C2175" s="39"/>
      <c r="D2175" s="39"/>
      <c r="E2175" s="27"/>
      <c r="F2175" s="16"/>
      <c r="G2175" s="17"/>
      <c r="H2175" s="17"/>
      <c r="I2175" s="38" t="str">
        <f>IF($J2175&lt;&gt;"",(IF($J2175="Part RC demandée &lt;&gt; Part RC calculée",VLOOKUP($J2175,'Listes déroulantes'!$F$2:$H$26,2,FALSE)&amp;$O2175&amp;"
"&amp;$P2175&amp;VLOOKUP($J2175,'Listes déroulantes'!$F$2:$H$26,3,FALSE),IF($J2175="Montant total demandé &lt;&gt; de montant calculé",VLOOKUP($J2175,'Listes déroulantes'!$F$2:$H$26,2,FALSE)&amp;$N2175&amp;"
"&amp;$P2175&amp;"
"&amp;VLOOKUP($J2175,'Listes déroulantes'!$F$2:$H$26,3,FALSE),CONCATENATE(IF(ISNA(VLOOKUP($J2175,'Listes déroulantes'!$F$2:$I$26,2,FALSE)),"",VLOOKUP($J2175,'Listes déroulantes'!$F$2:$I$26,2,FALSE)),IF($L2175&lt;&gt;"",TEXT($L2175,CONCATENATE("jj/mm/aaaa","")),""),VLOOKUP($J2175,'Listes déroulantes'!$F$2:$I$26,3,FALSE)," ",$K2175," ",$N2175," ",$M2175,"
",$P2175,VLOOKUP($J2175,'Listes déroulantes'!$F$2:$I$26,4,FALSE))))),"")</f>
        <v/>
      </c>
      <c r="J2175" s="28"/>
      <c r="K2175" s="18"/>
      <c r="L2175" s="19"/>
      <c r="M2175" s="18"/>
      <c r="N2175" s="15"/>
      <c r="O2175" s="15"/>
      <c r="P2175" s="20"/>
      <c r="Q2175" s="36"/>
      <c r="R2175" s="36"/>
      <c r="S2175" s="37"/>
      <c r="T2175" s="37"/>
      <c r="U2175" s="37"/>
      <c r="V2175" s="37"/>
      <c r="W2175" s="37"/>
      <c r="X2175" s="37"/>
      <c r="Y2175" s="37"/>
      <c r="Z2175" s="37"/>
    </row>
    <row r="2176" spans="1:26" s="29" customFormat="1" x14ac:dyDescent="0.25">
      <c r="A2176" s="13"/>
      <c r="B2176" s="14"/>
      <c r="C2176" s="39"/>
      <c r="D2176" s="39"/>
      <c r="E2176" s="27"/>
      <c r="F2176" s="16"/>
      <c r="G2176" s="17"/>
      <c r="H2176" s="17"/>
      <c r="I2176" s="38" t="str">
        <f>IF($J2176&lt;&gt;"",(IF($J2176="Part RC demandée &lt;&gt; Part RC calculée",VLOOKUP($J2176,'Listes déroulantes'!$F$2:$H$26,2,FALSE)&amp;$O2176&amp;"
"&amp;$P2176&amp;VLOOKUP($J2176,'Listes déroulantes'!$F$2:$H$26,3,FALSE),IF($J2176="Montant total demandé &lt;&gt; de montant calculé",VLOOKUP($J2176,'Listes déroulantes'!$F$2:$H$26,2,FALSE)&amp;$N2176&amp;"
"&amp;$P2176&amp;"
"&amp;VLOOKUP($J2176,'Listes déroulantes'!$F$2:$H$26,3,FALSE),CONCATENATE(IF(ISNA(VLOOKUP($J2176,'Listes déroulantes'!$F$2:$I$26,2,FALSE)),"",VLOOKUP($J2176,'Listes déroulantes'!$F$2:$I$26,2,FALSE)),IF($L2176&lt;&gt;"",TEXT($L2176,CONCATENATE("jj/mm/aaaa","")),""),VLOOKUP($J2176,'Listes déroulantes'!$F$2:$I$26,3,FALSE)," ",$K2176," ",$N2176," ",$M2176,"
",$P2176,VLOOKUP($J2176,'Listes déroulantes'!$F$2:$I$26,4,FALSE))))),"")</f>
        <v/>
      </c>
      <c r="J2176" s="28"/>
      <c r="K2176" s="18"/>
      <c r="L2176" s="19"/>
      <c r="M2176" s="18"/>
      <c r="N2176" s="15"/>
      <c r="O2176" s="15"/>
      <c r="P2176" s="20"/>
      <c r="Q2176" s="36"/>
      <c r="R2176" s="36"/>
      <c r="S2176" s="37"/>
      <c r="T2176" s="37"/>
      <c r="U2176" s="37"/>
      <c r="V2176" s="37"/>
      <c r="W2176" s="37"/>
      <c r="X2176" s="37"/>
      <c r="Y2176" s="37"/>
      <c r="Z2176" s="37"/>
    </row>
    <row r="2177" spans="1:26" s="29" customFormat="1" x14ac:dyDescent="0.25">
      <c r="A2177" s="13"/>
      <c r="B2177" s="14"/>
      <c r="C2177" s="39"/>
      <c r="D2177" s="39"/>
      <c r="E2177" s="27"/>
      <c r="F2177" s="16"/>
      <c r="G2177" s="17"/>
      <c r="H2177" s="17"/>
      <c r="I2177" s="38" t="str">
        <f>IF($J2177&lt;&gt;"",(IF($J2177="Part RC demandée &lt;&gt; Part RC calculée",VLOOKUP($J2177,'Listes déroulantes'!$F$2:$H$26,2,FALSE)&amp;$O2177&amp;"
"&amp;$P2177&amp;VLOOKUP($J2177,'Listes déroulantes'!$F$2:$H$26,3,FALSE),IF($J2177="Montant total demandé &lt;&gt; de montant calculé",VLOOKUP($J2177,'Listes déroulantes'!$F$2:$H$26,2,FALSE)&amp;$N2177&amp;"
"&amp;$P2177&amp;"
"&amp;VLOOKUP($J2177,'Listes déroulantes'!$F$2:$H$26,3,FALSE),CONCATENATE(IF(ISNA(VLOOKUP($J2177,'Listes déroulantes'!$F$2:$I$26,2,FALSE)),"",VLOOKUP($J2177,'Listes déroulantes'!$F$2:$I$26,2,FALSE)),IF($L2177&lt;&gt;"",TEXT($L2177,CONCATENATE("jj/mm/aaaa","")),""),VLOOKUP($J2177,'Listes déroulantes'!$F$2:$I$26,3,FALSE)," ",$K2177," ",$N2177," ",$M2177,"
",$P2177,VLOOKUP($J2177,'Listes déroulantes'!$F$2:$I$26,4,FALSE))))),"")</f>
        <v/>
      </c>
      <c r="J2177" s="28"/>
      <c r="K2177" s="18"/>
      <c r="L2177" s="19"/>
      <c r="M2177" s="18"/>
      <c r="N2177" s="15"/>
      <c r="O2177" s="15"/>
      <c r="P2177" s="20"/>
      <c r="Q2177" s="36"/>
      <c r="R2177" s="36"/>
      <c r="S2177" s="37"/>
      <c r="T2177" s="37"/>
      <c r="U2177" s="37"/>
      <c r="V2177" s="37"/>
      <c r="W2177" s="37"/>
      <c r="X2177" s="37"/>
      <c r="Y2177" s="37"/>
      <c r="Z2177" s="37"/>
    </row>
    <row r="2178" spans="1:26" s="29" customFormat="1" x14ac:dyDescent="0.25">
      <c r="A2178" s="13"/>
      <c r="B2178" s="14"/>
      <c r="C2178" s="39"/>
      <c r="D2178" s="39"/>
      <c r="E2178" s="27"/>
      <c r="F2178" s="16"/>
      <c r="G2178" s="17"/>
      <c r="H2178" s="17"/>
      <c r="I2178" s="38" t="str">
        <f>IF($J2178&lt;&gt;"",(IF($J2178="Part RC demandée &lt;&gt; Part RC calculée",VLOOKUP($J2178,'Listes déroulantes'!$F$2:$H$26,2,FALSE)&amp;$O2178&amp;"
"&amp;$P2178&amp;VLOOKUP($J2178,'Listes déroulantes'!$F$2:$H$26,3,FALSE),IF($J2178="Montant total demandé &lt;&gt; de montant calculé",VLOOKUP($J2178,'Listes déroulantes'!$F$2:$H$26,2,FALSE)&amp;$N2178&amp;"
"&amp;$P2178&amp;"
"&amp;VLOOKUP($J2178,'Listes déroulantes'!$F$2:$H$26,3,FALSE),CONCATENATE(IF(ISNA(VLOOKUP($J2178,'Listes déroulantes'!$F$2:$I$26,2,FALSE)),"",VLOOKUP($J2178,'Listes déroulantes'!$F$2:$I$26,2,FALSE)),IF($L2178&lt;&gt;"",TEXT($L2178,CONCATENATE("jj/mm/aaaa","")),""),VLOOKUP($J2178,'Listes déroulantes'!$F$2:$I$26,3,FALSE)," ",$K2178," ",$N2178," ",$M2178,"
",$P2178,VLOOKUP($J2178,'Listes déroulantes'!$F$2:$I$26,4,FALSE))))),"")</f>
        <v/>
      </c>
      <c r="J2178" s="28"/>
      <c r="K2178" s="18"/>
      <c r="L2178" s="19"/>
      <c r="M2178" s="18"/>
      <c r="N2178" s="15"/>
      <c r="O2178" s="15"/>
      <c r="P2178" s="20"/>
      <c r="Q2178" s="36"/>
      <c r="R2178" s="36"/>
      <c r="S2178" s="37"/>
      <c r="T2178" s="37"/>
      <c r="U2178" s="37"/>
      <c r="V2178" s="37"/>
      <c r="W2178" s="37"/>
      <c r="X2178" s="37"/>
      <c r="Y2178" s="37"/>
      <c r="Z2178" s="37"/>
    </row>
    <row r="2179" spans="1:26" s="29" customFormat="1" x14ac:dyDescent="0.25">
      <c r="A2179" s="13"/>
      <c r="B2179" s="14"/>
      <c r="C2179" s="39"/>
      <c r="D2179" s="39"/>
      <c r="E2179" s="27"/>
      <c r="F2179" s="16"/>
      <c r="G2179" s="17"/>
      <c r="H2179" s="17"/>
      <c r="I2179" s="38" t="str">
        <f>IF($J2179&lt;&gt;"",(IF($J2179="Part RC demandée &lt;&gt; Part RC calculée",VLOOKUP($J2179,'Listes déroulantes'!$F$2:$H$26,2,FALSE)&amp;$O2179&amp;"
"&amp;$P2179&amp;VLOOKUP($J2179,'Listes déroulantes'!$F$2:$H$26,3,FALSE),IF($J2179="Montant total demandé &lt;&gt; de montant calculé",VLOOKUP($J2179,'Listes déroulantes'!$F$2:$H$26,2,FALSE)&amp;$N2179&amp;"
"&amp;$P2179&amp;"
"&amp;VLOOKUP($J2179,'Listes déroulantes'!$F$2:$H$26,3,FALSE),CONCATENATE(IF(ISNA(VLOOKUP($J2179,'Listes déroulantes'!$F$2:$I$26,2,FALSE)),"",VLOOKUP($J2179,'Listes déroulantes'!$F$2:$I$26,2,FALSE)),IF($L2179&lt;&gt;"",TEXT($L2179,CONCATENATE("jj/mm/aaaa","")),""),VLOOKUP($J2179,'Listes déroulantes'!$F$2:$I$26,3,FALSE)," ",$K2179," ",$N2179," ",$M2179,"
",$P2179,VLOOKUP($J2179,'Listes déroulantes'!$F$2:$I$26,4,FALSE))))),"")</f>
        <v/>
      </c>
      <c r="J2179" s="28"/>
      <c r="K2179" s="18"/>
      <c r="L2179" s="19"/>
      <c r="M2179" s="18"/>
      <c r="N2179" s="15"/>
      <c r="O2179" s="15"/>
      <c r="P2179" s="20"/>
      <c r="Q2179" s="36"/>
      <c r="R2179" s="36"/>
      <c r="S2179" s="37"/>
      <c r="T2179" s="37"/>
      <c r="U2179" s="37"/>
      <c r="V2179" s="37"/>
      <c r="W2179" s="37"/>
      <c r="X2179" s="37"/>
      <c r="Y2179" s="37"/>
      <c r="Z2179" s="37"/>
    </row>
    <row r="2180" spans="1:26" s="29" customFormat="1" x14ac:dyDescent="0.25">
      <c r="A2180" s="13"/>
      <c r="B2180" s="14"/>
      <c r="C2180" s="39"/>
      <c r="D2180" s="39"/>
      <c r="E2180" s="27"/>
      <c r="F2180" s="16"/>
      <c r="G2180" s="17"/>
      <c r="H2180" s="17"/>
      <c r="I2180" s="38" t="str">
        <f>IF($J2180&lt;&gt;"",(IF($J2180="Part RC demandée &lt;&gt; Part RC calculée",VLOOKUP($J2180,'Listes déroulantes'!$F$2:$H$26,2,FALSE)&amp;$O2180&amp;"
"&amp;$P2180&amp;VLOOKUP($J2180,'Listes déroulantes'!$F$2:$H$26,3,FALSE),IF($J2180="Montant total demandé &lt;&gt; de montant calculé",VLOOKUP($J2180,'Listes déroulantes'!$F$2:$H$26,2,FALSE)&amp;$N2180&amp;"
"&amp;$P2180&amp;"
"&amp;VLOOKUP($J2180,'Listes déroulantes'!$F$2:$H$26,3,FALSE),CONCATENATE(IF(ISNA(VLOOKUP($J2180,'Listes déroulantes'!$F$2:$I$26,2,FALSE)),"",VLOOKUP($J2180,'Listes déroulantes'!$F$2:$I$26,2,FALSE)),IF($L2180&lt;&gt;"",TEXT($L2180,CONCATENATE("jj/mm/aaaa","")),""),VLOOKUP($J2180,'Listes déroulantes'!$F$2:$I$26,3,FALSE)," ",$K2180," ",$N2180," ",$M2180,"
",$P2180,VLOOKUP($J2180,'Listes déroulantes'!$F$2:$I$26,4,FALSE))))),"")</f>
        <v/>
      </c>
      <c r="J2180" s="28"/>
      <c r="K2180" s="18"/>
      <c r="L2180" s="19"/>
      <c r="M2180" s="18"/>
      <c r="N2180" s="15"/>
      <c r="O2180" s="15"/>
      <c r="P2180" s="20"/>
      <c r="Q2180" s="36"/>
      <c r="R2180" s="36"/>
      <c r="S2180" s="37"/>
      <c r="T2180" s="37"/>
      <c r="U2180" s="37"/>
      <c r="V2180" s="37"/>
      <c r="W2180" s="37"/>
      <c r="X2180" s="37"/>
      <c r="Y2180" s="37"/>
      <c r="Z2180" s="37"/>
    </row>
    <row r="2181" spans="1:26" s="29" customFormat="1" x14ac:dyDescent="0.25">
      <c r="A2181" s="13"/>
      <c r="B2181" s="14"/>
      <c r="C2181" s="39"/>
      <c r="D2181" s="39"/>
      <c r="E2181" s="27"/>
      <c r="F2181" s="16"/>
      <c r="G2181" s="17"/>
      <c r="H2181" s="17"/>
      <c r="I2181" s="38" t="str">
        <f>IF($J2181&lt;&gt;"",(IF($J2181="Part RC demandée &lt;&gt; Part RC calculée",VLOOKUP($J2181,'Listes déroulantes'!$F$2:$H$26,2,FALSE)&amp;$O2181&amp;"
"&amp;$P2181&amp;VLOOKUP($J2181,'Listes déroulantes'!$F$2:$H$26,3,FALSE),IF($J2181="Montant total demandé &lt;&gt; de montant calculé",VLOOKUP($J2181,'Listes déroulantes'!$F$2:$H$26,2,FALSE)&amp;$N2181&amp;"
"&amp;$P2181&amp;"
"&amp;VLOOKUP($J2181,'Listes déroulantes'!$F$2:$H$26,3,FALSE),CONCATENATE(IF(ISNA(VLOOKUP($J2181,'Listes déroulantes'!$F$2:$I$26,2,FALSE)),"",VLOOKUP($J2181,'Listes déroulantes'!$F$2:$I$26,2,FALSE)),IF($L2181&lt;&gt;"",TEXT($L2181,CONCATENATE("jj/mm/aaaa","")),""),VLOOKUP($J2181,'Listes déroulantes'!$F$2:$I$26,3,FALSE)," ",$K2181," ",$N2181," ",$M2181,"
",$P2181,VLOOKUP($J2181,'Listes déroulantes'!$F$2:$I$26,4,FALSE))))),"")</f>
        <v/>
      </c>
      <c r="J2181" s="28"/>
      <c r="K2181" s="18"/>
      <c r="L2181" s="19"/>
      <c r="M2181" s="18"/>
      <c r="N2181" s="15"/>
      <c r="O2181" s="15"/>
      <c r="P2181" s="20"/>
      <c r="Q2181" s="36"/>
      <c r="R2181" s="36"/>
      <c r="S2181" s="37"/>
      <c r="T2181" s="37"/>
      <c r="U2181" s="37"/>
      <c r="V2181" s="37"/>
      <c r="W2181" s="37"/>
      <c r="X2181" s="37"/>
      <c r="Y2181" s="37"/>
      <c r="Z2181" s="37"/>
    </row>
    <row r="2182" spans="1:26" s="29" customFormat="1" x14ac:dyDescent="0.25">
      <c r="A2182" s="13"/>
      <c r="B2182" s="14"/>
      <c r="C2182" s="39"/>
      <c r="D2182" s="39"/>
      <c r="E2182" s="27"/>
      <c r="F2182" s="16"/>
      <c r="G2182" s="17"/>
      <c r="H2182" s="17"/>
      <c r="I2182" s="38" t="str">
        <f>IF($J2182&lt;&gt;"",(IF($J2182="Part RC demandée &lt;&gt; Part RC calculée",VLOOKUP($J2182,'Listes déroulantes'!$F$2:$H$26,2,FALSE)&amp;$O2182&amp;"
"&amp;$P2182&amp;VLOOKUP($J2182,'Listes déroulantes'!$F$2:$H$26,3,FALSE),IF($J2182="Montant total demandé &lt;&gt; de montant calculé",VLOOKUP($J2182,'Listes déroulantes'!$F$2:$H$26,2,FALSE)&amp;$N2182&amp;"
"&amp;$P2182&amp;"
"&amp;VLOOKUP($J2182,'Listes déroulantes'!$F$2:$H$26,3,FALSE),CONCATENATE(IF(ISNA(VLOOKUP($J2182,'Listes déroulantes'!$F$2:$I$26,2,FALSE)),"",VLOOKUP($J2182,'Listes déroulantes'!$F$2:$I$26,2,FALSE)),IF($L2182&lt;&gt;"",TEXT($L2182,CONCATENATE("jj/mm/aaaa","")),""),VLOOKUP($J2182,'Listes déroulantes'!$F$2:$I$26,3,FALSE)," ",$K2182," ",$N2182," ",$M2182,"
",$P2182,VLOOKUP($J2182,'Listes déroulantes'!$F$2:$I$26,4,FALSE))))),"")</f>
        <v/>
      </c>
      <c r="J2182" s="28"/>
      <c r="K2182" s="18"/>
      <c r="L2182" s="19"/>
      <c r="M2182" s="18"/>
      <c r="N2182" s="15"/>
      <c r="O2182" s="15"/>
      <c r="P2182" s="20"/>
      <c r="Q2182" s="36"/>
      <c r="R2182" s="36"/>
      <c r="S2182" s="37"/>
      <c r="T2182" s="37"/>
      <c r="U2182" s="37"/>
      <c r="V2182" s="37"/>
      <c r="W2182" s="37"/>
      <c r="X2182" s="37"/>
      <c r="Y2182" s="37"/>
      <c r="Z2182" s="37"/>
    </row>
    <row r="2183" spans="1:26" s="29" customFormat="1" x14ac:dyDescent="0.25">
      <c r="A2183" s="13"/>
      <c r="B2183" s="14"/>
      <c r="C2183" s="39"/>
      <c r="D2183" s="39"/>
      <c r="E2183" s="27"/>
      <c r="F2183" s="16"/>
      <c r="G2183" s="17"/>
      <c r="H2183" s="17"/>
      <c r="I2183" s="38" t="str">
        <f>IF($J2183&lt;&gt;"",(IF($J2183="Part RC demandée &lt;&gt; Part RC calculée",VLOOKUP($J2183,'Listes déroulantes'!$F$2:$H$26,2,FALSE)&amp;$O2183&amp;"
"&amp;$P2183&amp;VLOOKUP($J2183,'Listes déroulantes'!$F$2:$H$26,3,FALSE),IF($J2183="Montant total demandé &lt;&gt; de montant calculé",VLOOKUP($J2183,'Listes déroulantes'!$F$2:$H$26,2,FALSE)&amp;$N2183&amp;"
"&amp;$P2183&amp;"
"&amp;VLOOKUP($J2183,'Listes déroulantes'!$F$2:$H$26,3,FALSE),CONCATENATE(IF(ISNA(VLOOKUP($J2183,'Listes déroulantes'!$F$2:$I$26,2,FALSE)),"",VLOOKUP($J2183,'Listes déroulantes'!$F$2:$I$26,2,FALSE)),IF($L2183&lt;&gt;"",TEXT($L2183,CONCATENATE("jj/mm/aaaa","")),""),VLOOKUP($J2183,'Listes déroulantes'!$F$2:$I$26,3,FALSE)," ",$K2183," ",$N2183," ",$M2183,"
",$P2183,VLOOKUP($J2183,'Listes déroulantes'!$F$2:$I$26,4,FALSE))))),"")</f>
        <v/>
      </c>
      <c r="J2183" s="28"/>
      <c r="K2183" s="18"/>
      <c r="L2183" s="19"/>
      <c r="M2183" s="18"/>
      <c r="N2183" s="15"/>
      <c r="O2183" s="15"/>
      <c r="P2183" s="20"/>
      <c r="Q2183" s="36"/>
      <c r="R2183" s="36"/>
      <c r="S2183" s="37"/>
      <c r="T2183" s="37"/>
      <c r="U2183" s="37"/>
      <c r="V2183" s="37"/>
      <c r="W2183" s="37"/>
      <c r="X2183" s="37"/>
      <c r="Y2183" s="37"/>
      <c r="Z2183" s="37"/>
    </row>
    <row r="2184" spans="1:26" s="29" customFormat="1" x14ac:dyDescent="0.25">
      <c r="A2184" s="13"/>
      <c r="B2184" s="14"/>
      <c r="C2184" s="39"/>
      <c r="D2184" s="39"/>
      <c r="E2184" s="27"/>
      <c r="F2184" s="16"/>
      <c r="G2184" s="17"/>
      <c r="H2184" s="17"/>
      <c r="I2184" s="38" t="str">
        <f>IF($J2184&lt;&gt;"",(IF($J2184="Part RC demandée &lt;&gt; Part RC calculée",VLOOKUP($J2184,'Listes déroulantes'!$F$2:$H$26,2,FALSE)&amp;$O2184&amp;"
"&amp;$P2184&amp;VLOOKUP($J2184,'Listes déroulantes'!$F$2:$H$26,3,FALSE),IF($J2184="Montant total demandé &lt;&gt; de montant calculé",VLOOKUP($J2184,'Listes déroulantes'!$F$2:$H$26,2,FALSE)&amp;$N2184&amp;"
"&amp;$P2184&amp;"
"&amp;VLOOKUP($J2184,'Listes déroulantes'!$F$2:$H$26,3,FALSE),CONCATENATE(IF(ISNA(VLOOKUP($J2184,'Listes déroulantes'!$F$2:$I$26,2,FALSE)),"",VLOOKUP($J2184,'Listes déroulantes'!$F$2:$I$26,2,FALSE)),IF($L2184&lt;&gt;"",TEXT($L2184,CONCATENATE("jj/mm/aaaa","")),""),VLOOKUP($J2184,'Listes déroulantes'!$F$2:$I$26,3,FALSE)," ",$K2184," ",$N2184," ",$M2184,"
",$P2184,VLOOKUP($J2184,'Listes déroulantes'!$F$2:$I$26,4,FALSE))))),"")</f>
        <v/>
      </c>
      <c r="J2184" s="28"/>
      <c r="K2184" s="18"/>
      <c r="L2184" s="19"/>
      <c r="M2184" s="18"/>
      <c r="N2184" s="15"/>
      <c r="O2184" s="15"/>
      <c r="P2184" s="20"/>
      <c r="Q2184" s="36"/>
      <c r="R2184" s="36"/>
      <c r="S2184" s="37"/>
      <c r="T2184" s="37"/>
      <c r="U2184" s="37"/>
      <c r="V2184" s="37"/>
      <c r="W2184" s="37"/>
      <c r="X2184" s="37"/>
      <c r="Y2184" s="37"/>
      <c r="Z2184" s="37"/>
    </row>
    <row r="2185" spans="1:26" s="29" customFormat="1" x14ac:dyDescent="0.25">
      <c r="A2185" s="13"/>
      <c r="B2185" s="14"/>
      <c r="C2185" s="39"/>
      <c r="D2185" s="39"/>
      <c r="E2185" s="27"/>
      <c r="F2185" s="16"/>
      <c r="G2185" s="17"/>
      <c r="H2185" s="17"/>
      <c r="I2185" s="38" t="str">
        <f>IF($J2185&lt;&gt;"",(IF($J2185="Part RC demandée &lt;&gt; Part RC calculée",VLOOKUP($J2185,'Listes déroulantes'!$F$2:$H$26,2,FALSE)&amp;$O2185&amp;"
"&amp;$P2185&amp;VLOOKUP($J2185,'Listes déroulantes'!$F$2:$H$26,3,FALSE),IF($J2185="Montant total demandé &lt;&gt; de montant calculé",VLOOKUP($J2185,'Listes déroulantes'!$F$2:$H$26,2,FALSE)&amp;$N2185&amp;"
"&amp;$P2185&amp;"
"&amp;VLOOKUP($J2185,'Listes déroulantes'!$F$2:$H$26,3,FALSE),CONCATENATE(IF(ISNA(VLOOKUP($J2185,'Listes déroulantes'!$F$2:$I$26,2,FALSE)),"",VLOOKUP($J2185,'Listes déroulantes'!$F$2:$I$26,2,FALSE)),IF($L2185&lt;&gt;"",TEXT($L2185,CONCATENATE("jj/mm/aaaa","")),""),VLOOKUP($J2185,'Listes déroulantes'!$F$2:$I$26,3,FALSE)," ",$K2185," ",$N2185," ",$M2185,"
",$P2185,VLOOKUP($J2185,'Listes déroulantes'!$F$2:$I$26,4,FALSE))))),"")</f>
        <v/>
      </c>
      <c r="J2185" s="28"/>
      <c r="K2185" s="18"/>
      <c r="L2185" s="19"/>
      <c r="M2185" s="18"/>
      <c r="N2185" s="15"/>
      <c r="O2185" s="15"/>
      <c r="P2185" s="20"/>
      <c r="Q2185" s="36"/>
      <c r="R2185" s="36"/>
      <c r="S2185" s="37"/>
      <c r="T2185" s="37"/>
      <c r="U2185" s="37"/>
      <c r="V2185" s="37"/>
      <c r="W2185" s="37"/>
      <c r="X2185" s="37"/>
      <c r="Y2185" s="37"/>
      <c r="Z2185" s="37"/>
    </row>
    <row r="2186" spans="1:26" s="29" customFormat="1" x14ac:dyDescent="0.25">
      <c r="A2186" s="13"/>
      <c r="B2186" s="14"/>
      <c r="C2186" s="39"/>
      <c r="D2186" s="39"/>
      <c r="E2186" s="27"/>
      <c r="F2186" s="16"/>
      <c r="G2186" s="17"/>
      <c r="H2186" s="17"/>
      <c r="I2186" s="38" t="str">
        <f>IF($J2186&lt;&gt;"",(IF($J2186="Part RC demandée &lt;&gt; Part RC calculée",VLOOKUP($J2186,'Listes déroulantes'!$F$2:$H$26,2,FALSE)&amp;$O2186&amp;"
"&amp;$P2186&amp;VLOOKUP($J2186,'Listes déroulantes'!$F$2:$H$26,3,FALSE),IF($J2186="Montant total demandé &lt;&gt; de montant calculé",VLOOKUP($J2186,'Listes déroulantes'!$F$2:$H$26,2,FALSE)&amp;$N2186&amp;"
"&amp;$P2186&amp;"
"&amp;VLOOKUP($J2186,'Listes déroulantes'!$F$2:$H$26,3,FALSE),CONCATENATE(IF(ISNA(VLOOKUP($J2186,'Listes déroulantes'!$F$2:$I$26,2,FALSE)),"",VLOOKUP($J2186,'Listes déroulantes'!$F$2:$I$26,2,FALSE)),IF($L2186&lt;&gt;"",TEXT($L2186,CONCATENATE("jj/mm/aaaa","")),""),VLOOKUP($J2186,'Listes déroulantes'!$F$2:$I$26,3,FALSE)," ",$K2186," ",$N2186," ",$M2186,"
",$P2186,VLOOKUP($J2186,'Listes déroulantes'!$F$2:$I$26,4,FALSE))))),"")</f>
        <v/>
      </c>
      <c r="J2186" s="28"/>
      <c r="K2186" s="18"/>
      <c r="L2186" s="19"/>
      <c r="M2186" s="18"/>
      <c r="N2186" s="15"/>
      <c r="O2186" s="15"/>
      <c r="P2186" s="20"/>
      <c r="Q2186" s="36"/>
      <c r="R2186" s="36"/>
      <c r="S2186" s="37"/>
      <c r="T2186" s="37"/>
      <c r="U2186" s="37"/>
      <c r="V2186" s="37"/>
      <c r="W2186" s="37"/>
      <c r="X2186" s="37"/>
      <c r="Y2186" s="37"/>
      <c r="Z2186" s="37"/>
    </row>
    <row r="2187" spans="1:26" s="29" customFormat="1" x14ac:dyDescent="0.25">
      <c r="A2187" s="13"/>
      <c r="B2187" s="14"/>
      <c r="C2187" s="39"/>
      <c r="D2187" s="39"/>
      <c r="E2187" s="27"/>
      <c r="F2187" s="16"/>
      <c r="G2187" s="17"/>
      <c r="H2187" s="17"/>
      <c r="I2187" s="38" t="str">
        <f>IF($J2187&lt;&gt;"",(IF($J2187="Part RC demandée &lt;&gt; Part RC calculée",VLOOKUP($J2187,'Listes déroulantes'!$F$2:$H$26,2,FALSE)&amp;$O2187&amp;"
"&amp;$P2187&amp;VLOOKUP($J2187,'Listes déroulantes'!$F$2:$H$26,3,FALSE),IF($J2187="Montant total demandé &lt;&gt; de montant calculé",VLOOKUP($J2187,'Listes déroulantes'!$F$2:$H$26,2,FALSE)&amp;$N2187&amp;"
"&amp;$P2187&amp;"
"&amp;VLOOKUP($J2187,'Listes déroulantes'!$F$2:$H$26,3,FALSE),CONCATENATE(IF(ISNA(VLOOKUP($J2187,'Listes déroulantes'!$F$2:$I$26,2,FALSE)),"",VLOOKUP($J2187,'Listes déroulantes'!$F$2:$I$26,2,FALSE)),IF($L2187&lt;&gt;"",TEXT($L2187,CONCATENATE("jj/mm/aaaa","")),""),VLOOKUP($J2187,'Listes déroulantes'!$F$2:$I$26,3,FALSE)," ",$K2187," ",$N2187," ",$M2187,"
",$P2187,VLOOKUP($J2187,'Listes déroulantes'!$F$2:$I$26,4,FALSE))))),"")</f>
        <v/>
      </c>
      <c r="J2187" s="28"/>
      <c r="K2187" s="18"/>
      <c r="L2187" s="19"/>
      <c r="M2187" s="18"/>
      <c r="N2187" s="15"/>
      <c r="O2187" s="15"/>
      <c r="P2187" s="20"/>
      <c r="Q2187" s="36"/>
      <c r="R2187" s="36"/>
      <c r="S2187" s="37"/>
      <c r="T2187" s="37"/>
      <c r="U2187" s="37"/>
      <c r="V2187" s="37"/>
      <c r="W2187" s="37"/>
      <c r="X2187" s="37"/>
      <c r="Y2187" s="37"/>
      <c r="Z2187" s="37"/>
    </row>
    <row r="2188" spans="1:26" s="29" customFormat="1" x14ac:dyDescent="0.25">
      <c r="A2188" s="13"/>
      <c r="B2188" s="14"/>
      <c r="C2188" s="39"/>
      <c r="D2188" s="39"/>
      <c r="E2188" s="27"/>
      <c r="F2188" s="16"/>
      <c r="G2188" s="17"/>
      <c r="H2188" s="17"/>
      <c r="I2188" s="38" t="str">
        <f>IF($J2188&lt;&gt;"",(IF($J2188="Part RC demandée &lt;&gt; Part RC calculée",VLOOKUP($J2188,'Listes déroulantes'!$F$2:$H$26,2,FALSE)&amp;$O2188&amp;"
"&amp;$P2188&amp;VLOOKUP($J2188,'Listes déroulantes'!$F$2:$H$26,3,FALSE),IF($J2188="Montant total demandé &lt;&gt; de montant calculé",VLOOKUP($J2188,'Listes déroulantes'!$F$2:$H$26,2,FALSE)&amp;$N2188&amp;"
"&amp;$P2188&amp;"
"&amp;VLOOKUP($J2188,'Listes déroulantes'!$F$2:$H$26,3,FALSE),CONCATENATE(IF(ISNA(VLOOKUP($J2188,'Listes déroulantes'!$F$2:$I$26,2,FALSE)),"",VLOOKUP($J2188,'Listes déroulantes'!$F$2:$I$26,2,FALSE)),IF($L2188&lt;&gt;"",TEXT($L2188,CONCATENATE("jj/mm/aaaa","")),""),VLOOKUP($J2188,'Listes déroulantes'!$F$2:$I$26,3,FALSE)," ",$K2188," ",$N2188," ",$M2188,"
",$P2188,VLOOKUP($J2188,'Listes déroulantes'!$F$2:$I$26,4,FALSE))))),"")</f>
        <v/>
      </c>
      <c r="J2188" s="28"/>
      <c r="K2188" s="18"/>
      <c r="L2188" s="19"/>
      <c r="M2188" s="18"/>
      <c r="N2188" s="15"/>
      <c r="O2188" s="15"/>
      <c r="P2188" s="20"/>
      <c r="Q2188" s="36"/>
      <c r="R2188" s="36"/>
      <c r="S2188" s="37"/>
      <c r="T2188" s="37"/>
      <c r="U2188" s="37"/>
      <c r="V2188" s="37"/>
      <c r="W2188" s="37"/>
      <c r="X2188" s="37"/>
      <c r="Y2188" s="37"/>
      <c r="Z2188" s="37"/>
    </row>
    <row r="2189" spans="1:26" s="29" customFormat="1" x14ac:dyDescent="0.25">
      <c r="A2189" s="13"/>
      <c r="B2189" s="14"/>
      <c r="C2189" s="39"/>
      <c r="D2189" s="39"/>
      <c r="E2189" s="27"/>
      <c r="F2189" s="16"/>
      <c r="G2189" s="17"/>
      <c r="H2189" s="17"/>
      <c r="I2189" s="38" t="str">
        <f>IF($J2189&lt;&gt;"",(IF($J2189="Part RC demandée &lt;&gt; Part RC calculée",VLOOKUP($J2189,'Listes déroulantes'!$F$2:$H$26,2,FALSE)&amp;$O2189&amp;"
"&amp;$P2189&amp;VLOOKUP($J2189,'Listes déroulantes'!$F$2:$H$26,3,FALSE),IF($J2189="Montant total demandé &lt;&gt; de montant calculé",VLOOKUP($J2189,'Listes déroulantes'!$F$2:$H$26,2,FALSE)&amp;$N2189&amp;"
"&amp;$P2189&amp;"
"&amp;VLOOKUP($J2189,'Listes déroulantes'!$F$2:$H$26,3,FALSE),CONCATENATE(IF(ISNA(VLOOKUP($J2189,'Listes déroulantes'!$F$2:$I$26,2,FALSE)),"",VLOOKUP($J2189,'Listes déroulantes'!$F$2:$I$26,2,FALSE)),IF($L2189&lt;&gt;"",TEXT($L2189,CONCATENATE("jj/mm/aaaa","")),""),VLOOKUP($J2189,'Listes déroulantes'!$F$2:$I$26,3,FALSE)," ",$K2189," ",$N2189," ",$M2189,"
",$P2189,VLOOKUP($J2189,'Listes déroulantes'!$F$2:$I$26,4,FALSE))))),"")</f>
        <v/>
      </c>
      <c r="J2189" s="28"/>
      <c r="K2189" s="18"/>
      <c r="L2189" s="19"/>
      <c r="M2189" s="18"/>
      <c r="N2189" s="15"/>
      <c r="O2189" s="15"/>
      <c r="P2189" s="20"/>
      <c r="Q2189" s="36"/>
      <c r="R2189" s="36"/>
      <c r="S2189" s="37"/>
      <c r="T2189" s="37"/>
      <c r="U2189" s="37"/>
      <c r="V2189" s="37"/>
      <c r="W2189" s="37"/>
      <c r="X2189" s="37"/>
      <c r="Y2189" s="37"/>
      <c r="Z2189" s="37"/>
    </row>
    <row r="2190" spans="1:26" s="29" customFormat="1" x14ac:dyDescent="0.25">
      <c r="A2190" s="13"/>
      <c r="B2190" s="14"/>
      <c r="C2190" s="39"/>
      <c r="D2190" s="39"/>
      <c r="E2190" s="27"/>
      <c r="F2190" s="16"/>
      <c r="G2190" s="17"/>
      <c r="H2190" s="17"/>
      <c r="I2190" s="38" t="str">
        <f>IF($J2190&lt;&gt;"",(IF($J2190="Part RC demandée &lt;&gt; Part RC calculée",VLOOKUP($J2190,'Listes déroulantes'!$F$2:$H$26,2,FALSE)&amp;$O2190&amp;"
"&amp;$P2190&amp;VLOOKUP($J2190,'Listes déroulantes'!$F$2:$H$26,3,FALSE),IF($J2190="Montant total demandé &lt;&gt; de montant calculé",VLOOKUP($J2190,'Listes déroulantes'!$F$2:$H$26,2,FALSE)&amp;$N2190&amp;"
"&amp;$P2190&amp;"
"&amp;VLOOKUP($J2190,'Listes déroulantes'!$F$2:$H$26,3,FALSE),CONCATENATE(IF(ISNA(VLOOKUP($J2190,'Listes déroulantes'!$F$2:$I$26,2,FALSE)),"",VLOOKUP($J2190,'Listes déroulantes'!$F$2:$I$26,2,FALSE)),IF($L2190&lt;&gt;"",TEXT($L2190,CONCATENATE("jj/mm/aaaa","")),""),VLOOKUP($J2190,'Listes déroulantes'!$F$2:$I$26,3,FALSE)," ",$K2190," ",$N2190," ",$M2190,"
",$P2190,VLOOKUP($J2190,'Listes déroulantes'!$F$2:$I$26,4,FALSE))))),"")</f>
        <v/>
      </c>
      <c r="J2190" s="28"/>
      <c r="K2190" s="18"/>
      <c r="L2190" s="19"/>
      <c r="M2190" s="18"/>
      <c r="N2190" s="15"/>
      <c r="O2190" s="15"/>
      <c r="P2190" s="20"/>
      <c r="Q2190" s="36"/>
      <c r="R2190" s="36"/>
      <c r="S2190" s="37"/>
      <c r="T2190" s="37"/>
      <c r="U2190" s="37"/>
      <c r="V2190" s="37"/>
      <c r="W2190" s="37"/>
      <c r="X2190" s="37"/>
      <c r="Y2190" s="37"/>
      <c r="Z2190" s="37"/>
    </row>
    <row r="2191" spans="1:26" s="29" customFormat="1" x14ac:dyDescent="0.25">
      <c r="A2191" s="13"/>
      <c r="B2191" s="14"/>
      <c r="C2191" s="39"/>
      <c r="D2191" s="39"/>
      <c r="E2191" s="27"/>
      <c r="F2191" s="16"/>
      <c r="G2191" s="17"/>
      <c r="H2191" s="17"/>
      <c r="I2191" s="38" t="str">
        <f>IF($J2191&lt;&gt;"",(IF($J2191="Part RC demandée &lt;&gt; Part RC calculée",VLOOKUP($J2191,'Listes déroulantes'!$F$2:$H$26,2,FALSE)&amp;$O2191&amp;"
"&amp;$P2191&amp;VLOOKUP($J2191,'Listes déroulantes'!$F$2:$H$26,3,FALSE),IF($J2191="Montant total demandé &lt;&gt; de montant calculé",VLOOKUP($J2191,'Listes déroulantes'!$F$2:$H$26,2,FALSE)&amp;$N2191&amp;"
"&amp;$P2191&amp;"
"&amp;VLOOKUP($J2191,'Listes déroulantes'!$F$2:$H$26,3,FALSE),CONCATENATE(IF(ISNA(VLOOKUP($J2191,'Listes déroulantes'!$F$2:$I$26,2,FALSE)),"",VLOOKUP($J2191,'Listes déroulantes'!$F$2:$I$26,2,FALSE)),IF($L2191&lt;&gt;"",TEXT($L2191,CONCATENATE("jj/mm/aaaa","")),""),VLOOKUP($J2191,'Listes déroulantes'!$F$2:$I$26,3,FALSE)," ",$K2191," ",$N2191," ",$M2191,"
",$P2191,VLOOKUP($J2191,'Listes déroulantes'!$F$2:$I$26,4,FALSE))))),"")</f>
        <v/>
      </c>
      <c r="J2191" s="28"/>
      <c r="K2191" s="18"/>
      <c r="L2191" s="19"/>
      <c r="M2191" s="18"/>
      <c r="N2191" s="15"/>
      <c r="O2191" s="15"/>
      <c r="P2191" s="20"/>
      <c r="Q2191" s="36"/>
      <c r="R2191" s="36"/>
      <c r="S2191" s="37"/>
      <c r="T2191" s="37"/>
      <c r="U2191" s="37"/>
      <c r="V2191" s="37"/>
      <c r="W2191" s="37"/>
      <c r="X2191" s="37"/>
      <c r="Y2191" s="37"/>
      <c r="Z2191" s="37"/>
    </row>
    <row r="2192" spans="1:26" s="29" customFormat="1" x14ac:dyDescent="0.25">
      <c r="A2192" s="13"/>
      <c r="B2192" s="14"/>
      <c r="C2192" s="39"/>
      <c r="D2192" s="39"/>
      <c r="E2192" s="27"/>
      <c r="F2192" s="16"/>
      <c r="G2192" s="17"/>
      <c r="H2192" s="17"/>
      <c r="I2192" s="38" t="str">
        <f>IF($J2192&lt;&gt;"",(IF($J2192="Part RC demandée &lt;&gt; Part RC calculée",VLOOKUP($J2192,'Listes déroulantes'!$F$2:$H$26,2,FALSE)&amp;$O2192&amp;"
"&amp;$P2192&amp;VLOOKUP($J2192,'Listes déroulantes'!$F$2:$H$26,3,FALSE),IF($J2192="Montant total demandé &lt;&gt; de montant calculé",VLOOKUP($J2192,'Listes déroulantes'!$F$2:$H$26,2,FALSE)&amp;$N2192&amp;"
"&amp;$P2192&amp;"
"&amp;VLOOKUP($J2192,'Listes déroulantes'!$F$2:$H$26,3,FALSE),CONCATENATE(IF(ISNA(VLOOKUP($J2192,'Listes déroulantes'!$F$2:$I$26,2,FALSE)),"",VLOOKUP($J2192,'Listes déroulantes'!$F$2:$I$26,2,FALSE)),IF($L2192&lt;&gt;"",TEXT($L2192,CONCATENATE("jj/mm/aaaa","")),""),VLOOKUP($J2192,'Listes déroulantes'!$F$2:$I$26,3,FALSE)," ",$K2192," ",$N2192," ",$M2192,"
",$P2192,VLOOKUP($J2192,'Listes déroulantes'!$F$2:$I$26,4,FALSE))))),"")</f>
        <v/>
      </c>
      <c r="J2192" s="28"/>
      <c r="K2192" s="18"/>
      <c r="L2192" s="19"/>
      <c r="M2192" s="18"/>
      <c r="N2192" s="15"/>
      <c r="O2192" s="15"/>
      <c r="P2192" s="20"/>
      <c r="Q2192" s="36"/>
      <c r="R2192" s="36"/>
      <c r="S2192" s="37"/>
      <c r="T2192" s="37"/>
      <c r="U2192" s="37"/>
      <c r="V2192" s="37"/>
      <c r="W2192" s="37"/>
      <c r="X2192" s="37"/>
      <c r="Y2192" s="37"/>
      <c r="Z2192" s="37"/>
    </row>
    <row r="2193" spans="1:26" s="29" customFormat="1" x14ac:dyDescent="0.25">
      <c r="A2193" s="13"/>
      <c r="B2193" s="14"/>
      <c r="C2193" s="39"/>
      <c r="D2193" s="39"/>
      <c r="E2193" s="27"/>
      <c r="F2193" s="16"/>
      <c r="G2193" s="17"/>
      <c r="H2193" s="17"/>
      <c r="I2193" s="38" t="str">
        <f>IF($J2193&lt;&gt;"",(IF($J2193="Part RC demandée &lt;&gt; Part RC calculée",VLOOKUP($J2193,'Listes déroulantes'!$F$2:$H$26,2,FALSE)&amp;$O2193&amp;"
"&amp;$P2193&amp;VLOOKUP($J2193,'Listes déroulantes'!$F$2:$H$26,3,FALSE),IF($J2193="Montant total demandé &lt;&gt; de montant calculé",VLOOKUP($J2193,'Listes déroulantes'!$F$2:$H$26,2,FALSE)&amp;$N2193&amp;"
"&amp;$P2193&amp;"
"&amp;VLOOKUP($J2193,'Listes déroulantes'!$F$2:$H$26,3,FALSE),CONCATENATE(IF(ISNA(VLOOKUP($J2193,'Listes déroulantes'!$F$2:$I$26,2,FALSE)),"",VLOOKUP($J2193,'Listes déroulantes'!$F$2:$I$26,2,FALSE)),IF($L2193&lt;&gt;"",TEXT($L2193,CONCATENATE("jj/mm/aaaa","")),""),VLOOKUP($J2193,'Listes déroulantes'!$F$2:$I$26,3,FALSE)," ",$K2193," ",$N2193," ",$M2193,"
",$P2193,VLOOKUP($J2193,'Listes déroulantes'!$F$2:$I$26,4,FALSE))))),"")</f>
        <v/>
      </c>
      <c r="J2193" s="28"/>
      <c r="K2193" s="18"/>
      <c r="L2193" s="19"/>
      <c r="M2193" s="18"/>
      <c r="N2193" s="15"/>
      <c r="O2193" s="15"/>
      <c r="P2193" s="20"/>
      <c r="Q2193" s="36"/>
      <c r="R2193" s="36"/>
      <c r="S2193" s="37"/>
      <c r="T2193" s="37"/>
      <c r="U2193" s="37"/>
      <c r="V2193" s="37"/>
      <c r="W2193" s="37"/>
      <c r="X2193" s="37"/>
      <c r="Y2193" s="37"/>
      <c r="Z2193" s="37"/>
    </row>
    <row r="2194" spans="1:26" s="29" customFormat="1" x14ac:dyDescent="0.25">
      <c r="A2194" s="13"/>
      <c r="B2194" s="14"/>
      <c r="C2194" s="39"/>
      <c r="D2194" s="39"/>
      <c r="E2194" s="27"/>
      <c r="F2194" s="16"/>
      <c r="G2194" s="17"/>
      <c r="H2194" s="17"/>
      <c r="I2194" s="38" t="str">
        <f>IF($J2194&lt;&gt;"",(IF($J2194="Part RC demandée &lt;&gt; Part RC calculée",VLOOKUP($J2194,'Listes déroulantes'!$F$2:$H$26,2,FALSE)&amp;$O2194&amp;"
"&amp;$P2194&amp;VLOOKUP($J2194,'Listes déroulantes'!$F$2:$H$26,3,FALSE),IF($J2194="Montant total demandé &lt;&gt; de montant calculé",VLOOKUP($J2194,'Listes déroulantes'!$F$2:$H$26,2,FALSE)&amp;$N2194&amp;"
"&amp;$P2194&amp;"
"&amp;VLOOKUP($J2194,'Listes déroulantes'!$F$2:$H$26,3,FALSE),CONCATENATE(IF(ISNA(VLOOKUP($J2194,'Listes déroulantes'!$F$2:$I$26,2,FALSE)),"",VLOOKUP($J2194,'Listes déroulantes'!$F$2:$I$26,2,FALSE)),IF($L2194&lt;&gt;"",TEXT($L2194,CONCATENATE("jj/mm/aaaa","")),""),VLOOKUP($J2194,'Listes déroulantes'!$F$2:$I$26,3,FALSE)," ",$K2194," ",$N2194," ",$M2194,"
",$P2194,VLOOKUP($J2194,'Listes déroulantes'!$F$2:$I$26,4,FALSE))))),"")</f>
        <v/>
      </c>
      <c r="J2194" s="28"/>
      <c r="K2194" s="18"/>
      <c r="L2194" s="19"/>
      <c r="M2194" s="18"/>
      <c r="N2194" s="15"/>
      <c r="O2194" s="15"/>
      <c r="P2194" s="20"/>
      <c r="Q2194" s="36"/>
      <c r="R2194" s="36"/>
      <c r="S2194" s="37"/>
      <c r="T2194" s="37"/>
      <c r="U2194" s="37"/>
      <c r="V2194" s="37"/>
      <c r="W2194" s="37"/>
      <c r="X2194" s="37"/>
      <c r="Y2194" s="37"/>
      <c r="Z2194" s="37"/>
    </row>
    <row r="2195" spans="1:26" s="29" customFormat="1" x14ac:dyDescent="0.25">
      <c r="A2195" s="13"/>
      <c r="B2195" s="14"/>
      <c r="C2195" s="39"/>
      <c r="D2195" s="39"/>
      <c r="E2195" s="27"/>
      <c r="F2195" s="16"/>
      <c r="G2195" s="17"/>
      <c r="H2195" s="17"/>
      <c r="I2195" s="38" t="str">
        <f>IF($J2195&lt;&gt;"",(IF($J2195="Part RC demandée &lt;&gt; Part RC calculée",VLOOKUP($J2195,'Listes déroulantes'!$F$2:$H$26,2,FALSE)&amp;$O2195&amp;"
"&amp;$P2195&amp;VLOOKUP($J2195,'Listes déroulantes'!$F$2:$H$26,3,FALSE),IF($J2195="Montant total demandé &lt;&gt; de montant calculé",VLOOKUP($J2195,'Listes déroulantes'!$F$2:$H$26,2,FALSE)&amp;$N2195&amp;"
"&amp;$P2195&amp;"
"&amp;VLOOKUP($J2195,'Listes déroulantes'!$F$2:$H$26,3,FALSE),CONCATENATE(IF(ISNA(VLOOKUP($J2195,'Listes déroulantes'!$F$2:$I$26,2,FALSE)),"",VLOOKUP($J2195,'Listes déroulantes'!$F$2:$I$26,2,FALSE)),IF($L2195&lt;&gt;"",TEXT($L2195,CONCATENATE("jj/mm/aaaa","")),""),VLOOKUP($J2195,'Listes déroulantes'!$F$2:$I$26,3,FALSE)," ",$K2195," ",$N2195," ",$M2195,"
",$P2195,VLOOKUP($J2195,'Listes déroulantes'!$F$2:$I$26,4,FALSE))))),"")</f>
        <v/>
      </c>
      <c r="J2195" s="28"/>
      <c r="K2195" s="18"/>
      <c r="L2195" s="19"/>
      <c r="M2195" s="18"/>
      <c r="N2195" s="15"/>
      <c r="O2195" s="15"/>
      <c r="P2195" s="20"/>
      <c r="Q2195" s="36"/>
      <c r="R2195" s="36"/>
      <c r="S2195" s="37"/>
      <c r="T2195" s="37"/>
      <c r="U2195" s="37"/>
      <c r="V2195" s="37"/>
      <c r="W2195" s="37"/>
      <c r="X2195" s="37"/>
      <c r="Y2195" s="37"/>
      <c r="Z2195" s="37"/>
    </row>
    <row r="2196" spans="1:26" s="29" customFormat="1" x14ac:dyDescent="0.25">
      <c r="A2196" s="13"/>
      <c r="B2196" s="14"/>
      <c r="C2196" s="39"/>
      <c r="D2196" s="39"/>
      <c r="E2196" s="27"/>
      <c r="F2196" s="16"/>
      <c r="G2196" s="17"/>
      <c r="H2196" s="17"/>
      <c r="I2196" s="38" t="str">
        <f>IF($J2196&lt;&gt;"",(IF($J2196="Part RC demandée &lt;&gt; Part RC calculée",VLOOKUP($J2196,'Listes déroulantes'!$F$2:$H$26,2,FALSE)&amp;$O2196&amp;"
"&amp;$P2196&amp;VLOOKUP($J2196,'Listes déroulantes'!$F$2:$H$26,3,FALSE),IF($J2196="Montant total demandé &lt;&gt; de montant calculé",VLOOKUP($J2196,'Listes déroulantes'!$F$2:$H$26,2,FALSE)&amp;$N2196&amp;"
"&amp;$P2196&amp;"
"&amp;VLOOKUP($J2196,'Listes déroulantes'!$F$2:$H$26,3,FALSE),CONCATENATE(IF(ISNA(VLOOKUP($J2196,'Listes déroulantes'!$F$2:$I$26,2,FALSE)),"",VLOOKUP($J2196,'Listes déroulantes'!$F$2:$I$26,2,FALSE)),IF($L2196&lt;&gt;"",TEXT($L2196,CONCATENATE("jj/mm/aaaa","")),""),VLOOKUP($J2196,'Listes déroulantes'!$F$2:$I$26,3,FALSE)," ",$K2196," ",$N2196," ",$M2196,"
",$P2196,VLOOKUP($J2196,'Listes déroulantes'!$F$2:$I$26,4,FALSE))))),"")</f>
        <v/>
      </c>
      <c r="J2196" s="28"/>
      <c r="K2196" s="18"/>
      <c r="L2196" s="19"/>
      <c r="M2196" s="18"/>
      <c r="N2196" s="15"/>
      <c r="O2196" s="15"/>
      <c r="P2196" s="20"/>
      <c r="Q2196" s="36"/>
      <c r="R2196" s="36"/>
      <c r="S2196" s="37"/>
      <c r="T2196" s="37"/>
      <c r="U2196" s="37"/>
      <c r="V2196" s="37"/>
      <c r="W2196" s="37"/>
      <c r="X2196" s="37"/>
      <c r="Y2196" s="37"/>
      <c r="Z2196" s="37"/>
    </row>
    <row r="2197" spans="1:26" s="29" customFormat="1" x14ac:dyDescent="0.25">
      <c r="A2197" s="13"/>
      <c r="B2197" s="14"/>
      <c r="C2197" s="39"/>
      <c r="D2197" s="39"/>
      <c r="E2197" s="27"/>
      <c r="F2197" s="16"/>
      <c r="G2197" s="17"/>
      <c r="H2197" s="17"/>
      <c r="I2197" s="38" t="str">
        <f>IF($J2197&lt;&gt;"",(IF($J2197="Part RC demandée &lt;&gt; Part RC calculée",VLOOKUP($J2197,'Listes déroulantes'!$F$2:$H$26,2,FALSE)&amp;$O2197&amp;"
"&amp;$P2197&amp;VLOOKUP($J2197,'Listes déroulantes'!$F$2:$H$26,3,FALSE),IF($J2197="Montant total demandé &lt;&gt; de montant calculé",VLOOKUP($J2197,'Listes déroulantes'!$F$2:$H$26,2,FALSE)&amp;$N2197&amp;"
"&amp;$P2197&amp;"
"&amp;VLOOKUP($J2197,'Listes déroulantes'!$F$2:$H$26,3,FALSE),CONCATENATE(IF(ISNA(VLOOKUP($J2197,'Listes déroulantes'!$F$2:$I$26,2,FALSE)),"",VLOOKUP($J2197,'Listes déroulantes'!$F$2:$I$26,2,FALSE)),IF($L2197&lt;&gt;"",TEXT($L2197,CONCATENATE("jj/mm/aaaa","")),""),VLOOKUP($J2197,'Listes déroulantes'!$F$2:$I$26,3,FALSE)," ",$K2197," ",$N2197," ",$M2197,"
",$P2197,VLOOKUP($J2197,'Listes déroulantes'!$F$2:$I$26,4,FALSE))))),"")</f>
        <v/>
      </c>
      <c r="J2197" s="28"/>
      <c r="K2197" s="18"/>
      <c r="L2197" s="19"/>
      <c r="M2197" s="18"/>
      <c r="N2197" s="15"/>
      <c r="O2197" s="15"/>
      <c r="P2197" s="20"/>
      <c r="Q2197" s="36"/>
      <c r="R2197" s="36"/>
      <c r="S2197" s="37"/>
      <c r="T2197" s="37"/>
      <c r="U2197" s="37"/>
      <c r="V2197" s="37"/>
      <c r="W2197" s="37"/>
      <c r="X2197" s="37"/>
      <c r="Y2197" s="37"/>
      <c r="Z2197" s="37"/>
    </row>
    <row r="2198" spans="1:26" s="29" customFormat="1" x14ac:dyDescent="0.25">
      <c r="A2198" s="13"/>
      <c r="B2198" s="14"/>
      <c r="C2198" s="39"/>
      <c r="D2198" s="39"/>
      <c r="E2198" s="27"/>
      <c r="F2198" s="16"/>
      <c r="G2198" s="17"/>
      <c r="H2198" s="17"/>
      <c r="I2198" s="38" t="str">
        <f>IF($J2198&lt;&gt;"",(IF($J2198="Part RC demandée &lt;&gt; Part RC calculée",VLOOKUP($J2198,'Listes déroulantes'!$F$2:$H$26,2,FALSE)&amp;$O2198&amp;"
"&amp;$P2198&amp;VLOOKUP($J2198,'Listes déroulantes'!$F$2:$H$26,3,FALSE),IF($J2198="Montant total demandé &lt;&gt; de montant calculé",VLOOKUP($J2198,'Listes déroulantes'!$F$2:$H$26,2,FALSE)&amp;$N2198&amp;"
"&amp;$P2198&amp;"
"&amp;VLOOKUP($J2198,'Listes déroulantes'!$F$2:$H$26,3,FALSE),CONCATENATE(IF(ISNA(VLOOKUP($J2198,'Listes déroulantes'!$F$2:$I$26,2,FALSE)),"",VLOOKUP($J2198,'Listes déroulantes'!$F$2:$I$26,2,FALSE)),IF($L2198&lt;&gt;"",TEXT($L2198,CONCATENATE("jj/mm/aaaa","")),""),VLOOKUP($J2198,'Listes déroulantes'!$F$2:$I$26,3,FALSE)," ",$K2198," ",$N2198," ",$M2198,"
",$P2198,VLOOKUP($J2198,'Listes déroulantes'!$F$2:$I$26,4,FALSE))))),"")</f>
        <v/>
      </c>
      <c r="J2198" s="28"/>
      <c r="K2198" s="18"/>
      <c r="L2198" s="19"/>
      <c r="M2198" s="18"/>
      <c r="N2198" s="15"/>
      <c r="O2198" s="15"/>
      <c r="P2198" s="20"/>
      <c r="Q2198" s="36"/>
      <c r="R2198" s="36"/>
      <c r="S2198" s="37"/>
      <c r="T2198" s="37"/>
      <c r="U2198" s="37"/>
      <c r="V2198" s="37"/>
      <c r="W2198" s="37"/>
      <c r="X2198" s="37"/>
      <c r="Y2198" s="37"/>
      <c r="Z2198" s="37"/>
    </row>
    <row r="2199" spans="1:26" s="29" customFormat="1" x14ac:dyDescent="0.25">
      <c r="A2199" s="13"/>
      <c r="B2199" s="14"/>
      <c r="C2199" s="39"/>
      <c r="D2199" s="39"/>
      <c r="E2199" s="27"/>
      <c r="F2199" s="16"/>
      <c r="G2199" s="17"/>
      <c r="H2199" s="17"/>
      <c r="I2199" s="38" t="str">
        <f>IF($J2199&lt;&gt;"",(IF($J2199="Part RC demandée &lt;&gt; Part RC calculée",VLOOKUP($J2199,'Listes déroulantes'!$F$2:$H$26,2,FALSE)&amp;$O2199&amp;"
"&amp;$P2199&amp;VLOOKUP($J2199,'Listes déroulantes'!$F$2:$H$26,3,FALSE),IF($J2199="Montant total demandé &lt;&gt; de montant calculé",VLOOKUP($J2199,'Listes déroulantes'!$F$2:$H$26,2,FALSE)&amp;$N2199&amp;"
"&amp;$P2199&amp;"
"&amp;VLOOKUP($J2199,'Listes déroulantes'!$F$2:$H$26,3,FALSE),CONCATENATE(IF(ISNA(VLOOKUP($J2199,'Listes déroulantes'!$F$2:$I$26,2,FALSE)),"",VLOOKUP($J2199,'Listes déroulantes'!$F$2:$I$26,2,FALSE)),IF($L2199&lt;&gt;"",TEXT($L2199,CONCATENATE("jj/mm/aaaa","")),""),VLOOKUP($J2199,'Listes déroulantes'!$F$2:$I$26,3,FALSE)," ",$K2199," ",$N2199," ",$M2199,"
",$P2199,VLOOKUP($J2199,'Listes déroulantes'!$F$2:$I$26,4,FALSE))))),"")</f>
        <v/>
      </c>
      <c r="J2199" s="28"/>
      <c r="K2199" s="18"/>
      <c r="L2199" s="19"/>
      <c r="M2199" s="18"/>
      <c r="N2199" s="15"/>
      <c r="O2199" s="15"/>
      <c r="P2199" s="20"/>
      <c r="Q2199" s="36"/>
      <c r="R2199" s="36"/>
      <c r="S2199" s="37"/>
      <c r="T2199" s="37"/>
      <c r="U2199" s="37"/>
      <c r="V2199" s="37"/>
      <c r="W2199" s="37"/>
      <c r="X2199" s="37"/>
      <c r="Y2199" s="37"/>
      <c r="Z2199" s="37"/>
    </row>
    <row r="2200" spans="1:26" s="29" customFormat="1" x14ac:dyDescent="0.25">
      <c r="A2200" s="13"/>
      <c r="B2200" s="14"/>
      <c r="C2200" s="39"/>
      <c r="D2200" s="39"/>
      <c r="E2200" s="27"/>
      <c r="F2200" s="16"/>
      <c r="G2200" s="17"/>
      <c r="H2200" s="17"/>
      <c r="I2200" s="38" t="str">
        <f>IF($J2200&lt;&gt;"",(IF($J2200="Part RC demandée &lt;&gt; Part RC calculée",VLOOKUP($J2200,'Listes déroulantes'!$F$2:$H$26,2,FALSE)&amp;$O2200&amp;"
"&amp;$P2200&amp;VLOOKUP($J2200,'Listes déroulantes'!$F$2:$H$26,3,FALSE),IF($J2200="Montant total demandé &lt;&gt; de montant calculé",VLOOKUP($J2200,'Listes déroulantes'!$F$2:$H$26,2,FALSE)&amp;$N2200&amp;"
"&amp;$P2200&amp;"
"&amp;VLOOKUP($J2200,'Listes déroulantes'!$F$2:$H$26,3,FALSE),CONCATENATE(IF(ISNA(VLOOKUP($J2200,'Listes déroulantes'!$F$2:$I$26,2,FALSE)),"",VLOOKUP($J2200,'Listes déroulantes'!$F$2:$I$26,2,FALSE)),IF($L2200&lt;&gt;"",TEXT($L2200,CONCATENATE("jj/mm/aaaa","")),""),VLOOKUP($J2200,'Listes déroulantes'!$F$2:$I$26,3,FALSE)," ",$K2200," ",$N2200," ",$M2200,"
",$P2200,VLOOKUP($J2200,'Listes déroulantes'!$F$2:$I$26,4,FALSE))))),"")</f>
        <v/>
      </c>
      <c r="J2200" s="28"/>
      <c r="K2200" s="18"/>
      <c r="L2200" s="19"/>
      <c r="M2200" s="18"/>
      <c r="N2200" s="15"/>
      <c r="O2200" s="15"/>
      <c r="P2200" s="20"/>
      <c r="Q2200" s="36"/>
      <c r="R2200" s="36"/>
      <c r="S2200" s="37"/>
      <c r="T2200" s="37"/>
      <c r="U2200" s="37"/>
      <c r="V2200" s="37"/>
      <c r="W2200" s="37"/>
      <c r="X2200" s="37"/>
      <c r="Y2200" s="37"/>
      <c r="Z2200" s="37"/>
    </row>
    <row r="2201" spans="1:26" s="29" customFormat="1" x14ac:dyDescent="0.25">
      <c r="A2201" s="13"/>
      <c r="B2201" s="14"/>
      <c r="C2201" s="39"/>
      <c r="D2201" s="39"/>
      <c r="E2201" s="27"/>
      <c r="F2201" s="16"/>
      <c r="G2201" s="17"/>
      <c r="H2201" s="17"/>
      <c r="I2201" s="38" t="str">
        <f>IF($J2201&lt;&gt;"",(IF($J2201="Part RC demandée &lt;&gt; Part RC calculée",VLOOKUP($J2201,'Listes déroulantes'!$F$2:$H$26,2,FALSE)&amp;$O2201&amp;"
"&amp;$P2201&amp;VLOOKUP($J2201,'Listes déroulantes'!$F$2:$H$26,3,FALSE),IF($J2201="Montant total demandé &lt;&gt; de montant calculé",VLOOKUP($J2201,'Listes déroulantes'!$F$2:$H$26,2,FALSE)&amp;$N2201&amp;"
"&amp;$P2201&amp;"
"&amp;VLOOKUP($J2201,'Listes déroulantes'!$F$2:$H$26,3,FALSE),CONCATENATE(IF(ISNA(VLOOKUP($J2201,'Listes déroulantes'!$F$2:$I$26,2,FALSE)),"",VLOOKUP($J2201,'Listes déroulantes'!$F$2:$I$26,2,FALSE)),IF($L2201&lt;&gt;"",TEXT($L2201,CONCATENATE("jj/mm/aaaa","")),""),VLOOKUP($J2201,'Listes déroulantes'!$F$2:$I$26,3,FALSE)," ",$K2201," ",$N2201," ",$M2201,"
",$P2201,VLOOKUP($J2201,'Listes déroulantes'!$F$2:$I$26,4,FALSE))))),"")</f>
        <v/>
      </c>
      <c r="J2201" s="28"/>
      <c r="K2201" s="18"/>
      <c r="L2201" s="19"/>
      <c r="M2201" s="18"/>
      <c r="N2201" s="15"/>
      <c r="O2201" s="15"/>
      <c r="P2201" s="20"/>
      <c r="Q2201" s="36"/>
      <c r="R2201" s="36"/>
      <c r="S2201" s="37"/>
      <c r="T2201" s="37"/>
      <c r="U2201" s="37"/>
      <c r="V2201" s="37"/>
      <c r="W2201" s="37"/>
      <c r="X2201" s="37"/>
      <c r="Y2201" s="37"/>
      <c r="Z2201" s="37"/>
    </row>
    <row r="2202" spans="1:26" s="29" customFormat="1" x14ac:dyDescent="0.25">
      <c r="A2202" s="13"/>
      <c r="B2202" s="14"/>
      <c r="C2202" s="39"/>
      <c r="D2202" s="39"/>
      <c r="E2202" s="27"/>
      <c r="F2202" s="16"/>
      <c r="G2202" s="17"/>
      <c r="H2202" s="17"/>
      <c r="I2202" s="38" t="str">
        <f>IF($J2202&lt;&gt;"",(IF($J2202="Part RC demandée &lt;&gt; Part RC calculée",VLOOKUP($J2202,'Listes déroulantes'!$F$2:$H$26,2,FALSE)&amp;$O2202&amp;"
"&amp;$P2202&amp;VLOOKUP($J2202,'Listes déroulantes'!$F$2:$H$26,3,FALSE),IF($J2202="Montant total demandé &lt;&gt; de montant calculé",VLOOKUP($J2202,'Listes déroulantes'!$F$2:$H$26,2,FALSE)&amp;$N2202&amp;"
"&amp;$P2202&amp;"
"&amp;VLOOKUP($J2202,'Listes déroulantes'!$F$2:$H$26,3,FALSE),CONCATENATE(IF(ISNA(VLOOKUP($J2202,'Listes déroulantes'!$F$2:$I$26,2,FALSE)),"",VLOOKUP($J2202,'Listes déroulantes'!$F$2:$I$26,2,FALSE)),IF($L2202&lt;&gt;"",TEXT($L2202,CONCATENATE("jj/mm/aaaa","")),""),VLOOKUP($J2202,'Listes déroulantes'!$F$2:$I$26,3,FALSE)," ",$K2202," ",$N2202," ",$M2202,"
",$P2202,VLOOKUP($J2202,'Listes déroulantes'!$F$2:$I$26,4,FALSE))))),"")</f>
        <v/>
      </c>
      <c r="J2202" s="28"/>
      <c r="K2202" s="18"/>
      <c r="L2202" s="19"/>
      <c r="M2202" s="18"/>
      <c r="N2202" s="15"/>
      <c r="O2202" s="15"/>
      <c r="P2202" s="20"/>
      <c r="Q2202" s="36"/>
      <c r="R2202" s="36"/>
      <c r="S2202" s="37"/>
      <c r="T2202" s="37"/>
      <c r="U2202" s="37"/>
      <c r="V2202" s="37"/>
      <c r="W2202" s="37"/>
      <c r="X2202" s="37"/>
      <c r="Y2202" s="37"/>
      <c r="Z2202" s="37"/>
    </row>
    <row r="2203" spans="1:26" s="29" customFormat="1" x14ac:dyDescent="0.25">
      <c r="A2203" s="13"/>
      <c r="B2203" s="14"/>
      <c r="C2203" s="39"/>
      <c r="D2203" s="39"/>
      <c r="E2203" s="27"/>
      <c r="F2203" s="16"/>
      <c r="G2203" s="17"/>
      <c r="H2203" s="17"/>
      <c r="I2203" s="38" t="str">
        <f>IF($J2203&lt;&gt;"",(IF($J2203="Part RC demandée &lt;&gt; Part RC calculée",VLOOKUP($J2203,'Listes déroulantes'!$F$2:$H$26,2,FALSE)&amp;$O2203&amp;"
"&amp;$P2203&amp;VLOOKUP($J2203,'Listes déroulantes'!$F$2:$H$26,3,FALSE),IF($J2203="Montant total demandé &lt;&gt; de montant calculé",VLOOKUP($J2203,'Listes déroulantes'!$F$2:$H$26,2,FALSE)&amp;$N2203&amp;"
"&amp;$P2203&amp;"
"&amp;VLOOKUP($J2203,'Listes déroulantes'!$F$2:$H$26,3,FALSE),CONCATENATE(IF(ISNA(VLOOKUP($J2203,'Listes déroulantes'!$F$2:$I$26,2,FALSE)),"",VLOOKUP($J2203,'Listes déroulantes'!$F$2:$I$26,2,FALSE)),IF($L2203&lt;&gt;"",TEXT($L2203,CONCATENATE("jj/mm/aaaa","")),""),VLOOKUP($J2203,'Listes déroulantes'!$F$2:$I$26,3,FALSE)," ",$K2203," ",$N2203," ",$M2203,"
",$P2203,VLOOKUP($J2203,'Listes déroulantes'!$F$2:$I$26,4,FALSE))))),"")</f>
        <v/>
      </c>
      <c r="J2203" s="28"/>
      <c r="K2203" s="18"/>
      <c r="L2203" s="19"/>
      <c r="M2203" s="18"/>
      <c r="N2203" s="15"/>
      <c r="O2203" s="15"/>
      <c r="P2203" s="20"/>
      <c r="Q2203" s="36"/>
      <c r="R2203" s="36"/>
      <c r="S2203" s="37"/>
      <c r="T2203" s="37"/>
      <c r="U2203" s="37"/>
      <c r="V2203" s="37"/>
      <c r="W2203" s="37"/>
      <c r="X2203" s="37"/>
      <c r="Y2203" s="37"/>
      <c r="Z2203" s="37"/>
    </row>
    <row r="2204" spans="1:26" s="29" customFormat="1" x14ac:dyDescent="0.25">
      <c r="A2204" s="13"/>
      <c r="B2204" s="14"/>
      <c r="C2204" s="39"/>
      <c r="D2204" s="39"/>
      <c r="E2204" s="27"/>
      <c r="F2204" s="16"/>
      <c r="G2204" s="17"/>
      <c r="H2204" s="17"/>
      <c r="I2204" s="38" t="str">
        <f>IF($J2204&lt;&gt;"",(IF($J2204="Part RC demandée &lt;&gt; Part RC calculée",VLOOKUP($J2204,'Listes déroulantes'!$F$2:$H$26,2,FALSE)&amp;$O2204&amp;"
"&amp;$P2204&amp;VLOOKUP($J2204,'Listes déroulantes'!$F$2:$H$26,3,FALSE),IF($J2204="Montant total demandé &lt;&gt; de montant calculé",VLOOKUP($J2204,'Listes déroulantes'!$F$2:$H$26,2,FALSE)&amp;$N2204&amp;"
"&amp;$P2204&amp;"
"&amp;VLOOKUP($J2204,'Listes déroulantes'!$F$2:$H$26,3,FALSE),CONCATENATE(IF(ISNA(VLOOKUP($J2204,'Listes déroulantes'!$F$2:$I$26,2,FALSE)),"",VLOOKUP($J2204,'Listes déroulantes'!$F$2:$I$26,2,FALSE)),IF($L2204&lt;&gt;"",TEXT($L2204,CONCATENATE("jj/mm/aaaa","")),""),VLOOKUP($J2204,'Listes déroulantes'!$F$2:$I$26,3,FALSE)," ",$K2204," ",$N2204," ",$M2204,"
",$P2204,VLOOKUP($J2204,'Listes déroulantes'!$F$2:$I$26,4,FALSE))))),"")</f>
        <v/>
      </c>
      <c r="J2204" s="28"/>
      <c r="K2204" s="18"/>
      <c r="L2204" s="19"/>
      <c r="M2204" s="18"/>
      <c r="N2204" s="15"/>
      <c r="O2204" s="15"/>
      <c r="P2204" s="20"/>
      <c r="Q2204" s="36"/>
      <c r="R2204" s="36"/>
      <c r="S2204" s="37"/>
      <c r="T2204" s="37"/>
      <c r="U2204" s="37"/>
      <c r="V2204" s="37"/>
      <c r="W2204" s="37"/>
      <c r="X2204" s="37"/>
      <c r="Y2204" s="37"/>
      <c r="Z2204" s="37"/>
    </row>
    <row r="2205" spans="1:26" s="29" customFormat="1" x14ac:dyDescent="0.25">
      <c r="A2205" s="13"/>
      <c r="B2205" s="14"/>
      <c r="C2205" s="39"/>
      <c r="D2205" s="39"/>
      <c r="E2205" s="27"/>
      <c r="F2205" s="16"/>
      <c r="G2205" s="17"/>
      <c r="H2205" s="17"/>
      <c r="I2205" s="38" t="str">
        <f>IF($J2205&lt;&gt;"",(IF($J2205="Part RC demandée &lt;&gt; Part RC calculée",VLOOKUP($J2205,'Listes déroulantes'!$F$2:$H$26,2,FALSE)&amp;$O2205&amp;"
"&amp;$P2205&amp;VLOOKUP($J2205,'Listes déroulantes'!$F$2:$H$26,3,FALSE),IF($J2205="Montant total demandé &lt;&gt; de montant calculé",VLOOKUP($J2205,'Listes déroulantes'!$F$2:$H$26,2,FALSE)&amp;$N2205&amp;"
"&amp;$P2205&amp;"
"&amp;VLOOKUP($J2205,'Listes déroulantes'!$F$2:$H$26,3,FALSE),CONCATENATE(IF(ISNA(VLOOKUP($J2205,'Listes déroulantes'!$F$2:$I$26,2,FALSE)),"",VLOOKUP($J2205,'Listes déroulantes'!$F$2:$I$26,2,FALSE)),IF($L2205&lt;&gt;"",TEXT($L2205,CONCATENATE("jj/mm/aaaa","")),""),VLOOKUP($J2205,'Listes déroulantes'!$F$2:$I$26,3,FALSE)," ",$K2205," ",$N2205," ",$M2205,"
",$P2205,VLOOKUP($J2205,'Listes déroulantes'!$F$2:$I$26,4,FALSE))))),"")</f>
        <v/>
      </c>
      <c r="J2205" s="28"/>
      <c r="K2205" s="18"/>
      <c r="L2205" s="19"/>
      <c r="M2205" s="18"/>
      <c r="N2205" s="15"/>
      <c r="O2205" s="15"/>
      <c r="P2205" s="20"/>
      <c r="Q2205" s="36"/>
      <c r="R2205" s="36"/>
      <c r="S2205" s="37"/>
      <c r="T2205" s="37"/>
      <c r="U2205" s="37"/>
      <c r="V2205" s="37"/>
      <c r="W2205" s="37"/>
      <c r="X2205" s="37"/>
      <c r="Y2205" s="37"/>
      <c r="Z2205" s="37"/>
    </row>
    <row r="2206" spans="1:26" s="29" customFormat="1" x14ac:dyDescent="0.25">
      <c r="A2206" s="13"/>
      <c r="B2206" s="14"/>
      <c r="C2206" s="39"/>
      <c r="D2206" s="39"/>
      <c r="E2206" s="27"/>
      <c r="F2206" s="16"/>
      <c r="G2206" s="17"/>
      <c r="H2206" s="17"/>
      <c r="I2206" s="38" t="str">
        <f>IF($J2206&lt;&gt;"",(IF($J2206="Part RC demandée &lt;&gt; Part RC calculée",VLOOKUP($J2206,'Listes déroulantes'!$F$2:$H$26,2,FALSE)&amp;$O2206&amp;"
"&amp;$P2206&amp;VLOOKUP($J2206,'Listes déroulantes'!$F$2:$H$26,3,FALSE),IF($J2206="Montant total demandé &lt;&gt; de montant calculé",VLOOKUP($J2206,'Listes déroulantes'!$F$2:$H$26,2,FALSE)&amp;$N2206&amp;"
"&amp;$P2206&amp;"
"&amp;VLOOKUP($J2206,'Listes déroulantes'!$F$2:$H$26,3,FALSE),CONCATENATE(IF(ISNA(VLOOKUP($J2206,'Listes déroulantes'!$F$2:$I$26,2,FALSE)),"",VLOOKUP($J2206,'Listes déroulantes'!$F$2:$I$26,2,FALSE)),IF($L2206&lt;&gt;"",TEXT($L2206,CONCATENATE("jj/mm/aaaa","")),""),VLOOKUP($J2206,'Listes déroulantes'!$F$2:$I$26,3,FALSE)," ",$K2206," ",$N2206," ",$M2206,"
",$P2206,VLOOKUP($J2206,'Listes déroulantes'!$F$2:$I$26,4,FALSE))))),"")</f>
        <v/>
      </c>
      <c r="J2206" s="28"/>
      <c r="K2206" s="18"/>
      <c r="L2206" s="19"/>
      <c r="M2206" s="18"/>
      <c r="N2206" s="15"/>
      <c r="O2206" s="15"/>
      <c r="P2206" s="20"/>
      <c r="Q2206" s="36"/>
      <c r="R2206" s="36"/>
      <c r="S2206" s="37"/>
      <c r="T2206" s="37"/>
      <c r="U2206" s="37"/>
      <c r="V2206" s="37"/>
      <c r="W2206" s="37"/>
      <c r="X2206" s="37"/>
      <c r="Y2206" s="37"/>
      <c r="Z2206" s="37"/>
    </row>
    <row r="2207" spans="1:26" s="29" customFormat="1" x14ac:dyDescent="0.25">
      <c r="A2207" s="13"/>
      <c r="B2207" s="14"/>
      <c r="C2207" s="39"/>
      <c r="D2207" s="39"/>
      <c r="E2207" s="27"/>
      <c r="F2207" s="16"/>
      <c r="G2207" s="17"/>
      <c r="H2207" s="17"/>
      <c r="I2207" s="38" t="str">
        <f>IF($J2207&lt;&gt;"",(IF($J2207="Part RC demandée &lt;&gt; Part RC calculée",VLOOKUP($J2207,'Listes déroulantes'!$F$2:$H$26,2,FALSE)&amp;$O2207&amp;"
"&amp;$P2207&amp;VLOOKUP($J2207,'Listes déroulantes'!$F$2:$H$26,3,FALSE),IF($J2207="Montant total demandé &lt;&gt; de montant calculé",VLOOKUP($J2207,'Listes déroulantes'!$F$2:$H$26,2,FALSE)&amp;$N2207&amp;"
"&amp;$P2207&amp;"
"&amp;VLOOKUP($J2207,'Listes déroulantes'!$F$2:$H$26,3,FALSE),CONCATENATE(IF(ISNA(VLOOKUP($J2207,'Listes déroulantes'!$F$2:$I$26,2,FALSE)),"",VLOOKUP($J2207,'Listes déroulantes'!$F$2:$I$26,2,FALSE)),IF($L2207&lt;&gt;"",TEXT($L2207,CONCATENATE("jj/mm/aaaa","")),""),VLOOKUP($J2207,'Listes déroulantes'!$F$2:$I$26,3,FALSE)," ",$K2207," ",$N2207," ",$M2207,"
",$P2207,VLOOKUP($J2207,'Listes déroulantes'!$F$2:$I$26,4,FALSE))))),"")</f>
        <v/>
      </c>
      <c r="J2207" s="28"/>
      <c r="K2207" s="18"/>
      <c r="L2207" s="19"/>
      <c r="M2207" s="18"/>
      <c r="N2207" s="15"/>
      <c r="O2207" s="15"/>
      <c r="P2207" s="20"/>
      <c r="Q2207" s="36"/>
      <c r="R2207" s="36"/>
      <c r="S2207" s="37"/>
      <c r="T2207" s="37"/>
      <c r="U2207" s="37"/>
      <c r="V2207" s="37"/>
      <c r="W2207" s="37"/>
      <c r="X2207" s="37"/>
      <c r="Y2207" s="37"/>
      <c r="Z2207" s="37"/>
    </row>
    <row r="2208" spans="1:26" s="29" customFormat="1" x14ac:dyDescent="0.25">
      <c r="A2208" s="13"/>
      <c r="B2208" s="14"/>
      <c r="C2208" s="39"/>
      <c r="D2208" s="39"/>
      <c r="E2208" s="27"/>
      <c r="F2208" s="16"/>
      <c r="G2208" s="17"/>
      <c r="H2208" s="17"/>
      <c r="I2208" s="38" t="str">
        <f>IF($J2208&lt;&gt;"",(IF($J2208="Part RC demandée &lt;&gt; Part RC calculée",VLOOKUP($J2208,'Listes déroulantes'!$F$2:$H$26,2,FALSE)&amp;$O2208&amp;"
"&amp;$P2208&amp;VLOOKUP($J2208,'Listes déroulantes'!$F$2:$H$26,3,FALSE),IF($J2208="Montant total demandé &lt;&gt; de montant calculé",VLOOKUP($J2208,'Listes déroulantes'!$F$2:$H$26,2,FALSE)&amp;$N2208&amp;"
"&amp;$P2208&amp;"
"&amp;VLOOKUP($J2208,'Listes déroulantes'!$F$2:$H$26,3,FALSE),CONCATENATE(IF(ISNA(VLOOKUP($J2208,'Listes déroulantes'!$F$2:$I$26,2,FALSE)),"",VLOOKUP($J2208,'Listes déroulantes'!$F$2:$I$26,2,FALSE)),IF($L2208&lt;&gt;"",TEXT($L2208,CONCATENATE("jj/mm/aaaa","")),""),VLOOKUP($J2208,'Listes déroulantes'!$F$2:$I$26,3,FALSE)," ",$K2208," ",$N2208," ",$M2208,"
",$P2208,VLOOKUP($J2208,'Listes déroulantes'!$F$2:$I$26,4,FALSE))))),"")</f>
        <v/>
      </c>
      <c r="J2208" s="28"/>
      <c r="K2208" s="18"/>
      <c r="L2208" s="19"/>
      <c r="M2208" s="18"/>
      <c r="N2208" s="15"/>
      <c r="O2208" s="15"/>
      <c r="P2208" s="20"/>
      <c r="Q2208" s="36"/>
      <c r="R2208" s="36"/>
      <c r="S2208" s="37"/>
      <c r="T2208" s="37"/>
      <c r="U2208" s="37"/>
      <c r="V2208" s="37"/>
      <c r="W2208" s="37"/>
      <c r="X2208" s="37"/>
      <c r="Y2208" s="37"/>
      <c r="Z2208" s="37"/>
    </row>
    <row r="2209" spans="1:26" s="29" customFormat="1" x14ac:dyDescent="0.25">
      <c r="A2209" s="13"/>
      <c r="B2209" s="14"/>
      <c r="C2209" s="39"/>
      <c r="D2209" s="39"/>
      <c r="E2209" s="27"/>
      <c r="F2209" s="16"/>
      <c r="G2209" s="17"/>
      <c r="H2209" s="17"/>
      <c r="I2209" s="38" t="str">
        <f>IF($J2209&lt;&gt;"",(IF($J2209="Part RC demandée &lt;&gt; Part RC calculée",VLOOKUP($J2209,'Listes déroulantes'!$F$2:$H$26,2,FALSE)&amp;$O2209&amp;"
"&amp;$P2209&amp;VLOOKUP($J2209,'Listes déroulantes'!$F$2:$H$26,3,FALSE),IF($J2209="Montant total demandé &lt;&gt; de montant calculé",VLOOKUP($J2209,'Listes déroulantes'!$F$2:$H$26,2,FALSE)&amp;$N2209&amp;"
"&amp;$P2209&amp;"
"&amp;VLOOKUP($J2209,'Listes déroulantes'!$F$2:$H$26,3,FALSE),CONCATENATE(IF(ISNA(VLOOKUP($J2209,'Listes déroulantes'!$F$2:$I$26,2,FALSE)),"",VLOOKUP($J2209,'Listes déroulantes'!$F$2:$I$26,2,FALSE)),IF($L2209&lt;&gt;"",TEXT($L2209,CONCATENATE("jj/mm/aaaa","")),""),VLOOKUP($J2209,'Listes déroulantes'!$F$2:$I$26,3,FALSE)," ",$K2209," ",$N2209," ",$M2209,"
",$P2209,VLOOKUP($J2209,'Listes déroulantes'!$F$2:$I$26,4,FALSE))))),"")</f>
        <v/>
      </c>
      <c r="J2209" s="28"/>
      <c r="K2209" s="18"/>
      <c r="L2209" s="19"/>
      <c r="M2209" s="18"/>
      <c r="N2209" s="15"/>
      <c r="O2209" s="15"/>
      <c r="P2209" s="20"/>
      <c r="Q2209" s="36"/>
      <c r="R2209" s="36"/>
      <c r="S2209" s="37"/>
      <c r="T2209" s="37"/>
      <c r="U2209" s="37"/>
      <c r="V2209" s="37"/>
      <c r="W2209" s="37"/>
      <c r="X2209" s="37"/>
      <c r="Y2209" s="37"/>
      <c r="Z2209" s="37"/>
    </row>
    <row r="2210" spans="1:26" s="29" customFormat="1" x14ac:dyDescent="0.25">
      <c r="A2210" s="13"/>
      <c r="B2210" s="14"/>
      <c r="C2210" s="39"/>
      <c r="D2210" s="39"/>
      <c r="E2210" s="27"/>
      <c r="F2210" s="16"/>
      <c r="G2210" s="17"/>
      <c r="H2210" s="17"/>
      <c r="I2210" s="38" t="str">
        <f>IF($J2210&lt;&gt;"",(IF($J2210="Part RC demandée &lt;&gt; Part RC calculée",VLOOKUP($J2210,'Listes déroulantes'!$F$2:$H$26,2,FALSE)&amp;$O2210&amp;"
"&amp;$P2210&amp;VLOOKUP($J2210,'Listes déroulantes'!$F$2:$H$26,3,FALSE),IF($J2210="Montant total demandé &lt;&gt; de montant calculé",VLOOKUP($J2210,'Listes déroulantes'!$F$2:$H$26,2,FALSE)&amp;$N2210&amp;"
"&amp;$P2210&amp;"
"&amp;VLOOKUP($J2210,'Listes déroulantes'!$F$2:$H$26,3,FALSE),CONCATENATE(IF(ISNA(VLOOKUP($J2210,'Listes déroulantes'!$F$2:$I$26,2,FALSE)),"",VLOOKUP($J2210,'Listes déroulantes'!$F$2:$I$26,2,FALSE)),IF($L2210&lt;&gt;"",TEXT($L2210,CONCATENATE("jj/mm/aaaa","")),""),VLOOKUP($J2210,'Listes déroulantes'!$F$2:$I$26,3,FALSE)," ",$K2210," ",$N2210," ",$M2210,"
",$P2210,VLOOKUP($J2210,'Listes déroulantes'!$F$2:$I$26,4,FALSE))))),"")</f>
        <v/>
      </c>
      <c r="J2210" s="28"/>
      <c r="K2210" s="18"/>
      <c r="L2210" s="19"/>
      <c r="M2210" s="18"/>
      <c r="N2210" s="15"/>
      <c r="O2210" s="15"/>
      <c r="P2210" s="20"/>
      <c r="Q2210" s="36"/>
      <c r="R2210" s="36"/>
      <c r="S2210" s="37"/>
      <c r="T2210" s="37"/>
      <c r="U2210" s="37"/>
      <c r="V2210" s="37"/>
      <c r="W2210" s="37"/>
      <c r="X2210" s="37"/>
      <c r="Y2210" s="37"/>
      <c r="Z2210" s="37"/>
    </row>
    <row r="2211" spans="1:26" s="29" customFormat="1" x14ac:dyDescent="0.25">
      <c r="A2211" s="13"/>
      <c r="B2211" s="14"/>
      <c r="C2211" s="39"/>
      <c r="D2211" s="39"/>
      <c r="E2211" s="27"/>
      <c r="F2211" s="16"/>
      <c r="G2211" s="17"/>
      <c r="H2211" s="17"/>
      <c r="I2211" s="38" t="str">
        <f>IF($J2211&lt;&gt;"",(IF($J2211="Part RC demandée &lt;&gt; Part RC calculée",VLOOKUP($J2211,'Listes déroulantes'!$F$2:$H$26,2,FALSE)&amp;$O2211&amp;"
"&amp;$P2211&amp;VLOOKUP($J2211,'Listes déroulantes'!$F$2:$H$26,3,FALSE),IF($J2211="Montant total demandé &lt;&gt; de montant calculé",VLOOKUP($J2211,'Listes déroulantes'!$F$2:$H$26,2,FALSE)&amp;$N2211&amp;"
"&amp;$P2211&amp;"
"&amp;VLOOKUP($J2211,'Listes déroulantes'!$F$2:$H$26,3,FALSE),CONCATENATE(IF(ISNA(VLOOKUP($J2211,'Listes déroulantes'!$F$2:$I$26,2,FALSE)),"",VLOOKUP($J2211,'Listes déroulantes'!$F$2:$I$26,2,FALSE)),IF($L2211&lt;&gt;"",TEXT($L2211,CONCATENATE("jj/mm/aaaa","")),""),VLOOKUP($J2211,'Listes déroulantes'!$F$2:$I$26,3,FALSE)," ",$K2211," ",$N2211," ",$M2211,"
",$P2211,VLOOKUP($J2211,'Listes déroulantes'!$F$2:$I$26,4,FALSE))))),"")</f>
        <v/>
      </c>
      <c r="J2211" s="28"/>
      <c r="K2211" s="18"/>
      <c r="L2211" s="19"/>
      <c r="M2211" s="18"/>
      <c r="N2211" s="15"/>
      <c r="O2211" s="15"/>
      <c r="P2211" s="20"/>
      <c r="Q2211" s="36"/>
      <c r="R2211" s="36"/>
      <c r="S2211" s="37"/>
      <c r="T2211" s="37"/>
      <c r="U2211" s="37"/>
      <c r="V2211" s="37"/>
      <c r="W2211" s="37"/>
      <c r="X2211" s="37"/>
      <c r="Y2211" s="37"/>
      <c r="Z2211" s="37"/>
    </row>
    <row r="2212" spans="1:26" s="29" customFormat="1" x14ac:dyDescent="0.25">
      <c r="A2212" s="13"/>
      <c r="B2212" s="14"/>
      <c r="C2212" s="39"/>
      <c r="D2212" s="39"/>
      <c r="E2212" s="27"/>
      <c r="F2212" s="16"/>
      <c r="G2212" s="17"/>
      <c r="H2212" s="17"/>
      <c r="I2212" s="38" t="str">
        <f>IF($J2212&lt;&gt;"",(IF($J2212="Part RC demandée &lt;&gt; Part RC calculée",VLOOKUP($J2212,'Listes déroulantes'!$F$2:$H$26,2,FALSE)&amp;$O2212&amp;"
"&amp;$P2212&amp;VLOOKUP($J2212,'Listes déroulantes'!$F$2:$H$26,3,FALSE),IF($J2212="Montant total demandé &lt;&gt; de montant calculé",VLOOKUP($J2212,'Listes déroulantes'!$F$2:$H$26,2,FALSE)&amp;$N2212&amp;"
"&amp;$P2212&amp;"
"&amp;VLOOKUP($J2212,'Listes déroulantes'!$F$2:$H$26,3,FALSE),CONCATENATE(IF(ISNA(VLOOKUP($J2212,'Listes déroulantes'!$F$2:$I$26,2,FALSE)),"",VLOOKUP($J2212,'Listes déroulantes'!$F$2:$I$26,2,FALSE)),IF($L2212&lt;&gt;"",TEXT($L2212,CONCATENATE("jj/mm/aaaa","")),""),VLOOKUP($J2212,'Listes déroulantes'!$F$2:$I$26,3,FALSE)," ",$K2212," ",$N2212," ",$M2212,"
",$P2212,VLOOKUP($J2212,'Listes déroulantes'!$F$2:$I$26,4,FALSE))))),"")</f>
        <v/>
      </c>
      <c r="J2212" s="28"/>
      <c r="K2212" s="18"/>
      <c r="L2212" s="19"/>
      <c r="M2212" s="18"/>
      <c r="N2212" s="15"/>
      <c r="O2212" s="15"/>
      <c r="P2212" s="20"/>
      <c r="Q2212" s="36"/>
      <c r="R2212" s="36"/>
      <c r="S2212" s="37"/>
      <c r="T2212" s="37"/>
      <c r="U2212" s="37"/>
      <c r="V2212" s="37"/>
      <c r="W2212" s="37"/>
      <c r="X2212" s="37"/>
      <c r="Y2212" s="37"/>
      <c r="Z2212" s="37"/>
    </row>
    <row r="2213" spans="1:26" s="29" customFormat="1" x14ac:dyDescent="0.25">
      <c r="A2213" s="13"/>
      <c r="B2213" s="14"/>
      <c r="C2213" s="39"/>
      <c r="D2213" s="39"/>
      <c r="E2213" s="27"/>
      <c r="F2213" s="16"/>
      <c r="G2213" s="17"/>
      <c r="H2213" s="17"/>
      <c r="I2213" s="38" t="str">
        <f>IF($J2213&lt;&gt;"",(IF($J2213="Part RC demandée &lt;&gt; Part RC calculée",VLOOKUP($J2213,'Listes déroulantes'!$F$2:$H$26,2,FALSE)&amp;$O2213&amp;"
"&amp;$P2213&amp;VLOOKUP($J2213,'Listes déroulantes'!$F$2:$H$26,3,FALSE),IF($J2213="Montant total demandé &lt;&gt; de montant calculé",VLOOKUP($J2213,'Listes déroulantes'!$F$2:$H$26,2,FALSE)&amp;$N2213&amp;"
"&amp;$P2213&amp;"
"&amp;VLOOKUP($J2213,'Listes déroulantes'!$F$2:$H$26,3,FALSE),CONCATENATE(IF(ISNA(VLOOKUP($J2213,'Listes déroulantes'!$F$2:$I$26,2,FALSE)),"",VLOOKUP($J2213,'Listes déroulantes'!$F$2:$I$26,2,FALSE)),IF($L2213&lt;&gt;"",TEXT($L2213,CONCATENATE("jj/mm/aaaa","")),""),VLOOKUP($J2213,'Listes déroulantes'!$F$2:$I$26,3,FALSE)," ",$K2213," ",$N2213," ",$M2213,"
",$P2213,VLOOKUP($J2213,'Listes déroulantes'!$F$2:$I$26,4,FALSE))))),"")</f>
        <v/>
      </c>
      <c r="J2213" s="28"/>
      <c r="K2213" s="18"/>
      <c r="L2213" s="19"/>
      <c r="M2213" s="18"/>
      <c r="N2213" s="15"/>
      <c r="O2213" s="15"/>
      <c r="P2213" s="20"/>
      <c r="Q2213" s="36"/>
      <c r="R2213" s="36"/>
      <c r="S2213" s="37"/>
      <c r="T2213" s="37"/>
      <c r="U2213" s="37"/>
      <c r="V2213" s="37"/>
      <c r="W2213" s="37"/>
      <c r="X2213" s="37"/>
      <c r="Y2213" s="37"/>
      <c r="Z2213" s="37"/>
    </row>
    <row r="2214" spans="1:26" s="29" customFormat="1" x14ac:dyDescent="0.25">
      <c r="A2214" s="13"/>
      <c r="B2214" s="14"/>
      <c r="C2214" s="39"/>
      <c r="D2214" s="39"/>
      <c r="E2214" s="27"/>
      <c r="F2214" s="16"/>
      <c r="G2214" s="17"/>
      <c r="H2214" s="17"/>
      <c r="I2214" s="38" t="str">
        <f>IF($J2214&lt;&gt;"",(IF($J2214="Part RC demandée &lt;&gt; Part RC calculée",VLOOKUP($J2214,'Listes déroulantes'!$F$2:$H$26,2,FALSE)&amp;$O2214&amp;"
"&amp;$P2214&amp;VLOOKUP($J2214,'Listes déroulantes'!$F$2:$H$26,3,FALSE),IF($J2214="Montant total demandé &lt;&gt; de montant calculé",VLOOKUP($J2214,'Listes déroulantes'!$F$2:$H$26,2,FALSE)&amp;$N2214&amp;"
"&amp;$P2214&amp;"
"&amp;VLOOKUP($J2214,'Listes déroulantes'!$F$2:$H$26,3,FALSE),CONCATENATE(IF(ISNA(VLOOKUP($J2214,'Listes déroulantes'!$F$2:$I$26,2,FALSE)),"",VLOOKUP($J2214,'Listes déroulantes'!$F$2:$I$26,2,FALSE)),IF($L2214&lt;&gt;"",TEXT($L2214,CONCATENATE("jj/mm/aaaa","")),""),VLOOKUP($J2214,'Listes déroulantes'!$F$2:$I$26,3,FALSE)," ",$K2214," ",$N2214," ",$M2214,"
",$P2214,VLOOKUP($J2214,'Listes déroulantes'!$F$2:$I$26,4,FALSE))))),"")</f>
        <v/>
      </c>
      <c r="J2214" s="28"/>
      <c r="K2214" s="18"/>
      <c r="L2214" s="19"/>
      <c r="M2214" s="18"/>
      <c r="N2214" s="15"/>
      <c r="O2214" s="15"/>
      <c r="P2214" s="20"/>
      <c r="Q2214" s="36"/>
      <c r="R2214" s="36"/>
      <c r="S2214" s="37"/>
      <c r="T2214" s="37"/>
      <c r="U2214" s="37"/>
      <c r="V2214" s="37"/>
      <c r="W2214" s="37"/>
      <c r="X2214" s="37"/>
      <c r="Y2214" s="37"/>
      <c r="Z2214" s="37"/>
    </row>
    <row r="2215" spans="1:26" s="29" customFormat="1" x14ac:dyDescent="0.25">
      <c r="A2215" s="13"/>
      <c r="B2215" s="14"/>
      <c r="C2215" s="39"/>
      <c r="D2215" s="39"/>
      <c r="E2215" s="27"/>
      <c r="F2215" s="16"/>
      <c r="G2215" s="17"/>
      <c r="H2215" s="17"/>
      <c r="I2215" s="38" t="str">
        <f>IF($J2215&lt;&gt;"",(IF($J2215="Part RC demandée &lt;&gt; Part RC calculée",VLOOKUP($J2215,'Listes déroulantes'!$F$2:$H$26,2,FALSE)&amp;$O2215&amp;"
"&amp;$P2215&amp;VLOOKUP($J2215,'Listes déroulantes'!$F$2:$H$26,3,FALSE),IF($J2215="Montant total demandé &lt;&gt; de montant calculé",VLOOKUP($J2215,'Listes déroulantes'!$F$2:$H$26,2,FALSE)&amp;$N2215&amp;"
"&amp;$P2215&amp;"
"&amp;VLOOKUP($J2215,'Listes déroulantes'!$F$2:$H$26,3,FALSE),CONCATENATE(IF(ISNA(VLOOKUP($J2215,'Listes déroulantes'!$F$2:$I$26,2,FALSE)),"",VLOOKUP($J2215,'Listes déroulantes'!$F$2:$I$26,2,FALSE)),IF($L2215&lt;&gt;"",TEXT($L2215,CONCATENATE("jj/mm/aaaa","")),""),VLOOKUP($J2215,'Listes déroulantes'!$F$2:$I$26,3,FALSE)," ",$K2215," ",$N2215," ",$M2215,"
",$P2215,VLOOKUP($J2215,'Listes déroulantes'!$F$2:$I$26,4,FALSE))))),"")</f>
        <v/>
      </c>
      <c r="J2215" s="28"/>
      <c r="K2215" s="18"/>
      <c r="L2215" s="19"/>
      <c r="M2215" s="18"/>
      <c r="N2215" s="15"/>
      <c r="O2215" s="15"/>
      <c r="P2215" s="20"/>
      <c r="Q2215" s="36"/>
      <c r="R2215" s="36"/>
      <c r="S2215" s="37"/>
      <c r="T2215" s="37"/>
      <c r="U2215" s="37"/>
      <c r="V2215" s="37"/>
      <c r="W2215" s="37"/>
      <c r="X2215" s="37"/>
      <c r="Y2215" s="37"/>
      <c r="Z2215" s="37"/>
    </row>
    <row r="2216" spans="1:26" s="29" customFormat="1" x14ac:dyDescent="0.25">
      <c r="A2216" s="13"/>
      <c r="B2216" s="14"/>
      <c r="C2216" s="39"/>
      <c r="D2216" s="39"/>
      <c r="E2216" s="27"/>
      <c r="F2216" s="16"/>
      <c r="G2216" s="17"/>
      <c r="H2216" s="17"/>
      <c r="I2216" s="38" t="str">
        <f>IF($J2216&lt;&gt;"",(IF($J2216="Part RC demandée &lt;&gt; Part RC calculée",VLOOKUP($J2216,'Listes déroulantes'!$F$2:$H$26,2,FALSE)&amp;$O2216&amp;"
"&amp;$P2216&amp;VLOOKUP($J2216,'Listes déroulantes'!$F$2:$H$26,3,FALSE),IF($J2216="Montant total demandé &lt;&gt; de montant calculé",VLOOKUP($J2216,'Listes déroulantes'!$F$2:$H$26,2,FALSE)&amp;$N2216&amp;"
"&amp;$P2216&amp;"
"&amp;VLOOKUP($J2216,'Listes déroulantes'!$F$2:$H$26,3,FALSE),CONCATENATE(IF(ISNA(VLOOKUP($J2216,'Listes déroulantes'!$F$2:$I$26,2,FALSE)),"",VLOOKUP($J2216,'Listes déroulantes'!$F$2:$I$26,2,FALSE)),IF($L2216&lt;&gt;"",TEXT($L2216,CONCATENATE("jj/mm/aaaa","")),""),VLOOKUP($J2216,'Listes déroulantes'!$F$2:$I$26,3,FALSE)," ",$K2216," ",$N2216," ",$M2216,"
",$P2216,VLOOKUP($J2216,'Listes déroulantes'!$F$2:$I$26,4,FALSE))))),"")</f>
        <v/>
      </c>
      <c r="J2216" s="28"/>
      <c r="K2216" s="18"/>
      <c r="L2216" s="19"/>
      <c r="M2216" s="18"/>
      <c r="N2216" s="15"/>
      <c r="O2216" s="15"/>
      <c r="P2216" s="20"/>
      <c r="Q2216" s="36"/>
      <c r="R2216" s="36"/>
      <c r="S2216" s="37"/>
      <c r="T2216" s="37"/>
      <c r="U2216" s="37"/>
      <c r="V2216" s="37"/>
      <c r="W2216" s="37"/>
      <c r="X2216" s="37"/>
      <c r="Y2216" s="37"/>
      <c r="Z2216" s="37"/>
    </row>
    <row r="2217" spans="1:26" s="29" customFormat="1" x14ac:dyDescent="0.25">
      <c r="A2217" s="13"/>
      <c r="B2217" s="14"/>
      <c r="C2217" s="39"/>
      <c r="D2217" s="39"/>
      <c r="E2217" s="27"/>
      <c r="F2217" s="16"/>
      <c r="G2217" s="17"/>
      <c r="H2217" s="17"/>
      <c r="I2217" s="38" t="str">
        <f>IF($J2217&lt;&gt;"",(IF($J2217="Part RC demandée &lt;&gt; Part RC calculée",VLOOKUP($J2217,'Listes déroulantes'!$F$2:$H$26,2,FALSE)&amp;$O2217&amp;"
"&amp;$P2217&amp;VLOOKUP($J2217,'Listes déroulantes'!$F$2:$H$26,3,FALSE),IF($J2217="Montant total demandé &lt;&gt; de montant calculé",VLOOKUP($J2217,'Listes déroulantes'!$F$2:$H$26,2,FALSE)&amp;$N2217&amp;"
"&amp;$P2217&amp;"
"&amp;VLOOKUP($J2217,'Listes déroulantes'!$F$2:$H$26,3,FALSE),CONCATENATE(IF(ISNA(VLOOKUP($J2217,'Listes déroulantes'!$F$2:$I$26,2,FALSE)),"",VLOOKUP($J2217,'Listes déroulantes'!$F$2:$I$26,2,FALSE)),IF($L2217&lt;&gt;"",TEXT($L2217,CONCATENATE("jj/mm/aaaa","")),""),VLOOKUP($J2217,'Listes déroulantes'!$F$2:$I$26,3,FALSE)," ",$K2217," ",$N2217," ",$M2217,"
",$P2217,VLOOKUP($J2217,'Listes déroulantes'!$F$2:$I$26,4,FALSE))))),"")</f>
        <v/>
      </c>
      <c r="J2217" s="28"/>
      <c r="K2217" s="18"/>
      <c r="L2217" s="19"/>
      <c r="M2217" s="18"/>
      <c r="N2217" s="15"/>
      <c r="O2217" s="15"/>
      <c r="P2217" s="20"/>
      <c r="Q2217" s="36"/>
      <c r="R2217" s="36"/>
      <c r="S2217" s="37"/>
      <c r="T2217" s="37"/>
      <c r="U2217" s="37"/>
      <c r="V2217" s="37"/>
      <c r="W2217" s="37"/>
      <c r="X2217" s="37"/>
      <c r="Y2217" s="37"/>
      <c r="Z2217" s="37"/>
    </row>
    <row r="2218" spans="1:26" s="29" customFormat="1" x14ac:dyDescent="0.25">
      <c r="A2218" s="13"/>
      <c r="B2218" s="14"/>
      <c r="C2218" s="39"/>
      <c r="D2218" s="39"/>
      <c r="E2218" s="27"/>
      <c r="F2218" s="16"/>
      <c r="G2218" s="17"/>
      <c r="H2218" s="17"/>
      <c r="I2218" s="38" t="str">
        <f>IF($J2218&lt;&gt;"",(IF($J2218="Part RC demandée &lt;&gt; Part RC calculée",VLOOKUP($J2218,'Listes déroulantes'!$F$2:$H$26,2,FALSE)&amp;$O2218&amp;"
"&amp;$P2218&amp;VLOOKUP($J2218,'Listes déroulantes'!$F$2:$H$26,3,FALSE),IF($J2218="Montant total demandé &lt;&gt; de montant calculé",VLOOKUP($J2218,'Listes déroulantes'!$F$2:$H$26,2,FALSE)&amp;$N2218&amp;"
"&amp;$P2218&amp;"
"&amp;VLOOKUP($J2218,'Listes déroulantes'!$F$2:$H$26,3,FALSE),CONCATENATE(IF(ISNA(VLOOKUP($J2218,'Listes déroulantes'!$F$2:$I$26,2,FALSE)),"",VLOOKUP($J2218,'Listes déroulantes'!$F$2:$I$26,2,FALSE)),IF($L2218&lt;&gt;"",TEXT($L2218,CONCATENATE("jj/mm/aaaa","")),""),VLOOKUP($J2218,'Listes déroulantes'!$F$2:$I$26,3,FALSE)," ",$K2218," ",$N2218," ",$M2218,"
",$P2218,VLOOKUP($J2218,'Listes déroulantes'!$F$2:$I$26,4,FALSE))))),"")</f>
        <v/>
      </c>
      <c r="J2218" s="28"/>
      <c r="K2218" s="18"/>
      <c r="L2218" s="19"/>
      <c r="M2218" s="18"/>
      <c r="N2218" s="15"/>
      <c r="O2218" s="15"/>
      <c r="P2218" s="20"/>
      <c r="Q2218" s="36"/>
      <c r="R2218" s="36"/>
      <c r="S2218" s="37"/>
      <c r="T2218" s="37"/>
      <c r="U2218" s="37"/>
      <c r="V2218" s="37"/>
      <c r="W2218" s="37"/>
      <c r="X2218" s="37"/>
      <c r="Y2218" s="37"/>
      <c r="Z2218" s="37"/>
    </row>
    <row r="2219" spans="1:26" s="29" customFormat="1" x14ac:dyDescent="0.25">
      <c r="A2219" s="13"/>
      <c r="B2219" s="14"/>
      <c r="C2219" s="39"/>
      <c r="D2219" s="39"/>
      <c r="E2219" s="27"/>
      <c r="F2219" s="16"/>
      <c r="G2219" s="17"/>
      <c r="H2219" s="17"/>
      <c r="I2219" s="38" t="str">
        <f>IF($J2219&lt;&gt;"",(IF($J2219="Part RC demandée &lt;&gt; Part RC calculée",VLOOKUP($J2219,'Listes déroulantes'!$F$2:$H$26,2,FALSE)&amp;$O2219&amp;"
"&amp;$P2219&amp;VLOOKUP($J2219,'Listes déroulantes'!$F$2:$H$26,3,FALSE),IF($J2219="Montant total demandé &lt;&gt; de montant calculé",VLOOKUP($J2219,'Listes déroulantes'!$F$2:$H$26,2,FALSE)&amp;$N2219&amp;"
"&amp;$P2219&amp;"
"&amp;VLOOKUP($J2219,'Listes déroulantes'!$F$2:$H$26,3,FALSE),CONCATENATE(IF(ISNA(VLOOKUP($J2219,'Listes déroulantes'!$F$2:$I$26,2,FALSE)),"",VLOOKUP($J2219,'Listes déroulantes'!$F$2:$I$26,2,FALSE)),IF($L2219&lt;&gt;"",TEXT($L2219,CONCATENATE("jj/mm/aaaa","")),""),VLOOKUP($J2219,'Listes déroulantes'!$F$2:$I$26,3,FALSE)," ",$K2219," ",$N2219," ",$M2219,"
",$P2219,VLOOKUP($J2219,'Listes déroulantes'!$F$2:$I$26,4,FALSE))))),"")</f>
        <v/>
      </c>
      <c r="J2219" s="28"/>
      <c r="K2219" s="18"/>
      <c r="L2219" s="19"/>
      <c r="M2219" s="18"/>
      <c r="N2219" s="15"/>
      <c r="O2219" s="15"/>
      <c r="P2219" s="20"/>
      <c r="Q2219" s="36"/>
      <c r="R2219" s="36"/>
      <c r="S2219" s="37"/>
      <c r="T2219" s="37"/>
      <c r="U2219" s="37"/>
      <c r="V2219" s="37"/>
      <c r="W2219" s="37"/>
      <c r="X2219" s="37"/>
      <c r="Y2219" s="37"/>
      <c r="Z2219" s="37"/>
    </row>
    <row r="2220" spans="1:26" s="29" customFormat="1" x14ac:dyDescent="0.25">
      <c r="A2220" s="13"/>
      <c r="B2220" s="14"/>
      <c r="C2220" s="39"/>
      <c r="D2220" s="39"/>
      <c r="E2220" s="27"/>
      <c r="F2220" s="16"/>
      <c r="G2220" s="17"/>
      <c r="H2220" s="17"/>
      <c r="I2220" s="38" t="str">
        <f>IF($J2220&lt;&gt;"",(IF($J2220="Part RC demandée &lt;&gt; Part RC calculée",VLOOKUP($J2220,'Listes déroulantes'!$F$2:$H$26,2,FALSE)&amp;$O2220&amp;"
"&amp;$P2220&amp;VLOOKUP($J2220,'Listes déroulantes'!$F$2:$H$26,3,FALSE),IF($J2220="Montant total demandé &lt;&gt; de montant calculé",VLOOKUP($J2220,'Listes déroulantes'!$F$2:$H$26,2,FALSE)&amp;$N2220&amp;"
"&amp;$P2220&amp;"
"&amp;VLOOKUP($J2220,'Listes déroulantes'!$F$2:$H$26,3,FALSE),CONCATENATE(IF(ISNA(VLOOKUP($J2220,'Listes déroulantes'!$F$2:$I$26,2,FALSE)),"",VLOOKUP($J2220,'Listes déroulantes'!$F$2:$I$26,2,FALSE)),IF($L2220&lt;&gt;"",TEXT($L2220,CONCATENATE("jj/mm/aaaa","")),""),VLOOKUP($J2220,'Listes déroulantes'!$F$2:$I$26,3,FALSE)," ",$K2220," ",$N2220," ",$M2220,"
",$P2220,VLOOKUP($J2220,'Listes déroulantes'!$F$2:$I$26,4,FALSE))))),"")</f>
        <v/>
      </c>
      <c r="J2220" s="28"/>
      <c r="K2220" s="18"/>
      <c r="L2220" s="19"/>
      <c r="M2220" s="18"/>
      <c r="N2220" s="15"/>
      <c r="O2220" s="15"/>
      <c r="P2220" s="20"/>
      <c r="Q2220" s="36"/>
      <c r="R2220" s="36"/>
      <c r="S2220" s="37"/>
      <c r="T2220" s="37"/>
      <c r="U2220" s="37"/>
      <c r="V2220" s="37"/>
      <c r="W2220" s="37"/>
      <c r="X2220" s="37"/>
      <c r="Y2220" s="37"/>
      <c r="Z2220" s="37"/>
    </row>
    <row r="2221" spans="1:26" s="29" customFormat="1" x14ac:dyDescent="0.25">
      <c r="A2221" s="13"/>
      <c r="B2221" s="14"/>
      <c r="C2221" s="39"/>
      <c r="D2221" s="39"/>
      <c r="E2221" s="27"/>
      <c r="F2221" s="16"/>
      <c r="G2221" s="17"/>
      <c r="H2221" s="17"/>
      <c r="I2221" s="38" t="str">
        <f>IF($J2221&lt;&gt;"",(IF($J2221="Part RC demandée &lt;&gt; Part RC calculée",VLOOKUP($J2221,'Listes déroulantes'!$F$2:$H$26,2,FALSE)&amp;$O2221&amp;"
"&amp;$P2221&amp;VLOOKUP($J2221,'Listes déroulantes'!$F$2:$H$26,3,FALSE),IF($J2221="Montant total demandé &lt;&gt; de montant calculé",VLOOKUP($J2221,'Listes déroulantes'!$F$2:$H$26,2,FALSE)&amp;$N2221&amp;"
"&amp;$P2221&amp;"
"&amp;VLOOKUP($J2221,'Listes déroulantes'!$F$2:$H$26,3,FALSE),CONCATENATE(IF(ISNA(VLOOKUP($J2221,'Listes déroulantes'!$F$2:$I$26,2,FALSE)),"",VLOOKUP($J2221,'Listes déroulantes'!$F$2:$I$26,2,FALSE)),IF($L2221&lt;&gt;"",TEXT($L2221,CONCATENATE("jj/mm/aaaa","")),""),VLOOKUP($J2221,'Listes déroulantes'!$F$2:$I$26,3,FALSE)," ",$K2221," ",$N2221," ",$M2221,"
",$P2221,VLOOKUP($J2221,'Listes déroulantes'!$F$2:$I$26,4,FALSE))))),"")</f>
        <v/>
      </c>
      <c r="J2221" s="28"/>
      <c r="K2221" s="18"/>
      <c r="L2221" s="19"/>
      <c r="M2221" s="18"/>
      <c r="N2221" s="15"/>
      <c r="O2221" s="15"/>
      <c r="P2221" s="20"/>
      <c r="Q2221" s="36"/>
      <c r="R2221" s="36"/>
      <c r="S2221" s="37"/>
      <c r="T2221" s="37"/>
      <c r="U2221" s="37"/>
      <c r="V2221" s="37"/>
      <c r="W2221" s="37"/>
      <c r="X2221" s="37"/>
      <c r="Y2221" s="37"/>
      <c r="Z2221" s="37"/>
    </row>
    <row r="2222" spans="1:26" s="29" customFormat="1" x14ac:dyDescent="0.25">
      <c r="A2222" s="13"/>
      <c r="B2222" s="14"/>
      <c r="C2222" s="39"/>
      <c r="D2222" s="39"/>
      <c r="E2222" s="27"/>
      <c r="F2222" s="16"/>
      <c r="G2222" s="17"/>
      <c r="H2222" s="17"/>
      <c r="I2222" s="38" t="str">
        <f>IF($J2222&lt;&gt;"",(IF($J2222="Part RC demandée &lt;&gt; Part RC calculée",VLOOKUP($J2222,'Listes déroulantes'!$F$2:$H$26,2,FALSE)&amp;$O2222&amp;"
"&amp;$P2222&amp;VLOOKUP($J2222,'Listes déroulantes'!$F$2:$H$26,3,FALSE),IF($J2222="Montant total demandé &lt;&gt; de montant calculé",VLOOKUP($J2222,'Listes déroulantes'!$F$2:$H$26,2,FALSE)&amp;$N2222&amp;"
"&amp;$P2222&amp;"
"&amp;VLOOKUP($J2222,'Listes déroulantes'!$F$2:$H$26,3,FALSE),CONCATENATE(IF(ISNA(VLOOKUP($J2222,'Listes déroulantes'!$F$2:$I$26,2,FALSE)),"",VLOOKUP($J2222,'Listes déroulantes'!$F$2:$I$26,2,FALSE)),IF($L2222&lt;&gt;"",TEXT($L2222,CONCATENATE("jj/mm/aaaa","")),""),VLOOKUP($J2222,'Listes déroulantes'!$F$2:$I$26,3,FALSE)," ",$K2222," ",$N2222," ",$M2222,"
",$P2222,VLOOKUP($J2222,'Listes déroulantes'!$F$2:$I$26,4,FALSE))))),"")</f>
        <v/>
      </c>
      <c r="J2222" s="28"/>
      <c r="K2222" s="18"/>
      <c r="L2222" s="19"/>
      <c r="M2222" s="18"/>
      <c r="N2222" s="15"/>
      <c r="O2222" s="15"/>
      <c r="P2222" s="20"/>
      <c r="Q2222" s="36"/>
      <c r="R2222" s="36"/>
      <c r="S2222" s="37"/>
      <c r="T2222" s="37"/>
      <c r="U2222" s="37"/>
      <c r="V2222" s="37"/>
      <c r="W2222" s="37"/>
      <c r="X2222" s="37"/>
      <c r="Y2222" s="37"/>
      <c r="Z2222" s="37"/>
    </row>
    <row r="2223" spans="1:26" s="29" customFormat="1" x14ac:dyDescent="0.25">
      <c r="A2223" s="13"/>
      <c r="B2223" s="14"/>
      <c r="C2223" s="39"/>
      <c r="D2223" s="39"/>
      <c r="E2223" s="27"/>
      <c r="F2223" s="16"/>
      <c r="G2223" s="17"/>
      <c r="H2223" s="17"/>
      <c r="I2223" s="38" t="str">
        <f>IF($J2223&lt;&gt;"",(IF($J2223="Part RC demandée &lt;&gt; Part RC calculée",VLOOKUP($J2223,'Listes déroulantes'!$F$2:$H$26,2,FALSE)&amp;$O2223&amp;"
"&amp;$P2223&amp;VLOOKUP($J2223,'Listes déroulantes'!$F$2:$H$26,3,FALSE),IF($J2223="Montant total demandé &lt;&gt; de montant calculé",VLOOKUP($J2223,'Listes déroulantes'!$F$2:$H$26,2,FALSE)&amp;$N2223&amp;"
"&amp;$P2223&amp;"
"&amp;VLOOKUP($J2223,'Listes déroulantes'!$F$2:$H$26,3,FALSE),CONCATENATE(IF(ISNA(VLOOKUP($J2223,'Listes déroulantes'!$F$2:$I$26,2,FALSE)),"",VLOOKUP($J2223,'Listes déroulantes'!$F$2:$I$26,2,FALSE)),IF($L2223&lt;&gt;"",TEXT($L2223,CONCATENATE("jj/mm/aaaa","")),""),VLOOKUP($J2223,'Listes déroulantes'!$F$2:$I$26,3,FALSE)," ",$K2223," ",$N2223," ",$M2223,"
",$P2223,VLOOKUP($J2223,'Listes déroulantes'!$F$2:$I$26,4,FALSE))))),"")</f>
        <v/>
      </c>
      <c r="J2223" s="28"/>
      <c r="K2223" s="18"/>
      <c r="L2223" s="19"/>
      <c r="M2223" s="18"/>
      <c r="N2223" s="15"/>
      <c r="O2223" s="15"/>
      <c r="P2223" s="20"/>
      <c r="Q2223" s="36"/>
      <c r="R2223" s="36"/>
      <c r="S2223" s="37"/>
      <c r="T2223" s="37"/>
      <c r="U2223" s="37"/>
      <c r="V2223" s="37"/>
      <c r="W2223" s="37"/>
      <c r="X2223" s="37"/>
      <c r="Y2223" s="37"/>
      <c r="Z2223" s="37"/>
    </row>
    <row r="2224" spans="1:26" s="29" customFormat="1" x14ac:dyDescent="0.25">
      <c r="A2224" s="13"/>
      <c r="B2224" s="14"/>
      <c r="C2224" s="39"/>
      <c r="D2224" s="39"/>
      <c r="E2224" s="27"/>
      <c r="F2224" s="16"/>
      <c r="G2224" s="17"/>
      <c r="H2224" s="17"/>
      <c r="I2224" s="38" t="str">
        <f>IF($J2224&lt;&gt;"",(IF($J2224="Part RC demandée &lt;&gt; Part RC calculée",VLOOKUP($J2224,'Listes déroulantes'!$F$2:$H$26,2,FALSE)&amp;$O2224&amp;"
"&amp;$P2224&amp;VLOOKUP($J2224,'Listes déroulantes'!$F$2:$H$26,3,FALSE),IF($J2224="Montant total demandé &lt;&gt; de montant calculé",VLOOKUP($J2224,'Listes déroulantes'!$F$2:$H$26,2,FALSE)&amp;$N2224&amp;"
"&amp;$P2224&amp;"
"&amp;VLOOKUP($J2224,'Listes déroulantes'!$F$2:$H$26,3,FALSE),CONCATENATE(IF(ISNA(VLOOKUP($J2224,'Listes déroulantes'!$F$2:$I$26,2,FALSE)),"",VLOOKUP($J2224,'Listes déroulantes'!$F$2:$I$26,2,FALSE)),IF($L2224&lt;&gt;"",TEXT($L2224,CONCATENATE("jj/mm/aaaa","")),""),VLOOKUP($J2224,'Listes déroulantes'!$F$2:$I$26,3,FALSE)," ",$K2224," ",$N2224," ",$M2224,"
",$P2224,VLOOKUP($J2224,'Listes déroulantes'!$F$2:$I$26,4,FALSE))))),"")</f>
        <v/>
      </c>
      <c r="J2224" s="28"/>
      <c r="K2224" s="18"/>
      <c r="L2224" s="19"/>
      <c r="M2224" s="18"/>
      <c r="N2224" s="15"/>
      <c r="O2224" s="15"/>
      <c r="P2224" s="20"/>
      <c r="Q2224" s="36"/>
      <c r="R2224" s="36"/>
      <c r="S2224" s="37"/>
      <c r="T2224" s="37"/>
      <c r="U2224" s="37"/>
      <c r="V2224" s="37"/>
      <c r="W2224" s="37"/>
      <c r="X2224" s="37"/>
      <c r="Y2224" s="37"/>
      <c r="Z2224" s="37"/>
    </row>
    <row r="2225" spans="1:26" s="29" customFormat="1" x14ac:dyDescent="0.25">
      <c r="A2225" s="13"/>
      <c r="B2225" s="14"/>
      <c r="C2225" s="39"/>
      <c r="D2225" s="39"/>
      <c r="E2225" s="27"/>
      <c r="F2225" s="16"/>
      <c r="G2225" s="17"/>
      <c r="H2225" s="17"/>
      <c r="I2225" s="38" t="str">
        <f>IF($J2225&lt;&gt;"",(IF($J2225="Part RC demandée &lt;&gt; Part RC calculée",VLOOKUP($J2225,'Listes déroulantes'!$F$2:$H$26,2,FALSE)&amp;$O2225&amp;"
"&amp;$P2225&amp;VLOOKUP($J2225,'Listes déroulantes'!$F$2:$H$26,3,FALSE),IF($J2225="Montant total demandé &lt;&gt; de montant calculé",VLOOKUP($J2225,'Listes déroulantes'!$F$2:$H$26,2,FALSE)&amp;$N2225&amp;"
"&amp;$P2225&amp;"
"&amp;VLOOKUP($J2225,'Listes déroulantes'!$F$2:$H$26,3,FALSE),CONCATENATE(IF(ISNA(VLOOKUP($J2225,'Listes déroulantes'!$F$2:$I$26,2,FALSE)),"",VLOOKUP($J2225,'Listes déroulantes'!$F$2:$I$26,2,FALSE)),IF($L2225&lt;&gt;"",TEXT($L2225,CONCATENATE("jj/mm/aaaa","")),""),VLOOKUP($J2225,'Listes déroulantes'!$F$2:$I$26,3,FALSE)," ",$K2225," ",$N2225," ",$M2225,"
",$P2225,VLOOKUP($J2225,'Listes déroulantes'!$F$2:$I$26,4,FALSE))))),"")</f>
        <v/>
      </c>
      <c r="J2225" s="28"/>
      <c r="K2225" s="18"/>
      <c r="L2225" s="19"/>
      <c r="M2225" s="18"/>
      <c r="N2225" s="15"/>
      <c r="O2225" s="15"/>
      <c r="P2225" s="20"/>
      <c r="Q2225" s="36"/>
      <c r="R2225" s="36"/>
      <c r="S2225" s="37"/>
      <c r="T2225" s="37"/>
      <c r="U2225" s="37"/>
      <c r="V2225" s="37"/>
      <c r="W2225" s="37"/>
      <c r="X2225" s="37"/>
      <c r="Y2225" s="37"/>
      <c r="Z2225" s="37"/>
    </row>
    <row r="2226" spans="1:26" s="29" customFormat="1" x14ac:dyDescent="0.25">
      <c r="A2226" s="13"/>
      <c r="B2226" s="14"/>
      <c r="C2226" s="39"/>
      <c r="D2226" s="39"/>
      <c r="E2226" s="27"/>
      <c r="F2226" s="16"/>
      <c r="G2226" s="17"/>
      <c r="H2226" s="17"/>
      <c r="I2226" s="38" t="str">
        <f>IF($J2226&lt;&gt;"",(IF($J2226="Part RC demandée &lt;&gt; Part RC calculée",VLOOKUP($J2226,'Listes déroulantes'!$F$2:$H$26,2,FALSE)&amp;$O2226&amp;"
"&amp;$P2226&amp;VLOOKUP($J2226,'Listes déroulantes'!$F$2:$H$26,3,FALSE),IF($J2226="Montant total demandé &lt;&gt; de montant calculé",VLOOKUP($J2226,'Listes déroulantes'!$F$2:$H$26,2,FALSE)&amp;$N2226&amp;"
"&amp;$P2226&amp;"
"&amp;VLOOKUP($J2226,'Listes déroulantes'!$F$2:$H$26,3,FALSE),CONCATENATE(IF(ISNA(VLOOKUP($J2226,'Listes déroulantes'!$F$2:$I$26,2,FALSE)),"",VLOOKUP($J2226,'Listes déroulantes'!$F$2:$I$26,2,FALSE)),IF($L2226&lt;&gt;"",TEXT($L2226,CONCATENATE("jj/mm/aaaa","")),""),VLOOKUP($J2226,'Listes déroulantes'!$F$2:$I$26,3,FALSE)," ",$K2226," ",$N2226," ",$M2226,"
",$P2226,VLOOKUP($J2226,'Listes déroulantes'!$F$2:$I$26,4,FALSE))))),"")</f>
        <v/>
      </c>
      <c r="J2226" s="28"/>
      <c r="K2226" s="18"/>
      <c r="L2226" s="19"/>
      <c r="M2226" s="18"/>
      <c r="N2226" s="15"/>
      <c r="O2226" s="15"/>
      <c r="P2226" s="20"/>
      <c r="Q2226" s="36"/>
      <c r="R2226" s="36"/>
      <c r="S2226" s="37"/>
      <c r="T2226" s="37"/>
      <c r="U2226" s="37"/>
      <c r="V2226" s="37"/>
      <c r="W2226" s="37"/>
      <c r="X2226" s="37"/>
      <c r="Y2226" s="37"/>
      <c r="Z2226" s="37"/>
    </row>
    <row r="2227" spans="1:26" s="29" customFormat="1" x14ac:dyDescent="0.25">
      <c r="A2227" s="13"/>
      <c r="B2227" s="14"/>
      <c r="C2227" s="39"/>
      <c r="D2227" s="39"/>
      <c r="E2227" s="27"/>
      <c r="F2227" s="16"/>
      <c r="G2227" s="17"/>
      <c r="H2227" s="17"/>
      <c r="I2227" s="38" t="str">
        <f>IF($J2227&lt;&gt;"",(IF($J2227="Part RC demandée &lt;&gt; Part RC calculée",VLOOKUP($J2227,'Listes déroulantes'!$F$2:$H$26,2,FALSE)&amp;$O2227&amp;"
"&amp;$P2227&amp;VLOOKUP($J2227,'Listes déroulantes'!$F$2:$H$26,3,FALSE),IF($J2227="Montant total demandé &lt;&gt; de montant calculé",VLOOKUP($J2227,'Listes déroulantes'!$F$2:$H$26,2,FALSE)&amp;$N2227&amp;"
"&amp;$P2227&amp;"
"&amp;VLOOKUP($J2227,'Listes déroulantes'!$F$2:$H$26,3,FALSE),CONCATENATE(IF(ISNA(VLOOKUP($J2227,'Listes déroulantes'!$F$2:$I$26,2,FALSE)),"",VLOOKUP($J2227,'Listes déroulantes'!$F$2:$I$26,2,FALSE)),IF($L2227&lt;&gt;"",TEXT($L2227,CONCATENATE("jj/mm/aaaa","")),""),VLOOKUP($J2227,'Listes déroulantes'!$F$2:$I$26,3,FALSE)," ",$K2227," ",$N2227," ",$M2227,"
",$P2227,VLOOKUP($J2227,'Listes déroulantes'!$F$2:$I$26,4,FALSE))))),"")</f>
        <v/>
      </c>
      <c r="J2227" s="28"/>
      <c r="K2227" s="18"/>
      <c r="L2227" s="19"/>
      <c r="M2227" s="18"/>
      <c r="N2227" s="15"/>
      <c r="O2227" s="15"/>
      <c r="P2227" s="20"/>
      <c r="Q2227" s="36"/>
      <c r="R2227" s="36"/>
      <c r="S2227" s="37"/>
      <c r="T2227" s="37"/>
      <c r="U2227" s="37"/>
      <c r="V2227" s="37"/>
      <c r="W2227" s="37"/>
      <c r="X2227" s="37"/>
      <c r="Y2227" s="37"/>
      <c r="Z2227" s="37"/>
    </row>
    <row r="2228" spans="1:26" s="29" customFormat="1" x14ac:dyDescent="0.25">
      <c r="A2228" s="13"/>
      <c r="B2228" s="14"/>
      <c r="C2228" s="39"/>
      <c r="D2228" s="39"/>
      <c r="E2228" s="27"/>
      <c r="F2228" s="16"/>
      <c r="G2228" s="17"/>
      <c r="H2228" s="17"/>
      <c r="I2228" s="38" t="str">
        <f>IF($J2228&lt;&gt;"",(IF($J2228="Part RC demandée &lt;&gt; Part RC calculée",VLOOKUP($J2228,'Listes déroulantes'!$F$2:$H$26,2,FALSE)&amp;$O2228&amp;"
"&amp;$P2228&amp;VLOOKUP($J2228,'Listes déroulantes'!$F$2:$H$26,3,FALSE),IF($J2228="Montant total demandé &lt;&gt; de montant calculé",VLOOKUP($J2228,'Listes déroulantes'!$F$2:$H$26,2,FALSE)&amp;$N2228&amp;"
"&amp;$P2228&amp;"
"&amp;VLOOKUP($J2228,'Listes déroulantes'!$F$2:$H$26,3,FALSE),CONCATENATE(IF(ISNA(VLOOKUP($J2228,'Listes déroulantes'!$F$2:$I$26,2,FALSE)),"",VLOOKUP($J2228,'Listes déroulantes'!$F$2:$I$26,2,FALSE)),IF($L2228&lt;&gt;"",TEXT($L2228,CONCATENATE("jj/mm/aaaa","")),""),VLOOKUP($J2228,'Listes déroulantes'!$F$2:$I$26,3,FALSE)," ",$K2228," ",$N2228," ",$M2228,"
",$P2228,VLOOKUP($J2228,'Listes déroulantes'!$F$2:$I$26,4,FALSE))))),"")</f>
        <v/>
      </c>
      <c r="J2228" s="28"/>
      <c r="K2228" s="18"/>
      <c r="L2228" s="19"/>
      <c r="M2228" s="18"/>
      <c r="N2228" s="15"/>
      <c r="O2228" s="15"/>
      <c r="P2228" s="20"/>
      <c r="Q2228" s="36"/>
      <c r="R2228" s="36"/>
      <c r="S2228" s="37"/>
      <c r="T2228" s="37"/>
      <c r="U2228" s="37"/>
      <c r="V2228" s="37"/>
      <c r="W2228" s="37"/>
      <c r="X2228" s="37"/>
      <c r="Y2228" s="37"/>
      <c r="Z2228" s="37"/>
    </row>
    <row r="2229" spans="1:26" s="29" customFormat="1" x14ac:dyDescent="0.25">
      <c r="A2229" s="13"/>
      <c r="B2229" s="14"/>
      <c r="C2229" s="39"/>
      <c r="D2229" s="39"/>
      <c r="E2229" s="27"/>
      <c r="F2229" s="16"/>
      <c r="G2229" s="17"/>
      <c r="H2229" s="17"/>
      <c r="I2229" s="38" t="str">
        <f>IF($J2229&lt;&gt;"",(IF($J2229="Part RC demandée &lt;&gt; Part RC calculée",VLOOKUP($J2229,'Listes déroulantes'!$F$2:$H$26,2,FALSE)&amp;$O2229&amp;"
"&amp;$P2229&amp;VLOOKUP($J2229,'Listes déroulantes'!$F$2:$H$26,3,FALSE),IF($J2229="Montant total demandé &lt;&gt; de montant calculé",VLOOKUP($J2229,'Listes déroulantes'!$F$2:$H$26,2,FALSE)&amp;$N2229&amp;"
"&amp;$P2229&amp;"
"&amp;VLOOKUP($J2229,'Listes déroulantes'!$F$2:$H$26,3,FALSE),CONCATENATE(IF(ISNA(VLOOKUP($J2229,'Listes déroulantes'!$F$2:$I$26,2,FALSE)),"",VLOOKUP($J2229,'Listes déroulantes'!$F$2:$I$26,2,FALSE)),IF($L2229&lt;&gt;"",TEXT($L2229,CONCATENATE("jj/mm/aaaa","")),""),VLOOKUP($J2229,'Listes déroulantes'!$F$2:$I$26,3,FALSE)," ",$K2229," ",$N2229," ",$M2229,"
",$P2229,VLOOKUP($J2229,'Listes déroulantes'!$F$2:$I$26,4,FALSE))))),"")</f>
        <v/>
      </c>
      <c r="J2229" s="28"/>
      <c r="K2229" s="18"/>
      <c r="L2229" s="19"/>
      <c r="M2229" s="18"/>
      <c r="N2229" s="15"/>
      <c r="O2229" s="15"/>
      <c r="P2229" s="20"/>
      <c r="Q2229" s="36"/>
      <c r="R2229" s="36"/>
      <c r="S2229" s="37"/>
      <c r="T2229" s="37"/>
      <c r="U2229" s="37"/>
      <c r="V2229" s="37"/>
      <c r="W2229" s="37"/>
      <c r="X2229" s="37"/>
      <c r="Y2229" s="37"/>
      <c r="Z2229" s="37"/>
    </row>
    <row r="2230" spans="1:26" s="29" customFormat="1" x14ac:dyDescent="0.25">
      <c r="A2230" s="13"/>
      <c r="B2230" s="14"/>
      <c r="C2230" s="39"/>
      <c r="D2230" s="39"/>
      <c r="E2230" s="27"/>
      <c r="F2230" s="16"/>
      <c r="G2230" s="17"/>
      <c r="H2230" s="17"/>
      <c r="I2230" s="38" t="str">
        <f>IF($J2230&lt;&gt;"",(IF($J2230="Part RC demandée &lt;&gt; Part RC calculée",VLOOKUP($J2230,'Listes déroulantes'!$F$2:$H$26,2,FALSE)&amp;$O2230&amp;"
"&amp;$P2230&amp;VLOOKUP($J2230,'Listes déroulantes'!$F$2:$H$26,3,FALSE),IF($J2230="Montant total demandé &lt;&gt; de montant calculé",VLOOKUP($J2230,'Listes déroulantes'!$F$2:$H$26,2,FALSE)&amp;$N2230&amp;"
"&amp;$P2230&amp;"
"&amp;VLOOKUP($J2230,'Listes déroulantes'!$F$2:$H$26,3,FALSE),CONCATENATE(IF(ISNA(VLOOKUP($J2230,'Listes déroulantes'!$F$2:$I$26,2,FALSE)),"",VLOOKUP($J2230,'Listes déroulantes'!$F$2:$I$26,2,FALSE)),IF($L2230&lt;&gt;"",TEXT($L2230,CONCATENATE("jj/mm/aaaa","")),""),VLOOKUP($J2230,'Listes déroulantes'!$F$2:$I$26,3,FALSE)," ",$K2230," ",$N2230," ",$M2230,"
",$P2230,VLOOKUP($J2230,'Listes déroulantes'!$F$2:$I$26,4,FALSE))))),"")</f>
        <v/>
      </c>
      <c r="J2230" s="28"/>
      <c r="K2230" s="18"/>
      <c r="L2230" s="19"/>
      <c r="M2230" s="18"/>
      <c r="N2230" s="15"/>
      <c r="O2230" s="15"/>
      <c r="P2230" s="20"/>
      <c r="Q2230" s="36"/>
      <c r="R2230" s="36"/>
      <c r="S2230" s="37"/>
      <c r="T2230" s="37"/>
      <c r="U2230" s="37"/>
      <c r="V2230" s="37"/>
      <c r="W2230" s="37"/>
      <c r="X2230" s="37"/>
      <c r="Y2230" s="37"/>
      <c r="Z2230" s="37"/>
    </row>
    <row r="2231" spans="1:26" s="29" customFormat="1" x14ac:dyDescent="0.25">
      <c r="A2231" s="13"/>
      <c r="B2231" s="14"/>
      <c r="C2231" s="39"/>
      <c r="D2231" s="39"/>
      <c r="E2231" s="27"/>
      <c r="F2231" s="16"/>
      <c r="G2231" s="17"/>
      <c r="H2231" s="17"/>
      <c r="I2231" s="38" t="str">
        <f>IF($J2231&lt;&gt;"",(IF($J2231="Part RC demandée &lt;&gt; Part RC calculée",VLOOKUP($J2231,'Listes déroulantes'!$F$2:$H$26,2,FALSE)&amp;$O2231&amp;"
"&amp;$P2231&amp;VLOOKUP($J2231,'Listes déroulantes'!$F$2:$H$26,3,FALSE),IF($J2231="Montant total demandé &lt;&gt; de montant calculé",VLOOKUP($J2231,'Listes déroulantes'!$F$2:$H$26,2,FALSE)&amp;$N2231&amp;"
"&amp;$P2231&amp;"
"&amp;VLOOKUP($J2231,'Listes déroulantes'!$F$2:$H$26,3,FALSE),CONCATENATE(IF(ISNA(VLOOKUP($J2231,'Listes déroulantes'!$F$2:$I$26,2,FALSE)),"",VLOOKUP($J2231,'Listes déroulantes'!$F$2:$I$26,2,FALSE)),IF($L2231&lt;&gt;"",TEXT($L2231,CONCATENATE("jj/mm/aaaa","")),""),VLOOKUP($J2231,'Listes déroulantes'!$F$2:$I$26,3,FALSE)," ",$K2231," ",$N2231," ",$M2231,"
",$P2231,VLOOKUP($J2231,'Listes déroulantes'!$F$2:$I$26,4,FALSE))))),"")</f>
        <v/>
      </c>
      <c r="J2231" s="28"/>
      <c r="K2231" s="18"/>
      <c r="L2231" s="19"/>
      <c r="M2231" s="18"/>
      <c r="N2231" s="15"/>
      <c r="O2231" s="15"/>
      <c r="P2231" s="20"/>
      <c r="Q2231" s="36"/>
      <c r="R2231" s="36"/>
      <c r="S2231" s="37"/>
      <c r="T2231" s="37"/>
      <c r="U2231" s="37"/>
      <c r="V2231" s="37"/>
      <c r="W2231" s="37"/>
      <c r="X2231" s="37"/>
      <c r="Y2231" s="37"/>
      <c r="Z2231" s="37"/>
    </row>
    <row r="2232" spans="1:26" s="29" customFormat="1" x14ac:dyDescent="0.25">
      <c r="A2232" s="13"/>
      <c r="B2232" s="14"/>
      <c r="C2232" s="39"/>
      <c r="D2232" s="39"/>
      <c r="E2232" s="27"/>
      <c r="F2232" s="16"/>
      <c r="G2232" s="17"/>
      <c r="H2232" s="17"/>
      <c r="I2232" s="38" t="str">
        <f>IF($J2232&lt;&gt;"",(IF($J2232="Part RC demandée &lt;&gt; Part RC calculée",VLOOKUP($J2232,'Listes déroulantes'!$F$2:$H$26,2,FALSE)&amp;$O2232&amp;"
"&amp;$P2232&amp;VLOOKUP($J2232,'Listes déroulantes'!$F$2:$H$26,3,FALSE),IF($J2232="Montant total demandé &lt;&gt; de montant calculé",VLOOKUP($J2232,'Listes déroulantes'!$F$2:$H$26,2,FALSE)&amp;$N2232&amp;"
"&amp;$P2232&amp;"
"&amp;VLOOKUP($J2232,'Listes déroulantes'!$F$2:$H$26,3,FALSE),CONCATENATE(IF(ISNA(VLOOKUP($J2232,'Listes déroulantes'!$F$2:$I$26,2,FALSE)),"",VLOOKUP($J2232,'Listes déroulantes'!$F$2:$I$26,2,FALSE)),IF($L2232&lt;&gt;"",TEXT($L2232,CONCATENATE("jj/mm/aaaa","")),""),VLOOKUP($J2232,'Listes déroulantes'!$F$2:$I$26,3,FALSE)," ",$K2232," ",$N2232," ",$M2232,"
",$P2232,VLOOKUP($J2232,'Listes déroulantes'!$F$2:$I$26,4,FALSE))))),"")</f>
        <v/>
      </c>
      <c r="J2232" s="28"/>
      <c r="K2232" s="18"/>
      <c r="L2232" s="19"/>
      <c r="M2232" s="18"/>
      <c r="N2232" s="15"/>
      <c r="O2232" s="15"/>
      <c r="P2232" s="20"/>
      <c r="Q2232" s="36"/>
      <c r="R2232" s="36"/>
      <c r="S2232" s="37"/>
      <c r="T2232" s="37"/>
      <c r="U2232" s="37"/>
      <c r="V2232" s="37"/>
      <c r="W2232" s="37"/>
      <c r="X2232" s="37"/>
      <c r="Y2232" s="37"/>
      <c r="Z2232" s="37"/>
    </row>
    <row r="2233" spans="1:26" s="29" customFormat="1" x14ac:dyDescent="0.25">
      <c r="A2233" s="13"/>
      <c r="B2233" s="14"/>
      <c r="C2233" s="39"/>
      <c r="D2233" s="39"/>
      <c r="E2233" s="27"/>
      <c r="F2233" s="16"/>
      <c r="G2233" s="17"/>
      <c r="H2233" s="17"/>
      <c r="I2233" s="38" t="str">
        <f>IF($J2233&lt;&gt;"",(IF($J2233="Part RC demandée &lt;&gt; Part RC calculée",VLOOKUP($J2233,'Listes déroulantes'!$F$2:$H$26,2,FALSE)&amp;$O2233&amp;"
"&amp;$P2233&amp;VLOOKUP($J2233,'Listes déroulantes'!$F$2:$H$26,3,FALSE),IF($J2233="Montant total demandé &lt;&gt; de montant calculé",VLOOKUP($J2233,'Listes déroulantes'!$F$2:$H$26,2,FALSE)&amp;$N2233&amp;"
"&amp;$P2233&amp;"
"&amp;VLOOKUP($J2233,'Listes déroulantes'!$F$2:$H$26,3,FALSE),CONCATENATE(IF(ISNA(VLOOKUP($J2233,'Listes déroulantes'!$F$2:$I$26,2,FALSE)),"",VLOOKUP($J2233,'Listes déroulantes'!$F$2:$I$26,2,FALSE)),IF($L2233&lt;&gt;"",TEXT($L2233,CONCATENATE("jj/mm/aaaa","")),""),VLOOKUP($J2233,'Listes déroulantes'!$F$2:$I$26,3,FALSE)," ",$K2233," ",$N2233," ",$M2233,"
",$P2233,VLOOKUP($J2233,'Listes déroulantes'!$F$2:$I$26,4,FALSE))))),"")</f>
        <v/>
      </c>
      <c r="J2233" s="28"/>
      <c r="K2233" s="18"/>
      <c r="L2233" s="19"/>
      <c r="M2233" s="18"/>
      <c r="N2233" s="15"/>
      <c r="O2233" s="15"/>
      <c r="P2233" s="20"/>
      <c r="Q2233" s="36"/>
      <c r="R2233" s="36"/>
      <c r="S2233" s="37"/>
      <c r="T2233" s="37"/>
      <c r="U2233" s="37"/>
      <c r="V2233" s="37"/>
      <c r="W2233" s="37"/>
      <c r="X2233" s="37"/>
      <c r="Y2233" s="37"/>
      <c r="Z2233" s="37"/>
    </row>
    <row r="2234" spans="1:26" s="29" customFormat="1" x14ac:dyDescent="0.25">
      <c r="A2234" s="13"/>
      <c r="B2234" s="14"/>
      <c r="C2234" s="39"/>
      <c r="D2234" s="39"/>
      <c r="E2234" s="27"/>
      <c r="F2234" s="16"/>
      <c r="G2234" s="17"/>
      <c r="H2234" s="17"/>
      <c r="I2234" s="38" t="str">
        <f>IF($J2234&lt;&gt;"",(IF($J2234="Part RC demandée &lt;&gt; Part RC calculée",VLOOKUP($J2234,'Listes déroulantes'!$F$2:$H$26,2,FALSE)&amp;$O2234&amp;"
"&amp;$P2234&amp;VLOOKUP($J2234,'Listes déroulantes'!$F$2:$H$26,3,FALSE),IF($J2234="Montant total demandé &lt;&gt; de montant calculé",VLOOKUP($J2234,'Listes déroulantes'!$F$2:$H$26,2,FALSE)&amp;$N2234&amp;"
"&amp;$P2234&amp;"
"&amp;VLOOKUP($J2234,'Listes déroulantes'!$F$2:$H$26,3,FALSE),CONCATENATE(IF(ISNA(VLOOKUP($J2234,'Listes déroulantes'!$F$2:$I$26,2,FALSE)),"",VLOOKUP($J2234,'Listes déroulantes'!$F$2:$I$26,2,FALSE)),IF($L2234&lt;&gt;"",TEXT($L2234,CONCATENATE("jj/mm/aaaa","")),""),VLOOKUP($J2234,'Listes déroulantes'!$F$2:$I$26,3,FALSE)," ",$K2234," ",$N2234," ",$M2234,"
",$P2234,VLOOKUP($J2234,'Listes déroulantes'!$F$2:$I$26,4,FALSE))))),"")</f>
        <v/>
      </c>
      <c r="J2234" s="28"/>
      <c r="K2234" s="18"/>
      <c r="L2234" s="19"/>
      <c r="M2234" s="18"/>
      <c r="N2234" s="15"/>
      <c r="O2234" s="15"/>
      <c r="P2234" s="20"/>
      <c r="Q2234" s="36"/>
      <c r="R2234" s="36"/>
      <c r="S2234" s="37"/>
      <c r="T2234" s="37"/>
      <c r="U2234" s="37"/>
      <c r="V2234" s="37"/>
      <c r="W2234" s="37"/>
      <c r="X2234" s="37"/>
      <c r="Y2234" s="37"/>
      <c r="Z2234" s="37"/>
    </row>
    <row r="2235" spans="1:26" s="29" customFormat="1" x14ac:dyDescent="0.25">
      <c r="A2235" s="13"/>
      <c r="B2235" s="14"/>
      <c r="C2235" s="39"/>
      <c r="D2235" s="39"/>
      <c r="E2235" s="27"/>
      <c r="F2235" s="16"/>
      <c r="G2235" s="17"/>
      <c r="H2235" s="17"/>
      <c r="I2235" s="38" t="str">
        <f>IF($J2235&lt;&gt;"",(IF($J2235="Part RC demandée &lt;&gt; Part RC calculée",VLOOKUP($J2235,'Listes déroulantes'!$F$2:$H$26,2,FALSE)&amp;$O2235&amp;"
"&amp;$P2235&amp;VLOOKUP($J2235,'Listes déroulantes'!$F$2:$H$26,3,FALSE),IF($J2235="Montant total demandé &lt;&gt; de montant calculé",VLOOKUP($J2235,'Listes déroulantes'!$F$2:$H$26,2,FALSE)&amp;$N2235&amp;"
"&amp;$P2235&amp;"
"&amp;VLOOKUP($J2235,'Listes déroulantes'!$F$2:$H$26,3,FALSE),CONCATENATE(IF(ISNA(VLOOKUP($J2235,'Listes déroulantes'!$F$2:$I$26,2,FALSE)),"",VLOOKUP($J2235,'Listes déroulantes'!$F$2:$I$26,2,FALSE)),IF($L2235&lt;&gt;"",TEXT($L2235,CONCATENATE("jj/mm/aaaa","")),""),VLOOKUP($J2235,'Listes déroulantes'!$F$2:$I$26,3,FALSE)," ",$K2235," ",$N2235," ",$M2235,"
",$P2235,VLOOKUP($J2235,'Listes déroulantes'!$F$2:$I$26,4,FALSE))))),"")</f>
        <v/>
      </c>
      <c r="J2235" s="28"/>
      <c r="K2235" s="18"/>
      <c r="L2235" s="19"/>
      <c r="M2235" s="18"/>
      <c r="N2235" s="15"/>
      <c r="O2235" s="15"/>
      <c r="P2235" s="20"/>
      <c r="Q2235" s="36"/>
      <c r="R2235" s="36"/>
      <c r="S2235" s="37"/>
      <c r="T2235" s="37"/>
      <c r="U2235" s="37"/>
      <c r="V2235" s="37"/>
      <c r="W2235" s="37"/>
      <c r="X2235" s="37"/>
      <c r="Y2235" s="37"/>
      <c r="Z2235" s="37"/>
    </row>
    <row r="2236" spans="1:26" s="29" customFormat="1" x14ac:dyDescent="0.25">
      <c r="A2236" s="13"/>
      <c r="B2236" s="14"/>
      <c r="C2236" s="39"/>
      <c r="D2236" s="39"/>
      <c r="E2236" s="27"/>
      <c r="F2236" s="16"/>
      <c r="G2236" s="17"/>
      <c r="H2236" s="17"/>
      <c r="I2236" s="38" t="str">
        <f>IF($J2236&lt;&gt;"",(IF($J2236="Part RC demandée &lt;&gt; Part RC calculée",VLOOKUP($J2236,'Listes déroulantes'!$F$2:$H$26,2,FALSE)&amp;$O2236&amp;"
"&amp;$P2236&amp;VLOOKUP($J2236,'Listes déroulantes'!$F$2:$H$26,3,FALSE),IF($J2236="Montant total demandé &lt;&gt; de montant calculé",VLOOKUP($J2236,'Listes déroulantes'!$F$2:$H$26,2,FALSE)&amp;$N2236&amp;"
"&amp;$P2236&amp;"
"&amp;VLOOKUP($J2236,'Listes déroulantes'!$F$2:$H$26,3,FALSE),CONCATENATE(IF(ISNA(VLOOKUP($J2236,'Listes déroulantes'!$F$2:$I$26,2,FALSE)),"",VLOOKUP($J2236,'Listes déroulantes'!$F$2:$I$26,2,FALSE)),IF($L2236&lt;&gt;"",TEXT($L2236,CONCATENATE("jj/mm/aaaa","")),""),VLOOKUP($J2236,'Listes déroulantes'!$F$2:$I$26,3,FALSE)," ",$K2236," ",$N2236," ",$M2236,"
",$P2236,VLOOKUP($J2236,'Listes déroulantes'!$F$2:$I$26,4,FALSE))))),"")</f>
        <v/>
      </c>
      <c r="J2236" s="28"/>
      <c r="K2236" s="18"/>
      <c r="L2236" s="19"/>
      <c r="M2236" s="18"/>
      <c r="N2236" s="15"/>
      <c r="O2236" s="15"/>
      <c r="P2236" s="20"/>
      <c r="Q2236" s="36"/>
      <c r="R2236" s="36"/>
      <c r="S2236" s="37"/>
      <c r="T2236" s="37"/>
      <c r="U2236" s="37"/>
      <c r="V2236" s="37"/>
      <c r="W2236" s="37"/>
      <c r="X2236" s="37"/>
      <c r="Y2236" s="37"/>
      <c r="Z2236" s="37"/>
    </row>
    <row r="2237" spans="1:26" s="29" customFormat="1" x14ac:dyDescent="0.25">
      <c r="A2237" s="13"/>
      <c r="B2237" s="14"/>
      <c r="C2237" s="39"/>
      <c r="D2237" s="39"/>
      <c r="E2237" s="27"/>
      <c r="F2237" s="16"/>
      <c r="G2237" s="17"/>
      <c r="H2237" s="17"/>
      <c r="I2237" s="38" t="str">
        <f>IF($J2237&lt;&gt;"",(IF($J2237="Part RC demandée &lt;&gt; Part RC calculée",VLOOKUP($J2237,'Listes déroulantes'!$F$2:$H$26,2,FALSE)&amp;$O2237&amp;"
"&amp;$P2237&amp;VLOOKUP($J2237,'Listes déroulantes'!$F$2:$H$26,3,FALSE),IF($J2237="Montant total demandé &lt;&gt; de montant calculé",VLOOKUP($J2237,'Listes déroulantes'!$F$2:$H$26,2,FALSE)&amp;$N2237&amp;"
"&amp;$P2237&amp;"
"&amp;VLOOKUP($J2237,'Listes déroulantes'!$F$2:$H$26,3,FALSE),CONCATENATE(IF(ISNA(VLOOKUP($J2237,'Listes déroulantes'!$F$2:$I$26,2,FALSE)),"",VLOOKUP($J2237,'Listes déroulantes'!$F$2:$I$26,2,FALSE)),IF($L2237&lt;&gt;"",TEXT($L2237,CONCATENATE("jj/mm/aaaa","")),""),VLOOKUP($J2237,'Listes déroulantes'!$F$2:$I$26,3,FALSE)," ",$K2237," ",$N2237," ",$M2237,"
",$P2237,VLOOKUP($J2237,'Listes déroulantes'!$F$2:$I$26,4,FALSE))))),"")</f>
        <v/>
      </c>
      <c r="J2237" s="28"/>
      <c r="K2237" s="18"/>
      <c r="L2237" s="19"/>
      <c r="M2237" s="18"/>
      <c r="N2237" s="15"/>
      <c r="O2237" s="15"/>
      <c r="P2237" s="20"/>
      <c r="Q2237" s="36"/>
      <c r="R2237" s="36"/>
      <c r="S2237" s="37"/>
      <c r="T2237" s="37"/>
      <c r="U2237" s="37"/>
      <c r="V2237" s="37"/>
      <c r="W2237" s="37"/>
      <c r="X2237" s="37"/>
      <c r="Y2237" s="37"/>
      <c r="Z2237" s="37"/>
    </row>
    <row r="2238" spans="1:26" s="29" customFormat="1" x14ac:dyDescent="0.25">
      <c r="A2238" s="13"/>
      <c r="B2238" s="14"/>
      <c r="C2238" s="39"/>
      <c r="D2238" s="39"/>
      <c r="E2238" s="27"/>
      <c r="F2238" s="16"/>
      <c r="G2238" s="17"/>
      <c r="H2238" s="17"/>
      <c r="I2238" s="38" t="str">
        <f>IF($J2238&lt;&gt;"",(IF($J2238="Part RC demandée &lt;&gt; Part RC calculée",VLOOKUP($J2238,'Listes déroulantes'!$F$2:$H$26,2,FALSE)&amp;$O2238&amp;"
"&amp;$P2238&amp;VLOOKUP($J2238,'Listes déroulantes'!$F$2:$H$26,3,FALSE),IF($J2238="Montant total demandé &lt;&gt; de montant calculé",VLOOKUP($J2238,'Listes déroulantes'!$F$2:$H$26,2,FALSE)&amp;$N2238&amp;"
"&amp;$P2238&amp;"
"&amp;VLOOKUP($J2238,'Listes déroulantes'!$F$2:$H$26,3,FALSE),CONCATENATE(IF(ISNA(VLOOKUP($J2238,'Listes déroulantes'!$F$2:$I$26,2,FALSE)),"",VLOOKUP($J2238,'Listes déroulantes'!$F$2:$I$26,2,FALSE)),IF($L2238&lt;&gt;"",TEXT($L2238,CONCATENATE("jj/mm/aaaa","")),""),VLOOKUP($J2238,'Listes déroulantes'!$F$2:$I$26,3,FALSE)," ",$K2238," ",$N2238," ",$M2238,"
",$P2238,VLOOKUP($J2238,'Listes déroulantes'!$F$2:$I$26,4,FALSE))))),"")</f>
        <v/>
      </c>
      <c r="J2238" s="28"/>
      <c r="K2238" s="18"/>
      <c r="L2238" s="19"/>
      <c r="M2238" s="18"/>
      <c r="N2238" s="15"/>
      <c r="O2238" s="15"/>
      <c r="P2238" s="20"/>
      <c r="Q2238" s="36"/>
      <c r="R2238" s="36"/>
      <c r="S2238" s="37"/>
      <c r="T2238" s="37"/>
      <c r="U2238" s="37"/>
      <c r="V2238" s="37"/>
      <c r="W2238" s="37"/>
      <c r="X2238" s="37"/>
      <c r="Y2238" s="37"/>
      <c r="Z2238" s="37"/>
    </row>
    <row r="2239" spans="1:26" s="29" customFormat="1" x14ac:dyDescent="0.25">
      <c r="A2239" s="13"/>
      <c r="B2239" s="14"/>
      <c r="C2239" s="39"/>
      <c r="D2239" s="39"/>
      <c r="E2239" s="27"/>
      <c r="F2239" s="16"/>
      <c r="G2239" s="17"/>
      <c r="H2239" s="17"/>
      <c r="I2239" s="38" t="str">
        <f>IF($J2239&lt;&gt;"",(IF($J2239="Part RC demandée &lt;&gt; Part RC calculée",VLOOKUP($J2239,'Listes déroulantes'!$F$2:$H$26,2,FALSE)&amp;$O2239&amp;"
"&amp;$P2239&amp;VLOOKUP($J2239,'Listes déroulantes'!$F$2:$H$26,3,FALSE),IF($J2239="Montant total demandé &lt;&gt; de montant calculé",VLOOKUP($J2239,'Listes déroulantes'!$F$2:$H$26,2,FALSE)&amp;$N2239&amp;"
"&amp;$P2239&amp;"
"&amp;VLOOKUP($J2239,'Listes déroulantes'!$F$2:$H$26,3,FALSE),CONCATENATE(IF(ISNA(VLOOKUP($J2239,'Listes déroulantes'!$F$2:$I$26,2,FALSE)),"",VLOOKUP($J2239,'Listes déroulantes'!$F$2:$I$26,2,FALSE)),IF($L2239&lt;&gt;"",TEXT($L2239,CONCATENATE("jj/mm/aaaa","")),""),VLOOKUP($J2239,'Listes déroulantes'!$F$2:$I$26,3,FALSE)," ",$K2239," ",$N2239," ",$M2239,"
",$P2239,VLOOKUP($J2239,'Listes déroulantes'!$F$2:$I$26,4,FALSE))))),"")</f>
        <v/>
      </c>
      <c r="J2239" s="28"/>
      <c r="K2239" s="18"/>
      <c r="L2239" s="19"/>
      <c r="M2239" s="18"/>
      <c r="N2239" s="15"/>
      <c r="O2239" s="15"/>
      <c r="P2239" s="20"/>
      <c r="Q2239" s="36"/>
      <c r="R2239" s="36"/>
      <c r="S2239" s="37"/>
      <c r="T2239" s="37"/>
      <c r="U2239" s="37"/>
      <c r="V2239" s="37"/>
      <c r="W2239" s="37"/>
      <c r="X2239" s="37"/>
      <c r="Y2239" s="37"/>
      <c r="Z2239" s="37"/>
    </row>
    <row r="2240" spans="1:26" s="29" customFormat="1" x14ac:dyDescent="0.25">
      <c r="A2240" s="13"/>
      <c r="B2240" s="14"/>
      <c r="C2240" s="39"/>
      <c r="D2240" s="39"/>
      <c r="E2240" s="27"/>
      <c r="F2240" s="16"/>
      <c r="G2240" s="17"/>
      <c r="H2240" s="17"/>
      <c r="I2240" s="38" t="str">
        <f>IF($J2240&lt;&gt;"",(IF($J2240="Part RC demandée &lt;&gt; Part RC calculée",VLOOKUP($J2240,'Listes déroulantes'!$F$2:$H$26,2,FALSE)&amp;$O2240&amp;"
"&amp;$P2240&amp;VLOOKUP($J2240,'Listes déroulantes'!$F$2:$H$26,3,FALSE),IF($J2240="Montant total demandé &lt;&gt; de montant calculé",VLOOKUP($J2240,'Listes déroulantes'!$F$2:$H$26,2,FALSE)&amp;$N2240&amp;"
"&amp;$P2240&amp;"
"&amp;VLOOKUP($J2240,'Listes déroulantes'!$F$2:$H$26,3,FALSE),CONCATENATE(IF(ISNA(VLOOKUP($J2240,'Listes déroulantes'!$F$2:$I$26,2,FALSE)),"",VLOOKUP($J2240,'Listes déroulantes'!$F$2:$I$26,2,FALSE)),IF($L2240&lt;&gt;"",TEXT($L2240,CONCATENATE("jj/mm/aaaa","")),""),VLOOKUP($J2240,'Listes déroulantes'!$F$2:$I$26,3,FALSE)," ",$K2240," ",$N2240," ",$M2240,"
",$P2240,VLOOKUP($J2240,'Listes déroulantes'!$F$2:$I$26,4,FALSE))))),"")</f>
        <v/>
      </c>
      <c r="J2240" s="28"/>
      <c r="K2240" s="18"/>
      <c r="L2240" s="19"/>
      <c r="M2240" s="18"/>
      <c r="N2240" s="15"/>
      <c r="O2240" s="15"/>
      <c r="P2240" s="20"/>
      <c r="Q2240" s="36"/>
      <c r="R2240" s="36"/>
      <c r="S2240" s="37"/>
      <c r="T2240" s="37"/>
      <c r="U2240" s="37"/>
      <c r="V2240" s="37"/>
      <c r="W2240" s="37"/>
      <c r="X2240" s="37"/>
      <c r="Y2240" s="37"/>
      <c r="Z2240" s="37"/>
    </row>
    <row r="2241" spans="1:26" s="29" customFormat="1" x14ac:dyDescent="0.25">
      <c r="A2241" s="13"/>
      <c r="B2241" s="14"/>
      <c r="C2241" s="39"/>
      <c r="D2241" s="39"/>
      <c r="E2241" s="27"/>
      <c r="F2241" s="16"/>
      <c r="G2241" s="17"/>
      <c r="H2241" s="17"/>
      <c r="I2241" s="38" t="str">
        <f>IF($J2241&lt;&gt;"",(IF($J2241="Part RC demandée &lt;&gt; Part RC calculée",VLOOKUP($J2241,'Listes déroulantes'!$F$2:$H$26,2,FALSE)&amp;$O2241&amp;"
"&amp;$P2241&amp;VLOOKUP($J2241,'Listes déroulantes'!$F$2:$H$26,3,FALSE),IF($J2241="Montant total demandé &lt;&gt; de montant calculé",VLOOKUP($J2241,'Listes déroulantes'!$F$2:$H$26,2,FALSE)&amp;$N2241&amp;"
"&amp;$P2241&amp;"
"&amp;VLOOKUP($J2241,'Listes déroulantes'!$F$2:$H$26,3,FALSE),CONCATENATE(IF(ISNA(VLOOKUP($J2241,'Listes déroulantes'!$F$2:$I$26,2,FALSE)),"",VLOOKUP($J2241,'Listes déroulantes'!$F$2:$I$26,2,FALSE)),IF($L2241&lt;&gt;"",TEXT($L2241,CONCATENATE("jj/mm/aaaa","")),""),VLOOKUP($J2241,'Listes déroulantes'!$F$2:$I$26,3,FALSE)," ",$K2241," ",$N2241," ",$M2241,"
",$P2241,VLOOKUP($J2241,'Listes déroulantes'!$F$2:$I$26,4,FALSE))))),"")</f>
        <v/>
      </c>
      <c r="J2241" s="28"/>
      <c r="K2241" s="18"/>
      <c r="L2241" s="19"/>
      <c r="M2241" s="18"/>
      <c r="N2241" s="15"/>
      <c r="O2241" s="15"/>
      <c r="P2241" s="20"/>
      <c r="Q2241" s="36"/>
      <c r="R2241" s="36"/>
      <c r="S2241" s="37"/>
      <c r="T2241" s="37"/>
      <c r="U2241" s="37"/>
      <c r="V2241" s="37"/>
      <c r="W2241" s="37"/>
      <c r="X2241" s="37"/>
      <c r="Y2241" s="37"/>
      <c r="Z2241" s="37"/>
    </row>
    <row r="2242" spans="1:26" s="29" customFormat="1" x14ac:dyDescent="0.25">
      <c r="A2242" s="13"/>
      <c r="B2242" s="14"/>
      <c r="C2242" s="39"/>
      <c r="D2242" s="39"/>
      <c r="E2242" s="27"/>
      <c r="F2242" s="16"/>
      <c r="G2242" s="17"/>
      <c r="H2242" s="17"/>
      <c r="I2242" s="38" t="str">
        <f>IF($J2242&lt;&gt;"",(IF($J2242="Part RC demandée &lt;&gt; Part RC calculée",VLOOKUP($J2242,'Listes déroulantes'!$F$2:$H$26,2,FALSE)&amp;$O2242&amp;"
"&amp;$P2242&amp;VLOOKUP($J2242,'Listes déroulantes'!$F$2:$H$26,3,FALSE),IF($J2242="Montant total demandé &lt;&gt; de montant calculé",VLOOKUP($J2242,'Listes déroulantes'!$F$2:$H$26,2,FALSE)&amp;$N2242&amp;"
"&amp;$P2242&amp;"
"&amp;VLOOKUP($J2242,'Listes déroulantes'!$F$2:$H$26,3,FALSE),CONCATENATE(IF(ISNA(VLOOKUP($J2242,'Listes déroulantes'!$F$2:$I$26,2,FALSE)),"",VLOOKUP($J2242,'Listes déroulantes'!$F$2:$I$26,2,FALSE)),IF($L2242&lt;&gt;"",TEXT($L2242,CONCATENATE("jj/mm/aaaa","")),""),VLOOKUP($J2242,'Listes déroulantes'!$F$2:$I$26,3,FALSE)," ",$K2242," ",$N2242," ",$M2242,"
",$P2242,VLOOKUP($J2242,'Listes déroulantes'!$F$2:$I$26,4,FALSE))))),"")</f>
        <v/>
      </c>
      <c r="J2242" s="28"/>
      <c r="K2242" s="18"/>
      <c r="L2242" s="19"/>
      <c r="M2242" s="18"/>
      <c r="N2242" s="15"/>
      <c r="O2242" s="15"/>
      <c r="P2242" s="20"/>
      <c r="Q2242" s="36"/>
      <c r="R2242" s="36"/>
      <c r="S2242" s="37"/>
      <c r="T2242" s="37"/>
      <c r="U2242" s="37"/>
      <c r="V2242" s="37"/>
      <c r="W2242" s="37"/>
      <c r="X2242" s="37"/>
      <c r="Y2242" s="37"/>
      <c r="Z2242" s="37"/>
    </row>
    <row r="2243" spans="1:26" s="29" customFormat="1" x14ac:dyDescent="0.25">
      <c r="A2243" s="13"/>
      <c r="B2243" s="14"/>
      <c r="C2243" s="39"/>
      <c r="D2243" s="39"/>
      <c r="E2243" s="27"/>
      <c r="F2243" s="16"/>
      <c r="G2243" s="17"/>
      <c r="H2243" s="17"/>
      <c r="I2243" s="38" t="str">
        <f>IF($J2243&lt;&gt;"",(IF($J2243="Part RC demandée &lt;&gt; Part RC calculée",VLOOKUP($J2243,'Listes déroulantes'!$F$2:$H$26,2,FALSE)&amp;$O2243&amp;"
"&amp;$P2243&amp;VLOOKUP($J2243,'Listes déroulantes'!$F$2:$H$26,3,FALSE),IF($J2243="Montant total demandé &lt;&gt; de montant calculé",VLOOKUP($J2243,'Listes déroulantes'!$F$2:$H$26,2,FALSE)&amp;$N2243&amp;"
"&amp;$P2243&amp;"
"&amp;VLOOKUP($J2243,'Listes déroulantes'!$F$2:$H$26,3,FALSE),CONCATENATE(IF(ISNA(VLOOKUP($J2243,'Listes déroulantes'!$F$2:$I$26,2,FALSE)),"",VLOOKUP($J2243,'Listes déroulantes'!$F$2:$I$26,2,FALSE)),IF($L2243&lt;&gt;"",TEXT($L2243,CONCATENATE("jj/mm/aaaa","")),""),VLOOKUP($J2243,'Listes déroulantes'!$F$2:$I$26,3,FALSE)," ",$K2243," ",$N2243," ",$M2243,"
",$P2243,VLOOKUP($J2243,'Listes déroulantes'!$F$2:$I$26,4,FALSE))))),"")</f>
        <v/>
      </c>
      <c r="J2243" s="28"/>
      <c r="K2243" s="18"/>
      <c r="L2243" s="19"/>
      <c r="M2243" s="18"/>
      <c r="N2243" s="15"/>
      <c r="O2243" s="15"/>
      <c r="P2243" s="20"/>
      <c r="Q2243" s="36"/>
      <c r="R2243" s="36"/>
      <c r="S2243" s="37"/>
      <c r="T2243" s="37"/>
      <c r="U2243" s="37"/>
      <c r="V2243" s="37"/>
      <c r="W2243" s="37"/>
      <c r="X2243" s="37"/>
      <c r="Y2243" s="37"/>
      <c r="Z2243" s="37"/>
    </row>
    <row r="2244" spans="1:26" s="29" customFormat="1" x14ac:dyDescent="0.25">
      <c r="A2244" s="13"/>
      <c r="B2244" s="14"/>
      <c r="C2244" s="39"/>
      <c r="D2244" s="39"/>
      <c r="E2244" s="27"/>
      <c r="F2244" s="16"/>
      <c r="G2244" s="17"/>
      <c r="H2244" s="17"/>
      <c r="I2244" s="38" t="str">
        <f>IF($J2244&lt;&gt;"",(IF($J2244="Part RC demandée &lt;&gt; Part RC calculée",VLOOKUP($J2244,'Listes déroulantes'!$F$2:$H$26,2,FALSE)&amp;$O2244&amp;"
"&amp;$P2244&amp;VLOOKUP($J2244,'Listes déroulantes'!$F$2:$H$26,3,FALSE),IF($J2244="Montant total demandé &lt;&gt; de montant calculé",VLOOKUP($J2244,'Listes déroulantes'!$F$2:$H$26,2,FALSE)&amp;$N2244&amp;"
"&amp;$P2244&amp;"
"&amp;VLOOKUP($J2244,'Listes déroulantes'!$F$2:$H$26,3,FALSE),CONCATENATE(IF(ISNA(VLOOKUP($J2244,'Listes déroulantes'!$F$2:$I$26,2,FALSE)),"",VLOOKUP($J2244,'Listes déroulantes'!$F$2:$I$26,2,FALSE)),IF($L2244&lt;&gt;"",TEXT($L2244,CONCATENATE("jj/mm/aaaa","")),""),VLOOKUP($J2244,'Listes déroulantes'!$F$2:$I$26,3,FALSE)," ",$K2244," ",$N2244," ",$M2244,"
",$P2244,VLOOKUP($J2244,'Listes déroulantes'!$F$2:$I$26,4,FALSE))))),"")</f>
        <v/>
      </c>
      <c r="J2244" s="28"/>
      <c r="K2244" s="18"/>
      <c r="L2244" s="19"/>
      <c r="M2244" s="18"/>
      <c r="N2244" s="15"/>
      <c r="O2244" s="15"/>
      <c r="P2244" s="20"/>
      <c r="Q2244" s="36"/>
      <c r="R2244" s="36"/>
      <c r="S2244" s="37"/>
      <c r="T2244" s="37"/>
      <c r="U2244" s="37"/>
      <c r="V2244" s="37"/>
      <c r="W2244" s="37"/>
      <c r="X2244" s="37"/>
      <c r="Y2244" s="37"/>
      <c r="Z2244" s="37"/>
    </row>
    <row r="2245" spans="1:26" s="29" customFormat="1" x14ac:dyDescent="0.25">
      <c r="A2245" s="13"/>
      <c r="B2245" s="14"/>
      <c r="C2245" s="39"/>
      <c r="D2245" s="39"/>
      <c r="E2245" s="27"/>
      <c r="F2245" s="16"/>
      <c r="G2245" s="17"/>
      <c r="H2245" s="17"/>
      <c r="I2245" s="38" t="str">
        <f>IF($J2245&lt;&gt;"",(IF($J2245="Part RC demandée &lt;&gt; Part RC calculée",VLOOKUP($J2245,'Listes déroulantes'!$F$2:$H$26,2,FALSE)&amp;$O2245&amp;"
"&amp;$P2245&amp;VLOOKUP($J2245,'Listes déroulantes'!$F$2:$H$26,3,FALSE),IF($J2245="Montant total demandé &lt;&gt; de montant calculé",VLOOKUP($J2245,'Listes déroulantes'!$F$2:$H$26,2,FALSE)&amp;$N2245&amp;"
"&amp;$P2245&amp;"
"&amp;VLOOKUP($J2245,'Listes déroulantes'!$F$2:$H$26,3,FALSE),CONCATENATE(IF(ISNA(VLOOKUP($J2245,'Listes déroulantes'!$F$2:$I$26,2,FALSE)),"",VLOOKUP($J2245,'Listes déroulantes'!$F$2:$I$26,2,FALSE)),IF($L2245&lt;&gt;"",TEXT($L2245,CONCATENATE("jj/mm/aaaa","")),""),VLOOKUP($J2245,'Listes déroulantes'!$F$2:$I$26,3,FALSE)," ",$K2245," ",$N2245," ",$M2245,"
",$P2245,VLOOKUP($J2245,'Listes déroulantes'!$F$2:$I$26,4,FALSE))))),"")</f>
        <v/>
      </c>
      <c r="J2245" s="28"/>
      <c r="K2245" s="18"/>
      <c r="L2245" s="19"/>
      <c r="M2245" s="18"/>
      <c r="N2245" s="15"/>
      <c r="O2245" s="15"/>
      <c r="P2245" s="20"/>
      <c r="Q2245" s="36"/>
      <c r="R2245" s="36"/>
      <c r="S2245" s="37"/>
      <c r="T2245" s="37"/>
      <c r="U2245" s="37"/>
      <c r="V2245" s="37"/>
      <c r="W2245" s="37"/>
      <c r="X2245" s="37"/>
      <c r="Y2245" s="37"/>
      <c r="Z2245" s="37"/>
    </row>
    <row r="2246" spans="1:26" s="29" customFormat="1" x14ac:dyDescent="0.25">
      <c r="A2246" s="13"/>
      <c r="B2246" s="14"/>
      <c r="C2246" s="39"/>
      <c r="D2246" s="39"/>
      <c r="E2246" s="27"/>
      <c r="F2246" s="16"/>
      <c r="G2246" s="17"/>
      <c r="H2246" s="17"/>
      <c r="I2246" s="38" t="str">
        <f>IF($J2246&lt;&gt;"",(IF($J2246="Part RC demandée &lt;&gt; Part RC calculée",VLOOKUP($J2246,'Listes déroulantes'!$F$2:$H$26,2,FALSE)&amp;$O2246&amp;"
"&amp;$P2246&amp;VLOOKUP($J2246,'Listes déroulantes'!$F$2:$H$26,3,FALSE),IF($J2246="Montant total demandé &lt;&gt; de montant calculé",VLOOKUP($J2246,'Listes déroulantes'!$F$2:$H$26,2,FALSE)&amp;$N2246&amp;"
"&amp;$P2246&amp;"
"&amp;VLOOKUP($J2246,'Listes déroulantes'!$F$2:$H$26,3,FALSE),CONCATENATE(IF(ISNA(VLOOKUP($J2246,'Listes déroulantes'!$F$2:$I$26,2,FALSE)),"",VLOOKUP($J2246,'Listes déroulantes'!$F$2:$I$26,2,FALSE)),IF($L2246&lt;&gt;"",TEXT($L2246,CONCATENATE("jj/mm/aaaa","")),""),VLOOKUP($J2246,'Listes déroulantes'!$F$2:$I$26,3,FALSE)," ",$K2246," ",$N2246," ",$M2246,"
",$P2246,VLOOKUP($J2246,'Listes déroulantes'!$F$2:$I$26,4,FALSE))))),"")</f>
        <v/>
      </c>
      <c r="J2246" s="28"/>
      <c r="K2246" s="18"/>
      <c r="L2246" s="19"/>
      <c r="M2246" s="18"/>
      <c r="N2246" s="15"/>
      <c r="O2246" s="15"/>
      <c r="P2246" s="20"/>
      <c r="Q2246" s="36"/>
      <c r="R2246" s="36"/>
      <c r="S2246" s="37"/>
      <c r="T2246" s="37"/>
      <c r="U2246" s="37"/>
      <c r="V2246" s="37"/>
      <c r="W2246" s="37"/>
      <c r="X2246" s="37"/>
      <c r="Y2246" s="37"/>
      <c r="Z2246" s="37"/>
    </row>
    <row r="2247" spans="1:26" s="29" customFormat="1" x14ac:dyDescent="0.25">
      <c r="A2247" s="13"/>
      <c r="B2247" s="14"/>
      <c r="C2247" s="39"/>
      <c r="D2247" s="39"/>
      <c r="E2247" s="27"/>
      <c r="F2247" s="16"/>
      <c r="G2247" s="17"/>
      <c r="H2247" s="17"/>
      <c r="I2247" s="38" t="str">
        <f>IF($J2247&lt;&gt;"",(IF($J2247="Part RC demandée &lt;&gt; Part RC calculée",VLOOKUP($J2247,'Listes déroulantes'!$F$2:$H$26,2,FALSE)&amp;$O2247&amp;"
"&amp;$P2247&amp;VLOOKUP($J2247,'Listes déroulantes'!$F$2:$H$26,3,FALSE),IF($J2247="Montant total demandé &lt;&gt; de montant calculé",VLOOKUP($J2247,'Listes déroulantes'!$F$2:$H$26,2,FALSE)&amp;$N2247&amp;"
"&amp;$P2247&amp;"
"&amp;VLOOKUP($J2247,'Listes déroulantes'!$F$2:$H$26,3,FALSE),CONCATENATE(IF(ISNA(VLOOKUP($J2247,'Listes déroulantes'!$F$2:$I$26,2,FALSE)),"",VLOOKUP($J2247,'Listes déroulantes'!$F$2:$I$26,2,FALSE)),IF($L2247&lt;&gt;"",TEXT($L2247,CONCATENATE("jj/mm/aaaa","")),""),VLOOKUP($J2247,'Listes déroulantes'!$F$2:$I$26,3,FALSE)," ",$K2247," ",$N2247," ",$M2247,"
",$P2247,VLOOKUP($J2247,'Listes déroulantes'!$F$2:$I$26,4,FALSE))))),"")</f>
        <v/>
      </c>
      <c r="J2247" s="28"/>
      <c r="K2247" s="18"/>
      <c r="L2247" s="19"/>
      <c r="M2247" s="18"/>
      <c r="N2247" s="15"/>
      <c r="O2247" s="15"/>
      <c r="P2247" s="20"/>
      <c r="Q2247" s="36"/>
      <c r="R2247" s="36"/>
      <c r="S2247" s="37"/>
      <c r="T2247" s="37"/>
      <c r="U2247" s="37"/>
      <c r="V2247" s="37"/>
      <c r="W2247" s="37"/>
      <c r="X2247" s="37"/>
      <c r="Y2247" s="37"/>
      <c r="Z2247" s="37"/>
    </row>
    <row r="2248" spans="1:26" s="29" customFormat="1" x14ac:dyDescent="0.25">
      <c r="A2248" s="13"/>
      <c r="B2248" s="14"/>
      <c r="C2248" s="39"/>
      <c r="D2248" s="39"/>
      <c r="E2248" s="27"/>
      <c r="F2248" s="16"/>
      <c r="G2248" s="17"/>
      <c r="H2248" s="17"/>
      <c r="I2248" s="38" t="str">
        <f>IF($J2248&lt;&gt;"",(IF($J2248="Part RC demandée &lt;&gt; Part RC calculée",VLOOKUP($J2248,'Listes déroulantes'!$F$2:$H$26,2,FALSE)&amp;$O2248&amp;"
"&amp;$P2248&amp;VLOOKUP($J2248,'Listes déroulantes'!$F$2:$H$26,3,FALSE),IF($J2248="Montant total demandé &lt;&gt; de montant calculé",VLOOKUP($J2248,'Listes déroulantes'!$F$2:$H$26,2,FALSE)&amp;$N2248&amp;"
"&amp;$P2248&amp;"
"&amp;VLOOKUP($J2248,'Listes déroulantes'!$F$2:$H$26,3,FALSE),CONCATENATE(IF(ISNA(VLOOKUP($J2248,'Listes déroulantes'!$F$2:$I$26,2,FALSE)),"",VLOOKUP($J2248,'Listes déroulantes'!$F$2:$I$26,2,FALSE)),IF($L2248&lt;&gt;"",TEXT($L2248,CONCATENATE("jj/mm/aaaa","")),""),VLOOKUP($J2248,'Listes déroulantes'!$F$2:$I$26,3,FALSE)," ",$K2248," ",$N2248," ",$M2248,"
",$P2248,VLOOKUP($J2248,'Listes déroulantes'!$F$2:$I$26,4,FALSE))))),"")</f>
        <v/>
      </c>
      <c r="J2248" s="28"/>
      <c r="K2248" s="18"/>
      <c r="L2248" s="19"/>
      <c r="M2248" s="18"/>
      <c r="N2248" s="15"/>
      <c r="O2248" s="15"/>
      <c r="P2248" s="20"/>
      <c r="Q2248" s="36"/>
      <c r="R2248" s="36"/>
      <c r="S2248" s="37"/>
      <c r="T2248" s="37"/>
      <c r="U2248" s="37"/>
      <c r="V2248" s="37"/>
      <c r="W2248" s="37"/>
      <c r="X2248" s="37"/>
      <c r="Y2248" s="37"/>
      <c r="Z2248" s="37"/>
    </row>
    <row r="2249" spans="1:26" s="29" customFormat="1" x14ac:dyDescent="0.25">
      <c r="A2249" s="13"/>
      <c r="B2249" s="14"/>
      <c r="C2249" s="39"/>
      <c r="D2249" s="39"/>
      <c r="E2249" s="27"/>
      <c r="F2249" s="16"/>
      <c r="G2249" s="17"/>
      <c r="H2249" s="17"/>
      <c r="I2249" s="38" t="str">
        <f>IF($J2249&lt;&gt;"",(IF($J2249="Part RC demandée &lt;&gt; Part RC calculée",VLOOKUP($J2249,'Listes déroulantes'!$F$2:$H$26,2,FALSE)&amp;$O2249&amp;"
"&amp;$P2249&amp;VLOOKUP($J2249,'Listes déroulantes'!$F$2:$H$26,3,FALSE),IF($J2249="Montant total demandé &lt;&gt; de montant calculé",VLOOKUP($J2249,'Listes déroulantes'!$F$2:$H$26,2,FALSE)&amp;$N2249&amp;"
"&amp;$P2249&amp;"
"&amp;VLOOKUP($J2249,'Listes déroulantes'!$F$2:$H$26,3,FALSE),CONCATENATE(IF(ISNA(VLOOKUP($J2249,'Listes déroulantes'!$F$2:$I$26,2,FALSE)),"",VLOOKUP($J2249,'Listes déroulantes'!$F$2:$I$26,2,FALSE)),IF($L2249&lt;&gt;"",TEXT($L2249,CONCATENATE("jj/mm/aaaa","")),""),VLOOKUP($J2249,'Listes déroulantes'!$F$2:$I$26,3,FALSE)," ",$K2249," ",$N2249," ",$M2249,"
",$P2249,VLOOKUP($J2249,'Listes déroulantes'!$F$2:$I$26,4,FALSE))))),"")</f>
        <v/>
      </c>
      <c r="J2249" s="28"/>
      <c r="K2249" s="18"/>
      <c r="L2249" s="19"/>
      <c r="M2249" s="18"/>
      <c r="N2249" s="15"/>
      <c r="O2249" s="15"/>
      <c r="P2249" s="20"/>
      <c r="Q2249" s="36"/>
      <c r="R2249" s="36"/>
      <c r="S2249" s="37"/>
      <c r="T2249" s="37"/>
      <c r="U2249" s="37"/>
      <c r="V2249" s="37"/>
      <c r="W2249" s="37"/>
      <c r="X2249" s="37"/>
      <c r="Y2249" s="37"/>
      <c r="Z2249" s="37"/>
    </row>
    <row r="2250" spans="1:26" s="29" customFormat="1" x14ac:dyDescent="0.25">
      <c r="A2250" s="13"/>
      <c r="B2250" s="14"/>
      <c r="C2250" s="39"/>
      <c r="D2250" s="39"/>
      <c r="E2250" s="27"/>
      <c r="F2250" s="16"/>
      <c r="G2250" s="17"/>
      <c r="H2250" s="17"/>
      <c r="I2250" s="38" t="str">
        <f>IF($J2250&lt;&gt;"",(IF($J2250="Part RC demandée &lt;&gt; Part RC calculée",VLOOKUP($J2250,'Listes déroulantes'!$F$2:$H$26,2,FALSE)&amp;$O2250&amp;"
"&amp;$P2250&amp;VLOOKUP($J2250,'Listes déroulantes'!$F$2:$H$26,3,FALSE),IF($J2250="Montant total demandé &lt;&gt; de montant calculé",VLOOKUP($J2250,'Listes déroulantes'!$F$2:$H$26,2,FALSE)&amp;$N2250&amp;"
"&amp;$P2250&amp;"
"&amp;VLOOKUP($J2250,'Listes déroulantes'!$F$2:$H$26,3,FALSE),CONCATENATE(IF(ISNA(VLOOKUP($J2250,'Listes déroulantes'!$F$2:$I$26,2,FALSE)),"",VLOOKUP($J2250,'Listes déroulantes'!$F$2:$I$26,2,FALSE)),IF($L2250&lt;&gt;"",TEXT($L2250,CONCATENATE("jj/mm/aaaa","")),""),VLOOKUP($J2250,'Listes déroulantes'!$F$2:$I$26,3,FALSE)," ",$K2250," ",$N2250," ",$M2250,"
",$P2250,VLOOKUP($J2250,'Listes déroulantes'!$F$2:$I$26,4,FALSE))))),"")</f>
        <v/>
      </c>
      <c r="J2250" s="28"/>
      <c r="K2250" s="18"/>
      <c r="L2250" s="19"/>
      <c r="M2250" s="18"/>
      <c r="N2250" s="15"/>
      <c r="O2250" s="15"/>
      <c r="P2250" s="20"/>
      <c r="Q2250" s="36"/>
      <c r="R2250" s="36"/>
      <c r="S2250" s="37"/>
      <c r="T2250" s="37"/>
      <c r="U2250" s="37"/>
      <c r="V2250" s="37"/>
      <c r="W2250" s="37"/>
      <c r="X2250" s="37"/>
      <c r="Y2250" s="37"/>
      <c r="Z2250" s="37"/>
    </row>
    <row r="2251" spans="1:26" s="29" customFormat="1" x14ac:dyDescent="0.25">
      <c r="A2251" s="13"/>
      <c r="B2251" s="14"/>
      <c r="C2251" s="39"/>
      <c r="D2251" s="39"/>
      <c r="E2251" s="27"/>
      <c r="F2251" s="16"/>
      <c r="G2251" s="17"/>
      <c r="H2251" s="17"/>
      <c r="I2251" s="38" t="str">
        <f>IF($J2251&lt;&gt;"",(IF($J2251="Part RC demandée &lt;&gt; Part RC calculée",VLOOKUP($J2251,'Listes déroulantes'!$F$2:$H$26,2,FALSE)&amp;$O2251&amp;"
"&amp;$P2251&amp;VLOOKUP($J2251,'Listes déroulantes'!$F$2:$H$26,3,FALSE),IF($J2251="Montant total demandé &lt;&gt; de montant calculé",VLOOKUP($J2251,'Listes déroulantes'!$F$2:$H$26,2,FALSE)&amp;$N2251&amp;"
"&amp;$P2251&amp;"
"&amp;VLOOKUP($J2251,'Listes déroulantes'!$F$2:$H$26,3,FALSE),CONCATENATE(IF(ISNA(VLOOKUP($J2251,'Listes déroulantes'!$F$2:$I$26,2,FALSE)),"",VLOOKUP($J2251,'Listes déroulantes'!$F$2:$I$26,2,FALSE)),IF($L2251&lt;&gt;"",TEXT($L2251,CONCATENATE("jj/mm/aaaa","")),""),VLOOKUP($J2251,'Listes déroulantes'!$F$2:$I$26,3,FALSE)," ",$K2251," ",$N2251," ",$M2251,"
",$P2251,VLOOKUP($J2251,'Listes déroulantes'!$F$2:$I$26,4,FALSE))))),"")</f>
        <v/>
      </c>
      <c r="J2251" s="28"/>
      <c r="K2251" s="18"/>
      <c r="L2251" s="19"/>
      <c r="M2251" s="18"/>
      <c r="N2251" s="15"/>
      <c r="O2251" s="15"/>
      <c r="P2251" s="20"/>
      <c r="Q2251" s="36"/>
      <c r="R2251" s="36"/>
      <c r="S2251" s="37"/>
      <c r="T2251" s="37"/>
      <c r="U2251" s="37"/>
      <c r="V2251" s="37"/>
      <c r="W2251" s="37"/>
      <c r="X2251" s="37"/>
      <c r="Y2251" s="37"/>
      <c r="Z2251" s="37"/>
    </row>
    <row r="2252" spans="1:26" s="29" customFormat="1" x14ac:dyDescent="0.25">
      <c r="A2252" s="13"/>
      <c r="B2252" s="14"/>
      <c r="C2252" s="39"/>
      <c r="D2252" s="39"/>
      <c r="E2252" s="27"/>
      <c r="F2252" s="16"/>
      <c r="G2252" s="17"/>
      <c r="H2252" s="17"/>
      <c r="I2252" s="38" t="str">
        <f>IF($J2252&lt;&gt;"",(IF($J2252="Part RC demandée &lt;&gt; Part RC calculée",VLOOKUP($J2252,'Listes déroulantes'!$F$2:$H$26,2,FALSE)&amp;$O2252&amp;"
"&amp;$P2252&amp;VLOOKUP($J2252,'Listes déroulantes'!$F$2:$H$26,3,FALSE),IF($J2252="Montant total demandé &lt;&gt; de montant calculé",VLOOKUP($J2252,'Listes déroulantes'!$F$2:$H$26,2,FALSE)&amp;$N2252&amp;"
"&amp;$P2252&amp;"
"&amp;VLOOKUP($J2252,'Listes déroulantes'!$F$2:$H$26,3,FALSE),CONCATENATE(IF(ISNA(VLOOKUP($J2252,'Listes déroulantes'!$F$2:$I$26,2,FALSE)),"",VLOOKUP($J2252,'Listes déroulantes'!$F$2:$I$26,2,FALSE)),IF($L2252&lt;&gt;"",TEXT($L2252,CONCATENATE("jj/mm/aaaa","")),""),VLOOKUP($J2252,'Listes déroulantes'!$F$2:$I$26,3,FALSE)," ",$K2252," ",$N2252," ",$M2252,"
",$P2252,VLOOKUP($J2252,'Listes déroulantes'!$F$2:$I$26,4,FALSE))))),"")</f>
        <v/>
      </c>
      <c r="J2252" s="28"/>
      <c r="K2252" s="18"/>
      <c r="L2252" s="19"/>
      <c r="M2252" s="18"/>
      <c r="N2252" s="15"/>
      <c r="O2252" s="15"/>
      <c r="P2252" s="20"/>
      <c r="Q2252" s="36"/>
      <c r="R2252" s="36"/>
      <c r="S2252" s="37"/>
      <c r="T2252" s="37"/>
      <c r="U2252" s="37"/>
      <c r="V2252" s="37"/>
      <c r="W2252" s="37"/>
      <c r="X2252" s="37"/>
      <c r="Y2252" s="37"/>
      <c r="Z2252" s="37"/>
    </row>
    <row r="2253" spans="1:26" s="29" customFormat="1" x14ac:dyDescent="0.25">
      <c r="A2253" s="13"/>
      <c r="B2253" s="14"/>
      <c r="C2253" s="39"/>
      <c r="D2253" s="39"/>
      <c r="E2253" s="27"/>
      <c r="F2253" s="16"/>
      <c r="G2253" s="17"/>
      <c r="H2253" s="17"/>
      <c r="I2253" s="38" t="str">
        <f>IF($J2253&lt;&gt;"",(IF($J2253="Part RC demandée &lt;&gt; Part RC calculée",VLOOKUP($J2253,'Listes déroulantes'!$F$2:$H$26,2,FALSE)&amp;$O2253&amp;"
"&amp;$P2253&amp;VLOOKUP($J2253,'Listes déroulantes'!$F$2:$H$26,3,FALSE),IF($J2253="Montant total demandé &lt;&gt; de montant calculé",VLOOKUP($J2253,'Listes déroulantes'!$F$2:$H$26,2,FALSE)&amp;$N2253&amp;"
"&amp;$P2253&amp;"
"&amp;VLOOKUP($J2253,'Listes déroulantes'!$F$2:$H$26,3,FALSE),CONCATENATE(IF(ISNA(VLOOKUP($J2253,'Listes déroulantes'!$F$2:$I$26,2,FALSE)),"",VLOOKUP($J2253,'Listes déroulantes'!$F$2:$I$26,2,FALSE)),IF($L2253&lt;&gt;"",TEXT($L2253,CONCATENATE("jj/mm/aaaa","")),""),VLOOKUP($J2253,'Listes déroulantes'!$F$2:$I$26,3,FALSE)," ",$K2253," ",$N2253," ",$M2253,"
",$P2253,VLOOKUP($J2253,'Listes déroulantes'!$F$2:$I$26,4,FALSE))))),"")</f>
        <v/>
      </c>
      <c r="J2253" s="28"/>
      <c r="K2253" s="18"/>
      <c r="L2253" s="19"/>
      <c r="M2253" s="18"/>
      <c r="N2253" s="15"/>
      <c r="O2253" s="15"/>
      <c r="P2253" s="20"/>
      <c r="Q2253" s="36"/>
      <c r="R2253" s="36"/>
      <c r="S2253" s="37"/>
      <c r="T2253" s="37"/>
      <c r="U2253" s="37"/>
      <c r="V2253" s="37"/>
      <c r="W2253" s="37"/>
      <c r="X2253" s="37"/>
      <c r="Y2253" s="37"/>
      <c r="Z2253" s="37"/>
    </row>
    <row r="2254" spans="1:26" s="29" customFormat="1" x14ac:dyDescent="0.25">
      <c r="A2254" s="13"/>
      <c r="B2254" s="14"/>
      <c r="C2254" s="39"/>
      <c r="D2254" s="39"/>
      <c r="E2254" s="27"/>
      <c r="F2254" s="16"/>
      <c r="G2254" s="17"/>
      <c r="H2254" s="17"/>
      <c r="I2254" s="38" t="str">
        <f>IF($J2254&lt;&gt;"",(IF($J2254="Part RC demandée &lt;&gt; Part RC calculée",VLOOKUP($J2254,'Listes déroulantes'!$F$2:$H$26,2,FALSE)&amp;$O2254&amp;"
"&amp;$P2254&amp;VLOOKUP($J2254,'Listes déroulantes'!$F$2:$H$26,3,FALSE),IF($J2254="Montant total demandé &lt;&gt; de montant calculé",VLOOKUP($J2254,'Listes déroulantes'!$F$2:$H$26,2,FALSE)&amp;$N2254&amp;"
"&amp;$P2254&amp;"
"&amp;VLOOKUP($J2254,'Listes déroulantes'!$F$2:$H$26,3,FALSE),CONCATENATE(IF(ISNA(VLOOKUP($J2254,'Listes déroulantes'!$F$2:$I$26,2,FALSE)),"",VLOOKUP($J2254,'Listes déroulantes'!$F$2:$I$26,2,FALSE)),IF($L2254&lt;&gt;"",TEXT($L2254,CONCATENATE("jj/mm/aaaa","")),""),VLOOKUP($J2254,'Listes déroulantes'!$F$2:$I$26,3,FALSE)," ",$K2254," ",$N2254," ",$M2254,"
",$P2254,VLOOKUP($J2254,'Listes déroulantes'!$F$2:$I$26,4,FALSE))))),"")</f>
        <v/>
      </c>
      <c r="J2254" s="28"/>
      <c r="K2254" s="18"/>
      <c r="L2254" s="19"/>
      <c r="M2254" s="18"/>
      <c r="N2254" s="15"/>
      <c r="O2254" s="15"/>
      <c r="P2254" s="20"/>
      <c r="Q2254" s="36"/>
      <c r="R2254" s="36"/>
      <c r="S2254" s="37"/>
      <c r="T2254" s="37"/>
      <c r="U2254" s="37"/>
      <c r="V2254" s="37"/>
      <c r="W2254" s="37"/>
      <c r="X2254" s="37"/>
      <c r="Y2254" s="37"/>
      <c r="Z2254" s="37"/>
    </row>
    <row r="2255" spans="1:26" s="29" customFormat="1" x14ac:dyDescent="0.25">
      <c r="A2255" s="13"/>
      <c r="B2255" s="14"/>
      <c r="C2255" s="39"/>
      <c r="D2255" s="39"/>
      <c r="E2255" s="27"/>
      <c r="F2255" s="16"/>
      <c r="G2255" s="17"/>
      <c r="H2255" s="17"/>
      <c r="I2255" s="38" t="str">
        <f>IF($J2255&lt;&gt;"",(IF($J2255="Part RC demandée &lt;&gt; Part RC calculée",VLOOKUP($J2255,'Listes déroulantes'!$F$2:$H$26,2,FALSE)&amp;$O2255&amp;"
"&amp;$P2255&amp;VLOOKUP($J2255,'Listes déroulantes'!$F$2:$H$26,3,FALSE),IF($J2255="Montant total demandé &lt;&gt; de montant calculé",VLOOKUP($J2255,'Listes déroulantes'!$F$2:$H$26,2,FALSE)&amp;$N2255&amp;"
"&amp;$P2255&amp;"
"&amp;VLOOKUP($J2255,'Listes déroulantes'!$F$2:$H$26,3,FALSE),CONCATENATE(IF(ISNA(VLOOKUP($J2255,'Listes déroulantes'!$F$2:$I$26,2,FALSE)),"",VLOOKUP($J2255,'Listes déroulantes'!$F$2:$I$26,2,FALSE)),IF($L2255&lt;&gt;"",TEXT($L2255,CONCATENATE("jj/mm/aaaa","")),""),VLOOKUP($J2255,'Listes déroulantes'!$F$2:$I$26,3,FALSE)," ",$K2255," ",$N2255," ",$M2255,"
",$P2255,VLOOKUP($J2255,'Listes déroulantes'!$F$2:$I$26,4,FALSE))))),"")</f>
        <v/>
      </c>
      <c r="J2255" s="28"/>
      <c r="K2255" s="18"/>
      <c r="L2255" s="19"/>
      <c r="M2255" s="18"/>
      <c r="N2255" s="15"/>
      <c r="O2255" s="15"/>
      <c r="P2255" s="20"/>
      <c r="Q2255" s="36"/>
      <c r="R2255" s="36"/>
      <c r="S2255" s="37"/>
      <c r="T2255" s="37"/>
      <c r="U2255" s="37"/>
      <c r="V2255" s="37"/>
      <c r="W2255" s="37"/>
      <c r="X2255" s="37"/>
      <c r="Y2255" s="37"/>
      <c r="Z2255" s="37"/>
    </row>
    <row r="2256" spans="1:26" s="29" customFormat="1" x14ac:dyDescent="0.25">
      <c r="A2256" s="13"/>
      <c r="B2256" s="14"/>
      <c r="C2256" s="39"/>
      <c r="D2256" s="39"/>
      <c r="E2256" s="27"/>
      <c r="F2256" s="16"/>
      <c r="G2256" s="17"/>
      <c r="H2256" s="17"/>
      <c r="I2256" s="38" t="str">
        <f>IF($J2256&lt;&gt;"",(IF($J2256="Part RC demandée &lt;&gt; Part RC calculée",VLOOKUP($J2256,'Listes déroulantes'!$F$2:$H$26,2,FALSE)&amp;$O2256&amp;"
"&amp;$P2256&amp;VLOOKUP($J2256,'Listes déroulantes'!$F$2:$H$26,3,FALSE),IF($J2256="Montant total demandé &lt;&gt; de montant calculé",VLOOKUP($J2256,'Listes déroulantes'!$F$2:$H$26,2,FALSE)&amp;$N2256&amp;"
"&amp;$P2256&amp;"
"&amp;VLOOKUP($J2256,'Listes déroulantes'!$F$2:$H$26,3,FALSE),CONCATENATE(IF(ISNA(VLOOKUP($J2256,'Listes déroulantes'!$F$2:$I$26,2,FALSE)),"",VLOOKUP($J2256,'Listes déroulantes'!$F$2:$I$26,2,FALSE)),IF($L2256&lt;&gt;"",TEXT($L2256,CONCATENATE("jj/mm/aaaa","")),""),VLOOKUP($J2256,'Listes déroulantes'!$F$2:$I$26,3,FALSE)," ",$K2256," ",$N2256," ",$M2256,"
",$P2256,VLOOKUP($J2256,'Listes déroulantes'!$F$2:$I$26,4,FALSE))))),"")</f>
        <v/>
      </c>
      <c r="J2256" s="28"/>
      <c r="K2256" s="18"/>
      <c r="L2256" s="19"/>
      <c r="M2256" s="18"/>
      <c r="N2256" s="15"/>
      <c r="O2256" s="15"/>
      <c r="P2256" s="20"/>
      <c r="Q2256" s="36"/>
      <c r="R2256" s="36"/>
      <c r="S2256" s="37"/>
      <c r="T2256" s="37"/>
      <c r="U2256" s="37"/>
      <c r="V2256" s="37"/>
      <c r="W2256" s="37"/>
      <c r="X2256" s="37"/>
      <c r="Y2256" s="37"/>
      <c r="Z2256" s="37"/>
    </row>
    <row r="2257" spans="1:26" s="29" customFormat="1" x14ac:dyDescent="0.25">
      <c r="A2257" s="13"/>
      <c r="B2257" s="14"/>
      <c r="C2257" s="39"/>
      <c r="D2257" s="39"/>
      <c r="E2257" s="27"/>
      <c r="F2257" s="16"/>
      <c r="G2257" s="17"/>
      <c r="H2257" s="17"/>
      <c r="I2257" s="38" t="str">
        <f>IF($J2257&lt;&gt;"",(IF($J2257="Part RC demandée &lt;&gt; Part RC calculée",VLOOKUP($J2257,'Listes déroulantes'!$F$2:$H$26,2,FALSE)&amp;$O2257&amp;"
"&amp;$P2257&amp;VLOOKUP($J2257,'Listes déroulantes'!$F$2:$H$26,3,FALSE),IF($J2257="Montant total demandé &lt;&gt; de montant calculé",VLOOKUP($J2257,'Listes déroulantes'!$F$2:$H$26,2,FALSE)&amp;$N2257&amp;"
"&amp;$P2257&amp;"
"&amp;VLOOKUP($J2257,'Listes déroulantes'!$F$2:$H$26,3,FALSE),CONCATENATE(IF(ISNA(VLOOKUP($J2257,'Listes déroulantes'!$F$2:$I$26,2,FALSE)),"",VLOOKUP($J2257,'Listes déroulantes'!$F$2:$I$26,2,FALSE)),IF($L2257&lt;&gt;"",TEXT($L2257,CONCATENATE("jj/mm/aaaa","")),""),VLOOKUP($J2257,'Listes déroulantes'!$F$2:$I$26,3,FALSE)," ",$K2257," ",$N2257," ",$M2257,"
",$P2257,VLOOKUP($J2257,'Listes déroulantes'!$F$2:$I$26,4,FALSE))))),"")</f>
        <v/>
      </c>
      <c r="J2257" s="28"/>
      <c r="K2257" s="18"/>
      <c r="L2257" s="19"/>
      <c r="M2257" s="18"/>
      <c r="N2257" s="15"/>
      <c r="O2257" s="15"/>
      <c r="P2257" s="20"/>
      <c r="Q2257" s="36"/>
      <c r="R2257" s="36"/>
      <c r="S2257" s="37"/>
      <c r="T2257" s="37"/>
      <c r="U2257" s="37"/>
      <c r="V2257" s="37"/>
      <c r="W2257" s="37"/>
      <c r="X2257" s="37"/>
      <c r="Y2257" s="37"/>
      <c r="Z2257" s="37"/>
    </row>
    <row r="2258" spans="1:26" s="29" customFormat="1" x14ac:dyDescent="0.25">
      <c r="A2258" s="13"/>
      <c r="B2258" s="14"/>
      <c r="C2258" s="39"/>
      <c r="D2258" s="39"/>
      <c r="E2258" s="27"/>
      <c r="F2258" s="16"/>
      <c r="G2258" s="17"/>
      <c r="H2258" s="17"/>
      <c r="I2258" s="38" t="str">
        <f>IF($J2258&lt;&gt;"",(IF($J2258="Part RC demandée &lt;&gt; Part RC calculée",VLOOKUP($J2258,'Listes déroulantes'!$F$2:$H$26,2,FALSE)&amp;$O2258&amp;"
"&amp;$P2258&amp;VLOOKUP($J2258,'Listes déroulantes'!$F$2:$H$26,3,FALSE),IF($J2258="Montant total demandé &lt;&gt; de montant calculé",VLOOKUP($J2258,'Listes déroulantes'!$F$2:$H$26,2,FALSE)&amp;$N2258&amp;"
"&amp;$P2258&amp;"
"&amp;VLOOKUP($J2258,'Listes déroulantes'!$F$2:$H$26,3,FALSE),CONCATENATE(IF(ISNA(VLOOKUP($J2258,'Listes déroulantes'!$F$2:$I$26,2,FALSE)),"",VLOOKUP($J2258,'Listes déroulantes'!$F$2:$I$26,2,FALSE)),IF($L2258&lt;&gt;"",TEXT($L2258,CONCATENATE("jj/mm/aaaa","")),""),VLOOKUP($J2258,'Listes déroulantes'!$F$2:$I$26,3,FALSE)," ",$K2258," ",$N2258," ",$M2258,"
",$P2258,VLOOKUP($J2258,'Listes déroulantes'!$F$2:$I$26,4,FALSE))))),"")</f>
        <v/>
      </c>
      <c r="J2258" s="28"/>
      <c r="K2258" s="18"/>
      <c r="L2258" s="19"/>
      <c r="M2258" s="18"/>
      <c r="N2258" s="15"/>
      <c r="O2258" s="15"/>
      <c r="P2258" s="20"/>
      <c r="Q2258" s="36"/>
      <c r="R2258" s="36"/>
      <c r="S2258" s="37"/>
      <c r="T2258" s="37"/>
      <c r="U2258" s="37"/>
      <c r="V2258" s="37"/>
      <c r="W2258" s="37"/>
      <c r="X2258" s="37"/>
      <c r="Y2258" s="37"/>
      <c r="Z2258" s="37"/>
    </row>
    <row r="2259" spans="1:26" s="29" customFormat="1" x14ac:dyDescent="0.25">
      <c r="A2259" s="13"/>
      <c r="B2259" s="14"/>
      <c r="C2259" s="39"/>
      <c r="D2259" s="39"/>
      <c r="E2259" s="27"/>
      <c r="F2259" s="16"/>
      <c r="G2259" s="17"/>
      <c r="H2259" s="17"/>
      <c r="I2259" s="38" t="str">
        <f>IF($J2259&lt;&gt;"",(IF($J2259="Part RC demandée &lt;&gt; Part RC calculée",VLOOKUP($J2259,'Listes déroulantes'!$F$2:$H$26,2,FALSE)&amp;$O2259&amp;"
"&amp;$P2259&amp;VLOOKUP($J2259,'Listes déroulantes'!$F$2:$H$26,3,FALSE),IF($J2259="Montant total demandé &lt;&gt; de montant calculé",VLOOKUP($J2259,'Listes déroulantes'!$F$2:$H$26,2,FALSE)&amp;$N2259&amp;"
"&amp;$P2259&amp;"
"&amp;VLOOKUP($J2259,'Listes déroulantes'!$F$2:$H$26,3,FALSE),CONCATENATE(IF(ISNA(VLOOKUP($J2259,'Listes déroulantes'!$F$2:$I$26,2,FALSE)),"",VLOOKUP($J2259,'Listes déroulantes'!$F$2:$I$26,2,FALSE)),IF($L2259&lt;&gt;"",TEXT($L2259,CONCATENATE("jj/mm/aaaa","")),""),VLOOKUP($J2259,'Listes déroulantes'!$F$2:$I$26,3,FALSE)," ",$K2259," ",$N2259," ",$M2259,"
",$P2259,VLOOKUP($J2259,'Listes déroulantes'!$F$2:$I$26,4,FALSE))))),"")</f>
        <v/>
      </c>
      <c r="J2259" s="28"/>
      <c r="K2259" s="18"/>
      <c r="L2259" s="19"/>
      <c r="M2259" s="18"/>
      <c r="N2259" s="15"/>
      <c r="O2259" s="15"/>
      <c r="P2259" s="20"/>
      <c r="Q2259" s="36"/>
      <c r="R2259" s="36"/>
      <c r="S2259" s="37"/>
      <c r="T2259" s="37"/>
      <c r="U2259" s="37"/>
      <c r="V2259" s="37"/>
      <c r="W2259" s="37"/>
      <c r="X2259" s="37"/>
      <c r="Y2259" s="37"/>
      <c r="Z2259" s="37"/>
    </row>
    <row r="2260" spans="1:26" s="29" customFormat="1" x14ac:dyDescent="0.25">
      <c r="A2260" s="13"/>
      <c r="B2260" s="14"/>
      <c r="C2260" s="39"/>
      <c r="D2260" s="39"/>
      <c r="E2260" s="27"/>
      <c r="F2260" s="16"/>
      <c r="G2260" s="17"/>
      <c r="H2260" s="17"/>
      <c r="I2260" s="38" t="str">
        <f>IF($J2260&lt;&gt;"",(IF($J2260="Part RC demandée &lt;&gt; Part RC calculée",VLOOKUP($J2260,'Listes déroulantes'!$F$2:$H$26,2,FALSE)&amp;$O2260&amp;"
"&amp;$P2260&amp;VLOOKUP($J2260,'Listes déroulantes'!$F$2:$H$26,3,FALSE),IF($J2260="Montant total demandé &lt;&gt; de montant calculé",VLOOKUP($J2260,'Listes déroulantes'!$F$2:$H$26,2,FALSE)&amp;$N2260&amp;"
"&amp;$P2260&amp;"
"&amp;VLOOKUP($J2260,'Listes déroulantes'!$F$2:$H$26,3,FALSE),CONCATENATE(IF(ISNA(VLOOKUP($J2260,'Listes déroulantes'!$F$2:$I$26,2,FALSE)),"",VLOOKUP($J2260,'Listes déroulantes'!$F$2:$I$26,2,FALSE)),IF($L2260&lt;&gt;"",TEXT($L2260,CONCATENATE("jj/mm/aaaa","")),""),VLOOKUP($J2260,'Listes déroulantes'!$F$2:$I$26,3,FALSE)," ",$K2260," ",$N2260," ",$M2260,"
",$P2260,VLOOKUP($J2260,'Listes déroulantes'!$F$2:$I$26,4,FALSE))))),"")</f>
        <v/>
      </c>
      <c r="J2260" s="28"/>
      <c r="K2260" s="18"/>
      <c r="L2260" s="19"/>
      <c r="M2260" s="18"/>
      <c r="N2260" s="15"/>
      <c r="O2260" s="15"/>
      <c r="P2260" s="20"/>
      <c r="Q2260" s="36"/>
      <c r="R2260" s="36"/>
      <c r="S2260" s="37"/>
      <c r="T2260" s="37"/>
      <c r="U2260" s="37"/>
      <c r="V2260" s="37"/>
      <c r="W2260" s="37"/>
      <c r="X2260" s="37"/>
      <c r="Y2260" s="37"/>
      <c r="Z2260" s="37"/>
    </row>
    <row r="2261" spans="1:26" s="29" customFormat="1" x14ac:dyDescent="0.25">
      <c r="A2261" s="13"/>
      <c r="B2261" s="14"/>
      <c r="C2261" s="39"/>
      <c r="D2261" s="39"/>
      <c r="E2261" s="27"/>
      <c r="F2261" s="16"/>
      <c r="G2261" s="17"/>
      <c r="H2261" s="17"/>
      <c r="I2261" s="38" t="str">
        <f>IF($J2261&lt;&gt;"",(IF($J2261="Part RC demandée &lt;&gt; Part RC calculée",VLOOKUP($J2261,'Listes déroulantes'!$F$2:$H$26,2,FALSE)&amp;$O2261&amp;"
"&amp;$P2261&amp;VLOOKUP($J2261,'Listes déroulantes'!$F$2:$H$26,3,FALSE),IF($J2261="Montant total demandé &lt;&gt; de montant calculé",VLOOKUP($J2261,'Listes déroulantes'!$F$2:$H$26,2,FALSE)&amp;$N2261&amp;"
"&amp;$P2261&amp;"
"&amp;VLOOKUP($J2261,'Listes déroulantes'!$F$2:$H$26,3,FALSE),CONCATENATE(IF(ISNA(VLOOKUP($J2261,'Listes déroulantes'!$F$2:$I$26,2,FALSE)),"",VLOOKUP($J2261,'Listes déroulantes'!$F$2:$I$26,2,FALSE)),IF($L2261&lt;&gt;"",TEXT($L2261,CONCATENATE("jj/mm/aaaa","")),""),VLOOKUP($J2261,'Listes déroulantes'!$F$2:$I$26,3,FALSE)," ",$K2261," ",$N2261," ",$M2261,"
",$P2261,VLOOKUP($J2261,'Listes déroulantes'!$F$2:$I$26,4,FALSE))))),"")</f>
        <v/>
      </c>
      <c r="J2261" s="28"/>
      <c r="K2261" s="18"/>
      <c r="L2261" s="19"/>
      <c r="M2261" s="18"/>
      <c r="N2261" s="15"/>
      <c r="O2261" s="15"/>
      <c r="P2261" s="20"/>
      <c r="Q2261" s="36"/>
      <c r="R2261" s="36"/>
      <c r="S2261" s="37"/>
      <c r="T2261" s="37"/>
      <c r="U2261" s="37"/>
      <c r="V2261" s="37"/>
      <c r="W2261" s="37"/>
      <c r="X2261" s="37"/>
      <c r="Y2261" s="37"/>
      <c r="Z2261" s="37"/>
    </row>
    <row r="2262" spans="1:26" s="29" customFormat="1" x14ac:dyDescent="0.25">
      <c r="A2262" s="13"/>
      <c r="B2262" s="14"/>
      <c r="C2262" s="39"/>
      <c r="D2262" s="39"/>
      <c r="E2262" s="27"/>
      <c r="F2262" s="16"/>
      <c r="G2262" s="17"/>
      <c r="H2262" s="17"/>
      <c r="I2262" s="38" t="str">
        <f>IF($J2262&lt;&gt;"",(IF($J2262="Part RC demandée &lt;&gt; Part RC calculée",VLOOKUP($J2262,'Listes déroulantes'!$F$2:$H$26,2,FALSE)&amp;$O2262&amp;"
"&amp;$P2262&amp;VLOOKUP($J2262,'Listes déroulantes'!$F$2:$H$26,3,FALSE),IF($J2262="Montant total demandé &lt;&gt; de montant calculé",VLOOKUP($J2262,'Listes déroulantes'!$F$2:$H$26,2,FALSE)&amp;$N2262&amp;"
"&amp;$P2262&amp;"
"&amp;VLOOKUP($J2262,'Listes déroulantes'!$F$2:$H$26,3,FALSE),CONCATENATE(IF(ISNA(VLOOKUP($J2262,'Listes déroulantes'!$F$2:$I$26,2,FALSE)),"",VLOOKUP($J2262,'Listes déroulantes'!$F$2:$I$26,2,FALSE)),IF($L2262&lt;&gt;"",TEXT($L2262,CONCATENATE("jj/mm/aaaa","")),""),VLOOKUP($J2262,'Listes déroulantes'!$F$2:$I$26,3,FALSE)," ",$K2262," ",$N2262," ",$M2262,"
",$P2262,VLOOKUP($J2262,'Listes déroulantes'!$F$2:$I$26,4,FALSE))))),"")</f>
        <v/>
      </c>
      <c r="J2262" s="28"/>
      <c r="K2262" s="18"/>
      <c r="L2262" s="19"/>
      <c r="M2262" s="18"/>
      <c r="N2262" s="15"/>
      <c r="O2262" s="15"/>
      <c r="P2262" s="20"/>
      <c r="Q2262" s="36"/>
      <c r="R2262" s="36"/>
      <c r="S2262" s="37"/>
      <c r="T2262" s="37"/>
      <c r="U2262" s="37"/>
      <c r="V2262" s="37"/>
      <c r="W2262" s="37"/>
      <c r="X2262" s="37"/>
      <c r="Y2262" s="37"/>
      <c r="Z2262" s="37"/>
    </row>
    <row r="2263" spans="1:26" s="29" customFormat="1" x14ac:dyDescent="0.25">
      <c r="A2263" s="13"/>
      <c r="B2263" s="14"/>
      <c r="C2263" s="39"/>
      <c r="D2263" s="39"/>
      <c r="E2263" s="27"/>
      <c r="F2263" s="16"/>
      <c r="G2263" s="17"/>
      <c r="H2263" s="17"/>
      <c r="I2263" s="38" t="str">
        <f>IF($J2263&lt;&gt;"",(IF($J2263="Part RC demandée &lt;&gt; Part RC calculée",VLOOKUP($J2263,'Listes déroulantes'!$F$2:$H$26,2,FALSE)&amp;$O2263&amp;"
"&amp;$P2263&amp;VLOOKUP($J2263,'Listes déroulantes'!$F$2:$H$26,3,FALSE),IF($J2263="Montant total demandé &lt;&gt; de montant calculé",VLOOKUP($J2263,'Listes déroulantes'!$F$2:$H$26,2,FALSE)&amp;$N2263&amp;"
"&amp;$P2263&amp;"
"&amp;VLOOKUP($J2263,'Listes déroulantes'!$F$2:$H$26,3,FALSE),CONCATENATE(IF(ISNA(VLOOKUP($J2263,'Listes déroulantes'!$F$2:$I$26,2,FALSE)),"",VLOOKUP($J2263,'Listes déroulantes'!$F$2:$I$26,2,FALSE)),IF($L2263&lt;&gt;"",TEXT($L2263,CONCATENATE("jj/mm/aaaa","")),""),VLOOKUP($J2263,'Listes déroulantes'!$F$2:$I$26,3,FALSE)," ",$K2263," ",$N2263," ",$M2263,"
",$P2263,VLOOKUP($J2263,'Listes déroulantes'!$F$2:$I$26,4,FALSE))))),"")</f>
        <v/>
      </c>
      <c r="J2263" s="28"/>
      <c r="K2263" s="18"/>
      <c r="L2263" s="19"/>
      <c r="M2263" s="18"/>
      <c r="N2263" s="15"/>
      <c r="O2263" s="15"/>
      <c r="P2263" s="20"/>
      <c r="Q2263" s="36"/>
      <c r="R2263" s="36"/>
      <c r="S2263" s="37"/>
      <c r="T2263" s="37"/>
      <c r="U2263" s="37"/>
      <c r="V2263" s="37"/>
      <c r="W2263" s="37"/>
      <c r="X2263" s="37"/>
      <c r="Y2263" s="37"/>
      <c r="Z2263" s="37"/>
    </row>
    <row r="2264" spans="1:26" s="29" customFormat="1" x14ac:dyDescent="0.25">
      <c r="A2264" s="13"/>
      <c r="B2264" s="14"/>
      <c r="C2264" s="39"/>
      <c r="D2264" s="39"/>
      <c r="E2264" s="27"/>
      <c r="F2264" s="16"/>
      <c r="G2264" s="17"/>
      <c r="H2264" s="17"/>
      <c r="I2264" s="38" t="str">
        <f>IF($J2264&lt;&gt;"",(IF($J2264="Part RC demandée &lt;&gt; Part RC calculée",VLOOKUP($J2264,'Listes déroulantes'!$F$2:$H$26,2,FALSE)&amp;$O2264&amp;"
"&amp;$P2264&amp;VLOOKUP($J2264,'Listes déroulantes'!$F$2:$H$26,3,FALSE),IF($J2264="Montant total demandé &lt;&gt; de montant calculé",VLOOKUP($J2264,'Listes déroulantes'!$F$2:$H$26,2,FALSE)&amp;$N2264&amp;"
"&amp;$P2264&amp;"
"&amp;VLOOKUP($J2264,'Listes déroulantes'!$F$2:$H$26,3,FALSE),CONCATENATE(IF(ISNA(VLOOKUP($J2264,'Listes déroulantes'!$F$2:$I$26,2,FALSE)),"",VLOOKUP($J2264,'Listes déroulantes'!$F$2:$I$26,2,FALSE)),IF($L2264&lt;&gt;"",TEXT($L2264,CONCATENATE("jj/mm/aaaa","")),""),VLOOKUP($J2264,'Listes déroulantes'!$F$2:$I$26,3,FALSE)," ",$K2264," ",$N2264," ",$M2264,"
",$P2264,VLOOKUP($J2264,'Listes déroulantes'!$F$2:$I$26,4,FALSE))))),"")</f>
        <v/>
      </c>
      <c r="J2264" s="28"/>
      <c r="K2264" s="18"/>
      <c r="L2264" s="19"/>
      <c r="M2264" s="18"/>
      <c r="N2264" s="15"/>
      <c r="O2264" s="15"/>
      <c r="P2264" s="20"/>
      <c r="Q2264" s="36"/>
      <c r="R2264" s="36"/>
      <c r="S2264" s="37"/>
      <c r="T2264" s="37"/>
      <c r="U2264" s="37"/>
      <c r="V2264" s="37"/>
      <c r="W2264" s="37"/>
      <c r="X2264" s="37"/>
      <c r="Y2264" s="37"/>
      <c r="Z2264" s="37"/>
    </row>
    <row r="2265" spans="1:26" s="29" customFormat="1" x14ac:dyDescent="0.25">
      <c r="A2265" s="13"/>
      <c r="B2265" s="14"/>
      <c r="C2265" s="39"/>
      <c r="D2265" s="39"/>
      <c r="E2265" s="27"/>
      <c r="F2265" s="16"/>
      <c r="G2265" s="17"/>
      <c r="H2265" s="17"/>
      <c r="I2265" s="38" t="str">
        <f>IF($J2265&lt;&gt;"",(IF($J2265="Part RC demandée &lt;&gt; Part RC calculée",VLOOKUP($J2265,'Listes déroulantes'!$F$2:$H$26,2,FALSE)&amp;$O2265&amp;"
"&amp;$P2265&amp;VLOOKUP($J2265,'Listes déroulantes'!$F$2:$H$26,3,FALSE),IF($J2265="Montant total demandé &lt;&gt; de montant calculé",VLOOKUP($J2265,'Listes déroulantes'!$F$2:$H$26,2,FALSE)&amp;$N2265&amp;"
"&amp;$P2265&amp;"
"&amp;VLOOKUP($J2265,'Listes déroulantes'!$F$2:$H$26,3,FALSE),CONCATENATE(IF(ISNA(VLOOKUP($J2265,'Listes déroulantes'!$F$2:$I$26,2,FALSE)),"",VLOOKUP($J2265,'Listes déroulantes'!$F$2:$I$26,2,FALSE)),IF($L2265&lt;&gt;"",TEXT($L2265,CONCATENATE("jj/mm/aaaa","")),""),VLOOKUP($J2265,'Listes déroulantes'!$F$2:$I$26,3,FALSE)," ",$K2265," ",$N2265," ",$M2265,"
",$P2265,VLOOKUP($J2265,'Listes déroulantes'!$F$2:$I$26,4,FALSE))))),"")</f>
        <v/>
      </c>
      <c r="J2265" s="28"/>
      <c r="K2265" s="18"/>
      <c r="L2265" s="19"/>
      <c r="M2265" s="18"/>
      <c r="N2265" s="15"/>
      <c r="O2265" s="15"/>
      <c r="P2265" s="20"/>
      <c r="Q2265" s="36"/>
      <c r="R2265" s="36"/>
      <c r="S2265" s="37"/>
      <c r="T2265" s="37"/>
      <c r="U2265" s="37"/>
      <c r="V2265" s="37"/>
      <c r="W2265" s="37"/>
      <c r="X2265" s="37"/>
      <c r="Y2265" s="37"/>
      <c r="Z2265" s="37"/>
    </row>
    <row r="2266" spans="1:26" s="29" customFormat="1" x14ac:dyDescent="0.25">
      <c r="A2266" s="13"/>
      <c r="B2266" s="14"/>
      <c r="C2266" s="39"/>
      <c r="D2266" s="39"/>
      <c r="E2266" s="27"/>
      <c r="F2266" s="16"/>
      <c r="G2266" s="17"/>
      <c r="H2266" s="17"/>
      <c r="I2266" s="38" t="str">
        <f>IF($J2266&lt;&gt;"",(IF($J2266="Part RC demandée &lt;&gt; Part RC calculée",VLOOKUP($J2266,'Listes déroulantes'!$F$2:$H$26,2,FALSE)&amp;$O2266&amp;"
"&amp;$P2266&amp;VLOOKUP($J2266,'Listes déroulantes'!$F$2:$H$26,3,FALSE),IF($J2266="Montant total demandé &lt;&gt; de montant calculé",VLOOKUP($J2266,'Listes déroulantes'!$F$2:$H$26,2,FALSE)&amp;$N2266&amp;"
"&amp;$P2266&amp;"
"&amp;VLOOKUP($J2266,'Listes déroulantes'!$F$2:$H$26,3,FALSE),CONCATENATE(IF(ISNA(VLOOKUP($J2266,'Listes déroulantes'!$F$2:$I$26,2,FALSE)),"",VLOOKUP($J2266,'Listes déroulantes'!$F$2:$I$26,2,FALSE)),IF($L2266&lt;&gt;"",TEXT($L2266,CONCATENATE("jj/mm/aaaa","")),""),VLOOKUP($J2266,'Listes déroulantes'!$F$2:$I$26,3,FALSE)," ",$K2266," ",$N2266," ",$M2266,"
",$P2266,VLOOKUP($J2266,'Listes déroulantes'!$F$2:$I$26,4,FALSE))))),"")</f>
        <v/>
      </c>
      <c r="J2266" s="28"/>
      <c r="K2266" s="18"/>
      <c r="L2266" s="19"/>
      <c r="M2266" s="18"/>
      <c r="N2266" s="15"/>
      <c r="O2266" s="15"/>
      <c r="P2266" s="20"/>
      <c r="Q2266" s="36"/>
      <c r="R2266" s="36"/>
      <c r="S2266" s="37"/>
      <c r="T2266" s="37"/>
      <c r="U2266" s="37"/>
      <c r="V2266" s="37"/>
      <c r="W2266" s="37"/>
      <c r="X2266" s="37"/>
      <c r="Y2266" s="37"/>
      <c r="Z2266" s="37"/>
    </row>
    <row r="2267" spans="1:26" s="29" customFormat="1" x14ac:dyDescent="0.25">
      <c r="A2267" s="13"/>
      <c r="B2267" s="14"/>
      <c r="C2267" s="39"/>
      <c r="D2267" s="39"/>
      <c r="E2267" s="27"/>
      <c r="F2267" s="16"/>
      <c r="G2267" s="17"/>
      <c r="H2267" s="17"/>
      <c r="I2267" s="38" t="str">
        <f>IF($J2267&lt;&gt;"",(IF($J2267="Part RC demandée &lt;&gt; Part RC calculée",VLOOKUP($J2267,'Listes déroulantes'!$F$2:$H$26,2,FALSE)&amp;$O2267&amp;"
"&amp;$P2267&amp;VLOOKUP($J2267,'Listes déroulantes'!$F$2:$H$26,3,FALSE),IF($J2267="Montant total demandé &lt;&gt; de montant calculé",VLOOKUP($J2267,'Listes déroulantes'!$F$2:$H$26,2,FALSE)&amp;$N2267&amp;"
"&amp;$P2267&amp;"
"&amp;VLOOKUP($J2267,'Listes déroulantes'!$F$2:$H$26,3,FALSE),CONCATENATE(IF(ISNA(VLOOKUP($J2267,'Listes déroulantes'!$F$2:$I$26,2,FALSE)),"",VLOOKUP($J2267,'Listes déroulantes'!$F$2:$I$26,2,FALSE)),IF($L2267&lt;&gt;"",TEXT($L2267,CONCATENATE("jj/mm/aaaa","")),""),VLOOKUP($J2267,'Listes déroulantes'!$F$2:$I$26,3,FALSE)," ",$K2267," ",$N2267," ",$M2267,"
",$P2267,VLOOKUP($J2267,'Listes déroulantes'!$F$2:$I$26,4,FALSE))))),"")</f>
        <v/>
      </c>
      <c r="J2267" s="28"/>
      <c r="K2267" s="18"/>
      <c r="L2267" s="19"/>
      <c r="M2267" s="18"/>
      <c r="N2267" s="15"/>
      <c r="O2267" s="15"/>
      <c r="P2267" s="20"/>
      <c r="Q2267" s="36"/>
      <c r="R2267" s="36"/>
      <c r="S2267" s="37"/>
      <c r="T2267" s="37"/>
      <c r="U2267" s="37"/>
      <c r="V2267" s="37"/>
      <c r="W2267" s="37"/>
      <c r="X2267" s="37"/>
      <c r="Y2267" s="37"/>
      <c r="Z2267" s="37"/>
    </row>
    <row r="2268" spans="1:26" s="29" customFormat="1" x14ac:dyDescent="0.25">
      <c r="A2268" s="13"/>
      <c r="B2268" s="14"/>
      <c r="C2268" s="39"/>
      <c r="D2268" s="39"/>
      <c r="E2268" s="27"/>
      <c r="F2268" s="16"/>
      <c r="G2268" s="17"/>
      <c r="H2268" s="17"/>
      <c r="I2268" s="38" t="str">
        <f>IF($J2268&lt;&gt;"",(IF($J2268="Part RC demandée &lt;&gt; Part RC calculée",VLOOKUP($J2268,'Listes déroulantes'!$F$2:$H$26,2,FALSE)&amp;$O2268&amp;"
"&amp;$P2268&amp;VLOOKUP($J2268,'Listes déroulantes'!$F$2:$H$26,3,FALSE),IF($J2268="Montant total demandé &lt;&gt; de montant calculé",VLOOKUP($J2268,'Listes déroulantes'!$F$2:$H$26,2,FALSE)&amp;$N2268&amp;"
"&amp;$P2268&amp;"
"&amp;VLOOKUP($J2268,'Listes déroulantes'!$F$2:$H$26,3,FALSE),CONCATENATE(IF(ISNA(VLOOKUP($J2268,'Listes déroulantes'!$F$2:$I$26,2,FALSE)),"",VLOOKUP($J2268,'Listes déroulantes'!$F$2:$I$26,2,FALSE)),IF($L2268&lt;&gt;"",TEXT($L2268,CONCATENATE("jj/mm/aaaa","")),""),VLOOKUP($J2268,'Listes déroulantes'!$F$2:$I$26,3,FALSE)," ",$K2268," ",$N2268," ",$M2268,"
",$P2268,VLOOKUP($J2268,'Listes déroulantes'!$F$2:$I$26,4,FALSE))))),"")</f>
        <v/>
      </c>
      <c r="J2268" s="28"/>
      <c r="K2268" s="18"/>
      <c r="L2268" s="19"/>
      <c r="M2268" s="18"/>
      <c r="N2268" s="15"/>
      <c r="O2268" s="15"/>
      <c r="P2268" s="20"/>
      <c r="Q2268" s="36"/>
      <c r="R2268" s="36"/>
      <c r="S2268" s="37"/>
      <c r="T2268" s="37"/>
      <c r="U2268" s="37"/>
      <c r="V2268" s="37"/>
      <c r="W2268" s="37"/>
      <c r="X2268" s="37"/>
      <c r="Y2268" s="37"/>
      <c r="Z2268" s="37"/>
    </row>
    <row r="2269" spans="1:26" s="29" customFormat="1" x14ac:dyDescent="0.25">
      <c r="A2269" s="13"/>
      <c r="B2269" s="14"/>
      <c r="C2269" s="39"/>
      <c r="D2269" s="39"/>
      <c r="E2269" s="27"/>
      <c r="F2269" s="16"/>
      <c r="G2269" s="17"/>
      <c r="H2269" s="17"/>
      <c r="I2269" s="38" t="str">
        <f>IF($J2269&lt;&gt;"",(IF($J2269="Part RC demandée &lt;&gt; Part RC calculée",VLOOKUP($J2269,'Listes déroulantes'!$F$2:$H$26,2,FALSE)&amp;$O2269&amp;"
"&amp;$P2269&amp;VLOOKUP($J2269,'Listes déroulantes'!$F$2:$H$26,3,FALSE),IF($J2269="Montant total demandé &lt;&gt; de montant calculé",VLOOKUP($J2269,'Listes déroulantes'!$F$2:$H$26,2,FALSE)&amp;$N2269&amp;"
"&amp;$P2269&amp;"
"&amp;VLOOKUP($J2269,'Listes déroulantes'!$F$2:$H$26,3,FALSE),CONCATENATE(IF(ISNA(VLOOKUP($J2269,'Listes déroulantes'!$F$2:$I$26,2,FALSE)),"",VLOOKUP($J2269,'Listes déroulantes'!$F$2:$I$26,2,FALSE)),IF($L2269&lt;&gt;"",TEXT($L2269,CONCATENATE("jj/mm/aaaa","")),""),VLOOKUP($J2269,'Listes déroulantes'!$F$2:$I$26,3,FALSE)," ",$K2269," ",$N2269," ",$M2269,"
",$P2269,VLOOKUP($J2269,'Listes déroulantes'!$F$2:$I$26,4,FALSE))))),"")</f>
        <v/>
      </c>
      <c r="J2269" s="28"/>
      <c r="K2269" s="18"/>
      <c r="L2269" s="19"/>
      <c r="M2269" s="18"/>
      <c r="N2269" s="15"/>
      <c r="O2269" s="15"/>
      <c r="P2269" s="20"/>
      <c r="Q2269" s="36"/>
      <c r="R2269" s="36"/>
      <c r="S2269" s="37"/>
      <c r="T2269" s="37"/>
      <c r="U2269" s="37"/>
      <c r="V2269" s="37"/>
      <c r="W2269" s="37"/>
      <c r="X2269" s="37"/>
      <c r="Y2269" s="37"/>
      <c r="Z2269" s="37"/>
    </row>
    <row r="2270" spans="1:26" s="29" customFormat="1" x14ac:dyDescent="0.25">
      <c r="A2270" s="13"/>
      <c r="B2270" s="14"/>
      <c r="C2270" s="39"/>
      <c r="D2270" s="39"/>
      <c r="E2270" s="27"/>
      <c r="F2270" s="16"/>
      <c r="G2270" s="17"/>
      <c r="H2270" s="17"/>
      <c r="I2270" s="38" t="str">
        <f>IF($J2270&lt;&gt;"",(IF($J2270="Part RC demandée &lt;&gt; Part RC calculée",VLOOKUP($J2270,'Listes déroulantes'!$F$2:$H$26,2,FALSE)&amp;$O2270&amp;"
"&amp;$P2270&amp;VLOOKUP($J2270,'Listes déroulantes'!$F$2:$H$26,3,FALSE),IF($J2270="Montant total demandé &lt;&gt; de montant calculé",VLOOKUP($J2270,'Listes déroulantes'!$F$2:$H$26,2,FALSE)&amp;$N2270&amp;"
"&amp;$P2270&amp;"
"&amp;VLOOKUP($J2270,'Listes déroulantes'!$F$2:$H$26,3,FALSE),CONCATENATE(IF(ISNA(VLOOKUP($J2270,'Listes déroulantes'!$F$2:$I$26,2,FALSE)),"",VLOOKUP($J2270,'Listes déroulantes'!$F$2:$I$26,2,FALSE)),IF($L2270&lt;&gt;"",TEXT($L2270,CONCATENATE("jj/mm/aaaa","")),""),VLOOKUP($J2270,'Listes déroulantes'!$F$2:$I$26,3,FALSE)," ",$K2270," ",$N2270," ",$M2270,"
",$P2270,VLOOKUP($J2270,'Listes déroulantes'!$F$2:$I$26,4,FALSE))))),"")</f>
        <v/>
      </c>
      <c r="J2270" s="28"/>
      <c r="K2270" s="18"/>
      <c r="L2270" s="19"/>
      <c r="M2270" s="18"/>
      <c r="N2270" s="15"/>
      <c r="O2270" s="15"/>
      <c r="P2270" s="20"/>
      <c r="Q2270" s="36"/>
      <c r="R2270" s="36"/>
      <c r="S2270" s="37"/>
      <c r="T2270" s="37"/>
      <c r="U2270" s="37"/>
      <c r="V2270" s="37"/>
      <c r="W2270" s="37"/>
      <c r="X2270" s="37"/>
      <c r="Y2270" s="37"/>
      <c r="Z2270" s="37"/>
    </row>
    <row r="2271" spans="1:26" s="29" customFormat="1" x14ac:dyDescent="0.25">
      <c r="A2271" s="13"/>
      <c r="B2271" s="14"/>
      <c r="C2271" s="39"/>
      <c r="D2271" s="39"/>
      <c r="E2271" s="27"/>
      <c r="F2271" s="16"/>
      <c r="G2271" s="17"/>
      <c r="H2271" s="17"/>
      <c r="I2271" s="38" t="str">
        <f>IF($J2271&lt;&gt;"",(IF($J2271="Part RC demandée &lt;&gt; Part RC calculée",VLOOKUP($J2271,'Listes déroulantes'!$F$2:$H$26,2,FALSE)&amp;$O2271&amp;"
"&amp;$P2271&amp;VLOOKUP($J2271,'Listes déroulantes'!$F$2:$H$26,3,FALSE),IF($J2271="Montant total demandé &lt;&gt; de montant calculé",VLOOKUP($J2271,'Listes déroulantes'!$F$2:$H$26,2,FALSE)&amp;$N2271&amp;"
"&amp;$P2271&amp;"
"&amp;VLOOKUP($J2271,'Listes déroulantes'!$F$2:$H$26,3,FALSE),CONCATENATE(IF(ISNA(VLOOKUP($J2271,'Listes déroulantes'!$F$2:$I$26,2,FALSE)),"",VLOOKUP($J2271,'Listes déroulantes'!$F$2:$I$26,2,FALSE)),IF($L2271&lt;&gt;"",TEXT($L2271,CONCATENATE("jj/mm/aaaa","")),""),VLOOKUP($J2271,'Listes déroulantes'!$F$2:$I$26,3,FALSE)," ",$K2271," ",$N2271," ",$M2271,"
",$P2271,VLOOKUP($J2271,'Listes déroulantes'!$F$2:$I$26,4,FALSE))))),"")</f>
        <v/>
      </c>
      <c r="J2271" s="28"/>
      <c r="K2271" s="18"/>
      <c r="L2271" s="19"/>
      <c r="M2271" s="18"/>
      <c r="N2271" s="15"/>
      <c r="O2271" s="15"/>
      <c r="P2271" s="20"/>
      <c r="Q2271" s="36"/>
      <c r="R2271" s="36"/>
      <c r="S2271" s="37"/>
      <c r="T2271" s="37"/>
      <c r="U2271" s="37"/>
      <c r="V2271" s="37"/>
      <c r="W2271" s="37"/>
      <c r="X2271" s="37"/>
      <c r="Y2271" s="37"/>
      <c r="Z2271" s="37"/>
    </row>
    <row r="2272" spans="1:26" s="29" customFormat="1" x14ac:dyDescent="0.25">
      <c r="A2272" s="13"/>
      <c r="B2272" s="14"/>
      <c r="C2272" s="39"/>
      <c r="D2272" s="39"/>
      <c r="E2272" s="27"/>
      <c r="F2272" s="16"/>
      <c r="G2272" s="17"/>
      <c r="H2272" s="17"/>
      <c r="I2272" s="38" t="str">
        <f>IF($J2272&lt;&gt;"",(IF($J2272="Part RC demandée &lt;&gt; Part RC calculée",VLOOKUP($J2272,'Listes déroulantes'!$F$2:$H$26,2,FALSE)&amp;$O2272&amp;"
"&amp;$P2272&amp;VLOOKUP($J2272,'Listes déroulantes'!$F$2:$H$26,3,FALSE),IF($J2272="Montant total demandé &lt;&gt; de montant calculé",VLOOKUP($J2272,'Listes déroulantes'!$F$2:$H$26,2,FALSE)&amp;$N2272&amp;"
"&amp;$P2272&amp;"
"&amp;VLOOKUP($J2272,'Listes déroulantes'!$F$2:$H$26,3,FALSE),CONCATENATE(IF(ISNA(VLOOKUP($J2272,'Listes déroulantes'!$F$2:$I$26,2,FALSE)),"",VLOOKUP($J2272,'Listes déroulantes'!$F$2:$I$26,2,FALSE)),IF($L2272&lt;&gt;"",TEXT($L2272,CONCATENATE("jj/mm/aaaa","")),""),VLOOKUP($J2272,'Listes déroulantes'!$F$2:$I$26,3,FALSE)," ",$K2272," ",$N2272," ",$M2272,"
",$P2272,VLOOKUP($J2272,'Listes déroulantes'!$F$2:$I$26,4,FALSE))))),"")</f>
        <v/>
      </c>
      <c r="J2272" s="28"/>
      <c r="K2272" s="18"/>
      <c r="L2272" s="19"/>
      <c r="M2272" s="18"/>
      <c r="N2272" s="15"/>
      <c r="O2272" s="15"/>
      <c r="P2272" s="20"/>
      <c r="Q2272" s="36"/>
      <c r="R2272" s="36"/>
      <c r="S2272" s="37"/>
      <c r="T2272" s="37"/>
      <c r="U2272" s="37"/>
      <c r="V2272" s="37"/>
      <c r="W2272" s="37"/>
      <c r="X2272" s="37"/>
      <c r="Y2272" s="37"/>
      <c r="Z2272" s="37"/>
    </row>
    <row r="2273" spans="1:26" s="29" customFormat="1" x14ac:dyDescent="0.25">
      <c r="A2273" s="13"/>
      <c r="B2273" s="14"/>
      <c r="C2273" s="39"/>
      <c r="D2273" s="39"/>
      <c r="E2273" s="27"/>
      <c r="F2273" s="16"/>
      <c r="G2273" s="17"/>
      <c r="H2273" s="17"/>
      <c r="I2273" s="38" t="str">
        <f>IF($J2273&lt;&gt;"",(IF($J2273="Part RC demandée &lt;&gt; Part RC calculée",VLOOKUP($J2273,'Listes déroulantes'!$F$2:$H$26,2,FALSE)&amp;$O2273&amp;"
"&amp;$P2273&amp;VLOOKUP($J2273,'Listes déroulantes'!$F$2:$H$26,3,FALSE),IF($J2273="Montant total demandé &lt;&gt; de montant calculé",VLOOKUP($J2273,'Listes déroulantes'!$F$2:$H$26,2,FALSE)&amp;$N2273&amp;"
"&amp;$P2273&amp;"
"&amp;VLOOKUP($J2273,'Listes déroulantes'!$F$2:$H$26,3,FALSE),CONCATENATE(IF(ISNA(VLOOKUP($J2273,'Listes déroulantes'!$F$2:$I$26,2,FALSE)),"",VLOOKUP($J2273,'Listes déroulantes'!$F$2:$I$26,2,FALSE)),IF($L2273&lt;&gt;"",TEXT($L2273,CONCATENATE("jj/mm/aaaa","")),""),VLOOKUP($J2273,'Listes déroulantes'!$F$2:$I$26,3,FALSE)," ",$K2273," ",$N2273," ",$M2273,"
",$P2273,VLOOKUP($J2273,'Listes déroulantes'!$F$2:$I$26,4,FALSE))))),"")</f>
        <v/>
      </c>
      <c r="J2273" s="28"/>
      <c r="K2273" s="18"/>
      <c r="L2273" s="19"/>
      <c r="M2273" s="18"/>
      <c r="N2273" s="15"/>
      <c r="O2273" s="15"/>
      <c r="P2273" s="20"/>
      <c r="Q2273" s="36"/>
      <c r="R2273" s="36"/>
      <c r="S2273" s="37"/>
      <c r="T2273" s="37"/>
      <c r="U2273" s="37"/>
      <c r="V2273" s="37"/>
      <c r="W2273" s="37"/>
      <c r="X2273" s="37"/>
      <c r="Y2273" s="37"/>
      <c r="Z2273" s="37"/>
    </row>
    <row r="2274" spans="1:26" s="29" customFormat="1" x14ac:dyDescent="0.25">
      <c r="A2274" s="13"/>
      <c r="B2274" s="14"/>
      <c r="C2274" s="39"/>
      <c r="D2274" s="39"/>
      <c r="E2274" s="27"/>
      <c r="F2274" s="16"/>
      <c r="G2274" s="17"/>
      <c r="H2274" s="17"/>
      <c r="I2274" s="38" t="str">
        <f>IF($J2274&lt;&gt;"",(IF($J2274="Part RC demandée &lt;&gt; Part RC calculée",VLOOKUP($J2274,'Listes déroulantes'!$F$2:$H$26,2,FALSE)&amp;$O2274&amp;"
"&amp;$P2274&amp;VLOOKUP($J2274,'Listes déroulantes'!$F$2:$H$26,3,FALSE),IF($J2274="Montant total demandé &lt;&gt; de montant calculé",VLOOKUP($J2274,'Listes déroulantes'!$F$2:$H$26,2,FALSE)&amp;$N2274&amp;"
"&amp;$P2274&amp;"
"&amp;VLOOKUP($J2274,'Listes déroulantes'!$F$2:$H$26,3,FALSE),CONCATENATE(IF(ISNA(VLOOKUP($J2274,'Listes déroulantes'!$F$2:$I$26,2,FALSE)),"",VLOOKUP($J2274,'Listes déroulantes'!$F$2:$I$26,2,FALSE)),IF($L2274&lt;&gt;"",TEXT($L2274,CONCATENATE("jj/mm/aaaa","")),""),VLOOKUP($J2274,'Listes déroulantes'!$F$2:$I$26,3,FALSE)," ",$K2274," ",$N2274," ",$M2274,"
",$P2274,VLOOKUP($J2274,'Listes déroulantes'!$F$2:$I$26,4,FALSE))))),"")</f>
        <v/>
      </c>
      <c r="J2274" s="28"/>
      <c r="K2274" s="18"/>
      <c r="L2274" s="19"/>
      <c r="M2274" s="18"/>
      <c r="N2274" s="15"/>
      <c r="O2274" s="15"/>
      <c r="P2274" s="20"/>
      <c r="Q2274" s="36"/>
      <c r="R2274" s="36"/>
      <c r="S2274" s="37"/>
      <c r="T2274" s="37"/>
      <c r="U2274" s="37"/>
      <c r="V2274" s="37"/>
      <c r="W2274" s="37"/>
      <c r="X2274" s="37"/>
      <c r="Y2274" s="37"/>
      <c r="Z2274" s="37"/>
    </row>
    <row r="2275" spans="1:26" s="29" customFormat="1" x14ac:dyDescent="0.25">
      <c r="A2275" s="13"/>
      <c r="B2275" s="14"/>
      <c r="C2275" s="39"/>
      <c r="D2275" s="39"/>
      <c r="E2275" s="27"/>
      <c r="F2275" s="16"/>
      <c r="G2275" s="17"/>
      <c r="H2275" s="17"/>
      <c r="I2275" s="38" t="str">
        <f>IF($J2275&lt;&gt;"",(IF($J2275="Part RC demandée &lt;&gt; Part RC calculée",VLOOKUP($J2275,'Listes déroulantes'!$F$2:$H$26,2,FALSE)&amp;$O2275&amp;"
"&amp;$P2275&amp;VLOOKUP($J2275,'Listes déroulantes'!$F$2:$H$26,3,FALSE),IF($J2275="Montant total demandé &lt;&gt; de montant calculé",VLOOKUP($J2275,'Listes déroulantes'!$F$2:$H$26,2,FALSE)&amp;$N2275&amp;"
"&amp;$P2275&amp;"
"&amp;VLOOKUP($J2275,'Listes déroulantes'!$F$2:$H$26,3,FALSE),CONCATENATE(IF(ISNA(VLOOKUP($J2275,'Listes déroulantes'!$F$2:$I$26,2,FALSE)),"",VLOOKUP($J2275,'Listes déroulantes'!$F$2:$I$26,2,FALSE)),IF($L2275&lt;&gt;"",TEXT($L2275,CONCATENATE("jj/mm/aaaa","")),""),VLOOKUP($J2275,'Listes déroulantes'!$F$2:$I$26,3,FALSE)," ",$K2275," ",$N2275," ",$M2275,"
",$P2275,VLOOKUP($J2275,'Listes déroulantes'!$F$2:$I$26,4,FALSE))))),"")</f>
        <v/>
      </c>
      <c r="J2275" s="28"/>
      <c r="K2275" s="18"/>
      <c r="L2275" s="19"/>
      <c r="M2275" s="18"/>
      <c r="N2275" s="15"/>
      <c r="O2275" s="15"/>
      <c r="P2275" s="20"/>
      <c r="Q2275" s="36"/>
      <c r="R2275" s="36"/>
      <c r="S2275" s="37"/>
      <c r="T2275" s="37"/>
      <c r="U2275" s="37"/>
      <c r="V2275" s="37"/>
      <c r="W2275" s="37"/>
      <c r="X2275" s="37"/>
      <c r="Y2275" s="37"/>
      <c r="Z2275" s="37"/>
    </row>
    <row r="2276" spans="1:26" s="29" customFormat="1" x14ac:dyDescent="0.25">
      <c r="A2276" s="13"/>
      <c r="B2276" s="14"/>
      <c r="C2276" s="39"/>
      <c r="D2276" s="39"/>
      <c r="E2276" s="27"/>
      <c r="F2276" s="16"/>
      <c r="G2276" s="17"/>
      <c r="H2276" s="17"/>
      <c r="I2276" s="38" t="str">
        <f>IF($J2276&lt;&gt;"",(IF($J2276="Part RC demandée &lt;&gt; Part RC calculée",VLOOKUP($J2276,'Listes déroulantes'!$F$2:$H$26,2,FALSE)&amp;$O2276&amp;"
"&amp;$P2276&amp;VLOOKUP($J2276,'Listes déroulantes'!$F$2:$H$26,3,FALSE),IF($J2276="Montant total demandé &lt;&gt; de montant calculé",VLOOKUP($J2276,'Listes déroulantes'!$F$2:$H$26,2,FALSE)&amp;$N2276&amp;"
"&amp;$P2276&amp;"
"&amp;VLOOKUP($J2276,'Listes déroulantes'!$F$2:$H$26,3,FALSE),CONCATENATE(IF(ISNA(VLOOKUP($J2276,'Listes déroulantes'!$F$2:$I$26,2,FALSE)),"",VLOOKUP($J2276,'Listes déroulantes'!$F$2:$I$26,2,FALSE)),IF($L2276&lt;&gt;"",TEXT($L2276,CONCATENATE("jj/mm/aaaa","")),""),VLOOKUP($J2276,'Listes déroulantes'!$F$2:$I$26,3,FALSE)," ",$K2276," ",$N2276," ",$M2276,"
",$P2276,VLOOKUP($J2276,'Listes déroulantes'!$F$2:$I$26,4,FALSE))))),"")</f>
        <v/>
      </c>
      <c r="J2276" s="28"/>
      <c r="K2276" s="18"/>
      <c r="L2276" s="19"/>
      <c r="M2276" s="18"/>
      <c r="N2276" s="15"/>
      <c r="O2276" s="15"/>
      <c r="P2276" s="20"/>
      <c r="Q2276" s="36"/>
      <c r="R2276" s="36"/>
      <c r="S2276" s="37"/>
      <c r="T2276" s="37"/>
      <c r="U2276" s="37"/>
      <c r="V2276" s="37"/>
      <c r="W2276" s="37"/>
      <c r="X2276" s="37"/>
      <c r="Y2276" s="37"/>
      <c r="Z2276" s="37"/>
    </row>
    <row r="2277" spans="1:26" s="29" customFormat="1" x14ac:dyDescent="0.25">
      <c r="A2277" s="13"/>
      <c r="B2277" s="14"/>
      <c r="C2277" s="39"/>
      <c r="D2277" s="39"/>
      <c r="E2277" s="27"/>
      <c r="F2277" s="16"/>
      <c r="G2277" s="17"/>
      <c r="H2277" s="17"/>
      <c r="I2277" s="38" t="str">
        <f>IF($J2277&lt;&gt;"",(IF($J2277="Part RC demandée &lt;&gt; Part RC calculée",VLOOKUP($J2277,'Listes déroulantes'!$F$2:$H$26,2,FALSE)&amp;$O2277&amp;"
"&amp;$P2277&amp;VLOOKUP($J2277,'Listes déroulantes'!$F$2:$H$26,3,FALSE),IF($J2277="Montant total demandé &lt;&gt; de montant calculé",VLOOKUP($J2277,'Listes déroulantes'!$F$2:$H$26,2,FALSE)&amp;$N2277&amp;"
"&amp;$P2277&amp;"
"&amp;VLOOKUP($J2277,'Listes déroulantes'!$F$2:$H$26,3,FALSE),CONCATENATE(IF(ISNA(VLOOKUP($J2277,'Listes déroulantes'!$F$2:$I$26,2,FALSE)),"",VLOOKUP($J2277,'Listes déroulantes'!$F$2:$I$26,2,FALSE)),IF($L2277&lt;&gt;"",TEXT($L2277,CONCATENATE("jj/mm/aaaa","")),""),VLOOKUP($J2277,'Listes déroulantes'!$F$2:$I$26,3,FALSE)," ",$K2277," ",$N2277," ",$M2277,"
",$P2277,VLOOKUP($J2277,'Listes déroulantes'!$F$2:$I$26,4,FALSE))))),"")</f>
        <v/>
      </c>
      <c r="J2277" s="28"/>
      <c r="K2277" s="18"/>
      <c r="L2277" s="19"/>
      <c r="M2277" s="18"/>
      <c r="N2277" s="15"/>
      <c r="O2277" s="15"/>
      <c r="P2277" s="20"/>
      <c r="Q2277" s="36"/>
      <c r="R2277" s="36"/>
      <c r="S2277" s="37"/>
      <c r="T2277" s="37"/>
      <c r="U2277" s="37"/>
      <c r="V2277" s="37"/>
      <c r="W2277" s="37"/>
      <c r="X2277" s="37"/>
      <c r="Y2277" s="37"/>
      <c r="Z2277" s="37"/>
    </row>
    <row r="2278" spans="1:26" s="29" customFormat="1" x14ac:dyDescent="0.25">
      <c r="A2278" s="13"/>
      <c r="B2278" s="14"/>
      <c r="C2278" s="39"/>
      <c r="D2278" s="39"/>
      <c r="E2278" s="27"/>
      <c r="F2278" s="16"/>
      <c r="G2278" s="17"/>
      <c r="H2278" s="17"/>
      <c r="I2278" s="38" t="str">
        <f>IF($J2278&lt;&gt;"",(IF($J2278="Part RC demandée &lt;&gt; Part RC calculée",VLOOKUP($J2278,'Listes déroulantes'!$F$2:$H$26,2,FALSE)&amp;$O2278&amp;"
"&amp;$P2278&amp;VLOOKUP($J2278,'Listes déroulantes'!$F$2:$H$26,3,FALSE),IF($J2278="Montant total demandé &lt;&gt; de montant calculé",VLOOKUP($J2278,'Listes déroulantes'!$F$2:$H$26,2,FALSE)&amp;$N2278&amp;"
"&amp;$P2278&amp;"
"&amp;VLOOKUP($J2278,'Listes déroulantes'!$F$2:$H$26,3,FALSE),CONCATENATE(IF(ISNA(VLOOKUP($J2278,'Listes déroulantes'!$F$2:$I$26,2,FALSE)),"",VLOOKUP($J2278,'Listes déroulantes'!$F$2:$I$26,2,FALSE)),IF($L2278&lt;&gt;"",TEXT($L2278,CONCATENATE("jj/mm/aaaa","")),""),VLOOKUP($J2278,'Listes déroulantes'!$F$2:$I$26,3,FALSE)," ",$K2278," ",$N2278," ",$M2278,"
",$P2278,VLOOKUP($J2278,'Listes déroulantes'!$F$2:$I$26,4,FALSE))))),"")</f>
        <v/>
      </c>
      <c r="J2278" s="28"/>
      <c r="K2278" s="18"/>
      <c r="L2278" s="19"/>
      <c r="M2278" s="18"/>
      <c r="N2278" s="15"/>
      <c r="O2278" s="15"/>
      <c r="P2278" s="20"/>
      <c r="Q2278" s="36"/>
      <c r="R2278" s="36"/>
      <c r="S2278" s="37"/>
      <c r="T2278" s="37"/>
      <c r="U2278" s="37"/>
      <c r="V2278" s="37"/>
      <c r="W2278" s="37"/>
      <c r="X2278" s="37"/>
      <c r="Y2278" s="37"/>
      <c r="Z2278" s="37"/>
    </row>
    <row r="2279" spans="1:26" s="29" customFormat="1" x14ac:dyDescent="0.25">
      <c r="A2279" s="13"/>
      <c r="B2279" s="14"/>
      <c r="C2279" s="39"/>
      <c r="D2279" s="39"/>
      <c r="E2279" s="27"/>
      <c r="F2279" s="16"/>
      <c r="G2279" s="17"/>
      <c r="H2279" s="17"/>
      <c r="I2279" s="38" t="str">
        <f>IF($J2279&lt;&gt;"",(IF($J2279="Part RC demandée &lt;&gt; Part RC calculée",VLOOKUP($J2279,'Listes déroulantes'!$F$2:$H$26,2,FALSE)&amp;$O2279&amp;"
"&amp;$P2279&amp;VLOOKUP($J2279,'Listes déroulantes'!$F$2:$H$26,3,FALSE),IF($J2279="Montant total demandé &lt;&gt; de montant calculé",VLOOKUP($J2279,'Listes déroulantes'!$F$2:$H$26,2,FALSE)&amp;$N2279&amp;"
"&amp;$P2279&amp;"
"&amp;VLOOKUP($J2279,'Listes déroulantes'!$F$2:$H$26,3,FALSE),CONCATENATE(IF(ISNA(VLOOKUP($J2279,'Listes déroulantes'!$F$2:$I$26,2,FALSE)),"",VLOOKUP($J2279,'Listes déroulantes'!$F$2:$I$26,2,FALSE)),IF($L2279&lt;&gt;"",TEXT($L2279,CONCATENATE("jj/mm/aaaa","")),""),VLOOKUP($J2279,'Listes déroulantes'!$F$2:$I$26,3,FALSE)," ",$K2279," ",$N2279," ",$M2279,"
",$P2279,VLOOKUP($J2279,'Listes déroulantes'!$F$2:$I$26,4,FALSE))))),"")</f>
        <v/>
      </c>
      <c r="J2279" s="28"/>
      <c r="K2279" s="18"/>
      <c r="L2279" s="19"/>
      <c r="M2279" s="18"/>
      <c r="N2279" s="15"/>
      <c r="O2279" s="15"/>
      <c r="P2279" s="20"/>
      <c r="Q2279" s="36"/>
      <c r="R2279" s="36"/>
      <c r="S2279" s="37"/>
      <c r="T2279" s="37"/>
      <c r="U2279" s="37"/>
      <c r="V2279" s="37"/>
      <c r="W2279" s="37"/>
      <c r="X2279" s="37"/>
      <c r="Y2279" s="37"/>
      <c r="Z2279" s="37"/>
    </row>
    <row r="2280" spans="1:26" s="29" customFormat="1" x14ac:dyDescent="0.25">
      <c r="A2280" s="13"/>
      <c r="B2280" s="14"/>
      <c r="C2280" s="39"/>
      <c r="D2280" s="39"/>
      <c r="E2280" s="27"/>
      <c r="F2280" s="16"/>
      <c r="G2280" s="17"/>
      <c r="H2280" s="17"/>
      <c r="I2280" s="38" t="str">
        <f>IF($J2280&lt;&gt;"",(IF($J2280="Part RC demandée &lt;&gt; Part RC calculée",VLOOKUP($J2280,'Listes déroulantes'!$F$2:$H$26,2,FALSE)&amp;$O2280&amp;"
"&amp;$P2280&amp;VLOOKUP($J2280,'Listes déroulantes'!$F$2:$H$26,3,FALSE),IF($J2280="Montant total demandé &lt;&gt; de montant calculé",VLOOKUP($J2280,'Listes déroulantes'!$F$2:$H$26,2,FALSE)&amp;$N2280&amp;"
"&amp;$P2280&amp;"
"&amp;VLOOKUP($J2280,'Listes déroulantes'!$F$2:$H$26,3,FALSE),CONCATENATE(IF(ISNA(VLOOKUP($J2280,'Listes déroulantes'!$F$2:$I$26,2,FALSE)),"",VLOOKUP($J2280,'Listes déroulantes'!$F$2:$I$26,2,FALSE)),IF($L2280&lt;&gt;"",TEXT($L2280,CONCATENATE("jj/mm/aaaa","")),""),VLOOKUP($J2280,'Listes déroulantes'!$F$2:$I$26,3,FALSE)," ",$K2280," ",$N2280," ",$M2280,"
",$P2280,VLOOKUP($J2280,'Listes déroulantes'!$F$2:$I$26,4,FALSE))))),"")</f>
        <v/>
      </c>
      <c r="J2280" s="28"/>
      <c r="K2280" s="18"/>
      <c r="L2280" s="19"/>
      <c r="M2280" s="18"/>
      <c r="N2280" s="15"/>
      <c r="O2280" s="15"/>
      <c r="P2280" s="20"/>
      <c r="Q2280" s="36"/>
      <c r="R2280" s="36"/>
      <c r="S2280" s="37"/>
      <c r="T2280" s="37"/>
      <c r="U2280" s="37"/>
      <c r="V2280" s="37"/>
      <c r="W2280" s="37"/>
      <c r="X2280" s="37"/>
      <c r="Y2280" s="37"/>
      <c r="Z2280" s="37"/>
    </row>
    <row r="2281" spans="1:26" s="29" customFormat="1" x14ac:dyDescent="0.25">
      <c r="A2281" s="13"/>
      <c r="B2281" s="14"/>
      <c r="C2281" s="39"/>
      <c r="D2281" s="39"/>
      <c r="E2281" s="27"/>
      <c r="F2281" s="16"/>
      <c r="G2281" s="17"/>
      <c r="H2281" s="17"/>
      <c r="I2281" s="38" t="str">
        <f>IF($J2281&lt;&gt;"",(IF($J2281="Part RC demandée &lt;&gt; Part RC calculée",VLOOKUP($J2281,'Listes déroulantes'!$F$2:$H$26,2,FALSE)&amp;$O2281&amp;"
"&amp;$P2281&amp;VLOOKUP($J2281,'Listes déroulantes'!$F$2:$H$26,3,FALSE),IF($J2281="Montant total demandé &lt;&gt; de montant calculé",VLOOKUP($J2281,'Listes déroulantes'!$F$2:$H$26,2,FALSE)&amp;$N2281&amp;"
"&amp;$P2281&amp;"
"&amp;VLOOKUP($J2281,'Listes déroulantes'!$F$2:$H$26,3,FALSE),CONCATENATE(IF(ISNA(VLOOKUP($J2281,'Listes déroulantes'!$F$2:$I$26,2,FALSE)),"",VLOOKUP($J2281,'Listes déroulantes'!$F$2:$I$26,2,FALSE)),IF($L2281&lt;&gt;"",TEXT($L2281,CONCATENATE("jj/mm/aaaa","")),""),VLOOKUP($J2281,'Listes déroulantes'!$F$2:$I$26,3,FALSE)," ",$K2281," ",$N2281," ",$M2281,"
",$P2281,VLOOKUP($J2281,'Listes déroulantes'!$F$2:$I$26,4,FALSE))))),"")</f>
        <v/>
      </c>
      <c r="J2281" s="28"/>
      <c r="K2281" s="18"/>
      <c r="L2281" s="19"/>
      <c r="M2281" s="18"/>
      <c r="N2281" s="15"/>
      <c r="O2281" s="15"/>
      <c r="P2281" s="20"/>
      <c r="Q2281" s="36"/>
      <c r="R2281" s="36"/>
      <c r="S2281" s="37"/>
      <c r="T2281" s="37"/>
      <c r="U2281" s="37"/>
      <c r="V2281" s="37"/>
      <c r="W2281" s="37"/>
      <c r="X2281" s="37"/>
      <c r="Y2281" s="37"/>
      <c r="Z2281" s="37"/>
    </row>
    <row r="2282" spans="1:26" s="29" customFormat="1" x14ac:dyDescent="0.25">
      <c r="A2282" s="13"/>
      <c r="B2282" s="14"/>
      <c r="C2282" s="39"/>
      <c r="D2282" s="39"/>
      <c r="E2282" s="27"/>
      <c r="F2282" s="16"/>
      <c r="G2282" s="17"/>
      <c r="H2282" s="17"/>
      <c r="I2282" s="38" t="str">
        <f>IF($J2282&lt;&gt;"",(IF($J2282="Part RC demandée &lt;&gt; Part RC calculée",VLOOKUP($J2282,'Listes déroulantes'!$F$2:$H$26,2,FALSE)&amp;$O2282&amp;"
"&amp;$P2282&amp;VLOOKUP($J2282,'Listes déroulantes'!$F$2:$H$26,3,FALSE),IF($J2282="Montant total demandé &lt;&gt; de montant calculé",VLOOKUP($J2282,'Listes déroulantes'!$F$2:$H$26,2,FALSE)&amp;$N2282&amp;"
"&amp;$P2282&amp;"
"&amp;VLOOKUP($J2282,'Listes déroulantes'!$F$2:$H$26,3,FALSE),CONCATENATE(IF(ISNA(VLOOKUP($J2282,'Listes déroulantes'!$F$2:$I$26,2,FALSE)),"",VLOOKUP($J2282,'Listes déroulantes'!$F$2:$I$26,2,FALSE)),IF($L2282&lt;&gt;"",TEXT($L2282,CONCATENATE("jj/mm/aaaa","")),""),VLOOKUP($J2282,'Listes déroulantes'!$F$2:$I$26,3,FALSE)," ",$K2282," ",$N2282," ",$M2282,"
",$P2282,VLOOKUP($J2282,'Listes déroulantes'!$F$2:$I$26,4,FALSE))))),"")</f>
        <v/>
      </c>
      <c r="J2282" s="28"/>
      <c r="K2282" s="18"/>
      <c r="L2282" s="19"/>
      <c r="M2282" s="18"/>
      <c r="N2282" s="15"/>
      <c r="O2282" s="15"/>
      <c r="P2282" s="20"/>
      <c r="Q2282" s="36"/>
      <c r="R2282" s="36"/>
      <c r="S2282" s="37"/>
      <c r="T2282" s="37"/>
      <c r="U2282" s="37"/>
      <c r="V2282" s="37"/>
      <c r="W2282" s="37"/>
      <c r="X2282" s="37"/>
      <c r="Y2282" s="37"/>
      <c r="Z2282" s="37"/>
    </row>
    <row r="2283" spans="1:26" s="29" customFormat="1" x14ac:dyDescent="0.25">
      <c r="A2283" s="13"/>
      <c r="B2283" s="14"/>
      <c r="C2283" s="39"/>
      <c r="D2283" s="39"/>
      <c r="E2283" s="27"/>
      <c r="F2283" s="16"/>
      <c r="G2283" s="17"/>
      <c r="H2283" s="17"/>
      <c r="I2283" s="38" t="str">
        <f>IF($J2283&lt;&gt;"",(IF($J2283="Part RC demandée &lt;&gt; Part RC calculée",VLOOKUP($J2283,'Listes déroulantes'!$F$2:$H$26,2,FALSE)&amp;$O2283&amp;"
"&amp;$P2283&amp;VLOOKUP($J2283,'Listes déroulantes'!$F$2:$H$26,3,FALSE),IF($J2283="Montant total demandé &lt;&gt; de montant calculé",VLOOKUP($J2283,'Listes déroulantes'!$F$2:$H$26,2,FALSE)&amp;$N2283&amp;"
"&amp;$P2283&amp;"
"&amp;VLOOKUP($J2283,'Listes déroulantes'!$F$2:$H$26,3,FALSE),CONCATENATE(IF(ISNA(VLOOKUP($J2283,'Listes déroulantes'!$F$2:$I$26,2,FALSE)),"",VLOOKUP($J2283,'Listes déroulantes'!$F$2:$I$26,2,FALSE)),IF($L2283&lt;&gt;"",TEXT($L2283,CONCATENATE("jj/mm/aaaa","")),""),VLOOKUP($J2283,'Listes déroulantes'!$F$2:$I$26,3,FALSE)," ",$K2283," ",$N2283," ",$M2283,"
",$P2283,VLOOKUP($J2283,'Listes déroulantes'!$F$2:$I$26,4,FALSE))))),"")</f>
        <v/>
      </c>
      <c r="J2283" s="28"/>
      <c r="K2283" s="18"/>
      <c r="L2283" s="19"/>
      <c r="M2283" s="18"/>
      <c r="N2283" s="15"/>
      <c r="O2283" s="15"/>
      <c r="P2283" s="20"/>
      <c r="Q2283" s="36"/>
      <c r="R2283" s="36"/>
      <c r="S2283" s="37"/>
      <c r="T2283" s="37"/>
      <c r="U2283" s="37"/>
      <c r="V2283" s="37"/>
      <c r="W2283" s="37"/>
      <c r="X2283" s="37"/>
      <c r="Y2283" s="37"/>
      <c r="Z2283" s="37"/>
    </row>
    <row r="2284" spans="1:26" s="29" customFormat="1" x14ac:dyDescent="0.25">
      <c r="A2284" s="13"/>
      <c r="B2284" s="14"/>
      <c r="C2284" s="39"/>
      <c r="D2284" s="39"/>
      <c r="E2284" s="27"/>
      <c r="F2284" s="16"/>
      <c r="G2284" s="17"/>
      <c r="H2284" s="17"/>
      <c r="I2284" s="38" t="str">
        <f>IF($J2284&lt;&gt;"",(IF($J2284="Part RC demandée &lt;&gt; Part RC calculée",VLOOKUP($J2284,'Listes déroulantes'!$F$2:$H$26,2,FALSE)&amp;$O2284&amp;"
"&amp;$P2284&amp;VLOOKUP($J2284,'Listes déroulantes'!$F$2:$H$26,3,FALSE),IF($J2284="Montant total demandé &lt;&gt; de montant calculé",VLOOKUP($J2284,'Listes déroulantes'!$F$2:$H$26,2,FALSE)&amp;$N2284&amp;"
"&amp;$P2284&amp;"
"&amp;VLOOKUP($J2284,'Listes déroulantes'!$F$2:$H$26,3,FALSE),CONCATENATE(IF(ISNA(VLOOKUP($J2284,'Listes déroulantes'!$F$2:$I$26,2,FALSE)),"",VLOOKUP($J2284,'Listes déroulantes'!$F$2:$I$26,2,FALSE)),IF($L2284&lt;&gt;"",TEXT($L2284,CONCATENATE("jj/mm/aaaa","")),""),VLOOKUP($J2284,'Listes déroulantes'!$F$2:$I$26,3,FALSE)," ",$K2284," ",$N2284," ",$M2284,"
",$P2284,VLOOKUP($J2284,'Listes déroulantes'!$F$2:$I$26,4,FALSE))))),"")</f>
        <v/>
      </c>
      <c r="J2284" s="28"/>
      <c r="K2284" s="18"/>
      <c r="L2284" s="19"/>
      <c r="M2284" s="18"/>
      <c r="N2284" s="15"/>
      <c r="O2284" s="15"/>
      <c r="P2284" s="20"/>
      <c r="Q2284" s="36"/>
      <c r="R2284" s="36"/>
      <c r="S2284" s="37"/>
      <c r="T2284" s="37"/>
      <c r="U2284" s="37"/>
      <c r="V2284" s="37"/>
      <c r="W2284" s="37"/>
      <c r="X2284" s="37"/>
      <c r="Y2284" s="37"/>
      <c r="Z2284" s="37"/>
    </row>
    <row r="2285" spans="1:26" s="29" customFormat="1" x14ac:dyDescent="0.25">
      <c r="A2285" s="13"/>
      <c r="B2285" s="14"/>
      <c r="C2285" s="39"/>
      <c r="D2285" s="39"/>
      <c r="E2285" s="27"/>
      <c r="F2285" s="16"/>
      <c r="G2285" s="17"/>
      <c r="H2285" s="17"/>
      <c r="I2285" s="38" t="str">
        <f>IF($J2285&lt;&gt;"",(IF($J2285="Part RC demandée &lt;&gt; Part RC calculée",VLOOKUP($J2285,'Listes déroulantes'!$F$2:$H$26,2,FALSE)&amp;$O2285&amp;"
"&amp;$P2285&amp;VLOOKUP($J2285,'Listes déroulantes'!$F$2:$H$26,3,FALSE),IF($J2285="Montant total demandé &lt;&gt; de montant calculé",VLOOKUP($J2285,'Listes déroulantes'!$F$2:$H$26,2,FALSE)&amp;$N2285&amp;"
"&amp;$P2285&amp;"
"&amp;VLOOKUP($J2285,'Listes déroulantes'!$F$2:$H$26,3,FALSE),CONCATENATE(IF(ISNA(VLOOKUP($J2285,'Listes déroulantes'!$F$2:$I$26,2,FALSE)),"",VLOOKUP($J2285,'Listes déroulantes'!$F$2:$I$26,2,FALSE)),IF($L2285&lt;&gt;"",TEXT($L2285,CONCATENATE("jj/mm/aaaa","")),""),VLOOKUP($J2285,'Listes déroulantes'!$F$2:$I$26,3,FALSE)," ",$K2285," ",$N2285," ",$M2285,"
",$P2285,VLOOKUP($J2285,'Listes déroulantes'!$F$2:$I$26,4,FALSE))))),"")</f>
        <v/>
      </c>
      <c r="J2285" s="28"/>
      <c r="K2285" s="18"/>
      <c r="L2285" s="19"/>
      <c r="M2285" s="18"/>
      <c r="N2285" s="15"/>
      <c r="O2285" s="15"/>
      <c r="P2285" s="20"/>
      <c r="Q2285" s="36"/>
      <c r="R2285" s="36"/>
      <c r="S2285" s="37"/>
      <c r="T2285" s="37"/>
      <c r="U2285" s="37"/>
      <c r="V2285" s="37"/>
      <c r="W2285" s="37"/>
      <c r="X2285" s="37"/>
      <c r="Y2285" s="37"/>
      <c r="Z2285" s="37"/>
    </row>
    <row r="2286" spans="1:26" s="29" customFormat="1" x14ac:dyDescent="0.25">
      <c r="A2286" s="13"/>
      <c r="B2286" s="14"/>
      <c r="C2286" s="39"/>
      <c r="D2286" s="39"/>
      <c r="E2286" s="27"/>
      <c r="F2286" s="16"/>
      <c r="G2286" s="17"/>
      <c r="H2286" s="17"/>
      <c r="I2286" s="38" t="str">
        <f>IF($J2286&lt;&gt;"",(IF($J2286="Part RC demandée &lt;&gt; Part RC calculée",VLOOKUP($J2286,'Listes déroulantes'!$F$2:$H$26,2,FALSE)&amp;$O2286&amp;"
"&amp;$P2286&amp;VLOOKUP($J2286,'Listes déroulantes'!$F$2:$H$26,3,FALSE),IF($J2286="Montant total demandé &lt;&gt; de montant calculé",VLOOKUP($J2286,'Listes déroulantes'!$F$2:$H$26,2,FALSE)&amp;$N2286&amp;"
"&amp;$P2286&amp;"
"&amp;VLOOKUP($J2286,'Listes déroulantes'!$F$2:$H$26,3,FALSE),CONCATENATE(IF(ISNA(VLOOKUP($J2286,'Listes déroulantes'!$F$2:$I$26,2,FALSE)),"",VLOOKUP($J2286,'Listes déroulantes'!$F$2:$I$26,2,FALSE)),IF($L2286&lt;&gt;"",TEXT($L2286,CONCATENATE("jj/mm/aaaa","")),""),VLOOKUP($J2286,'Listes déroulantes'!$F$2:$I$26,3,FALSE)," ",$K2286," ",$N2286," ",$M2286,"
",$P2286,VLOOKUP($J2286,'Listes déroulantes'!$F$2:$I$26,4,FALSE))))),"")</f>
        <v/>
      </c>
      <c r="J2286" s="28"/>
      <c r="K2286" s="18"/>
      <c r="L2286" s="19"/>
      <c r="M2286" s="18"/>
      <c r="N2286" s="15"/>
      <c r="O2286" s="15"/>
      <c r="P2286" s="20"/>
      <c r="Q2286" s="36"/>
      <c r="R2286" s="36"/>
      <c r="S2286" s="37"/>
      <c r="T2286" s="37"/>
      <c r="U2286" s="37"/>
      <c r="V2286" s="37"/>
      <c r="W2286" s="37"/>
      <c r="X2286" s="37"/>
      <c r="Y2286" s="37"/>
      <c r="Z2286" s="37"/>
    </row>
    <row r="2287" spans="1:26" s="29" customFormat="1" x14ac:dyDescent="0.25">
      <c r="A2287" s="13"/>
      <c r="B2287" s="14"/>
      <c r="C2287" s="39"/>
      <c r="D2287" s="39"/>
      <c r="E2287" s="27"/>
      <c r="F2287" s="16"/>
      <c r="G2287" s="17"/>
      <c r="H2287" s="17"/>
      <c r="I2287" s="38" t="str">
        <f>IF($J2287&lt;&gt;"",(IF($J2287="Part RC demandée &lt;&gt; Part RC calculée",VLOOKUP($J2287,'Listes déroulantes'!$F$2:$H$26,2,FALSE)&amp;$O2287&amp;"
"&amp;$P2287&amp;VLOOKUP($J2287,'Listes déroulantes'!$F$2:$H$26,3,FALSE),IF($J2287="Montant total demandé &lt;&gt; de montant calculé",VLOOKUP($J2287,'Listes déroulantes'!$F$2:$H$26,2,FALSE)&amp;$N2287&amp;"
"&amp;$P2287&amp;"
"&amp;VLOOKUP($J2287,'Listes déroulantes'!$F$2:$H$26,3,FALSE),CONCATENATE(IF(ISNA(VLOOKUP($J2287,'Listes déroulantes'!$F$2:$I$26,2,FALSE)),"",VLOOKUP($J2287,'Listes déroulantes'!$F$2:$I$26,2,FALSE)),IF($L2287&lt;&gt;"",TEXT($L2287,CONCATENATE("jj/mm/aaaa","")),""),VLOOKUP($J2287,'Listes déroulantes'!$F$2:$I$26,3,FALSE)," ",$K2287," ",$N2287," ",$M2287,"
",$P2287,VLOOKUP($J2287,'Listes déroulantes'!$F$2:$I$26,4,FALSE))))),"")</f>
        <v/>
      </c>
      <c r="J2287" s="28"/>
      <c r="K2287" s="18"/>
      <c r="L2287" s="19"/>
      <c r="M2287" s="18"/>
      <c r="N2287" s="15"/>
      <c r="O2287" s="15"/>
      <c r="P2287" s="20"/>
      <c r="Q2287" s="36"/>
      <c r="R2287" s="36"/>
      <c r="S2287" s="37"/>
      <c r="T2287" s="37"/>
      <c r="U2287" s="37"/>
      <c r="V2287" s="37"/>
      <c r="W2287" s="37"/>
      <c r="X2287" s="37"/>
      <c r="Y2287" s="37"/>
      <c r="Z2287" s="37"/>
    </row>
    <row r="2288" spans="1:26" s="29" customFormat="1" x14ac:dyDescent="0.25">
      <c r="A2288" s="13"/>
      <c r="B2288" s="14"/>
      <c r="C2288" s="39"/>
      <c r="D2288" s="39"/>
      <c r="E2288" s="27"/>
      <c r="F2288" s="16"/>
      <c r="G2288" s="17"/>
      <c r="H2288" s="17"/>
      <c r="I2288" s="38" t="str">
        <f>IF($J2288&lt;&gt;"",(IF($J2288="Part RC demandée &lt;&gt; Part RC calculée",VLOOKUP($J2288,'Listes déroulantes'!$F$2:$H$26,2,FALSE)&amp;$O2288&amp;"
"&amp;$P2288&amp;VLOOKUP($J2288,'Listes déroulantes'!$F$2:$H$26,3,FALSE),IF($J2288="Montant total demandé &lt;&gt; de montant calculé",VLOOKUP($J2288,'Listes déroulantes'!$F$2:$H$26,2,FALSE)&amp;$N2288&amp;"
"&amp;$P2288&amp;"
"&amp;VLOOKUP($J2288,'Listes déroulantes'!$F$2:$H$26,3,FALSE),CONCATENATE(IF(ISNA(VLOOKUP($J2288,'Listes déroulantes'!$F$2:$I$26,2,FALSE)),"",VLOOKUP($J2288,'Listes déroulantes'!$F$2:$I$26,2,FALSE)),IF($L2288&lt;&gt;"",TEXT($L2288,CONCATENATE("jj/mm/aaaa","")),""),VLOOKUP($J2288,'Listes déroulantes'!$F$2:$I$26,3,FALSE)," ",$K2288," ",$N2288," ",$M2288,"
",$P2288,VLOOKUP($J2288,'Listes déroulantes'!$F$2:$I$26,4,FALSE))))),"")</f>
        <v/>
      </c>
      <c r="J2288" s="28"/>
      <c r="K2288" s="18"/>
      <c r="L2288" s="19"/>
      <c r="M2288" s="18"/>
      <c r="N2288" s="15"/>
      <c r="O2288" s="15"/>
      <c r="P2288" s="20"/>
      <c r="Q2288" s="36"/>
      <c r="R2288" s="36"/>
      <c r="S2288" s="37"/>
      <c r="T2288" s="37"/>
      <c r="U2288" s="37"/>
      <c r="V2288" s="37"/>
      <c r="W2288" s="37"/>
      <c r="X2288" s="37"/>
      <c r="Y2288" s="37"/>
      <c r="Z2288" s="37"/>
    </row>
    <row r="2289" spans="1:26" s="29" customFormat="1" x14ac:dyDescent="0.25">
      <c r="A2289" s="13"/>
      <c r="B2289" s="14"/>
      <c r="C2289" s="39"/>
      <c r="D2289" s="39"/>
      <c r="E2289" s="27"/>
      <c r="F2289" s="16"/>
      <c r="G2289" s="17"/>
      <c r="H2289" s="17"/>
      <c r="I2289" s="38" t="str">
        <f>IF($J2289&lt;&gt;"",(IF($J2289="Part RC demandée &lt;&gt; Part RC calculée",VLOOKUP($J2289,'Listes déroulantes'!$F$2:$H$26,2,FALSE)&amp;$O2289&amp;"
"&amp;$P2289&amp;VLOOKUP($J2289,'Listes déroulantes'!$F$2:$H$26,3,FALSE),IF($J2289="Montant total demandé &lt;&gt; de montant calculé",VLOOKUP($J2289,'Listes déroulantes'!$F$2:$H$26,2,FALSE)&amp;$N2289&amp;"
"&amp;$P2289&amp;"
"&amp;VLOOKUP($J2289,'Listes déroulantes'!$F$2:$H$26,3,FALSE),CONCATENATE(IF(ISNA(VLOOKUP($J2289,'Listes déroulantes'!$F$2:$I$26,2,FALSE)),"",VLOOKUP($J2289,'Listes déroulantes'!$F$2:$I$26,2,FALSE)),IF($L2289&lt;&gt;"",TEXT($L2289,CONCATENATE("jj/mm/aaaa","")),""),VLOOKUP($J2289,'Listes déroulantes'!$F$2:$I$26,3,FALSE)," ",$K2289," ",$N2289," ",$M2289,"
",$P2289,VLOOKUP($J2289,'Listes déroulantes'!$F$2:$I$26,4,FALSE))))),"")</f>
        <v/>
      </c>
      <c r="J2289" s="28"/>
      <c r="K2289" s="18"/>
      <c r="L2289" s="19"/>
      <c r="M2289" s="18"/>
      <c r="N2289" s="15"/>
      <c r="O2289" s="15"/>
      <c r="P2289" s="20"/>
      <c r="Q2289" s="36"/>
      <c r="R2289" s="36"/>
      <c r="S2289" s="37"/>
      <c r="T2289" s="37"/>
      <c r="U2289" s="37"/>
      <c r="V2289" s="37"/>
      <c r="W2289" s="37"/>
      <c r="X2289" s="37"/>
      <c r="Y2289" s="37"/>
      <c r="Z2289" s="37"/>
    </row>
    <row r="2290" spans="1:26" s="29" customFormat="1" x14ac:dyDescent="0.25">
      <c r="A2290" s="13"/>
      <c r="B2290" s="14"/>
      <c r="C2290" s="39"/>
      <c r="D2290" s="39"/>
      <c r="E2290" s="27"/>
      <c r="F2290" s="16"/>
      <c r="G2290" s="17"/>
      <c r="H2290" s="17"/>
      <c r="I2290" s="38" t="str">
        <f>IF($J2290&lt;&gt;"",(IF($J2290="Part RC demandée &lt;&gt; Part RC calculée",VLOOKUP($J2290,'Listes déroulantes'!$F$2:$H$26,2,FALSE)&amp;$O2290&amp;"
"&amp;$P2290&amp;VLOOKUP($J2290,'Listes déroulantes'!$F$2:$H$26,3,FALSE),IF($J2290="Montant total demandé &lt;&gt; de montant calculé",VLOOKUP($J2290,'Listes déroulantes'!$F$2:$H$26,2,FALSE)&amp;$N2290&amp;"
"&amp;$P2290&amp;"
"&amp;VLOOKUP($J2290,'Listes déroulantes'!$F$2:$H$26,3,FALSE),CONCATENATE(IF(ISNA(VLOOKUP($J2290,'Listes déroulantes'!$F$2:$I$26,2,FALSE)),"",VLOOKUP($J2290,'Listes déroulantes'!$F$2:$I$26,2,FALSE)),IF($L2290&lt;&gt;"",TEXT($L2290,CONCATENATE("jj/mm/aaaa","")),""),VLOOKUP($J2290,'Listes déroulantes'!$F$2:$I$26,3,FALSE)," ",$K2290," ",$N2290," ",$M2290,"
",$P2290,VLOOKUP($J2290,'Listes déroulantes'!$F$2:$I$26,4,FALSE))))),"")</f>
        <v/>
      </c>
      <c r="J2290" s="28"/>
      <c r="K2290" s="18"/>
      <c r="L2290" s="19"/>
      <c r="M2290" s="18"/>
      <c r="N2290" s="15"/>
      <c r="O2290" s="15"/>
      <c r="P2290" s="20"/>
      <c r="Q2290" s="36"/>
      <c r="R2290" s="36"/>
      <c r="S2290" s="37"/>
      <c r="T2290" s="37"/>
      <c r="U2290" s="37"/>
      <c r="V2290" s="37"/>
      <c r="W2290" s="37"/>
      <c r="X2290" s="37"/>
      <c r="Y2290" s="37"/>
      <c r="Z2290" s="37"/>
    </row>
    <row r="2291" spans="1:26" s="29" customFormat="1" x14ac:dyDescent="0.25">
      <c r="A2291" s="13"/>
      <c r="B2291" s="14"/>
      <c r="C2291" s="39"/>
      <c r="D2291" s="39"/>
      <c r="E2291" s="27"/>
      <c r="F2291" s="16"/>
      <c r="G2291" s="17"/>
      <c r="H2291" s="17"/>
      <c r="I2291" s="38" t="str">
        <f>IF($J2291&lt;&gt;"",(IF($J2291="Part RC demandée &lt;&gt; Part RC calculée",VLOOKUP($J2291,'Listes déroulantes'!$F$2:$H$26,2,FALSE)&amp;$O2291&amp;"
"&amp;$P2291&amp;VLOOKUP($J2291,'Listes déroulantes'!$F$2:$H$26,3,FALSE),IF($J2291="Montant total demandé &lt;&gt; de montant calculé",VLOOKUP($J2291,'Listes déroulantes'!$F$2:$H$26,2,FALSE)&amp;$N2291&amp;"
"&amp;$P2291&amp;"
"&amp;VLOOKUP($J2291,'Listes déroulantes'!$F$2:$H$26,3,FALSE),CONCATENATE(IF(ISNA(VLOOKUP($J2291,'Listes déroulantes'!$F$2:$I$26,2,FALSE)),"",VLOOKUP($J2291,'Listes déroulantes'!$F$2:$I$26,2,FALSE)),IF($L2291&lt;&gt;"",TEXT($L2291,CONCATENATE("jj/mm/aaaa","")),""),VLOOKUP($J2291,'Listes déroulantes'!$F$2:$I$26,3,FALSE)," ",$K2291," ",$N2291," ",$M2291,"
",$P2291,VLOOKUP($J2291,'Listes déroulantes'!$F$2:$I$26,4,FALSE))))),"")</f>
        <v/>
      </c>
      <c r="J2291" s="28"/>
      <c r="K2291" s="18"/>
      <c r="L2291" s="19"/>
      <c r="M2291" s="18"/>
      <c r="N2291" s="15"/>
      <c r="O2291" s="15"/>
      <c r="P2291" s="20"/>
      <c r="Q2291" s="36"/>
      <c r="R2291" s="36"/>
      <c r="S2291" s="37"/>
      <c r="T2291" s="37"/>
      <c r="U2291" s="37"/>
      <c r="V2291" s="37"/>
      <c r="W2291" s="37"/>
      <c r="X2291" s="37"/>
      <c r="Y2291" s="37"/>
      <c r="Z2291" s="37"/>
    </row>
    <row r="2292" spans="1:26" s="29" customFormat="1" x14ac:dyDescent="0.25">
      <c r="A2292" s="13"/>
      <c r="B2292" s="14"/>
      <c r="C2292" s="39"/>
      <c r="D2292" s="39"/>
      <c r="E2292" s="27"/>
      <c r="F2292" s="16"/>
      <c r="G2292" s="17"/>
      <c r="H2292" s="17"/>
      <c r="I2292" s="38" t="str">
        <f>IF($J2292&lt;&gt;"",(IF($J2292="Part RC demandée &lt;&gt; Part RC calculée",VLOOKUP($J2292,'Listes déroulantes'!$F$2:$H$26,2,FALSE)&amp;$O2292&amp;"
"&amp;$P2292&amp;VLOOKUP($J2292,'Listes déroulantes'!$F$2:$H$26,3,FALSE),IF($J2292="Montant total demandé &lt;&gt; de montant calculé",VLOOKUP($J2292,'Listes déroulantes'!$F$2:$H$26,2,FALSE)&amp;$N2292&amp;"
"&amp;$P2292&amp;"
"&amp;VLOOKUP($J2292,'Listes déroulantes'!$F$2:$H$26,3,FALSE),CONCATENATE(IF(ISNA(VLOOKUP($J2292,'Listes déroulantes'!$F$2:$I$26,2,FALSE)),"",VLOOKUP($J2292,'Listes déroulantes'!$F$2:$I$26,2,FALSE)),IF($L2292&lt;&gt;"",TEXT($L2292,CONCATENATE("jj/mm/aaaa","")),""),VLOOKUP($J2292,'Listes déroulantes'!$F$2:$I$26,3,FALSE)," ",$K2292," ",$N2292," ",$M2292,"
",$P2292,VLOOKUP($J2292,'Listes déroulantes'!$F$2:$I$26,4,FALSE))))),"")</f>
        <v/>
      </c>
      <c r="J2292" s="28"/>
      <c r="K2292" s="18"/>
      <c r="L2292" s="19"/>
      <c r="M2292" s="18"/>
      <c r="N2292" s="15"/>
      <c r="O2292" s="15"/>
      <c r="P2292" s="20"/>
      <c r="Q2292" s="36"/>
      <c r="R2292" s="36"/>
      <c r="S2292" s="37"/>
      <c r="T2292" s="37"/>
      <c r="U2292" s="37"/>
      <c r="V2292" s="37"/>
      <c r="W2292" s="37"/>
      <c r="X2292" s="37"/>
      <c r="Y2292" s="37"/>
      <c r="Z2292" s="37"/>
    </row>
    <row r="2293" spans="1:26" s="29" customFormat="1" x14ac:dyDescent="0.25">
      <c r="A2293" s="13"/>
      <c r="B2293" s="14"/>
      <c r="C2293" s="39"/>
      <c r="D2293" s="39"/>
      <c r="E2293" s="27"/>
      <c r="F2293" s="16"/>
      <c r="G2293" s="17"/>
      <c r="H2293" s="17"/>
      <c r="I2293" s="38" t="str">
        <f>IF($J2293&lt;&gt;"",(IF($J2293="Part RC demandée &lt;&gt; Part RC calculée",VLOOKUP($J2293,'Listes déroulantes'!$F$2:$H$26,2,FALSE)&amp;$O2293&amp;"
"&amp;$P2293&amp;VLOOKUP($J2293,'Listes déroulantes'!$F$2:$H$26,3,FALSE),IF($J2293="Montant total demandé &lt;&gt; de montant calculé",VLOOKUP($J2293,'Listes déroulantes'!$F$2:$H$26,2,FALSE)&amp;$N2293&amp;"
"&amp;$P2293&amp;"
"&amp;VLOOKUP($J2293,'Listes déroulantes'!$F$2:$H$26,3,FALSE),CONCATENATE(IF(ISNA(VLOOKUP($J2293,'Listes déroulantes'!$F$2:$I$26,2,FALSE)),"",VLOOKUP($J2293,'Listes déroulantes'!$F$2:$I$26,2,FALSE)),IF($L2293&lt;&gt;"",TEXT($L2293,CONCATENATE("jj/mm/aaaa","")),""),VLOOKUP($J2293,'Listes déroulantes'!$F$2:$I$26,3,FALSE)," ",$K2293," ",$N2293," ",$M2293,"
",$P2293,VLOOKUP($J2293,'Listes déroulantes'!$F$2:$I$26,4,FALSE))))),"")</f>
        <v/>
      </c>
      <c r="J2293" s="28"/>
      <c r="K2293" s="18"/>
      <c r="L2293" s="19"/>
      <c r="M2293" s="18"/>
      <c r="N2293" s="15"/>
      <c r="O2293" s="15"/>
      <c r="P2293" s="20"/>
      <c r="Q2293" s="36"/>
      <c r="R2293" s="36"/>
      <c r="S2293" s="37"/>
      <c r="T2293" s="37"/>
      <c r="U2293" s="37"/>
      <c r="V2293" s="37"/>
      <c r="W2293" s="37"/>
      <c r="X2293" s="37"/>
      <c r="Y2293" s="37"/>
      <c r="Z2293" s="37"/>
    </row>
    <row r="2294" spans="1:26" s="29" customFormat="1" x14ac:dyDescent="0.25">
      <c r="A2294" s="13"/>
      <c r="B2294" s="14"/>
      <c r="C2294" s="39"/>
      <c r="D2294" s="39"/>
      <c r="E2294" s="27"/>
      <c r="F2294" s="16"/>
      <c r="G2294" s="17"/>
      <c r="H2294" s="17"/>
      <c r="I2294" s="38" t="str">
        <f>IF($J2294&lt;&gt;"",(IF($J2294="Part RC demandée &lt;&gt; Part RC calculée",VLOOKUP($J2294,'Listes déroulantes'!$F$2:$H$26,2,FALSE)&amp;$O2294&amp;"
"&amp;$P2294&amp;VLOOKUP($J2294,'Listes déroulantes'!$F$2:$H$26,3,FALSE),IF($J2294="Montant total demandé &lt;&gt; de montant calculé",VLOOKUP($J2294,'Listes déroulantes'!$F$2:$H$26,2,FALSE)&amp;$N2294&amp;"
"&amp;$P2294&amp;"
"&amp;VLOOKUP($J2294,'Listes déroulantes'!$F$2:$H$26,3,FALSE),CONCATENATE(IF(ISNA(VLOOKUP($J2294,'Listes déroulantes'!$F$2:$I$26,2,FALSE)),"",VLOOKUP($J2294,'Listes déroulantes'!$F$2:$I$26,2,FALSE)),IF($L2294&lt;&gt;"",TEXT($L2294,CONCATENATE("jj/mm/aaaa","")),""),VLOOKUP($J2294,'Listes déroulantes'!$F$2:$I$26,3,FALSE)," ",$K2294," ",$N2294," ",$M2294,"
",$P2294,VLOOKUP($J2294,'Listes déroulantes'!$F$2:$I$26,4,FALSE))))),"")</f>
        <v/>
      </c>
      <c r="J2294" s="28"/>
      <c r="K2294" s="18"/>
      <c r="L2294" s="19"/>
      <c r="M2294" s="18"/>
      <c r="N2294" s="15"/>
      <c r="O2294" s="15"/>
      <c r="P2294" s="20"/>
      <c r="Q2294" s="36"/>
      <c r="R2294" s="36"/>
      <c r="S2294" s="37"/>
      <c r="T2294" s="37"/>
      <c r="U2294" s="37"/>
      <c r="V2294" s="37"/>
      <c r="W2294" s="37"/>
      <c r="X2294" s="37"/>
      <c r="Y2294" s="37"/>
      <c r="Z2294" s="37"/>
    </row>
    <row r="2295" spans="1:26" s="29" customFormat="1" x14ac:dyDescent="0.25">
      <c r="A2295" s="13"/>
      <c r="B2295" s="14"/>
      <c r="C2295" s="39"/>
      <c r="D2295" s="39"/>
      <c r="E2295" s="27"/>
      <c r="F2295" s="16"/>
      <c r="G2295" s="17"/>
      <c r="H2295" s="17"/>
      <c r="I2295" s="38" t="str">
        <f>IF($J2295&lt;&gt;"",(IF($J2295="Part RC demandée &lt;&gt; Part RC calculée",VLOOKUP($J2295,'Listes déroulantes'!$F$2:$H$26,2,FALSE)&amp;$O2295&amp;"
"&amp;$P2295&amp;VLOOKUP($J2295,'Listes déroulantes'!$F$2:$H$26,3,FALSE),IF($J2295="Montant total demandé &lt;&gt; de montant calculé",VLOOKUP($J2295,'Listes déroulantes'!$F$2:$H$26,2,FALSE)&amp;$N2295&amp;"
"&amp;$P2295&amp;"
"&amp;VLOOKUP($J2295,'Listes déroulantes'!$F$2:$H$26,3,FALSE),CONCATENATE(IF(ISNA(VLOOKUP($J2295,'Listes déroulantes'!$F$2:$I$26,2,FALSE)),"",VLOOKUP($J2295,'Listes déroulantes'!$F$2:$I$26,2,FALSE)),IF($L2295&lt;&gt;"",TEXT($L2295,CONCATENATE("jj/mm/aaaa","")),""),VLOOKUP($J2295,'Listes déroulantes'!$F$2:$I$26,3,FALSE)," ",$K2295," ",$N2295," ",$M2295,"
",$P2295,VLOOKUP($J2295,'Listes déroulantes'!$F$2:$I$26,4,FALSE))))),"")</f>
        <v/>
      </c>
      <c r="J2295" s="28"/>
      <c r="K2295" s="18"/>
      <c r="L2295" s="19"/>
      <c r="M2295" s="18"/>
      <c r="N2295" s="15"/>
      <c r="O2295" s="15"/>
      <c r="P2295" s="20"/>
      <c r="Q2295" s="36"/>
      <c r="R2295" s="36"/>
      <c r="S2295" s="37"/>
      <c r="T2295" s="37"/>
      <c r="U2295" s="37"/>
      <c r="V2295" s="37"/>
      <c r="W2295" s="37"/>
      <c r="X2295" s="37"/>
      <c r="Y2295" s="37"/>
      <c r="Z2295" s="37"/>
    </row>
    <row r="2296" spans="1:26" s="29" customFormat="1" x14ac:dyDescent="0.25">
      <c r="A2296" s="13"/>
      <c r="B2296" s="14"/>
      <c r="C2296" s="39"/>
      <c r="D2296" s="39"/>
      <c r="E2296" s="27"/>
      <c r="F2296" s="16"/>
      <c r="G2296" s="17"/>
      <c r="H2296" s="17"/>
      <c r="I2296" s="38" t="str">
        <f>IF($J2296&lt;&gt;"",(IF($J2296="Part RC demandée &lt;&gt; Part RC calculée",VLOOKUP($J2296,'Listes déroulantes'!$F$2:$H$26,2,FALSE)&amp;$O2296&amp;"
"&amp;$P2296&amp;VLOOKUP($J2296,'Listes déroulantes'!$F$2:$H$26,3,FALSE),IF($J2296="Montant total demandé &lt;&gt; de montant calculé",VLOOKUP($J2296,'Listes déroulantes'!$F$2:$H$26,2,FALSE)&amp;$N2296&amp;"
"&amp;$P2296&amp;"
"&amp;VLOOKUP($J2296,'Listes déroulantes'!$F$2:$H$26,3,FALSE),CONCATENATE(IF(ISNA(VLOOKUP($J2296,'Listes déroulantes'!$F$2:$I$26,2,FALSE)),"",VLOOKUP($J2296,'Listes déroulantes'!$F$2:$I$26,2,FALSE)),IF($L2296&lt;&gt;"",TEXT($L2296,CONCATENATE("jj/mm/aaaa","")),""),VLOOKUP($J2296,'Listes déroulantes'!$F$2:$I$26,3,FALSE)," ",$K2296," ",$N2296," ",$M2296,"
",$P2296,VLOOKUP($J2296,'Listes déroulantes'!$F$2:$I$26,4,FALSE))))),"")</f>
        <v/>
      </c>
      <c r="J2296" s="28"/>
      <c r="K2296" s="18"/>
      <c r="L2296" s="19"/>
      <c r="M2296" s="18"/>
      <c r="N2296" s="15"/>
      <c r="O2296" s="15"/>
      <c r="P2296" s="20"/>
      <c r="Q2296" s="36"/>
      <c r="R2296" s="36"/>
      <c r="S2296" s="37"/>
      <c r="T2296" s="37"/>
      <c r="U2296" s="37"/>
      <c r="V2296" s="37"/>
      <c r="W2296" s="37"/>
      <c r="X2296" s="37"/>
      <c r="Y2296" s="37"/>
      <c r="Z2296" s="37"/>
    </row>
    <row r="2297" spans="1:26" s="29" customFormat="1" x14ac:dyDescent="0.25">
      <c r="A2297" s="13"/>
      <c r="B2297" s="14"/>
      <c r="C2297" s="39"/>
      <c r="D2297" s="39"/>
      <c r="E2297" s="27"/>
      <c r="F2297" s="16"/>
      <c r="G2297" s="17"/>
      <c r="H2297" s="17"/>
      <c r="I2297" s="38" t="str">
        <f>IF($J2297&lt;&gt;"",(IF($J2297="Part RC demandée &lt;&gt; Part RC calculée",VLOOKUP($J2297,'Listes déroulantes'!$F$2:$H$26,2,FALSE)&amp;$O2297&amp;"
"&amp;$P2297&amp;VLOOKUP($J2297,'Listes déroulantes'!$F$2:$H$26,3,FALSE),IF($J2297="Montant total demandé &lt;&gt; de montant calculé",VLOOKUP($J2297,'Listes déroulantes'!$F$2:$H$26,2,FALSE)&amp;$N2297&amp;"
"&amp;$P2297&amp;"
"&amp;VLOOKUP($J2297,'Listes déroulantes'!$F$2:$H$26,3,FALSE),CONCATENATE(IF(ISNA(VLOOKUP($J2297,'Listes déroulantes'!$F$2:$I$26,2,FALSE)),"",VLOOKUP($J2297,'Listes déroulantes'!$F$2:$I$26,2,FALSE)),IF($L2297&lt;&gt;"",TEXT($L2297,CONCATENATE("jj/mm/aaaa","")),""),VLOOKUP($J2297,'Listes déroulantes'!$F$2:$I$26,3,FALSE)," ",$K2297," ",$N2297," ",$M2297,"
",$P2297,VLOOKUP($J2297,'Listes déroulantes'!$F$2:$I$26,4,FALSE))))),"")</f>
        <v/>
      </c>
      <c r="J2297" s="28"/>
      <c r="K2297" s="18"/>
      <c r="L2297" s="19"/>
      <c r="M2297" s="18"/>
      <c r="N2297" s="15"/>
      <c r="O2297" s="15"/>
      <c r="P2297" s="20"/>
      <c r="Q2297" s="36"/>
      <c r="R2297" s="36"/>
      <c r="S2297" s="37"/>
      <c r="T2297" s="37"/>
      <c r="U2297" s="37"/>
      <c r="V2297" s="37"/>
      <c r="W2297" s="37"/>
      <c r="X2297" s="37"/>
      <c r="Y2297" s="37"/>
      <c r="Z2297" s="37"/>
    </row>
    <row r="2298" spans="1:26" s="29" customFormat="1" x14ac:dyDescent="0.25">
      <c r="A2298" s="13"/>
      <c r="B2298" s="14"/>
      <c r="C2298" s="39"/>
      <c r="D2298" s="39"/>
      <c r="E2298" s="27"/>
      <c r="F2298" s="16"/>
      <c r="G2298" s="17"/>
      <c r="H2298" s="17"/>
      <c r="I2298" s="38" t="str">
        <f>IF($J2298&lt;&gt;"",(IF($J2298="Part RC demandée &lt;&gt; Part RC calculée",VLOOKUP($J2298,'Listes déroulantes'!$F$2:$H$26,2,FALSE)&amp;$O2298&amp;"
"&amp;$P2298&amp;VLOOKUP($J2298,'Listes déroulantes'!$F$2:$H$26,3,FALSE),IF($J2298="Montant total demandé &lt;&gt; de montant calculé",VLOOKUP($J2298,'Listes déroulantes'!$F$2:$H$26,2,FALSE)&amp;$N2298&amp;"
"&amp;$P2298&amp;"
"&amp;VLOOKUP($J2298,'Listes déroulantes'!$F$2:$H$26,3,FALSE),CONCATENATE(IF(ISNA(VLOOKUP($J2298,'Listes déroulantes'!$F$2:$I$26,2,FALSE)),"",VLOOKUP($J2298,'Listes déroulantes'!$F$2:$I$26,2,FALSE)),IF($L2298&lt;&gt;"",TEXT($L2298,CONCATENATE("jj/mm/aaaa","")),""),VLOOKUP($J2298,'Listes déroulantes'!$F$2:$I$26,3,FALSE)," ",$K2298," ",$N2298," ",$M2298,"
",$P2298,VLOOKUP($J2298,'Listes déroulantes'!$F$2:$I$26,4,FALSE))))),"")</f>
        <v/>
      </c>
      <c r="J2298" s="28"/>
      <c r="K2298" s="18"/>
      <c r="L2298" s="19"/>
      <c r="M2298" s="18"/>
      <c r="N2298" s="15"/>
      <c r="O2298" s="15"/>
      <c r="P2298" s="20"/>
      <c r="Q2298" s="36"/>
      <c r="R2298" s="36"/>
      <c r="S2298" s="37"/>
      <c r="T2298" s="37"/>
      <c r="U2298" s="37"/>
      <c r="V2298" s="37"/>
      <c r="W2298" s="37"/>
      <c r="X2298" s="37"/>
      <c r="Y2298" s="37"/>
      <c r="Z2298" s="37"/>
    </row>
    <row r="2299" spans="1:26" s="29" customFormat="1" x14ac:dyDescent="0.25">
      <c r="A2299" s="13"/>
      <c r="B2299" s="14"/>
      <c r="C2299" s="39"/>
      <c r="D2299" s="39"/>
      <c r="E2299" s="27"/>
      <c r="F2299" s="16"/>
      <c r="G2299" s="17"/>
      <c r="H2299" s="17"/>
      <c r="I2299" s="38" t="str">
        <f>IF($J2299&lt;&gt;"",(IF($J2299="Part RC demandée &lt;&gt; Part RC calculée",VLOOKUP($J2299,'Listes déroulantes'!$F$2:$H$26,2,FALSE)&amp;$O2299&amp;"
"&amp;$P2299&amp;VLOOKUP($J2299,'Listes déroulantes'!$F$2:$H$26,3,FALSE),IF($J2299="Montant total demandé &lt;&gt; de montant calculé",VLOOKUP($J2299,'Listes déroulantes'!$F$2:$H$26,2,FALSE)&amp;$N2299&amp;"
"&amp;$P2299&amp;"
"&amp;VLOOKUP($J2299,'Listes déroulantes'!$F$2:$H$26,3,FALSE),CONCATENATE(IF(ISNA(VLOOKUP($J2299,'Listes déroulantes'!$F$2:$I$26,2,FALSE)),"",VLOOKUP($J2299,'Listes déroulantes'!$F$2:$I$26,2,FALSE)),IF($L2299&lt;&gt;"",TEXT($L2299,CONCATENATE("jj/mm/aaaa","")),""),VLOOKUP($J2299,'Listes déroulantes'!$F$2:$I$26,3,FALSE)," ",$K2299," ",$N2299," ",$M2299,"
",$P2299,VLOOKUP($J2299,'Listes déroulantes'!$F$2:$I$26,4,FALSE))))),"")</f>
        <v/>
      </c>
      <c r="J2299" s="28"/>
      <c r="K2299" s="18"/>
      <c r="L2299" s="19"/>
      <c r="M2299" s="18"/>
      <c r="N2299" s="15"/>
      <c r="O2299" s="15"/>
      <c r="P2299" s="20"/>
      <c r="Q2299" s="36"/>
      <c r="R2299" s="36"/>
      <c r="S2299" s="37"/>
      <c r="T2299" s="37"/>
      <c r="U2299" s="37"/>
      <c r="V2299" s="37"/>
      <c r="W2299" s="37"/>
      <c r="X2299" s="37"/>
      <c r="Y2299" s="37"/>
      <c r="Z2299" s="37"/>
    </row>
    <row r="2300" spans="1:26" s="29" customFormat="1" x14ac:dyDescent="0.25">
      <c r="A2300" s="13"/>
      <c r="B2300" s="14"/>
      <c r="C2300" s="39"/>
      <c r="D2300" s="39"/>
      <c r="E2300" s="27"/>
      <c r="F2300" s="16"/>
      <c r="G2300" s="17"/>
      <c r="H2300" s="17"/>
      <c r="I2300" s="38" t="str">
        <f>IF($J2300&lt;&gt;"",(IF($J2300="Part RC demandée &lt;&gt; Part RC calculée",VLOOKUP($J2300,'Listes déroulantes'!$F$2:$H$26,2,FALSE)&amp;$O2300&amp;"
"&amp;$P2300&amp;VLOOKUP($J2300,'Listes déroulantes'!$F$2:$H$26,3,FALSE),IF($J2300="Montant total demandé &lt;&gt; de montant calculé",VLOOKUP($J2300,'Listes déroulantes'!$F$2:$H$26,2,FALSE)&amp;$N2300&amp;"
"&amp;$P2300&amp;"
"&amp;VLOOKUP($J2300,'Listes déroulantes'!$F$2:$H$26,3,FALSE),CONCATENATE(IF(ISNA(VLOOKUP($J2300,'Listes déroulantes'!$F$2:$I$26,2,FALSE)),"",VLOOKUP($J2300,'Listes déroulantes'!$F$2:$I$26,2,FALSE)),IF($L2300&lt;&gt;"",TEXT($L2300,CONCATENATE("jj/mm/aaaa","")),""),VLOOKUP($J2300,'Listes déroulantes'!$F$2:$I$26,3,FALSE)," ",$K2300," ",$N2300," ",$M2300,"
",$P2300,VLOOKUP($J2300,'Listes déroulantes'!$F$2:$I$26,4,FALSE))))),"")</f>
        <v/>
      </c>
      <c r="J2300" s="28"/>
      <c r="K2300" s="18"/>
      <c r="L2300" s="19"/>
      <c r="M2300" s="18"/>
      <c r="N2300" s="15"/>
      <c r="O2300" s="15"/>
      <c r="P2300" s="20"/>
      <c r="Q2300" s="36"/>
      <c r="R2300" s="36"/>
      <c r="S2300" s="37"/>
      <c r="T2300" s="37"/>
      <c r="U2300" s="37"/>
      <c r="V2300" s="37"/>
      <c r="W2300" s="37"/>
      <c r="X2300" s="37"/>
      <c r="Y2300" s="37"/>
      <c r="Z2300" s="37"/>
    </row>
    <row r="2301" spans="1:26" s="29" customFormat="1" x14ac:dyDescent="0.25">
      <c r="A2301" s="13"/>
      <c r="B2301" s="14"/>
      <c r="C2301" s="39"/>
      <c r="D2301" s="39"/>
      <c r="E2301" s="27"/>
      <c r="F2301" s="16"/>
      <c r="G2301" s="17"/>
      <c r="H2301" s="17"/>
      <c r="I2301" s="38" t="str">
        <f>IF($J2301&lt;&gt;"",(IF($J2301="Part RC demandée &lt;&gt; Part RC calculée",VLOOKUP($J2301,'Listes déroulantes'!$F$2:$H$26,2,FALSE)&amp;$O2301&amp;"
"&amp;$P2301&amp;VLOOKUP($J2301,'Listes déroulantes'!$F$2:$H$26,3,FALSE),IF($J2301="Montant total demandé &lt;&gt; de montant calculé",VLOOKUP($J2301,'Listes déroulantes'!$F$2:$H$26,2,FALSE)&amp;$N2301&amp;"
"&amp;$P2301&amp;"
"&amp;VLOOKUP($J2301,'Listes déroulantes'!$F$2:$H$26,3,FALSE),CONCATENATE(IF(ISNA(VLOOKUP($J2301,'Listes déroulantes'!$F$2:$I$26,2,FALSE)),"",VLOOKUP($J2301,'Listes déroulantes'!$F$2:$I$26,2,FALSE)),IF($L2301&lt;&gt;"",TEXT($L2301,CONCATENATE("jj/mm/aaaa","")),""),VLOOKUP($J2301,'Listes déroulantes'!$F$2:$I$26,3,FALSE)," ",$K2301," ",$N2301," ",$M2301,"
",$P2301,VLOOKUP($J2301,'Listes déroulantes'!$F$2:$I$26,4,FALSE))))),"")</f>
        <v/>
      </c>
      <c r="J2301" s="28"/>
      <c r="K2301" s="18"/>
      <c r="L2301" s="19"/>
      <c r="M2301" s="18"/>
      <c r="N2301" s="15"/>
      <c r="O2301" s="15"/>
      <c r="P2301" s="20"/>
      <c r="Q2301" s="36"/>
      <c r="R2301" s="36"/>
      <c r="S2301" s="37"/>
      <c r="T2301" s="37"/>
      <c r="U2301" s="37"/>
      <c r="V2301" s="37"/>
      <c r="W2301" s="37"/>
      <c r="X2301" s="37"/>
      <c r="Y2301" s="37"/>
      <c r="Z2301" s="37"/>
    </row>
    <row r="2302" spans="1:26" s="29" customFormat="1" x14ac:dyDescent="0.25">
      <c r="A2302" s="13"/>
      <c r="B2302" s="14"/>
      <c r="C2302" s="39"/>
      <c r="D2302" s="39"/>
      <c r="E2302" s="27"/>
      <c r="F2302" s="16"/>
      <c r="G2302" s="17"/>
      <c r="H2302" s="17"/>
      <c r="I2302" s="38" t="str">
        <f>IF($J2302&lt;&gt;"",(IF($J2302="Part RC demandée &lt;&gt; Part RC calculée",VLOOKUP($J2302,'Listes déroulantes'!$F$2:$H$26,2,FALSE)&amp;$O2302&amp;"
"&amp;$P2302&amp;VLOOKUP($J2302,'Listes déroulantes'!$F$2:$H$26,3,FALSE),IF($J2302="Montant total demandé &lt;&gt; de montant calculé",VLOOKUP($J2302,'Listes déroulantes'!$F$2:$H$26,2,FALSE)&amp;$N2302&amp;"
"&amp;$P2302&amp;"
"&amp;VLOOKUP($J2302,'Listes déroulantes'!$F$2:$H$26,3,FALSE),CONCATENATE(IF(ISNA(VLOOKUP($J2302,'Listes déroulantes'!$F$2:$I$26,2,FALSE)),"",VLOOKUP($J2302,'Listes déroulantes'!$F$2:$I$26,2,FALSE)),IF($L2302&lt;&gt;"",TEXT($L2302,CONCATENATE("jj/mm/aaaa","")),""),VLOOKUP($J2302,'Listes déroulantes'!$F$2:$I$26,3,FALSE)," ",$K2302," ",$N2302," ",$M2302,"
",$P2302,VLOOKUP($J2302,'Listes déroulantes'!$F$2:$I$26,4,FALSE))))),"")</f>
        <v/>
      </c>
      <c r="J2302" s="28"/>
      <c r="K2302" s="18"/>
      <c r="L2302" s="19"/>
      <c r="M2302" s="18"/>
      <c r="N2302" s="15"/>
      <c r="O2302" s="15"/>
      <c r="P2302" s="20"/>
      <c r="Q2302" s="36"/>
      <c r="R2302" s="36"/>
      <c r="S2302" s="37"/>
      <c r="T2302" s="37"/>
      <c r="U2302" s="37"/>
      <c r="V2302" s="37"/>
      <c r="W2302" s="37"/>
      <c r="X2302" s="37"/>
      <c r="Y2302" s="37"/>
      <c r="Z2302" s="37"/>
    </row>
    <row r="2303" spans="1:26" s="29" customFormat="1" x14ac:dyDescent="0.25">
      <c r="A2303" s="13"/>
      <c r="B2303" s="14"/>
      <c r="C2303" s="39"/>
      <c r="D2303" s="39"/>
      <c r="E2303" s="27"/>
      <c r="F2303" s="16"/>
      <c r="G2303" s="17"/>
      <c r="H2303" s="17"/>
      <c r="I2303" s="38" t="str">
        <f>IF($J2303&lt;&gt;"",(IF($J2303="Part RC demandée &lt;&gt; Part RC calculée",VLOOKUP($J2303,'Listes déroulantes'!$F$2:$H$26,2,FALSE)&amp;$O2303&amp;"
"&amp;$P2303&amp;VLOOKUP($J2303,'Listes déroulantes'!$F$2:$H$26,3,FALSE),IF($J2303="Montant total demandé &lt;&gt; de montant calculé",VLOOKUP($J2303,'Listes déroulantes'!$F$2:$H$26,2,FALSE)&amp;$N2303&amp;"
"&amp;$P2303&amp;"
"&amp;VLOOKUP($J2303,'Listes déroulantes'!$F$2:$H$26,3,FALSE),CONCATENATE(IF(ISNA(VLOOKUP($J2303,'Listes déroulantes'!$F$2:$I$26,2,FALSE)),"",VLOOKUP($J2303,'Listes déroulantes'!$F$2:$I$26,2,FALSE)),IF($L2303&lt;&gt;"",TEXT($L2303,CONCATENATE("jj/mm/aaaa","")),""),VLOOKUP($J2303,'Listes déroulantes'!$F$2:$I$26,3,FALSE)," ",$K2303," ",$N2303," ",$M2303,"
",$P2303,VLOOKUP($J2303,'Listes déroulantes'!$F$2:$I$26,4,FALSE))))),"")</f>
        <v/>
      </c>
      <c r="J2303" s="28"/>
      <c r="K2303" s="18"/>
      <c r="L2303" s="19"/>
      <c r="M2303" s="18"/>
      <c r="N2303" s="15"/>
      <c r="O2303" s="15"/>
      <c r="P2303" s="20"/>
      <c r="Q2303" s="36"/>
      <c r="R2303" s="36"/>
      <c r="S2303" s="37"/>
      <c r="T2303" s="37"/>
      <c r="U2303" s="37"/>
      <c r="V2303" s="37"/>
      <c r="W2303" s="37"/>
      <c r="X2303" s="37"/>
      <c r="Y2303" s="37"/>
      <c r="Z2303" s="37"/>
    </row>
    <row r="2304" spans="1:26" s="29" customFormat="1" x14ac:dyDescent="0.25">
      <c r="A2304" s="13"/>
      <c r="B2304" s="14"/>
      <c r="C2304" s="39"/>
      <c r="D2304" s="39"/>
      <c r="E2304" s="27"/>
      <c r="F2304" s="16"/>
      <c r="G2304" s="17"/>
      <c r="H2304" s="17"/>
      <c r="I2304" s="38" t="str">
        <f>IF($J2304&lt;&gt;"",(IF($J2304="Part RC demandée &lt;&gt; Part RC calculée",VLOOKUP($J2304,'Listes déroulantes'!$F$2:$H$26,2,FALSE)&amp;$O2304&amp;"
"&amp;$P2304&amp;VLOOKUP($J2304,'Listes déroulantes'!$F$2:$H$26,3,FALSE),IF($J2304="Montant total demandé &lt;&gt; de montant calculé",VLOOKUP($J2304,'Listes déroulantes'!$F$2:$H$26,2,FALSE)&amp;$N2304&amp;"
"&amp;$P2304&amp;"
"&amp;VLOOKUP($J2304,'Listes déroulantes'!$F$2:$H$26,3,FALSE),CONCATENATE(IF(ISNA(VLOOKUP($J2304,'Listes déroulantes'!$F$2:$I$26,2,FALSE)),"",VLOOKUP($J2304,'Listes déroulantes'!$F$2:$I$26,2,FALSE)),IF($L2304&lt;&gt;"",TEXT($L2304,CONCATENATE("jj/mm/aaaa","")),""),VLOOKUP($J2304,'Listes déroulantes'!$F$2:$I$26,3,FALSE)," ",$K2304," ",$N2304," ",$M2304,"
",$P2304,VLOOKUP($J2304,'Listes déroulantes'!$F$2:$I$26,4,FALSE))))),"")</f>
        <v/>
      </c>
      <c r="J2304" s="28"/>
      <c r="K2304" s="18"/>
      <c r="L2304" s="19"/>
      <c r="M2304" s="18"/>
      <c r="N2304" s="15"/>
      <c r="O2304" s="15"/>
      <c r="P2304" s="20"/>
      <c r="Q2304" s="36"/>
      <c r="R2304" s="36"/>
      <c r="S2304" s="37"/>
      <c r="T2304" s="37"/>
      <c r="U2304" s="37"/>
      <c r="V2304" s="37"/>
      <c r="W2304" s="37"/>
      <c r="X2304" s="37"/>
      <c r="Y2304" s="37"/>
      <c r="Z2304" s="37"/>
    </row>
    <row r="2305" spans="1:26" s="29" customFormat="1" x14ac:dyDescent="0.25">
      <c r="A2305" s="13"/>
      <c r="B2305" s="14"/>
      <c r="C2305" s="39"/>
      <c r="D2305" s="39"/>
      <c r="E2305" s="27"/>
      <c r="F2305" s="16"/>
      <c r="G2305" s="17"/>
      <c r="H2305" s="17"/>
      <c r="I2305" s="38" t="str">
        <f>IF($J2305&lt;&gt;"",(IF($J2305="Part RC demandée &lt;&gt; Part RC calculée",VLOOKUP($J2305,'Listes déroulantes'!$F$2:$H$26,2,FALSE)&amp;$O2305&amp;"
"&amp;$P2305&amp;VLOOKUP($J2305,'Listes déroulantes'!$F$2:$H$26,3,FALSE),IF($J2305="Montant total demandé &lt;&gt; de montant calculé",VLOOKUP($J2305,'Listes déroulantes'!$F$2:$H$26,2,FALSE)&amp;$N2305&amp;"
"&amp;$P2305&amp;"
"&amp;VLOOKUP($J2305,'Listes déroulantes'!$F$2:$H$26,3,FALSE),CONCATENATE(IF(ISNA(VLOOKUP($J2305,'Listes déroulantes'!$F$2:$I$26,2,FALSE)),"",VLOOKUP($J2305,'Listes déroulantes'!$F$2:$I$26,2,FALSE)),IF($L2305&lt;&gt;"",TEXT($L2305,CONCATENATE("jj/mm/aaaa","")),""),VLOOKUP($J2305,'Listes déroulantes'!$F$2:$I$26,3,FALSE)," ",$K2305," ",$N2305," ",$M2305,"
",$P2305,VLOOKUP($J2305,'Listes déroulantes'!$F$2:$I$26,4,FALSE))))),"")</f>
        <v/>
      </c>
      <c r="J2305" s="28"/>
      <c r="K2305" s="18"/>
      <c r="L2305" s="19"/>
      <c r="M2305" s="18"/>
      <c r="N2305" s="15"/>
      <c r="O2305" s="15"/>
      <c r="P2305" s="20"/>
      <c r="Q2305" s="36"/>
      <c r="R2305" s="36"/>
      <c r="S2305" s="37"/>
      <c r="T2305" s="37"/>
      <c r="U2305" s="37"/>
      <c r="V2305" s="37"/>
      <c r="W2305" s="37"/>
      <c r="X2305" s="37"/>
      <c r="Y2305" s="37"/>
      <c r="Z2305" s="37"/>
    </row>
    <row r="2306" spans="1:26" s="29" customFormat="1" x14ac:dyDescent="0.25">
      <c r="A2306" s="13"/>
      <c r="B2306" s="14"/>
      <c r="C2306" s="39"/>
      <c r="D2306" s="39"/>
      <c r="E2306" s="27"/>
      <c r="F2306" s="16"/>
      <c r="G2306" s="17"/>
      <c r="H2306" s="17"/>
      <c r="I2306" s="38" t="str">
        <f>IF($J2306&lt;&gt;"",(IF($J2306="Part RC demandée &lt;&gt; Part RC calculée",VLOOKUP($J2306,'Listes déroulantes'!$F$2:$H$26,2,FALSE)&amp;$O2306&amp;"
"&amp;$P2306&amp;VLOOKUP($J2306,'Listes déroulantes'!$F$2:$H$26,3,FALSE),IF($J2306="Montant total demandé &lt;&gt; de montant calculé",VLOOKUP($J2306,'Listes déroulantes'!$F$2:$H$26,2,FALSE)&amp;$N2306&amp;"
"&amp;$P2306&amp;"
"&amp;VLOOKUP($J2306,'Listes déroulantes'!$F$2:$H$26,3,FALSE),CONCATENATE(IF(ISNA(VLOOKUP($J2306,'Listes déroulantes'!$F$2:$I$26,2,FALSE)),"",VLOOKUP($J2306,'Listes déroulantes'!$F$2:$I$26,2,FALSE)),IF($L2306&lt;&gt;"",TEXT($L2306,CONCATENATE("jj/mm/aaaa","")),""),VLOOKUP($J2306,'Listes déroulantes'!$F$2:$I$26,3,FALSE)," ",$K2306," ",$N2306," ",$M2306,"
",$P2306,VLOOKUP($J2306,'Listes déroulantes'!$F$2:$I$26,4,FALSE))))),"")</f>
        <v/>
      </c>
      <c r="J2306" s="28"/>
      <c r="K2306" s="18"/>
      <c r="L2306" s="19"/>
      <c r="M2306" s="18"/>
      <c r="N2306" s="15"/>
      <c r="O2306" s="15"/>
      <c r="P2306" s="20"/>
      <c r="Q2306" s="36"/>
      <c r="R2306" s="36"/>
      <c r="S2306" s="37"/>
      <c r="T2306" s="37"/>
      <c r="U2306" s="37"/>
      <c r="V2306" s="37"/>
      <c r="W2306" s="37"/>
      <c r="X2306" s="37"/>
      <c r="Y2306" s="37"/>
      <c r="Z2306" s="37"/>
    </row>
    <row r="2307" spans="1:26" s="29" customFormat="1" x14ac:dyDescent="0.25">
      <c r="A2307" s="13"/>
      <c r="B2307" s="14"/>
      <c r="C2307" s="39"/>
      <c r="D2307" s="39"/>
      <c r="E2307" s="27"/>
      <c r="F2307" s="16"/>
      <c r="G2307" s="17"/>
      <c r="H2307" s="17"/>
      <c r="I2307" s="38" t="str">
        <f>IF($J2307&lt;&gt;"",(IF($J2307="Part RC demandée &lt;&gt; Part RC calculée",VLOOKUP($J2307,'Listes déroulantes'!$F$2:$H$26,2,FALSE)&amp;$O2307&amp;"
"&amp;$P2307&amp;VLOOKUP($J2307,'Listes déroulantes'!$F$2:$H$26,3,FALSE),IF($J2307="Montant total demandé &lt;&gt; de montant calculé",VLOOKUP($J2307,'Listes déroulantes'!$F$2:$H$26,2,FALSE)&amp;$N2307&amp;"
"&amp;$P2307&amp;"
"&amp;VLOOKUP($J2307,'Listes déroulantes'!$F$2:$H$26,3,FALSE),CONCATENATE(IF(ISNA(VLOOKUP($J2307,'Listes déroulantes'!$F$2:$I$26,2,FALSE)),"",VLOOKUP($J2307,'Listes déroulantes'!$F$2:$I$26,2,FALSE)),IF($L2307&lt;&gt;"",TEXT($L2307,CONCATENATE("jj/mm/aaaa","")),""),VLOOKUP($J2307,'Listes déroulantes'!$F$2:$I$26,3,FALSE)," ",$K2307," ",$N2307," ",$M2307,"
",$P2307,VLOOKUP($J2307,'Listes déroulantes'!$F$2:$I$26,4,FALSE))))),"")</f>
        <v/>
      </c>
      <c r="J2307" s="28"/>
      <c r="K2307" s="18"/>
      <c r="L2307" s="19"/>
      <c r="M2307" s="18"/>
      <c r="N2307" s="15"/>
      <c r="O2307" s="15"/>
      <c r="P2307" s="20"/>
      <c r="Q2307" s="36"/>
      <c r="R2307" s="36"/>
      <c r="S2307" s="37"/>
      <c r="T2307" s="37"/>
      <c r="U2307" s="37"/>
      <c r="V2307" s="37"/>
      <c r="W2307" s="37"/>
      <c r="X2307" s="37"/>
      <c r="Y2307" s="37"/>
      <c r="Z2307" s="37"/>
    </row>
    <row r="2308" spans="1:26" s="29" customFormat="1" x14ac:dyDescent="0.25">
      <c r="A2308" s="13"/>
      <c r="B2308" s="14"/>
      <c r="C2308" s="39"/>
      <c r="D2308" s="39"/>
      <c r="E2308" s="27"/>
      <c r="F2308" s="16"/>
      <c r="G2308" s="17"/>
      <c r="H2308" s="17"/>
      <c r="I2308" s="38" t="str">
        <f>IF($J2308&lt;&gt;"",(IF($J2308="Part RC demandée &lt;&gt; Part RC calculée",VLOOKUP($J2308,'Listes déroulantes'!$F$2:$H$26,2,FALSE)&amp;$O2308&amp;"
"&amp;$P2308&amp;VLOOKUP($J2308,'Listes déroulantes'!$F$2:$H$26,3,FALSE),IF($J2308="Montant total demandé &lt;&gt; de montant calculé",VLOOKUP($J2308,'Listes déroulantes'!$F$2:$H$26,2,FALSE)&amp;$N2308&amp;"
"&amp;$P2308&amp;"
"&amp;VLOOKUP($J2308,'Listes déroulantes'!$F$2:$H$26,3,FALSE),CONCATENATE(IF(ISNA(VLOOKUP($J2308,'Listes déroulantes'!$F$2:$I$26,2,FALSE)),"",VLOOKUP($J2308,'Listes déroulantes'!$F$2:$I$26,2,FALSE)),IF($L2308&lt;&gt;"",TEXT($L2308,CONCATENATE("jj/mm/aaaa","")),""),VLOOKUP($J2308,'Listes déroulantes'!$F$2:$I$26,3,FALSE)," ",$K2308," ",$N2308," ",$M2308,"
",$P2308,VLOOKUP($J2308,'Listes déroulantes'!$F$2:$I$26,4,FALSE))))),"")</f>
        <v/>
      </c>
      <c r="J2308" s="28"/>
      <c r="K2308" s="18"/>
      <c r="L2308" s="19"/>
      <c r="M2308" s="18"/>
      <c r="N2308" s="15"/>
      <c r="O2308" s="15"/>
      <c r="P2308" s="20"/>
      <c r="Q2308" s="36"/>
      <c r="R2308" s="36"/>
      <c r="S2308" s="37"/>
      <c r="T2308" s="37"/>
      <c r="U2308" s="37"/>
      <c r="V2308" s="37"/>
      <c r="W2308" s="37"/>
      <c r="X2308" s="37"/>
      <c r="Y2308" s="37"/>
      <c r="Z2308" s="37"/>
    </row>
    <row r="2309" spans="1:26" s="29" customFormat="1" x14ac:dyDescent="0.25">
      <c r="A2309" s="13"/>
      <c r="B2309" s="14"/>
      <c r="C2309" s="39"/>
      <c r="D2309" s="39"/>
      <c r="E2309" s="27"/>
      <c r="F2309" s="16"/>
      <c r="G2309" s="17"/>
      <c r="H2309" s="17"/>
      <c r="I2309" s="38" t="str">
        <f>IF($J2309&lt;&gt;"",(IF($J2309="Part RC demandée &lt;&gt; Part RC calculée",VLOOKUP($J2309,'Listes déroulantes'!$F$2:$H$26,2,FALSE)&amp;$O2309&amp;"
"&amp;$P2309&amp;VLOOKUP($J2309,'Listes déroulantes'!$F$2:$H$26,3,FALSE),IF($J2309="Montant total demandé &lt;&gt; de montant calculé",VLOOKUP($J2309,'Listes déroulantes'!$F$2:$H$26,2,FALSE)&amp;$N2309&amp;"
"&amp;$P2309&amp;"
"&amp;VLOOKUP($J2309,'Listes déroulantes'!$F$2:$H$26,3,FALSE),CONCATENATE(IF(ISNA(VLOOKUP($J2309,'Listes déroulantes'!$F$2:$I$26,2,FALSE)),"",VLOOKUP($J2309,'Listes déroulantes'!$F$2:$I$26,2,FALSE)),IF($L2309&lt;&gt;"",TEXT($L2309,CONCATENATE("jj/mm/aaaa","")),""),VLOOKUP($J2309,'Listes déroulantes'!$F$2:$I$26,3,FALSE)," ",$K2309," ",$N2309," ",$M2309,"
",$P2309,VLOOKUP($J2309,'Listes déroulantes'!$F$2:$I$26,4,FALSE))))),"")</f>
        <v/>
      </c>
      <c r="J2309" s="28"/>
      <c r="K2309" s="18"/>
      <c r="L2309" s="19"/>
      <c r="M2309" s="18"/>
      <c r="N2309" s="15"/>
      <c r="O2309" s="15"/>
      <c r="P2309" s="20"/>
      <c r="Q2309" s="36"/>
      <c r="R2309" s="36"/>
      <c r="S2309" s="37"/>
      <c r="T2309" s="37"/>
      <c r="U2309" s="37"/>
      <c r="V2309" s="37"/>
      <c r="W2309" s="37"/>
      <c r="X2309" s="37"/>
      <c r="Y2309" s="37"/>
      <c r="Z2309" s="37"/>
    </row>
    <row r="2310" spans="1:26" s="29" customFormat="1" x14ac:dyDescent="0.25">
      <c r="A2310" s="13"/>
      <c r="B2310" s="14"/>
      <c r="C2310" s="39"/>
      <c r="D2310" s="39"/>
      <c r="E2310" s="27"/>
      <c r="F2310" s="16"/>
      <c r="G2310" s="17"/>
      <c r="H2310" s="17"/>
      <c r="I2310" s="38" t="str">
        <f>IF($J2310&lt;&gt;"",(IF($J2310="Part RC demandée &lt;&gt; Part RC calculée",VLOOKUP($J2310,'Listes déroulantes'!$F$2:$H$26,2,FALSE)&amp;$O2310&amp;"
"&amp;$P2310&amp;VLOOKUP($J2310,'Listes déroulantes'!$F$2:$H$26,3,FALSE),IF($J2310="Montant total demandé &lt;&gt; de montant calculé",VLOOKUP($J2310,'Listes déroulantes'!$F$2:$H$26,2,FALSE)&amp;$N2310&amp;"
"&amp;$P2310&amp;"
"&amp;VLOOKUP($J2310,'Listes déroulantes'!$F$2:$H$26,3,FALSE),CONCATENATE(IF(ISNA(VLOOKUP($J2310,'Listes déroulantes'!$F$2:$I$26,2,FALSE)),"",VLOOKUP($J2310,'Listes déroulantes'!$F$2:$I$26,2,FALSE)),IF($L2310&lt;&gt;"",TEXT($L2310,CONCATENATE("jj/mm/aaaa","")),""),VLOOKUP($J2310,'Listes déroulantes'!$F$2:$I$26,3,FALSE)," ",$K2310," ",$N2310," ",$M2310,"
",$P2310,VLOOKUP($J2310,'Listes déroulantes'!$F$2:$I$26,4,FALSE))))),"")</f>
        <v/>
      </c>
      <c r="J2310" s="28"/>
      <c r="K2310" s="18"/>
      <c r="L2310" s="19"/>
      <c r="M2310" s="18"/>
      <c r="N2310" s="15"/>
      <c r="O2310" s="15"/>
      <c r="P2310" s="20"/>
      <c r="Q2310" s="36"/>
      <c r="R2310" s="36"/>
      <c r="S2310" s="37"/>
      <c r="T2310" s="37"/>
      <c r="U2310" s="37"/>
      <c r="V2310" s="37"/>
      <c r="W2310" s="37"/>
      <c r="X2310" s="37"/>
      <c r="Y2310" s="37"/>
      <c r="Z2310" s="37"/>
    </row>
    <row r="2311" spans="1:26" s="29" customFormat="1" x14ac:dyDescent="0.25">
      <c r="A2311" s="13"/>
      <c r="B2311" s="14"/>
      <c r="C2311" s="39"/>
      <c r="D2311" s="39"/>
      <c r="E2311" s="27"/>
      <c r="F2311" s="16"/>
      <c r="G2311" s="17"/>
      <c r="H2311" s="17"/>
      <c r="I2311" s="38" t="str">
        <f>IF($J2311&lt;&gt;"",(IF($J2311="Part RC demandée &lt;&gt; Part RC calculée",VLOOKUP($J2311,'Listes déroulantes'!$F$2:$H$26,2,FALSE)&amp;$O2311&amp;"
"&amp;$P2311&amp;VLOOKUP($J2311,'Listes déroulantes'!$F$2:$H$26,3,FALSE),IF($J2311="Montant total demandé &lt;&gt; de montant calculé",VLOOKUP($J2311,'Listes déroulantes'!$F$2:$H$26,2,FALSE)&amp;$N2311&amp;"
"&amp;$P2311&amp;"
"&amp;VLOOKUP($J2311,'Listes déroulantes'!$F$2:$H$26,3,FALSE),CONCATENATE(IF(ISNA(VLOOKUP($J2311,'Listes déroulantes'!$F$2:$I$26,2,FALSE)),"",VLOOKUP($J2311,'Listes déroulantes'!$F$2:$I$26,2,FALSE)),IF($L2311&lt;&gt;"",TEXT($L2311,CONCATENATE("jj/mm/aaaa","")),""),VLOOKUP($J2311,'Listes déroulantes'!$F$2:$I$26,3,FALSE)," ",$K2311," ",$N2311," ",$M2311,"
",$P2311,VLOOKUP($J2311,'Listes déroulantes'!$F$2:$I$26,4,FALSE))))),"")</f>
        <v/>
      </c>
      <c r="J2311" s="28"/>
      <c r="K2311" s="18"/>
      <c r="L2311" s="19"/>
      <c r="M2311" s="18"/>
      <c r="N2311" s="15"/>
      <c r="O2311" s="15"/>
      <c r="P2311" s="20"/>
      <c r="Q2311" s="36"/>
      <c r="R2311" s="36"/>
      <c r="S2311" s="37"/>
      <c r="T2311" s="37"/>
      <c r="U2311" s="37"/>
      <c r="V2311" s="37"/>
      <c r="W2311" s="37"/>
      <c r="X2311" s="37"/>
      <c r="Y2311" s="37"/>
      <c r="Z2311" s="37"/>
    </row>
    <row r="2312" spans="1:26" s="29" customFormat="1" x14ac:dyDescent="0.25">
      <c r="A2312" s="13"/>
      <c r="B2312" s="14"/>
      <c r="C2312" s="39"/>
      <c r="D2312" s="39"/>
      <c r="E2312" s="27"/>
      <c r="F2312" s="16"/>
      <c r="G2312" s="17"/>
      <c r="H2312" s="17"/>
      <c r="I2312" s="38" t="str">
        <f>IF($J2312&lt;&gt;"",(IF($J2312="Part RC demandée &lt;&gt; Part RC calculée",VLOOKUP($J2312,'Listes déroulantes'!$F$2:$H$26,2,FALSE)&amp;$O2312&amp;"
"&amp;$P2312&amp;VLOOKUP($J2312,'Listes déroulantes'!$F$2:$H$26,3,FALSE),IF($J2312="Montant total demandé &lt;&gt; de montant calculé",VLOOKUP($J2312,'Listes déroulantes'!$F$2:$H$26,2,FALSE)&amp;$N2312&amp;"
"&amp;$P2312&amp;"
"&amp;VLOOKUP($J2312,'Listes déroulantes'!$F$2:$H$26,3,FALSE),CONCATENATE(IF(ISNA(VLOOKUP($J2312,'Listes déroulantes'!$F$2:$I$26,2,FALSE)),"",VLOOKUP($J2312,'Listes déroulantes'!$F$2:$I$26,2,FALSE)),IF($L2312&lt;&gt;"",TEXT($L2312,CONCATENATE("jj/mm/aaaa","")),""),VLOOKUP($J2312,'Listes déroulantes'!$F$2:$I$26,3,FALSE)," ",$K2312," ",$N2312," ",$M2312,"
",$P2312,VLOOKUP($J2312,'Listes déroulantes'!$F$2:$I$26,4,FALSE))))),"")</f>
        <v/>
      </c>
      <c r="J2312" s="28"/>
      <c r="K2312" s="18"/>
      <c r="L2312" s="19"/>
      <c r="M2312" s="18"/>
      <c r="N2312" s="15"/>
      <c r="O2312" s="15"/>
      <c r="P2312" s="20"/>
      <c r="Q2312" s="36"/>
      <c r="R2312" s="36"/>
      <c r="S2312" s="37"/>
      <c r="T2312" s="37"/>
      <c r="U2312" s="37"/>
      <c r="V2312" s="37"/>
      <c r="W2312" s="37"/>
      <c r="X2312" s="37"/>
      <c r="Y2312" s="37"/>
      <c r="Z2312" s="37"/>
    </row>
    <row r="2313" spans="1:26" s="29" customFormat="1" x14ac:dyDescent="0.25">
      <c r="A2313" s="13"/>
      <c r="B2313" s="14"/>
      <c r="C2313" s="39"/>
      <c r="D2313" s="39"/>
      <c r="E2313" s="27"/>
      <c r="F2313" s="16"/>
      <c r="G2313" s="17"/>
      <c r="H2313" s="17"/>
      <c r="I2313" s="38" t="str">
        <f>IF($J2313&lt;&gt;"",(IF($J2313="Part RC demandée &lt;&gt; Part RC calculée",VLOOKUP($J2313,'Listes déroulantes'!$F$2:$H$26,2,FALSE)&amp;$O2313&amp;"
"&amp;$P2313&amp;VLOOKUP($J2313,'Listes déroulantes'!$F$2:$H$26,3,FALSE),IF($J2313="Montant total demandé &lt;&gt; de montant calculé",VLOOKUP($J2313,'Listes déroulantes'!$F$2:$H$26,2,FALSE)&amp;$N2313&amp;"
"&amp;$P2313&amp;"
"&amp;VLOOKUP($J2313,'Listes déroulantes'!$F$2:$H$26,3,FALSE),CONCATENATE(IF(ISNA(VLOOKUP($J2313,'Listes déroulantes'!$F$2:$I$26,2,FALSE)),"",VLOOKUP($J2313,'Listes déroulantes'!$F$2:$I$26,2,FALSE)),IF($L2313&lt;&gt;"",TEXT($L2313,CONCATENATE("jj/mm/aaaa","")),""),VLOOKUP($J2313,'Listes déroulantes'!$F$2:$I$26,3,FALSE)," ",$K2313," ",$N2313," ",$M2313,"
",$P2313,VLOOKUP($J2313,'Listes déroulantes'!$F$2:$I$26,4,FALSE))))),"")</f>
        <v/>
      </c>
      <c r="J2313" s="28"/>
      <c r="K2313" s="18"/>
      <c r="L2313" s="19"/>
      <c r="M2313" s="18"/>
      <c r="N2313" s="15"/>
      <c r="O2313" s="15"/>
      <c r="P2313" s="20"/>
      <c r="Q2313" s="36"/>
      <c r="R2313" s="36"/>
      <c r="S2313" s="37"/>
      <c r="T2313" s="37"/>
      <c r="U2313" s="37"/>
      <c r="V2313" s="37"/>
      <c r="W2313" s="37"/>
      <c r="X2313" s="37"/>
      <c r="Y2313" s="37"/>
      <c r="Z2313" s="37"/>
    </row>
    <row r="2314" spans="1:26" s="29" customFormat="1" x14ac:dyDescent="0.25">
      <c r="A2314" s="13"/>
      <c r="B2314" s="14"/>
      <c r="C2314" s="39"/>
      <c r="D2314" s="39"/>
      <c r="E2314" s="27"/>
      <c r="F2314" s="16"/>
      <c r="G2314" s="17"/>
      <c r="H2314" s="17"/>
      <c r="I2314" s="38" t="str">
        <f>IF($J2314&lt;&gt;"",(IF($J2314="Part RC demandée &lt;&gt; Part RC calculée",VLOOKUP($J2314,'Listes déroulantes'!$F$2:$H$26,2,FALSE)&amp;$O2314&amp;"
"&amp;$P2314&amp;VLOOKUP($J2314,'Listes déroulantes'!$F$2:$H$26,3,FALSE),IF($J2314="Montant total demandé &lt;&gt; de montant calculé",VLOOKUP($J2314,'Listes déroulantes'!$F$2:$H$26,2,FALSE)&amp;$N2314&amp;"
"&amp;$P2314&amp;"
"&amp;VLOOKUP($J2314,'Listes déroulantes'!$F$2:$H$26,3,FALSE),CONCATENATE(IF(ISNA(VLOOKUP($J2314,'Listes déroulantes'!$F$2:$I$26,2,FALSE)),"",VLOOKUP($J2314,'Listes déroulantes'!$F$2:$I$26,2,FALSE)),IF($L2314&lt;&gt;"",TEXT($L2314,CONCATENATE("jj/mm/aaaa","")),""),VLOOKUP($J2314,'Listes déroulantes'!$F$2:$I$26,3,FALSE)," ",$K2314," ",$N2314," ",$M2314,"
",$P2314,VLOOKUP($J2314,'Listes déroulantes'!$F$2:$I$26,4,FALSE))))),"")</f>
        <v/>
      </c>
      <c r="J2314" s="28"/>
      <c r="K2314" s="18"/>
      <c r="L2314" s="19"/>
      <c r="M2314" s="18"/>
      <c r="N2314" s="15"/>
      <c r="O2314" s="15"/>
      <c r="P2314" s="20"/>
      <c r="Q2314" s="36"/>
      <c r="R2314" s="36"/>
      <c r="S2314" s="37"/>
      <c r="T2314" s="37"/>
      <c r="U2314" s="37"/>
      <c r="V2314" s="37"/>
      <c r="W2314" s="37"/>
      <c r="X2314" s="37"/>
      <c r="Y2314" s="37"/>
      <c r="Z2314" s="37"/>
    </row>
    <row r="2315" spans="1:26" s="29" customFormat="1" x14ac:dyDescent="0.25">
      <c r="A2315" s="13"/>
      <c r="B2315" s="14"/>
      <c r="C2315" s="39"/>
      <c r="D2315" s="39"/>
      <c r="E2315" s="27"/>
      <c r="F2315" s="16"/>
      <c r="G2315" s="17"/>
      <c r="H2315" s="17"/>
      <c r="I2315" s="38" t="str">
        <f>IF($J2315&lt;&gt;"",(IF($J2315="Part RC demandée &lt;&gt; Part RC calculée",VLOOKUP($J2315,'Listes déroulantes'!$F$2:$H$26,2,FALSE)&amp;$O2315&amp;"
"&amp;$P2315&amp;VLOOKUP($J2315,'Listes déroulantes'!$F$2:$H$26,3,FALSE),IF($J2315="Montant total demandé &lt;&gt; de montant calculé",VLOOKUP($J2315,'Listes déroulantes'!$F$2:$H$26,2,FALSE)&amp;$N2315&amp;"
"&amp;$P2315&amp;"
"&amp;VLOOKUP($J2315,'Listes déroulantes'!$F$2:$H$26,3,FALSE),CONCATENATE(IF(ISNA(VLOOKUP($J2315,'Listes déroulantes'!$F$2:$I$26,2,FALSE)),"",VLOOKUP($J2315,'Listes déroulantes'!$F$2:$I$26,2,FALSE)),IF($L2315&lt;&gt;"",TEXT($L2315,CONCATENATE("jj/mm/aaaa","")),""),VLOOKUP($J2315,'Listes déroulantes'!$F$2:$I$26,3,FALSE)," ",$K2315," ",$N2315," ",$M2315,"
",$P2315,VLOOKUP($J2315,'Listes déroulantes'!$F$2:$I$26,4,FALSE))))),"")</f>
        <v/>
      </c>
      <c r="J2315" s="28"/>
      <c r="K2315" s="18"/>
      <c r="L2315" s="19"/>
      <c r="M2315" s="18"/>
      <c r="N2315" s="15"/>
      <c r="O2315" s="15"/>
      <c r="P2315" s="20"/>
      <c r="Q2315" s="36"/>
      <c r="R2315" s="36"/>
      <c r="S2315" s="37"/>
      <c r="T2315" s="37"/>
      <c r="U2315" s="37"/>
      <c r="V2315" s="37"/>
      <c r="W2315" s="37"/>
      <c r="X2315" s="37"/>
      <c r="Y2315" s="37"/>
      <c r="Z2315" s="37"/>
    </row>
    <row r="2316" spans="1:26" s="29" customFormat="1" x14ac:dyDescent="0.25">
      <c r="A2316" s="13"/>
      <c r="B2316" s="14"/>
      <c r="C2316" s="39"/>
      <c r="D2316" s="39"/>
      <c r="E2316" s="27"/>
      <c r="F2316" s="16"/>
      <c r="G2316" s="17"/>
      <c r="H2316" s="17"/>
      <c r="I2316" s="38" t="str">
        <f>IF($J2316&lt;&gt;"",(IF($J2316="Part RC demandée &lt;&gt; Part RC calculée",VLOOKUP($J2316,'Listes déroulantes'!$F$2:$H$26,2,FALSE)&amp;$O2316&amp;"
"&amp;$P2316&amp;VLOOKUP($J2316,'Listes déroulantes'!$F$2:$H$26,3,FALSE),IF($J2316="Montant total demandé &lt;&gt; de montant calculé",VLOOKUP($J2316,'Listes déroulantes'!$F$2:$H$26,2,FALSE)&amp;$N2316&amp;"
"&amp;$P2316&amp;"
"&amp;VLOOKUP($J2316,'Listes déroulantes'!$F$2:$H$26,3,FALSE),CONCATENATE(IF(ISNA(VLOOKUP($J2316,'Listes déroulantes'!$F$2:$I$26,2,FALSE)),"",VLOOKUP($J2316,'Listes déroulantes'!$F$2:$I$26,2,FALSE)),IF($L2316&lt;&gt;"",TEXT($L2316,CONCATENATE("jj/mm/aaaa","")),""),VLOOKUP($J2316,'Listes déroulantes'!$F$2:$I$26,3,FALSE)," ",$K2316," ",$N2316," ",$M2316,"
",$P2316,VLOOKUP($J2316,'Listes déroulantes'!$F$2:$I$26,4,FALSE))))),"")</f>
        <v/>
      </c>
      <c r="J2316" s="28"/>
      <c r="K2316" s="18"/>
      <c r="L2316" s="19"/>
      <c r="M2316" s="18"/>
      <c r="N2316" s="15"/>
      <c r="O2316" s="15"/>
      <c r="P2316" s="20"/>
      <c r="Q2316" s="36"/>
      <c r="R2316" s="36"/>
      <c r="S2316" s="37"/>
      <c r="T2316" s="37"/>
      <c r="U2316" s="37"/>
      <c r="V2316" s="37"/>
      <c r="W2316" s="37"/>
      <c r="X2316" s="37"/>
      <c r="Y2316" s="37"/>
      <c r="Z2316" s="37"/>
    </row>
    <row r="2317" spans="1:26" s="29" customFormat="1" x14ac:dyDescent="0.25">
      <c r="A2317" s="13"/>
      <c r="B2317" s="14"/>
      <c r="C2317" s="39"/>
      <c r="D2317" s="39"/>
      <c r="E2317" s="27"/>
      <c r="F2317" s="16"/>
      <c r="G2317" s="17"/>
      <c r="H2317" s="17"/>
      <c r="I2317" s="38" t="str">
        <f>IF($J2317&lt;&gt;"",(IF($J2317="Part RC demandée &lt;&gt; Part RC calculée",VLOOKUP($J2317,'Listes déroulantes'!$F$2:$H$26,2,FALSE)&amp;$O2317&amp;"
"&amp;$P2317&amp;VLOOKUP($J2317,'Listes déroulantes'!$F$2:$H$26,3,FALSE),IF($J2317="Montant total demandé &lt;&gt; de montant calculé",VLOOKUP($J2317,'Listes déroulantes'!$F$2:$H$26,2,FALSE)&amp;$N2317&amp;"
"&amp;$P2317&amp;"
"&amp;VLOOKUP($J2317,'Listes déroulantes'!$F$2:$H$26,3,FALSE),CONCATENATE(IF(ISNA(VLOOKUP($J2317,'Listes déroulantes'!$F$2:$I$26,2,FALSE)),"",VLOOKUP($J2317,'Listes déroulantes'!$F$2:$I$26,2,FALSE)),IF($L2317&lt;&gt;"",TEXT($L2317,CONCATENATE("jj/mm/aaaa","")),""),VLOOKUP($J2317,'Listes déroulantes'!$F$2:$I$26,3,FALSE)," ",$K2317," ",$N2317," ",$M2317,"
",$P2317,VLOOKUP($J2317,'Listes déroulantes'!$F$2:$I$26,4,FALSE))))),"")</f>
        <v/>
      </c>
      <c r="J2317" s="28"/>
      <c r="K2317" s="18"/>
      <c r="L2317" s="19"/>
      <c r="M2317" s="18"/>
      <c r="N2317" s="15"/>
      <c r="O2317" s="15"/>
      <c r="P2317" s="20"/>
      <c r="Q2317" s="36"/>
      <c r="R2317" s="36"/>
      <c r="S2317" s="37"/>
      <c r="T2317" s="37"/>
      <c r="U2317" s="37"/>
      <c r="V2317" s="37"/>
      <c r="W2317" s="37"/>
      <c r="X2317" s="37"/>
      <c r="Y2317" s="37"/>
      <c r="Z2317" s="37"/>
    </row>
    <row r="2318" spans="1:26" s="29" customFormat="1" x14ac:dyDescent="0.25">
      <c r="A2318" s="13"/>
      <c r="B2318" s="14"/>
      <c r="C2318" s="39"/>
      <c r="D2318" s="39"/>
      <c r="E2318" s="27"/>
      <c r="F2318" s="16"/>
      <c r="G2318" s="17"/>
      <c r="H2318" s="17"/>
      <c r="I2318" s="38" t="str">
        <f>IF($J2318&lt;&gt;"",(IF($J2318="Part RC demandée &lt;&gt; Part RC calculée",VLOOKUP($J2318,'Listes déroulantes'!$F$2:$H$26,2,FALSE)&amp;$O2318&amp;"
"&amp;$P2318&amp;VLOOKUP($J2318,'Listes déroulantes'!$F$2:$H$26,3,FALSE),IF($J2318="Montant total demandé &lt;&gt; de montant calculé",VLOOKUP($J2318,'Listes déroulantes'!$F$2:$H$26,2,FALSE)&amp;$N2318&amp;"
"&amp;$P2318&amp;"
"&amp;VLOOKUP($J2318,'Listes déroulantes'!$F$2:$H$26,3,FALSE),CONCATENATE(IF(ISNA(VLOOKUP($J2318,'Listes déroulantes'!$F$2:$I$26,2,FALSE)),"",VLOOKUP($J2318,'Listes déroulantes'!$F$2:$I$26,2,FALSE)),IF($L2318&lt;&gt;"",TEXT($L2318,CONCATENATE("jj/mm/aaaa","")),""),VLOOKUP($J2318,'Listes déroulantes'!$F$2:$I$26,3,FALSE)," ",$K2318," ",$N2318," ",$M2318,"
",$P2318,VLOOKUP($J2318,'Listes déroulantes'!$F$2:$I$26,4,FALSE))))),"")</f>
        <v/>
      </c>
      <c r="J2318" s="28"/>
      <c r="K2318" s="18"/>
      <c r="L2318" s="19"/>
      <c r="M2318" s="18"/>
      <c r="N2318" s="15"/>
      <c r="O2318" s="15"/>
      <c r="P2318" s="20"/>
      <c r="Q2318" s="36"/>
      <c r="R2318" s="36"/>
      <c r="S2318" s="37"/>
      <c r="T2318" s="37"/>
      <c r="U2318" s="37"/>
      <c r="V2318" s="37"/>
      <c r="W2318" s="37"/>
      <c r="X2318" s="37"/>
      <c r="Y2318" s="37"/>
      <c r="Z2318" s="37"/>
    </row>
    <row r="2319" spans="1:26" s="29" customFormat="1" x14ac:dyDescent="0.25">
      <c r="A2319" s="13"/>
      <c r="B2319" s="14"/>
      <c r="C2319" s="39"/>
      <c r="D2319" s="39"/>
      <c r="E2319" s="27"/>
      <c r="F2319" s="16"/>
      <c r="G2319" s="17"/>
      <c r="H2319" s="17"/>
      <c r="I2319" s="38" t="str">
        <f>IF($J2319&lt;&gt;"",(IF($J2319="Part RC demandée &lt;&gt; Part RC calculée",VLOOKUP($J2319,'Listes déroulantes'!$F$2:$H$26,2,FALSE)&amp;$O2319&amp;"
"&amp;$P2319&amp;VLOOKUP($J2319,'Listes déroulantes'!$F$2:$H$26,3,FALSE),IF($J2319="Montant total demandé &lt;&gt; de montant calculé",VLOOKUP($J2319,'Listes déroulantes'!$F$2:$H$26,2,FALSE)&amp;$N2319&amp;"
"&amp;$P2319&amp;"
"&amp;VLOOKUP($J2319,'Listes déroulantes'!$F$2:$H$26,3,FALSE),CONCATENATE(IF(ISNA(VLOOKUP($J2319,'Listes déroulantes'!$F$2:$I$26,2,FALSE)),"",VLOOKUP($J2319,'Listes déroulantes'!$F$2:$I$26,2,FALSE)),IF($L2319&lt;&gt;"",TEXT($L2319,CONCATENATE("jj/mm/aaaa","")),""),VLOOKUP($J2319,'Listes déroulantes'!$F$2:$I$26,3,FALSE)," ",$K2319," ",$N2319," ",$M2319,"
",$P2319,VLOOKUP($J2319,'Listes déroulantes'!$F$2:$I$26,4,FALSE))))),"")</f>
        <v/>
      </c>
      <c r="J2319" s="28"/>
      <c r="K2319" s="18"/>
      <c r="L2319" s="19"/>
      <c r="M2319" s="18"/>
      <c r="N2319" s="15"/>
      <c r="O2319" s="15"/>
      <c r="P2319" s="20"/>
      <c r="Q2319" s="36"/>
      <c r="R2319" s="36"/>
      <c r="S2319" s="37"/>
      <c r="T2319" s="37"/>
      <c r="U2319" s="37"/>
      <c r="V2319" s="37"/>
      <c r="W2319" s="37"/>
      <c r="X2319" s="37"/>
      <c r="Y2319" s="37"/>
      <c r="Z2319" s="37"/>
    </row>
    <row r="2320" spans="1:26" s="29" customFormat="1" x14ac:dyDescent="0.25">
      <c r="A2320" s="13"/>
      <c r="B2320" s="14"/>
      <c r="C2320" s="39"/>
      <c r="D2320" s="39"/>
      <c r="E2320" s="27"/>
      <c r="F2320" s="16"/>
      <c r="G2320" s="17"/>
      <c r="H2320" s="17"/>
      <c r="I2320" s="38" t="str">
        <f>IF($J2320&lt;&gt;"",(IF($J2320="Part RC demandée &lt;&gt; Part RC calculée",VLOOKUP($J2320,'Listes déroulantes'!$F$2:$H$26,2,FALSE)&amp;$O2320&amp;"
"&amp;$P2320&amp;VLOOKUP($J2320,'Listes déroulantes'!$F$2:$H$26,3,FALSE),IF($J2320="Montant total demandé &lt;&gt; de montant calculé",VLOOKUP($J2320,'Listes déroulantes'!$F$2:$H$26,2,FALSE)&amp;$N2320&amp;"
"&amp;$P2320&amp;"
"&amp;VLOOKUP($J2320,'Listes déroulantes'!$F$2:$H$26,3,FALSE),CONCATENATE(IF(ISNA(VLOOKUP($J2320,'Listes déroulantes'!$F$2:$I$26,2,FALSE)),"",VLOOKUP($J2320,'Listes déroulantes'!$F$2:$I$26,2,FALSE)),IF($L2320&lt;&gt;"",TEXT($L2320,CONCATENATE("jj/mm/aaaa","")),""),VLOOKUP($J2320,'Listes déroulantes'!$F$2:$I$26,3,FALSE)," ",$K2320," ",$N2320," ",$M2320,"
",$P2320,VLOOKUP($J2320,'Listes déroulantes'!$F$2:$I$26,4,FALSE))))),"")</f>
        <v/>
      </c>
      <c r="J2320" s="28"/>
      <c r="K2320" s="18"/>
      <c r="L2320" s="19"/>
      <c r="M2320" s="18"/>
      <c r="N2320" s="15"/>
      <c r="O2320" s="15"/>
      <c r="P2320" s="20"/>
      <c r="Q2320" s="36"/>
      <c r="R2320" s="36"/>
      <c r="S2320" s="37"/>
      <c r="T2320" s="37"/>
      <c r="U2320" s="37"/>
      <c r="V2320" s="37"/>
      <c r="W2320" s="37"/>
      <c r="X2320" s="37"/>
      <c r="Y2320" s="37"/>
      <c r="Z2320" s="37"/>
    </row>
    <row r="2321" spans="1:26" s="29" customFormat="1" x14ac:dyDescent="0.25">
      <c r="A2321" s="13"/>
      <c r="B2321" s="14"/>
      <c r="C2321" s="39"/>
      <c r="D2321" s="39"/>
      <c r="E2321" s="27"/>
      <c r="F2321" s="16"/>
      <c r="G2321" s="17"/>
      <c r="H2321" s="17"/>
      <c r="I2321" s="38" t="str">
        <f>IF($J2321&lt;&gt;"",(IF($J2321="Part RC demandée &lt;&gt; Part RC calculée",VLOOKUP($J2321,'Listes déroulantes'!$F$2:$H$26,2,FALSE)&amp;$O2321&amp;"
"&amp;$P2321&amp;VLOOKUP($J2321,'Listes déroulantes'!$F$2:$H$26,3,FALSE),IF($J2321="Montant total demandé &lt;&gt; de montant calculé",VLOOKUP($J2321,'Listes déroulantes'!$F$2:$H$26,2,FALSE)&amp;$N2321&amp;"
"&amp;$P2321&amp;"
"&amp;VLOOKUP($J2321,'Listes déroulantes'!$F$2:$H$26,3,FALSE),CONCATENATE(IF(ISNA(VLOOKUP($J2321,'Listes déroulantes'!$F$2:$I$26,2,FALSE)),"",VLOOKUP($J2321,'Listes déroulantes'!$F$2:$I$26,2,FALSE)),IF($L2321&lt;&gt;"",TEXT($L2321,CONCATENATE("jj/mm/aaaa","")),""),VLOOKUP($J2321,'Listes déroulantes'!$F$2:$I$26,3,FALSE)," ",$K2321," ",$N2321," ",$M2321,"
",$P2321,VLOOKUP($J2321,'Listes déroulantes'!$F$2:$I$26,4,FALSE))))),"")</f>
        <v/>
      </c>
      <c r="J2321" s="28"/>
      <c r="K2321" s="18"/>
      <c r="L2321" s="19"/>
      <c r="M2321" s="18"/>
      <c r="N2321" s="15"/>
      <c r="O2321" s="15"/>
      <c r="P2321" s="20"/>
      <c r="Q2321" s="36"/>
      <c r="R2321" s="36"/>
      <c r="S2321" s="37"/>
      <c r="T2321" s="37"/>
      <c r="U2321" s="37"/>
      <c r="V2321" s="37"/>
      <c r="W2321" s="37"/>
      <c r="X2321" s="37"/>
      <c r="Y2321" s="37"/>
      <c r="Z2321" s="37"/>
    </row>
    <row r="2322" spans="1:26" s="29" customFormat="1" x14ac:dyDescent="0.25">
      <c r="A2322" s="13"/>
      <c r="B2322" s="14"/>
      <c r="C2322" s="39"/>
      <c r="D2322" s="39"/>
      <c r="E2322" s="27"/>
      <c r="F2322" s="16"/>
      <c r="G2322" s="17"/>
      <c r="H2322" s="17"/>
      <c r="I2322" s="38" t="str">
        <f>IF($J2322&lt;&gt;"",(IF($J2322="Part RC demandée &lt;&gt; Part RC calculée",VLOOKUP($J2322,'Listes déroulantes'!$F$2:$H$26,2,FALSE)&amp;$O2322&amp;"
"&amp;$P2322&amp;VLOOKUP($J2322,'Listes déroulantes'!$F$2:$H$26,3,FALSE),IF($J2322="Montant total demandé &lt;&gt; de montant calculé",VLOOKUP($J2322,'Listes déroulantes'!$F$2:$H$26,2,FALSE)&amp;$N2322&amp;"
"&amp;$P2322&amp;"
"&amp;VLOOKUP($J2322,'Listes déroulantes'!$F$2:$H$26,3,FALSE),CONCATENATE(IF(ISNA(VLOOKUP($J2322,'Listes déroulantes'!$F$2:$I$26,2,FALSE)),"",VLOOKUP($J2322,'Listes déroulantes'!$F$2:$I$26,2,FALSE)),IF($L2322&lt;&gt;"",TEXT($L2322,CONCATENATE("jj/mm/aaaa","")),""),VLOOKUP($J2322,'Listes déroulantes'!$F$2:$I$26,3,FALSE)," ",$K2322," ",$N2322," ",$M2322,"
",$P2322,VLOOKUP($J2322,'Listes déroulantes'!$F$2:$I$26,4,FALSE))))),"")</f>
        <v/>
      </c>
      <c r="J2322" s="28"/>
      <c r="K2322" s="18"/>
      <c r="L2322" s="19"/>
      <c r="M2322" s="18"/>
      <c r="N2322" s="15"/>
      <c r="O2322" s="15"/>
      <c r="P2322" s="20"/>
      <c r="Q2322" s="36"/>
      <c r="R2322" s="36"/>
      <c r="S2322" s="37"/>
      <c r="T2322" s="37"/>
      <c r="U2322" s="37"/>
      <c r="V2322" s="37"/>
      <c r="W2322" s="37"/>
      <c r="X2322" s="37"/>
      <c r="Y2322" s="37"/>
      <c r="Z2322" s="37"/>
    </row>
    <row r="2323" spans="1:26" s="29" customFormat="1" x14ac:dyDescent="0.25">
      <c r="A2323" s="13"/>
      <c r="B2323" s="14"/>
      <c r="C2323" s="39"/>
      <c r="D2323" s="39"/>
      <c r="E2323" s="27"/>
      <c r="F2323" s="16"/>
      <c r="G2323" s="17"/>
      <c r="H2323" s="17"/>
      <c r="I2323" s="38" t="str">
        <f>IF($J2323&lt;&gt;"",(IF($J2323="Part RC demandée &lt;&gt; Part RC calculée",VLOOKUP($J2323,'Listes déroulantes'!$F$2:$H$26,2,FALSE)&amp;$O2323&amp;"
"&amp;$P2323&amp;VLOOKUP($J2323,'Listes déroulantes'!$F$2:$H$26,3,FALSE),IF($J2323="Montant total demandé &lt;&gt; de montant calculé",VLOOKUP($J2323,'Listes déroulantes'!$F$2:$H$26,2,FALSE)&amp;$N2323&amp;"
"&amp;$P2323&amp;"
"&amp;VLOOKUP($J2323,'Listes déroulantes'!$F$2:$H$26,3,FALSE),CONCATENATE(IF(ISNA(VLOOKUP($J2323,'Listes déroulantes'!$F$2:$I$26,2,FALSE)),"",VLOOKUP($J2323,'Listes déroulantes'!$F$2:$I$26,2,FALSE)),IF($L2323&lt;&gt;"",TEXT($L2323,CONCATENATE("jj/mm/aaaa","")),""),VLOOKUP($J2323,'Listes déroulantes'!$F$2:$I$26,3,FALSE)," ",$K2323," ",$N2323," ",$M2323,"
",$P2323,VLOOKUP($J2323,'Listes déroulantes'!$F$2:$I$26,4,FALSE))))),"")</f>
        <v/>
      </c>
      <c r="J2323" s="28"/>
      <c r="K2323" s="18"/>
      <c r="L2323" s="19"/>
      <c r="M2323" s="18"/>
      <c r="N2323" s="15"/>
      <c r="O2323" s="15"/>
      <c r="P2323" s="20"/>
      <c r="Q2323" s="36"/>
      <c r="R2323" s="36"/>
      <c r="S2323" s="37"/>
      <c r="T2323" s="37"/>
      <c r="U2323" s="37"/>
      <c r="V2323" s="37"/>
      <c r="W2323" s="37"/>
      <c r="X2323" s="37"/>
      <c r="Y2323" s="37"/>
      <c r="Z2323" s="37"/>
    </row>
    <row r="2324" spans="1:26" s="29" customFormat="1" x14ac:dyDescent="0.25">
      <c r="A2324" s="13"/>
      <c r="B2324" s="14"/>
      <c r="C2324" s="39"/>
      <c r="D2324" s="39"/>
      <c r="E2324" s="27"/>
      <c r="F2324" s="16"/>
      <c r="G2324" s="17"/>
      <c r="H2324" s="17"/>
      <c r="I2324" s="38" t="str">
        <f>IF($J2324&lt;&gt;"",(IF($J2324="Part RC demandée &lt;&gt; Part RC calculée",VLOOKUP($J2324,'Listes déroulantes'!$F$2:$H$26,2,FALSE)&amp;$O2324&amp;"
"&amp;$P2324&amp;VLOOKUP($J2324,'Listes déroulantes'!$F$2:$H$26,3,FALSE),IF($J2324="Montant total demandé &lt;&gt; de montant calculé",VLOOKUP($J2324,'Listes déroulantes'!$F$2:$H$26,2,FALSE)&amp;$N2324&amp;"
"&amp;$P2324&amp;"
"&amp;VLOOKUP($J2324,'Listes déroulantes'!$F$2:$H$26,3,FALSE),CONCATENATE(IF(ISNA(VLOOKUP($J2324,'Listes déroulantes'!$F$2:$I$26,2,FALSE)),"",VLOOKUP($J2324,'Listes déroulantes'!$F$2:$I$26,2,FALSE)),IF($L2324&lt;&gt;"",TEXT($L2324,CONCATENATE("jj/mm/aaaa","")),""),VLOOKUP($J2324,'Listes déroulantes'!$F$2:$I$26,3,FALSE)," ",$K2324," ",$N2324," ",$M2324,"
",$P2324,VLOOKUP($J2324,'Listes déroulantes'!$F$2:$I$26,4,FALSE))))),"")</f>
        <v/>
      </c>
      <c r="J2324" s="28"/>
      <c r="K2324" s="18"/>
      <c r="L2324" s="19"/>
      <c r="M2324" s="18"/>
      <c r="N2324" s="15"/>
      <c r="O2324" s="15"/>
      <c r="P2324" s="20"/>
      <c r="Q2324" s="36"/>
      <c r="R2324" s="36"/>
      <c r="S2324" s="37"/>
      <c r="T2324" s="37"/>
      <c r="U2324" s="37"/>
      <c r="V2324" s="37"/>
      <c r="W2324" s="37"/>
      <c r="X2324" s="37"/>
      <c r="Y2324" s="37"/>
      <c r="Z2324" s="37"/>
    </row>
    <row r="2325" spans="1:26" s="29" customFormat="1" x14ac:dyDescent="0.25">
      <c r="A2325" s="13"/>
      <c r="B2325" s="14"/>
      <c r="C2325" s="39"/>
      <c r="D2325" s="39"/>
      <c r="E2325" s="27"/>
      <c r="F2325" s="16"/>
      <c r="G2325" s="17"/>
      <c r="H2325" s="17"/>
      <c r="I2325" s="38" t="str">
        <f>IF($J2325&lt;&gt;"",(IF($J2325="Part RC demandée &lt;&gt; Part RC calculée",VLOOKUP($J2325,'Listes déroulantes'!$F$2:$H$26,2,FALSE)&amp;$O2325&amp;"
"&amp;$P2325&amp;VLOOKUP($J2325,'Listes déroulantes'!$F$2:$H$26,3,FALSE),IF($J2325="Montant total demandé &lt;&gt; de montant calculé",VLOOKUP($J2325,'Listes déroulantes'!$F$2:$H$26,2,FALSE)&amp;$N2325&amp;"
"&amp;$P2325&amp;"
"&amp;VLOOKUP($J2325,'Listes déroulantes'!$F$2:$H$26,3,FALSE),CONCATENATE(IF(ISNA(VLOOKUP($J2325,'Listes déroulantes'!$F$2:$I$26,2,FALSE)),"",VLOOKUP($J2325,'Listes déroulantes'!$F$2:$I$26,2,FALSE)),IF($L2325&lt;&gt;"",TEXT($L2325,CONCATENATE("jj/mm/aaaa","")),""),VLOOKUP($J2325,'Listes déroulantes'!$F$2:$I$26,3,FALSE)," ",$K2325," ",$N2325," ",$M2325,"
",$P2325,VLOOKUP($J2325,'Listes déroulantes'!$F$2:$I$26,4,FALSE))))),"")</f>
        <v/>
      </c>
      <c r="J2325" s="28"/>
      <c r="K2325" s="18"/>
      <c r="L2325" s="19"/>
      <c r="M2325" s="18"/>
      <c r="N2325" s="15"/>
      <c r="O2325" s="15"/>
      <c r="P2325" s="20"/>
      <c r="Q2325" s="36"/>
      <c r="R2325" s="36"/>
      <c r="S2325" s="37"/>
      <c r="T2325" s="37"/>
      <c r="U2325" s="37"/>
      <c r="V2325" s="37"/>
      <c r="W2325" s="37"/>
      <c r="X2325" s="37"/>
      <c r="Y2325" s="37"/>
      <c r="Z2325" s="37"/>
    </row>
    <row r="2326" spans="1:26" s="29" customFormat="1" x14ac:dyDescent="0.25">
      <c r="A2326" s="13"/>
      <c r="B2326" s="14"/>
      <c r="C2326" s="39"/>
      <c r="D2326" s="39"/>
      <c r="E2326" s="27"/>
      <c r="F2326" s="16"/>
      <c r="G2326" s="17"/>
      <c r="H2326" s="17"/>
      <c r="I2326" s="38" t="str">
        <f>IF($J2326&lt;&gt;"",(IF($J2326="Part RC demandée &lt;&gt; Part RC calculée",VLOOKUP($J2326,'Listes déroulantes'!$F$2:$H$26,2,FALSE)&amp;$O2326&amp;"
"&amp;$P2326&amp;VLOOKUP($J2326,'Listes déroulantes'!$F$2:$H$26,3,FALSE),IF($J2326="Montant total demandé &lt;&gt; de montant calculé",VLOOKUP($J2326,'Listes déroulantes'!$F$2:$H$26,2,FALSE)&amp;$N2326&amp;"
"&amp;$P2326&amp;"
"&amp;VLOOKUP($J2326,'Listes déroulantes'!$F$2:$H$26,3,FALSE),CONCATENATE(IF(ISNA(VLOOKUP($J2326,'Listes déroulantes'!$F$2:$I$26,2,FALSE)),"",VLOOKUP($J2326,'Listes déroulantes'!$F$2:$I$26,2,FALSE)),IF($L2326&lt;&gt;"",TEXT($L2326,CONCATENATE("jj/mm/aaaa","")),""),VLOOKUP($J2326,'Listes déroulantes'!$F$2:$I$26,3,FALSE)," ",$K2326," ",$N2326," ",$M2326,"
",$P2326,VLOOKUP($J2326,'Listes déroulantes'!$F$2:$I$26,4,FALSE))))),"")</f>
        <v/>
      </c>
      <c r="J2326" s="28"/>
      <c r="K2326" s="18"/>
      <c r="L2326" s="19"/>
      <c r="M2326" s="18"/>
      <c r="N2326" s="15"/>
      <c r="O2326" s="15"/>
      <c r="P2326" s="20"/>
      <c r="Q2326" s="36"/>
      <c r="R2326" s="36"/>
      <c r="S2326" s="37"/>
      <c r="T2326" s="37"/>
      <c r="U2326" s="37"/>
      <c r="V2326" s="37"/>
      <c r="W2326" s="37"/>
      <c r="X2326" s="37"/>
      <c r="Y2326" s="37"/>
      <c r="Z2326" s="37"/>
    </row>
    <row r="2327" spans="1:26" s="29" customFormat="1" x14ac:dyDescent="0.25">
      <c r="A2327" s="13"/>
      <c r="B2327" s="14"/>
      <c r="C2327" s="39"/>
      <c r="D2327" s="39"/>
      <c r="E2327" s="27"/>
      <c r="F2327" s="16"/>
      <c r="G2327" s="17"/>
      <c r="H2327" s="17"/>
      <c r="I2327" s="38" t="str">
        <f>IF($J2327&lt;&gt;"",(IF($J2327="Part RC demandée &lt;&gt; Part RC calculée",VLOOKUP($J2327,'Listes déroulantes'!$F$2:$H$26,2,FALSE)&amp;$O2327&amp;"
"&amp;$P2327&amp;VLOOKUP($J2327,'Listes déroulantes'!$F$2:$H$26,3,FALSE),IF($J2327="Montant total demandé &lt;&gt; de montant calculé",VLOOKUP($J2327,'Listes déroulantes'!$F$2:$H$26,2,FALSE)&amp;$N2327&amp;"
"&amp;$P2327&amp;"
"&amp;VLOOKUP($J2327,'Listes déroulantes'!$F$2:$H$26,3,FALSE),CONCATENATE(IF(ISNA(VLOOKUP($J2327,'Listes déroulantes'!$F$2:$I$26,2,FALSE)),"",VLOOKUP($J2327,'Listes déroulantes'!$F$2:$I$26,2,FALSE)),IF($L2327&lt;&gt;"",TEXT($L2327,CONCATENATE("jj/mm/aaaa","")),""),VLOOKUP($J2327,'Listes déroulantes'!$F$2:$I$26,3,FALSE)," ",$K2327," ",$N2327," ",$M2327,"
",$P2327,VLOOKUP($J2327,'Listes déroulantes'!$F$2:$I$26,4,FALSE))))),"")</f>
        <v/>
      </c>
      <c r="J2327" s="28"/>
      <c r="K2327" s="18"/>
      <c r="L2327" s="19"/>
      <c r="M2327" s="18"/>
      <c r="N2327" s="15"/>
      <c r="O2327" s="15"/>
      <c r="P2327" s="20"/>
      <c r="Q2327" s="36"/>
      <c r="R2327" s="36"/>
      <c r="S2327" s="37"/>
      <c r="T2327" s="37"/>
      <c r="U2327" s="37"/>
      <c r="V2327" s="37"/>
      <c r="W2327" s="37"/>
      <c r="X2327" s="37"/>
      <c r="Y2327" s="37"/>
      <c r="Z2327" s="37"/>
    </row>
    <row r="2328" spans="1:26" s="29" customFormat="1" x14ac:dyDescent="0.25">
      <c r="A2328" s="13"/>
      <c r="B2328" s="14"/>
      <c r="C2328" s="39"/>
      <c r="D2328" s="39"/>
      <c r="E2328" s="27"/>
      <c r="F2328" s="16"/>
      <c r="G2328" s="17"/>
      <c r="H2328" s="17"/>
      <c r="I2328" s="38" t="str">
        <f>IF($J2328&lt;&gt;"",(IF($J2328="Part RC demandée &lt;&gt; Part RC calculée",VLOOKUP($J2328,'Listes déroulantes'!$F$2:$H$26,2,FALSE)&amp;$O2328&amp;"
"&amp;$P2328&amp;VLOOKUP($J2328,'Listes déroulantes'!$F$2:$H$26,3,FALSE),IF($J2328="Montant total demandé &lt;&gt; de montant calculé",VLOOKUP($J2328,'Listes déroulantes'!$F$2:$H$26,2,FALSE)&amp;$N2328&amp;"
"&amp;$P2328&amp;"
"&amp;VLOOKUP($J2328,'Listes déroulantes'!$F$2:$H$26,3,FALSE),CONCATENATE(IF(ISNA(VLOOKUP($J2328,'Listes déroulantes'!$F$2:$I$26,2,FALSE)),"",VLOOKUP($J2328,'Listes déroulantes'!$F$2:$I$26,2,FALSE)),IF($L2328&lt;&gt;"",TEXT($L2328,CONCATENATE("jj/mm/aaaa","")),""),VLOOKUP($J2328,'Listes déroulantes'!$F$2:$I$26,3,FALSE)," ",$K2328," ",$N2328," ",$M2328,"
",$P2328,VLOOKUP($J2328,'Listes déroulantes'!$F$2:$I$26,4,FALSE))))),"")</f>
        <v/>
      </c>
      <c r="J2328" s="28"/>
      <c r="K2328" s="18"/>
      <c r="L2328" s="19"/>
      <c r="M2328" s="18"/>
      <c r="N2328" s="15"/>
      <c r="O2328" s="15"/>
      <c r="P2328" s="20"/>
      <c r="Q2328" s="36"/>
      <c r="R2328" s="36"/>
      <c r="S2328" s="37"/>
      <c r="T2328" s="37"/>
      <c r="U2328" s="37"/>
      <c r="V2328" s="37"/>
      <c r="W2328" s="37"/>
      <c r="X2328" s="37"/>
      <c r="Y2328" s="37"/>
      <c r="Z2328" s="37"/>
    </row>
    <row r="2329" spans="1:26" s="29" customFormat="1" x14ac:dyDescent="0.25">
      <c r="A2329" s="13"/>
      <c r="B2329" s="14"/>
      <c r="C2329" s="39"/>
      <c r="D2329" s="39"/>
      <c r="E2329" s="27"/>
      <c r="F2329" s="16"/>
      <c r="G2329" s="17"/>
      <c r="H2329" s="17"/>
      <c r="I2329" s="38" t="str">
        <f>IF($J2329&lt;&gt;"",(IF($J2329="Part RC demandée &lt;&gt; Part RC calculée",VLOOKUP($J2329,'Listes déroulantes'!$F$2:$H$26,2,FALSE)&amp;$O2329&amp;"
"&amp;$P2329&amp;VLOOKUP($J2329,'Listes déroulantes'!$F$2:$H$26,3,FALSE),IF($J2329="Montant total demandé &lt;&gt; de montant calculé",VLOOKUP($J2329,'Listes déroulantes'!$F$2:$H$26,2,FALSE)&amp;$N2329&amp;"
"&amp;$P2329&amp;"
"&amp;VLOOKUP($J2329,'Listes déroulantes'!$F$2:$H$26,3,FALSE),CONCATENATE(IF(ISNA(VLOOKUP($J2329,'Listes déroulantes'!$F$2:$I$26,2,FALSE)),"",VLOOKUP($J2329,'Listes déroulantes'!$F$2:$I$26,2,FALSE)),IF($L2329&lt;&gt;"",TEXT($L2329,CONCATENATE("jj/mm/aaaa","")),""),VLOOKUP($J2329,'Listes déroulantes'!$F$2:$I$26,3,FALSE)," ",$K2329," ",$N2329," ",$M2329,"
",$P2329,VLOOKUP($J2329,'Listes déroulantes'!$F$2:$I$26,4,FALSE))))),"")</f>
        <v/>
      </c>
      <c r="J2329" s="28"/>
      <c r="K2329" s="18"/>
      <c r="L2329" s="19"/>
      <c r="M2329" s="18"/>
      <c r="N2329" s="15"/>
      <c r="O2329" s="15"/>
      <c r="P2329" s="20"/>
      <c r="Q2329" s="36"/>
      <c r="R2329" s="36"/>
      <c r="S2329" s="37"/>
      <c r="T2329" s="37"/>
      <c r="U2329" s="37"/>
      <c r="V2329" s="37"/>
      <c r="W2329" s="37"/>
      <c r="X2329" s="37"/>
      <c r="Y2329" s="37"/>
      <c r="Z2329" s="37"/>
    </row>
    <row r="2330" spans="1:26" s="29" customFormat="1" x14ac:dyDescent="0.25">
      <c r="A2330" s="13"/>
      <c r="B2330" s="14"/>
      <c r="C2330" s="39"/>
      <c r="D2330" s="39"/>
      <c r="E2330" s="27"/>
      <c r="F2330" s="16"/>
      <c r="G2330" s="17"/>
      <c r="H2330" s="17"/>
      <c r="I2330" s="38" t="str">
        <f>IF($J2330&lt;&gt;"",(IF($J2330="Part RC demandée &lt;&gt; Part RC calculée",VLOOKUP($J2330,'Listes déroulantes'!$F$2:$H$26,2,FALSE)&amp;$O2330&amp;"
"&amp;$P2330&amp;VLOOKUP($J2330,'Listes déroulantes'!$F$2:$H$26,3,FALSE),IF($J2330="Montant total demandé &lt;&gt; de montant calculé",VLOOKUP($J2330,'Listes déroulantes'!$F$2:$H$26,2,FALSE)&amp;$N2330&amp;"
"&amp;$P2330&amp;"
"&amp;VLOOKUP($J2330,'Listes déroulantes'!$F$2:$H$26,3,FALSE),CONCATENATE(IF(ISNA(VLOOKUP($J2330,'Listes déroulantes'!$F$2:$I$26,2,FALSE)),"",VLOOKUP($J2330,'Listes déroulantes'!$F$2:$I$26,2,FALSE)),IF($L2330&lt;&gt;"",TEXT($L2330,CONCATENATE("jj/mm/aaaa","")),""),VLOOKUP($J2330,'Listes déroulantes'!$F$2:$I$26,3,FALSE)," ",$K2330," ",$N2330," ",$M2330,"
",$P2330,VLOOKUP($J2330,'Listes déroulantes'!$F$2:$I$26,4,FALSE))))),"")</f>
        <v/>
      </c>
      <c r="J2330" s="28"/>
      <c r="K2330" s="18"/>
      <c r="L2330" s="19"/>
      <c r="M2330" s="18"/>
      <c r="N2330" s="15"/>
      <c r="O2330" s="15"/>
      <c r="P2330" s="20"/>
      <c r="Q2330" s="36"/>
      <c r="R2330" s="36"/>
      <c r="S2330" s="37"/>
      <c r="T2330" s="37"/>
      <c r="U2330" s="37"/>
      <c r="V2330" s="37"/>
      <c r="W2330" s="37"/>
      <c r="X2330" s="37"/>
      <c r="Y2330" s="37"/>
      <c r="Z2330" s="37"/>
    </row>
    <row r="2331" spans="1:26" s="29" customFormat="1" x14ac:dyDescent="0.25">
      <c r="A2331" s="13"/>
      <c r="B2331" s="14"/>
      <c r="C2331" s="39"/>
      <c r="D2331" s="39"/>
      <c r="E2331" s="27"/>
      <c r="F2331" s="16"/>
      <c r="G2331" s="17"/>
      <c r="H2331" s="17"/>
      <c r="I2331" s="38" t="str">
        <f>IF($J2331&lt;&gt;"",(IF($J2331="Part RC demandée &lt;&gt; Part RC calculée",VLOOKUP($J2331,'Listes déroulantes'!$F$2:$H$26,2,FALSE)&amp;$O2331&amp;"
"&amp;$P2331&amp;VLOOKUP($J2331,'Listes déroulantes'!$F$2:$H$26,3,FALSE),IF($J2331="Montant total demandé &lt;&gt; de montant calculé",VLOOKUP($J2331,'Listes déroulantes'!$F$2:$H$26,2,FALSE)&amp;$N2331&amp;"
"&amp;$P2331&amp;"
"&amp;VLOOKUP($J2331,'Listes déroulantes'!$F$2:$H$26,3,FALSE),CONCATENATE(IF(ISNA(VLOOKUP($J2331,'Listes déroulantes'!$F$2:$I$26,2,FALSE)),"",VLOOKUP($J2331,'Listes déroulantes'!$F$2:$I$26,2,FALSE)),IF($L2331&lt;&gt;"",TEXT($L2331,CONCATENATE("jj/mm/aaaa","")),""),VLOOKUP($J2331,'Listes déroulantes'!$F$2:$I$26,3,FALSE)," ",$K2331," ",$N2331," ",$M2331,"
",$P2331,VLOOKUP($J2331,'Listes déroulantes'!$F$2:$I$26,4,FALSE))))),"")</f>
        <v/>
      </c>
      <c r="J2331" s="28"/>
      <c r="K2331" s="18"/>
      <c r="L2331" s="19"/>
      <c r="M2331" s="18"/>
      <c r="N2331" s="15"/>
      <c r="O2331" s="15"/>
      <c r="P2331" s="20"/>
      <c r="Q2331" s="36"/>
      <c r="R2331" s="36"/>
      <c r="S2331" s="37"/>
      <c r="T2331" s="37"/>
      <c r="U2331" s="37"/>
      <c r="V2331" s="37"/>
      <c r="W2331" s="37"/>
      <c r="X2331" s="37"/>
      <c r="Y2331" s="37"/>
      <c r="Z2331" s="37"/>
    </row>
    <row r="2332" spans="1:26" s="29" customFormat="1" x14ac:dyDescent="0.25">
      <c r="A2332" s="13"/>
      <c r="B2332" s="14"/>
      <c r="C2332" s="39"/>
      <c r="D2332" s="39"/>
      <c r="E2332" s="27"/>
      <c r="F2332" s="16"/>
      <c r="G2332" s="17"/>
      <c r="H2332" s="17"/>
      <c r="I2332" s="38" t="str">
        <f>IF($J2332&lt;&gt;"",(IF($J2332="Part RC demandée &lt;&gt; Part RC calculée",VLOOKUP($J2332,'Listes déroulantes'!$F$2:$H$26,2,FALSE)&amp;$O2332&amp;"
"&amp;$P2332&amp;VLOOKUP($J2332,'Listes déroulantes'!$F$2:$H$26,3,FALSE),IF($J2332="Montant total demandé &lt;&gt; de montant calculé",VLOOKUP($J2332,'Listes déroulantes'!$F$2:$H$26,2,FALSE)&amp;$N2332&amp;"
"&amp;$P2332&amp;"
"&amp;VLOOKUP($J2332,'Listes déroulantes'!$F$2:$H$26,3,FALSE),CONCATENATE(IF(ISNA(VLOOKUP($J2332,'Listes déroulantes'!$F$2:$I$26,2,FALSE)),"",VLOOKUP($J2332,'Listes déroulantes'!$F$2:$I$26,2,FALSE)),IF($L2332&lt;&gt;"",TEXT($L2332,CONCATENATE("jj/mm/aaaa","")),""),VLOOKUP($J2332,'Listes déroulantes'!$F$2:$I$26,3,FALSE)," ",$K2332," ",$N2332," ",$M2332,"
",$P2332,VLOOKUP($J2332,'Listes déroulantes'!$F$2:$I$26,4,FALSE))))),"")</f>
        <v/>
      </c>
      <c r="J2332" s="28"/>
      <c r="K2332" s="18"/>
      <c r="L2332" s="19"/>
      <c r="M2332" s="18"/>
      <c r="N2332" s="15"/>
      <c r="O2332" s="15"/>
      <c r="P2332" s="20"/>
      <c r="Q2332" s="36"/>
      <c r="R2332" s="36"/>
      <c r="S2332" s="37"/>
      <c r="T2332" s="37"/>
      <c r="U2332" s="37"/>
      <c r="V2332" s="37"/>
      <c r="W2332" s="37"/>
      <c r="X2332" s="37"/>
      <c r="Y2332" s="37"/>
      <c r="Z2332" s="37"/>
    </row>
    <row r="2333" spans="1:26" s="29" customFormat="1" x14ac:dyDescent="0.25">
      <c r="A2333" s="13"/>
      <c r="B2333" s="14"/>
      <c r="C2333" s="39"/>
      <c r="D2333" s="39"/>
      <c r="E2333" s="27"/>
      <c r="F2333" s="16"/>
      <c r="G2333" s="17"/>
      <c r="H2333" s="17"/>
      <c r="I2333" s="38" t="str">
        <f>IF($J2333&lt;&gt;"",(IF($J2333="Part RC demandée &lt;&gt; Part RC calculée",VLOOKUP($J2333,'Listes déroulantes'!$F$2:$H$26,2,FALSE)&amp;$O2333&amp;"
"&amp;$P2333&amp;VLOOKUP($J2333,'Listes déroulantes'!$F$2:$H$26,3,FALSE),IF($J2333="Montant total demandé &lt;&gt; de montant calculé",VLOOKUP($J2333,'Listes déroulantes'!$F$2:$H$26,2,FALSE)&amp;$N2333&amp;"
"&amp;$P2333&amp;"
"&amp;VLOOKUP($J2333,'Listes déroulantes'!$F$2:$H$26,3,FALSE),CONCATENATE(IF(ISNA(VLOOKUP($J2333,'Listes déroulantes'!$F$2:$I$26,2,FALSE)),"",VLOOKUP($J2333,'Listes déroulantes'!$F$2:$I$26,2,FALSE)),IF($L2333&lt;&gt;"",TEXT($L2333,CONCATENATE("jj/mm/aaaa","")),""),VLOOKUP($J2333,'Listes déroulantes'!$F$2:$I$26,3,FALSE)," ",$K2333," ",$N2333," ",$M2333,"
",$P2333,VLOOKUP($J2333,'Listes déroulantes'!$F$2:$I$26,4,FALSE))))),"")</f>
        <v/>
      </c>
      <c r="J2333" s="28"/>
      <c r="K2333" s="18"/>
      <c r="L2333" s="19"/>
      <c r="M2333" s="18"/>
      <c r="N2333" s="15"/>
      <c r="O2333" s="15"/>
      <c r="P2333" s="20"/>
      <c r="Q2333" s="36"/>
      <c r="R2333" s="36"/>
      <c r="S2333" s="37"/>
      <c r="T2333" s="37"/>
      <c r="U2333" s="37"/>
      <c r="V2333" s="37"/>
      <c r="W2333" s="37"/>
      <c r="X2333" s="37"/>
      <c r="Y2333" s="37"/>
      <c r="Z2333" s="37"/>
    </row>
    <row r="2334" spans="1:26" s="29" customFormat="1" x14ac:dyDescent="0.25">
      <c r="A2334" s="13"/>
      <c r="B2334" s="14"/>
      <c r="C2334" s="39"/>
      <c r="D2334" s="39"/>
      <c r="E2334" s="27"/>
      <c r="F2334" s="16"/>
      <c r="G2334" s="17"/>
      <c r="H2334" s="17"/>
      <c r="I2334" s="38" t="str">
        <f>IF($J2334&lt;&gt;"",(IF($J2334="Part RC demandée &lt;&gt; Part RC calculée",VLOOKUP($J2334,'Listes déroulantes'!$F$2:$H$26,2,FALSE)&amp;$O2334&amp;"
"&amp;$P2334&amp;VLOOKUP($J2334,'Listes déroulantes'!$F$2:$H$26,3,FALSE),IF($J2334="Montant total demandé &lt;&gt; de montant calculé",VLOOKUP($J2334,'Listes déroulantes'!$F$2:$H$26,2,FALSE)&amp;$N2334&amp;"
"&amp;$P2334&amp;"
"&amp;VLOOKUP($J2334,'Listes déroulantes'!$F$2:$H$26,3,FALSE),CONCATENATE(IF(ISNA(VLOOKUP($J2334,'Listes déroulantes'!$F$2:$I$26,2,FALSE)),"",VLOOKUP($J2334,'Listes déroulantes'!$F$2:$I$26,2,FALSE)),IF($L2334&lt;&gt;"",TEXT($L2334,CONCATENATE("jj/mm/aaaa","")),""),VLOOKUP($J2334,'Listes déroulantes'!$F$2:$I$26,3,FALSE)," ",$K2334," ",$N2334," ",$M2334,"
",$P2334,VLOOKUP($J2334,'Listes déroulantes'!$F$2:$I$26,4,FALSE))))),"")</f>
        <v/>
      </c>
      <c r="J2334" s="28"/>
      <c r="K2334" s="18"/>
      <c r="L2334" s="19"/>
      <c r="M2334" s="18"/>
      <c r="N2334" s="15"/>
      <c r="O2334" s="15"/>
      <c r="P2334" s="20"/>
      <c r="Q2334" s="36"/>
      <c r="R2334" s="36"/>
      <c r="S2334" s="37"/>
      <c r="T2334" s="37"/>
      <c r="U2334" s="37"/>
      <c r="V2334" s="37"/>
      <c r="W2334" s="37"/>
      <c r="X2334" s="37"/>
      <c r="Y2334" s="37"/>
      <c r="Z2334" s="37"/>
    </row>
    <row r="2335" spans="1:26" s="29" customFormat="1" x14ac:dyDescent="0.25">
      <c r="A2335" s="13"/>
      <c r="B2335" s="14"/>
      <c r="C2335" s="39"/>
      <c r="D2335" s="39"/>
      <c r="E2335" s="27"/>
      <c r="F2335" s="16"/>
      <c r="G2335" s="17"/>
      <c r="H2335" s="17"/>
      <c r="I2335" s="38" t="str">
        <f>IF($J2335&lt;&gt;"",(IF($J2335="Part RC demandée &lt;&gt; Part RC calculée",VLOOKUP($J2335,'Listes déroulantes'!$F$2:$H$26,2,FALSE)&amp;$O2335&amp;"
"&amp;$P2335&amp;VLOOKUP($J2335,'Listes déroulantes'!$F$2:$H$26,3,FALSE),IF($J2335="Montant total demandé &lt;&gt; de montant calculé",VLOOKUP($J2335,'Listes déroulantes'!$F$2:$H$26,2,FALSE)&amp;$N2335&amp;"
"&amp;$P2335&amp;"
"&amp;VLOOKUP($J2335,'Listes déroulantes'!$F$2:$H$26,3,FALSE),CONCATENATE(IF(ISNA(VLOOKUP($J2335,'Listes déroulantes'!$F$2:$I$26,2,FALSE)),"",VLOOKUP($J2335,'Listes déroulantes'!$F$2:$I$26,2,FALSE)),IF($L2335&lt;&gt;"",TEXT($L2335,CONCATENATE("jj/mm/aaaa","")),""),VLOOKUP($J2335,'Listes déroulantes'!$F$2:$I$26,3,FALSE)," ",$K2335," ",$N2335," ",$M2335,"
",$P2335,VLOOKUP($J2335,'Listes déroulantes'!$F$2:$I$26,4,FALSE))))),"")</f>
        <v/>
      </c>
      <c r="J2335" s="28"/>
      <c r="K2335" s="18"/>
      <c r="L2335" s="19"/>
      <c r="M2335" s="18"/>
      <c r="N2335" s="15"/>
      <c r="O2335" s="15"/>
      <c r="P2335" s="20"/>
      <c r="Q2335" s="36"/>
      <c r="R2335" s="36"/>
      <c r="S2335" s="37"/>
      <c r="T2335" s="37"/>
      <c r="U2335" s="37"/>
      <c r="V2335" s="37"/>
      <c r="W2335" s="37"/>
      <c r="X2335" s="37"/>
      <c r="Y2335" s="37"/>
      <c r="Z2335" s="37"/>
    </row>
    <row r="2336" spans="1:26" s="29" customFormat="1" x14ac:dyDescent="0.25">
      <c r="A2336" s="13"/>
      <c r="B2336" s="14"/>
      <c r="C2336" s="39"/>
      <c r="D2336" s="39"/>
      <c r="E2336" s="27"/>
      <c r="F2336" s="16"/>
      <c r="G2336" s="17"/>
      <c r="H2336" s="17"/>
      <c r="I2336" s="38" t="str">
        <f>IF($J2336&lt;&gt;"",(IF($J2336="Part RC demandée &lt;&gt; Part RC calculée",VLOOKUP($J2336,'Listes déroulantes'!$F$2:$H$26,2,FALSE)&amp;$O2336&amp;"
"&amp;$P2336&amp;VLOOKUP($J2336,'Listes déroulantes'!$F$2:$H$26,3,FALSE),IF($J2336="Montant total demandé &lt;&gt; de montant calculé",VLOOKUP($J2336,'Listes déroulantes'!$F$2:$H$26,2,FALSE)&amp;$N2336&amp;"
"&amp;$P2336&amp;"
"&amp;VLOOKUP($J2336,'Listes déroulantes'!$F$2:$H$26,3,FALSE),CONCATENATE(IF(ISNA(VLOOKUP($J2336,'Listes déroulantes'!$F$2:$I$26,2,FALSE)),"",VLOOKUP($J2336,'Listes déroulantes'!$F$2:$I$26,2,FALSE)),IF($L2336&lt;&gt;"",TEXT($L2336,CONCATENATE("jj/mm/aaaa","")),""),VLOOKUP($J2336,'Listes déroulantes'!$F$2:$I$26,3,FALSE)," ",$K2336," ",$N2336," ",$M2336,"
",$P2336,VLOOKUP($J2336,'Listes déroulantes'!$F$2:$I$26,4,FALSE))))),"")</f>
        <v/>
      </c>
      <c r="J2336" s="28"/>
      <c r="K2336" s="18"/>
      <c r="L2336" s="19"/>
      <c r="M2336" s="18"/>
      <c r="N2336" s="15"/>
      <c r="O2336" s="15"/>
      <c r="P2336" s="20"/>
      <c r="Q2336" s="36"/>
      <c r="R2336" s="36"/>
      <c r="S2336" s="37"/>
      <c r="T2336" s="37"/>
      <c r="U2336" s="37"/>
      <c r="V2336" s="37"/>
      <c r="W2336" s="37"/>
      <c r="X2336" s="37"/>
      <c r="Y2336" s="37"/>
      <c r="Z2336" s="37"/>
    </row>
    <row r="2337" spans="1:26" s="29" customFormat="1" x14ac:dyDescent="0.25">
      <c r="A2337" s="13"/>
      <c r="B2337" s="14"/>
      <c r="C2337" s="39"/>
      <c r="D2337" s="39"/>
      <c r="E2337" s="27"/>
      <c r="F2337" s="16"/>
      <c r="G2337" s="17"/>
      <c r="H2337" s="17"/>
      <c r="I2337" s="38" t="str">
        <f>IF($J2337&lt;&gt;"",(IF($J2337="Part RC demandée &lt;&gt; Part RC calculée",VLOOKUP($J2337,'Listes déroulantes'!$F$2:$H$26,2,FALSE)&amp;$O2337&amp;"
"&amp;$P2337&amp;VLOOKUP($J2337,'Listes déroulantes'!$F$2:$H$26,3,FALSE),IF($J2337="Montant total demandé &lt;&gt; de montant calculé",VLOOKUP($J2337,'Listes déroulantes'!$F$2:$H$26,2,FALSE)&amp;$N2337&amp;"
"&amp;$P2337&amp;"
"&amp;VLOOKUP($J2337,'Listes déroulantes'!$F$2:$H$26,3,FALSE),CONCATENATE(IF(ISNA(VLOOKUP($J2337,'Listes déroulantes'!$F$2:$I$26,2,FALSE)),"",VLOOKUP($J2337,'Listes déroulantes'!$F$2:$I$26,2,FALSE)),IF($L2337&lt;&gt;"",TEXT($L2337,CONCATENATE("jj/mm/aaaa","")),""),VLOOKUP($J2337,'Listes déroulantes'!$F$2:$I$26,3,FALSE)," ",$K2337," ",$N2337," ",$M2337,"
",$P2337,VLOOKUP($J2337,'Listes déroulantes'!$F$2:$I$26,4,FALSE))))),"")</f>
        <v/>
      </c>
      <c r="J2337" s="28"/>
      <c r="K2337" s="18"/>
      <c r="L2337" s="19"/>
      <c r="M2337" s="18"/>
      <c r="N2337" s="15"/>
      <c r="O2337" s="15"/>
      <c r="P2337" s="20"/>
      <c r="Q2337" s="36"/>
      <c r="R2337" s="36"/>
      <c r="S2337" s="37"/>
      <c r="T2337" s="37"/>
      <c r="U2337" s="37"/>
      <c r="V2337" s="37"/>
      <c r="W2337" s="37"/>
      <c r="X2337" s="37"/>
      <c r="Y2337" s="37"/>
      <c r="Z2337" s="37"/>
    </row>
    <row r="2338" spans="1:26" s="29" customFormat="1" x14ac:dyDescent="0.25">
      <c r="A2338" s="13"/>
      <c r="B2338" s="14"/>
      <c r="C2338" s="39"/>
      <c r="D2338" s="39"/>
      <c r="E2338" s="27"/>
      <c r="F2338" s="16"/>
      <c r="G2338" s="17"/>
      <c r="H2338" s="17"/>
      <c r="I2338" s="38" t="str">
        <f>IF($J2338&lt;&gt;"",(IF($J2338="Part RC demandée &lt;&gt; Part RC calculée",VLOOKUP($J2338,'Listes déroulantes'!$F$2:$H$26,2,FALSE)&amp;$O2338&amp;"
"&amp;$P2338&amp;VLOOKUP($J2338,'Listes déroulantes'!$F$2:$H$26,3,FALSE),IF($J2338="Montant total demandé &lt;&gt; de montant calculé",VLOOKUP($J2338,'Listes déroulantes'!$F$2:$H$26,2,FALSE)&amp;$N2338&amp;"
"&amp;$P2338&amp;"
"&amp;VLOOKUP($J2338,'Listes déroulantes'!$F$2:$H$26,3,FALSE),CONCATENATE(IF(ISNA(VLOOKUP($J2338,'Listes déroulantes'!$F$2:$I$26,2,FALSE)),"",VLOOKUP($J2338,'Listes déroulantes'!$F$2:$I$26,2,FALSE)),IF($L2338&lt;&gt;"",TEXT($L2338,CONCATENATE("jj/mm/aaaa","")),""),VLOOKUP($J2338,'Listes déroulantes'!$F$2:$I$26,3,FALSE)," ",$K2338," ",$N2338," ",$M2338,"
",$P2338,VLOOKUP($J2338,'Listes déroulantes'!$F$2:$I$26,4,FALSE))))),"")</f>
        <v/>
      </c>
      <c r="J2338" s="28"/>
      <c r="K2338" s="18"/>
      <c r="L2338" s="19"/>
      <c r="M2338" s="18"/>
      <c r="N2338" s="15"/>
      <c r="O2338" s="15"/>
      <c r="P2338" s="20"/>
      <c r="Q2338" s="36"/>
      <c r="R2338" s="36"/>
      <c r="S2338" s="37"/>
      <c r="T2338" s="37"/>
      <c r="U2338" s="37"/>
      <c r="V2338" s="37"/>
      <c r="W2338" s="37"/>
      <c r="X2338" s="37"/>
      <c r="Y2338" s="37"/>
      <c r="Z2338" s="37"/>
    </row>
    <row r="2339" spans="1:26" s="29" customFormat="1" x14ac:dyDescent="0.25">
      <c r="A2339" s="13"/>
      <c r="B2339" s="14"/>
      <c r="C2339" s="39"/>
      <c r="D2339" s="39"/>
      <c r="E2339" s="27"/>
      <c r="F2339" s="16"/>
      <c r="G2339" s="17"/>
      <c r="H2339" s="17"/>
      <c r="I2339" s="38" t="str">
        <f>IF($J2339&lt;&gt;"",(IF($J2339="Part RC demandée &lt;&gt; Part RC calculée",VLOOKUP($J2339,'Listes déroulantes'!$F$2:$H$26,2,FALSE)&amp;$O2339&amp;"
"&amp;$P2339&amp;VLOOKUP($J2339,'Listes déroulantes'!$F$2:$H$26,3,FALSE),IF($J2339="Montant total demandé &lt;&gt; de montant calculé",VLOOKUP($J2339,'Listes déroulantes'!$F$2:$H$26,2,FALSE)&amp;$N2339&amp;"
"&amp;$P2339&amp;"
"&amp;VLOOKUP($J2339,'Listes déroulantes'!$F$2:$H$26,3,FALSE),CONCATENATE(IF(ISNA(VLOOKUP($J2339,'Listes déroulantes'!$F$2:$I$26,2,FALSE)),"",VLOOKUP($J2339,'Listes déroulantes'!$F$2:$I$26,2,FALSE)),IF($L2339&lt;&gt;"",TEXT($L2339,CONCATENATE("jj/mm/aaaa","")),""),VLOOKUP($J2339,'Listes déroulantes'!$F$2:$I$26,3,FALSE)," ",$K2339," ",$N2339," ",$M2339,"
",$P2339,VLOOKUP($J2339,'Listes déroulantes'!$F$2:$I$26,4,FALSE))))),"")</f>
        <v/>
      </c>
      <c r="J2339" s="28"/>
      <c r="K2339" s="18"/>
      <c r="L2339" s="19"/>
      <c r="M2339" s="18"/>
      <c r="N2339" s="15"/>
      <c r="O2339" s="15"/>
      <c r="P2339" s="20"/>
      <c r="Q2339" s="36"/>
      <c r="R2339" s="36"/>
      <c r="S2339" s="37"/>
      <c r="T2339" s="37"/>
      <c r="U2339" s="37"/>
      <c r="V2339" s="37"/>
      <c r="W2339" s="37"/>
      <c r="X2339" s="37"/>
      <c r="Y2339" s="37"/>
      <c r="Z2339" s="37"/>
    </row>
    <row r="2340" spans="1:26" s="29" customFormat="1" x14ac:dyDescent="0.25">
      <c r="A2340" s="13"/>
      <c r="B2340" s="14"/>
      <c r="C2340" s="39"/>
      <c r="D2340" s="39"/>
      <c r="E2340" s="27"/>
      <c r="F2340" s="16"/>
      <c r="G2340" s="17"/>
      <c r="H2340" s="17"/>
      <c r="I2340" s="38" t="str">
        <f>IF($J2340&lt;&gt;"",(IF($J2340="Part RC demandée &lt;&gt; Part RC calculée",VLOOKUP($J2340,'Listes déroulantes'!$F$2:$H$26,2,FALSE)&amp;$O2340&amp;"
"&amp;$P2340&amp;VLOOKUP($J2340,'Listes déroulantes'!$F$2:$H$26,3,FALSE),IF($J2340="Montant total demandé &lt;&gt; de montant calculé",VLOOKUP($J2340,'Listes déroulantes'!$F$2:$H$26,2,FALSE)&amp;$N2340&amp;"
"&amp;$P2340&amp;"
"&amp;VLOOKUP($J2340,'Listes déroulantes'!$F$2:$H$26,3,FALSE),CONCATENATE(IF(ISNA(VLOOKUP($J2340,'Listes déroulantes'!$F$2:$I$26,2,FALSE)),"",VLOOKUP($J2340,'Listes déroulantes'!$F$2:$I$26,2,FALSE)),IF($L2340&lt;&gt;"",TEXT($L2340,CONCATENATE("jj/mm/aaaa","")),""),VLOOKUP($J2340,'Listes déroulantes'!$F$2:$I$26,3,FALSE)," ",$K2340," ",$N2340," ",$M2340,"
",$P2340,VLOOKUP($J2340,'Listes déroulantes'!$F$2:$I$26,4,FALSE))))),"")</f>
        <v/>
      </c>
      <c r="J2340" s="28"/>
      <c r="K2340" s="18"/>
      <c r="L2340" s="19"/>
      <c r="M2340" s="18"/>
      <c r="N2340" s="15"/>
      <c r="O2340" s="15"/>
      <c r="P2340" s="20"/>
      <c r="Q2340" s="36"/>
      <c r="R2340" s="36"/>
      <c r="S2340" s="37"/>
      <c r="T2340" s="37"/>
      <c r="U2340" s="37"/>
      <c r="V2340" s="37"/>
      <c r="W2340" s="37"/>
      <c r="X2340" s="37"/>
      <c r="Y2340" s="37"/>
      <c r="Z2340" s="37"/>
    </row>
    <row r="2341" spans="1:26" s="29" customFormat="1" x14ac:dyDescent="0.25">
      <c r="A2341" s="13"/>
      <c r="B2341" s="14"/>
      <c r="C2341" s="39"/>
      <c r="D2341" s="39"/>
      <c r="E2341" s="27"/>
      <c r="F2341" s="16"/>
      <c r="G2341" s="17"/>
      <c r="H2341" s="17"/>
      <c r="I2341" s="38" t="str">
        <f>IF($J2341&lt;&gt;"",(IF($J2341="Part RC demandée &lt;&gt; Part RC calculée",VLOOKUP($J2341,'Listes déroulantes'!$F$2:$H$26,2,FALSE)&amp;$O2341&amp;"
"&amp;$P2341&amp;VLOOKUP($J2341,'Listes déroulantes'!$F$2:$H$26,3,FALSE),IF($J2341="Montant total demandé &lt;&gt; de montant calculé",VLOOKUP($J2341,'Listes déroulantes'!$F$2:$H$26,2,FALSE)&amp;$N2341&amp;"
"&amp;$P2341&amp;"
"&amp;VLOOKUP($J2341,'Listes déroulantes'!$F$2:$H$26,3,FALSE),CONCATENATE(IF(ISNA(VLOOKUP($J2341,'Listes déroulantes'!$F$2:$I$26,2,FALSE)),"",VLOOKUP($J2341,'Listes déroulantes'!$F$2:$I$26,2,FALSE)),IF($L2341&lt;&gt;"",TEXT($L2341,CONCATENATE("jj/mm/aaaa","")),""),VLOOKUP($J2341,'Listes déroulantes'!$F$2:$I$26,3,FALSE)," ",$K2341," ",$N2341," ",$M2341,"
",$P2341,VLOOKUP($J2341,'Listes déroulantes'!$F$2:$I$26,4,FALSE))))),"")</f>
        <v/>
      </c>
      <c r="J2341" s="28"/>
      <c r="K2341" s="18"/>
      <c r="L2341" s="19"/>
      <c r="M2341" s="18"/>
      <c r="N2341" s="15"/>
      <c r="O2341" s="15"/>
      <c r="P2341" s="20"/>
      <c r="Q2341" s="36"/>
      <c r="R2341" s="36"/>
      <c r="S2341" s="37"/>
      <c r="T2341" s="37"/>
      <c r="U2341" s="37"/>
      <c r="V2341" s="37"/>
      <c r="W2341" s="37"/>
      <c r="X2341" s="37"/>
      <c r="Y2341" s="37"/>
      <c r="Z2341" s="37"/>
    </row>
    <row r="2342" spans="1:26" s="29" customFormat="1" x14ac:dyDescent="0.25">
      <c r="A2342" s="13"/>
      <c r="B2342" s="14"/>
      <c r="C2342" s="39"/>
      <c r="D2342" s="39"/>
      <c r="E2342" s="27"/>
      <c r="F2342" s="16"/>
      <c r="G2342" s="17"/>
      <c r="H2342" s="17"/>
      <c r="I2342" s="38" t="str">
        <f>IF($J2342&lt;&gt;"",(IF($J2342="Part RC demandée &lt;&gt; Part RC calculée",VLOOKUP($J2342,'Listes déroulantes'!$F$2:$H$26,2,FALSE)&amp;$O2342&amp;"
"&amp;$P2342&amp;VLOOKUP($J2342,'Listes déroulantes'!$F$2:$H$26,3,FALSE),IF($J2342="Montant total demandé &lt;&gt; de montant calculé",VLOOKUP($J2342,'Listes déroulantes'!$F$2:$H$26,2,FALSE)&amp;$N2342&amp;"
"&amp;$P2342&amp;"
"&amp;VLOOKUP($J2342,'Listes déroulantes'!$F$2:$H$26,3,FALSE),CONCATENATE(IF(ISNA(VLOOKUP($J2342,'Listes déroulantes'!$F$2:$I$26,2,FALSE)),"",VLOOKUP($J2342,'Listes déroulantes'!$F$2:$I$26,2,FALSE)),IF($L2342&lt;&gt;"",TEXT($L2342,CONCATENATE("jj/mm/aaaa","")),""),VLOOKUP($J2342,'Listes déroulantes'!$F$2:$I$26,3,FALSE)," ",$K2342," ",$N2342," ",$M2342,"
",$P2342,VLOOKUP($J2342,'Listes déroulantes'!$F$2:$I$26,4,FALSE))))),"")</f>
        <v/>
      </c>
      <c r="J2342" s="28"/>
      <c r="K2342" s="18"/>
      <c r="L2342" s="19"/>
      <c r="M2342" s="18"/>
      <c r="N2342" s="15"/>
      <c r="O2342" s="15"/>
      <c r="P2342" s="20"/>
      <c r="Q2342" s="36"/>
      <c r="R2342" s="36"/>
      <c r="S2342" s="37"/>
      <c r="T2342" s="37"/>
      <c r="U2342" s="37"/>
      <c r="V2342" s="37"/>
      <c r="W2342" s="37"/>
      <c r="X2342" s="37"/>
      <c r="Y2342" s="37"/>
      <c r="Z2342" s="37"/>
    </row>
    <row r="2343" spans="1:26" s="29" customFormat="1" x14ac:dyDescent="0.25">
      <c r="A2343" s="13"/>
      <c r="B2343" s="14"/>
      <c r="C2343" s="39"/>
      <c r="D2343" s="39"/>
      <c r="E2343" s="27"/>
      <c r="F2343" s="16"/>
      <c r="G2343" s="17"/>
      <c r="H2343" s="17"/>
      <c r="I2343" s="38" t="str">
        <f>IF($J2343&lt;&gt;"",(IF($J2343="Part RC demandée &lt;&gt; Part RC calculée",VLOOKUP($J2343,'Listes déroulantes'!$F$2:$H$26,2,FALSE)&amp;$O2343&amp;"
"&amp;$P2343&amp;VLOOKUP($J2343,'Listes déroulantes'!$F$2:$H$26,3,FALSE),IF($J2343="Montant total demandé &lt;&gt; de montant calculé",VLOOKUP($J2343,'Listes déroulantes'!$F$2:$H$26,2,FALSE)&amp;$N2343&amp;"
"&amp;$P2343&amp;"
"&amp;VLOOKUP($J2343,'Listes déroulantes'!$F$2:$H$26,3,FALSE),CONCATENATE(IF(ISNA(VLOOKUP($J2343,'Listes déroulantes'!$F$2:$I$26,2,FALSE)),"",VLOOKUP($J2343,'Listes déroulantes'!$F$2:$I$26,2,FALSE)),IF($L2343&lt;&gt;"",TEXT($L2343,CONCATENATE("jj/mm/aaaa","")),""),VLOOKUP($J2343,'Listes déroulantes'!$F$2:$I$26,3,FALSE)," ",$K2343," ",$N2343," ",$M2343,"
",$P2343,VLOOKUP($J2343,'Listes déroulantes'!$F$2:$I$26,4,FALSE))))),"")</f>
        <v/>
      </c>
      <c r="J2343" s="28"/>
      <c r="K2343" s="18"/>
      <c r="L2343" s="19"/>
      <c r="M2343" s="18"/>
      <c r="N2343" s="15"/>
      <c r="O2343" s="15"/>
      <c r="P2343" s="20"/>
      <c r="Q2343" s="36"/>
      <c r="R2343" s="36"/>
      <c r="S2343" s="37"/>
      <c r="T2343" s="37"/>
      <c r="U2343" s="37"/>
      <c r="V2343" s="37"/>
      <c r="W2343" s="37"/>
      <c r="X2343" s="37"/>
      <c r="Y2343" s="37"/>
      <c r="Z2343" s="37"/>
    </row>
    <row r="2344" spans="1:26" s="29" customFormat="1" x14ac:dyDescent="0.25">
      <c r="A2344" s="13"/>
      <c r="B2344" s="14"/>
      <c r="C2344" s="39"/>
      <c r="D2344" s="39"/>
      <c r="E2344" s="27"/>
      <c r="F2344" s="16"/>
      <c r="G2344" s="17"/>
      <c r="H2344" s="17"/>
      <c r="I2344" s="38" t="str">
        <f>IF($J2344&lt;&gt;"",(IF($J2344="Part RC demandée &lt;&gt; Part RC calculée",VLOOKUP($J2344,'Listes déroulantes'!$F$2:$H$26,2,FALSE)&amp;$O2344&amp;"
"&amp;$P2344&amp;VLOOKUP($J2344,'Listes déroulantes'!$F$2:$H$26,3,FALSE),IF($J2344="Montant total demandé &lt;&gt; de montant calculé",VLOOKUP($J2344,'Listes déroulantes'!$F$2:$H$26,2,FALSE)&amp;$N2344&amp;"
"&amp;$P2344&amp;"
"&amp;VLOOKUP($J2344,'Listes déroulantes'!$F$2:$H$26,3,FALSE),CONCATENATE(IF(ISNA(VLOOKUP($J2344,'Listes déroulantes'!$F$2:$I$26,2,FALSE)),"",VLOOKUP($J2344,'Listes déroulantes'!$F$2:$I$26,2,FALSE)),IF($L2344&lt;&gt;"",TEXT($L2344,CONCATENATE("jj/mm/aaaa","")),""),VLOOKUP($J2344,'Listes déroulantes'!$F$2:$I$26,3,FALSE)," ",$K2344," ",$N2344," ",$M2344,"
",$P2344,VLOOKUP($J2344,'Listes déroulantes'!$F$2:$I$26,4,FALSE))))),"")</f>
        <v/>
      </c>
      <c r="J2344" s="28"/>
      <c r="K2344" s="18"/>
      <c r="L2344" s="19"/>
      <c r="M2344" s="18"/>
      <c r="N2344" s="15"/>
      <c r="O2344" s="15"/>
      <c r="P2344" s="20"/>
      <c r="Q2344" s="36"/>
      <c r="R2344" s="36"/>
      <c r="S2344" s="37"/>
      <c r="T2344" s="37"/>
      <c r="U2344" s="37"/>
      <c r="V2344" s="37"/>
      <c r="W2344" s="37"/>
      <c r="X2344" s="37"/>
      <c r="Y2344" s="37"/>
      <c r="Z2344" s="37"/>
    </row>
    <row r="2345" spans="1:26" s="29" customFormat="1" x14ac:dyDescent="0.25">
      <c r="A2345" s="13"/>
      <c r="B2345" s="14"/>
      <c r="C2345" s="39"/>
      <c r="D2345" s="39"/>
      <c r="E2345" s="27"/>
      <c r="F2345" s="16"/>
      <c r="G2345" s="17"/>
      <c r="H2345" s="17"/>
      <c r="I2345" s="38" t="str">
        <f>IF($J2345&lt;&gt;"",(IF($J2345="Part RC demandée &lt;&gt; Part RC calculée",VLOOKUP($J2345,'Listes déroulantes'!$F$2:$H$26,2,FALSE)&amp;$O2345&amp;"
"&amp;$P2345&amp;VLOOKUP($J2345,'Listes déroulantes'!$F$2:$H$26,3,FALSE),IF($J2345="Montant total demandé &lt;&gt; de montant calculé",VLOOKUP($J2345,'Listes déroulantes'!$F$2:$H$26,2,FALSE)&amp;$N2345&amp;"
"&amp;$P2345&amp;"
"&amp;VLOOKUP($J2345,'Listes déroulantes'!$F$2:$H$26,3,FALSE),CONCATENATE(IF(ISNA(VLOOKUP($J2345,'Listes déroulantes'!$F$2:$I$26,2,FALSE)),"",VLOOKUP($J2345,'Listes déroulantes'!$F$2:$I$26,2,FALSE)),IF($L2345&lt;&gt;"",TEXT($L2345,CONCATENATE("jj/mm/aaaa","")),""),VLOOKUP($J2345,'Listes déroulantes'!$F$2:$I$26,3,FALSE)," ",$K2345," ",$N2345," ",$M2345,"
",$P2345,VLOOKUP($J2345,'Listes déroulantes'!$F$2:$I$26,4,FALSE))))),"")</f>
        <v/>
      </c>
      <c r="J2345" s="28"/>
      <c r="K2345" s="18"/>
      <c r="L2345" s="19"/>
      <c r="M2345" s="18"/>
      <c r="N2345" s="15"/>
      <c r="O2345" s="15"/>
      <c r="P2345" s="20"/>
      <c r="Q2345" s="36"/>
      <c r="R2345" s="36"/>
      <c r="S2345" s="37"/>
      <c r="T2345" s="37"/>
      <c r="U2345" s="37"/>
      <c r="V2345" s="37"/>
      <c r="W2345" s="37"/>
      <c r="X2345" s="37"/>
      <c r="Y2345" s="37"/>
      <c r="Z2345" s="37"/>
    </row>
    <row r="2346" spans="1:26" s="29" customFormat="1" x14ac:dyDescent="0.25">
      <c r="A2346" s="13"/>
      <c r="B2346" s="14"/>
      <c r="C2346" s="39"/>
      <c r="D2346" s="39"/>
      <c r="E2346" s="27"/>
      <c r="F2346" s="16"/>
      <c r="G2346" s="17"/>
      <c r="H2346" s="17"/>
      <c r="I2346" s="38" t="str">
        <f>IF($J2346&lt;&gt;"",(IF($J2346="Part RC demandée &lt;&gt; Part RC calculée",VLOOKUP($J2346,'Listes déroulantes'!$F$2:$H$26,2,FALSE)&amp;$O2346&amp;"
"&amp;$P2346&amp;VLOOKUP($J2346,'Listes déroulantes'!$F$2:$H$26,3,FALSE),IF($J2346="Montant total demandé &lt;&gt; de montant calculé",VLOOKUP($J2346,'Listes déroulantes'!$F$2:$H$26,2,FALSE)&amp;$N2346&amp;"
"&amp;$P2346&amp;"
"&amp;VLOOKUP($J2346,'Listes déroulantes'!$F$2:$H$26,3,FALSE),CONCATENATE(IF(ISNA(VLOOKUP($J2346,'Listes déroulantes'!$F$2:$I$26,2,FALSE)),"",VLOOKUP($J2346,'Listes déroulantes'!$F$2:$I$26,2,FALSE)),IF($L2346&lt;&gt;"",TEXT($L2346,CONCATENATE("jj/mm/aaaa","")),""),VLOOKUP($J2346,'Listes déroulantes'!$F$2:$I$26,3,FALSE)," ",$K2346," ",$N2346," ",$M2346,"
",$P2346,VLOOKUP($J2346,'Listes déroulantes'!$F$2:$I$26,4,FALSE))))),"")</f>
        <v/>
      </c>
      <c r="J2346" s="28"/>
      <c r="K2346" s="18"/>
      <c r="L2346" s="19"/>
      <c r="M2346" s="18"/>
      <c r="N2346" s="15"/>
      <c r="O2346" s="15"/>
      <c r="P2346" s="20"/>
      <c r="Q2346" s="36"/>
      <c r="R2346" s="36"/>
      <c r="S2346" s="37"/>
      <c r="T2346" s="37"/>
      <c r="U2346" s="37"/>
      <c r="V2346" s="37"/>
      <c r="W2346" s="37"/>
      <c r="X2346" s="37"/>
      <c r="Y2346" s="37"/>
      <c r="Z2346" s="37"/>
    </row>
    <row r="2347" spans="1:26" s="29" customFormat="1" x14ac:dyDescent="0.25">
      <c r="A2347" s="13"/>
      <c r="B2347" s="14"/>
      <c r="C2347" s="39"/>
      <c r="D2347" s="39"/>
      <c r="E2347" s="27"/>
      <c r="F2347" s="16"/>
      <c r="G2347" s="17"/>
      <c r="H2347" s="17"/>
      <c r="I2347" s="38" t="str">
        <f>IF($J2347&lt;&gt;"",(IF($J2347="Part RC demandée &lt;&gt; Part RC calculée",VLOOKUP($J2347,'Listes déroulantes'!$F$2:$H$26,2,FALSE)&amp;$O2347&amp;"
"&amp;$P2347&amp;VLOOKUP($J2347,'Listes déroulantes'!$F$2:$H$26,3,FALSE),IF($J2347="Montant total demandé &lt;&gt; de montant calculé",VLOOKUP($J2347,'Listes déroulantes'!$F$2:$H$26,2,FALSE)&amp;$N2347&amp;"
"&amp;$P2347&amp;"
"&amp;VLOOKUP($J2347,'Listes déroulantes'!$F$2:$H$26,3,FALSE),CONCATENATE(IF(ISNA(VLOOKUP($J2347,'Listes déroulantes'!$F$2:$I$26,2,FALSE)),"",VLOOKUP($J2347,'Listes déroulantes'!$F$2:$I$26,2,FALSE)),IF($L2347&lt;&gt;"",TEXT($L2347,CONCATENATE("jj/mm/aaaa","")),""),VLOOKUP($J2347,'Listes déroulantes'!$F$2:$I$26,3,FALSE)," ",$K2347," ",$N2347," ",$M2347,"
",$P2347,VLOOKUP($J2347,'Listes déroulantes'!$F$2:$I$26,4,FALSE))))),"")</f>
        <v/>
      </c>
      <c r="J2347" s="28"/>
      <c r="K2347" s="18"/>
      <c r="L2347" s="19"/>
      <c r="M2347" s="18"/>
      <c r="N2347" s="15"/>
      <c r="O2347" s="15"/>
      <c r="P2347" s="20"/>
      <c r="Q2347" s="36"/>
      <c r="R2347" s="36"/>
      <c r="S2347" s="37"/>
      <c r="T2347" s="37"/>
      <c r="U2347" s="37"/>
      <c r="V2347" s="37"/>
      <c r="W2347" s="37"/>
      <c r="X2347" s="37"/>
      <c r="Y2347" s="37"/>
      <c r="Z2347" s="37"/>
    </row>
    <row r="2348" spans="1:26" s="29" customFormat="1" x14ac:dyDescent="0.25">
      <c r="A2348" s="13"/>
      <c r="B2348" s="14"/>
      <c r="C2348" s="39"/>
      <c r="D2348" s="39"/>
      <c r="E2348" s="27"/>
      <c r="F2348" s="16"/>
      <c r="G2348" s="17"/>
      <c r="H2348" s="17"/>
      <c r="I2348" s="38" t="str">
        <f>IF($J2348&lt;&gt;"",(IF($J2348="Part RC demandée &lt;&gt; Part RC calculée",VLOOKUP($J2348,'Listes déroulantes'!$F$2:$H$26,2,FALSE)&amp;$O2348&amp;"
"&amp;$P2348&amp;VLOOKUP($J2348,'Listes déroulantes'!$F$2:$H$26,3,FALSE),IF($J2348="Montant total demandé &lt;&gt; de montant calculé",VLOOKUP($J2348,'Listes déroulantes'!$F$2:$H$26,2,FALSE)&amp;$N2348&amp;"
"&amp;$P2348&amp;"
"&amp;VLOOKUP($J2348,'Listes déroulantes'!$F$2:$H$26,3,FALSE),CONCATENATE(IF(ISNA(VLOOKUP($J2348,'Listes déroulantes'!$F$2:$I$26,2,FALSE)),"",VLOOKUP($J2348,'Listes déroulantes'!$F$2:$I$26,2,FALSE)),IF($L2348&lt;&gt;"",TEXT($L2348,CONCATENATE("jj/mm/aaaa","")),""),VLOOKUP($J2348,'Listes déroulantes'!$F$2:$I$26,3,FALSE)," ",$K2348," ",$N2348," ",$M2348,"
",$P2348,VLOOKUP($J2348,'Listes déroulantes'!$F$2:$I$26,4,FALSE))))),"")</f>
        <v/>
      </c>
      <c r="J2348" s="28"/>
      <c r="K2348" s="18"/>
      <c r="L2348" s="19"/>
      <c r="M2348" s="18"/>
      <c r="N2348" s="15"/>
      <c r="O2348" s="15"/>
      <c r="P2348" s="20"/>
      <c r="Q2348" s="36"/>
      <c r="R2348" s="36"/>
      <c r="S2348" s="37"/>
      <c r="T2348" s="37"/>
      <c r="U2348" s="37"/>
      <c r="V2348" s="37"/>
      <c r="W2348" s="37"/>
      <c r="X2348" s="37"/>
      <c r="Y2348" s="37"/>
      <c r="Z2348" s="37"/>
    </row>
    <row r="2349" spans="1:26" s="29" customFormat="1" x14ac:dyDescent="0.25">
      <c r="A2349" s="13"/>
      <c r="B2349" s="14"/>
      <c r="C2349" s="39"/>
      <c r="D2349" s="39"/>
      <c r="E2349" s="27"/>
      <c r="F2349" s="16"/>
      <c r="G2349" s="17"/>
      <c r="H2349" s="17"/>
      <c r="I2349" s="38" t="str">
        <f>IF($J2349&lt;&gt;"",(IF($J2349="Part RC demandée &lt;&gt; Part RC calculée",VLOOKUP($J2349,'Listes déroulantes'!$F$2:$H$26,2,FALSE)&amp;$O2349&amp;"
"&amp;$P2349&amp;VLOOKUP($J2349,'Listes déroulantes'!$F$2:$H$26,3,FALSE),IF($J2349="Montant total demandé &lt;&gt; de montant calculé",VLOOKUP($J2349,'Listes déroulantes'!$F$2:$H$26,2,FALSE)&amp;$N2349&amp;"
"&amp;$P2349&amp;"
"&amp;VLOOKUP($J2349,'Listes déroulantes'!$F$2:$H$26,3,FALSE),CONCATENATE(IF(ISNA(VLOOKUP($J2349,'Listes déroulantes'!$F$2:$I$26,2,FALSE)),"",VLOOKUP($J2349,'Listes déroulantes'!$F$2:$I$26,2,FALSE)),IF($L2349&lt;&gt;"",TEXT($L2349,CONCATENATE("jj/mm/aaaa","")),""),VLOOKUP($J2349,'Listes déroulantes'!$F$2:$I$26,3,FALSE)," ",$K2349," ",$N2349," ",$M2349,"
",$P2349,VLOOKUP($J2349,'Listes déroulantes'!$F$2:$I$26,4,FALSE))))),"")</f>
        <v/>
      </c>
      <c r="J2349" s="28"/>
      <c r="K2349" s="18"/>
      <c r="L2349" s="19"/>
      <c r="M2349" s="18"/>
      <c r="N2349" s="15"/>
      <c r="O2349" s="15"/>
      <c r="P2349" s="20"/>
      <c r="Q2349" s="36"/>
      <c r="R2349" s="36"/>
      <c r="S2349" s="37"/>
      <c r="T2349" s="37"/>
      <c r="U2349" s="37"/>
      <c r="V2349" s="37"/>
      <c r="W2349" s="37"/>
      <c r="X2349" s="37"/>
      <c r="Y2349" s="37"/>
      <c r="Z2349" s="37"/>
    </row>
    <row r="2350" spans="1:26" s="29" customFormat="1" x14ac:dyDescent="0.25">
      <c r="A2350" s="13"/>
      <c r="B2350" s="14"/>
      <c r="C2350" s="39"/>
      <c r="D2350" s="39"/>
      <c r="E2350" s="27"/>
      <c r="F2350" s="16"/>
      <c r="G2350" s="17"/>
      <c r="H2350" s="17"/>
      <c r="I2350" s="38" t="str">
        <f>IF($J2350&lt;&gt;"",(IF($J2350="Part RC demandée &lt;&gt; Part RC calculée",VLOOKUP($J2350,'Listes déroulantes'!$F$2:$H$26,2,FALSE)&amp;$O2350&amp;"
"&amp;$P2350&amp;VLOOKUP($J2350,'Listes déroulantes'!$F$2:$H$26,3,FALSE),IF($J2350="Montant total demandé &lt;&gt; de montant calculé",VLOOKUP($J2350,'Listes déroulantes'!$F$2:$H$26,2,FALSE)&amp;$N2350&amp;"
"&amp;$P2350&amp;"
"&amp;VLOOKUP($J2350,'Listes déroulantes'!$F$2:$H$26,3,FALSE),CONCATENATE(IF(ISNA(VLOOKUP($J2350,'Listes déroulantes'!$F$2:$I$26,2,FALSE)),"",VLOOKUP($J2350,'Listes déroulantes'!$F$2:$I$26,2,FALSE)),IF($L2350&lt;&gt;"",TEXT($L2350,CONCATENATE("jj/mm/aaaa","")),""),VLOOKUP($J2350,'Listes déroulantes'!$F$2:$I$26,3,FALSE)," ",$K2350," ",$N2350," ",$M2350,"
",$P2350,VLOOKUP($J2350,'Listes déroulantes'!$F$2:$I$26,4,FALSE))))),"")</f>
        <v/>
      </c>
      <c r="J2350" s="28"/>
      <c r="K2350" s="18"/>
      <c r="L2350" s="19"/>
      <c r="M2350" s="18"/>
      <c r="N2350" s="15"/>
      <c r="O2350" s="15"/>
      <c r="P2350" s="20"/>
      <c r="Q2350" s="36"/>
      <c r="R2350" s="36"/>
      <c r="S2350" s="37"/>
      <c r="T2350" s="37"/>
      <c r="U2350" s="37"/>
      <c r="V2350" s="37"/>
      <c r="W2350" s="37"/>
      <c r="X2350" s="37"/>
      <c r="Y2350" s="37"/>
      <c r="Z2350" s="37"/>
    </row>
    <row r="2351" spans="1:26" s="29" customFormat="1" x14ac:dyDescent="0.25">
      <c r="A2351" s="13"/>
      <c r="B2351" s="14"/>
      <c r="C2351" s="39"/>
      <c r="D2351" s="39"/>
      <c r="E2351" s="27"/>
      <c r="F2351" s="16"/>
      <c r="G2351" s="17"/>
      <c r="H2351" s="17"/>
      <c r="I2351" s="38" t="str">
        <f>IF($J2351&lt;&gt;"",(IF($J2351="Part RC demandée &lt;&gt; Part RC calculée",VLOOKUP($J2351,'Listes déroulantes'!$F$2:$H$26,2,FALSE)&amp;$O2351&amp;"
"&amp;$P2351&amp;VLOOKUP($J2351,'Listes déroulantes'!$F$2:$H$26,3,FALSE),IF($J2351="Montant total demandé &lt;&gt; de montant calculé",VLOOKUP($J2351,'Listes déroulantes'!$F$2:$H$26,2,FALSE)&amp;$N2351&amp;"
"&amp;$P2351&amp;"
"&amp;VLOOKUP($J2351,'Listes déroulantes'!$F$2:$H$26,3,FALSE),CONCATENATE(IF(ISNA(VLOOKUP($J2351,'Listes déroulantes'!$F$2:$I$26,2,FALSE)),"",VLOOKUP($J2351,'Listes déroulantes'!$F$2:$I$26,2,FALSE)),IF($L2351&lt;&gt;"",TEXT($L2351,CONCATENATE("jj/mm/aaaa","")),""),VLOOKUP($J2351,'Listes déroulantes'!$F$2:$I$26,3,FALSE)," ",$K2351," ",$N2351," ",$M2351,"
",$P2351,VLOOKUP($J2351,'Listes déroulantes'!$F$2:$I$26,4,FALSE))))),"")</f>
        <v/>
      </c>
      <c r="J2351" s="28"/>
      <c r="K2351" s="18"/>
      <c r="L2351" s="19"/>
      <c r="M2351" s="18"/>
      <c r="N2351" s="15"/>
      <c r="O2351" s="15"/>
      <c r="P2351" s="20"/>
      <c r="Q2351" s="36"/>
      <c r="R2351" s="36"/>
      <c r="S2351" s="37"/>
      <c r="T2351" s="37"/>
      <c r="U2351" s="37"/>
      <c r="V2351" s="37"/>
      <c r="W2351" s="37"/>
      <c r="X2351" s="37"/>
      <c r="Y2351" s="37"/>
      <c r="Z2351" s="37"/>
    </row>
    <row r="2352" spans="1:26" s="29" customFormat="1" x14ac:dyDescent="0.25">
      <c r="A2352" s="13"/>
      <c r="B2352" s="14"/>
      <c r="C2352" s="39"/>
      <c r="D2352" s="39"/>
      <c r="E2352" s="27"/>
      <c r="F2352" s="16"/>
      <c r="G2352" s="17"/>
      <c r="H2352" s="17"/>
      <c r="I2352" s="38" t="str">
        <f>IF($J2352&lt;&gt;"",(IF($J2352="Part RC demandée &lt;&gt; Part RC calculée",VLOOKUP($J2352,'Listes déroulantes'!$F$2:$H$26,2,FALSE)&amp;$O2352&amp;"
"&amp;$P2352&amp;VLOOKUP($J2352,'Listes déroulantes'!$F$2:$H$26,3,FALSE),IF($J2352="Montant total demandé &lt;&gt; de montant calculé",VLOOKUP($J2352,'Listes déroulantes'!$F$2:$H$26,2,FALSE)&amp;$N2352&amp;"
"&amp;$P2352&amp;"
"&amp;VLOOKUP($J2352,'Listes déroulantes'!$F$2:$H$26,3,FALSE),CONCATENATE(IF(ISNA(VLOOKUP($J2352,'Listes déroulantes'!$F$2:$I$26,2,FALSE)),"",VLOOKUP($J2352,'Listes déroulantes'!$F$2:$I$26,2,FALSE)),IF($L2352&lt;&gt;"",TEXT($L2352,CONCATENATE("jj/mm/aaaa","")),""),VLOOKUP($J2352,'Listes déroulantes'!$F$2:$I$26,3,FALSE)," ",$K2352," ",$N2352," ",$M2352,"
",$P2352,VLOOKUP($J2352,'Listes déroulantes'!$F$2:$I$26,4,FALSE))))),"")</f>
        <v/>
      </c>
      <c r="J2352" s="28"/>
      <c r="K2352" s="18"/>
      <c r="L2352" s="19"/>
      <c r="M2352" s="18"/>
      <c r="N2352" s="15"/>
      <c r="O2352" s="15"/>
      <c r="P2352" s="20"/>
      <c r="Q2352" s="36"/>
      <c r="R2352" s="36"/>
      <c r="S2352" s="37"/>
      <c r="T2352" s="37"/>
      <c r="U2352" s="37"/>
      <c r="V2352" s="37"/>
      <c r="W2352" s="37"/>
      <c r="X2352" s="37"/>
      <c r="Y2352" s="37"/>
      <c r="Z2352" s="37"/>
    </row>
    <row r="2353" spans="1:26" s="29" customFormat="1" x14ac:dyDescent="0.25">
      <c r="A2353" s="13"/>
      <c r="B2353" s="14"/>
      <c r="C2353" s="39"/>
      <c r="D2353" s="39"/>
      <c r="E2353" s="27"/>
      <c r="F2353" s="16"/>
      <c r="G2353" s="17"/>
      <c r="H2353" s="17"/>
      <c r="I2353" s="38" t="str">
        <f>IF($J2353&lt;&gt;"",(IF($J2353="Part RC demandée &lt;&gt; Part RC calculée",VLOOKUP($J2353,'Listes déroulantes'!$F$2:$H$26,2,FALSE)&amp;$O2353&amp;"
"&amp;$P2353&amp;VLOOKUP($J2353,'Listes déroulantes'!$F$2:$H$26,3,FALSE),IF($J2353="Montant total demandé &lt;&gt; de montant calculé",VLOOKUP($J2353,'Listes déroulantes'!$F$2:$H$26,2,FALSE)&amp;$N2353&amp;"
"&amp;$P2353&amp;"
"&amp;VLOOKUP($J2353,'Listes déroulantes'!$F$2:$H$26,3,FALSE),CONCATENATE(IF(ISNA(VLOOKUP($J2353,'Listes déroulantes'!$F$2:$I$26,2,FALSE)),"",VLOOKUP($J2353,'Listes déroulantes'!$F$2:$I$26,2,FALSE)),IF($L2353&lt;&gt;"",TEXT($L2353,CONCATENATE("jj/mm/aaaa","")),""),VLOOKUP($J2353,'Listes déroulantes'!$F$2:$I$26,3,FALSE)," ",$K2353," ",$N2353," ",$M2353,"
",$P2353,VLOOKUP($J2353,'Listes déroulantes'!$F$2:$I$26,4,FALSE))))),"")</f>
        <v/>
      </c>
      <c r="J2353" s="28"/>
      <c r="K2353" s="18"/>
      <c r="L2353" s="19"/>
      <c r="M2353" s="18"/>
      <c r="N2353" s="15"/>
      <c r="O2353" s="15"/>
      <c r="P2353" s="20"/>
      <c r="Q2353" s="36"/>
      <c r="R2353" s="36"/>
      <c r="S2353" s="37"/>
      <c r="T2353" s="37"/>
      <c r="U2353" s="37"/>
      <c r="V2353" s="37"/>
      <c r="W2353" s="37"/>
      <c r="X2353" s="37"/>
      <c r="Y2353" s="37"/>
      <c r="Z2353" s="37"/>
    </row>
    <row r="2354" spans="1:26" s="29" customFormat="1" x14ac:dyDescent="0.25">
      <c r="A2354" s="13"/>
      <c r="B2354" s="14"/>
      <c r="C2354" s="39"/>
      <c r="D2354" s="39"/>
      <c r="E2354" s="27"/>
      <c r="F2354" s="16"/>
      <c r="G2354" s="17"/>
      <c r="H2354" s="17"/>
      <c r="I2354" s="38" t="str">
        <f>IF($J2354&lt;&gt;"",(IF($J2354="Part RC demandée &lt;&gt; Part RC calculée",VLOOKUP($J2354,'Listes déroulantes'!$F$2:$H$26,2,FALSE)&amp;$O2354&amp;"
"&amp;$P2354&amp;VLOOKUP($J2354,'Listes déroulantes'!$F$2:$H$26,3,FALSE),IF($J2354="Montant total demandé &lt;&gt; de montant calculé",VLOOKUP($J2354,'Listes déroulantes'!$F$2:$H$26,2,FALSE)&amp;$N2354&amp;"
"&amp;$P2354&amp;"
"&amp;VLOOKUP($J2354,'Listes déroulantes'!$F$2:$H$26,3,FALSE),CONCATENATE(IF(ISNA(VLOOKUP($J2354,'Listes déroulantes'!$F$2:$I$26,2,FALSE)),"",VLOOKUP($J2354,'Listes déroulantes'!$F$2:$I$26,2,FALSE)),IF($L2354&lt;&gt;"",TEXT($L2354,CONCATENATE("jj/mm/aaaa","")),""),VLOOKUP($J2354,'Listes déroulantes'!$F$2:$I$26,3,FALSE)," ",$K2354," ",$N2354," ",$M2354,"
",$P2354,VLOOKUP($J2354,'Listes déroulantes'!$F$2:$I$26,4,FALSE))))),"")</f>
        <v/>
      </c>
      <c r="J2354" s="28"/>
      <c r="K2354" s="18"/>
      <c r="L2354" s="19"/>
      <c r="M2354" s="18"/>
      <c r="N2354" s="15"/>
      <c r="O2354" s="15"/>
      <c r="P2354" s="20"/>
      <c r="Q2354" s="36"/>
      <c r="R2354" s="36"/>
      <c r="S2354" s="37"/>
      <c r="T2354" s="37"/>
      <c r="U2354" s="37"/>
      <c r="V2354" s="37"/>
      <c r="W2354" s="37"/>
      <c r="X2354" s="37"/>
      <c r="Y2354" s="37"/>
      <c r="Z2354" s="37"/>
    </row>
    <row r="2355" spans="1:26" s="29" customFormat="1" x14ac:dyDescent="0.25">
      <c r="A2355" s="13"/>
      <c r="B2355" s="14"/>
      <c r="C2355" s="39"/>
      <c r="D2355" s="39"/>
      <c r="E2355" s="27"/>
      <c r="F2355" s="16"/>
      <c r="G2355" s="17"/>
      <c r="H2355" s="17"/>
      <c r="I2355" s="38" t="str">
        <f>IF($J2355&lt;&gt;"",(IF($J2355="Part RC demandée &lt;&gt; Part RC calculée",VLOOKUP($J2355,'Listes déroulantes'!$F$2:$H$26,2,FALSE)&amp;$O2355&amp;"
"&amp;$P2355&amp;VLOOKUP($J2355,'Listes déroulantes'!$F$2:$H$26,3,FALSE),IF($J2355="Montant total demandé &lt;&gt; de montant calculé",VLOOKUP($J2355,'Listes déroulantes'!$F$2:$H$26,2,FALSE)&amp;$N2355&amp;"
"&amp;$P2355&amp;"
"&amp;VLOOKUP($J2355,'Listes déroulantes'!$F$2:$H$26,3,FALSE),CONCATENATE(IF(ISNA(VLOOKUP($J2355,'Listes déroulantes'!$F$2:$I$26,2,FALSE)),"",VLOOKUP($J2355,'Listes déroulantes'!$F$2:$I$26,2,FALSE)),IF($L2355&lt;&gt;"",TEXT($L2355,CONCATENATE("jj/mm/aaaa","")),""),VLOOKUP($J2355,'Listes déroulantes'!$F$2:$I$26,3,FALSE)," ",$K2355," ",$N2355," ",$M2355,"
",$P2355,VLOOKUP($J2355,'Listes déroulantes'!$F$2:$I$26,4,FALSE))))),"")</f>
        <v/>
      </c>
      <c r="J2355" s="28"/>
      <c r="K2355" s="18"/>
      <c r="L2355" s="19"/>
      <c r="M2355" s="18"/>
      <c r="N2355" s="15"/>
      <c r="O2355" s="15"/>
      <c r="P2355" s="20"/>
      <c r="Q2355" s="36"/>
      <c r="R2355" s="36"/>
      <c r="S2355" s="37"/>
      <c r="T2355" s="37"/>
      <c r="U2355" s="37"/>
      <c r="V2355" s="37"/>
      <c r="W2355" s="37"/>
      <c r="X2355" s="37"/>
      <c r="Y2355" s="37"/>
      <c r="Z2355" s="37"/>
    </row>
    <row r="2356" spans="1:26" s="29" customFormat="1" x14ac:dyDescent="0.25">
      <c r="A2356" s="13"/>
      <c r="B2356" s="14"/>
      <c r="C2356" s="39"/>
      <c r="D2356" s="39"/>
      <c r="E2356" s="27"/>
      <c r="F2356" s="16"/>
      <c r="G2356" s="17"/>
      <c r="H2356" s="17"/>
      <c r="I2356" s="38" t="str">
        <f>IF($J2356&lt;&gt;"",(IF($J2356="Part RC demandée &lt;&gt; Part RC calculée",VLOOKUP($J2356,'Listes déroulantes'!$F$2:$H$26,2,FALSE)&amp;$O2356&amp;"
"&amp;$P2356&amp;VLOOKUP($J2356,'Listes déroulantes'!$F$2:$H$26,3,FALSE),IF($J2356="Montant total demandé &lt;&gt; de montant calculé",VLOOKUP($J2356,'Listes déroulantes'!$F$2:$H$26,2,FALSE)&amp;$N2356&amp;"
"&amp;$P2356&amp;"
"&amp;VLOOKUP($J2356,'Listes déroulantes'!$F$2:$H$26,3,FALSE),CONCATENATE(IF(ISNA(VLOOKUP($J2356,'Listes déroulantes'!$F$2:$I$26,2,FALSE)),"",VLOOKUP($J2356,'Listes déroulantes'!$F$2:$I$26,2,FALSE)),IF($L2356&lt;&gt;"",TEXT($L2356,CONCATENATE("jj/mm/aaaa","")),""),VLOOKUP($J2356,'Listes déroulantes'!$F$2:$I$26,3,FALSE)," ",$K2356," ",$N2356," ",$M2356,"
",$P2356,VLOOKUP($J2356,'Listes déroulantes'!$F$2:$I$26,4,FALSE))))),"")</f>
        <v/>
      </c>
      <c r="J2356" s="28"/>
      <c r="K2356" s="18"/>
      <c r="L2356" s="19"/>
      <c r="M2356" s="18"/>
      <c r="N2356" s="15"/>
      <c r="O2356" s="15"/>
      <c r="P2356" s="20"/>
      <c r="Q2356" s="36"/>
      <c r="R2356" s="36"/>
      <c r="S2356" s="37"/>
      <c r="T2356" s="37"/>
      <c r="U2356" s="37"/>
      <c r="V2356" s="37"/>
      <c r="W2356" s="37"/>
      <c r="X2356" s="37"/>
      <c r="Y2356" s="37"/>
      <c r="Z2356" s="37"/>
    </row>
    <row r="2357" spans="1:26" s="29" customFormat="1" x14ac:dyDescent="0.25">
      <c r="A2357" s="13"/>
      <c r="B2357" s="14"/>
      <c r="C2357" s="39"/>
      <c r="D2357" s="39"/>
      <c r="E2357" s="27"/>
      <c r="F2357" s="16"/>
      <c r="G2357" s="17"/>
      <c r="H2357" s="17"/>
      <c r="I2357" s="38" t="str">
        <f>IF($J2357&lt;&gt;"",(IF($J2357="Part RC demandée &lt;&gt; Part RC calculée",VLOOKUP($J2357,'Listes déroulantes'!$F$2:$H$26,2,FALSE)&amp;$O2357&amp;"
"&amp;$P2357&amp;VLOOKUP($J2357,'Listes déroulantes'!$F$2:$H$26,3,FALSE),IF($J2357="Montant total demandé &lt;&gt; de montant calculé",VLOOKUP($J2357,'Listes déroulantes'!$F$2:$H$26,2,FALSE)&amp;$N2357&amp;"
"&amp;$P2357&amp;"
"&amp;VLOOKUP($J2357,'Listes déroulantes'!$F$2:$H$26,3,FALSE),CONCATENATE(IF(ISNA(VLOOKUP($J2357,'Listes déroulantes'!$F$2:$I$26,2,FALSE)),"",VLOOKUP($J2357,'Listes déroulantes'!$F$2:$I$26,2,FALSE)),IF($L2357&lt;&gt;"",TEXT($L2357,CONCATENATE("jj/mm/aaaa","")),""),VLOOKUP($J2357,'Listes déroulantes'!$F$2:$I$26,3,FALSE)," ",$K2357," ",$N2357," ",$M2357,"
",$P2357,VLOOKUP($J2357,'Listes déroulantes'!$F$2:$I$26,4,FALSE))))),"")</f>
        <v/>
      </c>
      <c r="J2357" s="28"/>
      <c r="K2357" s="18"/>
      <c r="L2357" s="19"/>
      <c r="M2357" s="18"/>
      <c r="N2357" s="15"/>
      <c r="O2357" s="15"/>
      <c r="P2357" s="20"/>
      <c r="Q2357" s="36"/>
      <c r="R2357" s="36"/>
      <c r="S2357" s="37"/>
      <c r="T2357" s="37"/>
      <c r="U2357" s="37"/>
      <c r="V2357" s="37"/>
      <c r="W2357" s="37"/>
      <c r="X2357" s="37"/>
      <c r="Y2357" s="37"/>
      <c r="Z2357" s="37"/>
    </row>
    <row r="2358" spans="1:26" s="29" customFormat="1" x14ac:dyDescent="0.25">
      <c r="A2358" s="13"/>
      <c r="B2358" s="14"/>
      <c r="C2358" s="39"/>
      <c r="D2358" s="39"/>
      <c r="E2358" s="27"/>
      <c r="F2358" s="16"/>
      <c r="G2358" s="17"/>
      <c r="H2358" s="17"/>
      <c r="I2358" s="38" t="str">
        <f>IF($J2358&lt;&gt;"",(IF($J2358="Part RC demandée &lt;&gt; Part RC calculée",VLOOKUP($J2358,'Listes déroulantes'!$F$2:$H$26,2,FALSE)&amp;$O2358&amp;"
"&amp;$P2358&amp;VLOOKUP($J2358,'Listes déroulantes'!$F$2:$H$26,3,FALSE),IF($J2358="Montant total demandé &lt;&gt; de montant calculé",VLOOKUP($J2358,'Listes déroulantes'!$F$2:$H$26,2,FALSE)&amp;$N2358&amp;"
"&amp;$P2358&amp;"
"&amp;VLOOKUP($J2358,'Listes déroulantes'!$F$2:$H$26,3,FALSE),CONCATENATE(IF(ISNA(VLOOKUP($J2358,'Listes déroulantes'!$F$2:$I$26,2,FALSE)),"",VLOOKUP($J2358,'Listes déroulantes'!$F$2:$I$26,2,FALSE)),IF($L2358&lt;&gt;"",TEXT($L2358,CONCATENATE("jj/mm/aaaa","")),""),VLOOKUP($J2358,'Listes déroulantes'!$F$2:$I$26,3,FALSE)," ",$K2358," ",$N2358," ",$M2358,"
",$P2358,VLOOKUP($J2358,'Listes déroulantes'!$F$2:$I$26,4,FALSE))))),"")</f>
        <v/>
      </c>
      <c r="J2358" s="28"/>
      <c r="K2358" s="18"/>
      <c r="L2358" s="19"/>
      <c r="M2358" s="18"/>
      <c r="N2358" s="15"/>
      <c r="O2358" s="15"/>
      <c r="P2358" s="20"/>
      <c r="Q2358" s="36"/>
      <c r="R2358" s="36"/>
      <c r="S2358" s="37"/>
      <c r="T2358" s="37"/>
      <c r="U2358" s="37"/>
      <c r="V2358" s="37"/>
      <c r="W2358" s="37"/>
      <c r="X2358" s="37"/>
      <c r="Y2358" s="37"/>
      <c r="Z2358" s="37"/>
    </row>
    <row r="2359" spans="1:26" s="29" customFormat="1" x14ac:dyDescent="0.25">
      <c r="A2359" s="13"/>
      <c r="B2359" s="14"/>
      <c r="C2359" s="39"/>
      <c r="D2359" s="39"/>
      <c r="E2359" s="27"/>
      <c r="F2359" s="16"/>
      <c r="G2359" s="17"/>
      <c r="H2359" s="17"/>
      <c r="I2359" s="38" t="str">
        <f>IF($J2359&lt;&gt;"",(IF($J2359="Part RC demandée &lt;&gt; Part RC calculée",VLOOKUP($J2359,'Listes déroulantes'!$F$2:$H$26,2,FALSE)&amp;$O2359&amp;"
"&amp;$P2359&amp;VLOOKUP($J2359,'Listes déroulantes'!$F$2:$H$26,3,FALSE),IF($J2359="Montant total demandé &lt;&gt; de montant calculé",VLOOKUP($J2359,'Listes déroulantes'!$F$2:$H$26,2,FALSE)&amp;$N2359&amp;"
"&amp;$P2359&amp;"
"&amp;VLOOKUP($J2359,'Listes déroulantes'!$F$2:$H$26,3,FALSE),CONCATENATE(IF(ISNA(VLOOKUP($J2359,'Listes déroulantes'!$F$2:$I$26,2,FALSE)),"",VLOOKUP($J2359,'Listes déroulantes'!$F$2:$I$26,2,FALSE)),IF($L2359&lt;&gt;"",TEXT($L2359,CONCATENATE("jj/mm/aaaa","")),""),VLOOKUP($J2359,'Listes déroulantes'!$F$2:$I$26,3,FALSE)," ",$K2359," ",$N2359," ",$M2359,"
",$P2359,VLOOKUP($J2359,'Listes déroulantes'!$F$2:$I$26,4,FALSE))))),"")</f>
        <v/>
      </c>
      <c r="J2359" s="28"/>
      <c r="K2359" s="18"/>
      <c r="L2359" s="19"/>
      <c r="M2359" s="18"/>
      <c r="N2359" s="15"/>
      <c r="O2359" s="15"/>
      <c r="P2359" s="20"/>
      <c r="Q2359" s="36"/>
      <c r="R2359" s="36"/>
      <c r="S2359" s="37"/>
      <c r="T2359" s="37"/>
      <c r="U2359" s="37"/>
      <c r="V2359" s="37"/>
      <c r="W2359" s="37"/>
      <c r="X2359" s="37"/>
      <c r="Y2359" s="37"/>
      <c r="Z2359" s="37"/>
    </row>
    <row r="2360" spans="1:26" s="29" customFormat="1" x14ac:dyDescent="0.25">
      <c r="A2360" s="13"/>
      <c r="B2360" s="14"/>
      <c r="C2360" s="39"/>
      <c r="D2360" s="39"/>
      <c r="E2360" s="27"/>
      <c r="F2360" s="16"/>
      <c r="G2360" s="17"/>
      <c r="H2360" s="17"/>
      <c r="I2360" s="38" t="str">
        <f>IF($J2360&lt;&gt;"",(IF($J2360="Part RC demandée &lt;&gt; Part RC calculée",VLOOKUP($J2360,'Listes déroulantes'!$F$2:$H$26,2,FALSE)&amp;$O2360&amp;"
"&amp;$P2360&amp;VLOOKUP($J2360,'Listes déroulantes'!$F$2:$H$26,3,FALSE),IF($J2360="Montant total demandé &lt;&gt; de montant calculé",VLOOKUP($J2360,'Listes déroulantes'!$F$2:$H$26,2,FALSE)&amp;$N2360&amp;"
"&amp;$P2360&amp;"
"&amp;VLOOKUP($J2360,'Listes déroulantes'!$F$2:$H$26,3,FALSE),CONCATENATE(IF(ISNA(VLOOKUP($J2360,'Listes déroulantes'!$F$2:$I$26,2,FALSE)),"",VLOOKUP($J2360,'Listes déroulantes'!$F$2:$I$26,2,FALSE)),IF($L2360&lt;&gt;"",TEXT($L2360,CONCATENATE("jj/mm/aaaa","")),""),VLOOKUP($J2360,'Listes déroulantes'!$F$2:$I$26,3,FALSE)," ",$K2360," ",$N2360," ",$M2360,"
",$P2360,VLOOKUP($J2360,'Listes déroulantes'!$F$2:$I$26,4,FALSE))))),"")</f>
        <v/>
      </c>
      <c r="J2360" s="28"/>
      <c r="K2360" s="18"/>
      <c r="L2360" s="19"/>
      <c r="M2360" s="18"/>
      <c r="N2360" s="15"/>
      <c r="O2360" s="15"/>
      <c r="P2360" s="20"/>
      <c r="Q2360" s="36"/>
      <c r="R2360" s="36"/>
      <c r="S2360" s="37"/>
      <c r="T2360" s="37"/>
      <c r="U2360" s="37"/>
      <c r="V2360" s="37"/>
      <c r="W2360" s="37"/>
      <c r="X2360" s="37"/>
      <c r="Y2360" s="37"/>
      <c r="Z2360" s="37"/>
    </row>
    <row r="2361" spans="1:26" s="29" customFormat="1" x14ac:dyDescent="0.25">
      <c r="A2361" s="13"/>
      <c r="B2361" s="14"/>
      <c r="C2361" s="39"/>
      <c r="D2361" s="39"/>
      <c r="E2361" s="27"/>
      <c r="F2361" s="16"/>
      <c r="G2361" s="17"/>
      <c r="H2361" s="17"/>
      <c r="I2361" s="38" t="str">
        <f>IF($J2361&lt;&gt;"",(IF($J2361="Part RC demandée &lt;&gt; Part RC calculée",VLOOKUP($J2361,'Listes déroulantes'!$F$2:$H$26,2,FALSE)&amp;$O2361&amp;"
"&amp;$P2361&amp;VLOOKUP($J2361,'Listes déroulantes'!$F$2:$H$26,3,FALSE),IF($J2361="Montant total demandé &lt;&gt; de montant calculé",VLOOKUP($J2361,'Listes déroulantes'!$F$2:$H$26,2,FALSE)&amp;$N2361&amp;"
"&amp;$P2361&amp;"
"&amp;VLOOKUP($J2361,'Listes déroulantes'!$F$2:$H$26,3,FALSE),CONCATENATE(IF(ISNA(VLOOKUP($J2361,'Listes déroulantes'!$F$2:$I$26,2,FALSE)),"",VLOOKUP($J2361,'Listes déroulantes'!$F$2:$I$26,2,FALSE)),IF($L2361&lt;&gt;"",TEXT($L2361,CONCATENATE("jj/mm/aaaa","")),""),VLOOKUP($J2361,'Listes déroulantes'!$F$2:$I$26,3,FALSE)," ",$K2361," ",$N2361," ",$M2361,"
",$P2361,VLOOKUP($J2361,'Listes déroulantes'!$F$2:$I$26,4,FALSE))))),"")</f>
        <v/>
      </c>
      <c r="J2361" s="28"/>
      <c r="K2361" s="18"/>
      <c r="L2361" s="19"/>
      <c r="M2361" s="18"/>
      <c r="N2361" s="15"/>
      <c r="O2361" s="15"/>
      <c r="P2361" s="20"/>
      <c r="Q2361" s="36"/>
      <c r="R2361" s="36"/>
      <c r="S2361" s="37"/>
      <c r="T2361" s="37"/>
      <c r="U2361" s="37"/>
      <c r="V2361" s="37"/>
      <c r="W2361" s="37"/>
      <c r="X2361" s="37"/>
      <c r="Y2361" s="37"/>
      <c r="Z2361" s="37"/>
    </row>
    <row r="2362" spans="1:26" s="29" customFormat="1" x14ac:dyDescent="0.25">
      <c r="A2362" s="13"/>
      <c r="B2362" s="14"/>
      <c r="C2362" s="39"/>
      <c r="D2362" s="39"/>
      <c r="E2362" s="27"/>
      <c r="F2362" s="16"/>
      <c r="G2362" s="17"/>
      <c r="H2362" s="17"/>
      <c r="I2362" s="38" t="str">
        <f>IF($J2362&lt;&gt;"",(IF($J2362="Part RC demandée &lt;&gt; Part RC calculée",VLOOKUP($J2362,'Listes déroulantes'!$F$2:$H$26,2,FALSE)&amp;$O2362&amp;"
"&amp;$P2362&amp;VLOOKUP($J2362,'Listes déroulantes'!$F$2:$H$26,3,FALSE),IF($J2362="Montant total demandé &lt;&gt; de montant calculé",VLOOKUP($J2362,'Listes déroulantes'!$F$2:$H$26,2,FALSE)&amp;$N2362&amp;"
"&amp;$P2362&amp;"
"&amp;VLOOKUP($J2362,'Listes déroulantes'!$F$2:$H$26,3,FALSE),CONCATENATE(IF(ISNA(VLOOKUP($J2362,'Listes déroulantes'!$F$2:$I$26,2,FALSE)),"",VLOOKUP($J2362,'Listes déroulantes'!$F$2:$I$26,2,FALSE)),IF($L2362&lt;&gt;"",TEXT($L2362,CONCATENATE("jj/mm/aaaa","")),""),VLOOKUP($J2362,'Listes déroulantes'!$F$2:$I$26,3,FALSE)," ",$K2362," ",$N2362," ",$M2362,"
",$P2362,VLOOKUP($J2362,'Listes déroulantes'!$F$2:$I$26,4,FALSE))))),"")</f>
        <v/>
      </c>
      <c r="J2362" s="28"/>
      <c r="K2362" s="18"/>
      <c r="L2362" s="19"/>
      <c r="M2362" s="18"/>
      <c r="N2362" s="15"/>
      <c r="O2362" s="15"/>
      <c r="P2362" s="20"/>
      <c r="Q2362" s="36"/>
      <c r="R2362" s="36"/>
      <c r="S2362" s="37"/>
      <c r="T2362" s="37"/>
      <c r="U2362" s="37"/>
      <c r="V2362" s="37"/>
      <c r="W2362" s="37"/>
      <c r="X2362" s="37"/>
      <c r="Y2362" s="37"/>
      <c r="Z2362" s="37"/>
    </row>
    <row r="2363" spans="1:26" s="29" customFormat="1" x14ac:dyDescent="0.25">
      <c r="A2363" s="13"/>
      <c r="B2363" s="14"/>
      <c r="C2363" s="39"/>
      <c r="D2363" s="39"/>
      <c r="E2363" s="27"/>
      <c r="F2363" s="16"/>
      <c r="G2363" s="17"/>
      <c r="H2363" s="17"/>
      <c r="I2363" s="38" t="str">
        <f>IF($J2363&lt;&gt;"",(IF($J2363="Part RC demandée &lt;&gt; Part RC calculée",VLOOKUP($J2363,'Listes déroulantes'!$F$2:$H$26,2,FALSE)&amp;$O2363&amp;"
"&amp;$P2363&amp;VLOOKUP($J2363,'Listes déroulantes'!$F$2:$H$26,3,FALSE),IF($J2363="Montant total demandé &lt;&gt; de montant calculé",VLOOKUP($J2363,'Listes déroulantes'!$F$2:$H$26,2,FALSE)&amp;$N2363&amp;"
"&amp;$P2363&amp;"
"&amp;VLOOKUP($J2363,'Listes déroulantes'!$F$2:$H$26,3,FALSE),CONCATENATE(IF(ISNA(VLOOKUP($J2363,'Listes déroulantes'!$F$2:$I$26,2,FALSE)),"",VLOOKUP($J2363,'Listes déroulantes'!$F$2:$I$26,2,FALSE)),IF($L2363&lt;&gt;"",TEXT($L2363,CONCATENATE("jj/mm/aaaa","")),""),VLOOKUP($J2363,'Listes déroulantes'!$F$2:$I$26,3,FALSE)," ",$K2363," ",$N2363," ",$M2363,"
",$P2363,VLOOKUP($J2363,'Listes déroulantes'!$F$2:$I$26,4,FALSE))))),"")</f>
        <v/>
      </c>
      <c r="J2363" s="28"/>
      <c r="K2363" s="18"/>
      <c r="L2363" s="19"/>
      <c r="M2363" s="18"/>
      <c r="N2363" s="15"/>
      <c r="O2363" s="15"/>
      <c r="P2363" s="20"/>
      <c r="Q2363" s="36"/>
      <c r="R2363" s="36"/>
      <c r="S2363" s="37"/>
      <c r="T2363" s="37"/>
      <c r="U2363" s="37"/>
      <c r="V2363" s="37"/>
      <c r="W2363" s="37"/>
      <c r="X2363" s="37"/>
      <c r="Y2363" s="37"/>
      <c r="Z2363" s="37"/>
    </row>
    <row r="2364" spans="1:26" s="29" customFormat="1" x14ac:dyDescent="0.25">
      <c r="A2364" s="13"/>
      <c r="B2364" s="14"/>
      <c r="C2364" s="39"/>
      <c r="D2364" s="39"/>
      <c r="E2364" s="27"/>
      <c r="F2364" s="16"/>
      <c r="G2364" s="17"/>
      <c r="H2364" s="17"/>
      <c r="I2364" s="38" t="str">
        <f>IF($J2364&lt;&gt;"",(IF($J2364="Part RC demandée &lt;&gt; Part RC calculée",VLOOKUP($J2364,'Listes déroulantes'!$F$2:$H$26,2,FALSE)&amp;$O2364&amp;"
"&amp;$P2364&amp;VLOOKUP($J2364,'Listes déroulantes'!$F$2:$H$26,3,FALSE),IF($J2364="Montant total demandé &lt;&gt; de montant calculé",VLOOKUP($J2364,'Listes déroulantes'!$F$2:$H$26,2,FALSE)&amp;$N2364&amp;"
"&amp;$P2364&amp;"
"&amp;VLOOKUP($J2364,'Listes déroulantes'!$F$2:$H$26,3,FALSE),CONCATENATE(IF(ISNA(VLOOKUP($J2364,'Listes déroulantes'!$F$2:$I$26,2,FALSE)),"",VLOOKUP($J2364,'Listes déroulantes'!$F$2:$I$26,2,FALSE)),IF($L2364&lt;&gt;"",TEXT($L2364,CONCATENATE("jj/mm/aaaa","")),""),VLOOKUP($J2364,'Listes déroulantes'!$F$2:$I$26,3,FALSE)," ",$K2364," ",$N2364," ",$M2364,"
",$P2364,VLOOKUP($J2364,'Listes déroulantes'!$F$2:$I$26,4,FALSE))))),"")</f>
        <v/>
      </c>
      <c r="J2364" s="28"/>
      <c r="K2364" s="18"/>
      <c r="L2364" s="19"/>
      <c r="M2364" s="18"/>
      <c r="N2364" s="15"/>
      <c r="O2364" s="15"/>
      <c r="P2364" s="20"/>
      <c r="Q2364" s="36"/>
      <c r="R2364" s="36"/>
      <c r="S2364" s="37"/>
      <c r="T2364" s="37"/>
      <c r="U2364" s="37"/>
      <c r="V2364" s="37"/>
      <c r="W2364" s="37"/>
      <c r="X2364" s="37"/>
      <c r="Y2364" s="37"/>
      <c r="Z2364" s="37"/>
    </row>
    <row r="2365" spans="1:26" s="29" customFormat="1" x14ac:dyDescent="0.25">
      <c r="A2365" s="13"/>
      <c r="B2365" s="14"/>
      <c r="C2365" s="39"/>
      <c r="D2365" s="39"/>
      <c r="E2365" s="27"/>
      <c r="F2365" s="16"/>
      <c r="G2365" s="17"/>
      <c r="H2365" s="17"/>
      <c r="I2365" s="38" t="str">
        <f>IF($J2365&lt;&gt;"",(IF($J2365="Part RC demandée &lt;&gt; Part RC calculée",VLOOKUP($J2365,'Listes déroulantes'!$F$2:$H$26,2,FALSE)&amp;$O2365&amp;"
"&amp;$P2365&amp;VLOOKUP($J2365,'Listes déroulantes'!$F$2:$H$26,3,FALSE),IF($J2365="Montant total demandé &lt;&gt; de montant calculé",VLOOKUP($J2365,'Listes déroulantes'!$F$2:$H$26,2,FALSE)&amp;$N2365&amp;"
"&amp;$P2365&amp;"
"&amp;VLOOKUP($J2365,'Listes déroulantes'!$F$2:$H$26,3,FALSE),CONCATENATE(IF(ISNA(VLOOKUP($J2365,'Listes déroulantes'!$F$2:$I$26,2,FALSE)),"",VLOOKUP($J2365,'Listes déroulantes'!$F$2:$I$26,2,FALSE)),IF($L2365&lt;&gt;"",TEXT($L2365,CONCATENATE("jj/mm/aaaa","")),""),VLOOKUP($J2365,'Listes déroulantes'!$F$2:$I$26,3,FALSE)," ",$K2365," ",$N2365," ",$M2365,"
",$P2365,VLOOKUP($J2365,'Listes déroulantes'!$F$2:$I$26,4,FALSE))))),"")</f>
        <v/>
      </c>
      <c r="J2365" s="28"/>
      <c r="K2365" s="18"/>
      <c r="L2365" s="19"/>
      <c r="M2365" s="18"/>
      <c r="N2365" s="15"/>
      <c r="O2365" s="15"/>
      <c r="P2365" s="20"/>
      <c r="Q2365" s="36"/>
      <c r="R2365" s="36"/>
      <c r="S2365" s="37"/>
      <c r="T2365" s="37"/>
      <c r="U2365" s="37"/>
      <c r="V2365" s="37"/>
      <c r="W2365" s="37"/>
      <c r="X2365" s="37"/>
      <c r="Y2365" s="37"/>
      <c r="Z2365" s="37"/>
    </row>
    <row r="2366" spans="1:26" s="29" customFormat="1" x14ac:dyDescent="0.25">
      <c r="A2366" s="13"/>
      <c r="B2366" s="14"/>
      <c r="C2366" s="39"/>
      <c r="D2366" s="39"/>
      <c r="E2366" s="27"/>
      <c r="F2366" s="16"/>
      <c r="G2366" s="17"/>
      <c r="H2366" s="17"/>
      <c r="I2366" s="38" t="str">
        <f>IF($J2366&lt;&gt;"",(IF($J2366="Part RC demandée &lt;&gt; Part RC calculée",VLOOKUP($J2366,'Listes déroulantes'!$F$2:$H$26,2,FALSE)&amp;$O2366&amp;"
"&amp;$P2366&amp;VLOOKUP($J2366,'Listes déroulantes'!$F$2:$H$26,3,FALSE),IF($J2366="Montant total demandé &lt;&gt; de montant calculé",VLOOKUP($J2366,'Listes déroulantes'!$F$2:$H$26,2,FALSE)&amp;$N2366&amp;"
"&amp;$P2366&amp;"
"&amp;VLOOKUP($J2366,'Listes déroulantes'!$F$2:$H$26,3,FALSE),CONCATENATE(IF(ISNA(VLOOKUP($J2366,'Listes déroulantes'!$F$2:$I$26,2,FALSE)),"",VLOOKUP($J2366,'Listes déroulantes'!$F$2:$I$26,2,FALSE)),IF($L2366&lt;&gt;"",TEXT($L2366,CONCATENATE("jj/mm/aaaa","")),""),VLOOKUP($J2366,'Listes déroulantes'!$F$2:$I$26,3,FALSE)," ",$K2366," ",$N2366," ",$M2366,"
",$P2366,VLOOKUP($J2366,'Listes déroulantes'!$F$2:$I$26,4,FALSE))))),"")</f>
        <v/>
      </c>
      <c r="J2366" s="28"/>
      <c r="K2366" s="18"/>
      <c r="L2366" s="19"/>
      <c r="M2366" s="18"/>
      <c r="N2366" s="15"/>
      <c r="O2366" s="15"/>
      <c r="P2366" s="20"/>
      <c r="Q2366" s="36"/>
      <c r="R2366" s="36"/>
      <c r="S2366" s="37"/>
      <c r="T2366" s="37"/>
      <c r="U2366" s="37"/>
      <c r="V2366" s="37"/>
      <c r="W2366" s="37"/>
      <c r="X2366" s="37"/>
      <c r="Y2366" s="37"/>
      <c r="Z2366" s="37"/>
    </row>
    <row r="2367" spans="1:26" s="29" customFormat="1" x14ac:dyDescent="0.25">
      <c r="A2367" s="13"/>
      <c r="B2367" s="14"/>
      <c r="C2367" s="39"/>
      <c r="D2367" s="39"/>
      <c r="E2367" s="27"/>
      <c r="F2367" s="16"/>
      <c r="G2367" s="17"/>
      <c r="H2367" s="17"/>
      <c r="I2367" s="38" t="str">
        <f>IF($J2367&lt;&gt;"",(IF($J2367="Part RC demandée &lt;&gt; Part RC calculée",VLOOKUP($J2367,'Listes déroulantes'!$F$2:$H$26,2,FALSE)&amp;$O2367&amp;"
"&amp;$P2367&amp;VLOOKUP($J2367,'Listes déroulantes'!$F$2:$H$26,3,FALSE),IF($J2367="Montant total demandé &lt;&gt; de montant calculé",VLOOKUP($J2367,'Listes déroulantes'!$F$2:$H$26,2,FALSE)&amp;$N2367&amp;"
"&amp;$P2367&amp;"
"&amp;VLOOKUP($J2367,'Listes déroulantes'!$F$2:$H$26,3,FALSE),CONCATENATE(IF(ISNA(VLOOKUP($J2367,'Listes déroulantes'!$F$2:$I$26,2,FALSE)),"",VLOOKUP($J2367,'Listes déroulantes'!$F$2:$I$26,2,FALSE)),IF($L2367&lt;&gt;"",TEXT($L2367,CONCATENATE("jj/mm/aaaa","")),""),VLOOKUP($J2367,'Listes déroulantes'!$F$2:$I$26,3,FALSE)," ",$K2367," ",$N2367," ",$M2367,"
",$P2367,VLOOKUP($J2367,'Listes déroulantes'!$F$2:$I$26,4,FALSE))))),"")</f>
        <v/>
      </c>
      <c r="J2367" s="28"/>
      <c r="K2367" s="18"/>
      <c r="L2367" s="19"/>
      <c r="M2367" s="18"/>
      <c r="N2367" s="15"/>
      <c r="O2367" s="15"/>
      <c r="P2367" s="20"/>
      <c r="Q2367" s="36"/>
      <c r="R2367" s="36"/>
      <c r="S2367" s="37"/>
      <c r="T2367" s="37"/>
      <c r="U2367" s="37"/>
      <c r="V2367" s="37"/>
      <c r="W2367" s="37"/>
      <c r="X2367" s="37"/>
      <c r="Y2367" s="37"/>
      <c r="Z2367" s="37"/>
    </row>
    <row r="2368" spans="1:26" s="29" customFormat="1" x14ac:dyDescent="0.25">
      <c r="A2368" s="13"/>
      <c r="B2368" s="14"/>
      <c r="C2368" s="39"/>
      <c r="D2368" s="39"/>
      <c r="E2368" s="27"/>
      <c r="F2368" s="16"/>
      <c r="G2368" s="17"/>
      <c r="H2368" s="17"/>
      <c r="I2368" s="38" t="str">
        <f>IF($J2368&lt;&gt;"",(IF($J2368="Part RC demandée &lt;&gt; Part RC calculée",VLOOKUP($J2368,'Listes déroulantes'!$F$2:$H$26,2,FALSE)&amp;$O2368&amp;"
"&amp;$P2368&amp;VLOOKUP($J2368,'Listes déroulantes'!$F$2:$H$26,3,FALSE),IF($J2368="Montant total demandé &lt;&gt; de montant calculé",VLOOKUP($J2368,'Listes déroulantes'!$F$2:$H$26,2,FALSE)&amp;$N2368&amp;"
"&amp;$P2368&amp;"
"&amp;VLOOKUP($J2368,'Listes déroulantes'!$F$2:$H$26,3,FALSE),CONCATENATE(IF(ISNA(VLOOKUP($J2368,'Listes déroulantes'!$F$2:$I$26,2,FALSE)),"",VLOOKUP($J2368,'Listes déroulantes'!$F$2:$I$26,2,FALSE)),IF($L2368&lt;&gt;"",TEXT($L2368,CONCATENATE("jj/mm/aaaa","")),""),VLOOKUP($J2368,'Listes déroulantes'!$F$2:$I$26,3,FALSE)," ",$K2368," ",$N2368," ",$M2368,"
",$P2368,VLOOKUP($J2368,'Listes déroulantes'!$F$2:$I$26,4,FALSE))))),"")</f>
        <v/>
      </c>
      <c r="J2368" s="28"/>
      <c r="K2368" s="18"/>
      <c r="L2368" s="19"/>
      <c r="M2368" s="18"/>
      <c r="N2368" s="15"/>
      <c r="O2368" s="15"/>
      <c r="P2368" s="20"/>
      <c r="Q2368" s="36"/>
      <c r="R2368" s="36"/>
      <c r="S2368" s="37"/>
      <c r="T2368" s="37"/>
      <c r="U2368" s="37"/>
      <c r="V2368" s="37"/>
      <c r="W2368" s="37"/>
      <c r="X2368" s="37"/>
      <c r="Y2368" s="37"/>
      <c r="Z2368" s="37"/>
    </row>
    <row r="2369" spans="1:26" s="29" customFormat="1" x14ac:dyDescent="0.25">
      <c r="A2369" s="13"/>
      <c r="B2369" s="14"/>
      <c r="C2369" s="39"/>
      <c r="D2369" s="39"/>
      <c r="E2369" s="27"/>
      <c r="F2369" s="16"/>
      <c r="G2369" s="17"/>
      <c r="H2369" s="17"/>
      <c r="I2369" s="38" t="str">
        <f>IF($J2369&lt;&gt;"",(IF($J2369="Part RC demandée &lt;&gt; Part RC calculée",VLOOKUP($J2369,'Listes déroulantes'!$F$2:$H$26,2,FALSE)&amp;$O2369&amp;"
"&amp;$P2369&amp;VLOOKUP($J2369,'Listes déroulantes'!$F$2:$H$26,3,FALSE),IF($J2369="Montant total demandé &lt;&gt; de montant calculé",VLOOKUP($J2369,'Listes déroulantes'!$F$2:$H$26,2,FALSE)&amp;$N2369&amp;"
"&amp;$P2369&amp;"
"&amp;VLOOKUP($J2369,'Listes déroulantes'!$F$2:$H$26,3,FALSE),CONCATENATE(IF(ISNA(VLOOKUP($J2369,'Listes déroulantes'!$F$2:$I$26,2,FALSE)),"",VLOOKUP($J2369,'Listes déroulantes'!$F$2:$I$26,2,FALSE)),IF($L2369&lt;&gt;"",TEXT($L2369,CONCATENATE("jj/mm/aaaa","")),""),VLOOKUP($J2369,'Listes déroulantes'!$F$2:$I$26,3,FALSE)," ",$K2369," ",$N2369," ",$M2369,"
",$P2369,VLOOKUP($J2369,'Listes déroulantes'!$F$2:$I$26,4,FALSE))))),"")</f>
        <v/>
      </c>
      <c r="J2369" s="28"/>
      <c r="K2369" s="18"/>
      <c r="L2369" s="19"/>
      <c r="M2369" s="18"/>
      <c r="N2369" s="15"/>
      <c r="O2369" s="15"/>
      <c r="P2369" s="20"/>
      <c r="Q2369" s="36"/>
      <c r="R2369" s="36"/>
      <c r="S2369" s="37"/>
      <c r="T2369" s="37"/>
      <c r="U2369" s="37"/>
      <c r="V2369" s="37"/>
      <c r="W2369" s="37"/>
      <c r="X2369" s="37"/>
      <c r="Y2369" s="37"/>
      <c r="Z2369" s="37"/>
    </row>
    <row r="2370" spans="1:26" s="29" customFormat="1" x14ac:dyDescent="0.25">
      <c r="A2370" s="13"/>
      <c r="B2370" s="14"/>
      <c r="C2370" s="39"/>
      <c r="D2370" s="39"/>
      <c r="E2370" s="27"/>
      <c r="F2370" s="16"/>
      <c r="G2370" s="17"/>
      <c r="H2370" s="17"/>
      <c r="I2370" s="38" t="str">
        <f>IF($J2370&lt;&gt;"",(IF($J2370="Part RC demandée &lt;&gt; Part RC calculée",VLOOKUP($J2370,'Listes déroulantes'!$F$2:$H$26,2,FALSE)&amp;$O2370&amp;"
"&amp;$P2370&amp;VLOOKUP($J2370,'Listes déroulantes'!$F$2:$H$26,3,FALSE),IF($J2370="Montant total demandé &lt;&gt; de montant calculé",VLOOKUP($J2370,'Listes déroulantes'!$F$2:$H$26,2,FALSE)&amp;$N2370&amp;"
"&amp;$P2370&amp;"
"&amp;VLOOKUP($J2370,'Listes déroulantes'!$F$2:$H$26,3,FALSE),CONCATENATE(IF(ISNA(VLOOKUP($J2370,'Listes déroulantes'!$F$2:$I$26,2,FALSE)),"",VLOOKUP($J2370,'Listes déroulantes'!$F$2:$I$26,2,FALSE)),IF($L2370&lt;&gt;"",TEXT($L2370,CONCATENATE("jj/mm/aaaa","")),""),VLOOKUP($J2370,'Listes déroulantes'!$F$2:$I$26,3,FALSE)," ",$K2370," ",$N2370," ",$M2370,"
",$P2370,VLOOKUP($J2370,'Listes déroulantes'!$F$2:$I$26,4,FALSE))))),"")</f>
        <v/>
      </c>
      <c r="J2370" s="28"/>
      <c r="K2370" s="18"/>
      <c r="L2370" s="19"/>
      <c r="M2370" s="18"/>
      <c r="N2370" s="15"/>
      <c r="O2370" s="15"/>
      <c r="P2370" s="20"/>
      <c r="Q2370" s="36"/>
      <c r="R2370" s="36"/>
      <c r="S2370" s="37"/>
      <c r="T2370" s="37"/>
      <c r="U2370" s="37"/>
      <c r="V2370" s="37"/>
      <c r="W2370" s="37"/>
      <c r="X2370" s="37"/>
      <c r="Y2370" s="37"/>
      <c r="Z2370" s="37"/>
    </row>
    <row r="2371" spans="1:26" s="29" customFormat="1" x14ac:dyDescent="0.25">
      <c r="A2371" s="13"/>
      <c r="B2371" s="14"/>
      <c r="C2371" s="39"/>
      <c r="D2371" s="39"/>
      <c r="E2371" s="27"/>
      <c r="F2371" s="16"/>
      <c r="G2371" s="17"/>
      <c r="H2371" s="17"/>
      <c r="I2371" s="38" t="str">
        <f>IF($J2371&lt;&gt;"",(IF($J2371="Part RC demandée &lt;&gt; Part RC calculée",VLOOKUP($J2371,'Listes déroulantes'!$F$2:$H$26,2,FALSE)&amp;$O2371&amp;"
"&amp;$P2371&amp;VLOOKUP($J2371,'Listes déroulantes'!$F$2:$H$26,3,FALSE),IF($J2371="Montant total demandé &lt;&gt; de montant calculé",VLOOKUP($J2371,'Listes déroulantes'!$F$2:$H$26,2,FALSE)&amp;$N2371&amp;"
"&amp;$P2371&amp;"
"&amp;VLOOKUP($J2371,'Listes déroulantes'!$F$2:$H$26,3,FALSE),CONCATENATE(IF(ISNA(VLOOKUP($J2371,'Listes déroulantes'!$F$2:$I$26,2,FALSE)),"",VLOOKUP($J2371,'Listes déroulantes'!$F$2:$I$26,2,FALSE)),IF($L2371&lt;&gt;"",TEXT($L2371,CONCATENATE("jj/mm/aaaa","")),""),VLOOKUP($J2371,'Listes déroulantes'!$F$2:$I$26,3,FALSE)," ",$K2371," ",$N2371," ",$M2371,"
",$P2371,VLOOKUP($J2371,'Listes déroulantes'!$F$2:$I$26,4,FALSE))))),"")</f>
        <v/>
      </c>
      <c r="J2371" s="28"/>
      <c r="K2371" s="18"/>
      <c r="L2371" s="19"/>
      <c r="M2371" s="18"/>
      <c r="N2371" s="15"/>
      <c r="O2371" s="15"/>
      <c r="P2371" s="20"/>
      <c r="Q2371" s="36"/>
      <c r="R2371" s="36"/>
      <c r="S2371" s="37"/>
      <c r="T2371" s="37"/>
      <c r="U2371" s="37"/>
      <c r="V2371" s="37"/>
      <c r="W2371" s="37"/>
      <c r="X2371" s="37"/>
      <c r="Y2371" s="37"/>
      <c r="Z2371" s="37"/>
    </row>
    <row r="2372" spans="1:26" s="29" customFormat="1" x14ac:dyDescent="0.25">
      <c r="A2372" s="13"/>
      <c r="B2372" s="14"/>
      <c r="C2372" s="39"/>
      <c r="D2372" s="39"/>
      <c r="E2372" s="27"/>
      <c r="F2372" s="16"/>
      <c r="G2372" s="17"/>
      <c r="H2372" s="17"/>
      <c r="I2372" s="38" t="str">
        <f>IF($J2372&lt;&gt;"",(IF($J2372="Part RC demandée &lt;&gt; Part RC calculée",VLOOKUP($J2372,'Listes déroulantes'!$F$2:$H$26,2,FALSE)&amp;$O2372&amp;"
"&amp;$P2372&amp;VLOOKUP($J2372,'Listes déroulantes'!$F$2:$H$26,3,FALSE),IF($J2372="Montant total demandé &lt;&gt; de montant calculé",VLOOKUP($J2372,'Listes déroulantes'!$F$2:$H$26,2,FALSE)&amp;$N2372&amp;"
"&amp;$P2372&amp;"
"&amp;VLOOKUP($J2372,'Listes déroulantes'!$F$2:$H$26,3,FALSE),CONCATENATE(IF(ISNA(VLOOKUP($J2372,'Listes déroulantes'!$F$2:$I$26,2,FALSE)),"",VLOOKUP($J2372,'Listes déroulantes'!$F$2:$I$26,2,FALSE)),IF($L2372&lt;&gt;"",TEXT($L2372,CONCATENATE("jj/mm/aaaa","")),""),VLOOKUP($J2372,'Listes déroulantes'!$F$2:$I$26,3,FALSE)," ",$K2372," ",$N2372," ",$M2372,"
",$P2372,VLOOKUP($J2372,'Listes déroulantes'!$F$2:$I$26,4,FALSE))))),"")</f>
        <v/>
      </c>
      <c r="J2372" s="28"/>
      <c r="K2372" s="18"/>
      <c r="L2372" s="19"/>
      <c r="M2372" s="18"/>
      <c r="N2372" s="15"/>
      <c r="O2372" s="15"/>
      <c r="P2372" s="20"/>
      <c r="Q2372" s="36"/>
      <c r="R2372" s="36"/>
      <c r="S2372" s="37"/>
      <c r="T2372" s="37"/>
      <c r="U2372" s="37"/>
      <c r="V2372" s="37"/>
      <c r="W2372" s="37"/>
      <c r="X2372" s="37"/>
      <c r="Y2372" s="37"/>
      <c r="Z2372" s="37"/>
    </row>
    <row r="2373" spans="1:26" s="29" customFormat="1" x14ac:dyDescent="0.25">
      <c r="A2373" s="13"/>
      <c r="B2373" s="14"/>
      <c r="C2373" s="39"/>
      <c r="D2373" s="39"/>
      <c r="E2373" s="27"/>
      <c r="F2373" s="16"/>
      <c r="G2373" s="17"/>
      <c r="H2373" s="17"/>
      <c r="I2373" s="38" t="str">
        <f>IF($J2373&lt;&gt;"",(IF($J2373="Part RC demandée &lt;&gt; Part RC calculée",VLOOKUP($J2373,'Listes déroulantes'!$F$2:$H$26,2,FALSE)&amp;$O2373&amp;"
"&amp;$P2373&amp;VLOOKUP($J2373,'Listes déroulantes'!$F$2:$H$26,3,FALSE),IF($J2373="Montant total demandé &lt;&gt; de montant calculé",VLOOKUP($J2373,'Listes déroulantes'!$F$2:$H$26,2,FALSE)&amp;$N2373&amp;"
"&amp;$P2373&amp;"
"&amp;VLOOKUP($J2373,'Listes déroulantes'!$F$2:$H$26,3,FALSE),CONCATENATE(IF(ISNA(VLOOKUP($J2373,'Listes déroulantes'!$F$2:$I$26,2,FALSE)),"",VLOOKUP($J2373,'Listes déroulantes'!$F$2:$I$26,2,FALSE)),IF($L2373&lt;&gt;"",TEXT($L2373,CONCATENATE("jj/mm/aaaa","")),""),VLOOKUP($J2373,'Listes déroulantes'!$F$2:$I$26,3,FALSE)," ",$K2373," ",$N2373," ",$M2373,"
",$P2373,VLOOKUP($J2373,'Listes déroulantes'!$F$2:$I$26,4,FALSE))))),"")</f>
        <v/>
      </c>
      <c r="J2373" s="28"/>
      <c r="K2373" s="18"/>
      <c r="L2373" s="19"/>
      <c r="M2373" s="18"/>
      <c r="N2373" s="15"/>
      <c r="O2373" s="15"/>
      <c r="P2373" s="20"/>
      <c r="Q2373" s="36"/>
      <c r="R2373" s="36"/>
      <c r="S2373" s="37"/>
      <c r="T2373" s="37"/>
      <c r="U2373" s="37"/>
      <c r="V2373" s="37"/>
      <c r="W2373" s="37"/>
      <c r="X2373" s="37"/>
      <c r="Y2373" s="37"/>
      <c r="Z2373" s="37"/>
    </row>
    <row r="2374" spans="1:26" s="29" customFormat="1" x14ac:dyDescent="0.25">
      <c r="A2374" s="13"/>
      <c r="B2374" s="14"/>
      <c r="C2374" s="39"/>
      <c r="D2374" s="39"/>
      <c r="E2374" s="27"/>
      <c r="F2374" s="16"/>
      <c r="G2374" s="17"/>
      <c r="H2374" s="17"/>
      <c r="I2374" s="38" t="str">
        <f>IF($J2374&lt;&gt;"",(IF($J2374="Part RC demandée &lt;&gt; Part RC calculée",VLOOKUP($J2374,'Listes déroulantes'!$F$2:$H$26,2,FALSE)&amp;$O2374&amp;"
"&amp;$P2374&amp;VLOOKUP($J2374,'Listes déroulantes'!$F$2:$H$26,3,FALSE),IF($J2374="Montant total demandé &lt;&gt; de montant calculé",VLOOKUP($J2374,'Listes déroulantes'!$F$2:$H$26,2,FALSE)&amp;$N2374&amp;"
"&amp;$P2374&amp;"
"&amp;VLOOKUP($J2374,'Listes déroulantes'!$F$2:$H$26,3,FALSE),CONCATENATE(IF(ISNA(VLOOKUP($J2374,'Listes déroulantes'!$F$2:$I$26,2,FALSE)),"",VLOOKUP($J2374,'Listes déroulantes'!$F$2:$I$26,2,FALSE)),IF($L2374&lt;&gt;"",TEXT($L2374,CONCATENATE("jj/mm/aaaa","")),""),VLOOKUP($J2374,'Listes déroulantes'!$F$2:$I$26,3,FALSE)," ",$K2374," ",$N2374," ",$M2374,"
",$P2374,VLOOKUP($J2374,'Listes déroulantes'!$F$2:$I$26,4,FALSE))))),"")</f>
        <v/>
      </c>
      <c r="J2374" s="28"/>
      <c r="K2374" s="18"/>
      <c r="L2374" s="19"/>
      <c r="M2374" s="18"/>
      <c r="N2374" s="15"/>
      <c r="O2374" s="15"/>
      <c r="P2374" s="20"/>
      <c r="Q2374" s="36"/>
      <c r="R2374" s="36"/>
      <c r="S2374" s="37"/>
      <c r="T2374" s="37"/>
      <c r="U2374" s="37"/>
      <c r="V2374" s="37"/>
      <c r="W2374" s="37"/>
      <c r="X2374" s="37"/>
      <c r="Y2374" s="37"/>
      <c r="Z2374" s="37"/>
    </row>
    <row r="2375" spans="1:26" s="29" customFormat="1" x14ac:dyDescent="0.25">
      <c r="A2375" s="13"/>
      <c r="B2375" s="14"/>
      <c r="C2375" s="39"/>
      <c r="D2375" s="39"/>
      <c r="E2375" s="27"/>
      <c r="F2375" s="16"/>
      <c r="G2375" s="17"/>
      <c r="H2375" s="17"/>
      <c r="I2375" s="38" t="str">
        <f>IF($J2375&lt;&gt;"",(IF($J2375="Part RC demandée &lt;&gt; Part RC calculée",VLOOKUP($J2375,'Listes déroulantes'!$F$2:$H$26,2,FALSE)&amp;$O2375&amp;"
"&amp;$P2375&amp;VLOOKUP($J2375,'Listes déroulantes'!$F$2:$H$26,3,FALSE),IF($J2375="Montant total demandé &lt;&gt; de montant calculé",VLOOKUP($J2375,'Listes déroulantes'!$F$2:$H$26,2,FALSE)&amp;$N2375&amp;"
"&amp;$P2375&amp;"
"&amp;VLOOKUP($J2375,'Listes déroulantes'!$F$2:$H$26,3,FALSE),CONCATENATE(IF(ISNA(VLOOKUP($J2375,'Listes déroulantes'!$F$2:$I$26,2,FALSE)),"",VLOOKUP($J2375,'Listes déroulantes'!$F$2:$I$26,2,FALSE)),IF($L2375&lt;&gt;"",TEXT($L2375,CONCATENATE("jj/mm/aaaa","")),""),VLOOKUP($J2375,'Listes déroulantes'!$F$2:$I$26,3,FALSE)," ",$K2375," ",$N2375," ",$M2375,"
",$P2375,VLOOKUP($J2375,'Listes déroulantes'!$F$2:$I$26,4,FALSE))))),"")</f>
        <v/>
      </c>
      <c r="J2375" s="28"/>
      <c r="K2375" s="18"/>
      <c r="L2375" s="19"/>
      <c r="M2375" s="18"/>
      <c r="N2375" s="15"/>
      <c r="O2375" s="15"/>
      <c r="P2375" s="20"/>
      <c r="Q2375" s="36"/>
      <c r="R2375" s="36"/>
      <c r="S2375" s="37"/>
      <c r="T2375" s="37"/>
      <c r="U2375" s="37"/>
      <c r="V2375" s="37"/>
      <c r="W2375" s="37"/>
      <c r="X2375" s="37"/>
      <c r="Y2375" s="37"/>
      <c r="Z2375" s="37"/>
    </row>
    <row r="2376" spans="1:26" s="29" customFormat="1" x14ac:dyDescent="0.25">
      <c r="A2376" s="13"/>
      <c r="B2376" s="14"/>
      <c r="C2376" s="39"/>
      <c r="D2376" s="39"/>
      <c r="E2376" s="27"/>
      <c r="F2376" s="16"/>
      <c r="G2376" s="17"/>
      <c r="H2376" s="17"/>
      <c r="I2376" s="38" t="str">
        <f>IF($J2376&lt;&gt;"",(IF($J2376="Part RC demandée &lt;&gt; Part RC calculée",VLOOKUP($J2376,'Listes déroulantes'!$F$2:$H$26,2,FALSE)&amp;$O2376&amp;"
"&amp;$P2376&amp;VLOOKUP($J2376,'Listes déroulantes'!$F$2:$H$26,3,FALSE),IF($J2376="Montant total demandé &lt;&gt; de montant calculé",VLOOKUP($J2376,'Listes déroulantes'!$F$2:$H$26,2,FALSE)&amp;$N2376&amp;"
"&amp;$P2376&amp;"
"&amp;VLOOKUP($J2376,'Listes déroulantes'!$F$2:$H$26,3,FALSE),CONCATENATE(IF(ISNA(VLOOKUP($J2376,'Listes déroulantes'!$F$2:$I$26,2,FALSE)),"",VLOOKUP($J2376,'Listes déroulantes'!$F$2:$I$26,2,FALSE)),IF($L2376&lt;&gt;"",TEXT($L2376,CONCATENATE("jj/mm/aaaa","")),""),VLOOKUP($J2376,'Listes déroulantes'!$F$2:$I$26,3,FALSE)," ",$K2376," ",$N2376," ",$M2376,"
",$P2376,VLOOKUP($J2376,'Listes déroulantes'!$F$2:$I$26,4,FALSE))))),"")</f>
        <v/>
      </c>
      <c r="J2376" s="28"/>
      <c r="K2376" s="18"/>
      <c r="L2376" s="19"/>
      <c r="M2376" s="18"/>
      <c r="N2376" s="15"/>
      <c r="O2376" s="15"/>
      <c r="P2376" s="20"/>
      <c r="Q2376" s="36"/>
      <c r="R2376" s="36"/>
      <c r="S2376" s="37"/>
      <c r="T2376" s="37"/>
      <c r="U2376" s="37"/>
      <c r="V2376" s="37"/>
      <c r="W2376" s="37"/>
      <c r="X2376" s="37"/>
      <c r="Y2376" s="37"/>
      <c r="Z2376" s="37"/>
    </row>
    <row r="2377" spans="1:26" s="29" customFormat="1" x14ac:dyDescent="0.25">
      <c r="A2377" s="13"/>
      <c r="B2377" s="14"/>
      <c r="C2377" s="39"/>
      <c r="D2377" s="39"/>
      <c r="E2377" s="27"/>
      <c r="F2377" s="16"/>
      <c r="G2377" s="17"/>
      <c r="H2377" s="17"/>
      <c r="I2377" s="38" t="str">
        <f>IF($J2377&lt;&gt;"",(IF($J2377="Part RC demandée &lt;&gt; Part RC calculée",VLOOKUP($J2377,'Listes déroulantes'!$F$2:$H$26,2,FALSE)&amp;$O2377&amp;"
"&amp;$P2377&amp;VLOOKUP($J2377,'Listes déroulantes'!$F$2:$H$26,3,FALSE),IF($J2377="Montant total demandé &lt;&gt; de montant calculé",VLOOKUP($J2377,'Listes déroulantes'!$F$2:$H$26,2,FALSE)&amp;$N2377&amp;"
"&amp;$P2377&amp;"
"&amp;VLOOKUP($J2377,'Listes déroulantes'!$F$2:$H$26,3,FALSE),CONCATENATE(IF(ISNA(VLOOKUP($J2377,'Listes déroulantes'!$F$2:$I$26,2,FALSE)),"",VLOOKUP($J2377,'Listes déroulantes'!$F$2:$I$26,2,FALSE)),IF($L2377&lt;&gt;"",TEXT($L2377,CONCATENATE("jj/mm/aaaa","")),""),VLOOKUP($J2377,'Listes déroulantes'!$F$2:$I$26,3,FALSE)," ",$K2377," ",$N2377," ",$M2377,"
",$P2377,VLOOKUP($J2377,'Listes déroulantes'!$F$2:$I$26,4,FALSE))))),"")</f>
        <v/>
      </c>
      <c r="J2377" s="28"/>
      <c r="K2377" s="18"/>
      <c r="L2377" s="19"/>
      <c r="M2377" s="18"/>
      <c r="N2377" s="15"/>
      <c r="O2377" s="15"/>
      <c r="P2377" s="20"/>
      <c r="Q2377" s="36"/>
      <c r="R2377" s="36"/>
      <c r="S2377" s="37"/>
      <c r="T2377" s="37"/>
      <c r="U2377" s="37"/>
      <c r="V2377" s="37"/>
      <c r="W2377" s="37"/>
      <c r="X2377" s="37"/>
      <c r="Y2377" s="37"/>
      <c r="Z2377" s="37"/>
    </row>
    <row r="2378" spans="1:26" s="29" customFormat="1" x14ac:dyDescent="0.25">
      <c r="A2378" s="13"/>
      <c r="B2378" s="14"/>
      <c r="C2378" s="39"/>
      <c r="D2378" s="39"/>
      <c r="E2378" s="27"/>
      <c r="F2378" s="16"/>
      <c r="G2378" s="17"/>
      <c r="H2378" s="17"/>
      <c r="I2378" s="38" t="str">
        <f>IF($J2378&lt;&gt;"",(IF($J2378="Part RC demandée &lt;&gt; Part RC calculée",VLOOKUP($J2378,'Listes déroulantes'!$F$2:$H$26,2,FALSE)&amp;$O2378&amp;"
"&amp;$P2378&amp;VLOOKUP($J2378,'Listes déroulantes'!$F$2:$H$26,3,FALSE),IF($J2378="Montant total demandé &lt;&gt; de montant calculé",VLOOKUP($J2378,'Listes déroulantes'!$F$2:$H$26,2,FALSE)&amp;$N2378&amp;"
"&amp;$P2378&amp;"
"&amp;VLOOKUP($J2378,'Listes déroulantes'!$F$2:$H$26,3,FALSE),CONCATENATE(IF(ISNA(VLOOKUP($J2378,'Listes déroulantes'!$F$2:$I$26,2,FALSE)),"",VLOOKUP($J2378,'Listes déroulantes'!$F$2:$I$26,2,FALSE)),IF($L2378&lt;&gt;"",TEXT($L2378,CONCATENATE("jj/mm/aaaa","")),""),VLOOKUP($J2378,'Listes déroulantes'!$F$2:$I$26,3,FALSE)," ",$K2378," ",$N2378," ",$M2378,"
",$P2378,VLOOKUP($J2378,'Listes déroulantes'!$F$2:$I$26,4,FALSE))))),"")</f>
        <v/>
      </c>
      <c r="J2378" s="28"/>
      <c r="K2378" s="18"/>
      <c r="L2378" s="19"/>
      <c r="M2378" s="18"/>
      <c r="N2378" s="15"/>
      <c r="O2378" s="15"/>
      <c r="P2378" s="20"/>
      <c r="Q2378" s="36"/>
      <c r="R2378" s="36"/>
      <c r="S2378" s="37"/>
      <c r="T2378" s="37"/>
      <c r="U2378" s="37"/>
      <c r="V2378" s="37"/>
      <c r="W2378" s="37"/>
      <c r="X2378" s="37"/>
      <c r="Y2378" s="37"/>
      <c r="Z2378" s="37"/>
    </row>
    <row r="2379" spans="1:26" s="29" customFormat="1" x14ac:dyDescent="0.25">
      <c r="A2379" s="13"/>
      <c r="B2379" s="14"/>
      <c r="C2379" s="39"/>
      <c r="D2379" s="39"/>
      <c r="E2379" s="27"/>
      <c r="F2379" s="16"/>
      <c r="G2379" s="17"/>
      <c r="H2379" s="17"/>
      <c r="I2379" s="38" t="str">
        <f>IF($J2379&lt;&gt;"",(IF($J2379="Part RC demandée &lt;&gt; Part RC calculée",VLOOKUP($J2379,'Listes déroulantes'!$F$2:$H$26,2,FALSE)&amp;$O2379&amp;"
"&amp;$P2379&amp;VLOOKUP($J2379,'Listes déroulantes'!$F$2:$H$26,3,FALSE),IF($J2379="Montant total demandé &lt;&gt; de montant calculé",VLOOKUP($J2379,'Listes déroulantes'!$F$2:$H$26,2,FALSE)&amp;$N2379&amp;"
"&amp;$P2379&amp;"
"&amp;VLOOKUP($J2379,'Listes déroulantes'!$F$2:$H$26,3,FALSE),CONCATENATE(IF(ISNA(VLOOKUP($J2379,'Listes déroulantes'!$F$2:$I$26,2,FALSE)),"",VLOOKUP($J2379,'Listes déroulantes'!$F$2:$I$26,2,FALSE)),IF($L2379&lt;&gt;"",TEXT($L2379,CONCATENATE("jj/mm/aaaa","")),""),VLOOKUP($J2379,'Listes déroulantes'!$F$2:$I$26,3,FALSE)," ",$K2379," ",$N2379," ",$M2379,"
",$P2379,VLOOKUP($J2379,'Listes déroulantes'!$F$2:$I$26,4,FALSE))))),"")</f>
        <v/>
      </c>
      <c r="J2379" s="28"/>
      <c r="K2379" s="18"/>
      <c r="L2379" s="19"/>
      <c r="M2379" s="18"/>
      <c r="N2379" s="15"/>
      <c r="O2379" s="15"/>
      <c r="P2379" s="20"/>
      <c r="Q2379" s="36"/>
      <c r="R2379" s="36"/>
      <c r="S2379" s="37"/>
      <c r="T2379" s="37"/>
      <c r="U2379" s="37"/>
      <c r="V2379" s="37"/>
      <c r="W2379" s="37"/>
      <c r="X2379" s="37"/>
      <c r="Y2379" s="37"/>
      <c r="Z2379" s="37"/>
    </row>
    <row r="2380" spans="1:26" s="29" customFormat="1" x14ac:dyDescent="0.25">
      <c r="A2380" s="13"/>
      <c r="B2380" s="14"/>
      <c r="C2380" s="39"/>
      <c r="D2380" s="39"/>
      <c r="E2380" s="27"/>
      <c r="F2380" s="16"/>
      <c r="G2380" s="17"/>
      <c r="H2380" s="17"/>
      <c r="I2380" s="38" t="str">
        <f>IF($J2380&lt;&gt;"",(IF($J2380="Part RC demandée &lt;&gt; Part RC calculée",VLOOKUP($J2380,'Listes déroulantes'!$F$2:$H$26,2,FALSE)&amp;$O2380&amp;"
"&amp;$P2380&amp;VLOOKUP($J2380,'Listes déroulantes'!$F$2:$H$26,3,FALSE),IF($J2380="Montant total demandé &lt;&gt; de montant calculé",VLOOKUP($J2380,'Listes déroulantes'!$F$2:$H$26,2,FALSE)&amp;$N2380&amp;"
"&amp;$P2380&amp;"
"&amp;VLOOKUP($J2380,'Listes déroulantes'!$F$2:$H$26,3,FALSE),CONCATENATE(IF(ISNA(VLOOKUP($J2380,'Listes déroulantes'!$F$2:$I$26,2,FALSE)),"",VLOOKUP($J2380,'Listes déroulantes'!$F$2:$I$26,2,FALSE)),IF($L2380&lt;&gt;"",TEXT($L2380,CONCATENATE("jj/mm/aaaa","")),""),VLOOKUP($J2380,'Listes déroulantes'!$F$2:$I$26,3,FALSE)," ",$K2380," ",$N2380," ",$M2380,"
",$P2380,VLOOKUP($J2380,'Listes déroulantes'!$F$2:$I$26,4,FALSE))))),"")</f>
        <v/>
      </c>
      <c r="J2380" s="28"/>
      <c r="K2380" s="18"/>
      <c r="L2380" s="19"/>
      <c r="M2380" s="18"/>
      <c r="N2380" s="15"/>
      <c r="O2380" s="15"/>
      <c r="P2380" s="20"/>
      <c r="Q2380" s="36"/>
      <c r="R2380" s="36"/>
      <c r="S2380" s="37"/>
      <c r="T2380" s="37"/>
      <c r="U2380" s="37"/>
      <c r="V2380" s="37"/>
      <c r="W2380" s="37"/>
      <c r="X2380" s="37"/>
      <c r="Y2380" s="37"/>
      <c r="Z2380" s="37"/>
    </row>
    <row r="2381" spans="1:26" s="29" customFormat="1" x14ac:dyDescent="0.25">
      <c r="A2381" s="13"/>
      <c r="B2381" s="14"/>
      <c r="C2381" s="39"/>
      <c r="D2381" s="39"/>
      <c r="E2381" s="27"/>
      <c r="F2381" s="16"/>
      <c r="G2381" s="17"/>
      <c r="H2381" s="17"/>
      <c r="I2381" s="38" t="str">
        <f>IF($J2381&lt;&gt;"",(IF($J2381="Part RC demandée &lt;&gt; Part RC calculée",VLOOKUP($J2381,'Listes déroulantes'!$F$2:$H$26,2,FALSE)&amp;$O2381&amp;"
"&amp;$P2381&amp;VLOOKUP($J2381,'Listes déroulantes'!$F$2:$H$26,3,FALSE),IF($J2381="Montant total demandé &lt;&gt; de montant calculé",VLOOKUP($J2381,'Listes déroulantes'!$F$2:$H$26,2,FALSE)&amp;$N2381&amp;"
"&amp;$P2381&amp;"
"&amp;VLOOKUP($J2381,'Listes déroulantes'!$F$2:$H$26,3,FALSE),CONCATENATE(IF(ISNA(VLOOKUP($J2381,'Listes déroulantes'!$F$2:$I$26,2,FALSE)),"",VLOOKUP($J2381,'Listes déroulantes'!$F$2:$I$26,2,FALSE)),IF($L2381&lt;&gt;"",TEXT($L2381,CONCATENATE("jj/mm/aaaa","")),""),VLOOKUP($J2381,'Listes déroulantes'!$F$2:$I$26,3,FALSE)," ",$K2381," ",$N2381," ",$M2381,"
",$P2381,VLOOKUP($J2381,'Listes déroulantes'!$F$2:$I$26,4,FALSE))))),"")</f>
        <v/>
      </c>
      <c r="J2381" s="28"/>
      <c r="K2381" s="18"/>
      <c r="L2381" s="19"/>
      <c r="M2381" s="18"/>
      <c r="N2381" s="15"/>
      <c r="O2381" s="15"/>
      <c r="P2381" s="20"/>
      <c r="Q2381" s="36"/>
      <c r="R2381" s="36"/>
      <c r="S2381" s="37"/>
      <c r="T2381" s="37"/>
      <c r="U2381" s="37"/>
      <c r="V2381" s="37"/>
      <c r="W2381" s="37"/>
      <c r="X2381" s="37"/>
      <c r="Y2381" s="37"/>
      <c r="Z2381" s="37"/>
    </row>
    <row r="2382" spans="1:26" s="29" customFormat="1" x14ac:dyDescent="0.25">
      <c r="A2382" s="13"/>
      <c r="B2382" s="14"/>
      <c r="C2382" s="39"/>
      <c r="D2382" s="39"/>
      <c r="E2382" s="27"/>
      <c r="F2382" s="16"/>
      <c r="G2382" s="17"/>
      <c r="H2382" s="17"/>
      <c r="I2382" s="38" t="str">
        <f>IF($J2382&lt;&gt;"",(IF($J2382="Part RC demandée &lt;&gt; Part RC calculée",VLOOKUP($J2382,'Listes déroulantes'!$F$2:$H$26,2,FALSE)&amp;$O2382&amp;"
"&amp;$P2382&amp;VLOOKUP($J2382,'Listes déroulantes'!$F$2:$H$26,3,FALSE),IF($J2382="Montant total demandé &lt;&gt; de montant calculé",VLOOKUP($J2382,'Listes déroulantes'!$F$2:$H$26,2,FALSE)&amp;$N2382&amp;"
"&amp;$P2382&amp;"
"&amp;VLOOKUP($J2382,'Listes déroulantes'!$F$2:$H$26,3,FALSE),CONCATENATE(IF(ISNA(VLOOKUP($J2382,'Listes déroulantes'!$F$2:$I$26,2,FALSE)),"",VLOOKUP($J2382,'Listes déroulantes'!$F$2:$I$26,2,FALSE)),IF($L2382&lt;&gt;"",TEXT($L2382,CONCATENATE("jj/mm/aaaa","")),""),VLOOKUP($J2382,'Listes déroulantes'!$F$2:$I$26,3,FALSE)," ",$K2382," ",$N2382," ",$M2382,"
",$P2382,VLOOKUP($J2382,'Listes déroulantes'!$F$2:$I$26,4,FALSE))))),"")</f>
        <v/>
      </c>
      <c r="J2382" s="28"/>
      <c r="K2382" s="18"/>
      <c r="L2382" s="19"/>
      <c r="M2382" s="18"/>
      <c r="N2382" s="15"/>
      <c r="O2382" s="15"/>
      <c r="P2382" s="20"/>
      <c r="Q2382" s="36"/>
      <c r="R2382" s="36"/>
      <c r="S2382" s="37"/>
      <c r="T2382" s="37"/>
      <c r="U2382" s="37"/>
      <c r="V2382" s="37"/>
      <c r="W2382" s="37"/>
      <c r="X2382" s="37"/>
      <c r="Y2382" s="37"/>
      <c r="Z2382" s="37"/>
    </row>
    <row r="2383" spans="1:26" s="29" customFormat="1" x14ac:dyDescent="0.25">
      <c r="A2383" s="13"/>
      <c r="B2383" s="14"/>
      <c r="C2383" s="39"/>
      <c r="D2383" s="39"/>
      <c r="E2383" s="27"/>
      <c r="F2383" s="16"/>
      <c r="G2383" s="17"/>
      <c r="H2383" s="17"/>
      <c r="I2383" s="38" t="str">
        <f>IF($J2383&lt;&gt;"",(IF($J2383="Part RC demandée &lt;&gt; Part RC calculée",VLOOKUP($J2383,'Listes déroulantes'!$F$2:$H$26,2,FALSE)&amp;$O2383&amp;"
"&amp;$P2383&amp;VLOOKUP($J2383,'Listes déroulantes'!$F$2:$H$26,3,FALSE),IF($J2383="Montant total demandé &lt;&gt; de montant calculé",VLOOKUP($J2383,'Listes déroulantes'!$F$2:$H$26,2,FALSE)&amp;$N2383&amp;"
"&amp;$P2383&amp;"
"&amp;VLOOKUP($J2383,'Listes déroulantes'!$F$2:$H$26,3,FALSE),CONCATENATE(IF(ISNA(VLOOKUP($J2383,'Listes déroulantes'!$F$2:$I$26,2,FALSE)),"",VLOOKUP($J2383,'Listes déroulantes'!$F$2:$I$26,2,FALSE)),IF($L2383&lt;&gt;"",TEXT($L2383,CONCATENATE("jj/mm/aaaa","")),""),VLOOKUP($J2383,'Listes déroulantes'!$F$2:$I$26,3,FALSE)," ",$K2383," ",$N2383," ",$M2383,"
",$P2383,VLOOKUP($J2383,'Listes déroulantes'!$F$2:$I$26,4,FALSE))))),"")</f>
        <v/>
      </c>
      <c r="J2383" s="28"/>
      <c r="K2383" s="18"/>
      <c r="L2383" s="19"/>
      <c r="M2383" s="18"/>
      <c r="N2383" s="15"/>
      <c r="O2383" s="15"/>
      <c r="P2383" s="20"/>
      <c r="Q2383" s="36"/>
      <c r="R2383" s="36"/>
      <c r="S2383" s="37"/>
      <c r="T2383" s="37"/>
      <c r="U2383" s="37"/>
      <c r="V2383" s="37"/>
      <c r="W2383" s="37"/>
      <c r="X2383" s="37"/>
      <c r="Y2383" s="37"/>
      <c r="Z2383" s="37"/>
    </row>
    <row r="2384" spans="1:26" s="29" customFormat="1" x14ac:dyDescent="0.25">
      <c r="A2384" s="13"/>
      <c r="B2384" s="14"/>
      <c r="C2384" s="39"/>
      <c r="D2384" s="39"/>
      <c r="E2384" s="27"/>
      <c r="F2384" s="16"/>
      <c r="G2384" s="17"/>
      <c r="H2384" s="17"/>
      <c r="I2384" s="38" t="str">
        <f>IF($J2384&lt;&gt;"",(IF($J2384="Part RC demandée &lt;&gt; Part RC calculée",VLOOKUP($J2384,'Listes déroulantes'!$F$2:$H$26,2,FALSE)&amp;$O2384&amp;"
"&amp;$P2384&amp;VLOOKUP($J2384,'Listes déroulantes'!$F$2:$H$26,3,FALSE),IF($J2384="Montant total demandé &lt;&gt; de montant calculé",VLOOKUP($J2384,'Listes déroulantes'!$F$2:$H$26,2,FALSE)&amp;$N2384&amp;"
"&amp;$P2384&amp;"
"&amp;VLOOKUP($J2384,'Listes déroulantes'!$F$2:$H$26,3,FALSE),CONCATENATE(IF(ISNA(VLOOKUP($J2384,'Listes déroulantes'!$F$2:$I$26,2,FALSE)),"",VLOOKUP($J2384,'Listes déroulantes'!$F$2:$I$26,2,FALSE)),IF($L2384&lt;&gt;"",TEXT($L2384,CONCATENATE("jj/mm/aaaa","")),""),VLOOKUP($J2384,'Listes déroulantes'!$F$2:$I$26,3,FALSE)," ",$K2384," ",$N2384," ",$M2384,"
",$P2384,VLOOKUP($J2384,'Listes déroulantes'!$F$2:$I$26,4,FALSE))))),"")</f>
        <v/>
      </c>
      <c r="J2384" s="28"/>
      <c r="K2384" s="18"/>
      <c r="L2384" s="19"/>
      <c r="M2384" s="18"/>
      <c r="N2384" s="15"/>
      <c r="O2384" s="15"/>
      <c r="P2384" s="20"/>
      <c r="Q2384" s="36"/>
      <c r="R2384" s="36"/>
      <c r="S2384" s="37"/>
      <c r="T2384" s="37"/>
      <c r="U2384" s="37"/>
      <c r="V2384" s="37"/>
      <c r="W2384" s="37"/>
      <c r="X2384" s="37"/>
      <c r="Y2384" s="37"/>
      <c r="Z2384" s="37"/>
    </row>
    <row r="2385" spans="1:26" s="29" customFormat="1" x14ac:dyDescent="0.25">
      <c r="A2385" s="13"/>
      <c r="B2385" s="14"/>
      <c r="C2385" s="39"/>
      <c r="D2385" s="39"/>
      <c r="E2385" s="27"/>
      <c r="F2385" s="16"/>
      <c r="G2385" s="17"/>
      <c r="H2385" s="17"/>
      <c r="I2385" s="38" t="str">
        <f>IF($J2385&lt;&gt;"",(IF($J2385="Part RC demandée &lt;&gt; Part RC calculée",VLOOKUP($J2385,'Listes déroulantes'!$F$2:$H$26,2,FALSE)&amp;$O2385&amp;"
"&amp;$P2385&amp;VLOOKUP($J2385,'Listes déroulantes'!$F$2:$H$26,3,FALSE),IF($J2385="Montant total demandé &lt;&gt; de montant calculé",VLOOKUP($J2385,'Listes déroulantes'!$F$2:$H$26,2,FALSE)&amp;$N2385&amp;"
"&amp;$P2385&amp;"
"&amp;VLOOKUP($J2385,'Listes déroulantes'!$F$2:$H$26,3,FALSE),CONCATENATE(IF(ISNA(VLOOKUP($J2385,'Listes déroulantes'!$F$2:$I$26,2,FALSE)),"",VLOOKUP($J2385,'Listes déroulantes'!$F$2:$I$26,2,FALSE)),IF($L2385&lt;&gt;"",TEXT($L2385,CONCATENATE("jj/mm/aaaa","")),""),VLOOKUP($J2385,'Listes déroulantes'!$F$2:$I$26,3,FALSE)," ",$K2385," ",$N2385," ",$M2385,"
",$P2385,VLOOKUP($J2385,'Listes déroulantes'!$F$2:$I$26,4,FALSE))))),"")</f>
        <v/>
      </c>
      <c r="J2385" s="28"/>
      <c r="K2385" s="18"/>
      <c r="L2385" s="19"/>
      <c r="M2385" s="18"/>
      <c r="N2385" s="15"/>
      <c r="O2385" s="15"/>
      <c r="P2385" s="20"/>
      <c r="Q2385" s="36"/>
      <c r="R2385" s="36"/>
      <c r="S2385" s="37"/>
      <c r="T2385" s="37"/>
      <c r="U2385" s="37"/>
      <c r="V2385" s="37"/>
      <c r="W2385" s="37"/>
      <c r="X2385" s="37"/>
      <c r="Y2385" s="37"/>
      <c r="Z2385" s="37"/>
    </row>
    <row r="2386" spans="1:26" s="29" customFormat="1" x14ac:dyDescent="0.25">
      <c r="A2386" s="13"/>
      <c r="B2386" s="14"/>
      <c r="C2386" s="39"/>
      <c r="D2386" s="39"/>
      <c r="E2386" s="27"/>
      <c r="F2386" s="16"/>
      <c r="G2386" s="17"/>
      <c r="H2386" s="17"/>
      <c r="I2386" s="38" t="str">
        <f>IF($J2386&lt;&gt;"",(IF($J2386="Part RC demandée &lt;&gt; Part RC calculée",VLOOKUP($J2386,'Listes déroulantes'!$F$2:$H$26,2,FALSE)&amp;$O2386&amp;"
"&amp;$P2386&amp;VLOOKUP($J2386,'Listes déroulantes'!$F$2:$H$26,3,FALSE),IF($J2386="Montant total demandé &lt;&gt; de montant calculé",VLOOKUP($J2386,'Listes déroulantes'!$F$2:$H$26,2,FALSE)&amp;$N2386&amp;"
"&amp;$P2386&amp;"
"&amp;VLOOKUP($J2386,'Listes déroulantes'!$F$2:$H$26,3,FALSE),CONCATENATE(IF(ISNA(VLOOKUP($J2386,'Listes déroulantes'!$F$2:$I$26,2,FALSE)),"",VLOOKUP($J2386,'Listes déroulantes'!$F$2:$I$26,2,FALSE)),IF($L2386&lt;&gt;"",TEXT($L2386,CONCATENATE("jj/mm/aaaa","")),""),VLOOKUP($J2386,'Listes déroulantes'!$F$2:$I$26,3,FALSE)," ",$K2386," ",$N2386," ",$M2386,"
",$P2386,VLOOKUP($J2386,'Listes déroulantes'!$F$2:$I$26,4,FALSE))))),"")</f>
        <v/>
      </c>
      <c r="J2386" s="28"/>
      <c r="K2386" s="18"/>
      <c r="L2386" s="19"/>
      <c r="M2386" s="18"/>
      <c r="N2386" s="15"/>
      <c r="O2386" s="15"/>
      <c r="P2386" s="20"/>
      <c r="Q2386" s="36"/>
      <c r="R2386" s="36"/>
      <c r="S2386" s="37"/>
      <c r="T2386" s="37"/>
      <c r="U2386" s="37"/>
      <c r="V2386" s="37"/>
      <c r="W2386" s="37"/>
      <c r="X2386" s="37"/>
      <c r="Y2386" s="37"/>
      <c r="Z2386" s="37"/>
    </row>
    <row r="2387" spans="1:26" s="29" customFormat="1" x14ac:dyDescent="0.25">
      <c r="A2387" s="13"/>
      <c r="B2387" s="14"/>
      <c r="C2387" s="39"/>
      <c r="D2387" s="39"/>
      <c r="E2387" s="27"/>
      <c r="F2387" s="16"/>
      <c r="G2387" s="17"/>
      <c r="H2387" s="17"/>
      <c r="I2387" s="38" t="str">
        <f>IF($J2387&lt;&gt;"",(IF($J2387="Part RC demandée &lt;&gt; Part RC calculée",VLOOKUP($J2387,'Listes déroulantes'!$F$2:$H$26,2,FALSE)&amp;$O2387&amp;"
"&amp;$P2387&amp;VLOOKUP($J2387,'Listes déroulantes'!$F$2:$H$26,3,FALSE),IF($J2387="Montant total demandé &lt;&gt; de montant calculé",VLOOKUP($J2387,'Listes déroulantes'!$F$2:$H$26,2,FALSE)&amp;$N2387&amp;"
"&amp;$P2387&amp;"
"&amp;VLOOKUP($J2387,'Listes déroulantes'!$F$2:$H$26,3,FALSE),CONCATENATE(IF(ISNA(VLOOKUP($J2387,'Listes déroulantes'!$F$2:$I$26,2,FALSE)),"",VLOOKUP($J2387,'Listes déroulantes'!$F$2:$I$26,2,FALSE)),IF($L2387&lt;&gt;"",TEXT($L2387,CONCATENATE("jj/mm/aaaa","")),""),VLOOKUP($J2387,'Listes déroulantes'!$F$2:$I$26,3,FALSE)," ",$K2387," ",$N2387," ",$M2387,"
",$P2387,VLOOKUP($J2387,'Listes déroulantes'!$F$2:$I$26,4,FALSE))))),"")</f>
        <v/>
      </c>
      <c r="J2387" s="28"/>
      <c r="K2387" s="18"/>
      <c r="L2387" s="19"/>
      <c r="M2387" s="18"/>
      <c r="N2387" s="15"/>
      <c r="O2387" s="15"/>
      <c r="P2387" s="20"/>
      <c r="Q2387" s="36"/>
      <c r="R2387" s="36"/>
      <c r="S2387" s="37"/>
      <c r="T2387" s="37"/>
      <c r="U2387" s="37"/>
      <c r="V2387" s="37"/>
      <c r="W2387" s="37"/>
      <c r="X2387" s="37"/>
      <c r="Y2387" s="37"/>
      <c r="Z2387" s="37"/>
    </row>
    <row r="2388" spans="1:26" s="29" customFormat="1" x14ac:dyDescent="0.25">
      <c r="A2388" s="13"/>
      <c r="B2388" s="14"/>
      <c r="C2388" s="39"/>
      <c r="D2388" s="39"/>
      <c r="E2388" s="27"/>
      <c r="F2388" s="16"/>
      <c r="G2388" s="17"/>
      <c r="H2388" s="17"/>
      <c r="I2388" s="38" t="str">
        <f>IF($J2388&lt;&gt;"",(IF($J2388="Part RC demandée &lt;&gt; Part RC calculée",VLOOKUP($J2388,'Listes déroulantes'!$F$2:$H$26,2,FALSE)&amp;$O2388&amp;"
"&amp;$P2388&amp;VLOOKUP($J2388,'Listes déroulantes'!$F$2:$H$26,3,FALSE),IF($J2388="Montant total demandé &lt;&gt; de montant calculé",VLOOKUP($J2388,'Listes déroulantes'!$F$2:$H$26,2,FALSE)&amp;$N2388&amp;"
"&amp;$P2388&amp;"
"&amp;VLOOKUP($J2388,'Listes déroulantes'!$F$2:$H$26,3,FALSE),CONCATENATE(IF(ISNA(VLOOKUP($J2388,'Listes déroulantes'!$F$2:$I$26,2,FALSE)),"",VLOOKUP($J2388,'Listes déroulantes'!$F$2:$I$26,2,FALSE)),IF($L2388&lt;&gt;"",TEXT($L2388,CONCATENATE("jj/mm/aaaa","")),""),VLOOKUP($J2388,'Listes déroulantes'!$F$2:$I$26,3,FALSE)," ",$K2388," ",$N2388," ",$M2388,"
",$P2388,VLOOKUP($J2388,'Listes déroulantes'!$F$2:$I$26,4,FALSE))))),"")</f>
        <v/>
      </c>
      <c r="J2388" s="28"/>
      <c r="K2388" s="18"/>
      <c r="L2388" s="19"/>
      <c r="M2388" s="18"/>
      <c r="N2388" s="15"/>
      <c r="O2388" s="15"/>
      <c r="P2388" s="20"/>
      <c r="Q2388" s="36"/>
      <c r="R2388" s="36"/>
      <c r="S2388" s="37"/>
      <c r="T2388" s="37"/>
      <c r="U2388" s="37"/>
      <c r="V2388" s="37"/>
      <c r="W2388" s="37"/>
      <c r="X2388" s="37"/>
      <c r="Y2388" s="37"/>
      <c r="Z2388" s="37"/>
    </row>
    <row r="2389" spans="1:26" s="29" customFormat="1" x14ac:dyDescent="0.25">
      <c r="A2389" s="13"/>
      <c r="B2389" s="14"/>
      <c r="C2389" s="39"/>
      <c r="D2389" s="39"/>
      <c r="E2389" s="27"/>
      <c r="F2389" s="16"/>
      <c r="G2389" s="17"/>
      <c r="H2389" s="17"/>
      <c r="I2389" s="38" t="str">
        <f>IF($J2389&lt;&gt;"",(IF($J2389="Part RC demandée &lt;&gt; Part RC calculée",VLOOKUP($J2389,'Listes déroulantes'!$F$2:$H$26,2,FALSE)&amp;$O2389&amp;"
"&amp;$P2389&amp;VLOOKUP($J2389,'Listes déroulantes'!$F$2:$H$26,3,FALSE),IF($J2389="Montant total demandé &lt;&gt; de montant calculé",VLOOKUP($J2389,'Listes déroulantes'!$F$2:$H$26,2,FALSE)&amp;$N2389&amp;"
"&amp;$P2389&amp;"
"&amp;VLOOKUP($J2389,'Listes déroulantes'!$F$2:$H$26,3,FALSE),CONCATENATE(IF(ISNA(VLOOKUP($J2389,'Listes déroulantes'!$F$2:$I$26,2,FALSE)),"",VLOOKUP($J2389,'Listes déroulantes'!$F$2:$I$26,2,FALSE)),IF($L2389&lt;&gt;"",TEXT($L2389,CONCATENATE("jj/mm/aaaa","")),""),VLOOKUP($J2389,'Listes déroulantes'!$F$2:$I$26,3,FALSE)," ",$K2389," ",$N2389," ",$M2389,"
",$P2389,VLOOKUP($J2389,'Listes déroulantes'!$F$2:$I$26,4,FALSE))))),"")</f>
        <v/>
      </c>
      <c r="J2389" s="28"/>
      <c r="K2389" s="18"/>
      <c r="L2389" s="19"/>
      <c r="M2389" s="18"/>
      <c r="N2389" s="15"/>
      <c r="O2389" s="15"/>
      <c r="P2389" s="20"/>
      <c r="Q2389" s="36"/>
      <c r="R2389" s="36"/>
      <c r="S2389" s="37"/>
      <c r="T2389" s="37"/>
      <c r="U2389" s="37"/>
      <c r="V2389" s="37"/>
      <c r="W2389" s="37"/>
      <c r="X2389" s="37"/>
      <c r="Y2389" s="37"/>
      <c r="Z2389" s="37"/>
    </row>
    <row r="2390" spans="1:26" s="29" customFormat="1" x14ac:dyDescent="0.25">
      <c r="A2390" s="13"/>
      <c r="B2390" s="14"/>
      <c r="C2390" s="39"/>
      <c r="D2390" s="39"/>
      <c r="E2390" s="27"/>
      <c r="F2390" s="16"/>
      <c r="G2390" s="17"/>
      <c r="H2390" s="17"/>
      <c r="I2390" s="38" t="str">
        <f>IF($J2390&lt;&gt;"",(IF($J2390="Part RC demandée &lt;&gt; Part RC calculée",VLOOKUP($J2390,'Listes déroulantes'!$F$2:$H$26,2,FALSE)&amp;$O2390&amp;"
"&amp;$P2390&amp;VLOOKUP($J2390,'Listes déroulantes'!$F$2:$H$26,3,FALSE),IF($J2390="Montant total demandé &lt;&gt; de montant calculé",VLOOKUP($J2390,'Listes déroulantes'!$F$2:$H$26,2,FALSE)&amp;$N2390&amp;"
"&amp;$P2390&amp;"
"&amp;VLOOKUP($J2390,'Listes déroulantes'!$F$2:$H$26,3,FALSE),CONCATENATE(IF(ISNA(VLOOKUP($J2390,'Listes déroulantes'!$F$2:$I$26,2,FALSE)),"",VLOOKUP($J2390,'Listes déroulantes'!$F$2:$I$26,2,FALSE)),IF($L2390&lt;&gt;"",TEXT($L2390,CONCATENATE("jj/mm/aaaa","")),""),VLOOKUP($J2390,'Listes déroulantes'!$F$2:$I$26,3,FALSE)," ",$K2390," ",$N2390," ",$M2390,"
",$P2390,VLOOKUP($J2390,'Listes déroulantes'!$F$2:$I$26,4,FALSE))))),"")</f>
        <v/>
      </c>
      <c r="J2390" s="28"/>
      <c r="K2390" s="18"/>
      <c r="L2390" s="19"/>
      <c r="M2390" s="18"/>
      <c r="N2390" s="15"/>
      <c r="O2390" s="15"/>
      <c r="P2390" s="20"/>
      <c r="Q2390" s="36"/>
      <c r="R2390" s="36"/>
      <c r="S2390" s="37"/>
      <c r="T2390" s="37"/>
      <c r="U2390" s="37"/>
      <c r="V2390" s="37"/>
      <c r="W2390" s="37"/>
      <c r="X2390" s="37"/>
      <c r="Y2390" s="37"/>
      <c r="Z2390" s="37"/>
    </row>
    <row r="2391" spans="1:26" s="29" customFormat="1" x14ac:dyDescent="0.25">
      <c r="A2391" s="13"/>
      <c r="B2391" s="14"/>
      <c r="C2391" s="39"/>
      <c r="D2391" s="39"/>
      <c r="E2391" s="27"/>
      <c r="F2391" s="16"/>
      <c r="G2391" s="17"/>
      <c r="H2391" s="17"/>
      <c r="I2391" s="38" t="str">
        <f>IF($J2391&lt;&gt;"",(IF($J2391="Part RC demandée &lt;&gt; Part RC calculée",VLOOKUP($J2391,'Listes déroulantes'!$F$2:$H$26,2,FALSE)&amp;$O2391&amp;"
"&amp;$P2391&amp;VLOOKUP($J2391,'Listes déroulantes'!$F$2:$H$26,3,FALSE),IF($J2391="Montant total demandé &lt;&gt; de montant calculé",VLOOKUP($J2391,'Listes déroulantes'!$F$2:$H$26,2,FALSE)&amp;$N2391&amp;"
"&amp;$P2391&amp;"
"&amp;VLOOKUP($J2391,'Listes déroulantes'!$F$2:$H$26,3,FALSE),CONCATENATE(IF(ISNA(VLOOKUP($J2391,'Listes déroulantes'!$F$2:$I$26,2,FALSE)),"",VLOOKUP($J2391,'Listes déroulantes'!$F$2:$I$26,2,FALSE)),IF($L2391&lt;&gt;"",TEXT($L2391,CONCATENATE("jj/mm/aaaa","")),""),VLOOKUP($J2391,'Listes déroulantes'!$F$2:$I$26,3,FALSE)," ",$K2391," ",$N2391," ",$M2391,"
",$P2391,VLOOKUP($J2391,'Listes déroulantes'!$F$2:$I$26,4,FALSE))))),"")</f>
        <v/>
      </c>
      <c r="J2391" s="28"/>
      <c r="K2391" s="18"/>
      <c r="L2391" s="19"/>
      <c r="M2391" s="18"/>
      <c r="N2391" s="15"/>
      <c r="O2391" s="15"/>
      <c r="P2391" s="20"/>
      <c r="Q2391" s="36"/>
      <c r="R2391" s="36"/>
      <c r="S2391" s="37"/>
      <c r="T2391" s="37"/>
      <c r="U2391" s="37"/>
      <c r="V2391" s="37"/>
      <c r="W2391" s="37"/>
      <c r="X2391" s="37"/>
      <c r="Y2391" s="37"/>
      <c r="Z2391" s="37"/>
    </row>
    <row r="2392" spans="1:26" s="29" customFormat="1" x14ac:dyDescent="0.25">
      <c r="A2392" s="13"/>
      <c r="B2392" s="14"/>
      <c r="C2392" s="39"/>
      <c r="D2392" s="39"/>
      <c r="E2392" s="27"/>
      <c r="F2392" s="16"/>
      <c r="G2392" s="17"/>
      <c r="H2392" s="17"/>
      <c r="I2392" s="38" t="str">
        <f>IF($J2392&lt;&gt;"",(IF($J2392="Part RC demandée &lt;&gt; Part RC calculée",VLOOKUP($J2392,'Listes déroulantes'!$F$2:$H$26,2,FALSE)&amp;$O2392&amp;"
"&amp;$P2392&amp;VLOOKUP($J2392,'Listes déroulantes'!$F$2:$H$26,3,FALSE),IF($J2392="Montant total demandé &lt;&gt; de montant calculé",VLOOKUP($J2392,'Listes déroulantes'!$F$2:$H$26,2,FALSE)&amp;$N2392&amp;"
"&amp;$P2392&amp;"
"&amp;VLOOKUP($J2392,'Listes déroulantes'!$F$2:$H$26,3,FALSE),CONCATENATE(IF(ISNA(VLOOKUP($J2392,'Listes déroulantes'!$F$2:$I$26,2,FALSE)),"",VLOOKUP($J2392,'Listes déroulantes'!$F$2:$I$26,2,FALSE)),IF($L2392&lt;&gt;"",TEXT($L2392,CONCATENATE("jj/mm/aaaa","")),""),VLOOKUP($J2392,'Listes déroulantes'!$F$2:$I$26,3,FALSE)," ",$K2392," ",$N2392," ",$M2392,"
",$P2392,VLOOKUP($J2392,'Listes déroulantes'!$F$2:$I$26,4,FALSE))))),"")</f>
        <v/>
      </c>
      <c r="J2392" s="28"/>
      <c r="K2392" s="18"/>
      <c r="L2392" s="19"/>
      <c r="M2392" s="18"/>
      <c r="N2392" s="15"/>
      <c r="O2392" s="15"/>
      <c r="P2392" s="20"/>
      <c r="Q2392" s="36"/>
      <c r="R2392" s="36"/>
      <c r="S2392" s="37"/>
      <c r="T2392" s="37"/>
      <c r="U2392" s="37"/>
      <c r="V2392" s="37"/>
      <c r="W2392" s="37"/>
      <c r="X2392" s="37"/>
      <c r="Y2392" s="37"/>
      <c r="Z2392" s="37"/>
    </row>
    <row r="2393" spans="1:26" s="29" customFormat="1" x14ac:dyDescent="0.25">
      <c r="A2393" s="13"/>
      <c r="B2393" s="14"/>
      <c r="C2393" s="39"/>
      <c r="D2393" s="39"/>
      <c r="E2393" s="27"/>
      <c r="F2393" s="16"/>
      <c r="G2393" s="17"/>
      <c r="H2393" s="17"/>
      <c r="I2393" s="38" t="str">
        <f>IF($J2393&lt;&gt;"",(IF($J2393="Part RC demandée &lt;&gt; Part RC calculée",VLOOKUP($J2393,'Listes déroulantes'!$F$2:$H$26,2,FALSE)&amp;$O2393&amp;"
"&amp;$P2393&amp;VLOOKUP($J2393,'Listes déroulantes'!$F$2:$H$26,3,FALSE),IF($J2393="Montant total demandé &lt;&gt; de montant calculé",VLOOKUP($J2393,'Listes déroulantes'!$F$2:$H$26,2,FALSE)&amp;$N2393&amp;"
"&amp;$P2393&amp;"
"&amp;VLOOKUP($J2393,'Listes déroulantes'!$F$2:$H$26,3,FALSE),CONCATENATE(IF(ISNA(VLOOKUP($J2393,'Listes déroulantes'!$F$2:$I$26,2,FALSE)),"",VLOOKUP($J2393,'Listes déroulantes'!$F$2:$I$26,2,FALSE)),IF($L2393&lt;&gt;"",TEXT($L2393,CONCATENATE("jj/mm/aaaa","")),""),VLOOKUP($J2393,'Listes déroulantes'!$F$2:$I$26,3,FALSE)," ",$K2393," ",$N2393," ",$M2393,"
",$P2393,VLOOKUP($J2393,'Listes déroulantes'!$F$2:$I$26,4,FALSE))))),"")</f>
        <v/>
      </c>
      <c r="J2393" s="28"/>
      <c r="K2393" s="18"/>
      <c r="L2393" s="19"/>
      <c r="M2393" s="18"/>
      <c r="N2393" s="15"/>
      <c r="O2393" s="15"/>
      <c r="P2393" s="20"/>
      <c r="Q2393" s="36"/>
      <c r="R2393" s="36"/>
      <c r="S2393" s="37"/>
      <c r="T2393" s="37"/>
      <c r="U2393" s="37"/>
      <c r="V2393" s="37"/>
      <c r="W2393" s="37"/>
      <c r="X2393" s="37"/>
      <c r="Y2393" s="37"/>
      <c r="Z2393" s="37"/>
    </row>
    <row r="2394" spans="1:26" s="29" customFormat="1" x14ac:dyDescent="0.25">
      <c r="A2394" s="13"/>
      <c r="B2394" s="14"/>
      <c r="C2394" s="39"/>
      <c r="D2394" s="39"/>
      <c r="E2394" s="27"/>
      <c r="F2394" s="16"/>
      <c r="G2394" s="17"/>
      <c r="H2394" s="17"/>
      <c r="I2394" s="38" t="str">
        <f>IF($J2394&lt;&gt;"",(IF($J2394="Part RC demandée &lt;&gt; Part RC calculée",VLOOKUP($J2394,'Listes déroulantes'!$F$2:$H$26,2,FALSE)&amp;$O2394&amp;"
"&amp;$P2394&amp;VLOOKUP($J2394,'Listes déroulantes'!$F$2:$H$26,3,FALSE),IF($J2394="Montant total demandé &lt;&gt; de montant calculé",VLOOKUP($J2394,'Listes déroulantes'!$F$2:$H$26,2,FALSE)&amp;$N2394&amp;"
"&amp;$P2394&amp;"
"&amp;VLOOKUP($J2394,'Listes déroulantes'!$F$2:$H$26,3,FALSE),CONCATENATE(IF(ISNA(VLOOKUP($J2394,'Listes déroulantes'!$F$2:$I$26,2,FALSE)),"",VLOOKUP($J2394,'Listes déroulantes'!$F$2:$I$26,2,FALSE)),IF($L2394&lt;&gt;"",TEXT($L2394,CONCATENATE("jj/mm/aaaa","")),""),VLOOKUP($J2394,'Listes déroulantes'!$F$2:$I$26,3,FALSE)," ",$K2394," ",$N2394," ",$M2394,"
",$P2394,VLOOKUP($J2394,'Listes déroulantes'!$F$2:$I$26,4,FALSE))))),"")</f>
        <v/>
      </c>
      <c r="J2394" s="28"/>
      <c r="K2394" s="18"/>
      <c r="L2394" s="19"/>
      <c r="M2394" s="18"/>
      <c r="N2394" s="15"/>
      <c r="O2394" s="15"/>
      <c r="P2394" s="20"/>
      <c r="Q2394" s="36"/>
      <c r="R2394" s="36"/>
      <c r="S2394" s="37"/>
      <c r="T2394" s="37"/>
      <c r="U2394" s="37"/>
      <c r="V2394" s="37"/>
      <c r="W2394" s="37"/>
      <c r="X2394" s="37"/>
      <c r="Y2394" s="37"/>
      <c r="Z2394" s="37"/>
    </row>
    <row r="2395" spans="1:26" s="29" customFormat="1" x14ac:dyDescent="0.25">
      <c r="A2395" s="13"/>
      <c r="B2395" s="14"/>
      <c r="C2395" s="39"/>
      <c r="D2395" s="39"/>
      <c r="E2395" s="27"/>
      <c r="F2395" s="16"/>
      <c r="G2395" s="17"/>
      <c r="H2395" s="17"/>
      <c r="I2395" s="38" t="str">
        <f>IF($J2395&lt;&gt;"",(IF($J2395="Part RC demandée &lt;&gt; Part RC calculée",VLOOKUP($J2395,'Listes déroulantes'!$F$2:$H$26,2,FALSE)&amp;$O2395&amp;"
"&amp;$P2395&amp;VLOOKUP($J2395,'Listes déroulantes'!$F$2:$H$26,3,FALSE),IF($J2395="Montant total demandé &lt;&gt; de montant calculé",VLOOKUP($J2395,'Listes déroulantes'!$F$2:$H$26,2,FALSE)&amp;$N2395&amp;"
"&amp;$P2395&amp;"
"&amp;VLOOKUP($J2395,'Listes déroulantes'!$F$2:$H$26,3,FALSE),CONCATENATE(IF(ISNA(VLOOKUP($J2395,'Listes déroulantes'!$F$2:$I$26,2,FALSE)),"",VLOOKUP($J2395,'Listes déroulantes'!$F$2:$I$26,2,FALSE)),IF($L2395&lt;&gt;"",TEXT($L2395,CONCATENATE("jj/mm/aaaa","")),""),VLOOKUP($J2395,'Listes déroulantes'!$F$2:$I$26,3,FALSE)," ",$K2395," ",$N2395," ",$M2395,"
",$P2395,VLOOKUP($J2395,'Listes déroulantes'!$F$2:$I$26,4,FALSE))))),"")</f>
        <v/>
      </c>
      <c r="J2395" s="28"/>
      <c r="K2395" s="18"/>
      <c r="L2395" s="19"/>
      <c r="M2395" s="18"/>
      <c r="N2395" s="15"/>
      <c r="O2395" s="15"/>
      <c r="P2395" s="20"/>
      <c r="Q2395" s="36"/>
      <c r="R2395" s="36"/>
      <c r="S2395" s="37"/>
      <c r="T2395" s="37"/>
      <c r="U2395" s="37"/>
      <c r="V2395" s="37"/>
      <c r="W2395" s="37"/>
      <c r="X2395" s="37"/>
      <c r="Y2395" s="37"/>
      <c r="Z2395" s="37"/>
    </row>
    <row r="2396" spans="1:26" s="29" customFormat="1" x14ac:dyDescent="0.25">
      <c r="A2396" s="13"/>
      <c r="B2396" s="14"/>
      <c r="C2396" s="39"/>
      <c r="D2396" s="39"/>
      <c r="E2396" s="27"/>
      <c r="F2396" s="16"/>
      <c r="G2396" s="17"/>
      <c r="H2396" s="17"/>
      <c r="I2396" s="38" t="str">
        <f>IF($J2396&lt;&gt;"",(IF($J2396="Part RC demandée &lt;&gt; Part RC calculée",VLOOKUP($J2396,'Listes déroulantes'!$F$2:$H$26,2,FALSE)&amp;$O2396&amp;"
"&amp;$P2396&amp;VLOOKUP($J2396,'Listes déroulantes'!$F$2:$H$26,3,FALSE),IF($J2396="Montant total demandé &lt;&gt; de montant calculé",VLOOKUP($J2396,'Listes déroulantes'!$F$2:$H$26,2,FALSE)&amp;$N2396&amp;"
"&amp;$P2396&amp;"
"&amp;VLOOKUP($J2396,'Listes déroulantes'!$F$2:$H$26,3,FALSE),CONCATENATE(IF(ISNA(VLOOKUP($J2396,'Listes déroulantes'!$F$2:$I$26,2,FALSE)),"",VLOOKUP($J2396,'Listes déroulantes'!$F$2:$I$26,2,FALSE)),IF($L2396&lt;&gt;"",TEXT($L2396,CONCATENATE("jj/mm/aaaa","")),""),VLOOKUP($J2396,'Listes déroulantes'!$F$2:$I$26,3,FALSE)," ",$K2396," ",$N2396," ",$M2396,"
",$P2396,VLOOKUP($J2396,'Listes déroulantes'!$F$2:$I$26,4,FALSE))))),"")</f>
        <v/>
      </c>
      <c r="J2396" s="28"/>
      <c r="K2396" s="18"/>
      <c r="L2396" s="19"/>
      <c r="M2396" s="18"/>
      <c r="N2396" s="15"/>
      <c r="O2396" s="15"/>
      <c r="P2396" s="20"/>
      <c r="Q2396" s="36"/>
      <c r="R2396" s="36"/>
      <c r="S2396" s="37"/>
      <c r="T2396" s="37"/>
      <c r="U2396" s="37"/>
      <c r="V2396" s="37"/>
      <c r="W2396" s="37"/>
      <c r="X2396" s="37"/>
      <c r="Y2396" s="37"/>
      <c r="Z2396" s="37"/>
    </row>
    <row r="2397" spans="1:26" s="29" customFormat="1" x14ac:dyDescent="0.25">
      <c r="A2397" s="13"/>
      <c r="B2397" s="14"/>
      <c r="C2397" s="39"/>
      <c r="D2397" s="39"/>
      <c r="E2397" s="27"/>
      <c r="F2397" s="16"/>
      <c r="G2397" s="17"/>
      <c r="H2397" s="17"/>
      <c r="I2397" s="38" t="str">
        <f>IF($J2397&lt;&gt;"",(IF($J2397="Part RC demandée &lt;&gt; Part RC calculée",VLOOKUP($J2397,'Listes déroulantes'!$F$2:$H$26,2,FALSE)&amp;$O2397&amp;"
"&amp;$P2397&amp;VLOOKUP($J2397,'Listes déroulantes'!$F$2:$H$26,3,FALSE),IF($J2397="Montant total demandé &lt;&gt; de montant calculé",VLOOKUP($J2397,'Listes déroulantes'!$F$2:$H$26,2,FALSE)&amp;$N2397&amp;"
"&amp;$P2397&amp;"
"&amp;VLOOKUP($J2397,'Listes déroulantes'!$F$2:$H$26,3,FALSE),CONCATENATE(IF(ISNA(VLOOKUP($J2397,'Listes déroulantes'!$F$2:$I$26,2,FALSE)),"",VLOOKUP($J2397,'Listes déroulantes'!$F$2:$I$26,2,FALSE)),IF($L2397&lt;&gt;"",TEXT($L2397,CONCATENATE("jj/mm/aaaa","")),""),VLOOKUP($J2397,'Listes déroulantes'!$F$2:$I$26,3,FALSE)," ",$K2397," ",$N2397," ",$M2397,"
",$P2397,VLOOKUP($J2397,'Listes déroulantes'!$F$2:$I$26,4,FALSE))))),"")</f>
        <v/>
      </c>
      <c r="J2397" s="28"/>
      <c r="K2397" s="18"/>
      <c r="L2397" s="19"/>
      <c r="M2397" s="18"/>
      <c r="N2397" s="15"/>
      <c r="O2397" s="15"/>
      <c r="P2397" s="20"/>
      <c r="Q2397" s="36"/>
      <c r="R2397" s="36"/>
      <c r="S2397" s="37"/>
      <c r="T2397" s="37"/>
      <c r="U2397" s="37"/>
      <c r="V2397" s="37"/>
      <c r="W2397" s="37"/>
      <c r="X2397" s="37"/>
      <c r="Y2397" s="37"/>
      <c r="Z2397" s="37"/>
    </row>
    <row r="2398" spans="1:26" s="29" customFormat="1" x14ac:dyDescent="0.25">
      <c r="A2398" s="13"/>
      <c r="B2398" s="14"/>
      <c r="C2398" s="39"/>
      <c r="D2398" s="39"/>
      <c r="E2398" s="27"/>
      <c r="F2398" s="16"/>
      <c r="G2398" s="17"/>
      <c r="H2398" s="17"/>
      <c r="I2398" s="38" t="str">
        <f>IF($J2398&lt;&gt;"",(IF($J2398="Part RC demandée &lt;&gt; Part RC calculée",VLOOKUP($J2398,'Listes déroulantes'!$F$2:$H$26,2,FALSE)&amp;$O2398&amp;"
"&amp;$P2398&amp;VLOOKUP($J2398,'Listes déroulantes'!$F$2:$H$26,3,FALSE),IF($J2398="Montant total demandé &lt;&gt; de montant calculé",VLOOKUP($J2398,'Listes déroulantes'!$F$2:$H$26,2,FALSE)&amp;$N2398&amp;"
"&amp;$P2398&amp;"
"&amp;VLOOKUP($J2398,'Listes déroulantes'!$F$2:$H$26,3,FALSE),CONCATENATE(IF(ISNA(VLOOKUP($J2398,'Listes déroulantes'!$F$2:$I$26,2,FALSE)),"",VLOOKUP($J2398,'Listes déroulantes'!$F$2:$I$26,2,FALSE)),IF($L2398&lt;&gt;"",TEXT($L2398,CONCATENATE("jj/mm/aaaa","")),""),VLOOKUP($J2398,'Listes déroulantes'!$F$2:$I$26,3,FALSE)," ",$K2398," ",$N2398," ",$M2398,"
",$P2398,VLOOKUP($J2398,'Listes déroulantes'!$F$2:$I$26,4,FALSE))))),"")</f>
        <v/>
      </c>
      <c r="J2398" s="28"/>
      <c r="K2398" s="18"/>
      <c r="L2398" s="19"/>
      <c r="M2398" s="18"/>
      <c r="N2398" s="15"/>
      <c r="O2398" s="15"/>
      <c r="P2398" s="20"/>
      <c r="Q2398" s="36"/>
      <c r="R2398" s="36"/>
      <c r="S2398" s="37"/>
      <c r="T2398" s="37"/>
      <c r="U2398" s="37"/>
      <c r="V2398" s="37"/>
      <c r="W2398" s="37"/>
      <c r="X2398" s="37"/>
      <c r="Y2398" s="37"/>
      <c r="Z2398" s="37"/>
    </row>
    <row r="2399" spans="1:26" s="29" customFormat="1" x14ac:dyDescent="0.25">
      <c r="A2399" s="13"/>
      <c r="B2399" s="14"/>
      <c r="C2399" s="39"/>
      <c r="D2399" s="39"/>
      <c r="E2399" s="27"/>
      <c r="F2399" s="16"/>
      <c r="G2399" s="17"/>
      <c r="H2399" s="17"/>
      <c r="I2399" s="38" t="str">
        <f>IF($J2399&lt;&gt;"",(IF($J2399="Part RC demandée &lt;&gt; Part RC calculée",VLOOKUP($J2399,'Listes déroulantes'!$F$2:$H$26,2,FALSE)&amp;$O2399&amp;"
"&amp;$P2399&amp;VLOOKUP($J2399,'Listes déroulantes'!$F$2:$H$26,3,FALSE),IF($J2399="Montant total demandé &lt;&gt; de montant calculé",VLOOKUP($J2399,'Listes déroulantes'!$F$2:$H$26,2,FALSE)&amp;$N2399&amp;"
"&amp;$P2399&amp;"
"&amp;VLOOKUP($J2399,'Listes déroulantes'!$F$2:$H$26,3,FALSE),CONCATENATE(IF(ISNA(VLOOKUP($J2399,'Listes déroulantes'!$F$2:$I$26,2,FALSE)),"",VLOOKUP($J2399,'Listes déroulantes'!$F$2:$I$26,2,FALSE)),IF($L2399&lt;&gt;"",TEXT($L2399,CONCATENATE("jj/mm/aaaa","")),""),VLOOKUP($J2399,'Listes déroulantes'!$F$2:$I$26,3,FALSE)," ",$K2399," ",$N2399," ",$M2399,"
",$P2399,VLOOKUP($J2399,'Listes déroulantes'!$F$2:$I$26,4,FALSE))))),"")</f>
        <v/>
      </c>
      <c r="J2399" s="28"/>
      <c r="K2399" s="18"/>
      <c r="L2399" s="19"/>
      <c r="M2399" s="18"/>
      <c r="N2399" s="15"/>
      <c r="O2399" s="15"/>
      <c r="P2399" s="20"/>
      <c r="Q2399" s="36"/>
      <c r="R2399" s="36"/>
      <c r="S2399" s="37"/>
      <c r="T2399" s="37"/>
      <c r="U2399" s="37"/>
      <c r="V2399" s="37"/>
      <c r="W2399" s="37"/>
      <c r="X2399" s="37"/>
      <c r="Y2399" s="37"/>
      <c r="Z2399" s="37"/>
    </row>
    <row r="2400" spans="1:26" s="29" customFormat="1" x14ac:dyDescent="0.25">
      <c r="A2400" s="13"/>
      <c r="B2400" s="14"/>
      <c r="C2400" s="39"/>
      <c r="D2400" s="39"/>
      <c r="E2400" s="27"/>
      <c r="F2400" s="16"/>
      <c r="G2400" s="17"/>
      <c r="H2400" s="17"/>
      <c r="I2400" s="38" t="str">
        <f>IF($J2400&lt;&gt;"",(IF($J2400="Part RC demandée &lt;&gt; Part RC calculée",VLOOKUP($J2400,'Listes déroulantes'!$F$2:$H$26,2,FALSE)&amp;$O2400&amp;"
"&amp;$P2400&amp;VLOOKUP($J2400,'Listes déroulantes'!$F$2:$H$26,3,FALSE),IF($J2400="Montant total demandé &lt;&gt; de montant calculé",VLOOKUP($J2400,'Listes déroulantes'!$F$2:$H$26,2,FALSE)&amp;$N2400&amp;"
"&amp;$P2400&amp;"
"&amp;VLOOKUP($J2400,'Listes déroulantes'!$F$2:$H$26,3,FALSE),CONCATENATE(IF(ISNA(VLOOKUP($J2400,'Listes déroulantes'!$F$2:$I$26,2,FALSE)),"",VLOOKUP($J2400,'Listes déroulantes'!$F$2:$I$26,2,FALSE)),IF($L2400&lt;&gt;"",TEXT($L2400,CONCATENATE("jj/mm/aaaa","")),""),VLOOKUP($J2400,'Listes déroulantes'!$F$2:$I$26,3,FALSE)," ",$K2400," ",$N2400," ",$M2400,"
",$P2400,VLOOKUP($J2400,'Listes déroulantes'!$F$2:$I$26,4,FALSE))))),"")</f>
        <v/>
      </c>
      <c r="J2400" s="28"/>
      <c r="K2400" s="18"/>
      <c r="L2400" s="19"/>
      <c r="M2400" s="18"/>
      <c r="N2400" s="15"/>
      <c r="O2400" s="15"/>
      <c r="P2400" s="20"/>
      <c r="Q2400" s="36"/>
      <c r="R2400" s="36"/>
      <c r="S2400" s="37"/>
      <c r="T2400" s="37"/>
      <c r="U2400" s="37"/>
      <c r="V2400" s="37"/>
      <c r="W2400" s="37"/>
      <c r="X2400" s="37"/>
      <c r="Y2400" s="37"/>
      <c r="Z2400" s="37"/>
    </row>
    <row r="2401" spans="1:26" s="29" customFormat="1" x14ac:dyDescent="0.25">
      <c r="A2401" s="13"/>
      <c r="B2401" s="14"/>
      <c r="C2401" s="39"/>
      <c r="D2401" s="39"/>
      <c r="E2401" s="27"/>
      <c r="F2401" s="16"/>
      <c r="G2401" s="17"/>
      <c r="H2401" s="17"/>
      <c r="I2401" s="38" t="str">
        <f>IF($J2401&lt;&gt;"",(IF($J2401="Part RC demandée &lt;&gt; Part RC calculée",VLOOKUP($J2401,'Listes déroulantes'!$F$2:$H$26,2,FALSE)&amp;$O2401&amp;"
"&amp;$P2401&amp;VLOOKUP($J2401,'Listes déroulantes'!$F$2:$H$26,3,FALSE),IF($J2401="Montant total demandé &lt;&gt; de montant calculé",VLOOKUP($J2401,'Listes déroulantes'!$F$2:$H$26,2,FALSE)&amp;$N2401&amp;"
"&amp;$P2401&amp;"
"&amp;VLOOKUP($J2401,'Listes déroulantes'!$F$2:$H$26,3,FALSE),CONCATENATE(IF(ISNA(VLOOKUP($J2401,'Listes déroulantes'!$F$2:$I$26,2,FALSE)),"",VLOOKUP($J2401,'Listes déroulantes'!$F$2:$I$26,2,FALSE)),IF($L2401&lt;&gt;"",TEXT($L2401,CONCATENATE("jj/mm/aaaa","")),""),VLOOKUP($J2401,'Listes déroulantes'!$F$2:$I$26,3,FALSE)," ",$K2401," ",$N2401," ",$M2401,"
",$P2401,VLOOKUP($J2401,'Listes déroulantes'!$F$2:$I$26,4,FALSE))))),"")</f>
        <v/>
      </c>
      <c r="J2401" s="28"/>
      <c r="K2401" s="18"/>
      <c r="L2401" s="19"/>
      <c r="M2401" s="18"/>
      <c r="N2401" s="15"/>
      <c r="O2401" s="15"/>
      <c r="P2401" s="20"/>
      <c r="Q2401" s="36"/>
      <c r="R2401" s="36"/>
      <c r="S2401" s="37"/>
      <c r="T2401" s="37"/>
      <c r="U2401" s="37"/>
      <c r="V2401" s="37"/>
      <c r="W2401" s="37"/>
      <c r="X2401" s="37"/>
      <c r="Y2401" s="37"/>
      <c r="Z2401" s="37"/>
    </row>
    <row r="2402" spans="1:26" s="29" customFormat="1" x14ac:dyDescent="0.25">
      <c r="A2402" s="13"/>
      <c r="B2402" s="14"/>
      <c r="C2402" s="39"/>
      <c r="D2402" s="39"/>
      <c r="E2402" s="27"/>
      <c r="F2402" s="16"/>
      <c r="G2402" s="17"/>
      <c r="H2402" s="17"/>
      <c r="I2402" s="38" t="str">
        <f>IF($J2402&lt;&gt;"",(IF($J2402="Part RC demandée &lt;&gt; Part RC calculée",VLOOKUP($J2402,'Listes déroulantes'!$F$2:$H$26,2,FALSE)&amp;$O2402&amp;"
"&amp;$P2402&amp;VLOOKUP($J2402,'Listes déroulantes'!$F$2:$H$26,3,FALSE),IF($J2402="Montant total demandé &lt;&gt; de montant calculé",VLOOKUP($J2402,'Listes déroulantes'!$F$2:$H$26,2,FALSE)&amp;$N2402&amp;"
"&amp;$P2402&amp;"
"&amp;VLOOKUP($J2402,'Listes déroulantes'!$F$2:$H$26,3,FALSE),CONCATENATE(IF(ISNA(VLOOKUP($J2402,'Listes déroulantes'!$F$2:$I$26,2,FALSE)),"",VLOOKUP($J2402,'Listes déroulantes'!$F$2:$I$26,2,FALSE)),IF($L2402&lt;&gt;"",TEXT($L2402,CONCATENATE("jj/mm/aaaa","")),""),VLOOKUP($J2402,'Listes déroulantes'!$F$2:$I$26,3,FALSE)," ",$K2402," ",$N2402," ",$M2402,"
",$P2402,VLOOKUP($J2402,'Listes déroulantes'!$F$2:$I$26,4,FALSE))))),"")</f>
        <v/>
      </c>
      <c r="J2402" s="28"/>
      <c r="K2402" s="18"/>
      <c r="L2402" s="19"/>
      <c r="M2402" s="18"/>
      <c r="N2402" s="15"/>
      <c r="O2402" s="15"/>
      <c r="P2402" s="20"/>
      <c r="Q2402" s="36"/>
      <c r="R2402" s="36"/>
      <c r="S2402" s="37"/>
      <c r="T2402" s="37"/>
      <c r="U2402" s="37"/>
      <c r="V2402" s="37"/>
      <c r="W2402" s="37"/>
      <c r="X2402" s="37"/>
      <c r="Y2402" s="37"/>
      <c r="Z2402" s="37"/>
    </row>
    <row r="2403" spans="1:26" s="29" customFormat="1" x14ac:dyDescent="0.25">
      <c r="A2403" s="13"/>
      <c r="B2403" s="14"/>
      <c r="C2403" s="39"/>
      <c r="D2403" s="39"/>
      <c r="E2403" s="27"/>
      <c r="F2403" s="16"/>
      <c r="G2403" s="17"/>
      <c r="H2403" s="17"/>
      <c r="I2403" s="38" t="str">
        <f>IF($J2403&lt;&gt;"",(IF($J2403="Part RC demandée &lt;&gt; Part RC calculée",VLOOKUP($J2403,'Listes déroulantes'!$F$2:$H$26,2,FALSE)&amp;$O2403&amp;"
"&amp;$P2403&amp;VLOOKUP($J2403,'Listes déroulantes'!$F$2:$H$26,3,FALSE),IF($J2403="Montant total demandé &lt;&gt; de montant calculé",VLOOKUP($J2403,'Listes déroulantes'!$F$2:$H$26,2,FALSE)&amp;$N2403&amp;"
"&amp;$P2403&amp;"
"&amp;VLOOKUP($J2403,'Listes déroulantes'!$F$2:$H$26,3,FALSE),CONCATENATE(IF(ISNA(VLOOKUP($J2403,'Listes déroulantes'!$F$2:$I$26,2,FALSE)),"",VLOOKUP($J2403,'Listes déroulantes'!$F$2:$I$26,2,FALSE)),IF($L2403&lt;&gt;"",TEXT($L2403,CONCATENATE("jj/mm/aaaa","")),""),VLOOKUP($J2403,'Listes déroulantes'!$F$2:$I$26,3,FALSE)," ",$K2403," ",$N2403," ",$M2403,"
",$P2403,VLOOKUP($J2403,'Listes déroulantes'!$F$2:$I$26,4,FALSE))))),"")</f>
        <v/>
      </c>
      <c r="J2403" s="28"/>
      <c r="K2403" s="18"/>
      <c r="L2403" s="19"/>
      <c r="M2403" s="18"/>
      <c r="N2403" s="15"/>
      <c r="O2403" s="15"/>
      <c r="P2403" s="20"/>
      <c r="Q2403" s="36"/>
      <c r="R2403" s="36"/>
      <c r="S2403" s="37"/>
      <c r="T2403" s="37"/>
      <c r="U2403" s="37"/>
      <c r="V2403" s="37"/>
      <c r="W2403" s="37"/>
      <c r="X2403" s="37"/>
      <c r="Y2403" s="37"/>
      <c r="Z2403" s="37"/>
    </row>
    <row r="2404" spans="1:26" s="29" customFormat="1" x14ac:dyDescent="0.25">
      <c r="A2404" s="13"/>
      <c r="B2404" s="14"/>
      <c r="C2404" s="39"/>
      <c r="D2404" s="39"/>
      <c r="E2404" s="27"/>
      <c r="F2404" s="16"/>
      <c r="G2404" s="17"/>
      <c r="H2404" s="17"/>
      <c r="I2404" s="38" t="str">
        <f>IF($J2404&lt;&gt;"",(IF($J2404="Part RC demandée &lt;&gt; Part RC calculée",VLOOKUP($J2404,'Listes déroulantes'!$F$2:$H$26,2,FALSE)&amp;$O2404&amp;"
"&amp;$P2404&amp;VLOOKUP($J2404,'Listes déroulantes'!$F$2:$H$26,3,FALSE),IF($J2404="Montant total demandé &lt;&gt; de montant calculé",VLOOKUP($J2404,'Listes déroulantes'!$F$2:$H$26,2,FALSE)&amp;$N2404&amp;"
"&amp;$P2404&amp;"
"&amp;VLOOKUP($J2404,'Listes déroulantes'!$F$2:$H$26,3,FALSE),CONCATENATE(IF(ISNA(VLOOKUP($J2404,'Listes déroulantes'!$F$2:$I$26,2,FALSE)),"",VLOOKUP($J2404,'Listes déroulantes'!$F$2:$I$26,2,FALSE)),IF($L2404&lt;&gt;"",TEXT($L2404,CONCATENATE("jj/mm/aaaa","")),""),VLOOKUP($J2404,'Listes déroulantes'!$F$2:$I$26,3,FALSE)," ",$K2404," ",$N2404," ",$M2404,"
",$P2404,VLOOKUP($J2404,'Listes déroulantes'!$F$2:$I$26,4,FALSE))))),"")</f>
        <v/>
      </c>
      <c r="J2404" s="28"/>
      <c r="K2404" s="18"/>
      <c r="L2404" s="19"/>
      <c r="M2404" s="18"/>
      <c r="N2404" s="15"/>
      <c r="O2404" s="15"/>
      <c r="P2404" s="20"/>
      <c r="Q2404" s="36"/>
      <c r="R2404" s="36"/>
      <c r="S2404" s="37"/>
      <c r="T2404" s="37"/>
      <c r="U2404" s="37"/>
      <c r="V2404" s="37"/>
      <c r="W2404" s="37"/>
      <c r="X2404" s="37"/>
      <c r="Y2404" s="37"/>
      <c r="Z2404" s="37"/>
    </row>
    <row r="2405" spans="1:26" s="29" customFormat="1" x14ac:dyDescent="0.25">
      <c r="A2405" s="13"/>
      <c r="B2405" s="14"/>
      <c r="C2405" s="39"/>
      <c r="D2405" s="39"/>
      <c r="E2405" s="27"/>
      <c r="F2405" s="16"/>
      <c r="G2405" s="17"/>
      <c r="H2405" s="17"/>
      <c r="I2405" s="38" t="str">
        <f>IF($J2405&lt;&gt;"",(IF($J2405="Part RC demandée &lt;&gt; Part RC calculée",VLOOKUP($J2405,'Listes déroulantes'!$F$2:$H$26,2,FALSE)&amp;$O2405&amp;"
"&amp;$P2405&amp;VLOOKUP($J2405,'Listes déroulantes'!$F$2:$H$26,3,FALSE),IF($J2405="Montant total demandé &lt;&gt; de montant calculé",VLOOKUP($J2405,'Listes déroulantes'!$F$2:$H$26,2,FALSE)&amp;$N2405&amp;"
"&amp;$P2405&amp;"
"&amp;VLOOKUP($J2405,'Listes déroulantes'!$F$2:$H$26,3,FALSE),CONCATENATE(IF(ISNA(VLOOKUP($J2405,'Listes déroulantes'!$F$2:$I$26,2,FALSE)),"",VLOOKUP($J2405,'Listes déroulantes'!$F$2:$I$26,2,FALSE)),IF($L2405&lt;&gt;"",TEXT($L2405,CONCATENATE("jj/mm/aaaa","")),""),VLOOKUP($J2405,'Listes déroulantes'!$F$2:$I$26,3,FALSE)," ",$K2405," ",$N2405," ",$M2405,"
",$P2405,VLOOKUP($J2405,'Listes déroulantes'!$F$2:$I$26,4,FALSE))))),"")</f>
        <v/>
      </c>
      <c r="J2405" s="28"/>
      <c r="K2405" s="18"/>
      <c r="L2405" s="19"/>
      <c r="M2405" s="18"/>
      <c r="N2405" s="15"/>
      <c r="O2405" s="15"/>
      <c r="P2405" s="20"/>
      <c r="Q2405" s="36"/>
      <c r="R2405" s="36"/>
      <c r="S2405" s="37"/>
      <c r="T2405" s="37"/>
      <c r="U2405" s="37"/>
      <c r="V2405" s="37"/>
      <c r="W2405" s="37"/>
      <c r="X2405" s="37"/>
      <c r="Y2405" s="37"/>
      <c r="Z2405" s="37"/>
    </row>
    <row r="2406" spans="1:26" s="29" customFormat="1" x14ac:dyDescent="0.25">
      <c r="A2406" s="13"/>
      <c r="B2406" s="14"/>
      <c r="C2406" s="39"/>
      <c r="D2406" s="39"/>
      <c r="E2406" s="27"/>
      <c r="F2406" s="16"/>
      <c r="G2406" s="17"/>
      <c r="H2406" s="17"/>
      <c r="I2406" s="38" t="str">
        <f>IF($J2406&lt;&gt;"",(IF($J2406="Part RC demandée &lt;&gt; Part RC calculée",VLOOKUP($J2406,'Listes déroulantes'!$F$2:$H$26,2,FALSE)&amp;$O2406&amp;"
"&amp;$P2406&amp;VLOOKUP($J2406,'Listes déroulantes'!$F$2:$H$26,3,FALSE),IF($J2406="Montant total demandé &lt;&gt; de montant calculé",VLOOKUP($J2406,'Listes déroulantes'!$F$2:$H$26,2,FALSE)&amp;$N2406&amp;"
"&amp;$P2406&amp;"
"&amp;VLOOKUP($J2406,'Listes déroulantes'!$F$2:$H$26,3,FALSE),CONCATENATE(IF(ISNA(VLOOKUP($J2406,'Listes déroulantes'!$F$2:$I$26,2,FALSE)),"",VLOOKUP($J2406,'Listes déroulantes'!$F$2:$I$26,2,FALSE)),IF($L2406&lt;&gt;"",TEXT($L2406,CONCATENATE("jj/mm/aaaa","")),""),VLOOKUP($J2406,'Listes déroulantes'!$F$2:$I$26,3,FALSE)," ",$K2406," ",$N2406," ",$M2406,"
",$P2406,VLOOKUP($J2406,'Listes déroulantes'!$F$2:$I$26,4,FALSE))))),"")</f>
        <v/>
      </c>
      <c r="J2406" s="28"/>
      <c r="K2406" s="18"/>
      <c r="L2406" s="19"/>
      <c r="M2406" s="18"/>
      <c r="N2406" s="15"/>
      <c r="O2406" s="15"/>
      <c r="P2406" s="20"/>
      <c r="Q2406" s="36"/>
      <c r="R2406" s="36"/>
      <c r="S2406" s="37"/>
      <c r="T2406" s="37"/>
      <c r="U2406" s="37"/>
      <c r="V2406" s="37"/>
      <c r="W2406" s="37"/>
      <c r="X2406" s="37"/>
      <c r="Y2406" s="37"/>
      <c r="Z2406" s="37"/>
    </row>
    <row r="2407" spans="1:26" s="29" customFormat="1" x14ac:dyDescent="0.25">
      <c r="A2407" s="13"/>
      <c r="B2407" s="14"/>
      <c r="C2407" s="39"/>
      <c r="D2407" s="39"/>
      <c r="E2407" s="27"/>
      <c r="F2407" s="16"/>
      <c r="G2407" s="17"/>
      <c r="H2407" s="17"/>
      <c r="I2407" s="38" t="str">
        <f>IF($J2407&lt;&gt;"",(IF($J2407="Part RC demandée &lt;&gt; Part RC calculée",VLOOKUP($J2407,'Listes déroulantes'!$F$2:$H$26,2,FALSE)&amp;$O2407&amp;"
"&amp;$P2407&amp;VLOOKUP($J2407,'Listes déroulantes'!$F$2:$H$26,3,FALSE),IF($J2407="Montant total demandé &lt;&gt; de montant calculé",VLOOKUP($J2407,'Listes déroulantes'!$F$2:$H$26,2,FALSE)&amp;$N2407&amp;"
"&amp;$P2407&amp;"
"&amp;VLOOKUP($J2407,'Listes déroulantes'!$F$2:$H$26,3,FALSE),CONCATENATE(IF(ISNA(VLOOKUP($J2407,'Listes déroulantes'!$F$2:$I$26,2,FALSE)),"",VLOOKUP($J2407,'Listes déroulantes'!$F$2:$I$26,2,FALSE)),IF($L2407&lt;&gt;"",TEXT($L2407,CONCATENATE("jj/mm/aaaa","")),""),VLOOKUP($J2407,'Listes déroulantes'!$F$2:$I$26,3,FALSE)," ",$K2407," ",$N2407," ",$M2407,"
",$P2407,VLOOKUP($J2407,'Listes déroulantes'!$F$2:$I$26,4,FALSE))))),"")</f>
        <v/>
      </c>
      <c r="J2407" s="28"/>
      <c r="K2407" s="18"/>
      <c r="L2407" s="19"/>
      <c r="M2407" s="18"/>
      <c r="N2407" s="15"/>
      <c r="O2407" s="15"/>
      <c r="P2407" s="20"/>
      <c r="Q2407" s="36"/>
      <c r="R2407" s="36"/>
      <c r="S2407" s="37"/>
      <c r="T2407" s="37"/>
      <c r="U2407" s="37"/>
      <c r="V2407" s="37"/>
      <c r="W2407" s="37"/>
      <c r="X2407" s="37"/>
      <c r="Y2407" s="37"/>
      <c r="Z2407" s="37"/>
    </row>
    <row r="2408" spans="1:26" s="29" customFormat="1" x14ac:dyDescent="0.25">
      <c r="A2408" s="13"/>
      <c r="B2408" s="14"/>
      <c r="C2408" s="39"/>
      <c r="D2408" s="39"/>
      <c r="E2408" s="27"/>
      <c r="F2408" s="16"/>
      <c r="G2408" s="17"/>
      <c r="H2408" s="17"/>
      <c r="I2408" s="38" t="str">
        <f>IF($J2408&lt;&gt;"",(IF($J2408="Part RC demandée &lt;&gt; Part RC calculée",VLOOKUP($J2408,'Listes déroulantes'!$F$2:$H$26,2,FALSE)&amp;$O2408&amp;"
"&amp;$P2408&amp;VLOOKUP($J2408,'Listes déroulantes'!$F$2:$H$26,3,FALSE),IF($J2408="Montant total demandé &lt;&gt; de montant calculé",VLOOKUP($J2408,'Listes déroulantes'!$F$2:$H$26,2,FALSE)&amp;$N2408&amp;"
"&amp;$P2408&amp;"
"&amp;VLOOKUP($J2408,'Listes déroulantes'!$F$2:$H$26,3,FALSE),CONCATENATE(IF(ISNA(VLOOKUP($J2408,'Listes déroulantes'!$F$2:$I$26,2,FALSE)),"",VLOOKUP($J2408,'Listes déroulantes'!$F$2:$I$26,2,FALSE)),IF($L2408&lt;&gt;"",TEXT($L2408,CONCATENATE("jj/mm/aaaa","")),""),VLOOKUP($J2408,'Listes déroulantes'!$F$2:$I$26,3,FALSE)," ",$K2408," ",$N2408," ",$M2408,"
",$P2408,VLOOKUP($J2408,'Listes déroulantes'!$F$2:$I$26,4,FALSE))))),"")</f>
        <v/>
      </c>
      <c r="J2408" s="28"/>
      <c r="K2408" s="18"/>
      <c r="L2408" s="19"/>
      <c r="M2408" s="18"/>
      <c r="N2408" s="15"/>
      <c r="O2408" s="15"/>
      <c r="P2408" s="20"/>
      <c r="Q2408" s="36"/>
      <c r="R2408" s="36"/>
      <c r="S2408" s="37"/>
      <c r="T2408" s="37"/>
      <c r="U2408" s="37"/>
      <c r="V2408" s="37"/>
      <c r="W2408" s="37"/>
      <c r="X2408" s="37"/>
      <c r="Y2408" s="37"/>
      <c r="Z2408" s="37"/>
    </row>
    <row r="2409" spans="1:26" s="29" customFormat="1" x14ac:dyDescent="0.25">
      <c r="A2409" s="13"/>
      <c r="B2409" s="14"/>
      <c r="C2409" s="39"/>
      <c r="D2409" s="39"/>
      <c r="E2409" s="27"/>
      <c r="F2409" s="16"/>
      <c r="G2409" s="17"/>
      <c r="H2409" s="17"/>
      <c r="I2409" s="38" t="str">
        <f>IF($J2409&lt;&gt;"",(IF($J2409="Part RC demandée &lt;&gt; Part RC calculée",VLOOKUP($J2409,'Listes déroulantes'!$F$2:$H$26,2,FALSE)&amp;$O2409&amp;"
"&amp;$P2409&amp;VLOOKUP($J2409,'Listes déroulantes'!$F$2:$H$26,3,FALSE),IF($J2409="Montant total demandé &lt;&gt; de montant calculé",VLOOKUP($J2409,'Listes déroulantes'!$F$2:$H$26,2,FALSE)&amp;$N2409&amp;"
"&amp;$P2409&amp;"
"&amp;VLOOKUP($J2409,'Listes déroulantes'!$F$2:$H$26,3,FALSE),CONCATENATE(IF(ISNA(VLOOKUP($J2409,'Listes déroulantes'!$F$2:$I$26,2,FALSE)),"",VLOOKUP($J2409,'Listes déroulantes'!$F$2:$I$26,2,FALSE)),IF($L2409&lt;&gt;"",TEXT($L2409,CONCATENATE("jj/mm/aaaa","")),""),VLOOKUP($J2409,'Listes déroulantes'!$F$2:$I$26,3,FALSE)," ",$K2409," ",$N2409," ",$M2409,"
",$P2409,VLOOKUP($J2409,'Listes déroulantes'!$F$2:$I$26,4,FALSE))))),"")</f>
        <v/>
      </c>
      <c r="J2409" s="28"/>
      <c r="K2409" s="18"/>
      <c r="L2409" s="19"/>
      <c r="M2409" s="18"/>
      <c r="N2409" s="15"/>
      <c r="O2409" s="15"/>
      <c r="P2409" s="20"/>
      <c r="Q2409" s="36"/>
      <c r="R2409" s="36"/>
      <c r="S2409" s="37"/>
      <c r="T2409" s="37"/>
      <c r="U2409" s="37"/>
      <c r="V2409" s="37"/>
      <c r="W2409" s="37"/>
      <c r="X2409" s="37"/>
      <c r="Y2409" s="37"/>
      <c r="Z2409" s="37"/>
    </row>
    <row r="2410" spans="1:26" s="29" customFormat="1" x14ac:dyDescent="0.25">
      <c r="A2410" s="13"/>
      <c r="B2410" s="14"/>
      <c r="C2410" s="39"/>
      <c r="D2410" s="39"/>
      <c r="E2410" s="27"/>
      <c r="F2410" s="16"/>
      <c r="G2410" s="17"/>
      <c r="H2410" s="17"/>
      <c r="I2410" s="38" t="str">
        <f>IF($J2410&lt;&gt;"",(IF($J2410="Part RC demandée &lt;&gt; Part RC calculée",VLOOKUP($J2410,'Listes déroulantes'!$F$2:$H$26,2,FALSE)&amp;$O2410&amp;"
"&amp;$P2410&amp;VLOOKUP($J2410,'Listes déroulantes'!$F$2:$H$26,3,FALSE),IF($J2410="Montant total demandé &lt;&gt; de montant calculé",VLOOKUP($J2410,'Listes déroulantes'!$F$2:$H$26,2,FALSE)&amp;$N2410&amp;"
"&amp;$P2410&amp;"
"&amp;VLOOKUP($J2410,'Listes déroulantes'!$F$2:$H$26,3,FALSE),CONCATENATE(IF(ISNA(VLOOKUP($J2410,'Listes déroulantes'!$F$2:$I$26,2,FALSE)),"",VLOOKUP($J2410,'Listes déroulantes'!$F$2:$I$26,2,FALSE)),IF($L2410&lt;&gt;"",TEXT($L2410,CONCATENATE("jj/mm/aaaa","")),""),VLOOKUP($J2410,'Listes déroulantes'!$F$2:$I$26,3,FALSE)," ",$K2410," ",$N2410," ",$M2410,"
",$P2410,VLOOKUP($J2410,'Listes déroulantes'!$F$2:$I$26,4,FALSE))))),"")</f>
        <v/>
      </c>
      <c r="J2410" s="28"/>
      <c r="K2410" s="18"/>
      <c r="L2410" s="19"/>
      <c r="M2410" s="18"/>
      <c r="N2410" s="15"/>
      <c r="O2410" s="15"/>
      <c r="P2410" s="20"/>
      <c r="Q2410" s="36"/>
      <c r="R2410" s="36"/>
      <c r="S2410" s="37"/>
      <c r="T2410" s="37"/>
      <c r="U2410" s="37"/>
      <c r="V2410" s="37"/>
      <c r="W2410" s="37"/>
      <c r="X2410" s="37"/>
      <c r="Y2410" s="37"/>
      <c r="Z2410" s="37"/>
    </row>
    <row r="2411" spans="1:26" s="29" customFormat="1" x14ac:dyDescent="0.25">
      <c r="A2411" s="13"/>
      <c r="B2411" s="14"/>
      <c r="C2411" s="39"/>
      <c r="D2411" s="39"/>
      <c r="E2411" s="27"/>
      <c r="F2411" s="16"/>
      <c r="G2411" s="17"/>
      <c r="H2411" s="17"/>
      <c r="I2411" s="38" t="str">
        <f>IF($J2411&lt;&gt;"",(IF($J2411="Part RC demandée &lt;&gt; Part RC calculée",VLOOKUP($J2411,'Listes déroulantes'!$F$2:$H$26,2,FALSE)&amp;$O2411&amp;"
"&amp;$P2411&amp;VLOOKUP($J2411,'Listes déroulantes'!$F$2:$H$26,3,FALSE),IF($J2411="Montant total demandé &lt;&gt; de montant calculé",VLOOKUP($J2411,'Listes déroulantes'!$F$2:$H$26,2,FALSE)&amp;$N2411&amp;"
"&amp;$P2411&amp;"
"&amp;VLOOKUP($J2411,'Listes déroulantes'!$F$2:$H$26,3,FALSE),CONCATENATE(IF(ISNA(VLOOKUP($J2411,'Listes déroulantes'!$F$2:$I$26,2,FALSE)),"",VLOOKUP($J2411,'Listes déroulantes'!$F$2:$I$26,2,FALSE)),IF($L2411&lt;&gt;"",TEXT($L2411,CONCATENATE("jj/mm/aaaa","")),""),VLOOKUP($J2411,'Listes déroulantes'!$F$2:$I$26,3,FALSE)," ",$K2411," ",$N2411," ",$M2411,"
",$P2411,VLOOKUP($J2411,'Listes déroulantes'!$F$2:$I$26,4,FALSE))))),"")</f>
        <v/>
      </c>
      <c r="J2411" s="28"/>
      <c r="K2411" s="18"/>
      <c r="L2411" s="19"/>
      <c r="M2411" s="18"/>
      <c r="N2411" s="15"/>
      <c r="O2411" s="15"/>
      <c r="P2411" s="20"/>
      <c r="Q2411" s="36"/>
      <c r="R2411" s="36"/>
      <c r="S2411" s="37"/>
      <c r="T2411" s="37"/>
      <c r="U2411" s="37"/>
      <c r="V2411" s="37"/>
      <c r="W2411" s="37"/>
      <c r="X2411" s="37"/>
      <c r="Y2411" s="37"/>
      <c r="Z2411" s="37"/>
    </row>
    <row r="2412" spans="1:26" s="29" customFormat="1" x14ac:dyDescent="0.25">
      <c r="A2412" s="13"/>
      <c r="B2412" s="14"/>
      <c r="C2412" s="39"/>
      <c r="D2412" s="39"/>
      <c r="E2412" s="27"/>
      <c r="F2412" s="16"/>
      <c r="G2412" s="17"/>
      <c r="H2412" s="17"/>
      <c r="I2412" s="38" t="str">
        <f>IF($J2412&lt;&gt;"",(IF($J2412="Part RC demandée &lt;&gt; Part RC calculée",VLOOKUP($J2412,'Listes déroulantes'!$F$2:$H$26,2,FALSE)&amp;$O2412&amp;"
"&amp;$P2412&amp;VLOOKUP($J2412,'Listes déroulantes'!$F$2:$H$26,3,FALSE),IF($J2412="Montant total demandé &lt;&gt; de montant calculé",VLOOKUP($J2412,'Listes déroulantes'!$F$2:$H$26,2,FALSE)&amp;$N2412&amp;"
"&amp;$P2412&amp;"
"&amp;VLOOKUP($J2412,'Listes déroulantes'!$F$2:$H$26,3,FALSE),CONCATENATE(IF(ISNA(VLOOKUP($J2412,'Listes déroulantes'!$F$2:$I$26,2,FALSE)),"",VLOOKUP($J2412,'Listes déroulantes'!$F$2:$I$26,2,FALSE)),IF($L2412&lt;&gt;"",TEXT($L2412,CONCATENATE("jj/mm/aaaa","")),""),VLOOKUP($J2412,'Listes déroulantes'!$F$2:$I$26,3,FALSE)," ",$K2412," ",$N2412," ",$M2412,"
",$P2412,VLOOKUP($J2412,'Listes déroulantes'!$F$2:$I$26,4,FALSE))))),"")</f>
        <v/>
      </c>
      <c r="J2412" s="28"/>
      <c r="K2412" s="18"/>
      <c r="L2412" s="19"/>
      <c r="M2412" s="18"/>
      <c r="N2412" s="15"/>
      <c r="O2412" s="15"/>
      <c r="P2412" s="20"/>
      <c r="Q2412" s="36"/>
      <c r="R2412" s="36"/>
      <c r="S2412" s="37"/>
      <c r="T2412" s="37"/>
      <c r="U2412" s="37"/>
      <c r="V2412" s="37"/>
      <c r="W2412" s="37"/>
      <c r="X2412" s="37"/>
      <c r="Y2412" s="37"/>
      <c r="Z2412" s="37"/>
    </row>
    <row r="2413" spans="1:26" s="29" customFormat="1" x14ac:dyDescent="0.25">
      <c r="A2413" s="13"/>
      <c r="B2413" s="14"/>
      <c r="C2413" s="39"/>
      <c r="D2413" s="39"/>
      <c r="E2413" s="27"/>
      <c r="F2413" s="16"/>
      <c r="G2413" s="17"/>
      <c r="H2413" s="17"/>
      <c r="I2413" s="38" t="str">
        <f>IF($J2413&lt;&gt;"",(IF($J2413="Part RC demandée &lt;&gt; Part RC calculée",VLOOKUP($J2413,'Listes déroulantes'!$F$2:$H$26,2,FALSE)&amp;$O2413&amp;"
"&amp;$P2413&amp;VLOOKUP($J2413,'Listes déroulantes'!$F$2:$H$26,3,FALSE),IF($J2413="Montant total demandé &lt;&gt; de montant calculé",VLOOKUP($J2413,'Listes déroulantes'!$F$2:$H$26,2,FALSE)&amp;$N2413&amp;"
"&amp;$P2413&amp;"
"&amp;VLOOKUP($J2413,'Listes déroulantes'!$F$2:$H$26,3,FALSE),CONCATENATE(IF(ISNA(VLOOKUP($J2413,'Listes déroulantes'!$F$2:$I$26,2,FALSE)),"",VLOOKUP($J2413,'Listes déroulantes'!$F$2:$I$26,2,FALSE)),IF($L2413&lt;&gt;"",TEXT($L2413,CONCATENATE("jj/mm/aaaa","")),""),VLOOKUP($J2413,'Listes déroulantes'!$F$2:$I$26,3,FALSE)," ",$K2413," ",$N2413," ",$M2413,"
",$P2413,VLOOKUP($J2413,'Listes déroulantes'!$F$2:$I$26,4,FALSE))))),"")</f>
        <v/>
      </c>
      <c r="J2413" s="28"/>
      <c r="K2413" s="18"/>
      <c r="L2413" s="19"/>
      <c r="M2413" s="18"/>
      <c r="N2413" s="15"/>
      <c r="O2413" s="15"/>
      <c r="P2413" s="20"/>
      <c r="Q2413" s="36"/>
      <c r="R2413" s="36"/>
      <c r="S2413" s="37"/>
      <c r="T2413" s="37"/>
      <c r="U2413" s="37"/>
      <c r="V2413" s="37"/>
      <c r="W2413" s="37"/>
      <c r="X2413" s="37"/>
      <c r="Y2413" s="37"/>
      <c r="Z2413" s="37"/>
    </row>
    <row r="2414" spans="1:26" s="29" customFormat="1" x14ac:dyDescent="0.25">
      <c r="A2414" s="13"/>
      <c r="B2414" s="14"/>
      <c r="C2414" s="39"/>
      <c r="D2414" s="39"/>
      <c r="E2414" s="27"/>
      <c r="F2414" s="16"/>
      <c r="G2414" s="17"/>
      <c r="H2414" s="17"/>
      <c r="I2414" s="38" t="str">
        <f>IF($J2414&lt;&gt;"",(IF($J2414="Part RC demandée &lt;&gt; Part RC calculée",VLOOKUP($J2414,'Listes déroulantes'!$F$2:$H$26,2,FALSE)&amp;$O2414&amp;"
"&amp;$P2414&amp;VLOOKUP($J2414,'Listes déroulantes'!$F$2:$H$26,3,FALSE),IF($J2414="Montant total demandé &lt;&gt; de montant calculé",VLOOKUP($J2414,'Listes déroulantes'!$F$2:$H$26,2,FALSE)&amp;$N2414&amp;"
"&amp;$P2414&amp;"
"&amp;VLOOKUP($J2414,'Listes déroulantes'!$F$2:$H$26,3,FALSE),CONCATENATE(IF(ISNA(VLOOKUP($J2414,'Listes déroulantes'!$F$2:$I$26,2,FALSE)),"",VLOOKUP($J2414,'Listes déroulantes'!$F$2:$I$26,2,FALSE)),IF($L2414&lt;&gt;"",TEXT($L2414,CONCATENATE("jj/mm/aaaa","")),""),VLOOKUP($J2414,'Listes déroulantes'!$F$2:$I$26,3,FALSE)," ",$K2414," ",$N2414," ",$M2414,"
",$P2414,VLOOKUP($J2414,'Listes déroulantes'!$F$2:$I$26,4,FALSE))))),"")</f>
        <v/>
      </c>
      <c r="J2414" s="28"/>
      <c r="K2414" s="18"/>
      <c r="L2414" s="19"/>
      <c r="M2414" s="18"/>
      <c r="N2414" s="15"/>
      <c r="O2414" s="15"/>
      <c r="P2414" s="20"/>
      <c r="Q2414" s="36"/>
      <c r="R2414" s="36"/>
      <c r="S2414" s="37"/>
      <c r="T2414" s="37"/>
      <c r="U2414" s="37"/>
      <c r="V2414" s="37"/>
      <c r="W2414" s="37"/>
      <c r="X2414" s="37"/>
      <c r="Y2414" s="37"/>
      <c r="Z2414" s="37"/>
    </row>
    <row r="2415" spans="1:26" s="29" customFormat="1" x14ac:dyDescent="0.25">
      <c r="A2415" s="13"/>
      <c r="B2415" s="14"/>
      <c r="C2415" s="39"/>
      <c r="D2415" s="39"/>
      <c r="E2415" s="27"/>
      <c r="F2415" s="16"/>
      <c r="G2415" s="17"/>
      <c r="H2415" s="17"/>
      <c r="I2415" s="38" t="str">
        <f>IF($J2415&lt;&gt;"",(IF($J2415="Part RC demandée &lt;&gt; Part RC calculée",VLOOKUP($J2415,'Listes déroulantes'!$F$2:$H$26,2,FALSE)&amp;$O2415&amp;"
"&amp;$P2415&amp;VLOOKUP($J2415,'Listes déroulantes'!$F$2:$H$26,3,FALSE),IF($J2415="Montant total demandé &lt;&gt; de montant calculé",VLOOKUP($J2415,'Listes déroulantes'!$F$2:$H$26,2,FALSE)&amp;$N2415&amp;"
"&amp;$P2415&amp;"
"&amp;VLOOKUP($J2415,'Listes déroulantes'!$F$2:$H$26,3,FALSE),CONCATENATE(IF(ISNA(VLOOKUP($J2415,'Listes déroulantes'!$F$2:$I$26,2,FALSE)),"",VLOOKUP($J2415,'Listes déroulantes'!$F$2:$I$26,2,FALSE)),IF($L2415&lt;&gt;"",TEXT($L2415,CONCATENATE("jj/mm/aaaa","")),""),VLOOKUP($J2415,'Listes déroulantes'!$F$2:$I$26,3,FALSE)," ",$K2415," ",$N2415," ",$M2415,"
",$P2415,VLOOKUP($J2415,'Listes déroulantes'!$F$2:$I$26,4,FALSE))))),"")</f>
        <v/>
      </c>
      <c r="J2415" s="28"/>
      <c r="K2415" s="18"/>
      <c r="L2415" s="19"/>
      <c r="M2415" s="18"/>
      <c r="N2415" s="15"/>
      <c r="O2415" s="15"/>
      <c r="P2415" s="20"/>
      <c r="Q2415" s="36"/>
      <c r="R2415" s="36"/>
      <c r="S2415" s="37"/>
      <c r="T2415" s="37"/>
      <c r="U2415" s="37"/>
      <c r="V2415" s="37"/>
      <c r="W2415" s="37"/>
      <c r="X2415" s="37"/>
      <c r="Y2415" s="37"/>
      <c r="Z2415" s="37"/>
    </row>
    <row r="2416" spans="1:26" s="29" customFormat="1" x14ac:dyDescent="0.25">
      <c r="A2416" s="13"/>
      <c r="B2416" s="14"/>
      <c r="C2416" s="39"/>
      <c r="D2416" s="39"/>
      <c r="E2416" s="27"/>
      <c r="F2416" s="16"/>
      <c r="G2416" s="17"/>
      <c r="H2416" s="17"/>
      <c r="I2416" s="38" t="str">
        <f>IF($J2416&lt;&gt;"",(IF($J2416="Part RC demandée &lt;&gt; Part RC calculée",VLOOKUP($J2416,'Listes déroulantes'!$F$2:$H$26,2,FALSE)&amp;$O2416&amp;"
"&amp;$P2416&amp;VLOOKUP($J2416,'Listes déroulantes'!$F$2:$H$26,3,FALSE),IF($J2416="Montant total demandé &lt;&gt; de montant calculé",VLOOKUP($J2416,'Listes déroulantes'!$F$2:$H$26,2,FALSE)&amp;$N2416&amp;"
"&amp;$P2416&amp;"
"&amp;VLOOKUP($J2416,'Listes déroulantes'!$F$2:$H$26,3,FALSE),CONCATENATE(IF(ISNA(VLOOKUP($J2416,'Listes déroulantes'!$F$2:$I$26,2,FALSE)),"",VLOOKUP($J2416,'Listes déroulantes'!$F$2:$I$26,2,FALSE)),IF($L2416&lt;&gt;"",TEXT($L2416,CONCATENATE("jj/mm/aaaa","")),""),VLOOKUP($J2416,'Listes déroulantes'!$F$2:$I$26,3,FALSE)," ",$K2416," ",$N2416," ",$M2416,"
",$P2416,VLOOKUP($J2416,'Listes déroulantes'!$F$2:$I$26,4,FALSE))))),"")</f>
        <v/>
      </c>
      <c r="J2416" s="28"/>
      <c r="K2416" s="18"/>
      <c r="L2416" s="19"/>
      <c r="M2416" s="18"/>
      <c r="N2416" s="15"/>
      <c r="O2416" s="15"/>
      <c r="P2416" s="20"/>
      <c r="Q2416" s="36"/>
      <c r="R2416" s="36"/>
      <c r="S2416" s="37"/>
      <c r="T2416" s="37"/>
      <c r="U2416" s="37"/>
      <c r="V2416" s="37"/>
      <c r="W2416" s="37"/>
      <c r="X2416" s="37"/>
      <c r="Y2416" s="37"/>
      <c r="Z2416" s="37"/>
    </row>
    <row r="2417" spans="1:26" s="29" customFormat="1" x14ac:dyDescent="0.25">
      <c r="A2417" s="13"/>
      <c r="B2417" s="14"/>
      <c r="C2417" s="39"/>
      <c r="D2417" s="39"/>
      <c r="E2417" s="27"/>
      <c r="F2417" s="16"/>
      <c r="G2417" s="17"/>
      <c r="H2417" s="17"/>
      <c r="I2417" s="38" t="str">
        <f>IF($J2417&lt;&gt;"",(IF($J2417="Part RC demandée &lt;&gt; Part RC calculée",VLOOKUP($J2417,'Listes déroulantes'!$F$2:$H$26,2,FALSE)&amp;$O2417&amp;"
"&amp;$P2417&amp;VLOOKUP($J2417,'Listes déroulantes'!$F$2:$H$26,3,FALSE),IF($J2417="Montant total demandé &lt;&gt; de montant calculé",VLOOKUP($J2417,'Listes déroulantes'!$F$2:$H$26,2,FALSE)&amp;$N2417&amp;"
"&amp;$P2417&amp;"
"&amp;VLOOKUP($J2417,'Listes déroulantes'!$F$2:$H$26,3,FALSE),CONCATENATE(IF(ISNA(VLOOKUP($J2417,'Listes déroulantes'!$F$2:$I$26,2,FALSE)),"",VLOOKUP($J2417,'Listes déroulantes'!$F$2:$I$26,2,FALSE)),IF($L2417&lt;&gt;"",TEXT($L2417,CONCATENATE("jj/mm/aaaa","")),""),VLOOKUP($J2417,'Listes déroulantes'!$F$2:$I$26,3,FALSE)," ",$K2417," ",$N2417," ",$M2417,"
",$P2417,VLOOKUP($J2417,'Listes déroulantes'!$F$2:$I$26,4,FALSE))))),"")</f>
        <v/>
      </c>
      <c r="J2417" s="28"/>
      <c r="K2417" s="18"/>
      <c r="L2417" s="19"/>
      <c r="M2417" s="18"/>
      <c r="N2417" s="15"/>
      <c r="O2417" s="15"/>
      <c r="P2417" s="20"/>
      <c r="Q2417" s="36"/>
      <c r="R2417" s="36"/>
      <c r="S2417" s="37"/>
      <c r="T2417" s="37"/>
      <c r="U2417" s="37"/>
      <c r="V2417" s="37"/>
      <c r="W2417" s="37"/>
      <c r="X2417" s="37"/>
      <c r="Y2417" s="37"/>
      <c r="Z2417" s="37"/>
    </row>
    <row r="2418" spans="1:26" s="29" customFormat="1" x14ac:dyDescent="0.25">
      <c r="A2418" s="13"/>
      <c r="B2418" s="14"/>
      <c r="C2418" s="39"/>
      <c r="D2418" s="39"/>
      <c r="E2418" s="27"/>
      <c r="F2418" s="16"/>
      <c r="G2418" s="17"/>
      <c r="H2418" s="17"/>
      <c r="I2418" s="38" t="str">
        <f>IF($J2418&lt;&gt;"",(IF($J2418="Part RC demandée &lt;&gt; Part RC calculée",VLOOKUP($J2418,'Listes déroulantes'!$F$2:$H$26,2,FALSE)&amp;$O2418&amp;"
"&amp;$P2418&amp;VLOOKUP($J2418,'Listes déroulantes'!$F$2:$H$26,3,FALSE),IF($J2418="Montant total demandé &lt;&gt; de montant calculé",VLOOKUP($J2418,'Listes déroulantes'!$F$2:$H$26,2,FALSE)&amp;$N2418&amp;"
"&amp;$P2418&amp;"
"&amp;VLOOKUP($J2418,'Listes déroulantes'!$F$2:$H$26,3,FALSE),CONCATENATE(IF(ISNA(VLOOKUP($J2418,'Listes déroulantes'!$F$2:$I$26,2,FALSE)),"",VLOOKUP($J2418,'Listes déroulantes'!$F$2:$I$26,2,FALSE)),IF($L2418&lt;&gt;"",TEXT($L2418,CONCATENATE("jj/mm/aaaa","")),""),VLOOKUP($J2418,'Listes déroulantes'!$F$2:$I$26,3,FALSE)," ",$K2418," ",$N2418," ",$M2418,"
",$P2418,VLOOKUP($J2418,'Listes déroulantes'!$F$2:$I$26,4,FALSE))))),"")</f>
        <v/>
      </c>
      <c r="J2418" s="28"/>
      <c r="K2418" s="18"/>
      <c r="L2418" s="19"/>
      <c r="M2418" s="18"/>
      <c r="N2418" s="15"/>
      <c r="O2418" s="15"/>
      <c r="P2418" s="20"/>
      <c r="Q2418" s="36"/>
      <c r="R2418" s="36"/>
      <c r="S2418" s="37"/>
      <c r="T2418" s="37"/>
      <c r="U2418" s="37"/>
      <c r="V2418" s="37"/>
      <c r="W2418" s="37"/>
      <c r="X2418" s="37"/>
      <c r="Y2418" s="37"/>
      <c r="Z2418" s="37"/>
    </row>
    <row r="2419" spans="1:26" s="29" customFormat="1" x14ac:dyDescent="0.25">
      <c r="A2419" s="13"/>
      <c r="B2419" s="14"/>
      <c r="C2419" s="39"/>
      <c r="D2419" s="39"/>
      <c r="E2419" s="27"/>
      <c r="F2419" s="16"/>
      <c r="G2419" s="17"/>
      <c r="H2419" s="17"/>
      <c r="I2419" s="38" t="str">
        <f>IF($J2419&lt;&gt;"",(IF($J2419="Part RC demandée &lt;&gt; Part RC calculée",VLOOKUP($J2419,'Listes déroulantes'!$F$2:$H$26,2,FALSE)&amp;$O2419&amp;"
"&amp;$P2419&amp;VLOOKUP($J2419,'Listes déroulantes'!$F$2:$H$26,3,FALSE),IF($J2419="Montant total demandé &lt;&gt; de montant calculé",VLOOKUP($J2419,'Listes déroulantes'!$F$2:$H$26,2,FALSE)&amp;$N2419&amp;"
"&amp;$P2419&amp;"
"&amp;VLOOKUP($J2419,'Listes déroulantes'!$F$2:$H$26,3,FALSE),CONCATENATE(IF(ISNA(VLOOKUP($J2419,'Listes déroulantes'!$F$2:$I$26,2,FALSE)),"",VLOOKUP($J2419,'Listes déroulantes'!$F$2:$I$26,2,FALSE)),IF($L2419&lt;&gt;"",TEXT($L2419,CONCATENATE("jj/mm/aaaa","")),""),VLOOKUP($J2419,'Listes déroulantes'!$F$2:$I$26,3,FALSE)," ",$K2419," ",$N2419," ",$M2419,"
",$P2419,VLOOKUP($J2419,'Listes déroulantes'!$F$2:$I$26,4,FALSE))))),"")</f>
        <v/>
      </c>
      <c r="J2419" s="28"/>
      <c r="K2419" s="18"/>
      <c r="L2419" s="19"/>
      <c r="M2419" s="18"/>
      <c r="N2419" s="15"/>
      <c r="O2419" s="15"/>
      <c r="P2419" s="20"/>
      <c r="Q2419" s="36"/>
      <c r="R2419" s="36"/>
      <c r="S2419" s="37"/>
      <c r="T2419" s="37"/>
      <c r="U2419" s="37"/>
      <c r="V2419" s="37"/>
      <c r="W2419" s="37"/>
      <c r="X2419" s="37"/>
      <c r="Y2419" s="37"/>
      <c r="Z2419" s="37"/>
    </row>
    <row r="2420" spans="1:26" s="29" customFormat="1" x14ac:dyDescent="0.25">
      <c r="A2420" s="13"/>
      <c r="B2420" s="14"/>
      <c r="C2420" s="39"/>
      <c r="D2420" s="39"/>
      <c r="E2420" s="27"/>
      <c r="F2420" s="16"/>
      <c r="G2420" s="17"/>
      <c r="H2420" s="17"/>
      <c r="I2420" s="38" t="str">
        <f>IF($J2420&lt;&gt;"",(IF($J2420="Part RC demandée &lt;&gt; Part RC calculée",VLOOKUP($J2420,'Listes déroulantes'!$F$2:$H$26,2,FALSE)&amp;$O2420&amp;"
"&amp;$P2420&amp;VLOOKUP($J2420,'Listes déroulantes'!$F$2:$H$26,3,FALSE),IF($J2420="Montant total demandé &lt;&gt; de montant calculé",VLOOKUP($J2420,'Listes déroulantes'!$F$2:$H$26,2,FALSE)&amp;$N2420&amp;"
"&amp;$P2420&amp;"
"&amp;VLOOKUP($J2420,'Listes déroulantes'!$F$2:$H$26,3,FALSE),CONCATENATE(IF(ISNA(VLOOKUP($J2420,'Listes déroulantes'!$F$2:$I$26,2,FALSE)),"",VLOOKUP($J2420,'Listes déroulantes'!$F$2:$I$26,2,FALSE)),IF($L2420&lt;&gt;"",TEXT($L2420,CONCATENATE("jj/mm/aaaa","")),""),VLOOKUP($J2420,'Listes déroulantes'!$F$2:$I$26,3,FALSE)," ",$K2420," ",$N2420," ",$M2420,"
",$P2420,VLOOKUP($J2420,'Listes déroulantes'!$F$2:$I$26,4,FALSE))))),"")</f>
        <v/>
      </c>
      <c r="J2420" s="28"/>
      <c r="K2420" s="18"/>
      <c r="L2420" s="19"/>
      <c r="M2420" s="18"/>
      <c r="N2420" s="15"/>
      <c r="O2420" s="15"/>
      <c r="P2420" s="20"/>
      <c r="Q2420" s="36"/>
      <c r="R2420" s="36"/>
      <c r="S2420" s="37"/>
      <c r="T2420" s="37"/>
      <c r="U2420" s="37"/>
      <c r="V2420" s="37"/>
      <c r="W2420" s="37"/>
      <c r="X2420" s="37"/>
      <c r="Y2420" s="37"/>
      <c r="Z2420" s="37"/>
    </row>
    <row r="2421" spans="1:26" s="29" customFormat="1" x14ac:dyDescent="0.25">
      <c r="A2421" s="13"/>
      <c r="B2421" s="14"/>
      <c r="C2421" s="39"/>
      <c r="D2421" s="39"/>
      <c r="E2421" s="27"/>
      <c r="F2421" s="16"/>
      <c r="G2421" s="17"/>
      <c r="H2421" s="17"/>
      <c r="I2421" s="38" t="str">
        <f>IF($J2421&lt;&gt;"",(IF($J2421="Part RC demandée &lt;&gt; Part RC calculée",VLOOKUP($J2421,'Listes déroulantes'!$F$2:$H$26,2,FALSE)&amp;$O2421&amp;"
"&amp;$P2421&amp;VLOOKUP($J2421,'Listes déroulantes'!$F$2:$H$26,3,FALSE),IF($J2421="Montant total demandé &lt;&gt; de montant calculé",VLOOKUP($J2421,'Listes déroulantes'!$F$2:$H$26,2,FALSE)&amp;$N2421&amp;"
"&amp;$P2421&amp;"
"&amp;VLOOKUP($J2421,'Listes déroulantes'!$F$2:$H$26,3,FALSE),CONCATENATE(IF(ISNA(VLOOKUP($J2421,'Listes déroulantes'!$F$2:$I$26,2,FALSE)),"",VLOOKUP($J2421,'Listes déroulantes'!$F$2:$I$26,2,FALSE)),IF($L2421&lt;&gt;"",TEXT($L2421,CONCATENATE("jj/mm/aaaa","")),""),VLOOKUP($J2421,'Listes déroulantes'!$F$2:$I$26,3,FALSE)," ",$K2421," ",$N2421," ",$M2421,"
",$P2421,VLOOKUP($J2421,'Listes déroulantes'!$F$2:$I$26,4,FALSE))))),"")</f>
        <v/>
      </c>
      <c r="J2421" s="28"/>
      <c r="K2421" s="18"/>
      <c r="L2421" s="19"/>
      <c r="M2421" s="18"/>
      <c r="N2421" s="15"/>
      <c r="O2421" s="15"/>
      <c r="P2421" s="20"/>
      <c r="Q2421" s="36"/>
      <c r="R2421" s="36"/>
      <c r="S2421" s="37"/>
      <c r="T2421" s="37"/>
      <c r="U2421" s="37"/>
      <c r="V2421" s="37"/>
      <c r="W2421" s="37"/>
      <c r="X2421" s="37"/>
      <c r="Y2421" s="37"/>
      <c r="Z2421" s="37"/>
    </row>
    <row r="2422" spans="1:26" s="29" customFormat="1" x14ac:dyDescent="0.25">
      <c r="A2422" s="13"/>
      <c r="B2422" s="14"/>
      <c r="C2422" s="39"/>
      <c r="D2422" s="39"/>
      <c r="E2422" s="27"/>
      <c r="F2422" s="16"/>
      <c r="G2422" s="17"/>
      <c r="H2422" s="17"/>
      <c r="I2422" s="38" t="str">
        <f>IF($J2422&lt;&gt;"",(IF($J2422="Part RC demandée &lt;&gt; Part RC calculée",VLOOKUP($J2422,'Listes déroulantes'!$F$2:$H$26,2,FALSE)&amp;$O2422&amp;"
"&amp;$P2422&amp;VLOOKUP($J2422,'Listes déroulantes'!$F$2:$H$26,3,FALSE),IF($J2422="Montant total demandé &lt;&gt; de montant calculé",VLOOKUP($J2422,'Listes déroulantes'!$F$2:$H$26,2,FALSE)&amp;$N2422&amp;"
"&amp;$P2422&amp;"
"&amp;VLOOKUP($J2422,'Listes déroulantes'!$F$2:$H$26,3,FALSE),CONCATENATE(IF(ISNA(VLOOKUP($J2422,'Listes déroulantes'!$F$2:$I$26,2,FALSE)),"",VLOOKUP($J2422,'Listes déroulantes'!$F$2:$I$26,2,FALSE)),IF($L2422&lt;&gt;"",TEXT($L2422,CONCATENATE("jj/mm/aaaa","")),""),VLOOKUP($J2422,'Listes déroulantes'!$F$2:$I$26,3,FALSE)," ",$K2422," ",$N2422," ",$M2422,"
",$P2422,VLOOKUP($J2422,'Listes déroulantes'!$F$2:$I$26,4,FALSE))))),"")</f>
        <v/>
      </c>
      <c r="J2422" s="28"/>
      <c r="K2422" s="18"/>
      <c r="L2422" s="19"/>
      <c r="M2422" s="18"/>
      <c r="N2422" s="15"/>
      <c r="O2422" s="15"/>
      <c r="P2422" s="20"/>
      <c r="Q2422" s="36"/>
      <c r="R2422" s="36"/>
      <c r="S2422" s="37"/>
      <c r="T2422" s="37"/>
      <c r="U2422" s="37"/>
      <c r="V2422" s="37"/>
      <c r="W2422" s="37"/>
      <c r="X2422" s="37"/>
      <c r="Y2422" s="37"/>
      <c r="Z2422" s="37"/>
    </row>
    <row r="2423" spans="1:26" s="29" customFormat="1" x14ac:dyDescent="0.25">
      <c r="A2423" s="13"/>
      <c r="B2423" s="14"/>
      <c r="C2423" s="39"/>
      <c r="D2423" s="39"/>
      <c r="E2423" s="27"/>
      <c r="F2423" s="16"/>
      <c r="G2423" s="17"/>
      <c r="H2423" s="17"/>
      <c r="I2423" s="38" t="str">
        <f>IF($J2423&lt;&gt;"",(IF($J2423="Part RC demandée &lt;&gt; Part RC calculée",VLOOKUP($J2423,'Listes déroulantes'!$F$2:$H$26,2,FALSE)&amp;$O2423&amp;"
"&amp;$P2423&amp;VLOOKUP($J2423,'Listes déroulantes'!$F$2:$H$26,3,FALSE),IF($J2423="Montant total demandé &lt;&gt; de montant calculé",VLOOKUP($J2423,'Listes déroulantes'!$F$2:$H$26,2,FALSE)&amp;$N2423&amp;"
"&amp;$P2423&amp;"
"&amp;VLOOKUP($J2423,'Listes déroulantes'!$F$2:$H$26,3,FALSE),CONCATENATE(IF(ISNA(VLOOKUP($J2423,'Listes déroulantes'!$F$2:$I$26,2,FALSE)),"",VLOOKUP($J2423,'Listes déroulantes'!$F$2:$I$26,2,FALSE)),IF($L2423&lt;&gt;"",TEXT($L2423,CONCATENATE("jj/mm/aaaa","")),""),VLOOKUP($J2423,'Listes déroulantes'!$F$2:$I$26,3,FALSE)," ",$K2423," ",$N2423," ",$M2423,"
",$P2423,VLOOKUP($J2423,'Listes déroulantes'!$F$2:$I$26,4,FALSE))))),"")</f>
        <v/>
      </c>
      <c r="J2423" s="28"/>
      <c r="K2423" s="18"/>
      <c r="L2423" s="19"/>
      <c r="M2423" s="18"/>
      <c r="N2423" s="15"/>
      <c r="O2423" s="15"/>
      <c r="P2423" s="20"/>
      <c r="Q2423" s="36"/>
      <c r="R2423" s="36"/>
      <c r="S2423" s="37"/>
      <c r="T2423" s="37"/>
      <c r="U2423" s="37"/>
      <c r="V2423" s="37"/>
      <c r="W2423" s="37"/>
      <c r="X2423" s="37"/>
      <c r="Y2423" s="37"/>
      <c r="Z2423" s="37"/>
    </row>
    <row r="2424" spans="1:26" s="29" customFormat="1" x14ac:dyDescent="0.25">
      <c r="A2424" s="13"/>
      <c r="B2424" s="14"/>
      <c r="C2424" s="39"/>
      <c r="D2424" s="39"/>
      <c r="E2424" s="27"/>
      <c r="F2424" s="16"/>
      <c r="G2424" s="17"/>
      <c r="H2424" s="17"/>
      <c r="I2424" s="38" t="str">
        <f>IF($J2424&lt;&gt;"",(IF($J2424="Part RC demandée &lt;&gt; Part RC calculée",VLOOKUP($J2424,'Listes déroulantes'!$F$2:$H$26,2,FALSE)&amp;$O2424&amp;"
"&amp;$P2424&amp;VLOOKUP($J2424,'Listes déroulantes'!$F$2:$H$26,3,FALSE),IF($J2424="Montant total demandé &lt;&gt; de montant calculé",VLOOKUP($J2424,'Listes déroulantes'!$F$2:$H$26,2,FALSE)&amp;$N2424&amp;"
"&amp;$P2424&amp;"
"&amp;VLOOKUP($J2424,'Listes déroulantes'!$F$2:$H$26,3,FALSE),CONCATENATE(IF(ISNA(VLOOKUP($J2424,'Listes déroulantes'!$F$2:$I$26,2,FALSE)),"",VLOOKUP($J2424,'Listes déroulantes'!$F$2:$I$26,2,FALSE)),IF($L2424&lt;&gt;"",TEXT($L2424,CONCATENATE("jj/mm/aaaa","")),""),VLOOKUP($J2424,'Listes déroulantes'!$F$2:$I$26,3,FALSE)," ",$K2424," ",$N2424," ",$M2424,"
",$P2424,VLOOKUP($J2424,'Listes déroulantes'!$F$2:$I$26,4,FALSE))))),"")</f>
        <v/>
      </c>
      <c r="J2424" s="28"/>
      <c r="K2424" s="18"/>
      <c r="L2424" s="19"/>
      <c r="M2424" s="18"/>
      <c r="N2424" s="15"/>
      <c r="O2424" s="15"/>
      <c r="P2424" s="20"/>
      <c r="Q2424" s="36"/>
      <c r="R2424" s="36"/>
      <c r="S2424" s="37"/>
      <c r="T2424" s="37"/>
      <c r="U2424" s="37"/>
      <c r="V2424" s="37"/>
      <c r="W2424" s="37"/>
      <c r="X2424" s="37"/>
      <c r="Y2424" s="37"/>
      <c r="Z2424" s="37"/>
    </row>
    <row r="2425" spans="1:26" s="29" customFormat="1" x14ac:dyDescent="0.25">
      <c r="A2425" s="13"/>
      <c r="B2425" s="14"/>
      <c r="C2425" s="39"/>
      <c r="D2425" s="39"/>
      <c r="E2425" s="27"/>
      <c r="F2425" s="16"/>
      <c r="G2425" s="17"/>
      <c r="H2425" s="17"/>
      <c r="I2425" s="38" t="str">
        <f>IF($J2425&lt;&gt;"",(IF($J2425="Part RC demandée &lt;&gt; Part RC calculée",VLOOKUP($J2425,'Listes déroulantes'!$F$2:$H$26,2,FALSE)&amp;$O2425&amp;"
"&amp;$P2425&amp;VLOOKUP($J2425,'Listes déroulantes'!$F$2:$H$26,3,FALSE),IF($J2425="Montant total demandé &lt;&gt; de montant calculé",VLOOKUP($J2425,'Listes déroulantes'!$F$2:$H$26,2,FALSE)&amp;$N2425&amp;"
"&amp;$P2425&amp;"
"&amp;VLOOKUP($J2425,'Listes déroulantes'!$F$2:$H$26,3,FALSE),CONCATENATE(IF(ISNA(VLOOKUP($J2425,'Listes déroulantes'!$F$2:$I$26,2,FALSE)),"",VLOOKUP($J2425,'Listes déroulantes'!$F$2:$I$26,2,FALSE)),IF($L2425&lt;&gt;"",TEXT($L2425,CONCATENATE("jj/mm/aaaa","")),""),VLOOKUP($J2425,'Listes déroulantes'!$F$2:$I$26,3,FALSE)," ",$K2425," ",$N2425," ",$M2425,"
",$P2425,VLOOKUP($J2425,'Listes déroulantes'!$F$2:$I$26,4,FALSE))))),"")</f>
        <v/>
      </c>
      <c r="J2425" s="28"/>
      <c r="K2425" s="18"/>
      <c r="L2425" s="19"/>
      <c r="M2425" s="18"/>
      <c r="N2425" s="15"/>
      <c r="O2425" s="15"/>
      <c r="P2425" s="20"/>
      <c r="Q2425" s="36"/>
      <c r="R2425" s="36"/>
      <c r="S2425" s="37"/>
      <c r="T2425" s="37"/>
      <c r="U2425" s="37"/>
      <c r="V2425" s="37"/>
      <c r="W2425" s="37"/>
      <c r="X2425" s="37"/>
      <c r="Y2425" s="37"/>
      <c r="Z2425" s="37"/>
    </row>
    <row r="2426" spans="1:26" s="29" customFormat="1" x14ac:dyDescent="0.25">
      <c r="A2426" s="13"/>
      <c r="B2426" s="14"/>
      <c r="C2426" s="39"/>
      <c r="D2426" s="39"/>
      <c r="E2426" s="27"/>
      <c r="F2426" s="16"/>
      <c r="G2426" s="17"/>
      <c r="H2426" s="17"/>
      <c r="I2426" s="38" t="str">
        <f>IF($J2426&lt;&gt;"",(IF($J2426="Part RC demandée &lt;&gt; Part RC calculée",VLOOKUP($J2426,'Listes déroulantes'!$F$2:$H$26,2,FALSE)&amp;$O2426&amp;"
"&amp;$P2426&amp;VLOOKUP($J2426,'Listes déroulantes'!$F$2:$H$26,3,FALSE),IF($J2426="Montant total demandé &lt;&gt; de montant calculé",VLOOKUP($J2426,'Listes déroulantes'!$F$2:$H$26,2,FALSE)&amp;$N2426&amp;"
"&amp;$P2426&amp;"
"&amp;VLOOKUP($J2426,'Listes déroulantes'!$F$2:$H$26,3,FALSE),CONCATENATE(IF(ISNA(VLOOKUP($J2426,'Listes déroulantes'!$F$2:$I$26,2,FALSE)),"",VLOOKUP($J2426,'Listes déroulantes'!$F$2:$I$26,2,FALSE)),IF($L2426&lt;&gt;"",TEXT($L2426,CONCATENATE("jj/mm/aaaa","")),""),VLOOKUP($J2426,'Listes déroulantes'!$F$2:$I$26,3,FALSE)," ",$K2426," ",$N2426," ",$M2426,"
",$P2426,VLOOKUP($J2426,'Listes déroulantes'!$F$2:$I$26,4,FALSE))))),"")</f>
        <v/>
      </c>
      <c r="J2426" s="28"/>
      <c r="K2426" s="18"/>
      <c r="L2426" s="19"/>
      <c r="M2426" s="18"/>
      <c r="N2426" s="15"/>
      <c r="O2426" s="15"/>
      <c r="P2426" s="20"/>
      <c r="Q2426" s="36"/>
      <c r="R2426" s="36"/>
      <c r="S2426" s="37"/>
      <c r="T2426" s="37"/>
      <c r="U2426" s="37"/>
      <c r="V2426" s="37"/>
      <c r="W2426" s="37"/>
      <c r="X2426" s="37"/>
      <c r="Y2426" s="37"/>
      <c r="Z2426" s="37"/>
    </row>
    <row r="2427" spans="1:26" s="29" customFormat="1" x14ac:dyDescent="0.25">
      <c r="A2427" s="13"/>
      <c r="B2427" s="14"/>
      <c r="C2427" s="39"/>
      <c r="D2427" s="39"/>
      <c r="E2427" s="27"/>
      <c r="F2427" s="16"/>
      <c r="G2427" s="17"/>
      <c r="H2427" s="17"/>
      <c r="I2427" s="38" t="str">
        <f>IF($J2427&lt;&gt;"",(IF($J2427="Part RC demandée &lt;&gt; Part RC calculée",VLOOKUP($J2427,'Listes déroulantes'!$F$2:$H$26,2,FALSE)&amp;$O2427&amp;"
"&amp;$P2427&amp;VLOOKUP($J2427,'Listes déroulantes'!$F$2:$H$26,3,FALSE),IF($J2427="Montant total demandé &lt;&gt; de montant calculé",VLOOKUP($J2427,'Listes déroulantes'!$F$2:$H$26,2,FALSE)&amp;$N2427&amp;"
"&amp;$P2427&amp;"
"&amp;VLOOKUP($J2427,'Listes déroulantes'!$F$2:$H$26,3,FALSE),CONCATENATE(IF(ISNA(VLOOKUP($J2427,'Listes déroulantes'!$F$2:$I$26,2,FALSE)),"",VLOOKUP($J2427,'Listes déroulantes'!$F$2:$I$26,2,FALSE)),IF($L2427&lt;&gt;"",TEXT($L2427,CONCATENATE("jj/mm/aaaa","")),""),VLOOKUP($J2427,'Listes déroulantes'!$F$2:$I$26,3,FALSE)," ",$K2427," ",$N2427," ",$M2427,"
",$P2427,VLOOKUP($J2427,'Listes déroulantes'!$F$2:$I$26,4,FALSE))))),"")</f>
        <v/>
      </c>
      <c r="J2427" s="28"/>
      <c r="K2427" s="18"/>
      <c r="L2427" s="19"/>
      <c r="M2427" s="18"/>
      <c r="N2427" s="15"/>
      <c r="O2427" s="15"/>
      <c r="P2427" s="20"/>
      <c r="Q2427" s="36"/>
      <c r="R2427" s="36"/>
      <c r="S2427" s="37"/>
      <c r="T2427" s="37"/>
      <c r="U2427" s="37"/>
      <c r="V2427" s="37"/>
      <c r="W2427" s="37"/>
      <c r="X2427" s="37"/>
      <c r="Y2427" s="37"/>
      <c r="Z2427" s="37"/>
    </row>
    <row r="2428" spans="1:26" s="29" customFormat="1" x14ac:dyDescent="0.25">
      <c r="A2428" s="13"/>
      <c r="B2428" s="14"/>
      <c r="C2428" s="39"/>
      <c r="D2428" s="39"/>
      <c r="E2428" s="27"/>
      <c r="F2428" s="16"/>
      <c r="G2428" s="17"/>
      <c r="H2428" s="17"/>
      <c r="I2428" s="38" t="str">
        <f>IF($J2428&lt;&gt;"",(IF($J2428="Part RC demandée &lt;&gt; Part RC calculée",VLOOKUP($J2428,'Listes déroulantes'!$F$2:$H$26,2,FALSE)&amp;$O2428&amp;"
"&amp;$P2428&amp;VLOOKUP($J2428,'Listes déroulantes'!$F$2:$H$26,3,FALSE),IF($J2428="Montant total demandé &lt;&gt; de montant calculé",VLOOKUP($J2428,'Listes déroulantes'!$F$2:$H$26,2,FALSE)&amp;$N2428&amp;"
"&amp;$P2428&amp;"
"&amp;VLOOKUP($J2428,'Listes déroulantes'!$F$2:$H$26,3,FALSE),CONCATENATE(IF(ISNA(VLOOKUP($J2428,'Listes déroulantes'!$F$2:$I$26,2,FALSE)),"",VLOOKUP($J2428,'Listes déroulantes'!$F$2:$I$26,2,FALSE)),IF($L2428&lt;&gt;"",TEXT($L2428,CONCATENATE("jj/mm/aaaa","")),""),VLOOKUP($J2428,'Listes déroulantes'!$F$2:$I$26,3,FALSE)," ",$K2428," ",$N2428," ",$M2428,"
",$P2428,VLOOKUP($J2428,'Listes déroulantes'!$F$2:$I$26,4,FALSE))))),"")</f>
        <v/>
      </c>
      <c r="J2428" s="28"/>
      <c r="K2428" s="18"/>
      <c r="L2428" s="19"/>
      <c r="M2428" s="18"/>
      <c r="N2428" s="15"/>
      <c r="O2428" s="15"/>
      <c r="P2428" s="20"/>
      <c r="Q2428" s="36"/>
      <c r="R2428" s="36"/>
      <c r="S2428" s="37"/>
      <c r="T2428" s="37"/>
      <c r="U2428" s="37"/>
      <c r="V2428" s="37"/>
      <c r="W2428" s="37"/>
      <c r="X2428" s="37"/>
      <c r="Y2428" s="37"/>
      <c r="Z2428" s="37"/>
    </row>
    <row r="2429" spans="1:26" s="29" customFormat="1" x14ac:dyDescent="0.25">
      <c r="A2429" s="13"/>
      <c r="B2429" s="14"/>
      <c r="C2429" s="39"/>
      <c r="D2429" s="39"/>
      <c r="E2429" s="27"/>
      <c r="F2429" s="16"/>
      <c r="G2429" s="17"/>
      <c r="H2429" s="17"/>
      <c r="I2429" s="38" t="str">
        <f>IF($J2429&lt;&gt;"",(IF($J2429="Part RC demandée &lt;&gt; Part RC calculée",VLOOKUP($J2429,'Listes déroulantes'!$F$2:$H$26,2,FALSE)&amp;$O2429&amp;"
"&amp;$P2429&amp;VLOOKUP($J2429,'Listes déroulantes'!$F$2:$H$26,3,FALSE),IF($J2429="Montant total demandé &lt;&gt; de montant calculé",VLOOKUP($J2429,'Listes déroulantes'!$F$2:$H$26,2,FALSE)&amp;$N2429&amp;"
"&amp;$P2429&amp;"
"&amp;VLOOKUP($J2429,'Listes déroulantes'!$F$2:$H$26,3,FALSE),CONCATENATE(IF(ISNA(VLOOKUP($J2429,'Listes déroulantes'!$F$2:$I$26,2,FALSE)),"",VLOOKUP($J2429,'Listes déroulantes'!$F$2:$I$26,2,FALSE)),IF($L2429&lt;&gt;"",TEXT($L2429,CONCATENATE("jj/mm/aaaa","")),""),VLOOKUP($J2429,'Listes déroulantes'!$F$2:$I$26,3,FALSE)," ",$K2429," ",$N2429," ",$M2429,"
",$P2429,VLOOKUP($J2429,'Listes déroulantes'!$F$2:$I$26,4,FALSE))))),"")</f>
        <v/>
      </c>
      <c r="J2429" s="28"/>
      <c r="K2429" s="18"/>
      <c r="L2429" s="19"/>
      <c r="M2429" s="18"/>
      <c r="N2429" s="15"/>
      <c r="O2429" s="15"/>
      <c r="P2429" s="20"/>
      <c r="Q2429" s="36"/>
      <c r="R2429" s="36"/>
      <c r="S2429" s="37"/>
      <c r="T2429" s="37"/>
      <c r="U2429" s="37"/>
      <c r="V2429" s="37"/>
      <c r="W2429" s="37"/>
      <c r="X2429" s="37"/>
      <c r="Y2429" s="37"/>
      <c r="Z2429" s="37"/>
    </row>
    <row r="2430" spans="1:26" s="29" customFormat="1" x14ac:dyDescent="0.25">
      <c r="A2430" s="13"/>
      <c r="B2430" s="14"/>
      <c r="C2430" s="39"/>
      <c r="D2430" s="39"/>
      <c r="E2430" s="27"/>
      <c r="F2430" s="16"/>
      <c r="G2430" s="17"/>
      <c r="H2430" s="17"/>
      <c r="I2430" s="38" t="str">
        <f>IF($J2430&lt;&gt;"",(IF($J2430="Part RC demandée &lt;&gt; Part RC calculée",VLOOKUP($J2430,'Listes déroulantes'!$F$2:$H$26,2,FALSE)&amp;$O2430&amp;"
"&amp;$P2430&amp;VLOOKUP($J2430,'Listes déroulantes'!$F$2:$H$26,3,FALSE),IF($J2430="Montant total demandé &lt;&gt; de montant calculé",VLOOKUP($J2430,'Listes déroulantes'!$F$2:$H$26,2,FALSE)&amp;$N2430&amp;"
"&amp;$P2430&amp;"
"&amp;VLOOKUP($J2430,'Listes déroulantes'!$F$2:$H$26,3,FALSE),CONCATENATE(IF(ISNA(VLOOKUP($J2430,'Listes déroulantes'!$F$2:$I$26,2,FALSE)),"",VLOOKUP($J2430,'Listes déroulantes'!$F$2:$I$26,2,FALSE)),IF($L2430&lt;&gt;"",TEXT($L2430,CONCATENATE("jj/mm/aaaa","")),""),VLOOKUP($J2430,'Listes déroulantes'!$F$2:$I$26,3,FALSE)," ",$K2430," ",$N2430," ",$M2430,"
",$P2430,VLOOKUP($J2430,'Listes déroulantes'!$F$2:$I$26,4,FALSE))))),"")</f>
        <v/>
      </c>
      <c r="J2430" s="28"/>
      <c r="K2430" s="18"/>
      <c r="L2430" s="19"/>
      <c r="M2430" s="18"/>
      <c r="N2430" s="15"/>
      <c r="O2430" s="15"/>
      <c r="P2430" s="20"/>
      <c r="Q2430" s="36"/>
      <c r="R2430" s="36"/>
      <c r="S2430" s="37"/>
      <c r="T2430" s="37"/>
      <c r="U2430" s="37"/>
      <c r="V2430" s="37"/>
      <c r="W2430" s="37"/>
      <c r="X2430" s="37"/>
      <c r="Y2430" s="37"/>
      <c r="Z2430" s="37"/>
    </row>
    <row r="2431" spans="1:26" s="29" customFormat="1" x14ac:dyDescent="0.25">
      <c r="A2431" s="13"/>
      <c r="B2431" s="14"/>
      <c r="C2431" s="39"/>
      <c r="D2431" s="39"/>
      <c r="E2431" s="27"/>
      <c r="F2431" s="16"/>
      <c r="G2431" s="17"/>
      <c r="H2431" s="17"/>
      <c r="I2431" s="38" t="str">
        <f>IF($J2431&lt;&gt;"",(IF($J2431="Part RC demandée &lt;&gt; Part RC calculée",VLOOKUP($J2431,'Listes déroulantes'!$F$2:$H$26,2,FALSE)&amp;$O2431&amp;"
"&amp;$P2431&amp;VLOOKUP($J2431,'Listes déroulantes'!$F$2:$H$26,3,FALSE),IF($J2431="Montant total demandé &lt;&gt; de montant calculé",VLOOKUP($J2431,'Listes déroulantes'!$F$2:$H$26,2,FALSE)&amp;$N2431&amp;"
"&amp;$P2431&amp;"
"&amp;VLOOKUP($J2431,'Listes déroulantes'!$F$2:$H$26,3,FALSE),CONCATENATE(IF(ISNA(VLOOKUP($J2431,'Listes déroulantes'!$F$2:$I$26,2,FALSE)),"",VLOOKUP($J2431,'Listes déroulantes'!$F$2:$I$26,2,FALSE)),IF($L2431&lt;&gt;"",TEXT($L2431,CONCATENATE("jj/mm/aaaa","")),""),VLOOKUP($J2431,'Listes déroulantes'!$F$2:$I$26,3,FALSE)," ",$K2431," ",$N2431," ",$M2431,"
",$P2431,VLOOKUP($J2431,'Listes déroulantes'!$F$2:$I$26,4,FALSE))))),"")</f>
        <v/>
      </c>
      <c r="J2431" s="28"/>
      <c r="K2431" s="18"/>
      <c r="L2431" s="19"/>
      <c r="M2431" s="18"/>
      <c r="N2431" s="15"/>
      <c r="O2431" s="15"/>
      <c r="P2431" s="20"/>
      <c r="Q2431" s="36"/>
      <c r="R2431" s="36"/>
      <c r="S2431" s="37"/>
      <c r="T2431" s="37"/>
      <c r="U2431" s="37"/>
      <c r="V2431" s="37"/>
      <c r="W2431" s="37"/>
      <c r="X2431" s="37"/>
      <c r="Y2431" s="37"/>
      <c r="Z2431" s="37"/>
    </row>
    <row r="2432" spans="1:26" s="29" customFormat="1" x14ac:dyDescent="0.25">
      <c r="A2432" s="13"/>
      <c r="B2432" s="14"/>
      <c r="C2432" s="39"/>
      <c r="D2432" s="39"/>
      <c r="E2432" s="27"/>
      <c r="F2432" s="16"/>
      <c r="G2432" s="17"/>
      <c r="H2432" s="17"/>
      <c r="I2432" s="38" t="str">
        <f>IF($J2432&lt;&gt;"",(IF($J2432="Part RC demandée &lt;&gt; Part RC calculée",VLOOKUP($J2432,'Listes déroulantes'!$F$2:$H$26,2,FALSE)&amp;$O2432&amp;"
"&amp;$P2432&amp;VLOOKUP($J2432,'Listes déroulantes'!$F$2:$H$26,3,FALSE),IF($J2432="Montant total demandé &lt;&gt; de montant calculé",VLOOKUP($J2432,'Listes déroulantes'!$F$2:$H$26,2,FALSE)&amp;$N2432&amp;"
"&amp;$P2432&amp;"
"&amp;VLOOKUP($J2432,'Listes déroulantes'!$F$2:$H$26,3,FALSE),CONCATENATE(IF(ISNA(VLOOKUP($J2432,'Listes déroulantes'!$F$2:$I$26,2,FALSE)),"",VLOOKUP($J2432,'Listes déroulantes'!$F$2:$I$26,2,FALSE)),IF($L2432&lt;&gt;"",TEXT($L2432,CONCATENATE("jj/mm/aaaa","")),""),VLOOKUP($J2432,'Listes déroulantes'!$F$2:$I$26,3,FALSE)," ",$K2432," ",$N2432," ",$M2432,"
",$P2432,VLOOKUP($J2432,'Listes déroulantes'!$F$2:$I$26,4,FALSE))))),"")</f>
        <v/>
      </c>
      <c r="J2432" s="28"/>
      <c r="K2432" s="18"/>
      <c r="L2432" s="19"/>
      <c r="M2432" s="18"/>
      <c r="N2432" s="15"/>
      <c r="O2432" s="15"/>
      <c r="P2432" s="20"/>
      <c r="Q2432" s="36"/>
      <c r="R2432" s="36"/>
      <c r="S2432" s="37"/>
      <c r="T2432" s="37"/>
      <c r="U2432" s="37"/>
      <c r="V2432" s="37"/>
      <c r="W2432" s="37"/>
      <c r="X2432" s="37"/>
      <c r="Y2432" s="37"/>
      <c r="Z2432" s="37"/>
    </row>
    <row r="2433" spans="1:26" s="29" customFormat="1" x14ac:dyDescent="0.25">
      <c r="A2433" s="13"/>
      <c r="B2433" s="14"/>
      <c r="C2433" s="39"/>
      <c r="D2433" s="39"/>
      <c r="E2433" s="27"/>
      <c r="F2433" s="16"/>
      <c r="G2433" s="17"/>
      <c r="H2433" s="17"/>
      <c r="I2433" s="38" t="str">
        <f>IF($J2433&lt;&gt;"",(IF($J2433="Part RC demandée &lt;&gt; Part RC calculée",VLOOKUP($J2433,'Listes déroulantes'!$F$2:$H$26,2,FALSE)&amp;$O2433&amp;"
"&amp;$P2433&amp;VLOOKUP($J2433,'Listes déroulantes'!$F$2:$H$26,3,FALSE),IF($J2433="Montant total demandé &lt;&gt; de montant calculé",VLOOKUP($J2433,'Listes déroulantes'!$F$2:$H$26,2,FALSE)&amp;$N2433&amp;"
"&amp;$P2433&amp;"
"&amp;VLOOKUP($J2433,'Listes déroulantes'!$F$2:$H$26,3,FALSE),CONCATENATE(IF(ISNA(VLOOKUP($J2433,'Listes déroulantes'!$F$2:$I$26,2,FALSE)),"",VLOOKUP($J2433,'Listes déroulantes'!$F$2:$I$26,2,FALSE)),IF($L2433&lt;&gt;"",TEXT($L2433,CONCATENATE("jj/mm/aaaa","")),""),VLOOKUP($J2433,'Listes déroulantes'!$F$2:$I$26,3,FALSE)," ",$K2433," ",$N2433," ",$M2433,"
",$P2433,VLOOKUP($J2433,'Listes déroulantes'!$F$2:$I$26,4,FALSE))))),"")</f>
        <v/>
      </c>
      <c r="J2433" s="28"/>
      <c r="K2433" s="18"/>
      <c r="L2433" s="19"/>
      <c r="M2433" s="18"/>
      <c r="N2433" s="15"/>
      <c r="O2433" s="15"/>
      <c r="P2433" s="20"/>
      <c r="Q2433" s="36"/>
      <c r="R2433" s="36"/>
      <c r="S2433" s="37"/>
      <c r="T2433" s="37"/>
      <c r="U2433" s="37"/>
      <c r="V2433" s="37"/>
      <c r="W2433" s="37"/>
      <c r="X2433" s="37"/>
      <c r="Y2433" s="37"/>
      <c r="Z2433" s="37"/>
    </row>
    <row r="2434" spans="1:26" s="29" customFormat="1" x14ac:dyDescent="0.25">
      <c r="A2434" s="13"/>
      <c r="B2434" s="14"/>
      <c r="C2434" s="39"/>
      <c r="D2434" s="39"/>
      <c r="E2434" s="27"/>
      <c r="F2434" s="16"/>
      <c r="G2434" s="17"/>
      <c r="H2434" s="17"/>
      <c r="I2434" s="38" t="str">
        <f>IF($J2434&lt;&gt;"",(IF($J2434="Part RC demandée &lt;&gt; Part RC calculée",VLOOKUP($J2434,'Listes déroulantes'!$F$2:$H$26,2,FALSE)&amp;$O2434&amp;"
"&amp;$P2434&amp;VLOOKUP($J2434,'Listes déroulantes'!$F$2:$H$26,3,FALSE),IF($J2434="Montant total demandé &lt;&gt; de montant calculé",VLOOKUP($J2434,'Listes déroulantes'!$F$2:$H$26,2,FALSE)&amp;$N2434&amp;"
"&amp;$P2434&amp;"
"&amp;VLOOKUP($J2434,'Listes déroulantes'!$F$2:$H$26,3,FALSE),CONCATENATE(IF(ISNA(VLOOKUP($J2434,'Listes déroulantes'!$F$2:$I$26,2,FALSE)),"",VLOOKUP($J2434,'Listes déroulantes'!$F$2:$I$26,2,FALSE)),IF($L2434&lt;&gt;"",TEXT($L2434,CONCATENATE("jj/mm/aaaa","")),""),VLOOKUP($J2434,'Listes déroulantes'!$F$2:$I$26,3,FALSE)," ",$K2434," ",$N2434," ",$M2434,"
",$P2434,VLOOKUP($J2434,'Listes déroulantes'!$F$2:$I$26,4,FALSE))))),"")</f>
        <v/>
      </c>
      <c r="J2434" s="28"/>
      <c r="K2434" s="18"/>
      <c r="L2434" s="19"/>
      <c r="M2434" s="18"/>
      <c r="N2434" s="15"/>
      <c r="O2434" s="15"/>
      <c r="P2434" s="20"/>
      <c r="Q2434" s="36"/>
      <c r="R2434" s="36"/>
      <c r="S2434" s="37"/>
      <c r="T2434" s="37"/>
      <c r="U2434" s="37"/>
      <c r="V2434" s="37"/>
      <c r="W2434" s="37"/>
      <c r="X2434" s="37"/>
      <c r="Y2434" s="37"/>
      <c r="Z2434" s="37"/>
    </row>
    <row r="2435" spans="1:26" s="29" customFormat="1" x14ac:dyDescent="0.25">
      <c r="A2435" s="13"/>
      <c r="B2435" s="14"/>
      <c r="C2435" s="39"/>
      <c r="D2435" s="39"/>
      <c r="E2435" s="27"/>
      <c r="F2435" s="16"/>
      <c r="G2435" s="17"/>
      <c r="H2435" s="17"/>
      <c r="I2435" s="38" t="str">
        <f>IF($J2435&lt;&gt;"",(IF($J2435="Part RC demandée &lt;&gt; Part RC calculée",VLOOKUP($J2435,'Listes déroulantes'!$F$2:$H$26,2,FALSE)&amp;$O2435&amp;"
"&amp;$P2435&amp;VLOOKUP($J2435,'Listes déroulantes'!$F$2:$H$26,3,FALSE),IF($J2435="Montant total demandé &lt;&gt; de montant calculé",VLOOKUP($J2435,'Listes déroulantes'!$F$2:$H$26,2,FALSE)&amp;$N2435&amp;"
"&amp;$P2435&amp;"
"&amp;VLOOKUP($J2435,'Listes déroulantes'!$F$2:$H$26,3,FALSE),CONCATENATE(IF(ISNA(VLOOKUP($J2435,'Listes déroulantes'!$F$2:$I$26,2,FALSE)),"",VLOOKUP($J2435,'Listes déroulantes'!$F$2:$I$26,2,FALSE)),IF($L2435&lt;&gt;"",TEXT($L2435,CONCATENATE("jj/mm/aaaa","")),""),VLOOKUP($J2435,'Listes déroulantes'!$F$2:$I$26,3,FALSE)," ",$K2435," ",$N2435," ",$M2435,"
",$P2435,VLOOKUP($J2435,'Listes déroulantes'!$F$2:$I$26,4,FALSE))))),"")</f>
        <v/>
      </c>
      <c r="J2435" s="28"/>
      <c r="K2435" s="18"/>
      <c r="L2435" s="19"/>
      <c r="M2435" s="18"/>
      <c r="N2435" s="15"/>
      <c r="O2435" s="15"/>
      <c r="P2435" s="20"/>
      <c r="Q2435" s="36"/>
      <c r="R2435" s="36"/>
      <c r="S2435" s="37"/>
      <c r="T2435" s="37"/>
      <c r="U2435" s="37"/>
      <c r="V2435" s="37"/>
      <c r="W2435" s="37"/>
      <c r="X2435" s="37"/>
      <c r="Y2435" s="37"/>
      <c r="Z2435" s="37"/>
    </row>
    <row r="2436" spans="1:26" s="29" customFormat="1" x14ac:dyDescent="0.25">
      <c r="A2436" s="13"/>
      <c r="B2436" s="14"/>
      <c r="C2436" s="39"/>
      <c r="D2436" s="39"/>
      <c r="E2436" s="27"/>
      <c r="F2436" s="16"/>
      <c r="G2436" s="17"/>
      <c r="H2436" s="17"/>
      <c r="I2436" s="38" t="str">
        <f>IF($J2436&lt;&gt;"",(IF($J2436="Part RC demandée &lt;&gt; Part RC calculée",VLOOKUP($J2436,'Listes déroulantes'!$F$2:$H$26,2,FALSE)&amp;$O2436&amp;"
"&amp;$P2436&amp;VLOOKUP($J2436,'Listes déroulantes'!$F$2:$H$26,3,FALSE),IF($J2436="Montant total demandé &lt;&gt; de montant calculé",VLOOKUP($J2436,'Listes déroulantes'!$F$2:$H$26,2,FALSE)&amp;$N2436&amp;"
"&amp;$P2436&amp;"
"&amp;VLOOKUP($J2436,'Listes déroulantes'!$F$2:$H$26,3,FALSE),CONCATENATE(IF(ISNA(VLOOKUP($J2436,'Listes déroulantes'!$F$2:$I$26,2,FALSE)),"",VLOOKUP($J2436,'Listes déroulantes'!$F$2:$I$26,2,FALSE)),IF($L2436&lt;&gt;"",TEXT($L2436,CONCATENATE("jj/mm/aaaa","")),""),VLOOKUP($J2436,'Listes déroulantes'!$F$2:$I$26,3,FALSE)," ",$K2436," ",$N2436," ",$M2436,"
",$P2436,VLOOKUP($J2436,'Listes déroulantes'!$F$2:$I$26,4,FALSE))))),"")</f>
        <v/>
      </c>
      <c r="J2436" s="28"/>
      <c r="K2436" s="18"/>
      <c r="L2436" s="19"/>
      <c r="M2436" s="18"/>
      <c r="N2436" s="15"/>
      <c r="O2436" s="15"/>
      <c r="P2436" s="20"/>
      <c r="Q2436" s="36"/>
      <c r="R2436" s="36"/>
      <c r="S2436" s="37"/>
      <c r="T2436" s="37"/>
      <c r="U2436" s="37"/>
      <c r="V2436" s="37"/>
      <c r="W2436" s="37"/>
      <c r="X2436" s="37"/>
      <c r="Y2436" s="37"/>
      <c r="Z2436" s="37"/>
    </row>
    <row r="2437" spans="1:26" s="29" customFormat="1" x14ac:dyDescent="0.25">
      <c r="A2437" s="13"/>
      <c r="B2437" s="14"/>
      <c r="C2437" s="39"/>
      <c r="D2437" s="39"/>
      <c r="E2437" s="27"/>
      <c r="F2437" s="16"/>
      <c r="G2437" s="17"/>
      <c r="H2437" s="17"/>
      <c r="I2437" s="38" t="str">
        <f>IF($J2437&lt;&gt;"",(IF($J2437="Part RC demandée &lt;&gt; Part RC calculée",VLOOKUP($J2437,'Listes déroulantes'!$F$2:$H$26,2,FALSE)&amp;$O2437&amp;"
"&amp;$P2437&amp;VLOOKUP($J2437,'Listes déroulantes'!$F$2:$H$26,3,FALSE),IF($J2437="Montant total demandé &lt;&gt; de montant calculé",VLOOKUP($J2437,'Listes déroulantes'!$F$2:$H$26,2,FALSE)&amp;$N2437&amp;"
"&amp;$P2437&amp;"
"&amp;VLOOKUP($J2437,'Listes déroulantes'!$F$2:$H$26,3,FALSE),CONCATENATE(IF(ISNA(VLOOKUP($J2437,'Listes déroulantes'!$F$2:$I$26,2,FALSE)),"",VLOOKUP($J2437,'Listes déroulantes'!$F$2:$I$26,2,FALSE)),IF($L2437&lt;&gt;"",TEXT($L2437,CONCATENATE("jj/mm/aaaa","")),""),VLOOKUP($J2437,'Listes déroulantes'!$F$2:$I$26,3,FALSE)," ",$K2437," ",$N2437," ",$M2437,"
",$P2437,VLOOKUP($J2437,'Listes déroulantes'!$F$2:$I$26,4,FALSE))))),"")</f>
        <v/>
      </c>
      <c r="J2437" s="28"/>
      <c r="K2437" s="18"/>
      <c r="L2437" s="19"/>
      <c r="M2437" s="18"/>
      <c r="N2437" s="15"/>
      <c r="O2437" s="15"/>
      <c r="P2437" s="20"/>
      <c r="Q2437" s="36"/>
      <c r="R2437" s="36"/>
      <c r="S2437" s="37"/>
      <c r="T2437" s="37"/>
      <c r="U2437" s="37"/>
      <c r="V2437" s="37"/>
      <c r="W2437" s="37"/>
      <c r="X2437" s="37"/>
      <c r="Y2437" s="37"/>
      <c r="Z2437" s="37"/>
    </row>
    <row r="2438" spans="1:26" s="29" customFormat="1" x14ac:dyDescent="0.25">
      <c r="A2438" s="13"/>
      <c r="B2438" s="14"/>
      <c r="C2438" s="39"/>
      <c r="D2438" s="39"/>
      <c r="E2438" s="27"/>
      <c r="F2438" s="16"/>
      <c r="G2438" s="17"/>
      <c r="H2438" s="17"/>
      <c r="I2438" s="38" t="str">
        <f>IF($J2438&lt;&gt;"",(IF($J2438="Part RC demandée &lt;&gt; Part RC calculée",VLOOKUP($J2438,'Listes déroulantes'!$F$2:$H$26,2,FALSE)&amp;$O2438&amp;"
"&amp;$P2438&amp;VLOOKUP($J2438,'Listes déroulantes'!$F$2:$H$26,3,FALSE),IF($J2438="Montant total demandé &lt;&gt; de montant calculé",VLOOKUP($J2438,'Listes déroulantes'!$F$2:$H$26,2,FALSE)&amp;$N2438&amp;"
"&amp;$P2438&amp;"
"&amp;VLOOKUP($J2438,'Listes déroulantes'!$F$2:$H$26,3,FALSE),CONCATENATE(IF(ISNA(VLOOKUP($J2438,'Listes déroulantes'!$F$2:$I$26,2,FALSE)),"",VLOOKUP($J2438,'Listes déroulantes'!$F$2:$I$26,2,FALSE)),IF($L2438&lt;&gt;"",TEXT($L2438,CONCATENATE("jj/mm/aaaa","")),""),VLOOKUP($J2438,'Listes déroulantes'!$F$2:$I$26,3,FALSE)," ",$K2438," ",$N2438," ",$M2438,"
",$P2438,VLOOKUP($J2438,'Listes déroulantes'!$F$2:$I$26,4,FALSE))))),"")</f>
        <v/>
      </c>
      <c r="J2438" s="28"/>
      <c r="K2438" s="18"/>
      <c r="L2438" s="19"/>
      <c r="M2438" s="18"/>
      <c r="N2438" s="15"/>
      <c r="O2438" s="15"/>
      <c r="P2438" s="20"/>
      <c r="Q2438" s="36"/>
      <c r="R2438" s="36"/>
      <c r="S2438" s="37"/>
      <c r="T2438" s="37"/>
      <c r="U2438" s="37"/>
      <c r="V2438" s="37"/>
      <c r="W2438" s="37"/>
      <c r="X2438" s="37"/>
      <c r="Y2438" s="37"/>
      <c r="Z2438" s="37"/>
    </row>
    <row r="2439" spans="1:26" s="29" customFormat="1" x14ac:dyDescent="0.25">
      <c r="A2439" s="13"/>
      <c r="B2439" s="14"/>
      <c r="C2439" s="39"/>
      <c r="D2439" s="39"/>
      <c r="E2439" s="27"/>
      <c r="F2439" s="16"/>
      <c r="G2439" s="17"/>
      <c r="H2439" s="17"/>
      <c r="I2439" s="38" t="str">
        <f>IF($J2439&lt;&gt;"",(IF($J2439="Part RC demandée &lt;&gt; Part RC calculée",VLOOKUP($J2439,'Listes déroulantes'!$F$2:$H$26,2,FALSE)&amp;$O2439&amp;"
"&amp;$P2439&amp;VLOOKUP($J2439,'Listes déroulantes'!$F$2:$H$26,3,FALSE),IF($J2439="Montant total demandé &lt;&gt; de montant calculé",VLOOKUP($J2439,'Listes déroulantes'!$F$2:$H$26,2,FALSE)&amp;$N2439&amp;"
"&amp;$P2439&amp;"
"&amp;VLOOKUP($J2439,'Listes déroulantes'!$F$2:$H$26,3,FALSE),CONCATENATE(IF(ISNA(VLOOKUP($J2439,'Listes déroulantes'!$F$2:$I$26,2,FALSE)),"",VLOOKUP($J2439,'Listes déroulantes'!$F$2:$I$26,2,FALSE)),IF($L2439&lt;&gt;"",TEXT($L2439,CONCATENATE("jj/mm/aaaa","")),""),VLOOKUP($J2439,'Listes déroulantes'!$F$2:$I$26,3,FALSE)," ",$K2439," ",$N2439," ",$M2439,"
",$P2439,VLOOKUP($J2439,'Listes déroulantes'!$F$2:$I$26,4,FALSE))))),"")</f>
        <v/>
      </c>
      <c r="J2439" s="28"/>
      <c r="K2439" s="18"/>
      <c r="L2439" s="19"/>
      <c r="M2439" s="18"/>
      <c r="N2439" s="15"/>
      <c r="O2439" s="15"/>
      <c r="P2439" s="20"/>
      <c r="Q2439" s="36"/>
      <c r="R2439" s="36"/>
      <c r="S2439" s="37"/>
      <c r="T2439" s="37"/>
      <c r="U2439" s="37"/>
      <c r="V2439" s="37"/>
      <c r="W2439" s="37"/>
      <c r="X2439" s="37"/>
      <c r="Y2439" s="37"/>
      <c r="Z2439" s="37"/>
    </row>
    <row r="2440" spans="1:26" s="29" customFormat="1" x14ac:dyDescent="0.25">
      <c r="A2440" s="13"/>
      <c r="B2440" s="14"/>
      <c r="C2440" s="39"/>
      <c r="D2440" s="39"/>
      <c r="E2440" s="27"/>
      <c r="F2440" s="16"/>
      <c r="G2440" s="17"/>
      <c r="H2440" s="17"/>
      <c r="I2440" s="38" t="str">
        <f>IF($J2440&lt;&gt;"",(IF($J2440="Part RC demandée &lt;&gt; Part RC calculée",VLOOKUP($J2440,'Listes déroulantes'!$F$2:$H$26,2,FALSE)&amp;$O2440&amp;"
"&amp;$P2440&amp;VLOOKUP($J2440,'Listes déroulantes'!$F$2:$H$26,3,FALSE),IF($J2440="Montant total demandé &lt;&gt; de montant calculé",VLOOKUP($J2440,'Listes déroulantes'!$F$2:$H$26,2,FALSE)&amp;$N2440&amp;"
"&amp;$P2440&amp;"
"&amp;VLOOKUP($J2440,'Listes déroulantes'!$F$2:$H$26,3,FALSE),CONCATENATE(IF(ISNA(VLOOKUP($J2440,'Listes déroulantes'!$F$2:$I$26,2,FALSE)),"",VLOOKUP($J2440,'Listes déroulantes'!$F$2:$I$26,2,FALSE)),IF($L2440&lt;&gt;"",TEXT($L2440,CONCATENATE("jj/mm/aaaa","")),""),VLOOKUP($J2440,'Listes déroulantes'!$F$2:$I$26,3,FALSE)," ",$K2440," ",$N2440," ",$M2440,"
",$P2440,VLOOKUP($J2440,'Listes déroulantes'!$F$2:$I$26,4,FALSE))))),"")</f>
        <v/>
      </c>
      <c r="J2440" s="28"/>
      <c r="K2440" s="18"/>
      <c r="L2440" s="19"/>
      <c r="M2440" s="18"/>
      <c r="N2440" s="15"/>
      <c r="O2440" s="15"/>
      <c r="P2440" s="20"/>
      <c r="Q2440" s="36"/>
      <c r="R2440" s="36"/>
      <c r="S2440" s="37"/>
      <c r="T2440" s="37"/>
      <c r="U2440" s="37"/>
      <c r="V2440" s="37"/>
      <c r="W2440" s="37"/>
      <c r="X2440" s="37"/>
      <c r="Y2440" s="37"/>
      <c r="Z2440" s="37"/>
    </row>
    <row r="2441" spans="1:26" s="29" customFormat="1" x14ac:dyDescent="0.25">
      <c r="A2441" s="13"/>
      <c r="B2441" s="14"/>
      <c r="C2441" s="39"/>
      <c r="D2441" s="39"/>
      <c r="E2441" s="27"/>
      <c r="F2441" s="16"/>
      <c r="G2441" s="17"/>
      <c r="H2441" s="17"/>
      <c r="I2441" s="38" t="str">
        <f>IF($J2441&lt;&gt;"",(IF($J2441="Part RC demandée &lt;&gt; Part RC calculée",VLOOKUP($J2441,'Listes déroulantes'!$F$2:$H$26,2,FALSE)&amp;$O2441&amp;"
"&amp;$P2441&amp;VLOOKUP($J2441,'Listes déroulantes'!$F$2:$H$26,3,FALSE),IF($J2441="Montant total demandé &lt;&gt; de montant calculé",VLOOKUP($J2441,'Listes déroulantes'!$F$2:$H$26,2,FALSE)&amp;$N2441&amp;"
"&amp;$P2441&amp;"
"&amp;VLOOKUP($J2441,'Listes déroulantes'!$F$2:$H$26,3,FALSE),CONCATENATE(IF(ISNA(VLOOKUP($J2441,'Listes déroulantes'!$F$2:$I$26,2,FALSE)),"",VLOOKUP($J2441,'Listes déroulantes'!$F$2:$I$26,2,FALSE)),IF($L2441&lt;&gt;"",TEXT($L2441,CONCATENATE("jj/mm/aaaa","")),""),VLOOKUP($J2441,'Listes déroulantes'!$F$2:$I$26,3,FALSE)," ",$K2441," ",$N2441," ",$M2441,"
",$P2441,VLOOKUP($J2441,'Listes déroulantes'!$F$2:$I$26,4,FALSE))))),"")</f>
        <v/>
      </c>
      <c r="J2441" s="28"/>
      <c r="K2441" s="18"/>
      <c r="L2441" s="19"/>
      <c r="M2441" s="18"/>
      <c r="N2441" s="15"/>
      <c r="O2441" s="15"/>
      <c r="P2441" s="20"/>
      <c r="Q2441" s="36"/>
      <c r="R2441" s="36"/>
      <c r="S2441" s="37"/>
      <c r="T2441" s="37"/>
      <c r="U2441" s="37"/>
      <c r="V2441" s="37"/>
      <c r="W2441" s="37"/>
      <c r="X2441" s="37"/>
      <c r="Y2441" s="37"/>
      <c r="Z2441" s="37"/>
    </row>
    <row r="2442" spans="1:26" s="29" customFormat="1" x14ac:dyDescent="0.25">
      <c r="A2442" s="13"/>
      <c r="B2442" s="14"/>
      <c r="C2442" s="39"/>
      <c r="D2442" s="39"/>
      <c r="E2442" s="27"/>
      <c r="F2442" s="16"/>
      <c r="G2442" s="17"/>
      <c r="H2442" s="17"/>
      <c r="I2442" s="38" t="str">
        <f>IF($J2442&lt;&gt;"",(IF($J2442="Part RC demandée &lt;&gt; Part RC calculée",VLOOKUP($J2442,'Listes déroulantes'!$F$2:$H$26,2,FALSE)&amp;$O2442&amp;"
"&amp;$P2442&amp;VLOOKUP($J2442,'Listes déroulantes'!$F$2:$H$26,3,FALSE),IF($J2442="Montant total demandé &lt;&gt; de montant calculé",VLOOKUP($J2442,'Listes déroulantes'!$F$2:$H$26,2,FALSE)&amp;$N2442&amp;"
"&amp;$P2442&amp;"
"&amp;VLOOKUP($J2442,'Listes déroulantes'!$F$2:$H$26,3,FALSE),CONCATENATE(IF(ISNA(VLOOKUP($J2442,'Listes déroulantes'!$F$2:$I$26,2,FALSE)),"",VLOOKUP($J2442,'Listes déroulantes'!$F$2:$I$26,2,FALSE)),IF($L2442&lt;&gt;"",TEXT($L2442,CONCATENATE("jj/mm/aaaa","")),""),VLOOKUP($J2442,'Listes déroulantes'!$F$2:$I$26,3,FALSE)," ",$K2442," ",$N2442," ",$M2442,"
",$P2442,VLOOKUP($J2442,'Listes déroulantes'!$F$2:$I$26,4,FALSE))))),"")</f>
        <v/>
      </c>
      <c r="J2442" s="28"/>
      <c r="K2442" s="18"/>
      <c r="L2442" s="19"/>
      <c r="M2442" s="18"/>
      <c r="N2442" s="15"/>
      <c r="O2442" s="15"/>
      <c r="P2442" s="20"/>
      <c r="Q2442" s="36"/>
      <c r="R2442" s="36"/>
      <c r="S2442" s="37"/>
      <c r="T2442" s="37"/>
      <c r="U2442" s="37"/>
      <c r="V2442" s="37"/>
      <c r="W2442" s="37"/>
      <c r="X2442" s="37"/>
      <c r="Y2442" s="37"/>
      <c r="Z2442" s="37"/>
    </row>
    <row r="2443" spans="1:26" s="29" customFormat="1" x14ac:dyDescent="0.25">
      <c r="A2443" s="13"/>
      <c r="B2443" s="14"/>
      <c r="C2443" s="39"/>
      <c r="D2443" s="39"/>
      <c r="E2443" s="27"/>
      <c r="F2443" s="16"/>
      <c r="G2443" s="17"/>
      <c r="H2443" s="17"/>
      <c r="I2443" s="38" t="str">
        <f>IF($J2443&lt;&gt;"",(IF($J2443="Part RC demandée &lt;&gt; Part RC calculée",VLOOKUP($J2443,'Listes déroulantes'!$F$2:$H$26,2,FALSE)&amp;$O2443&amp;"
"&amp;$P2443&amp;VLOOKUP($J2443,'Listes déroulantes'!$F$2:$H$26,3,FALSE),IF($J2443="Montant total demandé &lt;&gt; de montant calculé",VLOOKUP($J2443,'Listes déroulantes'!$F$2:$H$26,2,FALSE)&amp;$N2443&amp;"
"&amp;$P2443&amp;"
"&amp;VLOOKUP($J2443,'Listes déroulantes'!$F$2:$H$26,3,FALSE),CONCATENATE(IF(ISNA(VLOOKUP($J2443,'Listes déroulantes'!$F$2:$I$26,2,FALSE)),"",VLOOKUP($J2443,'Listes déroulantes'!$F$2:$I$26,2,FALSE)),IF($L2443&lt;&gt;"",TEXT($L2443,CONCATENATE("jj/mm/aaaa","")),""),VLOOKUP($J2443,'Listes déroulantes'!$F$2:$I$26,3,FALSE)," ",$K2443," ",$N2443," ",$M2443,"
",$P2443,VLOOKUP($J2443,'Listes déroulantes'!$F$2:$I$26,4,FALSE))))),"")</f>
        <v/>
      </c>
      <c r="J2443" s="28"/>
      <c r="K2443" s="18"/>
      <c r="L2443" s="19"/>
      <c r="M2443" s="18"/>
      <c r="N2443" s="15"/>
      <c r="O2443" s="15"/>
      <c r="P2443" s="20"/>
      <c r="Q2443" s="36"/>
      <c r="R2443" s="36"/>
      <c r="S2443" s="37"/>
      <c r="T2443" s="37"/>
      <c r="U2443" s="37"/>
      <c r="V2443" s="37"/>
      <c r="W2443" s="37"/>
      <c r="X2443" s="37"/>
      <c r="Y2443" s="37"/>
      <c r="Z2443" s="37"/>
    </row>
    <row r="2444" spans="1:26" s="29" customFormat="1" x14ac:dyDescent="0.25">
      <c r="A2444" s="13"/>
      <c r="B2444" s="14"/>
      <c r="C2444" s="39"/>
      <c r="D2444" s="39"/>
      <c r="E2444" s="27"/>
      <c r="F2444" s="16"/>
      <c r="G2444" s="17"/>
      <c r="H2444" s="17"/>
      <c r="I2444" s="38" t="str">
        <f>IF($J2444&lt;&gt;"",(IF($J2444="Part RC demandée &lt;&gt; Part RC calculée",VLOOKUP($J2444,'Listes déroulantes'!$F$2:$H$26,2,FALSE)&amp;$O2444&amp;"
"&amp;$P2444&amp;VLOOKUP($J2444,'Listes déroulantes'!$F$2:$H$26,3,FALSE),IF($J2444="Montant total demandé &lt;&gt; de montant calculé",VLOOKUP($J2444,'Listes déroulantes'!$F$2:$H$26,2,FALSE)&amp;$N2444&amp;"
"&amp;$P2444&amp;"
"&amp;VLOOKUP($J2444,'Listes déroulantes'!$F$2:$H$26,3,FALSE),CONCATENATE(IF(ISNA(VLOOKUP($J2444,'Listes déroulantes'!$F$2:$I$26,2,FALSE)),"",VLOOKUP($J2444,'Listes déroulantes'!$F$2:$I$26,2,FALSE)),IF($L2444&lt;&gt;"",TEXT($L2444,CONCATENATE("jj/mm/aaaa","")),""),VLOOKUP($J2444,'Listes déroulantes'!$F$2:$I$26,3,FALSE)," ",$K2444," ",$N2444," ",$M2444,"
",$P2444,VLOOKUP($J2444,'Listes déroulantes'!$F$2:$I$26,4,FALSE))))),"")</f>
        <v/>
      </c>
      <c r="J2444" s="28"/>
      <c r="K2444" s="18"/>
      <c r="L2444" s="19"/>
      <c r="M2444" s="18"/>
      <c r="N2444" s="15"/>
      <c r="O2444" s="15"/>
      <c r="P2444" s="20"/>
      <c r="Q2444" s="36"/>
      <c r="R2444" s="36"/>
      <c r="S2444" s="37"/>
      <c r="T2444" s="37"/>
      <c r="U2444" s="37"/>
      <c r="V2444" s="37"/>
      <c r="W2444" s="37"/>
      <c r="X2444" s="37"/>
      <c r="Y2444" s="37"/>
      <c r="Z2444" s="37"/>
    </row>
    <row r="2445" spans="1:26" s="29" customFormat="1" x14ac:dyDescent="0.25">
      <c r="A2445" s="13"/>
      <c r="B2445" s="14"/>
      <c r="C2445" s="39"/>
      <c r="D2445" s="39"/>
      <c r="E2445" s="27"/>
      <c r="F2445" s="16"/>
      <c r="G2445" s="17"/>
      <c r="H2445" s="17"/>
      <c r="I2445" s="38" t="str">
        <f>IF($J2445&lt;&gt;"",(IF($J2445="Part RC demandée &lt;&gt; Part RC calculée",VLOOKUP($J2445,'Listes déroulantes'!$F$2:$H$26,2,FALSE)&amp;$O2445&amp;"
"&amp;$P2445&amp;VLOOKUP($J2445,'Listes déroulantes'!$F$2:$H$26,3,FALSE),IF($J2445="Montant total demandé &lt;&gt; de montant calculé",VLOOKUP($J2445,'Listes déroulantes'!$F$2:$H$26,2,FALSE)&amp;$N2445&amp;"
"&amp;$P2445&amp;"
"&amp;VLOOKUP($J2445,'Listes déroulantes'!$F$2:$H$26,3,FALSE),CONCATENATE(IF(ISNA(VLOOKUP($J2445,'Listes déroulantes'!$F$2:$I$26,2,FALSE)),"",VLOOKUP($J2445,'Listes déroulantes'!$F$2:$I$26,2,FALSE)),IF($L2445&lt;&gt;"",TEXT($L2445,CONCATENATE("jj/mm/aaaa","")),""),VLOOKUP($J2445,'Listes déroulantes'!$F$2:$I$26,3,FALSE)," ",$K2445," ",$N2445," ",$M2445,"
",$P2445,VLOOKUP($J2445,'Listes déroulantes'!$F$2:$I$26,4,FALSE))))),"")</f>
        <v/>
      </c>
      <c r="J2445" s="28"/>
      <c r="K2445" s="18"/>
      <c r="L2445" s="19"/>
      <c r="M2445" s="18"/>
      <c r="N2445" s="15"/>
      <c r="O2445" s="15"/>
      <c r="P2445" s="20"/>
      <c r="Q2445" s="36"/>
      <c r="R2445" s="36"/>
      <c r="S2445" s="37"/>
      <c r="T2445" s="37"/>
      <c r="U2445" s="37"/>
      <c r="V2445" s="37"/>
      <c r="W2445" s="37"/>
      <c r="X2445" s="37"/>
      <c r="Y2445" s="37"/>
      <c r="Z2445" s="37"/>
    </row>
    <row r="2446" spans="1:26" s="29" customFormat="1" x14ac:dyDescent="0.25">
      <c r="A2446" s="13"/>
      <c r="B2446" s="14"/>
      <c r="C2446" s="39"/>
      <c r="D2446" s="39"/>
      <c r="E2446" s="27"/>
      <c r="F2446" s="16"/>
      <c r="G2446" s="17"/>
      <c r="H2446" s="17"/>
      <c r="I2446" s="38" t="str">
        <f>IF($J2446&lt;&gt;"",(IF($J2446="Part RC demandée &lt;&gt; Part RC calculée",VLOOKUP($J2446,'Listes déroulantes'!$F$2:$H$26,2,FALSE)&amp;$O2446&amp;"
"&amp;$P2446&amp;VLOOKUP($J2446,'Listes déroulantes'!$F$2:$H$26,3,FALSE),IF($J2446="Montant total demandé &lt;&gt; de montant calculé",VLOOKUP($J2446,'Listes déroulantes'!$F$2:$H$26,2,FALSE)&amp;$N2446&amp;"
"&amp;$P2446&amp;"
"&amp;VLOOKUP($J2446,'Listes déroulantes'!$F$2:$H$26,3,FALSE),CONCATENATE(IF(ISNA(VLOOKUP($J2446,'Listes déroulantes'!$F$2:$I$26,2,FALSE)),"",VLOOKUP($J2446,'Listes déroulantes'!$F$2:$I$26,2,FALSE)),IF($L2446&lt;&gt;"",TEXT($L2446,CONCATENATE("jj/mm/aaaa","")),""),VLOOKUP($J2446,'Listes déroulantes'!$F$2:$I$26,3,FALSE)," ",$K2446," ",$N2446," ",$M2446,"
",$P2446,VLOOKUP($J2446,'Listes déroulantes'!$F$2:$I$26,4,FALSE))))),"")</f>
        <v/>
      </c>
      <c r="J2446" s="28"/>
      <c r="K2446" s="18"/>
      <c r="L2446" s="19"/>
      <c r="M2446" s="18"/>
      <c r="N2446" s="15"/>
      <c r="O2446" s="15"/>
      <c r="P2446" s="20"/>
      <c r="Q2446" s="36"/>
      <c r="R2446" s="36"/>
      <c r="S2446" s="37"/>
      <c r="T2446" s="37"/>
      <c r="U2446" s="37"/>
      <c r="V2446" s="37"/>
      <c r="W2446" s="37"/>
      <c r="X2446" s="37"/>
      <c r="Y2446" s="37"/>
      <c r="Z2446" s="37"/>
    </row>
    <row r="2447" spans="1:26" s="29" customFormat="1" x14ac:dyDescent="0.25">
      <c r="A2447" s="13"/>
      <c r="B2447" s="14"/>
      <c r="C2447" s="39"/>
      <c r="D2447" s="39"/>
      <c r="E2447" s="27"/>
      <c r="F2447" s="16"/>
      <c r="G2447" s="17"/>
      <c r="H2447" s="17"/>
      <c r="I2447" s="38" t="str">
        <f>IF($J2447&lt;&gt;"",(IF($J2447="Part RC demandée &lt;&gt; Part RC calculée",VLOOKUP($J2447,'Listes déroulantes'!$F$2:$H$26,2,FALSE)&amp;$O2447&amp;"
"&amp;$P2447&amp;VLOOKUP($J2447,'Listes déroulantes'!$F$2:$H$26,3,FALSE),IF($J2447="Montant total demandé &lt;&gt; de montant calculé",VLOOKUP($J2447,'Listes déroulantes'!$F$2:$H$26,2,FALSE)&amp;$N2447&amp;"
"&amp;$P2447&amp;"
"&amp;VLOOKUP($J2447,'Listes déroulantes'!$F$2:$H$26,3,FALSE),CONCATENATE(IF(ISNA(VLOOKUP($J2447,'Listes déroulantes'!$F$2:$I$26,2,FALSE)),"",VLOOKUP($J2447,'Listes déroulantes'!$F$2:$I$26,2,FALSE)),IF($L2447&lt;&gt;"",TEXT($L2447,CONCATENATE("jj/mm/aaaa","")),""),VLOOKUP($J2447,'Listes déroulantes'!$F$2:$I$26,3,FALSE)," ",$K2447," ",$N2447," ",$M2447,"
",$P2447,VLOOKUP($J2447,'Listes déroulantes'!$F$2:$I$26,4,FALSE))))),"")</f>
        <v/>
      </c>
      <c r="J2447" s="28"/>
      <c r="K2447" s="18"/>
      <c r="L2447" s="19"/>
      <c r="M2447" s="18"/>
      <c r="N2447" s="15"/>
      <c r="O2447" s="15"/>
      <c r="P2447" s="20"/>
      <c r="Q2447" s="36"/>
      <c r="R2447" s="36"/>
      <c r="S2447" s="37"/>
      <c r="T2447" s="37"/>
      <c r="U2447" s="37"/>
      <c r="V2447" s="37"/>
      <c r="W2447" s="37"/>
      <c r="X2447" s="37"/>
      <c r="Y2447" s="37"/>
      <c r="Z2447" s="37"/>
    </row>
    <row r="2448" spans="1:26" s="29" customFormat="1" x14ac:dyDescent="0.25">
      <c r="A2448" s="13"/>
      <c r="B2448" s="14"/>
      <c r="C2448" s="39"/>
      <c r="D2448" s="39"/>
      <c r="E2448" s="27"/>
      <c r="F2448" s="16"/>
      <c r="G2448" s="17"/>
      <c r="H2448" s="17"/>
      <c r="I2448" s="38" t="str">
        <f>IF($J2448&lt;&gt;"",(IF($J2448="Part RC demandée &lt;&gt; Part RC calculée",VLOOKUP($J2448,'Listes déroulantes'!$F$2:$H$26,2,FALSE)&amp;$O2448&amp;"
"&amp;$P2448&amp;VLOOKUP($J2448,'Listes déroulantes'!$F$2:$H$26,3,FALSE),IF($J2448="Montant total demandé &lt;&gt; de montant calculé",VLOOKUP($J2448,'Listes déroulantes'!$F$2:$H$26,2,FALSE)&amp;$N2448&amp;"
"&amp;$P2448&amp;"
"&amp;VLOOKUP($J2448,'Listes déroulantes'!$F$2:$H$26,3,FALSE),CONCATENATE(IF(ISNA(VLOOKUP($J2448,'Listes déroulantes'!$F$2:$I$26,2,FALSE)),"",VLOOKUP($J2448,'Listes déroulantes'!$F$2:$I$26,2,FALSE)),IF($L2448&lt;&gt;"",TEXT($L2448,CONCATENATE("jj/mm/aaaa","")),""),VLOOKUP($J2448,'Listes déroulantes'!$F$2:$I$26,3,FALSE)," ",$K2448," ",$N2448," ",$M2448,"
",$P2448,VLOOKUP($J2448,'Listes déroulantes'!$F$2:$I$26,4,FALSE))))),"")</f>
        <v/>
      </c>
      <c r="J2448" s="28"/>
      <c r="K2448" s="18"/>
      <c r="L2448" s="19"/>
      <c r="M2448" s="18"/>
      <c r="N2448" s="15"/>
      <c r="O2448" s="15"/>
      <c r="P2448" s="20"/>
      <c r="Q2448" s="36"/>
      <c r="R2448" s="36"/>
      <c r="S2448" s="37"/>
      <c r="T2448" s="37"/>
      <c r="U2448" s="37"/>
      <c r="V2448" s="37"/>
      <c r="W2448" s="37"/>
      <c r="X2448" s="37"/>
      <c r="Y2448" s="37"/>
      <c r="Z2448" s="37"/>
    </row>
    <row r="2449" spans="1:26" s="29" customFormat="1" x14ac:dyDescent="0.25">
      <c r="A2449" s="13"/>
      <c r="B2449" s="14"/>
      <c r="C2449" s="39"/>
      <c r="D2449" s="39"/>
      <c r="E2449" s="27"/>
      <c r="F2449" s="16"/>
      <c r="G2449" s="17"/>
      <c r="H2449" s="17"/>
      <c r="I2449" s="38" t="str">
        <f>IF($J2449&lt;&gt;"",(IF($J2449="Part RC demandée &lt;&gt; Part RC calculée",VLOOKUP($J2449,'Listes déroulantes'!$F$2:$H$26,2,FALSE)&amp;$O2449&amp;"
"&amp;$P2449&amp;VLOOKUP($J2449,'Listes déroulantes'!$F$2:$H$26,3,FALSE),IF($J2449="Montant total demandé &lt;&gt; de montant calculé",VLOOKUP($J2449,'Listes déroulantes'!$F$2:$H$26,2,FALSE)&amp;$N2449&amp;"
"&amp;$P2449&amp;"
"&amp;VLOOKUP($J2449,'Listes déroulantes'!$F$2:$H$26,3,FALSE),CONCATENATE(IF(ISNA(VLOOKUP($J2449,'Listes déroulantes'!$F$2:$I$26,2,FALSE)),"",VLOOKUP($J2449,'Listes déroulantes'!$F$2:$I$26,2,FALSE)),IF($L2449&lt;&gt;"",TEXT($L2449,CONCATENATE("jj/mm/aaaa","")),""),VLOOKUP($J2449,'Listes déroulantes'!$F$2:$I$26,3,FALSE)," ",$K2449," ",$N2449," ",$M2449,"
",$P2449,VLOOKUP($J2449,'Listes déroulantes'!$F$2:$I$26,4,FALSE))))),"")</f>
        <v/>
      </c>
      <c r="J2449" s="28"/>
      <c r="K2449" s="18"/>
      <c r="L2449" s="19"/>
      <c r="M2449" s="18"/>
      <c r="N2449" s="15"/>
      <c r="O2449" s="15"/>
      <c r="P2449" s="20"/>
      <c r="Q2449" s="36"/>
      <c r="R2449" s="36"/>
      <c r="S2449" s="37"/>
      <c r="T2449" s="37"/>
      <c r="U2449" s="37"/>
      <c r="V2449" s="37"/>
      <c r="W2449" s="37"/>
      <c r="X2449" s="37"/>
      <c r="Y2449" s="37"/>
      <c r="Z2449" s="37"/>
    </row>
    <row r="2450" spans="1:26" s="29" customFormat="1" x14ac:dyDescent="0.25">
      <c r="A2450" s="13"/>
      <c r="B2450" s="14"/>
      <c r="C2450" s="39"/>
      <c r="D2450" s="39"/>
      <c r="E2450" s="27"/>
      <c r="F2450" s="16"/>
      <c r="G2450" s="17"/>
      <c r="H2450" s="17"/>
      <c r="I2450" s="38" t="str">
        <f>IF($J2450&lt;&gt;"",(IF($J2450="Part RC demandée &lt;&gt; Part RC calculée",VLOOKUP($J2450,'Listes déroulantes'!$F$2:$H$26,2,FALSE)&amp;$O2450&amp;"
"&amp;$P2450&amp;VLOOKUP($J2450,'Listes déroulantes'!$F$2:$H$26,3,FALSE),IF($J2450="Montant total demandé &lt;&gt; de montant calculé",VLOOKUP($J2450,'Listes déroulantes'!$F$2:$H$26,2,FALSE)&amp;$N2450&amp;"
"&amp;$P2450&amp;"
"&amp;VLOOKUP($J2450,'Listes déroulantes'!$F$2:$H$26,3,FALSE),CONCATENATE(IF(ISNA(VLOOKUP($J2450,'Listes déroulantes'!$F$2:$I$26,2,FALSE)),"",VLOOKUP($J2450,'Listes déroulantes'!$F$2:$I$26,2,FALSE)),IF($L2450&lt;&gt;"",TEXT($L2450,CONCATENATE("jj/mm/aaaa","")),""),VLOOKUP($J2450,'Listes déroulantes'!$F$2:$I$26,3,FALSE)," ",$K2450," ",$N2450," ",$M2450,"
",$P2450,VLOOKUP($J2450,'Listes déroulantes'!$F$2:$I$26,4,FALSE))))),"")</f>
        <v/>
      </c>
      <c r="J2450" s="28"/>
      <c r="K2450" s="18"/>
      <c r="L2450" s="19"/>
      <c r="M2450" s="18"/>
      <c r="N2450" s="15"/>
      <c r="O2450" s="15"/>
      <c r="P2450" s="20"/>
      <c r="Q2450" s="36"/>
      <c r="R2450" s="36"/>
      <c r="S2450" s="37"/>
      <c r="T2450" s="37"/>
      <c r="U2450" s="37"/>
      <c r="V2450" s="37"/>
      <c r="W2450" s="37"/>
      <c r="X2450" s="37"/>
      <c r="Y2450" s="37"/>
      <c r="Z2450" s="37"/>
    </row>
    <row r="2451" spans="1:26" s="29" customFormat="1" x14ac:dyDescent="0.25">
      <c r="A2451" s="13"/>
      <c r="B2451" s="14"/>
      <c r="C2451" s="39"/>
      <c r="D2451" s="39"/>
      <c r="E2451" s="27"/>
      <c r="F2451" s="16"/>
      <c r="G2451" s="17"/>
      <c r="H2451" s="17"/>
      <c r="I2451" s="38" t="str">
        <f>IF($J2451&lt;&gt;"",(IF($J2451="Part RC demandée &lt;&gt; Part RC calculée",VLOOKUP($J2451,'Listes déroulantes'!$F$2:$H$26,2,FALSE)&amp;$O2451&amp;"
"&amp;$P2451&amp;VLOOKUP($J2451,'Listes déroulantes'!$F$2:$H$26,3,FALSE),IF($J2451="Montant total demandé &lt;&gt; de montant calculé",VLOOKUP($J2451,'Listes déroulantes'!$F$2:$H$26,2,FALSE)&amp;$N2451&amp;"
"&amp;$P2451&amp;"
"&amp;VLOOKUP($J2451,'Listes déroulantes'!$F$2:$H$26,3,FALSE),CONCATENATE(IF(ISNA(VLOOKUP($J2451,'Listes déroulantes'!$F$2:$I$26,2,FALSE)),"",VLOOKUP($J2451,'Listes déroulantes'!$F$2:$I$26,2,FALSE)),IF($L2451&lt;&gt;"",TEXT($L2451,CONCATENATE("jj/mm/aaaa","")),""),VLOOKUP($J2451,'Listes déroulantes'!$F$2:$I$26,3,FALSE)," ",$K2451," ",$N2451," ",$M2451,"
",$P2451,VLOOKUP($J2451,'Listes déroulantes'!$F$2:$I$26,4,FALSE))))),"")</f>
        <v/>
      </c>
      <c r="J2451" s="28"/>
      <c r="K2451" s="18"/>
      <c r="L2451" s="19"/>
      <c r="M2451" s="18"/>
      <c r="N2451" s="15"/>
      <c r="O2451" s="15"/>
      <c r="P2451" s="20"/>
      <c r="Q2451" s="36"/>
      <c r="R2451" s="36"/>
      <c r="S2451" s="37"/>
      <c r="T2451" s="37"/>
      <c r="U2451" s="37"/>
      <c r="V2451" s="37"/>
      <c r="W2451" s="37"/>
      <c r="X2451" s="37"/>
      <c r="Y2451" s="37"/>
      <c r="Z2451" s="37"/>
    </row>
    <row r="2452" spans="1:26" s="29" customFormat="1" x14ac:dyDescent="0.25">
      <c r="A2452" s="13"/>
      <c r="B2452" s="14"/>
      <c r="C2452" s="39"/>
      <c r="D2452" s="39"/>
      <c r="E2452" s="27"/>
      <c r="F2452" s="16"/>
      <c r="G2452" s="17"/>
      <c r="H2452" s="17"/>
      <c r="I2452" s="38" t="str">
        <f>IF($J2452&lt;&gt;"",(IF($J2452="Part RC demandée &lt;&gt; Part RC calculée",VLOOKUP($J2452,'Listes déroulantes'!$F$2:$H$26,2,FALSE)&amp;$O2452&amp;"
"&amp;$P2452&amp;VLOOKUP($J2452,'Listes déroulantes'!$F$2:$H$26,3,FALSE),IF($J2452="Montant total demandé &lt;&gt; de montant calculé",VLOOKUP($J2452,'Listes déroulantes'!$F$2:$H$26,2,FALSE)&amp;$N2452&amp;"
"&amp;$P2452&amp;"
"&amp;VLOOKUP($J2452,'Listes déroulantes'!$F$2:$H$26,3,FALSE),CONCATENATE(IF(ISNA(VLOOKUP($J2452,'Listes déroulantes'!$F$2:$I$26,2,FALSE)),"",VLOOKUP($J2452,'Listes déroulantes'!$F$2:$I$26,2,FALSE)),IF($L2452&lt;&gt;"",TEXT($L2452,CONCATENATE("jj/mm/aaaa","")),""),VLOOKUP($J2452,'Listes déroulantes'!$F$2:$I$26,3,FALSE)," ",$K2452," ",$N2452," ",$M2452,"
",$P2452,VLOOKUP($J2452,'Listes déroulantes'!$F$2:$I$26,4,FALSE))))),"")</f>
        <v/>
      </c>
      <c r="J2452" s="28"/>
      <c r="K2452" s="18"/>
      <c r="L2452" s="19"/>
      <c r="M2452" s="18"/>
      <c r="N2452" s="15"/>
      <c r="O2452" s="15"/>
      <c r="P2452" s="20"/>
      <c r="Q2452" s="36"/>
      <c r="R2452" s="36"/>
      <c r="S2452" s="37"/>
      <c r="T2452" s="37"/>
      <c r="U2452" s="37"/>
      <c r="V2452" s="37"/>
      <c r="W2452" s="37"/>
      <c r="X2452" s="37"/>
      <c r="Y2452" s="37"/>
      <c r="Z2452" s="37"/>
    </row>
    <row r="2453" spans="1:26" s="29" customFormat="1" x14ac:dyDescent="0.25">
      <c r="A2453" s="13"/>
      <c r="B2453" s="14"/>
      <c r="C2453" s="39"/>
      <c r="D2453" s="39"/>
      <c r="E2453" s="27"/>
      <c r="F2453" s="16"/>
      <c r="G2453" s="17"/>
      <c r="H2453" s="17"/>
      <c r="I2453" s="38" t="str">
        <f>IF($J2453&lt;&gt;"",(IF($J2453="Part RC demandée &lt;&gt; Part RC calculée",VLOOKUP($J2453,'Listes déroulantes'!$F$2:$H$26,2,FALSE)&amp;$O2453&amp;"
"&amp;$P2453&amp;VLOOKUP($J2453,'Listes déroulantes'!$F$2:$H$26,3,FALSE),IF($J2453="Montant total demandé &lt;&gt; de montant calculé",VLOOKUP($J2453,'Listes déroulantes'!$F$2:$H$26,2,FALSE)&amp;$N2453&amp;"
"&amp;$P2453&amp;"
"&amp;VLOOKUP($J2453,'Listes déroulantes'!$F$2:$H$26,3,FALSE),CONCATENATE(IF(ISNA(VLOOKUP($J2453,'Listes déroulantes'!$F$2:$I$26,2,FALSE)),"",VLOOKUP($J2453,'Listes déroulantes'!$F$2:$I$26,2,FALSE)),IF($L2453&lt;&gt;"",TEXT($L2453,CONCATENATE("jj/mm/aaaa","")),""),VLOOKUP($J2453,'Listes déroulantes'!$F$2:$I$26,3,FALSE)," ",$K2453," ",$N2453," ",$M2453,"
",$P2453,VLOOKUP($J2453,'Listes déroulantes'!$F$2:$I$26,4,FALSE))))),"")</f>
        <v/>
      </c>
      <c r="J2453" s="28"/>
      <c r="K2453" s="18"/>
      <c r="L2453" s="19"/>
      <c r="M2453" s="18"/>
      <c r="N2453" s="15"/>
      <c r="O2453" s="15"/>
      <c r="P2453" s="20"/>
      <c r="Q2453" s="36"/>
      <c r="R2453" s="36"/>
      <c r="S2453" s="37"/>
      <c r="T2453" s="37"/>
      <c r="U2453" s="37"/>
      <c r="V2453" s="37"/>
      <c r="W2453" s="37"/>
      <c r="X2453" s="37"/>
      <c r="Y2453" s="37"/>
      <c r="Z2453" s="37"/>
    </row>
    <row r="2454" spans="1:26" s="29" customFormat="1" x14ac:dyDescent="0.25">
      <c r="A2454" s="13"/>
      <c r="B2454" s="14"/>
      <c r="C2454" s="39"/>
      <c r="D2454" s="39"/>
      <c r="E2454" s="27"/>
      <c r="F2454" s="16"/>
      <c r="G2454" s="17"/>
      <c r="H2454" s="17"/>
      <c r="I2454" s="38" t="str">
        <f>IF($J2454&lt;&gt;"",(IF($J2454="Part RC demandée &lt;&gt; Part RC calculée",VLOOKUP($J2454,'Listes déroulantes'!$F$2:$H$26,2,FALSE)&amp;$O2454&amp;"
"&amp;$P2454&amp;VLOOKUP($J2454,'Listes déroulantes'!$F$2:$H$26,3,FALSE),IF($J2454="Montant total demandé &lt;&gt; de montant calculé",VLOOKUP($J2454,'Listes déroulantes'!$F$2:$H$26,2,FALSE)&amp;$N2454&amp;"
"&amp;$P2454&amp;"
"&amp;VLOOKUP($J2454,'Listes déroulantes'!$F$2:$H$26,3,FALSE),CONCATENATE(IF(ISNA(VLOOKUP($J2454,'Listes déroulantes'!$F$2:$I$26,2,FALSE)),"",VLOOKUP($J2454,'Listes déroulantes'!$F$2:$I$26,2,FALSE)),IF($L2454&lt;&gt;"",TEXT($L2454,CONCATENATE("jj/mm/aaaa","")),""),VLOOKUP($J2454,'Listes déroulantes'!$F$2:$I$26,3,FALSE)," ",$K2454," ",$N2454," ",$M2454,"
",$P2454,VLOOKUP($J2454,'Listes déroulantes'!$F$2:$I$26,4,FALSE))))),"")</f>
        <v/>
      </c>
      <c r="J2454" s="28"/>
      <c r="K2454" s="18"/>
      <c r="L2454" s="19"/>
      <c r="M2454" s="18"/>
      <c r="N2454" s="15"/>
      <c r="O2454" s="15"/>
      <c r="P2454" s="20"/>
      <c r="Q2454" s="36"/>
      <c r="R2454" s="36"/>
      <c r="S2454" s="37"/>
      <c r="T2454" s="37"/>
      <c r="U2454" s="37"/>
      <c r="V2454" s="37"/>
      <c r="W2454" s="37"/>
      <c r="X2454" s="37"/>
      <c r="Y2454" s="37"/>
      <c r="Z2454" s="37"/>
    </row>
    <row r="2455" spans="1:26" s="29" customFormat="1" x14ac:dyDescent="0.25">
      <c r="A2455" s="13"/>
      <c r="B2455" s="14"/>
      <c r="C2455" s="39"/>
      <c r="D2455" s="39"/>
      <c r="E2455" s="27"/>
      <c r="F2455" s="16"/>
      <c r="G2455" s="17"/>
      <c r="H2455" s="17"/>
      <c r="I2455" s="38" t="str">
        <f>IF($J2455&lt;&gt;"",(IF($J2455="Part RC demandée &lt;&gt; Part RC calculée",VLOOKUP($J2455,'Listes déroulantes'!$F$2:$H$26,2,FALSE)&amp;$O2455&amp;"
"&amp;$P2455&amp;VLOOKUP($J2455,'Listes déroulantes'!$F$2:$H$26,3,FALSE),IF($J2455="Montant total demandé &lt;&gt; de montant calculé",VLOOKUP($J2455,'Listes déroulantes'!$F$2:$H$26,2,FALSE)&amp;$N2455&amp;"
"&amp;$P2455&amp;"
"&amp;VLOOKUP($J2455,'Listes déroulantes'!$F$2:$H$26,3,FALSE),CONCATENATE(IF(ISNA(VLOOKUP($J2455,'Listes déroulantes'!$F$2:$I$26,2,FALSE)),"",VLOOKUP($J2455,'Listes déroulantes'!$F$2:$I$26,2,FALSE)),IF($L2455&lt;&gt;"",TEXT($L2455,CONCATENATE("jj/mm/aaaa","")),""),VLOOKUP($J2455,'Listes déroulantes'!$F$2:$I$26,3,FALSE)," ",$K2455," ",$N2455," ",$M2455,"
",$P2455,VLOOKUP($J2455,'Listes déroulantes'!$F$2:$I$26,4,FALSE))))),"")</f>
        <v/>
      </c>
      <c r="J2455" s="28"/>
      <c r="K2455" s="18"/>
      <c r="L2455" s="19"/>
      <c r="M2455" s="18"/>
      <c r="N2455" s="15"/>
      <c r="O2455" s="15"/>
      <c r="P2455" s="20"/>
      <c r="Q2455" s="36"/>
      <c r="R2455" s="36"/>
      <c r="S2455" s="37"/>
      <c r="T2455" s="37"/>
      <c r="U2455" s="37"/>
      <c r="V2455" s="37"/>
      <c r="W2455" s="37"/>
      <c r="X2455" s="37"/>
      <c r="Y2455" s="37"/>
      <c r="Z2455" s="37"/>
    </row>
    <row r="2456" spans="1:26" s="29" customFormat="1" x14ac:dyDescent="0.25">
      <c r="A2456" s="13"/>
      <c r="B2456" s="14"/>
      <c r="C2456" s="39"/>
      <c r="D2456" s="39"/>
      <c r="E2456" s="27"/>
      <c r="F2456" s="16"/>
      <c r="G2456" s="17"/>
      <c r="H2456" s="17"/>
      <c r="I2456" s="38" t="str">
        <f>IF($J2456&lt;&gt;"",(IF($J2456="Part RC demandée &lt;&gt; Part RC calculée",VLOOKUP($J2456,'Listes déroulantes'!$F$2:$H$26,2,FALSE)&amp;$O2456&amp;"
"&amp;$P2456&amp;VLOOKUP($J2456,'Listes déroulantes'!$F$2:$H$26,3,FALSE),IF($J2456="Montant total demandé &lt;&gt; de montant calculé",VLOOKUP($J2456,'Listes déroulantes'!$F$2:$H$26,2,FALSE)&amp;$N2456&amp;"
"&amp;$P2456&amp;"
"&amp;VLOOKUP($J2456,'Listes déroulantes'!$F$2:$H$26,3,FALSE),CONCATENATE(IF(ISNA(VLOOKUP($J2456,'Listes déroulantes'!$F$2:$I$26,2,FALSE)),"",VLOOKUP($J2456,'Listes déroulantes'!$F$2:$I$26,2,FALSE)),IF($L2456&lt;&gt;"",TEXT($L2456,CONCATENATE("jj/mm/aaaa","")),""),VLOOKUP($J2456,'Listes déroulantes'!$F$2:$I$26,3,FALSE)," ",$K2456," ",$N2456," ",$M2456,"
",$P2456,VLOOKUP($J2456,'Listes déroulantes'!$F$2:$I$26,4,FALSE))))),"")</f>
        <v/>
      </c>
      <c r="J2456" s="28"/>
      <c r="K2456" s="18"/>
      <c r="L2456" s="19"/>
      <c r="M2456" s="18"/>
      <c r="N2456" s="15"/>
      <c r="O2456" s="15"/>
      <c r="P2456" s="20"/>
      <c r="Q2456" s="36"/>
      <c r="R2456" s="36"/>
      <c r="S2456" s="37"/>
      <c r="T2456" s="37"/>
      <c r="U2456" s="37"/>
      <c r="V2456" s="37"/>
      <c r="W2456" s="37"/>
      <c r="X2456" s="37"/>
      <c r="Y2456" s="37"/>
      <c r="Z2456" s="37"/>
    </row>
    <row r="2457" spans="1:26" s="29" customFormat="1" x14ac:dyDescent="0.25">
      <c r="A2457" s="13"/>
      <c r="B2457" s="14"/>
      <c r="C2457" s="39"/>
      <c r="D2457" s="39"/>
      <c r="E2457" s="27"/>
      <c r="F2457" s="16"/>
      <c r="G2457" s="17"/>
      <c r="H2457" s="17"/>
      <c r="I2457" s="38" t="str">
        <f>IF($J2457&lt;&gt;"",(IF($J2457="Part RC demandée &lt;&gt; Part RC calculée",VLOOKUP($J2457,'Listes déroulantes'!$F$2:$H$26,2,FALSE)&amp;$O2457&amp;"
"&amp;$P2457&amp;VLOOKUP($J2457,'Listes déroulantes'!$F$2:$H$26,3,FALSE),IF($J2457="Montant total demandé &lt;&gt; de montant calculé",VLOOKUP($J2457,'Listes déroulantes'!$F$2:$H$26,2,FALSE)&amp;$N2457&amp;"
"&amp;$P2457&amp;"
"&amp;VLOOKUP($J2457,'Listes déroulantes'!$F$2:$H$26,3,FALSE),CONCATENATE(IF(ISNA(VLOOKUP($J2457,'Listes déroulantes'!$F$2:$I$26,2,FALSE)),"",VLOOKUP($J2457,'Listes déroulantes'!$F$2:$I$26,2,FALSE)),IF($L2457&lt;&gt;"",TEXT($L2457,CONCATENATE("jj/mm/aaaa","")),""),VLOOKUP($J2457,'Listes déroulantes'!$F$2:$I$26,3,FALSE)," ",$K2457," ",$N2457," ",$M2457,"
",$P2457,VLOOKUP($J2457,'Listes déroulantes'!$F$2:$I$26,4,FALSE))))),"")</f>
        <v/>
      </c>
      <c r="J2457" s="28"/>
      <c r="K2457" s="18"/>
      <c r="L2457" s="19"/>
      <c r="M2457" s="18"/>
      <c r="N2457" s="15"/>
      <c r="O2457" s="15"/>
      <c r="P2457" s="20"/>
      <c r="Q2457" s="36"/>
      <c r="R2457" s="36"/>
      <c r="S2457" s="37"/>
      <c r="T2457" s="37"/>
      <c r="U2457" s="37"/>
      <c r="V2457" s="37"/>
      <c r="W2457" s="37"/>
      <c r="X2457" s="37"/>
      <c r="Y2457" s="37"/>
      <c r="Z2457" s="37"/>
    </row>
    <row r="2458" spans="1:26" s="29" customFormat="1" x14ac:dyDescent="0.25">
      <c r="A2458" s="13"/>
      <c r="B2458" s="14"/>
      <c r="C2458" s="39"/>
      <c r="D2458" s="39"/>
      <c r="E2458" s="27"/>
      <c r="F2458" s="16"/>
      <c r="G2458" s="17"/>
      <c r="H2458" s="17"/>
      <c r="I2458" s="38" t="str">
        <f>IF($J2458&lt;&gt;"",(IF($J2458="Part RC demandée &lt;&gt; Part RC calculée",VLOOKUP($J2458,'Listes déroulantes'!$F$2:$H$26,2,FALSE)&amp;$O2458&amp;"
"&amp;$P2458&amp;VLOOKUP($J2458,'Listes déroulantes'!$F$2:$H$26,3,FALSE),IF($J2458="Montant total demandé &lt;&gt; de montant calculé",VLOOKUP($J2458,'Listes déroulantes'!$F$2:$H$26,2,FALSE)&amp;$N2458&amp;"
"&amp;$P2458&amp;"
"&amp;VLOOKUP($J2458,'Listes déroulantes'!$F$2:$H$26,3,FALSE),CONCATENATE(IF(ISNA(VLOOKUP($J2458,'Listes déroulantes'!$F$2:$I$26,2,FALSE)),"",VLOOKUP($J2458,'Listes déroulantes'!$F$2:$I$26,2,FALSE)),IF($L2458&lt;&gt;"",TEXT($L2458,CONCATENATE("jj/mm/aaaa","")),""),VLOOKUP($J2458,'Listes déroulantes'!$F$2:$I$26,3,FALSE)," ",$K2458," ",$N2458," ",$M2458,"
",$P2458,VLOOKUP($J2458,'Listes déroulantes'!$F$2:$I$26,4,FALSE))))),"")</f>
        <v/>
      </c>
      <c r="J2458" s="28"/>
      <c r="K2458" s="18"/>
      <c r="L2458" s="19"/>
      <c r="M2458" s="18"/>
      <c r="N2458" s="15"/>
      <c r="O2458" s="15"/>
      <c r="P2458" s="20"/>
      <c r="Q2458" s="36"/>
      <c r="R2458" s="36"/>
      <c r="S2458" s="37"/>
      <c r="T2458" s="37"/>
      <c r="U2458" s="37"/>
      <c r="V2458" s="37"/>
      <c r="W2458" s="37"/>
      <c r="X2458" s="37"/>
      <c r="Y2458" s="37"/>
      <c r="Z2458" s="37"/>
    </row>
    <row r="2459" spans="1:26" s="29" customFormat="1" x14ac:dyDescent="0.25">
      <c r="A2459" s="13"/>
      <c r="B2459" s="14"/>
      <c r="C2459" s="39"/>
      <c r="D2459" s="39"/>
      <c r="E2459" s="27"/>
      <c r="F2459" s="16"/>
      <c r="G2459" s="17"/>
      <c r="H2459" s="17"/>
      <c r="I2459" s="38" t="str">
        <f>IF($J2459&lt;&gt;"",(IF($J2459="Part RC demandée &lt;&gt; Part RC calculée",VLOOKUP($J2459,'Listes déroulantes'!$F$2:$H$26,2,FALSE)&amp;$O2459&amp;"
"&amp;$P2459&amp;VLOOKUP($J2459,'Listes déroulantes'!$F$2:$H$26,3,FALSE),IF($J2459="Montant total demandé &lt;&gt; de montant calculé",VLOOKUP($J2459,'Listes déroulantes'!$F$2:$H$26,2,FALSE)&amp;$N2459&amp;"
"&amp;$P2459&amp;"
"&amp;VLOOKUP($J2459,'Listes déroulantes'!$F$2:$H$26,3,FALSE),CONCATENATE(IF(ISNA(VLOOKUP($J2459,'Listes déroulantes'!$F$2:$I$26,2,FALSE)),"",VLOOKUP($J2459,'Listes déroulantes'!$F$2:$I$26,2,FALSE)),IF($L2459&lt;&gt;"",TEXT($L2459,CONCATENATE("jj/mm/aaaa","")),""),VLOOKUP($J2459,'Listes déroulantes'!$F$2:$I$26,3,FALSE)," ",$K2459," ",$N2459," ",$M2459,"
",$P2459,VLOOKUP($J2459,'Listes déroulantes'!$F$2:$I$26,4,FALSE))))),"")</f>
        <v/>
      </c>
      <c r="J2459" s="28"/>
      <c r="K2459" s="18"/>
      <c r="L2459" s="19"/>
      <c r="M2459" s="18"/>
      <c r="N2459" s="15"/>
      <c r="O2459" s="15"/>
      <c r="P2459" s="20"/>
      <c r="Q2459" s="36"/>
      <c r="R2459" s="36"/>
      <c r="S2459" s="37"/>
      <c r="T2459" s="37"/>
      <c r="U2459" s="37"/>
      <c r="V2459" s="37"/>
      <c r="W2459" s="37"/>
      <c r="X2459" s="37"/>
      <c r="Y2459" s="37"/>
      <c r="Z2459" s="37"/>
    </row>
    <row r="2460" spans="1:26" s="29" customFormat="1" x14ac:dyDescent="0.25">
      <c r="A2460" s="13"/>
      <c r="B2460" s="14"/>
      <c r="C2460" s="39"/>
      <c r="D2460" s="39"/>
      <c r="E2460" s="27"/>
      <c r="F2460" s="16"/>
      <c r="G2460" s="17"/>
      <c r="H2460" s="17"/>
      <c r="I2460" s="38" t="str">
        <f>IF($J2460&lt;&gt;"",(IF($J2460="Part RC demandée &lt;&gt; Part RC calculée",VLOOKUP($J2460,'Listes déroulantes'!$F$2:$H$26,2,FALSE)&amp;$O2460&amp;"
"&amp;$P2460&amp;VLOOKUP($J2460,'Listes déroulantes'!$F$2:$H$26,3,FALSE),IF($J2460="Montant total demandé &lt;&gt; de montant calculé",VLOOKUP($J2460,'Listes déroulantes'!$F$2:$H$26,2,FALSE)&amp;$N2460&amp;"
"&amp;$P2460&amp;"
"&amp;VLOOKUP($J2460,'Listes déroulantes'!$F$2:$H$26,3,FALSE),CONCATENATE(IF(ISNA(VLOOKUP($J2460,'Listes déroulantes'!$F$2:$I$26,2,FALSE)),"",VLOOKUP($J2460,'Listes déroulantes'!$F$2:$I$26,2,FALSE)),IF($L2460&lt;&gt;"",TEXT($L2460,CONCATENATE("jj/mm/aaaa","")),""),VLOOKUP($J2460,'Listes déroulantes'!$F$2:$I$26,3,FALSE)," ",$K2460," ",$N2460," ",$M2460,"
",$P2460,VLOOKUP($J2460,'Listes déroulantes'!$F$2:$I$26,4,FALSE))))),"")</f>
        <v/>
      </c>
      <c r="J2460" s="28"/>
      <c r="K2460" s="18"/>
      <c r="L2460" s="19"/>
      <c r="M2460" s="18"/>
      <c r="N2460" s="15"/>
      <c r="O2460" s="15"/>
      <c r="P2460" s="20"/>
      <c r="Q2460" s="36"/>
      <c r="R2460" s="36"/>
      <c r="S2460" s="37"/>
      <c r="T2460" s="37"/>
      <c r="U2460" s="37"/>
      <c r="V2460" s="37"/>
      <c r="W2460" s="37"/>
      <c r="X2460" s="37"/>
      <c r="Y2460" s="37"/>
      <c r="Z2460" s="37"/>
    </row>
    <row r="2461" spans="1:26" s="29" customFormat="1" x14ac:dyDescent="0.25">
      <c r="A2461" s="13"/>
      <c r="B2461" s="14"/>
      <c r="C2461" s="39"/>
      <c r="D2461" s="39"/>
      <c r="E2461" s="27"/>
      <c r="F2461" s="16"/>
      <c r="G2461" s="17"/>
      <c r="H2461" s="17"/>
      <c r="I2461" s="38" t="str">
        <f>IF($J2461&lt;&gt;"",(IF($J2461="Part RC demandée &lt;&gt; Part RC calculée",VLOOKUP($J2461,'Listes déroulantes'!$F$2:$H$26,2,FALSE)&amp;$O2461&amp;"
"&amp;$P2461&amp;VLOOKUP($J2461,'Listes déroulantes'!$F$2:$H$26,3,FALSE),IF($J2461="Montant total demandé &lt;&gt; de montant calculé",VLOOKUP($J2461,'Listes déroulantes'!$F$2:$H$26,2,FALSE)&amp;$N2461&amp;"
"&amp;$P2461&amp;"
"&amp;VLOOKUP($J2461,'Listes déroulantes'!$F$2:$H$26,3,FALSE),CONCATENATE(IF(ISNA(VLOOKUP($J2461,'Listes déroulantes'!$F$2:$I$26,2,FALSE)),"",VLOOKUP($J2461,'Listes déroulantes'!$F$2:$I$26,2,FALSE)),IF($L2461&lt;&gt;"",TEXT($L2461,CONCATENATE("jj/mm/aaaa","")),""),VLOOKUP($J2461,'Listes déroulantes'!$F$2:$I$26,3,FALSE)," ",$K2461," ",$N2461," ",$M2461,"
",$P2461,VLOOKUP($J2461,'Listes déroulantes'!$F$2:$I$26,4,FALSE))))),"")</f>
        <v/>
      </c>
      <c r="J2461" s="28"/>
      <c r="K2461" s="18"/>
      <c r="L2461" s="19"/>
      <c r="M2461" s="18"/>
      <c r="N2461" s="15"/>
      <c r="O2461" s="15"/>
      <c r="P2461" s="20"/>
      <c r="Q2461" s="36"/>
      <c r="R2461" s="36"/>
      <c r="S2461" s="37"/>
      <c r="T2461" s="37"/>
      <c r="U2461" s="37"/>
      <c r="V2461" s="37"/>
      <c r="W2461" s="37"/>
      <c r="X2461" s="37"/>
      <c r="Y2461" s="37"/>
      <c r="Z2461" s="37"/>
    </row>
    <row r="2462" spans="1:26" s="29" customFormat="1" x14ac:dyDescent="0.25">
      <c r="A2462" s="13"/>
      <c r="B2462" s="14"/>
      <c r="C2462" s="39"/>
      <c r="D2462" s="39"/>
      <c r="E2462" s="27"/>
      <c r="F2462" s="16"/>
      <c r="G2462" s="17"/>
      <c r="H2462" s="17"/>
      <c r="I2462" s="38" t="str">
        <f>IF($J2462&lt;&gt;"",(IF($J2462="Part RC demandée &lt;&gt; Part RC calculée",VLOOKUP($J2462,'Listes déroulantes'!$F$2:$H$26,2,FALSE)&amp;$O2462&amp;"
"&amp;$P2462&amp;VLOOKUP($J2462,'Listes déroulantes'!$F$2:$H$26,3,FALSE),IF($J2462="Montant total demandé &lt;&gt; de montant calculé",VLOOKUP($J2462,'Listes déroulantes'!$F$2:$H$26,2,FALSE)&amp;$N2462&amp;"
"&amp;$P2462&amp;"
"&amp;VLOOKUP($J2462,'Listes déroulantes'!$F$2:$H$26,3,FALSE),CONCATENATE(IF(ISNA(VLOOKUP($J2462,'Listes déroulantes'!$F$2:$I$26,2,FALSE)),"",VLOOKUP($J2462,'Listes déroulantes'!$F$2:$I$26,2,FALSE)),IF($L2462&lt;&gt;"",TEXT($L2462,CONCATENATE("jj/mm/aaaa","")),""),VLOOKUP($J2462,'Listes déroulantes'!$F$2:$I$26,3,FALSE)," ",$K2462," ",$N2462," ",$M2462,"
",$P2462,VLOOKUP($J2462,'Listes déroulantes'!$F$2:$I$26,4,FALSE))))),"")</f>
        <v/>
      </c>
      <c r="J2462" s="28"/>
      <c r="K2462" s="18"/>
      <c r="L2462" s="19"/>
      <c r="M2462" s="18"/>
      <c r="N2462" s="15"/>
      <c r="O2462" s="15"/>
      <c r="P2462" s="20"/>
      <c r="Q2462" s="36"/>
      <c r="R2462" s="36"/>
      <c r="S2462" s="37"/>
      <c r="T2462" s="37"/>
      <c r="U2462" s="37"/>
      <c r="V2462" s="37"/>
      <c r="W2462" s="37"/>
      <c r="X2462" s="37"/>
      <c r="Y2462" s="37"/>
      <c r="Z2462" s="37"/>
    </row>
    <row r="2463" spans="1:26" s="29" customFormat="1" x14ac:dyDescent="0.25">
      <c r="A2463" s="13"/>
      <c r="B2463" s="14"/>
      <c r="C2463" s="39"/>
      <c r="D2463" s="39"/>
      <c r="E2463" s="27"/>
      <c r="F2463" s="16"/>
      <c r="G2463" s="17"/>
      <c r="H2463" s="17"/>
      <c r="I2463" s="38" t="str">
        <f>IF($J2463&lt;&gt;"",(IF($J2463="Part RC demandée &lt;&gt; Part RC calculée",VLOOKUP($J2463,'Listes déroulantes'!$F$2:$H$26,2,FALSE)&amp;$O2463&amp;"
"&amp;$P2463&amp;VLOOKUP($J2463,'Listes déroulantes'!$F$2:$H$26,3,FALSE),IF($J2463="Montant total demandé &lt;&gt; de montant calculé",VLOOKUP($J2463,'Listes déroulantes'!$F$2:$H$26,2,FALSE)&amp;$N2463&amp;"
"&amp;$P2463&amp;"
"&amp;VLOOKUP($J2463,'Listes déroulantes'!$F$2:$H$26,3,FALSE),CONCATENATE(IF(ISNA(VLOOKUP($J2463,'Listes déroulantes'!$F$2:$I$26,2,FALSE)),"",VLOOKUP($J2463,'Listes déroulantes'!$F$2:$I$26,2,FALSE)),IF($L2463&lt;&gt;"",TEXT($L2463,CONCATENATE("jj/mm/aaaa","")),""),VLOOKUP($J2463,'Listes déroulantes'!$F$2:$I$26,3,FALSE)," ",$K2463," ",$N2463," ",$M2463,"
",$P2463,VLOOKUP($J2463,'Listes déroulantes'!$F$2:$I$26,4,FALSE))))),"")</f>
        <v/>
      </c>
      <c r="J2463" s="28"/>
      <c r="K2463" s="18"/>
      <c r="L2463" s="19"/>
      <c r="M2463" s="18"/>
      <c r="N2463" s="15"/>
      <c r="O2463" s="15"/>
      <c r="P2463" s="20"/>
      <c r="Q2463" s="36"/>
      <c r="R2463" s="36"/>
      <c r="S2463" s="37"/>
      <c r="T2463" s="37"/>
      <c r="U2463" s="37"/>
      <c r="V2463" s="37"/>
      <c r="W2463" s="37"/>
      <c r="X2463" s="37"/>
      <c r="Y2463" s="37"/>
      <c r="Z2463" s="37"/>
    </row>
    <row r="2464" spans="1:26" s="29" customFormat="1" x14ac:dyDescent="0.25">
      <c r="A2464" s="13"/>
      <c r="B2464" s="14"/>
      <c r="C2464" s="39"/>
      <c r="D2464" s="39"/>
      <c r="E2464" s="27"/>
      <c r="F2464" s="16"/>
      <c r="G2464" s="17"/>
      <c r="H2464" s="17"/>
      <c r="I2464" s="38" t="str">
        <f>IF($J2464&lt;&gt;"",(IF($J2464="Part RC demandée &lt;&gt; Part RC calculée",VLOOKUP($J2464,'Listes déroulantes'!$F$2:$H$26,2,FALSE)&amp;$O2464&amp;"
"&amp;$P2464&amp;VLOOKUP($J2464,'Listes déroulantes'!$F$2:$H$26,3,FALSE),IF($J2464="Montant total demandé &lt;&gt; de montant calculé",VLOOKUP($J2464,'Listes déroulantes'!$F$2:$H$26,2,FALSE)&amp;$N2464&amp;"
"&amp;$P2464&amp;"
"&amp;VLOOKUP($J2464,'Listes déroulantes'!$F$2:$H$26,3,FALSE),CONCATENATE(IF(ISNA(VLOOKUP($J2464,'Listes déroulantes'!$F$2:$I$26,2,FALSE)),"",VLOOKUP($J2464,'Listes déroulantes'!$F$2:$I$26,2,FALSE)),IF($L2464&lt;&gt;"",TEXT($L2464,CONCATENATE("jj/mm/aaaa","")),""),VLOOKUP($J2464,'Listes déroulantes'!$F$2:$I$26,3,FALSE)," ",$K2464," ",$N2464," ",$M2464,"
",$P2464,VLOOKUP($J2464,'Listes déroulantes'!$F$2:$I$26,4,FALSE))))),"")</f>
        <v/>
      </c>
      <c r="J2464" s="28"/>
      <c r="K2464" s="18"/>
      <c r="L2464" s="19"/>
      <c r="M2464" s="18"/>
      <c r="N2464" s="15"/>
      <c r="O2464" s="15"/>
      <c r="P2464" s="20"/>
      <c r="Q2464" s="36"/>
      <c r="R2464" s="36"/>
      <c r="S2464" s="37"/>
      <c r="T2464" s="37"/>
      <c r="U2464" s="37"/>
      <c r="V2464" s="37"/>
      <c r="W2464" s="37"/>
      <c r="X2464" s="37"/>
      <c r="Y2464" s="37"/>
      <c r="Z2464" s="37"/>
    </row>
    <row r="2465" spans="1:26" s="29" customFormat="1" x14ac:dyDescent="0.25">
      <c r="A2465" s="13"/>
      <c r="B2465" s="14"/>
      <c r="C2465" s="39"/>
      <c r="D2465" s="39"/>
      <c r="E2465" s="27"/>
      <c r="F2465" s="16"/>
      <c r="G2465" s="17"/>
      <c r="H2465" s="17"/>
      <c r="I2465" s="38" t="str">
        <f>IF($J2465&lt;&gt;"",(IF($J2465="Part RC demandée &lt;&gt; Part RC calculée",VLOOKUP($J2465,'Listes déroulantes'!$F$2:$H$26,2,FALSE)&amp;$O2465&amp;"
"&amp;$P2465&amp;VLOOKUP($J2465,'Listes déroulantes'!$F$2:$H$26,3,FALSE),IF($J2465="Montant total demandé &lt;&gt; de montant calculé",VLOOKUP($J2465,'Listes déroulantes'!$F$2:$H$26,2,FALSE)&amp;$N2465&amp;"
"&amp;$P2465&amp;"
"&amp;VLOOKUP($J2465,'Listes déroulantes'!$F$2:$H$26,3,FALSE),CONCATENATE(IF(ISNA(VLOOKUP($J2465,'Listes déroulantes'!$F$2:$I$26,2,FALSE)),"",VLOOKUP($J2465,'Listes déroulantes'!$F$2:$I$26,2,FALSE)),IF($L2465&lt;&gt;"",TEXT($L2465,CONCATENATE("jj/mm/aaaa","")),""),VLOOKUP($J2465,'Listes déroulantes'!$F$2:$I$26,3,FALSE)," ",$K2465," ",$N2465," ",$M2465,"
",$P2465,VLOOKUP($J2465,'Listes déroulantes'!$F$2:$I$26,4,FALSE))))),"")</f>
        <v/>
      </c>
      <c r="J2465" s="28"/>
      <c r="K2465" s="18"/>
      <c r="L2465" s="19"/>
      <c r="M2465" s="18"/>
      <c r="N2465" s="15"/>
      <c r="O2465" s="15"/>
      <c r="P2465" s="20"/>
      <c r="Q2465" s="36"/>
      <c r="R2465" s="36"/>
      <c r="S2465" s="37"/>
      <c r="T2465" s="37"/>
      <c r="U2465" s="37"/>
      <c r="V2465" s="37"/>
      <c r="W2465" s="37"/>
      <c r="X2465" s="37"/>
      <c r="Y2465" s="37"/>
      <c r="Z2465" s="37"/>
    </row>
    <row r="2466" spans="1:26" s="29" customFormat="1" x14ac:dyDescent="0.25">
      <c r="A2466" s="13"/>
      <c r="B2466" s="14"/>
      <c r="C2466" s="39"/>
      <c r="D2466" s="39"/>
      <c r="E2466" s="27"/>
      <c r="F2466" s="16"/>
      <c r="G2466" s="17"/>
      <c r="H2466" s="17"/>
      <c r="I2466" s="38" t="str">
        <f>IF($J2466&lt;&gt;"",(IF($J2466="Part RC demandée &lt;&gt; Part RC calculée",VLOOKUP($J2466,'Listes déroulantes'!$F$2:$H$26,2,FALSE)&amp;$O2466&amp;"
"&amp;$P2466&amp;VLOOKUP($J2466,'Listes déroulantes'!$F$2:$H$26,3,FALSE),IF($J2466="Montant total demandé &lt;&gt; de montant calculé",VLOOKUP($J2466,'Listes déroulantes'!$F$2:$H$26,2,FALSE)&amp;$N2466&amp;"
"&amp;$P2466&amp;"
"&amp;VLOOKUP($J2466,'Listes déroulantes'!$F$2:$H$26,3,FALSE),CONCATENATE(IF(ISNA(VLOOKUP($J2466,'Listes déroulantes'!$F$2:$I$26,2,FALSE)),"",VLOOKUP($J2466,'Listes déroulantes'!$F$2:$I$26,2,FALSE)),IF($L2466&lt;&gt;"",TEXT($L2466,CONCATENATE("jj/mm/aaaa","")),""),VLOOKUP($J2466,'Listes déroulantes'!$F$2:$I$26,3,FALSE)," ",$K2466," ",$N2466," ",$M2466,"
",$P2466,VLOOKUP($J2466,'Listes déroulantes'!$F$2:$I$26,4,FALSE))))),"")</f>
        <v/>
      </c>
      <c r="J2466" s="28"/>
      <c r="K2466" s="18"/>
      <c r="L2466" s="19"/>
      <c r="M2466" s="18"/>
      <c r="N2466" s="15"/>
      <c r="O2466" s="15"/>
      <c r="P2466" s="20"/>
      <c r="Q2466" s="36"/>
      <c r="R2466" s="36"/>
      <c r="S2466" s="37"/>
      <c r="T2466" s="37"/>
      <c r="U2466" s="37"/>
      <c r="V2466" s="37"/>
      <c r="W2466" s="37"/>
      <c r="X2466" s="37"/>
      <c r="Y2466" s="37"/>
      <c r="Z2466" s="37"/>
    </row>
    <row r="2467" spans="1:26" s="29" customFormat="1" x14ac:dyDescent="0.25">
      <c r="A2467" s="13"/>
      <c r="B2467" s="14"/>
      <c r="C2467" s="39"/>
      <c r="D2467" s="39"/>
      <c r="E2467" s="27"/>
      <c r="F2467" s="16"/>
      <c r="G2467" s="17"/>
      <c r="H2467" s="17"/>
      <c r="I2467" s="38" t="str">
        <f>IF($J2467&lt;&gt;"",(IF($J2467="Part RC demandée &lt;&gt; Part RC calculée",VLOOKUP($J2467,'Listes déroulantes'!$F$2:$H$26,2,FALSE)&amp;$O2467&amp;"
"&amp;$P2467&amp;VLOOKUP($J2467,'Listes déroulantes'!$F$2:$H$26,3,FALSE),IF($J2467="Montant total demandé &lt;&gt; de montant calculé",VLOOKUP($J2467,'Listes déroulantes'!$F$2:$H$26,2,FALSE)&amp;$N2467&amp;"
"&amp;$P2467&amp;"
"&amp;VLOOKUP($J2467,'Listes déroulantes'!$F$2:$H$26,3,FALSE),CONCATENATE(IF(ISNA(VLOOKUP($J2467,'Listes déroulantes'!$F$2:$I$26,2,FALSE)),"",VLOOKUP($J2467,'Listes déroulantes'!$F$2:$I$26,2,FALSE)),IF($L2467&lt;&gt;"",TEXT($L2467,CONCATENATE("jj/mm/aaaa","")),""),VLOOKUP($J2467,'Listes déroulantes'!$F$2:$I$26,3,FALSE)," ",$K2467," ",$N2467," ",$M2467,"
",$P2467,VLOOKUP($J2467,'Listes déroulantes'!$F$2:$I$26,4,FALSE))))),"")</f>
        <v/>
      </c>
      <c r="J2467" s="28"/>
      <c r="K2467" s="18"/>
      <c r="L2467" s="19"/>
      <c r="M2467" s="18"/>
      <c r="N2467" s="15"/>
      <c r="O2467" s="15"/>
      <c r="P2467" s="20"/>
      <c r="Q2467" s="36"/>
      <c r="R2467" s="36"/>
      <c r="S2467" s="37"/>
      <c r="T2467" s="37"/>
      <c r="U2467" s="37"/>
      <c r="V2467" s="37"/>
      <c r="W2467" s="37"/>
      <c r="X2467" s="37"/>
      <c r="Y2467" s="37"/>
      <c r="Z2467" s="37"/>
    </row>
    <row r="2468" spans="1:26" s="29" customFormat="1" x14ac:dyDescent="0.25">
      <c r="A2468" s="13"/>
      <c r="B2468" s="14"/>
      <c r="C2468" s="39"/>
      <c r="D2468" s="39"/>
      <c r="E2468" s="27"/>
      <c r="F2468" s="16"/>
      <c r="G2468" s="17"/>
      <c r="H2468" s="17"/>
      <c r="I2468" s="38" t="str">
        <f>IF($J2468&lt;&gt;"",(IF($J2468="Part RC demandée &lt;&gt; Part RC calculée",VLOOKUP($J2468,'Listes déroulantes'!$F$2:$H$26,2,FALSE)&amp;$O2468&amp;"
"&amp;$P2468&amp;VLOOKUP($J2468,'Listes déroulantes'!$F$2:$H$26,3,FALSE),IF($J2468="Montant total demandé &lt;&gt; de montant calculé",VLOOKUP($J2468,'Listes déroulantes'!$F$2:$H$26,2,FALSE)&amp;$N2468&amp;"
"&amp;$P2468&amp;"
"&amp;VLOOKUP($J2468,'Listes déroulantes'!$F$2:$H$26,3,FALSE),CONCATENATE(IF(ISNA(VLOOKUP($J2468,'Listes déroulantes'!$F$2:$I$26,2,FALSE)),"",VLOOKUP($J2468,'Listes déroulantes'!$F$2:$I$26,2,FALSE)),IF($L2468&lt;&gt;"",TEXT($L2468,CONCATENATE("jj/mm/aaaa","")),""),VLOOKUP($J2468,'Listes déroulantes'!$F$2:$I$26,3,FALSE)," ",$K2468," ",$N2468," ",$M2468,"
",$P2468,VLOOKUP($J2468,'Listes déroulantes'!$F$2:$I$26,4,FALSE))))),"")</f>
        <v/>
      </c>
      <c r="J2468" s="28"/>
      <c r="K2468" s="18"/>
      <c r="L2468" s="19"/>
      <c r="M2468" s="18"/>
      <c r="N2468" s="15"/>
      <c r="O2468" s="15"/>
      <c r="P2468" s="20"/>
      <c r="Q2468" s="36"/>
      <c r="R2468" s="36"/>
      <c r="S2468" s="37"/>
      <c r="T2468" s="37"/>
      <c r="U2468" s="37"/>
      <c r="V2468" s="37"/>
      <c r="W2468" s="37"/>
      <c r="X2468" s="37"/>
      <c r="Y2468" s="37"/>
      <c r="Z2468" s="37"/>
    </row>
    <row r="2469" spans="1:26" s="29" customFormat="1" x14ac:dyDescent="0.25">
      <c r="A2469" s="13"/>
      <c r="B2469" s="14"/>
      <c r="C2469" s="39"/>
      <c r="D2469" s="39"/>
      <c r="E2469" s="27"/>
      <c r="F2469" s="16"/>
      <c r="G2469" s="17"/>
      <c r="H2469" s="17"/>
      <c r="I2469" s="38" t="str">
        <f>IF($J2469&lt;&gt;"",(IF($J2469="Part RC demandée &lt;&gt; Part RC calculée",VLOOKUP($J2469,'Listes déroulantes'!$F$2:$H$26,2,FALSE)&amp;$O2469&amp;"
"&amp;$P2469&amp;VLOOKUP($J2469,'Listes déroulantes'!$F$2:$H$26,3,FALSE),IF($J2469="Montant total demandé &lt;&gt; de montant calculé",VLOOKUP($J2469,'Listes déroulantes'!$F$2:$H$26,2,FALSE)&amp;$N2469&amp;"
"&amp;$P2469&amp;"
"&amp;VLOOKUP($J2469,'Listes déroulantes'!$F$2:$H$26,3,FALSE),CONCATENATE(IF(ISNA(VLOOKUP($J2469,'Listes déroulantes'!$F$2:$I$26,2,FALSE)),"",VLOOKUP($J2469,'Listes déroulantes'!$F$2:$I$26,2,FALSE)),IF($L2469&lt;&gt;"",TEXT($L2469,CONCATENATE("jj/mm/aaaa","")),""),VLOOKUP($J2469,'Listes déroulantes'!$F$2:$I$26,3,FALSE)," ",$K2469," ",$N2469," ",$M2469,"
",$P2469,VLOOKUP($J2469,'Listes déroulantes'!$F$2:$I$26,4,FALSE))))),"")</f>
        <v/>
      </c>
      <c r="J2469" s="28"/>
      <c r="K2469" s="18"/>
      <c r="L2469" s="19"/>
      <c r="M2469" s="18"/>
      <c r="N2469" s="15"/>
      <c r="O2469" s="15"/>
      <c r="P2469" s="20"/>
      <c r="Q2469" s="36"/>
      <c r="R2469" s="36"/>
      <c r="S2469" s="37"/>
      <c r="T2469" s="37"/>
      <c r="U2469" s="37"/>
      <c r="V2469" s="37"/>
      <c r="W2469" s="37"/>
      <c r="X2469" s="37"/>
      <c r="Y2469" s="37"/>
      <c r="Z2469" s="37"/>
    </row>
    <row r="2470" spans="1:26" s="29" customFormat="1" x14ac:dyDescent="0.25">
      <c r="A2470" s="13"/>
      <c r="B2470" s="14"/>
      <c r="C2470" s="39"/>
      <c r="D2470" s="39"/>
      <c r="E2470" s="27"/>
      <c r="F2470" s="16"/>
      <c r="G2470" s="17"/>
      <c r="H2470" s="17"/>
      <c r="I2470" s="38" t="str">
        <f>IF($J2470&lt;&gt;"",(IF($J2470="Part RC demandée &lt;&gt; Part RC calculée",VLOOKUP($J2470,'Listes déroulantes'!$F$2:$H$26,2,FALSE)&amp;$O2470&amp;"
"&amp;$P2470&amp;VLOOKUP($J2470,'Listes déroulantes'!$F$2:$H$26,3,FALSE),IF($J2470="Montant total demandé &lt;&gt; de montant calculé",VLOOKUP($J2470,'Listes déroulantes'!$F$2:$H$26,2,FALSE)&amp;$N2470&amp;"
"&amp;$P2470&amp;"
"&amp;VLOOKUP($J2470,'Listes déroulantes'!$F$2:$H$26,3,FALSE),CONCATENATE(IF(ISNA(VLOOKUP($J2470,'Listes déroulantes'!$F$2:$I$26,2,FALSE)),"",VLOOKUP($J2470,'Listes déroulantes'!$F$2:$I$26,2,FALSE)),IF($L2470&lt;&gt;"",TEXT($L2470,CONCATENATE("jj/mm/aaaa","")),""),VLOOKUP($J2470,'Listes déroulantes'!$F$2:$I$26,3,FALSE)," ",$K2470," ",$N2470," ",$M2470,"
",$P2470,VLOOKUP($J2470,'Listes déroulantes'!$F$2:$I$26,4,FALSE))))),"")</f>
        <v/>
      </c>
      <c r="J2470" s="28"/>
      <c r="K2470" s="18"/>
      <c r="L2470" s="19"/>
      <c r="M2470" s="18"/>
      <c r="N2470" s="15"/>
      <c r="O2470" s="15"/>
      <c r="P2470" s="20"/>
      <c r="Q2470" s="36"/>
      <c r="R2470" s="36"/>
      <c r="S2470" s="37"/>
      <c r="T2470" s="37"/>
      <c r="U2470" s="37"/>
      <c r="V2470" s="37"/>
      <c r="W2470" s="37"/>
      <c r="X2470" s="37"/>
      <c r="Y2470" s="37"/>
      <c r="Z2470" s="37"/>
    </row>
    <row r="2471" spans="1:26" s="29" customFormat="1" x14ac:dyDescent="0.25">
      <c r="A2471" s="13"/>
      <c r="B2471" s="14"/>
      <c r="C2471" s="39"/>
      <c r="D2471" s="39"/>
      <c r="E2471" s="27"/>
      <c r="F2471" s="16"/>
      <c r="G2471" s="17"/>
      <c r="H2471" s="17"/>
      <c r="I2471" s="38" t="str">
        <f>IF($J2471&lt;&gt;"",(IF($J2471="Part RC demandée &lt;&gt; Part RC calculée",VLOOKUP($J2471,'Listes déroulantes'!$F$2:$H$26,2,FALSE)&amp;$O2471&amp;"
"&amp;$P2471&amp;VLOOKUP($J2471,'Listes déroulantes'!$F$2:$H$26,3,FALSE),IF($J2471="Montant total demandé &lt;&gt; de montant calculé",VLOOKUP($J2471,'Listes déroulantes'!$F$2:$H$26,2,FALSE)&amp;$N2471&amp;"
"&amp;$P2471&amp;"
"&amp;VLOOKUP($J2471,'Listes déroulantes'!$F$2:$H$26,3,FALSE),CONCATENATE(IF(ISNA(VLOOKUP($J2471,'Listes déroulantes'!$F$2:$I$26,2,FALSE)),"",VLOOKUP($J2471,'Listes déroulantes'!$F$2:$I$26,2,FALSE)),IF($L2471&lt;&gt;"",TEXT($L2471,CONCATENATE("jj/mm/aaaa","")),""),VLOOKUP($J2471,'Listes déroulantes'!$F$2:$I$26,3,FALSE)," ",$K2471," ",$N2471," ",$M2471,"
",$P2471,VLOOKUP($J2471,'Listes déroulantes'!$F$2:$I$26,4,FALSE))))),"")</f>
        <v/>
      </c>
      <c r="J2471" s="28"/>
      <c r="K2471" s="18"/>
      <c r="L2471" s="19"/>
      <c r="M2471" s="18"/>
      <c r="N2471" s="15"/>
      <c r="O2471" s="15"/>
      <c r="P2471" s="20"/>
      <c r="Q2471" s="36"/>
      <c r="R2471" s="36"/>
      <c r="S2471" s="37"/>
      <c r="T2471" s="37"/>
      <c r="U2471" s="37"/>
      <c r="V2471" s="37"/>
      <c r="W2471" s="37"/>
      <c r="X2471" s="37"/>
      <c r="Y2471" s="37"/>
      <c r="Z2471" s="37"/>
    </row>
    <row r="2472" spans="1:26" s="29" customFormat="1" x14ac:dyDescent="0.25">
      <c r="A2472" s="13"/>
      <c r="B2472" s="14"/>
      <c r="C2472" s="39"/>
      <c r="D2472" s="39"/>
      <c r="E2472" s="27"/>
      <c r="F2472" s="16"/>
      <c r="G2472" s="17"/>
      <c r="H2472" s="17"/>
      <c r="I2472" s="38" t="str">
        <f>IF($J2472&lt;&gt;"",(IF($J2472="Part RC demandée &lt;&gt; Part RC calculée",VLOOKUP($J2472,'Listes déroulantes'!$F$2:$H$26,2,FALSE)&amp;$O2472&amp;"
"&amp;$P2472&amp;VLOOKUP($J2472,'Listes déroulantes'!$F$2:$H$26,3,FALSE),IF($J2472="Montant total demandé &lt;&gt; de montant calculé",VLOOKUP($J2472,'Listes déroulantes'!$F$2:$H$26,2,FALSE)&amp;$N2472&amp;"
"&amp;$P2472&amp;"
"&amp;VLOOKUP($J2472,'Listes déroulantes'!$F$2:$H$26,3,FALSE),CONCATENATE(IF(ISNA(VLOOKUP($J2472,'Listes déroulantes'!$F$2:$I$26,2,FALSE)),"",VLOOKUP($J2472,'Listes déroulantes'!$F$2:$I$26,2,FALSE)),IF($L2472&lt;&gt;"",TEXT($L2472,CONCATENATE("jj/mm/aaaa","")),""),VLOOKUP($J2472,'Listes déroulantes'!$F$2:$I$26,3,FALSE)," ",$K2472," ",$N2472," ",$M2472,"
",$P2472,VLOOKUP($J2472,'Listes déroulantes'!$F$2:$I$26,4,FALSE))))),"")</f>
        <v/>
      </c>
      <c r="J2472" s="28"/>
      <c r="K2472" s="18"/>
      <c r="L2472" s="19"/>
      <c r="M2472" s="18"/>
      <c r="N2472" s="15"/>
      <c r="O2472" s="15"/>
      <c r="P2472" s="20"/>
      <c r="Q2472" s="36"/>
      <c r="R2472" s="36"/>
      <c r="S2472" s="37"/>
      <c r="T2472" s="37"/>
      <c r="U2472" s="37"/>
      <c r="V2472" s="37"/>
      <c r="W2472" s="37"/>
      <c r="X2472" s="37"/>
      <c r="Y2472" s="37"/>
      <c r="Z2472" s="37"/>
    </row>
    <row r="2473" spans="1:26" s="29" customFormat="1" x14ac:dyDescent="0.25">
      <c r="A2473" s="13"/>
      <c r="B2473" s="14"/>
      <c r="C2473" s="39"/>
      <c r="D2473" s="39"/>
      <c r="E2473" s="27"/>
      <c r="F2473" s="16"/>
      <c r="G2473" s="17"/>
      <c r="H2473" s="17"/>
      <c r="I2473" s="38" t="str">
        <f>IF($J2473&lt;&gt;"",(IF($J2473="Part RC demandée &lt;&gt; Part RC calculée",VLOOKUP($J2473,'Listes déroulantes'!$F$2:$H$26,2,FALSE)&amp;$O2473&amp;"
"&amp;$P2473&amp;VLOOKUP($J2473,'Listes déroulantes'!$F$2:$H$26,3,FALSE),IF($J2473="Montant total demandé &lt;&gt; de montant calculé",VLOOKUP($J2473,'Listes déroulantes'!$F$2:$H$26,2,FALSE)&amp;$N2473&amp;"
"&amp;$P2473&amp;"
"&amp;VLOOKUP($J2473,'Listes déroulantes'!$F$2:$H$26,3,FALSE),CONCATENATE(IF(ISNA(VLOOKUP($J2473,'Listes déroulantes'!$F$2:$I$26,2,FALSE)),"",VLOOKUP($J2473,'Listes déroulantes'!$F$2:$I$26,2,FALSE)),IF($L2473&lt;&gt;"",TEXT($L2473,CONCATENATE("jj/mm/aaaa","")),""),VLOOKUP($J2473,'Listes déroulantes'!$F$2:$I$26,3,FALSE)," ",$K2473," ",$N2473," ",$M2473,"
",$P2473,VLOOKUP($J2473,'Listes déroulantes'!$F$2:$I$26,4,FALSE))))),"")</f>
        <v/>
      </c>
      <c r="J2473" s="28"/>
      <c r="K2473" s="18"/>
      <c r="L2473" s="19"/>
      <c r="M2473" s="18"/>
      <c r="N2473" s="15"/>
      <c r="O2473" s="15"/>
      <c r="P2473" s="20"/>
      <c r="Q2473" s="36"/>
      <c r="R2473" s="36"/>
      <c r="S2473" s="37"/>
      <c r="T2473" s="37"/>
      <c r="U2473" s="37"/>
      <c r="V2473" s="37"/>
      <c r="W2473" s="37"/>
      <c r="X2473" s="37"/>
      <c r="Y2473" s="37"/>
      <c r="Z2473" s="37"/>
    </row>
    <row r="2474" spans="1:26" s="29" customFormat="1" x14ac:dyDescent="0.25">
      <c r="A2474" s="13"/>
      <c r="B2474" s="14"/>
      <c r="C2474" s="39"/>
      <c r="D2474" s="39"/>
      <c r="E2474" s="27"/>
      <c r="F2474" s="16"/>
      <c r="G2474" s="17"/>
      <c r="H2474" s="17"/>
      <c r="I2474" s="38" t="str">
        <f>IF($J2474&lt;&gt;"",(IF($J2474="Part RC demandée &lt;&gt; Part RC calculée",VLOOKUP($J2474,'Listes déroulantes'!$F$2:$H$26,2,FALSE)&amp;$O2474&amp;"
"&amp;$P2474&amp;VLOOKUP($J2474,'Listes déroulantes'!$F$2:$H$26,3,FALSE),IF($J2474="Montant total demandé &lt;&gt; de montant calculé",VLOOKUP($J2474,'Listes déroulantes'!$F$2:$H$26,2,FALSE)&amp;$N2474&amp;"
"&amp;$P2474&amp;"
"&amp;VLOOKUP($J2474,'Listes déroulantes'!$F$2:$H$26,3,FALSE),CONCATENATE(IF(ISNA(VLOOKUP($J2474,'Listes déroulantes'!$F$2:$I$26,2,FALSE)),"",VLOOKUP($J2474,'Listes déroulantes'!$F$2:$I$26,2,FALSE)),IF($L2474&lt;&gt;"",TEXT($L2474,CONCATENATE("jj/mm/aaaa","")),""),VLOOKUP($J2474,'Listes déroulantes'!$F$2:$I$26,3,FALSE)," ",$K2474," ",$N2474," ",$M2474,"
",$P2474,VLOOKUP($J2474,'Listes déroulantes'!$F$2:$I$26,4,FALSE))))),"")</f>
        <v/>
      </c>
      <c r="J2474" s="28"/>
      <c r="K2474" s="18"/>
      <c r="L2474" s="19"/>
      <c r="M2474" s="18"/>
      <c r="N2474" s="15"/>
      <c r="O2474" s="15"/>
      <c r="P2474" s="20"/>
      <c r="Q2474" s="36"/>
      <c r="R2474" s="36"/>
      <c r="S2474" s="37"/>
      <c r="T2474" s="37"/>
      <c r="U2474" s="37"/>
      <c r="V2474" s="37"/>
      <c r="W2474" s="37"/>
      <c r="X2474" s="37"/>
      <c r="Y2474" s="37"/>
      <c r="Z2474" s="37"/>
    </row>
    <row r="2475" spans="1:26" s="29" customFormat="1" x14ac:dyDescent="0.25">
      <c r="A2475" s="13"/>
      <c r="B2475" s="14"/>
      <c r="C2475" s="39"/>
      <c r="D2475" s="39"/>
      <c r="E2475" s="27"/>
      <c r="F2475" s="16"/>
      <c r="G2475" s="17"/>
      <c r="H2475" s="17"/>
      <c r="I2475" s="38" t="str">
        <f>IF($J2475&lt;&gt;"",(IF($J2475="Part RC demandée &lt;&gt; Part RC calculée",VLOOKUP($J2475,'Listes déroulantes'!$F$2:$H$26,2,FALSE)&amp;$O2475&amp;"
"&amp;$P2475&amp;VLOOKUP($J2475,'Listes déroulantes'!$F$2:$H$26,3,FALSE),IF($J2475="Montant total demandé &lt;&gt; de montant calculé",VLOOKUP($J2475,'Listes déroulantes'!$F$2:$H$26,2,FALSE)&amp;$N2475&amp;"
"&amp;$P2475&amp;"
"&amp;VLOOKUP($J2475,'Listes déroulantes'!$F$2:$H$26,3,FALSE),CONCATENATE(IF(ISNA(VLOOKUP($J2475,'Listes déroulantes'!$F$2:$I$26,2,FALSE)),"",VLOOKUP($J2475,'Listes déroulantes'!$F$2:$I$26,2,FALSE)),IF($L2475&lt;&gt;"",TEXT($L2475,CONCATENATE("jj/mm/aaaa","")),""),VLOOKUP($J2475,'Listes déroulantes'!$F$2:$I$26,3,FALSE)," ",$K2475," ",$N2475," ",$M2475,"
",$P2475,VLOOKUP($J2475,'Listes déroulantes'!$F$2:$I$26,4,FALSE))))),"")</f>
        <v/>
      </c>
      <c r="J2475" s="28"/>
      <c r="K2475" s="18"/>
      <c r="L2475" s="19"/>
      <c r="M2475" s="18"/>
      <c r="N2475" s="15"/>
      <c r="O2475" s="15"/>
      <c r="P2475" s="20"/>
      <c r="Q2475" s="36"/>
      <c r="R2475" s="36"/>
      <c r="S2475" s="37"/>
      <c r="T2475" s="37"/>
      <c r="U2475" s="37"/>
      <c r="V2475" s="37"/>
      <c r="W2475" s="37"/>
      <c r="X2475" s="37"/>
      <c r="Y2475" s="37"/>
      <c r="Z2475" s="37"/>
    </row>
    <row r="2476" spans="1:26" s="29" customFormat="1" x14ac:dyDescent="0.25">
      <c r="A2476" s="13"/>
      <c r="B2476" s="14"/>
      <c r="C2476" s="39"/>
      <c r="D2476" s="39"/>
      <c r="E2476" s="27"/>
      <c r="F2476" s="16"/>
      <c r="G2476" s="17"/>
      <c r="H2476" s="17"/>
      <c r="I2476" s="38" t="str">
        <f>IF($J2476&lt;&gt;"",(IF($J2476="Part RC demandée &lt;&gt; Part RC calculée",VLOOKUP($J2476,'Listes déroulantes'!$F$2:$H$26,2,FALSE)&amp;$O2476&amp;"
"&amp;$P2476&amp;VLOOKUP($J2476,'Listes déroulantes'!$F$2:$H$26,3,FALSE),IF($J2476="Montant total demandé &lt;&gt; de montant calculé",VLOOKUP($J2476,'Listes déroulantes'!$F$2:$H$26,2,FALSE)&amp;$N2476&amp;"
"&amp;$P2476&amp;"
"&amp;VLOOKUP($J2476,'Listes déroulantes'!$F$2:$H$26,3,FALSE),CONCATENATE(IF(ISNA(VLOOKUP($J2476,'Listes déroulantes'!$F$2:$I$26,2,FALSE)),"",VLOOKUP($J2476,'Listes déroulantes'!$F$2:$I$26,2,FALSE)),IF($L2476&lt;&gt;"",TEXT($L2476,CONCATENATE("jj/mm/aaaa","")),""),VLOOKUP($J2476,'Listes déroulantes'!$F$2:$I$26,3,FALSE)," ",$K2476," ",$N2476," ",$M2476,"
",$P2476,VLOOKUP($J2476,'Listes déroulantes'!$F$2:$I$26,4,FALSE))))),"")</f>
        <v/>
      </c>
      <c r="J2476" s="28"/>
      <c r="K2476" s="18"/>
      <c r="L2476" s="19"/>
      <c r="M2476" s="18"/>
      <c r="N2476" s="15"/>
      <c r="O2476" s="15"/>
      <c r="P2476" s="20"/>
      <c r="Q2476" s="36"/>
      <c r="R2476" s="36"/>
      <c r="S2476" s="37"/>
      <c r="T2476" s="37"/>
      <c r="U2476" s="37"/>
      <c r="V2476" s="37"/>
      <c r="W2476" s="37"/>
      <c r="X2476" s="37"/>
      <c r="Y2476" s="37"/>
      <c r="Z2476" s="37"/>
    </row>
    <row r="2477" spans="1:26" s="29" customFormat="1" x14ac:dyDescent="0.25">
      <c r="A2477" s="13"/>
      <c r="B2477" s="14"/>
      <c r="C2477" s="39"/>
      <c r="D2477" s="39"/>
      <c r="E2477" s="27"/>
      <c r="F2477" s="16"/>
      <c r="G2477" s="17"/>
      <c r="H2477" s="17"/>
      <c r="I2477" s="38" t="str">
        <f>IF($J2477&lt;&gt;"",(IF($J2477="Part RC demandée &lt;&gt; Part RC calculée",VLOOKUP($J2477,'Listes déroulantes'!$F$2:$H$26,2,FALSE)&amp;$O2477&amp;"
"&amp;$P2477&amp;VLOOKUP($J2477,'Listes déroulantes'!$F$2:$H$26,3,FALSE),IF($J2477="Montant total demandé &lt;&gt; de montant calculé",VLOOKUP($J2477,'Listes déroulantes'!$F$2:$H$26,2,FALSE)&amp;$N2477&amp;"
"&amp;$P2477&amp;"
"&amp;VLOOKUP($J2477,'Listes déroulantes'!$F$2:$H$26,3,FALSE),CONCATENATE(IF(ISNA(VLOOKUP($J2477,'Listes déroulantes'!$F$2:$I$26,2,FALSE)),"",VLOOKUP($J2477,'Listes déroulantes'!$F$2:$I$26,2,FALSE)),IF($L2477&lt;&gt;"",TEXT($L2477,CONCATENATE("jj/mm/aaaa","")),""),VLOOKUP($J2477,'Listes déroulantes'!$F$2:$I$26,3,FALSE)," ",$K2477," ",$N2477," ",$M2477,"
",$P2477,VLOOKUP($J2477,'Listes déroulantes'!$F$2:$I$26,4,FALSE))))),"")</f>
        <v/>
      </c>
      <c r="J2477" s="28"/>
      <c r="K2477" s="18"/>
      <c r="L2477" s="19"/>
      <c r="M2477" s="18"/>
      <c r="N2477" s="15"/>
      <c r="O2477" s="15"/>
      <c r="P2477" s="20"/>
      <c r="Q2477" s="36"/>
      <c r="R2477" s="36"/>
      <c r="S2477" s="37"/>
      <c r="T2477" s="37"/>
      <c r="U2477" s="37"/>
      <c r="V2477" s="37"/>
      <c r="W2477" s="37"/>
      <c r="X2477" s="37"/>
      <c r="Y2477" s="37"/>
      <c r="Z2477" s="37"/>
    </row>
    <row r="2478" spans="1:26" s="29" customFormat="1" x14ac:dyDescent="0.25">
      <c r="A2478" s="13"/>
      <c r="B2478" s="14"/>
      <c r="C2478" s="39"/>
      <c r="D2478" s="39"/>
      <c r="E2478" s="27"/>
      <c r="F2478" s="16"/>
      <c r="G2478" s="17"/>
      <c r="H2478" s="17"/>
      <c r="I2478" s="38" t="str">
        <f>IF($J2478&lt;&gt;"",(IF($J2478="Part RC demandée &lt;&gt; Part RC calculée",VLOOKUP($J2478,'Listes déroulantes'!$F$2:$H$26,2,FALSE)&amp;$O2478&amp;"
"&amp;$P2478&amp;VLOOKUP($J2478,'Listes déroulantes'!$F$2:$H$26,3,FALSE),IF($J2478="Montant total demandé &lt;&gt; de montant calculé",VLOOKUP($J2478,'Listes déroulantes'!$F$2:$H$26,2,FALSE)&amp;$N2478&amp;"
"&amp;$P2478&amp;"
"&amp;VLOOKUP($J2478,'Listes déroulantes'!$F$2:$H$26,3,FALSE),CONCATENATE(IF(ISNA(VLOOKUP($J2478,'Listes déroulantes'!$F$2:$I$26,2,FALSE)),"",VLOOKUP($J2478,'Listes déroulantes'!$F$2:$I$26,2,FALSE)),IF($L2478&lt;&gt;"",TEXT($L2478,CONCATENATE("jj/mm/aaaa","")),""),VLOOKUP($J2478,'Listes déroulantes'!$F$2:$I$26,3,FALSE)," ",$K2478," ",$N2478," ",$M2478,"
",$P2478,VLOOKUP($J2478,'Listes déroulantes'!$F$2:$I$26,4,FALSE))))),"")</f>
        <v/>
      </c>
      <c r="J2478" s="28"/>
      <c r="K2478" s="18"/>
      <c r="L2478" s="19"/>
      <c r="M2478" s="18"/>
      <c r="N2478" s="15"/>
      <c r="O2478" s="15"/>
      <c r="P2478" s="20"/>
      <c r="Q2478" s="36"/>
      <c r="R2478" s="36"/>
      <c r="S2478" s="37"/>
      <c r="T2478" s="37"/>
      <c r="U2478" s="37"/>
      <c r="V2478" s="37"/>
      <c r="W2478" s="37"/>
      <c r="X2478" s="37"/>
      <c r="Y2478" s="37"/>
      <c r="Z2478" s="37"/>
    </row>
    <row r="2479" spans="1:26" s="29" customFormat="1" x14ac:dyDescent="0.25">
      <c r="A2479" s="13"/>
      <c r="B2479" s="14"/>
      <c r="C2479" s="39"/>
      <c r="D2479" s="39"/>
      <c r="E2479" s="27"/>
      <c r="F2479" s="16"/>
      <c r="G2479" s="17"/>
      <c r="H2479" s="17"/>
      <c r="I2479" s="38" t="str">
        <f>IF($J2479&lt;&gt;"",(IF($J2479="Part RC demandée &lt;&gt; Part RC calculée",VLOOKUP($J2479,'Listes déroulantes'!$F$2:$H$26,2,FALSE)&amp;$O2479&amp;"
"&amp;$P2479&amp;VLOOKUP($J2479,'Listes déroulantes'!$F$2:$H$26,3,FALSE),IF($J2479="Montant total demandé &lt;&gt; de montant calculé",VLOOKUP($J2479,'Listes déroulantes'!$F$2:$H$26,2,FALSE)&amp;$N2479&amp;"
"&amp;$P2479&amp;"
"&amp;VLOOKUP($J2479,'Listes déroulantes'!$F$2:$H$26,3,FALSE),CONCATENATE(IF(ISNA(VLOOKUP($J2479,'Listes déroulantes'!$F$2:$I$26,2,FALSE)),"",VLOOKUP($J2479,'Listes déroulantes'!$F$2:$I$26,2,FALSE)),IF($L2479&lt;&gt;"",TEXT($L2479,CONCATENATE("jj/mm/aaaa","")),""),VLOOKUP($J2479,'Listes déroulantes'!$F$2:$I$26,3,FALSE)," ",$K2479," ",$N2479," ",$M2479,"
",$P2479,VLOOKUP($J2479,'Listes déroulantes'!$F$2:$I$26,4,FALSE))))),"")</f>
        <v/>
      </c>
      <c r="J2479" s="28"/>
      <c r="K2479" s="18"/>
      <c r="L2479" s="19"/>
      <c r="M2479" s="18"/>
      <c r="N2479" s="15"/>
      <c r="O2479" s="15"/>
      <c r="P2479" s="20"/>
      <c r="Q2479" s="36"/>
      <c r="R2479" s="36"/>
      <c r="S2479" s="37"/>
      <c r="T2479" s="37"/>
      <c r="U2479" s="37"/>
      <c r="V2479" s="37"/>
      <c r="W2479" s="37"/>
      <c r="X2479" s="37"/>
      <c r="Y2479" s="37"/>
      <c r="Z2479" s="37"/>
    </row>
    <row r="2480" spans="1:26" s="29" customFormat="1" x14ac:dyDescent="0.25">
      <c r="A2480" s="13"/>
      <c r="B2480" s="14"/>
      <c r="C2480" s="39"/>
      <c r="D2480" s="39"/>
      <c r="E2480" s="27"/>
      <c r="F2480" s="16"/>
      <c r="G2480" s="17"/>
      <c r="H2480" s="17"/>
      <c r="I2480" s="38" t="str">
        <f>IF($J2480&lt;&gt;"",(IF($J2480="Part RC demandée &lt;&gt; Part RC calculée",VLOOKUP($J2480,'Listes déroulantes'!$F$2:$H$26,2,FALSE)&amp;$O2480&amp;"
"&amp;$P2480&amp;VLOOKUP($J2480,'Listes déroulantes'!$F$2:$H$26,3,FALSE),IF($J2480="Montant total demandé &lt;&gt; de montant calculé",VLOOKUP($J2480,'Listes déroulantes'!$F$2:$H$26,2,FALSE)&amp;$N2480&amp;"
"&amp;$P2480&amp;"
"&amp;VLOOKUP($J2480,'Listes déroulantes'!$F$2:$H$26,3,FALSE),CONCATENATE(IF(ISNA(VLOOKUP($J2480,'Listes déroulantes'!$F$2:$I$26,2,FALSE)),"",VLOOKUP($J2480,'Listes déroulantes'!$F$2:$I$26,2,FALSE)),IF($L2480&lt;&gt;"",TEXT($L2480,CONCATENATE("jj/mm/aaaa","")),""),VLOOKUP($J2480,'Listes déroulantes'!$F$2:$I$26,3,FALSE)," ",$K2480," ",$N2480," ",$M2480,"
",$P2480,VLOOKUP($J2480,'Listes déroulantes'!$F$2:$I$26,4,FALSE))))),"")</f>
        <v/>
      </c>
      <c r="J2480" s="28"/>
      <c r="K2480" s="18"/>
      <c r="L2480" s="19"/>
      <c r="M2480" s="18"/>
      <c r="N2480" s="15"/>
      <c r="O2480" s="15"/>
      <c r="P2480" s="20"/>
      <c r="Q2480" s="36"/>
      <c r="R2480" s="36"/>
      <c r="S2480" s="37"/>
      <c r="T2480" s="37"/>
      <c r="U2480" s="37"/>
      <c r="V2480" s="37"/>
      <c r="W2480" s="37"/>
      <c r="X2480" s="37"/>
      <c r="Y2480" s="37"/>
      <c r="Z2480" s="37"/>
    </row>
    <row r="2481" spans="1:26" s="29" customFormat="1" x14ac:dyDescent="0.25">
      <c r="A2481" s="13"/>
      <c r="B2481" s="14"/>
      <c r="C2481" s="39"/>
      <c r="D2481" s="39"/>
      <c r="E2481" s="27"/>
      <c r="F2481" s="16"/>
      <c r="G2481" s="17"/>
      <c r="H2481" s="17"/>
      <c r="I2481" s="38" t="str">
        <f>IF($J2481&lt;&gt;"",(IF($J2481="Part RC demandée &lt;&gt; Part RC calculée",VLOOKUP($J2481,'Listes déroulantes'!$F$2:$H$26,2,FALSE)&amp;$O2481&amp;"
"&amp;$P2481&amp;VLOOKUP($J2481,'Listes déroulantes'!$F$2:$H$26,3,FALSE),IF($J2481="Montant total demandé &lt;&gt; de montant calculé",VLOOKUP($J2481,'Listes déroulantes'!$F$2:$H$26,2,FALSE)&amp;$N2481&amp;"
"&amp;$P2481&amp;"
"&amp;VLOOKUP($J2481,'Listes déroulantes'!$F$2:$H$26,3,FALSE),CONCATENATE(IF(ISNA(VLOOKUP($J2481,'Listes déroulantes'!$F$2:$I$26,2,FALSE)),"",VLOOKUP($J2481,'Listes déroulantes'!$F$2:$I$26,2,FALSE)),IF($L2481&lt;&gt;"",TEXT($L2481,CONCATENATE("jj/mm/aaaa","")),""),VLOOKUP($J2481,'Listes déroulantes'!$F$2:$I$26,3,FALSE)," ",$K2481," ",$N2481," ",$M2481,"
",$P2481,VLOOKUP($J2481,'Listes déroulantes'!$F$2:$I$26,4,FALSE))))),"")</f>
        <v/>
      </c>
      <c r="J2481" s="28"/>
      <c r="K2481" s="18"/>
      <c r="L2481" s="19"/>
      <c r="M2481" s="18"/>
      <c r="N2481" s="15"/>
      <c r="O2481" s="15"/>
      <c r="P2481" s="20"/>
      <c r="Q2481" s="36"/>
      <c r="R2481" s="36"/>
      <c r="S2481" s="37"/>
      <c r="T2481" s="37"/>
      <c r="U2481" s="37"/>
      <c r="V2481" s="37"/>
      <c r="W2481" s="37"/>
      <c r="X2481" s="37"/>
      <c r="Y2481" s="37"/>
      <c r="Z2481" s="37"/>
    </row>
    <row r="2482" spans="1:26" s="29" customFormat="1" x14ac:dyDescent="0.25">
      <c r="A2482" s="13"/>
      <c r="B2482" s="14"/>
      <c r="C2482" s="39"/>
      <c r="D2482" s="39"/>
      <c r="E2482" s="27"/>
      <c r="F2482" s="16"/>
      <c r="G2482" s="17"/>
      <c r="H2482" s="17"/>
      <c r="I2482" s="38" t="str">
        <f>IF($J2482&lt;&gt;"",(IF($J2482="Part RC demandée &lt;&gt; Part RC calculée",VLOOKUP($J2482,'Listes déroulantes'!$F$2:$H$26,2,FALSE)&amp;$O2482&amp;"
"&amp;$P2482&amp;VLOOKUP($J2482,'Listes déroulantes'!$F$2:$H$26,3,FALSE),IF($J2482="Montant total demandé &lt;&gt; de montant calculé",VLOOKUP($J2482,'Listes déroulantes'!$F$2:$H$26,2,FALSE)&amp;$N2482&amp;"
"&amp;$P2482&amp;"
"&amp;VLOOKUP($J2482,'Listes déroulantes'!$F$2:$H$26,3,FALSE),CONCATENATE(IF(ISNA(VLOOKUP($J2482,'Listes déroulantes'!$F$2:$I$26,2,FALSE)),"",VLOOKUP($J2482,'Listes déroulantes'!$F$2:$I$26,2,FALSE)),IF($L2482&lt;&gt;"",TEXT($L2482,CONCATENATE("jj/mm/aaaa","")),""),VLOOKUP($J2482,'Listes déroulantes'!$F$2:$I$26,3,FALSE)," ",$K2482," ",$N2482," ",$M2482,"
",$P2482,VLOOKUP($J2482,'Listes déroulantes'!$F$2:$I$26,4,FALSE))))),"")</f>
        <v/>
      </c>
      <c r="J2482" s="28"/>
      <c r="K2482" s="18"/>
      <c r="L2482" s="19"/>
      <c r="M2482" s="18"/>
      <c r="N2482" s="15"/>
      <c r="O2482" s="15"/>
      <c r="P2482" s="20"/>
      <c r="Q2482" s="36"/>
      <c r="R2482" s="36"/>
      <c r="S2482" s="37"/>
      <c r="T2482" s="37"/>
      <c r="U2482" s="37"/>
      <c r="V2482" s="37"/>
      <c r="W2482" s="37"/>
      <c r="X2482" s="37"/>
      <c r="Y2482" s="37"/>
      <c r="Z2482" s="37"/>
    </row>
    <row r="2483" spans="1:26" s="29" customFormat="1" x14ac:dyDescent="0.25">
      <c r="A2483" s="13"/>
      <c r="B2483" s="14"/>
      <c r="C2483" s="39"/>
      <c r="D2483" s="39"/>
      <c r="E2483" s="27"/>
      <c r="F2483" s="16"/>
      <c r="G2483" s="17"/>
      <c r="H2483" s="17"/>
      <c r="I2483" s="38" t="str">
        <f>IF($J2483&lt;&gt;"",(IF($J2483="Part RC demandée &lt;&gt; Part RC calculée",VLOOKUP($J2483,'Listes déroulantes'!$F$2:$H$26,2,FALSE)&amp;$O2483&amp;"
"&amp;$P2483&amp;VLOOKUP($J2483,'Listes déroulantes'!$F$2:$H$26,3,FALSE),IF($J2483="Montant total demandé &lt;&gt; de montant calculé",VLOOKUP($J2483,'Listes déroulantes'!$F$2:$H$26,2,FALSE)&amp;$N2483&amp;"
"&amp;$P2483&amp;"
"&amp;VLOOKUP($J2483,'Listes déroulantes'!$F$2:$H$26,3,FALSE),CONCATENATE(IF(ISNA(VLOOKUP($J2483,'Listes déroulantes'!$F$2:$I$26,2,FALSE)),"",VLOOKUP($J2483,'Listes déroulantes'!$F$2:$I$26,2,FALSE)),IF($L2483&lt;&gt;"",TEXT($L2483,CONCATENATE("jj/mm/aaaa","")),""),VLOOKUP($J2483,'Listes déroulantes'!$F$2:$I$26,3,FALSE)," ",$K2483," ",$N2483," ",$M2483,"
",$P2483,VLOOKUP($J2483,'Listes déroulantes'!$F$2:$I$26,4,FALSE))))),"")</f>
        <v/>
      </c>
      <c r="J2483" s="28"/>
      <c r="K2483" s="18"/>
      <c r="L2483" s="19"/>
      <c r="M2483" s="18"/>
      <c r="N2483" s="15"/>
      <c r="O2483" s="15"/>
      <c r="P2483" s="20"/>
      <c r="Q2483" s="36"/>
      <c r="R2483" s="36"/>
      <c r="S2483" s="37"/>
      <c r="T2483" s="37"/>
      <c r="U2483" s="37"/>
      <c r="V2483" s="37"/>
      <c r="W2483" s="37"/>
      <c r="X2483" s="37"/>
      <c r="Y2483" s="37"/>
      <c r="Z2483" s="37"/>
    </row>
    <row r="2484" spans="1:26" s="29" customFormat="1" x14ac:dyDescent="0.25">
      <c r="A2484" s="13"/>
      <c r="B2484" s="14"/>
      <c r="C2484" s="39"/>
      <c r="D2484" s="39"/>
      <c r="E2484" s="27"/>
      <c r="F2484" s="16"/>
      <c r="G2484" s="17"/>
      <c r="H2484" s="17"/>
      <c r="I2484" s="38" t="str">
        <f>IF($J2484&lt;&gt;"",(IF($J2484="Part RC demandée &lt;&gt; Part RC calculée",VLOOKUP($J2484,'Listes déroulantes'!$F$2:$H$26,2,FALSE)&amp;$O2484&amp;"
"&amp;$P2484&amp;VLOOKUP($J2484,'Listes déroulantes'!$F$2:$H$26,3,FALSE),IF($J2484="Montant total demandé &lt;&gt; de montant calculé",VLOOKUP($J2484,'Listes déroulantes'!$F$2:$H$26,2,FALSE)&amp;$N2484&amp;"
"&amp;$P2484&amp;"
"&amp;VLOOKUP($J2484,'Listes déroulantes'!$F$2:$H$26,3,FALSE),CONCATENATE(IF(ISNA(VLOOKUP($J2484,'Listes déroulantes'!$F$2:$I$26,2,FALSE)),"",VLOOKUP($J2484,'Listes déroulantes'!$F$2:$I$26,2,FALSE)),IF($L2484&lt;&gt;"",TEXT($L2484,CONCATENATE("jj/mm/aaaa","")),""),VLOOKUP($J2484,'Listes déroulantes'!$F$2:$I$26,3,FALSE)," ",$K2484," ",$N2484," ",$M2484,"
",$P2484,VLOOKUP($J2484,'Listes déroulantes'!$F$2:$I$26,4,FALSE))))),"")</f>
        <v/>
      </c>
      <c r="J2484" s="28"/>
      <c r="K2484" s="18"/>
      <c r="L2484" s="19"/>
      <c r="M2484" s="18"/>
      <c r="N2484" s="15"/>
      <c r="O2484" s="15"/>
      <c r="P2484" s="20"/>
      <c r="Q2484" s="36"/>
      <c r="R2484" s="36"/>
      <c r="S2484" s="37"/>
      <c r="T2484" s="37"/>
      <c r="U2484" s="37"/>
      <c r="V2484" s="37"/>
      <c r="W2484" s="37"/>
      <c r="X2484" s="37"/>
      <c r="Y2484" s="37"/>
      <c r="Z2484" s="37"/>
    </row>
    <row r="2485" spans="1:26" s="29" customFormat="1" x14ac:dyDescent="0.25">
      <c r="A2485" s="13"/>
      <c r="B2485" s="14"/>
      <c r="C2485" s="39"/>
      <c r="D2485" s="39"/>
      <c r="E2485" s="27"/>
      <c r="F2485" s="16"/>
      <c r="G2485" s="17"/>
      <c r="H2485" s="17"/>
      <c r="I2485" s="38" t="str">
        <f>IF($J2485&lt;&gt;"",(IF($J2485="Part RC demandée &lt;&gt; Part RC calculée",VLOOKUP($J2485,'Listes déroulantes'!$F$2:$H$26,2,FALSE)&amp;$O2485&amp;"
"&amp;$P2485&amp;VLOOKUP($J2485,'Listes déroulantes'!$F$2:$H$26,3,FALSE),IF($J2485="Montant total demandé &lt;&gt; de montant calculé",VLOOKUP($J2485,'Listes déroulantes'!$F$2:$H$26,2,FALSE)&amp;$N2485&amp;"
"&amp;$P2485&amp;"
"&amp;VLOOKUP($J2485,'Listes déroulantes'!$F$2:$H$26,3,FALSE),CONCATENATE(IF(ISNA(VLOOKUP($J2485,'Listes déroulantes'!$F$2:$I$26,2,FALSE)),"",VLOOKUP($J2485,'Listes déroulantes'!$F$2:$I$26,2,FALSE)),IF($L2485&lt;&gt;"",TEXT($L2485,CONCATENATE("jj/mm/aaaa","")),""),VLOOKUP($J2485,'Listes déroulantes'!$F$2:$I$26,3,FALSE)," ",$K2485," ",$N2485," ",$M2485,"
",$P2485,VLOOKUP($J2485,'Listes déroulantes'!$F$2:$I$26,4,FALSE))))),"")</f>
        <v/>
      </c>
      <c r="J2485" s="28"/>
      <c r="K2485" s="18"/>
      <c r="L2485" s="19"/>
      <c r="M2485" s="18"/>
      <c r="N2485" s="15"/>
      <c r="O2485" s="15"/>
      <c r="P2485" s="20"/>
      <c r="Q2485" s="36"/>
      <c r="R2485" s="36"/>
      <c r="S2485" s="37"/>
      <c r="T2485" s="37"/>
      <c r="U2485" s="37"/>
      <c r="V2485" s="37"/>
      <c r="W2485" s="37"/>
      <c r="X2485" s="37"/>
      <c r="Y2485" s="37"/>
      <c r="Z2485" s="37"/>
    </row>
    <row r="2486" spans="1:26" s="29" customFormat="1" x14ac:dyDescent="0.25">
      <c r="A2486" s="13"/>
      <c r="B2486" s="14"/>
      <c r="C2486" s="39"/>
      <c r="D2486" s="39"/>
      <c r="E2486" s="27"/>
      <c r="F2486" s="16"/>
      <c r="G2486" s="17"/>
      <c r="H2486" s="17"/>
      <c r="I2486" s="38" t="str">
        <f>IF($J2486&lt;&gt;"",(IF($J2486="Part RC demandée &lt;&gt; Part RC calculée",VLOOKUP($J2486,'Listes déroulantes'!$F$2:$H$26,2,FALSE)&amp;$O2486&amp;"
"&amp;$P2486&amp;VLOOKUP($J2486,'Listes déroulantes'!$F$2:$H$26,3,FALSE),IF($J2486="Montant total demandé &lt;&gt; de montant calculé",VLOOKUP($J2486,'Listes déroulantes'!$F$2:$H$26,2,FALSE)&amp;$N2486&amp;"
"&amp;$P2486&amp;"
"&amp;VLOOKUP($J2486,'Listes déroulantes'!$F$2:$H$26,3,FALSE),CONCATENATE(IF(ISNA(VLOOKUP($J2486,'Listes déroulantes'!$F$2:$I$26,2,FALSE)),"",VLOOKUP($J2486,'Listes déroulantes'!$F$2:$I$26,2,FALSE)),IF($L2486&lt;&gt;"",TEXT($L2486,CONCATENATE("jj/mm/aaaa","")),""),VLOOKUP($J2486,'Listes déroulantes'!$F$2:$I$26,3,FALSE)," ",$K2486," ",$N2486," ",$M2486,"
",$P2486,VLOOKUP($J2486,'Listes déroulantes'!$F$2:$I$26,4,FALSE))))),"")</f>
        <v/>
      </c>
      <c r="J2486" s="28"/>
      <c r="K2486" s="18"/>
      <c r="L2486" s="19"/>
      <c r="M2486" s="18"/>
      <c r="N2486" s="15"/>
      <c r="O2486" s="15"/>
      <c r="P2486" s="20"/>
      <c r="Q2486" s="36"/>
      <c r="R2486" s="36"/>
      <c r="S2486" s="37"/>
      <c r="T2486" s="37"/>
      <c r="U2486" s="37"/>
      <c r="V2486" s="37"/>
      <c r="W2486" s="37"/>
      <c r="X2486" s="37"/>
      <c r="Y2486" s="37"/>
      <c r="Z2486" s="37"/>
    </row>
    <row r="2487" spans="1:26" s="29" customFormat="1" x14ac:dyDescent="0.25">
      <c r="A2487" s="13"/>
      <c r="B2487" s="14"/>
      <c r="C2487" s="39"/>
      <c r="D2487" s="39"/>
      <c r="E2487" s="27"/>
      <c r="F2487" s="16"/>
      <c r="G2487" s="17"/>
      <c r="H2487" s="17"/>
      <c r="I2487" s="38" t="str">
        <f>IF($J2487&lt;&gt;"",(IF($J2487="Part RC demandée &lt;&gt; Part RC calculée",VLOOKUP($J2487,'Listes déroulantes'!$F$2:$H$26,2,FALSE)&amp;$O2487&amp;"
"&amp;$P2487&amp;VLOOKUP($J2487,'Listes déroulantes'!$F$2:$H$26,3,FALSE),IF($J2487="Montant total demandé &lt;&gt; de montant calculé",VLOOKUP($J2487,'Listes déroulantes'!$F$2:$H$26,2,FALSE)&amp;$N2487&amp;"
"&amp;$P2487&amp;"
"&amp;VLOOKUP($J2487,'Listes déroulantes'!$F$2:$H$26,3,FALSE),CONCATENATE(IF(ISNA(VLOOKUP($J2487,'Listes déroulantes'!$F$2:$I$26,2,FALSE)),"",VLOOKUP($J2487,'Listes déroulantes'!$F$2:$I$26,2,FALSE)),IF($L2487&lt;&gt;"",TEXT($L2487,CONCATENATE("jj/mm/aaaa","")),""),VLOOKUP($J2487,'Listes déroulantes'!$F$2:$I$26,3,FALSE)," ",$K2487," ",$N2487," ",$M2487,"
",$P2487,VLOOKUP($J2487,'Listes déroulantes'!$F$2:$I$26,4,FALSE))))),"")</f>
        <v/>
      </c>
      <c r="J2487" s="28"/>
      <c r="K2487" s="18"/>
      <c r="L2487" s="19"/>
      <c r="M2487" s="18"/>
      <c r="N2487" s="15"/>
      <c r="O2487" s="15"/>
      <c r="P2487" s="20"/>
      <c r="Q2487" s="36"/>
      <c r="R2487" s="36"/>
      <c r="S2487" s="37"/>
      <c r="T2487" s="37"/>
      <c r="U2487" s="37"/>
      <c r="V2487" s="37"/>
      <c r="W2487" s="37"/>
      <c r="X2487" s="37"/>
      <c r="Y2487" s="37"/>
      <c r="Z2487" s="37"/>
    </row>
    <row r="2488" spans="1:26" s="29" customFormat="1" x14ac:dyDescent="0.25">
      <c r="A2488" s="13"/>
      <c r="B2488" s="14"/>
      <c r="C2488" s="39"/>
      <c r="D2488" s="39"/>
      <c r="E2488" s="27"/>
      <c r="F2488" s="16"/>
      <c r="G2488" s="17"/>
      <c r="H2488" s="17"/>
      <c r="I2488" s="38" t="str">
        <f>IF($J2488&lt;&gt;"",(IF($J2488="Part RC demandée &lt;&gt; Part RC calculée",VLOOKUP($J2488,'Listes déroulantes'!$F$2:$H$26,2,FALSE)&amp;$O2488&amp;"
"&amp;$P2488&amp;VLOOKUP($J2488,'Listes déroulantes'!$F$2:$H$26,3,FALSE),IF($J2488="Montant total demandé &lt;&gt; de montant calculé",VLOOKUP($J2488,'Listes déroulantes'!$F$2:$H$26,2,FALSE)&amp;$N2488&amp;"
"&amp;$P2488&amp;"
"&amp;VLOOKUP($J2488,'Listes déroulantes'!$F$2:$H$26,3,FALSE),CONCATENATE(IF(ISNA(VLOOKUP($J2488,'Listes déroulantes'!$F$2:$I$26,2,FALSE)),"",VLOOKUP($J2488,'Listes déroulantes'!$F$2:$I$26,2,FALSE)),IF($L2488&lt;&gt;"",TEXT($L2488,CONCATENATE("jj/mm/aaaa","")),""),VLOOKUP($J2488,'Listes déroulantes'!$F$2:$I$26,3,FALSE)," ",$K2488," ",$N2488," ",$M2488,"
",$P2488,VLOOKUP($J2488,'Listes déroulantes'!$F$2:$I$26,4,FALSE))))),"")</f>
        <v/>
      </c>
      <c r="J2488" s="28"/>
      <c r="K2488" s="18"/>
      <c r="L2488" s="19"/>
      <c r="M2488" s="18"/>
      <c r="N2488" s="15"/>
      <c r="O2488" s="15"/>
      <c r="P2488" s="20"/>
      <c r="Q2488" s="36"/>
      <c r="R2488" s="36"/>
      <c r="S2488" s="37"/>
      <c r="T2488" s="37"/>
      <c r="U2488" s="37"/>
      <c r="V2488" s="37"/>
      <c r="W2488" s="37"/>
      <c r="X2488" s="37"/>
      <c r="Y2488" s="37"/>
      <c r="Z2488" s="37"/>
    </row>
    <row r="2489" spans="1:26" s="29" customFormat="1" x14ac:dyDescent="0.25">
      <c r="A2489" s="13"/>
      <c r="B2489" s="14"/>
      <c r="C2489" s="39"/>
      <c r="D2489" s="39"/>
      <c r="E2489" s="27"/>
      <c r="F2489" s="16"/>
      <c r="G2489" s="17"/>
      <c r="H2489" s="17"/>
      <c r="I2489" s="38" t="str">
        <f>IF($J2489&lt;&gt;"",(IF($J2489="Part RC demandée &lt;&gt; Part RC calculée",VLOOKUP($J2489,'Listes déroulantes'!$F$2:$H$26,2,FALSE)&amp;$O2489&amp;"
"&amp;$P2489&amp;VLOOKUP($J2489,'Listes déroulantes'!$F$2:$H$26,3,FALSE),IF($J2489="Montant total demandé &lt;&gt; de montant calculé",VLOOKUP($J2489,'Listes déroulantes'!$F$2:$H$26,2,FALSE)&amp;$N2489&amp;"
"&amp;$P2489&amp;"
"&amp;VLOOKUP($J2489,'Listes déroulantes'!$F$2:$H$26,3,FALSE),CONCATENATE(IF(ISNA(VLOOKUP($J2489,'Listes déroulantes'!$F$2:$I$26,2,FALSE)),"",VLOOKUP($J2489,'Listes déroulantes'!$F$2:$I$26,2,FALSE)),IF($L2489&lt;&gt;"",TEXT($L2489,CONCATENATE("jj/mm/aaaa","")),""),VLOOKUP($J2489,'Listes déroulantes'!$F$2:$I$26,3,FALSE)," ",$K2489," ",$N2489," ",$M2489,"
",$P2489,VLOOKUP($J2489,'Listes déroulantes'!$F$2:$I$26,4,FALSE))))),"")</f>
        <v/>
      </c>
      <c r="J2489" s="28"/>
      <c r="K2489" s="18"/>
      <c r="L2489" s="19"/>
      <c r="M2489" s="18"/>
      <c r="N2489" s="15"/>
      <c r="O2489" s="15"/>
      <c r="P2489" s="20"/>
      <c r="Q2489" s="36"/>
      <c r="R2489" s="36"/>
      <c r="S2489" s="37"/>
      <c r="T2489" s="37"/>
      <c r="U2489" s="37"/>
      <c r="V2489" s="37"/>
      <c r="W2489" s="37"/>
      <c r="X2489" s="37"/>
      <c r="Y2489" s="37"/>
      <c r="Z2489" s="37"/>
    </row>
    <row r="2490" spans="1:26" s="29" customFormat="1" x14ac:dyDescent="0.25">
      <c r="A2490" s="13"/>
      <c r="B2490" s="14"/>
      <c r="C2490" s="39"/>
      <c r="D2490" s="39"/>
      <c r="E2490" s="27"/>
      <c r="F2490" s="16"/>
      <c r="G2490" s="17"/>
      <c r="H2490" s="17"/>
      <c r="I2490" s="38" t="str">
        <f>IF($J2490&lt;&gt;"",(IF($J2490="Part RC demandée &lt;&gt; Part RC calculée",VLOOKUP($J2490,'Listes déroulantes'!$F$2:$H$26,2,FALSE)&amp;$O2490&amp;"
"&amp;$P2490&amp;VLOOKUP($J2490,'Listes déroulantes'!$F$2:$H$26,3,FALSE),IF($J2490="Montant total demandé &lt;&gt; de montant calculé",VLOOKUP($J2490,'Listes déroulantes'!$F$2:$H$26,2,FALSE)&amp;$N2490&amp;"
"&amp;$P2490&amp;"
"&amp;VLOOKUP($J2490,'Listes déroulantes'!$F$2:$H$26,3,FALSE),CONCATENATE(IF(ISNA(VLOOKUP($J2490,'Listes déroulantes'!$F$2:$I$26,2,FALSE)),"",VLOOKUP($J2490,'Listes déroulantes'!$F$2:$I$26,2,FALSE)),IF($L2490&lt;&gt;"",TEXT($L2490,CONCATENATE("jj/mm/aaaa","")),""),VLOOKUP($J2490,'Listes déroulantes'!$F$2:$I$26,3,FALSE)," ",$K2490," ",$N2490," ",$M2490,"
",$P2490,VLOOKUP($J2490,'Listes déroulantes'!$F$2:$I$26,4,FALSE))))),"")</f>
        <v/>
      </c>
      <c r="J2490" s="28"/>
      <c r="K2490" s="18"/>
      <c r="L2490" s="19"/>
      <c r="M2490" s="18"/>
      <c r="N2490" s="15"/>
      <c r="O2490" s="15"/>
      <c r="P2490" s="20"/>
      <c r="Q2490" s="36"/>
      <c r="R2490" s="36"/>
      <c r="S2490" s="37"/>
      <c r="T2490" s="37"/>
      <c r="U2490" s="37"/>
      <c r="V2490" s="37"/>
      <c r="W2490" s="37"/>
      <c r="X2490" s="37"/>
      <c r="Y2490" s="37"/>
      <c r="Z2490" s="37"/>
    </row>
    <row r="2491" spans="1:26" s="29" customFormat="1" x14ac:dyDescent="0.25">
      <c r="A2491" s="13"/>
      <c r="B2491" s="14"/>
      <c r="C2491" s="39"/>
      <c r="D2491" s="39"/>
      <c r="E2491" s="27"/>
      <c r="F2491" s="16"/>
      <c r="G2491" s="17"/>
      <c r="H2491" s="17"/>
      <c r="I2491" s="38" t="str">
        <f>IF($J2491&lt;&gt;"",(IF($J2491="Part RC demandée &lt;&gt; Part RC calculée",VLOOKUP($J2491,'Listes déroulantes'!$F$2:$H$26,2,FALSE)&amp;$O2491&amp;"
"&amp;$P2491&amp;VLOOKUP($J2491,'Listes déroulantes'!$F$2:$H$26,3,FALSE),IF($J2491="Montant total demandé &lt;&gt; de montant calculé",VLOOKUP($J2491,'Listes déroulantes'!$F$2:$H$26,2,FALSE)&amp;$N2491&amp;"
"&amp;$P2491&amp;"
"&amp;VLOOKUP($J2491,'Listes déroulantes'!$F$2:$H$26,3,FALSE),CONCATENATE(IF(ISNA(VLOOKUP($J2491,'Listes déroulantes'!$F$2:$I$26,2,FALSE)),"",VLOOKUP($J2491,'Listes déroulantes'!$F$2:$I$26,2,FALSE)),IF($L2491&lt;&gt;"",TEXT($L2491,CONCATENATE("jj/mm/aaaa","")),""),VLOOKUP($J2491,'Listes déroulantes'!$F$2:$I$26,3,FALSE)," ",$K2491," ",$N2491," ",$M2491,"
",$P2491,VLOOKUP($J2491,'Listes déroulantes'!$F$2:$I$26,4,FALSE))))),"")</f>
        <v/>
      </c>
      <c r="J2491" s="28"/>
      <c r="K2491" s="18"/>
      <c r="L2491" s="19"/>
      <c r="M2491" s="18"/>
      <c r="N2491" s="15"/>
      <c r="O2491" s="15"/>
      <c r="P2491" s="20"/>
      <c r="Q2491" s="36"/>
      <c r="R2491" s="36"/>
      <c r="S2491" s="37"/>
      <c r="T2491" s="37"/>
      <c r="U2491" s="37"/>
      <c r="V2491" s="37"/>
      <c r="W2491" s="37"/>
      <c r="X2491" s="37"/>
      <c r="Y2491" s="37"/>
      <c r="Z2491" s="37"/>
    </row>
    <row r="2492" spans="1:26" s="29" customFormat="1" x14ac:dyDescent="0.25">
      <c r="A2492" s="13"/>
      <c r="B2492" s="14"/>
      <c r="C2492" s="39"/>
      <c r="D2492" s="39"/>
      <c r="E2492" s="27"/>
      <c r="F2492" s="16"/>
      <c r="G2492" s="17"/>
      <c r="H2492" s="17"/>
      <c r="I2492" s="38" t="str">
        <f>IF($J2492&lt;&gt;"",(IF($J2492="Part RC demandée &lt;&gt; Part RC calculée",VLOOKUP($J2492,'Listes déroulantes'!$F$2:$H$26,2,FALSE)&amp;$O2492&amp;"
"&amp;$P2492&amp;VLOOKUP($J2492,'Listes déroulantes'!$F$2:$H$26,3,FALSE),IF($J2492="Montant total demandé &lt;&gt; de montant calculé",VLOOKUP($J2492,'Listes déroulantes'!$F$2:$H$26,2,FALSE)&amp;$N2492&amp;"
"&amp;$P2492&amp;"
"&amp;VLOOKUP($J2492,'Listes déroulantes'!$F$2:$H$26,3,FALSE),CONCATENATE(IF(ISNA(VLOOKUP($J2492,'Listes déroulantes'!$F$2:$I$26,2,FALSE)),"",VLOOKUP($J2492,'Listes déroulantes'!$F$2:$I$26,2,FALSE)),IF($L2492&lt;&gt;"",TEXT($L2492,CONCATENATE("jj/mm/aaaa","")),""),VLOOKUP($J2492,'Listes déroulantes'!$F$2:$I$26,3,FALSE)," ",$K2492," ",$N2492," ",$M2492,"
",$P2492,VLOOKUP($J2492,'Listes déroulantes'!$F$2:$I$26,4,FALSE))))),"")</f>
        <v/>
      </c>
      <c r="J2492" s="28"/>
      <c r="K2492" s="18"/>
      <c r="L2492" s="19"/>
      <c r="M2492" s="18"/>
      <c r="N2492" s="15"/>
      <c r="O2492" s="15"/>
      <c r="P2492" s="20"/>
      <c r="Q2492" s="36"/>
      <c r="R2492" s="36"/>
      <c r="S2492" s="37"/>
      <c r="T2492" s="37"/>
      <c r="U2492" s="37"/>
      <c r="V2492" s="37"/>
      <c r="W2492" s="37"/>
      <c r="X2492" s="37"/>
      <c r="Y2492" s="37"/>
      <c r="Z2492" s="37"/>
    </row>
    <row r="2493" spans="1:26" s="29" customFormat="1" x14ac:dyDescent="0.25">
      <c r="A2493" s="13"/>
      <c r="B2493" s="14"/>
      <c r="C2493" s="39"/>
      <c r="D2493" s="39"/>
      <c r="E2493" s="27"/>
      <c r="F2493" s="16"/>
      <c r="G2493" s="17"/>
      <c r="H2493" s="17"/>
      <c r="I2493" s="38" t="str">
        <f>IF($J2493&lt;&gt;"",(IF($J2493="Part RC demandée &lt;&gt; Part RC calculée",VLOOKUP($J2493,'Listes déroulantes'!$F$2:$H$26,2,FALSE)&amp;$O2493&amp;"
"&amp;$P2493&amp;VLOOKUP($J2493,'Listes déroulantes'!$F$2:$H$26,3,FALSE),IF($J2493="Montant total demandé &lt;&gt; de montant calculé",VLOOKUP($J2493,'Listes déroulantes'!$F$2:$H$26,2,FALSE)&amp;$N2493&amp;"
"&amp;$P2493&amp;"
"&amp;VLOOKUP($J2493,'Listes déroulantes'!$F$2:$H$26,3,FALSE),CONCATENATE(IF(ISNA(VLOOKUP($J2493,'Listes déroulantes'!$F$2:$I$26,2,FALSE)),"",VLOOKUP($J2493,'Listes déroulantes'!$F$2:$I$26,2,FALSE)),IF($L2493&lt;&gt;"",TEXT($L2493,CONCATENATE("jj/mm/aaaa","")),""),VLOOKUP($J2493,'Listes déroulantes'!$F$2:$I$26,3,FALSE)," ",$K2493," ",$N2493," ",$M2493,"
",$P2493,VLOOKUP($J2493,'Listes déroulantes'!$F$2:$I$26,4,FALSE))))),"")</f>
        <v/>
      </c>
      <c r="J2493" s="28"/>
      <c r="K2493" s="18"/>
      <c r="L2493" s="19"/>
      <c r="M2493" s="18"/>
      <c r="N2493" s="15"/>
      <c r="O2493" s="15"/>
      <c r="P2493" s="20"/>
      <c r="Q2493" s="36"/>
      <c r="R2493" s="36"/>
      <c r="S2493" s="37"/>
      <c r="T2493" s="37"/>
      <c r="U2493" s="37"/>
      <c r="V2493" s="37"/>
      <c r="W2493" s="37"/>
      <c r="X2493" s="37"/>
      <c r="Y2493" s="37"/>
      <c r="Z2493" s="37"/>
    </row>
    <row r="2494" spans="1:26" s="29" customFormat="1" x14ac:dyDescent="0.25">
      <c r="A2494" s="13"/>
      <c r="B2494" s="14"/>
      <c r="C2494" s="39"/>
      <c r="D2494" s="39"/>
      <c r="E2494" s="27"/>
      <c r="F2494" s="16"/>
      <c r="G2494" s="17"/>
      <c r="H2494" s="17"/>
      <c r="I2494" s="38" t="str">
        <f>IF($J2494&lt;&gt;"",(IF($J2494="Part RC demandée &lt;&gt; Part RC calculée",VLOOKUP($J2494,'Listes déroulantes'!$F$2:$H$26,2,FALSE)&amp;$O2494&amp;"
"&amp;$P2494&amp;VLOOKUP($J2494,'Listes déroulantes'!$F$2:$H$26,3,FALSE),IF($J2494="Montant total demandé &lt;&gt; de montant calculé",VLOOKUP($J2494,'Listes déroulantes'!$F$2:$H$26,2,FALSE)&amp;$N2494&amp;"
"&amp;$P2494&amp;"
"&amp;VLOOKUP($J2494,'Listes déroulantes'!$F$2:$H$26,3,FALSE),CONCATENATE(IF(ISNA(VLOOKUP($J2494,'Listes déroulantes'!$F$2:$I$26,2,FALSE)),"",VLOOKUP($J2494,'Listes déroulantes'!$F$2:$I$26,2,FALSE)),IF($L2494&lt;&gt;"",TEXT($L2494,CONCATENATE("jj/mm/aaaa","")),""),VLOOKUP($J2494,'Listes déroulantes'!$F$2:$I$26,3,FALSE)," ",$K2494," ",$N2494," ",$M2494,"
",$P2494,VLOOKUP($J2494,'Listes déroulantes'!$F$2:$I$26,4,FALSE))))),"")</f>
        <v/>
      </c>
      <c r="J2494" s="28"/>
      <c r="K2494" s="18"/>
      <c r="L2494" s="19"/>
      <c r="M2494" s="18"/>
      <c r="N2494" s="15"/>
      <c r="O2494" s="15"/>
      <c r="P2494" s="20"/>
      <c r="Q2494" s="36"/>
      <c r="R2494" s="36"/>
      <c r="S2494" s="37"/>
      <c r="T2494" s="37"/>
      <c r="U2494" s="37"/>
      <c r="V2494" s="37"/>
      <c r="W2494" s="37"/>
      <c r="X2494" s="37"/>
      <c r="Y2494" s="37"/>
      <c r="Z2494" s="37"/>
    </row>
    <row r="2495" spans="1:26" s="29" customFormat="1" x14ac:dyDescent="0.25">
      <c r="A2495" s="13"/>
      <c r="B2495" s="14"/>
      <c r="C2495" s="39"/>
      <c r="D2495" s="39"/>
      <c r="E2495" s="27"/>
      <c r="F2495" s="16"/>
      <c r="G2495" s="17"/>
      <c r="H2495" s="17"/>
      <c r="I2495" s="38" t="str">
        <f>IF($J2495&lt;&gt;"",(IF($J2495="Part RC demandée &lt;&gt; Part RC calculée",VLOOKUP($J2495,'Listes déroulantes'!$F$2:$H$26,2,FALSE)&amp;$O2495&amp;"
"&amp;$P2495&amp;VLOOKUP($J2495,'Listes déroulantes'!$F$2:$H$26,3,FALSE),IF($J2495="Montant total demandé &lt;&gt; de montant calculé",VLOOKUP($J2495,'Listes déroulantes'!$F$2:$H$26,2,FALSE)&amp;$N2495&amp;"
"&amp;$P2495&amp;"
"&amp;VLOOKUP($J2495,'Listes déroulantes'!$F$2:$H$26,3,FALSE),CONCATENATE(IF(ISNA(VLOOKUP($J2495,'Listes déroulantes'!$F$2:$I$26,2,FALSE)),"",VLOOKUP($J2495,'Listes déroulantes'!$F$2:$I$26,2,FALSE)),IF($L2495&lt;&gt;"",TEXT($L2495,CONCATENATE("jj/mm/aaaa","")),""),VLOOKUP($J2495,'Listes déroulantes'!$F$2:$I$26,3,FALSE)," ",$K2495," ",$N2495," ",$M2495,"
",$P2495,VLOOKUP($J2495,'Listes déroulantes'!$F$2:$I$26,4,FALSE))))),"")</f>
        <v/>
      </c>
      <c r="J2495" s="28"/>
      <c r="K2495" s="18"/>
      <c r="L2495" s="19"/>
      <c r="M2495" s="18"/>
      <c r="N2495" s="15"/>
      <c r="O2495" s="15"/>
      <c r="P2495" s="20"/>
      <c r="Q2495" s="36"/>
      <c r="R2495" s="36"/>
      <c r="S2495" s="37"/>
      <c r="T2495" s="37"/>
      <c r="U2495" s="37"/>
      <c r="V2495" s="37"/>
      <c r="W2495" s="37"/>
      <c r="X2495" s="37"/>
      <c r="Y2495" s="37"/>
      <c r="Z2495" s="37"/>
    </row>
    <row r="2496" spans="1:26" s="29" customFormat="1" x14ac:dyDescent="0.25">
      <c r="A2496" s="13"/>
      <c r="B2496" s="14"/>
      <c r="C2496" s="39"/>
      <c r="D2496" s="39"/>
      <c r="E2496" s="27"/>
      <c r="F2496" s="16"/>
      <c r="G2496" s="17"/>
      <c r="H2496" s="17"/>
      <c r="I2496" s="38" t="str">
        <f>IF($J2496&lt;&gt;"",(IF($J2496="Part RC demandée &lt;&gt; Part RC calculée",VLOOKUP($J2496,'Listes déroulantes'!$F$2:$H$26,2,FALSE)&amp;$O2496&amp;"
"&amp;$P2496&amp;VLOOKUP($J2496,'Listes déroulantes'!$F$2:$H$26,3,FALSE),IF($J2496="Montant total demandé &lt;&gt; de montant calculé",VLOOKUP($J2496,'Listes déroulantes'!$F$2:$H$26,2,FALSE)&amp;$N2496&amp;"
"&amp;$P2496&amp;"
"&amp;VLOOKUP($J2496,'Listes déroulantes'!$F$2:$H$26,3,FALSE),CONCATENATE(IF(ISNA(VLOOKUP($J2496,'Listes déroulantes'!$F$2:$I$26,2,FALSE)),"",VLOOKUP($J2496,'Listes déroulantes'!$F$2:$I$26,2,FALSE)),IF($L2496&lt;&gt;"",TEXT($L2496,CONCATENATE("jj/mm/aaaa","")),""),VLOOKUP($J2496,'Listes déroulantes'!$F$2:$I$26,3,FALSE)," ",$K2496," ",$N2496," ",$M2496,"
",$P2496,VLOOKUP($J2496,'Listes déroulantes'!$F$2:$I$26,4,FALSE))))),"")</f>
        <v/>
      </c>
      <c r="J2496" s="28"/>
      <c r="K2496" s="18"/>
      <c r="L2496" s="19"/>
      <c r="M2496" s="18"/>
      <c r="N2496" s="15"/>
      <c r="O2496" s="15"/>
      <c r="P2496" s="20"/>
      <c r="Q2496" s="36"/>
      <c r="R2496" s="36"/>
      <c r="S2496" s="37"/>
      <c r="T2496" s="37"/>
      <c r="U2496" s="37"/>
      <c r="V2496" s="37"/>
      <c r="W2496" s="37"/>
      <c r="X2496" s="37"/>
      <c r="Y2496" s="37"/>
      <c r="Z2496" s="37"/>
    </row>
    <row r="2497" spans="1:26" s="29" customFormat="1" x14ac:dyDescent="0.25">
      <c r="A2497" s="13"/>
      <c r="B2497" s="14"/>
      <c r="C2497" s="39"/>
      <c r="D2497" s="39"/>
      <c r="E2497" s="27"/>
      <c r="F2497" s="16"/>
      <c r="G2497" s="17"/>
      <c r="H2497" s="17"/>
      <c r="I2497" s="38" t="str">
        <f>IF($J2497&lt;&gt;"",(IF($J2497="Part RC demandée &lt;&gt; Part RC calculée",VLOOKUP($J2497,'Listes déroulantes'!$F$2:$H$26,2,FALSE)&amp;$O2497&amp;"
"&amp;$P2497&amp;VLOOKUP($J2497,'Listes déroulantes'!$F$2:$H$26,3,FALSE),IF($J2497="Montant total demandé &lt;&gt; de montant calculé",VLOOKUP($J2497,'Listes déroulantes'!$F$2:$H$26,2,FALSE)&amp;$N2497&amp;"
"&amp;$P2497&amp;"
"&amp;VLOOKUP($J2497,'Listes déroulantes'!$F$2:$H$26,3,FALSE),CONCATENATE(IF(ISNA(VLOOKUP($J2497,'Listes déroulantes'!$F$2:$I$26,2,FALSE)),"",VLOOKUP($J2497,'Listes déroulantes'!$F$2:$I$26,2,FALSE)),IF($L2497&lt;&gt;"",TEXT($L2497,CONCATENATE("jj/mm/aaaa","")),""),VLOOKUP($J2497,'Listes déroulantes'!$F$2:$I$26,3,FALSE)," ",$K2497," ",$N2497," ",$M2497,"
",$P2497,VLOOKUP($J2497,'Listes déroulantes'!$F$2:$I$26,4,FALSE))))),"")</f>
        <v/>
      </c>
      <c r="J2497" s="28"/>
      <c r="K2497" s="18"/>
      <c r="L2497" s="19"/>
      <c r="M2497" s="18"/>
      <c r="N2497" s="15"/>
      <c r="O2497" s="15"/>
      <c r="P2497" s="20"/>
      <c r="Q2497" s="36"/>
      <c r="R2497" s="36"/>
      <c r="S2497" s="37"/>
      <c r="T2497" s="37"/>
      <c r="U2497" s="37"/>
      <c r="V2497" s="37"/>
      <c r="W2497" s="37"/>
      <c r="X2497" s="37"/>
      <c r="Y2497" s="37"/>
      <c r="Z2497" s="37"/>
    </row>
    <row r="2498" spans="1:26" s="29" customFormat="1" x14ac:dyDescent="0.25">
      <c r="A2498" s="13"/>
      <c r="B2498" s="14"/>
      <c r="C2498" s="39"/>
      <c r="D2498" s="39"/>
      <c r="E2498" s="27"/>
      <c r="F2498" s="16"/>
      <c r="G2498" s="17"/>
      <c r="H2498" s="17"/>
      <c r="I2498" s="38" t="str">
        <f>IF($J2498&lt;&gt;"",(IF($J2498="Part RC demandée &lt;&gt; Part RC calculée",VLOOKUP($J2498,'Listes déroulantes'!$F$2:$H$26,2,FALSE)&amp;$O2498&amp;"
"&amp;$P2498&amp;VLOOKUP($J2498,'Listes déroulantes'!$F$2:$H$26,3,FALSE),IF($J2498="Montant total demandé &lt;&gt; de montant calculé",VLOOKUP($J2498,'Listes déroulantes'!$F$2:$H$26,2,FALSE)&amp;$N2498&amp;"
"&amp;$P2498&amp;"
"&amp;VLOOKUP($J2498,'Listes déroulantes'!$F$2:$H$26,3,FALSE),CONCATENATE(IF(ISNA(VLOOKUP($J2498,'Listes déroulantes'!$F$2:$I$26,2,FALSE)),"",VLOOKUP($J2498,'Listes déroulantes'!$F$2:$I$26,2,FALSE)),IF($L2498&lt;&gt;"",TEXT($L2498,CONCATENATE("jj/mm/aaaa","")),""),VLOOKUP($J2498,'Listes déroulantes'!$F$2:$I$26,3,FALSE)," ",$K2498," ",$N2498," ",$M2498,"
",$P2498,VLOOKUP($J2498,'Listes déroulantes'!$F$2:$I$26,4,FALSE))))),"")</f>
        <v/>
      </c>
      <c r="J2498" s="28"/>
      <c r="K2498" s="18"/>
      <c r="L2498" s="19"/>
      <c r="M2498" s="18"/>
      <c r="N2498" s="15"/>
      <c r="O2498" s="15"/>
      <c r="P2498" s="20"/>
      <c r="Q2498" s="36"/>
      <c r="R2498" s="36"/>
      <c r="S2498" s="37"/>
      <c r="T2498" s="37"/>
      <c r="U2498" s="37"/>
      <c r="V2498" s="37"/>
      <c r="W2498" s="37"/>
      <c r="X2498" s="37"/>
      <c r="Y2498" s="37"/>
      <c r="Z2498" s="37"/>
    </row>
    <row r="2499" spans="1:26" s="29" customFormat="1" x14ac:dyDescent="0.25">
      <c r="A2499" s="13"/>
      <c r="B2499" s="14"/>
      <c r="C2499" s="39"/>
      <c r="D2499" s="39"/>
      <c r="E2499" s="27"/>
      <c r="F2499" s="16"/>
      <c r="G2499" s="17"/>
      <c r="H2499" s="17"/>
      <c r="I2499" s="38" t="str">
        <f>IF($J2499&lt;&gt;"",(IF($J2499="Part RC demandée &lt;&gt; Part RC calculée",VLOOKUP($J2499,'Listes déroulantes'!$F$2:$H$26,2,FALSE)&amp;$O2499&amp;"
"&amp;$P2499&amp;VLOOKUP($J2499,'Listes déroulantes'!$F$2:$H$26,3,FALSE),IF($J2499="Montant total demandé &lt;&gt; de montant calculé",VLOOKUP($J2499,'Listes déroulantes'!$F$2:$H$26,2,FALSE)&amp;$N2499&amp;"
"&amp;$P2499&amp;"
"&amp;VLOOKUP($J2499,'Listes déroulantes'!$F$2:$H$26,3,FALSE),CONCATENATE(IF(ISNA(VLOOKUP($J2499,'Listes déroulantes'!$F$2:$I$26,2,FALSE)),"",VLOOKUP($J2499,'Listes déroulantes'!$F$2:$I$26,2,FALSE)),IF($L2499&lt;&gt;"",TEXT($L2499,CONCATENATE("jj/mm/aaaa","")),""),VLOOKUP($J2499,'Listes déroulantes'!$F$2:$I$26,3,FALSE)," ",$K2499," ",$N2499," ",$M2499,"
",$P2499,VLOOKUP($J2499,'Listes déroulantes'!$F$2:$I$26,4,FALSE))))),"")</f>
        <v/>
      </c>
      <c r="J2499" s="28"/>
      <c r="K2499" s="18"/>
      <c r="L2499" s="19"/>
      <c r="M2499" s="18"/>
      <c r="N2499" s="15"/>
      <c r="O2499" s="15"/>
      <c r="P2499" s="20"/>
      <c r="Q2499" s="36"/>
      <c r="R2499" s="36"/>
      <c r="S2499" s="37"/>
      <c r="T2499" s="37"/>
      <c r="U2499" s="37"/>
      <c r="V2499" s="37"/>
      <c r="W2499" s="37"/>
      <c r="X2499" s="37"/>
      <c r="Y2499" s="37"/>
      <c r="Z2499" s="37"/>
    </row>
    <row r="2500" spans="1:26" s="29" customFormat="1" x14ac:dyDescent="0.25">
      <c r="A2500" s="13"/>
      <c r="B2500" s="14"/>
      <c r="C2500" s="39"/>
      <c r="D2500" s="39"/>
      <c r="E2500" s="27"/>
      <c r="F2500" s="16"/>
      <c r="G2500" s="17"/>
      <c r="H2500" s="17"/>
      <c r="I2500" s="38" t="str">
        <f>IF($J2500&lt;&gt;"",(IF($J2500="Part RC demandée &lt;&gt; Part RC calculée",VLOOKUP($J2500,'Listes déroulantes'!$F$2:$H$26,2,FALSE)&amp;$O2500&amp;"
"&amp;$P2500&amp;VLOOKUP($J2500,'Listes déroulantes'!$F$2:$H$26,3,FALSE),IF($J2500="Montant total demandé &lt;&gt; de montant calculé",VLOOKUP($J2500,'Listes déroulantes'!$F$2:$H$26,2,FALSE)&amp;$N2500&amp;"
"&amp;$P2500&amp;"
"&amp;VLOOKUP($J2500,'Listes déroulantes'!$F$2:$H$26,3,FALSE),CONCATENATE(IF(ISNA(VLOOKUP($J2500,'Listes déroulantes'!$F$2:$I$26,2,FALSE)),"",VLOOKUP($J2500,'Listes déroulantes'!$F$2:$I$26,2,FALSE)),IF($L2500&lt;&gt;"",TEXT($L2500,CONCATENATE("jj/mm/aaaa","")),""),VLOOKUP($J2500,'Listes déroulantes'!$F$2:$I$26,3,FALSE)," ",$K2500," ",$N2500," ",$M2500,"
",$P2500,VLOOKUP($J2500,'Listes déroulantes'!$F$2:$I$26,4,FALSE))))),"")</f>
        <v/>
      </c>
      <c r="J2500" s="28"/>
      <c r="K2500" s="18"/>
      <c r="L2500" s="19"/>
      <c r="M2500" s="18"/>
      <c r="N2500" s="15"/>
      <c r="O2500" s="15"/>
      <c r="P2500" s="20"/>
      <c r="Q2500" s="36"/>
      <c r="R2500" s="36"/>
      <c r="S2500" s="37"/>
      <c r="T2500" s="37"/>
      <c r="U2500" s="37"/>
      <c r="V2500" s="37"/>
      <c r="W2500" s="37"/>
      <c r="X2500" s="37"/>
      <c r="Y2500" s="37"/>
      <c r="Z2500" s="37"/>
    </row>
    <row r="2501" spans="1:26" s="29" customFormat="1" x14ac:dyDescent="0.25">
      <c r="A2501" s="13"/>
      <c r="B2501" s="14"/>
      <c r="C2501" s="39"/>
      <c r="D2501" s="39"/>
      <c r="E2501" s="27"/>
      <c r="F2501" s="16"/>
      <c r="G2501" s="17"/>
      <c r="H2501" s="17"/>
      <c r="I2501" s="38" t="str">
        <f>IF($J2501&lt;&gt;"",(IF($J2501="Part RC demandée &lt;&gt; Part RC calculée",VLOOKUP($J2501,'Listes déroulantes'!$F$2:$H$26,2,FALSE)&amp;$O2501&amp;"
"&amp;$P2501&amp;VLOOKUP($J2501,'Listes déroulantes'!$F$2:$H$26,3,FALSE),IF($J2501="Montant total demandé &lt;&gt; de montant calculé",VLOOKUP($J2501,'Listes déroulantes'!$F$2:$H$26,2,FALSE)&amp;$N2501&amp;"
"&amp;$P2501&amp;"
"&amp;VLOOKUP($J2501,'Listes déroulantes'!$F$2:$H$26,3,FALSE),CONCATENATE(IF(ISNA(VLOOKUP($J2501,'Listes déroulantes'!$F$2:$I$26,2,FALSE)),"",VLOOKUP($J2501,'Listes déroulantes'!$F$2:$I$26,2,FALSE)),IF($L2501&lt;&gt;"",TEXT($L2501,CONCATENATE("jj/mm/aaaa","")),""),VLOOKUP($J2501,'Listes déroulantes'!$F$2:$I$26,3,FALSE)," ",$K2501," ",$N2501," ",$M2501,"
",$P2501,VLOOKUP($J2501,'Listes déroulantes'!$F$2:$I$26,4,FALSE))))),"")</f>
        <v/>
      </c>
      <c r="J2501" s="28"/>
      <c r="K2501" s="18"/>
      <c r="L2501" s="19"/>
      <c r="M2501" s="18"/>
      <c r="N2501" s="15"/>
      <c r="O2501" s="15"/>
      <c r="P2501" s="20"/>
      <c r="Q2501" s="36"/>
      <c r="R2501" s="36"/>
      <c r="S2501" s="37"/>
      <c r="T2501" s="37"/>
      <c r="U2501" s="37"/>
      <c r="V2501" s="37"/>
      <c r="W2501" s="37"/>
      <c r="X2501" s="37"/>
      <c r="Y2501" s="37"/>
      <c r="Z2501" s="37"/>
    </row>
    <row r="2502" spans="1:26" s="29" customFormat="1" x14ac:dyDescent="0.25">
      <c r="A2502" s="13"/>
      <c r="B2502" s="14"/>
      <c r="C2502" s="39"/>
      <c r="D2502" s="39"/>
      <c r="E2502" s="27"/>
      <c r="F2502" s="16"/>
      <c r="G2502" s="17"/>
      <c r="H2502" s="17"/>
      <c r="I2502" s="38" t="str">
        <f>IF($J2502&lt;&gt;"",(IF($J2502="Part RC demandée &lt;&gt; Part RC calculée",VLOOKUP($J2502,'Listes déroulantes'!$F$2:$H$26,2,FALSE)&amp;$O2502&amp;"
"&amp;$P2502&amp;VLOOKUP($J2502,'Listes déroulantes'!$F$2:$H$26,3,FALSE),IF($J2502="Montant total demandé &lt;&gt; de montant calculé",VLOOKUP($J2502,'Listes déroulantes'!$F$2:$H$26,2,FALSE)&amp;$N2502&amp;"
"&amp;$P2502&amp;"
"&amp;VLOOKUP($J2502,'Listes déroulantes'!$F$2:$H$26,3,FALSE),CONCATENATE(IF(ISNA(VLOOKUP($J2502,'Listes déroulantes'!$F$2:$I$26,2,FALSE)),"",VLOOKUP($J2502,'Listes déroulantes'!$F$2:$I$26,2,FALSE)),IF($L2502&lt;&gt;"",TEXT($L2502,CONCATENATE("jj/mm/aaaa","")),""),VLOOKUP($J2502,'Listes déroulantes'!$F$2:$I$26,3,FALSE)," ",$K2502," ",$N2502," ",$M2502,"
",$P2502,VLOOKUP($J2502,'Listes déroulantes'!$F$2:$I$26,4,FALSE))))),"")</f>
        <v/>
      </c>
      <c r="J2502" s="28"/>
      <c r="K2502" s="18"/>
      <c r="L2502" s="19"/>
      <c r="M2502" s="18"/>
      <c r="N2502" s="15"/>
      <c r="O2502" s="15"/>
      <c r="P2502" s="20"/>
      <c r="Q2502" s="36"/>
      <c r="R2502" s="36"/>
      <c r="S2502" s="37"/>
      <c r="T2502" s="37"/>
      <c r="U2502" s="37"/>
      <c r="V2502" s="37"/>
      <c r="W2502" s="37"/>
      <c r="X2502" s="37"/>
      <c r="Y2502" s="37"/>
      <c r="Z2502" s="37"/>
    </row>
    <row r="2503" spans="1:26" s="29" customFormat="1" x14ac:dyDescent="0.25">
      <c r="A2503" s="13"/>
      <c r="B2503" s="14"/>
      <c r="C2503" s="39"/>
      <c r="D2503" s="39"/>
      <c r="E2503" s="27"/>
      <c r="F2503" s="16"/>
      <c r="G2503" s="17"/>
      <c r="H2503" s="17"/>
      <c r="I2503" s="38" t="str">
        <f>IF($J2503&lt;&gt;"",(IF($J2503="Part RC demandée &lt;&gt; Part RC calculée",VLOOKUP($J2503,'Listes déroulantes'!$F$2:$H$26,2,FALSE)&amp;$O2503&amp;"
"&amp;$P2503&amp;VLOOKUP($J2503,'Listes déroulantes'!$F$2:$H$26,3,FALSE),IF($J2503="Montant total demandé &lt;&gt; de montant calculé",VLOOKUP($J2503,'Listes déroulantes'!$F$2:$H$26,2,FALSE)&amp;$N2503&amp;"
"&amp;$P2503&amp;"
"&amp;VLOOKUP($J2503,'Listes déroulantes'!$F$2:$H$26,3,FALSE),CONCATENATE(IF(ISNA(VLOOKUP($J2503,'Listes déroulantes'!$F$2:$I$26,2,FALSE)),"",VLOOKUP($J2503,'Listes déroulantes'!$F$2:$I$26,2,FALSE)),IF($L2503&lt;&gt;"",TEXT($L2503,CONCATENATE("jj/mm/aaaa","")),""),VLOOKUP($J2503,'Listes déroulantes'!$F$2:$I$26,3,FALSE)," ",$K2503," ",$N2503," ",$M2503,"
",$P2503,VLOOKUP($J2503,'Listes déroulantes'!$F$2:$I$26,4,FALSE))))),"")</f>
        <v/>
      </c>
      <c r="J2503" s="28"/>
      <c r="K2503" s="18"/>
      <c r="L2503" s="19"/>
      <c r="M2503" s="18"/>
      <c r="N2503" s="15"/>
      <c r="O2503" s="15"/>
      <c r="P2503" s="20"/>
      <c r="Q2503" s="36"/>
      <c r="R2503" s="36"/>
      <c r="S2503" s="37"/>
      <c r="T2503" s="37"/>
      <c r="U2503" s="37"/>
      <c r="V2503" s="37"/>
      <c r="W2503" s="37"/>
      <c r="X2503" s="37"/>
      <c r="Y2503" s="37"/>
      <c r="Z2503" s="37"/>
    </row>
    <row r="2504" spans="1:26" s="29" customFormat="1" x14ac:dyDescent="0.25">
      <c r="A2504" s="13"/>
      <c r="B2504" s="14"/>
      <c r="C2504" s="39"/>
      <c r="D2504" s="39"/>
      <c r="E2504" s="27"/>
      <c r="F2504" s="16"/>
      <c r="G2504" s="17"/>
      <c r="H2504" s="17"/>
      <c r="I2504" s="38" t="str">
        <f>IF($J2504&lt;&gt;"",(IF($J2504="Part RC demandée &lt;&gt; Part RC calculée",VLOOKUP($J2504,'Listes déroulantes'!$F$2:$H$26,2,FALSE)&amp;$O2504&amp;"
"&amp;$P2504&amp;VLOOKUP($J2504,'Listes déroulantes'!$F$2:$H$26,3,FALSE),IF($J2504="Montant total demandé &lt;&gt; de montant calculé",VLOOKUP($J2504,'Listes déroulantes'!$F$2:$H$26,2,FALSE)&amp;$N2504&amp;"
"&amp;$P2504&amp;"
"&amp;VLOOKUP($J2504,'Listes déroulantes'!$F$2:$H$26,3,FALSE),CONCATENATE(IF(ISNA(VLOOKUP($J2504,'Listes déroulantes'!$F$2:$I$26,2,FALSE)),"",VLOOKUP($J2504,'Listes déroulantes'!$F$2:$I$26,2,FALSE)),IF($L2504&lt;&gt;"",TEXT($L2504,CONCATENATE("jj/mm/aaaa","")),""),VLOOKUP($J2504,'Listes déroulantes'!$F$2:$I$26,3,FALSE)," ",$K2504," ",$N2504," ",$M2504,"
",$P2504,VLOOKUP($J2504,'Listes déroulantes'!$F$2:$I$26,4,FALSE))))),"")</f>
        <v/>
      </c>
      <c r="J2504" s="28"/>
      <c r="K2504" s="18"/>
      <c r="L2504" s="19"/>
      <c r="M2504" s="18"/>
      <c r="N2504" s="15"/>
      <c r="O2504" s="15"/>
      <c r="P2504" s="20"/>
      <c r="Q2504" s="36"/>
      <c r="R2504" s="36"/>
      <c r="S2504" s="37"/>
      <c r="T2504" s="37"/>
      <c r="U2504" s="37"/>
      <c r="V2504" s="37"/>
      <c r="W2504" s="37"/>
      <c r="X2504" s="37"/>
      <c r="Y2504" s="37"/>
      <c r="Z2504" s="37"/>
    </row>
    <row r="2505" spans="1:26" s="29" customFormat="1" x14ac:dyDescent="0.25">
      <c r="A2505" s="13"/>
      <c r="B2505" s="14"/>
      <c r="C2505" s="39"/>
      <c r="D2505" s="39"/>
      <c r="E2505" s="27"/>
      <c r="F2505" s="16"/>
      <c r="G2505" s="17"/>
      <c r="H2505" s="17"/>
      <c r="I2505" s="38" t="str">
        <f>IF($J2505&lt;&gt;"",(IF($J2505="Part RC demandée &lt;&gt; Part RC calculée",VLOOKUP($J2505,'Listes déroulantes'!$F$2:$H$26,2,FALSE)&amp;$O2505&amp;"
"&amp;$P2505&amp;VLOOKUP($J2505,'Listes déroulantes'!$F$2:$H$26,3,FALSE),IF($J2505="Montant total demandé &lt;&gt; de montant calculé",VLOOKUP($J2505,'Listes déroulantes'!$F$2:$H$26,2,FALSE)&amp;$N2505&amp;"
"&amp;$P2505&amp;"
"&amp;VLOOKUP($J2505,'Listes déroulantes'!$F$2:$H$26,3,FALSE),CONCATENATE(IF(ISNA(VLOOKUP($J2505,'Listes déroulantes'!$F$2:$I$26,2,FALSE)),"",VLOOKUP($J2505,'Listes déroulantes'!$F$2:$I$26,2,FALSE)),IF($L2505&lt;&gt;"",TEXT($L2505,CONCATENATE("jj/mm/aaaa","")),""),VLOOKUP($J2505,'Listes déroulantes'!$F$2:$I$26,3,FALSE)," ",$K2505," ",$N2505," ",$M2505,"
",$P2505,VLOOKUP($J2505,'Listes déroulantes'!$F$2:$I$26,4,FALSE))))),"")</f>
        <v/>
      </c>
      <c r="J2505" s="28"/>
      <c r="K2505" s="18"/>
      <c r="L2505" s="19"/>
      <c r="M2505" s="18"/>
      <c r="N2505" s="15"/>
      <c r="O2505" s="15"/>
      <c r="P2505" s="20"/>
      <c r="Q2505" s="36"/>
      <c r="R2505" s="36"/>
      <c r="S2505" s="37"/>
      <c r="T2505" s="37"/>
      <c r="U2505" s="37"/>
      <c r="V2505" s="37"/>
      <c r="W2505" s="37"/>
      <c r="X2505" s="37"/>
      <c r="Y2505" s="37"/>
      <c r="Z2505" s="37"/>
    </row>
    <row r="2506" spans="1:26" s="29" customFormat="1" x14ac:dyDescent="0.25">
      <c r="A2506" s="13"/>
      <c r="B2506" s="14"/>
      <c r="C2506" s="39"/>
      <c r="D2506" s="39"/>
      <c r="E2506" s="27"/>
      <c r="F2506" s="16"/>
      <c r="G2506" s="17"/>
      <c r="H2506" s="17"/>
      <c r="I2506" s="38" t="str">
        <f>IF($J2506&lt;&gt;"",(IF($J2506="Part RC demandée &lt;&gt; Part RC calculée",VLOOKUP($J2506,'Listes déroulantes'!$F$2:$H$26,2,FALSE)&amp;$O2506&amp;"
"&amp;$P2506&amp;VLOOKUP($J2506,'Listes déroulantes'!$F$2:$H$26,3,FALSE),IF($J2506="Montant total demandé &lt;&gt; de montant calculé",VLOOKUP($J2506,'Listes déroulantes'!$F$2:$H$26,2,FALSE)&amp;$N2506&amp;"
"&amp;$P2506&amp;"
"&amp;VLOOKUP($J2506,'Listes déroulantes'!$F$2:$H$26,3,FALSE),CONCATENATE(IF(ISNA(VLOOKUP($J2506,'Listes déroulantes'!$F$2:$I$26,2,FALSE)),"",VLOOKUP($J2506,'Listes déroulantes'!$F$2:$I$26,2,FALSE)),IF($L2506&lt;&gt;"",TEXT($L2506,CONCATENATE("jj/mm/aaaa","")),""),VLOOKUP($J2506,'Listes déroulantes'!$F$2:$I$26,3,FALSE)," ",$K2506," ",$N2506," ",$M2506,"
",$P2506,VLOOKUP($J2506,'Listes déroulantes'!$F$2:$I$26,4,FALSE))))),"")</f>
        <v/>
      </c>
      <c r="J2506" s="28"/>
      <c r="K2506" s="18"/>
      <c r="L2506" s="19"/>
      <c r="M2506" s="18"/>
      <c r="N2506" s="15"/>
      <c r="O2506" s="15"/>
      <c r="P2506" s="20"/>
      <c r="Q2506" s="36"/>
      <c r="R2506" s="36"/>
      <c r="S2506" s="37"/>
      <c r="T2506" s="37"/>
      <c r="U2506" s="37"/>
      <c r="V2506" s="37"/>
      <c r="W2506" s="37"/>
      <c r="X2506" s="37"/>
      <c r="Y2506" s="37"/>
      <c r="Z2506" s="37"/>
    </row>
    <row r="2507" spans="1:26" s="29" customFormat="1" x14ac:dyDescent="0.25">
      <c r="A2507" s="13"/>
      <c r="B2507" s="14"/>
      <c r="C2507" s="39"/>
      <c r="D2507" s="39"/>
      <c r="E2507" s="27"/>
      <c r="F2507" s="16"/>
      <c r="G2507" s="17"/>
      <c r="H2507" s="17"/>
      <c r="I2507" s="38" t="str">
        <f>IF($J2507&lt;&gt;"",(IF($J2507="Part RC demandée &lt;&gt; Part RC calculée",VLOOKUP($J2507,'Listes déroulantes'!$F$2:$H$26,2,FALSE)&amp;$O2507&amp;"
"&amp;$P2507&amp;VLOOKUP($J2507,'Listes déroulantes'!$F$2:$H$26,3,FALSE),IF($J2507="Montant total demandé &lt;&gt; de montant calculé",VLOOKUP($J2507,'Listes déroulantes'!$F$2:$H$26,2,FALSE)&amp;$N2507&amp;"
"&amp;$P2507&amp;"
"&amp;VLOOKUP($J2507,'Listes déroulantes'!$F$2:$H$26,3,FALSE),CONCATENATE(IF(ISNA(VLOOKUP($J2507,'Listes déroulantes'!$F$2:$I$26,2,FALSE)),"",VLOOKUP($J2507,'Listes déroulantes'!$F$2:$I$26,2,FALSE)),IF($L2507&lt;&gt;"",TEXT($L2507,CONCATENATE("jj/mm/aaaa","")),""),VLOOKUP($J2507,'Listes déroulantes'!$F$2:$I$26,3,FALSE)," ",$K2507," ",$N2507," ",$M2507,"
",$P2507,VLOOKUP($J2507,'Listes déroulantes'!$F$2:$I$26,4,FALSE))))),"")</f>
        <v/>
      </c>
      <c r="J2507" s="28"/>
      <c r="K2507" s="18"/>
      <c r="L2507" s="19"/>
      <c r="M2507" s="18"/>
      <c r="N2507" s="15"/>
      <c r="O2507" s="15"/>
      <c r="P2507" s="20"/>
      <c r="Q2507" s="36"/>
      <c r="R2507" s="36"/>
      <c r="S2507" s="37"/>
      <c r="T2507" s="37"/>
      <c r="U2507" s="37"/>
      <c r="V2507" s="37"/>
      <c r="W2507" s="37"/>
      <c r="X2507" s="37"/>
      <c r="Y2507" s="37"/>
      <c r="Z2507" s="37"/>
    </row>
    <row r="2508" spans="1:26" s="29" customFormat="1" x14ac:dyDescent="0.25">
      <c r="A2508" s="13"/>
      <c r="B2508" s="14"/>
      <c r="C2508" s="39"/>
      <c r="D2508" s="39"/>
      <c r="E2508" s="27"/>
      <c r="F2508" s="16"/>
      <c r="G2508" s="17"/>
      <c r="H2508" s="17"/>
      <c r="I2508" s="38" t="str">
        <f>IF($J2508&lt;&gt;"",(IF($J2508="Part RC demandée &lt;&gt; Part RC calculée",VLOOKUP($J2508,'Listes déroulantes'!$F$2:$H$26,2,FALSE)&amp;$O2508&amp;"
"&amp;$P2508&amp;VLOOKUP($J2508,'Listes déroulantes'!$F$2:$H$26,3,FALSE),IF($J2508="Montant total demandé &lt;&gt; de montant calculé",VLOOKUP($J2508,'Listes déroulantes'!$F$2:$H$26,2,FALSE)&amp;$N2508&amp;"
"&amp;$P2508&amp;"
"&amp;VLOOKUP($J2508,'Listes déroulantes'!$F$2:$H$26,3,FALSE),CONCATENATE(IF(ISNA(VLOOKUP($J2508,'Listes déroulantes'!$F$2:$I$26,2,FALSE)),"",VLOOKUP($J2508,'Listes déroulantes'!$F$2:$I$26,2,FALSE)),IF($L2508&lt;&gt;"",TEXT($L2508,CONCATENATE("jj/mm/aaaa","")),""),VLOOKUP($J2508,'Listes déroulantes'!$F$2:$I$26,3,FALSE)," ",$K2508," ",$N2508," ",$M2508,"
",$P2508,VLOOKUP($J2508,'Listes déroulantes'!$F$2:$I$26,4,FALSE))))),"")</f>
        <v/>
      </c>
      <c r="J2508" s="28"/>
      <c r="K2508" s="18"/>
      <c r="L2508" s="19"/>
      <c r="M2508" s="18"/>
      <c r="N2508" s="15"/>
      <c r="O2508" s="15"/>
      <c r="P2508" s="20"/>
      <c r="Q2508" s="36"/>
      <c r="R2508" s="36"/>
      <c r="S2508" s="37"/>
      <c r="T2508" s="37"/>
      <c r="U2508" s="37"/>
      <c r="V2508" s="37"/>
      <c r="W2508" s="37"/>
      <c r="X2508" s="37"/>
      <c r="Y2508" s="37"/>
      <c r="Z2508" s="37"/>
    </row>
    <row r="2509" spans="1:26" s="29" customFormat="1" x14ac:dyDescent="0.25">
      <c r="A2509" s="13"/>
      <c r="B2509" s="14"/>
      <c r="C2509" s="39"/>
      <c r="D2509" s="39"/>
      <c r="E2509" s="27"/>
      <c r="F2509" s="16"/>
      <c r="G2509" s="17"/>
      <c r="H2509" s="17"/>
      <c r="I2509" s="38" t="str">
        <f>IF($J2509&lt;&gt;"",(IF($J2509="Part RC demandée &lt;&gt; Part RC calculée",VLOOKUP($J2509,'Listes déroulantes'!$F$2:$H$26,2,FALSE)&amp;$O2509&amp;"
"&amp;$P2509&amp;VLOOKUP($J2509,'Listes déroulantes'!$F$2:$H$26,3,FALSE),IF($J2509="Montant total demandé &lt;&gt; de montant calculé",VLOOKUP($J2509,'Listes déroulantes'!$F$2:$H$26,2,FALSE)&amp;$N2509&amp;"
"&amp;$P2509&amp;"
"&amp;VLOOKUP($J2509,'Listes déroulantes'!$F$2:$H$26,3,FALSE),CONCATENATE(IF(ISNA(VLOOKUP($J2509,'Listes déroulantes'!$F$2:$I$26,2,FALSE)),"",VLOOKUP($J2509,'Listes déroulantes'!$F$2:$I$26,2,FALSE)),IF($L2509&lt;&gt;"",TEXT($L2509,CONCATENATE("jj/mm/aaaa","")),""),VLOOKUP($J2509,'Listes déroulantes'!$F$2:$I$26,3,FALSE)," ",$K2509," ",$N2509," ",$M2509,"
",$P2509,VLOOKUP($J2509,'Listes déroulantes'!$F$2:$I$26,4,FALSE))))),"")</f>
        <v/>
      </c>
      <c r="J2509" s="28"/>
      <c r="K2509" s="18"/>
      <c r="L2509" s="19"/>
      <c r="M2509" s="18"/>
      <c r="N2509" s="15"/>
      <c r="O2509" s="15"/>
      <c r="P2509" s="20"/>
      <c r="Q2509" s="36"/>
      <c r="R2509" s="36"/>
      <c r="S2509" s="37"/>
      <c r="T2509" s="37"/>
      <c r="U2509" s="37"/>
      <c r="V2509" s="37"/>
      <c r="W2509" s="37"/>
      <c r="X2509" s="37"/>
      <c r="Y2509" s="37"/>
      <c r="Z2509" s="37"/>
    </row>
    <row r="2510" spans="1:26" s="29" customFormat="1" x14ac:dyDescent="0.25">
      <c r="A2510" s="13"/>
      <c r="B2510" s="14"/>
      <c r="C2510" s="39"/>
      <c r="D2510" s="39"/>
      <c r="E2510" s="27"/>
      <c r="F2510" s="16"/>
      <c r="G2510" s="17"/>
      <c r="H2510" s="17"/>
      <c r="I2510" s="38" t="str">
        <f>IF($J2510&lt;&gt;"",(IF($J2510="Part RC demandée &lt;&gt; Part RC calculée",VLOOKUP($J2510,'Listes déroulantes'!$F$2:$H$26,2,FALSE)&amp;$O2510&amp;"
"&amp;$P2510&amp;VLOOKUP($J2510,'Listes déroulantes'!$F$2:$H$26,3,FALSE),IF($J2510="Montant total demandé &lt;&gt; de montant calculé",VLOOKUP($J2510,'Listes déroulantes'!$F$2:$H$26,2,FALSE)&amp;$N2510&amp;"
"&amp;$P2510&amp;"
"&amp;VLOOKUP($J2510,'Listes déroulantes'!$F$2:$H$26,3,FALSE),CONCATENATE(IF(ISNA(VLOOKUP($J2510,'Listes déroulantes'!$F$2:$I$26,2,FALSE)),"",VLOOKUP($J2510,'Listes déroulantes'!$F$2:$I$26,2,FALSE)),IF($L2510&lt;&gt;"",TEXT($L2510,CONCATENATE("jj/mm/aaaa","")),""),VLOOKUP($J2510,'Listes déroulantes'!$F$2:$I$26,3,FALSE)," ",$K2510," ",$N2510," ",$M2510,"
",$P2510,VLOOKUP($J2510,'Listes déroulantes'!$F$2:$I$26,4,FALSE))))),"")</f>
        <v/>
      </c>
      <c r="J2510" s="28"/>
      <c r="K2510" s="18"/>
      <c r="L2510" s="19"/>
      <c r="M2510" s="18"/>
      <c r="N2510" s="15"/>
      <c r="O2510" s="15"/>
      <c r="P2510" s="20"/>
      <c r="Q2510" s="36"/>
      <c r="R2510" s="36"/>
      <c r="S2510" s="37"/>
      <c r="T2510" s="37"/>
      <c r="U2510" s="37"/>
      <c r="V2510" s="37"/>
      <c r="W2510" s="37"/>
      <c r="X2510" s="37"/>
      <c r="Y2510" s="37"/>
      <c r="Z2510" s="37"/>
    </row>
    <row r="2511" spans="1:26" s="29" customFormat="1" x14ac:dyDescent="0.25">
      <c r="A2511" s="13"/>
      <c r="B2511" s="14"/>
      <c r="C2511" s="39"/>
      <c r="D2511" s="39"/>
      <c r="E2511" s="27"/>
      <c r="F2511" s="16"/>
      <c r="G2511" s="17"/>
      <c r="H2511" s="17"/>
      <c r="I2511" s="38" t="str">
        <f>IF($J2511&lt;&gt;"",(IF($J2511="Part RC demandée &lt;&gt; Part RC calculée",VLOOKUP($J2511,'Listes déroulantes'!$F$2:$H$26,2,FALSE)&amp;$O2511&amp;"
"&amp;$P2511&amp;VLOOKUP($J2511,'Listes déroulantes'!$F$2:$H$26,3,FALSE),IF($J2511="Montant total demandé &lt;&gt; de montant calculé",VLOOKUP($J2511,'Listes déroulantes'!$F$2:$H$26,2,FALSE)&amp;$N2511&amp;"
"&amp;$P2511&amp;"
"&amp;VLOOKUP($J2511,'Listes déroulantes'!$F$2:$H$26,3,FALSE),CONCATENATE(IF(ISNA(VLOOKUP($J2511,'Listes déroulantes'!$F$2:$I$26,2,FALSE)),"",VLOOKUP($J2511,'Listes déroulantes'!$F$2:$I$26,2,FALSE)),IF($L2511&lt;&gt;"",TEXT($L2511,CONCATENATE("jj/mm/aaaa","")),""),VLOOKUP($J2511,'Listes déroulantes'!$F$2:$I$26,3,FALSE)," ",$K2511," ",$N2511," ",$M2511,"
",$P2511,VLOOKUP($J2511,'Listes déroulantes'!$F$2:$I$26,4,FALSE))))),"")</f>
        <v/>
      </c>
      <c r="J2511" s="28"/>
      <c r="K2511" s="18"/>
      <c r="L2511" s="19"/>
      <c r="M2511" s="18"/>
      <c r="N2511" s="15"/>
      <c r="O2511" s="15"/>
      <c r="P2511" s="20"/>
      <c r="Q2511" s="36"/>
      <c r="R2511" s="36"/>
      <c r="S2511" s="37"/>
      <c r="T2511" s="37"/>
      <c r="U2511" s="37"/>
      <c r="V2511" s="37"/>
      <c r="W2511" s="37"/>
      <c r="X2511" s="37"/>
      <c r="Y2511" s="37"/>
      <c r="Z2511" s="37"/>
    </row>
    <row r="2512" spans="1:26" s="29" customFormat="1" x14ac:dyDescent="0.25">
      <c r="A2512" s="13"/>
      <c r="B2512" s="14"/>
      <c r="C2512" s="39"/>
      <c r="D2512" s="39"/>
      <c r="E2512" s="27"/>
      <c r="F2512" s="16"/>
      <c r="G2512" s="17"/>
      <c r="H2512" s="17"/>
      <c r="I2512" s="38" t="str">
        <f>IF($J2512&lt;&gt;"",(IF($J2512="Part RC demandée &lt;&gt; Part RC calculée",VLOOKUP($J2512,'Listes déroulantes'!$F$2:$H$26,2,FALSE)&amp;$O2512&amp;"
"&amp;$P2512&amp;VLOOKUP($J2512,'Listes déroulantes'!$F$2:$H$26,3,FALSE),IF($J2512="Montant total demandé &lt;&gt; de montant calculé",VLOOKUP($J2512,'Listes déroulantes'!$F$2:$H$26,2,FALSE)&amp;$N2512&amp;"
"&amp;$P2512&amp;"
"&amp;VLOOKUP($J2512,'Listes déroulantes'!$F$2:$H$26,3,FALSE),CONCATENATE(IF(ISNA(VLOOKUP($J2512,'Listes déroulantes'!$F$2:$I$26,2,FALSE)),"",VLOOKUP($J2512,'Listes déroulantes'!$F$2:$I$26,2,FALSE)),IF($L2512&lt;&gt;"",TEXT($L2512,CONCATENATE("jj/mm/aaaa","")),""),VLOOKUP($J2512,'Listes déroulantes'!$F$2:$I$26,3,FALSE)," ",$K2512," ",$N2512," ",$M2512,"
",$P2512,VLOOKUP($J2512,'Listes déroulantes'!$F$2:$I$26,4,FALSE))))),"")</f>
        <v/>
      </c>
      <c r="J2512" s="28"/>
      <c r="K2512" s="18"/>
      <c r="L2512" s="19"/>
      <c r="M2512" s="18"/>
      <c r="N2512" s="15"/>
      <c r="O2512" s="15"/>
      <c r="P2512" s="20"/>
      <c r="Q2512" s="36"/>
      <c r="R2512" s="36"/>
      <c r="S2512" s="37"/>
      <c r="T2512" s="37"/>
      <c r="U2512" s="37"/>
      <c r="V2512" s="37"/>
      <c r="W2512" s="37"/>
      <c r="X2512" s="37"/>
      <c r="Y2512" s="37"/>
      <c r="Z2512" s="37"/>
    </row>
    <row r="2513" spans="1:26" s="29" customFormat="1" x14ac:dyDescent="0.25">
      <c r="A2513" s="13"/>
      <c r="B2513" s="14"/>
      <c r="C2513" s="39"/>
      <c r="D2513" s="39"/>
      <c r="E2513" s="27"/>
      <c r="F2513" s="16"/>
      <c r="G2513" s="17"/>
      <c r="H2513" s="17"/>
      <c r="I2513" s="38" t="str">
        <f>IF($J2513&lt;&gt;"",(IF($J2513="Part RC demandée &lt;&gt; Part RC calculée",VLOOKUP($J2513,'Listes déroulantes'!$F$2:$H$26,2,FALSE)&amp;$O2513&amp;"
"&amp;$P2513&amp;VLOOKUP($J2513,'Listes déroulantes'!$F$2:$H$26,3,FALSE),IF($J2513="Montant total demandé &lt;&gt; de montant calculé",VLOOKUP($J2513,'Listes déroulantes'!$F$2:$H$26,2,FALSE)&amp;$N2513&amp;"
"&amp;$P2513&amp;"
"&amp;VLOOKUP($J2513,'Listes déroulantes'!$F$2:$H$26,3,FALSE),CONCATENATE(IF(ISNA(VLOOKUP($J2513,'Listes déroulantes'!$F$2:$I$26,2,FALSE)),"",VLOOKUP($J2513,'Listes déroulantes'!$F$2:$I$26,2,FALSE)),IF($L2513&lt;&gt;"",TEXT($L2513,CONCATENATE("jj/mm/aaaa","")),""),VLOOKUP($J2513,'Listes déroulantes'!$F$2:$I$26,3,FALSE)," ",$K2513," ",$N2513," ",$M2513,"
",$P2513,VLOOKUP($J2513,'Listes déroulantes'!$F$2:$I$26,4,FALSE))))),"")</f>
        <v/>
      </c>
      <c r="J2513" s="28"/>
      <c r="K2513" s="18"/>
      <c r="L2513" s="19"/>
      <c r="M2513" s="18"/>
      <c r="N2513" s="15"/>
      <c r="O2513" s="15"/>
      <c r="P2513" s="20"/>
      <c r="Q2513" s="36"/>
      <c r="R2513" s="36"/>
      <c r="S2513" s="37"/>
      <c r="T2513" s="37"/>
      <c r="U2513" s="37"/>
      <c r="V2513" s="37"/>
      <c r="W2513" s="37"/>
      <c r="X2513" s="37"/>
      <c r="Y2513" s="37"/>
      <c r="Z2513" s="37"/>
    </row>
    <row r="2514" spans="1:26" s="29" customFormat="1" x14ac:dyDescent="0.25">
      <c r="A2514" s="13"/>
      <c r="B2514" s="14"/>
      <c r="C2514" s="39"/>
      <c r="D2514" s="39"/>
      <c r="E2514" s="27"/>
      <c r="F2514" s="16"/>
      <c r="G2514" s="17"/>
      <c r="H2514" s="17"/>
      <c r="I2514" s="38" t="str">
        <f>IF($J2514&lt;&gt;"",(IF($J2514="Part RC demandée &lt;&gt; Part RC calculée",VLOOKUP($J2514,'Listes déroulantes'!$F$2:$H$26,2,FALSE)&amp;$O2514&amp;"
"&amp;$P2514&amp;VLOOKUP($J2514,'Listes déroulantes'!$F$2:$H$26,3,FALSE),IF($J2514="Montant total demandé &lt;&gt; de montant calculé",VLOOKUP($J2514,'Listes déroulantes'!$F$2:$H$26,2,FALSE)&amp;$N2514&amp;"
"&amp;$P2514&amp;"
"&amp;VLOOKUP($J2514,'Listes déroulantes'!$F$2:$H$26,3,FALSE),CONCATENATE(IF(ISNA(VLOOKUP($J2514,'Listes déroulantes'!$F$2:$I$26,2,FALSE)),"",VLOOKUP($J2514,'Listes déroulantes'!$F$2:$I$26,2,FALSE)),IF($L2514&lt;&gt;"",TEXT($L2514,CONCATENATE("jj/mm/aaaa","")),""),VLOOKUP($J2514,'Listes déroulantes'!$F$2:$I$26,3,FALSE)," ",$K2514," ",$N2514," ",$M2514,"
",$P2514,VLOOKUP($J2514,'Listes déroulantes'!$F$2:$I$26,4,FALSE))))),"")</f>
        <v/>
      </c>
      <c r="J2514" s="28"/>
      <c r="K2514" s="18"/>
      <c r="L2514" s="19"/>
      <c r="M2514" s="18"/>
      <c r="N2514" s="15"/>
      <c r="O2514" s="15"/>
      <c r="P2514" s="20"/>
      <c r="Q2514" s="36"/>
      <c r="R2514" s="36"/>
      <c r="S2514" s="37"/>
      <c r="T2514" s="37"/>
      <c r="U2514" s="37"/>
      <c r="V2514" s="37"/>
      <c r="W2514" s="37"/>
      <c r="X2514" s="37"/>
      <c r="Y2514" s="37"/>
      <c r="Z2514" s="37"/>
    </row>
    <row r="2515" spans="1:26" s="29" customFormat="1" x14ac:dyDescent="0.25">
      <c r="A2515" s="13"/>
      <c r="B2515" s="14"/>
      <c r="C2515" s="39"/>
      <c r="D2515" s="39"/>
      <c r="E2515" s="27"/>
      <c r="F2515" s="16"/>
      <c r="G2515" s="17"/>
      <c r="H2515" s="17"/>
      <c r="I2515" s="38" t="str">
        <f>IF($J2515&lt;&gt;"",(IF($J2515="Part RC demandée &lt;&gt; Part RC calculée",VLOOKUP($J2515,'Listes déroulantes'!$F$2:$H$26,2,FALSE)&amp;$O2515&amp;"
"&amp;$P2515&amp;VLOOKUP($J2515,'Listes déroulantes'!$F$2:$H$26,3,FALSE),IF($J2515="Montant total demandé &lt;&gt; de montant calculé",VLOOKUP($J2515,'Listes déroulantes'!$F$2:$H$26,2,FALSE)&amp;$N2515&amp;"
"&amp;$P2515&amp;"
"&amp;VLOOKUP($J2515,'Listes déroulantes'!$F$2:$H$26,3,FALSE),CONCATENATE(IF(ISNA(VLOOKUP($J2515,'Listes déroulantes'!$F$2:$I$26,2,FALSE)),"",VLOOKUP($J2515,'Listes déroulantes'!$F$2:$I$26,2,FALSE)),IF($L2515&lt;&gt;"",TEXT($L2515,CONCATENATE("jj/mm/aaaa","")),""),VLOOKUP($J2515,'Listes déroulantes'!$F$2:$I$26,3,FALSE)," ",$K2515," ",$N2515," ",$M2515,"
",$P2515,VLOOKUP($J2515,'Listes déroulantes'!$F$2:$I$26,4,FALSE))))),"")</f>
        <v/>
      </c>
      <c r="J2515" s="28"/>
      <c r="K2515" s="18"/>
      <c r="L2515" s="19"/>
      <c r="M2515" s="18"/>
      <c r="N2515" s="15"/>
      <c r="O2515" s="15"/>
      <c r="P2515" s="20"/>
      <c r="Q2515" s="36"/>
      <c r="R2515" s="36"/>
      <c r="S2515" s="37"/>
      <c r="T2515" s="37"/>
      <c r="U2515" s="37"/>
      <c r="V2515" s="37"/>
      <c r="W2515" s="37"/>
      <c r="X2515" s="37"/>
      <c r="Y2515" s="37"/>
      <c r="Z2515" s="37"/>
    </row>
    <row r="2516" spans="1:26" s="29" customFormat="1" x14ac:dyDescent="0.25">
      <c r="A2516" s="13"/>
      <c r="B2516" s="14"/>
      <c r="C2516" s="39"/>
      <c r="D2516" s="39"/>
      <c r="E2516" s="27"/>
      <c r="F2516" s="16"/>
      <c r="G2516" s="17"/>
      <c r="H2516" s="17"/>
      <c r="I2516" s="38" t="str">
        <f>IF($J2516&lt;&gt;"",(IF($J2516="Part RC demandée &lt;&gt; Part RC calculée",VLOOKUP($J2516,'Listes déroulantes'!$F$2:$H$26,2,FALSE)&amp;$O2516&amp;"
"&amp;$P2516&amp;VLOOKUP($J2516,'Listes déroulantes'!$F$2:$H$26,3,FALSE),IF($J2516="Montant total demandé &lt;&gt; de montant calculé",VLOOKUP($J2516,'Listes déroulantes'!$F$2:$H$26,2,FALSE)&amp;$N2516&amp;"
"&amp;$P2516&amp;"
"&amp;VLOOKUP($J2516,'Listes déroulantes'!$F$2:$H$26,3,FALSE),CONCATENATE(IF(ISNA(VLOOKUP($J2516,'Listes déroulantes'!$F$2:$I$26,2,FALSE)),"",VLOOKUP($J2516,'Listes déroulantes'!$F$2:$I$26,2,FALSE)),IF($L2516&lt;&gt;"",TEXT($L2516,CONCATENATE("jj/mm/aaaa","")),""),VLOOKUP($J2516,'Listes déroulantes'!$F$2:$I$26,3,FALSE)," ",$K2516," ",$N2516," ",$M2516,"
",$P2516,VLOOKUP($J2516,'Listes déroulantes'!$F$2:$I$26,4,FALSE))))),"")</f>
        <v/>
      </c>
      <c r="J2516" s="28"/>
      <c r="K2516" s="18"/>
      <c r="L2516" s="19"/>
      <c r="M2516" s="18"/>
      <c r="N2516" s="15"/>
      <c r="O2516" s="15"/>
      <c r="P2516" s="20"/>
      <c r="Q2516" s="36"/>
      <c r="R2516" s="36"/>
      <c r="S2516" s="37"/>
      <c r="T2516" s="37"/>
      <c r="U2516" s="37"/>
      <c r="V2516" s="37"/>
      <c r="W2516" s="37"/>
      <c r="X2516" s="37"/>
      <c r="Y2516" s="37"/>
      <c r="Z2516" s="37"/>
    </row>
    <row r="2517" spans="1:26" s="29" customFormat="1" x14ac:dyDescent="0.25">
      <c r="A2517" s="13"/>
      <c r="B2517" s="14"/>
      <c r="C2517" s="39"/>
      <c r="D2517" s="39"/>
      <c r="E2517" s="27"/>
      <c r="F2517" s="16"/>
      <c r="G2517" s="17"/>
      <c r="H2517" s="17"/>
      <c r="I2517" s="38" t="str">
        <f>IF($J2517&lt;&gt;"",(IF($J2517="Part RC demandée &lt;&gt; Part RC calculée",VLOOKUP($J2517,'Listes déroulantes'!$F$2:$H$26,2,FALSE)&amp;$O2517&amp;"
"&amp;$P2517&amp;VLOOKUP($J2517,'Listes déroulantes'!$F$2:$H$26,3,FALSE),IF($J2517="Montant total demandé &lt;&gt; de montant calculé",VLOOKUP($J2517,'Listes déroulantes'!$F$2:$H$26,2,FALSE)&amp;$N2517&amp;"
"&amp;$P2517&amp;"
"&amp;VLOOKUP($J2517,'Listes déroulantes'!$F$2:$H$26,3,FALSE),CONCATENATE(IF(ISNA(VLOOKUP($J2517,'Listes déroulantes'!$F$2:$I$26,2,FALSE)),"",VLOOKUP($J2517,'Listes déroulantes'!$F$2:$I$26,2,FALSE)),IF($L2517&lt;&gt;"",TEXT($L2517,CONCATENATE("jj/mm/aaaa","")),""),VLOOKUP($J2517,'Listes déroulantes'!$F$2:$I$26,3,FALSE)," ",$K2517," ",$N2517," ",$M2517,"
",$P2517,VLOOKUP($J2517,'Listes déroulantes'!$F$2:$I$26,4,FALSE))))),"")</f>
        <v/>
      </c>
      <c r="J2517" s="28"/>
      <c r="K2517" s="18"/>
      <c r="L2517" s="19"/>
      <c r="M2517" s="18"/>
      <c r="N2517" s="15"/>
      <c r="O2517" s="15"/>
      <c r="P2517" s="20"/>
      <c r="Q2517" s="36"/>
      <c r="R2517" s="36"/>
      <c r="S2517" s="37"/>
      <c r="T2517" s="37"/>
      <c r="U2517" s="37"/>
      <c r="V2517" s="37"/>
      <c r="W2517" s="37"/>
      <c r="X2517" s="37"/>
      <c r="Y2517" s="37"/>
      <c r="Z2517" s="37"/>
    </row>
    <row r="2518" spans="1:26" s="29" customFormat="1" x14ac:dyDescent="0.25">
      <c r="A2518" s="13"/>
      <c r="B2518" s="14"/>
      <c r="C2518" s="39"/>
      <c r="D2518" s="39"/>
      <c r="E2518" s="27"/>
      <c r="F2518" s="16"/>
      <c r="G2518" s="17"/>
      <c r="H2518" s="17"/>
      <c r="I2518" s="38" t="str">
        <f>IF($J2518&lt;&gt;"",(IF($J2518="Part RC demandée &lt;&gt; Part RC calculée",VLOOKUP($J2518,'Listes déroulantes'!$F$2:$H$26,2,FALSE)&amp;$O2518&amp;"
"&amp;$P2518&amp;VLOOKUP($J2518,'Listes déroulantes'!$F$2:$H$26,3,FALSE),IF($J2518="Montant total demandé &lt;&gt; de montant calculé",VLOOKUP($J2518,'Listes déroulantes'!$F$2:$H$26,2,FALSE)&amp;$N2518&amp;"
"&amp;$P2518&amp;"
"&amp;VLOOKUP($J2518,'Listes déroulantes'!$F$2:$H$26,3,FALSE),CONCATENATE(IF(ISNA(VLOOKUP($J2518,'Listes déroulantes'!$F$2:$I$26,2,FALSE)),"",VLOOKUP($J2518,'Listes déroulantes'!$F$2:$I$26,2,FALSE)),IF($L2518&lt;&gt;"",TEXT($L2518,CONCATENATE("jj/mm/aaaa","")),""),VLOOKUP($J2518,'Listes déroulantes'!$F$2:$I$26,3,FALSE)," ",$K2518," ",$N2518," ",$M2518,"
",$P2518,VLOOKUP($J2518,'Listes déroulantes'!$F$2:$I$26,4,FALSE))))),"")</f>
        <v/>
      </c>
      <c r="J2518" s="28"/>
      <c r="K2518" s="18"/>
      <c r="L2518" s="19"/>
      <c r="M2518" s="18"/>
      <c r="N2518" s="15"/>
      <c r="O2518" s="15"/>
      <c r="P2518" s="20"/>
      <c r="Q2518" s="36"/>
      <c r="R2518" s="36"/>
      <c r="S2518" s="37"/>
      <c r="T2518" s="37"/>
      <c r="U2518" s="37"/>
      <c r="V2518" s="37"/>
      <c r="W2518" s="37"/>
      <c r="X2518" s="37"/>
      <c r="Y2518" s="37"/>
      <c r="Z2518" s="37"/>
    </row>
    <row r="2519" spans="1:26" s="29" customFormat="1" x14ac:dyDescent="0.25">
      <c r="A2519" s="13"/>
      <c r="B2519" s="14"/>
      <c r="C2519" s="39"/>
      <c r="D2519" s="39"/>
      <c r="E2519" s="27"/>
      <c r="F2519" s="16"/>
      <c r="G2519" s="17"/>
      <c r="H2519" s="17"/>
      <c r="I2519" s="38" t="str">
        <f>IF($J2519&lt;&gt;"",(IF($J2519="Part RC demandée &lt;&gt; Part RC calculée",VLOOKUP($J2519,'Listes déroulantes'!$F$2:$H$26,2,FALSE)&amp;$O2519&amp;"
"&amp;$P2519&amp;VLOOKUP($J2519,'Listes déroulantes'!$F$2:$H$26,3,FALSE),IF($J2519="Montant total demandé &lt;&gt; de montant calculé",VLOOKUP($J2519,'Listes déroulantes'!$F$2:$H$26,2,FALSE)&amp;$N2519&amp;"
"&amp;$P2519&amp;"
"&amp;VLOOKUP($J2519,'Listes déroulantes'!$F$2:$H$26,3,FALSE),CONCATENATE(IF(ISNA(VLOOKUP($J2519,'Listes déroulantes'!$F$2:$I$26,2,FALSE)),"",VLOOKUP($J2519,'Listes déroulantes'!$F$2:$I$26,2,FALSE)),IF($L2519&lt;&gt;"",TEXT($L2519,CONCATENATE("jj/mm/aaaa","")),""),VLOOKUP($J2519,'Listes déroulantes'!$F$2:$I$26,3,FALSE)," ",$K2519," ",$N2519," ",$M2519,"
",$P2519,VLOOKUP($J2519,'Listes déroulantes'!$F$2:$I$26,4,FALSE))))),"")</f>
        <v/>
      </c>
      <c r="J2519" s="28"/>
      <c r="K2519" s="18"/>
      <c r="L2519" s="19"/>
      <c r="M2519" s="18"/>
      <c r="N2519" s="15"/>
      <c r="O2519" s="15"/>
      <c r="P2519" s="20"/>
      <c r="Q2519" s="36"/>
      <c r="R2519" s="36"/>
      <c r="S2519" s="37"/>
      <c r="T2519" s="37"/>
      <c r="U2519" s="37"/>
      <c r="V2519" s="37"/>
      <c r="W2519" s="37"/>
      <c r="X2519" s="37"/>
      <c r="Y2519" s="37"/>
      <c r="Z2519" s="37"/>
    </row>
    <row r="2520" spans="1:26" s="29" customFormat="1" x14ac:dyDescent="0.25">
      <c r="A2520" s="13"/>
      <c r="B2520" s="14"/>
      <c r="C2520" s="39"/>
      <c r="D2520" s="39"/>
      <c r="E2520" s="27"/>
      <c r="F2520" s="16"/>
      <c r="G2520" s="17"/>
      <c r="H2520" s="17"/>
      <c r="I2520" s="38" t="str">
        <f>IF($J2520&lt;&gt;"",(IF($J2520="Part RC demandée &lt;&gt; Part RC calculée",VLOOKUP($J2520,'Listes déroulantes'!$F$2:$H$26,2,FALSE)&amp;$O2520&amp;"
"&amp;$P2520&amp;VLOOKUP($J2520,'Listes déroulantes'!$F$2:$H$26,3,FALSE),IF($J2520="Montant total demandé &lt;&gt; de montant calculé",VLOOKUP($J2520,'Listes déroulantes'!$F$2:$H$26,2,FALSE)&amp;$N2520&amp;"
"&amp;$P2520&amp;"
"&amp;VLOOKUP($J2520,'Listes déroulantes'!$F$2:$H$26,3,FALSE),CONCATENATE(IF(ISNA(VLOOKUP($J2520,'Listes déroulantes'!$F$2:$I$26,2,FALSE)),"",VLOOKUP($J2520,'Listes déroulantes'!$F$2:$I$26,2,FALSE)),IF($L2520&lt;&gt;"",TEXT($L2520,CONCATENATE("jj/mm/aaaa","")),""),VLOOKUP($J2520,'Listes déroulantes'!$F$2:$I$26,3,FALSE)," ",$K2520," ",$N2520," ",$M2520,"
",$P2520,VLOOKUP($J2520,'Listes déroulantes'!$F$2:$I$26,4,FALSE))))),"")</f>
        <v/>
      </c>
      <c r="J2520" s="28"/>
      <c r="K2520" s="18"/>
      <c r="L2520" s="19"/>
      <c r="M2520" s="18"/>
      <c r="N2520" s="15"/>
      <c r="O2520" s="15"/>
      <c r="P2520" s="20"/>
      <c r="Q2520" s="36"/>
      <c r="R2520" s="36"/>
      <c r="S2520" s="37"/>
      <c r="T2520" s="37"/>
      <c r="U2520" s="37"/>
      <c r="V2520" s="37"/>
      <c r="W2520" s="37"/>
      <c r="X2520" s="37"/>
      <c r="Y2520" s="37"/>
      <c r="Z2520" s="37"/>
    </row>
    <row r="2521" spans="1:26" s="29" customFormat="1" x14ac:dyDescent="0.25">
      <c r="A2521" s="13"/>
      <c r="B2521" s="14"/>
      <c r="C2521" s="39"/>
      <c r="D2521" s="39"/>
      <c r="E2521" s="27"/>
      <c r="F2521" s="16"/>
      <c r="G2521" s="17"/>
      <c r="H2521" s="17"/>
      <c r="I2521" s="38" t="str">
        <f>IF($J2521&lt;&gt;"",(IF($J2521="Part RC demandée &lt;&gt; Part RC calculée",VLOOKUP($J2521,'Listes déroulantes'!$F$2:$H$26,2,FALSE)&amp;$O2521&amp;"
"&amp;$P2521&amp;VLOOKUP($J2521,'Listes déroulantes'!$F$2:$H$26,3,FALSE),IF($J2521="Montant total demandé &lt;&gt; de montant calculé",VLOOKUP($J2521,'Listes déroulantes'!$F$2:$H$26,2,FALSE)&amp;$N2521&amp;"
"&amp;$P2521&amp;"
"&amp;VLOOKUP($J2521,'Listes déroulantes'!$F$2:$H$26,3,FALSE),CONCATENATE(IF(ISNA(VLOOKUP($J2521,'Listes déroulantes'!$F$2:$I$26,2,FALSE)),"",VLOOKUP($J2521,'Listes déroulantes'!$F$2:$I$26,2,FALSE)),IF($L2521&lt;&gt;"",TEXT($L2521,CONCATENATE("jj/mm/aaaa","")),""),VLOOKUP($J2521,'Listes déroulantes'!$F$2:$I$26,3,FALSE)," ",$K2521," ",$N2521," ",$M2521,"
",$P2521,VLOOKUP($J2521,'Listes déroulantes'!$F$2:$I$26,4,FALSE))))),"")</f>
        <v/>
      </c>
      <c r="J2521" s="28"/>
      <c r="K2521" s="18"/>
      <c r="L2521" s="19"/>
      <c r="M2521" s="18"/>
      <c r="N2521" s="15"/>
      <c r="O2521" s="15"/>
      <c r="P2521" s="20"/>
      <c r="Q2521" s="36"/>
      <c r="R2521" s="36"/>
      <c r="S2521" s="37"/>
      <c r="T2521" s="37"/>
      <c r="U2521" s="37"/>
      <c r="V2521" s="37"/>
      <c r="W2521" s="37"/>
      <c r="X2521" s="37"/>
      <c r="Y2521" s="37"/>
      <c r="Z2521" s="37"/>
    </row>
    <row r="2522" spans="1:26" s="29" customFormat="1" x14ac:dyDescent="0.25">
      <c r="A2522" s="13"/>
      <c r="B2522" s="14"/>
      <c r="C2522" s="39"/>
      <c r="D2522" s="39"/>
      <c r="E2522" s="27"/>
      <c r="F2522" s="16"/>
      <c r="G2522" s="17"/>
      <c r="H2522" s="17"/>
      <c r="I2522" s="38" t="str">
        <f>IF($J2522&lt;&gt;"",(IF($J2522="Part RC demandée &lt;&gt; Part RC calculée",VLOOKUP($J2522,'Listes déroulantes'!$F$2:$H$26,2,FALSE)&amp;$O2522&amp;"
"&amp;$P2522&amp;VLOOKUP($J2522,'Listes déroulantes'!$F$2:$H$26,3,FALSE),IF($J2522="Montant total demandé &lt;&gt; de montant calculé",VLOOKUP($J2522,'Listes déroulantes'!$F$2:$H$26,2,FALSE)&amp;$N2522&amp;"
"&amp;$P2522&amp;"
"&amp;VLOOKUP($J2522,'Listes déroulantes'!$F$2:$H$26,3,FALSE),CONCATENATE(IF(ISNA(VLOOKUP($J2522,'Listes déroulantes'!$F$2:$I$26,2,FALSE)),"",VLOOKUP($J2522,'Listes déroulantes'!$F$2:$I$26,2,FALSE)),IF($L2522&lt;&gt;"",TEXT($L2522,CONCATENATE("jj/mm/aaaa","")),""),VLOOKUP($J2522,'Listes déroulantes'!$F$2:$I$26,3,FALSE)," ",$K2522," ",$N2522," ",$M2522,"
",$P2522,VLOOKUP($J2522,'Listes déroulantes'!$F$2:$I$26,4,FALSE))))),"")</f>
        <v/>
      </c>
      <c r="J2522" s="28"/>
      <c r="K2522" s="18"/>
      <c r="L2522" s="19"/>
      <c r="M2522" s="18"/>
      <c r="N2522" s="15"/>
      <c r="O2522" s="15"/>
      <c r="P2522" s="20"/>
      <c r="Q2522" s="36"/>
      <c r="R2522" s="36"/>
      <c r="S2522" s="37"/>
      <c r="T2522" s="37"/>
      <c r="U2522" s="37"/>
      <c r="V2522" s="37"/>
      <c r="W2522" s="37"/>
      <c r="X2522" s="37"/>
      <c r="Y2522" s="37"/>
      <c r="Z2522" s="37"/>
    </row>
    <row r="2523" spans="1:26" s="29" customFormat="1" x14ac:dyDescent="0.25">
      <c r="A2523" s="13"/>
      <c r="B2523" s="14"/>
      <c r="C2523" s="39"/>
      <c r="D2523" s="39"/>
      <c r="E2523" s="27"/>
      <c r="F2523" s="16"/>
      <c r="G2523" s="17"/>
      <c r="H2523" s="17"/>
      <c r="I2523" s="38" t="str">
        <f>IF($J2523&lt;&gt;"",(IF($J2523="Part RC demandée &lt;&gt; Part RC calculée",VLOOKUP($J2523,'Listes déroulantes'!$F$2:$H$26,2,FALSE)&amp;$O2523&amp;"
"&amp;$P2523&amp;VLOOKUP($J2523,'Listes déroulantes'!$F$2:$H$26,3,FALSE),IF($J2523="Montant total demandé &lt;&gt; de montant calculé",VLOOKUP($J2523,'Listes déroulantes'!$F$2:$H$26,2,FALSE)&amp;$N2523&amp;"
"&amp;$P2523&amp;"
"&amp;VLOOKUP($J2523,'Listes déroulantes'!$F$2:$H$26,3,FALSE),CONCATENATE(IF(ISNA(VLOOKUP($J2523,'Listes déroulantes'!$F$2:$I$26,2,FALSE)),"",VLOOKUP($J2523,'Listes déroulantes'!$F$2:$I$26,2,FALSE)),IF($L2523&lt;&gt;"",TEXT($L2523,CONCATENATE("jj/mm/aaaa","")),""),VLOOKUP($J2523,'Listes déroulantes'!$F$2:$I$26,3,FALSE)," ",$K2523," ",$N2523," ",$M2523,"
",$P2523,VLOOKUP($J2523,'Listes déroulantes'!$F$2:$I$26,4,FALSE))))),"")</f>
        <v/>
      </c>
      <c r="J2523" s="28"/>
      <c r="K2523" s="18"/>
      <c r="L2523" s="19"/>
      <c r="M2523" s="18"/>
      <c r="N2523" s="15"/>
      <c r="O2523" s="15"/>
      <c r="P2523" s="20"/>
      <c r="Q2523" s="36"/>
      <c r="R2523" s="36"/>
      <c r="S2523" s="37"/>
      <c r="T2523" s="37"/>
      <c r="U2523" s="37"/>
      <c r="V2523" s="37"/>
      <c r="W2523" s="37"/>
      <c r="X2523" s="37"/>
      <c r="Y2523" s="37"/>
      <c r="Z2523" s="37"/>
    </row>
    <row r="2524" spans="1:26" s="29" customFormat="1" x14ac:dyDescent="0.25">
      <c r="A2524" s="13"/>
      <c r="B2524" s="14"/>
      <c r="C2524" s="39"/>
      <c r="D2524" s="39"/>
      <c r="E2524" s="27"/>
      <c r="F2524" s="16"/>
      <c r="G2524" s="17"/>
      <c r="H2524" s="17"/>
      <c r="I2524" s="38" t="str">
        <f>IF($J2524&lt;&gt;"",(IF($J2524="Part RC demandée &lt;&gt; Part RC calculée",VLOOKUP($J2524,'Listes déroulantes'!$F$2:$H$26,2,FALSE)&amp;$O2524&amp;"
"&amp;$P2524&amp;VLOOKUP($J2524,'Listes déroulantes'!$F$2:$H$26,3,FALSE),IF($J2524="Montant total demandé &lt;&gt; de montant calculé",VLOOKUP($J2524,'Listes déroulantes'!$F$2:$H$26,2,FALSE)&amp;$N2524&amp;"
"&amp;$P2524&amp;"
"&amp;VLOOKUP($J2524,'Listes déroulantes'!$F$2:$H$26,3,FALSE),CONCATENATE(IF(ISNA(VLOOKUP($J2524,'Listes déroulantes'!$F$2:$I$26,2,FALSE)),"",VLOOKUP($J2524,'Listes déroulantes'!$F$2:$I$26,2,FALSE)),IF($L2524&lt;&gt;"",TEXT($L2524,CONCATENATE("jj/mm/aaaa","")),""),VLOOKUP($J2524,'Listes déroulantes'!$F$2:$I$26,3,FALSE)," ",$K2524," ",$N2524," ",$M2524,"
",$P2524,VLOOKUP($J2524,'Listes déroulantes'!$F$2:$I$26,4,FALSE))))),"")</f>
        <v/>
      </c>
      <c r="J2524" s="28"/>
      <c r="K2524" s="18"/>
      <c r="L2524" s="19"/>
      <c r="M2524" s="18"/>
      <c r="N2524" s="15"/>
      <c r="O2524" s="15"/>
      <c r="P2524" s="20"/>
      <c r="Q2524" s="36"/>
      <c r="R2524" s="36"/>
      <c r="S2524" s="37"/>
      <c r="T2524" s="37"/>
      <c r="U2524" s="37"/>
      <c r="V2524" s="37"/>
      <c r="W2524" s="37"/>
      <c r="X2524" s="37"/>
      <c r="Y2524" s="37"/>
      <c r="Z2524" s="37"/>
    </row>
    <row r="2525" spans="1:26" s="29" customFormat="1" x14ac:dyDescent="0.25">
      <c r="A2525" s="13"/>
      <c r="B2525" s="14"/>
      <c r="C2525" s="39"/>
      <c r="D2525" s="39"/>
      <c r="E2525" s="27"/>
      <c r="F2525" s="16"/>
      <c r="G2525" s="17"/>
      <c r="H2525" s="17"/>
      <c r="I2525" s="38" t="str">
        <f>IF($J2525&lt;&gt;"",(IF($J2525="Part RC demandée &lt;&gt; Part RC calculée",VLOOKUP($J2525,'Listes déroulantes'!$F$2:$H$26,2,FALSE)&amp;$O2525&amp;"
"&amp;$P2525&amp;VLOOKUP($J2525,'Listes déroulantes'!$F$2:$H$26,3,FALSE),IF($J2525="Montant total demandé &lt;&gt; de montant calculé",VLOOKUP($J2525,'Listes déroulantes'!$F$2:$H$26,2,FALSE)&amp;$N2525&amp;"
"&amp;$P2525&amp;"
"&amp;VLOOKUP($J2525,'Listes déroulantes'!$F$2:$H$26,3,FALSE),CONCATENATE(IF(ISNA(VLOOKUP($J2525,'Listes déroulantes'!$F$2:$I$26,2,FALSE)),"",VLOOKUP($J2525,'Listes déroulantes'!$F$2:$I$26,2,FALSE)),IF($L2525&lt;&gt;"",TEXT($L2525,CONCATENATE("jj/mm/aaaa","")),""),VLOOKUP($J2525,'Listes déroulantes'!$F$2:$I$26,3,FALSE)," ",$K2525," ",$N2525," ",$M2525,"
",$P2525,VLOOKUP($J2525,'Listes déroulantes'!$F$2:$I$26,4,FALSE))))),"")</f>
        <v/>
      </c>
      <c r="J2525" s="28"/>
      <c r="K2525" s="18"/>
      <c r="L2525" s="19"/>
      <c r="M2525" s="18"/>
      <c r="N2525" s="15"/>
      <c r="O2525" s="15"/>
      <c r="P2525" s="20"/>
      <c r="Q2525" s="36"/>
      <c r="R2525" s="36"/>
      <c r="S2525" s="37"/>
      <c r="T2525" s="37"/>
      <c r="U2525" s="37"/>
      <c r="V2525" s="37"/>
      <c r="W2525" s="37"/>
      <c r="X2525" s="37"/>
      <c r="Y2525" s="37"/>
      <c r="Z2525" s="37"/>
    </row>
    <row r="2526" spans="1:26" s="29" customFormat="1" x14ac:dyDescent="0.25">
      <c r="A2526" s="13"/>
      <c r="B2526" s="14"/>
      <c r="C2526" s="39"/>
      <c r="D2526" s="39"/>
      <c r="E2526" s="27"/>
      <c r="F2526" s="16"/>
      <c r="G2526" s="17"/>
      <c r="H2526" s="17"/>
      <c r="I2526" s="38" t="str">
        <f>IF($J2526&lt;&gt;"",(IF($J2526="Part RC demandée &lt;&gt; Part RC calculée",VLOOKUP($J2526,'Listes déroulantes'!$F$2:$H$26,2,FALSE)&amp;$O2526&amp;"
"&amp;$P2526&amp;VLOOKUP($J2526,'Listes déroulantes'!$F$2:$H$26,3,FALSE),IF($J2526="Montant total demandé &lt;&gt; de montant calculé",VLOOKUP($J2526,'Listes déroulantes'!$F$2:$H$26,2,FALSE)&amp;$N2526&amp;"
"&amp;$P2526&amp;"
"&amp;VLOOKUP($J2526,'Listes déroulantes'!$F$2:$H$26,3,FALSE),CONCATENATE(IF(ISNA(VLOOKUP($J2526,'Listes déroulantes'!$F$2:$I$26,2,FALSE)),"",VLOOKUP($J2526,'Listes déroulantes'!$F$2:$I$26,2,FALSE)),IF($L2526&lt;&gt;"",TEXT($L2526,CONCATENATE("jj/mm/aaaa","")),""),VLOOKUP($J2526,'Listes déroulantes'!$F$2:$I$26,3,FALSE)," ",$K2526," ",$N2526," ",$M2526,"
",$P2526,VLOOKUP($J2526,'Listes déroulantes'!$F$2:$I$26,4,FALSE))))),"")</f>
        <v/>
      </c>
      <c r="J2526" s="28"/>
      <c r="K2526" s="18"/>
      <c r="L2526" s="19"/>
      <c r="M2526" s="18"/>
      <c r="N2526" s="15"/>
      <c r="O2526" s="15"/>
      <c r="P2526" s="20"/>
      <c r="Q2526" s="36"/>
      <c r="R2526" s="36"/>
      <c r="S2526" s="37"/>
      <c r="T2526" s="37"/>
      <c r="U2526" s="37"/>
      <c r="V2526" s="37"/>
      <c r="W2526" s="37"/>
      <c r="X2526" s="37"/>
      <c r="Y2526" s="37"/>
      <c r="Z2526" s="37"/>
    </row>
    <row r="2527" spans="1:26" s="29" customFormat="1" x14ac:dyDescent="0.25">
      <c r="A2527" s="13"/>
      <c r="B2527" s="14"/>
      <c r="C2527" s="39"/>
      <c r="D2527" s="39"/>
      <c r="E2527" s="27"/>
      <c r="F2527" s="16"/>
      <c r="G2527" s="17"/>
      <c r="H2527" s="17"/>
      <c r="I2527" s="38" t="str">
        <f>IF($J2527&lt;&gt;"",(IF($J2527="Part RC demandée &lt;&gt; Part RC calculée",VLOOKUP($J2527,'Listes déroulantes'!$F$2:$H$26,2,FALSE)&amp;$O2527&amp;"
"&amp;$P2527&amp;VLOOKUP($J2527,'Listes déroulantes'!$F$2:$H$26,3,FALSE),IF($J2527="Montant total demandé &lt;&gt; de montant calculé",VLOOKUP($J2527,'Listes déroulantes'!$F$2:$H$26,2,FALSE)&amp;$N2527&amp;"
"&amp;$P2527&amp;"
"&amp;VLOOKUP($J2527,'Listes déroulantes'!$F$2:$H$26,3,FALSE),CONCATENATE(IF(ISNA(VLOOKUP($J2527,'Listes déroulantes'!$F$2:$I$26,2,FALSE)),"",VLOOKUP($J2527,'Listes déroulantes'!$F$2:$I$26,2,FALSE)),IF($L2527&lt;&gt;"",TEXT($L2527,CONCATENATE("jj/mm/aaaa","")),""),VLOOKUP($J2527,'Listes déroulantes'!$F$2:$I$26,3,FALSE)," ",$K2527," ",$N2527," ",$M2527,"
",$P2527,VLOOKUP($J2527,'Listes déroulantes'!$F$2:$I$26,4,FALSE))))),"")</f>
        <v/>
      </c>
      <c r="J2527" s="28"/>
      <c r="K2527" s="18"/>
      <c r="L2527" s="19"/>
      <c r="M2527" s="18"/>
      <c r="N2527" s="15"/>
      <c r="O2527" s="15"/>
      <c r="P2527" s="20"/>
      <c r="Q2527" s="36"/>
      <c r="R2527" s="36"/>
      <c r="S2527" s="37"/>
      <c r="T2527" s="37"/>
      <c r="U2527" s="37"/>
      <c r="V2527" s="37"/>
      <c r="W2527" s="37"/>
      <c r="X2527" s="37"/>
      <c r="Y2527" s="37"/>
      <c r="Z2527" s="37"/>
    </row>
    <row r="2528" spans="1:26" s="29" customFormat="1" x14ac:dyDescent="0.25">
      <c r="A2528" s="13"/>
      <c r="B2528" s="14"/>
      <c r="C2528" s="39"/>
      <c r="D2528" s="39"/>
      <c r="E2528" s="27"/>
      <c r="F2528" s="16"/>
      <c r="G2528" s="17"/>
      <c r="H2528" s="17"/>
      <c r="I2528" s="38" t="str">
        <f>IF($J2528&lt;&gt;"",(IF($J2528="Part RC demandée &lt;&gt; Part RC calculée",VLOOKUP($J2528,'Listes déroulantes'!$F$2:$H$26,2,FALSE)&amp;$O2528&amp;"
"&amp;$P2528&amp;VLOOKUP($J2528,'Listes déroulantes'!$F$2:$H$26,3,FALSE),IF($J2528="Montant total demandé &lt;&gt; de montant calculé",VLOOKUP($J2528,'Listes déroulantes'!$F$2:$H$26,2,FALSE)&amp;$N2528&amp;"
"&amp;$P2528&amp;"
"&amp;VLOOKUP($J2528,'Listes déroulantes'!$F$2:$H$26,3,FALSE),CONCATENATE(IF(ISNA(VLOOKUP($J2528,'Listes déroulantes'!$F$2:$I$26,2,FALSE)),"",VLOOKUP($J2528,'Listes déroulantes'!$F$2:$I$26,2,FALSE)),IF($L2528&lt;&gt;"",TEXT($L2528,CONCATENATE("jj/mm/aaaa","")),""),VLOOKUP($J2528,'Listes déroulantes'!$F$2:$I$26,3,FALSE)," ",$K2528," ",$N2528," ",$M2528,"
",$P2528,VLOOKUP($J2528,'Listes déroulantes'!$F$2:$I$26,4,FALSE))))),"")</f>
        <v/>
      </c>
      <c r="J2528" s="28"/>
      <c r="K2528" s="18"/>
      <c r="L2528" s="19"/>
      <c r="M2528" s="18"/>
      <c r="N2528" s="15"/>
      <c r="O2528" s="15"/>
      <c r="P2528" s="20"/>
      <c r="Q2528" s="36"/>
      <c r="R2528" s="36"/>
      <c r="S2528" s="37"/>
      <c r="T2528" s="37"/>
      <c r="U2528" s="37"/>
      <c r="V2528" s="37"/>
      <c r="W2528" s="37"/>
      <c r="X2528" s="37"/>
      <c r="Y2528" s="37"/>
      <c r="Z2528" s="37"/>
    </row>
    <row r="2529" spans="1:26" s="29" customFormat="1" x14ac:dyDescent="0.25">
      <c r="A2529" s="13"/>
      <c r="B2529" s="14"/>
      <c r="C2529" s="39"/>
      <c r="D2529" s="39"/>
      <c r="E2529" s="27"/>
      <c r="F2529" s="16"/>
      <c r="G2529" s="17"/>
      <c r="H2529" s="17"/>
      <c r="I2529" s="38" t="str">
        <f>IF($J2529&lt;&gt;"",(IF($J2529="Part RC demandée &lt;&gt; Part RC calculée",VLOOKUP($J2529,'Listes déroulantes'!$F$2:$H$26,2,FALSE)&amp;$O2529&amp;"
"&amp;$P2529&amp;VLOOKUP($J2529,'Listes déroulantes'!$F$2:$H$26,3,FALSE),IF($J2529="Montant total demandé &lt;&gt; de montant calculé",VLOOKUP($J2529,'Listes déroulantes'!$F$2:$H$26,2,FALSE)&amp;$N2529&amp;"
"&amp;$P2529&amp;"
"&amp;VLOOKUP($J2529,'Listes déroulantes'!$F$2:$H$26,3,FALSE),CONCATENATE(IF(ISNA(VLOOKUP($J2529,'Listes déroulantes'!$F$2:$I$26,2,FALSE)),"",VLOOKUP($J2529,'Listes déroulantes'!$F$2:$I$26,2,FALSE)),IF($L2529&lt;&gt;"",TEXT($L2529,CONCATENATE("jj/mm/aaaa","")),""),VLOOKUP($J2529,'Listes déroulantes'!$F$2:$I$26,3,FALSE)," ",$K2529," ",$N2529," ",$M2529,"
",$P2529,VLOOKUP($J2529,'Listes déroulantes'!$F$2:$I$26,4,FALSE))))),"")</f>
        <v/>
      </c>
      <c r="J2529" s="28"/>
      <c r="K2529" s="18"/>
      <c r="L2529" s="19"/>
      <c r="M2529" s="18"/>
      <c r="N2529" s="15"/>
      <c r="O2529" s="15"/>
      <c r="P2529" s="20"/>
      <c r="Q2529" s="36"/>
      <c r="R2529" s="36"/>
      <c r="S2529" s="37"/>
      <c r="T2529" s="37"/>
      <c r="U2529" s="37"/>
      <c r="V2529" s="37"/>
      <c r="W2529" s="37"/>
      <c r="X2529" s="37"/>
      <c r="Y2529" s="37"/>
      <c r="Z2529" s="37"/>
    </row>
    <row r="2530" spans="1:26" s="29" customFormat="1" x14ac:dyDescent="0.25">
      <c r="A2530" s="13"/>
      <c r="B2530" s="14"/>
      <c r="C2530" s="39"/>
      <c r="D2530" s="39"/>
      <c r="E2530" s="27"/>
      <c r="F2530" s="16"/>
      <c r="G2530" s="17"/>
      <c r="H2530" s="17"/>
      <c r="I2530" s="38" t="str">
        <f>IF($J2530&lt;&gt;"",(IF($J2530="Part RC demandée &lt;&gt; Part RC calculée",VLOOKUP($J2530,'Listes déroulantes'!$F$2:$H$26,2,FALSE)&amp;$O2530&amp;"
"&amp;$P2530&amp;VLOOKUP($J2530,'Listes déroulantes'!$F$2:$H$26,3,FALSE),IF($J2530="Montant total demandé &lt;&gt; de montant calculé",VLOOKUP($J2530,'Listes déroulantes'!$F$2:$H$26,2,FALSE)&amp;$N2530&amp;"
"&amp;$P2530&amp;"
"&amp;VLOOKUP($J2530,'Listes déroulantes'!$F$2:$H$26,3,FALSE),CONCATENATE(IF(ISNA(VLOOKUP($J2530,'Listes déroulantes'!$F$2:$I$26,2,FALSE)),"",VLOOKUP($J2530,'Listes déroulantes'!$F$2:$I$26,2,FALSE)),IF($L2530&lt;&gt;"",TEXT($L2530,CONCATENATE("jj/mm/aaaa","")),""),VLOOKUP($J2530,'Listes déroulantes'!$F$2:$I$26,3,FALSE)," ",$K2530," ",$N2530," ",$M2530,"
",$P2530,VLOOKUP($J2530,'Listes déroulantes'!$F$2:$I$26,4,FALSE))))),"")</f>
        <v/>
      </c>
      <c r="J2530" s="28"/>
      <c r="K2530" s="18"/>
      <c r="L2530" s="19"/>
      <c r="M2530" s="18"/>
      <c r="N2530" s="15"/>
      <c r="O2530" s="15"/>
      <c r="P2530" s="20"/>
      <c r="Q2530" s="36"/>
      <c r="R2530" s="36"/>
      <c r="S2530" s="37"/>
      <c r="T2530" s="37"/>
      <c r="U2530" s="37"/>
      <c r="V2530" s="37"/>
      <c r="W2530" s="37"/>
      <c r="X2530" s="37"/>
      <c r="Y2530" s="37"/>
      <c r="Z2530" s="37"/>
    </row>
    <row r="2531" spans="1:26" s="29" customFormat="1" x14ac:dyDescent="0.25">
      <c r="A2531" s="13"/>
      <c r="B2531" s="14"/>
      <c r="C2531" s="39"/>
      <c r="D2531" s="39"/>
      <c r="E2531" s="27"/>
      <c r="F2531" s="16"/>
      <c r="G2531" s="17"/>
      <c r="H2531" s="17"/>
      <c r="I2531" s="38" t="str">
        <f>IF($J2531&lt;&gt;"",(IF($J2531="Part RC demandée &lt;&gt; Part RC calculée",VLOOKUP($J2531,'Listes déroulantes'!$F$2:$H$26,2,FALSE)&amp;$O2531&amp;"
"&amp;$P2531&amp;VLOOKUP($J2531,'Listes déroulantes'!$F$2:$H$26,3,FALSE),IF($J2531="Montant total demandé &lt;&gt; de montant calculé",VLOOKUP($J2531,'Listes déroulantes'!$F$2:$H$26,2,FALSE)&amp;$N2531&amp;"
"&amp;$P2531&amp;"
"&amp;VLOOKUP($J2531,'Listes déroulantes'!$F$2:$H$26,3,FALSE),CONCATENATE(IF(ISNA(VLOOKUP($J2531,'Listes déroulantes'!$F$2:$I$26,2,FALSE)),"",VLOOKUP($J2531,'Listes déroulantes'!$F$2:$I$26,2,FALSE)),IF($L2531&lt;&gt;"",TEXT($L2531,CONCATENATE("jj/mm/aaaa","")),""),VLOOKUP($J2531,'Listes déroulantes'!$F$2:$I$26,3,FALSE)," ",$K2531," ",$N2531," ",$M2531,"
",$P2531,VLOOKUP($J2531,'Listes déroulantes'!$F$2:$I$26,4,FALSE))))),"")</f>
        <v/>
      </c>
      <c r="J2531" s="28"/>
      <c r="K2531" s="18"/>
      <c r="L2531" s="19"/>
      <c r="M2531" s="18"/>
      <c r="N2531" s="15"/>
      <c r="O2531" s="15"/>
      <c r="P2531" s="20"/>
      <c r="Q2531" s="36"/>
      <c r="R2531" s="36"/>
      <c r="S2531" s="37"/>
      <c r="T2531" s="37"/>
      <c r="U2531" s="37"/>
      <c r="V2531" s="37"/>
      <c r="W2531" s="37"/>
      <c r="X2531" s="37"/>
      <c r="Y2531" s="37"/>
      <c r="Z2531" s="37"/>
    </row>
    <row r="2532" spans="1:26" s="29" customFormat="1" x14ac:dyDescent="0.25">
      <c r="A2532" s="13"/>
      <c r="B2532" s="14"/>
      <c r="C2532" s="39"/>
      <c r="D2532" s="39"/>
      <c r="E2532" s="27"/>
      <c r="F2532" s="16"/>
      <c r="G2532" s="17"/>
      <c r="H2532" s="17"/>
      <c r="I2532" s="38" t="str">
        <f>IF($J2532&lt;&gt;"",(IF($J2532="Part RC demandée &lt;&gt; Part RC calculée",VLOOKUP($J2532,'Listes déroulantes'!$F$2:$H$26,2,FALSE)&amp;$O2532&amp;"
"&amp;$P2532&amp;VLOOKUP($J2532,'Listes déroulantes'!$F$2:$H$26,3,FALSE),IF($J2532="Montant total demandé &lt;&gt; de montant calculé",VLOOKUP($J2532,'Listes déroulantes'!$F$2:$H$26,2,FALSE)&amp;$N2532&amp;"
"&amp;$P2532&amp;"
"&amp;VLOOKUP($J2532,'Listes déroulantes'!$F$2:$H$26,3,FALSE),CONCATENATE(IF(ISNA(VLOOKUP($J2532,'Listes déroulantes'!$F$2:$I$26,2,FALSE)),"",VLOOKUP($J2532,'Listes déroulantes'!$F$2:$I$26,2,FALSE)),IF($L2532&lt;&gt;"",TEXT($L2532,CONCATENATE("jj/mm/aaaa","")),""),VLOOKUP($J2532,'Listes déroulantes'!$F$2:$I$26,3,FALSE)," ",$K2532," ",$N2532," ",$M2532,"
",$P2532,VLOOKUP($J2532,'Listes déroulantes'!$F$2:$I$26,4,FALSE))))),"")</f>
        <v/>
      </c>
      <c r="J2532" s="28"/>
      <c r="K2532" s="18"/>
      <c r="L2532" s="19"/>
      <c r="M2532" s="18"/>
      <c r="N2532" s="15"/>
      <c r="O2532" s="15"/>
      <c r="P2532" s="20"/>
      <c r="Q2532" s="36"/>
      <c r="R2532" s="36"/>
      <c r="S2532" s="37"/>
      <c r="T2532" s="37"/>
      <c r="U2532" s="37"/>
      <c r="V2532" s="37"/>
      <c r="W2532" s="37"/>
      <c r="X2532" s="37"/>
      <c r="Y2532" s="37"/>
      <c r="Z2532" s="37"/>
    </row>
    <row r="2533" spans="1:26" s="29" customFormat="1" x14ac:dyDescent="0.25">
      <c r="A2533" s="13"/>
      <c r="B2533" s="14"/>
      <c r="C2533" s="39"/>
      <c r="D2533" s="39"/>
      <c r="E2533" s="27"/>
      <c r="F2533" s="16"/>
      <c r="G2533" s="17"/>
      <c r="H2533" s="17"/>
      <c r="I2533" s="38" t="str">
        <f>IF($J2533&lt;&gt;"",(IF($J2533="Part RC demandée &lt;&gt; Part RC calculée",VLOOKUP($J2533,'Listes déroulantes'!$F$2:$H$26,2,FALSE)&amp;$O2533&amp;"
"&amp;$P2533&amp;VLOOKUP($J2533,'Listes déroulantes'!$F$2:$H$26,3,FALSE),IF($J2533="Montant total demandé &lt;&gt; de montant calculé",VLOOKUP($J2533,'Listes déroulantes'!$F$2:$H$26,2,FALSE)&amp;$N2533&amp;"
"&amp;$P2533&amp;"
"&amp;VLOOKUP($J2533,'Listes déroulantes'!$F$2:$H$26,3,FALSE),CONCATENATE(IF(ISNA(VLOOKUP($J2533,'Listes déroulantes'!$F$2:$I$26,2,FALSE)),"",VLOOKUP($J2533,'Listes déroulantes'!$F$2:$I$26,2,FALSE)),IF($L2533&lt;&gt;"",TEXT($L2533,CONCATENATE("jj/mm/aaaa","")),""),VLOOKUP($J2533,'Listes déroulantes'!$F$2:$I$26,3,FALSE)," ",$K2533," ",$N2533," ",$M2533,"
",$P2533,VLOOKUP($J2533,'Listes déroulantes'!$F$2:$I$26,4,FALSE))))),"")</f>
        <v/>
      </c>
      <c r="J2533" s="28"/>
      <c r="K2533" s="18"/>
      <c r="L2533" s="19"/>
      <c r="M2533" s="18"/>
      <c r="N2533" s="15"/>
      <c r="O2533" s="15"/>
      <c r="P2533" s="20"/>
      <c r="Q2533" s="36"/>
      <c r="R2533" s="36"/>
      <c r="S2533" s="37"/>
      <c r="T2533" s="37"/>
      <c r="U2533" s="37"/>
      <c r="V2533" s="37"/>
      <c r="W2533" s="37"/>
      <c r="X2533" s="37"/>
      <c r="Y2533" s="37"/>
      <c r="Z2533" s="37"/>
    </row>
    <row r="2534" spans="1:26" s="29" customFormat="1" x14ac:dyDescent="0.25">
      <c r="A2534" s="13"/>
      <c r="B2534" s="14"/>
      <c r="C2534" s="39"/>
      <c r="D2534" s="39"/>
      <c r="E2534" s="27"/>
      <c r="F2534" s="16"/>
      <c r="G2534" s="17"/>
      <c r="H2534" s="17"/>
      <c r="I2534" s="38" t="str">
        <f>IF($J2534&lt;&gt;"",(IF($J2534="Part RC demandée &lt;&gt; Part RC calculée",VLOOKUP($J2534,'Listes déroulantes'!$F$2:$H$26,2,FALSE)&amp;$O2534&amp;"
"&amp;$P2534&amp;VLOOKUP($J2534,'Listes déroulantes'!$F$2:$H$26,3,FALSE),IF($J2534="Montant total demandé &lt;&gt; de montant calculé",VLOOKUP($J2534,'Listes déroulantes'!$F$2:$H$26,2,FALSE)&amp;$N2534&amp;"
"&amp;$P2534&amp;"
"&amp;VLOOKUP($J2534,'Listes déroulantes'!$F$2:$H$26,3,FALSE),CONCATENATE(IF(ISNA(VLOOKUP($J2534,'Listes déroulantes'!$F$2:$I$26,2,FALSE)),"",VLOOKUP($J2534,'Listes déroulantes'!$F$2:$I$26,2,FALSE)),IF($L2534&lt;&gt;"",TEXT($L2534,CONCATENATE("jj/mm/aaaa","")),""),VLOOKUP($J2534,'Listes déroulantes'!$F$2:$I$26,3,FALSE)," ",$K2534," ",$N2534," ",$M2534,"
",$P2534,VLOOKUP($J2534,'Listes déroulantes'!$F$2:$I$26,4,FALSE))))),"")</f>
        <v/>
      </c>
      <c r="J2534" s="28"/>
      <c r="K2534" s="18"/>
      <c r="L2534" s="19"/>
      <c r="M2534" s="18"/>
      <c r="N2534" s="15"/>
      <c r="O2534" s="15"/>
      <c r="P2534" s="20"/>
      <c r="Q2534" s="36"/>
      <c r="R2534" s="36"/>
      <c r="S2534" s="37"/>
      <c r="T2534" s="37"/>
      <c r="U2534" s="37"/>
      <c r="V2534" s="37"/>
      <c r="W2534" s="37"/>
      <c r="X2534" s="37"/>
      <c r="Y2534" s="37"/>
      <c r="Z2534" s="37"/>
    </row>
    <row r="2535" spans="1:26" s="29" customFormat="1" x14ac:dyDescent="0.25">
      <c r="A2535" s="13"/>
      <c r="B2535" s="14"/>
      <c r="C2535" s="39"/>
      <c r="D2535" s="39"/>
      <c r="E2535" s="27"/>
      <c r="F2535" s="16"/>
      <c r="G2535" s="17"/>
      <c r="H2535" s="17"/>
      <c r="I2535" s="38" t="str">
        <f>IF($J2535&lt;&gt;"",(IF($J2535="Part RC demandée &lt;&gt; Part RC calculée",VLOOKUP($J2535,'Listes déroulantes'!$F$2:$H$26,2,FALSE)&amp;$O2535&amp;"
"&amp;$P2535&amp;VLOOKUP($J2535,'Listes déroulantes'!$F$2:$H$26,3,FALSE),IF($J2535="Montant total demandé &lt;&gt; de montant calculé",VLOOKUP($J2535,'Listes déroulantes'!$F$2:$H$26,2,FALSE)&amp;$N2535&amp;"
"&amp;$P2535&amp;"
"&amp;VLOOKUP($J2535,'Listes déroulantes'!$F$2:$H$26,3,FALSE),CONCATENATE(IF(ISNA(VLOOKUP($J2535,'Listes déroulantes'!$F$2:$I$26,2,FALSE)),"",VLOOKUP($J2535,'Listes déroulantes'!$F$2:$I$26,2,FALSE)),IF($L2535&lt;&gt;"",TEXT($L2535,CONCATENATE("jj/mm/aaaa","")),""),VLOOKUP($J2535,'Listes déroulantes'!$F$2:$I$26,3,FALSE)," ",$K2535," ",$N2535," ",$M2535,"
",$P2535,VLOOKUP($J2535,'Listes déroulantes'!$F$2:$I$26,4,FALSE))))),"")</f>
        <v/>
      </c>
      <c r="J2535" s="28"/>
      <c r="K2535" s="18"/>
      <c r="L2535" s="19"/>
      <c r="M2535" s="18"/>
      <c r="N2535" s="15"/>
      <c r="O2535" s="15"/>
      <c r="P2535" s="20"/>
      <c r="Q2535" s="36"/>
      <c r="R2535" s="36"/>
      <c r="S2535" s="37"/>
      <c r="T2535" s="37"/>
      <c r="U2535" s="37"/>
      <c r="V2535" s="37"/>
      <c r="W2535" s="37"/>
      <c r="X2535" s="37"/>
      <c r="Y2535" s="37"/>
      <c r="Z2535" s="37"/>
    </row>
    <row r="2536" spans="1:26" s="29" customFormat="1" x14ac:dyDescent="0.25">
      <c r="A2536" s="13"/>
      <c r="B2536" s="14"/>
      <c r="C2536" s="39"/>
      <c r="D2536" s="39"/>
      <c r="E2536" s="27"/>
      <c r="F2536" s="16"/>
      <c r="G2536" s="17"/>
      <c r="H2536" s="17"/>
      <c r="I2536" s="38" t="str">
        <f>IF($J2536&lt;&gt;"",(IF($J2536="Part RC demandée &lt;&gt; Part RC calculée",VLOOKUP($J2536,'Listes déroulantes'!$F$2:$H$26,2,FALSE)&amp;$O2536&amp;"
"&amp;$P2536&amp;VLOOKUP($J2536,'Listes déroulantes'!$F$2:$H$26,3,FALSE),IF($J2536="Montant total demandé &lt;&gt; de montant calculé",VLOOKUP($J2536,'Listes déroulantes'!$F$2:$H$26,2,FALSE)&amp;$N2536&amp;"
"&amp;$P2536&amp;"
"&amp;VLOOKUP($J2536,'Listes déroulantes'!$F$2:$H$26,3,FALSE),CONCATENATE(IF(ISNA(VLOOKUP($J2536,'Listes déroulantes'!$F$2:$I$26,2,FALSE)),"",VLOOKUP($J2536,'Listes déroulantes'!$F$2:$I$26,2,FALSE)),IF($L2536&lt;&gt;"",TEXT($L2536,CONCATENATE("jj/mm/aaaa","")),""),VLOOKUP($J2536,'Listes déroulantes'!$F$2:$I$26,3,FALSE)," ",$K2536," ",$N2536," ",$M2536,"
",$P2536,VLOOKUP($J2536,'Listes déroulantes'!$F$2:$I$26,4,FALSE))))),"")</f>
        <v/>
      </c>
      <c r="J2536" s="28"/>
      <c r="K2536" s="18"/>
      <c r="L2536" s="19"/>
      <c r="M2536" s="18"/>
      <c r="N2536" s="15"/>
      <c r="O2536" s="15"/>
      <c r="P2536" s="20"/>
      <c r="Q2536" s="36"/>
      <c r="R2536" s="36"/>
      <c r="S2536" s="37"/>
      <c r="T2536" s="37"/>
      <c r="U2536" s="37"/>
      <c r="V2536" s="37"/>
      <c r="W2536" s="37"/>
      <c r="X2536" s="37"/>
      <c r="Y2536" s="37"/>
      <c r="Z2536" s="37"/>
    </row>
    <row r="2537" spans="1:26" s="29" customFormat="1" x14ac:dyDescent="0.25">
      <c r="A2537" s="13"/>
      <c r="B2537" s="14"/>
      <c r="C2537" s="39"/>
      <c r="D2537" s="39"/>
      <c r="E2537" s="27"/>
      <c r="F2537" s="16"/>
      <c r="G2537" s="17"/>
      <c r="H2537" s="17"/>
      <c r="I2537" s="38" t="str">
        <f>IF($J2537&lt;&gt;"",(IF($J2537="Part RC demandée &lt;&gt; Part RC calculée",VLOOKUP($J2537,'Listes déroulantes'!$F$2:$H$26,2,FALSE)&amp;$O2537&amp;"
"&amp;$P2537&amp;VLOOKUP($J2537,'Listes déroulantes'!$F$2:$H$26,3,FALSE),IF($J2537="Montant total demandé &lt;&gt; de montant calculé",VLOOKUP($J2537,'Listes déroulantes'!$F$2:$H$26,2,FALSE)&amp;$N2537&amp;"
"&amp;$P2537&amp;"
"&amp;VLOOKUP($J2537,'Listes déroulantes'!$F$2:$H$26,3,FALSE),CONCATENATE(IF(ISNA(VLOOKUP($J2537,'Listes déroulantes'!$F$2:$I$26,2,FALSE)),"",VLOOKUP($J2537,'Listes déroulantes'!$F$2:$I$26,2,FALSE)),IF($L2537&lt;&gt;"",TEXT($L2537,CONCATENATE("jj/mm/aaaa","")),""),VLOOKUP($J2537,'Listes déroulantes'!$F$2:$I$26,3,FALSE)," ",$K2537," ",$N2537," ",$M2537,"
",$P2537,VLOOKUP($J2537,'Listes déroulantes'!$F$2:$I$26,4,FALSE))))),"")</f>
        <v/>
      </c>
      <c r="J2537" s="28"/>
      <c r="K2537" s="18"/>
      <c r="L2537" s="19"/>
      <c r="M2537" s="18"/>
      <c r="N2537" s="15"/>
      <c r="O2537" s="15"/>
      <c r="P2537" s="20"/>
      <c r="Q2537" s="36"/>
      <c r="R2537" s="36"/>
      <c r="S2537" s="37"/>
      <c r="T2537" s="37"/>
      <c r="U2537" s="37"/>
      <c r="V2537" s="37"/>
      <c r="W2537" s="37"/>
      <c r="X2537" s="37"/>
      <c r="Y2537" s="37"/>
      <c r="Z2537" s="37"/>
    </row>
    <row r="2538" spans="1:26" s="29" customFormat="1" x14ac:dyDescent="0.25">
      <c r="A2538" s="13"/>
      <c r="B2538" s="14"/>
      <c r="C2538" s="39"/>
      <c r="D2538" s="39"/>
      <c r="E2538" s="27"/>
      <c r="F2538" s="16"/>
      <c r="G2538" s="17"/>
      <c r="H2538" s="17"/>
      <c r="I2538" s="38" t="str">
        <f>IF($J2538&lt;&gt;"",(IF($J2538="Part RC demandée &lt;&gt; Part RC calculée",VLOOKUP($J2538,'Listes déroulantes'!$F$2:$H$26,2,FALSE)&amp;$O2538&amp;"
"&amp;$P2538&amp;VLOOKUP($J2538,'Listes déroulantes'!$F$2:$H$26,3,FALSE),IF($J2538="Montant total demandé &lt;&gt; de montant calculé",VLOOKUP($J2538,'Listes déroulantes'!$F$2:$H$26,2,FALSE)&amp;$N2538&amp;"
"&amp;$P2538&amp;"
"&amp;VLOOKUP($J2538,'Listes déroulantes'!$F$2:$H$26,3,FALSE),CONCATENATE(IF(ISNA(VLOOKUP($J2538,'Listes déroulantes'!$F$2:$I$26,2,FALSE)),"",VLOOKUP($J2538,'Listes déroulantes'!$F$2:$I$26,2,FALSE)),IF($L2538&lt;&gt;"",TEXT($L2538,CONCATENATE("jj/mm/aaaa","")),""),VLOOKUP($J2538,'Listes déroulantes'!$F$2:$I$26,3,FALSE)," ",$K2538," ",$N2538," ",$M2538,"
",$P2538,VLOOKUP($J2538,'Listes déroulantes'!$F$2:$I$26,4,FALSE))))),"")</f>
        <v/>
      </c>
      <c r="J2538" s="28"/>
      <c r="K2538" s="18"/>
      <c r="L2538" s="19"/>
      <c r="M2538" s="18"/>
      <c r="N2538" s="15"/>
      <c r="O2538" s="15"/>
      <c r="P2538" s="20"/>
      <c r="Q2538" s="36"/>
      <c r="R2538" s="36"/>
      <c r="S2538" s="37"/>
      <c r="T2538" s="37"/>
      <c r="U2538" s="37"/>
      <c r="V2538" s="37"/>
      <c r="W2538" s="37"/>
      <c r="X2538" s="37"/>
      <c r="Y2538" s="37"/>
      <c r="Z2538" s="37"/>
    </row>
    <row r="2539" spans="1:26" s="29" customFormat="1" x14ac:dyDescent="0.25">
      <c r="A2539" s="13"/>
      <c r="B2539" s="14"/>
      <c r="C2539" s="39"/>
      <c r="D2539" s="39"/>
      <c r="E2539" s="27"/>
      <c r="F2539" s="16"/>
      <c r="G2539" s="17"/>
      <c r="H2539" s="17"/>
      <c r="I2539" s="38" t="str">
        <f>IF($J2539&lt;&gt;"",(IF($J2539="Part RC demandée &lt;&gt; Part RC calculée",VLOOKUP($J2539,'Listes déroulantes'!$F$2:$H$26,2,FALSE)&amp;$O2539&amp;"
"&amp;$P2539&amp;VLOOKUP($J2539,'Listes déroulantes'!$F$2:$H$26,3,FALSE),IF($J2539="Montant total demandé &lt;&gt; de montant calculé",VLOOKUP($J2539,'Listes déroulantes'!$F$2:$H$26,2,FALSE)&amp;$N2539&amp;"
"&amp;$P2539&amp;"
"&amp;VLOOKUP($J2539,'Listes déroulantes'!$F$2:$H$26,3,FALSE),CONCATENATE(IF(ISNA(VLOOKUP($J2539,'Listes déroulantes'!$F$2:$I$26,2,FALSE)),"",VLOOKUP($J2539,'Listes déroulantes'!$F$2:$I$26,2,FALSE)),IF($L2539&lt;&gt;"",TEXT($L2539,CONCATENATE("jj/mm/aaaa","")),""),VLOOKUP($J2539,'Listes déroulantes'!$F$2:$I$26,3,FALSE)," ",$K2539," ",$N2539," ",$M2539,"
",$P2539,VLOOKUP($J2539,'Listes déroulantes'!$F$2:$I$26,4,FALSE))))),"")</f>
        <v/>
      </c>
      <c r="J2539" s="28"/>
      <c r="K2539" s="18"/>
      <c r="L2539" s="19"/>
      <c r="M2539" s="18"/>
      <c r="N2539" s="15"/>
      <c r="O2539" s="15"/>
      <c r="P2539" s="20"/>
      <c r="Q2539" s="36"/>
      <c r="R2539" s="36"/>
      <c r="S2539" s="37"/>
      <c r="T2539" s="37"/>
      <c r="U2539" s="37"/>
      <c r="V2539" s="37"/>
      <c r="W2539" s="37"/>
      <c r="X2539" s="37"/>
      <c r="Y2539" s="37"/>
      <c r="Z2539" s="37"/>
    </row>
    <row r="2540" spans="1:26" s="29" customFormat="1" x14ac:dyDescent="0.25">
      <c r="A2540" s="13"/>
      <c r="B2540" s="14"/>
      <c r="C2540" s="39"/>
      <c r="D2540" s="39"/>
      <c r="E2540" s="27"/>
      <c r="F2540" s="16"/>
      <c r="G2540" s="17"/>
      <c r="H2540" s="17"/>
      <c r="I2540" s="38" t="str">
        <f>IF($J2540&lt;&gt;"",(IF($J2540="Part RC demandée &lt;&gt; Part RC calculée",VLOOKUP($J2540,'Listes déroulantes'!$F$2:$H$26,2,FALSE)&amp;$O2540&amp;"
"&amp;$P2540&amp;VLOOKUP($J2540,'Listes déroulantes'!$F$2:$H$26,3,FALSE),IF($J2540="Montant total demandé &lt;&gt; de montant calculé",VLOOKUP($J2540,'Listes déroulantes'!$F$2:$H$26,2,FALSE)&amp;$N2540&amp;"
"&amp;$P2540&amp;"
"&amp;VLOOKUP($J2540,'Listes déroulantes'!$F$2:$H$26,3,FALSE),CONCATENATE(IF(ISNA(VLOOKUP($J2540,'Listes déroulantes'!$F$2:$I$26,2,FALSE)),"",VLOOKUP($J2540,'Listes déroulantes'!$F$2:$I$26,2,FALSE)),IF($L2540&lt;&gt;"",TEXT($L2540,CONCATENATE("jj/mm/aaaa","")),""),VLOOKUP($J2540,'Listes déroulantes'!$F$2:$I$26,3,FALSE)," ",$K2540," ",$N2540," ",$M2540,"
",$P2540,VLOOKUP($J2540,'Listes déroulantes'!$F$2:$I$26,4,FALSE))))),"")</f>
        <v/>
      </c>
      <c r="J2540" s="28"/>
      <c r="K2540" s="18"/>
      <c r="L2540" s="19"/>
      <c r="M2540" s="18"/>
      <c r="N2540" s="15"/>
      <c r="O2540" s="15"/>
      <c r="P2540" s="20"/>
      <c r="Q2540" s="36"/>
      <c r="R2540" s="36"/>
      <c r="S2540" s="37"/>
      <c r="T2540" s="37"/>
      <c r="U2540" s="37"/>
      <c r="V2540" s="37"/>
      <c r="W2540" s="37"/>
      <c r="X2540" s="37"/>
      <c r="Y2540" s="37"/>
      <c r="Z2540" s="37"/>
    </row>
    <row r="2541" spans="1:26" s="29" customFormat="1" x14ac:dyDescent="0.25">
      <c r="A2541" s="13"/>
      <c r="B2541" s="14"/>
      <c r="C2541" s="39"/>
      <c r="D2541" s="39"/>
      <c r="E2541" s="27"/>
      <c r="F2541" s="16"/>
      <c r="G2541" s="17"/>
      <c r="H2541" s="17"/>
      <c r="I2541" s="38" t="str">
        <f>IF($J2541&lt;&gt;"",(IF($J2541="Part RC demandée &lt;&gt; Part RC calculée",VLOOKUP($J2541,'Listes déroulantes'!$F$2:$H$26,2,FALSE)&amp;$O2541&amp;"
"&amp;$P2541&amp;VLOOKUP($J2541,'Listes déroulantes'!$F$2:$H$26,3,FALSE),IF($J2541="Montant total demandé &lt;&gt; de montant calculé",VLOOKUP($J2541,'Listes déroulantes'!$F$2:$H$26,2,FALSE)&amp;$N2541&amp;"
"&amp;$P2541&amp;"
"&amp;VLOOKUP($J2541,'Listes déroulantes'!$F$2:$H$26,3,FALSE),CONCATENATE(IF(ISNA(VLOOKUP($J2541,'Listes déroulantes'!$F$2:$I$26,2,FALSE)),"",VLOOKUP($J2541,'Listes déroulantes'!$F$2:$I$26,2,FALSE)),IF($L2541&lt;&gt;"",TEXT($L2541,CONCATENATE("jj/mm/aaaa","")),""),VLOOKUP($J2541,'Listes déroulantes'!$F$2:$I$26,3,FALSE)," ",$K2541," ",$N2541," ",$M2541,"
",$P2541,VLOOKUP($J2541,'Listes déroulantes'!$F$2:$I$26,4,FALSE))))),"")</f>
        <v/>
      </c>
      <c r="J2541" s="28"/>
      <c r="K2541" s="18"/>
      <c r="L2541" s="19"/>
      <c r="M2541" s="18"/>
      <c r="N2541" s="15"/>
      <c r="O2541" s="15"/>
      <c r="P2541" s="20"/>
      <c r="Q2541" s="36"/>
      <c r="R2541" s="36"/>
      <c r="S2541" s="37"/>
      <c r="T2541" s="37"/>
      <c r="U2541" s="37"/>
      <c r="V2541" s="37"/>
      <c r="W2541" s="37"/>
      <c r="X2541" s="37"/>
      <c r="Y2541" s="37"/>
      <c r="Z2541" s="37"/>
    </row>
    <row r="2542" spans="1:26" s="29" customFormat="1" x14ac:dyDescent="0.25">
      <c r="A2542" s="13"/>
      <c r="B2542" s="14"/>
      <c r="C2542" s="39"/>
      <c r="D2542" s="39"/>
      <c r="E2542" s="27"/>
      <c r="F2542" s="16"/>
      <c r="G2542" s="17"/>
      <c r="H2542" s="17"/>
      <c r="I2542" s="38" t="str">
        <f>IF($J2542&lt;&gt;"",(IF($J2542="Part RC demandée &lt;&gt; Part RC calculée",VLOOKUP($J2542,'Listes déroulantes'!$F$2:$H$26,2,FALSE)&amp;$O2542&amp;"
"&amp;$P2542&amp;VLOOKUP($J2542,'Listes déroulantes'!$F$2:$H$26,3,FALSE),IF($J2542="Montant total demandé &lt;&gt; de montant calculé",VLOOKUP($J2542,'Listes déroulantes'!$F$2:$H$26,2,FALSE)&amp;$N2542&amp;"
"&amp;$P2542&amp;"
"&amp;VLOOKUP($J2542,'Listes déroulantes'!$F$2:$H$26,3,FALSE),CONCATENATE(IF(ISNA(VLOOKUP($J2542,'Listes déroulantes'!$F$2:$I$26,2,FALSE)),"",VLOOKUP($J2542,'Listes déroulantes'!$F$2:$I$26,2,FALSE)),IF($L2542&lt;&gt;"",TEXT($L2542,CONCATENATE("jj/mm/aaaa","")),""),VLOOKUP($J2542,'Listes déroulantes'!$F$2:$I$26,3,FALSE)," ",$K2542," ",$N2542," ",$M2542,"
",$P2542,VLOOKUP($J2542,'Listes déroulantes'!$F$2:$I$26,4,FALSE))))),"")</f>
        <v/>
      </c>
      <c r="J2542" s="28"/>
      <c r="K2542" s="18"/>
      <c r="L2542" s="19"/>
      <c r="M2542" s="18"/>
      <c r="N2542" s="15"/>
      <c r="O2542" s="15"/>
      <c r="P2542" s="20"/>
      <c r="Q2542" s="36"/>
      <c r="R2542" s="36"/>
      <c r="S2542" s="37"/>
      <c r="T2542" s="37"/>
      <c r="U2542" s="37"/>
      <c r="V2542" s="37"/>
      <c r="W2542" s="37"/>
      <c r="X2542" s="37"/>
      <c r="Y2542" s="37"/>
      <c r="Z2542" s="37"/>
    </row>
    <row r="2543" spans="1:26" s="29" customFormat="1" x14ac:dyDescent="0.25">
      <c r="A2543" s="13"/>
      <c r="B2543" s="14"/>
      <c r="C2543" s="39"/>
      <c r="D2543" s="39"/>
      <c r="E2543" s="27"/>
      <c r="F2543" s="16"/>
      <c r="G2543" s="17"/>
      <c r="H2543" s="17"/>
      <c r="I2543" s="38" t="str">
        <f>IF($J2543&lt;&gt;"",(IF($J2543="Part RC demandée &lt;&gt; Part RC calculée",VLOOKUP($J2543,'Listes déroulantes'!$F$2:$H$26,2,FALSE)&amp;$O2543&amp;"
"&amp;$P2543&amp;VLOOKUP($J2543,'Listes déroulantes'!$F$2:$H$26,3,FALSE),IF($J2543="Montant total demandé &lt;&gt; de montant calculé",VLOOKUP($J2543,'Listes déroulantes'!$F$2:$H$26,2,FALSE)&amp;$N2543&amp;"
"&amp;$P2543&amp;"
"&amp;VLOOKUP($J2543,'Listes déroulantes'!$F$2:$H$26,3,FALSE),CONCATENATE(IF(ISNA(VLOOKUP($J2543,'Listes déroulantes'!$F$2:$I$26,2,FALSE)),"",VLOOKUP($J2543,'Listes déroulantes'!$F$2:$I$26,2,FALSE)),IF($L2543&lt;&gt;"",TEXT($L2543,CONCATENATE("jj/mm/aaaa","")),""),VLOOKUP($J2543,'Listes déroulantes'!$F$2:$I$26,3,FALSE)," ",$K2543," ",$N2543," ",$M2543,"
",$P2543,VLOOKUP($J2543,'Listes déroulantes'!$F$2:$I$26,4,FALSE))))),"")</f>
        <v/>
      </c>
      <c r="J2543" s="28"/>
      <c r="K2543" s="18"/>
      <c r="L2543" s="19"/>
      <c r="M2543" s="18"/>
      <c r="N2543" s="15"/>
      <c r="O2543" s="15"/>
      <c r="P2543" s="20"/>
      <c r="Q2543" s="36"/>
      <c r="R2543" s="36"/>
      <c r="S2543" s="37"/>
      <c r="T2543" s="37"/>
      <c r="U2543" s="37"/>
      <c r="V2543" s="37"/>
      <c r="W2543" s="37"/>
      <c r="X2543" s="37"/>
      <c r="Y2543" s="37"/>
      <c r="Z2543" s="37"/>
    </row>
    <row r="2544" spans="1:26" s="29" customFormat="1" x14ac:dyDescent="0.25">
      <c r="A2544" s="13"/>
      <c r="B2544" s="14"/>
      <c r="C2544" s="39"/>
      <c r="D2544" s="39"/>
      <c r="E2544" s="27"/>
      <c r="F2544" s="16"/>
      <c r="G2544" s="17"/>
      <c r="H2544" s="17"/>
      <c r="I2544" s="38" t="str">
        <f>IF($J2544&lt;&gt;"",(IF($J2544="Part RC demandée &lt;&gt; Part RC calculée",VLOOKUP($J2544,'Listes déroulantes'!$F$2:$H$26,2,FALSE)&amp;$O2544&amp;"
"&amp;$P2544&amp;VLOOKUP($J2544,'Listes déroulantes'!$F$2:$H$26,3,FALSE),IF($J2544="Montant total demandé &lt;&gt; de montant calculé",VLOOKUP($J2544,'Listes déroulantes'!$F$2:$H$26,2,FALSE)&amp;$N2544&amp;"
"&amp;$P2544&amp;"
"&amp;VLOOKUP($J2544,'Listes déroulantes'!$F$2:$H$26,3,FALSE),CONCATENATE(IF(ISNA(VLOOKUP($J2544,'Listes déroulantes'!$F$2:$I$26,2,FALSE)),"",VLOOKUP($J2544,'Listes déroulantes'!$F$2:$I$26,2,FALSE)),IF($L2544&lt;&gt;"",TEXT($L2544,CONCATENATE("jj/mm/aaaa","")),""),VLOOKUP($J2544,'Listes déroulantes'!$F$2:$I$26,3,FALSE)," ",$K2544," ",$N2544," ",$M2544,"
",$P2544,VLOOKUP($J2544,'Listes déroulantes'!$F$2:$I$26,4,FALSE))))),"")</f>
        <v/>
      </c>
      <c r="J2544" s="28"/>
      <c r="K2544" s="18"/>
      <c r="L2544" s="19"/>
      <c r="M2544" s="18"/>
      <c r="N2544" s="15"/>
      <c r="O2544" s="15"/>
      <c r="P2544" s="20"/>
      <c r="Q2544" s="36"/>
      <c r="R2544" s="36"/>
      <c r="S2544" s="37"/>
      <c r="T2544" s="37"/>
      <c r="U2544" s="37"/>
      <c r="V2544" s="37"/>
      <c r="W2544" s="37"/>
      <c r="X2544" s="37"/>
      <c r="Y2544" s="37"/>
      <c r="Z2544" s="37"/>
    </row>
    <row r="2545" spans="1:26" s="29" customFormat="1" x14ac:dyDescent="0.25">
      <c r="A2545" s="13"/>
      <c r="B2545" s="14"/>
      <c r="C2545" s="39"/>
      <c r="D2545" s="39"/>
      <c r="E2545" s="27"/>
      <c r="F2545" s="16"/>
      <c r="G2545" s="17"/>
      <c r="H2545" s="17"/>
      <c r="I2545" s="38" t="str">
        <f>IF($J2545&lt;&gt;"",(IF($J2545="Part RC demandée &lt;&gt; Part RC calculée",VLOOKUP($J2545,'Listes déroulantes'!$F$2:$H$26,2,FALSE)&amp;$O2545&amp;"
"&amp;$P2545&amp;VLOOKUP($J2545,'Listes déroulantes'!$F$2:$H$26,3,FALSE),IF($J2545="Montant total demandé &lt;&gt; de montant calculé",VLOOKUP($J2545,'Listes déroulantes'!$F$2:$H$26,2,FALSE)&amp;$N2545&amp;"
"&amp;$P2545&amp;"
"&amp;VLOOKUP($J2545,'Listes déroulantes'!$F$2:$H$26,3,FALSE),CONCATENATE(IF(ISNA(VLOOKUP($J2545,'Listes déroulantes'!$F$2:$I$26,2,FALSE)),"",VLOOKUP($J2545,'Listes déroulantes'!$F$2:$I$26,2,FALSE)),IF($L2545&lt;&gt;"",TEXT($L2545,CONCATENATE("jj/mm/aaaa","")),""),VLOOKUP($J2545,'Listes déroulantes'!$F$2:$I$26,3,FALSE)," ",$K2545," ",$N2545," ",$M2545,"
",$P2545,VLOOKUP($J2545,'Listes déroulantes'!$F$2:$I$26,4,FALSE))))),"")</f>
        <v/>
      </c>
      <c r="J2545" s="28"/>
      <c r="K2545" s="18"/>
      <c r="L2545" s="19"/>
      <c r="M2545" s="18"/>
      <c r="N2545" s="15"/>
      <c r="O2545" s="15"/>
      <c r="P2545" s="20"/>
      <c r="Q2545" s="36"/>
      <c r="R2545" s="36"/>
      <c r="S2545" s="37"/>
      <c r="T2545" s="37"/>
      <c r="U2545" s="37"/>
      <c r="V2545" s="37"/>
      <c r="W2545" s="37"/>
      <c r="X2545" s="37"/>
      <c r="Y2545" s="37"/>
      <c r="Z2545" s="37"/>
    </row>
    <row r="2546" spans="1:26" s="29" customFormat="1" x14ac:dyDescent="0.25">
      <c r="A2546" s="13"/>
      <c r="B2546" s="14"/>
      <c r="C2546" s="39"/>
      <c r="D2546" s="39"/>
      <c r="E2546" s="27"/>
      <c r="F2546" s="16"/>
      <c r="G2546" s="17"/>
      <c r="H2546" s="17"/>
      <c r="I2546" s="38" t="str">
        <f>IF($J2546&lt;&gt;"",(IF($J2546="Part RC demandée &lt;&gt; Part RC calculée",VLOOKUP($J2546,'Listes déroulantes'!$F$2:$H$26,2,FALSE)&amp;$O2546&amp;"
"&amp;$P2546&amp;VLOOKUP($J2546,'Listes déroulantes'!$F$2:$H$26,3,FALSE),IF($J2546="Montant total demandé &lt;&gt; de montant calculé",VLOOKUP($J2546,'Listes déroulantes'!$F$2:$H$26,2,FALSE)&amp;$N2546&amp;"
"&amp;$P2546&amp;"
"&amp;VLOOKUP($J2546,'Listes déroulantes'!$F$2:$H$26,3,FALSE),CONCATENATE(IF(ISNA(VLOOKUP($J2546,'Listes déroulantes'!$F$2:$I$26,2,FALSE)),"",VLOOKUP($J2546,'Listes déroulantes'!$F$2:$I$26,2,FALSE)),IF($L2546&lt;&gt;"",TEXT($L2546,CONCATENATE("jj/mm/aaaa","")),""),VLOOKUP($J2546,'Listes déroulantes'!$F$2:$I$26,3,FALSE)," ",$K2546," ",$N2546," ",$M2546,"
",$P2546,VLOOKUP($J2546,'Listes déroulantes'!$F$2:$I$26,4,FALSE))))),"")</f>
        <v/>
      </c>
      <c r="J2546" s="28"/>
      <c r="K2546" s="18"/>
      <c r="L2546" s="19"/>
      <c r="M2546" s="18"/>
      <c r="N2546" s="15"/>
      <c r="O2546" s="15"/>
      <c r="P2546" s="20"/>
      <c r="Q2546" s="36"/>
      <c r="R2546" s="36"/>
      <c r="S2546" s="37"/>
      <c r="T2546" s="37"/>
      <c r="U2546" s="37"/>
      <c r="V2546" s="37"/>
      <c r="W2546" s="37"/>
      <c r="X2546" s="37"/>
      <c r="Y2546" s="37"/>
      <c r="Z2546" s="37"/>
    </row>
    <row r="2547" spans="1:26" s="29" customFormat="1" x14ac:dyDescent="0.25">
      <c r="A2547" s="13"/>
      <c r="B2547" s="14"/>
      <c r="C2547" s="39"/>
      <c r="D2547" s="39"/>
      <c r="E2547" s="27"/>
      <c r="F2547" s="16"/>
      <c r="G2547" s="17"/>
      <c r="H2547" s="17"/>
      <c r="I2547" s="38" t="str">
        <f>IF($J2547&lt;&gt;"",(IF($J2547="Part RC demandée &lt;&gt; Part RC calculée",VLOOKUP($J2547,'Listes déroulantes'!$F$2:$H$26,2,FALSE)&amp;$O2547&amp;"
"&amp;$P2547&amp;VLOOKUP($J2547,'Listes déroulantes'!$F$2:$H$26,3,FALSE),IF($J2547="Montant total demandé &lt;&gt; de montant calculé",VLOOKUP($J2547,'Listes déroulantes'!$F$2:$H$26,2,FALSE)&amp;$N2547&amp;"
"&amp;$P2547&amp;"
"&amp;VLOOKUP($J2547,'Listes déroulantes'!$F$2:$H$26,3,FALSE),CONCATENATE(IF(ISNA(VLOOKUP($J2547,'Listes déroulantes'!$F$2:$I$26,2,FALSE)),"",VLOOKUP($J2547,'Listes déroulantes'!$F$2:$I$26,2,FALSE)),IF($L2547&lt;&gt;"",TEXT($L2547,CONCATENATE("jj/mm/aaaa","")),""),VLOOKUP($J2547,'Listes déroulantes'!$F$2:$I$26,3,FALSE)," ",$K2547," ",$N2547," ",$M2547,"
",$P2547,VLOOKUP($J2547,'Listes déroulantes'!$F$2:$I$26,4,FALSE))))),"")</f>
        <v/>
      </c>
      <c r="J2547" s="28"/>
      <c r="K2547" s="18"/>
      <c r="L2547" s="19"/>
      <c r="M2547" s="18"/>
      <c r="N2547" s="15"/>
      <c r="O2547" s="15"/>
      <c r="P2547" s="20"/>
      <c r="Q2547" s="36"/>
      <c r="R2547" s="36"/>
      <c r="S2547" s="37"/>
      <c r="T2547" s="37"/>
      <c r="U2547" s="37"/>
      <c r="V2547" s="37"/>
      <c r="W2547" s="37"/>
      <c r="X2547" s="37"/>
      <c r="Y2547" s="37"/>
      <c r="Z2547" s="37"/>
    </row>
    <row r="2548" spans="1:26" s="29" customFormat="1" x14ac:dyDescent="0.25">
      <c r="A2548" s="13"/>
      <c r="B2548" s="14"/>
      <c r="C2548" s="39"/>
      <c r="D2548" s="39"/>
      <c r="E2548" s="27"/>
      <c r="F2548" s="16"/>
      <c r="G2548" s="17"/>
      <c r="H2548" s="17"/>
      <c r="I2548" s="38" t="str">
        <f>IF($J2548&lt;&gt;"",(IF($J2548="Part RC demandée &lt;&gt; Part RC calculée",VLOOKUP($J2548,'Listes déroulantes'!$F$2:$H$26,2,FALSE)&amp;$O2548&amp;"
"&amp;$P2548&amp;VLOOKUP($J2548,'Listes déroulantes'!$F$2:$H$26,3,FALSE),IF($J2548="Montant total demandé &lt;&gt; de montant calculé",VLOOKUP($J2548,'Listes déroulantes'!$F$2:$H$26,2,FALSE)&amp;$N2548&amp;"
"&amp;$P2548&amp;"
"&amp;VLOOKUP($J2548,'Listes déroulantes'!$F$2:$H$26,3,FALSE),CONCATENATE(IF(ISNA(VLOOKUP($J2548,'Listes déroulantes'!$F$2:$I$26,2,FALSE)),"",VLOOKUP($J2548,'Listes déroulantes'!$F$2:$I$26,2,FALSE)),IF($L2548&lt;&gt;"",TEXT($L2548,CONCATENATE("jj/mm/aaaa","")),""),VLOOKUP($J2548,'Listes déroulantes'!$F$2:$I$26,3,FALSE)," ",$K2548," ",$N2548," ",$M2548,"
",$P2548,VLOOKUP($J2548,'Listes déroulantes'!$F$2:$I$26,4,FALSE))))),"")</f>
        <v/>
      </c>
      <c r="J2548" s="28"/>
      <c r="K2548" s="18"/>
      <c r="L2548" s="19"/>
      <c r="M2548" s="18"/>
      <c r="N2548" s="15"/>
      <c r="O2548" s="15"/>
      <c r="P2548" s="20"/>
      <c r="Q2548" s="36"/>
      <c r="R2548" s="36"/>
      <c r="S2548" s="37"/>
      <c r="T2548" s="37"/>
      <c r="U2548" s="37"/>
      <c r="V2548" s="37"/>
      <c r="W2548" s="37"/>
      <c r="X2548" s="37"/>
      <c r="Y2548" s="37"/>
      <c r="Z2548" s="37"/>
    </row>
    <row r="2549" spans="1:26" s="29" customFormat="1" x14ac:dyDescent="0.25">
      <c r="A2549" s="13"/>
      <c r="B2549" s="14"/>
      <c r="C2549" s="39"/>
      <c r="D2549" s="39"/>
      <c r="E2549" s="27"/>
      <c r="F2549" s="16"/>
      <c r="G2549" s="17"/>
      <c r="H2549" s="17"/>
      <c r="I2549" s="38" t="str">
        <f>IF($J2549&lt;&gt;"",(IF($J2549="Part RC demandée &lt;&gt; Part RC calculée",VLOOKUP($J2549,'Listes déroulantes'!$F$2:$H$26,2,FALSE)&amp;$O2549&amp;"
"&amp;$P2549&amp;VLOOKUP($J2549,'Listes déroulantes'!$F$2:$H$26,3,FALSE),IF($J2549="Montant total demandé &lt;&gt; de montant calculé",VLOOKUP($J2549,'Listes déroulantes'!$F$2:$H$26,2,FALSE)&amp;$N2549&amp;"
"&amp;$P2549&amp;"
"&amp;VLOOKUP($J2549,'Listes déroulantes'!$F$2:$H$26,3,FALSE),CONCATENATE(IF(ISNA(VLOOKUP($J2549,'Listes déroulantes'!$F$2:$I$26,2,FALSE)),"",VLOOKUP($J2549,'Listes déroulantes'!$F$2:$I$26,2,FALSE)),IF($L2549&lt;&gt;"",TEXT($L2549,CONCATENATE("jj/mm/aaaa","")),""),VLOOKUP($J2549,'Listes déroulantes'!$F$2:$I$26,3,FALSE)," ",$K2549," ",$N2549," ",$M2549,"
",$P2549,VLOOKUP($J2549,'Listes déroulantes'!$F$2:$I$26,4,FALSE))))),"")</f>
        <v/>
      </c>
      <c r="J2549" s="28"/>
      <c r="K2549" s="18"/>
      <c r="L2549" s="19"/>
      <c r="M2549" s="18"/>
      <c r="N2549" s="15"/>
      <c r="O2549" s="15"/>
      <c r="P2549" s="20"/>
      <c r="Q2549" s="36"/>
      <c r="R2549" s="36"/>
      <c r="S2549" s="37"/>
      <c r="T2549" s="37"/>
      <c r="U2549" s="37"/>
      <c r="V2549" s="37"/>
      <c r="W2549" s="37"/>
      <c r="X2549" s="37"/>
      <c r="Y2549" s="37"/>
      <c r="Z2549" s="37"/>
    </row>
    <row r="2550" spans="1:26" s="29" customFormat="1" x14ac:dyDescent="0.25">
      <c r="A2550" s="13"/>
      <c r="B2550" s="14"/>
      <c r="C2550" s="39"/>
      <c r="D2550" s="39"/>
      <c r="E2550" s="27"/>
      <c r="F2550" s="16"/>
      <c r="G2550" s="17"/>
      <c r="H2550" s="17"/>
      <c r="I2550" s="38" t="str">
        <f>IF($J2550&lt;&gt;"",(IF($J2550="Part RC demandée &lt;&gt; Part RC calculée",VLOOKUP($J2550,'Listes déroulantes'!$F$2:$H$26,2,FALSE)&amp;$O2550&amp;"
"&amp;$P2550&amp;VLOOKUP($J2550,'Listes déroulantes'!$F$2:$H$26,3,FALSE),IF($J2550="Montant total demandé &lt;&gt; de montant calculé",VLOOKUP($J2550,'Listes déroulantes'!$F$2:$H$26,2,FALSE)&amp;$N2550&amp;"
"&amp;$P2550&amp;"
"&amp;VLOOKUP($J2550,'Listes déroulantes'!$F$2:$H$26,3,FALSE),CONCATENATE(IF(ISNA(VLOOKUP($J2550,'Listes déroulantes'!$F$2:$I$26,2,FALSE)),"",VLOOKUP($J2550,'Listes déroulantes'!$F$2:$I$26,2,FALSE)),IF($L2550&lt;&gt;"",TEXT($L2550,CONCATENATE("jj/mm/aaaa","")),""),VLOOKUP($J2550,'Listes déroulantes'!$F$2:$I$26,3,FALSE)," ",$K2550," ",$N2550," ",$M2550,"
",$P2550,VLOOKUP($J2550,'Listes déroulantes'!$F$2:$I$26,4,FALSE))))),"")</f>
        <v/>
      </c>
      <c r="J2550" s="28"/>
      <c r="K2550" s="18"/>
      <c r="L2550" s="19"/>
      <c r="M2550" s="18"/>
      <c r="N2550" s="15"/>
      <c r="O2550" s="15"/>
      <c r="P2550" s="20"/>
      <c r="Q2550" s="36"/>
      <c r="R2550" s="36"/>
      <c r="S2550" s="37"/>
      <c r="T2550" s="37"/>
      <c r="U2550" s="37"/>
      <c r="V2550" s="37"/>
      <c r="W2550" s="37"/>
      <c r="X2550" s="37"/>
      <c r="Y2550" s="37"/>
      <c r="Z2550" s="37"/>
    </row>
    <row r="2551" spans="1:26" s="29" customFormat="1" x14ac:dyDescent="0.25">
      <c r="A2551" s="13"/>
      <c r="B2551" s="14"/>
      <c r="C2551" s="39"/>
      <c r="D2551" s="39"/>
      <c r="E2551" s="27"/>
      <c r="F2551" s="16"/>
      <c r="G2551" s="17"/>
      <c r="H2551" s="17"/>
      <c r="I2551" s="38" t="str">
        <f>IF($J2551&lt;&gt;"",(IF($J2551="Part RC demandée &lt;&gt; Part RC calculée",VLOOKUP($J2551,'Listes déroulantes'!$F$2:$H$26,2,FALSE)&amp;$O2551&amp;"
"&amp;$P2551&amp;VLOOKUP($J2551,'Listes déroulantes'!$F$2:$H$26,3,FALSE),IF($J2551="Montant total demandé &lt;&gt; de montant calculé",VLOOKUP($J2551,'Listes déroulantes'!$F$2:$H$26,2,FALSE)&amp;$N2551&amp;"
"&amp;$P2551&amp;"
"&amp;VLOOKUP($J2551,'Listes déroulantes'!$F$2:$H$26,3,FALSE),CONCATENATE(IF(ISNA(VLOOKUP($J2551,'Listes déroulantes'!$F$2:$I$26,2,FALSE)),"",VLOOKUP($J2551,'Listes déroulantes'!$F$2:$I$26,2,FALSE)),IF($L2551&lt;&gt;"",TEXT($L2551,CONCATENATE("jj/mm/aaaa","")),""),VLOOKUP($J2551,'Listes déroulantes'!$F$2:$I$26,3,FALSE)," ",$K2551," ",$N2551," ",$M2551,"
",$P2551,VLOOKUP($J2551,'Listes déroulantes'!$F$2:$I$26,4,FALSE))))),"")</f>
        <v/>
      </c>
      <c r="J2551" s="28"/>
      <c r="K2551" s="18"/>
      <c r="L2551" s="19"/>
      <c r="M2551" s="18"/>
      <c r="N2551" s="15"/>
      <c r="O2551" s="15"/>
      <c r="P2551" s="20"/>
      <c r="Q2551" s="36"/>
      <c r="R2551" s="36"/>
      <c r="S2551" s="37"/>
      <c r="T2551" s="37"/>
      <c r="U2551" s="37"/>
      <c r="V2551" s="37"/>
      <c r="W2551" s="37"/>
      <c r="X2551" s="37"/>
      <c r="Y2551" s="37"/>
      <c r="Z2551" s="37"/>
    </row>
    <row r="2552" spans="1:26" s="29" customFormat="1" x14ac:dyDescent="0.25">
      <c r="A2552" s="13"/>
      <c r="B2552" s="14"/>
      <c r="C2552" s="39"/>
      <c r="D2552" s="39"/>
      <c r="E2552" s="27"/>
      <c r="F2552" s="16"/>
      <c r="G2552" s="17"/>
      <c r="H2552" s="17"/>
      <c r="I2552" s="38" t="str">
        <f>IF($J2552&lt;&gt;"",(IF($J2552="Part RC demandée &lt;&gt; Part RC calculée",VLOOKUP($J2552,'Listes déroulantes'!$F$2:$H$26,2,FALSE)&amp;$O2552&amp;"
"&amp;$P2552&amp;VLOOKUP($J2552,'Listes déroulantes'!$F$2:$H$26,3,FALSE),IF($J2552="Montant total demandé &lt;&gt; de montant calculé",VLOOKUP($J2552,'Listes déroulantes'!$F$2:$H$26,2,FALSE)&amp;$N2552&amp;"
"&amp;$P2552&amp;"
"&amp;VLOOKUP($J2552,'Listes déroulantes'!$F$2:$H$26,3,FALSE),CONCATENATE(IF(ISNA(VLOOKUP($J2552,'Listes déroulantes'!$F$2:$I$26,2,FALSE)),"",VLOOKUP($J2552,'Listes déroulantes'!$F$2:$I$26,2,FALSE)),IF($L2552&lt;&gt;"",TEXT($L2552,CONCATENATE("jj/mm/aaaa","")),""),VLOOKUP($J2552,'Listes déroulantes'!$F$2:$I$26,3,FALSE)," ",$K2552," ",$N2552," ",$M2552,"
",$P2552,VLOOKUP($J2552,'Listes déroulantes'!$F$2:$I$26,4,FALSE))))),"")</f>
        <v/>
      </c>
      <c r="J2552" s="28"/>
      <c r="K2552" s="18"/>
      <c r="L2552" s="19"/>
      <c r="M2552" s="18"/>
      <c r="N2552" s="15"/>
      <c r="O2552" s="15"/>
      <c r="P2552" s="20"/>
      <c r="Q2552" s="36"/>
      <c r="R2552" s="36"/>
      <c r="S2552" s="37"/>
      <c r="T2552" s="37"/>
      <c r="U2552" s="37"/>
      <c r="V2552" s="37"/>
      <c r="W2552" s="37"/>
      <c r="X2552" s="37"/>
      <c r="Y2552" s="37"/>
      <c r="Z2552" s="37"/>
    </row>
    <row r="2553" spans="1:26" s="29" customFormat="1" x14ac:dyDescent="0.25">
      <c r="A2553" s="13"/>
      <c r="B2553" s="14"/>
      <c r="C2553" s="39"/>
      <c r="D2553" s="39"/>
      <c r="E2553" s="27"/>
      <c r="F2553" s="16"/>
      <c r="G2553" s="17"/>
      <c r="H2553" s="17"/>
      <c r="I2553" s="38" t="str">
        <f>IF($J2553&lt;&gt;"",(IF($J2553="Part RC demandée &lt;&gt; Part RC calculée",VLOOKUP($J2553,'Listes déroulantes'!$F$2:$H$26,2,FALSE)&amp;$O2553&amp;"
"&amp;$P2553&amp;VLOOKUP($J2553,'Listes déroulantes'!$F$2:$H$26,3,FALSE),IF($J2553="Montant total demandé &lt;&gt; de montant calculé",VLOOKUP($J2553,'Listes déroulantes'!$F$2:$H$26,2,FALSE)&amp;$N2553&amp;"
"&amp;$P2553&amp;"
"&amp;VLOOKUP($J2553,'Listes déroulantes'!$F$2:$H$26,3,FALSE),CONCATENATE(IF(ISNA(VLOOKUP($J2553,'Listes déroulantes'!$F$2:$I$26,2,FALSE)),"",VLOOKUP($J2553,'Listes déroulantes'!$F$2:$I$26,2,FALSE)),IF($L2553&lt;&gt;"",TEXT($L2553,CONCATENATE("jj/mm/aaaa","")),""),VLOOKUP($J2553,'Listes déroulantes'!$F$2:$I$26,3,FALSE)," ",$K2553," ",$N2553," ",$M2553,"
",$P2553,VLOOKUP($J2553,'Listes déroulantes'!$F$2:$I$26,4,FALSE))))),"")</f>
        <v/>
      </c>
      <c r="J2553" s="28"/>
      <c r="K2553" s="18"/>
      <c r="L2553" s="19"/>
      <c r="M2553" s="18"/>
      <c r="N2553" s="15"/>
      <c r="O2553" s="15"/>
      <c r="P2553" s="20"/>
      <c r="Q2553" s="36"/>
      <c r="R2553" s="36"/>
      <c r="S2553" s="37"/>
      <c r="T2553" s="37"/>
      <c r="U2553" s="37"/>
      <c r="V2553" s="37"/>
      <c r="W2553" s="37"/>
      <c r="X2553" s="37"/>
      <c r="Y2553" s="37"/>
      <c r="Z2553" s="37"/>
    </row>
    <row r="2554" spans="1:26" s="29" customFormat="1" x14ac:dyDescent="0.25">
      <c r="A2554" s="13"/>
      <c r="B2554" s="14"/>
      <c r="C2554" s="39"/>
      <c r="D2554" s="39"/>
      <c r="E2554" s="27"/>
      <c r="F2554" s="16"/>
      <c r="G2554" s="17"/>
      <c r="H2554" s="17"/>
      <c r="I2554" s="38" t="str">
        <f>IF($J2554&lt;&gt;"",(IF($J2554="Part RC demandée &lt;&gt; Part RC calculée",VLOOKUP($J2554,'Listes déroulantes'!$F$2:$H$26,2,FALSE)&amp;$O2554&amp;"
"&amp;$P2554&amp;VLOOKUP($J2554,'Listes déroulantes'!$F$2:$H$26,3,FALSE),IF($J2554="Montant total demandé &lt;&gt; de montant calculé",VLOOKUP($J2554,'Listes déroulantes'!$F$2:$H$26,2,FALSE)&amp;$N2554&amp;"
"&amp;$P2554&amp;"
"&amp;VLOOKUP($J2554,'Listes déroulantes'!$F$2:$H$26,3,FALSE),CONCATENATE(IF(ISNA(VLOOKUP($J2554,'Listes déroulantes'!$F$2:$I$26,2,FALSE)),"",VLOOKUP($J2554,'Listes déroulantes'!$F$2:$I$26,2,FALSE)),IF($L2554&lt;&gt;"",TEXT($L2554,CONCATENATE("jj/mm/aaaa","")),""),VLOOKUP($J2554,'Listes déroulantes'!$F$2:$I$26,3,FALSE)," ",$K2554," ",$N2554," ",$M2554,"
",$P2554,VLOOKUP($J2554,'Listes déroulantes'!$F$2:$I$26,4,FALSE))))),"")</f>
        <v/>
      </c>
      <c r="J2554" s="28"/>
      <c r="K2554" s="18"/>
      <c r="L2554" s="19"/>
      <c r="M2554" s="18"/>
      <c r="N2554" s="15"/>
      <c r="O2554" s="15"/>
      <c r="P2554" s="20"/>
      <c r="Q2554" s="36"/>
      <c r="R2554" s="36"/>
      <c r="S2554" s="37"/>
      <c r="T2554" s="37"/>
      <c r="U2554" s="37"/>
      <c r="V2554" s="37"/>
      <c r="W2554" s="37"/>
      <c r="X2554" s="37"/>
      <c r="Y2554" s="37"/>
      <c r="Z2554" s="37"/>
    </row>
    <row r="2555" spans="1:26" s="29" customFormat="1" x14ac:dyDescent="0.25">
      <c r="A2555" s="13"/>
      <c r="B2555" s="14"/>
      <c r="C2555" s="39"/>
      <c r="D2555" s="39"/>
      <c r="E2555" s="27"/>
      <c r="F2555" s="16"/>
      <c r="G2555" s="17"/>
      <c r="H2555" s="17"/>
      <c r="I2555" s="38" t="str">
        <f>IF($J2555&lt;&gt;"",(IF($J2555="Part RC demandée &lt;&gt; Part RC calculée",VLOOKUP($J2555,'Listes déroulantes'!$F$2:$H$26,2,FALSE)&amp;$O2555&amp;"
"&amp;$P2555&amp;VLOOKUP($J2555,'Listes déroulantes'!$F$2:$H$26,3,FALSE),IF($J2555="Montant total demandé &lt;&gt; de montant calculé",VLOOKUP($J2555,'Listes déroulantes'!$F$2:$H$26,2,FALSE)&amp;$N2555&amp;"
"&amp;$P2555&amp;"
"&amp;VLOOKUP($J2555,'Listes déroulantes'!$F$2:$H$26,3,FALSE),CONCATENATE(IF(ISNA(VLOOKUP($J2555,'Listes déroulantes'!$F$2:$I$26,2,FALSE)),"",VLOOKUP($J2555,'Listes déroulantes'!$F$2:$I$26,2,FALSE)),IF($L2555&lt;&gt;"",TEXT($L2555,CONCATENATE("jj/mm/aaaa","")),""),VLOOKUP($J2555,'Listes déroulantes'!$F$2:$I$26,3,FALSE)," ",$K2555," ",$N2555," ",$M2555,"
",$P2555,VLOOKUP($J2555,'Listes déroulantes'!$F$2:$I$26,4,FALSE))))),"")</f>
        <v/>
      </c>
      <c r="J2555" s="28"/>
      <c r="K2555" s="18"/>
      <c r="L2555" s="19"/>
      <c r="M2555" s="18"/>
      <c r="N2555" s="15"/>
      <c r="O2555" s="15"/>
      <c r="P2555" s="20"/>
      <c r="Q2555" s="36"/>
      <c r="R2555" s="36"/>
      <c r="S2555" s="37"/>
      <c r="T2555" s="37"/>
      <c r="U2555" s="37"/>
      <c r="V2555" s="37"/>
      <c r="W2555" s="37"/>
      <c r="X2555" s="37"/>
      <c r="Y2555" s="37"/>
      <c r="Z2555" s="37"/>
    </row>
    <row r="2556" spans="1:26" s="29" customFormat="1" x14ac:dyDescent="0.25">
      <c r="A2556" s="13"/>
      <c r="B2556" s="14"/>
      <c r="C2556" s="39"/>
      <c r="D2556" s="39"/>
      <c r="E2556" s="27"/>
      <c r="F2556" s="16"/>
      <c r="G2556" s="17"/>
      <c r="H2556" s="17"/>
      <c r="I2556" s="38" t="str">
        <f>IF($J2556&lt;&gt;"",(IF($J2556="Part RC demandée &lt;&gt; Part RC calculée",VLOOKUP($J2556,'Listes déroulantes'!$F$2:$H$26,2,FALSE)&amp;$O2556&amp;"
"&amp;$P2556&amp;VLOOKUP($J2556,'Listes déroulantes'!$F$2:$H$26,3,FALSE),IF($J2556="Montant total demandé &lt;&gt; de montant calculé",VLOOKUP($J2556,'Listes déroulantes'!$F$2:$H$26,2,FALSE)&amp;$N2556&amp;"
"&amp;$P2556&amp;"
"&amp;VLOOKUP($J2556,'Listes déroulantes'!$F$2:$H$26,3,FALSE),CONCATENATE(IF(ISNA(VLOOKUP($J2556,'Listes déroulantes'!$F$2:$I$26,2,FALSE)),"",VLOOKUP($J2556,'Listes déroulantes'!$F$2:$I$26,2,FALSE)),IF($L2556&lt;&gt;"",TEXT($L2556,CONCATENATE("jj/mm/aaaa","")),""),VLOOKUP($J2556,'Listes déroulantes'!$F$2:$I$26,3,FALSE)," ",$K2556," ",$N2556," ",$M2556,"
",$P2556,VLOOKUP($J2556,'Listes déroulantes'!$F$2:$I$26,4,FALSE))))),"")</f>
        <v/>
      </c>
      <c r="J2556" s="28"/>
      <c r="K2556" s="18"/>
      <c r="L2556" s="19"/>
      <c r="M2556" s="18"/>
      <c r="N2556" s="15"/>
      <c r="O2556" s="15"/>
      <c r="P2556" s="20"/>
      <c r="Q2556" s="36"/>
      <c r="R2556" s="36"/>
      <c r="S2556" s="37"/>
      <c r="T2556" s="37"/>
      <c r="U2556" s="37"/>
      <c r="V2556" s="37"/>
      <c r="W2556" s="37"/>
      <c r="X2556" s="37"/>
      <c r="Y2556" s="37"/>
      <c r="Z2556" s="37"/>
    </row>
    <row r="2557" spans="1:26" s="29" customFormat="1" x14ac:dyDescent="0.25">
      <c r="A2557" s="13"/>
      <c r="B2557" s="14"/>
      <c r="C2557" s="39"/>
      <c r="D2557" s="39"/>
      <c r="E2557" s="27"/>
      <c r="F2557" s="16"/>
      <c r="G2557" s="17"/>
      <c r="H2557" s="17"/>
      <c r="I2557" s="38" t="str">
        <f>IF($J2557&lt;&gt;"",(IF($J2557="Part RC demandée &lt;&gt; Part RC calculée",VLOOKUP($J2557,'Listes déroulantes'!$F$2:$H$26,2,FALSE)&amp;$O2557&amp;"
"&amp;$P2557&amp;VLOOKUP($J2557,'Listes déroulantes'!$F$2:$H$26,3,FALSE),IF($J2557="Montant total demandé &lt;&gt; de montant calculé",VLOOKUP($J2557,'Listes déroulantes'!$F$2:$H$26,2,FALSE)&amp;$N2557&amp;"
"&amp;$P2557&amp;"
"&amp;VLOOKUP($J2557,'Listes déroulantes'!$F$2:$H$26,3,FALSE),CONCATENATE(IF(ISNA(VLOOKUP($J2557,'Listes déroulantes'!$F$2:$I$26,2,FALSE)),"",VLOOKUP($J2557,'Listes déroulantes'!$F$2:$I$26,2,FALSE)),IF($L2557&lt;&gt;"",TEXT($L2557,CONCATENATE("jj/mm/aaaa","")),""),VLOOKUP($J2557,'Listes déroulantes'!$F$2:$I$26,3,FALSE)," ",$K2557," ",$N2557," ",$M2557,"
",$P2557,VLOOKUP($J2557,'Listes déroulantes'!$F$2:$I$26,4,FALSE))))),"")</f>
        <v/>
      </c>
      <c r="J2557" s="28"/>
      <c r="K2557" s="18"/>
      <c r="L2557" s="19"/>
      <c r="M2557" s="18"/>
      <c r="N2557" s="15"/>
      <c r="O2557" s="15"/>
      <c r="P2557" s="20"/>
      <c r="Q2557" s="36"/>
      <c r="R2557" s="36"/>
      <c r="S2557" s="37"/>
      <c r="T2557" s="37"/>
      <c r="U2557" s="37"/>
      <c r="V2557" s="37"/>
      <c r="W2557" s="37"/>
      <c r="X2557" s="37"/>
      <c r="Y2557" s="37"/>
      <c r="Z2557" s="37"/>
    </row>
    <row r="2558" spans="1:26" s="29" customFormat="1" x14ac:dyDescent="0.25">
      <c r="A2558" s="13"/>
      <c r="B2558" s="14"/>
      <c r="C2558" s="39"/>
      <c r="D2558" s="39"/>
      <c r="E2558" s="27"/>
      <c r="F2558" s="16"/>
      <c r="G2558" s="17"/>
      <c r="H2558" s="17"/>
      <c r="I2558" s="38" t="str">
        <f>IF($J2558&lt;&gt;"",(IF($J2558="Part RC demandée &lt;&gt; Part RC calculée",VLOOKUP($J2558,'Listes déroulantes'!$F$2:$H$26,2,FALSE)&amp;$O2558&amp;"
"&amp;$P2558&amp;VLOOKUP($J2558,'Listes déroulantes'!$F$2:$H$26,3,FALSE),IF($J2558="Montant total demandé &lt;&gt; de montant calculé",VLOOKUP($J2558,'Listes déroulantes'!$F$2:$H$26,2,FALSE)&amp;$N2558&amp;"
"&amp;$P2558&amp;"
"&amp;VLOOKUP($J2558,'Listes déroulantes'!$F$2:$H$26,3,FALSE),CONCATENATE(IF(ISNA(VLOOKUP($J2558,'Listes déroulantes'!$F$2:$I$26,2,FALSE)),"",VLOOKUP($J2558,'Listes déroulantes'!$F$2:$I$26,2,FALSE)),IF($L2558&lt;&gt;"",TEXT($L2558,CONCATENATE("jj/mm/aaaa","")),""),VLOOKUP($J2558,'Listes déroulantes'!$F$2:$I$26,3,FALSE)," ",$K2558," ",$N2558," ",$M2558,"
",$P2558,VLOOKUP($J2558,'Listes déroulantes'!$F$2:$I$26,4,FALSE))))),"")</f>
        <v/>
      </c>
      <c r="J2558" s="28"/>
      <c r="K2558" s="18"/>
      <c r="L2558" s="19"/>
      <c r="M2558" s="18"/>
      <c r="N2558" s="15"/>
      <c r="O2558" s="15"/>
      <c r="P2558" s="20"/>
      <c r="Q2558" s="36"/>
      <c r="R2558" s="36"/>
      <c r="S2558" s="37"/>
      <c r="T2558" s="37"/>
      <c r="U2558" s="37"/>
      <c r="V2558" s="37"/>
      <c r="W2558" s="37"/>
      <c r="X2558" s="37"/>
      <c r="Y2558" s="37"/>
      <c r="Z2558" s="37"/>
    </row>
    <row r="2559" spans="1:26" s="29" customFormat="1" x14ac:dyDescent="0.25">
      <c r="A2559" s="13"/>
      <c r="B2559" s="14"/>
      <c r="C2559" s="39"/>
      <c r="D2559" s="39"/>
      <c r="E2559" s="27"/>
      <c r="F2559" s="16"/>
      <c r="G2559" s="17"/>
      <c r="H2559" s="17"/>
      <c r="I2559" s="38" t="str">
        <f>IF($J2559&lt;&gt;"",(IF($J2559="Part RC demandée &lt;&gt; Part RC calculée",VLOOKUP($J2559,'Listes déroulantes'!$F$2:$H$26,2,FALSE)&amp;$O2559&amp;"
"&amp;$P2559&amp;VLOOKUP($J2559,'Listes déroulantes'!$F$2:$H$26,3,FALSE),IF($J2559="Montant total demandé &lt;&gt; de montant calculé",VLOOKUP($J2559,'Listes déroulantes'!$F$2:$H$26,2,FALSE)&amp;$N2559&amp;"
"&amp;$P2559&amp;"
"&amp;VLOOKUP($J2559,'Listes déroulantes'!$F$2:$H$26,3,FALSE),CONCATENATE(IF(ISNA(VLOOKUP($J2559,'Listes déroulantes'!$F$2:$I$26,2,FALSE)),"",VLOOKUP($J2559,'Listes déroulantes'!$F$2:$I$26,2,FALSE)),IF($L2559&lt;&gt;"",TEXT($L2559,CONCATENATE("jj/mm/aaaa","")),""),VLOOKUP($J2559,'Listes déroulantes'!$F$2:$I$26,3,FALSE)," ",$K2559," ",$N2559," ",$M2559,"
",$P2559,VLOOKUP($J2559,'Listes déroulantes'!$F$2:$I$26,4,FALSE))))),"")</f>
        <v/>
      </c>
      <c r="J2559" s="28"/>
      <c r="K2559" s="18"/>
      <c r="L2559" s="19"/>
      <c r="M2559" s="18"/>
      <c r="N2559" s="15"/>
      <c r="O2559" s="15"/>
      <c r="P2559" s="20"/>
      <c r="Q2559" s="36"/>
      <c r="R2559" s="36"/>
      <c r="S2559" s="37"/>
      <c r="T2559" s="37"/>
      <c r="U2559" s="37"/>
      <c r="V2559" s="37"/>
      <c r="W2559" s="37"/>
      <c r="X2559" s="37"/>
      <c r="Y2559" s="37"/>
      <c r="Z2559" s="37"/>
    </row>
    <row r="2560" spans="1:26" s="29" customFormat="1" x14ac:dyDescent="0.25">
      <c r="A2560" s="13"/>
      <c r="B2560" s="14"/>
      <c r="C2560" s="39"/>
      <c r="D2560" s="39"/>
      <c r="E2560" s="27"/>
      <c r="F2560" s="16"/>
      <c r="G2560" s="17"/>
      <c r="H2560" s="17"/>
      <c r="I2560" s="38" t="str">
        <f>IF($J2560&lt;&gt;"",(IF($J2560="Part RC demandée &lt;&gt; Part RC calculée",VLOOKUP($J2560,'Listes déroulantes'!$F$2:$H$26,2,FALSE)&amp;$O2560&amp;"
"&amp;$P2560&amp;VLOOKUP($J2560,'Listes déroulantes'!$F$2:$H$26,3,FALSE),IF($J2560="Montant total demandé &lt;&gt; de montant calculé",VLOOKUP($J2560,'Listes déroulantes'!$F$2:$H$26,2,FALSE)&amp;$N2560&amp;"
"&amp;$P2560&amp;"
"&amp;VLOOKUP($J2560,'Listes déroulantes'!$F$2:$H$26,3,FALSE),CONCATENATE(IF(ISNA(VLOOKUP($J2560,'Listes déroulantes'!$F$2:$I$26,2,FALSE)),"",VLOOKUP($J2560,'Listes déroulantes'!$F$2:$I$26,2,FALSE)),IF($L2560&lt;&gt;"",TEXT($L2560,CONCATENATE("jj/mm/aaaa","")),""),VLOOKUP($J2560,'Listes déroulantes'!$F$2:$I$26,3,FALSE)," ",$K2560," ",$N2560," ",$M2560,"
",$P2560,VLOOKUP($J2560,'Listes déroulantes'!$F$2:$I$26,4,FALSE))))),"")</f>
        <v/>
      </c>
      <c r="J2560" s="28"/>
      <c r="K2560" s="18"/>
      <c r="L2560" s="19"/>
      <c r="M2560" s="18"/>
      <c r="N2560" s="15"/>
      <c r="O2560" s="15"/>
      <c r="P2560" s="20"/>
      <c r="Q2560" s="36"/>
      <c r="R2560" s="36"/>
      <c r="S2560" s="37"/>
      <c r="T2560" s="37"/>
      <c r="U2560" s="37"/>
      <c r="V2560" s="37"/>
      <c r="W2560" s="37"/>
      <c r="X2560" s="37"/>
      <c r="Y2560" s="37"/>
      <c r="Z2560" s="37"/>
    </row>
    <row r="2561" spans="1:26" s="29" customFormat="1" x14ac:dyDescent="0.25">
      <c r="A2561" s="13"/>
      <c r="B2561" s="14"/>
      <c r="C2561" s="39"/>
      <c r="D2561" s="39"/>
      <c r="E2561" s="27"/>
      <c r="F2561" s="16"/>
      <c r="G2561" s="17"/>
      <c r="H2561" s="17"/>
      <c r="I2561" s="38" t="str">
        <f>IF($J2561&lt;&gt;"",(IF($J2561="Part RC demandée &lt;&gt; Part RC calculée",VLOOKUP($J2561,'Listes déroulantes'!$F$2:$H$26,2,FALSE)&amp;$O2561&amp;"
"&amp;$P2561&amp;VLOOKUP($J2561,'Listes déroulantes'!$F$2:$H$26,3,FALSE),IF($J2561="Montant total demandé &lt;&gt; de montant calculé",VLOOKUP($J2561,'Listes déroulantes'!$F$2:$H$26,2,FALSE)&amp;$N2561&amp;"
"&amp;$P2561&amp;"
"&amp;VLOOKUP($J2561,'Listes déroulantes'!$F$2:$H$26,3,FALSE),CONCATENATE(IF(ISNA(VLOOKUP($J2561,'Listes déroulantes'!$F$2:$I$26,2,FALSE)),"",VLOOKUP($J2561,'Listes déroulantes'!$F$2:$I$26,2,FALSE)),IF($L2561&lt;&gt;"",TEXT($L2561,CONCATENATE("jj/mm/aaaa","")),""),VLOOKUP($J2561,'Listes déroulantes'!$F$2:$I$26,3,FALSE)," ",$K2561," ",$N2561," ",$M2561,"
",$P2561,VLOOKUP($J2561,'Listes déroulantes'!$F$2:$I$26,4,FALSE))))),"")</f>
        <v/>
      </c>
      <c r="J2561" s="28"/>
      <c r="K2561" s="18"/>
      <c r="L2561" s="19"/>
      <c r="M2561" s="18"/>
      <c r="N2561" s="15"/>
      <c r="O2561" s="15"/>
      <c r="P2561" s="20"/>
      <c r="Q2561" s="36"/>
      <c r="R2561" s="36"/>
      <c r="S2561" s="37"/>
      <c r="T2561" s="37"/>
      <c r="U2561" s="37"/>
      <c r="V2561" s="37"/>
      <c r="W2561" s="37"/>
      <c r="X2561" s="37"/>
      <c r="Y2561" s="37"/>
      <c r="Z2561" s="37"/>
    </row>
    <row r="2562" spans="1:26" s="29" customFormat="1" x14ac:dyDescent="0.25">
      <c r="A2562" s="13"/>
      <c r="B2562" s="14"/>
      <c r="C2562" s="39"/>
      <c r="D2562" s="39"/>
      <c r="E2562" s="27"/>
      <c r="F2562" s="16"/>
      <c r="G2562" s="17"/>
      <c r="H2562" s="17"/>
      <c r="I2562" s="38" t="str">
        <f>IF($J2562&lt;&gt;"",(IF($J2562="Part RC demandée &lt;&gt; Part RC calculée",VLOOKUP($J2562,'Listes déroulantes'!$F$2:$H$26,2,FALSE)&amp;$O2562&amp;"
"&amp;$P2562&amp;VLOOKUP($J2562,'Listes déroulantes'!$F$2:$H$26,3,FALSE),IF($J2562="Montant total demandé &lt;&gt; de montant calculé",VLOOKUP($J2562,'Listes déroulantes'!$F$2:$H$26,2,FALSE)&amp;$N2562&amp;"
"&amp;$P2562&amp;"
"&amp;VLOOKUP($J2562,'Listes déroulantes'!$F$2:$H$26,3,FALSE),CONCATENATE(IF(ISNA(VLOOKUP($J2562,'Listes déroulantes'!$F$2:$I$26,2,FALSE)),"",VLOOKUP($J2562,'Listes déroulantes'!$F$2:$I$26,2,FALSE)),IF($L2562&lt;&gt;"",TEXT($L2562,CONCATENATE("jj/mm/aaaa","")),""),VLOOKUP($J2562,'Listes déroulantes'!$F$2:$I$26,3,FALSE)," ",$K2562," ",$N2562," ",$M2562,"
",$P2562,VLOOKUP($J2562,'Listes déroulantes'!$F$2:$I$26,4,FALSE))))),"")</f>
        <v/>
      </c>
      <c r="J2562" s="28"/>
      <c r="K2562" s="18"/>
      <c r="L2562" s="19"/>
      <c r="M2562" s="18"/>
      <c r="N2562" s="15"/>
      <c r="O2562" s="15"/>
      <c r="P2562" s="20"/>
      <c r="Q2562" s="36"/>
      <c r="R2562" s="36"/>
      <c r="S2562" s="37"/>
      <c r="T2562" s="37"/>
      <c r="U2562" s="37"/>
      <c r="V2562" s="37"/>
      <c r="W2562" s="37"/>
      <c r="X2562" s="37"/>
      <c r="Y2562" s="37"/>
      <c r="Z2562" s="37"/>
    </row>
    <row r="2563" spans="1:26" s="29" customFormat="1" x14ac:dyDescent="0.25">
      <c r="A2563" s="13"/>
      <c r="B2563" s="14"/>
      <c r="C2563" s="39"/>
      <c r="D2563" s="39"/>
      <c r="E2563" s="27"/>
      <c r="F2563" s="16"/>
      <c r="G2563" s="17"/>
      <c r="H2563" s="17"/>
      <c r="I2563" s="38" t="str">
        <f>IF($J2563&lt;&gt;"",(IF($J2563="Part RC demandée &lt;&gt; Part RC calculée",VLOOKUP($J2563,'Listes déroulantes'!$F$2:$H$26,2,FALSE)&amp;$O2563&amp;"
"&amp;$P2563&amp;VLOOKUP($J2563,'Listes déroulantes'!$F$2:$H$26,3,FALSE),IF($J2563="Montant total demandé &lt;&gt; de montant calculé",VLOOKUP($J2563,'Listes déroulantes'!$F$2:$H$26,2,FALSE)&amp;$N2563&amp;"
"&amp;$P2563&amp;"
"&amp;VLOOKUP($J2563,'Listes déroulantes'!$F$2:$H$26,3,FALSE),CONCATENATE(IF(ISNA(VLOOKUP($J2563,'Listes déroulantes'!$F$2:$I$26,2,FALSE)),"",VLOOKUP($J2563,'Listes déroulantes'!$F$2:$I$26,2,FALSE)),IF($L2563&lt;&gt;"",TEXT($L2563,CONCATENATE("jj/mm/aaaa","")),""),VLOOKUP($J2563,'Listes déroulantes'!$F$2:$I$26,3,FALSE)," ",$K2563," ",$N2563," ",$M2563,"
",$P2563,VLOOKUP($J2563,'Listes déroulantes'!$F$2:$I$26,4,FALSE))))),"")</f>
        <v/>
      </c>
      <c r="J2563" s="28"/>
      <c r="K2563" s="18"/>
      <c r="L2563" s="19"/>
      <c r="M2563" s="18"/>
      <c r="N2563" s="15"/>
      <c r="O2563" s="15"/>
      <c r="P2563" s="20"/>
      <c r="Q2563" s="36"/>
      <c r="R2563" s="36"/>
      <c r="S2563" s="37"/>
      <c r="T2563" s="37"/>
      <c r="U2563" s="37"/>
      <c r="V2563" s="37"/>
      <c r="W2563" s="37"/>
      <c r="X2563" s="37"/>
      <c r="Y2563" s="37"/>
      <c r="Z2563" s="37"/>
    </row>
    <row r="2564" spans="1:26" s="29" customFormat="1" x14ac:dyDescent="0.25">
      <c r="A2564" s="13"/>
      <c r="B2564" s="14"/>
      <c r="C2564" s="39"/>
      <c r="D2564" s="39"/>
      <c r="E2564" s="27"/>
      <c r="F2564" s="16"/>
      <c r="G2564" s="17"/>
      <c r="H2564" s="17"/>
      <c r="I2564" s="38" t="str">
        <f>IF($J2564&lt;&gt;"",(IF($J2564="Part RC demandée &lt;&gt; Part RC calculée",VLOOKUP($J2564,'Listes déroulantes'!$F$2:$H$26,2,FALSE)&amp;$O2564&amp;"
"&amp;$P2564&amp;VLOOKUP($J2564,'Listes déroulantes'!$F$2:$H$26,3,FALSE),IF($J2564="Montant total demandé &lt;&gt; de montant calculé",VLOOKUP($J2564,'Listes déroulantes'!$F$2:$H$26,2,FALSE)&amp;$N2564&amp;"
"&amp;$P2564&amp;"
"&amp;VLOOKUP($J2564,'Listes déroulantes'!$F$2:$H$26,3,FALSE),CONCATENATE(IF(ISNA(VLOOKUP($J2564,'Listes déroulantes'!$F$2:$I$26,2,FALSE)),"",VLOOKUP($J2564,'Listes déroulantes'!$F$2:$I$26,2,FALSE)),IF($L2564&lt;&gt;"",TEXT($L2564,CONCATENATE("jj/mm/aaaa","")),""),VLOOKUP($J2564,'Listes déroulantes'!$F$2:$I$26,3,FALSE)," ",$K2564," ",$N2564," ",$M2564,"
",$P2564,VLOOKUP($J2564,'Listes déroulantes'!$F$2:$I$26,4,FALSE))))),"")</f>
        <v/>
      </c>
      <c r="J2564" s="28"/>
      <c r="K2564" s="18"/>
      <c r="L2564" s="19"/>
      <c r="M2564" s="18"/>
      <c r="N2564" s="15"/>
      <c r="O2564" s="15"/>
      <c r="P2564" s="20"/>
      <c r="Q2564" s="36"/>
      <c r="R2564" s="36"/>
      <c r="S2564" s="37"/>
      <c r="T2564" s="37"/>
      <c r="U2564" s="37"/>
      <c r="V2564" s="37"/>
      <c r="W2564" s="37"/>
      <c r="X2564" s="37"/>
      <c r="Y2564" s="37"/>
      <c r="Z2564" s="37"/>
    </row>
    <row r="2565" spans="1:26" s="29" customFormat="1" x14ac:dyDescent="0.25">
      <c r="A2565" s="13"/>
      <c r="B2565" s="14"/>
      <c r="C2565" s="39"/>
      <c r="D2565" s="39"/>
      <c r="E2565" s="27"/>
      <c r="F2565" s="16"/>
      <c r="G2565" s="17"/>
      <c r="H2565" s="17"/>
      <c r="I2565" s="38" t="str">
        <f>IF($J2565&lt;&gt;"",(IF($J2565="Part RC demandée &lt;&gt; Part RC calculée",VLOOKUP($J2565,'Listes déroulantes'!$F$2:$H$26,2,FALSE)&amp;$O2565&amp;"
"&amp;$P2565&amp;VLOOKUP($J2565,'Listes déroulantes'!$F$2:$H$26,3,FALSE),IF($J2565="Montant total demandé &lt;&gt; de montant calculé",VLOOKUP($J2565,'Listes déroulantes'!$F$2:$H$26,2,FALSE)&amp;$N2565&amp;"
"&amp;$P2565&amp;"
"&amp;VLOOKUP($J2565,'Listes déroulantes'!$F$2:$H$26,3,FALSE),CONCATENATE(IF(ISNA(VLOOKUP($J2565,'Listes déroulantes'!$F$2:$I$26,2,FALSE)),"",VLOOKUP($J2565,'Listes déroulantes'!$F$2:$I$26,2,FALSE)),IF($L2565&lt;&gt;"",TEXT($L2565,CONCATENATE("jj/mm/aaaa","")),""),VLOOKUP($J2565,'Listes déroulantes'!$F$2:$I$26,3,FALSE)," ",$K2565," ",$N2565," ",$M2565,"
",$P2565,VLOOKUP($J2565,'Listes déroulantes'!$F$2:$I$26,4,FALSE))))),"")</f>
        <v/>
      </c>
      <c r="J2565" s="28"/>
      <c r="K2565" s="18"/>
      <c r="L2565" s="19"/>
      <c r="M2565" s="18"/>
      <c r="N2565" s="15"/>
      <c r="O2565" s="15"/>
      <c r="P2565" s="20"/>
      <c r="Q2565" s="36"/>
      <c r="R2565" s="36"/>
      <c r="S2565" s="37"/>
      <c r="T2565" s="37"/>
      <c r="U2565" s="37"/>
      <c r="V2565" s="37"/>
      <c r="W2565" s="37"/>
      <c r="X2565" s="37"/>
      <c r="Y2565" s="37"/>
      <c r="Z2565" s="37"/>
    </row>
    <row r="2566" spans="1:26" s="29" customFormat="1" x14ac:dyDescent="0.25">
      <c r="A2566" s="13"/>
      <c r="B2566" s="14"/>
      <c r="C2566" s="39"/>
      <c r="D2566" s="39"/>
      <c r="E2566" s="27"/>
      <c r="F2566" s="16"/>
      <c r="G2566" s="17"/>
      <c r="H2566" s="17"/>
      <c r="I2566" s="38" t="str">
        <f>IF($J2566&lt;&gt;"",(IF($J2566="Part RC demandée &lt;&gt; Part RC calculée",VLOOKUP($J2566,'Listes déroulantes'!$F$2:$H$26,2,FALSE)&amp;$O2566&amp;"
"&amp;$P2566&amp;VLOOKUP($J2566,'Listes déroulantes'!$F$2:$H$26,3,FALSE),IF($J2566="Montant total demandé &lt;&gt; de montant calculé",VLOOKUP($J2566,'Listes déroulantes'!$F$2:$H$26,2,FALSE)&amp;$N2566&amp;"
"&amp;$P2566&amp;"
"&amp;VLOOKUP($J2566,'Listes déroulantes'!$F$2:$H$26,3,FALSE),CONCATENATE(IF(ISNA(VLOOKUP($J2566,'Listes déroulantes'!$F$2:$I$26,2,FALSE)),"",VLOOKUP($J2566,'Listes déroulantes'!$F$2:$I$26,2,FALSE)),IF($L2566&lt;&gt;"",TEXT($L2566,CONCATENATE("jj/mm/aaaa","")),""),VLOOKUP($J2566,'Listes déroulantes'!$F$2:$I$26,3,FALSE)," ",$K2566," ",$N2566," ",$M2566,"
",$P2566,VLOOKUP($J2566,'Listes déroulantes'!$F$2:$I$26,4,FALSE))))),"")</f>
        <v/>
      </c>
      <c r="J2566" s="28"/>
      <c r="K2566" s="18"/>
      <c r="L2566" s="19"/>
      <c r="M2566" s="18"/>
      <c r="N2566" s="15"/>
      <c r="O2566" s="15"/>
      <c r="P2566" s="20"/>
      <c r="Q2566" s="36"/>
      <c r="R2566" s="36"/>
      <c r="S2566" s="37"/>
      <c r="T2566" s="37"/>
      <c r="U2566" s="37"/>
      <c r="V2566" s="37"/>
      <c r="W2566" s="37"/>
      <c r="X2566" s="37"/>
      <c r="Y2566" s="37"/>
      <c r="Z2566" s="37"/>
    </row>
    <row r="2567" spans="1:26" s="29" customFormat="1" x14ac:dyDescent="0.25">
      <c r="A2567" s="13"/>
      <c r="B2567" s="14"/>
      <c r="C2567" s="39"/>
      <c r="D2567" s="39"/>
      <c r="E2567" s="27"/>
      <c r="F2567" s="16"/>
      <c r="G2567" s="17"/>
      <c r="H2567" s="17"/>
      <c r="I2567" s="38" t="str">
        <f>IF($J2567&lt;&gt;"",(IF($J2567="Part RC demandée &lt;&gt; Part RC calculée",VLOOKUP($J2567,'Listes déroulantes'!$F$2:$H$26,2,FALSE)&amp;$O2567&amp;"
"&amp;$P2567&amp;VLOOKUP($J2567,'Listes déroulantes'!$F$2:$H$26,3,FALSE),IF($J2567="Montant total demandé &lt;&gt; de montant calculé",VLOOKUP($J2567,'Listes déroulantes'!$F$2:$H$26,2,FALSE)&amp;$N2567&amp;"
"&amp;$P2567&amp;"
"&amp;VLOOKUP($J2567,'Listes déroulantes'!$F$2:$H$26,3,FALSE),CONCATENATE(IF(ISNA(VLOOKUP($J2567,'Listes déroulantes'!$F$2:$I$26,2,FALSE)),"",VLOOKUP($J2567,'Listes déroulantes'!$F$2:$I$26,2,FALSE)),IF($L2567&lt;&gt;"",TEXT($L2567,CONCATENATE("jj/mm/aaaa","")),""),VLOOKUP($J2567,'Listes déroulantes'!$F$2:$I$26,3,FALSE)," ",$K2567," ",$N2567," ",$M2567,"
",$P2567,VLOOKUP($J2567,'Listes déroulantes'!$F$2:$I$26,4,FALSE))))),"")</f>
        <v/>
      </c>
      <c r="J2567" s="28"/>
      <c r="K2567" s="18"/>
      <c r="L2567" s="19"/>
      <c r="M2567" s="18"/>
      <c r="N2567" s="15"/>
      <c r="O2567" s="15"/>
      <c r="P2567" s="20"/>
      <c r="Q2567" s="36"/>
      <c r="R2567" s="36"/>
      <c r="S2567" s="37"/>
      <c r="T2567" s="37"/>
      <c r="U2567" s="37"/>
      <c r="V2567" s="37"/>
      <c r="W2567" s="37"/>
      <c r="X2567" s="37"/>
      <c r="Y2567" s="37"/>
      <c r="Z2567" s="37"/>
    </row>
    <row r="2568" spans="1:26" s="29" customFormat="1" x14ac:dyDescent="0.25">
      <c r="A2568" s="13"/>
      <c r="B2568" s="14"/>
      <c r="C2568" s="39"/>
      <c r="D2568" s="39"/>
      <c r="E2568" s="27"/>
      <c r="F2568" s="16"/>
      <c r="G2568" s="17"/>
      <c r="H2568" s="17"/>
      <c r="I2568" s="38" t="str">
        <f>IF($J2568&lt;&gt;"",(IF($J2568="Part RC demandée &lt;&gt; Part RC calculée",VLOOKUP($J2568,'Listes déroulantes'!$F$2:$H$26,2,FALSE)&amp;$O2568&amp;"
"&amp;$P2568&amp;VLOOKUP($J2568,'Listes déroulantes'!$F$2:$H$26,3,FALSE),IF($J2568="Montant total demandé &lt;&gt; de montant calculé",VLOOKUP($J2568,'Listes déroulantes'!$F$2:$H$26,2,FALSE)&amp;$N2568&amp;"
"&amp;$P2568&amp;"
"&amp;VLOOKUP($J2568,'Listes déroulantes'!$F$2:$H$26,3,FALSE),CONCATENATE(IF(ISNA(VLOOKUP($J2568,'Listes déroulantes'!$F$2:$I$26,2,FALSE)),"",VLOOKUP($J2568,'Listes déroulantes'!$F$2:$I$26,2,FALSE)),IF($L2568&lt;&gt;"",TEXT($L2568,CONCATENATE("jj/mm/aaaa","")),""),VLOOKUP($J2568,'Listes déroulantes'!$F$2:$I$26,3,FALSE)," ",$K2568," ",$N2568," ",$M2568,"
",$P2568,VLOOKUP($J2568,'Listes déroulantes'!$F$2:$I$26,4,FALSE))))),"")</f>
        <v/>
      </c>
      <c r="J2568" s="28"/>
      <c r="K2568" s="18"/>
      <c r="L2568" s="19"/>
      <c r="M2568" s="18"/>
      <c r="N2568" s="15"/>
      <c r="O2568" s="15"/>
      <c r="P2568" s="20"/>
      <c r="Q2568" s="36"/>
      <c r="R2568" s="36"/>
      <c r="S2568" s="37"/>
      <c r="T2568" s="37"/>
      <c r="U2568" s="37"/>
      <c r="V2568" s="37"/>
      <c r="W2568" s="37"/>
      <c r="X2568" s="37"/>
      <c r="Y2568" s="37"/>
      <c r="Z2568" s="37"/>
    </row>
    <row r="2569" spans="1:26" s="29" customFormat="1" x14ac:dyDescent="0.25">
      <c r="A2569" s="13"/>
      <c r="B2569" s="14"/>
      <c r="C2569" s="39"/>
      <c r="D2569" s="39"/>
      <c r="E2569" s="27"/>
      <c r="F2569" s="16"/>
      <c r="G2569" s="17"/>
      <c r="H2569" s="17"/>
      <c r="I2569" s="38" t="str">
        <f>IF($J2569&lt;&gt;"",(IF($J2569="Part RC demandée &lt;&gt; Part RC calculée",VLOOKUP($J2569,'Listes déroulantes'!$F$2:$H$26,2,FALSE)&amp;$O2569&amp;"
"&amp;$P2569&amp;VLOOKUP($J2569,'Listes déroulantes'!$F$2:$H$26,3,FALSE),IF($J2569="Montant total demandé &lt;&gt; de montant calculé",VLOOKUP($J2569,'Listes déroulantes'!$F$2:$H$26,2,FALSE)&amp;$N2569&amp;"
"&amp;$P2569&amp;"
"&amp;VLOOKUP($J2569,'Listes déroulantes'!$F$2:$H$26,3,FALSE),CONCATENATE(IF(ISNA(VLOOKUP($J2569,'Listes déroulantes'!$F$2:$I$26,2,FALSE)),"",VLOOKUP($J2569,'Listes déroulantes'!$F$2:$I$26,2,FALSE)),IF($L2569&lt;&gt;"",TEXT($L2569,CONCATENATE("jj/mm/aaaa","")),""),VLOOKUP($J2569,'Listes déroulantes'!$F$2:$I$26,3,FALSE)," ",$K2569," ",$N2569," ",$M2569,"
",$P2569,VLOOKUP($J2569,'Listes déroulantes'!$F$2:$I$26,4,FALSE))))),"")</f>
        <v/>
      </c>
      <c r="J2569" s="28"/>
      <c r="K2569" s="18"/>
      <c r="L2569" s="19"/>
      <c r="M2569" s="18"/>
      <c r="N2569" s="15"/>
      <c r="O2569" s="15"/>
      <c r="P2569" s="20"/>
      <c r="Q2569" s="36"/>
      <c r="R2569" s="36"/>
      <c r="S2569" s="37"/>
      <c r="T2569" s="37"/>
      <c r="U2569" s="37"/>
      <c r="V2569" s="37"/>
      <c r="W2569" s="37"/>
      <c r="X2569" s="37"/>
      <c r="Y2569" s="37"/>
      <c r="Z2569" s="37"/>
    </row>
    <row r="2570" spans="1:26" s="29" customFormat="1" x14ac:dyDescent="0.25">
      <c r="A2570" s="13"/>
      <c r="B2570" s="14"/>
      <c r="C2570" s="39"/>
      <c r="D2570" s="39"/>
      <c r="E2570" s="27"/>
      <c r="F2570" s="16"/>
      <c r="G2570" s="17"/>
      <c r="H2570" s="17"/>
      <c r="I2570" s="38" t="str">
        <f>IF($J2570&lt;&gt;"",(IF($J2570="Part RC demandée &lt;&gt; Part RC calculée",VLOOKUP($J2570,'Listes déroulantes'!$F$2:$H$26,2,FALSE)&amp;$O2570&amp;"
"&amp;$P2570&amp;VLOOKUP($J2570,'Listes déroulantes'!$F$2:$H$26,3,FALSE),IF($J2570="Montant total demandé &lt;&gt; de montant calculé",VLOOKUP($J2570,'Listes déroulantes'!$F$2:$H$26,2,FALSE)&amp;$N2570&amp;"
"&amp;$P2570&amp;"
"&amp;VLOOKUP($J2570,'Listes déroulantes'!$F$2:$H$26,3,FALSE),CONCATENATE(IF(ISNA(VLOOKUP($J2570,'Listes déroulantes'!$F$2:$I$26,2,FALSE)),"",VLOOKUP($J2570,'Listes déroulantes'!$F$2:$I$26,2,FALSE)),IF($L2570&lt;&gt;"",TEXT($L2570,CONCATENATE("jj/mm/aaaa","")),""),VLOOKUP($J2570,'Listes déroulantes'!$F$2:$I$26,3,FALSE)," ",$K2570," ",$N2570," ",$M2570,"
",$P2570,VLOOKUP($J2570,'Listes déroulantes'!$F$2:$I$26,4,FALSE))))),"")</f>
        <v/>
      </c>
      <c r="J2570" s="28"/>
      <c r="K2570" s="18"/>
      <c r="L2570" s="19"/>
      <c r="M2570" s="18"/>
      <c r="N2570" s="15"/>
      <c r="O2570" s="15"/>
      <c r="P2570" s="20"/>
      <c r="Q2570" s="36"/>
      <c r="R2570" s="36"/>
      <c r="S2570" s="37"/>
      <c r="T2570" s="37"/>
      <c r="U2570" s="37"/>
      <c r="V2570" s="37"/>
      <c r="W2570" s="37"/>
      <c r="X2570" s="37"/>
      <c r="Y2570" s="37"/>
      <c r="Z2570" s="37"/>
    </row>
    <row r="2571" spans="1:26" s="29" customFormat="1" x14ac:dyDescent="0.25">
      <c r="A2571" s="13"/>
      <c r="B2571" s="14"/>
      <c r="C2571" s="39"/>
      <c r="D2571" s="39"/>
      <c r="E2571" s="27"/>
      <c r="F2571" s="16"/>
      <c r="G2571" s="17"/>
      <c r="H2571" s="17"/>
      <c r="I2571" s="38" t="str">
        <f>IF($J2571&lt;&gt;"",(IF($J2571="Part RC demandée &lt;&gt; Part RC calculée",VLOOKUP($J2571,'Listes déroulantes'!$F$2:$H$26,2,FALSE)&amp;$O2571&amp;"
"&amp;$P2571&amp;VLOOKUP($J2571,'Listes déroulantes'!$F$2:$H$26,3,FALSE),IF($J2571="Montant total demandé &lt;&gt; de montant calculé",VLOOKUP($J2571,'Listes déroulantes'!$F$2:$H$26,2,FALSE)&amp;$N2571&amp;"
"&amp;$P2571&amp;"
"&amp;VLOOKUP($J2571,'Listes déroulantes'!$F$2:$H$26,3,FALSE),CONCATENATE(IF(ISNA(VLOOKUP($J2571,'Listes déroulantes'!$F$2:$I$26,2,FALSE)),"",VLOOKUP($J2571,'Listes déroulantes'!$F$2:$I$26,2,FALSE)),IF($L2571&lt;&gt;"",TEXT($L2571,CONCATENATE("jj/mm/aaaa","")),""),VLOOKUP($J2571,'Listes déroulantes'!$F$2:$I$26,3,FALSE)," ",$K2571," ",$N2571," ",$M2571,"
",$P2571,VLOOKUP($J2571,'Listes déroulantes'!$F$2:$I$26,4,FALSE))))),"")</f>
        <v/>
      </c>
      <c r="J2571" s="28"/>
      <c r="K2571" s="18"/>
      <c r="L2571" s="19"/>
      <c r="M2571" s="18"/>
      <c r="N2571" s="15"/>
      <c r="O2571" s="15"/>
      <c r="P2571" s="20"/>
      <c r="Q2571" s="36"/>
      <c r="R2571" s="36"/>
      <c r="S2571" s="37"/>
      <c r="T2571" s="37"/>
      <c r="U2571" s="37"/>
      <c r="V2571" s="37"/>
      <c r="W2571" s="37"/>
      <c r="X2571" s="37"/>
      <c r="Y2571" s="37"/>
      <c r="Z2571" s="37"/>
    </row>
    <row r="2572" spans="1:26" s="29" customFormat="1" x14ac:dyDescent="0.25">
      <c r="A2572" s="13"/>
      <c r="B2572" s="14"/>
      <c r="C2572" s="39"/>
      <c r="D2572" s="39"/>
      <c r="E2572" s="27"/>
      <c r="F2572" s="16"/>
      <c r="G2572" s="17"/>
      <c r="H2572" s="17"/>
      <c r="I2572" s="38" t="str">
        <f>IF($J2572&lt;&gt;"",(IF($J2572="Part RC demandée &lt;&gt; Part RC calculée",VLOOKUP($J2572,'Listes déroulantes'!$F$2:$H$26,2,FALSE)&amp;$O2572&amp;"
"&amp;$P2572&amp;VLOOKUP($J2572,'Listes déroulantes'!$F$2:$H$26,3,FALSE),IF($J2572="Montant total demandé &lt;&gt; de montant calculé",VLOOKUP($J2572,'Listes déroulantes'!$F$2:$H$26,2,FALSE)&amp;$N2572&amp;"
"&amp;$P2572&amp;"
"&amp;VLOOKUP($J2572,'Listes déroulantes'!$F$2:$H$26,3,FALSE),CONCATENATE(IF(ISNA(VLOOKUP($J2572,'Listes déroulantes'!$F$2:$I$26,2,FALSE)),"",VLOOKUP($J2572,'Listes déroulantes'!$F$2:$I$26,2,FALSE)),IF($L2572&lt;&gt;"",TEXT($L2572,CONCATENATE("jj/mm/aaaa","")),""),VLOOKUP($J2572,'Listes déroulantes'!$F$2:$I$26,3,FALSE)," ",$K2572," ",$N2572," ",$M2572,"
",$P2572,VLOOKUP($J2572,'Listes déroulantes'!$F$2:$I$26,4,FALSE))))),"")</f>
        <v/>
      </c>
      <c r="J2572" s="28"/>
      <c r="K2572" s="18"/>
      <c r="L2572" s="19"/>
      <c r="M2572" s="18"/>
      <c r="N2572" s="15"/>
      <c r="O2572" s="15"/>
      <c r="P2572" s="20"/>
      <c r="Q2572" s="36"/>
      <c r="R2572" s="36"/>
      <c r="S2572" s="37"/>
      <c r="T2572" s="37"/>
      <c r="U2572" s="37"/>
      <c r="V2572" s="37"/>
      <c r="W2572" s="37"/>
      <c r="X2572" s="37"/>
      <c r="Y2572" s="37"/>
      <c r="Z2572" s="37"/>
    </row>
    <row r="2573" spans="1:26" s="29" customFormat="1" x14ac:dyDescent="0.25">
      <c r="A2573" s="13"/>
      <c r="B2573" s="14"/>
      <c r="C2573" s="39"/>
      <c r="D2573" s="39"/>
      <c r="E2573" s="27"/>
      <c r="F2573" s="16"/>
      <c r="G2573" s="17"/>
      <c r="H2573" s="17"/>
      <c r="I2573" s="38" t="str">
        <f>IF($J2573&lt;&gt;"",(IF($J2573="Part RC demandée &lt;&gt; Part RC calculée",VLOOKUP($J2573,'Listes déroulantes'!$F$2:$H$26,2,FALSE)&amp;$O2573&amp;"
"&amp;$P2573&amp;VLOOKUP($J2573,'Listes déroulantes'!$F$2:$H$26,3,FALSE),IF($J2573="Montant total demandé &lt;&gt; de montant calculé",VLOOKUP($J2573,'Listes déroulantes'!$F$2:$H$26,2,FALSE)&amp;$N2573&amp;"
"&amp;$P2573&amp;"
"&amp;VLOOKUP($J2573,'Listes déroulantes'!$F$2:$H$26,3,FALSE),CONCATENATE(IF(ISNA(VLOOKUP($J2573,'Listes déroulantes'!$F$2:$I$26,2,FALSE)),"",VLOOKUP($J2573,'Listes déroulantes'!$F$2:$I$26,2,FALSE)),IF($L2573&lt;&gt;"",TEXT($L2573,CONCATENATE("jj/mm/aaaa","")),""),VLOOKUP($J2573,'Listes déroulantes'!$F$2:$I$26,3,FALSE)," ",$K2573," ",$N2573," ",$M2573,"
",$P2573,VLOOKUP($J2573,'Listes déroulantes'!$F$2:$I$26,4,FALSE))))),"")</f>
        <v/>
      </c>
      <c r="J2573" s="28"/>
      <c r="K2573" s="18"/>
      <c r="L2573" s="19"/>
      <c r="M2573" s="18"/>
      <c r="N2573" s="15"/>
      <c r="O2573" s="15"/>
      <c r="P2573" s="20"/>
      <c r="Q2573" s="36"/>
      <c r="R2573" s="36"/>
      <c r="S2573" s="37"/>
      <c r="T2573" s="37"/>
      <c r="U2573" s="37"/>
      <c r="V2573" s="37"/>
      <c r="W2573" s="37"/>
      <c r="X2573" s="37"/>
      <c r="Y2573" s="37"/>
      <c r="Z2573" s="37"/>
    </row>
    <row r="2574" spans="1:26" s="29" customFormat="1" x14ac:dyDescent="0.25">
      <c r="A2574" s="13"/>
      <c r="B2574" s="14"/>
      <c r="C2574" s="39"/>
      <c r="D2574" s="39"/>
      <c r="E2574" s="27"/>
      <c r="F2574" s="16"/>
      <c r="G2574" s="17"/>
      <c r="H2574" s="17"/>
      <c r="I2574" s="38" t="str">
        <f>IF($J2574&lt;&gt;"",(IF($J2574="Part RC demandée &lt;&gt; Part RC calculée",VLOOKUP($J2574,'Listes déroulantes'!$F$2:$H$26,2,FALSE)&amp;$O2574&amp;"
"&amp;$P2574&amp;VLOOKUP($J2574,'Listes déroulantes'!$F$2:$H$26,3,FALSE),IF($J2574="Montant total demandé &lt;&gt; de montant calculé",VLOOKUP($J2574,'Listes déroulantes'!$F$2:$H$26,2,FALSE)&amp;$N2574&amp;"
"&amp;$P2574&amp;"
"&amp;VLOOKUP($J2574,'Listes déroulantes'!$F$2:$H$26,3,FALSE),CONCATENATE(IF(ISNA(VLOOKUP($J2574,'Listes déroulantes'!$F$2:$I$26,2,FALSE)),"",VLOOKUP($J2574,'Listes déroulantes'!$F$2:$I$26,2,FALSE)),IF($L2574&lt;&gt;"",TEXT($L2574,CONCATENATE("jj/mm/aaaa","")),""),VLOOKUP($J2574,'Listes déroulantes'!$F$2:$I$26,3,FALSE)," ",$K2574," ",$N2574," ",$M2574,"
",$P2574,VLOOKUP($J2574,'Listes déroulantes'!$F$2:$I$26,4,FALSE))))),"")</f>
        <v/>
      </c>
      <c r="J2574" s="28"/>
      <c r="K2574" s="18"/>
      <c r="L2574" s="19"/>
      <c r="M2574" s="18"/>
      <c r="N2574" s="15"/>
      <c r="O2574" s="15"/>
      <c r="P2574" s="20"/>
      <c r="Q2574" s="36"/>
      <c r="R2574" s="36"/>
      <c r="S2574" s="37"/>
      <c r="T2574" s="37"/>
      <c r="U2574" s="37"/>
      <c r="V2574" s="37"/>
      <c r="W2574" s="37"/>
      <c r="X2574" s="37"/>
      <c r="Y2574" s="37"/>
      <c r="Z2574" s="37"/>
    </row>
    <row r="2575" spans="1:26" s="29" customFormat="1" x14ac:dyDescent="0.25">
      <c r="A2575" s="13"/>
      <c r="B2575" s="14"/>
      <c r="C2575" s="39"/>
      <c r="D2575" s="39"/>
      <c r="E2575" s="27"/>
      <c r="F2575" s="16"/>
      <c r="G2575" s="17"/>
      <c r="H2575" s="17"/>
      <c r="I2575" s="38" t="str">
        <f>IF($J2575&lt;&gt;"",(IF($J2575="Part RC demandée &lt;&gt; Part RC calculée",VLOOKUP($J2575,'Listes déroulantes'!$F$2:$H$26,2,FALSE)&amp;$O2575&amp;"
"&amp;$P2575&amp;VLOOKUP($J2575,'Listes déroulantes'!$F$2:$H$26,3,FALSE),IF($J2575="Montant total demandé &lt;&gt; de montant calculé",VLOOKUP($J2575,'Listes déroulantes'!$F$2:$H$26,2,FALSE)&amp;$N2575&amp;"
"&amp;$P2575&amp;"
"&amp;VLOOKUP($J2575,'Listes déroulantes'!$F$2:$H$26,3,FALSE),CONCATENATE(IF(ISNA(VLOOKUP($J2575,'Listes déroulantes'!$F$2:$I$26,2,FALSE)),"",VLOOKUP($J2575,'Listes déroulantes'!$F$2:$I$26,2,FALSE)),IF($L2575&lt;&gt;"",TEXT($L2575,CONCATENATE("jj/mm/aaaa","")),""),VLOOKUP($J2575,'Listes déroulantes'!$F$2:$I$26,3,FALSE)," ",$K2575," ",$N2575," ",$M2575,"
",$P2575,VLOOKUP($J2575,'Listes déroulantes'!$F$2:$I$26,4,FALSE))))),"")</f>
        <v/>
      </c>
      <c r="J2575" s="28"/>
      <c r="K2575" s="18"/>
      <c r="L2575" s="19"/>
      <c r="M2575" s="18"/>
      <c r="N2575" s="15"/>
      <c r="O2575" s="15"/>
      <c r="P2575" s="20"/>
      <c r="Q2575" s="36"/>
      <c r="R2575" s="36"/>
      <c r="S2575" s="37"/>
      <c r="T2575" s="37"/>
      <c r="U2575" s="37"/>
      <c r="V2575" s="37"/>
      <c r="W2575" s="37"/>
      <c r="X2575" s="37"/>
      <c r="Y2575" s="37"/>
      <c r="Z2575" s="37"/>
    </row>
    <row r="2576" spans="1:26" s="29" customFormat="1" x14ac:dyDescent="0.25">
      <c r="A2576" s="13"/>
      <c r="B2576" s="14"/>
      <c r="C2576" s="39"/>
      <c r="D2576" s="39"/>
      <c r="E2576" s="27"/>
      <c r="F2576" s="16"/>
      <c r="G2576" s="17"/>
      <c r="H2576" s="17"/>
      <c r="I2576" s="38" t="str">
        <f>IF($J2576&lt;&gt;"",(IF($J2576="Part RC demandée &lt;&gt; Part RC calculée",VLOOKUP($J2576,'Listes déroulantes'!$F$2:$H$26,2,FALSE)&amp;$O2576&amp;"
"&amp;$P2576&amp;VLOOKUP($J2576,'Listes déroulantes'!$F$2:$H$26,3,FALSE),IF($J2576="Montant total demandé &lt;&gt; de montant calculé",VLOOKUP($J2576,'Listes déroulantes'!$F$2:$H$26,2,FALSE)&amp;$N2576&amp;"
"&amp;$P2576&amp;"
"&amp;VLOOKUP($J2576,'Listes déroulantes'!$F$2:$H$26,3,FALSE),CONCATENATE(IF(ISNA(VLOOKUP($J2576,'Listes déroulantes'!$F$2:$I$26,2,FALSE)),"",VLOOKUP($J2576,'Listes déroulantes'!$F$2:$I$26,2,FALSE)),IF($L2576&lt;&gt;"",TEXT($L2576,CONCATENATE("jj/mm/aaaa","")),""),VLOOKUP($J2576,'Listes déroulantes'!$F$2:$I$26,3,FALSE)," ",$K2576," ",$N2576," ",$M2576,"
",$P2576,VLOOKUP($J2576,'Listes déroulantes'!$F$2:$I$26,4,FALSE))))),"")</f>
        <v/>
      </c>
      <c r="J2576" s="28"/>
      <c r="K2576" s="18"/>
      <c r="L2576" s="19"/>
      <c r="M2576" s="18"/>
      <c r="N2576" s="15"/>
      <c r="O2576" s="15"/>
      <c r="P2576" s="20"/>
      <c r="Q2576" s="36"/>
      <c r="R2576" s="36"/>
      <c r="S2576" s="37"/>
      <c r="T2576" s="37"/>
      <c r="U2576" s="37"/>
      <c r="V2576" s="37"/>
      <c r="W2576" s="37"/>
      <c r="X2576" s="37"/>
      <c r="Y2576" s="37"/>
      <c r="Z2576" s="37"/>
    </row>
    <row r="2577" spans="1:26" s="29" customFormat="1" x14ac:dyDescent="0.25">
      <c r="A2577" s="13"/>
      <c r="B2577" s="14"/>
      <c r="C2577" s="39"/>
      <c r="D2577" s="39"/>
      <c r="E2577" s="27"/>
      <c r="F2577" s="16"/>
      <c r="G2577" s="17"/>
      <c r="H2577" s="17"/>
      <c r="I2577" s="38" t="str">
        <f>IF($J2577&lt;&gt;"",(IF($J2577="Part RC demandée &lt;&gt; Part RC calculée",VLOOKUP($J2577,'Listes déroulantes'!$F$2:$H$26,2,FALSE)&amp;$O2577&amp;"
"&amp;$P2577&amp;VLOOKUP($J2577,'Listes déroulantes'!$F$2:$H$26,3,FALSE),IF($J2577="Montant total demandé &lt;&gt; de montant calculé",VLOOKUP($J2577,'Listes déroulantes'!$F$2:$H$26,2,FALSE)&amp;$N2577&amp;"
"&amp;$P2577&amp;"
"&amp;VLOOKUP($J2577,'Listes déroulantes'!$F$2:$H$26,3,FALSE),CONCATENATE(IF(ISNA(VLOOKUP($J2577,'Listes déroulantes'!$F$2:$I$26,2,FALSE)),"",VLOOKUP($J2577,'Listes déroulantes'!$F$2:$I$26,2,FALSE)),IF($L2577&lt;&gt;"",TEXT($L2577,CONCATENATE("jj/mm/aaaa","")),""),VLOOKUP($J2577,'Listes déroulantes'!$F$2:$I$26,3,FALSE)," ",$K2577," ",$N2577," ",$M2577,"
",$P2577,VLOOKUP($J2577,'Listes déroulantes'!$F$2:$I$26,4,FALSE))))),"")</f>
        <v/>
      </c>
      <c r="J2577" s="28"/>
      <c r="K2577" s="18"/>
      <c r="L2577" s="19"/>
      <c r="M2577" s="18"/>
      <c r="N2577" s="15"/>
      <c r="O2577" s="15"/>
      <c r="P2577" s="20"/>
      <c r="Q2577" s="36"/>
      <c r="R2577" s="36"/>
      <c r="S2577" s="37"/>
      <c r="T2577" s="37"/>
      <c r="U2577" s="37"/>
      <c r="V2577" s="37"/>
      <c r="W2577" s="37"/>
      <c r="X2577" s="37"/>
      <c r="Y2577" s="37"/>
      <c r="Z2577" s="37"/>
    </row>
    <row r="2578" spans="1:26" s="29" customFormat="1" x14ac:dyDescent="0.25">
      <c r="A2578" s="13"/>
      <c r="B2578" s="14"/>
      <c r="C2578" s="39"/>
      <c r="D2578" s="39"/>
      <c r="E2578" s="27"/>
      <c r="F2578" s="16"/>
      <c r="G2578" s="17"/>
      <c r="H2578" s="17"/>
      <c r="I2578" s="38" t="str">
        <f>IF($J2578&lt;&gt;"",(IF($J2578="Part RC demandée &lt;&gt; Part RC calculée",VLOOKUP($J2578,'Listes déroulantes'!$F$2:$H$26,2,FALSE)&amp;$O2578&amp;"
"&amp;$P2578&amp;VLOOKUP($J2578,'Listes déroulantes'!$F$2:$H$26,3,FALSE),IF($J2578="Montant total demandé &lt;&gt; de montant calculé",VLOOKUP($J2578,'Listes déroulantes'!$F$2:$H$26,2,FALSE)&amp;$N2578&amp;"
"&amp;$P2578&amp;"
"&amp;VLOOKUP($J2578,'Listes déroulantes'!$F$2:$H$26,3,FALSE),CONCATENATE(IF(ISNA(VLOOKUP($J2578,'Listes déroulantes'!$F$2:$I$26,2,FALSE)),"",VLOOKUP($J2578,'Listes déroulantes'!$F$2:$I$26,2,FALSE)),IF($L2578&lt;&gt;"",TEXT($L2578,CONCATENATE("jj/mm/aaaa","")),""),VLOOKUP($J2578,'Listes déroulantes'!$F$2:$I$26,3,FALSE)," ",$K2578," ",$N2578," ",$M2578,"
",$P2578,VLOOKUP($J2578,'Listes déroulantes'!$F$2:$I$26,4,FALSE))))),"")</f>
        <v/>
      </c>
      <c r="J2578" s="28"/>
      <c r="K2578" s="18"/>
      <c r="L2578" s="19"/>
      <c r="M2578" s="18"/>
      <c r="N2578" s="15"/>
      <c r="O2578" s="15"/>
      <c r="P2578" s="20"/>
      <c r="Q2578" s="36"/>
      <c r="R2578" s="36"/>
      <c r="S2578" s="37"/>
      <c r="T2578" s="37"/>
      <c r="U2578" s="37"/>
      <c r="V2578" s="37"/>
      <c r="W2578" s="37"/>
      <c r="X2578" s="37"/>
      <c r="Y2578" s="37"/>
      <c r="Z2578" s="37"/>
    </row>
    <row r="2579" spans="1:26" s="29" customFormat="1" x14ac:dyDescent="0.25">
      <c r="A2579" s="13"/>
      <c r="B2579" s="14"/>
      <c r="C2579" s="39"/>
      <c r="D2579" s="39"/>
      <c r="E2579" s="27"/>
      <c r="F2579" s="16"/>
      <c r="G2579" s="17"/>
      <c r="H2579" s="17"/>
      <c r="I2579" s="38" t="str">
        <f>IF($J2579&lt;&gt;"",(IF($J2579="Part RC demandée &lt;&gt; Part RC calculée",VLOOKUP($J2579,'Listes déroulantes'!$F$2:$H$26,2,FALSE)&amp;$O2579&amp;"
"&amp;$P2579&amp;VLOOKUP($J2579,'Listes déroulantes'!$F$2:$H$26,3,FALSE),IF($J2579="Montant total demandé &lt;&gt; de montant calculé",VLOOKUP($J2579,'Listes déroulantes'!$F$2:$H$26,2,FALSE)&amp;$N2579&amp;"
"&amp;$P2579&amp;"
"&amp;VLOOKUP($J2579,'Listes déroulantes'!$F$2:$H$26,3,FALSE),CONCATENATE(IF(ISNA(VLOOKUP($J2579,'Listes déroulantes'!$F$2:$I$26,2,FALSE)),"",VLOOKUP($J2579,'Listes déroulantes'!$F$2:$I$26,2,FALSE)),IF($L2579&lt;&gt;"",TEXT($L2579,CONCATENATE("jj/mm/aaaa","")),""),VLOOKUP($J2579,'Listes déroulantes'!$F$2:$I$26,3,FALSE)," ",$K2579," ",$N2579," ",$M2579,"
",$P2579,VLOOKUP($J2579,'Listes déroulantes'!$F$2:$I$26,4,FALSE))))),"")</f>
        <v/>
      </c>
      <c r="J2579" s="28"/>
      <c r="K2579" s="18"/>
      <c r="L2579" s="19"/>
      <c r="M2579" s="18"/>
      <c r="N2579" s="15"/>
      <c r="O2579" s="15"/>
      <c r="P2579" s="20"/>
      <c r="Q2579" s="36"/>
      <c r="R2579" s="36"/>
      <c r="S2579" s="37"/>
      <c r="T2579" s="37"/>
      <c r="U2579" s="37"/>
      <c r="V2579" s="37"/>
      <c r="W2579" s="37"/>
      <c r="X2579" s="37"/>
      <c r="Y2579" s="37"/>
      <c r="Z2579" s="37"/>
    </row>
    <row r="2580" spans="1:26" s="29" customFormat="1" x14ac:dyDescent="0.25">
      <c r="A2580" s="13"/>
      <c r="B2580" s="14"/>
      <c r="C2580" s="39"/>
      <c r="D2580" s="39"/>
      <c r="E2580" s="27"/>
      <c r="F2580" s="16"/>
      <c r="G2580" s="17"/>
      <c r="H2580" s="17"/>
      <c r="I2580" s="38" t="str">
        <f>IF($J2580&lt;&gt;"",(IF($J2580="Part RC demandée &lt;&gt; Part RC calculée",VLOOKUP($J2580,'Listes déroulantes'!$F$2:$H$26,2,FALSE)&amp;$O2580&amp;"
"&amp;$P2580&amp;VLOOKUP($J2580,'Listes déroulantes'!$F$2:$H$26,3,FALSE),IF($J2580="Montant total demandé &lt;&gt; de montant calculé",VLOOKUP($J2580,'Listes déroulantes'!$F$2:$H$26,2,FALSE)&amp;$N2580&amp;"
"&amp;$P2580&amp;"
"&amp;VLOOKUP($J2580,'Listes déroulantes'!$F$2:$H$26,3,FALSE),CONCATENATE(IF(ISNA(VLOOKUP($J2580,'Listes déroulantes'!$F$2:$I$26,2,FALSE)),"",VLOOKUP($J2580,'Listes déroulantes'!$F$2:$I$26,2,FALSE)),IF($L2580&lt;&gt;"",TEXT($L2580,CONCATENATE("jj/mm/aaaa","")),""),VLOOKUP($J2580,'Listes déroulantes'!$F$2:$I$26,3,FALSE)," ",$K2580," ",$N2580," ",$M2580,"
",$P2580,VLOOKUP($J2580,'Listes déroulantes'!$F$2:$I$26,4,FALSE))))),"")</f>
        <v/>
      </c>
      <c r="J2580" s="28"/>
      <c r="K2580" s="18"/>
      <c r="L2580" s="19"/>
      <c r="M2580" s="18"/>
      <c r="N2580" s="15"/>
      <c r="O2580" s="15"/>
      <c r="P2580" s="20"/>
      <c r="Q2580" s="36"/>
      <c r="R2580" s="36"/>
      <c r="S2580" s="37"/>
      <c r="T2580" s="37"/>
      <c r="U2580" s="37"/>
      <c r="V2580" s="37"/>
      <c r="W2580" s="37"/>
      <c r="X2580" s="37"/>
      <c r="Y2580" s="37"/>
      <c r="Z2580" s="37"/>
    </row>
    <row r="2581" spans="1:26" s="29" customFormat="1" x14ac:dyDescent="0.25">
      <c r="A2581" s="13"/>
      <c r="B2581" s="14"/>
      <c r="C2581" s="39"/>
      <c r="D2581" s="39"/>
      <c r="E2581" s="27"/>
      <c r="F2581" s="16"/>
      <c r="G2581" s="17"/>
      <c r="H2581" s="17"/>
      <c r="I2581" s="38" t="str">
        <f>IF($J2581&lt;&gt;"",(IF($J2581="Part RC demandée &lt;&gt; Part RC calculée",VLOOKUP($J2581,'Listes déroulantes'!$F$2:$H$26,2,FALSE)&amp;$O2581&amp;"
"&amp;$P2581&amp;VLOOKUP($J2581,'Listes déroulantes'!$F$2:$H$26,3,FALSE),IF($J2581="Montant total demandé &lt;&gt; de montant calculé",VLOOKUP($J2581,'Listes déroulantes'!$F$2:$H$26,2,FALSE)&amp;$N2581&amp;"
"&amp;$P2581&amp;"
"&amp;VLOOKUP($J2581,'Listes déroulantes'!$F$2:$H$26,3,FALSE),CONCATENATE(IF(ISNA(VLOOKUP($J2581,'Listes déroulantes'!$F$2:$I$26,2,FALSE)),"",VLOOKUP($J2581,'Listes déroulantes'!$F$2:$I$26,2,FALSE)),IF($L2581&lt;&gt;"",TEXT($L2581,CONCATENATE("jj/mm/aaaa","")),""),VLOOKUP($J2581,'Listes déroulantes'!$F$2:$I$26,3,FALSE)," ",$K2581," ",$N2581," ",$M2581,"
",$P2581,VLOOKUP($J2581,'Listes déroulantes'!$F$2:$I$26,4,FALSE))))),"")</f>
        <v/>
      </c>
      <c r="J2581" s="28"/>
      <c r="K2581" s="18"/>
      <c r="L2581" s="19"/>
      <c r="M2581" s="18"/>
      <c r="N2581" s="15"/>
      <c r="O2581" s="15"/>
      <c r="P2581" s="20"/>
      <c r="Q2581" s="36"/>
      <c r="R2581" s="36"/>
      <c r="S2581" s="37"/>
      <c r="T2581" s="37"/>
      <c r="U2581" s="37"/>
      <c r="V2581" s="37"/>
      <c r="W2581" s="37"/>
      <c r="X2581" s="37"/>
      <c r="Y2581" s="37"/>
      <c r="Z2581" s="37"/>
    </row>
    <row r="2582" spans="1:26" s="29" customFormat="1" x14ac:dyDescent="0.25">
      <c r="A2582" s="13"/>
      <c r="B2582" s="14"/>
      <c r="C2582" s="39"/>
      <c r="D2582" s="39"/>
      <c r="E2582" s="27"/>
      <c r="F2582" s="16"/>
      <c r="G2582" s="17"/>
      <c r="H2582" s="17"/>
      <c r="I2582" s="38" t="str">
        <f>IF($J2582&lt;&gt;"",(IF($J2582="Part RC demandée &lt;&gt; Part RC calculée",VLOOKUP($J2582,'Listes déroulantes'!$F$2:$H$26,2,FALSE)&amp;$O2582&amp;"
"&amp;$P2582&amp;VLOOKUP($J2582,'Listes déroulantes'!$F$2:$H$26,3,FALSE),IF($J2582="Montant total demandé &lt;&gt; de montant calculé",VLOOKUP($J2582,'Listes déroulantes'!$F$2:$H$26,2,FALSE)&amp;$N2582&amp;"
"&amp;$P2582&amp;"
"&amp;VLOOKUP($J2582,'Listes déroulantes'!$F$2:$H$26,3,FALSE),CONCATENATE(IF(ISNA(VLOOKUP($J2582,'Listes déroulantes'!$F$2:$I$26,2,FALSE)),"",VLOOKUP($J2582,'Listes déroulantes'!$F$2:$I$26,2,FALSE)),IF($L2582&lt;&gt;"",TEXT($L2582,CONCATENATE("jj/mm/aaaa","")),""),VLOOKUP($J2582,'Listes déroulantes'!$F$2:$I$26,3,FALSE)," ",$K2582," ",$N2582," ",$M2582,"
",$P2582,VLOOKUP($J2582,'Listes déroulantes'!$F$2:$I$26,4,FALSE))))),"")</f>
        <v/>
      </c>
      <c r="J2582" s="28"/>
      <c r="K2582" s="18"/>
      <c r="L2582" s="19"/>
      <c r="M2582" s="18"/>
      <c r="N2582" s="15"/>
      <c r="O2582" s="15"/>
      <c r="P2582" s="20"/>
      <c r="Q2582" s="36"/>
      <c r="R2582" s="36"/>
      <c r="S2582" s="37"/>
      <c r="T2582" s="37"/>
      <c r="U2582" s="37"/>
      <c r="V2582" s="37"/>
      <c r="W2582" s="37"/>
      <c r="X2582" s="37"/>
      <c r="Y2582" s="37"/>
      <c r="Z2582" s="37"/>
    </row>
    <row r="2583" spans="1:26" s="29" customFormat="1" x14ac:dyDescent="0.25">
      <c r="A2583" s="13"/>
      <c r="B2583" s="14"/>
      <c r="C2583" s="39"/>
      <c r="D2583" s="39"/>
      <c r="E2583" s="27"/>
      <c r="F2583" s="16"/>
      <c r="G2583" s="17"/>
      <c r="H2583" s="17"/>
      <c r="I2583" s="38" t="str">
        <f>IF($J2583&lt;&gt;"",(IF($J2583="Part RC demandée &lt;&gt; Part RC calculée",VLOOKUP($J2583,'Listes déroulantes'!$F$2:$H$26,2,FALSE)&amp;$O2583&amp;"
"&amp;$P2583&amp;VLOOKUP($J2583,'Listes déroulantes'!$F$2:$H$26,3,FALSE),IF($J2583="Montant total demandé &lt;&gt; de montant calculé",VLOOKUP($J2583,'Listes déroulantes'!$F$2:$H$26,2,FALSE)&amp;$N2583&amp;"
"&amp;$P2583&amp;"
"&amp;VLOOKUP($J2583,'Listes déroulantes'!$F$2:$H$26,3,FALSE),CONCATENATE(IF(ISNA(VLOOKUP($J2583,'Listes déroulantes'!$F$2:$I$26,2,FALSE)),"",VLOOKUP($J2583,'Listes déroulantes'!$F$2:$I$26,2,FALSE)),IF($L2583&lt;&gt;"",TEXT($L2583,CONCATENATE("jj/mm/aaaa","")),""),VLOOKUP($J2583,'Listes déroulantes'!$F$2:$I$26,3,FALSE)," ",$K2583," ",$N2583," ",$M2583,"
",$P2583,VLOOKUP($J2583,'Listes déroulantes'!$F$2:$I$26,4,FALSE))))),"")</f>
        <v/>
      </c>
      <c r="J2583" s="28"/>
      <c r="K2583" s="18"/>
      <c r="L2583" s="19"/>
      <c r="M2583" s="18"/>
      <c r="N2583" s="15"/>
      <c r="O2583" s="15"/>
      <c r="P2583" s="20"/>
      <c r="Q2583" s="36"/>
      <c r="R2583" s="36"/>
      <c r="S2583" s="37"/>
      <c r="T2583" s="37"/>
      <c r="U2583" s="37"/>
      <c r="V2583" s="37"/>
      <c r="W2583" s="37"/>
      <c r="X2583" s="37"/>
      <c r="Y2583" s="37"/>
      <c r="Z2583" s="37"/>
    </row>
    <row r="2584" spans="1:26" s="29" customFormat="1" x14ac:dyDescent="0.25">
      <c r="A2584" s="13"/>
      <c r="B2584" s="14"/>
      <c r="C2584" s="39"/>
      <c r="D2584" s="39"/>
      <c r="E2584" s="27"/>
      <c r="F2584" s="16"/>
      <c r="G2584" s="17"/>
      <c r="H2584" s="17"/>
      <c r="I2584" s="38" t="str">
        <f>IF($J2584&lt;&gt;"",(IF($J2584="Part RC demandée &lt;&gt; Part RC calculée",VLOOKUP($J2584,'Listes déroulantes'!$F$2:$H$26,2,FALSE)&amp;$O2584&amp;"
"&amp;$P2584&amp;VLOOKUP($J2584,'Listes déroulantes'!$F$2:$H$26,3,FALSE),IF($J2584="Montant total demandé &lt;&gt; de montant calculé",VLOOKUP($J2584,'Listes déroulantes'!$F$2:$H$26,2,FALSE)&amp;$N2584&amp;"
"&amp;$P2584&amp;"
"&amp;VLOOKUP($J2584,'Listes déroulantes'!$F$2:$H$26,3,FALSE),CONCATENATE(IF(ISNA(VLOOKUP($J2584,'Listes déroulantes'!$F$2:$I$26,2,FALSE)),"",VLOOKUP($J2584,'Listes déroulantes'!$F$2:$I$26,2,FALSE)),IF($L2584&lt;&gt;"",TEXT($L2584,CONCATENATE("jj/mm/aaaa","")),""),VLOOKUP($J2584,'Listes déroulantes'!$F$2:$I$26,3,FALSE)," ",$K2584," ",$N2584," ",$M2584,"
",$P2584,VLOOKUP($J2584,'Listes déroulantes'!$F$2:$I$26,4,FALSE))))),"")</f>
        <v/>
      </c>
      <c r="J2584" s="28"/>
      <c r="K2584" s="18"/>
      <c r="L2584" s="19"/>
      <c r="M2584" s="18"/>
      <c r="N2584" s="15"/>
      <c r="O2584" s="15"/>
      <c r="P2584" s="20"/>
      <c r="Q2584" s="36"/>
      <c r="R2584" s="36"/>
      <c r="S2584" s="37"/>
      <c r="T2584" s="37"/>
      <c r="U2584" s="37"/>
      <c r="V2584" s="37"/>
      <c r="W2584" s="37"/>
      <c r="X2584" s="37"/>
      <c r="Y2584" s="37"/>
      <c r="Z2584" s="37"/>
    </row>
    <row r="2585" spans="1:26" s="29" customFormat="1" x14ac:dyDescent="0.25">
      <c r="A2585" s="13"/>
      <c r="B2585" s="14"/>
      <c r="C2585" s="39"/>
      <c r="D2585" s="39"/>
      <c r="E2585" s="27"/>
      <c r="F2585" s="16"/>
      <c r="G2585" s="17"/>
      <c r="H2585" s="17"/>
      <c r="I2585" s="38" t="str">
        <f>IF($J2585&lt;&gt;"",(IF($J2585="Part RC demandée &lt;&gt; Part RC calculée",VLOOKUP($J2585,'Listes déroulantes'!$F$2:$H$26,2,FALSE)&amp;$O2585&amp;"
"&amp;$P2585&amp;VLOOKUP($J2585,'Listes déroulantes'!$F$2:$H$26,3,FALSE),IF($J2585="Montant total demandé &lt;&gt; de montant calculé",VLOOKUP($J2585,'Listes déroulantes'!$F$2:$H$26,2,FALSE)&amp;$N2585&amp;"
"&amp;$P2585&amp;"
"&amp;VLOOKUP($J2585,'Listes déroulantes'!$F$2:$H$26,3,FALSE),CONCATENATE(IF(ISNA(VLOOKUP($J2585,'Listes déroulantes'!$F$2:$I$26,2,FALSE)),"",VLOOKUP($J2585,'Listes déroulantes'!$F$2:$I$26,2,FALSE)),IF($L2585&lt;&gt;"",TEXT($L2585,CONCATENATE("jj/mm/aaaa","")),""),VLOOKUP($J2585,'Listes déroulantes'!$F$2:$I$26,3,FALSE)," ",$K2585," ",$N2585," ",$M2585,"
",$P2585,VLOOKUP($J2585,'Listes déroulantes'!$F$2:$I$26,4,FALSE))))),"")</f>
        <v/>
      </c>
      <c r="J2585" s="28"/>
      <c r="K2585" s="18"/>
      <c r="L2585" s="19"/>
      <c r="M2585" s="18"/>
      <c r="N2585" s="15"/>
      <c r="O2585" s="15"/>
      <c r="P2585" s="20"/>
      <c r="Q2585" s="36"/>
      <c r="R2585" s="36"/>
      <c r="S2585" s="37"/>
      <c r="T2585" s="37"/>
      <c r="U2585" s="37"/>
      <c r="V2585" s="37"/>
      <c r="W2585" s="37"/>
      <c r="X2585" s="37"/>
      <c r="Y2585" s="37"/>
      <c r="Z2585" s="37"/>
    </row>
    <row r="2586" spans="1:26" s="29" customFormat="1" x14ac:dyDescent="0.25">
      <c r="A2586" s="13"/>
      <c r="B2586" s="14"/>
      <c r="C2586" s="39"/>
      <c r="D2586" s="39"/>
      <c r="E2586" s="27"/>
      <c r="F2586" s="16"/>
      <c r="G2586" s="17"/>
      <c r="H2586" s="17"/>
      <c r="I2586" s="38" t="str">
        <f>IF($J2586&lt;&gt;"",(IF($J2586="Part RC demandée &lt;&gt; Part RC calculée",VLOOKUP($J2586,'Listes déroulantes'!$F$2:$H$26,2,FALSE)&amp;$O2586&amp;"
"&amp;$P2586&amp;VLOOKUP($J2586,'Listes déroulantes'!$F$2:$H$26,3,FALSE),IF($J2586="Montant total demandé &lt;&gt; de montant calculé",VLOOKUP($J2586,'Listes déroulantes'!$F$2:$H$26,2,FALSE)&amp;$N2586&amp;"
"&amp;$P2586&amp;"
"&amp;VLOOKUP($J2586,'Listes déroulantes'!$F$2:$H$26,3,FALSE),CONCATENATE(IF(ISNA(VLOOKUP($J2586,'Listes déroulantes'!$F$2:$I$26,2,FALSE)),"",VLOOKUP($J2586,'Listes déroulantes'!$F$2:$I$26,2,FALSE)),IF($L2586&lt;&gt;"",TEXT($L2586,CONCATENATE("jj/mm/aaaa","")),""),VLOOKUP($J2586,'Listes déroulantes'!$F$2:$I$26,3,FALSE)," ",$K2586," ",$N2586," ",$M2586,"
",$P2586,VLOOKUP($J2586,'Listes déroulantes'!$F$2:$I$26,4,FALSE))))),"")</f>
        <v/>
      </c>
      <c r="J2586" s="28"/>
      <c r="K2586" s="18"/>
      <c r="L2586" s="19"/>
      <c r="M2586" s="18"/>
      <c r="N2586" s="15"/>
      <c r="O2586" s="15"/>
      <c r="P2586" s="20"/>
      <c r="Q2586" s="36"/>
      <c r="R2586" s="36"/>
      <c r="S2586" s="37"/>
      <c r="T2586" s="37"/>
      <c r="U2586" s="37"/>
      <c r="V2586" s="37"/>
      <c r="W2586" s="37"/>
      <c r="X2586" s="37"/>
      <c r="Y2586" s="37"/>
      <c r="Z2586" s="37"/>
    </row>
    <row r="2587" spans="1:26" s="29" customFormat="1" x14ac:dyDescent="0.25">
      <c r="A2587" s="13"/>
      <c r="B2587" s="14"/>
      <c r="C2587" s="39"/>
      <c r="D2587" s="39"/>
      <c r="E2587" s="27"/>
      <c r="F2587" s="16"/>
      <c r="G2587" s="17"/>
      <c r="H2587" s="17"/>
      <c r="I2587" s="38" t="str">
        <f>IF($J2587&lt;&gt;"",(IF($J2587="Part RC demandée &lt;&gt; Part RC calculée",VLOOKUP($J2587,'Listes déroulantes'!$F$2:$H$26,2,FALSE)&amp;$O2587&amp;"
"&amp;$P2587&amp;VLOOKUP($J2587,'Listes déroulantes'!$F$2:$H$26,3,FALSE),IF($J2587="Montant total demandé &lt;&gt; de montant calculé",VLOOKUP($J2587,'Listes déroulantes'!$F$2:$H$26,2,FALSE)&amp;$N2587&amp;"
"&amp;$P2587&amp;"
"&amp;VLOOKUP($J2587,'Listes déroulantes'!$F$2:$H$26,3,FALSE),CONCATENATE(IF(ISNA(VLOOKUP($J2587,'Listes déroulantes'!$F$2:$I$26,2,FALSE)),"",VLOOKUP($J2587,'Listes déroulantes'!$F$2:$I$26,2,FALSE)),IF($L2587&lt;&gt;"",TEXT($L2587,CONCATENATE("jj/mm/aaaa","")),""),VLOOKUP($J2587,'Listes déroulantes'!$F$2:$I$26,3,FALSE)," ",$K2587," ",$N2587," ",$M2587,"
",$P2587,VLOOKUP($J2587,'Listes déroulantes'!$F$2:$I$26,4,FALSE))))),"")</f>
        <v/>
      </c>
      <c r="J2587" s="28"/>
      <c r="K2587" s="18"/>
      <c r="L2587" s="19"/>
      <c r="M2587" s="18"/>
      <c r="N2587" s="15"/>
      <c r="O2587" s="15"/>
      <c r="P2587" s="20"/>
      <c r="Q2587" s="36"/>
      <c r="R2587" s="36"/>
      <c r="S2587" s="37"/>
      <c r="T2587" s="37"/>
      <c r="U2587" s="37"/>
      <c r="V2587" s="37"/>
      <c r="W2587" s="37"/>
      <c r="X2587" s="37"/>
      <c r="Y2587" s="37"/>
      <c r="Z2587" s="37"/>
    </row>
    <row r="2588" spans="1:26" s="29" customFormat="1" x14ac:dyDescent="0.25">
      <c r="A2588" s="13"/>
      <c r="B2588" s="14"/>
      <c r="C2588" s="39"/>
      <c r="D2588" s="39"/>
      <c r="E2588" s="27"/>
      <c r="F2588" s="16"/>
      <c r="G2588" s="17"/>
      <c r="H2588" s="17"/>
      <c r="I2588" s="38" t="str">
        <f>IF($J2588&lt;&gt;"",(IF($J2588="Part RC demandée &lt;&gt; Part RC calculée",VLOOKUP($J2588,'Listes déroulantes'!$F$2:$H$26,2,FALSE)&amp;$O2588&amp;"
"&amp;$P2588&amp;VLOOKUP($J2588,'Listes déroulantes'!$F$2:$H$26,3,FALSE),IF($J2588="Montant total demandé &lt;&gt; de montant calculé",VLOOKUP($J2588,'Listes déroulantes'!$F$2:$H$26,2,FALSE)&amp;$N2588&amp;"
"&amp;$P2588&amp;"
"&amp;VLOOKUP($J2588,'Listes déroulantes'!$F$2:$H$26,3,FALSE),CONCATENATE(IF(ISNA(VLOOKUP($J2588,'Listes déroulantes'!$F$2:$I$26,2,FALSE)),"",VLOOKUP($J2588,'Listes déroulantes'!$F$2:$I$26,2,FALSE)),IF($L2588&lt;&gt;"",TEXT($L2588,CONCATENATE("jj/mm/aaaa","")),""),VLOOKUP($J2588,'Listes déroulantes'!$F$2:$I$26,3,FALSE)," ",$K2588," ",$N2588," ",$M2588,"
",$P2588,VLOOKUP($J2588,'Listes déroulantes'!$F$2:$I$26,4,FALSE))))),"")</f>
        <v/>
      </c>
      <c r="J2588" s="28"/>
      <c r="K2588" s="18"/>
      <c r="L2588" s="19"/>
      <c r="M2588" s="18"/>
      <c r="N2588" s="15"/>
      <c r="O2588" s="15"/>
      <c r="P2588" s="20"/>
      <c r="Q2588" s="36"/>
      <c r="R2588" s="36"/>
      <c r="S2588" s="37"/>
      <c r="T2588" s="37"/>
      <c r="U2588" s="37"/>
      <c r="V2588" s="37"/>
      <c r="W2588" s="37"/>
      <c r="X2588" s="37"/>
      <c r="Y2588" s="37"/>
      <c r="Z2588" s="37"/>
    </row>
    <row r="2589" spans="1:26" s="29" customFormat="1" x14ac:dyDescent="0.25">
      <c r="A2589" s="13"/>
      <c r="B2589" s="14"/>
      <c r="C2589" s="39"/>
      <c r="D2589" s="39"/>
      <c r="E2589" s="27"/>
      <c r="F2589" s="16"/>
      <c r="G2589" s="17"/>
      <c r="H2589" s="17"/>
      <c r="I2589" s="38" t="str">
        <f>IF($J2589&lt;&gt;"",(IF($J2589="Part RC demandée &lt;&gt; Part RC calculée",VLOOKUP($J2589,'Listes déroulantes'!$F$2:$H$26,2,FALSE)&amp;$O2589&amp;"
"&amp;$P2589&amp;VLOOKUP($J2589,'Listes déroulantes'!$F$2:$H$26,3,FALSE),IF($J2589="Montant total demandé &lt;&gt; de montant calculé",VLOOKUP($J2589,'Listes déroulantes'!$F$2:$H$26,2,FALSE)&amp;$N2589&amp;"
"&amp;$P2589&amp;"
"&amp;VLOOKUP($J2589,'Listes déroulantes'!$F$2:$H$26,3,FALSE),CONCATENATE(IF(ISNA(VLOOKUP($J2589,'Listes déroulantes'!$F$2:$I$26,2,FALSE)),"",VLOOKUP($J2589,'Listes déroulantes'!$F$2:$I$26,2,FALSE)),IF($L2589&lt;&gt;"",TEXT($L2589,CONCATENATE("jj/mm/aaaa","")),""),VLOOKUP($J2589,'Listes déroulantes'!$F$2:$I$26,3,FALSE)," ",$K2589," ",$N2589," ",$M2589,"
",$P2589,VLOOKUP($J2589,'Listes déroulantes'!$F$2:$I$26,4,FALSE))))),"")</f>
        <v/>
      </c>
      <c r="J2589" s="28"/>
      <c r="K2589" s="18"/>
      <c r="L2589" s="19"/>
      <c r="M2589" s="18"/>
      <c r="N2589" s="15"/>
      <c r="O2589" s="15"/>
      <c r="P2589" s="20"/>
      <c r="Q2589" s="36"/>
      <c r="R2589" s="36"/>
      <c r="S2589" s="37"/>
      <c r="T2589" s="37"/>
      <c r="U2589" s="37"/>
      <c r="V2589" s="37"/>
      <c r="W2589" s="37"/>
      <c r="X2589" s="37"/>
      <c r="Y2589" s="37"/>
      <c r="Z2589" s="37"/>
    </row>
    <row r="2590" spans="1:26" s="29" customFormat="1" x14ac:dyDescent="0.25">
      <c r="A2590" s="13"/>
      <c r="B2590" s="14"/>
      <c r="C2590" s="39"/>
      <c r="D2590" s="39"/>
      <c r="E2590" s="27"/>
      <c r="F2590" s="16"/>
      <c r="G2590" s="17"/>
      <c r="H2590" s="17"/>
      <c r="I2590" s="38" t="str">
        <f>IF($J2590&lt;&gt;"",(IF($J2590="Part RC demandée &lt;&gt; Part RC calculée",VLOOKUP($J2590,'Listes déroulantes'!$F$2:$H$26,2,FALSE)&amp;$O2590&amp;"
"&amp;$P2590&amp;VLOOKUP($J2590,'Listes déroulantes'!$F$2:$H$26,3,FALSE),IF($J2590="Montant total demandé &lt;&gt; de montant calculé",VLOOKUP($J2590,'Listes déroulantes'!$F$2:$H$26,2,FALSE)&amp;$N2590&amp;"
"&amp;$P2590&amp;"
"&amp;VLOOKUP($J2590,'Listes déroulantes'!$F$2:$H$26,3,FALSE),CONCATENATE(IF(ISNA(VLOOKUP($J2590,'Listes déroulantes'!$F$2:$I$26,2,FALSE)),"",VLOOKUP($J2590,'Listes déroulantes'!$F$2:$I$26,2,FALSE)),IF($L2590&lt;&gt;"",TEXT($L2590,CONCATENATE("jj/mm/aaaa","")),""),VLOOKUP($J2590,'Listes déroulantes'!$F$2:$I$26,3,FALSE)," ",$K2590," ",$N2590," ",$M2590,"
",$P2590,VLOOKUP($J2590,'Listes déroulantes'!$F$2:$I$26,4,FALSE))))),"")</f>
        <v/>
      </c>
      <c r="J2590" s="28"/>
      <c r="K2590" s="18"/>
      <c r="L2590" s="19"/>
      <c r="M2590" s="18"/>
      <c r="N2590" s="15"/>
      <c r="O2590" s="15"/>
      <c r="P2590" s="20"/>
      <c r="Q2590" s="36"/>
      <c r="R2590" s="36"/>
      <c r="S2590" s="37"/>
      <c r="T2590" s="37"/>
      <c r="U2590" s="37"/>
      <c r="V2590" s="37"/>
      <c r="W2590" s="37"/>
      <c r="X2590" s="37"/>
      <c r="Y2590" s="37"/>
      <c r="Z2590" s="37"/>
    </row>
    <row r="2591" spans="1:26" s="29" customFormat="1" x14ac:dyDescent="0.25">
      <c r="A2591" s="13"/>
      <c r="B2591" s="14"/>
      <c r="C2591" s="39"/>
      <c r="D2591" s="39"/>
      <c r="E2591" s="27"/>
      <c r="F2591" s="16"/>
      <c r="G2591" s="17"/>
      <c r="H2591" s="17"/>
      <c r="I2591" s="38" t="str">
        <f>IF($J2591&lt;&gt;"",(IF($J2591="Part RC demandée &lt;&gt; Part RC calculée",VLOOKUP($J2591,'Listes déroulantes'!$F$2:$H$26,2,FALSE)&amp;$O2591&amp;"
"&amp;$P2591&amp;VLOOKUP($J2591,'Listes déroulantes'!$F$2:$H$26,3,FALSE),IF($J2591="Montant total demandé &lt;&gt; de montant calculé",VLOOKUP($J2591,'Listes déroulantes'!$F$2:$H$26,2,FALSE)&amp;$N2591&amp;"
"&amp;$P2591&amp;"
"&amp;VLOOKUP($J2591,'Listes déroulantes'!$F$2:$H$26,3,FALSE),CONCATENATE(IF(ISNA(VLOOKUP($J2591,'Listes déroulantes'!$F$2:$I$26,2,FALSE)),"",VLOOKUP($J2591,'Listes déroulantes'!$F$2:$I$26,2,FALSE)),IF($L2591&lt;&gt;"",TEXT($L2591,CONCATENATE("jj/mm/aaaa","")),""),VLOOKUP($J2591,'Listes déroulantes'!$F$2:$I$26,3,FALSE)," ",$K2591," ",$N2591," ",$M2591,"
",$P2591,VLOOKUP($J2591,'Listes déroulantes'!$F$2:$I$26,4,FALSE))))),"")</f>
        <v/>
      </c>
      <c r="J2591" s="28"/>
      <c r="K2591" s="18"/>
      <c r="L2591" s="19"/>
      <c r="M2591" s="18"/>
      <c r="N2591" s="15"/>
      <c r="O2591" s="15"/>
      <c r="P2591" s="20"/>
      <c r="Q2591" s="36"/>
      <c r="R2591" s="36"/>
      <c r="S2591" s="37"/>
      <c r="T2591" s="37"/>
      <c r="U2591" s="37"/>
      <c r="V2591" s="37"/>
      <c r="W2591" s="37"/>
      <c r="X2591" s="37"/>
      <c r="Y2591" s="37"/>
      <c r="Z2591" s="37"/>
    </row>
    <row r="2592" spans="1:26" s="29" customFormat="1" x14ac:dyDescent="0.25">
      <c r="A2592" s="13"/>
      <c r="B2592" s="14"/>
      <c r="C2592" s="39"/>
      <c r="D2592" s="39"/>
      <c r="E2592" s="27"/>
      <c r="F2592" s="16"/>
      <c r="G2592" s="17"/>
      <c r="H2592" s="17"/>
      <c r="I2592" s="38" t="str">
        <f>IF($J2592&lt;&gt;"",(IF($J2592="Part RC demandée &lt;&gt; Part RC calculée",VLOOKUP($J2592,'Listes déroulantes'!$F$2:$H$26,2,FALSE)&amp;$O2592&amp;"
"&amp;$P2592&amp;VLOOKUP($J2592,'Listes déroulantes'!$F$2:$H$26,3,FALSE),IF($J2592="Montant total demandé &lt;&gt; de montant calculé",VLOOKUP($J2592,'Listes déroulantes'!$F$2:$H$26,2,FALSE)&amp;$N2592&amp;"
"&amp;$P2592&amp;"
"&amp;VLOOKUP($J2592,'Listes déroulantes'!$F$2:$H$26,3,FALSE),CONCATENATE(IF(ISNA(VLOOKUP($J2592,'Listes déroulantes'!$F$2:$I$26,2,FALSE)),"",VLOOKUP($J2592,'Listes déroulantes'!$F$2:$I$26,2,FALSE)),IF($L2592&lt;&gt;"",TEXT($L2592,CONCATENATE("jj/mm/aaaa","")),""),VLOOKUP($J2592,'Listes déroulantes'!$F$2:$I$26,3,FALSE)," ",$K2592," ",$N2592," ",$M2592,"
",$P2592,VLOOKUP($J2592,'Listes déroulantes'!$F$2:$I$26,4,FALSE))))),"")</f>
        <v/>
      </c>
      <c r="J2592" s="28"/>
      <c r="K2592" s="18"/>
      <c r="L2592" s="19"/>
      <c r="M2592" s="18"/>
      <c r="N2592" s="15"/>
      <c r="O2592" s="15"/>
      <c r="P2592" s="20"/>
      <c r="Q2592" s="36"/>
      <c r="R2592" s="36"/>
      <c r="S2592" s="37"/>
      <c r="T2592" s="37"/>
      <c r="U2592" s="37"/>
      <c r="V2592" s="37"/>
      <c r="W2592" s="37"/>
      <c r="X2592" s="37"/>
      <c r="Y2592" s="37"/>
      <c r="Z2592" s="37"/>
    </row>
    <row r="2593" spans="1:26" s="29" customFormat="1" x14ac:dyDescent="0.25">
      <c r="A2593" s="13"/>
      <c r="B2593" s="14"/>
      <c r="C2593" s="39"/>
      <c r="D2593" s="39"/>
      <c r="E2593" s="27"/>
      <c r="F2593" s="16"/>
      <c r="G2593" s="17"/>
      <c r="H2593" s="17"/>
      <c r="I2593" s="38" t="str">
        <f>IF($J2593&lt;&gt;"",(IF($J2593="Part RC demandée &lt;&gt; Part RC calculée",VLOOKUP($J2593,'Listes déroulantes'!$F$2:$H$26,2,FALSE)&amp;$O2593&amp;"
"&amp;$P2593&amp;VLOOKUP($J2593,'Listes déroulantes'!$F$2:$H$26,3,FALSE),IF($J2593="Montant total demandé &lt;&gt; de montant calculé",VLOOKUP($J2593,'Listes déroulantes'!$F$2:$H$26,2,FALSE)&amp;$N2593&amp;"
"&amp;$P2593&amp;"
"&amp;VLOOKUP($J2593,'Listes déroulantes'!$F$2:$H$26,3,FALSE),CONCATENATE(IF(ISNA(VLOOKUP($J2593,'Listes déroulantes'!$F$2:$I$26,2,FALSE)),"",VLOOKUP($J2593,'Listes déroulantes'!$F$2:$I$26,2,FALSE)),IF($L2593&lt;&gt;"",TEXT($L2593,CONCATENATE("jj/mm/aaaa","")),""),VLOOKUP($J2593,'Listes déroulantes'!$F$2:$I$26,3,FALSE)," ",$K2593," ",$N2593," ",$M2593,"
",$P2593,VLOOKUP($J2593,'Listes déroulantes'!$F$2:$I$26,4,FALSE))))),"")</f>
        <v/>
      </c>
      <c r="J2593" s="28"/>
      <c r="K2593" s="18"/>
      <c r="L2593" s="19"/>
      <c r="M2593" s="18"/>
      <c r="N2593" s="15"/>
      <c r="O2593" s="15"/>
      <c r="P2593" s="20"/>
      <c r="Q2593" s="36"/>
      <c r="R2593" s="36"/>
      <c r="S2593" s="37"/>
      <c r="T2593" s="37"/>
      <c r="U2593" s="37"/>
      <c r="V2593" s="37"/>
      <c r="W2593" s="37"/>
      <c r="X2593" s="37"/>
      <c r="Y2593" s="37"/>
      <c r="Z2593" s="37"/>
    </row>
    <row r="2594" spans="1:26" s="29" customFormat="1" x14ac:dyDescent="0.25">
      <c r="A2594" s="13"/>
      <c r="B2594" s="14"/>
      <c r="C2594" s="39"/>
      <c r="D2594" s="39"/>
      <c r="E2594" s="27"/>
      <c r="F2594" s="16"/>
      <c r="G2594" s="17"/>
      <c r="H2594" s="17"/>
      <c r="I2594" s="38" t="str">
        <f>IF($J2594&lt;&gt;"",(IF($J2594="Part RC demandée &lt;&gt; Part RC calculée",VLOOKUP($J2594,'Listes déroulantes'!$F$2:$H$26,2,FALSE)&amp;$O2594&amp;"
"&amp;$P2594&amp;VLOOKUP($J2594,'Listes déroulantes'!$F$2:$H$26,3,FALSE),IF($J2594="Montant total demandé &lt;&gt; de montant calculé",VLOOKUP($J2594,'Listes déroulantes'!$F$2:$H$26,2,FALSE)&amp;$N2594&amp;"
"&amp;$P2594&amp;"
"&amp;VLOOKUP($J2594,'Listes déroulantes'!$F$2:$H$26,3,FALSE),CONCATENATE(IF(ISNA(VLOOKUP($J2594,'Listes déroulantes'!$F$2:$I$26,2,FALSE)),"",VLOOKUP($J2594,'Listes déroulantes'!$F$2:$I$26,2,FALSE)),IF($L2594&lt;&gt;"",TEXT($L2594,CONCATENATE("jj/mm/aaaa","")),""),VLOOKUP($J2594,'Listes déroulantes'!$F$2:$I$26,3,FALSE)," ",$K2594," ",$N2594," ",$M2594,"
",$P2594,VLOOKUP($J2594,'Listes déroulantes'!$F$2:$I$26,4,FALSE))))),"")</f>
        <v/>
      </c>
      <c r="J2594" s="28"/>
      <c r="K2594" s="18"/>
      <c r="L2594" s="19"/>
      <c r="M2594" s="18"/>
      <c r="N2594" s="15"/>
      <c r="O2594" s="15"/>
      <c r="P2594" s="20"/>
      <c r="Q2594" s="36"/>
      <c r="R2594" s="36"/>
      <c r="S2594" s="37"/>
      <c r="T2594" s="37"/>
      <c r="U2594" s="37"/>
      <c r="V2594" s="37"/>
      <c r="W2594" s="37"/>
      <c r="X2594" s="37"/>
      <c r="Y2594" s="37"/>
      <c r="Z2594" s="37"/>
    </row>
    <row r="2595" spans="1:26" s="29" customFormat="1" x14ac:dyDescent="0.25">
      <c r="A2595" s="13"/>
      <c r="B2595" s="14"/>
      <c r="C2595" s="39"/>
      <c r="D2595" s="39"/>
      <c r="E2595" s="27"/>
      <c r="F2595" s="16"/>
      <c r="G2595" s="17"/>
      <c r="H2595" s="17"/>
      <c r="I2595" s="38" t="str">
        <f>IF($J2595&lt;&gt;"",(IF($J2595="Part RC demandée &lt;&gt; Part RC calculée",VLOOKUP($J2595,'Listes déroulantes'!$F$2:$H$26,2,FALSE)&amp;$O2595&amp;"
"&amp;$P2595&amp;VLOOKUP($J2595,'Listes déroulantes'!$F$2:$H$26,3,FALSE),IF($J2595="Montant total demandé &lt;&gt; de montant calculé",VLOOKUP($J2595,'Listes déroulantes'!$F$2:$H$26,2,FALSE)&amp;$N2595&amp;"
"&amp;$P2595&amp;"
"&amp;VLOOKUP($J2595,'Listes déroulantes'!$F$2:$H$26,3,FALSE),CONCATENATE(IF(ISNA(VLOOKUP($J2595,'Listes déroulantes'!$F$2:$I$26,2,FALSE)),"",VLOOKUP($J2595,'Listes déroulantes'!$F$2:$I$26,2,FALSE)),IF($L2595&lt;&gt;"",TEXT($L2595,CONCATENATE("jj/mm/aaaa","")),""),VLOOKUP($J2595,'Listes déroulantes'!$F$2:$I$26,3,FALSE)," ",$K2595," ",$N2595," ",$M2595,"
",$P2595,VLOOKUP($J2595,'Listes déroulantes'!$F$2:$I$26,4,FALSE))))),"")</f>
        <v/>
      </c>
      <c r="J2595" s="28"/>
      <c r="K2595" s="18"/>
      <c r="L2595" s="19"/>
      <c r="M2595" s="18"/>
      <c r="N2595" s="15"/>
      <c r="O2595" s="15"/>
      <c r="P2595" s="20"/>
      <c r="Q2595" s="36"/>
      <c r="R2595" s="36"/>
      <c r="S2595" s="37"/>
      <c r="T2595" s="37"/>
      <c r="U2595" s="37"/>
      <c r="V2595" s="37"/>
      <c r="W2595" s="37"/>
      <c r="X2595" s="37"/>
      <c r="Y2595" s="37"/>
      <c r="Z2595" s="37"/>
    </row>
    <row r="2596" spans="1:26" s="29" customFormat="1" x14ac:dyDescent="0.25">
      <c r="A2596" s="13"/>
      <c r="B2596" s="14"/>
      <c r="C2596" s="39"/>
      <c r="D2596" s="39"/>
      <c r="E2596" s="27"/>
      <c r="F2596" s="16"/>
      <c r="G2596" s="17"/>
      <c r="H2596" s="17"/>
      <c r="I2596" s="38" t="str">
        <f>IF($J2596&lt;&gt;"",(IF($J2596="Part RC demandée &lt;&gt; Part RC calculée",VLOOKUP($J2596,'Listes déroulantes'!$F$2:$H$26,2,FALSE)&amp;$O2596&amp;"
"&amp;$P2596&amp;VLOOKUP($J2596,'Listes déroulantes'!$F$2:$H$26,3,FALSE),IF($J2596="Montant total demandé &lt;&gt; de montant calculé",VLOOKUP($J2596,'Listes déroulantes'!$F$2:$H$26,2,FALSE)&amp;$N2596&amp;"
"&amp;$P2596&amp;"
"&amp;VLOOKUP($J2596,'Listes déroulantes'!$F$2:$H$26,3,FALSE),CONCATENATE(IF(ISNA(VLOOKUP($J2596,'Listes déroulantes'!$F$2:$I$26,2,FALSE)),"",VLOOKUP($J2596,'Listes déroulantes'!$F$2:$I$26,2,FALSE)),IF($L2596&lt;&gt;"",TEXT($L2596,CONCATENATE("jj/mm/aaaa","")),""),VLOOKUP($J2596,'Listes déroulantes'!$F$2:$I$26,3,FALSE)," ",$K2596," ",$N2596," ",$M2596,"
",$P2596,VLOOKUP($J2596,'Listes déroulantes'!$F$2:$I$26,4,FALSE))))),"")</f>
        <v/>
      </c>
      <c r="J2596" s="28"/>
      <c r="K2596" s="18"/>
      <c r="L2596" s="19"/>
      <c r="M2596" s="18"/>
      <c r="N2596" s="15"/>
      <c r="O2596" s="15"/>
      <c r="P2596" s="20"/>
      <c r="Q2596" s="36"/>
      <c r="R2596" s="36"/>
      <c r="S2596" s="37"/>
      <c r="T2596" s="37"/>
      <c r="U2596" s="37"/>
      <c r="V2596" s="37"/>
      <c r="W2596" s="37"/>
      <c r="X2596" s="37"/>
      <c r="Y2596" s="37"/>
      <c r="Z2596" s="37"/>
    </row>
    <row r="2597" spans="1:26" s="29" customFormat="1" x14ac:dyDescent="0.25">
      <c r="A2597" s="13"/>
      <c r="B2597" s="14"/>
      <c r="C2597" s="39"/>
      <c r="D2597" s="39"/>
      <c r="E2597" s="27"/>
      <c r="F2597" s="16"/>
      <c r="G2597" s="17"/>
      <c r="H2597" s="17"/>
      <c r="I2597" s="38" t="str">
        <f>IF($J2597&lt;&gt;"",(IF($J2597="Part RC demandée &lt;&gt; Part RC calculée",VLOOKUP($J2597,'Listes déroulantes'!$F$2:$H$26,2,FALSE)&amp;$O2597&amp;"
"&amp;$P2597&amp;VLOOKUP($J2597,'Listes déroulantes'!$F$2:$H$26,3,FALSE),IF($J2597="Montant total demandé &lt;&gt; de montant calculé",VLOOKUP($J2597,'Listes déroulantes'!$F$2:$H$26,2,FALSE)&amp;$N2597&amp;"
"&amp;$P2597&amp;"
"&amp;VLOOKUP($J2597,'Listes déroulantes'!$F$2:$H$26,3,FALSE),CONCATENATE(IF(ISNA(VLOOKUP($J2597,'Listes déroulantes'!$F$2:$I$26,2,FALSE)),"",VLOOKUP($J2597,'Listes déroulantes'!$F$2:$I$26,2,FALSE)),IF($L2597&lt;&gt;"",TEXT($L2597,CONCATENATE("jj/mm/aaaa","")),""),VLOOKUP($J2597,'Listes déroulantes'!$F$2:$I$26,3,FALSE)," ",$K2597," ",$N2597," ",$M2597,"
",$P2597,VLOOKUP($J2597,'Listes déroulantes'!$F$2:$I$26,4,FALSE))))),"")</f>
        <v/>
      </c>
      <c r="J2597" s="28"/>
      <c r="K2597" s="18"/>
      <c r="L2597" s="19"/>
      <c r="M2597" s="18"/>
      <c r="N2597" s="15"/>
      <c r="O2597" s="15"/>
      <c r="P2597" s="20"/>
      <c r="Q2597" s="36"/>
      <c r="R2597" s="36"/>
      <c r="S2597" s="37"/>
      <c r="T2597" s="37"/>
      <c r="U2597" s="37"/>
      <c r="V2597" s="37"/>
      <c r="W2597" s="37"/>
      <c r="X2597" s="37"/>
      <c r="Y2597" s="37"/>
      <c r="Z2597" s="37"/>
    </row>
    <row r="2598" spans="1:26" s="29" customFormat="1" x14ac:dyDescent="0.25">
      <c r="A2598" s="13"/>
      <c r="B2598" s="14"/>
      <c r="C2598" s="39"/>
      <c r="D2598" s="39"/>
      <c r="E2598" s="27"/>
      <c r="F2598" s="16"/>
      <c r="G2598" s="17"/>
      <c r="H2598" s="17"/>
      <c r="I2598" s="38" t="str">
        <f>IF($J2598&lt;&gt;"",(IF($J2598="Part RC demandée &lt;&gt; Part RC calculée",VLOOKUP($J2598,'Listes déroulantes'!$F$2:$H$26,2,FALSE)&amp;$O2598&amp;"
"&amp;$P2598&amp;VLOOKUP($J2598,'Listes déroulantes'!$F$2:$H$26,3,FALSE),IF($J2598="Montant total demandé &lt;&gt; de montant calculé",VLOOKUP($J2598,'Listes déroulantes'!$F$2:$H$26,2,FALSE)&amp;$N2598&amp;"
"&amp;$P2598&amp;"
"&amp;VLOOKUP($J2598,'Listes déroulantes'!$F$2:$H$26,3,FALSE),CONCATENATE(IF(ISNA(VLOOKUP($J2598,'Listes déroulantes'!$F$2:$I$26,2,FALSE)),"",VLOOKUP($J2598,'Listes déroulantes'!$F$2:$I$26,2,FALSE)),IF($L2598&lt;&gt;"",TEXT($L2598,CONCATENATE("jj/mm/aaaa","")),""),VLOOKUP($J2598,'Listes déroulantes'!$F$2:$I$26,3,FALSE)," ",$K2598," ",$N2598," ",$M2598,"
",$P2598,VLOOKUP($J2598,'Listes déroulantes'!$F$2:$I$26,4,FALSE))))),"")</f>
        <v/>
      </c>
      <c r="J2598" s="28"/>
      <c r="K2598" s="18"/>
      <c r="L2598" s="19"/>
      <c r="M2598" s="18"/>
      <c r="N2598" s="15"/>
      <c r="O2598" s="15"/>
      <c r="P2598" s="20"/>
      <c r="Q2598" s="36"/>
      <c r="R2598" s="36"/>
      <c r="S2598" s="37"/>
      <c r="T2598" s="37"/>
      <c r="U2598" s="37"/>
      <c r="V2598" s="37"/>
      <c r="W2598" s="37"/>
      <c r="X2598" s="37"/>
      <c r="Y2598" s="37"/>
      <c r="Z2598" s="37"/>
    </row>
    <row r="2599" spans="1:26" s="29" customFormat="1" x14ac:dyDescent="0.25">
      <c r="A2599" s="13"/>
      <c r="B2599" s="14"/>
      <c r="C2599" s="39"/>
      <c r="D2599" s="39"/>
      <c r="E2599" s="27"/>
      <c r="F2599" s="16"/>
      <c r="G2599" s="17"/>
      <c r="H2599" s="17"/>
      <c r="I2599" s="38" t="str">
        <f>IF($J2599&lt;&gt;"",(IF($J2599="Part RC demandée &lt;&gt; Part RC calculée",VLOOKUP($J2599,'Listes déroulantes'!$F$2:$H$26,2,FALSE)&amp;$O2599&amp;"
"&amp;$P2599&amp;VLOOKUP($J2599,'Listes déroulantes'!$F$2:$H$26,3,FALSE),IF($J2599="Montant total demandé &lt;&gt; de montant calculé",VLOOKUP($J2599,'Listes déroulantes'!$F$2:$H$26,2,FALSE)&amp;$N2599&amp;"
"&amp;$P2599&amp;"
"&amp;VLOOKUP($J2599,'Listes déroulantes'!$F$2:$H$26,3,FALSE),CONCATENATE(IF(ISNA(VLOOKUP($J2599,'Listes déroulantes'!$F$2:$I$26,2,FALSE)),"",VLOOKUP($J2599,'Listes déroulantes'!$F$2:$I$26,2,FALSE)),IF($L2599&lt;&gt;"",TEXT($L2599,CONCATENATE("jj/mm/aaaa","")),""),VLOOKUP($J2599,'Listes déroulantes'!$F$2:$I$26,3,FALSE)," ",$K2599," ",$N2599," ",$M2599,"
",$P2599,VLOOKUP($J2599,'Listes déroulantes'!$F$2:$I$26,4,FALSE))))),"")</f>
        <v/>
      </c>
      <c r="J2599" s="28"/>
      <c r="K2599" s="18"/>
      <c r="L2599" s="19"/>
      <c r="M2599" s="18"/>
      <c r="N2599" s="15"/>
      <c r="O2599" s="15"/>
      <c r="P2599" s="20"/>
      <c r="Q2599" s="36"/>
      <c r="R2599" s="36"/>
      <c r="S2599" s="37"/>
      <c r="T2599" s="37"/>
      <c r="U2599" s="37"/>
      <c r="V2599" s="37"/>
      <c r="W2599" s="37"/>
      <c r="X2599" s="37"/>
      <c r="Y2599" s="37"/>
      <c r="Z2599" s="37"/>
    </row>
    <row r="2600" spans="1:26" s="29" customFormat="1" x14ac:dyDescent="0.25">
      <c r="A2600" s="13"/>
      <c r="B2600" s="14"/>
      <c r="C2600" s="39"/>
      <c r="D2600" s="39"/>
      <c r="E2600" s="27"/>
      <c r="F2600" s="16"/>
      <c r="G2600" s="17"/>
      <c r="H2600" s="17"/>
      <c r="I2600" s="38" t="str">
        <f>IF($J2600&lt;&gt;"",(IF($J2600="Part RC demandée &lt;&gt; Part RC calculée",VLOOKUP($J2600,'Listes déroulantes'!$F$2:$H$26,2,FALSE)&amp;$O2600&amp;"
"&amp;$P2600&amp;VLOOKUP($J2600,'Listes déroulantes'!$F$2:$H$26,3,FALSE),IF($J2600="Montant total demandé &lt;&gt; de montant calculé",VLOOKUP($J2600,'Listes déroulantes'!$F$2:$H$26,2,FALSE)&amp;$N2600&amp;"
"&amp;$P2600&amp;"
"&amp;VLOOKUP($J2600,'Listes déroulantes'!$F$2:$H$26,3,FALSE),CONCATENATE(IF(ISNA(VLOOKUP($J2600,'Listes déroulantes'!$F$2:$I$26,2,FALSE)),"",VLOOKUP($J2600,'Listes déroulantes'!$F$2:$I$26,2,FALSE)),IF($L2600&lt;&gt;"",TEXT($L2600,CONCATENATE("jj/mm/aaaa","")),""),VLOOKUP($J2600,'Listes déroulantes'!$F$2:$I$26,3,FALSE)," ",$K2600," ",$N2600," ",$M2600,"
",$P2600,VLOOKUP($J2600,'Listes déroulantes'!$F$2:$I$26,4,FALSE))))),"")</f>
        <v/>
      </c>
      <c r="J2600" s="28"/>
      <c r="K2600" s="18"/>
      <c r="L2600" s="19"/>
      <c r="M2600" s="18"/>
      <c r="N2600" s="15"/>
      <c r="O2600" s="15"/>
      <c r="P2600" s="20"/>
      <c r="Q2600" s="36"/>
      <c r="R2600" s="36"/>
      <c r="S2600" s="37"/>
      <c r="T2600" s="37"/>
      <c r="U2600" s="37"/>
      <c r="V2600" s="37"/>
      <c r="W2600" s="37"/>
      <c r="X2600" s="37"/>
      <c r="Y2600" s="37"/>
      <c r="Z2600" s="37"/>
    </row>
    <row r="2601" spans="1:26" s="29" customFormat="1" x14ac:dyDescent="0.25">
      <c r="A2601" s="13"/>
      <c r="B2601" s="14"/>
      <c r="C2601" s="39"/>
      <c r="D2601" s="39"/>
      <c r="E2601" s="27"/>
      <c r="F2601" s="16"/>
      <c r="G2601" s="17"/>
      <c r="H2601" s="17"/>
      <c r="I2601" s="38" t="str">
        <f>IF($J2601&lt;&gt;"",(IF($J2601="Part RC demandée &lt;&gt; Part RC calculée",VLOOKUP($J2601,'Listes déroulantes'!$F$2:$H$26,2,FALSE)&amp;$O2601&amp;"
"&amp;$P2601&amp;VLOOKUP($J2601,'Listes déroulantes'!$F$2:$H$26,3,FALSE),IF($J2601="Montant total demandé &lt;&gt; de montant calculé",VLOOKUP($J2601,'Listes déroulantes'!$F$2:$H$26,2,FALSE)&amp;$N2601&amp;"
"&amp;$P2601&amp;"
"&amp;VLOOKUP($J2601,'Listes déroulantes'!$F$2:$H$26,3,FALSE),CONCATENATE(IF(ISNA(VLOOKUP($J2601,'Listes déroulantes'!$F$2:$I$26,2,FALSE)),"",VLOOKUP($J2601,'Listes déroulantes'!$F$2:$I$26,2,FALSE)),IF($L2601&lt;&gt;"",TEXT($L2601,CONCATENATE("jj/mm/aaaa","")),""),VLOOKUP($J2601,'Listes déroulantes'!$F$2:$I$26,3,FALSE)," ",$K2601," ",$N2601," ",$M2601,"
",$P2601,VLOOKUP($J2601,'Listes déroulantes'!$F$2:$I$26,4,FALSE))))),"")</f>
        <v/>
      </c>
      <c r="J2601" s="28"/>
      <c r="K2601" s="18"/>
      <c r="L2601" s="19"/>
      <c r="M2601" s="18"/>
      <c r="N2601" s="15"/>
      <c r="O2601" s="15"/>
      <c r="P2601" s="20"/>
      <c r="Q2601" s="36"/>
      <c r="R2601" s="36"/>
      <c r="S2601" s="37"/>
      <c r="T2601" s="37"/>
      <c r="U2601" s="37"/>
      <c r="V2601" s="37"/>
      <c r="W2601" s="37"/>
      <c r="X2601" s="37"/>
      <c r="Y2601" s="37"/>
      <c r="Z2601" s="37"/>
    </row>
    <row r="2602" spans="1:26" s="29" customFormat="1" x14ac:dyDescent="0.25">
      <c r="A2602" s="13"/>
      <c r="B2602" s="14"/>
      <c r="C2602" s="39"/>
      <c r="D2602" s="39"/>
      <c r="E2602" s="27"/>
      <c r="F2602" s="16"/>
      <c r="G2602" s="17"/>
      <c r="H2602" s="17"/>
      <c r="I2602" s="38" t="str">
        <f>IF($J2602&lt;&gt;"",(IF($J2602="Part RC demandée &lt;&gt; Part RC calculée",VLOOKUP($J2602,'Listes déroulantes'!$F$2:$H$26,2,FALSE)&amp;$O2602&amp;"
"&amp;$P2602&amp;VLOOKUP($J2602,'Listes déroulantes'!$F$2:$H$26,3,FALSE),IF($J2602="Montant total demandé &lt;&gt; de montant calculé",VLOOKUP($J2602,'Listes déroulantes'!$F$2:$H$26,2,FALSE)&amp;$N2602&amp;"
"&amp;$P2602&amp;"
"&amp;VLOOKUP($J2602,'Listes déroulantes'!$F$2:$H$26,3,FALSE),CONCATENATE(IF(ISNA(VLOOKUP($J2602,'Listes déroulantes'!$F$2:$I$26,2,FALSE)),"",VLOOKUP($J2602,'Listes déroulantes'!$F$2:$I$26,2,FALSE)),IF($L2602&lt;&gt;"",TEXT($L2602,CONCATENATE("jj/mm/aaaa","")),""),VLOOKUP($J2602,'Listes déroulantes'!$F$2:$I$26,3,FALSE)," ",$K2602," ",$N2602," ",$M2602,"
",$P2602,VLOOKUP($J2602,'Listes déroulantes'!$F$2:$I$26,4,FALSE))))),"")</f>
        <v/>
      </c>
      <c r="J2602" s="28"/>
      <c r="K2602" s="18"/>
      <c r="L2602" s="19"/>
      <c r="M2602" s="18"/>
      <c r="N2602" s="15"/>
      <c r="O2602" s="15"/>
      <c r="P2602" s="20"/>
      <c r="Q2602" s="36"/>
      <c r="R2602" s="36"/>
      <c r="S2602" s="37"/>
      <c r="T2602" s="37"/>
      <c r="U2602" s="37"/>
      <c r="V2602" s="37"/>
      <c r="W2602" s="37"/>
      <c r="X2602" s="37"/>
      <c r="Y2602" s="37"/>
      <c r="Z2602" s="37"/>
    </row>
    <row r="2603" spans="1:26" s="29" customFormat="1" x14ac:dyDescent="0.25">
      <c r="A2603" s="13"/>
      <c r="B2603" s="14"/>
      <c r="C2603" s="39"/>
      <c r="D2603" s="39"/>
      <c r="E2603" s="27"/>
      <c r="F2603" s="16"/>
      <c r="G2603" s="17"/>
      <c r="H2603" s="17"/>
      <c r="I2603" s="38" t="str">
        <f>IF($J2603&lt;&gt;"",(IF($J2603="Part RC demandée &lt;&gt; Part RC calculée",VLOOKUP($J2603,'Listes déroulantes'!$F$2:$H$26,2,FALSE)&amp;$O2603&amp;"
"&amp;$P2603&amp;VLOOKUP($J2603,'Listes déroulantes'!$F$2:$H$26,3,FALSE),IF($J2603="Montant total demandé &lt;&gt; de montant calculé",VLOOKUP($J2603,'Listes déroulantes'!$F$2:$H$26,2,FALSE)&amp;$N2603&amp;"
"&amp;$P2603&amp;"
"&amp;VLOOKUP($J2603,'Listes déroulantes'!$F$2:$H$26,3,FALSE),CONCATENATE(IF(ISNA(VLOOKUP($J2603,'Listes déroulantes'!$F$2:$I$26,2,FALSE)),"",VLOOKUP($J2603,'Listes déroulantes'!$F$2:$I$26,2,FALSE)),IF($L2603&lt;&gt;"",TEXT($L2603,CONCATENATE("jj/mm/aaaa","")),""),VLOOKUP($J2603,'Listes déroulantes'!$F$2:$I$26,3,FALSE)," ",$K2603," ",$N2603," ",$M2603,"
",$P2603,VLOOKUP($J2603,'Listes déroulantes'!$F$2:$I$26,4,FALSE))))),"")</f>
        <v/>
      </c>
      <c r="J2603" s="28"/>
      <c r="K2603" s="18"/>
      <c r="L2603" s="19"/>
      <c r="M2603" s="18"/>
      <c r="N2603" s="15"/>
      <c r="O2603" s="15"/>
      <c r="P2603" s="20"/>
      <c r="Q2603" s="36"/>
      <c r="R2603" s="36"/>
      <c r="S2603" s="37"/>
      <c r="T2603" s="37"/>
      <c r="U2603" s="37"/>
      <c r="V2603" s="37"/>
      <c r="W2603" s="37"/>
      <c r="X2603" s="37"/>
      <c r="Y2603" s="37"/>
      <c r="Z2603" s="37"/>
    </row>
    <row r="2604" spans="1:26" s="29" customFormat="1" x14ac:dyDescent="0.25">
      <c r="A2604" s="13"/>
      <c r="B2604" s="14"/>
      <c r="C2604" s="39"/>
      <c r="D2604" s="39"/>
      <c r="E2604" s="27"/>
      <c r="F2604" s="16"/>
      <c r="G2604" s="17"/>
      <c r="H2604" s="17"/>
      <c r="I2604" s="38" t="str">
        <f>IF($J2604&lt;&gt;"",(IF($J2604="Part RC demandée &lt;&gt; Part RC calculée",VLOOKUP($J2604,'Listes déroulantes'!$F$2:$H$26,2,FALSE)&amp;$O2604&amp;"
"&amp;$P2604&amp;VLOOKUP($J2604,'Listes déroulantes'!$F$2:$H$26,3,FALSE),IF($J2604="Montant total demandé &lt;&gt; de montant calculé",VLOOKUP($J2604,'Listes déroulantes'!$F$2:$H$26,2,FALSE)&amp;$N2604&amp;"
"&amp;$P2604&amp;"
"&amp;VLOOKUP($J2604,'Listes déroulantes'!$F$2:$H$26,3,FALSE),CONCATENATE(IF(ISNA(VLOOKUP($J2604,'Listes déroulantes'!$F$2:$I$26,2,FALSE)),"",VLOOKUP($J2604,'Listes déroulantes'!$F$2:$I$26,2,FALSE)),IF($L2604&lt;&gt;"",TEXT($L2604,CONCATENATE("jj/mm/aaaa","")),""),VLOOKUP($J2604,'Listes déroulantes'!$F$2:$I$26,3,FALSE)," ",$K2604," ",$N2604," ",$M2604,"
",$P2604,VLOOKUP($J2604,'Listes déroulantes'!$F$2:$I$26,4,FALSE))))),"")</f>
        <v/>
      </c>
      <c r="J2604" s="28"/>
      <c r="K2604" s="18"/>
      <c r="L2604" s="19"/>
      <c r="M2604" s="18"/>
      <c r="N2604" s="15"/>
      <c r="O2604" s="15"/>
      <c r="P2604" s="20"/>
      <c r="Q2604" s="36"/>
      <c r="R2604" s="36"/>
      <c r="S2604" s="37"/>
      <c r="T2604" s="37"/>
      <c r="U2604" s="37"/>
      <c r="V2604" s="37"/>
      <c r="W2604" s="37"/>
      <c r="X2604" s="37"/>
      <c r="Y2604" s="37"/>
      <c r="Z2604" s="37"/>
    </row>
    <row r="2605" spans="1:26" s="29" customFormat="1" x14ac:dyDescent="0.25">
      <c r="A2605" s="13"/>
      <c r="B2605" s="14"/>
      <c r="C2605" s="39"/>
      <c r="D2605" s="39"/>
      <c r="E2605" s="27"/>
      <c r="F2605" s="16"/>
      <c r="G2605" s="17"/>
      <c r="H2605" s="17"/>
      <c r="I2605" s="38" t="str">
        <f>IF($J2605&lt;&gt;"",(IF($J2605="Part RC demandée &lt;&gt; Part RC calculée",VLOOKUP($J2605,'Listes déroulantes'!$F$2:$H$26,2,FALSE)&amp;$O2605&amp;"
"&amp;$P2605&amp;VLOOKUP($J2605,'Listes déroulantes'!$F$2:$H$26,3,FALSE),IF($J2605="Montant total demandé &lt;&gt; de montant calculé",VLOOKUP($J2605,'Listes déroulantes'!$F$2:$H$26,2,FALSE)&amp;$N2605&amp;"
"&amp;$P2605&amp;"
"&amp;VLOOKUP($J2605,'Listes déroulantes'!$F$2:$H$26,3,FALSE),CONCATENATE(IF(ISNA(VLOOKUP($J2605,'Listes déroulantes'!$F$2:$I$26,2,FALSE)),"",VLOOKUP($J2605,'Listes déroulantes'!$F$2:$I$26,2,FALSE)),IF($L2605&lt;&gt;"",TEXT($L2605,CONCATENATE("jj/mm/aaaa","")),""),VLOOKUP($J2605,'Listes déroulantes'!$F$2:$I$26,3,FALSE)," ",$K2605," ",$N2605," ",$M2605,"
",$P2605,VLOOKUP($J2605,'Listes déroulantes'!$F$2:$I$26,4,FALSE))))),"")</f>
        <v/>
      </c>
      <c r="J2605" s="28"/>
      <c r="K2605" s="18"/>
      <c r="L2605" s="19"/>
      <c r="M2605" s="18"/>
      <c r="N2605" s="15"/>
      <c r="O2605" s="15"/>
      <c r="P2605" s="20"/>
      <c r="Q2605" s="36"/>
      <c r="R2605" s="36"/>
      <c r="S2605" s="37"/>
      <c r="T2605" s="37"/>
      <c r="U2605" s="37"/>
      <c r="V2605" s="37"/>
      <c r="W2605" s="37"/>
      <c r="X2605" s="37"/>
      <c r="Y2605" s="37"/>
      <c r="Z2605" s="37"/>
    </row>
    <row r="2606" spans="1:26" s="29" customFormat="1" x14ac:dyDescent="0.25">
      <c r="A2606" s="13"/>
      <c r="B2606" s="14"/>
      <c r="C2606" s="39"/>
      <c r="D2606" s="39"/>
      <c r="E2606" s="27"/>
      <c r="F2606" s="16"/>
      <c r="G2606" s="17"/>
      <c r="H2606" s="17"/>
      <c r="I2606" s="38" t="str">
        <f>IF($J2606&lt;&gt;"",(IF($J2606="Part RC demandée &lt;&gt; Part RC calculée",VLOOKUP($J2606,'Listes déroulantes'!$F$2:$H$26,2,FALSE)&amp;$O2606&amp;"
"&amp;$P2606&amp;VLOOKUP($J2606,'Listes déroulantes'!$F$2:$H$26,3,FALSE),IF($J2606="Montant total demandé &lt;&gt; de montant calculé",VLOOKUP($J2606,'Listes déroulantes'!$F$2:$H$26,2,FALSE)&amp;$N2606&amp;"
"&amp;$P2606&amp;"
"&amp;VLOOKUP($J2606,'Listes déroulantes'!$F$2:$H$26,3,FALSE),CONCATENATE(IF(ISNA(VLOOKUP($J2606,'Listes déroulantes'!$F$2:$I$26,2,FALSE)),"",VLOOKUP($J2606,'Listes déroulantes'!$F$2:$I$26,2,FALSE)),IF($L2606&lt;&gt;"",TEXT($L2606,CONCATENATE("jj/mm/aaaa","")),""),VLOOKUP($J2606,'Listes déroulantes'!$F$2:$I$26,3,FALSE)," ",$K2606," ",$N2606," ",$M2606,"
",$P2606,VLOOKUP($J2606,'Listes déroulantes'!$F$2:$I$26,4,FALSE))))),"")</f>
        <v/>
      </c>
      <c r="J2606" s="28"/>
      <c r="K2606" s="18"/>
      <c r="L2606" s="19"/>
      <c r="M2606" s="18"/>
      <c r="N2606" s="15"/>
      <c r="O2606" s="15"/>
      <c r="P2606" s="20"/>
      <c r="Q2606" s="36"/>
      <c r="R2606" s="36"/>
      <c r="S2606" s="37"/>
      <c r="T2606" s="37"/>
      <c r="U2606" s="37"/>
      <c r="V2606" s="37"/>
      <c r="W2606" s="37"/>
      <c r="X2606" s="37"/>
      <c r="Y2606" s="37"/>
      <c r="Z2606" s="37"/>
    </row>
    <row r="2607" spans="1:26" s="29" customFormat="1" x14ac:dyDescent="0.25">
      <c r="A2607" s="13"/>
      <c r="B2607" s="14"/>
      <c r="C2607" s="39"/>
      <c r="D2607" s="39"/>
      <c r="E2607" s="27"/>
      <c r="F2607" s="16"/>
      <c r="G2607" s="17"/>
      <c r="H2607" s="17"/>
      <c r="I2607" s="38" t="str">
        <f>IF($J2607&lt;&gt;"",(IF($J2607="Part RC demandée &lt;&gt; Part RC calculée",VLOOKUP($J2607,'Listes déroulantes'!$F$2:$H$26,2,FALSE)&amp;$O2607&amp;"
"&amp;$P2607&amp;VLOOKUP($J2607,'Listes déroulantes'!$F$2:$H$26,3,FALSE),IF($J2607="Montant total demandé &lt;&gt; de montant calculé",VLOOKUP($J2607,'Listes déroulantes'!$F$2:$H$26,2,FALSE)&amp;$N2607&amp;"
"&amp;$P2607&amp;"
"&amp;VLOOKUP($J2607,'Listes déroulantes'!$F$2:$H$26,3,FALSE),CONCATENATE(IF(ISNA(VLOOKUP($J2607,'Listes déroulantes'!$F$2:$I$26,2,FALSE)),"",VLOOKUP($J2607,'Listes déroulantes'!$F$2:$I$26,2,FALSE)),IF($L2607&lt;&gt;"",TEXT($L2607,CONCATENATE("jj/mm/aaaa","")),""),VLOOKUP($J2607,'Listes déroulantes'!$F$2:$I$26,3,FALSE)," ",$K2607," ",$N2607," ",$M2607,"
",$P2607,VLOOKUP($J2607,'Listes déroulantes'!$F$2:$I$26,4,FALSE))))),"")</f>
        <v/>
      </c>
      <c r="J2607" s="28"/>
      <c r="K2607" s="18"/>
      <c r="L2607" s="19"/>
      <c r="M2607" s="18"/>
      <c r="N2607" s="15"/>
      <c r="O2607" s="15"/>
      <c r="P2607" s="20"/>
      <c r="Q2607" s="36"/>
      <c r="R2607" s="36"/>
      <c r="S2607" s="37"/>
      <c r="T2607" s="37"/>
      <c r="U2607" s="37"/>
      <c r="V2607" s="37"/>
      <c r="W2607" s="37"/>
      <c r="X2607" s="37"/>
      <c r="Y2607" s="37"/>
      <c r="Z2607" s="37"/>
    </row>
    <row r="2608" spans="1:26" s="29" customFormat="1" x14ac:dyDescent="0.25">
      <c r="A2608" s="13"/>
      <c r="B2608" s="14"/>
      <c r="C2608" s="39"/>
      <c r="D2608" s="39"/>
      <c r="E2608" s="27"/>
      <c r="F2608" s="16"/>
      <c r="G2608" s="17"/>
      <c r="H2608" s="17"/>
      <c r="I2608" s="38" t="str">
        <f>IF($J2608&lt;&gt;"",(IF($J2608="Part RC demandée &lt;&gt; Part RC calculée",VLOOKUP($J2608,'Listes déroulantes'!$F$2:$H$26,2,FALSE)&amp;$O2608&amp;"
"&amp;$P2608&amp;VLOOKUP($J2608,'Listes déroulantes'!$F$2:$H$26,3,FALSE),IF($J2608="Montant total demandé &lt;&gt; de montant calculé",VLOOKUP($J2608,'Listes déroulantes'!$F$2:$H$26,2,FALSE)&amp;$N2608&amp;"
"&amp;$P2608&amp;"
"&amp;VLOOKUP($J2608,'Listes déroulantes'!$F$2:$H$26,3,FALSE),CONCATENATE(IF(ISNA(VLOOKUP($J2608,'Listes déroulantes'!$F$2:$I$26,2,FALSE)),"",VLOOKUP($J2608,'Listes déroulantes'!$F$2:$I$26,2,FALSE)),IF($L2608&lt;&gt;"",TEXT($L2608,CONCATENATE("jj/mm/aaaa","")),""),VLOOKUP($J2608,'Listes déroulantes'!$F$2:$I$26,3,FALSE)," ",$K2608," ",$N2608," ",$M2608,"
",$P2608,VLOOKUP($J2608,'Listes déroulantes'!$F$2:$I$26,4,FALSE))))),"")</f>
        <v/>
      </c>
      <c r="J2608" s="28"/>
      <c r="K2608" s="18"/>
      <c r="L2608" s="19"/>
      <c r="M2608" s="18"/>
      <c r="N2608" s="15"/>
      <c r="O2608" s="15"/>
      <c r="P2608" s="20"/>
      <c r="Q2608" s="36"/>
      <c r="R2608" s="36"/>
      <c r="S2608" s="37"/>
      <c r="T2608" s="37"/>
      <c r="U2608" s="37"/>
      <c r="V2608" s="37"/>
      <c r="W2608" s="37"/>
      <c r="X2608" s="37"/>
      <c r="Y2608" s="37"/>
      <c r="Z2608" s="37"/>
    </row>
    <row r="2609" spans="1:26" s="29" customFormat="1" x14ac:dyDescent="0.25">
      <c r="A2609" s="13"/>
      <c r="B2609" s="14"/>
      <c r="C2609" s="39"/>
      <c r="D2609" s="39"/>
      <c r="E2609" s="27"/>
      <c r="F2609" s="16"/>
      <c r="G2609" s="17"/>
      <c r="H2609" s="17"/>
      <c r="I2609" s="38" t="str">
        <f>IF($J2609&lt;&gt;"",(IF($J2609="Part RC demandée &lt;&gt; Part RC calculée",VLOOKUP($J2609,'Listes déroulantes'!$F$2:$H$26,2,FALSE)&amp;$O2609&amp;"
"&amp;$P2609&amp;VLOOKUP($J2609,'Listes déroulantes'!$F$2:$H$26,3,FALSE),IF($J2609="Montant total demandé &lt;&gt; de montant calculé",VLOOKUP($J2609,'Listes déroulantes'!$F$2:$H$26,2,FALSE)&amp;$N2609&amp;"
"&amp;$P2609&amp;"
"&amp;VLOOKUP($J2609,'Listes déroulantes'!$F$2:$H$26,3,FALSE),CONCATENATE(IF(ISNA(VLOOKUP($J2609,'Listes déroulantes'!$F$2:$I$26,2,FALSE)),"",VLOOKUP($J2609,'Listes déroulantes'!$F$2:$I$26,2,FALSE)),IF($L2609&lt;&gt;"",TEXT($L2609,CONCATENATE("jj/mm/aaaa","")),""),VLOOKUP($J2609,'Listes déroulantes'!$F$2:$I$26,3,FALSE)," ",$K2609," ",$N2609," ",$M2609,"
",$P2609,VLOOKUP($J2609,'Listes déroulantes'!$F$2:$I$26,4,FALSE))))),"")</f>
        <v/>
      </c>
      <c r="J2609" s="28"/>
      <c r="K2609" s="18"/>
      <c r="L2609" s="19"/>
      <c r="M2609" s="18"/>
      <c r="N2609" s="15"/>
      <c r="O2609" s="15"/>
      <c r="P2609" s="20"/>
      <c r="Q2609" s="36"/>
      <c r="R2609" s="36"/>
      <c r="S2609" s="37"/>
      <c r="T2609" s="37"/>
      <c r="U2609" s="37"/>
      <c r="V2609" s="37"/>
      <c r="W2609" s="37"/>
      <c r="X2609" s="37"/>
      <c r="Y2609" s="37"/>
      <c r="Z2609" s="37"/>
    </row>
    <row r="2610" spans="1:26" s="29" customFormat="1" x14ac:dyDescent="0.25">
      <c r="A2610" s="13"/>
      <c r="B2610" s="14"/>
      <c r="C2610" s="39"/>
      <c r="D2610" s="39"/>
      <c r="E2610" s="27"/>
      <c r="F2610" s="16"/>
      <c r="G2610" s="17"/>
      <c r="H2610" s="17"/>
      <c r="I2610" s="38" t="str">
        <f>IF($J2610&lt;&gt;"",(IF($J2610="Part RC demandée &lt;&gt; Part RC calculée",VLOOKUP($J2610,'Listes déroulantes'!$F$2:$H$26,2,FALSE)&amp;$O2610&amp;"
"&amp;$P2610&amp;VLOOKUP($J2610,'Listes déroulantes'!$F$2:$H$26,3,FALSE),IF($J2610="Montant total demandé &lt;&gt; de montant calculé",VLOOKUP($J2610,'Listes déroulantes'!$F$2:$H$26,2,FALSE)&amp;$N2610&amp;"
"&amp;$P2610&amp;"
"&amp;VLOOKUP($J2610,'Listes déroulantes'!$F$2:$H$26,3,FALSE),CONCATENATE(IF(ISNA(VLOOKUP($J2610,'Listes déroulantes'!$F$2:$I$26,2,FALSE)),"",VLOOKUP($J2610,'Listes déroulantes'!$F$2:$I$26,2,FALSE)),IF($L2610&lt;&gt;"",TEXT($L2610,CONCATENATE("jj/mm/aaaa","")),""),VLOOKUP($J2610,'Listes déroulantes'!$F$2:$I$26,3,FALSE)," ",$K2610," ",$N2610," ",$M2610,"
",$P2610,VLOOKUP($J2610,'Listes déroulantes'!$F$2:$I$26,4,FALSE))))),"")</f>
        <v/>
      </c>
      <c r="J2610" s="28"/>
      <c r="K2610" s="18"/>
      <c r="L2610" s="19"/>
      <c r="M2610" s="18"/>
      <c r="N2610" s="15"/>
      <c r="O2610" s="15"/>
      <c r="P2610" s="20"/>
      <c r="Q2610" s="36"/>
      <c r="R2610" s="36"/>
      <c r="S2610" s="37"/>
      <c r="T2610" s="37"/>
      <c r="U2610" s="37"/>
      <c r="V2610" s="37"/>
      <c r="W2610" s="37"/>
      <c r="X2610" s="37"/>
      <c r="Y2610" s="37"/>
      <c r="Z2610" s="37"/>
    </row>
    <row r="2611" spans="1:26" s="29" customFormat="1" x14ac:dyDescent="0.25">
      <c r="A2611" s="13"/>
      <c r="B2611" s="14"/>
      <c r="C2611" s="39"/>
      <c r="D2611" s="39"/>
      <c r="E2611" s="27"/>
      <c r="F2611" s="16"/>
      <c r="G2611" s="17"/>
      <c r="H2611" s="17"/>
      <c r="I2611" s="38" t="str">
        <f>IF($J2611&lt;&gt;"",(IF($J2611="Part RC demandée &lt;&gt; Part RC calculée",VLOOKUP($J2611,'Listes déroulantes'!$F$2:$H$26,2,FALSE)&amp;$O2611&amp;"
"&amp;$P2611&amp;VLOOKUP($J2611,'Listes déroulantes'!$F$2:$H$26,3,FALSE),IF($J2611="Montant total demandé &lt;&gt; de montant calculé",VLOOKUP($J2611,'Listes déroulantes'!$F$2:$H$26,2,FALSE)&amp;$N2611&amp;"
"&amp;$P2611&amp;"
"&amp;VLOOKUP($J2611,'Listes déroulantes'!$F$2:$H$26,3,FALSE),CONCATENATE(IF(ISNA(VLOOKUP($J2611,'Listes déroulantes'!$F$2:$I$26,2,FALSE)),"",VLOOKUP($J2611,'Listes déroulantes'!$F$2:$I$26,2,FALSE)),IF($L2611&lt;&gt;"",TEXT($L2611,CONCATENATE("jj/mm/aaaa","")),""),VLOOKUP($J2611,'Listes déroulantes'!$F$2:$I$26,3,FALSE)," ",$K2611," ",$N2611," ",$M2611,"
",$P2611,VLOOKUP($J2611,'Listes déroulantes'!$F$2:$I$26,4,FALSE))))),"")</f>
        <v/>
      </c>
      <c r="J2611" s="28"/>
      <c r="K2611" s="18"/>
      <c r="L2611" s="19"/>
      <c r="M2611" s="18"/>
      <c r="N2611" s="15"/>
      <c r="O2611" s="15"/>
      <c r="P2611" s="20"/>
      <c r="Q2611" s="36"/>
      <c r="R2611" s="36"/>
      <c r="S2611" s="37"/>
      <c r="T2611" s="37"/>
      <c r="U2611" s="37"/>
      <c r="V2611" s="37"/>
      <c r="W2611" s="37"/>
      <c r="X2611" s="37"/>
      <c r="Y2611" s="37"/>
      <c r="Z2611" s="37"/>
    </row>
    <row r="2612" spans="1:26" s="29" customFormat="1" x14ac:dyDescent="0.25">
      <c r="A2612" s="13"/>
      <c r="B2612" s="14"/>
      <c r="C2612" s="39"/>
      <c r="D2612" s="39"/>
      <c r="E2612" s="27"/>
      <c r="F2612" s="16"/>
      <c r="G2612" s="17"/>
      <c r="H2612" s="17"/>
      <c r="I2612" s="38" t="str">
        <f>IF($J2612&lt;&gt;"",(IF($J2612="Part RC demandée &lt;&gt; Part RC calculée",VLOOKUP($J2612,'Listes déroulantes'!$F$2:$H$26,2,FALSE)&amp;$O2612&amp;"
"&amp;$P2612&amp;VLOOKUP($J2612,'Listes déroulantes'!$F$2:$H$26,3,FALSE),IF($J2612="Montant total demandé &lt;&gt; de montant calculé",VLOOKUP($J2612,'Listes déroulantes'!$F$2:$H$26,2,FALSE)&amp;$N2612&amp;"
"&amp;$P2612&amp;"
"&amp;VLOOKUP($J2612,'Listes déroulantes'!$F$2:$H$26,3,FALSE),CONCATENATE(IF(ISNA(VLOOKUP($J2612,'Listes déroulantes'!$F$2:$I$26,2,FALSE)),"",VLOOKUP($J2612,'Listes déroulantes'!$F$2:$I$26,2,FALSE)),IF($L2612&lt;&gt;"",TEXT($L2612,CONCATENATE("jj/mm/aaaa","")),""),VLOOKUP($J2612,'Listes déroulantes'!$F$2:$I$26,3,FALSE)," ",$K2612," ",$N2612," ",$M2612,"
",$P2612,VLOOKUP($J2612,'Listes déroulantes'!$F$2:$I$26,4,FALSE))))),"")</f>
        <v/>
      </c>
      <c r="J2612" s="28"/>
      <c r="K2612" s="18"/>
      <c r="L2612" s="19"/>
      <c r="M2612" s="18"/>
      <c r="N2612" s="15"/>
      <c r="O2612" s="15"/>
      <c r="P2612" s="20"/>
      <c r="Q2612" s="36"/>
      <c r="R2612" s="36"/>
      <c r="S2612" s="37"/>
      <c r="T2612" s="37"/>
      <c r="U2612" s="37"/>
      <c r="V2612" s="37"/>
      <c r="W2612" s="37"/>
      <c r="X2612" s="37"/>
      <c r="Y2612" s="37"/>
      <c r="Z2612" s="37"/>
    </row>
    <row r="2613" spans="1:26" s="29" customFormat="1" x14ac:dyDescent="0.25">
      <c r="A2613" s="13"/>
      <c r="B2613" s="14"/>
      <c r="C2613" s="39"/>
      <c r="D2613" s="39"/>
      <c r="E2613" s="27"/>
      <c r="F2613" s="16"/>
      <c r="G2613" s="17"/>
      <c r="H2613" s="17"/>
      <c r="I2613" s="38" t="str">
        <f>IF($J2613&lt;&gt;"",(IF($J2613="Part RC demandée &lt;&gt; Part RC calculée",VLOOKUP($J2613,'Listes déroulantes'!$F$2:$H$26,2,FALSE)&amp;$O2613&amp;"
"&amp;$P2613&amp;VLOOKUP($J2613,'Listes déroulantes'!$F$2:$H$26,3,FALSE),IF($J2613="Montant total demandé &lt;&gt; de montant calculé",VLOOKUP($J2613,'Listes déroulantes'!$F$2:$H$26,2,FALSE)&amp;$N2613&amp;"
"&amp;$P2613&amp;"
"&amp;VLOOKUP($J2613,'Listes déroulantes'!$F$2:$H$26,3,FALSE),CONCATENATE(IF(ISNA(VLOOKUP($J2613,'Listes déroulantes'!$F$2:$I$26,2,FALSE)),"",VLOOKUP($J2613,'Listes déroulantes'!$F$2:$I$26,2,FALSE)),IF($L2613&lt;&gt;"",TEXT($L2613,CONCATENATE("jj/mm/aaaa","")),""),VLOOKUP($J2613,'Listes déroulantes'!$F$2:$I$26,3,FALSE)," ",$K2613," ",$N2613," ",$M2613,"
",$P2613,VLOOKUP($J2613,'Listes déroulantes'!$F$2:$I$26,4,FALSE))))),"")</f>
        <v/>
      </c>
      <c r="J2613" s="28"/>
      <c r="K2613" s="18"/>
      <c r="L2613" s="19"/>
      <c r="M2613" s="18"/>
      <c r="N2613" s="15"/>
      <c r="O2613" s="15"/>
      <c r="P2613" s="20"/>
      <c r="Q2613" s="36"/>
      <c r="R2613" s="36"/>
      <c r="S2613" s="37"/>
      <c r="T2613" s="37"/>
      <c r="U2613" s="37"/>
      <c r="V2613" s="37"/>
      <c r="W2613" s="37"/>
      <c r="X2613" s="37"/>
      <c r="Y2613" s="37"/>
      <c r="Z2613" s="37"/>
    </row>
    <row r="2614" spans="1:26" s="29" customFormat="1" x14ac:dyDescent="0.25">
      <c r="A2614" s="13"/>
      <c r="B2614" s="14"/>
      <c r="C2614" s="39"/>
      <c r="D2614" s="39"/>
      <c r="E2614" s="27"/>
      <c r="F2614" s="16"/>
      <c r="G2614" s="17"/>
      <c r="H2614" s="17"/>
      <c r="I2614" s="38" t="str">
        <f>IF($J2614&lt;&gt;"",(IF($J2614="Part RC demandée &lt;&gt; Part RC calculée",VLOOKUP($J2614,'Listes déroulantes'!$F$2:$H$26,2,FALSE)&amp;$O2614&amp;"
"&amp;$P2614&amp;VLOOKUP($J2614,'Listes déroulantes'!$F$2:$H$26,3,FALSE),IF($J2614="Montant total demandé &lt;&gt; de montant calculé",VLOOKUP($J2614,'Listes déroulantes'!$F$2:$H$26,2,FALSE)&amp;$N2614&amp;"
"&amp;$P2614&amp;"
"&amp;VLOOKUP($J2614,'Listes déroulantes'!$F$2:$H$26,3,FALSE),CONCATENATE(IF(ISNA(VLOOKUP($J2614,'Listes déroulantes'!$F$2:$I$26,2,FALSE)),"",VLOOKUP($J2614,'Listes déroulantes'!$F$2:$I$26,2,FALSE)),IF($L2614&lt;&gt;"",TEXT($L2614,CONCATENATE("jj/mm/aaaa","")),""),VLOOKUP($J2614,'Listes déroulantes'!$F$2:$I$26,3,FALSE)," ",$K2614," ",$N2614," ",$M2614,"
",$P2614,VLOOKUP($J2614,'Listes déroulantes'!$F$2:$I$26,4,FALSE))))),"")</f>
        <v/>
      </c>
      <c r="J2614" s="28"/>
      <c r="K2614" s="18"/>
      <c r="L2614" s="19"/>
      <c r="M2614" s="18"/>
      <c r="N2614" s="15"/>
      <c r="O2614" s="15"/>
      <c r="P2614" s="20"/>
      <c r="Q2614" s="36"/>
      <c r="R2614" s="36"/>
      <c r="S2614" s="37"/>
      <c r="T2614" s="37"/>
      <c r="U2614" s="37"/>
      <c r="V2614" s="37"/>
      <c r="W2614" s="37"/>
      <c r="X2614" s="37"/>
      <c r="Y2614" s="37"/>
      <c r="Z2614" s="37"/>
    </row>
    <row r="2615" spans="1:26" s="29" customFormat="1" x14ac:dyDescent="0.25">
      <c r="A2615" s="13"/>
      <c r="B2615" s="14"/>
      <c r="C2615" s="39"/>
      <c r="D2615" s="39"/>
      <c r="E2615" s="27"/>
      <c r="F2615" s="16"/>
      <c r="G2615" s="17"/>
      <c r="H2615" s="17"/>
      <c r="I2615" s="38" t="str">
        <f>IF($J2615&lt;&gt;"",(IF($J2615="Part RC demandée &lt;&gt; Part RC calculée",VLOOKUP($J2615,'Listes déroulantes'!$F$2:$H$26,2,FALSE)&amp;$O2615&amp;"
"&amp;$P2615&amp;VLOOKUP($J2615,'Listes déroulantes'!$F$2:$H$26,3,FALSE),IF($J2615="Montant total demandé &lt;&gt; de montant calculé",VLOOKUP($J2615,'Listes déroulantes'!$F$2:$H$26,2,FALSE)&amp;$N2615&amp;"
"&amp;$P2615&amp;"
"&amp;VLOOKUP($J2615,'Listes déroulantes'!$F$2:$H$26,3,FALSE),CONCATENATE(IF(ISNA(VLOOKUP($J2615,'Listes déroulantes'!$F$2:$I$26,2,FALSE)),"",VLOOKUP($J2615,'Listes déroulantes'!$F$2:$I$26,2,FALSE)),IF($L2615&lt;&gt;"",TEXT($L2615,CONCATENATE("jj/mm/aaaa","")),""),VLOOKUP($J2615,'Listes déroulantes'!$F$2:$I$26,3,FALSE)," ",$K2615," ",$N2615," ",$M2615,"
",$P2615,VLOOKUP($J2615,'Listes déroulantes'!$F$2:$I$26,4,FALSE))))),"")</f>
        <v/>
      </c>
      <c r="J2615" s="28"/>
      <c r="K2615" s="18"/>
      <c r="L2615" s="19"/>
      <c r="M2615" s="18"/>
      <c r="N2615" s="15"/>
      <c r="O2615" s="15"/>
      <c r="P2615" s="20"/>
      <c r="Q2615" s="36"/>
      <c r="R2615" s="36"/>
      <c r="S2615" s="37"/>
      <c r="T2615" s="37"/>
      <c r="U2615" s="37"/>
      <c r="V2615" s="37"/>
      <c r="W2615" s="37"/>
      <c r="X2615" s="37"/>
      <c r="Y2615" s="37"/>
      <c r="Z2615" s="37"/>
    </row>
    <row r="2616" spans="1:26" s="29" customFormat="1" x14ac:dyDescent="0.25">
      <c r="A2616" s="13"/>
      <c r="B2616" s="14"/>
      <c r="C2616" s="39"/>
      <c r="D2616" s="39"/>
      <c r="E2616" s="27"/>
      <c r="F2616" s="16"/>
      <c r="G2616" s="17"/>
      <c r="H2616" s="17"/>
      <c r="I2616" s="38" t="str">
        <f>IF($J2616&lt;&gt;"",(IF($J2616="Part RC demandée &lt;&gt; Part RC calculée",VLOOKUP($J2616,'Listes déroulantes'!$F$2:$H$26,2,FALSE)&amp;$O2616&amp;"
"&amp;$P2616&amp;VLOOKUP($J2616,'Listes déroulantes'!$F$2:$H$26,3,FALSE),IF($J2616="Montant total demandé &lt;&gt; de montant calculé",VLOOKUP($J2616,'Listes déroulantes'!$F$2:$H$26,2,FALSE)&amp;$N2616&amp;"
"&amp;$P2616&amp;"
"&amp;VLOOKUP($J2616,'Listes déroulantes'!$F$2:$H$26,3,FALSE),CONCATENATE(IF(ISNA(VLOOKUP($J2616,'Listes déroulantes'!$F$2:$I$26,2,FALSE)),"",VLOOKUP($J2616,'Listes déroulantes'!$F$2:$I$26,2,FALSE)),IF($L2616&lt;&gt;"",TEXT($L2616,CONCATENATE("jj/mm/aaaa","")),""),VLOOKUP($J2616,'Listes déroulantes'!$F$2:$I$26,3,FALSE)," ",$K2616," ",$N2616," ",$M2616,"
",$P2616,VLOOKUP($J2616,'Listes déroulantes'!$F$2:$I$26,4,FALSE))))),"")</f>
        <v/>
      </c>
      <c r="J2616" s="28"/>
      <c r="K2616" s="18"/>
      <c r="L2616" s="19"/>
      <c r="M2616" s="18"/>
      <c r="N2616" s="15"/>
      <c r="O2616" s="15"/>
      <c r="P2616" s="20"/>
      <c r="Q2616" s="36"/>
      <c r="R2616" s="36"/>
      <c r="S2616" s="37"/>
      <c r="T2616" s="37"/>
      <c r="U2616" s="37"/>
      <c r="V2616" s="37"/>
      <c r="W2616" s="37"/>
      <c r="X2616" s="37"/>
      <c r="Y2616" s="37"/>
      <c r="Z2616" s="37"/>
    </row>
    <row r="2617" spans="1:26" s="29" customFormat="1" x14ac:dyDescent="0.25">
      <c r="A2617" s="13"/>
      <c r="B2617" s="14"/>
      <c r="C2617" s="39"/>
      <c r="D2617" s="39"/>
      <c r="E2617" s="27"/>
      <c r="F2617" s="16"/>
      <c r="G2617" s="17"/>
      <c r="H2617" s="17"/>
      <c r="I2617" s="38" t="str">
        <f>IF($J2617&lt;&gt;"",(IF($J2617="Part RC demandée &lt;&gt; Part RC calculée",VLOOKUP($J2617,'Listes déroulantes'!$F$2:$H$26,2,FALSE)&amp;$O2617&amp;"
"&amp;$P2617&amp;VLOOKUP($J2617,'Listes déroulantes'!$F$2:$H$26,3,FALSE),IF($J2617="Montant total demandé &lt;&gt; de montant calculé",VLOOKUP($J2617,'Listes déroulantes'!$F$2:$H$26,2,FALSE)&amp;$N2617&amp;"
"&amp;$P2617&amp;"
"&amp;VLOOKUP($J2617,'Listes déroulantes'!$F$2:$H$26,3,FALSE),CONCATENATE(IF(ISNA(VLOOKUP($J2617,'Listes déroulantes'!$F$2:$I$26,2,FALSE)),"",VLOOKUP($J2617,'Listes déroulantes'!$F$2:$I$26,2,FALSE)),IF($L2617&lt;&gt;"",TEXT($L2617,CONCATENATE("jj/mm/aaaa","")),""),VLOOKUP($J2617,'Listes déroulantes'!$F$2:$I$26,3,FALSE)," ",$K2617," ",$N2617," ",$M2617,"
",$P2617,VLOOKUP($J2617,'Listes déroulantes'!$F$2:$I$26,4,FALSE))))),"")</f>
        <v/>
      </c>
      <c r="J2617" s="28"/>
      <c r="K2617" s="18"/>
      <c r="L2617" s="19"/>
      <c r="M2617" s="18"/>
      <c r="N2617" s="15"/>
      <c r="O2617" s="15"/>
      <c r="P2617" s="20"/>
      <c r="Q2617" s="36"/>
      <c r="R2617" s="36"/>
      <c r="S2617" s="37"/>
      <c r="T2617" s="37"/>
      <c r="U2617" s="37"/>
      <c r="V2617" s="37"/>
      <c r="W2617" s="37"/>
      <c r="X2617" s="37"/>
      <c r="Y2617" s="37"/>
      <c r="Z2617" s="37"/>
    </row>
    <row r="2618" spans="1:26" s="29" customFormat="1" x14ac:dyDescent="0.25">
      <c r="A2618" s="13"/>
      <c r="B2618" s="14"/>
      <c r="C2618" s="39"/>
      <c r="D2618" s="39"/>
      <c r="E2618" s="27"/>
      <c r="F2618" s="16"/>
      <c r="G2618" s="17"/>
      <c r="H2618" s="17"/>
      <c r="I2618" s="38" t="str">
        <f>IF($J2618&lt;&gt;"",(IF($J2618="Part RC demandée &lt;&gt; Part RC calculée",VLOOKUP($J2618,'Listes déroulantes'!$F$2:$H$26,2,FALSE)&amp;$O2618&amp;"
"&amp;$P2618&amp;VLOOKUP($J2618,'Listes déroulantes'!$F$2:$H$26,3,FALSE),IF($J2618="Montant total demandé &lt;&gt; de montant calculé",VLOOKUP($J2618,'Listes déroulantes'!$F$2:$H$26,2,FALSE)&amp;$N2618&amp;"
"&amp;$P2618&amp;"
"&amp;VLOOKUP($J2618,'Listes déroulantes'!$F$2:$H$26,3,FALSE),CONCATENATE(IF(ISNA(VLOOKUP($J2618,'Listes déroulantes'!$F$2:$I$26,2,FALSE)),"",VLOOKUP($J2618,'Listes déroulantes'!$F$2:$I$26,2,FALSE)),IF($L2618&lt;&gt;"",TEXT($L2618,CONCATENATE("jj/mm/aaaa","")),""),VLOOKUP($J2618,'Listes déroulantes'!$F$2:$I$26,3,FALSE)," ",$K2618," ",$N2618," ",$M2618,"
",$P2618,VLOOKUP($J2618,'Listes déroulantes'!$F$2:$I$26,4,FALSE))))),"")</f>
        <v/>
      </c>
      <c r="J2618" s="28"/>
      <c r="K2618" s="18"/>
      <c r="L2618" s="19"/>
      <c r="M2618" s="18"/>
      <c r="N2618" s="15"/>
      <c r="O2618" s="15"/>
      <c r="P2618" s="20"/>
      <c r="Q2618" s="36"/>
      <c r="R2618" s="36"/>
      <c r="S2618" s="37"/>
      <c r="T2618" s="37"/>
      <c r="U2618" s="37"/>
      <c r="V2618" s="37"/>
      <c r="W2618" s="37"/>
      <c r="X2618" s="37"/>
      <c r="Y2618" s="37"/>
      <c r="Z2618" s="37"/>
    </row>
    <row r="2619" spans="1:26" s="29" customFormat="1" x14ac:dyDescent="0.25">
      <c r="A2619" s="13"/>
      <c r="B2619" s="14"/>
      <c r="C2619" s="39"/>
      <c r="D2619" s="39"/>
      <c r="E2619" s="27"/>
      <c r="F2619" s="16"/>
      <c r="G2619" s="17"/>
      <c r="H2619" s="17"/>
      <c r="I2619" s="38" t="str">
        <f>IF($J2619&lt;&gt;"",(IF($J2619="Part RC demandée &lt;&gt; Part RC calculée",VLOOKUP($J2619,'Listes déroulantes'!$F$2:$H$26,2,FALSE)&amp;$O2619&amp;"
"&amp;$P2619&amp;VLOOKUP($J2619,'Listes déroulantes'!$F$2:$H$26,3,FALSE),IF($J2619="Montant total demandé &lt;&gt; de montant calculé",VLOOKUP($J2619,'Listes déroulantes'!$F$2:$H$26,2,FALSE)&amp;$N2619&amp;"
"&amp;$P2619&amp;"
"&amp;VLOOKUP($J2619,'Listes déroulantes'!$F$2:$H$26,3,FALSE),CONCATENATE(IF(ISNA(VLOOKUP($J2619,'Listes déroulantes'!$F$2:$I$26,2,FALSE)),"",VLOOKUP($J2619,'Listes déroulantes'!$F$2:$I$26,2,FALSE)),IF($L2619&lt;&gt;"",TEXT($L2619,CONCATENATE("jj/mm/aaaa","")),""),VLOOKUP($J2619,'Listes déroulantes'!$F$2:$I$26,3,FALSE)," ",$K2619," ",$N2619," ",$M2619,"
",$P2619,VLOOKUP($J2619,'Listes déroulantes'!$F$2:$I$26,4,FALSE))))),"")</f>
        <v/>
      </c>
      <c r="J2619" s="28"/>
      <c r="K2619" s="18"/>
      <c r="L2619" s="19"/>
      <c r="M2619" s="18"/>
      <c r="N2619" s="15"/>
      <c r="O2619" s="15"/>
      <c r="P2619" s="20"/>
      <c r="Q2619" s="36"/>
      <c r="R2619" s="36"/>
      <c r="S2619" s="37"/>
      <c r="T2619" s="37"/>
      <c r="U2619" s="37"/>
      <c r="V2619" s="37"/>
      <c r="W2619" s="37"/>
      <c r="X2619" s="37"/>
      <c r="Y2619" s="37"/>
      <c r="Z2619" s="37"/>
    </row>
    <row r="2620" spans="1:26" s="29" customFormat="1" x14ac:dyDescent="0.25">
      <c r="A2620" s="13"/>
      <c r="B2620" s="14"/>
      <c r="C2620" s="39"/>
      <c r="D2620" s="39"/>
      <c r="E2620" s="27"/>
      <c r="F2620" s="16"/>
      <c r="G2620" s="17"/>
      <c r="H2620" s="17"/>
      <c r="I2620" s="38" t="str">
        <f>IF($J2620&lt;&gt;"",(IF($J2620="Part RC demandée &lt;&gt; Part RC calculée",VLOOKUP($J2620,'Listes déroulantes'!$F$2:$H$26,2,FALSE)&amp;$O2620&amp;"
"&amp;$P2620&amp;VLOOKUP($J2620,'Listes déroulantes'!$F$2:$H$26,3,FALSE),IF($J2620="Montant total demandé &lt;&gt; de montant calculé",VLOOKUP($J2620,'Listes déroulantes'!$F$2:$H$26,2,FALSE)&amp;$N2620&amp;"
"&amp;$P2620&amp;"
"&amp;VLOOKUP($J2620,'Listes déroulantes'!$F$2:$H$26,3,FALSE),CONCATENATE(IF(ISNA(VLOOKUP($J2620,'Listes déroulantes'!$F$2:$I$26,2,FALSE)),"",VLOOKUP($J2620,'Listes déroulantes'!$F$2:$I$26,2,FALSE)),IF($L2620&lt;&gt;"",TEXT($L2620,CONCATENATE("jj/mm/aaaa","")),""),VLOOKUP($J2620,'Listes déroulantes'!$F$2:$I$26,3,FALSE)," ",$K2620," ",$N2620," ",$M2620,"
",$P2620,VLOOKUP($J2620,'Listes déroulantes'!$F$2:$I$26,4,FALSE))))),"")</f>
        <v/>
      </c>
      <c r="J2620" s="28"/>
      <c r="K2620" s="18"/>
      <c r="L2620" s="19"/>
      <c r="M2620" s="18"/>
      <c r="N2620" s="15"/>
      <c r="O2620" s="15"/>
      <c r="P2620" s="20"/>
      <c r="Q2620" s="36"/>
      <c r="R2620" s="36"/>
      <c r="S2620" s="37"/>
      <c r="T2620" s="37"/>
      <c r="U2620" s="37"/>
      <c r="V2620" s="37"/>
      <c r="W2620" s="37"/>
      <c r="X2620" s="37"/>
      <c r="Y2620" s="37"/>
      <c r="Z2620" s="37"/>
    </row>
    <row r="2621" spans="1:26" s="29" customFormat="1" x14ac:dyDescent="0.25">
      <c r="A2621" s="13"/>
      <c r="B2621" s="14"/>
      <c r="C2621" s="39"/>
      <c r="D2621" s="39"/>
      <c r="E2621" s="27"/>
      <c r="F2621" s="16"/>
      <c r="G2621" s="17"/>
      <c r="H2621" s="17"/>
      <c r="I2621" s="38" t="str">
        <f>IF($J2621&lt;&gt;"",(IF($J2621="Part RC demandée &lt;&gt; Part RC calculée",VLOOKUP($J2621,'Listes déroulantes'!$F$2:$H$26,2,FALSE)&amp;$O2621&amp;"
"&amp;$P2621&amp;VLOOKUP($J2621,'Listes déroulantes'!$F$2:$H$26,3,FALSE),IF($J2621="Montant total demandé &lt;&gt; de montant calculé",VLOOKUP($J2621,'Listes déroulantes'!$F$2:$H$26,2,FALSE)&amp;$N2621&amp;"
"&amp;$P2621&amp;"
"&amp;VLOOKUP($J2621,'Listes déroulantes'!$F$2:$H$26,3,FALSE),CONCATENATE(IF(ISNA(VLOOKUP($J2621,'Listes déroulantes'!$F$2:$I$26,2,FALSE)),"",VLOOKUP($J2621,'Listes déroulantes'!$F$2:$I$26,2,FALSE)),IF($L2621&lt;&gt;"",TEXT($L2621,CONCATENATE("jj/mm/aaaa","")),""),VLOOKUP($J2621,'Listes déroulantes'!$F$2:$I$26,3,FALSE)," ",$K2621," ",$N2621," ",$M2621,"
",$P2621,VLOOKUP($J2621,'Listes déroulantes'!$F$2:$I$26,4,FALSE))))),"")</f>
        <v/>
      </c>
      <c r="J2621" s="28"/>
      <c r="K2621" s="18"/>
      <c r="L2621" s="19"/>
      <c r="M2621" s="18"/>
      <c r="N2621" s="15"/>
      <c r="O2621" s="15"/>
      <c r="P2621" s="20"/>
      <c r="Q2621" s="36"/>
      <c r="R2621" s="36"/>
      <c r="S2621" s="37"/>
      <c r="T2621" s="37"/>
      <c r="U2621" s="37"/>
      <c r="V2621" s="37"/>
      <c r="W2621" s="37"/>
      <c r="X2621" s="37"/>
      <c r="Y2621" s="37"/>
      <c r="Z2621" s="37"/>
    </row>
    <row r="2622" spans="1:26" s="29" customFormat="1" x14ac:dyDescent="0.25">
      <c r="A2622" s="13"/>
      <c r="B2622" s="14"/>
      <c r="C2622" s="39"/>
      <c r="D2622" s="39"/>
      <c r="E2622" s="27"/>
      <c r="F2622" s="16"/>
      <c r="G2622" s="17"/>
      <c r="H2622" s="17"/>
      <c r="I2622" s="38" t="str">
        <f>IF($J2622&lt;&gt;"",(IF($J2622="Part RC demandée &lt;&gt; Part RC calculée",VLOOKUP($J2622,'Listes déroulantes'!$F$2:$H$26,2,FALSE)&amp;$O2622&amp;"
"&amp;$P2622&amp;VLOOKUP($J2622,'Listes déroulantes'!$F$2:$H$26,3,FALSE),IF($J2622="Montant total demandé &lt;&gt; de montant calculé",VLOOKUP($J2622,'Listes déroulantes'!$F$2:$H$26,2,FALSE)&amp;$N2622&amp;"
"&amp;$P2622&amp;"
"&amp;VLOOKUP($J2622,'Listes déroulantes'!$F$2:$H$26,3,FALSE),CONCATENATE(IF(ISNA(VLOOKUP($J2622,'Listes déroulantes'!$F$2:$I$26,2,FALSE)),"",VLOOKUP($J2622,'Listes déroulantes'!$F$2:$I$26,2,FALSE)),IF($L2622&lt;&gt;"",TEXT($L2622,CONCATENATE("jj/mm/aaaa","")),""),VLOOKUP($J2622,'Listes déroulantes'!$F$2:$I$26,3,FALSE)," ",$K2622," ",$N2622," ",$M2622,"
",$P2622,VLOOKUP($J2622,'Listes déroulantes'!$F$2:$I$26,4,FALSE))))),"")</f>
        <v/>
      </c>
      <c r="J2622" s="28"/>
      <c r="K2622" s="18"/>
      <c r="L2622" s="19"/>
      <c r="M2622" s="18"/>
      <c r="N2622" s="15"/>
      <c r="O2622" s="15"/>
      <c r="P2622" s="20"/>
      <c r="Q2622" s="36"/>
      <c r="R2622" s="36"/>
      <c r="S2622" s="37"/>
      <c r="T2622" s="37"/>
      <c r="U2622" s="37"/>
      <c r="V2622" s="37"/>
      <c r="W2622" s="37"/>
      <c r="X2622" s="37"/>
      <c r="Y2622" s="37"/>
      <c r="Z2622" s="37"/>
    </row>
    <row r="2623" spans="1:26" s="29" customFormat="1" x14ac:dyDescent="0.25">
      <c r="A2623" s="13"/>
      <c r="B2623" s="14"/>
      <c r="C2623" s="39"/>
      <c r="D2623" s="39"/>
      <c r="E2623" s="27"/>
      <c r="F2623" s="16"/>
      <c r="G2623" s="17"/>
      <c r="H2623" s="17"/>
      <c r="I2623" s="38" t="str">
        <f>IF($J2623&lt;&gt;"",(IF($J2623="Part RC demandée &lt;&gt; Part RC calculée",VLOOKUP($J2623,'Listes déroulantes'!$F$2:$H$26,2,FALSE)&amp;$O2623&amp;"
"&amp;$P2623&amp;VLOOKUP($J2623,'Listes déroulantes'!$F$2:$H$26,3,FALSE),IF($J2623="Montant total demandé &lt;&gt; de montant calculé",VLOOKUP($J2623,'Listes déroulantes'!$F$2:$H$26,2,FALSE)&amp;$N2623&amp;"
"&amp;$P2623&amp;"
"&amp;VLOOKUP($J2623,'Listes déroulantes'!$F$2:$H$26,3,FALSE),CONCATENATE(IF(ISNA(VLOOKUP($J2623,'Listes déroulantes'!$F$2:$I$26,2,FALSE)),"",VLOOKUP($J2623,'Listes déroulantes'!$F$2:$I$26,2,FALSE)),IF($L2623&lt;&gt;"",TEXT($L2623,CONCATENATE("jj/mm/aaaa","")),""),VLOOKUP($J2623,'Listes déroulantes'!$F$2:$I$26,3,FALSE)," ",$K2623," ",$N2623," ",$M2623,"
",$P2623,VLOOKUP($J2623,'Listes déroulantes'!$F$2:$I$26,4,FALSE))))),"")</f>
        <v/>
      </c>
      <c r="J2623" s="28"/>
      <c r="K2623" s="18"/>
      <c r="L2623" s="19"/>
      <c r="M2623" s="18"/>
      <c r="N2623" s="15"/>
      <c r="O2623" s="15"/>
      <c r="P2623" s="20"/>
      <c r="Q2623" s="36"/>
      <c r="R2623" s="36"/>
      <c r="S2623" s="37"/>
      <c r="T2623" s="37"/>
      <c r="U2623" s="37"/>
      <c r="V2623" s="37"/>
      <c r="W2623" s="37"/>
      <c r="X2623" s="37"/>
      <c r="Y2623" s="37"/>
      <c r="Z2623" s="37"/>
    </row>
    <row r="2624" spans="1:26" s="29" customFormat="1" x14ac:dyDescent="0.25">
      <c r="A2624" s="13"/>
      <c r="B2624" s="14"/>
      <c r="C2624" s="39"/>
      <c r="D2624" s="39"/>
      <c r="E2624" s="27"/>
      <c r="F2624" s="16"/>
      <c r="G2624" s="17"/>
      <c r="H2624" s="17"/>
      <c r="I2624" s="38" t="str">
        <f>IF($J2624&lt;&gt;"",(IF($J2624="Part RC demandée &lt;&gt; Part RC calculée",VLOOKUP($J2624,'Listes déroulantes'!$F$2:$H$26,2,FALSE)&amp;$O2624&amp;"
"&amp;$P2624&amp;VLOOKUP($J2624,'Listes déroulantes'!$F$2:$H$26,3,FALSE),IF($J2624="Montant total demandé &lt;&gt; de montant calculé",VLOOKUP($J2624,'Listes déroulantes'!$F$2:$H$26,2,FALSE)&amp;$N2624&amp;"
"&amp;$P2624&amp;"
"&amp;VLOOKUP($J2624,'Listes déroulantes'!$F$2:$H$26,3,FALSE),CONCATENATE(IF(ISNA(VLOOKUP($J2624,'Listes déroulantes'!$F$2:$I$26,2,FALSE)),"",VLOOKUP($J2624,'Listes déroulantes'!$F$2:$I$26,2,FALSE)),IF($L2624&lt;&gt;"",TEXT($L2624,CONCATENATE("jj/mm/aaaa","")),""),VLOOKUP($J2624,'Listes déroulantes'!$F$2:$I$26,3,FALSE)," ",$K2624," ",$N2624," ",$M2624,"
",$P2624,VLOOKUP($J2624,'Listes déroulantes'!$F$2:$I$26,4,FALSE))))),"")</f>
        <v/>
      </c>
      <c r="J2624" s="28"/>
      <c r="K2624" s="18"/>
      <c r="L2624" s="19"/>
      <c r="M2624" s="18"/>
      <c r="N2624" s="15"/>
      <c r="O2624" s="15"/>
      <c r="P2624" s="20"/>
      <c r="Q2624" s="36"/>
      <c r="R2624" s="36"/>
      <c r="S2624" s="37"/>
      <c r="T2624" s="37"/>
      <c r="U2624" s="37"/>
      <c r="V2624" s="37"/>
      <c r="W2624" s="37"/>
      <c r="X2624" s="37"/>
      <c r="Y2624" s="37"/>
      <c r="Z2624" s="37"/>
    </row>
    <row r="2625" spans="1:26" s="29" customFormat="1" x14ac:dyDescent="0.25">
      <c r="A2625" s="13"/>
      <c r="B2625" s="14"/>
      <c r="C2625" s="39"/>
      <c r="D2625" s="39"/>
      <c r="E2625" s="27"/>
      <c r="F2625" s="16"/>
      <c r="G2625" s="17"/>
      <c r="H2625" s="17"/>
      <c r="I2625" s="38" t="str">
        <f>IF($J2625&lt;&gt;"",(IF($J2625="Part RC demandée &lt;&gt; Part RC calculée",VLOOKUP($J2625,'Listes déroulantes'!$F$2:$H$26,2,FALSE)&amp;$O2625&amp;"
"&amp;$P2625&amp;VLOOKUP($J2625,'Listes déroulantes'!$F$2:$H$26,3,FALSE),IF($J2625="Montant total demandé &lt;&gt; de montant calculé",VLOOKUP($J2625,'Listes déroulantes'!$F$2:$H$26,2,FALSE)&amp;$N2625&amp;"
"&amp;$P2625&amp;"
"&amp;VLOOKUP($J2625,'Listes déroulantes'!$F$2:$H$26,3,FALSE),CONCATENATE(IF(ISNA(VLOOKUP($J2625,'Listes déroulantes'!$F$2:$I$26,2,FALSE)),"",VLOOKUP($J2625,'Listes déroulantes'!$F$2:$I$26,2,FALSE)),IF($L2625&lt;&gt;"",TEXT($L2625,CONCATENATE("jj/mm/aaaa","")),""),VLOOKUP($J2625,'Listes déroulantes'!$F$2:$I$26,3,FALSE)," ",$K2625," ",$N2625," ",$M2625,"
",$P2625,VLOOKUP($J2625,'Listes déroulantes'!$F$2:$I$26,4,FALSE))))),"")</f>
        <v/>
      </c>
      <c r="J2625" s="28"/>
      <c r="K2625" s="18"/>
      <c r="L2625" s="19"/>
      <c r="M2625" s="18"/>
      <c r="N2625" s="15"/>
      <c r="O2625" s="15"/>
      <c r="P2625" s="20"/>
      <c r="Q2625" s="36"/>
      <c r="R2625" s="36"/>
      <c r="S2625" s="37"/>
      <c r="T2625" s="37"/>
      <c r="U2625" s="37"/>
      <c r="V2625" s="37"/>
      <c r="W2625" s="37"/>
      <c r="X2625" s="37"/>
      <c r="Y2625" s="37"/>
      <c r="Z2625" s="37"/>
    </row>
    <row r="2626" spans="1:26" s="29" customFormat="1" x14ac:dyDescent="0.25">
      <c r="A2626" s="13"/>
      <c r="B2626" s="14"/>
      <c r="C2626" s="39"/>
      <c r="D2626" s="39"/>
      <c r="E2626" s="27"/>
      <c r="F2626" s="16"/>
      <c r="G2626" s="17"/>
      <c r="H2626" s="17"/>
      <c r="I2626" s="38" t="str">
        <f>IF($J2626&lt;&gt;"",(IF($J2626="Part RC demandée &lt;&gt; Part RC calculée",VLOOKUP($J2626,'Listes déroulantes'!$F$2:$H$26,2,FALSE)&amp;$O2626&amp;"
"&amp;$P2626&amp;VLOOKUP($J2626,'Listes déroulantes'!$F$2:$H$26,3,FALSE),IF($J2626="Montant total demandé &lt;&gt; de montant calculé",VLOOKUP($J2626,'Listes déroulantes'!$F$2:$H$26,2,FALSE)&amp;$N2626&amp;"
"&amp;$P2626&amp;"
"&amp;VLOOKUP($J2626,'Listes déroulantes'!$F$2:$H$26,3,FALSE),CONCATENATE(IF(ISNA(VLOOKUP($J2626,'Listes déroulantes'!$F$2:$I$26,2,FALSE)),"",VLOOKUP($J2626,'Listes déroulantes'!$F$2:$I$26,2,FALSE)),IF($L2626&lt;&gt;"",TEXT($L2626,CONCATENATE("jj/mm/aaaa","")),""),VLOOKUP($J2626,'Listes déroulantes'!$F$2:$I$26,3,FALSE)," ",$K2626," ",$N2626," ",$M2626,"
",$P2626,VLOOKUP($J2626,'Listes déroulantes'!$F$2:$I$26,4,FALSE))))),"")</f>
        <v/>
      </c>
      <c r="J2626" s="28"/>
      <c r="K2626" s="18"/>
      <c r="L2626" s="19"/>
      <c r="M2626" s="18"/>
      <c r="N2626" s="15"/>
      <c r="O2626" s="15"/>
      <c r="P2626" s="20"/>
      <c r="Q2626" s="36"/>
      <c r="R2626" s="36"/>
      <c r="S2626" s="37"/>
      <c r="T2626" s="37"/>
      <c r="U2626" s="37"/>
      <c r="V2626" s="37"/>
      <c r="W2626" s="37"/>
      <c r="X2626" s="37"/>
      <c r="Y2626" s="37"/>
      <c r="Z2626" s="37"/>
    </row>
    <row r="2627" spans="1:26" s="29" customFormat="1" x14ac:dyDescent="0.25">
      <c r="A2627" s="13"/>
      <c r="B2627" s="14"/>
      <c r="C2627" s="39"/>
      <c r="D2627" s="39"/>
      <c r="E2627" s="27"/>
      <c r="F2627" s="16"/>
      <c r="G2627" s="17"/>
      <c r="H2627" s="17"/>
      <c r="I2627" s="38" t="str">
        <f>IF($J2627&lt;&gt;"",(IF($J2627="Part RC demandée &lt;&gt; Part RC calculée",VLOOKUP($J2627,'Listes déroulantes'!$F$2:$H$26,2,FALSE)&amp;$O2627&amp;"
"&amp;$P2627&amp;VLOOKUP($J2627,'Listes déroulantes'!$F$2:$H$26,3,FALSE),IF($J2627="Montant total demandé &lt;&gt; de montant calculé",VLOOKUP($J2627,'Listes déroulantes'!$F$2:$H$26,2,FALSE)&amp;$N2627&amp;"
"&amp;$P2627&amp;"
"&amp;VLOOKUP($J2627,'Listes déroulantes'!$F$2:$H$26,3,FALSE),CONCATENATE(IF(ISNA(VLOOKUP($J2627,'Listes déroulantes'!$F$2:$I$26,2,FALSE)),"",VLOOKUP($J2627,'Listes déroulantes'!$F$2:$I$26,2,FALSE)),IF($L2627&lt;&gt;"",TEXT($L2627,CONCATENATE("jj/mm/aaaa","")),""),VLOOKUP($J2627,'Listes déroulantes'!$F$2:$I$26,3,FALSE)," ",$K2627," ",$N2627," ",$M2627,"
",$P2627,VLOOKUP($J2627,'Listes déroulantes'!$F$2:$I$26,4,FALSE))))),"")</f>
        <v/>
      </c>
      <c r="J2627" s="28"/>
      <c r="K2627" s="18"/>
      <c r="L2627" s="19"/>
      <c r="M2627" s="18"/>
      <c r="N2627" s="15"/>
      <c r="O2627" s="15"/>
      <c r="P2627" s="20"/>
      <c r="Q2627" s="36"/>
      <c r="R2627" s="36"/>
      <c r="S2627" s="37"/>
      <c r="T2627" s="37"/>
      <c r="U2627" s="37"/>
      <c r="V2627" s="37"/>
      <c r="W2627" s="37"/>
      <c r="X2627" s="37"/>
      <c r="Y2627" s="37"/>
      <c r="Z2627" s="37"/>
    </row>
    <row r="2628" spans="1:26" s="29" customFormat="1" x14ac:dyDescent="0.25">
      <c r="A2628" s="13"/>
      <c r="B2628" s="14"/>
      <c r="C2628" s="39"/>
      <c r="D2628" s="39"/>
      <c r="E2628" s="27"/>
      <c r="F2628" s="16"/>
      <c r="G2628" s="17"/>
      <c r="H2628" s="17"/>
      <c r="I2628" s="38" t="str">
        <f>IF($J2628&lt;&gt;"",(IF($J2628="Part RC demandée &lt;&gt; Part RC calculée",VLOOKUP($J2628,'Listes déroulantes'!$F$2:$H$26,2,FALSE)&amp;$O2628&amp;"
"&amp;$P2628&amp;VLOOKUP($J2628,'Listes déroulantes'!$F$2:$H$26,3,FALSE),IF($J2628="Montant total demandé &lt;&gt; de montant calculé",VLOOKUP($J2628,'Listes déroulantes'!$F$2:$H$26,2,FALSE)&amp;$N2628&amp;"
"&amp;$P2628&amp;"
"&amp;VLOOKUP($J2628,'Listes déroulantes'!$F$2:$H$26,3,FALSE),CONCATENATE(IF(ISNA(VLOOKUP($J2628,'Listes déroulantes'!$F$2:$I$26,2,FALSE)),"",VLOOKUP($J2628,'Listes déroulantes'!$F$2:$I$26,2,FALSE)),IF($L2628&lt;&gt;"",TEXT($L2628,CONCATENATE("jj/mm/aaaa","")),""),VLOOKUP($J2628,'Listes déroulantes'!$F$2:$I$26,3,FALSE)," ",$K2628," ",$N2628," ",$M2628,"
",$P2628,VLOOKUP($J2628,'Listes déroulantes'!$F$2:$I$26,4,FALSE))))),"")</f>
        <v/>
      </c>
      <c r="J2628" s="28"/>
      <c r="K2628" s="18"/>
      <c r="L2628" s="19"/>
      <c r="M2628" s="18"/>
      <c r="N2628" s="15"/>
      <c r="O2628" s="15"/>
      <c r="P2628" s="20"/>
      <c r="Q2628" s="36"/>
      <c r="R2628" s="36"/>
      <c r="S2628" s="37"/>
      <c r="T2628" s="37"/>
      <c r="U2628" s="37"/>
      <c r="V2628" s="37"/>
      <c r="W2628" s="37"/>
      <c r="X2628" s="37"/>
      <c r="Y2628" s="37"/>
      <c r="Z2628" s="37"/>
    </row>
    <row r="2629" spans="1:26" s="29" customFormat="1" x14ac:dyDescent="0.25">
      <c r="A2629" s="13"/>
      <c r="B2629" s="14"/>
      <c r="C2629" s="39"/>
      <c r="D2629" s="39"/>
      <c r="E2629" s="27"/>
      <c r="F2629" s="16"/>
      <c r="G2629" s="17"/>
      <c r="H2629" s="17"/>
      <c r="I2629" s="38" t="str">
        <f>IF($J2629&lt;&gt;"",(IF($J2629="Part RC demandée &lt;&gt; Part RC calculée",VLOOKUP($J2629,'Listes déroulantes'!$F$2:$H$26,2,FALSE)&amp;$O2629&amp;"
"&amp;$P2629&amp;VLOOKUP($J2629,'Listes déroulantes'!$F$2:$H$26,3,FALSE),IF($J2629="Montant total demandé &lt;&gt; de montant calculé",VLOOKUP($J2629,'Listes déroulantes'!$F$2:$H$26,2,FALSE)&amp;$N2629&amp;"
"&amp;$P2629&amp;"
"&amp;VLOOKUP($J2629,'Listes déroulantes'!$F$2:$H$26,3,FALSE),CONCATENATE(IF(ISNA(VLOOKUP($J2629,'Listes déroulantes'!$F$2:$I$26,2,FALSE)),"",VLOOKUP($J2629,'Listes déroulantes'!$F$2:$I$26,2,FALSE)),IF($L2629&lt;&gt;"",TEXT($L2629,CONCATENATE("jj/mm/aaaa","")),""),VLOOKUP($J2629,'Listes déroulantes'!$F$2:$I$26,3,FALSE)," ",$K2629," ",$N2629," ",$M2629,"
",$P2629,VLOOKUP($J2629,'Listes déroulantes'!$F$2:$I$26,4,FALSE))))),"")</f>
        <v/>
      </c>
      <c r="J2629" s="28"/>
      <c r="K2629" s="18"/>
      <c r="L2629" s="19"/>
      <c r="M2629" s="18"/>
      <c r="N2629" s="15"/>
      <c r="O2629" s="15"/>
      <c r="P2629" s="20"/>
      <c r="Q2629" s="36"/>
      <c r="R2629" s="36"/>
      <c r="S2629" s="37"/>
      <c r="T2629" s="37"/>
      <c r="U2629" s="37"/>
      <c r="V2629" s="37"/>
      <c r="W2629" s="37"/>
      <c r="X2629" s="37"/>
      <c r="Y2629" s="37"/>
      <c r="Z2629" s="37"/>
    </row>
    <row r="2630" spans="1:26" s="29" customFormat="1" x14ac:dyDescent="0.25">
      <c r="A2630" s="13"/>
      <c r="B2630" s="14"/>
      <c r="C2630" s="39"/>
      <c r="D2630" s="39"/>
      <c r="E2630" s="27"/>
      <c r="F2630" s="16"/>
      <c r="G2630" s="17"/>
      <c r="H2630" s="17"/>
      <c r="I2630" s="38" t="str">
        <f>IF($J2630&lt;&gt;"",(IF($J2630="Part RC demandée &lt;&gt; Part RC calculée",VLOOKUP($J2630,'Listes déroulantes'!$F$2:$H$26,2,FALSE)&amp;$O2630&amp;"
"&amp;$P2630&amp;VLOOKUP($J2630,'Listes déroulantes'!$F$2:$H$26,3,FALSE),IF($J2630="Montant total demandé &lt;&gt; de montant calculé",VLOOKUP($J2630,'Listes déroulantes'!$F$2:$H$26,2,FALSE)&amp;$N2630&amp;"
"&amp;$P2630&amp;"
"&amp;VLOOKUP($J2630,'Listes déroulantes'!$F$2:$H$26,3,FALSE),CONCATENATE(IF(ISNA(VLOOKUP($J2630,'Listes déroulantes'!$F$2:$I$26,2,FALSE)),"",VLOOKUP($J2630,'Listes déroulantes'!$F$2:$I$26,2,FALSE)),IF($L2630&lt;&gt;"",TEXT($L2630,CONCATENATE("jj/mm/aaaa","")),""),VLOOKUP($J2630,'Listes déroulantes'!$F$2:$I$26,3,FALSE)," ",$K2630," ",$N2630," ",$M2630,"
",$P2630,VLOOKUP($J2630,'Listes déroulantes'!$F$2:$I$26,4,FALSE))))),"")</f>
        <v/>
      </c>
      <c r="J2630" s="28"/>
      <c r="K2630" s="18"/>
      <c r="L2630" s="19"/>
      <c r="M2630" s="18"/>
      <c r="N2630" s="15"/>
      <c r="O2630" s="15"/>
      <c r="P2630" s="20"/>
      <c r="Q2630" s="36"/>
      <c r="R2630" s="36"/>
      <c r="S2630" s="37"/>
      <c r="T2630" s="37"/>
      <c r="U2630" s="37"/>
      <c r="V2630" s="37"/>
      <c r="W2630" s="37"/>
      <c r="X2630" s="37"/>
      <c r="Y2630" s="37"/>
      <c r="Z2630" s="37"/>
    </row>
    <row r="2631" spans="1:26" s="29" customFormat="1" x14ac:dyDescent="0.25">
      <c r="A2631" s="13"/>
      <c r="B2631" s="14"/>
      <c r="C2631" s="39"/>
      <c r="D2631" s="39"/>
      <c r="E2631" s="27"/>
      <c r="F2631" s="16"/>
      <c r="G2631" s="17"/>
      <c r="H2631" s="17"/>
      <c r="I2631" s="38" t="str">
        <f>IF($J2631&lt;&gt;"",(IF($J2631="Part RC demandée &lt;&gt; Part RC calculée",VLOOKUP($J2631,'Listes déroulantes'!$F$2:$H$26,2,FALSE)&amp;$O2631&amp;"
"&amp;$P2631&amp;VLOOKUP($J2631,'Listes déroulantes'!$F$2:$H$26,3,FALSE),IF($J2631="Montant total demandé &lt;&gt; de montant calculé",VLOOKUP($J2631,'Listes déroulantes'!$F$2:$H$26,2,FALSE)&amp;$N2631&amp;"
"&amp;$P2631&amp;"
"&amp;VLOOKUP($J2631,'Listes déroulantes'!$F$2:$H$26,3,FALSE),CONCATENATE(IF(ISNA(VLOOKUP($J2631,'Listes déroulantes'!$F$2:$I$26,2,FALSE)),"",VLOOKUP($J2631,'Listes déroulantes'!$F$2:$I$26,2,FALSE)),IF($L2631&lt;&gt;"",TEXT($L2631,CONCATENATE("jj/mm/aaaa","")),""),VLOOKUP($J2631,'Listes déroulantes'!$F$2:$I$26,3,FALSE)," ",$K2631," ",$N2631," ",$M2631,"
",$P2631,VLOOKUP($J2631,'Listes déroulantes'!$F$2:$I$26,4,FALSE))))),"")</f>
        <v/>
      </c>
      <c r="J2631" s="28"/>
      <c r="K2631" s="18"/>
      <c r="L2631" s="19"/>
      <c r="M2631" s="18"/>
      <c r="N2631" s="15"/>
      <c r="O2631" s="15"/>
      <c r="P2631" s="20"/>
      <c r="Q2631" s="36"/>
      <c r="R2631" s="36"/>
      <c r="S2631" s="37"/>
      <c r="T2631" s="37"/>
      <c r="U2631" s="37"/>
      <c r="V2631" s="37"/>
      <c r="W2631" s="37"/>
      <c r="X2631" s="37"/>
      <c r="Y2631" s="37"/>
      <c r="Z2631" s="37"/>
    </row>
    <row r="2632" spans="1:26" s="29" customFormat="1" x14ac:dyDescent="0.25">
      <c r="A2632" s="13"/>
      <c r="B2632" s="14"/>
      <c r="C2632" s="39"/>
      <c r="D2632" s="39"/>
      <c r="E2632" s="27"/>
      <c r="F2632" s="16"/>
      <c r="G2632" s="17"/>
      <c r="H2632" s="17"/>
      <c r="I2632" s="38" t="str">
        <f>IF($J2632&lt;&gt;"",(IF($J2632="Part RC demandée &lt;&gt; Part RC calculée",VLOOKUP($J2632,'Listes déroulantes'!$F$2:$H$26,2,FALSE)&amp;$O2632&amp;"
"&amp;$P2632&amp;VLOOKUP($J2632,'Listes déroulantes'!$F$2:$H$26,3,FALSE),IF($J2632="Montant total demandé &lt;&gt; de montant calculé",VLOOKUP($J2632,'Listes déroulantes'!$F$2:$H$26,2,FALSE)&amp;$N2632&amp;"
"&amp;$P2632&amp;"
"&amp;VLOOKUP($J2632,'Listes déroulantes'!$F$2:$H$26,3,FALSE),CONCATENATE(IF(ISNA(VLOOKUP($J2632,'Listes déroulantes'!$F$2:$I$26,2,FALSE)),"",VLOOKUP($J2632,'Listes déroulantes'!$F$2:$I$26,2,FALSE)),IF($L2632&lt;&gt;"",TEXT($L2632,CONCATENATE("jj/mm/aaaa","")),""),VLOOKUP($J2632,'Listes déroulantes'!$F$2:$I$26,3,FALSE)," ",$K2632," ",$N2632," ",$M2632,"
",$P2632,VLOOKUP($J2632,'Listes déroulantes'!$F$2:$I$26,4,FALSE))))),"")</f>
        <v/>
      </c>
      <c r="J2632" s="28"/>
      <c r="K2632" s="18"/>
      <c r="L2632" s="19"/>
      <c r="M2632" s="18"/>
      <c r="N2632" s="15"/>
      <c r="O2632" s="15"/>
      <c r="P2632" s="20"/>
      <c r="Q2632" s="36"/>
      <c r="R2632" s="36"/>
      <c r="S2632" s="37"/>
      <c r="T2632" s="37"/>
      <c r="U2632" s="37"/>
      <c r="V2632" s="37"/>
      <c r="W2632" s="37"/>
      <c r="X2632" s="37"/>
      <c r="Y2632" s="37"/>
      <c r="Z2632" s="37"/>
    </row>
    <row r="2633" spans="1:26" s="29" customFormat="1" x14ac:dyDescent="0.25">
      <c r="A2633" s="13"/>
      <c r="B2633" s="14"/>
      <c r="C2633" s="39"/>
      <c r="D2633" s="39"/>
      <c r="E2633" s="27"/>
      <c r="F2633" s="16"/>
      <c r="G2633" s="17"/>
      <c r="H2633" s="17"/>
      <c r="I2633" s="38" t="str">
        <f>IF($J2633&lt;&gt;"",(IF($J2633="Part RC demandée &lt;&gt; Part RC calculée",VLOOKUP($J2633,'Listes déroulantes'!$F$2:$H$26,2,FALSE)&amp;$O2633&amp;"
"&amp;$P2633&amp;VLOOKUP($J2633,'Listes déroulantes'!$F$2:$H$26,3,FALSE),IF($J2633="Montant total demandé &lt;&gt; de montant calculé",VLOOKUP($J2633,'Listes déroulantes'!$F$2:$H$26,2,FALSE)&amp;$N2633&amp;"
"&amp;$P2633&amp;"
"&amp;VLOOKUP($J2633,'Listes déroulantes'!$F$2:$H$26,3,FALSE),CONCATENATE(IF(ISNA(VLOOKUP($J2633,'Listes déroulantes'!$F$2:$I$26,2,FALSE)),"",VLOOKUP($J2633,'Listes déroulantes'!$F$2:$I$26,2,FALSE)),IF($L2633&lt;&gt;"",TEXT($L2633,CONCATENATE("jj/mm/aaaa","")),""),VLOOKUP($J2633,'Listes déroulantes'!$F$2:$I$26,3,FALSE)," ",$K2633," ",$N2633," ",$M2633,"
",$P2633,VLOOKUP($J2633,'Listes déroulantes'!$F$2:$I$26,4,FALSE))))),"")</f>
        <v/>
      </c>
      <c r="J2633" s="28"/>
      <c r="K2633" s="18"/>
      <c r="L2633" s="19"/>
      <c r="M2633" s="18"/>
      <c r="N2633" s="15"/>
      <c r="O2633" s="15"/>
      <c r="P2633" s="20"/>
      <c r="Q2633" s="36"/>
      <c r="R2633" s="36"/>
      <c r="S2633" s="37"/>
      <c r="T2633" s="37"/>
      <c r="U2633" s="37"/>
      <c r="V2633" s="37"/>
      <c r="W2633" s="37"/>
      <c r="X2633" s="37"/>
      <c r="Y2633" s="37"/>
      <c r="Z2633" s="37"/>
    </row>
    <row r="2634" spans="1:26" s="29" customFormat="1" x14ac:dyDescent="0.25">
      <c r="A2634" s="13"/>
      <c r="B2634" s="14"/>
      <c r="C2634" s="39"/>
      <c r="D2634" s="39"/>
      <c r="E2634" s="27"/>
      <c r="F2634" s="16"/>
      <c r="G2634" s="17"/>
      <c r="H2634" s="17"/>
      <c r="I2634" s="38" t="str">
        <f>IF($J2634&lt;&gt;"",(IF($J2634="Part RC demandée &lt;&gt; Part RC calculée",VLOOKUP($J2634,'Listes déroulantes'!$F$2:$H$26,2,FALSE)&amp;$O2634&amp;"
"&amp;$P2634&amp;VLOOKUP($J2634,'Listes déroulantes'!$F$2:$H$26,3,FALSE),IF($J2634="Montant total demandé &lt;&gt; de montant calculé",VLOOKUP($J2634,'Listes déroulantes'!$F$2:$H$26,2,FALSE)&amp;$N2634&amp;"
"&amp;$P2634&amp;"
"&amp;VLOOKUP($J2634,'Listes déroulantes'!$F$2:$H$26,3,FALSE),CONCATENATE(IF(ISNA(VLOOKUP($J2634,'Listes déroulantes'!$F$2:$I$26,2,FALSE)),"",VLOOKUP($J2634,'Listes déroulantes'!$F$2:$I$26,2,FALSE)),IF($L2634&lt;&gt;"",TEXT($L2634,CONCATENATE("jj/mm/aaaa","")),""),VLOOKUP($J2634,'Listes déroulantes'!$F$2:$I$26,3,FALSE)," ",$K2634," ",$N2634," ",$M2634,"
",$P2634,VLOOKUP($J2634,'Listes déroulantes'!$F$2:$I$26,4,FALSE))))),"")</f>
        <v/>
      </c>
      <c r="J2634" s="28"/>
      <c r="K2634" s="18"/>
      <c r="L2634" s="19"/>
      <c r="M2634" s="18"/>
      <c r="N2634" s="15"/>
      <c r="O2634" s="15"/>
      <c r="P2634" s="20"/>
      <c r="Q2634" s="36"/>
      <c r="R2634" s="36"/>
      <c r="S2634" s="37"/>
      <c r="T2634" s="37"/>
      <c r="U2634" s="37"/>
      <c r="V2634" s="37"/>
      <c r="W2634" s="37"/>
      <c r="X2634" s="37"/>
      <c r="Y2634" s="37"/>
      <c r="Z2634" s="37"/>
    </row>
    <row r="2635" spans="1:26" s="29" customFormat="1" x14ac:dyDescent="0.25">
      <c r="A2635" s="13"/>
      <c r="B2635" s="14"/>
      <c r="C2635" s="39"/>
      <c r="D2635" s="39"/>
      <c r="E2635" s="27"/>
      <c r="F2635" s="16"/>
      <c r="G2635" s="17"/>
      <c r="H2635" s="17"/>
      <c r="I2635" s="38" t="str">
        <f>IF($J2635&lt;&gt;"",(IF($J2635="Part RC demandée &lt;&gt; Part RC calculée",VLOOKUP($J2635,'Listes déroulantes'!$F$2:$H$26,2,FALSE)&amp;$O2635&amp;"
"&amp;$P2635&amp;VLOOKUP($J2635,'Listes déroulantes'!$F$2:$H$26,3,FALSE),IF($J2635="Montant total demandé &lt;&gt; de montant calculé",VLOOKUP($J2635,'Listes déroulantes'!$F$2:$H$26,2,FALSE)&amp;$N2635&amp;"
"&amp;$P2635&amp;"
"&amp;VLOOKUP($J2635,'Listes déroulantes'!$F$2:$H$26,3,FALSE),CONCATENATE(IF(ISNA(VLOOKUP($J2635,'Listes déroulantes'!$F$2:$I$26,2,FALSE)),"",VLOOKUP($J2635,'Listes déroulantes'!$F$2:$I$26,2,FALSE)),IF($L2635&lt;&gt;"",TEXT($L2635,CONCATENATE("jj/mm/aaaa","")),""),VLOOKUP($J2635,'Listes déroulantes'!$F$2:$I$26,3,FALSE)," ",$K2635," ",$N2635," ",$M2635,"
",$P2635,VLOOKUP($J2635,'Listes déroulantes'!$F$2:$I$26,4,FALSE))))),"")</f>
        <v/>
      </c>
      <c r="J2635" s="28"/>
      <c r="K2635" s="18"/>
      <c r="L2635" s="19"/>
      <c r="M2635" s="18"/>
      <c r="N2635" s="15"/>
      <c r="O2635" s="15"/>
      <c r="P2635" s="20"/>
      <c r="Q2635" s="36"/>
      <c r="R2635" s="36"/>
      <c r="S2635" s="37"/>
      <c r="T2635" s="37"/>
      <c r="U2635" s="37"/>
      <c r="V2635" s="37"/>
      <c r="W2635" s="37"/>
      <c r="X2635" s="37"/>
      <c r="Y2635" s="37"/>
      <c r="Z2635" s="37"/>
    </row>
    <row r="2636" spans="1:26" s="29" customFormat="1" x14ac:dyDescent="0.25">
      <c r="A2636" s="13"/>
      <c r="B2636" s="14"/>
      <c r="C2636" s="39"/>
      <c r="D2636" s="39"/>
      <c r="E2636" s="27"/>
      <c r="F2636" s="16"/>
      <c r="G2636" s="17"/>
      <c r="H2636" s="17"/>
      <c r="I2636" s="38" t="str">
        <f>IF($J2636&lt;&gt;"",(IF($J2636="Part RC demandée &lt;&gt; Part RC calculée",VLOOKUP($J2636,'Listes déroulantes'!$F$2:$H$26,2,FALSE)&amp;$O2636&amp;"
"&amp;$P2636&amp;VLOOKUP($J2636,'Listes déroulantes'!$F$2:$H$26,3,FALSE),IF($J2636="Montant total demandé &lt;&gt; de montant calculé",VLOOKUP($J2636,'Listes déroulantes'!$F$2:$H$26,2,FALSE)&amp;$N2636&amp;"
"&amp;$P2636&amp;"
"&amp;VLOOKUP($J2636,'Listes déroulantes'!$F$2:$H$26,3,FALSE),CONCATENATE(IF(ISNA(VLOOKUP($J2636,'Listes déroulantes'!$F$2:$I$26,2,FALSE)),"",VLOOKUP($J2636,'Listes déroulantes'!$F$2:$I$26,2,FALSE)),IF($L2636&lt;&gt;"",TEXT($L2636,CONCATENATE("jj/mm/aaaa","")),""),VLOOKUP($J2636,'Listes déroulantes'!$F$2:$I$26,3,FALSE)," ",$K2636," ",$N2636," ",$M2636,"
",$P2636,VLOOKUP($J2636,'Listes déroulantes'!$F$2:$I$26,4,FALSE))))),"")</f>
        <v/>
      </c>
      <c r="J2636" s="28"/>
      <c r="K2636" s="18"/>
      <c r="L2636" s="19"/>
      <c r="M2636" s="18"/>
      <c r="N2636" s="15"/>
      <c r="O2636" s="15"/>
      <c r="P2636" s="20"/>
      <c r="Q2636" s="36"/>
      <c r="R2636" s="36"/>
      <c r="S2636" s="37"/>
      <c r="T2636" s="37"/>
      <c r="U2636" s="37"/>
      <c r="V2636" s="37"/>
      <c r="W2636" s="37"/>
      <c r="X2636" s="37"/>
      <c r="Y2636" s="37"/>
      <c r="Z2636" s="37"/>
    </row>
    <row r="2637" spans="1:26" s="29" customFormat="1" x14ac:dyDescent="0.25">
      <c r="A2637" s="13"/>
      <c r="B2637" s="14"/>
      <c r="C2637" s="39"/>
      <c r="D2637" s="39"/>
      <c r="E2637" s="27"/>
      <c r="F2637" s="16"/>
      <c r="G2637" s="17"/>
      <c r="H2637" s="17"/>
      <c r="I2637" s="38" t="str">
        <f>IF($J2637&lt;&gt;"",(IF($J2637="Part RC demandée &lt;&gt; Part RC calculée",VLOOKUP($J2637,'Listes déroulantes'!$F$2:$H$26,2,FALSE)&amp;$O2637&amp;"
"&amp;$P2637&amp;VLOOKUP($J2637,'Listes déroulantes'!$F$2:$H$26,3,FALSE),IF($J2637="Montant total demandé &lt;&gt; de montant calculé",VLOOKUP($J2637,'Listes déroulantes'!$F$2:$H$26,2,FALSE)&amp;$N2637&amp;"
"&amp;$P2637&amp;"
"&amp;VLOOKUP($J2637,'Listes déroulantes'!$F$2:$H$26,3,FALSE),CONCATENATE(IF(ISNA(VLOOKUP($J2637,'Listes déroulantes'!$F$2:$I$26,2,FALSE)),"",VLOOKUP($J2637,'Listes déroulantes'!$F$2:$I$26,2,FALSE)),IF($L2637&lt;&gt;"",TEXT($L2637,CONCATENATE("jj/mm/aaaa","")),""),VLOOKUP($J2637,'Listes déroulantes'!$F$2:$I$26,3,FALSE)," ",$K2637," ",$N2637," ",$M2637,"
",$P2637,VLOOKUP($J2637,'Listes déroulantes'!$F$2:$I$26,4,FALSE))))),"")</f>
        <v/>
      </c>
      <c r="J2637" s="28"/>
      <c r="K2637" s="18"/>
      <c r="L2637" s="19"/>
      <c r="M2637" s="18"/>
      <c r="N2637" s="15"/>
      <c r="O2637" s="15"/>
      <c r="P2637" s="20"/>
      <c r="Q2637" s="36"/>
      <c r="R2637" s="36"/>
      <c r="S2637" s="37"/>
      <c r="T2637" s="37"/>
      <c r="U2637" s="37"/>
      <c r="V2637" s="37"/>
      <c r="W2637" s="37"/>
      <c r="X2637" s="37"/>
      <c r="Y2637" s="37"/>
      <c r="Z2637" s="37"/>
    </row>
    <row r="2638" spans="1:26" s="29" customFormat="1" x14ac:dyDescent="0.25">
      <c r="A2638" s="13"/>
      <c r="B2638" s="14"/>
      <c r="C2638" s="39"/>
      <c r="D2638" s="39"/>
      <c r="E2638" s="27"/>
      <c r="F2638" s="16"/>
      <c r="G2638" s="17"/>
      <c r="H2638" s="17"/>
      <c r="I2638" s="38" t="str">
        <f>IF($J2638&lt;&gt;"",(IF($J2638="Part RC demandée &lt;&gt; Part RC calculée",VLOOKUP($J2638,'Listes déroulantes'!$F$2:$H$26,2,FALSE)&amp;$O2638&amp;"
"&amp;$P2638&amp;VLOOKUP($J2638,'Listes déroulantes'!$F$2:$H$26,3,FALSE),IF($J2638="Montant total demandé &lt;&gt; de montant calculé",VLOOKUP($J2638,'Listes déroulantes'!$F$2:$H$26,2,FALSE)&amp;$N2638&amp;"
"&amp;$P2638&amp;"
"&amp;VLOOKUP($J2638,'Listes déroulantes'!$F$2:$H$26,3,FALSE),CONCATENATE(IF(ISNA(VLOOKUP($J2638,'Listes déroulantes'!$F$2:$I$26,2,FALSE)),"",VLOOKUP($J2638,'Listes déroulantes'!$F$2:$I$26,2,FALSE)),IF($L2638&lt;&gt;"",TEXT($L2638,CONCATENATE("jj/mm/aaaa","")),""),VLOOKUP($J2638,'Listes déroulantes'!$F$2:$I$26,3,FALSE)," ",$K2638," ",$N2638," ",$M2638,"
",$P2638,VLOOKUP($J2638,'Listes déroulantes'!$F$2:$I$26,4,FALSE))))),"")</f>
        <v/>
      </c>
      <c r="J2638" s="28"/>
      <c r="K2638" s="18"/>
      <c r="L2638" s="19"/>
      <c r="M2638" s="18"/>
      <c r="N2638" s="15"/>
      <c r="O2638" s="15"/>
      <c r="P2638" s="20"/>
      <c r="Q2638" s="36"/>
      <c r="R2638" s="36"/>
      <c r="S2638" s="37"/>
      <c r="T2638" s="37"/>
      <c r="U2638" s="37"/>
      <c r="V2638" s="37"/>
      <c r="W2638" s="37"/>
      <c r="X2638" s="37"/>
      <c r="Y2638" s="37"/>
      <c r="Z2638" s="37"/>
    </row>
    <row r="2639" spans="1:26" s="29" customFormat="1" x14ac:dyDescent="0.25">
      <c r="A2639" s="13"/>
      <c r="B2639" s="14"/>
      <c r="C2639" s="39"/>
      <c r="D2639" s="39"/>
      <c r="E2639" s="27"/>
      <c r="F2639" s="16"/>
      <c r="G2639" s="17"/>
      <c r="H2639" s="17"/>
      <c r="I2639" s="38" t="str">
        <f>IF($J2639&lt;&gt;"",(IF($J2639="Part RC demandée &lt;&gt; Part RC calculée",VLOOKUP($J2639,'Listes déroulantes'!$F$2:$H$26,2,FALSE)&amp;$O2639&amp;"
"&amp;$P2639&amp;VLOOKUP($J2639,'Listes déroulantes'!$F$2:$H$26,3,FALSE),IF($J2639="Montant total demandé &lt;&gt; de montant calculé",VLOOKUP($J2639,'Listes déroulantes'!$F$2:$H$26,2,FALSE)&amp;$N2639&amp;"
"&amp;$P2639&amp;"
"&amp;VLOOKUP($J2639,'Listes déroulantes'!$F$2:$H$26,3,FALSE),CONCATENATE(IF(ISNA(VLOOKUP($J2639,'Listes déroulantes'!$F$2:$I$26,2,FALSE)),"",VLOOKUP($J2639,'Listes déroulantes'!$F$2:$I$26,2,FALSE)),IF($L2639&lt;&gt;"",TEXT($L2639,CONCATENATE("jj/mm/aaaa","")),""),VLOOKUP($J2639,'Listes déroulantes'!$F$2:$I$26,3,FALSE)," ",$K2639," ",$N2639," ",$M2639,"
",$P2639,VLOOKUP($J2639,'Listes déroulantes'!$F$2:$I$26,4,FALSE))))),"")</f>
        <v/>
      </c>
      <c r="J2639" s="28"/>
      <c r="K2639" s="18"/>
      <c r="L2639" s="19"/>
      <c r="M2639" s="18"/>
      <c r="N2639" s="15"/>
      <c r="O2639" s="15"/>
      <c r="P2639" s="20"/>
      <c r="Q2639" s="36"/>
      <c r="R2639" s="36"/>
      <c r="S2639" s="37"/>
      <c r="T2639" s="37"/>
      <c r="U2639" s="37"/>
      <c r="V2639" s="37"/>
      <c r="W2639" s="37"/>
      <c r="X2639" s="37"/>
      <c r="Y2639" s="37"/>
      <c r="Z2639" s="37"/>
    </row>
    <row r="2640" spans="1:26" s="29" customFormat="1" x14ac:dyDescent="0.25">
      <c r="A2640" s="13"/>
      <c r="B2640" s="14"/>
      <c r="C2640" s="39"/>
      <c r="D2640" s="39"/>
      <c r="E2640" s="27"/>
      <c r="F2640" s="16"/>
      <c r="G2640" s="17"/>
      <c r="H2640" s="17"/>
      <c r="I2640" s="38" t="str">
        <f>IF($J2640&lt;&gt;"",(IF($J2640="Part RC demandée &lt;&gt; Part RC calculée",VLOOKUP($J2640,'Listes déroulantes'!$F$2:$H$26,2,FALSE)&amp;$O2640&amp;"
"&amp;$P2640&amp;VLOOKUP($J2640,'Listes déroulantes'!$F$2:$H$26,3,FALSE),IF($J2640="Montant total demandé &lt;&gt; de montant calculé",VLOOKUP($J2640,'Listes déroulantes'!$F$2:$H$26,2,FALSE)&amp;$N2640&amp;"
"&amp;$P2640&amp;"
"&amp;VLOOKUP($J2640,'Listes déroulantes'!$F$2:$H$26,3,FALSE),CONCATENATE(IF(ISNA(VLOOKUP($J2640,'Listes déroulantes'!$F$2:$I$26,2,FALSE)),"",VLOOKUP($J2640,'Listes déroulantes'!$F$2:$I$26,2,FALSE)),IF($L2640&lt;&gt;"",TEXT($L2640,CONCATENATE("jj/mm/aaaa","")),""),VLOOKUP($J2640,'Listes déroulantes'!$F$2:$I$26,3,FALSE)," ",$K2640," ",$N2640," ",$M2640,"
",$P2640,VLOOKUP($J2640,'Listes déroulantes'!$F$2:$I$26,4,FALSE))))),"")</f>
        <v/>
      </c>
      <c r="J2640" s="28"/>
      <c r="K2640" s="18"/>
      <c r="L2640" s="19"/>
      <c r="M2640" s="18"/>
      <c r="N2640" s="15"/>
      <c r="O2640" s="15"/>
      <c r="P2640" s="20"/>
      <c r="Q2640" s="36"/>
      <c r="R2640" s="36"/>
      <c r="S2640" s="37"/>
      <c r="T2640" s="37"/>
      <c r="U2640" s="37"/>
      <c r="V2640" s="37"/>
      <c r="W2640" s="37"/>
      <c r="X2640" s="37"/>
      <c r="Y2640" s="37"/>
      <c r="Z2640" s="37"/>
    </row>
    <row r="2641" spans="1:26" s="29" customFormat="1" x14ac:dyDescent="0.25">
      <c r="A2641" s="13"/>
      <c r="B2641" s="14"/>
      <c r="C2641" s="39"/>
      <c r="D2641" s="39"/>
      <c r="E2641" s="27"/>
      <c r="F2641" s="16"/>
      <c r="G2641" s="17"/>
      <c r="H2641" s="17"/>
      <c r="I2641" s="38" t="str">
        <f>IF($J2641&lt;&gt;"",(IF($J2641="Part RC demandée &lt;&gt; Part RC calculée",VLOOKUP($J2641,'Listes déroulantes'!$F$2:$H$26,2,FALSE)&amp;$O2641&amp;"
"&amp;$P2641&amp;VLOOKUP($J2641,'Listes déroulantes'!$F$2:$H$26,3,FALSE),IF($J2641="Montant total demandé &lt;&gt; de montant calculé",VLOOKUP($J2641,'Listes déroulantes'!$F$2:$H$26,2,FALSE)&amp;$N2641&amp;"
"&amp;$P2641&amp;"
"&amp;VLOOKUP($J2641,'Listes déroulantes'!$F$2:$H$26,3,FALSE),CONCATENATE(IF(ISNA(VLOOKUP($J2641,'Listes déroulantes'!$F$2:$I$26,2,FALSE)),"",VLOOKUP($J2641,'Listes déroulantes'!$F$2:$I$26,2,FALSE)),IF($L2641&lt;&gt;"",TEXT($L2641,CONCATENATE("jj/mm/aaaa","")),""),VLOOKUP($J2641,'Listes déroulantes'!$F$2:$I$26,3,FALSE)," ",$K2641," ",$N2641," ",$M2641,"
",$P2641,VLOOKUP($J2641,'Listes déroulantes'!$F$2:$I$26,4,FALSE))))),"")</f>
        <v/>
      </c>
      <c r="J2641" s="28"/>
      <c r="K2641" s="18"/>
      <c r="L2641" s="19"/>
      <c r="M2641" s="18"/>
      <c r="N2641" s="15"/>
      <c r="O2641" s="15"/>
      <c r="P2641" s="20"/>
      <c r="Q2641" s="36"/>
      <c r="R2641" s="36"/>
      <c r="S2641" s="37"/>
      <c r="T2641" s="37"/>
      <c r="U2641" s="37"/>
      <c r="V2641" s="37"/>
      <c r="W2641" s="37"/>
      <c r="X2641" s="37"/>
      <c r="Y2641" s="37"/>
      <c r="Z2641" s="37"/>
    </row>
    <row r="2642" spans="1:26" s="29" customFormat="1" x14ac:dyDescent="0.25">
      <c r="A2642" s="13"/>
      <c r="B2642" s="14"/>
      <c r="C2642" s="39"/>
      <c r="D2642" s="39"/>
      <c r="E2642" s="27"/>
      <c r="F2642" s="16"/>
      <c r="G2642" s="17"/>
      <c r="H2642" s="17"/>
      <c r="I2642" s="38" t="str">
        <f>IF($J2642&lt;&gt;"",(IF($J2642="Part RC demandée &lt;&gt; Part RC calculée",VLOOKUP($J2642,'Listes déroulantes'!$F$2:$H$26,2,FALSE)&amp;$O2642&amp;"
"&amp;$P2642&amp;VLOOKUP($J2642,'Listes déroulantes'!$F$2:$H$26,3,FALSE),IF($J2642="Montant total demandé &lt;&gt; de montant calculé",VLOOKUP($J2642,'Listes déroulantes'!$F$2:$H$26,2,FALSE)&amp;$N2642&amp;"
"&amp;$P2642&amp;"
"&amp;VLOOKUP($J2642,'Listes déroulantes'!$F$2:$H$26,3,FALSE),CONCATENATE(IF(ISNA(VLOOKUP($J2642,'Listes déroulantes'!$F$2:$I$26,2,FALSE)),"",VLOOKUP($J2642,'Listes déroulantes'!$F$2:$I$26,2,FALSE)),IF($L2642&lt;&gt;"",TEXT($L2642,CONCATENATE("jj/mm/aaaa","")),""),VLOOKUP($J2642,'Listes déroulantes'!$F$2:$I$26,3,FALSE)," ",$K2642," ",$N2642," ",$M2642,"
",$P2642,VLOOKUP($J2642,'Listes déroulantes'!$F$2:$I$26,4,FALSE))))),"")</f>
        <v/>
      </c>
      <c r="J2642" s="28"/>
      <c r="K2642" s="18"/>
      <c r="L2642" s="19"/>
      <c r="M2642" s="18"/>
      <c r="N2642" s="15"/>
      <c r="O2642" s="15"/>
      <c r="P2642" s="20"/>
      <c r="Q2642" s="36"/>
      <c r="R2642" s="36"/>
      <c r="S2642" s="37"/>
      <c r="T2642" s="37"/>
      <c r="U2642" s="37"/>
      <c r="V2642" s="37"/>
      <c r="W2642" s="37"/>
      <c r="X2642" s="37"/>
      <c r="Y2642" s="37"/>
      <c r="Z2642" s="37"/>
    </row>
    <row r="2643" spans="1:26" s="29" customFormat="1" x14ac:dyDescent="0.25">
      <c r="A2643" s="13"/>
      <c r="B2643" s="14"/>
      <c r="C2643" s="39"/>
      <c r="D2643" s="39"/>
      <c r="E2643" s="27"/>
      <c r="F2643" s="16"/>
      <c r="G2643" s="17"/>
      <c r="H2643" s="17"/>
      <c r="I2643" s="38" t="str">
        <f>IF($J2643&lt;&gt;"",(IF($J2643="Part RC demandée &lt;&gt; Part RC calculée",VLOOKUP($J2643,'Listes déroulantes'!$F$2:$H$26,2,FALSE)&amp;$O2643&amp;"
"&amp;$P2643&amp;VLOOKUP($J2643,'Listes déroulantes'!$F$2:$H$26,3,FALSE),IF($J2643="Montant total demandé &lt;&gt; de montant calculé",VLOOKUP($J2643,'Listes déroulantes'!$F$2:$H$26,2,FALSE)&amp;$N2643&amp;"
"&amp;$P2643&amp;"
"&amp;VLOOKUP($J2643,'Listes déroulantes'!$F$2:$H$26,3,FALSE),CONCATENATE(IF(ISNA(VLOOKUP($J2643,'Listes déroulantes'!$F$2:$I$26,2,FALSE)),"",VLOOKUP($J2643,'Listes déroulantes'!$F$2:$I$26,2,FALSE)),IF($L2643&lt;&gt;"",TEXT($L2643,CONCATENATE("jj/mm/aaaa","")),""),VLOOKUP($J2643,'Listes déroulantes'!$F$2:$I$26,3,FALSE)," ",$K2643," ",$N2643," ",$M2643,"
",$P2643,VLOOKUP($J2643,'Listes déroulantes'!$F$2:$I$26,4,FALSE))))),"")</f>
        <v/>
      </c>
      <c r="J2643" s="28"/>
      <c r="K2643" s="18"/>
      <c r="L2643" s="19"/>
      <c r="M2643" s="18"/>
      <c r="N2643" s="15"/>
      <c r="O2643" s="15"/>
      <c r="P2643" s="20"/>
      <c r="Q2643" s="36"/>
      <c r="R2643" s="36"/>
      <c r="S2643" s="37"/>
      <c r="T2643" s="37"/>
      <c r="U2643" s="37"/>
      <c r="V2643" s="37"/>
      <c r="W2643" s="37"/>
      <c r="X2643" s="37"/>
      <c r="Y2643" s="37"/>
      <c r="Z2643" s="37"/>
    </row>
    <row r="2644" spans="1:26" s="29" customFormat="1" x14ac:dyDescent="0.25">
      <c r="A2644" s="13"/>
      <c r="B2644" s="14"/>
      <c r="C2644" s="39"/>
      <c r="D2644" s="39"/>
      <c r="E2644" s="27"/>
      <c r="F2644" s="16"/>
      <c r="G2644" s="17"/>
      <c r="H2644" s="17"/>
      <c r="I2644" s="38" t="str">
        <f>IF($J2644&lt;&gt;"",(IF($J2644="Part RC demandée &lt;&gt; Part RC calculée",VLOOKUP($J2644,'Listes déroulantes'!$F$2:$H$26,2,FALSE)&amp;$O2644&amp;"
"&amp;$P2644&amp;VLOOKUP($J2644,'Listes déroulantes'!$F$2:$H$26,3,FALSE),IF($J2644="Montant total demandé &lt;&gt; de montant calculé",VLOOKUP($J2644,'Listes déroulantes'!$F$2:$H$26,2,FALSE)&amp;$N2644&amp;"
"&amp;$P2644&amp;"
"&amp;VLOOKUP($J2644,'Listes déroulantes'!$F$2:$H$26,3,FALSE),CONCATENATE(IF(ISNA(VLOOKUP($J2644,'Listes déroulantes'!$F$2:$I$26,2,FALSE)),"",VLOOKUP($J2644,'Listes déroulantes'!$F$2:$I$26,2,FALSE)),IF($L2644&lt;&gt;"",TEXT($L2644,CONCATENATE("jj/mm/aaaa","")),""),VLOOKUP($J2644,'Listes déroulantes'!$F$2:$I$26,3,FALSE)," ",$K2644," ",$N2644," ",$M2644,"
",$P2644,VLOOKUP($J2644,'Listes déroulantes'!$F$2:$I$26,4,FALSE))))),"")</f>
        <v/>
      </c>
      <c r="J2644" s="28"/>
      <c r="K2644" s="18"/>
      <c r="L2644" s="19"/>
      <c r="M2644" s="18"/>
      <c r="N2644" s="15"/>
      <c r="O2644" s="15"/>
      <c r="P2644" s="20"/>
      <c r="Q2644" s="36"/>
      <c r="R2644" s="36"/>
      <c r="S2644" s="37"/>
      <c r="T2644" s="37"/>
      <c r="U2644" s="37"/>
      <c r="V2644" s="37"/>
      <c r="W2644" s="37"/>
      <c r="X2644" s="37"/>
      <c r="Y2644" s="37"/>
      <c r="Z2644" s="37"/>
    </row>
    <row r="2645" spans="1:26" s="29" customFormat="1" x14ac:dyDescent="0.25">
      <c r="A2645" s="13"/>
      <c r="B2645" s="14"/>
      <c r="C2645" s="39"/>
      <c r="D2645" s="39"/>
      <c r="E2645" s="27"/>
      <c r="F2645" s="16"/>
      <c r="G2645" s="17"/>
      <c r="H2645" s="17"/>
      <c r="I2645" s="38" t="str">
        <f>IF($J2645&lt;&gt;"",(IF($J2645="Part RC demandée &lt;&gt; Part RC calculée",VLOOKUP($J2645,'Listes déroulantes'!$F$2:$H$26,2,FALSE)&amp;$O2645&amp;"
"&amp;$P2645&amp;VLOOKUP($J2645,'Listes déroulantes'!$F$2:$H$26,3,FALSE),IF($J2645="Montant total demandé &lt;&gt; de montant calculé",VLOOKUP($J2645,'Listes déroulantes'!$F$2:$H$26,2,FALSE)&amp;$N2645&amp;"
"&amp;$P2645&amp;"
"&amp;VLOOKUP($J2645,'Listes déroulantes'!$F$2:$H$26,3,FALSE),CONCATENATE(IF(ISNA(VLOOKUP($J2645,'Listes déroulantes'!$F$2:$I$26,2,FALSE)),"",VLOOKUP($J2645,'Listes déroulantes'!$F$2:$I$26,2,FALSE)),IF($L2645&lt;&gt;"",TEXT($L2645,CONCATENATE("jj/mm/aaaa","")),""),VLOOKUP($J2645,'Listes déroulantes'!$F$2:$I$26,3,FALSE)," ",$K2645," ",$N2645," ",$M2645,"
",$P2645,VLOOKUP($J2645,'Listes déroulantes'!$F$2:$I$26,4,FALSE))))),"")</f>
        <v/>
      </c>
      <c r="J2645" s="28"/>
      <c r="K2645" s="18"/>
      <c r="L2645" s="19"/>
      <c r="M2645" s="18"/>
      <c r="N2645" s="15"/>
      <c r="O2645" s="15"/>
      <c r="P2645" s="20"/>
      <c r="Q2645" s="36"/>
      <c r="R2645" s="36"/>
      <c r="S2645" s="37"/>
      <c r="T2645" s="37"/>
      <c r="U2645" s="37"/>
      <c r="V2645" s="37"/>
      <c r="W2645" s="37"/>
      <c r="X2645" s="37"/>
      <c r="Y2645" s="37"/>
      <c r="Z2645" s="37"/>
    </row>
    <row r="2646" spans="1:26" s="29" customFormat="1" x14ac:dyDescent="0.25">
      <c r="A2646" s="13"/>
      <c r="B2646" s="14"/>
      <c r="C2646" s="39"/>
      <c r="D2646" s="39"/>
      <c r="E2646" s="27"/>
      <c r="F2646" s="16"/>
      <c r="G2646" s="17"/>
      <c r="H2646" s="17"/>
      <c r="I2646" s="38" t="str">
        <f>IF($J2646&lt;&gt;"",(IF($J2646="Part RC demandée &lt;&gt; Part RC calculée",VLOOKUP($J2646,'Listes déroulantes'!$F$2:$H$26,2,FALSE)&amp;$O2646&amp;"
"&amp;$P2646&amp;VLOOKUP($J2646,'Listes déroulantes'!$F$2:$H$26,3,FALSE),IF($J2646="Montant total demandé &lt;&gt; de montant calculé",VLOOKUP($J2646,'Listes déroulantes'!$F$2:$H$26,2,FALSE)&amp;$N2646&amp;"
"&amp;$P2646&amp;"
"&amp;VLOOKUP($J2646,'Listes déroulantes'!$F$2:$H$26,3,FALSE),CONCATENATE(IF(ISNA(VLOOKUP($J2646,'Listes déroulantes'!$F$2:$I$26,2,FALSE)),"",VLOOKUP($J2646,'Listes déroulantes'!$F$2:$I$26,2,FALSE)),IF($L2646&lt;&gt;"",TEXT($L2646,CONCATENATE("jj/mm/aaaa","")),""),VLOOKUP($J2646,'Listes déroulantes'!$F$2:$I$26,3,FALSE)," ",$K2646," ",$N2646," ",$M2646,"
",$P2646,VLOOKUP($J2646,'Listes déroulantes'!$F$2:$I$26,4,FALSE))))),"")</f>
        <v/>
      </c>
      <c r="J2646" s="28"/>
      <c r="K2646" s="18"/>
      <c r="L2646" s="19"/>
      <c r="M2646" s="18"/>
      <c r="N2646" s="15"/>
      <c r="O2646" s="15"/>
      <c r="P2646" s="20"/>
      <c r="Q2646" s="36"/>
      <c r="R2646" s="36"/>
      <c r="S2646" s="37"/>
      <c r="T2646" s="37"/>
      <c r="U2646" s="37"/>
      <c r="V2646" s="37"/>
      <c r="W2646" s="37"/>
      <c r="X2646" s="37"/>
      <c r="Y2646" s="37"/>
      <c r="Z2646" s="37"/>
    </row>
    <row r="2647" spans="1:26" s="29" customFormat="1" x14ac:dyDescent="0.25">
      <c r="A2647" s="13"/>
      <c r="B2647" s="14"/>
      <c r="C2647" s="39"/>
      <c r="D2647" s="39"/>
      <c r="E2647" s="27"/>
      <c r="F2647" s="16"/>
      <c r="G2647" s="17"/>
      <c r="H2647" s="17"/>
      <c r="I2647" s="38" t="str">
        <f>IF($J2647&lt;&gt;"",(IF($J2647="Part RC demandée &lt;&gt; Part RC calculée",VLOOKUP($J2647,'Listes déroulantes'!$F$2:$H$26,2,FALSE)&amp;$O2647&amp;"
"&amp;$P2647&amp;VLOOKUP($J2647,'Listes déroulantes'!$F$2:$H$26,3,FALSE),IF($J2647="Montant total demandé &lt;&gt; de montant calculé",VLOOKUP($J2647,'Listes déroulantes'!$F$2:$H$26,2,FALSE)&amp;$N2647&amp;"
"&amp;$P2647&amp;"
"&amp;VLOOKUP($J2647,'Listes déroulantes'!$F$2:$H$26,3,FALSE),CONCATENATE(IF(ISNA(VLOOKUP($J2647,'Listes déroulantes'!$F$2:$I$26,2,FALSE)),"",VLOOKUP($J2647,'Listes déroulantes'!$F$2:$I$26,2,FALSE)),IF($L2647&lt;&gt;"",TEXT($L2647,CONCATENATE("jj/mm/aaaa","")),""),VLOOKUP($J2647,'Listes déroulantes'!$F$2:$I$26,3,FALSE)," ",$K2647," ",$N2647," ",$M2647,"
",$P2647,VLOOKUP($J2647,'Listes déroulantes'!$F$2:$I$26,4,FALSE))))),"")</f>
        <v/>
      </c>
      <c r="J2647" s="28"/>
      <c r="K2647" s="18"/>
      <c r="L2647" s="19"/>
      <c r="M2647" s="18"/>
      <c r="N2647" s="15"/>
      <c r="O2647" s="15"/>
      <c r="P2647" s="20"/>
      <c r="Q2647" s="36"/>
      <c r="R2647" s="36"/>
      <c r="S2647" s="37"/>
      <c r="T2647" s="37"/>
      <c r="U2647" s="37"/>
      <c r="V2647" s="37"/>
      <c r="W2647" s="37"/>
      <c r="X2647" s="37"/>
      <c r="Y2647" s="37"/>
      <c r="Z2647" s="37"/>
    </row>
    <row r="2648" spans="1:26" s="29" customFormat="1" x14ac:dyDescent="0.25">
      <c r="A2648" s="13"/>
      <c r="B2648" s="14"/>
      <c r="C2648" s="39"/>
      <c r="D2648" s="39"/>
      <c r="E2648" s="27"/>
      <c r="F2648" s="16"/>
      <c r="G2648" s="17"/>
      <c r="H2648" s="17"/>
      <c r="I2648" s="38" t="str">
        <f>IF($J2648&lt;&gt;"",(IF($J2648="Part RC demandée &lt;&gt; Part RC calculée",VLOOKUP($J2648,'Listes déroulantes'!$F$2:$H$26,2,FALSE)&amp;$O2648&amp;"
"&amp;$P2648&amp;VLOOKUP($J2648,'Listes déroulantes'!$F$2:$H$26,3,FALSE),IF($J2648="Montant total demandé &lt;&gt; de montant calculé",VLOOKUP($J2648,'Listes déroulantes'!$F$2:$H$26,2,FALSE)&amp;$N2648&amp;"
"&amp;$P2648&amp;"
"&amp;VLOOKUP($J2648,'Listes déroulantes'!$F$2:$H$26,3,FALSE),CONCATENATE(IF(ISNA(VLOOKUP($J2648,'Listes déroulantes'!$F$2:$I$26,2,FALSE)),"",VLOOKUP($J2648,'Listes déroulantes'!$F$2:$I$26,2,FALSE)),IF($L2648&lt;&gt;"",TEXT($L2648,CONCATENATE("jj/mm/aaaa","")),""),VLOOKUP($J2648,'Listes déroulantes'!$F$2:$I$26,3,FALSE)," ",$K2648," ",$N2648," ",$M2648,"
",$P2648,VLOOKUP($J2648,'Listes déroulantes'!$F$2:$I$26,4,FALSE))))),"")</f>
        <v/>
      </c>
      <c r="J2648" s="28"/>
      <c r="K2648" s="18"/>
      <c r="L2648" s="19"/>
      <c r="M2648" s="18"/>
      <c r="N2648" s="15"/>
      <c r="O2648" s="15"/>
      <c r="P2648" s="20"/>
      <c r="Q2648" s="36"/>
      <c r="R2648" s="36"/>
      <c r="S2648" s="37"/>
      <c r="T2648" s="37"/>
      <c r="U2648" s="37"/>
      <c r="V2648" s="37"/>
      <c r="W2648" s="37"/>
      <c r="X2648" s="37"/>
      <c r="Y2648" s="37"/>
      <c r="Z2648" s="37"/>
    </row>
    <row r="2649" spans="1:26" s="29" customFormat="1" x14ac:dyDescent="0.25">
      <c r="A2649" s="13"/>
      <c r="B2649" s="14"/>
      <c r="C2649" s="39"/>
      <c r="D2649" s="39"/>
      <c r="E2649" s="27"/>
      <c r="F2649" s="16"/>
      <c r="G2649" s="17"/>
      <c r="H2649" s="17"/>
      <c r="I2649" s="38" t="str">
        <f>IF($J2649&lt;&gt;"",(IF($J2649="Part RC demandée &lt;&gt; Part RC calculée",VLOOKUP($J2649,'Listes déroulantes'!$F$2:$H$26,2,FALSE)&amp;$O2649&amp;"
"&amp;$P2649&amp;VLOOKUP($J2649,'Listes déroulantes'!$F$2:$H$26,3,FALSE),IF($J2649="Montant total demandé &lt;&gt; de montant calculé",VLOOKUP($J2649,'Listes déroulantes'!$F$2:$H$26,2,FALSE)&amp;$N2649&amp;"
"&amp;$P2649&amp;"
"&amp;VLOOKUP($J2649,'Listes déroulantes'!$F$2:$H$26,3,FALSE),CONCATENATE(IF(ISNA(VLOOKUP($J2649,'Listes déroulantes'!$F$2:$I$26,2,FALSE)),"",VLOOKUP($J2649,'Listes déroulantes'!$F$2:$I$26,2,FALSE)),IF($L2649&lt;&gt;"",TEXT($L2649,CONCATENATE("jj/mm/aaaa","")),""),VLOOKUP($J2649,'Listes déroulantes'!$F$2:$I$26,3,FALSE)," ",$K2649," ",$N2649," ",$M2649,"
",$P2649,VLOOKUP($J2649,'Listes déroulantes'!$F$2:$I$26,4,FALSE))))),"")</f>
        <v/>
      </c>
      <c r="J2649" s="28"/>
      <c r="K2649" s="18"/>
      <c r="L2649" s="19"/>
      <c r="M2649" s="18"/>
      <c r="N2649" s="15"/>
      <c r="O2649" s="15"/>
      <c r="P2649" s="20"/>
      <c r="Q2649" s="36"/>
      <c r="R2649" s="36"/>
      <c r="S2649" s="37"/>
      <c r="T2649" s="37"/>
      <c r="U2649" s="37"/>
      <c r="V2649" s="37"/>
      <c r="W2649" s="37"/>
      <c r="X2649" s="37"/>
      <c r="Y2649" s="37"/>
      <c r="Z2649" s="37"/>
    </row>
    <row r="2650" spans="1:26" s="29" customFormat="1" x14ac:dyDescent="0.25">
      <c r="A2650" s="13"/>
      <c r="B2650" s="14"/>
      <c r="C2650" s="39"/>
      <c r="D2650" s="39"/>
      <c r="E2650" s="27"/>
      <c r="F2650" s="16"/>
      <c r="G2650" s="17"/>
      <c r="H2650" s="17"/>
      <c r="I2650" s="38" t="str">
        <f>IF($J2650&lt;&gt;"",(IF($J2650="Part RC demandée &lt;&gt; Part RC calculée",VLOOKUP($J2650,'Listes déroulantes'!$F$2:$H$26,2,FALSE)&amp;$O2650&amp;"
"&amp;$P2650&amp;VLOOKUP($J2650,'Listes déroulantes'!$F$2:$H$26,3,FALSE),IF($J2650="Montant total demandé &lt;&gt; de montant calculé",VLOOKUP($J2650,'Listes déroulantes'!$F$2:$H$26,2,FALSE)&amp;$N2650&amp;"
"&amp;$P2650&amp;"
"&amp;VLOOKUP($J2650,'Listes déroulantes'!$F$2:$H$26,3,FALSE),CONCATENATE(IF(ISNA(VLOOKUP($J2650,'Listes déroulantes'!$F$2:$I$26,2,FALSE)),"",VLOOKUP($J2650,'Listes déroulantes'!$F$2:$I$26,2,FALSE)),IF($L2650&lt;&gt;"",TEXT($L2650,CONCATENATE("jj/mm/aaaa","")),""),VLOOKUP($J2650,'Listes déroulantes'!$F$2:$I$26,3,FALSE)," ",$K2650," ",$N2650," ",$M2650,"
",$P2650,VLOOKUP($J2650,'Listes déroulantes'!$F$2:$I$26,4,FALSE))))),"")</f>
        <v/>
      </c>
      <c r="J2650" s="28"/>
      <c r="K2650" s="18"/>
      <c r="L2650" s="19"/>
      <c r="M2650" s="18"/>
      <c r="N2650" s="15"/>
      <c r="O2650" s="15"/>
      <c r="P2650" s="20"/>
      <c r="Q2650" s="36"/>
      <c r="R2650" s="36"/>
      <c r="S2650" s="37"/>
      <c r="T2650" s="37"/>
      <c r="U2650" s="37"/>
      <c r="V2650" s="37"/>
      <c r="W2650" s="37"/>
      <c r="X2650" s="37"/>
      <c r="Y2650" s="37"/>
      <c r="Z2650" s="37"/>
    </row>
    <row r="2651" spans="1:26" s="29" customFormat="1" x14ac:dyDescent="0.25">
      <c r="A2651" s="13"/>
      <c r="B2651" s="14"/>
      <c r="C2651" s="39"/>
      <c r="D2651" s="39"/>
      <c r="E2651" s="27"/>
      <c r="F2651" s="16"/>
      <c r="G2651" s="17"/>
      <c r="H2651" s="17"/>
      <c r="I2651" s="38" t="str">
        <f>IF($J2651&lt;&gt;"",(IF($J2651="Part RC demandée &lt;&gt; Part RC calculée",VLOOKUP($J2651,'Listes déroulantes'!$F$2:$H$26,2,FALSE)&amp;$O2651&amp;"
"&amp;$P2651&amp;VLOOKUP($J2651,'Listes déroulantes'!$F$2:$H$26,3,FALSE),IF($J2651="Montant total demandé &lt;&gt; de montant calculé",VLOOKUP($J2651,'Listes déroulantes'!$F$2:$H$26,2,FALSE)&amp;$N2651&amp;"
"&amp;$P2651&amp;"
"&amp;VLOOKUP($J2651,'Listes déroulantes'!$F$2:$H$26,3,FALSE),CONCATENATE(IF(ISNA(VLOOKUP($J2651,'Listes déroulantes'!$F$2:$I$26,2,FALSE)),"",VLOOKUP($J2651,'Listes déroulantes'!$F$2:$I$26,2,FALSE)),IF($L2651&lt;&gt;"",TEXT($L2651,CONCATENATE("jj/mm/aaaa","")),""),VLOOKUP($J2651,'Listes déroulantes'!$F$2:$I$26,3,FALSE)," ",$K2651," ",$N2651," ",$M2651,"
",$P2651,VLOOKUP($J2651,'Listes déroulantes'!$F$2:$I$26,4,FALSE))))),"")</f>
        <v/>
      </c>
      <c r="J2651" s="28"/>
      <c r="K2651" s="18"/>
      <c r="L2651" s="19"/>
      <c r="M2651" s="18"/>
      <c r="N2651" s="15"/>
      <c r="O2651" s="15"/>
      <c r="P2651" s="20"/>
      <c r="Q2651" s="36"/>
      <c r="R2651" s="36"/>
      <c r="S2651" s="37"/>
      <c r="T2651" s="37"/>
      <c r="U2651" s="37"/>
      <c r="V2651" s="37"/>
      <c r="W2651" s="37"/>
      <c r="X2651" s="37"/>
      <c r="Y2651" s="37"/>
      <c r="Z2651" s="37"/>
    </row>
    <row r="2652" spans="1:26" s="29" customFormat="1" x14ac:dyDescent="0.25">
      <c r="A2652" s="13"/>
      <c r="B2652" s="14"/>
      <c r="C2652" s="39"/>
      <c r="D2652" s="39"/>
      <c r="E2652" s="27"/>
      <c r="F2652" s="16"/>
      <c r="G2652" s="17"/>
      <c r="H2652" s="17"/>
      <c r="I2652" s="38" t="str">
        <f>IF($J2652&lt;&gt;"",(IF($J2652="Part RC demandée &lt;&gt; Part RC calculée",VLOOKUP($J2652,'Listes déroulantes'!$F$2:$H$26,2,FALSE)&amp;$O2652&amp;"
"&amp;$P2652&amp;VLOOKUP($J2652,'Listes déroulantes'!$F$2:$H$26,3,FALSE),IF($J2652="Montant total demandé &lt;&gt; de montant calculé",VLOOKUP($J2652,'Listes déroulantes'!$F$2:$H$26,2,FALSE)&amp;$N2652&amp;"
"&amp;$P2652&amp;"
"&amp;VLOOKUP($J2652,'Listes déroulantes'!$F$2:$H$26,3,FALSE),CONCATENATE(IF(ISNA(VLOOKUP($J2652,'Listes déroulantes'!$F$2:$I$26,2,FALSE)),"",VLOOKUP($J2652,'Listes déroulantes'!$F$2:$I$26,2,FALSE)),IF($L2652&lt;&gt;"",TEXT($L2652,CONCATENATE("jj/mm/aaaa","")),""),VLOOKUP($J2652,'Listes déroulantes'!$F$2:$I$26,3,FALSE)," ",$K2652," ",$N2652," ",$M2652,"
",$P2652,VLOOKUP($J2652,'Listes déroulantes'!$F$2:$I$26,4,FALSE))))),"")</f>
        <v/>
      </c>
      <c r="J2652" s="28"/>
      <c r="K2652" s="18"/>
      <c r="L2652" s="19"/>
      <c r="M2652" s="18"/>
      <c r="N2652" s="15"/>
      <c r="O2652" s="15"/>
      <c r="P2652" s="20"/>
      <c r="Q2652" s="36"/>
      <c r="R2652" s="36"/>
      <c r="S2652" s="37"/>
      <c r="T2652" s="37"/>
      <c r="U2652" s="37"/>
      <c r="V2652" s="37"/>
      <c r="W2652" s="37"/>
      <c r="X2652" s="37"/>
      <c r="Y2652" s="37"/>
      <c r="Z2652" s="37"/>
    </row>
    <row r="2653" spans="1:26" s="29" customFormat="1" x14ac:dyDescent="0.25">
      <c r="A2653" s="13"/>
      <c r="B2653" s="14"/>
      <c r="C2653" s="39"/>
      <c r="D2653" s="39"/>
      <c r="E2653" s="27"/>
      <c r="F2653" s="16"/>
      <c r="G2653" s="17"/>
      <c r="H2653" s="17"/>
      <c r="I2653" s="38" t="str">
        <f>IF($J2653&lt;&gt;"",(IF($J2653="Part RC demandée &lt;&gt; Part RC calculée",VLOOKUP($J2653,'Listes déroulantes'!$F$2:$H$26,2,FALSE)&amp;$O2653&amp;"
"&amp;$P2653&amp;VLOOKUP($J2653,'Listes déroulantes'!$F$2:$H$26,3,FALSE),IF($J2653="Montant total demandé &lt;&gt; de montant calculé",VLOOKUP($J2653,'Listes déroulantes'!$F$2:$H$26,2,FALSE)&amp;$N2653&amp;"
"&amp;$P2653&amp;"
"&amp;VLOOKUP($J2653,'Listes déroulantes'!$F$2:$H$26,3,FALSE),CONCATENATE(IF(ISNA(VLOOKUP($J2653,'Listes déroulantes'!$F$2:$I$26,2,FALSE)),"",VLOOKUP($J2653,'Listes déroulantes'!$F$2:$I$26,2,FALSE)),IF($L2653&lt;&gt;"",TEXT($L2653,CONCATENATE("jj/mm/aaaa","")),""),VLOOKUP($J2653,'Listes déroulantes'!$F$2:$I$26,3,FALSE)," ",$K2653," ",$N2653," ",$M2653,"
",$P2653,VLOOKUP($J2653,'Listes déroulantes'!$F$2:$I$26,4,FALSE))))),"")</f>
        <v/>
      </c>
      <c r="J2653" s="28"/>
      <c r="K2653" s="18"/>
      <c r="L2653" s="19"/>
      <c r="M2653" s="18"/>
      <c r="N2653" s="15"/>
      <c r="O2653" s="15"/>
      <c r="P2653" s="20"/>
      <c r="Q2653" s="36"/>
      <c r="R2653" s="36"/>
      <c r="S2653" s="37"/>
      <c r="T2653" s="37"/>
      <c r="U2653" s="37"/>
      <c r="V2653" s="37"/>
      <c r="W2653" s="37"/>
      <c r="X2653" s="37"/>
      <c r="Y2653" s="37"/>
      <c r="Z2653" s="37"/>
    </row>
    <row r="2654" spans="1:26" s="29" customFormat="1" x14ac:dyDescent="0.25">
      <c r="A2654" s="13"/>
      <c r="B2654" s="14"/>
      <c r="C2654" s="39"/>
      <c r="D2654" s="39"/>
      <c r="E2654" s="27"/>
      <c r="F2654" s="16"/>
      <c r="G2654" s="17"/>
      <c r="H2654" s="17"/>
      <c r="I2654" s="38" t="str">
        <f>IF($J2654&lt;&gt;"",(IF($J2654="Part RC demandée &lt;&gt; Part RC calculée",VLOOKUP($J2654,'Listes déroulantes'!$F$2:$H$26,2,FALSE)&amp;$O2654&amp;"
"&amp;$P2654&amp;VLOOKUP($J2654,'Listes déroulantes'!$F$2:$H$26,3,FALSE),IF($J2654="Montant total demandé &lt;&gt; de montant calculé",VLOOKUP($J2654,'Listes déroulantes'!$F$2:$H$26,2,FALSE)&amp;$N2654&amp;"
"&amp;$P2654&amp;"
"&amp;VLOOKUP($J2654,'Listes déroulantes'!$F$2:$H$26,3,FALSE),CONCATENATE(IF(ISNA(VLOOKUP($J2654,'Listes déroulantes'!$F$2:$I$26,2,FALSE)),"",VLOOKUP($J2654,'Listes déroulantes'!$F$2:$I$26,2,FALSE)),IF($L2654&lt;&gt;"",TEXT($L2654,CONCATENATE("jj/mm/aaaa","")),""),VLOOKUP($J2654,'Listes déroulantes'!$F$2:$I$26,3,FALSE)," ",$K2654," ",$N2654," ",$M2654,"
",$P2654,VLOOKUP($J2654,'Listes déroulantes'!$F$2:$I$26,4,FALSE))))),"")</f>
        <v/>
      </c>
      <c r="J2654" s="28"/>
      <c r="K2654" s="18"/>
      <c r="L2654" s="19"/>
      <c r="M2654" s="18"/>
      <c r="N2654" s="15"/>
      <c r="O2654" s="15"/>
      <c r="P2654" s="20"/>
      <c r="Q2654" s="36"/>
      <c r="R2654" s="36"/>
      <c r="S2654" s="37"/>
      <c r="T2654" s="37"/>
      <c r="U2654" s="37"/>
      <c r="V2654" s="37"/>
      <c r="W2654" s="37"/>
      <c r="X2654" s="37"/>
      <c r="Y2654" s="37"/>
      <c r="Z2654" s="37"/>
    </row>
    <row r="2655" spans="1:26" s="29" customFormat="1" x14ac:dyDescent="0.25">
      <c r="A2655" s="13"/>
      <c r="B2655" s="14"/>
      <c r="C2655" s="39"/>
      <c r="D2655" s="39"/>
      <c r="E2655" s="27"/>
      <c r="F2655" s="16"/>
      <c r="G2655" s="17"/>
      <c r="H2655" s="17"/>
      <c r="I2655" s="38" t="str">
        <f>IF($J2655&lt;&gt;"",(IF($J2655="Part RC demandée &lt;&gt; Part RC calculée",VLOOKUP($J2655,'Listes déroulantes'!$F$2:$H$26,2,FALSE)&amp;$O2655&amp;"
"&amp;$P2655&amp;VLOOKUP($J2655,'Listes déroulantes'!$F$2:$H$26,3,FALSE),IF($J2655="Montant total demandé &lt;&gt; de montant calculé",VLOOKUP($J2655,'Listes déroulantes'!$F$2:$H$26,2,FALSE)&amp;$N2655&amp;"
"&amp;$P2655&amp;"
"&amp;VLOOKUP($J2655,'Listes déroulantes'!$F$2:$H$26,3,FALSE),CONCATENATE(IF(ISNA(VLOOKUP($J2655,'Listes déroulantes'!$F$2:$I$26,2,FALSE)),"",VLOOKUP($J2655,'Listes déroulantes'!$F$2:$I$26,2,FALSE)),IF($L2655&lt;&gt;"",TEXT($L2655,CONCATENATE("jj/mm/aaaa","")),""),VLOOKUP($J2655,'Listes déroulantes'!$F$2:$I$26,3,FALSE)," ",$K2655," ",$N2655," ",$M2655,"
",$P2655,VLOOKUP($J2655,'Listes déroulantes'!$F$2:$I$26,4,FALSE))))),"")</f>
        <v/>
      </c>
      <c r="J2655" s="28"/>
      <c r="K2655" s="18"/>
      <c r="L2655" s="19"/>
      <c r="M2655" s="18"/>
      <c r="N2655" s="15"/>
      <c r="O2655" s="15"/>
      <c r="P2655" s="20"/>
      <c r="Q2655" s="36"/>
      <c r="R2655" s="36"/>
      <c r="S2655" s="37"/>
      <c r="T2655" s="37"/>
      <c r="U2655" s="37"/>
      <c r="V2655" s="37"/>
      <c r="W2655" s="37"/>
      <c r="X2655" s="37"/>
      <c r="Y2655" s="37"/>
      <c r="Z2655" s="37"/>
    </row>
    <row r="2656" spans="1:26" s="29" customFormat="1" x14ac:dyDescent="0.25">
      <c r="A2656" s="13"/>
      <c r="B2656" s="14"/>
      <c r="C2656" s="39"/>
      <c r="D2656" s="39"/>
      <c r="E2656" s="27"/>
      <c r="F2656" s="16"/>
      <c r="G2656" s="17"/>
      <c r="H2656" s="17"/>
      <c r="I2656" s="38" t="str">
        <f>IF($J2656&lt;&gt;"",(IF($J2656="Part RC demandée &lt;&gt; Part RC calculée",VLOOKUP($J2656,'Listes déroulantes'!$F$2:$H$26,2,FALSE)&amp;$O2656&amp;"
"&amp;$P2656&amp;VLOOKUP($J2656,'Listes déroulantes'!$F$2:$H$26,3,FALSE),IF($J2656="Montant total demandé &lt;&gt; de montant calculé",VLOOKUP($J2656,'Listes déroulantes'!$F$2:$H$26,2,FALSE)&amp;$N2656&amp;"
"&amp;$P2656&amp;"
"&amp;VLOOKUP($J2656,'Listes déroulantes'!$F$2:$H$26,3,FALSE),CONCATENATE(IF(ISNA(VLOOKUP($J2656,'Listes déroulantes'!$F$2:$I$26,2,FALSE)),"",VLOOKUP($J2656,'Listes déroulantes'!$F$2:$I$26,2,FALSE)),IF($L2656&lt;&gt;"",TEXT($L2656,CONCATENATE("jj/mm/aaaa","")),""),VLOOKUP($J2656,'Listes déroulantes'!$F$2:$I$26,3,FALSE)," ",$K2656," ",$N2656," ",$M2656,"
",$P2656,VLOOKUP($J2656,'Listes déroulantes'!$F$2:$I$26,4,FALSE))))),"")</f>
        <v/>
      </c>
      <c r="J2656" s="28"/>
      <c r="K2656" s="18"/>
      <c r="L2656" s="19"/>
      <c r="M2656" s="18"/>
      <c r="N2656" s="15"/>
      <c r="O2656" s="15"/>
      <c r="P2656" s="20"/>
      <c r="Q2656" s="36"/>
      <c r="R2656" s="36"/>
      <c r="S2656" s="37"/>
      <c r="T2656" s="37"/>
      <c r="U2656" s="37"/>
      <c r="V2656" s="37"/>
      <c r="W2656" s="37"/>
      <c r="X2656" s="37"/>
      <c r="Y2656" s="37"/>
      <c r="Z2656" s="37"/>
    </row>
    <row r="2657" spans="1:26" s="29" customFormat="1" x14ac:dyDescent="0.25">
      <c r="A2657" s="13"/>
      <c r="B2657" s="14"/>
      <c r="C2657" s="39"/>
      <c r="D2657" s="39"/>
      <c r="E2657" s="27"/>
      <c r="F2657" s="16"/>
      <c r="G2657" s="17"/>
      <c r="H2657" s="17"/>
      <c r="I2657" s="38" t="str">
        <f>IF($J2657&lt;&gt;"",(IF($J2657="Part RC demandée &lt;&gt; Part RC calculée",VLOOKUP($J2657,'Listes déroulantes'!$F$2:$H$26,2,FALSE)&amp;$O2657&amp;"
"&amp;$P2657&amp;VLOOKUP($J2657,'Listes déroulantes'!$F$2:$H$26,3,FALSE),IF($J2657="Montant total demandé &lt;&gt; de montant calculé",VLOOKUP($J2657,'Listes déroulantes'!$F$2:$H$26,2,FALSE)&amp;$N2657&amp;"
"&amp;$P2657&amp;"
"&amp;VLOOKUP($J2657,'Listes déroulantes'!$F$2:$H$26,3,FALSE),CONCATENATE(IF(ISNA(VLOOKUP($J2657,'Listes déroulantes'!$F$2:$I$26,2,FALSE)),"",VLOOKUP($J2657,'Listes déroulantes'!$F$2:$I$26,2,FALSE)),IF($L2657&lt;&gt;"",TEXT($L2657,CONCATENATE("jj/mm/aaaa","")),""),VLOOKUP($J2657,'Listes déroulantes'!$F$2:$I$26,3,FALSE)," ",$K2657," ",$N2657," ",$M2657,"
",$P2657,VLOOKUP($J2657,'Listes déroulantes'!$F$2:$I$26,4,FALSE))))),"")</f>
        <v/>
      </c>
      <c r="J2657" s="28"/>
      <c r="K2657" s="18"/>
      <c r="L2657" s="19"/>
      <c r="M2657" s="18"/>
      <c r="N2657" s="15"/>
      <c r="O2657" s="15"/>
      <c r="P2657" s="20"/>
      <c r="Q2657" s="36"/>
      <c r="R2657" s="36"/>
      <c r="S2657" s="37"/>
      <c r="T2657" s="37"/>
      <c r="U2657" s="37"/>
      <c r="V2657" s="37"/>
      <c r="W2657" s="37"/>
      <c r="X2657" s="37"/>
      <c r="Y2657" s="37"/>
      <c r="Z2657" s="37"/>
    </row>
    <row r="2658" spans="1:26" s="29" customFormat="1" x14ac:dyDescent="0.25">
      <c r="A2658" s="13"/>
      <c r="B2658" s="14"/>
      <c r="C2658" s="39"/>
      <c r="D2658" s="39"/>
      <c r="E2658" s="27"/>
      <c r="F2658" s="16"/>
      <c r="G2658" s="17"/>
      <c r="H2658" s="17"/>
      <c r="I2658" s="38" t="str">
        <f>IF($J2658&lt;&gt;"",(IF($J2658="Part RC demandée &lt;&gt; Part RC calculée",VLOOKUP($J2658,'Listes déroulantes'!$F$2:$H$26,2,FALSE)&amp;$O2658&amp;"
"&amp;$P2658&amp;VLOOKUP($J2658,'Listes déroulantes'!$F$2:$H$26,3,FALSE),IF($J2658="Montant total demandé &lt;&gt; de montant calculé",VLOOKUP($J2658,'Listes déroulantes'!$F$2:$H$26,2,FALSE)&amp;$N2658&amp;"
"&amp;$P2658&amp;"
"&amp;VLOOKUP($J2658,'Listes déroulantes'!$F$2:$H$26,3,FALSE),CONCATENATE(IF(ISNA(VLOOKUP($J2658,'Listes déroulantes'!$F$2:$I$26,2,FALSE)),"",VLOOKUP($J2658,'Listes déroulantes'!$F$2:$I$26,2,FALSE)),IF($L2658&lt;&gt;"",TEXT($L2658,CONCATENATE("jj/mm/aaaa","")),""),VLOOKUP($J2658,'Listes déroulantes'!$F$2:$I$26,3,FALSE)," ",$K2658," ",$N2658," ",$M2658,"
",$P2658,VLOOKUP($J2658,'Listes déroulantes'!$F$2:$I$26,4,FALSE))))),"")</f>
        <v/>
      </c>
      <c r="J2658" s="28"/>
      <c r="K2658" s="18"/>
      <c r="L2658" s="19"/>
      <c r="M2658" s="18"/>
      <c r="N2658" s="15"/>
      <c r="O2658" s="15"/>
      <c r="P2658" s="20"/>
      <c r="Q2658" s="36"/>
      <c r="R2658" s="36"/>
      <c r="S2658" s="37"/>
      <c r="T2658" s="37"/>
      <c r="U2658" s="37"/>
      <c r="V2658" s="37"/>
      <c r="W2658" s="37"/>
      <c r="X2658" s="37"/>
      <c r="Y2658" s="37"/>
      <c r="Z2658" s="37"/>
    </row>
    <row r="2659" spans="1:26" s="29" customFormat="1" x14ac:dyDescent="0.25">
      <c r="A2659" s="13"/>
      <c r="B2659" s="14"/>
      <c r="C2659" s="39"/>
      <c r="D2659" s="39"/>
      <c r="E2659" s="27"/>
      <c r="F2659" s="16"/>
      <c r="G2659" s="17"/>
      <c r="H2659" s="17"/>
      <c r="I2659" s="38" t="str">
        <f>IF($J2659&lt;&gt;"",(IF($J2659="Part RC demandée &lt;&gt; Part RC calculée",VLOOKUP($J2659,'Listes déroulantes'!$F$2:$H$26,2,FALSE)&amp;$O2659&amp;"
"&amp;$P2659&amp;VLOOKUP($J2659,'Listes déroulantes'!$F$2:$H$26,3,FALSE),IF($J2659="Montant total demandé &lt;&gt; de montant calculé",VLOOKUP($J2659,'Listes déroulantes'!$F$2:$H$26,2,FALSE)&amp;$N2659&amp;"
"&amp;$P2659&amp;"
"&amp;VLOOKUP($J2659,'Listes déroulantes'!$F$2:$H$26,3,FALSE),CONCATENATE(IF(ISNA(VLOOKUP($J2659,'Listes déroulantes'!$F$2:$I$26,2,FALSE)),"",VLOOKUP($J2659,'Listes déroulantes'!$F$2:$I$26,2,FALSE)),IF($L2659&lt;&gt;"",TEXT($L2659,CONCATENATE("jj/mm/aaaa","")),""),VLOOKUP($J2659,'Listes déroulantes'!$F$2:$I$26,3,FALSE)," ",$K2659," ",$N2659," ",$M2659,"
",$P2659,VLOOKUP($J2659,'Listes déroulantes'!$F$2:$I$26,4,FALSE))))),"")</f>
        <v/>
      </c>
      <c r="J2659" s="28"/>
      <c r="K2659" s="18"/>
      <c r="L2659" s="19"/>
      <c r="M2659" s="18"/>
      <c r="N2659" s="15"/>
      <c r="O2659" s="15"/>
      <c r="P2659" s="20"/>
      <c r="Q2659" s="36"/>
      <c r="R2659" s="36"/>
      <c r="S2659" s="37"/>
      <c r="T2659" s="37"/>
      <c r="U2659" s="37"/>
      <c r="V2659" s="37"/>
      <c r="W2659" s="37"/>
      <c r="X2659" s="37"/>
      <c r="Y2659" s="37"/>
      <c r="Z2659" s="37"/>
    </row>
    <row r="2660" spans="1:26" s="29" customFormat="1" x14ac:dyDescent="0.25">
      <c r="A2660" s="13"/>
      <c r="B2660" s="14"/>
      <c r="C2660" s="39"/>
      <c r="D2660" s="39"/>
      <c r="E2660" s="27"/>
      <c r="F2660" s="16"/>
      <c r="G2660" s="17"/>
      <c r="H2660" s="17"/>
      <c r="I2660" s="38" t="str">
        <f>IF($J2660&lt;&gt;"",(IF($J2660="Part RC demandée &lt;&gt; Part RC calculée",VLOOKUP($J2660,'Listes déroulantes'!$F$2:$H$26,2,FALSE)&amp;$O2660&amp;"
"&amp;$P2660&amp;VLOOKUP($J2660,'Listes déroulantes'!$F$2:$H$26,3,FALSE),IF($J2660="Montant total demandé &lt;&gt; de montant calculé",VLOOKUP($J2660,'Listes déroulantes'!$F$2:$H$26,2,FALSE)&amp;$N2660&amp;"
"&amp;$P2660&amp;"
"&amp;VLOOKUP($J2660,'Listes déroulantes'!$F$2:$H$26,3,FALSE),CONCATENATE(IF(ISNA(VLOOKUP($J2660,'Listes déroulantes'!$F$2:$I$26,2,FALSE)),"",VLOOKUP($J2660,'Listes déroulantes'!$F$2:$I$26,2,FALSE)),IF($L2660&lt;&gt;"",TEXT($L2660,CONCATENATE("jj/mm/aaaa","")),""),VLOOKUP($J2660,'Listes déroulantes'!$F$2:$I$26,3,FALSE)," ",$K2660," ",$N2660," ",$M2660,"
",$P2660,VLOOKUP($J2660,'Listes déroulantes'!$F$2:$I$26,4,FALSE))))),"")</f>
        <v/>
      </c>
      <c r="J2660" s="28"/>
      <c r="K2660" s="18"/>
      <c r="L2660" s="19"/>
      <c r="M2660" s="18"/>
      <c r="N2660" s="15"/>
      <c r="O2660" s="15"/>
      <c r="P2660" s="20"/>
      <c r="Q2660" s="36"/>
      <c r="R2660" s="36"/>
      <c r="S2660" s="37"/>
      <c r="T2660" s="37"/>
      <c r="U2660" s="37"/>
      <c r="V2660" s="37"/>
      <c r="W2660" s="37"/>
      <c r="X2660" s="37"/>
      <c r="Y2660" s="37"/>
      <c r="Z2660" s="37"/>
    </row>
    <row r="2661" spans="1:26" s="29" customFormat="1" x14ac:dyDescent="0.25">
      <c r="A2661" s="13"/>
      <c r="B2661" s="14"/>
      <c r="C2661" s="39"/>
      <c r="D2661" s="39"/>
      <c r="E2661" s="27"/>
      <c r="F2661" s="16"/>
      <c r="G2661" s="17"/>
      <c r="H2661" s="17"/>
      <c r="I2661" s="38" t="str">
        <f>IF($J2661&lt;&gt;"",(IF($J2661="Part RC demandée &lt;&gt; Part RC calculée",VLOOKUP($J2661,'Listes déroulantes'!$F$2:$H$26,2,FALSE)&amp;$O2661&amp;"
"&amp;$P2661&amp;VLOOKUP($J2661,'Listes déroulantes'!$F$2:$H$26,3,FALSE),IF($J2661="Montant total demandé &lt;&gt; de montant calculé",VLOOKUP($J2661,'Listes déroulantes'!$F$2:$H$26,2,FALSE)&amp;$N2661&amp;"
"&amp;$P2661&amp;"
"&amp;VLOOKUP($J2661,'Listes déroulantes'!$F$2:$H$26,3,FALSE),CONCATENATE(IF(ISNA(VLOOKUP($J2661,'Listes déroulantes'!$F$2:$I$26,2,FALSE)),"",VLOOKUP($J2661,'Listes déroulantes'!$F$2:$I$26,2,FALSE)),IF($L2661&lt;&gt;"",TEXT($L2661,CONCATENATE("jj/mm/aaaa","")),""),VLOOKUP($J2661,'Listes déroulantes'!$F$2:$I$26,3,FALSE)," ",$K2661," ",$N2661," ",$M2661,"
",$P2661,VLOOKUP($J2661,'Listes déroulantes'!$F$2:$I$26,4,FALSE))))),"")</f>
        <v/>
      </c>
      <c r="J2661" s="28"/>
      <c r="K2661" s="18"/>
      <c r="L2661" s="19"/>
      <c r="M2661" s="18"/>
      <c r="N2661" s="15"/>
      <c r="O2661" s="15"/>
      <c r="P2661" s="20"/>
      <c r="Q2661" s="36"/>
      <c r="R2661" s="36"/>
      <c r="S2661" s="37"/>
      <c r="T2661" s="37"/>
      <c r="U2661" s="37"/>
      <c r="V2661" s="37"/>
      <c r="W2661" s="37"/>
      <c r="X2661" s="37"/>
      <c r="Y2661" s="37"/>
      <c r="Z2661" s="37"/>
    </row>
    <row r="2662" spans="1:26" s="29" customFormat="1" x14ac:dyDescent="0.25">
      <c r="A2662" s="13"/>
      <c r="B2662" s="14"/>
      <c r="C2662" s="39"/>
      <c r="D2662" s="39"/>
      <c r="E2662" s="27"/>
      <c r="F2662" s="16"/>
      <c r="G2662" s="17"/>
      <c r="H2662" s="17"/>
      <c r="I2662" s="38" t="str">
        <f>IF($J2662&lt;&gt;"",(IF($J2662="Part RC demandée &lt;&gt; Part RC calculée",VLOOKUP($J2662,'Listes déroulantes'!$F$2:$H$26,2,FALSE)&amp;$O2662&amp;"
"&amp;$P2662&amp;VLOOKUP($J2662,'Listes déroulantes'!$F$2:$H$26,3,FALSE),IF($J2662="Montant total demandé &lt;&gt; de montant calculé",VLOOKUP($J2662,'Listes déroulantes'!$F$2:$H$26,2,FALSE)&amp;$N2662&amp;"
"&amp;$P2662&amp;"
"&amp;VLOOKUP($J2662,'Listes déroulantes'!$F$2:$H$26,3,FALSE),CONCATENATE(IF(ISNA(VLOOKUP($J2662,'Listes déroulantes'!$F$2:$I$26,2,FALSE)),"",VLOOKUP($J2662,'Listes déroulantes'!$F$2:$I$26,2,FALSE)),IF($L2662&lt;&gt;"",TEXT($L2662,CONCATENATE("jj/mm/aaaa","")),""),VLOOKUP($J2662,'Listes déroulantes'!$F$2:$I$26,3,FALSE)," ",$K2662," ",$N2662," ",$M2662,"
",$P2662,VLOOKUP($J2662,'Listes déroulantes'!$F$2:$I$26,4,FALSE))))),"")</f>
        <v/>
      </c>
      <c r="J2662" s="28"/>
      <c r="K2662" s="18"/>
      <c r="L2662" s="19"/>
      <c r="M2662" s="18"/>
      <c r="N2662" s="15"/>
      <c r="O2662" s="15"/>
      <c r="P2662" s="20"/>
      <c r="Q2662" s="36"/>
      <c r="R2662" s="36"/>
      <c r="S2662" s="37"/>
      <c r="T2662" s="37"/>
      <c r="U2662" s="37"/>
      <c r="V2662" s="37"/>
      <c r="W2662" s="37"/>
      <c r="X2662" s="37"/>
      <c r="Y2662" s="37"/>
      <c r="Z2662" s="37"/>
    </row>
    <row r="2663" spans="1:26" s="29" customFormat="1" x14ac:dyDescent="0.25">
      <c r="A2663" s="13"/>
      <c r="B2663" s="14"/>
      <c r="C2663" s="39"/>
      <c r="D2663" s="39"/>
      <c r="E2663" s="27"/>
      <c r="F2663" s="16"/>
      <c r="G2663" s="17"/>
      <c r="H2663" s="17"/>
      <c r="I2663" s="38" t="str">
        <f>IF($J2663&lt;&gt;"",(IF($J2663="Part RC demandée &lt;&gt; Part RC calculée",VLOOKUP($J2663,'Listes déroulantes'!$F$2:$H$26,2,FALSE)&amp;$O2663&amp;"
"&amp;$P2663&amp;VLOOKUP($J2663,'Listes déroulantes'!$F$2:$H$26,3,FALSE),IF($J2663="Montant total demandé &lt;&gt; de montant calculé",VLOOKUP($J2663,'Listes déroulantes'!$F$2:$H$26,2,FALSE)&amp;$N2663&amp;"
"&amp;$P2663&amp;"
"&amp;VLOOKUP($J2663,'Listes déroulantes'!$F$2:$H$26,3,FALSE),CONCATENATE(IF(ISNA(VLOOKUP($J2663,'Listes déroulantes'!$F$2:$I$26,2,FALSE)),"",VLOOKUP($J2663,'Listes déroulantes'!$F$2:$I$26,2,FALSE)),IF($L2663&lt;&gt;"",TEXT($L2663,CONCATENATE("jj/mm/aaaa","")),""),VLOOKUP($J2663,'Listes déroulantes'!$F$2:$I$26,3,FALSE)," ",$K2663," ",$N2663," ",$M2663,"
",$P2663,VLOOKUP($J2663,'Listes déroulantes'!$F$2:$I$26,4,FALSE))))),"")</f>
        <v/>
      </c>
      <c r="J2663" s="28"/>
      <c r="K2663" s="18"/>
      <c r="L2663" s="19"/>
      <c r="M2663" s="18"/>
      <c r="N2663" s="15"/>
      <c r="O2663" s="15"/>
      <c r="P2663" s="20"/>
      <c r="Q2663" s="36"/>
      <c r="R2663" s="36"/>
      <c r="S2663" s="37"/>
      <c r="T2663" s="37"/>
      <c r="U2663" s="37"/>
      <c r="V2663" s="37"/>
      <c r="W2663" s="37"/>
      <c r="X2663" s="37"/>
      <c r="Y2663" s="37"/>
      <c r="Z2663" s="37"/>
    </row>
    <row r="2664" spans="1:26" s="29" customFormat="1" x14ac:dyDescent="0.25">
      <c r="A2664" s="13"/>
      <c r="B2664" s="14"/>
      <c r="C2664" s="39"/>
      <c r="D2664" s="39"/>
      <c r="E2664" s="27"/>
      <c r="F2664" s="16"/>
      <c r="G2664" s="17"/>
      <c r="H2664" s="17"/>
      <c r="I2664" s="38" t="str">
        <f>IF($J2664&lt;&gt;"",(IF($J2664="Part RC demandée &lt;&gt; Part RC calculée",VLOOKUP($J2664,'Listes déroulantes'!$F$2:$H$26,2,FALSE)&amp;$O2664&amp;"
"&amp;$P2664&amp;VLOOKUP($J2664,'Listes déroulantes'!$F$2:$H$26,3,FALSE),IF($J2664="Montant total demandé &lt;&gt; de montant calculé",VLOOKUP($J2664,'Listes déroulantes'!$F$2:$H$26,2,FALSE)&amp;$N2664&amp;"
"&amp;$P2664&amp;"
"&amp;VLOOKUP($J2664,'Listes déroulantes'!$F$2:$H$26,3,FALSE),CONCATENATE(IF(ISNA(VLOOKUP($J2664,'Listes déroulantes'!$F$2:$I$26,2,FALSE)),"",VLOOKUP($J2664,'Listes déroulantes'!$F$2:$I$26,2,FALSE)),IF($L2664&lt;&gt;"",TEXT($L2664,CONCATENATE("jj/mm/aaaa","")),""),VLOOKUP($J2664,'Listes déroulantes'!$F$2:$I$26,3,FALSE)," ",$K2664," ",$N2664," ",$M2664,"
",$P2664,VLOOKUP($J2664,'Listes déroulantes'!$F$2:$I$26,4,FALSE))))),"")</f>
        <v/>
      </c>
      <c r="J2664" s="28"/>
      <c r="K2664" s="18"/>
      <c r="L2664" s="19"/>
      <c r="M2664" s="18"/>
      <c r="N2664" s="15"/>
      <c r="O2664" s="15"/>
      <c r="P2664" s="20"/>
      <c r="Q2664" s="36"/>
      <c r="R2664" s="36"/>
      <c r="S2664" s="37"/>
      <c r="T2664" s="37"/>
      <c r="U2664" s="37"/>
      <c r="V2664" s="37"/>
      <c r="W2664" s="37"/>
      <c r="X2664" s="37"/>
      <c r="Y2664" s="37"/>
      <c r="Z2664" s="37"/>
    </row>
    <row r="2665" spans="1:26" s="29" customFormat="1" x14ac:dyDescent="0.25">
      <c r="A2665" s="13"/>
      <c r="B2665" s="14"/>
      <c r="C2665" s="39"/>
      <c r="D2665" s="39"/>
      <c r="E2665" s="27"/>
      <c r="F2665" s="16"/>
      <c r="G2665" s="17"/>
      <c r="H2665" s="17"/>
      <c r="I2665" s="38" t="str">
        <f>IF($J2665&lt;&gt;"",(IF($J2665="Part RC demandée &lt;&gt; Part RC calculée",VLOOKUP($J2665,'Listes déroulantes'!$F$2:$H$26,2,FALSE)&amp;$O2665&amp;"
"&amp;$P2665&amp;VLOOKUP($J2665,'Listes déroulantes'!$F$2:$H$26,3,FALSE),IF($J2665="Montant total demandé &lt;&gt; de montant calculé",VLOOKUP($J2665,'Listes déroulantes'!$F$2:$H$26,2,FALSE)&amp;$N2665&amp;"
"&amp;$P2665&amp;"
"&amp;VLOOKUP($J2665,'Listes déroulantes'!$F$2:$H$26,3,FALSE),CONCATENATE(IF(ISNA(VLOOKUP($J2665,'Listes déroulantes'!$F$2:$I$26,2,FALSE)),"",VLOOKUP($J2665,'Listes déroulantes'!$F$2:$I$26,2,FALSE)),IF($L2665&lt;&gt;"",TEXT($L2665,CONCATENATE("jj/mm/aaaa","")),""),VLOOKUP($J2665,'Listes déroulantes'!$F$2:$I$26,3,FALSE)," ",$K2665," ",$N2665," ",$M2665,"
",$P2665,VLOOKUP($J2665,'Listes déroulantes'!$F$2:$I$26,4,FALSE))))),"")</f>
        <v/>
      </c>
      <c r="J2665" s="28"/>
      <c r="K2665" s="18"/>
      <c r="L2665" s="19"/>
      <c r="M2665" s="18"/>
      <c r="N2665" s="15"/>
      <c r="O2665" s="15"/>
      <c r="P2665" s="20"/>
      <c r="Q2665" s="36"/>
      <c r="R2665" s="36"/>
      <c r="S2665" s="37"/>
      <c r="T2665" s="37"/>
      <c r="U2665" s="37"/>
      <c r="V2665" s="37"/>
      <c r="W2665" s="37"/>
      <c r="X2665" s="37"/>
      <c r="Y2665" s="37"/>
      <c r="Z2665" s="37"/>
    </row>
    <row r="2666" spans="1:26" s="29" customFormat="1" x14ac:dyDescent="0.25">
      <c r="A2666" s="13"/>
      <c r="B2666" s="14"/>
      <c r="C2666" s="39"/>
      <c r="D2666" s="39"/>
      <c r="E2666" s="27"/>
      <c r="F2666" s="16"/>
      <c r="G2666" s="17"/>
      <c r="H2666" s="17"/>
      <c r="I2666" s="38" t="str">
        <f>IF($J2666&lt;&gt;"",(IF($J2666="Part RC demandée &lt;&gt; Part RC calculée",VLOOKUP($J2666,'Listes déroulantes'!$F$2:$H$26,2,FALSE)&amp;$O2666&amp;"
"&amp;$P2666&amp;VLOOKUP($J2666,'Listes déroulantes'!$F$2:$H$26,3,FALSE),IF($J2666="Montant total demandé &lt;&gt; de montant calculé",VLOOKUP($J2666,'Listes déroulantes'!$F$2:$H$26,2,FALSE)&amp;$N2666&amp;"
"&amp;$P2666&amp;"
"&amp;VLOOKUP($J2666,'Listes déroulantes'!$F$2:$H$26,3,FALSE),CONCATENATE(IF(ISNA(VLOOKUP($J2666,'Listes déroulantes'!$F$2:$I$26,2,FALSE)),"",VLOOKUP($J2666,'Listes déroulantes'!$F$2:$I$26,2,FALSE)),IF($L2666&lt;&gt;"",TEXT($L2666,CONCATENATE("jj/mm/aaaa","")),""),VLOOKUP($J2666,'Listes déroulantes'!$F$2:$I$26,3,FALSE)," ",$K2666," ",$N2666," ",$M2666,"
",$P2666,VLOOKUP($J2666,'Listes déroulantes'!$F$2:$I$26,4,FALSE))))),"")</f>
        <v/>
      </c>
      <c r="J2666" s="28"/>
      <c r="K2666" s="18"/>
      <c r="L2666" s="19"/>
      <c r="M2666" s="18"/>
      <c r="N2666" s="15"/>
      <c r="O2666" s="15"/>
      <c r="P2666" s="20"/>
      <c r="Q2666" s="36"/>
      <c r="R2666" s="36"/>
      <c r="S2666" s="37"/>
      <c r="T2666" s="37"/>
      <c r="U2666" s="37"/>
      <c r="V2666" s="37"/>
      <c r="W2666" s="37"/>
      <c r="X2666" s="37"/>
      <c r="Y2666" s="37"/>
      <c r="Z2666" s="37"/>
    </row>
    <row r="2667" spans="1:26" s="29" customFormat="1" x14ac:dyDescent="0.25">
      <c r="A2667" s="13"/>
      <c r="B2667" s="14"/>
      <c r="C2667" s="39"/>
      <c r="D2667" s="39"/>
      <c r="E2667" s="27"/>
      <c r="F2667" s="16"/>
      <c r="G2667" s="17"/>
      <c r="H2667" s="17"/>
      <c r="I2667" s="38" t="str">
        <f>IF($J2667&lt;&gt;"",(IF($J2667="Part RC demandée &lt;&gt; Part RC calculée",VLOOKUP($J2667,'Listes déroulantes'!$F$2:$H$26,2,FALSE)&amp;$O2667&amp;"
"&amp;$P2667&amp;VLOOKUP($J2667,'Listes déroulantes'!$F$2:$H$26,3,FALSE),IF($J2667="Montant total demandé &lt;&gt; de montant calculé",VLOOKUP($J2667,'Listes déroulantes'!$F$2:$H$26,2,FALSE)&amp;$N2667&amp;"
"&amp;$P2667&amp;"
"&amp;VLOOKUP($J2667,'Listes déroulantes'!$F$2:$H$26,3,FALSE),CONCATENATE(IF(ISNA(VLOOKUP($J2667,'Listes déroulantes'!$F$2:$I$26,2,FALSE)),"",VLOOKUP($J2667,'Listes déroulantes'!$F$2:$I$26,2,FALSE)),IF($L2667&lt;&gt;"",TEXT($L2667,CONCATENATE("jj/mm/aaaa","")),""),VLOOKUP($J2667,'Listes déroulantes'!$F$2:$I$26,3,FALSE)," ",$K2667," ",$N2667," ",$M2667,"
",$P2667,VLOOKUP($J2667,'Listes déroulantes'!$F$2:$I$26,4,FALSE))))),"")</f>
        <v/>
      </c>
      <c r="J2667" s="28"/>
      <c r="K2667" s="18"/>
      <c r="L2667" s="19"/>
      <c r="M2667" s="18"/>
      <c r="N2667" s="15"/>
      <c r="O2667" s="15"/>
      <c r="P2667" s="20"/>
      <c r="Q2667" s="36"/>
      <c r="R2667" s="36"/>
      <c r="S2667" s="37"/>
      <c r="T2667" s="37"/>
      <c r="U2667" s="37"/>
      <c r="V2667" s="37"/>
      <c r="W2667" s="37"/>
      <c r="X2667" s="37"/>
      <c r="Y2667" s="37"/>
      <c r="Z2667" s="37"/>
    </row>
    <row r="2668" spans="1:26" s="29" customFormat="1" x14ac:dyDescent="0.25">
      <c r="A2668" s="13"/>
      <c r="B2668" s="14"/>
      <c r="C2668" s="39"/>
      <c r="D2668" s="39"/>
      <c r="E2668" s="27"/>
      <c r="F2668" s="16"/>
      <c r="G2668" s="17"/>
      <c r="H2668" s="17"/>
      <c r="I2668" s="38" t="str">
        <f>IF($J2668&lt;&gt;"",(IF($J2668="Part RC demandée &lt;&gt; Part RC calculée",VLOOKUP($J2668,'Listes déroulantes'!$F$2:$H$26,2,FALSE)&amp;$O2668&amp;"
"&amp;$P2668&amp;VLOOKUP($J2668,'Listes déroulantes'!$F$2:$H$26,3,FALSE),IF($J2668="Montant total demandé &lt;&gt; de montant calculé",VLOOKUP($J2668,'Listes déroulantes'!$F$2:$H$26,2,FALSE)&amp;$N2668&amp;"
"&amp;$P2668&amp;"
"&amp;VLOOKUP($J2668,'Listes déroulantes'!$F$2:$H$26,3,FALSE),CONCATENATE(IF(ISNA(VLOOKUP($J2668,'Listes déroulantes'!$F$2:$I$26,2,FALSE)),"",VLOOKUP($J2668,'Listes déroulantes'!$F$2:$I$26,2,FALSE)),IF($L2668&lt;&gt;"",TEXT($L2668,CONCATENATE("jj/mm/aaaa","")),""),VLOOKUP($J2668,'Listes déroulantes'!$F$2:$I$26,3,FALSE)," ",$K2668," ",$N2668," ",$M2668,"
",$P2668,VLOOKUP($J2668,'Listes déroulantes'!$F$2:$I$26,4,FALSE))))),"")</f>
        <v/>
      </c>
      <c r="J2668" s="28"/>
      <c r="K2668" s="18"/>
      <c r="L2668" s="19"/>
      <c r="M2668" s="18"/>
      <c r="N2668" s="15"/>
      <c r="O2668" s="15"/>
      <c r="P2668" s="20"/>
      <c r="Q2668" s="36"/>
      <c r="R2668" s="36"/>
      <c r="S2668" s="37"/>
      <c r="T2668" s="37"/>
      <c r="U2668" s="37"/>
      <c r="V2668" s="37"/>
      <c r="W2668" s="37"/>
      <c r="X2668" s="37"/>
      <c r="Y2668" s="37"/>
      <c r="Z2668" s="37"/>
    </row>
    <row r="2669" spans="1:26" s="29" customFormat="1" x14ac:dyDescent="0.25">
      <c r="A2669" s="13"/>
      <c r="B2669" s="14"/>
      <c r="C2669" s="39"/>
      <c r="D2669" s="39"/>
      <c r="E2669" s="27"/>
      <c r="F2669" s="16"/>
      <c r="G2669" s="17"/>
      <c r="H2669" s="17"/>
      <c r="I2669" s="38" t="str">
        <f>IF($J2669&lt;&gt;"",(IF($J2669="Part RC demandée &lt;&gt; Part RC calculée",VLOOKUP($J2669,'Listes déroulantes'!$F$2:$H$26,2,FALSE)&amp;$O2669&amp;"
"&amp;$P2669&amp;VLOOKUP($J2669,'Listes déroulantes'!$F$2:$H$26,3,FALSE),IF($J2669="Montant total demandé &lt;&gt; de montant calculé",VLOOKUP($J2669,'Listes déroulantes'!$F$2:$H$26,2,FALSE)&amp;$N2669&amp;"
"&amp;$P2669&amp;"
"&amp;VLOOKUP($J2669,'Listes déroulantes'!$F$2:$H$26,3,FALSE),CONCATENATE(IF(ISNA(VLOOKUP($J2669,'Listes déroulantes'!$F$2:$I$26,2,FALSE)),"",VLOOKUP($J2669,'Listes déroulantes'!$F$2:$I$26,2,FALSE)),IF($L2669&lt;&gt;"",TEXT($L2669,CONCATENATE("jj/mm/aaaa","")),""),VLOOKUP($J2669,'Listes déroulantes'!$F$2:$I$26,3,FALSE)," ",$K2669," ",$N2669," ",$M2669,"
",$P2669,VLOOKUP($J2669,'Listes déroulantes'!$F$2:$I$26,4,FALSE))))),"")</f>
        <v/>
      </c>
      <c r="J2669" s="28"/>
      <c r="K2669" s="18"/>
      <c r="L2669" s="19"/>
      <c r="M2669" s="18"/>
      <c r="N2669" s="15"/>
      <c r="O2669" s="15"/>
      <c r="P2669" s="20"/>
      <c r="Q2669" s="36"/>
      <c r="R2669" s="36"/>
      <c r="S2669" s="37"/>
      <c r="T2669" s="37"/>
      <c r="U2669" s="37"/>
      <c r="V2669" s="37"/>
      <c r="W2669" s="37"/>
      <c r="X2669" s="37"/>
      <c r="Y2669" s="37"/>
      <c r="Z2669" s="37"/>
    </row>
    <row r="2670" spans="1:26" s="29" customFormat="1" x14ac:dyDescent="0.25">
      <c r="A2670" s="13"/>
      <c r="B2670" s="14"/>
      <c r="C2670" s="39"/>
      <c r="D2670" s="39"/>
      <c r="E2670" s="27"/>
      <c r="F2670" s="16"/>
      <c r="G2670" s="17"/>
      <c r="H2670" s="17"/>
      <c r="I2670" s="38" t="str">
        <f>IF($J2670&lt;&gt;"",(IF($J2670="Part RC demandée &lt;&gt; Part RC calculée",VLOOKUP($J2670,'Listes déroulantes'!$F$2:$H$26,2,FALSE)&amp;$O2670&amp;"
"&amp;$P2670&amp;VLOOKUP($J2670,'Listes déroulantes'!$F$2:$H$26,3,FALSE),IF($J2670="Montant total demandé &lt;&gt; de montant calculé",VLOOKUP($J2670,'Listes déroulantes'!$F$2:$H$26,2,FALSE)&amp;$N2670&amp;"
"&amp;$P2670&amp;"
"&amp;VLOOKUP($J2670,'Listes déroulantes'!$F$2:$H$26,3,FALSE),CONCATENATE(IF(ISNA(VLOOKUP($J2670,'Listes déroulantes'!$F$2:$I$26,2,FALSE)),"",VLOOKUP($J2670,'Listes déroulantes'!$F$2:$I$26,2,FALSE)),IF($L2670&lt;&gt;"",TEXT($L2670,CONCATENATE("jj/mm/aaaa","")),""),VLOOKUP($J2670,'Listes déroulantes'!$F$2:$I$26,3,FALSE)," ",$K2670," ",$N2670," ",$M2670,"
",$P2670,VLOOKUP($J2670,'Listes déroulantes'!$F$2:$I$26,4,FALSE))))),"")</f>
        <v/>
      </c>
      <c r="J2670" s="28"/>
      <c r="K2670" s="18"/>
      <c r="L2670" s="19"/>
      <c r="M2670" s="18"/>
      <c r="N2670" s="15"/>
      <c r="O2670" s="15"/>
      <c r="P2670" s="20"/>
      <c r="Q2670" s="36"/>
      <c r="R2670" s="36"/>
      <c r="S2670" s="37"/>
      <c r="T2670" s="37"/>
      <c r="U2670" s="37"/>
      <c r="V2670" s="37"/>
      <c r="W2670" s="37"/>
      <c r="X2670" s="37"/>
      <c r="Y2670" s="37"/>
      <c r="Z2670" s="37"/>
    </row>
    <row r="2671" spans="1:26" s="29" customFormat="1" x14ac:dyDescent="0.25">
      <c r="A2671" s="13"/>
      <c r="B2671" s="14"/>
      <c r="C2671" s="39"/>
      <c r="D2671" s="39"/>
      <c r="E2671" s="27"/>
      <c r="F2671" s="16"/>
      <c r="G2671" s="17"/>
      <c r="H2671" s="17"/>
      <c r="I2671" s="38" t="str">
        <f>IF($J2671&lt;&gt;"",(IF($J2671="Part RC demandée &lt;&gt; Part RC calculée",VLOOKUP($J2671,'Listes déroulantes'!$F$2:$H$26,2,FALSE)&amp;$O2671&amp;"
"&amp;$P2671&amp;VLOOKUP($J2671,'Listes déroulantes'!$F$2:$H$26,3,FALSE),IF($J2671="Montant total demandé &lt;&gt; de montant calculé",VLOOKUP($J2671,'Listes déroulantes'!$F$2:$H$26,2,FALSE)&amp;$N2671&amp;"
"&amp;$P2671&amp;"
"&amp;VLOOKUP($J2671,'Listes déroulantes'!$F$2:$H$26,3,FALSE),CONCATENATE(IF(ISNA(VLOOKUP($J2671,'Listes déroulantes'!$F$2:$I$26,2,FALSE)),"",VLOOKUP($J2671,'Listes déroulantes'!$F$2:$I$26,2,FALSE)),IF($L2671&lt;&gt;"",TEXT($L2671,CONCATENATE("jj/mm/aaaa","")),""),VLOOKUP($J2671,'Listes déroulantes'!$F$2:$I$26,3,FALSE)," ",$K2671," ",$N2671," ",$M2671,"
",$P2671,VLOOKUP($J2671,'Listes déroulantes'!$F$2:$I$26,4,FALSE))))),"")</f>
        <v/>
      </c>
      <c r="J2671" s="28"/>
      <c r="K2671" s="18"/>
      <c r="L2671" s="19"/>
      <c r="M2671" s="18"/>
      <c r="N2671" s="15"/>
      <c r="O2671" s="15"/>
      <c r="P2671" s="20"/>
      <c r="Q2671" s="36"/>
      <c r="R2671" s="36"/>
      <c r="S2671" s="37"/>
      <c r="T2671" s="37"/>
      <c r="U2671" s="37"/>
      <c r="V2671" s="37"/>
      <c r="W2671" s="37"/>
      <c r="X2671" s="37"/>
      <c r="Y2671" s="37"/>
      <c r="Z2671" s="37"/>
    </row>
    <row r="2672" spans="1:26" s="29" customFormat="1" x14ac:dyDescent="0.25">
      <c r="A2672" s="13"/>
      <c r="B2672" s="14"/>
      <c r="C2672" s="39"/>
      <c r="D2672" s="39"/>
      <c r="E2672" s="27"/>
      <c r="F2672" s="16"/>
      <c r="G2672" s="17"/>
      <c r="H2672" s="17"/>
      <c r="I2672" s="38" t="str">
        <f>IF($J2672&lt;&gt;"",(IF($J2672="Part RC demandée &lt;&gt; Part RC calculée",VLOOKUP($J2672,'Listes déroulantes'!$F$2:$H$26,2,FALSE)&amp;$O2672&amp;"
"&amp;$P2672&amp;VLOOKUP($J2672,'Listes déroulantes'!$F$2:$H$26,3,FALSE),IF($J2672="Montant total demandé &lt;&gt; de montant calculé",VLOOKUP($J2672,'Listes déroulantes'!$F$2:$H$26,2,FALSE)&amp;$N2672&amp;"
"&amp;$P2672&amp;"
"&amp;VLOOKUP($J2672,'Listes déroulantes'!$F$2:$H$26,3,FALSE),CONCATENATE(IF(ISNA(VLOOKUP($J2672,'Listes déroulantes'!$F$2:$I$26,2,FALSE)),"",VLOOKUP($J2672,'Listes déroulantes'!$F$2:$I$26,2,FALSE)),IF($L2672&lt;&gt;"",TEXT($L2672,CONCATENATE("jj/mm/aaaa","")),""),VLOOKUP($J2672,'Listes déroulantes'!$F$2:$I$26,3,FALSE)," ",$K2672," ",$N2672," ",$M2672,"
",$P2672,VLOOKUP($J2672,'Listes déroulantes'!$F$2:$I$26,4,FALSE))))),"")</f>
        <v/>
      </c>
      <c r="J2672" s="28"/>
      <c r="K2672" s="18"/>
      <c r="L2672" s="19"/>
      <c r="M2672" s="18"/>
      <c r="N2672" s="15"/>
      <c r="O2672" s="15"/>
      <c r="P2672" s="20"/>
      <c r="Q2672" s="36"/>
      <c r="R2672" s="36"/>
      <c r="S2672" s="37"/>
      <c r="T2672" s="37"/>
      <c r="U2672" s="37"/>
      <c r="V2672" s="37"/>
      <c r="W2672" s="37"/>
      <c r="X2672" s="37"/>
      <c r="Y2672" s="37"/>
      <c r="Z2672" s="37"/>
    </row>
    <row r="2673" spans="1:26" s="29" customFormat="1" x14ac:dyDescent="0.25">
      <c r="A2673" s="13"/>
      <c r="B2673" s="14"/>
      <c r="C2673" s="39"/>
      <c r="D2673" s="39"/>
      <c r="E2673" s="27"/>
      <c r="F2673" s="16"/>
      <c r="G2673" s="17"/>
      <c r="H2673" s="17"/>
      <c r="I2673" s="38" t="str">
        <f>IF($J2673&lt;&gt;"",(IF($J2673="Part RC demandée &lt;&gt; Part RC calculée",VLOOKUP($J2673,'Listes déroulantes'!$F$2:$H$26,2,FALSE)&amp;$O2673&amp;"
"&amp;$P2673&amp;VLOOKUP($J2673,'Listes déroulantes'!$F$2:$H$26,3,FALSE),IF($J2673="Montant total demandé &lt;&gt; de montant calculé",VLOOKUP($J2673,'Listes déroulantes'!$F$2:$H$26,2,FALSE)&amp;$N2673&amp;"
"&amp;$P2673&amp;"
"&amp;VLOOKUP($J2673,'Listes déroulantes'!$F$2:$H$26,3,FALSE),CONCATENATE(IF(ISNA(VLOOKUP($J2673,'Listes déroulantes'!$F$2:$I$26,2,FALSE)),"",VLOOKUP($J2673,'Listes déroulantes'!$F$2:$I$26,2,FALSE)),IF($L2673&lt;&gt;"",TEXT($L2673,CONCATENATE("jj/mm/aaaa","")),""),VLOOKUP($J2673,'Listes déroulantes'!$F$2:$I$26,3,FALSE)," ",$K2673," ",$N2673," ",$M2673,"
",$P2673,VLOOKUP($J2673,'Listes déroulantes'!$F$2:$I$26,4,FALSE))))),"")</f>
        <v/>
      </c>
      <c r="J2673" s="28"/>
      <c r="K2673" s="18"/>
      <c r="L2673" s="19"/>
      <c r="M2673" s="18"/>
      <c r="N2673" s="15"/>
      <c r="O2673" s="15"/>
      <c r="P2673" s="20"/>
      <c r="Q2673" s="36"/>
      <c r="R2673" s="36"/>
      <c r="S2673" s="37"/>
      <c r="T2673" s="37"/>
      <c r="U2673" s="37"/>
      <c r="V2673" s="37"/>
      <c r="W2673" s="37"/>
      <c r="X2673" s="37"/>
      <c r="Y2673" s="37"/>
      <c r="Z2673" s="37"/>
    </row>
    <row r="2674" spans="1:26" s="29" customFormat="1" x14ac:dyDescent="0.25">
      <c r="A2674" s="13"/>
      <c r="B2674" s="14"/>
      <c r="C2674" s="39"/>
      <c r="D2674" s="39"/>
      <c r="E2674" s="27"/>
      <c r="F2674" s="16"/>
      <c r="G2674" s="17"/>
      <c r="H2674" s="17"/>
      <c r="I2674" s="38" t="str">
        <f>IF($J2674&lt;&gt;"",(IF($J2674="Part RC demandée &lt;&gt; Part RC calculée",VLOOKUP($J2674,'Listes déroulantes'!$F$2:$H$26,2,FALSE)&amp;$O2674&amp;"
"&amp;$P2674&amp;VLOOKUP($J2674,'Listes déroulantes'!$F$2:$H$26,3,FALSE),IF($J2674="Montant total demandé &lt;&gt; de montant calculé",VLOOKUP($J2674,'Listes déroulantes'!$F$2:$H$26,2,FALSE)&amp;$N2674&amp;"
"&amp;$P2674&amp;"
"&amp;VLOOKUP($J2674,'Listes déroulantes'!$F$2:$H$26,3,FALSE),CONCATENATE(IF(ISNA(VLOOKUP($J2674,'Listes déroulantes'!$F$2:$I$26,2,FALSE)),"",VLOOKUP($J2674,'Listes déroulantes'!$F$2:$I$26,2,FALSE)),IF($L2674&lt;&gt;"",TEXT($L2674,CONCATENATE("jj/mm/aaaa","")),""),VLOOKUP($J2674,'Listes déroulantes'!$F$2:$I$26,3,FALSE)," ",$K2674," ",$N2674," ",$M2674,"
",$P2674,VLOOKUP($J2674,'Listes déroulantes'!$F$2:$I$26,4,FALSE))))),"")</f>
        <v/>
      </c>
      <c r="J2674" s="28"/>
      <c r="K2674" s="18"/>
      <c r="L2674" s="19"/>
      <c r="M2674" s="18"/>
      <c r="N2674" s="15"/>
      <c r="O2674" s="15"/>
      <c r="P2674" s="20"/>
      <c r="Q2674" s="36"/>
      <c r="R2674" s="36"/>
      <c r="S2674" s="37"/>
      <c r="T2674" s="37"/>
      <c r="U2674" s="37"/>
      <c r="V2674" s="37"/>
      <c r="W2674" s="37"/>
      <c r="X2674" s="37"/>
      <c r="Y2674" s="37"/>
      <c r="Z2674" s="37"/>
    </row>
    <row r="2675" spans="1:26" s="29" customFormat="1" x14ac:dyDescent="0.25">
      <c r="A2675" s="13"/>
      <c r="B2675" s="14"/>
      <c r="C2675" s="39"/>
      <c r="D2675" s="39"/>
      <c r="E2675" s="27"/>
      <c r="F2675" s="16"/>
      <c r="G2675" s="17"/>
      <c r="H2675" s="17"/>
      <c r="I2675" s="38" t="str">
        <f>IF($J2675&lt;&gt;"",(IF($J2675="Part RC demandée &lt;&gt; Part RC calculée",VLOOKUP($J2675,'Listes déroulantes'!$F$2:$H$26,2,FALSE)&amp;$O2675&amp;"
"&amp;$P2675&amp;VLOOKUP($J2675,'Listes déroulantes'!$F$2:$H$26,3,FALSE),IF($J2675="Montant total demandé &lt;&gt; de montant calculé",VLOOKUP($J2675,'Listes déroulantes'!$F$2:$H$26,2,FALSE)&amp;$N2675&amp;"
"&amp;$P2675&amp;"
"&amp;VLOOKUP($J2675,'Listes déroulantes'!$F$2:$H$26,3,FALSE),CONCATENATE(IF(ISNA(VLOOKUP($J2675,'Listes déroulantes'!$F$2:$I$26,2,FALSE)),"",VLOOKUP($J2675,'Listes déroulantes'!$F$2:$I$26,2,FALSE)),IF($L2675&lt;&gt;"",TEXT($L2675,CONCATENATE("jj/mm/aaaa","")),""),VLOOKUP($J2675,'Listes déroulantes'!$F$2:$I$26,3,FALSE)," ",$K2675," ",$N2675," ",$M2675,"
",$P2675,VLOOKUP($J2675,'Listes déroulantes'!$F$2:$I$26,4,FALSE))))),"")</f>
        <v/>
      </c>
      <c r="J2675" s="28"/>
      <c r="K2675" s="18"/>
      <c r="L2675" s="19"/>
      <c r="M2675" s="18"/>
      <c r="N2675" s="15"/>
      <c r="O2675" s="15"/>
      <c r="P2675" s="20"/>
      <c r="Q2675" s="36"/>
      <c r="R2675" s="36"/>
      <c r="S2675" s="37"/>
      <c r="T2675" s="37"/>
      <c r="U2675" s="37"/>
      <c r="V2675" s="37"/>
      <c r="W2675" s="37"/>
      <c r="X2675" s="37"/>
      <c r="Y2675" s="37"/>
      <c r="Z2675" s="37"/>
    </row>
    <row r="2676" spans="1:26" s="29" customFormat="1" x14ac:dyDescent="0.25">
      <c r="A2676" s="13"/>
      <c r="B2676" s="14"/>
      <c r="C2676" s="39"/>
      <c r="D2676" s="39"/>
      <c r="E2676" s="27"/>
      <c r="F2676" s="16"/>
      <c r="G2676" s="17"/>
      <c r="H2676" s="17"/>
      <c r="I2676" s="38" t="str">
        <f>IF($J2676&lt;&gt;"",(IF($J2676="Part RC demandée &lt;&gt; Part RC calculée",VLOOKUP($J2676,'Listes déroulantes'!$F$2:$H$26,2,FALSE)&amp;$O2676&amp;"
"&amp;$P2676&amp;VLOOKUP($J2676,'Listes déroulantes'!$F$2:$H$26,3,FALSE),IF($J2676="Montant total demandé &lt;&gt; de montant calculé",VLOOKUP($J2676,'Listes déroulantes'!$F$2:$H$26,2,FALSE)&amp;$N2676&amp;"
"&amp;$P2676&amp;"
"&amp;VLOOKUP($J2676,'Listes déroulantes'!$F$2:$H$26,3,FALSE),CONCATENATE(IF(ISNA(VLOOKUP($J2676,'Listes déroulantes'!$F$2:$I$26,2,FALSE)),"",VLOOKUP($J2676,'Listes déroulantes'!$F$2:$I$26,2,FALSE)),IF($L2676&lt;&gt;"",TEXT($L2676,CONCATENATE("jj/mm/aaaa","")),""),VLOOKUP($J2676,'Listes déroulantes'!$F$2:$I$26,3,FALSE)," ",$K2676," ",$N2676," ",$M2676,"
",$P2676,VLOOKUP($J2676,'Listes déroulantes'!$F$2:$I$26,4,FALSE))))),"")</f>
        <v/>
      </c>
      <c r="J2676" s="28"/>
      <c r="K2676" s="18"/>
      <c r="L2676" s="19"/>
      <c r="M2676" s="18"/>
      <c r="N2676" s="15"/>
      <c r="O2676" s="15"/>
      <c r="P2676" s="20"/>
      <c r="Q2676" s="36"/>
      <c r="R2676" s="36"/>
      <c r="S2676" s="37"/>
      <c r="T2676" s="37"/>
      <c r="U2676" s="37"/>
      <c r="V2676" s="37"/>
      <c r="W2676" s="37"/>
      <c r="X2676" s="37"/>
      <c r="Y2676" s="37"/>
      <c r="Z2676" s="37"/>
    </row>
    <row r="2677" spans="1:26" s="29" customFormat="1" x14ac:dyDescent="0.25">
      <c r="A2677" s="13"/>
      <c r="B2677" s="14"/>
      <c r="C2677" s="39"/>
      <c r="D2677" s="39"/>
      <c r="E2677" s="27"/>
      <c r="F2677" s="16"/>
      <c r="G2677" s="17"/>
      <c r="H2677" s="17"/>
      <c r="I2677" s="38" t="str">
        <f>IF($J2677&lt;&gt;"",(IF($J2677="Part RC demandée &lt;&gt; Part RC calculée",VLOOKUP($J2677,'Listes déroulantes'!$F$2:$H$26,2,FALSE)&amp;$O2677&amp;"
"&amp;$P2677&amp;VLOOKUP($J2677,'Listes déroulantes'!$F$2:$H$26,3,FALSE),IF($J2677="Montant total demandé &lt;&gt; de montant calculé",VLOOKUP($J2677,'Listes déroulantes'!$F$2:$H$26,2,FALSE)&amp;$N2677&amp;"
"&amp;$P2677&amp;"
"&amp;VLOOKUP($J2677,'Listes déroulantes'!$F$2:$H$26,3,FALSE),CONCATENATE(IF(ISNA(VLOOKUP($J2677,'Listes déroulantes'!$F$2:$I$26,2,FALSE)),"",VLOOKUP($J2677,'Listes déroulantes'!$F$2:$I$26,2,FALSE)),IF($L2677&lt;&gt;"",TEXT($L2677,CONCATENATE("jj/mm/aaaa","")),""),VLOOKUP($J2677,'Listes déroulantes'!$F$2:$I$26,3,FALSE)," ",$K2677," ",$N2677," ",$M2677,"
",$P2677,VLOOKUP($J2677,'Listes déroulantes'!$F$2:$I$26,4,FALSE))))),"")</f>
        <v/>
      </c>
      <c r="J2677" s="28"/>
      <c r="K2677" s="18"/>
      <c r="L2677" s="19"/>
      <c r="M2677" s="18"/>
      <c r="N2677" s="15"/>
      <c r="O2677" s="15"/>
      <c r="P2677" s="20"/>
      <c r="Q2677" s="36"/>
      <c r="R2677" s="36"/>
      <c r="S2677" s="37"/>
      <c r="T2677" s="37"/>
      <c r="U2677" s="37"/>
      <c r="V2677" s="37"/>
      <c r="W2677" s="37"/>
      <c r="X2677" s="37"/>
      <c r="Y2677" s="37"/>
      <c r="Z2677" s="37"/>
    </row>
    <row r="2678" spans="1:26" s="29" customFormat="1" x14ac:dyDescent="0.25">
      <c r="A2678" s="13"/>
      <c r="B2678" s="14"/>
      <c r="C2678" s="39"/>
      <c r="D2678" s="39"/>
      <c r="E2678" s="27"/>
      <c r="F2678" s="16"/>
      <c r="G2678" s="17"/>
      <c r="H2678" s="17"/>
      <c r="I2678" s="38" t="str">
        <f>IF($J2678&lt;&gt;"",(IF($J2678="Part RC demandée &lt;&gt; Part RC calculée",VLOOKUP($J2678,'Listes déroulantes'!$F$2:$H$26,2,FALSE)&amp;$O2678&amp;"
"&amp;$P2678&amp;VLOOKUP($J2678,'Listes déroulantes'!$F$2:$H$26,3,FALSE),IF($J2678="Montant total demandé &lt;&gt; de montant calculé",VLOOKUP($J2678,'Listes déroulantes'!$F$2:$H$26,2,FALSE)&amp;$N2678&amp;"
"&amp;$P2678&amp;"
"&amp;VLOOKUP($J2678,'Listes déroulantes'!$F$2:$H$26,3,FALSE),CONCATENATE(IF(ISNA(VLOOKUP($J2678,'Listes déroulantes'!$F$2:$I$26,2,FALSE)),"",VLOOKUP($J2678,'Listes déroulantes'!$F$2:$I$26,2,FALSE)),IF($L2678&lt;&gt;"",TEXT($L2678,CONCATENATE("jj/mm/aaaa","")),""),VLOOKUP($J2678,'Listes déroulantes'!$F$2:$I$26,3,FALSE)," ",$K2678," ",$N2678," ",$M2678,"
",$P2678,VLOOKUP($J2678,'Listes déroulantes'!$F$2:$I$26,4,FALSE))))),"")</f>
        <v/>
      </c>
      <c r="J2678" s="28"/>
      <c r="K2678" s="18"/>
      <c r="L2678" s="19"/>
      <c r="M2678" s="18"/>
      <c r="N2678" s="15"/>
      <c r="O2678" s="15"/>
      <c r="P2678" s="20"/>
      <c r="Q2678" s="36"/>
      <c r="R2678" s="36"/>
      <c r="S2678" s="37"/>
      <c r="T2678" s="37"/>
      <c r="U2678" s="37"/>
      <c r="V2678" s="37"/>
      <c r="W2678" s="37"/>
      <c r="X2678" s="37"/>
      <c r="Y2678" s="37"/>
      <c r="Z2678" s="37"/>
    </row>
    <row r="2679" spans="1:26" s="29" customFormat="1" x14ac:dyDescent="0.25">
      <c r="A2679" s="13"/>
      <c r="B2679" s="14"/>
      <c r="C2679" s="39"/>
      <c r="D2679" s="39"/>
      <c r="E2679" s="27"/>
      <c r="F2679" s="16"/>
      <c r="G2679" s="17"/>
      <c r="H2679" s="17"/>
      <c r="I2679" s="38" t="str">
        <f>IF($J2679&lt;&gt;"",(IF($J2679="Part RC demandée &lt;&gt; Part RC calculée",VLOOKUP($J2679,'Listes déroulantes'!$F$2:$H$26,2,FALSE)&amp;$O2679&amp;"
"&amp;$P2679&amp;VLOOKUP($J2679,'Listes déroulantes'!$F$2:$H$26,3,FALSE),IF($J2679="Montant total demandé &lt;&gt; de montant calculé",VLOOKUP($J2679,'Listes déroulantes'!$F$2:$H$26,2,FALSE)&amp;$N2679&amp;"
"&amp;$P2679&amp;"
"&amp;VLOOKUP($J2679,'Listes déroulantes'!$F$2:$H$26,3,FALSE),CONCATENATE(IF(ISNA(VLOOKUP($J2679,'Listes déroulantes'!$F$2:$I$26,2,FALSE)),"",VLOOKUP($J2679,'Listes déroulantes'!$F$2:$I$26,2,FALSE)),IF($L2679&lt;&gt;"",TEXT($L2679,CONCATENATE("jj/mm/aaaa","")),""),VLOOKUP($J2679,'Listes déroulantes'!$F$2:$I$26,3,FALSE)," ",$K2679," ",$N2679," ",$M2679,"
",$P2679,VLOOKUP($J2679,'Listes déroulantes'!$F$2:$I$26,4,FALSE))))),"")</f>
        <v/>
      </c>
      <c r="J2679" s="28"/>
      <c r="K2679" s="18"/>
      <c r="L2679" s="19"/>
      <c r="M2679" s="18"/>
      <c r="N2679" s="15"/>
      <c r="O2679" s="15"/>
      <c r="P2679" s="20"/>
      <c r="Q2679" s="36"/>
      <c r="R2679" s="36"/>
      <c r="S2679" s="37"/>
      <c r="T2679" s="37"/>
      <c r="U2679" s="37"/>
      <c r="V2679" s="37"/>
      <c r="W2679" s="37"/>
      <c r="X2679" s="37"/>
      <c r="Y2679" s="37"/>
      <c r="Z2679" s="37"/>
    </row>
    <row r="2680" spans="1:26" s="29" customFormat="1" x14ac:dyDescent="0.25">
      <c r="A2680" s="13"/>
      <c r="B2680" s="14"/>
      <c r="C2680" s="39"/>
      <c r="D2680" s="39"/>
      <c r="E2680" s="27"/>
      <c r="F2680" s="16"/>
      <c r="G2680" s="17"/>
      <c r="H2680" s="17"/>
      <c r="I2680" s="38" t="str">
        <f>IF($J2680&lt;&gt;"",(IF($J2680="Part RC demandée &lt;&gt; Part RC calculée",VLOOKUP($J2680,'Listes déroulantes'!$F$2:$H$26,2,FALSE)&amp;$O2680&amp;"
"&amp;$P2680&amp;VLOOKUP($J2680,'Listes déroulantes'!$F$2:$H$26,3,FALSE),IF($J2680="Montant total demandé &lt;&gt; de montant calculé",VLOOKUP($J2680,'Listes déroulantes'!$F$2:$H$26,2,FALSE)&amp;$N2680&amp;"
"&amp;$P2680&amp;"
"&amp;VLOOKUP($J2680,'Listes déroulantes'!$F$2:$H$26,3,FALSE),CONCATENATE(IF(ISNA(VLOOKUP($J2680,'Listes déroulantes'!$F$2:$I$26,2,FALSE)),"",VLOOKUP($J2680,'Listes déroulantes'!$F$2:$I$26,2,FALSE)),IF($L2680&lt;&gt;"",TEXT($L2680,CONCATENATE("jj/mm/aaaa","")),""),VLOOKUP($J2680,'Listes déroulantes'!$F$2:$I$26,3,FALSE)," ",$K2680," ",$N2680," ",$M2680,"
",$P2680,VLOOKUP($J2680,'Listes déroulantes'!$F$2:$I$26,4,FALSE))))),"")</f>
        <v/>
      </c>
      <c r="J2680" s="28"/>
      <c r="K2680" s="18"/>
      <c r="L2680" s="19"/>
      <c r="M2680" s="18"/>
      <c r="N2680" s="15"/>
      <c r="O2680" s="15"/>
      <c r="P2680" s="20"/>
      <c r="Q2680" s="36"/>
      <c r="R2680" s="36"/>
      <c r="S2680" s="37"/>
      <c r="T2680" s="37"/>
      <c r="U2680" s="37"/>
      <c r="V2680" s="37"/>
      <c r="W2680" s="37"/>
      <c r="X2680" s="37"/>
      <c r="Y2680" s="37"/>
      <c r="Z2680" s="37"/>
    </row>
    <row r="2681" spans="1:26" s="29" customFormat="1" x14ac:dyDescent="0.25">
      <c r="A2681" s="13"/>
      <c r="B2681" s="14"/>
      <c r="C2681" s="39"/>
      <c r="D2681" s="39"/>
      <c r="E2681" s="27"/>
      <c r="F2681" s="16"/>
      <c r="G2681" s="17"/>
      <c r="H2681" s="17"/>
      <c r="I2681" s="38" t="str">
        <f>IF($J2681&lt;&gt;"",(IF($J2681="Part RC demandée &lt;&gt; Part RC calculée",VLOOKUP($J2681,'Listes déroulantes'!$F$2:$H$26,2,FALSE)&amp;$O2681&amp;"
"&amp;$P2681&amp;VLOOKUP($J2681,'Listes déroulantes'!$F$2:$H$26,3,FALSE),IF($J2681="Montant total demandé &lt;&gt; de montant calculé",VLOOKUP($J2681,'Listes déroulantes'!$F$2:$H$26,2,FALSE)&amp;$N2681&amp;"
"&amp;$P2681&amp;"
"&amp;VLOOKUP($J2681,'Listes déroulantes'!$F$2:$H$26,3,FALSE),CONCATENATE(IF(ISNA(VLOOKUP($J2681,'Listes déroulantes'!$F$2:$I$26,2,FALSE)),"",VLOOKUP($J2681,'Listes déroulantes'!$F$2:$I$26,2,FALSE)),IF($L2681&lt;&gt;"",TEXT($L2681,CONCATENATE("jj/mm/aaaa","")),""),VLOOKUP($J2681,'Listes déroulantes'!$F$2:$I$26,3,FALSE)," ",$K2681," ",$N2681," ",$M2681,"
",$P2681,VLOOKUP($J2681,'Listes déroulantes'!$F$2:$I$26,4,FALSE))))),"")</f>
        <v/>
      </c>
      <c r="J2681" s="28"/>
      <c r="K2681" s="18"/>
      <c r="L2681" s="19"/>
      <c r="M2681" s="18"/>
      <c r="N2681" s="15"/>
      <c r="O2681" s="15"/>
      <c r="P2681" s="20"/>
      <c r="Q2681" s="36"/>
      <c r="R2681" s="36"/>
      <c r="S2681" s="37"/>
      <c r="T2681" s="37"/>
      <c r="U2681" s="37"/>
      <c r="V2681" s="37"/>
      <c r="W2681" s="37"/>
      <c r="X2681" s="37"/>
      <c r="Y2681" s="37"/>
      <c r="Z2681" s="37"/>
    </row>
    <row r="2682" spans="1:26" s="29" customFormat="1" x14ac:dyDescent="0.25">
      <c r="A2682" s="13"/>
      <c r="B2682" s="14"/>
      <c r="C2682" s="39"/>
      <c r="D2682" s="39"/>
      <c r="E2682" s="27"/>
      <c r="F2682" s="16"/>
      <c r="G2682" s="17"/>
      <c r="H2682" s="17"/>
      <c r="I2682" s="38" t="str">
        <f>IF($J2682&lt;&gt;"",(IF($J2682="Part RC demandée &lt;&gt; Part RC calculée",VLOOKUP($J2682,'Listes déroulantes'!$F$2:$H$26,2,FALSE)&amp;$O2682&amp;"
"&amp;$P2682&amp;VLOOKUP($J2682,'Listes déroulantes'!$F$2:$H$26,3,FALSE),IF($J2682="Montant total demandé &lt;&gt; de montant calculé",VLOOKUP($J2682,'Listes déroulantes'!$F$2:$H$26,2,FALSE)&amp;$N2682&amp;"
"&amp;$P2682&amp;"
"&amp;VLOOKUP($J2682,'Listes déroulantes'!$F$2:$H$26,3,FALSE),CONCATENATE(IF(ISNA(VLOOKUP($J2682,'Listes déroulantes'!$F$2:$I$26,2,FALSE)),"",VLOOKUP($J2682,'Listes déroulantes'!$F$2:$I$26,2,FALSE)),IF($L2682&lt;&gt;"",TEXT($L2682,CONCATENATE("jj/mm/aaaa","")),""),VLOOKUP($J2682,'Listes déroulantes'!$F$2:$I$26,3,FALSE)," ",$K2682," ",$N2682," ",$M2682,"
",$P2682,VLOOKUP($J2682,'Listes déroulantes'!$F$2:$I$26,4,FALSE))))),"")</f>
        <v/>
      </c>
      <c r="J2682" s="28"/>
      <c r="K2682" s="18"/>
      <c r="L2682" s="19"/>
      <c r="M2682" s="18"/>
      <c r="N2682" s="15"/>
      <c r="O2682" s="15"/>
      <c r="P2682" s="20"/>
      <c r="Q2682" s="36"/>
      <c r="R2682" s="36"/>
      <c r="S2682" s="37"/>
      <c r="T2682" s="37"/>
      <c r="U2682" s="37"/>
      <c r="V2682" s="37"/>
      <c r="W2682" s="37"/>
      <c r="X2682" s="37"/>
      <c r="Y2682" s="37"/>
      <c r="Z2682" s="37"/>
    </row>
    <row r="2683" spans="1:26" s="29" customFormat="1" x14ac:dyDescent="0.25">
      <c r="A2683" s="13"/>
      <c r="B2683" s="14"/>
      <c r="C2683" s="39"/>
      <c r="D2683" s="39"/>
      <c r="E2683" s="27"/>
      <c r="F2683" s="16"/>
      <c r="G2683" s="17"/>
      <c r="H2683" s="17"/>
      <c r="I2683" s="38" t="str">
        <f>IF($J2683&lt;&gt;"",(IF($J2683="Part RC demandée &lt;&gt; Part RC calculée",VLOOKUP($J2683,'Listes déroulantes'!$F$2:$H$26,2,FALSE)&amp;$O2683&amp;"
"&amp;$P2683&amp;VLOOKUP($J2683,'Listes déroulantes'!$F$2:$H$26,3,FALSE),IF($J2683="Montant total demandé &lt;&gt; de montant calculé",VLOOKUP($J2683,'Listes déroulantes'!$F$2:$H$26,2,FALSE)&amp;$N2683&amp;"
"&amp;$P2683&amp;"
"&amp;VLOOKUP($J2683,'Listes déroulantes'!$F$2:$H$26,3,FALSE),CONCATENATE(IF(ISNA(VLOOKUP($J2683,'Listes déroulantes'!$F$2:$I$26,2,FALSE)),"",VLOOKUP($J2683,'Listes déroulantes'!$F$2:$I$26,2,FALSE)),IF($L2683&lt;&gt;"",TEXT($L2683,CONCATENATE("jj/mm/aaaa","")),""),VLOOKUP($J2683,'Listes déroulantes'!$F$2:$I$26,3,FALSE)," ",$K2683," ",$N2683," ",$M2683,"
",$P2683,VLOOKUP($J2683,'Listes déroulantes'!$F$2:$I$26,4,FALSE))))),"")</f>
        <v/>
      </c>
      <c r="J2683" s="28"/>
      <c r="K2683" s="18"/>
      <c r="L2683" s="19"/>
      <c r="M2683" s="18"/>
      <c r="N2683" s="15"/>
      <c r="O2683" s="15"/>
      <c r="P2683" s="20"/>
      <c r="Q2683" s="36"/>
      <c r="R2683" s="36"/>
      <c r="S2683" s="37"/>
      <c r="T2683" s="37"/>
      <c r="U2683" s="37"/>
      <c r="V2683" s="37"/>
      <c r="W2683" s="37"/>
      <c r="X2683" s="37"/>
      <c r="Y2683" s="37"/>
      <c r="Z2683" s="37"/>
    </row>
    <row r="2684" spans="1:26" s="29" customFormat="1" x14ac:dyDescent="0.25">
      <c r="A2684" s="13"/>
      <c r="B2684" s="14"/>
      <c r="C2684" s="39"/>
      <c r="D2684" s="39"/>
      <c r="E2684" s="27"/>
      <c r="F2684" s="16"/>
      <c r="G2684" s="17"/>
      <c r="H2684" s="17"/>
      <c r="I2684" s="38" t="str">
        <f>IF($J2684&lt;&gt;"",(IF($J2684="Part RC demandée &lt;&gt; Part RC calculée",VLOOKUP($J2684,'Listes déroulantes'!$F$2:$H$26,2,FALSE)&amp;$O2684&amp;"
"&amp;$P2684&amp;VLOOKUP($J2684,'Listes déroulantes'!$F$2:$H$26,3,FALSE),IF($J2684="Montant total demandé &lt;&gt; de montant calculé",VLOOKUP($J2684,'Listes déroulantes'!$F$2:$H$26,2,FALSE)&amp;$N2684&amp;"
"&amp;$P2684&amp;"
"&amp;VLOOKUP($J2684,'Listes déroulantes'!$F$2:$H$26,3,FALSE),CONCATENATE(IF(ISNA(VLOOKUP($J2684,'Listes déroulantes'!$F$2:$I$26,2,FALSE)),"",VLOOKUP($J2684,'Listes déroulantes'!$F$2:$I$26,2,FALSE)),IF($L2684&lt;&gt;"",TEXT($L2684,CONCATENATE("jj/mm/aaaa","")),""),VLOOKUP($J2684,'Listes déroulantes'!$F$2:$I$26,3,FALSE)," ",$K2684," ",$N2684," ",$M2684,"
",$P2684,VLOOKUP($J2684,'Listes déroulantes'!$F$2:$I$26,4,FALSE))))),"")</f>
        <v/>
      </c>
      <c r="J2684" s="28"/>
      <c r="K2684" s="18"/>
      <c r="L2684" s="19"/>
      <c r="M2684" s="18"/>
      <c r="N2684" s="15"/>
      <c r="O2684" s="15"/>
      <c r="P2684" s="20"/>
      <c r="Q2684" s="36"/>
      <c r="R2684" s="36"/>
      <c r="S2684" s="37"/>
      <c r="T2684" s="37"/>
      <c r="U2684" s="37"/>
      <c r="V2684" s="37"/>
      <c r="W2684" s="37"/>
      <c r="X2684" s="37"/>
      <c r="Y2684" s="37"/>
      <c r="Z2684" s="37"/>
    </row>
    <row r="2685" spans="1:26" s="29" customFormat="1" x14ac:dyDescent="0.25">
      <c r="A2685" s="13"/>
      <c r="B2685" s="14"/>
      <c r="C2685" s="39"/>
      <c r="D2685" s="39"/>
      <c r="E2685" s="27"/>
      <c r="F2685" s="16"/>
      <c r="G2685" s="17"/>
      <c r="H2685" s="17"/>
      <c r="I2685" s="38" t="str">
        <f>IF($J2685&lt;&gt;"",(IF($J2685="Part RC demandée &lt;&gt; Part RC calculée",VLOOKUP($J2685,'Listes déroulantes'!$F$2:$H$26,2,FALSE)&amp;$O2685&amp;"
"&amp;$P2685&amp;VLOOKUP($J2685,'Listes déroulantes'!$F$2:$H$26,3,FALSE),IF($J2685="Montant total demandé &lt;&gt; de montant calculé",VLOOKUP($J2685,'Listes déroulantes'!$F$2:$H$26,2,FALSE)&amp;$N2685&amp;"
"&amp;$P2685&amp;"
"&amp;VLOOKUP($J2685,'Listes déroulantes'!$F$2:$H$26,3,FALSE),CONCATENATE(IF(ISNA(VLOOKUP($J2685,'Listes déroulantes'!$F$2:$I$26,2,FALSE)),"",VLOOKUP($J2685,'Listes déroulantes'!$F$2:$I$26,2,FALSE)),IF($L2685&lt;&gt;"",TEXT($L2685,CONCATENATE("jj/mm/aaaa","")),""),VLOOKUP($J2685,'Listes déroulantes'!$F$2:$I$26,3,FALSE)," ",$K2685," ",$N2685," ",$M2685,"
",$P2685,VLOOKUP($J2685,'Listes déroulantes'!$F$2:$I$26,4,FALSE))))),"")</f>
        <v/>
      </c>
      <c r="J2685" s="28"/>
      <c r="K2685" s="18"/>
      <c r="L2685" s="19"/>
      <c r="M2685" s="18"/>
      <c r="N2685" s="15"/>
      <c r="O2685" s="15"/>
      <c r="P2685" s="20"/>
      <c r="Q2685" s="36"/>
      <c r="R2685" s="36"/>
      <c r="S2685" s="37"/>
      <c r="T2685" s="37"/>
      <c r="U2685" s="37"/>
      <c r="V2685" s="37"/>
      <c r="W2685" s="37"/>
      <c r="X2685" s="37"/>
      <c r="Y2685" s="37"/>
      <c r="Z2685" s="37"/>
    </row>
    <row r="2686" spans="1:26" s="29" customFormat="1" x14ac:dyDescent="0.25">
      <c r="A2686" s="13"/>
      <c r="B2686" s="14"/>
      <c r="C2686" s="39"/>
      <c r="D2686" s="39"/>
      <c r="E2686" s="27"/>
      <c r="F2686" s="16"/>
      <c r="G2686" s="17"/>
      <c r="H2686" s="17"/>
      <c r="I2686" s="38" t="str">
        <f>IF($J2686&lt;&gt;"",(IF($J2686="Part RC demandée &lt;&gt; Part RC calculée",VLOOKUP($J2686,'Listes déroulantes'!$F$2:$H$26,2,FALSE)&amp;$O2686&amp;"
"&amp;$P2686&amp;VLOOKUP($J2686,'Listes déroulantes'!$F$2:$H$26,3,FALSE),IF($J2686="Montant total demandé &lt;&gt; de montant calculé",VLOOKUP($J2686,'Listes déroulantes'!$F$2:$H$26,2,FALSE)&amp;$N2686&amp;"
"&amp;$P2686&amp;"
"&amp;VLOOKUP($J2686,'Listes déroulantes'!$F$2:$H$26,3,FALSE),CONCATENATE(IF(ISNA(VLOOKUP($J2686,'Listes déroulantes'!$F$2:$I$26,2,FALSE)),"",VLOOKUP($J2686,'Listes déroulantes'!$F$2:$I$26,2,FALSE)),IF($L2686&lt;&gt;"",TEXT($L2686,CONCATENATE("jj/mm/aaaa","")),""),VLOOKUP($J2686,'Listes déroulantes'!$F$2:$I$26,3,FALSE)," ",$K2686," ",$N2686," ",$M2686,"
",$P2686,VLOOKUP($J2686,'Listes déroulantes'!$F$2:$I$26,4,FALSE))))),"")</f>
        <v/>
      </c>
      <c r="J2686" s="28"/>
      <c r="K2686" s="18"/>
      <c r="L2686" s="19"/>
      <c r="M2686" s="18"/>
      <c r="N2686" s="15"/>
      <c r="O2686" s="15"/>
      <c r="P2686" s="20"/>
      <c r="Q2686" s="36"/>
      <c r="R2686" s="36"/>
      <c r="S2686" s="37"/>
      <c r="T2686" s="37"/>
      <c r="U2686" s="37"/>
      <c r="V2686" s="37"/>
      <c r="W2686" s="37"/>
      <c r="X2686" s="37"/>
      <c r="Y2686" s="37"/>
      <c r="Z2686" s="37"/>
    </row>
    <row r="2687" spans="1:26" s="29" customFormat="1" x14ac:dyDescent="0.25">
      <c r="A2687" s="13"/>
      <c r="B2687" s="14"/>
      <c r="C2687" s="39"/>
      <c r="D2687" s="39"/>
      <c r="E2687" s="27"/>
      <c r="F2687" s="16"/>
      <c r="G2687" s="17"/>
      <c r="H2687" s="17"/>
      <c r="I2687" s="38" t="str">
        <f>IF($J2687&lt;&gt;"",(IF($J2687="Part RC demandée &lt;&gt; Part RC calculée",VLOOKUP($J2687,'Listes déroulantes'!$F$2:$H$26,2,FALSE)&amp;$O2687&amp;"
"&amp;$P2687&amp;VLOOKUP($J2687,'Listes déroulantes'!$F$2:$H$26,3,FALSE),IF($J2687="Montant total demandé &lt;&gt; de montant calculé",VLOOKUP($J2687,'Listes déroulantes'!$F$2:$H$26,2,FALSE)&amp;$N2687&amp;"
"&amp;$P2687&amp;"
"&amp;VLOOKUP($J2687,'Listes déroulantes'!$F$2:$H$26,3,FALSE),CONCATENATE(IF(ISNA(VLOOKUP($J2687,'Listes déroulantes'!$F$2:$I$26,2,FALSE)),"",VLOOKUP($J2687,'Listes déroulantes'!$F$2:$I$26,2,FALSE)),IF($L2687&lt;&gt;"",TEXT($L2687,CONCATENATE("jj/mm/aaaa","")),""),VLOOKUP($J2687,'Listes déroulantes'!$F$2:$I$26,3,FALSE)," ",$K2687," ",$N2687," ",$M2687,"
",$P2687,VLOOKUP($J2687,'Listes déroulantes'!$F$2:$I$26,4,FALSE))))),"")</f>
        <v/>
      </c>
      <c r="J2687" s="28"/>
      <c r="K2687" s="18"/>
      <c r="L2687" s="19"/>
      <c r="M2687" s="18"/>
      <c r="N2687" s="15"/>
      <c r="O2687" s="15"/>
      <c r="P2687" s="20"/>
      <c r="Q2687" s="36"/>
      <c r="R2687" s="36"/>
      <c r="S2687" s="37"/>
      <c r="T2687" s="37"/>
      <c r="U2687" s="37"/>
      <c r="V2687" s="37"/>
      <c r="W2687" s="37"/>
      <c r="X2687" s="37"/>
      <c r="Y2687" s="37"/>
      <c r="Z2687" s="37"/>
    </row>
    <row r="2688" spans="1:26" s="29" customFormat="1" x14ac:dyDescent="0.25">
      <c r="A2688" s="13"/>
      <c r="B2688" s="14"/>
      <c r="C2688" s="39"/>
      <c r="D2688" s="39"/>
      <c r="E2688" s="27"/>
      <c r="F2688" s="16"/>
      <c r="G2688" s="17"/>
      <c r="H2688" s="17"/>
      <c r="I2688" s="38" t="str">
        <f>IF($J2688&lt;&gt;"",(IF($J2688="Part RC demandée &lt;&gt; Part RC calculée",VLOOKUP($J2688,'Listes déroulantes'!$F$2:$H$26,2,FALSE)&amp;$O2688&amp;"
"&amp;$P2688&amp;VLOOKUP($J2688,'Listes déroulantes'!$F$2:$H$26,3,FALSE),IF($J2688="Montant total demandé &lt;&gt; de montant calculé",VLOOKUP($J2688,'Listes déroulantes'!$F$2:$H$26,2,FALSE)&amp;$N2688&amp;"
"&amp;$P2688&amp;"
"&amp;VLOOKUP($J2688,'Listes déroulantes'!$F$2:$H$26,3,FALSE),CONCATENATE(IF(ISNA(VLOOKUP($J2688,'Listes déroulantes'!$F$2:$I$26,2,FALSE)),"",VLOOKUP($J2688,'Listes déroulantes'!$F$2:$I$26,2,FALSE)),IF($L2688&lt;&gt;"",TEXT($L2688,CONCATENATE("jj/mm/aaaa","")),""),VLOOKUP($J2688,'Listes déroulantes'!$F$2:$I$26,3,FALSE)," ",$K2688," ",$N2688," ",$M2688,"
",$P2688,VLOOKUP($J2688,'Listes déroulantes'!$F$2:$I$26,4,FALSE))))),"")</f>
        <v/>
      </c>
      <c r="J2688" s="28"/>
      <c r="K2688" s="18"/>
      <c r="L2688" s="19"/>
      <c r="M2688" s="18"/>
      <c r="N2688" s="15"/>
      <c r="O2688" s="15"/>
      <c r="P2688" s="20"/>
      <c r="Q2688" s="36"/>
      <c r="R2688" s="36"/>
      <c r="S2688" s="37"/>
      <c r="T2688" s="37"/>
      <c r="U2688" s="37"/>
      <c r="V2688" s="37"/>
      <c r="W2688" s="37"/>
      <c r="X2688" s="37"/>
      <c r="Y2688" s="37"/>
      <c r="Z2688" s="37"/>
    </row>
    <row r="2689" spans="1:26" s="29" customFormat="1" x14ac:dyDescent="0.25">
      <c r="A2689" s="13"/>
      <c r="B2689" s="14"/>
      <c r="C2689" s="39"/>
      <c r="D2689" s="39"/>
      <c r="E2689" s="27"/>
      <c r="F2689" s="16"/>
      <c r="G2689" s="17"/>
      <c r="H2689" s="17"/>
      <c r="I2689" s="38" t="str">
        <f>IF($J2689&lt;&gt;"",(IF($J2689="Part RC demandée &lt;&gt; Part RC calculée",VLOOKUP($J2689,'Listes déroulantes'!$F$2:$H$26,2,FALSE)&amp;$O2689&amp;"
"&amp;$P2689&amp;VLOOKUP($J2689,'Listes déroulantes'!$F$2:$H$26,3,FALSE),IF($J2689="Montant total demandé &lt;&gt; de montant calculé",VLOOKUP($J2689,'Listes déroulantes'!$F$2:$H$26,2,FALSE)&amp;$N2689&amp;"
"&amp;$P2689&amp;"
"&amp;VLOOKUP($J2689,'Listes déroulantes'!$F$2:$H$26,3,FALSE),CONCATENATE(IF(ISNA(VLOOKUP($J2689,'Listes déroulantes'!$F$2:$I$26,2,FALSE)),"",VLOOKUP($J2689,'Listes déroulantes'!$F$2:$I$26,2,FALSE)),IF($L2689&lt;&gt;"",TEXT($L2689,CONCATENATE("jj/mm/aaaa","")),""),VLOOKUP($J2689,'Listes déroulantes'!$F$2:$I$26,3,FALSE)," ",$K2689," ",$N2689," ",$M2689,"
",$P2689,VLOOKUP($J2689,'Listes déroulantes'!$F$2:$I$26,4,FALSE))))),"")</f>
        <v/>
      </c>
      <c r="J2689" s="28"/>
      <c r="K2689" s="18"/>
      <c r="L2689" s="19"/>
      <c r="M2689" s="18"/>
      <c r="N2689" s="15"/>
      <c r="O2689" s="15"/>
      <c r="P2689" s="20"/>
      <c r="Q2689" s="36"/>
      <c r="R2689" s="36"/>
      <c r="S2689" s="37"/>
      <c r="T2689" s="37"/>
      <c r="U2689" s="37"/>
      <c r="V2689" s="37"/>
      <c r="W2689" s="37"/>
      <c r="X2689" s="37"/>
      <c r="Y2689" s="37"/>
      <c r="Z2689" s="37"/>
    </row>
    <row r="2690" spans="1:26" s="29" customFormat="1" x14ac:dyDescent="0.25">
      <c r="A2690" s="13"/>
      <c r="B2690" s="14"/>
      <c r="C2690" s="39"/>
      <c r="D2690" s="39"/>
      <c r="E2690" s="27"/>
      <c r="F2690" s="16"/>
      <c r="G2690" s="17"/>
      <c r="H2690" s="17"/>
      <c r="I2690" s="38" t="str">
        <f>IF($J2690&lt;&gt;"",(IF($J2690="Part RC demandée &lt;&gt; Part RC calculée",VLOOKUP($J2690,'Listes déroulantes'!$F$2:$H$26,2,FALSE)&amp;$O2690&amp;"
"&amp;$P2690&amp;VLOOKUP($J2690,'Listes déroulantes'!$F$2:$H$26,3,FALSE),IF($J2690="Montant total demandé &lt;&gt; de montant calculé",VLOOKUP($J2690,'Listes déroulantes'!$F$2:$H$26,2,FALSE)&amp;$N2690&amp;"
"&amp;$P2690&amp;"
"&amp;VLOOKUP($J2690,'Listes déroulantes'!$F$2:$H$26,3,FALSE),CONCATENATE(IF(ISNA(VLOOKUP($J2690,'Listes déroulantes'!$F$2:$I$26,2,FALSE)),"",VLOOKUP($J2690,'Listes déroulantes'!$F$2:$I$26,2,FALSE)),IF($L2690&lt;&gt;"",TEXT($L2690,CONCATENATE("jj/mm/aaaa","")),""),VLOOKUP($J2690,'Listes déroulantes'!$F$2:$I$26,3,FALSE)," ",$K2690," ",$N2690," ",$M2690,"
",$P2690,VLOOKUP($J2690,'Listes déroulantes'!$F$2:$I$26,4,FALSE))))),"")</f>
        <v/>
      </c>
      <c r="J2690" s="28"/>
      <c r="K2690" s="18"/>
      <c r="L2690" s="19"/>
      <c r="M2690" s="18"/>
      <c r="N2690" s="15"/>
      <c r="O2690" s="15"/>
      <c r="P2690" s="20"/>
      <c r="Q2690" s="36"/>
      <c r="R2690" s="36"/>
      <c r="S2690" s="37"/>
      <c r="T2690" s="37"/>
      <c r="U2690" s="37"/>
      <c r="V2690" s="37"/>
      <c r="W2690" s="37"/>
      <c r="X2690" s="37"/>
      <c r="Y2690" s="37"/>
      <c r="Z2690" s="37"/>
    </row>
    <row r="2691" spans="1:26" s="29" customFormat="1" x14ac:dyDescent="0.25">
      <c r="A2691" s="13"/>
      <c r="B2691" s="14"/>
      <c r="C2691" s="39"/>
      <c r="D2691" s="39"/>
      <c r="E2691" s="27"/>
      <c r="F2691" s="16"/>
      <c r="G2691" s="17"/>
      <c r="H2691" s="17"/>
      <c r="I2691" s="38" t="str">
        <f>IF($J2691&lt;&gt;"",(IF($J2691="Part RC demandée &lt;&gt; Part RC calculée",VLOOKUP($J2691,'Listes déroulantes'!$F$2:$H$26,2,FALSE)&amp;$O2691&amp;"
"&amp;$P2691&amp;VLOOKUP($J2691,'Listes déroulantes'!$F$2:$H$26,3,FALSE),IF($J2691="Montant total demandé &lt;&gt; de montant calculé",VLOOKUP($J2691,'Listes déroulantes'!$F$2:$H$26,2,FALSE)&amp;$N2691&amp;"
"&amp;$P2691&amp;"
"&amp;VLOOKUP($J2691,'Listes déroulantes'!$F$2:$H$26,3,FALSE),CONCATENATE(IF(ISNA(VLOOKUP($J2691,'Listes déroulantes'!$F$2:$I$26,2,FALSE)),"",VLOOKUP($J2691,'Listes déroulantes'!$F$2:$I$26,2,FALSE)),IF($L2691&lt;&gt;"",TEXT($L2691,CONCATENATE("jj/mm/aaaa","")),""),VLOOKUP($J2691,'Listes déroulantes'!$F$2:$I$26,3,FALSE)," ",$K2691," ",$N2691," ",$M2691,"
",$P2691,VLOOKUP($J2691,'Listes déroulantes'!$F$2:$I$26,4,FALSE))))),"")</f>
        <v/>
      </c>
      <c r="J2691" s="28"/>
      <c r="K2691" s="18"/>
      <c r="L2691" s="19"/>
      <c r="M2691" s="18"/>
      <c r="N2691" s="15"/>
      <c r="O2691" s="15"/>
      <c r="P2691" s="20"/>
      <c r="Q2691" s="36"/>
      <c r="R2691" s="36"/>
      <c r="S2691" s="37"/>
      <c r="T2691" s="37"/>
      <c r="U2691" s="37"/>
      <c r="V2691" s="37"/>
      <c r="W2691" s="37"/>
      <c r="X2691" s="37"/>
      <c r="Y2691" s="37"/>
      <c r="Z2691" s="37"/>
    </row>
    <row r="2692" spans="1:26" s="29" customFormat="1" x14ac:dyDescent="0.25">
      <c r="A2692" s="13"/>
      <c r="B2692" s="14"/>
      <c r="C2692" s="39"/>
      <c r="D2692" s="39"/>
      <c r="E2692" s="27"/>
      <c r="F2692" s="16"/>
      <c r="G2692" s="17"/>
      <c r="H2692" s="17"/>
      <c r="I2692" s="38" t="str">
        <f>IF($J2692&lt;&gt;"",(IF($J2692="Part RC demandée &lt;&gt; Part RC calculée",VLOOKUP($J2692,'Listes déroulantes'!$F$2:$H$26,2,FALSE)&amp;$O2692&amp;"
"&amp;$P2692&amp;VLOOKUP($J2692,'Listes déroulantes'!$F$2:$H$26,3,FALSE),IF($J2692="Montant total demandé &lt;&gt; de montant calculé",VLOOKUP($J2692,'Listes déroulantes'!$F$2:$H$26,2,FALSE)&amp;$N2692&amp;"
"&amp;$P2692&amp;"
"&amp;VLOOKUP($J2692,'Listes déroulantes'!$F$2:$H$26,3,FALSE),CONCATENATE(IF(ISNA(VLOOKUP($J2692,'Listes déroulantes'!$F$2:$I$26,2,FALSE)),"",VLOOKUP($J2692,'Listes déroulantes'!$F$2:$I$26,2,FALSE)),IF($L2692&lt;&gt;"",TEXT($L2692,CONCATENATE("jj/mm/aaaa","")),""),VLOOKUP($J2692,'Listes déroulantes'!$F$2:$I$26,3,FALSE)," ",$K2692," ",$N2692," ",$M2692,"
",$P2692,VLOOKUP($J2692,'Listes déroulantes'!$F$2:$I$26,4,FALSE))))),"")</f>
        <v/>
      </c>
      <c r="J2692" s="28"/>
      <c r="K2692" s="18"/>
      <c r="L2692" s="19"/>
      <c r="M2692" s="18"/>
      <c r="N2692" s="15"/>
      <c r="O2692" s="15"/>
      <c r="P2692" s="20"/>
      <c r="Q2692" s="36"/>
      <c r="R2692" s="36"/>
      <c r="S2692" s="37"/>
      <c r="T2692" s="37"/>
      <c r="U2692" s="37"/>
      <c r="V2692" s="37"/>
      <c r="W2692" s="37"/>
      <c r="X2692" s="37"/>
      <c r="Y2692" s="37"/>
      <c r="Z2692" s="37"/>
    </row>
    <row r="2693" spans="1:26" s="29" customFormat="1" x14ac:dyDescent="0.25">
      <c r="A2693" s="13"/>
      <c r="B2693" s="14"/>
      <c r="C2693" s="39"/>
      <c r="D2693" s="39"/>
      <c r="E2693" s="27"/>
      <c r="F2693" s="16"/>
      <c r="G2693" s="17"/>
      <c r="H2693" s="17"/>
      <c r="I2693" s="38" t="str">
        <f>IF($J2693&lt;&gt;"",(IF($J2693="Part RC demandée &lt;&gt; Part RC calculée",VLOOKUP($J2693,'Listes déroulantes'!$F$2:$H$26,2,FALSE)&amp;$O2693&amp;"
"&amp;$P2693&amp;VLOOKUP($J2693,'Listes déroulantes'!$F$2:$H$26,3,FALSE),IF($J2693="Montant total demandé &lt;&gt; de montant calculé",VLOOKUP($J2693,'Listes déroulantes'!$F$2:$H$26,2,FALSE)&amp;$N2693&amp;"
"&amp;$P2693&amp;"
"&amp;VLOOKUP($J2693,'Listes déroulantes'!$F$2:$H$26,3,FALSE),CONCATENATE(IF(ISNA(VLOOKUP($J2693,'Listes déroulantes'!$F$2:$I$26,2,FALSE)),"",VLOOKUP($J2693,'Listes déroulantes'!$F$2:$I$26,2,FALSE)),IF($L2693&lt;&gt;"",TEXT($L2693,CONCATENATE("jj/mm/aaaa","")),""),VLOOKUP($J2693,'Listes déroulantes'!$F$2:$I$26,3,FALSE)," ",$K2693," ",$N2693," ",$M2693,"
",$P2693,VLOOKUP($J2693,'Listes déroulantes'!$F$2:$I$26,4,FALSE))))),"")</f>
        <v/>
      </c>
      <c r="J2693" s="28"/>
      <c r="K2693" s="18"/>
      <c r="L2693" s="19"/>
      <c r="M2693" s="18"/>
      <c r="N2693" s="15"/>
      <c r="O2693" s="15"/>
      <c r="P2693" s="20"/>
      <c r="Q2693" s="36"/>
      <c r="R2693" s="36"/>
      <c r="S2693" s="37"/>
      <c r="T2693" s="37"/>
      <c r="U2693" s="37"/>
      <c r="V2693" s="37"/>
      <c r="W2693" s="37"/>
      <c r="X2693" s="37"/>
      <c r="Y2693" s="37"/>
      <c r="Z2693" s="37"/>
    </row>
    <row r="2694" spans="1:26" s="29" customFormat="1" x14ac:dyDescent="0.25">
      <c r="A2694" s="13"/>
      <c r="B2694" s="14"/>
      <c r="C2694" s="39"/>
      <c r="D2694" s="39"/>
      <c r="E2694" s="27"/>
      <c r="F2694" s="16"/>
      <c r="G2694" s="17"/>
      <c r="H2694" s="17"/>
      <c r="I2694" s="38" t="str">
        <f>IF($J2694&lt;&gt;"",(IF($J2694="Part RC demandée &lt;&gt; Part RC calculée",VLOOKUP($J2694,'Listes déroulantes'!$F$2:$H$26,2,FALSE)&amp;$O2694&amp;"
"&amp;$P2694&amp;VLOOKUP($J2694,'Listes déroulantes'!$F$2:$H$26,3,FALSE),IF($J2694="Montant total demandé &lt;&gt; de montant calculé",VLOOKUP($J2694,'Listes déroulantes'!$F$2:$H$26,2,FALSE)&amp;$N2694&amp;"
"&amp;$P2694&amp;"
"&amp;VLOOKUP($J2694,'Listes déroulantes'!$F$2:$H$26,3,FALSE),CONCATENATE(IF(ISNA(VLOOKUP($J2694,'Listes déroulantes'!$F$2:$I$26,2,FALSE)),"",VLOOKUP($J2694,'Listes déroulantes'!$F$2:$I$26,2,FALSE)),IF($L2694&lt;&gt;"",TEXT($L2694,CONCATENATE("jj/mm/aaaa","")),""),VLOOKUP($J2694,'Listes déroulantes'!$F$2:$I$26,3,FALSE)," ",$K2694," ",$N2694," ",$M2694,"
",$P2694,VLOOKUP($J2694,'Listes déroulantes'!$F$2:$I$26,4,FALSE))))),"")</f>
        <v/>
      </c>
      <c r="J2694" s="28"/>
      <c r="K2694" s="18"/>
      <c r="L2694" s="19"/>
      <c r="M2694" s="18"/>
      <c r="N2694" s="15"/>
      <c r="O2694" s="15"/>
      <c r="P2694" s="20"/>
      <c r="Q2694" s="36"/>
      <c r="R2694" s="36"/>
      <c r="S2694" s="37"/>
      <c r="T2694" s="37"/>
      <c r="U2694" s="37"/>
      <c r="V2694" s="37"/>
      <c r="W2694" s="37"/>
      <c r="X2694" s="37"/>
      <c r="Y2694" s="37"/>
      <c r="Z2694" s="37"/>
    </row>
    <row r="2695" spans="1:26" s="29" customFormat="1" x14ac:dyDescent="0.25">
      <c r="A2695" s="13"/>
      <c r="B2695" s="14"/>
      <c r="C2695" s="39"/>
      <c r="D2695" s="39"/>
      <c r="E2695" s="27"/>
      <c r="F2695" s="16"/>
      <c r="G2695" s="17"/>
      <c r="H2695" s="17"/>
      <c r="I2695" s="38" t="str">
        <f>IF($J2695&lt;&gt;"",(IF($J2695="Part RC demandée &lt;&gt; Part RC calculée",VLOOKUP($J2695,'Listes déroulantes'!$F$2:$H$26,2,FALSE)&amp;$O2695&amp;"
"&amp;$P2695&amp;VLOOKUP($J2695,'Listes déroulantes'!$F$2:$H$26,3,FALSE),IF($J2695="Montant total demandé &lt;&gt; de montant calculé",VLOOKUP($J2695,'Listes déroulantes'!$F$2:$H$26,2,FALSE)&amp;$N2695&amp;"
"&amp;$P2695&amp;"
"&amp;VLOOKUP($J2695,'Listes déroulantes'!$F$2:$H$26,3,FALSE),CONCATENATE(IF(ISNA(VLOOKUP($J2695,'Listes déroulantes'!$F$2:$I$26,2,FALSE)),"",VLOOKUP($J2695,'Listes déroulantes'!$F$2:$I$26,2,FALSE)),IF($L2695&lt;&gt;"",TEXT($L2695,CONCATENATE("jj/mm/aaaa","")),""),VLOOKUP($J2695,'Listes déroulantes'!$F$2:$I$26,3,FALSE)," ",$K2695," ",$N2695," ",$M2695,"
",$P2695,VLOOKUP($J2695,'Listes déroulantes'!$F$2:$I$26,4,FALSE))))),"")</f>
        <v/>
      </c>
      <c r="J2695" s="28"/>
      <c r="K2695" s="18"/>
      <c r="L2695" s="19"/>
      <c r="M2695" s="18"/>
      <c r="N2695" s="15"/>
      <c r="O2695" s="15"/>
      <c r="P2695" s="20"/>
      <c r="Q2695" s="36"/>
      <c r="R2695" s="36"/>
      <c r="S2695" s="37"/>
      <c r="T2695" s="37"/>
      <c r="U2695" s="37"/>
      <c r="V2695" s="37"/>
      <c r="W2695" s="37"/>
      <c r="X2695" s="37"/>
      <c r="Y2695" s="37"/>
      <c r="Z2695" s="37"/>
    </row>
    <row r="2696" spans="1:26" s="29" customFormat="1" x14ac:dyDescent="0.25">
      <c r="A2696" s="13"/>
      <c r="B2696" s="14"/>
      <c r="C2696" s="39"/>
      <c r="D2696" s="39"/>
      <c r="E2696" s="27"/>
      <c r="F2696" s="16"/>
      <c r="G2696" s="17"/>
      <c r="H2696" s="17"/>
      <c r="I2696" s="38" t="str">
        <f>IF($J2696&lt;&gt;"",(IF($J2696="Part RC demandée &lt;&gt; Part RC calculée",VLOOKUP($J2696,'Listes déroulantes'!$F$2:$H$26,2,FALSE)&amp;$O2696&amp;"
"&amp;$P2696&amp;VLOOKUP($J2696,'Listes déroulantes'!$F$2:$H$26,3,FALSE),IF($J2696="Montant total demandé &lt;&gt; de montant calculé",VLOOKUP($J2696,'Listes déroulantes'!$F$2:$H$26,2,FALSE)&amp;$N2696&amp;"
"&amp;$P2696&amp;"
"&amp;VLOOKUP($J2696,'Listes déroulantes'!$F$2:$H$26,3,FALSE),CONCATENATE(IF(ISNA(VLOOKUP($J2696,'Listes déroulantes'!$F$2:$I$26,2,FALSE)),"",VLOOKUP($J2696,'Listes déroulantes'!$F$2:$I$26,2,FALSE)),IF($L2696&lt;&gt;"",TEXT($L2696,CONCATENATE("jj/mm/aaaa","")),""),VLOOKUP($J2696,'Listes déroulantes'!$F$2:$I$26,3,FALSE)," ",$K2696," ",$N2696," ",$M2696,"
",$P2696,VLOOKUP($J2696,'Listes déroulantes'!$F$2:$I$26,4,FALSE))))),"")</f>
        <v/>
      </c>
      <c r="J2696" s="28"/>
      <c r="K2696" s="18"/>
      <c r="L2696" s="19"/>
      <c r="M2696" s="18"/>
      <c r="N2696" s="15"/>
      <c r="O2696" s="15"/>
      <c r="P2696" s="20"/>
      <c r="Q2696" s="36"/>
      <c r="R2696" s="36"/>
      <c r="S2696" s="37"/>
      <c r="T2696" s="37"/>
      <c r="U2696" s="37"/>
      <c r="V2696" s="37"/>
      <c r="W2696" s="37"/>
      <c r="X2696" s="37"/>
      <c r="Y2696" s="37"/>
      <c r="Z2696" s="37"/>
    </row>
    <row r="2697" spans="1:26" s="29" customFormat="1" x14ac:dyDescent="0.25">
      <c r="A2697" s="13"/>
      <c r="B2697" s="14"/>
      <c r="C2697" s="39"/>
      <c r="D2697" s="39"/>
      <c r="E2697" s="27"/>
      <c r="F2697" s="16"/>
      <c r="G2697" s="17"/>
      <c r="H2697" s="17"/>
      <c r="I2697" s="38" t="str">
        <f>IF($J2697&lt;&gt;"",(IF($J2697="Part RC demandée &lt;&gt; Part RC calculée",VLOOKUP($J2697,'Listes déroulantes'!$F$2:$H$26,2,FALSE)&amp;$O2697&amp;"
"&amp;$P2697&amp;VLOOKUP($J2697,'Listes déroulantes'!$F$2:$H$26,3,FALSE),IF($J2697="Montant total demandé &lt;&gt; de montant calculé",VLOOKUP($J2697,'Listes déroulantes'!$F$2:$H$26,2,FALSE)&amp;$N2697&amp;"
"&amp;$P2697&amp;"
"&amp;VLOOKUP($J2697,'Listes déroulantes'!$F$2:$H$26,3,FALSE),CONCATENATE(IF(ISNA(VLOOKUP($J2697,'Listes déroulantes'!$F$2:$I$26,2,FALSE)),"",VLOOKUP($J2697,'Listes déroulantes'!$F$2:$I$26,2,FALSE)),IF($L2697&lt;&gt;"",TEXT($L2697,CONCATENATE("jj/mm/aaaa","")),""),VLOOKUP($J2697,'Listes déroulantes'!$F$2:$I$26,3,FALSE)," ",$K2697," ",$N2697," ",$M2697,"
",$P2697,VLOOKUP($J2697,'Listes déroulantes'!$F$2:$I$26,4,FALSE))))),"")</f>
        <v/>
      </c>
      <c r="J2697" s="28"/>
      <c r="K2697" s="18"/>
      <c r="L2697" s="19"/>
      <c r="M2697" s="18"/>
      <c r="N2697" s="15"/>
      <c r="O2697" s="15"/>
      <c r="P2697" s="20"/>
      <c r="Q2697" s="36"/>
      <c r="R2697" s="36"/>
      <c r="S2697" s="37"/>
      <c r="T2697" s="37"/>
      <c r="U2697" s="37"/>
      <c r="V2697" s="37"/>
      <c r="W2697" s="37"/>
      <c r="X2697" s="37"/>
      <c r="Y2697" s="37"/>
      <c r="Z2697" s="37"/>
    </row>
    <row r="2698" spans="1:26" s="29" customFormat="1" x14ac:dyDescent="0.25">
      <c r="A2698" s="13"/>
      <c r="B2698" s="14"/>
      <c r="C2698" s="39"/>
      <c r="D2698" s="39"/>
      <c r="E2698" s="27"/>
      <c r="F2698" s="16"/>
      <c r="G2698" s="17"/>
      <c r="H2698" s="17"/>
      <c r="I2698" s="38" t="str">
        <f>IF($J2698&lt;&gt;"",(IF($J2698="Part RC demandée &lt;&gt; Part RC calculée",VLOOKUP($J2698,'Listes déroulantes'!$F$2:$H$26,2,FALSE)&amp;$O2698&amp;"
"&amp;$P2698&amp;VLOOKUP($J2698,'Listes déroulantes'!$F$2:$H$26,3,FALSE),IF($J2698="Montant total demandé &lt;&gt; de montant calculé",VLOOKUP($J2698,'Listes déroulantes'!$F$2:$H$26,2,FALSE)&amp;$N2698&amp;"
"&amp;$P2698&amp;"
"&amp;VLOOKUP($J2698,'Listes déroulantes'!$F$2:$H$26,3,FALSE),CONCATENATE(IF(ISNA(VLOOKUP($J2698,'Listes déroulantes'!$F$2:$I$26,2,FALSE)),"",VLOOKUP($J2698,'Listes déroulantes'!$F$2:$I$26,2,FALSE)),IF($L2698&lt;&gt;"",TEXT($L2698,CONCATENATE("jj/mm/aaaa","")),""),VLOOKUP($J2698,'Listes déroulantes'!$F$2:$I$26,3,FALSE)," ",$K2698," ",$N2698," ",$M2698,"
",$P2698,VLOOKUP($J2698,'Listes déroulantes'!$F$2:$I$26,4,FALSE))))),"")</f>
        <v/>
      </c>
      <c r="J2698" s="28"/>
      <c r="K2698" s="18"/>
      <c r="L2698" s="19"/>
      <c r="M2698" s="18"/>
      <c r="N2698" s="15"/>
      <c r="O2698" s="15"/>
      <c r="P2698" s="20"/>
      <c r="Q2698" s="36"/>
      <c r="R2698" s="36"/>
      <c r="S2698" s="37"/>
      <c r="T2698" s="37"/>
      <c r="U2698" s="37"/>
      <c r="V2698" s="37"/>
      <c r="W2698" s="37"/>
      <c r="X2698" s="37"/>
      <c r="Y2698" s="37"/>
      <c r="Z2698" s="37"/>
    </row>
    <row r="2699" spans="1:26" s="29" customFormat="1" x14ac:dyDescent="0.25">
      <c r="A2699" s="13"/>
      <c r="B2699" s="14"/>
      <c r="C2699" s="39"/>
      <c r="D2699" s="39"/>
      <c r="E2699" s="27"/>
      <c r="F2699" s="16"/>
      <c r="G2699" s="17"/>
      <c r="H2699" s="17"/>
      <c r="I2699" s="38" t="str">
        <f>IF($J2699&lt;&gt;"",(IF($J2699="Part RC demandée &lt;&gt; Part RC calculée",VLOOKUP($J2699,'Listes déroulantes'!$F$2:$H$26,2,FALSE)&amp;$O2699&amp;"
"&amp;$P2699&amp;VLOOKUP($J2699,'Listes déroulantes'!$F$2:$H$26,3,FALSE),IF($J2699="Montant total demandé &lt;&gt; de montant calculé",VLOOKUP($J2699,'Listes déroulantes'!$F$2:$H$26,2,FALSE)&amp;$N2699&amp;"
"&amp;$P2699&amp;"
"&amp;VLOOKUP($J2699,'Listes déroulantes'!$F$2:$H$26,3,FALSE),CONCATENATE(IF(ISNA(VLOOKUP($J2699,'Listes déroulantes'!$F$2:$I$26,2,FALSE)),"",VLOOKUP($J2699,'Listes déroulantes'!$F$2:$I$26,2,FALSE)),IF($L2699&lt;&gt;"",TEXT($L2699,CONCATENATE("jj/mm/aaaa","")),""),VLOOKUP($J2699,'Listes déroulantes'!$F$2:$I$26,3,FALSE)," ",$K2699," ",$N2699," ",$M2699,"
",$P2699,VLOOKUP($J2699,'Listes déroulantes'!$F$2:$I$26,4,FALSE))))),"")</f>
        <v/>
      </c>
      <c r="J2699" s="28"/>
      <c r="K2699" s="18"/>
      <c r="L2699" s="19"/>
      <c r="M2699" s="18"/>
      <c r="N2699" s="15"/>
      <c r="O2699" s="15"/>
      <c r="P2699" s="20"/>
      <c r="Q2699" s="36"/>
      <c r="R2699" s="36"/>
      <c r="S2699" s="37"/>
      <c r="T2699" s="37"/>
      <c r="U2699" s="37"/>
      <c r="V2699" s="37"/>
      <c r="W2699" s="37"/>
      <c r="X2699" s="37"/>
      <c r="Y2699" s="37"/>
      <c r="Z2699" s="37"/>
    </row>
    <row r="2700" spans="1:26" s="29" customFormat="1" x14ac:dyDescent="0.25">
      <c r="A2700" s="13"/>
      <c r="B2700" s="14"/>
      <c r="C2700" s="39"/>
      <c r="D2700" s="39"/>
      <c r="E2700" s="27"/>
      <c r="F2700" s="16"/>
      <c r="G2700" s="17"/>
      <c r="H2700" s="17"/>
      <c r="I2700" s="38" t="str">
        <f>IF($J2700&lt;&gt;"",(IF($J2700="Part RC demandée &lt;&gt; Part RC calculée",VLOOKUP($J2700,'Listes déroulantes'!$F$2:$H$26,2,FALSE)&amp;$O2700&amp;"
"&amp;$P2700&amp;VLOOKUP($J2700,'Listes déroulantes'!$F$2:$H$26,3,FALSE),IF($J2700="Montant total demandé &lt;&gt; de montant calculé",VLOOKUP($J2700,'Listes déroulantes'!$F$2:$H$26,2,FALSE)&amp;$N2700&amp;"
"&amp;$P2700&amp;"
"&amp;VLOOKUP($J2700,'Listes déroulantes'!$F$2:$H$26,3,FALSE),CONCATENATE(IF(ISNA(VLOOKUP($J2700,'Listes déroulantes'!$F$2:$I$26,2,FALSE)),"",VLOOKUP($J2700,'Listes déroulantes'!$F$2:$I$26,2,FALSE)),IF($L2700&lt;&gt;"",TEXT($L2700,CONCATENATE("jj/mm/aaaa","")),""),VLOOKUP($J2700,'Listes déroulantes'!$F$2:$I$26,3,FALSE)," ",$K2700," ",$N2700," ",$M2700,"
",$P2700,VLOOKUP($J2700,'Listes déroulantes'!$F$2:$I$26,4,FALSE))))),"")</f>
        <v/>
      </c>
      <c r="J2700" s="28"/>
      <c r="K2700" s="18"/>
      <c r="L2700" s="19"/>
      <c r="M2700" s="18"/>
      <c r="N2700" s="15"/>
      <c r="O2700" s="15"/>
      <c r="P2700" s="20"/>
      <c r="Q2700" s="36"/>
      <c r="R2700" s="36"/>
      <c r="S2700" s="37"/>
      <c r="T2700" s="37"/>
      <c r="U2700" s="37"/>
      <c r="V2700" s="37"/>
      <c r="W2700" s="37"/>
      <c r="X2700" s="37"/>
      <c r="Y2700" s="37"/>
      <c r="Z2700" s="37"/>
    </row>
    <row r="2701" spans="1:26" s="29" customFormat="1" x14ac:dyDescent="0.25">
      <c r="A2701" s="13"/>
      <c r="B2701" s="14"/>
      <c r="C2701" s="39"/>
      <c r="D2701" s="39"/>
      <c r="E2701" s="27"/>
      <c r="F2701" s="16"/>
      <c r="G2701" s="17"/>
      <c r="H2701" s="17"/>
      <c r="I2701" s="38" t="str">
        <f>IF($J2701&lt;&gt;"",(IF($J2701="Part RC demandée &lt;&gt; Part RC calculée",VLOOKUP($J2701,'Listes déroulantes'!$F$2:$H$26,2,FALSE)&amp;$O2701&amp;"
"&amp;$P2701&amp;VLOOKUP($J2701,'Listes déroulantes'!$F$2:$H$26,3,FALSE),IF($J2701="Montant total demandé &lt;&gt; de montant calculé",VLOOKUP($J2701,'Listes déroulantes'!$F$2:$H$26,2,FALSE)&amp;$N2701&amp;"
"&amp;$P2701&amp;"
"&amp;VLOOKUP($J2701,'Listes déroulantes'!$F$2:$H$26,3,FALSE),CONCATENATE(IF(ISNA(VLOOKUP($J2701,'Listes déroulantes'!$F$2:$I$26,2,FALSE)),"",VLOOKUP($J2701,'Listes déroulantes'!$F$2:$I$26,2,FALSE)),IF($L2701&lt;&gt;"",TEXT($L2701,CONCATENATE("jj/mm/aaaa","")),""),VLOOKUP($J2701,'Listes déroulantes'!$F$2:$I$26,3,FALSE)," ",$K2701," ",$N2701," ",$M2701,"
",$P2701,VLOOKUP($J2701,'Listes déroulantes'!$F$2:$I$26,4,FALSE))))),"")</f>
        <v/>
      </c>
      <c r="J2701" s="28"/>
      <c r="K2701" s="18"/>
      <c r="L2701" s="19"/>
      <c r="M2701" s="18"/>
      <c r="N2701" s="15"/>
      <c r="O2701" s="15"/>
      <c r="P2701" s="20"/>
      <c r="Q2701" s="36"/>
      <c r="R2701" s="36"/>
      <c r="S2701" s="37"/>
      <c r="T2701" s="37"/>
      <c r="U2701" s="37"/>
      <c r="V2701" s="37"/>
      <c r="W2701" s="37"/>
      <c r="X2701" s="37"/>
      <c r="Y2701" s="37"/>
      <c r="Z2701" s="37"/>
    </row>
    <row r="2702" spans="1:26" s="29" customFormat="1" x14ac:dyDescent="0.25">
      <c r="A2702" s="13"/>
      <c r="B2702" s="14"/>
      <c r="C2702" s="39"/>
      <c r="D2702" s="39"/>
      <c r="E2702" s="27"/>
      <c r="F2702" s="16"/>
      <c r="G2702" s="17"/>
      <c r="H2702" s="17"/>
      <c r="I2702" s="38" t="str">
        <f>IF($J2702&lt;&gt;"",(IF($J2702="Part RC demandée &lt;&gt; Part RC calculée",VLOOKUP($J2702,'Listes déroulantes'!$F$2:$H$26,2,FALSE)&amp;$O2702&amp;"
"&amp;$P2702&amp;VLOOKUP($J2702,'Listes déroulantes'!$F$2:$H$26,3,FALSE),IF($J2702="Montant total demandé &lt;&gt; de montant calculé",VLOOKUP($J2702,'Listes déroulantes'!$F$2:$H$26,2,FALSE)&amp;$N2702&amp;"
"&amp;$P2702&amp;"
"&amp;VLOOKUP($J2702,'Listes déroulantes'!$F$2:$H$26,3,FALSE),CONCATENATE(IF(ISNA(VLOOKUP($J2702,'Listes déroulantes'!$F$2:$I$26,2,FALSE)),"",VLOOKUP($J2702,'Listes déroulantes'!$F$2:$I$26,2,FALSE)),IF($L2702&lt;&gt;"",TEXT($L2702,CONCATENATE("jj/mm/aaaa","")),""),VLOOKUP($J2702,'Listes déroulantes'!$F$2:$I$26,3,FALSE)," ",$K2702," ",$N2702," ",$M2702,"
",$P2702,VLOOKUP($J2702,'Listes déroulantes'!$F$2:$I$26,4,FALSE))))),"")</f>
        <v/>
      </c>
      <c r="J2702" s="28"/>
      <c r="K2702" s="18"/>
      <c r="L2702" s="19"/>
      <c r="M2702" s="18"/>
      <c r="N2702" s="15"/>
      <c r="O2702" s="15"/>
      <c r="P2702" s="20"/>
      <c r="Q2702" s="36"/>
      <c r="R2702" s="36"/>
      <c r="S2702" s="37"/>
      <c r="T2702" s="37"/>
      <c r="U2702" s="37"/>
      <c r="V2702" s="37"/>
      <c r="W2702" s="37"/>
      <c r="X2702" s="37"/>
      <c r="Y2702" s="37"/>
      <c r="Z2702" s="37"/>
    </row>
    <row r="2703" spans="1:26" s="29" customFormat="1" x14ac:dyDescent="0.25">
      <c r="A2703" s="13"/>
      <c r="B2703" s="14"/>
      <c r="C2703" s="39"/>
      <c r="D2703" s="39"/>
      <c r="E2703" s="27"/>
      <c r="F2703" s="16"/>
      <c r="G2703" s="17"/>
      <c r="H2703" s="17"/>
      <c r="I2703" s="38" t="str">
        <f>IF($J2703&lt;&gt;"",(IF($J2703="Part RC demandée &lt;&gt; Part RC calculée",VLOOKUP($J2703,'Listes déroulantes'!$F$2:$H$26,2,FALSE)&amp;$O2703&amp;"
"&amp;$P2703&amp;VLOOKUP($J2703,'Listes déroulantes'!$F$2:$H$26,3,FALSE),IF($J2703="Montant total demandé &lt;&gt; de montant calculé",VLOOKUP($J2703,'Listes déroulantes'!$F$2:$H$26,2,FALSE)&amp;$N2703&amp;"
"&amp;$P2703&amp;"
"&amp;VLOOKUP($J2703,'Listes déroulantes'!$F$2:$H$26,3,FALSE),CONCATENATE(IF(ISNA(VLOOKUP($J2703,'Listes déroulantes'!$F$2:$I$26,2,FALSE)),"",VLOOKUP($J2703,'Listes déroulantes'!$F$2:$I$26,2,FALSE)),IF($L2703&lt;&gt;"",TEXT($L2703,CONCATENATE("jj/mm/aaaa","")),""),VLOOKUP($J2703,'Listes déroulantes'!$F$2:$I$26,3,FALSE)," ",$K2703," ",$N2703," ",$M2703,"
",$P2703,VLOOKUP($J2703,'Listes déroulantes'!$F$2:$I$26,4,FALSE))))),"")</f>
        <v/>
      </c>
      <c r="J2703" s="28"/>
      <c r="K2703" s="18"/>
      <c r="L2703" s="19"/>
      <c r="M2703" s="18"/>
      <c r="N2703" s="15"/>
      <c r="O2703" s="15"/>
      <c r="P2703" s="20"/>
      <c r="Q2703" s="36"/>
      <c r="R2703" s="36"/>
      <c r="S2703" s="37"/>
      <c r="T2703" s="37"/>
      <c r="U2703" s="37"/>
      <c r="V2703" s="37"/>
      <c r="W2703" s="37"/>
      <c r="X2703" s="37"/>
      <c r="Y2703" s="37"/>
      <c r="Z2703" s="37"/>
    </row>
    <row r="2704" spans="1:26" s="29" customFormat="1" x14ac:dyDescent="0.25">
      <c r="A2704" s="13"/>
      <c r="B2704" s="14"/>
      <c r="C2704" s="39"/>
      <c r="D2704" s="39"/>
      <c r="E2704" s="27"/>
      <c r="F2704" s="16"/>
      <c r="G2704" s="17"/>
      <c r="H2704" s="17"/>
      <c r="I2704" s="38" t="str">
        <f>IF($J2704&lt;&gt;"",(IF($J2704="Part RC demandée &lt;&gt; Part RC calculée",VLOOKUP($J2704,'Listes déroulantes'!$F$2:$H$26,2,FALSE)&amp;$O2704&amp;"
"&amp;$P2704&amp;VLOOKUP($J2704,'Listes déroulantes'!$F$2:$H$26,3,FALSE),IF($J2704="Montant total demandé &lt;&gt; de montant calculé",VLOOKUP($J2704,'Listes déroulantes'!$F$2:$H$26,2,FALSE)&amp;$N2704&amp;"
"&amp;$P2704&amp;"
"&amp;VLOOKUP($J2704,'Listes déroulantes'!$F$2:$H$26,3,FALSE),CONCATENATE(IF(ISNA(VLOOKUP($J2704,'Listes déroulantes'!$F$2:$I$26,2,FALSE)),"",VLOOKUP($J2704,'Listes déroulantes'!$F$2:$I$26,2,FALSE)),IF($L2704&lt;&gt;"",TEXT($L2704,CONCATENATE("jj/mm/aaaa","")),""),VLOOKUP($J2704,'Listes déroulantes'!$F$2:$I$26,3,FALSE)," ",$K2704," ",$N2704," ",$M2704,"
",$P2704,VLOOKUP($J2704,'Listes déroulantes'!$F$2:$I$26,4,FALSE))))),"")</f>
        <v/>
      </c>
      <c r="J2704" s="28"/>
      <c r="K2704" s="18"/>
      <c r="L2704" s="19"/>
      <c r="M2704" s="18"/>
      <c r="N2704" s="15"/>
      <c r="O2704" s="15"/>
      <c r="P2704" s="20"/>
      <c r="Q2704" s="36"/>
      <c r="R2704" s="36"/>
      <c r="S2704" s="37"/>
      <c r="T2704" s="37"/>
      <c r="U2704" s="37"/>
      <c r="V2704" s="37"/>
      <c r="W2704" s="37"/>
      <c r="X2704" s="37"/>
      <c r="Y2704" s="37"/>
      <c r="Z2704" s="37"/>
    </row>
    <row r="2705" spans="1:26" s="29" customFormat="1" x14ac:dyDescent="0.25">
      <c r="A2705" s="13"/>
      <c r="B2705" s="14"/>
      <c r="C2705" s="39"/>
      <c r="D2705" s="39"/>
      <c r="E2705" s="27"/>
      <c r="F2705" s="16"/>
      <c r="G2705" s="17"/>
      <c r="H2705" s="17"/>
      <c r="I2705" s="38" t="str">
        <f>IF($J2705&lt;&gt;"",(IF($J2705="Part RC demandée &lt;&gt; Part RC calculée",VLOOKUP($J2705,'Listes déroulantes'!$F$2:$H$26,2,FALSE)&amp;$O2705&amp;"
"&amp;$P2705&amp;VLOOKUP($J2705,'Listes déroulantes'!$F$2:$H$26,3,FALSE),IF($J2705="Montant total demandé &lt;&gt; de montant calculé",VLOOKUP($J2705,'Listes déroulantes'!$F$2:$H$26,2,FALSE)&amp;$N2705&amp;"
"&amp;$P2705&amp;"
"&amp;VLOOKUP($J2705,'Listes déroulantes'!$F$2:$H$26,3,FALSE),CONCATENATE(IF(ISNA(VLOOKUP($J2705,'Listes déroulantes'!$F$2:$I$26,2,FALSE)),"",VLOOKUP($J2705,'Listes déroulantes'!$F$2:$I$26,2,FALSE)),IF($L2705&lt;&gt;"",TEXT($L2705,CONCATENATE("jj/mm/aaaa","")),""),VLOOKUP($J2705,'Listes déroulantes'!$F$2:$I$26,3,FALSE)," ",$K2705," ",$N2705," ",$M2705,"
",$P2705,VLOOKUP($J2705,'Listes déroulantes'!$F$2:$I$26,4,FALSE))))),"")</f>
        <v/>
      </c>
      <c r="J2705" s="28"/>
      <c r="K2705" s="18"/>
      <c r="L2705" s="19"/>
      <c r="M2705" s="18"/>
      <c r="N2705" s="15"/>
      <c r="O2705" s="15"/>
      <c r="P2705" s="20"/>
      <c r="Q2705" s="36"/>
      <c r="R2705" s="36"/>
      <c r="S2705" s="37"/>
      <c r="T2705" s="37"/>
      <c r="U2705" s="37"/>
      <c r="V2705" s="37"/>
      <c r="W2705" s="37"/>
      <c r="X2705" s="37"/>
      <c r="Y2705" s="37"/>
      <c r="Z2705" s="37"/>
    </row>
    <row r="2706" spans="1:26" s="29" customFormat="1" x14ac:dyDescent="0.25">
      <c r="A2706" s="13"/>
      <c r="B2706" s="14"/>
      <c r="C2706" s="39"/>
      <c r="D2706" s="39"/>
      <c r="E2706" s="27"/>
      <c r="F2706" s="16"/>
      <c r="G2706" s="17"/>
      <c r="H2706" s="17"/>
      <c r="I2706" s="38" t="str">
        <f>IF($J2706&lt;&gt;"",(IF($J2706="Part RC demandée &lt;&gt; Part RC calculée",VLOOKUP($J2706,'Listes déroulantes'!$F$2:$H$26,2,FALSE)&amp;$O2706&amp;"
"&amp;$P2706&amp;VLOOKUP($J2706,'Listes déroulantes'!$F$2:$H$26,3,FALSE),IF($J2706="Montant total demandé &lt;&gt; de montant calculé",VLOOKUP($J2706,'Listes déroulantes'!$F$2:$H$26,2,FALSE)&amp;$N2706&amp;"
"&amp;$P2706&amp;"
"&amp;VLOOKUP($J2706,'Listes déroulantes'!$F$2:$H$26,3,FALSE),CONCATENATE(IF(ISNA(VLOOKUP($J2706,'Listes déroulantes'!$F$2:$I$26,2,FALSE)),"",VLOOKUP($J2706,'Listes déroulantes'!$F$2:$I$26,2,FALSE)),IF($L2706&lt;&gt;"",TEXT($L2706,CONCATENATE("jj/mm/aaaa","")),""),VLOOKUP($J2706,'Listes déroulantes'!$F$2:$I$26,3,FALSE)," ",$K2706," ",$N2706," ",$M2706,"
",$P2706,VLOOKUP($J2706,'Listes déroulantes'!$F$2:$I$26,4,FALSE))))),"")</f>
        <v/>
      </c>
      <c r="J2706" s="28"/>
      <c r="K2706" s="18"/>
      <c r="L2706" s="19"/>
      <c r="M2706" s="18"/>
      <c r="N2706" s="15"/>
      <c r="O2706" s="15"/>
      <c r="P2706" s="20"/>
      <c r="Q2706" s="36"/>
      <c r="R2706" s="36"/>
      <c r="S2706" s="37"/>
      <c r="T2706" s="37"/>
      <c r="U2706" s="37"/>
      <c r="V2706" s="37"/>
      <c r="W2706" s="37"/>
      <c r="X2706" s="37"/>
      <c r="Y2706" s="37"/>
      <c r="Z2706" s="37"/>
    </row>
    <row r="2707" spans="1:26" s="29" customFormat="1" x14ac:dyDescent="0.25">
      <c r="A2707" s="13"/>
      <c r="B2707" s="14"/>
      <c r="C2707" s="39"/>
      <c r="D2707" s="39"/>
      <c r="E2707" s="27"/>
      <c r="F2707" s="16"/>
      <c r="G2707" s="17"/>
      <c r="H2707" s="17"/>
      <c r="I2707" s="38" t="str">
        <f>IF($J2707&lt;&gt;"",(IF($J2707="Part RC demandée &lt;&gt; Part RC calculée",VLOOKUP($J2707,'Listes déroulantes'!$F$2:$H$26,2,FALSE)&amp;$O2707&amp;"
"&amp;$P2707&amp;VLOOKUP($J2707,'Listes déroulantes'!$F$2:$H$26,3,FALSE),IF($J2707="Montant total demandé &lt;&gt; de montant calculé",VLOOKUP($J2707,'Listes déroulantes'!$F$2:$H$26,2,FALSE)&amp;$N2707&amp;"
"&amp;$P2707&amp;"
"&amp;VLOOKUP($J2707,'Listes déroulantes'!$F$2:$H$26,3,FALSE),CONCATENATE(IF(ISNA(VLOOKUP($J2707,'Listes déroulantes'!$F$2:$I$26,2,FALSE)),"",VLOOKUP($J2707,'Listes déroulantes'!$F$2:$I$26,2,FALSE)),IF($L2707&lt;&gt;"",TEXT($L2707,CONCATENATE("jj/mm/aaaa","")),""),VLOOKUP($J2707,'Listes déroulantes'!$F$2:$I$26,3,FALSE)," ",$K2707," ",$N2707," ",$M2707,"
",$P2707,VLOOKUP($J2707,'Listes déroulantes'!$F$2:$I$26,4,FALSE))))),"")</f>
        <v/>
      </c>
      <c r="J2707" s="28"/>
      <c r="K2707" s="18"/>
      <c r="L2707" s="19"/>
      <c r="M2707" s="18"/>
      <c r="N2707" s="15"/>
      <c r="O2707" s="15"/>
      <c r="P2707" s="20"/>
      <c r="Q2707" s="36"/>
      <c r="R2707" s="36"/>
      <c r="S2707" s="37"/>
      <c r="T2707" s="37"/>
      <c r="U2707" s="37"/>
      <c r="V2707" s="37"/>
      <c r="W2707" s="37"/>
      <c r="X2707" s="37"/>
      <c r="Y2707" s="37"/>
      <c r="Z2707" s="37"/>
    </row>
    <row r="2708" spans="1:26" s="29" customFormat="1" x14ac:dyDescent="0.25">
      <c r="A2708" s="13"/>
      <c r="B2708" s="14"/>
      <c r="C2708" s="39"/>
      <c r="D2708" s="39"/>
      <c r="E2708" s="27"/>
      <c r="F2708" s="16"/>
      <c r="G2708" s="17"/>
      <c r="H2708" s="17"/>
      <c r="I2708" s="38" t="str">
        <f>IF($J2708&lt;&gt;"",(IF($J2708="Part RC demandée &lt;&gt; Part RC calculée",VLOOKUP($J2708,'Listes déroulantes'!$F$2:$H$26,2,FALSE)&amp;$O2708&amp;"
"&amp;$P2708&amp;VLOOKUP($J2708,'Listes déroulantes'!$F$2:$H$26,3,FALSE),IF($J2708="Montant total demandé &lt;&gt; de montant calculé",VLOOKUP($J2708,'Listes déroulantes'!$F$2:$H$26,2,FALSE)&amp;$N2708&amp;"
"&amp;$P2708&amp;"
"&amp;VLOOKUP($J2708,'Listes déroulantes'!$F$2:$H$26,3,FALSE),CONCATENATE(IF(ISNA(VLOOKUP($J2708,'Listes déroulantes'!$F$2:$I$26,2,FALSE)),"",VLOOKUP($J2708,'Listes déroulantes'!$F$2:$I$26,2,FALSE)),IF($L2708&lt;&gt;"",TEXT($L2708,CONCATENATE("jj/mm/aaaa","")),""),VLOOKUP($J2708,'Listes déroulantes'!$F$2:$I$26,3,FALSE)," ",$K2708," ",$N2708," ",$M2708,"
",$P2708,VLOOKUP($J2708,'Listes déroulantes'!$F$2:$I$26,4,FALSE))))),"")</f>
        <v/>
      </c>
      <c r="J2708" s="28"/>
      <c r="K2708" s="18"/>
      <c r="L2708" s="19"/>
      <c r="M2708" s="18"/>
      <c r="N2708" s="15"/>
      <c r="O2708" s="15"/>
      <c r="P2708" s="20"/>
      <c r="Q2708" s="36"/>
      <c r="R2708" s="36"/>
      <c r="S2708" s="37"/>
      <c r="T2708" s="37"/>
      <c r="U2708" s="37"/>
      <c r="V2708" s="37"/>
      <c r="W2708" s="37"/>
      <c r="X2708" s="37"/>
      <c r="Y2708" s="37"/>
      <c r="Z2708" s="37"/>
    </row>
    <row r="2709" spans="1:26" s="29" customFormat="1" x14ac:dyDescent="0.25">
      <c r="A2709" s="13"/>
      <c r="B2709" s="14"/>
      <c r="C2709" s="39"/>
      <c r="D2709" s="39"/>
      <c r="E2709" s="27"/>
      <c r="F2709" s="16"/>
      <c r="G2709" s="17"/>
      <c r="H2709" s="17"/>
      <c r="I2709" s="38" t="str">
        <f>IF($J2709&lt;&gt;"",(IF($J2709="Part RC demandée &lt;&gt; Part RC calculée",VLOOKUP($J2709,'Listes déroulantes'!$F$2:$H$26,2,FALSE)&amp;$O2709&amp;"
"&amp;$P2709&amp;VLOOKUP($J2709,'Listes déroulantes'!$F$2:$H$26,3,FALSE),IF($J2709="Montant total demandé &lt;&gt; de montant calculé",VLOOKUP($J2709,'Listes déroulantes'!$F$2:$H$26,2,FALSE)&amp;$N2709&amp;"
"&amp;$P2709&amp;"
"&amp;VLOOKUP($J2709,'Listes déroulantes'!$F$2:$H$26,3,FALSE),CONCATENATE(IF(ISNA(VLOOKUP($J2709,'Listes déroulantes'!$F$2:$I$26,2,FALSE)),"",VLOOKUP($J2709,'Listes déroulantes'!$F$2:$I$26,2,FALSE)),IF($L2709&lt;&gt;"",TEXT($L2709,CONCATENATE("jj/mm/aaaa","")),""),VLOOKUP($J2709,'Listes déroulantes'!$F$2:$I$26,3,FALSE)," ",$K2709," ",$N2709," ",$M2709,"
",$P2709,VLOOKUP($J2709,'Listes déroulantes'!$F$2:$I$26,4,FALSE))))),"")</f>
        <v/>
      </c>
      <c r="J2709" s="28"/>
      <c r="K2709" s="18"/>
      <c r="L2709" s="19"/>
      <c r="M2709" s="18"/>
      <c r="N2709" s="15"/>
      <c r="O2709" s="15"/>
      <c r="P2709" s="20"/>
      <c r="Q2709" s="36"/>
      <c r="R2709" s="36"/>
      <c r="S2709" s="37"/>
      <c r="T2709" s="37"/>
      <c r="U2709" s="37"/>
      <c r="V2709" s="37"/>
      <c r="W2709" s="37"/>
      <c r="X2709" s="37"/>
      <c r="Y2709" s="37"/>
      <c r="Z2709" s="37"/>
    </row>
    <row r="2710" spans="1:26" s="29" customFormat="1" x14ac:dyDescent="0.25">
      <c r="A2710" s="13"/>
      <c r="B2710" s="14"/>
      <c r="C2710" s="39"/>
      <c r="D2710" s="39"/>
      <c r="E2710" s="27"/>
      <c r="F2710" s="16"/>
      <c r="G2710" s="17"/>
      <c r="H2710" s="17"/>
      <c r="I2710" s="38" t="str">
        <f>IF($J2710&lt;&gt;"",(IF($J2710="Part RC demandée &lt;&gt; Part RC calculée",VLOOKUP($J2710,'Listes déroulantes'!$F$2:$H$26,2,FALSE)&amp;$O2710&amp;"
"&amp;$P2710&amp;VLOOKUP($J2710,'Listes déroulantes'!$F$2:$H$26,3,FALSE),IF($J2710="Montant total demandé &lt;&gt; de montant calculé",VLOOKUP($J2710,'Listes déroulantes'!$F$2:$H$26,2,FALSE)&amp;$N2710&amp;"
"&amp;$P2710&amp;"
"&amp;VLOOKUP($J2710,'Listes déroulantes'!$F$2:$H$26,3,FALSE),CONCATENATE(IF(ISNA(VLOOKUP($J2710,'Listes déroulantes'!$F$2:$I$26,2,FALSE)),"",VLOOKUP($J2710,'Listes déroulantes'!$F$2:$I$26,2,FALSE)),IF($L2710&lt;&gt;"",TEXT($L2710,CONCATENATE("jj/mm/aaaa","")),""),VLOOKUP($J2710,'Listes déroulantes'!$F$2:$I$26,3,FALSE)," ",$K2710," ",$N2710," ",$M2710,"
",$P2710,VLOOKUP($J2710,'Listes déroulantes'!$F$2:$I$26,4,FALSE))))),"")</f>
        <v/>
      </c>
      <c r="J2710" s="28"/>
      <c r="K2710" s="18"/>
      <c r="L2710" s="19"/>
      <c r="M2710" s="18"/>
      <c r="N2710" s="15"/>
      <c r="O2710" s="15"/>
      <c r="P2710" s="20"/>
      <c r="Q2710" s="36"/>
      <c r="R2710" s="36"/>
      <c r="S2710" s="37"/>
      <c r="T2710" s="37"/>
      <c r="U2710" s="37"/>
      <c r="V2710" s="37"/>
      <c r="W2710" s="37"/>
      <c r="X2710" s="37"/>
      <c r="Y2710" s="37"/>
      <c r="Z2710" s="37"/>
    </row>
    <row r="2711" spans="1:26" s="29" customFormat="1" x14ac:dyDescent="0.25">
      <c r="A2711" s="13"/>
      <c r="B2711" s="14"/>
      <c r="C2711" s="39"/>
      <c r="D2711" s="39"/>
      <c r="E2711" s="27"/>
      <c r="F2711" s="16"/>
      <c r="G2711" s="17"/>
      <c r="H2711" s="17"/>
      <c r="I2711" s="38" t="str">
        <f>IF($J2711&lt;&gt;"",(IF($J2711="Part RC demandée &lt;&gt; Part RC calculée",VLOOKUP($J2711,'Listes déroulantes'!$F$2:$H$26,2,FALSE)&amp;$O2711&amp;"
"&amp;$P2711&amp;VLOOKUP($J2711,'Listes déroulantes'!$F$2:$H$26,3,FALSE),IF($J2711="Montant total demandé &lt;&gt; de montant calculé",VLOOKUP($J2711,'Listes déroulantes'!$F$2:$H$26,2,FALSE)&amp;$N2711&amp;"
"&amp;$P2711&amp;"
"&amp;VLOOKUP($J2711,'Listes déroulantes'!$F$2:$H$26,3,FALSE),CONCATENATE(IF(ISNA(VLOOKUP($J2711,'Listes déroulantes'!$F$2:$I$26,2,FALSE)),"",VLOOKUP($J2711,'Listes déroulantes'!$F$2:$I$26,2,FALSE)),IF($L2711&lt;&gt;"",TEXT($L2711,CONCATENATE("jj/mm/aaaa","")),""),VLOOKUP($J2711,'Listes déroulantes'!$F$2:$I$26,3,FALSE)," ",$K2711," ",$N2711," ",$M2711,"
",$P2711,VLOOKUP($J2711,'Listes déroulantes'!$F$2:$I$26,4,FALSE))))),"")</f>
        <v/>
      </c>
      <c r="J2711" s="28"/>
      <c r="K2711" s="18"/>
      <c r="L2711" s="19"/>
      <c r="M2711" s="18"/>
      <c r="N2711" s="15"/>
      <c r="O2711" s="15"/>
      <c r="P2711" s="20"/>
      <c r="Q2711" s="36"/>
      <c r="R2711" s="36"/>
      <c r="S2711" s="37"/>
      <c r="T2711" s="37"/>
      <c r="U2711" s="37"/>
      <c r="V2711" s="37"/>
      <c r="W2711" s="37"/>
      <c r="X2711" s="37"/>
      <c r="Y2711" s="37"/>
      <c r="Z2711" s="37"/>
    </row>
    <row r="2712" spans="1:26" s="29" customFormat="1" x14ac:dyDescent="0.25">
      <c r="A2712" s="13"/>
      <c r="B2712" s="14"/>
      <c r="C2712" s="39"/>
      <c r="D2712" s="39"/>
      <c r="E2712" s="27"/>
      <c r="F2712" s="16"/>
      <c r="G2712" s="17"/>
      <c r="H2712" s="17"/>
      <c r="I2712" s="38" t="str">
        <f>IF($J2712&lt;&gt;"",(IF($J2712="Part RC demandée &lt;&gt; Part RC calculée",VLOOKUP($J2712,'Listes déroulantes'!$F$2:$H$26,2,FALSE)&amp;$O2712&amp;"
"&amp;$P2712&amp;VLOOKUP($J2712,'Listes déroulantes'!$F$2:$H$26,3,FALSE),IF($J2712="Montant total demandé &lt;&gt; de montant calculé",VLOOKUP($J2712,'Listes déroulantes'!$F$2:$H$26,2,FALSE)&amp;$N2712&amp;"
"&amp;$P2712&amp;"
"&amp;VLOOKUP($J2712,'Listes déroulantes'!$F$2:$H$26,3,FALSE),CONCATENATE(IF(ISNA(VLOOKUP($J2712,'Listes déroulantes'!$F$2:$I$26,2,FALSE)),"",VLOOKUP($J2712,'Listes déroulantes'!$F$2:$I$26,2,FALSE)),IF($L2712&lt;&gt;"",TEXT($L2712,CONCATENATE("jj/mm/aaaa","")),""),VLOOKUP($J2712,'Listes déroulantes'!$F$2:$I$26,3,FALSE)," ",$K2712," ",$N2712," ",$M2712,"
",$P2712,VLOOKUP($J2712,'Listes déroulantes'!$F$2:$I$26,4,FALSE))))),"")</f>
        <v/>
      </c>
      <c r="J2712" s="28"/>
      <c r="K2712" s="18"/>
      <c r="L2712" s="19"/>
      <c r="M2712" s="18"/>
      <c r="N2712" s="15"/>
      <c r="O2712" s="15"/>
      <c r="P2712" s="20"/>
      <c r="Q2712" s="36"/>
      <c r="R2712" s="36"/>
      <c r="S2712" s="37"/>
      <c r="T2712" s="37"/>
      <c r="U2712" s="37"/>
      <c r="V2712" s="37"/>
      <c r="W2712" s="37"/>
      <c r="X2712" s="37"/>
      <c r="Y2712" s="37"/>
      <c r="Z2712" s="37"/>
    </row>
    <row r="2713" spans="1:26" s="29" customFormat="1" x14ac:dyDescent="0.25">
      <c r="A2713" s="13"/>
      <c r="B2713" s="14"/>
      <c r="C2713" s="39"/>
      <c r="D2713" s="39"/>
      <c r="E2713" s="27"/>
      <c r="F2713" s="16"/>
      <c r="G2713" s="17"/>
      <c r="H2713" s="17"/>
      <c r="I2713" s="38" t="str">
        <f>IF($J2713&lt;&gt;"",(IF($J2713="Part RC demandée &lt;&gt; Part RC calculée",VLOOKUP($J2713,'Listes déroulantes'!$F$2:$H$26,2,FALSE)&amp;$O2713&amp;"
"&amp;$P2713&amp;VLOOKUP($J2713,'Listes déroulantes'!$F$2:$H$26,3,FALSE),IF($J2713="Montant total demandé &lt;&gt; de montant calculé",VLOOKUP($J2713,'Listes déroulantes'!$F$2:$H$26,2,FALSE)&amp;$N2713&amp;"
"&amp;$P2713&amp;"
"&amp;VLOOKUP($J2713,'Listes déroulantes'!$F$2:$H$26,3,FALSE),CONCATENATE(IF(ISNA(VLOOKUP($J2713,'Listes déroulantes'!$F$2:$I$26,2,FALSE)),"",VLOOKUP($J2713,'Listes déroulantes'!$F$2:$I$26,2,FALSE)),IF($L2713&lt;&gt;"",TEXT($L2713,CONCATENATE("jj/mm/aaaa","")),""),VLOOKUP($J2713,'Listes déroulantes'!$F$2:$I$26,3,FALSE)," ",$K2713," ",$N2713," ",$M2713,"
",$P2713,VLOOKUP($J2713,'Listes déroulantes'!$F$2:$I$26,4,FALSE))))),"")</f>
        <v/>
      </c>
      <c r="J2713" s="28"/>
      <c r="K2713" s="18"/>
      <c r="L2713" s="19"/>
      <c r="M2713" s="18"/>
      <c r="N2713" s="15"/>
      <c r="O2713" s="15"/>
      <c r="P2713" s="20"/>
      <c r="Q2713" s="36"/>
      <c r="R2713" s="36"/>
      <c r="S2713" s="37"/>
      <c r="T2713" s="37"/>
      <c r="U2713" s="37"/>
      <c r="V2713" s="37"/>
      <c r="W2713" s="37"/>
      <c r="X2713" s="37"/>
      <c r="Y2713" s="37"/>
      <c r="Z2713" s="37"/>
    </row>
    <row r="2714" spans="1:26" s="29" customFormat="1" x14ac:dyDescent="0.25">
      <c r="A2714" s="13"/>
      <c r="B2714" s="14"/>
      <c r="C2714" s="39"/>
      <c r="D2714" s="39"/>
      <c r="E2714" s="27"/>
      <c r="F2714" s="16"/>
      <c r="G2714" s="17"/>
      <c r="H2714" s="17"/>
      <c r="I2714" s="38" t="str">
        <f>IF($J2714&lt;&gt;"",(IF($J2714="Part RC demandée &lt;&gt; Part RC calculée",VLOOKUP($J2714,'Listes déroulantes'!$F$2:$H$26,2,FALSE)&amp;$O2714&amp;"
"&amp;$P2714&amp;VLOOKUP($J2714,'Listes déroulantes'!$F$2:$H$26,3,FALSE),IF($J2714="Montant total demandé &lt;&gt; de montant calculé",VLOOKUP($J2714,'Listes déroulantes'!$F$2:$H$26,2,FALSE)&amp;$N2714&amp;"
"&amp;$P2714&amp;"
"&amp;VLOOKUP($J2714,'Listes déroulantes'!$F$2:$H$26,3,FALSE),CONCATENATE(IF(ISNA(VLOOKUP($J2714,'Listes déroulantes'!$F$2:$I$26,2,FALSE)),"",VLOOKUP($J2714,'Listes déroulantes'!$F$2:$I$26,2,FALSE)),IF($L2714&lt;&gt;"",TEXT($L2714,CONCATENATE("jj/mm/aaaa","")),""),VLOOKUP($J2714,'Listes déroulantes'!$F$2:$I$26,3,FALSE)," ",$K2714," ",$N2714," ",$M2714,"
",$P2714,VLOOKUP($J2714,'Listes déroulantes'!$F$2:$I$26,4,FALSE))))),"")</f>
        <v/>
      </c>
      <c r="J2714" s="28"/>
      <c r="K2714" s="18"/>
      <c r="L2714" s="19"/>
      <c r="M2714" s="18"/>
      <c r="N2714" s="15"/>
      <c r="O2714" s="15"/>
      <c r="P2714" s="20"/>
      <c r="Q2714" s="36"/>
      <c r="R2714" s="36"/>
      <c r="S2714" s="37"/>
      <c r="T2714" s="37"/>
      <c r="U2714" s="37"/>
      <c r="V2714" s="37"/>
      <c r="W2714" s="37"/>
      <c r="X2714" s="37"/>
      <c r="Y2714" s="37"/>
      <c r="Z2714" s="37"/>
    </row>
    <row r="2715" spans="1:26" s="29" customFormat="1" x14ac:dyDescent="0.25">
      <c r="A2715" s="13"/>
      <c r="B2715" s="14"/>
      <c r="C2715" s="39"/>
      <c r="D2715" s="39"/>
      <c r="E2715" s="27"/>
      <c r="F2715" s="16"/>
      <c r="G2715" s="17"/>
      <c r="H2715" s="17"/>
      <c r="I2715" s="38" t="str">
        <f>IF($J2715&lt;&gt;"",(IF($J2715="Part RC demandée &lt;&gt; Part RC calculée",VLOOKUP($J2715,'Listes déroulantes'!$F$2:$H$26,2,FALSE)&amp;$O2715&amp;"
"&amp;$P2715&amp;VLOOKUP($J2715,'Listes déroulantes'!$F$2:$H$26,3,FALSE),IF($J2715="Montant total demandé &lt;&gt; de montant calculé",VLOOKUP($J2715,'Listes déroulantes'!$F$2:$H$26,2,FALSE)&amp;$N2715&amp;"
"&amp;$P2715&amp;"
"&amp;VLOOKUP($J2715,'Listes déroulantes'!$F$2:$H$26,3,FALSE),CONCATENATE(IF(ISNA(VLOOKUP($J2715,'Listes déroulantes'!$F$2:$I$26,2,FALSE)),"",VLOOKUP($J2715,'Listes déroulantes'!$F$2:$I$26,2,FALSE)),IF($L2715&lt;&gt;"",TEXT($L2715,CONCATENATE("jj/mm/aaaa","")),""),VLOOKUP($J2715,'Listes déroulantes'!$F$2:$I$26,3,FALSE)," ",$K2715," ",$N2715," ",$M2715,"
",$P2715,VLOOKUP($J2715,'Listes déroulantes'!$F$2:$I$26,4,FALSE))))),"")</f>
        <v/>
      </c>
      <c r="J2715" s="28"/>
      <c r="K2715" s="18"/>
      <c r="L2715" s="19"/>
      <c r="M2715" s="18"/>
      <c r="N2715" s="15"/>
      <c r="O2715" s="15"/>
      <c r="P2715" s="20"/>
      <c r="Q2715" s="36"/>
      <c r="R2715" s="36"/>
      <c r="S2715" s="37"/>
      <c r="T2715" s="37"/>
      <c r="U2715" s="37"/>
      <c r="V2715" s="37"/>
      <c r="W2715" s="37"/>
      <c r="X2715" s="37"/>
      <c r="Y2715" s="37"/>
      <c r="Z2715" s="37"/>
    </row>
    <row r="2716" spans="1:26" s="29" customFormat="1" x14ac:dyDescent="0.25">
      <c r="A2716" s="13"/>
      <c r="B2716" s="14"/>
      <c r="C2716" s="39"/>
      <c r="D2716" s="39"/>
      <c r="E2716" s="27"/>
      <c r="F2716" s="16"/>
      <c r="G2716" s="17"/>
      <c r="H2716" s="17"/>
      <c r="I2716" s="38" t="str">
        <f>IF($J2716&lt;&gt;"",(IF($J2716="Part RC demandée &lt;&gt; Part RC calculée",VLOOKUP($J2716,'Listes déroulantes'!$F$2:$H$26,2,FALSE)&amp;$O2716&amp;"
"&amp;$P2716&amp;VLOOKUP($J2716,'Listes déroulantes'!$F$2:$H$26,3,FALSE),IF($J2716="Montant total demandé &lt;&gt; de montant calculé",VLOOKUP($J2716,'Listes déroulantes'!$F$2:$H$26,2,FALSE)&amp;$N2716&amp;"
"&amp;$P2716&amp;"
"&amp;VLOOKUP($J2716,'Listes déroulantes'!$F$2:$H$26,3,FALSE),CONCATENATE(IF(ISNA(VLOOKUP($J2716,'Listes déroulantes'!$F$2:$I$26,2,FALSE)),"",VLOOKUP($J2716,'Listes déroulantes'!$F$2:$I$26,2,FALSE)),IF($L2716&lt;&gt;"",TEXT($L2716,CONCATENATE("jj/mm/aaaa","")),""),VLOOKUP($J2716,'Listes déroulantes'!$F$2:$I$26,3,FALSE)," ",$K2716," ",$N2716," ",$M2716,"
",$P2716,VLOOKUP($J2716,'Listes déroulantes'!$F$2:$I$26,4,FALSE))))),"")</f>
        <v/>
      </c>
      <c r="J2716" s="28"/>
      <c r="K2716" s="18"/>
      <c r="L2716" s="19"/>
      <c r="M2716" s="18"/>
      <c r="N2716" s="15"/>
      <c r="O2716" s="15"/>
      <c r="P2716" s="20"/>
      <c r="Q2716" s="36"/>
      <c r="R2716" s="36"/>
      <c r="S2716" s="37"/>
      <c r="T2716" s="37"/>
      <c r="U2716" s="37"/>
      <c r="V2716" s="37"/>
      <c r="W2716" s="37"/>
      <c r="X2716" s="37"/>
      <c r="Y2716" s="37"/>
      <c r="Z2716" s="37"/>
    </row>
    <row r="2717" spans="1:26" s="29" customFormat="1" x14ac:dyDescent="0.25">
      <c r="A2717" s="13"/>
      <c r="B2717" s="14"/>
      <c r="C2717" s="39"/>
      <c r="D2717" s="39"/>
      <c r="E2717" s="27"/>
      <c r="F2717" s="16"/>
      <c r="G2717" s="17"/>
      <c r="H2717" s="17"/>
      <c r="I2717" s="38" t="str">
        <f>IF($J2717&lt;&gt;"",(IF($J2717="Part RC demandée &lt;&gt; Part RC calculée",VLOOKUP($J2717,'Listes déroulantes'!$F$2:$H$26,2,FALSE)&amp;$O2717&amp;"
"&amp;$P2717&amp;VLOOKUP($J2717,'Listes déroulantes'!$F$2:$H$26,3,FALSE),IF($J2717="Montant total demandé &lt;&gt; de montant calculé",VLOOKUP($J2717,'Listes déroulantes'!$F$2:$H$26,2,FALSE)&amp;$N2717&amp;"
"&amp;$P2717&amp;"
"&amp;VLOOKUP($J2717,'Listes déroulantes'!$F$2:$H$26,3,FALSE),CONCATENATE(IF(ISNA(VLOOKUP($J2717,'Listes déroulantes'!$F$2:$I$26,2,FALSE)),"",VLOOKUP($J2717,'Listes déroulantes'!$F$2:$I$26,2,FALSE)),IF($L2717&lt;&gt;"",TEXT($L2717,CONCATENATE("jj/mm/aaaa","")),""),VLOOKUP($J2717,'Listes déroulantes'!$F$2:$I$26,3,FALSE)," ",$K2717," ",$N2717," ",$M2717,"
",$P2717,VLOOKUP($J2717,'Listes déroulantes'!$F$2:$I$26,4,FALSE))))),"")</f>
        <v/>
      </c>
      <c r="J2717" s="28"/>
      <c r="K2717" s="18"/>
      <c r="L2717" s="19"/>
      <c r="M2717" s="18"/>
      <c r="N2717" s="15"/>
      <c r="O2717" s="15"/>
      <c r="P2717" s="20"/>
      <c r="Q2717" s="36"/>
      <c r="R2717" s="36"/>
      <c r="S2717" s="37"/>
      <c r="T2717" s="37"/>
      <c r="U2717" s="37"/>
      <c r="V2717" s="37"/>
      <c r="W2717" s="37"/>
      <c r="X2717" s="37"/>
      <c r="Y2717" s="37"/>
      <c r="Z2717" s="37"/>
    </row>
    <row r="2718" spans="1:26" s="29" customFormat="1" x14ac:dyDescent="0.25">
      <c r="A2718" s="13"/>
      <c r="B2718" s="14"/>
      <c r="C2718" s="39"/>
      <c r="D2718" s="39"/>
      <c r="E2718" s="27"/>
      <c r="F2718" s="16"/>
      <c r="G2718" s="17"/>
      <c r="H2718" s="17"/>
      <c r="I2718" s="38" t="str">
        <f>IF($J2718&lt;&gt;"",(IF($J2718="Part RC demandée &lt;&gt; Part RC calculée",VLOOKUP($J2718,'Listes déroulantes'!$F$2:$H$26,2,FALSE)&amp;$O2718&amp;"
"&amp;$P2718&amp;VLOOKUP($J2718,'Listes déroulantes'!$F$2:$H$26,3,FALSE),IF($J2718="Montant total demandé &lt;&gt; de montant calculé",VLOOKUP($J2718,'Listes déroulantes'!$F$2:$H$26,2,FALSE)&amp;$N2718&amp;"
"&amp;$P2718&amp;"
"&amp;VLOOKUP($J2718,'Listes déroulantes'!$F$2:$H$26,3,FALSE),CONCATENATE(IF(ISNA(VLOOKUP($J2718,'Listes déroulantes'!$F$2:$I$26,2,FALSE)),"",VLOOKUP($J2718,'Listes déroulantes'!$F$2:$I$26,2,FALSE)),IF($L2718&lt;&gt;"",TEXT($L2718,CONCATENATE("jj/mm/aaaa","")),""),VLOOKUP($J2718,'Listes déroulantes'!$F$2:$I$26,3,FALSE)," ",$K2718," ",$N2718," ",$M2718,"
",$P2718,VLOOKUP($J2718,'Listes déroulantes'!$F$2:$I$26,4,FALSE))))),"")</f>
        <v/>
      </c>
      <c r="J2718" s="28"/>
      <c r="K2718" s="18"/>
      <c r="L2718" s="19"/>
      <c r="M2718" s="18"/>
      <c r="N2718" s="15"/>
      <c r="O2718" s="15"/>
      <c r="P2718" s="20"/>
      <c r="Q2718" s="36"/>
      <c r="R2718" s="36"/>
      <c r="S2718" s="37"/>
      <c r="T2718" s="37"/>
      <c r="U2718" s="37"/>
      <c r="V2718" s="37"/>
      <c r="W2718" s="37"/>
      <c r="X2718" s="37"/>
      <c r="Y2718" s="37"/>
      <c r="Z2718" s="37"/>
    </row>
    <row r="2719" spans="1:26" s="29" customFormat="1" x14ac:dyDescent="0.25">
      <c r="A2719" s="13"/>
      <c r="B2719" s="14"/>
      <c r="C2719" s="39"/>
      <c r="D2719" s="39"/>
      <c r="E2719" s="27"/>
      <c r="F2719" s="16"/>
      <c r="G2719" s="17"/>
      <c r="H2719" s="17"/>
      <c r="I2719" s="38" t="str">
        <f>IF($J2719&lt;&gt;"",(IF($J2719="Part RC demandée &lt;&gt; Part RC calculée",VLOOKUP($J2719,'Listes déroulantes'!$F$2:$H$26,2,FALSE)&amp;$O2719&amp;"
"&amp;$P2719&amp;VLOOKUP($J2719,'Listes déroulantes'!$F$2:$H$26,3,FALSE),IF($J2719="Montant total demandé &lt;&gt; de montant calculé",VLOOKUP($J2719,'Listes déroulantes'!$F$2:$H$26,2,FALSE)&amp;$N2719&amp;"
"&amp;$P2719&amp;"
"&amp;VLOOKUP($J2719,'Listes déroulantes'!$F$2:$H$26,3,FALSE),CONCATENATE(IF(ISNA(VLOOKUP($J2719,'Listes déroulantes'!$F$2:$I$26,2,FALSE)),"",VLOOKUP($J2719,'Listes déroulantes'!$F$2:$I$26,2,FALSE)),IF($L2719&lt;&gt;"",TEXT($L2719,CONCATENATE("jj/mm/aaaa","")),""),VLOOKUP($J2719,'Listes déroulantes'!$F$2:$I$26,3,FALSE)," ",$K2719," ",$N2719," ",$M2719,"
",$P2719,VLOOKUP($J2719,'Listes déroulantes'!$F$2:$I$26,4,FALSE))))),"")</f>
        <v/>
      </c>
      <c r="J2719" s="28"/>
      <c r="K2719" s="18"/>
      <c r="L2719" s="19"/>
      <c r="M2719" s="18"/>
      <c r="N2719" s="15"/>
      <c r="O2719" s="15"/>
      <c r="P2719" s="20"/>
      <c r="Q2719" s="36"/>
      <c r="R2719" s="36"/>
      <c r="S2719" s="37"/>
      <c r="T2719" s="37"/>
      <c r="U2719" s="37"/>
      <c r="V2719" s="37"/>
      <c r="W2719" s="37"/>
      <c r="X2719" s="37"/>
      <c r="Y2719" s="37"/>
      <c r="Z2719" s="37"/>
    </row>
    <row r="2720" spans="1:26" s="29" customFormat="1" x14ac:dyDescent="0.25">
      <c r="A2720" s="13"/>
      <c r="B2720" s="14"/>
      <c r="C2720" s="39"/>
      <c r="D2720" s="39"/>
      <c r="E2720" s="27"/>
      <c r="F2720" s="16"/>
      <c r="G2720" s="17"/>
      <c r="H2720" s="17"/>
      <c r="I2720" s="38" t="str">
        <f>IF($J2720&lt;&gt;"",(IF($J2720="Part RC demandée &lt;&gt; Part RC calculée",VLOOKUP($J2720,'Listes déroulantes'!$F$2:$H$26,2,FALSE)&amp;$O2720&amp;"
"&amp;$P2720&amp;VLOOKUP($J2720,'Listes déroulantes'!$F$2:$H$26,3,FALSE),IF($J2720="Montant total demandé &lt;&gt; de montant calculé",VLOOKUP($J2720,'Listes déroulantes'!$F$2:$H$26,2,FALSE)&amp;$N2720&amp;"
"&amp;$P2720&amp;"
"&amp;VLOOKUP($J2720,'Listes déroulantes'!$F$2:$H$26,3,FALSE),CONCATENATE(IF(ISNA(VLOOKUP($J2720,'Listes déroulantes'!$F$2:$I$26,2,FALSE)),"",VLOOKUP($J2720,'Listes déroulantes'!$F$2:$I$26,2,FALSE)),IF($L2720&lt;&gt;"",TEXT($L2720,CONCATENATE("jj/mm/aaaa","")),""),VLOOKUP($J2720,'Listes déroulantes'!$F$2:$I$26,3,FALSE)," ",$K2720," ",$N2720," ",$M2720,"
",$P2720,VLOOKUP($J2720,'Listes déroulantes'!$F$2:$I$26,4,FALSE))))),"")</f>
        <v/>
      </c>
      <c r="J2720" s="28"/>
      <c r="K2720" s="18"/>
      <c r="L2720" s="19"/>
      <c r="M2720" s="18"/>
      <c r="N2720" s="15"/>
      <c r="O2720" s="15"/>
      <c r="P2720" s="20"/>
      <c r="Q2720" s="36"/>
      <c r="R2720" s="36"/>
      <c r="S2720" s="37"/>
      <c r="T2720" s="37"/>
      <c r="U2720" s="37"/>
      <c r="V2720" s="37"/>
      <c r="W2720" s="37"/>
      <c r="X2720" s="37"/>
      <c r="Y2720" s="37"/>
      <c r="Z2720" s="37"/>
    </row>
    <row r="2721" spans="1:26" s="29" customFormat="1" x14ac:dyDescent="0.25">
      <c r="A2721" s="13"/>
      <c r="B2721" s="14"/>
      <c r="C2721" s="39"/>
      <c r="D2721" s="39"/>
      <c r="E2721" s="27"/>
      <c r="F2721" s="16"/>
      <c r="G2721" s="17"/>
      <c r="H2721" s="17"/>
      <c r="I2721" s="38" t="str">
        <f>IF($J2721&lt;&gt;"",(IF($J2721="Part RC demandée &lt;&gt; Part RC calculée",VLOOKUP($J2721,'Listes déroulantes'!$F$2:$H$26,2,FALSE)&amp;$O2721&amp;"
"&amp;$P2721&amp;VLOOKUP($J2721,'Listes déroulantes'!$F$2:$H$26,3,FALSE),IF($J2721="Montant total demandé &lt;&gt; de montant calculé",VLOOKUP($J2721,'Listes déroulantes'!$F$2:$H$26,2,FALSE)&amp;$N2721&amp;"
"&amp;$P2721&amp;"
"&amp;VLOOKUP($J2721,'Listes déroulantes'!$F$2:$H$26,3,FALSE),CONCATENATE(IF(ISNA(VLOOKUP($J2721,'Listes déroulantes'!$F$2:$I$26,2,FALSE)),"",VLOOKUP($J2721,'Listes déroulantes'!$F$2:$I$26,2,FALSE)),IF($L2721&lt;&gt;"",TEXT($L2721,CONCATENATE("jj/mm/aaaa","")),""),VLOOKUP($J2721,'Listes déroulantes'!$F$2:$I$26,3,FALSE)," ",$K2721," ",$N2721," ",$M2721,"
",$P2721,VLOOKUP($J2721,'Listes déroulantes'!$F$2:$I$26,4,FALSE))))),"")</f>
        <v/>
      </c>
      <c r="J2721" s="28"/>
      <c r="K2721" s="18"/>
      <c r="L2721" s="19"/>
      <c r="M2721" s="18"/>
      <c r="N2721" s="15"/>
      <c r="O2721" s="15"/>
      <c r="P2721" s="20"/>
      <c r="Q2721" s="36"/>
      <c r="R2721" s="36"/>
      <c r="S2721" s="37"/>
      <c r="T2721" s="37"/>
      <c r="U2721" s="37"/>
      <c r="V2721" s="37"/>
      <c r="W2721" s="37"/>
      <c r="X2721" s="37"/>
      <c r="Y2721" s="37"/>
      <c r="Z2721" s="37"/>
    </row>
    <row r="2722" spans="1:26" s="29" customFormat="1" x14ac:dyDescent="0.25">
      <c r="A2722" s="13"/>
      <c r="B2722" s="14"/>
      <c r="C2722" s="39"/>
      <c r="D2722" s="39"/>
      <c r="E2722" s="27"/>
      <c r="F2722" s="16"/>
      <c r="G2722" s="17"/>
      <c r="H2722" s="17"/>
      <c r="I2722" s="38" t="str">
        <f>IF($J2722&lt;&gt;"",(IF($J2722="Part RC demandée &lt;&gt; Part RC calculée",VLOOKUP($J2722,'Listes déroulantes'!$F$2:$H$26,2,FALSE)&amp;$O2722&amp;"
"&amp;$P2722&amp;VLOOKUP($J2722,'Listes déroulantes'!$F$2:$H$26,3,FALSE),IF($J2722="Montant total demandé &lt;&gt; de montant calculé",VLOOKUP($J2722,'Listes déroulantes'!$F$2:$H$26,2,FALSE)&amp;$N2722&amp;"
"&amp;$P2722&amp;"
"&amp;VLOOKUP($J2722,'Listes déroulantes'!$F$2:$H$26,3,FALSE),CONCATENATE(IF(ISNA(VLOOKUP($J2722,'Listes déroulantes'!$F$2:$I$26,2,FALSE)),"",VLOOKUP($J2722,'Listes déroulantes'!$F$2:$I$26,2,FALSE)),IF($L2722&lt;&gt;"",TEXT($L2722,CONCATENATE("jj/mm/aaaa","")),""),VLOOKUP($J2722,'Listes déroulantes'!$F$2:$I$26,3,FALSE)," ",$K2722," ",$N2722," ",$M2722,"
",$P2722,VLOOKUP($J2722,'Listes déroulantes'!$F$2:$I$26,4,FALSE))))),"")</f>
        <v/>
      </c>
      <c r="J2722" s="28"/>
      <c r="K2722" s="18"/>
      <c r="L2722" s="19"/>
      <c r="M2722" s="18"/>
      <c r="N2722" s="15"/>
      <c r="O2722" s="15"/>
      <c r="P2722" s="20"/>
      <c r="Q2722" s="36"/>
      <c r="R2722" s="36"/>
      <c r="S2722" s="37"/>
      <c r="T2722" s="37"/>
      <c r="U2722" s="37"/>
      <c r="V2722" s="37"/>
      <c r="W2722" s="37"/>
      <c r="X2722" s="37"/>
      <c r="Y2722" s="37"/>
      <c r="Z2722" s="37"/>
    </row>
    <row r="2723" spans="1:26" s="29" customFormat="1" x14ac:dyDescent="0.25">
      <c r="A2723" s="13"/>
      <c r="B2723" s="14"/>
      <c r="C2723" s="39"/>
      <c r="D2723" s="39"/>
      <c r="E2723" s="27"/>
      <c r="F2723" s="16"/>
      <c r="G2723" s="17"/>
      <c r="H2723" s="17"/>
      <c r="I2723" s="38" t="str">
        <f>IF($J2723&lt;&gt;"",(IF($J2723="Part RC demandée &lt;&gt; Part RC calculée",VLOOKUP($J2723,'Listes déroulantes'!$F$2:$H$26,2,FALSE)&amp;$O2723&amp;"
"&amp;$P2723&amp;VLOOKUP($J2723,'Listes déroulantes'!$F$2:$H$26,3,FALSE),IF($J2723="Montant total demandé &lt;&gt; de montant calculé",VLOOKUP($J2723,'Listes déroulantes'!$F$2:$H$26,2,FALSE)&amp;$N2723&amp;"
"&amp;$P2723&amp;"
"&amp;VLOOKUP($J2723,'Listes déroulantes'!$F$2:$H$26,3,FALSE),CONCATENATE(IF(ISNA(VLOOKUP($J2723,'Listes déroulantes'!$F$2:$I$26,2,FALSE)),"",VLOOKUP($J2723,'Listes déroulantes'!$F$2:$I$26,2,FALSE)),IF($L2723&lt;&gt;"",TEXT($L2723,CONCATENATE("jj/mm/aaaa","")),""),VLOOKUP($J2723,'Listes déroulantes'!$F$2:$I$26,3,FALSE)," ",$K2723," ",$N2723," ",$M2723,"
",$P2723,VLOOKUP($J2723,'Listes déroulantes'!$F$2:$I$26,4,FALSE))))),"")</f>
        <v/>
      </c>
      <c r="J2723" s="28"/>
      <c r="K2723" s="18"/>
      <c r="L2723" s="19"/>
      <c r="M2723" s="18"/>
      <c r="N2723" s="15"/>
      <c r="O2723" s="15"/>
      <c r="P2723" s="20"/>
      <c r="Q2723" s="36"/>
      <c r="R2723" s="36"/>
      <c r="S2723" s="37"/>
      <c r="T2723" s="37"/>
      <c r="U2723" s="37"/>
      <c r="V2723" s="37"/>
      <c r="W2723" s="37"/>
      <c r="X2723" s="37"/>
      <c r="Y2723" s="37"/>
      <c r="Z2723" s="37"/>
    </row>
    <row r="2724" spans="1:26" s="29" customFormat="1" x14ac:dyDescent="0.25">
      <c r="A2724" s="13"/>
      <c r="B2724" s="14"/>
      <c r="C2724" s="39"/>
      <c r="D2724" s="39"/>
      <c r="E2724" s="27"/>
      <c r="F2724" s="16"/>
      <c r="G2724" s="17"/>
      <c r="H2724" s="17"/>
      <c r="I2724" s="38" t="str">
        <f>IF($J2724&lt;&gt;"",(IF($J2724="Part RC demandée &lt;&gt; Part RC calculée",VLOOKUP($J2724,'Listes déroulantes'!$F$2:$H$26,2,FALSE)&amp;$O2724&amp;"
"&amp;$P2724&amp;VLOOKUP($J2724,'Listes déroulantes'!$F$2:$H$26,3,FALSE),IF($J2724="Montant total demandé &lt;&gt; de montant calculé",VLOOKUP($J2724,'Listes déroulantes'!$F$2:$H$26,2,FALSE)&amp;$N2724&amp;"
"&amp;$P2724&amp;"
"&amp;VLOOKUP($J2724,'Listes déroulantes'!$F$2:$H$26,3,FALSE),CONCATENATE(IF(ISNA(VLOOKUP($J2724,'Listes déroulantes'!$F$2:$I$26,2,FALSE)),"",VLOOKUP($J2724,'Listes déroulantes'!$F$2:$I$26,2,FALSE)),IF($L2724&lt;&gt;"",TEXT($L2724,CONCATENATE("jj/mm/aaaa","")),""),VLOOKUP($J2724,'Listes déroulantes'!$F$2:$I$26,3,FALSE)," ",$K2724," ",$N2724," ",$M2724,"
",$P2724,VLOOKUP($J2724,'Listes déroulantes'!$F$2:$I$26,4,FALSE))))),"")</f>
        <v/>
      </c>
      <c r="J2724" s="28"/>
      <c r="K2724" s="18"/>
      <c r="L2724" s="19"/>
      <c r="M2724" s="18"/>
      <c r="N2724" s="15"/>
      <c r="O2724" s="15"/>
      <c r="P2724" s="20"/>
      <c r="Q2724" s="36"/>
      <c r="R2724" s="36"/>
      <c r="S2724" s="37"/>
      <c r="T2724" s="37"/>
      <c r="U2724" s="37"/>
      <c r="V2724" s="37"/>
      <c r="W2724" s="37"/>
      <c r="X2724" s="37"/>
      <c r="Y2724" s="37"/>
      <c r="Z2724" s="37"/>
    </row>
    <row r="2725" spans="1:26" s="29" customFormat="1" x14ac:dyDescent="0.25">
      <c r="A2725" s="13"/>
      <c r="B2725" s="14"/>
      <c r="C2725" s="39"/>
      <c r="D2725" s="39"/>
      <c r="E2725" s="27"/>
      <c r="F2725" s="16"/>
      <c r="G2725" s="17"/>
      <c r="H2725" s="17"/>
      <c r="I2725" s="38" t="str">
        <f>IF($J2725&lt;&gt;"",(IF($J2725="Part RC demandée &lt;&gt; Part RC calculée",VLOOKUP($J2725,'Listes déroulantes'!$F$2:$H$26,2,FALSE)&amp;$O2725&amp;"
"&amp;$P2725&amp;VLOOKUP($J2725,'Listes déroulantes'!$F$2:$H$26,3,FALSE),IF($J2725="Montant total demandé &lt;&gt; de montant calculé",VLOOKUP($J2725,'Listes déroulantes'!$F$2:$H$26,2,FALSE)&amp;$N2725&amp;"
"&amp;$P2725&amp;"
"&amp;VLOOKUP($J2725,'Listes déroulantes'!$F$2:$H$26,3,FALSE),CONCATENATE(IF(ISNA(VLOOKUP($J2725,'Listes déroulantes'!$F$2:$I$26,2,FALSE)),"",VLOOKUP($J2725,'Listes déroulantes'!$F$2:$I$26,2,FALSE)),IF($L2725&lt;&gt;"",TEXT($L2725,CONCATENATE("jj/mm/aaaa","")),""),VLOOKUP($J2725,'Listes déroulantes'!$F$2:$I$26,3,FALSE)," ",$K2725," ",$N2725," ",$M2725,"
",$P2725,VLOOKUP($J2725,'Listes déroulantes'!$F$2:$I$26,4,FALSE))))),"")</f>
        <v/>
      </c>
      <c r="J2725" s="28"/>
      <c r="K2725" s="18"/>
      <c r="L2725" s="19"/>
      <c r="M2725" s="18"/>
      <c r="N2725" s="15"/>
      <c r="O2725" s="15"/>
      <c r="P2725" s="20"/>
      <c r="Q2725" s="36"/>
      <c r="R2725" s="36"/>
      <c r="S2725" s="37"/>
      <c r="T2725" s="37"/>
      <c r="U2725" s="37"/>
      <c r="V2725" s="37"/>
      <c r="W2725" s="37"/>
      <c r="X2725" s="37"/>
      <c r="Y2725" s="37"/>
      <c r="Z2725" s="37"/>
    </row>
    <row r="2726" spans="1:26" s="29" customFormat="1" x14ac:dyDescent="0.25">
      <c r="A2726" s="13"/>
      <c r="B2726" s="14"/>
      <c r="C2726" s="39"/>
      <c r="D2726" s="39"/>
      <c r="E2726" s="27"/>
      <c r="F2726" s="16"/>
      <c r="G2726" s="17"/>
      <c r="H2726" s="17"/>
      <c r="I2726" s="38" t="str">
        <f>IF($J2726&lt;&gt;"",(IF($J2726="Part RC demandée &lt;&gt; Part RC calculée",VLOOKUP($J2726,'Listes déroulantes'!$F$2:$H$26,2,FALSE)&amp;$O2726&amp;"
"&amp;$P2726&amp;VLOOKUP($J2726,'Listes déroulantes'!$F$2:$H$26,3,FALSE),IF($J2726="Montant total demandé &lt;&gt; de montant calculé",VLOOKUP($J2726,'Listes déroulantes'!$F$2:$H$26,2,FALSE)&amp;$N2726&amp;"
"&amp;$P2726&amp;"
"&amp;VLOOKUP($J2726,'Listes déroulantes'!$F$2:$H$26,3,FALSE),CONCATENATE(IF(ISNA(VLOOKUP($J2726,'Listes déroulantes'!$F$2:$I$26,2,FALSE)),"",VLOOKUP($J2726,'Listes déroulantes'!$F$2:$I$26,2,FALSE)),IF($L2726&lt;&gt;"",TEXT($L2726,CONCATENATE("jj/mm/aaaa","")),""),VLOOKUP($J2726,'Listes déroulantes'!$F$2:$I$26,3,FALSE)," ",$K2726," ",$N2726," ",$M2726,"
",$P2726,VLOOKUP($J2726,'Listes déroulantes'!$F$2:$I$26,4,FALSE))))),"")</f>
        <v/>
      </c>
      <c r="J2726" s="28"/>
      <c r="K2726" s="18"/>
      <c r="L2726" s="19"/>
      <c r="M2726" s="18"/>
      <c r="N2726" s="15"/>
      <c r="O2726" s="15"/>
      <c r="P2726" s="20"/>
      <c r="Q2726" s="36"/>
      <c r="R2726" s="36"/>
      <c r="S2726" s="37"/>
      <c r="T2726" s="37"/>
      <c r="U2726" s="37"/>
      <c r="V2726" s="37"/>
      <c r="W2726" s="37"/>
      <c r="X2726" s="37"/>
      <c r="Y2726" s="37"/>
      <c r="Z2726" s="37"/>
    </row>
    <row r="2727" spans="1:26" s="29" customFormat="1" x14ac:dyDescent="0.25">
      <c r="A2727" s="13"/>
      <c r="B2727" s="14"/>
      <c r="C2727" s="39"/>
      <c r="D2727" s="39"/>
      <c r="E2727" s="27"/>
      <c r="F2727" s="16"/>
      <c r="G2727" s="17"/>
      <c r="H2727" s="17"/>
      <c r="I2727" s="38" t="str">
        <f>IF($J2727&lt;&gt;"",(IF($J2727="Part RC demandée &lt;&gt; Part RC calculée",VLOOKUP($J2727,'Listes déroulantes'!$F$2:$H$26,2,FALSE)&amp;$O2727&amp;"
"&amp;$P2727&amp;VLOOKUP($J2727,'Listes déroulantes'!$F$2:$H$26,3,FALSE),IF($J2727="Montant total demandé &lt;&gt; de montant calculé",VLOOKUP($J2727,'Listes déroulantes'!$F$2:$H$26,2,FALSE)&amp;$N2727&amp;"
"&amp;$P2727&amp;"
"&amp;VLOOKUP($J2727,'Listes déroulantes'!$F$2:$H$26,3,FALSE),CONCATENATE(IF(ISNA(VLOOKUP($J2727,'Listes déroulantes'!$F$2:$I$26,2,FALSE)),"",VLOOKUP($J2727,'Listes déroulantes'!$F$2:$I$26,2,FALSE)),IF($L2727&lt;&gt;"",TEXT($L2727,CONCATENATE("jj/mm/aaaa","")),""),VLOOKUP($J2727,'Listes déroulantes'!$F$2:$I$26,3,FALSE)," ",$K2727," ",$N2727," ",$M2727,"
",$P2727,VLOOKUP($J2727,'Listes déroulantes'!$F$2:$I$26,4,FALSE))))),"")</f>
        <v/>
      </c>
      <c r="J2727" s="28"/>
      <c r="K2727" s="18"/>
      <c r="L2727" s="19"/>
      <c r="M2727" s="18"/>
      <c r="N2727" s="15"/>
      <c r="O2727" s="15"/>
      <c r="P2727" s="20"/>
      <c r="Q2727" s="36"/>
      <c r="R2727" s="36"/>
      <c r="S2727" s="37"/>
      <c r="T2727" s="37"/>
      <c r="U2727" s="37"/>
      <c r="V2727" s="37"/>
      <c r="W2727" s="37"/>
      <c r="X2727" s="37"/>
      <c r="Y2727" s="37"/>
      <c r="Z2727" s="37"/>
    </row>
    <row r="2728" spans="1:26" s="29" customFormat="1" x14ac:dyDescent="0.25">
      <c r="A2728" s="13"/>
      <c r="B2728" s="14"/>
      <c r="C2728" s="39"/>
      <c r="D2728" s="39"/>
      <c r="E2728" s="27"/>
      <c r="F2728" s="16"/>
      <c r="G2728" s="17"/>
      <c r="H2728" s="17"/>
      <c r="I2728" s="38" t="str">
        <f>IF($J2728&lt;&gt;"",(IF($J2728="Part RC demandée &lt;&gt; Part RC calculée",VLOOKUP($J2728,'Listes déroulantes'!$F$2:$H$26,2,FALSE)&amp;$O2728&amp;"
"&amp;$P2728&amp;VLOOKUP($J2728,'Listes déroulantes'!$F$2:$H$26,3,FALSE),IF($J2728="Montant total demandé &lt;&gt; de montant calculé",VLOOKUP($J2728,'Listes déroulantes'!$F$2:$H$26,2,FALSE)&amp;$N2728&amp;"
"&amp;$P2728&amp;"
"&amp;VLOOKUP($J2728,'Listes déroulantes'!$F$2:$H$26,3,FALSE),CONCATENATE(IF(ISNA(VLOOKUP($J2728,'Listes déroulantes'!$F$2:$I$26,2,FALSE)),"",VLOOKUP($J2728,'Listes déroulantes'!$F$2:$I$26,2,FALSE)),IF($L2728&lt;&gt;"",TEXT($L2728,CONCATENATE("jj/mm/aaaa","")),""),VLOOKUP($J2728,'Listes déroulantes'!$F$2:$I$26,3,FALSE)," ",$K2728," ",$N2728," ",$M2728,"
",$P2728,VLOOKUP($J2728,'Listes déroulantes'!$F$2:$I$26,4,FALSE))))),"")</f>
        <v/>
      </c>
      <c r="J2728" s="28"/>
      <c r="K2728" s="18"/>
      <c r="L2728" s="19"/>
      <c r="M2728" s="18"/>
      <c r="N2728" s="15"/>
      <c r="O2728" s="15"/>
      <c r="P2728" s="20"/>
      <c r="Q2728" s="36"/>
      <c r="R2728" s="36"/>
      <c r="S2728" s="37"/>
      <c r="T2728" s="37"/>
      <c r="U2728" s="37"/>
      <c r="V2728" s="37"/>
      <c r="W2728" s="37"/>
      <c r="X2728" s="37"/>
      <c r="Y2728" s="37"/>
      <c r="Z2728" s="37"/>
    </row>
    <row r="2729" spans="1:26" s="29" customFormat="1" x14ac:dyDescent="0.25">
      <c r="A2729" s="13"/>
      <c r="B2729" s="14"/>
      <c r="C2729" s="39"/>
      <c r="D2729" s="39"/>
      <c r="E2729" s="27"/>
      <c r="F2729" s="16"/>
      <c r="G2729" s="17"/>
      <c r="H2729" s="17"/>
      <c r="I2729" s="38" t="str">
        <f>IF($J2729&lt;&gt;"",(IF($J2729="Part RC demandée &lt;&gt; Part RC calculée",VLOOKUP($J2729,'Listes déroulantes'!$F$2:$H$26,2,FALSE)&amp;$O2729&amp;"
"&amp;$P2729&amp;VLOOKUP($J2729,'Listes déroulantes'!$F$2:$H$26,3,FALSE),IF($J2729="Montant total demandé &lt;&gt; de montant calculé",VLOOKUP($J2729,'Listes déroulantes'!$F$2:$H$26,2,FALSE)&amp;$N2729&amp;"
"&amp;$P2729&amp;"
"&amp;VLOOKUP($J2729,'Listes déroulantes'!$F$2:$H$26,3,FALSE),CONCATENATE(IF(ISNA(VLOOKUP($J2729,'Listes déroulantes'!$F$2:$I$26,2,FALSE)),"",VLOOKUP($J2729,'Listes déroulantes'!$F$2:$I$26,2,FALSE)),IF($L2729&lt;&gt;"",TEXT($L2729,CONCATENATE("jj/mm/aaaa","")),""),VLOOKUP($J2729,'Listes déroulantes'!$F$2:$I$26,3,FALSE)," ",$K2729," ",$N2729," ",$M2729,"
",$P2729,VLOOKUP($J2729,'Listes déroulantes'!$F$2:$I$26,4,FALSE))))),"")</f>
        <v/>
      </c>
      <c r="J2729" s="28"/>
      <c r="K2729" s="18"/>
      <c r="L2729" s="19"/>
      <c r="M2729" s="18"/>
      <c r="N2729" s="15"/>
      <c r="O2729" s="15"/>
      <c r="P2729" s="20"/>
      <c r="Q2729" s="36"/>
      <c r="R2729" s="36"/>
      <c r="S2729" s="37"/>
      <c r="T2729" s="37"/>
      <c r="U2729" s="37"/>
      <c r="V2729" s="37"/>
      <c r="W2729" s="37"/>
      <c r="X2729" s="37"/>
      <c r="Y2729" s="37"/>
      <c r="Z2729" s="37"/>
    </row>
    <row r="2730" spans="1:26" s="29" customFormat="1" x14ac:dyDescent="0.25">
      <c r="A2730" s="13"/>
      <c r="B2730" s="14"/>
      <c r="C2730" s="39"/>
      <c r="D2730" s="39"/>
      <c r="E2730" s="27"/>
      <c r="F2730" s="16"/>
      <c r="G2730" s="17"/>
      <c r="H2730" s="17"/>
      <c r="I2730" s="38" t="str">
        <f>IF($J2730&lt;&gt;"",(IF($J2730="Part RC demandée &lt;&gt; Part RC calculée",VLOOKUP($J2730,'Listes déroulantes'!$F$2:$H$26,2,FALSE)&amp;$O2730&amp;"
"&amp;$P2730&amp;VLOOKUP($J2730,'Listes déroulantes'!$F$2:$H$26,3,FALSE),IF($J2730="Montant total demandé &lt;&gt; de montant calculé",VLOOKUP($J2730,'Listes déroulantes'!$F$2:$H$26,2,FALSE)&amp;$N2730&amp;"
"&amp;$P2730&amp;"
"&amp;VLOOKUP($J2730,'Listes déroulantes'!$F$2:$H$26,3,FALSE),CONCATENATE(IF(ISNA(VLOOKUP($J2730,'Listes déroulantes'!$F$2:$I$26,2,FALSE)),"",VLOOKUP($J2730,'Listes déroulantes'!$F$2:$I$26,2,FALSE)),IF($L2730&lt;&gt;"",TEXT($L2730,CONCATENATE("jj/mm/aaaa","")),""),VLOOKUP($J2730,'Listes déroulantes'!$F$2:$I$26,3,FALSE)," ",$K2730," ",$N2730," ",$M2730,"
",$P2730,VLOOKUP($J2730,'Listes déroulantes'!$F$2:$I$26,4,FALSE))))),"")</f>
        <v/>
      </c>
      <c r="J2730" s="28"/>
      <c r="K2730" s="18"/>
      <c r="L2730" s="19"/>
      <c r="M2730" s="18"/>
      <c r="N2730" s="15"/>
      <c r="O2730" s="15"/>
      <c r="P2730" s="20"/>
      <c r="Q2730" s="36"/>
      <c r="R2730" s="36"/>
      <c r="S2730" s="37"/>
      <c r="T2730" s="37"/>
      <c r="U2730" s="37"/>
      <c r="V2730" s="37"/>
      <c r="W2730" s="37"/>
      <c r="X2730" s="37"/>
      <c r="Y2730" s="37"/>
      <c r="Z2730" s="37"/>
    </row>
    <row r="2731" spans="1:26" s="29" customFormat="1" x14ac:dyDescent="0.25">
      <c r="A2731" s="13"/>
      <c r="B2731" s="14"/>
      <c r="C2731" s="39"/>
      <c r="D2731" s="39"/>
      <c r="E2731" s="27"/>
      <c r="F2731" s="16"/>
      <c r="G2731" s="17"/>
      <c r="H2731" s="17"/>
      <c r="I2731" s="38" t="str">
        <f>IF($J2731&lt;&gt;"",(IF($J2731="Part RC demandée &lt;&gt; Part RC calculée",VLOOKUP($J2731,'Listes déroulantes'!$F$2:$H$26,2,FALSE)&amp;$O2731&amp;"
"&amp;$P2731&amp;VLOOKUP($J2731,'Listes déroulantes'!$F$2:$H$26,3,FALSE),IF($J2731="Montant total demandé &lt;&gt; de montant calculé",VLOOKUP($J2731,'Listes déroulantes'!$F$2:$H$26,2,FALSE)&amp;$N2731&amp;"
"&amp;$P2731&amp;"
"&amp;VLOOKUP($J2731,'Listes déroulantes'!$F$2:$H$26,3,FALSE),CONCATENATE(IF(ISNA(VLOOKUP($J2731,'Listes déroulantes'!$F$2:$I$26,2,FALSE)),"",VLOOKUP($J2731,'Listes déroulantes'!$F$2:$I$26,2,FALSE)),IF($L2731&lt;&gt;"",TEXT($L2731,CONCATENATE("jj/mm/aaaa","")),""),VLOOKUP($J2731,'Listes déroulantes'!$F$2:$I$26,3,FALSE)," ",$K2731," ",$N2731," ",$M2731,"
",$P2731,VLOOKUP($J2731,'Listes déroulantes'!$F$2:$I$26,4,FALSE))))),"")</f>
        <v/>
      </c>
      <c r="J2731" s="28"/>
      <c r="K2731" s="18"/>
      <c r="L2731" s="19"/>
      <c r="M2731" s="18"/>
      <c r="N2731" s="15"/>
      <c r="O2731" s="15"/>
      <c r="P2731" s="20"/>
      <c r="Q2731" s="36"/>
      <c r="R2731" s="36"/>
      <c r="S2731" s="37"/>
      <c r="T2731" s="37"/>
      <c r="U2731" s="37"/>
      <c r="V2731" s="37"/>
      <c r="W2731" s="37"/>
      <c r="X2731" s="37"/>
      <c r="Y2731" s="37"/>
      <c r="Z2731" s="37"/>
    </row>
    <row r="2732" spans="1:26" s="29" customFormat="1" x14ac:dyDescent="0.25">
      <c r="A2732" s="13"/>
      <c r="B2732" s="14"/>
      <c r="C2732" s="39"/>
      <c r="D2732" s="39"/>
      <c r="E2732" s="27"/>
      <c r="F2732" s="16"/>
      <c r="G2732" s="17"/>
      <c r="H2732" s="17"/>
      <c r="I2732" s="38" t="str">
        <f>IF($J2732&lt;&gt;"",(IF($J2732="Part RC demandée &lt;&gt; Part RC calculée",VLOOKUP($J2732,'Listes déroulantes'!$F$2:$H$26,2,FALSE)&amp;$O2732&amp;"
"&amp;$P2732&amp;VLOOKUP($J2732,'Listes déroulantes'!$F$2:$H$26,3,FALSE),IF($J2732="Montant total demandé &lt;&gt; de montant calculé",VLOOKUP($J2732,'Listes déroulantes'!$F$2:$H$26,2,FALSE)&amp;$N2732&amp;"
"&amp;$P2732&amp;"
"&amp;VLOOKUP($J2732,'Listes déroulantes'!$F$2:$H$26,3,FALSE),CONCATENATE(IF(ISNA(VLOOKUP($J2732,'Listes déroulantes'!$F$2:$I$26,2,FALSE)),"",VLOOKUP($J2732,'Listes déroulantes'!$F$2:$I$26,2,FALSE)),IF($L2732&lt;&gt;"",TEXT($L2732,CONCATENATE("jj/mm/aaaa","")),""),VLOOKUP($J2732,'Listes déroulantes'!$F$2:$I$26,3,FALSE)," ",$K2732," ",$N2732," ",$M2732,"
",$P2732,VLOOKUP($J2732,'Listes déroulantes'!$F$2:$I$26,4,FALSE))))),"")</f>
        <v/>
      </c>
      <c r="J2732" s="28"/>
      <c r="K2732" s="18"/>
      <c r="L2732" s="19"/>
      <c r="M2732" s="18"/>
      <c r="N2732" s="15"/>
      <c r="O2732" s="15"/>
      <c r="P2732" s="20"/>
      <c r="Q2732" s="36"/>
      <c r="R2732" s="36"/>
      <c r="S2732" s="37"/>
      <c r="T2732" s="37"/>
      <c r="U2732" s="37"/>
      <c r="V2732" s="37"/>
      <c r="W2732" s="37"/>
      <c r="X2732" s="37"/>
      <c r="Y2732" s="37"/>
      <c r="Z2732" s="37"/>
    </row>
    <row r="2733" spans="1:26" s="29" customFormat="1" x14ac:dyDescent="0.25">
      <c r="A2733" s="13"/>
      <c r="B2733" s="14"/>
      <c r="C2733" s="39"/>
      <c r="D2733" s="39"/>
      <c r="E2733" s="27"/>
      <c r="F2733" s="16"/>
      <c r="G2733" s="17"/>
      <c r="H2733" s="17"/>
      <c r="I2733" s="38" t="str">
        <f>IF($J2733&lt;&gt;"",(IF($J2733="Part RC demandée &lt;&gt; Part RC calculée",VLOOKUP($J2733,'Listes déroulantes'!$F$2:$H$26,2,FALSE)&amp;$O2733&amp;"
"&amp;$P2733&amp;VLOOKUP($J2733,'Listes déroulantes'!$F$2:$H$26,3,FALSE),IF($J2733="Montant total demandé &lt;&gt; de montant calculé",VLOOKUP($J2733,'Listes déroulantes'!$F$2:$H$26,2,FALSE)&amp;$N2733&amp;"
"&amp;$P2733&amp;"
"&amp;VLOOKUP($J2733,'Listes déroulantes'!$F$2:$H$26,3,FALSE),CONCATENATE(IF(ISNA(VLOOKUP($J2733,'Listes déroulantes'!$F$2:$I$26,2,FALSE)),"",VLOOKUP($J2733,'Listes déroulantes'!$F$2:$I$26,2,FALSE)),IF($L2733&lt;&gt;"",TEXT($L2733,CONCATENATE("jj/mm/aaaa","")),""),VLOOKUP($J2733,'Listes déroulantes'!$F$2:$I$26,3,FALSE)," ",$K2733," ",$N2733," ",$M2733,"
",$P2733,VLOOKUP($J2733,'Listes déroulantes'!$F$2:$I$26,4,FALSE))))),"")</f>
        <v/>
      </c>
      <c r="J2733" s="28"/>
      <c r="K2733" s="18"/>
      <c r="L2733" s="19"/>
      <c r="M2733" s="18"/>
      <c r="N2733" s="15"/>
      <c r="O2733" s="15"/>
      <c r="P2733" s="20"/>
      <c r="Q2733" s="36"/>
      <c r="R2733" s="36"/>
      <c r="S2733" s="37"/>
      <c r="T2733" s="37"/>
      <c r="U2733" s="37"/>
      <c r="V2733" s="37"/>
      <c r="W2733" s="37"/>
      <c r="X2733" s="37"/>
      <c r="Y2733" s="37"/>
      <c r="Z2733" s="37"/>
    </row>
    <row r="2734" spans="1:26" s="29" customFormat="1" x14ac:dyDescent="0.25">
      <c r="A2734" s="13"/>
      <c r="B2734" s="14"/>
      <c r="C2734" s="39"/>
      <c r="D2734" s="39"/>
      <c r="E2734" s="27"/>
      <c r="F2734" s="16"/>
      <c r="G2734" s="17"/>
      <c r="H2734" s="17"/>
      <c r="I2734" s="38" t="str">
        <f>IF($J2734&lt;&gt;"",(IF($J2734="Part RC demandée &lt;&gt; Part RC calculée",VLOOKUP($J2734,'Listes déroulantes'!$F$2:$H$26,2,FALSE)&amp;$O2734&amp;"
"&amp;$P2734&amp;VLOOKUP($J2734,'Listes déroulantes'!$F$2:$H$26,3,FALSE),IF($J2734="Montant total demandé &lt;&gt; de montant calculé",VLOOKUP($J2734,'Listes déroulantes'!$F$2:$H$26,2,FALSE)&amp;$N2734&amp;"
"&amp;$P2734&amp;"
"&amp;VLOOKUP($J2734,'Listes déroulantes'!$F$2:$H$26,3,FALSE),CONCATENATE(IF(ISNA(VLOOKUP($J2734,'Listes déroulantes'!$F$2:$I$26,2,FALSE)),"",VLOOKUP($J2734,'Listes déroulantes'!$F$2:$I$26,2,FALSE)),IF($L2734&lt;&gt;"",TEXT($L2734,CONCATENATE("jj/mm/aaaa","")),""),VLOOKUP($J2734,'Listes déroulantes'!$F$2:$I$26,3,FALSE)," ",$K2734," ",$N2734," ",$M2734,"
",$P2734,VLOOKUP($J2734,'Listes déroulantes'!$F$2:$I$26,4,FALSE))))),"")</f>
        <v/>
      </c>
      <c r="J2734" s="28"/>
      <c r="K2734" s="18"/>
      <c r="L2734" s="19"/>
      <c r="M2734" s="18"/>
      <c r="N2734" s="15"/>
      <c r="O2734" s="15"/>
      <c r="P2734" s="20"/>
      <c r="Q2734" s="36"/>
      <c r="R2734" s="36"/>
      <c r="S2734" s="37"/>
      <c r="T2734" s="37"/>
      <c r="U2734" s="37"/>
      <c r="V2734" s="37"/>
      <c r="W2734" s="37"/>
      <c r="X2734" s="37"/>
      <c r="Y2734" s="37"/>
      <c r="Z2734" s="37"/>
    </row>
    <row r="2735" spans="1:26" s="29" customFormat="1" x14ac:dyDescent="0.25">
      <c r="A2735" s="13"/>
      <c r="B2735" s="14"/>
      <c r="C2735" s="39"/>
      <c r="D2735" s="39"/>
      <c r="E2735" s="27"/>
      <c r="F2735" s="16"/>
      <c r="G2735" s="17"/>
      <c r="H2735" s="17"/>
      <c r="I2735" s="38" t="str">
        <f>IF($J2735&lt;&gt;"",(IF($J2735="Part RC demandée &lt;&gt; Part RC calculée",VLOOKUP($J2735,'Listes déroulantes'!$F$2:$H$26,2,FALSE)&amp;$O2735&amp;"
"&amp;$P2735&amp;VLOOKUP($J2735,'Listes déroulantes'!$F$2:$H$26,3,FALSE),IF($J2735="Montant total demandé &lt;&gt; de montant calculé",VLOOKUP($J2735,'Listes déroulantes'!$F$2:$H$26,2,FALSE)&amp;$N2735&amp;"
"&amp;$P2735&amp;"
"&amp;VLOOKUP($J2735,'Listes déroulantes'!$F$2:$H$26,3,FALSE),CONCATENATE(IF(ISNA(VLOOKUP($J2735,'Listes déroulantes'!$F$2:$I$26,2,FALSE)),"",VLOOKUP($J2735,'Listes déroulantes'!$F$2:$I$26,2,FALSE)),IF($L2735&lt;&gt;"",TEXT($L2735,CONCATENATE("jj/mm/aaaa","")),""),VLOOKUP($J2735,'Listes déroulantes'!$F$2:$I$26,3,FALSE)," ",$K2735," ",$N2735," ",$M2735,"
",$P2735,VLOOKUP($J2735,'Listes déroulantes'!$F$2:$I$26,4,FALSE))))),"")</f>
        <v/>
      </c>
      <c r="J2735" s="28"/>
      <c r="K2735" s="18"/>
      <c r="L2735" s="19"/>
      <c r="M2735" s="18"/>
      <c r="N2735" s="15"/>
      <c r="O2735" s="15"/>
      <c r="P2735" s="20"/>
      <c r="Q2735" s="36"/>
      <c r="R2735" s="36"/>
      <c r="S2735" s="37"/>
      <c r="T2735" s="37"/>
      <c r="U2735" s="37"/>
      <c r="V2735" s="37"/>
      <c r="W2735" s="37"/>
      <c r="X2735" s="37"/>
      <c r="Y2735" s="37"/>
      <c r="Z2735" s="37"/>
    </row>
    <row r="2736" spans="1:26" s="29" customFormat="1" x14ac:dyDescent="0.25">
      <c r="A2736" s="13"/>
      <c r="B2736" s="14"/>
      <c r="C2736" s="39"/>
      <c r="D2736" s="39"/>
      <c r="E2736" s="27"/>
      <c r="F2736" s="16"/>
      <c r="G2736" s="17"/>
      <c r="H2736" s="17"/>
      <c r="I2736" s="38" t="str">
        <f>IF($J2736&lt;&gt;"",(IF($J2736="Part RC demandée &lt;&gt; Part RC calculée",VLOOKUP($J2736,'Listes déroulantes'!$F$2:$H$26,2,FALSE)&amp;$O2736&amp;"
"&amp;$P2736&amp;VLOOKUP($J2736,'Listes déroulantes'!$F$2:$H$26,3,FALSE),IF($J2736="Montant total demandé &lt;&gt; de montant calculé",VLOOKUP($J2736,'Listes déroulantes'!$F$2:$H$26,2,FALSE)&amp;$N2736&amp;"
"&amp;$P2736&amp;"
"&amp;VLOOKUP($J2736,'Listes déroulantes'!$F$2:$H$26,3,FALSE),CONCATENATE(IF(ISNA(VLOOKUP($J2736,'Listes déroulantes'!$F$2:$I$26,2,FALSE)),"",VLOOKUP($J2736,'Listes déroulantes'!$F$2:$I$26,2,FALSE)),IF($L2736&lt;&gt;"",TEXT($L2736,CONCATENATE("jj/mm/aaaa","")),""),VLOOKUP($J2736,'Listes déroulantes'!$F$2:$I$26,3,FALSE)," ",$K2736," ",$N2736," ",$M2736,"
",$P2736,VLOOKUP($J2736,'Listes déroulantes'!$F$2:$I$26,4,FALSE))))),"")</f>
        <v/>
      </c>
      <c r="J2736" s="28"/>
      <c r="K2736" s="18"/>
      <c r="L2736" s="19"/>
      <c r="M2736" s="18"/>
      <c r="N2736" s="15"/>
      <c r="O2736" s="15"/>
      <c r="P2736" s="20"/>
      <c r="Q2736" s="36"/>
      <c r="R2736" s="36"/>
      <c r="S2736" s="37"/>
      <c r="T2736" s="37"/>
      <c r="U2736" s="37"/>
      <c r="V2736" s="37"/>
      <c r="W2736" s="37"/>
      <c r="X2736" s="37"/>
      <c r="Y2736" s="37"/>
      <c r="Z2736" s="37"/>
    </row>
    <row r="2737" spans="1:26" s="29" customFormat="1" x14ac:dyDescent="0.25">
      <c r="A2737" s="13"/>
      <c r="B2737" s="14"/>
      <c r="C2737" s="39"/>
      <c r="D2737" s="39"/>
      <c r="E2737" s="27"/>
      <c r="F2737" s="16"/>
      <c r="G2737" s="17"/>
      <c r="H2737" s="17"/>
      <c r="I2737" s="38" t="str">
        <f>IF($J2737&lt;&gt;"",(IF($J2737="Part RC demandée &lt;&gt; Part RC calculée",VLOOKUP($J2737,'Listes déroulantes'!$F$2:$H$26,2,FALSE)&amp;$O2737&amp;"
"&amp;$P2737&amp;VLOOKUP($J2737,'Listes déroulantes'!$F$2:$H$26,3,FALSE),IF($J2737="Montant total demandé &lt;&gt; de montant calculé",VLOOKUP($J2737,'Listes déroulantes'!$F$2:$H$26,2,FALSE)&amp;$N2737&amp;"
"&amp;$P2737&amp;"
"&amp;VLOOKUP($J2737,'Listes déroulantes'!$F$2:$H$26,3,FALSE),CONCATENATE(IF(ISNA(VLOOKUP($J2737,'Listes déroulantes'!$F$2:$I$26,2,FALSE)),"",VLOOKUP($J2737,'Listes déroulantes'!$F$2:$I$26,2,FALSE)),IF($L2737&lt;&gt;"",TEXT($L2737,CONCATENATE("jj/mm/aaaa","")),""),VLOOKUP($J2737,'Listes déroulantes'!$F$2:$I$26,3,FALSE)," ",$K2737," ",$N2737," ",$M2737,"
",$P2737,VLOOKUP($J2737,'Listes déroulantes'!$F$2:$I$26,4,FALSE))))),"")</f>
        <v/>
      </c>
      <c r="J2737" s="28"/>
      <c r="K2737" s="18"/>
      <c r="L2737" s="19"/>
      <c r="M2737" s="18"/>
      <c r="N2737" s="15"/>
      <c r="O2737" s="15"/>
      <c r="P2737" s="20"/>
      <c r="Q2737" s="36"/>
      <c r="R2737" s="36"/>
      <c r="S2737" s="37"/>
      <c r="T2737" s="37"/>
      <c r="U2737" s="37"/>
      <c r="V2737" s="37"/>
      <c r="W2737" s="37"/>
      <c r="X2737" s="37"/>
      <c r="Y2737" s="37"/>
      <c r="Z2737" s="37"/>
    </row>
    <row r="2738" spans="1:26" s="29" customFormat="1" x14ac:dyDescent="0.25">
      <c r="A2738" s="13"/>
      <c r="B2738" s="14"/>
      <c r="C2738" s="39"/>
      <c r="D2738" s="39"/>
      <c r="E2738" s="27"/>
      <c r="F2738" s="16"/>
      <c r="G2738" s="17"/>
      <c r="H2738" s="17"/>
      <c r="I2738" s="38" t="str">
        <f>IF($J2738&lt;&gt;"",(IF($J2738="Part RC demandée &lt;&gt; Part RC calculée",VLOOKUP($J2738,'Listes déroulantes'!$F$2:$H$26,2,FALSE)&amp;$O2738&amp;"
"&amp;$P2738&amp;VLOOKUP($J2738,'Listes déroulantes'!$F$2:$H$26,3,FALSE),IF($J2738="Montant total demandé &lt;&gt; de montant calculé",VLOOKUP($J2738,'Listes déroulantes'!$F$2:$H$26,2,FALSE)&amp;$N2738&amp;"
"&amp;$P2738&amp;"
"&amp;VLOOKUP($J2738,'Listes déroulantes'!$F$2:$H$26,3,FALSE),CONCATENATE(IF(ISNA(VLOOKUP($J2738,'Listes déroulantes'!$F$2:$I$26,2,FALSE)),"",VLOOKUP($J2738,'Listes déroulantes'!$F$2:$I$26,2,FALSE)),IF($L2738&lt;&gt;"",TEXT($L2738,CONCATENATE("jj/mm/aaaa","")),""),VLOOKUP($J2738,'Listes déroulantes'!$F$2:$I$26,3,FALSE)," ",$K2738," ",$N2738," ",$M2738,"
",$P2738,VLOOKUP($J2738,'Listes déroulantes'!$F$2:$I$26,4,FALSE))))),"")</f>
        <v/>
      </c>
      <c r="J2738" s="28"/>
      <c r="K2738" s="18"/>
      <c r="L2738" s="19"/>
      <c r="M2738" s="18"/>
      <c r="N2738" s="15"/>
      <c r="O2738" s="15"/>
      <c r="P2738" s="20"/>
      <c r="Q2738" s="36"/>
      <c r="R2738" s="36"/>
      <c r="S2738" s="37"/>
      <c r="T2738" s="37"/>
      <c r="U2738" s="37"/>
      <c r="V2738" s="37"/>
      <c r="W2738" s="37"/>
      <c r="X2738" s="37"/>
      <c r="Y2738" s="37"/>
      <c r="Z2738" s="37"/>
    </row>
    <row r="2739" spans="1:26" s="29" customFormat="1" x14ac:dyDescent="0.25">
      <c r="A2739" s="13"/>
      <c r="B2739" s="14"/>
      <c r="C2739" s="39"/>
      <c r="D2739" s="39"/>
      <c r="E2739" s="27"/>
      <c r="F2739" s="16"/>
      <c r="G2739" s="17"/>
      <c r="H2739" s="17"/>
      <c r="I2739" s="38" t="str">
        <f>IF($J2739&lt;&gt;"",(IF($J2739="Part RC demandée &lt;&gt; Part RC calculée",VLOOKUP($J2739,'Listes déroulantes'!$F$2:$H$26,2,FALSE)&amp;$O2739&amp;"
"&amp;$P2739&amp;VLOOKUP($J2739,'Listes déroulantes'!$F$2:$H$26,3,FALSE),IF($J2739="Montant total demandé &lt;&gt; de montant calculé",VLOOKUP($J2739,'Listes déroulantes'!$F$2:$H$26,2,FALSE)&amp;$N2739&amp;"
"&amp;$P2739&amp;"
"&amp;VLOOKUP($J2739,'Listes déroulantes'!$F$2:$H$26,3,FALSE),CONCATENATE(IF(ISNA(VLOOKUP($J2739,'Listes déroulantes'!$F$2:$I$26,2,FALSE)),"",VLOOKUP($J2739,'Listes déroulantes'!$F$2:$I$26,2,FALSE)),IF($L2739&lt;&gt;"",TEXT($L2739,CONCATENATE("jj/mm/aaaa","")),""),VLOOKUP($J2739,'Listes déroulantes'!$F$2:$I$26,3,FALSE)," ",$K2739," ",$N2739," ",$M2739,"
",$P2739,VLOOKUP($J2739,'Listes déroulantes'!$F$2:$I$26,4,FALSE))))),"")</f>
        <v/>
      </c>
      <c r="J2739" s="28"/>
      <c r="K2739" s="18"/>
      <c r="L2739" s="19"/>
      <c r="M2739" s="18"/>
      <c r="N2739" s="15"/>
      <c r="O2739" s="15"/>
      <c r="P2739" s="20"/>
      <c r="Q2739" s="36"/>
      <c r="R2739" s="36"/>
      <c r="S2739" s="37"/>
      <c r="T2739" s="37"/>
      <c r="U2739" s="37"/>
      <c r="V2739" s="37"/>
      <c r="W2739" s="37"/>
      <c r="X2739" s="37"/>
      <c r="Y2739" s="37"/>
      <c r="Z2739" s="37"/>
    </row>
    <row r="2740" spans="1:26" s="29" customFormat="1" x14ac:dyDescent="0.25">
      <c r="A2740" s="13"/>
      <c r="B2740" s="14"/>
      <c r="C2740" s="39"/>
      <c r="D2740" s="39"/>
      <c r="E2740" s="27"/>
      <c r="F2740" s="16"/>
      <c r="G2740" s="17"/>
      <c r="H2740" s="17"/>
      <c r="I2740" s="38" t="str">
        <f>IF($J2740&lt;&gt;"",(IF($J2740="Part RC demandée &lt;&gt; Part RC calculée",VLOOKUP($J2740,'Listes déroulantes'!$F$2:$H$26,2,FALSE)&amp;$O2740&amp;"
"&amp;$P2740&amp;VLOOKUP($J2740,'Listes déroulantes'!$F$2:$H$26,3,FALSE),IF($J2740="Montant total demandé &lt;&gt; de montant calculé",VLOOKUP($J2740,'Listes déroulantes'!$F$2:$H$26,2,FALSE)&amp;$N2740&amp;"
"&amp;$P2740&amp;"
"&amp;VLOOKUP($J2740,'Listes déroulantes'!$F$2:$H$26,3,FALSE),CONCATENATE(IF(ISNA(VLOOKUP($J2740,'Listes déroulantes'!$F$2:$I$26,2,FALSE)),"",VLOOKUP($J2740,'Listes déroulantes'!$F$2:$I$26,2,FALSE)),IF($L2740&lt;&gt;"",TEXT($L2740,CONCATENATE("jj/mm/aaaa","")),""),VLOOKUP($J2740,'Listes déroulantes'!$F$2:$I$26,3,FALSE)," ",$K2740," ",$N2740," ",$M2740,"
",$P2740,VLOOKUP($J2740,'Listes déroulantes'!$F$2:$I$26,4,FALSE))))),"")</f>
        <v/>
      </c>
      <c r="J2740" s="28"/>
      <c r="K2740" s="18"/>
      <c r="L2740" s="19"/>
      <c r="M2740" s="18"/>
      <c r="N2740" s="15"/>
      <c r="O2740" s="15"/>
      <c r="P2740" s="20"/>
      <c r="Q2740" s="36"/>
      <c r="R2740" s="36"/>
      <c r="S2740" s="37"/>
      <c r="T2740" s="37"/>
      <c r="U2740" s="37"/>
      <c r="V2740" s="37"/>
      <c r="W2740" s="37"/>
      <c r="X2740" s="37"/>
      <c r="Y2740" s="37"/>
      <c r="Z2740" s="37"/>
    </row>
    <row r="2741" spans="1:26" s="29" customFormat="1" x14ac:dyDescent="0.25">
      <c r="A2741" s="13"/>
      <c r="B2741" s="14"/>
      <c r="C2741" s="39"/>
      <c r="D2741" s="39"/>
      <c r="E2741" s="27"/>
      <c r="F2741" s="16"/>
      <c r="G2741" s="17"/>
      <c r="H2741" s="17"/>
      <c r="I2741" s="38" t="str">
        <f>IF($J2741&lt;&gt;"",(IF($J2741="Part RC demandée &lt;&gt; Part RC calculée",VLOOKUP($J2741,'Listes déroulantes'!$F$2:$H$26,2,FALSE)&amp;$O2741&amp;"
"&amp;$P2741&amp;VLOOKUP($J2741,'Listes déroulantes'!$F$2:$H$26,3,FALSE),IF($J2741="Montant total demandé &lt;&gt; de montant calculé",VLOOKUP($J2741,'Listes déroulantes'!$F$2:$H$26,2,FALSE)&amp;$N2741&amp;"
"&amp;$P2741&amp;"
"&amp;VLOOKUP($J2741,'Listes déroulantes'!$F$2:$H$26,3,FALSE),CONCATENATE(IF(ISNA(VLOOKUP($J2741,'Listes déroulantes'!$F$2:$I$26,2,FALSE)),"",VLOOKUP($J2741,'Listes déroulantes'!$F$2:$I$26,2,FALSE)),IF($L2741&lt;&gt;"",TEXT($L2741,CONCATENATE("jj/mm/aaaa","")),""),VLOOKUP($J2741,'Listes déroulantes'!$F$2:$I$26,3,FALSE)," ",$K2741," ",$N2741," ",$M2741,"
",$P2741,VLOOKUP($J2741,'Listes déroulantes'!$F$2:$I$26,4,FALSE))))),"")</f>
        <v/>
      </c>
      <c r="J2741" s="28"/>
      <c r="K2741" s="18"/>
      <c r="L2741" s="19"/>
      <c r="M2741" s="18"/>
      <c r="N2741" s="15"/>
      <c r="O2741" s="15"/>
      <c r="P2741" s="20"/>
      <c r="Q2741" s="36"/>
      <c r="R2741" s="36"/>
      <c r="S2741" s="37"/>
      <c r="T2741" s="37"/>
      <c r="U2741" s="37"/>
      <c r="V2741" s="37"/>
      <c r="W2741" s="37"/>
      <c r="X2741" s="37"/>
      <c r="Y2741" s="37"/>
      <c r="Z2741" s="37"/>
    </row>
    <row r="2742" spans="1:26" s="29" customFormat="1" x14ac:dyDescent="0.25">
      <c r="A2742" s="13"/>
      <c r="B2742" s="14"/>
      <c r="C2742" s="39"/>
      <c r="D2742" s="39"/>
      <c r="E2742" s="27"/>
      <c r="F2742" s="16"/>
      <c r="G2742" s="17"/>
      <c r="H2742" s="17"/>
      <c r="I2742" s="38" t="str">
        <f>IF($J2742&lt;&gt;"",(IF($J2742="Part RC demandée &lt;&gt; Part RC calculée",VLOOKUP($J2742,'Listes déroulantes'!$F$2:$H$26,2,FALSE)&amp;$O2742&amp;"
"&amp;$P2742&amp;VLOOKUP($J2742,'Listes déroulantes'!$F$2:$H$26,3,FALSE),IF($J2742="Montant total demandé &lt;&gt; de montant calculé",VLOOKUP($J2742,'Listes déroulantes'!$F$2:$H$26,2,FALSE)&amp;$N2742&amp;"
"&amp;$P2742&amp;"
"&amp;VLOOKUP($J2742,'Listes déroulantes'!$F$2:$H$26,3,FALSE),CONCATENATE(IF(ISNA(VLOOKUP($J2742,'Listes déroulantes'!$F$2:$I$26,2,FALSE)),"",VLOOKUP($J2742,'Listes déroulantes'!$F$2:$I$26,2,FALSE)),IF($L2742&lt;&gt;"",TEXT($L2742,CONCATENATE("jj/mm/aaaa","")),""),VLOOKUP($J2742,'Listes déroulantes'!$F$2:$I$26,3,FALSE)," ",$K2742," ",$N2742," ",$M2742,"
",$P2742,VLOOKUP($J2742,'Listes déroulantes'!$F$2:$I$26,4,FALSE))))),"")</f>
        <v/>
      </c>
      <c r="J2742" s="28"/>
      <c r="K2742" s="18"/>
      <c r="L2742" s="19"/>
      <c r="M2742" s="18"/>
      <c r="N2742" s="15"/>
      <c r="O2742" s="15"/>
      <c r="P2742" s="20"/>
      <c r="Q2742" s="36"/>
      <c r="R2742" s="36"/>
      <c r="S2742" s="37"/>
      <c r="T2742" s="37"/>
      <c r="U2742" s="37"/>
      <c r="V2742" s="37"/>
      <c r="W2742" s="37"/>
      <c r="X2742" s="37"/>
      <c r="Y2742" s="37"/>
      <c r="Z2742" s="37"/>
    </row>
    <row r="2743" spans="1:26" s="29" customFormat="1" x14ac:dyDescent="0.25">
      <c r="A2743" s="13"/>
      <c r="B2743" s="14"/>
      <c r="C2743" s="39"/>
      <c r="D2743" s="39"/>
      <c r="E2743" s="27"/>
      <c r="F2743" s="16"/>
      <c r="G2743" s="17"/>
      <c r="H2743" s="17"/>
      <c r="I2743" s="38" t="str">
        <f>IF($J2743&lt;&gt;"",(IF($J2743="Part RC demandée &lt;&gt; Part RC calculée",VLOOKUP($J2743,'Listes déroulantes'!$F$2:$H$26,2,FALSE)&amp;$O2743&amp;"
"&amp;$P2743&amp;VLOOKUP($J2743,'Listes déroulantes'!$F$2:$H$26,3,FALSE),IF($J2743="Montant total demandé &lt;&gt; de montant calculé",VLOOKUP($J2743,'Listes déroulantes'!$F$2:$H$26,2,FALSE)&amp;$N2743&amp;"
"&amp;$P2743&amp;"
"&amp;VLOOKUP($J2743,'Listes déroulantes'!$F$2:$H$26,3,FALSE),CONCATENATE(IF(ISNA(VLOOKUP($J2743,'Listes déroulantes'!$F$2:$I$26,2,FALSE)),"",VLOOKUP($J2743,'Listes déroulantes'!$F$2:$I$26,2,FALSE)),IF($L2743&lt;&gt;"",TEXT($L2743,CONCATENATE("jj/mm/aaaa","")),""),VLOOKUP($J2743,'Listes déroulantes'!$F$2:$I$26,3,FALSE)," ",$K2743," ",$N2743," ",$M2743,"
",$P2743,VLOOKUP($J2743,'Listes déroulantes'!$F$2:$I$26,4,FALSE))))),"")</f>
        <v/>
      </c>
      <c r="J2743" s="28"/>
      <c r="K2743" s="18"/>
      <c r="L2743" s="19"/>
      <c r="M2743" s="18"/>
      <c r="N2743" s="15"/>
      <c r="O2743" s="15"/>
      <c r="P2743" s="20"/>
      <c r="Q2743" s="36"/>
      <c r="R2743" s="36"/>
      <c r="S2743" s="37"/>
      <c r="T2743" s="37"/>
      <c r="U2743" s="37"/>
      <c r="V2743" s="37"/>
      <c r="W2743" s="37"/>
      <c r="X2743" s="37"/>
      <c r="Y2743" s="37"/>
      <c r="Z2743" s="37"/>
    </row>
    <row r="2744" spans="1:26" s="29" customFormat="1" x14ac:dyDescent="0.25">
      <c r="A2744" s="13"/>
      <c r="B2744" s="14"/>
      <c r="C2744" s="39"/>
      <c r="D2744" s="39"/>
      <c r="E2744" s="27"/>
      <c r="F2744" s="16"/>
      <c r="G2744" s="17"/>
      <c r="H2744" s="17"/>
      <c r="I2744" s="38" t="str">
        <f>IF($J2744&lt;&gt;"",(IF($J2744="Part RC demandée &lt;&gt; Part RC calculée",VLOOKUP($J2744,'Listes déroulantes'!$F$2:$H$26,2,FALSE)&amp;$O2744&amp;"
"&amp;$P2744&amp;VLOOKUP($J2744,'Listes déroulantes'!$F$2:$H$26,3,FALSE),IF($J2744="Montant total demandé &lt;&gt; de montant calculé",VLOOKUP($J2744,'Listes déroulantes'!$F$2:$H$26,2,FALSE)&amp;$N2744&amp;"
"&amp;$P2744&amp;"
"&amp;VLOOKUP($J2744,'Listes déroulantes'!$F$2:$H$26,3,FALSE),CONCATENATE(IF(ISNA(VLOOKUP($J2744,'Listes déroulantes'!$F$2:$I$26,2,FALSE)),"",VLOOKUP($J2744,'Listes déroulantes'!$F$2:$I$26,2,FALSE)),IF($L2744&lt;&gt;"",TEXT($L2744,CONCATENATE("jj/mm/aaaa","")),""),VLOOKUP($J2744,'Listes déroulantes'!$F$2:$I$26,3,FALSE)," ",$K2744," ",$N2744," ",$M2744,"
",$P2744,VLOOKUP($J2744,'Listes déroulantes'!$F$2:$I$26,4,FALSE))))),"")</f>
        <v/>
      </c>
      <c r="J2744" s="28"/>
      <c r="K2744" s="18"/>
      <c r="L2744" s="19"/>
      <c r="M2744" s="18"/>
      <c r="N2744" s="15"/>
      <c r="O2744" s="15"/>
      <c r="P2744" s="20"/>
      <c r="Q2744" s="36"/>
      <c r="R2744" s="36"/>
      <c r="S2744" s="37"/>
      <c r="T2744" s="37"/>
      <c r="U2744" s="37"/>
      <c r="V2744" s="37"/>
      <c r="W2744" s="37"/>
      <c r="X2744" s="37"/>
      <c r="Y2744" s="37"/>
      <c r="Z2744" s="37"/>
    </row>
    <row r="2745" spans="1:26" s="29" customFormat="1" x14ac:dyDescent="0.25">
      <c r="A2745" s="13"/>
      <c r="B2745" s="14"/>
      <c r="C2745" s="39"/>
      <c r="D2745" s="39"/>
      <c r="E2745" s="27"/>
      <c r="F2745" s="16"/>
      <c r="G2745" s="17"/>
      <c r="H2745" s="17"/>
      <c r="I2745" s="38" t="str">
        <f>IF($J2745&lt;&gt;"",(IF($J2745="Part RC demandée &lt;&gt; Part RC calculée",VLOOKUP($J2745,'Listes déroulantes'!$F$2:$H$26,2,FALSE)&amp;$O2745&amp;"
"&amp;$P2745&amp;VLOOKUP($J2745,'Listes déroulantes'!$F$2:$H$26,3,FALSE),IF($J2745="Montant total demandé &lt;&gt; de montant calculé",VLOOKUP($J2745,'Listes déroulantes'!$F$2:$H$26,2,FALSE)&amp;$N2745&amp;"
"&amp;$P2745&amp;"
"&amp;VLOOKUP($J2745,'Listes déroulantes'!$F$2:$H$26,3,FALSE),CONCATENATE(IF(ISNA(VLOOKUP($J2745,'Listes déroulantes'!$F$2:$I$26,2,FALSE)),"",VLOOKUP($J2745,'Listes déroulantes'!$F$2:$I$26,2,FALSE)),IF($L2745&lt;&gt;"",TEXT($L2745,CONCATENATE("jj/mm/aaaa","")),""),VLOOKUP($J2745,'Listes déroulantes'!$F$2:$I$26,3,FALSE)," ",$K2745," ",$N2745," ",$M2745,"
",$P2745,VLOOKUP($J2745,'Listes déroulantes'!$F$2:$I$26,4,FALSE))))),"")</f>
        <v/>
      </c>
      <c r="J2745" s="28"/>
      <c r="K2745" s="18"/>
      <c r="L2745" s="19"/>
      <c r="M2745" s="18"/>
      <c r="N2745" s="15"/>
      <c r="O2745" s="15"/>
      <c r="P2745" s="20"/>
      <c r="Q2745" s="36"/>
      <c r="R2745" s="36"/>
      <c r="S2745" s="37"/>
      <c r="T2745" s="37"/>
      <c r="U2745" s="37"/>
      <c r="V2745" s="37"/>
      <c r="W2745" s="37"/>
      <c r="X2745" s="37"/>
      <c r="Y2745" s="37"/>
      <c r="Z2745" s="37"/>
    </row>
    <row r="2746" spans="1:26" s="29" customFormat="1" x14ac:dyDescent="0.25">
      <c r="A2746" s="13"/>
      <c r="B2746" s="14"/>
      <c r="C2746" s="39"/>
      <c r="D2746" s="39"/>
      <c r="E2746" s="27"/>
      <c r="F2746" s="16"/>
      <c r="G2746" s="17"/>
      <c r="H2746" s="17"/>
      <c r="I2746" s="38" t="str">
        <f>IF($J2746&lt;&gt;"",(IF($J2746="Part RC demandée &lt;&gt; Part RC calculée",VLOOKUP($J2746,'Listes déroulantes'!$F$2:$H$26,2,FALSE)&amp;$O2746&amp;"
"&amp;$P2746&amp;VLOOKUP($J2746,'Listes déroulantes'!$F$2:$H$26,3,FALSE),IF($J2746="Montant total demandé &lt;&gt; de montant calculé",VLOOKUP($J2746,'Listes déroulantes'!$F$2:$H$26,2,FALSE)&amp;$N2746&amp;"
"&amp;$P2746&amp;"
"&amp;VLOOKUP($J2746,'Listes déroulantes'!$F$2:$H$26,3,FALSE),CONCATENATE(IF(ISNA(VLOOKUP($J2746,'Listes déroulantes'!$F$2:$I$26,2,FALSE)),"",VLOOKUP($J2746,'Listes déroulantes'!$F$2:$I$26,2,FALSE)),IF($L2746&lt;&gt;"",TEXT($L2746,CONCATENATE("jj/mm/aaaa","")),""),VLOOKUP($J2746,'Listes déroulantes'!$F$2:$I$26,3,FALSE)," ",$K2746," ",$N2746," ",$M2746,"
",$P2746,VLOOKUP($J2746,'Listes déroulantes'!$F$2:$I$26,4,FALSE))))),"")</f>
        <v/>
      </c>
      <c r="J2746" s="28"/>
      <c r="K2746" s="18"/>
      <c r="L2746" s="19"/>
      <c r="M2746" s="18"/>
      <c r="N2746" s="15"/>
      <c r="O2746" s="15"/>
      <c r="P2746" s="20"/>
      <c r="Q2746" s="36"/>
      <c r="R2746" s="36"/>
      <c r="S2746" s="37"/>
      <c r="T2746" s="37"/>
      <c r="U2746" s="37"/>
      <c r="V2746" s="37"/>
      <c r="W2746" s="37"/>
      <c r="X2746" s="37"/>
      <c r="Y2746" s="37"/>
      <c r="Z2746" s="37"/>
    </row>
    <row r="2747" spans="1:26" s="29" customFormat="1" x14ac:dyDescent="0.25">
      <c r="A2747" s="13"/>
      <c r="B2747" s="14"/>
      <c r="C2747" s="39"/>
      <c r="D2747" s="39"/>
      <c r="E2747" s="27"/>
      <c r="F2747" s="16"/>
      <c r="G2747" s="17"/>
      <c r="H2747" s="17"/>
      <c r="I2747" s="38" t="str">
        <f>IF($J2747&lt;&gt;"",(IF($J2747="Part RC demandée &lt;&gt; Part RC calculée",VLOOKUP($J2747,'Listes déroulantes'!$F$2:$H$26,2,FALSE)&amp;$O2747&amp;"
"&amp;$P2747&amp;VLOOKUP($J2747,'Listes déroulantes'!$F$2:$H$26,3,FALSE),IF($J2747="Montant total demandé &lt;&gt; de montant calculé",VLOOKUP($J2747,'Listes déroulantes'!$F$2:$H$26,2,FALSE)&amp;$N2747&amp;"
"&amp;$P2747&amp;"
"&amp;VLOOKUP($J2747,'Listes déroulantes'!$F$2:$H$26,3,FALSE),CONCATENATE(IF(ISNA(VLOOKUP($J2747,'Listes déroulantes'!$F$2:$I$26,2,FALSE)),"",VLOOKUP($J2747,'Listes déroulantes'!$F$2:$I$26,2,FALSE)),IF($L2747&lt;&gt;"",TEXT($L2747,CONCATENATE("jj/mm/aaaa","")),""),VLOOKUP($J2747,'Listes déroulantes'!$F$2:$I$26,3,FALSE)," ",$K2747," ",$N2747," ",$M2747,"
",$P2747,VLOOKUP($J2747,'Listes déroulantes'!$F$2:$I$26,4,FALSE))))),"")</f>
        <v/>
      </c>
      <c r="J2747" s="28"/>
      <c r="K2747" s="18"/>
      <c r="L2747" s="19"/>
      <c r="M2747" s="18"/>
      <c r="N2747" s="15"/>
      <c r="O2747" s="15"/>
      <c r="P2747" s="20"/>
      <c r="Q2747" s="36"/>
      <c r="R2747" s="36"/>
      <c r="S2747" s="37"/>
      <c r="T2747" s="37"/>
      <c r="U2747" s="37"/>
      <c r="V2747" s="37"/>
      <c r="W2747" s="37"/>
      <c r="X2747" s="37"/>
      <c r="Y2747" s="37"/>
      <c r="Z2747" s="37"/>
    </row>
    <row r="2748" spans="1:26" s="29" customFormat="1" x14ac:dyDescent="0.25">
      <c r="A2748" s="13"/>
      <c r="B2748" s="14"/>
      <c r="C2748" s="39"/>
      <c r="D2748" s="39"/>
      <c r="E2748" s="27"/>
      <c r="F2748" s="16"/>
      <c r="G2748" s="17"/>
      <c r="H2748" s="17"/>
      <c r="I2748" s="38" t="str">
        <f>IF($J2748&lt;&gt;"",(IF($J2748="Part RC demandée &lt;&gt; Part RC calculée",VLOOKUP($J2748,'Listes déroulantes'!$F$2:$H$26,2,FALSE)&amp;$O2748&amp;"
"&amp;$P2748&amp;VLOOKUP($J2748,'Listes déroulantes'!$F$2:$H$26,3,FALSE),IF($J2748="Montant total demandé &lt;&gt; de montant calculé",VLOOKUP($J2748,'Listes déroulantes'!$F$2:$H$26,2,FALSE)&amp;$N2748&amp;"
"&amp;$P2748&amp;"
"&amp;VLOOKUP($J2748,'Listes déroulantes'!$F$2:$H$26,3,FALSE),CONCATENATE(IF(ISNA(VLOOKUP($J2748,'Listes déroulantes'!$F$2:$I$26,2,FALSE)),"",VLOOKUP($J2748,'Listes déroulantes'!$F$2:$I$26,2,FALSE)),IF($L2748&lt;&gt;"",TEXT($L2748,CONCATENATE("jj/mm/aaaa","")),""),VLOOKUP($J2748,'Listes déroulantes'!$F$2:$I$26,3,FALSE)," ",$K2748," ",$N2748," ",$M2748,"
",$P2748,VLOOKUP($J2748,'Listes déroulantes'!$F$2:$I$26,4,FALSE))))),"")</f>
        <v/>
      </c>
      <c r="J2748" s="28"/>
      <c r="K2748" s="18"/>
      <c r="L2748" s="19"/>
      <c r="M2748" s="18"/>
      <c r="N2748" s="15"/>
      <c r="O2748" s="15"/>
      <c r="P2748" s="20"/>
      <c r="Q2748" s="36"/>
      <c r="R2748" s="36"/>
      <c r="S2748" s="37"/>
      <c r="T2748" s="37"/>
      <c r="U2748" s="37"/>
      <c r="V2748" s="37"/>
      <c r="W2748" s="37"/>
      <c r="X2748" s="37"/>
      <c r="Y2748" s="37"/>
      <c r="Z2748" s="37"/>
    </row>
    <row r="2749" spans="1:26" s="29" customFormat="1" x14ac:dyDescent="0.25">
      <c r="A2749" s="13"/>
      <c r="B2749" s="14"/>
      <c r="C2749" s="39"/>
      <c r="D2749" s="39"/>
      <c r="E2749" s="27"/>
      <c r="F2749" s="16"/>
      <c r="G2749" s="17"/>
      <c r="H2749" s="17"/>
      <c r="I2749" s="38" t="str">
        <f>IF($J2749&lt;&gt;"",(IF($J2749="Part RC demandée &lt;&gt; Part RC calculée",VLOOKUP($J2749,'Listes déroulantes'!$F$2:$H$26,2,FALSE)&amp;$O2749&amp;"
"&amp;$P2749&amp;VLOOKUP($J2749,'Listes déroulantes'!$F$2:$H$26,3,FALSE),IF($J2749="Montant total demandé &lt;&gt; de montant calculé",VLOOKUP($J2749,'Listes déroulantes'!$F$2:$H$26,2,FALSE)&amp;$N2749&amp;"
"&amp;$P2749&amp;"
"&amp;VLOOKUP($J2749,'Listes déroulantes'!$F$2:$H$26,3,FALSE),CONCATENATE(IF(ISNA(VLOOKUP($J2749,'Listes déroulantes'!$F$2:$I$26,2,FALSE)),"",VLOOKUP($J2749,'Listes déroulantes'!$F$2:$I$26,2,FALSE)),IF($L2749&lt;&gt;"",TEXT($L2749,CONCATENATE("jj/mm/aaaa","")),""),VLOOKUP($J2749,'Listes déroulantes'!$F$2:$I$26,3,FALSE)," ",$K2749," ",$N2749," ",$M2749,"
",$P2749,VLOOKUP($J2749,'Listes déroulantes'!$F$2:$I$26,4,FALSE))))),"")</f>
        <v/>
      </c>
      <c r="J2749" s="28"/>
      <c r="K2749" s="18"/>
      <c r="L2749" s="19"/>
      <c r="M2749" s="18"/>
      <c r="N2749" s="15"/>
      <c r="O2749" s="15"/>
      <c r="P2749" s="20"/>
      <c r="Q2749" s="36"/>
      <c r="R2749" s="36"/>
      <c r="S2749" s="37"/>
      <c r="T2749" s="37"/>
      <c r="U2749" s="37"/>
      <c r="V2749" s="37"/>
      <c r="W2749" s="37"/>
      <c r="X2749" s="37"/>
      <c r="Y2749" s="37"/>
      <c r="Z2749" s="37"/>
    </row>
    <row r="2750" spans="1:26" s="29" customFormat="1" x14ac:dyDescent="0.25">
      <c r="A2750" s="13"/>
      <c r="B2750" s="14"/>
      <c r="C2750" s="39"/>
      <c r="D2750" s="39"/>
      <c r="E2750" s="27"/>
      <c r="F2750" s="16"/>
      <c r="G2750" s="17"/>
      <c r="H2750" s="17"/>
      <c r="I2750" s="38" t="str">
        <f>IF($J2750&lt;&gt;"",(IF($J2750="Part RC demandée &lt;&gt; Part RC calculée",VLOOKUP($J2750,'Listes déroulantes'!$F$2:$H$26,2,FALSE)&amp;$O2750&amp;"
"&amp;$P2750&amp;VLOOKUP($J2750,'Listes déroulantes'!$F$2:$H$26,3,FALSE),IF($J2750="Montant total demandé &lt;&gt; de montant calculé",VLOOKUP($J2750,'Listes déroulantes'!$F$2:$H$26,2,FALSE)&amp;$N2750&amp;"
"&amp;$P2750&amp;"
"&amp;VLOOKUP($J2750,'Listes déroulantes'!$F$2:$H$26,3,FALSE),CONCATENATE(IF(ISNA(VLOOKUP($J2750,'Listes déroulantes'!$F$2:$I$26,2,FALSE)),"",VLOOKUP($J2750,'Listes déroulantes'!$F$2:$I$26,2,FALSE)),IF($L2750&lt;&gt;"",TEXT($L2750,CONCATENATE("jj/mm/aaaa","")),""),VLOOKUP($J2750,'Listes déroulantes'!$F$2:$I$26,3,FALSE)," ",$K2750," ",$N2750," ",$M2750,"
",$P2750,VLOOKUP($J2750,'Listes déroulantes'!$F$2:$I$26,4,FALSE))))),"")</f>
        <v/>
      </c>
      <c r="J2750" s="28"/>
      <c r="K2750" s="18"/>
      <c r="L2750" s="19"/>
      <c r="M2750" s="18"/>
      <c r="N2750" s="15"/>
      <c r="O2750" s="15"/>
      <c r="P2750" s="20"/>
      <c r="Q2750" s="36"/>
      <c r="R2750" s="36"/>
      <c r="S2750" s="37"/>
      <c r="T2750" s="37"/>
      <c r="U2750" s="37"/>
      <c r="V2750" s="37"/>
      <c r="W2750" s="37"/>
      <c r="X2750" s="37"/>
      <c r="Y2750" s="37"/>
      <c r="Z2750" s="37"/>
    </row>
    <row r="2751" spans="1:26" s="29" customFormat="1" x14ac:dyDescent="0.25">
      <c r="A2751" s="13"/>
      <c r="B2751" s="14"/>
      <c r="C2751" s="39"/>
      <c r="D2751" s="39"/>
      <c r="E2751" s="27"/>
      <c r="F2751" s="16"/>
      <c r="G2751" s="17"/>
      <c r="H2751" s="17"/>
      <c r="I2751" s="38" t="str">
        <f>IF($J2751&lt;&gt;"",(IF($J2751="Part RC demandée &lt;&gt; Part RC calculée",VLOOKUP($J2751,'Listes déroulantes'!$F$2:$H$26,2,FALSE)&amp;$O2751&amp;"
"&amp;$P2751&amp;VLOOKUP($J2751,'Listes déroulantes'!$F$2:$H$26,3,FALSE),IF($J2751="Montant total demandé &lt;&gt; de montant calculé",VLOOKUP($J2751,'Listes déroulantes'!$F$2:$H$26,2,FALSE)&amp;$N2751&amp;"
"&amp;$P2751&amp;"
"&amp;VLOOKUP($J2751,'Listes déroulantes'!$F$2:$H$26,3,FALSE),CONCATENATE(IF(ISNA(VLOOKUP($J2751,'Listes déroulantes'!$F$2:$I$26,2,FALSE)),"",VLOOKUP($J2751,'Listes déroulantes'!$F$2:$I$26,2,FALSE)),IF($L2751&lt;&gt;"",TEXT($L2751,CONCATENATE("jj/mm/aaaa","")),""),VLOOKUP($J2751,'Listes déroulantes'!$F$2:$I$26,3,FALSE)," ",$K2751," ",$N2751," ",$M2751,"
",$P2751,VLOOKUP($J2751,'Listes déroulantes'!$F$2:$I$26,4,FALSE))))),"")</f>
        <v/>
      </c>
      <c r="J2751" s="28"/>
      <c r="K2751" s="18"/>
      <c r="L2751" s="19"/>
      <c r="M2751" s="18"/>
      <c r="N2751" s="15"/>
      <c r="O2751" s="15"/>
      <c r="P2751" s="20"/>
      <c r="Q2751" s="36"/>
      <c r="R2751" s="36"/>
      <c r="S2751" s="37"/>
      <c r="T2751" s="37"/>
      <c r="U2751" s="37"/>
      <c r="V2751" s="37"/>
      <c r="W2751" s="37"/>
      <c r="X2751" s="37"/>
      <c r="Y2751" s="37"/>
      <c r="Z2751" s="37"/>
    </row>
    <row r="2752" spans="1:26" s="29" customFormat="1" x14ac:dyDescent="0.25">
      <c r="A2752" s="13"/>
      <c r="B2752" s="14"/>
      <c r="C2752" s="39"/>
      <c r="D2752" s="39"/>
      <c r="E2752" s="27"/>
      <c r="F2752" s="16"/>
      <c r="G2752" s="17"/>
      <c r="H2752" s="17"/>
      <c r="I2752" s="38" t="str">
        <f>IF($J2752&lt;&gt;"",(IF($J2752="Part RC demandée &lt;&gt; Part RC calculée",VLOOKUP($J2752,'Listes déroulantes'!$F$2:$H$26,2,FALSE)&amp;$O2752&amp;"
"&amp;$P2752&amp;VLOOKUP($J2752,'Listes déroulantes'!$F$2:$H$26,3,FALSE),IF($J2752="Montant total demandé &lt;&gt; de montant calculé",VLOOKUP($J2752,'Listes déroulantes'!$F$2:$H$26,2,FALSE)&amp;$N2752&amp;"
"&amp;$P2752&amp;"
"&amp;VLOOKUP($J2752,'Listes déroulantes'!$F$2:$H$26,3,FALSE),CONCATENATE(IF(ISNA(VLOOKUP($J2752,'Listes déroulantes'!$F$2:$I$26,2,FALSE)),"",VLOOKUP($J2752,'Listes déroulantes'!$F$2:$I$26,2,FALSE)),IF($L2752&lt;&gt;"",TEXT($L2752,CONCATENATE("jj/mm/aaaa","")),""),VLOOKUP($J2752,'Listes déroulantes'!$F$2:$I$26,3,FALSE)," ",$K2752," ",$N2752," ",$M2752,"
",$P2752,VLOOKUP($J2752,'Listes déroulantes'!$F$2:$I$26,4,FALSE))))),"")</f>
        <v/>
      </c>
      <c r="J2752" s="28"/>
      <c r="K2752" s="18"/>
      <c r="L2752" s="19"/>
      <c r="M2752" s="18"/>
      <c r="N2752" s="15"/>
      <c r="O2752" s="15"/>
      <c r="P2752" s="20"/>
      <c r="Q2752" s="36"/>
      <c r="R2752" s="36"/>
      <c r="S2752" s="37"/>
      <c r="T2752" s="37"/>
      <c r="U2752" s="37"/>
      <c r="V2752" s="37"/>
      <c r="W2752" s="37"/>
      <c r="X2752" s="37"/>
      <c r="Y2752" s="37"/>
      <c r="Z2752" s="37"/>
    </row>
    <row r="2753" spans="1:26" s="29" customFormat="1" x14ac:dyDescent="0.25">
      <c r="A2753" s="13"/>
      <c r="B2753" s="14"/>
      <c r="C2753" s="39"/>
      <c r="D2753" s="39"/>
      <c r="E2753" s="27"/>
      <c r="F2753" s="16"/>
      <c r="G2753" s="17"/>
      <c r="H2753" s="17"/>
      <c r="I2753" s="38" t="str">
        <f>IF($J2753&lt;&gt;"",(IF($J2753="Part RC demandée &lt;&gt; Part RC calculée",VLOOKUP($J2753,'Listes déroulantes'!$F$2:$H$26,2,FALSE)&amp;$O2753&amp;"
"&amp;$P2753&amp;VLOOKUP($J2753,'Listes déroulantes'!$F$2:$H$26,3,FALSE),IF($J2753="Montant total demandé &lt;&gt; de montant calculé",VLOOKUP($J2753,'Listes déroulantes'!$F$2:$H$26,2,FALSE)&amp;$N2753&amp;"
"&amp;$P2753&amp;"
"&amp;VLOOKUP($J2753,'Listes déroulantes'!$F$2:$H$26,3,FALSE),CONCATENATE(IF(ISNA(VLOOKUP($J2753,'Listes déroulantes'!$F$2:$I$26,2,FALSE)),"",VLOOKUP($J2753,'Listes déroulantes'!$F$2:$I$26,2,FALSE)),IF($L2753&lt;&gt;"",TEXT($L2753,CONCATENATE("jj/mm/aaaa","")),""),VLOOKUP($J2753,'Listes déroulantes'!$F$2:$I$26,3,FALSE)," ",$K2753," ",$N2753," ",$M2753,"
",$P2753,VLOOKUP($J2753,'Listes déroulantes'!$F$2:$I$26,4,FALSE))))),"")</f>
        <v/>
      </c>
      <c r="J2753" s="28"/>
      <c r="K2753" s="18"/>
      <c r="L2753" s="19"/>
      <c r="M2753" s="18"/>
      <c r="N2753" s="15"/>
      <c r="O2753" s="15"/>
      <c r="P2753" s="20"/>
      <c r="Q2753" s="36"/>
      <c r="R2753" s="36"/>
      <c r="S2753" s="37"/>
      <c r="T2753" s="37"/>
      <c r="U2753" s="37"/>
      <c r="V2753" s="37"/>
      <c r="W2753" s="37"/>
      <c r="X2753" s="37"/>
      <c r="Y2753" s="37"/>
      <c r="Z2753" s="37"/>
    </row>
    <row r="2754" spans="1:26" s="29" customFormat="1" x14ac:dyDescent="0.25">
      <c r="A2754" s="13"/>
      <c r="B2754" s="14"/>
      <c r="C2754" s="39"/>
      <c r="D2754" s="39"/>
      <c r="E2754" s="27"/>
      <c r="F2754" s="16"/>
      <c r="G2754" s="17"/>
      <c r="H2754" s="17"/>
      <c r="I2754" s="38" t="str">
        <f>IF($J2754&lt;&gt;"",(IF($J2754="Part RC demandée &lt;&gt; Part RC calculée",VLOOKUP($J2754,'Listes déroulantes'!$F$2:$H$26,2,FALSE)&amp;$O2754&amp;"
"&amp;$P2754&amp;VLOOKUP($J2754,'Listes déroulantes'!$F$2:$H$26,3,FALSE),IF($J2754="Montant total demandé &lt;&gt; de montant calculé",VLOOKUP($J2754,'Listes déroulantes'!$F$2:$H$26,2,FALSE)&amp;$N2754&amp;"
"&amp;$P2754&amp;"
"&amp;VLOOKUP($J2754,'Listes déroulantes'!$F$2:$H$26,3,FALSE),CONCATENATE(IF(ISNA(VLOOKUP($J2754,'Listes déroulantes'!$F$2:$I$26,2,FALSE)),"",VLOOKUP($J2754,'Listes déroulantes'!$F$2:$I$26,2,FALSE)),IF($L2754&lt;&gt;"",TEXT($L2754,CONCATENATE("jj/mm/aaaa","")),""),VLOOKUP($J2754,'Listes déroulantes'!$F$2:$I$26,3,FALSE)," ",$K2754," ",$N2754," ",$M2754,"
",$P2754,VLOOKUP($J2754,'Listes déroulantes'!$F$2:$I$26,4,FALSE))))),"")</f>
        <v/>
      </c>
      <c r="J2754" s="28"/>
      <c r="K2754" s="18"/>
      <c r="L2754" s="19"/>
      <c r="M2754" s="18"/>
      <c r="N2754" s="15"/>
      <c r="O2754" s="15"/>
      <c r="P2754" s="20"/>
      <c r="Q2754" s="36"/>
      <c r="R2754" s="36"/>
      <c r="S2754" s="37"/>
      <c r="T2754" s="37"/>
      <c r="U2754" s="37"/>
      <c r="V2754" s="37"/>
      <c r="W2754" s="37"/>
      <c r="X2754" s="37"/>
      <c r="Y2754" s="37"/>
      <c r="Z2754" s="37"/>
    </row>
    <row r="2755" spans="1:26" s="29" customFormat="1" x14ac:dyDescent="0.25">
      <c r="A2755" s="13"/>
      <c r="B2755" s="14"/>
      <c r="C2755" s="39"/>
      <c r="D2755" s="39"/>
      <c r="E2755" s="27"/>
      <c r="F2755" s="16"/>
      <c r="G2755" s="17"/>
      <c r="H2755" s="17"/>
      <c r="I2755" s="38" t="str">
        <f>IF($J2755&lt;&gt;"",(IF($J2755="Part RC demandée &lt;&gt; Part RC calculée",VLOOKUP($J2755,'Listes déroulantes'!$F$2:$H$26,2,FALSE)&amp;$O2755&amp;"
"&amp;$P2755&amp;VLOOKUP($J2755,'Listes déroulantes'!$F$2:$H$26,3,FALSE),IF($J2755="Montant total demandé &lt;&gt; de montant calculé",VLOOKUP($J2755,'Listes déroulantes'!$F$2:$H$26,2,FALSE)&amp;$N2755&amp;"
"&amp;$P2755&amp;"
"&amp;VLOOKUP($J2755,'Listes déroulantes'!$F$2:$H$26,3,FALSE),CONCATENATE(IF(ISNA(VLOOKUP($J2755,'Listes déroulantes'!$F$2:$I$26,2,FALSE)),"",VLOOKUP($J2755,'Listes déroulantes'!$F$2:$I$26,2,FALSE)),IF($L2755&lt;&gt;"",TEXT($L2755,CONCATENATE("jj/mm/aaaa","")),""),VLOOKUP($J2755,'Listes déroulantes'!$F$2:$I$26,3,FALSE)," ",$K2755," ",$N2755," ",$M2755,"
",$P2755,VLOOKUP($J2755,'Listes déroulantes'!$F$2:$I$26,4,FALSE))))),"")</f>
        <v/>
      </c>
      <c r="J2755" s="28"/>
      <c r="K2755" s="18"/>
      <c r="L2755" s="19"/>
      <c r="M2755" s="18"/>
      <c r="N2755" s="15"/>
      <c r="O2755" s="15"/>
      <c r="P2755" s="20"/>
      <c r="Q2755" s="36"/>
      <c r="R2755" s="36"/>
      <c r="S2755" s="37"/>
      <c r="T2755" s="37"/>
      <c r="U2755" s="37"/>
      <c r="V2755" s="37"/>
      <c r="W2755" s="37"/>
      <c r="X2755" s="37"/>
      <c r="Y2755" s="37"/>
      <c r="Z2755" s="37"/>
    </row>
    <row r="2756" spans="1:26" s="29" customFormat="1" x14ac:dyDescent="0.25">
      <c r="A2756" s="13"/>
      <c r="B2756" s="14"/>
      <c r="C2756" s="39"/>
      <c r="D2756" s="39"/>
      <c r="E2756" s="27"/>
      <c r="F2756" s="16"/>
      <c r="G2756" s="17"/>
      <c r="H2756" s="17"/>
      <c r="I2756" s="38" t="str">
        <f>IF($J2756&lt;&gt;"",(IF($J2756="Part RC demandée &lt;&gt; Part RC calculée",VLOOKUP($J2756,'Listes déroulantes'!$F$2:$H$26,2,FALSE)&amp;$O2756&amp;"
"&amp;$P2756&amp;VLOOKUP($J2756,'Listes déroulantes'!$F$2:$H$26,3,FALSE),IF($J2756="Montant total demandé &lt;&gt; de montant calculé",VLOOKUP($J2756,'Listes déroulantes'!$F$2:$H$26,2,FALSE)&amp;$N2756&amp;"
"&amp;$P2756&amp;"
"&amp;VLOOKUP($J2756,'Listes déroulantes'!$F$2:$H$26,3,FALSE),CONCATENATE(IF(ISNA(VLOOKUP($J2756,'Listes déroulantes'!$F$2:$I$26,2,FALSE)),"",VLOOKUP($J2756,'Listes déroulantes'!$F$2:$I$26,2,FALSE)),IF($L2756&lt;&gt;"",TEXT($L2756,CONCATENATE("jj/mm/aaaa","")),""),VLOOKUP($J2756,'Listes déroulantes'!$F$2:$I$26,3,FALSE)," ",$K2756," ",$N2756," ",$M2756,"
",$P2756,VLOOKUP($J2756,'Listes déroulantes'!$F$2:$I$26,4,FALSE))))),"")</f>
        <v/>
      </c>
      <c r="J2756" s="28"/>
      <c r="K2756" s="18"/>
      <c r="L2756" s="19"/>
      <c r="M2756" s="18"/>
      <c r="N2756" s="15"/>
      <c r="O2756" s="15"/>
      <c r="P2756" s="20"/>
      <c r="Q2756" s="36"/>
      <c r="R2756" s="36"/>
      <c r="S2756" s="37"/>
      <c r="T2756" s="37"/>
      <c r="U2756" s="37"/>
      <c r="V2756" s="37"/>
      <c r="W2756" s="37"/>
      <c r="X2756" s="37"/>
      <c r="Y2756" s="37"/>
      <c r="Z2756" s="37"/>
    </row>
    <row r="2757" spans="1:26" s="29" customFormat="1" x14ac:dyDescent="0.25">
      <c r="A2757" s="13"/>
      <c r="B2757" s="14"/>
      <c r="C2757" s="39"/>
      <c r="D2757" s="39"/>
      <c r="E2757" s="27"/>
      <c r="F2757" s="16"/>
      <c r="G2757" s="17"/>
      <c r="H2757" s="17"/>
      <c r="I2757" s="38" t="str">
        <f>IF($J2757&lt;&gt;"",(IF($J2757="Part RC demandée &lt;&gt; Part RC calculée",VLOOKUP($J2757,'Listes déroulantes'!$F$2:$H$26,2,FALSE)&amp;$O2757&amp;"
"&amp;$P2757&amp;VLOOKUP($J2757,'Listes déroulantes'!$F$2:$H$26,3,FALSE),IF($J2757="Montant total demandé &lt;&gt; de montant calculé",VLOOKUP($J2757,'Listes déroulantes'!$F$2:$H$26,2,FALSE)&amp;$N2757&amp;"
"&amp;$P2757&amp;"
"&amp;VLOOKUP($J2757,'Listes déroulantes'!$F$2:$H$26,3,FALSE),CONCATENATE(IF(ISNA(VLOOKUP($J2757,'Listes déroulantes'!$F$2:$I$26,2,FALSE)),"",VLOOKUP($J2757,'Listes déroulantes'!$F$2:$I$26,2,FALSE)),IF($L2757&lt;&gt;"",TEXT($L2757,CONCATENATE("jj/mm/aaaa","")),""),VLOOKUP($J2757,'Listes déroulantes'!$F$2:$I$26,3,FALSE)," ",$K2757," ",$N2757," ",$M2757,"
",$P2757,VLOOKUP($J2757,'Listes déroulantes'!$F$2:$I$26,4,FALSE))))),"")</f>
        <v/>
      </c>
      <c r="J2757" s="28"/>
      <c r="K2757" s="18"/>
      <c r="L2757" s="19"/>
      <c r="M2757" s="18"/>
      <c r="N2757" s="15"/>
      <c r="O2757" s="15"/>
      <c r="P2757" s="20"/>
      <c r="Q2757" s="36"/>
      <c r="R2757" s="36"/>
      <c r="S2757" s="37"/>
      <c r="T2757" s="37"/>
      <c r="U2757" s="37"/>
      <c r="V2757" s="37"/>
      <c r="W2757" s="37"/>
      <c r="X2757" s="37"/>
      <c r="Y2757" s="37"/>
      <c r="Z2757" s="37"/>
    </row>
    <row r="2758" spans="1:26" s="29" customFormat="1" x14ac:dyDescent="0.25">
      <c r="A2758" s="13"/>
      <c r="B2758" s="14"/>
      <c r="C2758" s="39"/>
      <c r="D2758" s="39"/>
      <c r="E2758" s="27"/>
      <c r="F2758" s="16"/>
      <c r="G2758" s="17"/>
      <c r="H2758" s="17"/>
      <c r="I2758" s="38" t="str">
        <f>IF($J2758&lt;&gt;"",(IF($J2758="Part RC demandée &lt;&gt; Part RC calculée",VLOOKUP($J2758,'Listes déroulantes'!$F$2:$H$26,2,FALSE)&amp;$O2758&amp;"
"&amp;$P2758&amp;VLOOKUP($J2758,'Listes déroulantes'!$F$2:$H$26,3,FALSE),IF($J2758="Montant total demandé &lt;&gt; de montant calculé",VLOOKUP($J2758,'Listes déroulantes'!$F$2:$H$26,2,FALSE)&amp;$N2758&amp;"
"&amp;$P2758&amp;"
"&amp;VLOOKUP($J2758,'Listes déroulantes'!$F$2:$H$26,3,FALSE),CONCATENATE(IF(ISNA(VLOOKUP($J2758,'Listes déroulantes'!$F$2:$I$26,2,FALSE)),"",VLOOKUP($J2758,'Listes déroulantes'!$F$2:$I$26,2,FALSE)),IF($L2758&lt;&gt;"",TEXT($L2758,CONCATENATE("jj/mm/aaaa","")),""),VLOOKUP($J2758,'Listes déroulantes'!$F$2:$I$26,3,FALSE)," ",$K2758," ",$N2758," ",$M2758,"
",$P2758,VLOOKUP($J2758,'Listes déroulantes'!$F$2:$I$26,4,FALSE))))),"")</f>
        <v/>
      </c>
      <c r="J2758" s="28"/>
      <c r="K2758" s="18"/>
      <c r="L2758" s="19"/>
      <c r="M2758" s="18"/>
      <c r="N2758" s="15"/>
      <c r="O2758" s="15"/>
      <c r="P2758" s="20"/>
      <c r="Q2758" s="36"/>
      <c r="R2758" s="36"/>
      <c r="S2758" s="37"/>
      <c r="T2758" s="37"/>
      <c r="U2758" s="37"/>
      <c r="V2758" s="37"/>
      <c r="W2758" s="37"/>
      <c r="X2758" s="37"/>
      <c r="Y2758" s="37"/>
      <c r="Z2758" s="37"/>
    </row>
    <row r="2759" spans="1:26" s="29" customFormat="1" x14ac:dyDescent="0.25">
      <c r="A2759" s="13"/>
      <c r="B2759" s="14"/>
      <c r="C2759" s="39"/>
      <c r="D2759" s="39"/>
      <c r="E2759" s="27"/>
      <c r="F2759" s="16"/>
      <c r="G2759" s="17"/>
      <c r="H2759" s="17"/>
      <c r="I2759" s="38" t="str">
        <f>IF($J2759&lt;&gt;"",(IF($J2759="Part RC demandée &lt;&gt; Part RC calculée",VLOOKUP($J2759,'Listes déroulantes'!$F$2:$H$26,2,FALSE)&amp;$O2759&amp;"
"&amp;$P2759&amp;VLOOKUP($J2759,'Listes déroulantes'!$F$2:$H$26,3,FALSE),IF($J2759="Montant total demandé &lt;&gt; de montant calculé",VLOOKUP($J2759,'Listes déroulantes'!$F$2:$H$26,2,FALSE)&amp;$N2759&amp;"
"&amp;$P2759&amp;"
"&amp;VLOOKUP($J2759,'Listes déroulantes'!$F$2:$H$26,3,FALSE),CONCATENATE(IF(ISNA(VLOOKUP($J2759,'Listes déroulantes'!$F$2:$I$26,2,FALSE)),"",VLOOKUP($J2759,'Listes déroulantes'!$F$2:$I$26,2,FALSE)),IF($L2759&lt;&gt;"",TEXT($L2759,CONCATENATE("jj/mm/aaaa","")),""),VLOOKUP($J2759,'Listes déroulantes'!$F$2:$I$26,3,FALSE)," ",$K2759," ",$N2759," ",$M2759,"
",$P2759,VLOOKUP($J2759,'Listes déroulantes'!$F$2:$I$26,4,FALSE))))),"")</f>
        <v/>
      </c>
      <c r="J2759" s="28"/>
      <c r="K2759" s="18"/>
      <c r="L2759" s="19"/>
      <c r="M2759" s="18"/>
      <c r="N2759" s="15"/>
      <c r="O2759" s="15"/>
      <c r="P2759" s="20"/>
      <c r="Q2759" s="36"/>
      <c r="R2759" s="36"/>
      <c r="S2759" s="37"/>
      <c r="T2759" s="37"/>
      <c r="U2759" s="37"/>
      <c r="V2759" s="37"/>
      <c r="W2759" s="37"/>
      <c r="X2759" s="37"/>
      <c r="Y2759" s="37"/>
      <c r="Z2759" s="37"/>
    </row>
    <row r="2760" spans="1:26" s="29" customFormat="1" x14ac:dyDescent="0.25">
      <c r="A2760" s="13"/>
      <c r="B2760" s="14"/>
      <c r="C2760" s="39"/>
      <c r="D2760" s="39"/>
      <c r="E2760" s="27"/>
      <c r="F2760" s="16"/>
      <c r="G2760" s="17"/>
      <c r="H2760" s="17"/>
      <c r="I2760" s="38" t="str">
        <f>IF($J2760&lt;&gt;"",(IF($J2760="Part RC demandée &lt;&gt; Part RC calculée",VLOOKUP($J2760,'Listes déroulantes'!$F$2:$H$26,2,FALSE)&amp;$O2760&amp;"
"&amp;$P2760&amp;VLOOKUP($J2760,'Listes déroulantes'!$F$2:$H$26,3,FALSE),IF($J2760="Montant total demandé &lt;&gt; de montant calculé",VLOOKUP($J2760,'Listes déroulantes'!$F$2:$H$26,2,FALSE)&amp;$N2760&amp;"
"&amp;$P2760&amp;"
"&amp;VLOOKUP($J2760,'Listes déroulantes'!$F$2:$H$26,3,FALSE),CONCATENATE(IF(ISNA(VLOOKUP($J2760,'Listes déroulantes'!$F$2:$I$26,2,FALSE)),"",VLOOKUP($J2760,'Listes déroulantes'!$F$2:$I$26,2,FALSE)),IF($L2760&lt;&gt;"",TEXT($L2760,CONCATENATE("jj/mm/aaaa","")),""),VLOOKUP($J2760,'Listes déroulantes'!$F$2:$I$26,3,FALSE)," ",$K2760," ",$N2760," ",$M2760,"
",$P2760,VLOOKUP($J2760,'Listes déroulantes'!$F$2:$I$26,4,FALSE))))),"")</f>
        <v/>
      </c>
      <c r="J2760" s="28"/>
      <c r="K2760" s="18"/>
      <c r="L2760" s="19"/>
      <c r="M2760" s="18"/>
      <c r="N2760" s="15"/>
      <c r="O2760" s="15"/>
      <c r="P2760" s="20"/>
      <c r="Q2760" s="36"/>
      <c r="R2760" s="36"/>
      <c r="S2760" s="37"/>
      <c r="T2760" s="37"/>
      <c r="U2760" s="37"/>
      <c r="V2760" s="37"/>
      <c r="W2760" s="37"/>
      <c r="X2760" s="37"/>
      <c r="Y2760" s="37"/>
      <c r="Z2760" s="37"/>
    </row>
    <row r="2761" spans="1:26" s="29" customFormat="1" x14ac:dyDescent="0.25">
      <c r="A2761" s="13"/>
      <c r="B2761" s="14"/>
      <c r="C2761" s="39"/>
      <c r="D2761" s="39"/>
      <c r="E2761" s="27"/>
      <c r="F2761" s="16"/>
      <c r="G2761" s="17"/>
      <c r="H2761" s="17"/>
      <c r="I2761" s="38" t="str">
        <f>IF($J2761&lt;&gt;"",(IF($J2761="Part RC demandée &lt;&gt; Part RC calculée",VLOOKUP($J2761,'Listes déroulantes'!$F$2:$H$26,2,FALSE)&amp;$O2761&amp;"
"&amp;$P2761&amp;VLOOKUP($J2761,'Listes déroulantes'!$F$2:$H$26,3,FALSE),IF($J2761="Montant total demandé &lt;&gt; de montant calculé",VLOOKUP($J2761,'Listes déroulantes'!$F$2:$H$26,2,FALSE)&amp;$N2761&amp;"
"&amp;$P2761&amp;"
"&amp;VLOOKUP($J2761,'Listes déroulantes'!$F$2:$H$26,3,FALSE),CONCATENATE(IF(ISNA(VLOOKUP($J2761,'Listes déroulantes'!$F$2:$I$26,2,FALSE)),"",VLOOKUP($J2761,'Listes déroulantes'!$F$2:$I$26,2,FALSE)),IF($L2761&lt;&gt;"",TEXT($L2761,CONCATENATE("jj/mm/aaaa","")),""),VLOOKUP($J2761,'Listes déroulantes'!$F$2:$I$26,3,FALSE)," ",$K2761," ",$N2761," ",$M2761,"
",$P2761,VLOOKUP($J2761,'Listes déroulantes'!$F$2:$I$26,4,FALSE))))),"")</f>
        <v/>
      </c>
      <c r="J2761" s="28"/>
      <c r="K2761" s="18"/>
      <c r="L2761" s="19"/>
      <c r="M2761" s="18"/>
      <c r="N2761" s="15"/>
      <c r="O2761" s="15"/>
      <c r="P2761" s="20"/>
      <c r="Q2761" s="36"/>
      <c r="R2761" s="36"/>
      <c r="S2761" s="37"/>
      <c r="T2761" s="37"/>
      <c r="U2761" s="37"/>
      <c r="V2761" s="37"/>
      <c r="W2761" s="37"/>
      <c r="X2761" s="37"/>
      <c r="Y2761" s="37"/>
      <c r="Z2761" s="37"/>
    </row>
    <row r="2762" spans="1:26" s="29" customFormat="1" x14ac:dyDescent="0.25">
      <c r="A2762" s="13"/>
      <c r="B2762" s="14"/>
      <c r="C2762" s="39"/>
      <c r="D2762" s="39"/>
      <c r="E2762" s="27"/>
      <c r="F2762" s="16"/>
      <c r="G2762" s="17"/>
      <c r="H2762" s="17"/>
      <c r="I2762" s="38" t="str">
        <f>IF($J2762&lt;&gt;"",(IF($J2762="Part RC demandée &lt;&gt; Part RC calculée",VLOOKUP($J2762,'Listes déroulantes'!$F$2:$H$26,2,FALSE)&amp;$O2762&amp;"
"&amp;$P2762&amp;VLOOKUP($J2762,'Listes déroulantes'!$F$2:$H$26,3,FALSE),IF($J2762="Montant total demandé &lt;&gt; de montant calculé",VLOOKUP($J2762,'Listes déroulantes'!$F$2:$H$26,2,FALSE)&amp;$N2762&amp;"
"&amp;$P2762&amp;"
"&amp;VLOOKUP($J2762,'Listes déroulantes'!$F$2:$H$26,3,FALSE),CONCATENATE(IF(ISNA(VLOOKUP($J2762,'Listes déroulantes'!$F$2:$I$26,2,FALSE)),"",VLOOKUP($J2762,'Listes déroulantes'!$F$2:$I$26,2,FALSE)),IF($L2762&lt;&gt;"",TEXT($L2762,CONCATENATE("jj/mm/aaaa","")),""),VLOOKUP($J2762,'Listes déroulantes'!$F$2:$I$26,3,FALSE)," ",$K2762," ",$N2762," ",$M2762,"
",$P2762,VLOOKUP($J2762,'Listes déroulantes'!$F$2:$I$26,4,FALSE))))),"")</f>
        <v/>
      </c>
      <c r="J2762" s="28"/>
      <c r="K2762" s="18"/>
      <c r="L2762" s="19"/>
      <c r="M2762" s="18"/>
      <c r="N2762" s="15"/>
      <c r="O2762" s="15"/>
      <c r="P2762" s="20"/>
      <c r="Q2762" s="36"/>
      <c r="R2762" s="36"/>
      <c r="S2762" s="37"/>
      <c r="T2762" s="37"/>
      <c r="U2762" s="37"/>
      <c r="V2762" s="37"/>
      <c r="W2762" s="37"/>
      <c r="X2762" s="37"/>
      <c r="Y2762" s="37"/>
      <c r="Z2762" s="37"/>
    </row>
    <row r="2763" spans="1:26" s="29" customFormat="1" x14ac:dyDescent="0.25">
      <c r="A2763" s="13"/>
      <c r="B2763" s="14"/>
      <c r="C2763" s="39"/>
      <c r="D2763" s="39"/>
      <c r="E2763" s="27"/>
      <c r="F2763" s="16"/>
      <c r="G2763" s="17"/>
      <c r="H2763" s="17"/>
      <c r="I2763" s="38" t="str">
        <f>IF($J2763&lt;&gt;"",(IF($J2763="Part RC demandée &lt;&gt; Part RC calculée",VLOOKUP($J2763,'Listes déroulantes'!$F$2:$H$26,2,FALSE)&amp;$O2763&amp;"
"&amp;$P2763&amp;VLOOKUP($J2763,'Listes déroulantes'!$F$2:$H$26,3,FALSE),IF($J2763="Montant total demandé &lt;&gt; de montant calculé",VLOOKUP($J2763,'Listes déroulantes'!$F$2:$H$26,2,FALSE)&amp;$N2763&amp;"
"&amp;$P2763&amp;"
"&amp;VLOOKUP($J2763,'Listes déroulantes'!$F$2:$H$26,3,FALSE),CONCATENATE(IF(ISNA(VLOOKUP($J2763,'Listes déroulantes'!$F$2:$I$26,2,FALSE)),"",VLOOKUP($J2763,'Listes déroulantes'!$F$2:$I$26,2,FALSE)),IF($L2763&lt;&gt;"",TEXT($L2763,CONCATENATE("jj/mm/aaaa","")),""),VLOOKUP($J2763,'Listes déroulantes'!$F$2:$I$26,3,FALSE)," ",$K2763," ",$N2763," ",$M2763,"
",$P2763,VLOOKUP($J2763,'Listes déroulantes'!$F$2:$I$26,4,FALSE))))),"")</f>
        <v/>
      </c>
      <c r="J2763" s="28"/>
      <c r="K2763" s="18"/>
      <c r="L2763" s="19"/>
      <c r="M2763" s="18"/>
      <c r="N2763" s="15"/>
      <c r="O2763" s="15"/>
      <c r="P2763" s="20"/>
      <c r="Q2763" s="36"/>
      <c r="R2763" s="36"/>
      <c r="S2763" s="37"/>
      <c r="T2763" s="37"/>
      <c r="U2763" s="37"/>
      <c r="V2763" s="37"/>
      <c r="W2763" s="37"/>
      <c r="X2763" s="37"/>
      <c r="Y2763" s="37"/>
      <c r="Z2763" s="37"/>
    </row>
    <row r="2764" spans="1:26" s="29" customFormat="1" x14ac:dyDescent="0.25">
      <c r="A2764" s="13"/>
      <c r="B2764" s="14"/>
      <c r="C2764" s="39"/>
      <c r="D2764" s="39"/>
      <c r="E2764" s="27"/>
      <c r="F2764" s="16"/>
      <c r="G2764" s="17"/>
      <c r="H2764" s="17"/>
      <c r="I2764" s="38" t="str">
        <f>IF($J2764&lt;&gt;"",(IF($J2764="Part RC demandée &lt;&gt; Part RC calculée",VLOOKUP($J2764,'Listes déroulantes'!$F$2:$H$26,2,FALSE)&amp;$O2764&amp;"
"&amp;$P2764&amp;VLOOKUP($J2764,'Listes déroulantes'!$F$2:$H$26,3,FALSE),IF($J2764="Montant total demandé &lt;&gt; de montant calculé",VLOOKUP($J2764,'Listes déroulantes'!$F$2:$H$26,2,FALSE)&amp;$N2764&amp;"
"&amp;$P2764&amp;"
"&amp;VLOOKUP($J2764,'Listes déroulantes'!$F$2:$H$26,3,FALSE),CONCATENATE(IF(ISNA(VLOOKUP($J2764,'Listes déroulantes'!$F$2:$I$26,2,FALSE)),"",VLOOKUP($J2764,'Listes déroulantes'!$F$2:$I$26,2,FALSE)),IF($L2764&lt;&gt;"",TEXT($L2764,CONCATENATE("jj/mm/aaaa","")),""),VLOOKUP($J2764,'Listes déroulantes'!$F$2:$I$26,3,FALSE)," ",$K2764," ",$N2764," ",$M2764,"
",$P2764,VLOOKUP($J2764,'Listes déroulantes'!$F$2:$I$26,4,FALSE))))),"")</f>
        <v/>
      </c>
      <c r="J2764" s="28"/>
      <c r="K2764" s="18"/>
      <c r="L2764" s="19"/>
      <c r="M2764" s="18"/>
      <c r="N2764" s="15"/>
      <c r="O2764" s="15"/>
      <c r="P2764" s="20"/>
      <c r="Q2764" s="36"/>
      <c r="R2764" s="36"/>
      <c r="S2764" s="37"/>
      <c r="T2764" s="37"/>
      <c r="U2764" s="37"/>
      <c r="V2764" s="37"/>
      <c r="W2764" s="37"/>
      <c r="X2764" s="37"/>
      <c r="Y2764" s="37"/>
      <c r="Z2764" s="37"/>
    </row>
    <row r="2765" spans="1:26" s="29" customFormat="1" x14ac:dyDescent="0.25">
      <c r="A2765" s="13"/>
      <c r="B2765" s="14"/>
      <c r="C2765" s="39"/>
      <c r="D2765" s="39"/>
      <c r="E2765" s="27"/>
      <c r="F2765" s="16"/>
      <c r="G2765" s="17"/>
      <c r="H2765" s="17"/>
      <c r="I2765" s="38" t="str">
        <f>IF($J2765&lt;&gt;"",(IF($J2765="Part RC demandée &lt;&gt; Part RC calculée",VLOOKUP($J2765,'Listes déroulantes'!$F$2:$H$26,2,FALSE)&amp;$O2765&amp;"
"&amp;$P2765&amp;VLOOKUP($J2765,'Listes déroulantes'!$F$2:$H$26,3,FALSE),IF($J2765="Montant total demandé &lt;&gt; de montant calculé",VLOOKUP($J2765,'Listes déroulantes'!$F$2:$H$26,2,FALSE)&amp;$N2765&amp;"
"&amp;$P2765&amp;"
"&amp;VLOOKUP($J2765,'Listes déroulantes'!$F$2:$H$26,3,FALSE),CONCATENATE(IF(ISNA(VLOOKUP($J2765,'Listes déroulantes'!$F$2:$I$26,2,FALSE)),"",VLOOKUP($J2765,'Listes déroulantes'!$F$2:$I$26,2,FALSE)),IF($L2765&lt;&gt;"",TEXT($L2765,CONCATENATE("jj/mm/aaaa","")),""),VLOOKUP($J2765,'Listes déroulantes'!$F$2:$I$26,3,FALSE)," ",$K2765," ",$N2765," ",$M2765,"
",$P2765,VLOOKUP($J2765,'Listes déroulantes'!$F$2:$I$26,4,FALSE))))),"")</f>
        <v/>
      </c>
      <c r="J2765" s="28"/>
      <c r="K2765" s="18"/>
      <c r="L2765" s="19"/>
      <c r="M2765" s="18"/>
      <c r="N2765" s="15"/>
      <c r="O2765" s="15"/>
      <c r="P2765" s="20"/>
      <c r="Q2765" s="36"/>
      <c r="R2765" s="36"/>
      <c r="S2765" s="37"/>
      <c r="T2765" s="37"/>
      <c r="U2765" s="37"/>
      <c r="V2765" s="37"/>
      <c r="W2765" s="37"/>
      <c r="X2765" s="37"/>
      <c r="Y2765" s="37"/>
      <c r="Z2765" s="37"/>
    </row>
    <row r="2766" spans="1:26" s="29" customFormat="1" x14ac:dyDescent="0.25">
      <c r="A2766" s="13"/>
      <c r="B2766" s="14"/>
      <c r="C2766" s="39"/>
      <c r="D2766" s="39"/>
      <c r="E2766" s="27"/>
      <c r="F2766" s="16"/>
      <c r="G2766" s="17"/>
      <c r="H2766" s="17"/>
      <c r="I2766" s="38" t="str">
        <f>IF($J2766&lt;&gt;"",(IF($J2766="Part RC demandée &lt;&gt; Part RC calculée",VLOOKUP($J2766,'Listes déroulantes'!$F$2:$H$26,2,FALSE)&amp;$O2766&amp;"
"&amp;$P2766&amp;VLOOKUP($J2766,'Listes déroulantes'!$F$2:$H$26,3,FALSE),IF($J2766="Montant total demandé &lt;&gt; de montant calculé",VLOOKUP($J2766,'Listes déroulantes'!$F$2:$H$26,2,FALSE)&amp;$N2766&amp;"
"&amp;$P2766&amp;"
"&amp;VLOOKUP($J2766,'Listes déroulantes'!$F$2:$H$26,3,FALSE),CONCATENATE(IF(ISNA(VLOOKUP($J2766,'Listes déroulantes'!$F$2:$I$26,2,FALSE)),"",VLOOKUP($J2766,'Listes déroulantes'!$F$2:$I$26,2,FALSE)),IF($L2766&lt;&gt;"",TEXT($L2766,CONCATENATE("jj/mm/aaaa","")),""),VLOOKUP($J2766,'Listes déroulantes'!$F$2:$I$26,3,FALSE)," ",$K2766," ",$N2766," ",$M2766,"
",$P2766,VLOOKUP($J2766,'Listes déroulantes'!$F$2:$I$26,4,FALSE))))),"")</f>
        <v/>
      </c>
      <c r="J2766" s="28"/>
      <c r="K2766" s="18"/>
      <c r="L2766" s="19"/>
      <c r="M2766" s="18"/>
      <c r="N2766" s="15"/>
      <c r="O2766" s="15"/>
      <c r="P2766" s="20"/>
      <c r="Q2766" s="36"/>
      <c r="R2766" s="36"/>
      <c r="S2766" s="37"/>
      <c r="T2766" s="37"/>
      <c r="U2766" s="37"/>
      <c r="V2766" s="37"/>
      <c r="W2766" s="37"/>
      <c r="X2766" s="37"/>
      <c r="Y2766" s="37"/>
      <c r="Z2766" s="37"/>
    </row>
    <row r="2767" spans="1:26" s="29" customFormat="1" x14ac:dyDescent="0.25">
      <c r="A2767" s="13"/>
      <c r="B2767" s="14"/>
      <c r="C2767" s="39"/>
      <c r="D2767" s="39"/>
      <c r="E2767" s="27"/>
      <c r="F2767" s="16"/>
      <c r="G2767" s="17"/>
      <c r="H2767" s="17"/>
      <c r="I2767" s="38" t="str">
        <f>IF($J2767&lt;&gt;"",(IF($J2767="Part RC demandée &lt;&gt; Part RC calculée",VLOOKUP($J2767,'Listes déroulantes'!$F$2:$H$26,2,FALSE)&amp;$O2767&amp;"
"&amp;$P2767&amp;VLOOKUP($J2767,'Listes déroulantes'!$F$2:$H$26,3,FALSE),IF($J2767="Montant total demandé &lt;&gt; de montant calculé",VLOOKUP($J2767,'Listes déroulantes'!$F$2:$H$26,2,FALSE)&amp;$N2767&amp;"
"&amp;$P2767&amp;"
"&amp;VLOOKUP($J2767,'Listes déroulantes'!$F$2:$H$26,3,FALSE),CONCATENATE(IF(ISNA(VLOOKUP($J2767,'Listes déroulantes'!$F$2:$I$26,2,FALSE)),"",VLOOKUP($J2767,'Listes déroulantes'!$F$2:$I$26,2,FALSE)),IF($L2767&lt;&gt;"",TEXT($L2767,CONCATENATE("jj/mm/aaaa","")),""),VLOOKUP($J2767,'Listes déroulantes'!$F$2:$I$26,3,FALSE)," ",$K2767," ",$N2767," ",$M2767,"
",$P2767,VLOOKUP($J2767,'Listes déroulantes'!$F$2:$I$26,4,FALSE))))),"")</f>
        <v/>
      </c>
      <c r="J2767" s="28"/>
      <c r="K2767" s="18"/>
      <c r="L2767" s="19"/>
      <c r="M2767" s="18"/>
      <c r="N2767" s="15"/>
      <c r="O2767" s="15"/>
      <c r="P2767" s="20"/>
      <c r="Q2767" s="36"/>
      <c r="R2767" s="36"/>
      <c r="S2767" s="37"/>
      <c r="T2767" s="37"/>
      <c r="U2767" s="37"/>
      <c r="V2767" s="37"/>
      <c r="W2767" s="37"/>
      <c r="X2767" s="37"/>
      <c r="Y2767" s="37"/>
      <c r="Z2767" s="37"/>
    </row>
    <row r="2768" spans="1:26" s="29" customFormat="1" x14ac:dyDescent="0.25">
      <c r="A2768" s="13"/>
      <c r="B2768" s="14"/>
      <c r="C2768" s="39"/>
      <c r="D2768" s="39"/>
      <c r="E2768" s="27"/>
      <c r="F2768" s="16"/>
      <c r="G2768" s="17"/>
      <c r="H2768" s="17"/>
      <c r="I2768" s="38" t="str">
        <f>IF($J2768&lt;&gt;"",(IF($J2768="Part RC demandée &lt;&gt; Part RC calculée",VLOOKUP($J2768,'Listes déroulantes'!$F$2:$H$26,2,FALSE)&amp;$O2768&amp;"
"&amp;$P2768&amp;VLOOKUP($J2768,'Listes déroulantes'!$F$2:$H$26,3,FALSE),IF($J2768="Montant total demandé &lt;&gt; de montant calculé",VLOOKUP($J2768,'Listes déroulantes'!$F$2:$H$26,2,FALSE)&amp;$N2768&amp;"
"&amp;$P2768&amp;"
"&amp;VLOOKUP($J2768,'Listes déroulantes'!$F$2:$H$26,3,FALSE),CONCATENATE(IF(ISNA(VLOOKUP($J2768,'Listes déroulantes'!$F$2:$I$26,2,FALSE)),"",VLOOKUP($J2768,'Listes déroulantes'!$F$2:$I$26,2,FALSE)),IF($L2768&lt;&gt;"",TEXT($L2768,CONCATENATE("jj/mm/aaaa","")),""),VLOOKUP($J2768,'Listes déroulantes'!$F$2:$I$26,3,FALSE)," ",$K2768," ",$N2768," ",$M2768,"
",$P2768,VLOOKUP($J2768,'Listes déroulantes'!$F$2:$I$26,4,FALSE))))),"")</f>
        <v/>
      </c>
      <c r="J2768" s="28"/>
      <c r="K2768" s="18"/>
      <c r="L2768" s="19"/>
      <c r="M2768" s="18"/>
      <c r="N2768" s="15"/>
      <c r="O2768" s="15"/>
      <c r="P2768" s="20"/>
      <c r="Q2768" s="36"/>
      <c r="R2768" s="36"/>
      <c r="S2768" s="37"/>
      <c r="T2768" s="37"/>
      <c r="U2768" s="37"/>
      <c r="V2768" s="37"/>
      <c r="W2768" s="37"/>
      <c r="X2768" s="37"/>
      <c r="Y2768" s="37"/>
      <c r="Z2768" s="37"/>
    </row>
    <row r="2769" spans="1:26" s="29" customFormat="1" x14ac:dyDescent="0.25">
      <c r="A2769" s="13"/>
      <c r="B2769" s="14"/>
      <c r="C2769" s="39"/>
      <c r="D2769" s="39"/>
      <c r="E2769" s="27"/>
      <c r="F2769" s="16"/>
      <c r="G2769" s="17"/>
      <c r="H2769" s="17"/>
      <c r="I2769" s="38" t="str">
        <f>IF($J2769&lt;&gt;"",(IF($J2769="Part RC demandée &lt;&gt; Part RC calculée",VLOOKUP($J2769,'Listes déroulantes'!$F$2:$H$26,2,FALSE)&amp;$O2769&amp;"
"&amp;$P2769&amp;VLOOKUP($J2769,'Listes déroulantes'!$F$2:$H$26,3,FALSE),IF($J2769="Montant total demandé &lt;&gt; de montant calculé",VLOOKUP($J2769,'Listes déroulantes'!$F$2:$H$26,2,FALSE)&amp;$N2769&amp;"
"&amp;$P2769&amp;"
"&amp;VLOOKUP($J2769,'Listes déroulantes'!$F$2:$H$26,3,FALSE),CONCATENATE(IF(ISNA(VLOOKUP($J2769,'Listes déroulantes'!$F$2:$I$26,2,FALSE)),"",VLOOKUP($J2769,'Listes déroulantes'!$F$2:$I$26,2,FALSE)),IF($L2769&lt;&gt;"",TEXT($L2769,CONCATENATE("jj/mm/aaaa","")),""),VLOOKUP($J2769,'Listes déroulantes'!$F$2:$I$26,3,FALSE)," ",$K2769," ",$N2769," ",$M2769,"
",$P2769,VLOOKUP($J2769,'Listes déroulantes'!$F$2:$I$26,4,FALSE))))),"")</f>
        <v/>
      </c>
      <c r="J2769" s="28"/>
      <c r="K2769" s="18"/>
      <c r="L2769" s="19"/>
      <c r="M2769" s="18"/>
      <c r="N2769" s="15"/>
      <c r="O2769" s="15"/>
      <c r="P2769" s="20"/>
      <c r="Q2769" s="36"/>
      <c r="R2769" s="36"/>
      <c r="S2769" s="37"/>
      <c r="T2769" s="37"/>
      <c r="U2769" s="37"/>
      <c r="V2769" s="37"/>
      <c r="W2769" s="37"/>
      <c r="X2769" s="37"/>
      <c r="Y2769" s="37"/>
      <c r="Z2769" s="37"/>
    </row>
    <row r="2770" spans="1:26" s="29" customFormat="1" x14ac:dyDescent="0.25">
      <c r="A2770" s="13"/>
      <c r="B2770" s="14"/>
      <c r="C2770" s="39"/>
      <c r="D2770" s="39"/>
      <c r="E2770" s="27"/>
      <c r="F2770" s="16"/>
      <c r="G2770" s="17"/>
      <c r="H2770" s="17"/>
      <c r="I2770" s="38" t="str">
        <f>IF($J2770&lt;&gt;"",(IF($J2770="Part RC demandée &lt;&gt; Part RC calculée",VLOOKUP($J2770,'Listes déroulantes'!$F$2:$H$26,2,FALSE)&amp;$O2770&amp;"
"&amp;$P2770&amp;VLOOKUP($J2770,'Listes déroulantes'!$F$2:$H$26,3,FALSE),IF($J2770="Montant total demandé &lt;&gt; de montant calculé",VLOOKUP($J2770,'Listes déroulantes'!$F$2:$H$26,2,FALSE)&amp;$N2770&amp;"
"&amp;$P2770&amp;"
"&amp;VLOOKUP($J2770,'Listes déroulantes'!$F$2:$H$26,3,FALSE),CONCATENATE(IF(ISNA(VLOOKUP($J2770,'Listes déroulantes'!$F$2:$I$26,2,FALSE)),"",VLOOKUP($J2770,'Listes déroulantes'!$F$2:$I$26,2,FALSE)),IF($L2770&lt;&gt;"",TEXT($L2770,CONCATENATE("jj/mm/aaaa","")),""),VLOOKUP($J2770,'Listes déroulantes'!$F$2:$I$26,3,FALSE)," ",$K2770," ",$N2770," ",$M2770,"
",$P2770,VLOOKUP($J2770,'Listes déroulantes'!$F$2:$I$26,4,FALSE))))),"")</f>
        <v/>
      </c>
      <c r="J2770" s="28"/>
      <c r="K2770" s="18"/>
      <c r="L2770" s="19"/>
      <c r="M2770" s="18"/>
      <c r="N2770" s="15"/>
      <c r="O2770" s="15"/>
      <c r="P2770" s="20"/>
      <c r="Q2770" s="36"/>
      <c r="R2770" s="36"/>
      <c r="S2770" s="37"/>
      <c r="T2770" s="37"/>
      <c r="U2770" s="37"/>
      <c r="V2770" s="37"/>
      <c r="W2770" s="37"/>
      <c r="X2770" s="37"/>
      <c r="Y2770" s="37"/>
      <c r="Z2770" s="37"/>
    </row>
    <row r="2771" spans="1:26" s="29" customFormat="1" x14ac:dyDescent="0.25">
      <c r="A2771" s="13"/>
      <c r="B2771" s="14"/>
      <c r="C2771" s="39"/>
      <c r="D2771" s="39"/>
      <c r="E2771" s="27"/>
      <c r="F2771" s="16"/>
      <c r="G2771" s="17"/>
      <c r="H2771" s="17"/>
      <c r="I2771" s="38" t="str">
        <f>IF($J2771&lt;&gt;"",(IF($J2771="Part RC demandée &lt;&gt; Part RC calculée",VLOOKUP($J2771,'Listes déroulantes'!$F$2:$H$26,2,FALSE)&amp;$O2771&amp;"
"&amp;$P2771&amp;VLOOKUP($J2771,'Listes déroulantes'!$F$2:$H$26,3,FALSE),IF($J2771="Montant total demandé &lt;&gt; de montant calculé",VLOOKUP($J2771,'Listes déroulantes'!$F$2:$H$26,2,FALSE)&amp;$N2771&amp;"
"&amp;$P2771&amp;"
"&amp;VLOOKUP($J2771,'Listes déroulantes'!$F$2:$H$26,3,FALSE),CONCATENATE(IF(ISNA(VLOOKUP($J2771,'Listes déroulantes'!$F$2:$I$26,2,FALSE)),"",VLOOKUP($J2771,'Listes déroulantes'!$F$2:$I$26,2,FALSE)),IF($L2771&lt;&gt;"",TEXT($L2771,CONCATENATE("jj/mm/aaaa","")),""),VLOOKUP($J2771,'Listes déroulantes'!$F$2:$I$26,3,FALSE)," ",$K2771," ",$N2771," ",$M2771,"
",$P2771,VLOOKUP($J2771,'Listes déroulantes'!$F$2:$I$26,4,FALSE))))),"")</f>
        <v/>
      </c>
      <c r="J2771" s="28"/>
      <c r="K2771" s="18"/>
      <c r="L2771" s="19"/>
      <c r="M2771" s="18"/>
      <c r="N2771" s="15"/>
      <c r="O2771" s="15"/>
      <c r="P2771" s="20"/>
      <c r="Q2771" s="36"/>
      <c r="R2771" s="36"/>
      <c r="S2771" s="37"/>
      <c r="T2771" s="37"/>
      <c r="U2771" s="37"/>
      <c r="V2771" s="37"/>
      <c r="W2771" s="37"/>
      <c r="X2771" s="37"/>
      <c r="Y2771" s="37"/>
      <c r="Z2771" s="37"/>
    </row>
    <row r="2772" spans="1:26" s="29" customFormat="1" x14ac:dyDescent="0.25">
      <c r="A2772" s="13"/>
      <c r="B2772" s="14"/>
      <c r="C2772" s="39"/>
      <c r="D2772" s="39"/>
      <c r="E2772" s="27"/>
      <c r="F2772" s="16"/>
      <c r="G2772" s="17"/>
      <c r="H2772" s="17"/>
      <c r="I2772" s="38" t="str">
        <f>IF($J2772&lt;&gt;"",(IF($J2772="Part RC demandée &lt;&gt; Part RC calculée",VLOOKUP($J2772,'Listes déroulantes'!$F$2:$H$26,2,FALSE)&amp;$O2772&amp;"
"&amp;$P2772&amp;VLOOKUP($J2772,'Listes déroulantes'!$F$2:$H$26,3,FALSE),IF($J2772="Montant total demandé &lt;&gt; de montant calculé",VLOOKUP($J2772,'Listes déroulantes'!$F$2:$H$26,2,FALSE)&amp;$N2772&amp;"
"&amp;$P2772&amp;"
"&amp;VLOOKUP($J2772,'Listes déroulantes'!$F$2:$H$26,3,FALSE),CONCATENATE(IF(ISNA(VLOOKUP($J2772,'Listes déroulantes'!$F$2:$I$26,2,FALSE)),"",VLOOKUP($J2772,'Listes déroulantes'!$F$2:$I$26,2,FALSE)),IF($L2772&lt;&gt;"",TEXT($L2772,CONCATENATE("jj/mm/aaaa","")),""),VLOOKUP($J2772,'Listes déroulantes'!$F$2:$I$26,3,FALSE)," ",$K2772," ",$N2772," ",$M2772,"
",$P2772,VLOOKUP($J2772,'Listes déroulantes'!$F$2:$I$26,4,FALSE))))),"")</f>
        <v/>
      </c>
      <c r="J2772" s="28"/>
      <c r="K2772" s="18"/>
      <c r="L2772" s="19"/>
      <c r="M2772" s="18"/>
      <c r="N2772" s="15"/>
      <c r="O2772" s="15"/>
      <c r="P2772" s="20"/>
      <c r="Q2772" s="36"/>
      <c r="R2772" s="36"/>
      <c r="S2772" s="37"/>
      <c r="T2772" s="37"/>
      <c r="U2772" s="37"/>
      <c r="V2772" s="37"/>
      <c r="W2772" s="37"/>
      <c r="X2772" s="37"/>
      <c r="Y2772" s="37"/>
      <c r="Z2772" s="37"/>
    </row>
    <row r="2773" spans="1:26" s="29" customFormat="1" x14ac:dyDescent="0.25">
      <c r="A2773" s="13"/>
      <c r="B2773" s="14"/>
      <c r="C2773" s="39"/>
      <c r="D2773" s="39"/>
      <c r="E2773" s="27"/>
      <c r="F2773" s="16"/>
      <c r="G2773" s="17"/>
      <c r="H2773" s="17"/>
      <c r="I2773" s="38" t="str">
        <f>IF($J2773&lt;&gt;"",(IF($J2773="Part RC demandée &lt;&gt; Part RC calculée",VLOOKUP($J2773,'Listes déroulantes'!$F$2:$H$26,2,FALSE)&amp;$O2773&amp;"
"&amp;$P2773&amp;VLOOKUP($J2773,'Listes déroulantes'!$F$2:$H$26,3,FALSE),IF($J2773="Montant total demandé &lt;&gt; de montant calculé",VLOOKUP($J2773,'Listes déroulantes'!$F$2:$H$26,2,FALSE)&amp;$N2773&amp;"
"&amp;$P2773&amp;"
"&amp;VLOOKUP($J2773,'Listes déroulantes'!$F$2:$H$26,3,FALSE),CONCATENATE(IF(ISNA(VLOOKUP($J2773,'Listes déroulantes'!$F$2:$I$26,2,FALSE)),"",VLOOKUP($J2773,'Listes déroulantes'!$F$2:$I$26,2,FALSE)),IF($L2773&lt;&gt;"",TEXT($L2773,CONCATENATE("jj/mm/aaaa","")),""),VLOOKUP($J2773,'Listes déroulantes'!$F$2:$I$26,3,FALSE)," ",$K2773," ",$N2773," ",$M2773,"
",$P2773,VLOOKUP($J2773,'Listes déroulantes'!$F$2:$I$26,4,FALSE))))),"")</f>
        <v/>
      </c>
      <c r="J2773" s="28"/>
      <c r="K2773" s="18"/>
      <c r="L2773" s="19"/>
      <c r="M2773" s="18"/>
      <c r="N2773" s="15"/>
      <c r="O2773" s="15"/>
      <c r="P2773" s="20"/>
      <c r="Q2773" s="36"/>
      <c r="R2773" s="36"/>
      <c r="S2773" s="37"/>
      <c r="T2773" s="37"/>
      <c r="U2773" s="37"/>
      <c r="V2773" s="37"/>
      <c r="W2773" s="37"/>
      <c r="X2773" s="37"/>
      <c r="Y2773" s="37"/>
      <c r="Z2773" s="37"/>
    </row>
    <row r="2774" spans="1:26" s="29" customFormat="1" x14ac:dyDescent="0.25">
      <c r="A2774" s="13"/>
      <c r="B2774" s="14"/>
      <c r="C2774" s="39"/>
      <c r="D2774" s="39"/>
      <c r="E2774" s="27"/>
      <c r="F2774" s="16"/>
      <c r="G2774" s="17"/>
      <c r="H2774" s="17"/>
      <c r="I2774" s="38" t="str">
        <f>IF($J2774&lt;&gt;"",(IF($J2774="Part RC demandée &lt;&gt; Part RC calculée",VLOOKUP($J2774,'Listes déroulantes'!$F$2:$H$26,2,FALSE)&amp;$O2774&amp;"
"&amp;$P2774&amp;VLOOKUP($J2774,'Listes déroulantes'!$F$2:$H$26,3,FALSE),IF($J2774="Montant total demandé &lt;&gt; de montant calculé",VLOOKUP($J2774,'Listes déroulantes'!$F$2:$H$26,2,FALSE)&amp;$N2774&amp;"
"&amp;$P2774&amp;"
"&amp;VLOOKUP($J2774,'Listes déroulantes'!$F$2:$H$26,3,FALSE),CONCATENATE(IF(ISNA(VLOOKUP($J2774,'Listes déroulantes'!$F$2:$I$26,2,FALSE)),"",VLOOKUP($J2774,'Listes déroulantes'!$F$2:$I$26,2,FALSE)),IF($L2774&lt;&gt;"",TEXT($L2774,CONCATENATE("jj/mm/aaaa","")),""),VLOOKUP($J2774,'Listes déroulantes'!$F$2:$I$26,3,FALSE)," ",$K2774," ",$N2774," ",$M2774,"
",$P2774,VLOOKUP($J2774,'Listes déroulantes'!$F$2:$I$26,4,FALSE))))),"")</f>
        <v/>
      </c>
      <c r="J2774" s="28"/>
      <c r="K2774" s="18"/>
      <c r="L2774" s="19"/>
      <c r="M2774" s="18"/>
      <c r="N2774" s="15"/>
      <c r="O2774" s="15"/>
      <c r="P2774" s="20"/>
      <c r="Q2774" s="36"/>
      <c r="R2774" s="36"/>
      <c r="S2774" s="37"/>
      <c r="T2774" s="37"/>
      <c r="U2774" s="37"/>
      <c r="V2774" s="37"/>
      <c r="W2774" s="37"/>
      <c r="X2774" s="37"/>
      <c r="Y2774" s="37"/>
      <c r="Z2774" s="37"/>
    </row>
    <row r="2775" spans="1:26" s="29" customFormat="1" x14ac:dyDescent="0.25">
      <c r="A2775" s="13"/>
      <c r="B2775" s="14"/>
      <c r="C2775" s="39"/>
      <c r="D2775" s="39"/>
      <c r="E2775" s="27"/>
      <c r="F2775" s="16"/>
      <c r="G2775" s="17"/>
      <c r="H2775" s="17"/>
      <c r="I2775" s="38" t="str">
        <f>IF($J2775&lt;&gt;"",(IF($J2775="Part RC demandée &lt;&gt; Part RC calculée",VLOOKUP($J2775,'Listes déroulantes'!$F$2:$H$26,2,FALSE)&amp;$O2775&amp;"
"&amp;$P2775&amp;VLOOKUP($J2775,'Listes déroulantes'!$F$2:$H$26,3,FALSE),IF($J2775="Montant total demandé &lt;&gt; de montant calculé",VLOOKUP($J2775,'Listes déroulantes'!$F$2:$H$26,2,FALSE)&amp;$N2775&amp;"
"&amp;$P2775&amp;"
"&amp;VLOOKUP($J2775,'Listes déroulantes'!$F$2:$H$26,3,FALSE),CONCATENATE(IF(ISNA(VLOOKUP($J2775,'Listes déroulantes'!$F$2:$I$26,2,FALSE)),"",VLOOKUP($J2775,'Listes déroulantes'!$F$2:$I$26,2,FALSE)),IF($L2775&lt;&gt;"",TEXT($L2775,CONCATENATE("jj/mm/aaaa","")),""),VLOOKUP($J2775,'Listes déroulantes'!$F$2:$I$26,3,FALSE)," ",$K2775," ",$N2775," ",$M2775,"
",$P2775,VLOOKUP($J2775,'Listes déroulantes'!$F$2:$I$26,4,FALSE))))),"")</f>
        <v/>
      </c>
      <c r="J2775" s="28"/>
      <c r="K2775" s="18"/>
      <c r="L2775" s="19"/>
      <c r="M2775" s="18"/>
      <c r="N2775" s="15"/>
      <c r="O2775" s="15"/>
      <c r="P2775" s="20"/>
      <c r="Q2775" s="36"/>
      <c r="R2775" s="36"/>
      <c r="S2775" s="37"/>
      <c r="T2775" s="37"/>
      <c r="U2775" s="37"/>
      <c r="V2775" s="37"/>
      <c r="W2775" s="37"/>
      <c r="X2775" s="37"/>
      <c r="Y2775" s="37"/>
      <c r="Z2775" s="37"/>
    </row>
    <row r="2776" spans="1:26" s="29" customFormat="1" x14ac:dyDescent="0.25">
      <c r="A2776" s="13"/>
      <c r="B2776" s="14"/>
      <c r="C2776" s="39"/>
      <c r="D2776" s="39"/>
      <c r="E2776" s="27"/>
      <c r="F2776" s="16"/>
      <c r="G2776" s="17"/>
      <c r="H2776" s="17"/>
      <c r="I2776" s="38" t="str">
        <f>IF($J2776&lt;&gt;"",(IF($J2776="Part RC demandée &lt;&gt; Part RC calculée",VLOOKUP($J2776,'Listes déroulantes'!$F$2:$H$26,2,FALSE)&amp;$O2776&amp;"
"&amp;$P2776&amp;VLOOKUP($J2776,'Listes déroulantes'!$F$2:$H$26,3,FALSE),IF($J2776="Montant total demandé &lt;&gt; de montant calculé",VLOOKUP($J2776,'Listes déroulantes'!$F$2:$H$26,2,FALSE)&amp;$N2776&amp;"
"&amp;$P2776&amp;"
"&amp;VLOOKUP($J2776,'Listes déroulantes'!$F$2:$H$26,3,FALSE),CONCATENATE(IF(ISNA(VLOOKUP($J2776,'Listes déroulantes'!$F$2:$I$26,2,FALSE)),"",VLOOKUP($J2776,'Listes déroulantes'!$F$2:$I$26,2,FALSE)),IF($L2776&lt;&gt;"",TEXT($L2776,CONCATENATE("jj/mm/aaaa","")),""),VLOOKUP($J2776,'Listes déroulantes'!$F$2:$I$26,3,FALSE)," ",$K2776," ",$N2776," ",$M2776,"
",$P2776,VLOOKUP($J2776,'Listes déroulantes'!$F$2:$I$26,4,FALSE))))),"")</f>
        <v/>
      </c>
      <c r="J2776" s="28"/>
      <c r="K2776" s="18"/>
      <c r="L2776" s="19"/>
      <c r="M2776" s="18"/>
      <c r="N2776" s="15"/>
      <c r="O2776" s="15"/>
      <c r="P2776" s="20"/>
      <c r="Q2776" s="36"/>
      <c r="R2776" s="36"/>
      <c r="S2776" s="37"/>
      <c r="T2776" s="37"/>
      <c r="U2776" s="37"/>
      <c r="V2776" s="37"/>
      <c r="W2776" s="37"/>
      <c r="X2776" s="37"/>
      <c r="Y2776" s="37"/>
      <c r="Z2776" s="37"/>
    </row>
    <row r="2777" spans="1:26" s="29" customFormat="1" x14ac:dyDescent="0.25">
      <c r="A2777" s="13"/>
      <c r="B2777" s="14"/>
      <c r="C2777" s="39"/>
      <c r="D2777" s="39"/>
      <c r="E2777" s="27"/>
      <c r="F2777" s="16"/>
      <c r="G2777" s="17"/>
      <c r="H2777" s="17"/>
      <c r="I2777" s="38" t="str">
        <f>IF($J2777&lt;&gt;"",(IF($J2777="Part RC demandée &lt;&gt; Part RC calculée",VLOOKUP($J2777,'Listes déroulantes'!$F$2:$H$26,2,FALSE)&amp;$O2777&amp;"
"&amp;$P2777&amp;VLOOKUP($J2777,'Listes déroulantes'!$F$2:$H$26,3,FALSE),IF($J2777="Montant total demandé &lt;&gt; de montant calculé",VLOOKUP($J2777,'Listes déroulantes'!$F$2:$H$26,2,FALSE)&amp;$N2777&amp;"
"&amp;$P2777&amp;"
"&amp;VLOOKUP($J2777,'Listes déroulantes'!$F$2:$H$26,3,FALSE),CONCATENATE(IF(ISNA(VLOOKUP($J2777,'Listes déroulantes'!$F$2:$I$26,2,FALSE)),"",VLOOKUP($J2777,'Listes déroulantes'!$F$2:$I$26,2,FALSE)),IF($L2777&lt;&gt;"",TEXT($L2777,CONCATENATE("jj/mm/aaaa","")),""),VLOOKUP($J2777,'Listes déroulantes'!$F$2:$I$26,3,FALSE)," ",$K2777," ",$N2777," ",$M2777,"
",$P2777,VLOOKUP($J2777,'Listes déroulantes'!$F$2:$I$26,4,FALSE))))),"")</f>
        <v/>
      </c>
      <c r="J2777" s="28"/>
      <c r="K2777" s="18"/>
      <c r="L2777" s="19"/>
      <c r="M2777" s="18"/>
      <c r="N2777" s="15"/>
      <c r="O2777" s="15"/>
      <c r="P2777" s="20"/>
      <c r="Q2777" s="36"/>
      <c r="R2777" s="36"/>
      <c r="S2777" s="37"/>
      <c r="T2777" s="37"/>
      <c r="U2777" s="37"/>
      <c r="V2777" s="37"/>
      <c r="W2777" s="37"/>
      <c r="X2777" s="37"/>
      <c r="Y2777" s="37"/>
      <c r="Z2777" s="37"/>
    </row>
    <row r="2778" spans="1:26" s="29" customFormat="1" x14ac:dyDescent="0.25">
      <c r="A2778" s="13"/>
      <c r="B2778" s="14"/>
      <c r="C2778" s="39"/>
      <c r="D2778" s="39"/>
      <c r="E2778" s="27"/>
      <c r="F2778" s="16"/>
      <c r="G2778" s="17"/>
      <c r="H2778" s="17"/>
      <c r="I2778" s="38" t="str">
        <f>IF($J2778&lt;&gt;"",(IF($J2778="Part RC demandée &lt;&gt; Part RC calculée",VLOOKUP($J2778,'Listes déroulantes'!$F$2:$H$26,2,FALSE)&amp;$O2778&amp;"
"&amp;$P2778&amp;VLOOKUP($J2778,'Listes déroulantes'!$F$2:$H$26,3,FALSE),IF($J2778="Montant total demandé &lt;&gt; de montant calculé",VLOOKUP($J2778,'Listes déroulantes'!$F$2:$H$26,2,FALSE)&amp;$N2778&amp;"
"&amp;$P2778&amp;"
"&amp;VLOOKUP($J2778,'Listes déroulantes'!$F$2:$H$26,3,FALSE),CONCATENATE(IF(ISNA(VLOOKUP($J2778,'Listes déroulantes'!$F$2:$I$26,2,FALSE)),"",VLOOKUP($J2778,'Listes déroulantes'!$F$2:$I$26,2,FALSE)),IF($L2778&lt;&gt;"",TEXT($L2778,CONCATENATE("jj/mm/aaaa","")),""),VLOOKUP($J2778,'Listes déroulantes'!$F$2:$I$26,3,FALSE)," ",$K2778," ",$N2778," ",$M2778,"
",$P2778,VLOOKUP($J2778,'Listes déroulantes'!$F$2:$I$26,4,FALSE))))),"")</f>
        <v/>
      </c>
      <c r="J2778" s="28"/>
      <c r="K2778" s="18"/>
      <c r="L2778" s="19"/>
      <c r="M2778" s="18"/>
      <c r="N2778" s="15"/>
      <c r="O2778" s="15"/>
      <c r="P2778" s="20"/>
      <c r="Q2778" s="36"/>
      <c r="R2778" s="36"/>
      <c r="S2778" s="37"/>
      <c r="T2778" s="37"/>
      <c r="U2778" s="37"/>
      <c r="V2778" s="37"/>
      <c r="W2778" s="37"/>
      <c r="X2778" s="37"/>
      <c r="Y2778" s="37"/>
      <c r="Z2778" s="37"/>
    </row>
    <row r="2779" spans="1:26" s="29" customFormat="1" x14ac:dyDescent="0.25">
      <c r="A2779" s="13"/>
      <c r="B2779" s="14"/>
      <c r="C2779" s="39"/>
      <c r="D2779" s="39"/>
      <c r="E2779" s="27"/>
      <c r="F2779" s="16"/>
      <c r="G2779" s="17"/>
      <c r="H2779" s="17"/>
      <c r="I2779" s="38" t="str">
        <f>IF($J2779&lt;&gt;"",(IF($J2779="Part RC demandée &lt;&gt; Part RC calculée",VLOOKUP($J2779,'Listes déroulantes'!$F$2:$H$26,2,FALSE)&amp;$O2779&amp;"
"&amp;$P2779&amp;VLOOKUP($J2779,'Listes déroulantes'!$F$2:$H$26,3,FALSE),IF($J2779="Montant total demandé &lt;&gt; de montant calculé",VLOOKUP($J2779,'Listes déroulantes'!$F$2:$H$26,2,FALSE)&amp;$N2779&amp;"
"&amp;$P2779&amp;"
"&amp;VLOOKUP($J2779,'Listes déroulantes'!$F$2:$H$26,3,FALSE),CONCATENATE(IF(ISNA(VLOOKUP($J2779,'Listes déroulantes'!$F$2:$I$26,2,FALSE)),"",VLOOKUP($J2779,'Listes déroulantes'!$F$2:$I$26,2,FALSE)),IF($L2779&lt;&gt;"",TEXT($L2779,CONCATENATE("jj/mm/aaaa","")),""),VLOOKUP($J2779,'Listes déroulantes'!$F$2:$I$26,3,FALSE)," ",$K2779," ",$N2779," ",$M2779,"
",$P2779,VLOOKUP($J2779,'Listes déroulantes'!$F$2:$I$26,4,FALSE))))),"")</f>
        <v/>
      </c>
      <c r="J2779" s="28"/>
      <c r="K2779" s="18"/>
      <c r="L2779" s="19"/>
      <c r="M2779" s="18"/>
      <c r="N2779" s="15"/>
      <c r="O2779" s="15"/>
      <c r="P2779" s="20"/>
      <c r="Q2779" s="36"/>
      <c r="R2779" s="36"/>
      <c r="S2779" s="37"/>
      <c r="T2779" s="37"/>
      <c r="U2779" s="37"/>
      <c r="V2779" s="37"/>
      <c r="W2779" s="37"/>
      <c r="X2779" s="37"/>
      <c r="Y2779" s="37"/>
      <c r="Z2779" s="37"/>
    </row>
    <row r="2780" spans="1:26" s="29" customFormat="1" x14ac:dyDescent="0.25">
      <c r="A2780" s="13"/>
      <c r="B2780" s="14"/>
      <c r="C2780" s="39"/>
      <c r="D2780" s="39"/>
      <c r="E2780" s="27"/>
      <c r="F2780" s="16"/>
      <c r="G2780" s="17"/>
      <c r="H2780" s="17"/>
      <c r="I2780" s="38" t="str">
        <f>IF($J2780&lt;&gt;"",(IF($J2780="Part RC demandée &lt;&gt; Part RC calculée",VLOOKUP($J2780,'Listes déroulantes'!$F$2:$H$26,2,FALSE)&amp;$O2780&amp;"
"&amp;$P2780&amp;VLOOKUP($J2780,'Listes déroulantes'!$F$2:$H$26,3,FALSE),IF($J2780="Montant total demandé &lt;&gt; de montant calculé",VLOOKUP($J2780,'Listes déroulantes'!$F$2:$H$26,2,FALSE)&amp;$N2780&amp;"
"&amp;$P2780&amp;"
"&amp;VLOOKUP($J2780,'Listes déroulantes'!$F$2:$H$26,3,FALSE),CONCATENATE(IF(ISNA(VLOOKUP($J2780,'Listes déroulantes'!$F$2:$I$26,2,FALSE)),"",VLOOKUP($J2780,'Listes déroulantes'!$F$2:$I$26,2,FALSE)),IF($L2780&lt;&gt;"",TEXT($L2780,CONCATENATE("jj/mm/aaaa","")),""),VLOOKUP($J2780,'Listes déroulantes'!$F$2:$I$26,3,FALSE)," ",$K2780," ",$N2780," ",$M2780,"
",$P2780,VLOOKUP($J2780,'Listes déroulantes'!$F$2:$I$26,4,FALSE))))),"")</f>
        <v/>
      </c>
      <c r="J2780" s="28"/>
      <c r="K2780" s="18"/>
      <c r="L2780" s="19"/>
      <c r="M2780" s="18"/>
      <c r="N2780" s="15"/>
      <c r="O2780" s="15"/>
      <c r="P2780" s="20"/>
      <c r="Q2780" s="36"/>
      <c r="R2780" s="36"/>
      <c r="S2780" s="37"/>
      <c r="T2780" s="37"/>
      <c r="U2780" s="37"/>
      <c r="V2780" s="37"/>
      <c r="W2780" s="37"/>
      <c r="X2780" s="37"/>
      <c r="Y2780" s="37"/>
      <c r="Z2780" s="37"/>
    </row>
    <row r="2781" spans="1:26" s="29" customFormat="1" x14ac:dyDescent="0.25">
      <c r="A2781" s="13"/>
      <c r="B2781" s="14"/>
      <c r="C2781" s="39"/>
      <c r="D2781" s="39"/>
      <c r="E2781" s="27"/>
      <c r="F2781" s="16"/>
      <c r="G2781" s="17"/>
      <c r="H2781" s="17"/>
      <c r="I2781" s="38" t="str">
        <f>IF($J2781&lt;&gt;"",(IF($J2781="Part RC demandée &lt;&gt; Part RC calculée",VLOOKUP($J2781,'Listes déroulantes'!$F$2:$H$26,2,FALSE)&amp;$O2781&amp;"
"&amp;$P2781&amp;VLOOKUP($J2781,'Listes déroulantes'!$F$2:$H$26,3,FALSE),IF($J2781="Montant total demandé &lt;&gt; de montant calculé",VLOOKUP($J2781,'Listes déroulantes'!$F$2:$H$26,2,FALSE)&amp;$N2781&amp;"
"&amp;$P2781&amp;"
"&amp;VLOOKUP($J2781,'Listes déroulantes'!$F$2:$H$26,3,FALSE),CONCATENATE(IF(ISNA(VLOOKUP($J2781,'Listes déroulantes'!$F$2:$I$26,2,FALSE)),"",VLOOKUP($J2781,'Listes déroulantes'!$F$2:$I$26,2,FALSE)),IF($L2781&lt;&gt;"",TEXT($L2781,CONCATENATE("jj/mm/aaaa","")),""),VLOOKUP($J2781,'Listes déroulantes'!$F$2:$I$26,3,FALSE)," ",$K2781," ",$N2781," ",$M2781,"
",$P2781,VLOOKUP($J2781,'Listes déroulantes'!$F$2:$I$26,4,FALSE))))),"")</f>
        <v/>
      </c>
      <c r="J2781" s="28"/>
      <c r="K2781" s="18"/>
      <c r="L2781" s="19"/>
      <c r="M2781" s="18"/>
      <c r="N2781" s="15"/>
      <c r="O2781" s="15"/>
      <c r="P2781" s="20"/>
      <c r="Q2781" s="36"/>
      <c r="R2781" s="36"/>
      <c r="S2781" s="37"/>
      <c r="T2781" s="37"/>
      <c r="U2781" s="37"/>
      <c r="V2781" s="37"/>
      <c r="W2781" s="37"/>
      <c r="X2781" s="37"/>
      <c r="Y2781" s="37"/>
      <c r="Z2781" s="37"/>
    </row>
    <row r="2782" spans="1:26" s="29" customFormat="1" x14ac:dyDescent="0.25">
      <c r="A2782" s="13"/>
      <c r="B2782" s="14"/>
      <c r="C2782" s="39"/>
      <c r="D2782" s="39"/>
      <c r="E2782" s="27"/>
      <c r="F2782" s="16"/>
      <c r="G2782" s="17"/>
      <c r="H2782" s="17"/>
      <c r="I2782" s="38" t="str">
        <f>IF($J2782&lt;&gt;"",(IF($J2782="Part RC demandée &lt;&gt; Part RC calculée",VLOOKUP($J2782,'Listes déroulantes'!$F$2:$H$26,2,FALSE)&amp;$O2782&amp;"
"&amp;$P2782&amp;VLOOKUP($J2782,'Listes déroulantes'!$F$2:$H$26,3,FALSE),IF($J2782="Montant total demandé &lt;&gt; de montant calculé",VLOOKUP($J2782,'Listes déroulantes'!$F$2:$H$26,2,FALSE)&amp;$N2782&amp;"
"&amp;$P2782&amp;"
"&amp;VLOOKUP($J2782,'Listes déroulantes'!$F$2:$H$26,3,FALSE),CONCATENATE(IF(ISNA(VLOOKUP($J2782,'Listes déroulantes'!$F$2:$I$26,2,FALSE)),"",VLOOKUP($J2782,'Listes déroulantes'!$F$2:$I$26,2,FALSE)),IF($L2782&lt;&gt;"",TEXT($L2782,CONCATENATE("jj/mm/aaaa","")),""),VLOOKUP($J2782,'Listes déroulantes'!$F$2:$I$26,3,FALSE)," ",$K2782," ",$N2782," ",$M2782,"
",$P2782,VLOOKUP($J2782,'Listes déroulantes'!$F$2:$I$26,4,FALSE))))),"")</f>
        <v/>
      </c>
      <c r="J2782" s="28"/>
      <c r="K2782" s="18"/>
      <c r="L2782" s="19"/>
      <c r="M2782" s="18"/>
      <c r="N2782" s="15"/>
      <c r="O2782" s="15"/>
      <c r="P2782" s="20"/>
      <c r="Q2782" s="36"/>
      <c r="R2782" s="36"/>
      <c r="S2782" s="37"/>
      <c r="T2782" s="37"/>
      <c r="U2782" s="37"/>
      <c r="V2782" s="37"/>
      <c r="W2782" s="37"/>
      <c r="X2782" s="37"/>
      <c r="Y2782" s="37"/>
      <c r="Z2782" s="37"/>
    </row>
    <row r="2783" spans="1:26" s="29" customFormat="1" x14ac:dyDescent="0.25">
      <c r="A2783" s="13"/>
      <c r="B2783" s="14"/>
      <c r="C2783" s="39"/>
      <c r="D2783" s="39"/>
      <c r="E2783" s="27"/>
      <c r="F2783" s="16"/>
      <c r="G2783" s="17"/>
      <c r="H2783" s="17"/>
      <c r="I2783" s="38" t="str">
        <f>IF($J2783&lt;&gt;"",(IF($J2783="Part RC demandée &lt;&gt; Part RC calculée",VLOOKUP($J2783,'Listes déroulantes'!$F$2:$H$26,2,FALSE)&amp;$O2783&amp;"
"&amp;$P2783&amp;VLOOKUP($J2783,'Listes déroulantes'!$F$2:$H$26,3,FALSE),IF($J2783="Montant total demandé &lt;&gt; de montant calculé",VLOOKUP($J2783,'Listes déroulantes'!$F$2:$H$26,2,FALSE)&amp;$N2783&amp;"
"&amp;$P2783&amp;"
"&amp;VLOOKUP($J2783,'Listes déroulantes'!$F$2:$H$26,3,FALSE),CONCATENATE(IF(ISNA(VLOOKUP($J2783,'Listes déroulantes'!$F$2:$I$26,2,FALSE)),"",VLOOKUP($J2783,'Listes déroulantes'!$F$2:$I$26,2,FALSE)),IF($L2783&lt;&gt;"",TEXT($L2783,CONCATENATE("jj/mm/aaaa","")),""),VLOOKUP($J2783,'Listes déroulantes'!$F$2:$I$26,3,FALSE)," ",$K2783," ",$N2783," ",$M2783,"
",$P2783,VLOOKUP($J2783,'Listes déroulantes'!$F$2:$I$26,4,FALSE))))),"")</f>
        <v/>
      </c>
      <c r="J2783" s="28"/>
      <c r="K2783" s="18"/>
      <c r="L2783" s="19"/>
      <c r="M2783" s="18"/>
      <c r="N2783" s="15"/>
      <c r="O2783" s="15"/>
      <c r="P2783" s="20"/>
      <c r="Q2783" s="36"/>
      <c r="R2783" s="36"/>
      <c r="S2783" s="37"/>
      <c r="T2783" s="37"/>
      <c r="U2783" s="37"/>
      <c r="V2783" s="37"/>
      <c r="W2783" s="37"/>
      <c r="X2783" s="37"/>
      <c r="Y2783" s="37"/>
      <c r="Z2783" s="37"/>
    </row>
    <row r="2784" spans="1:26" s="29" customFormat="1" x14ac:dyDescent="0.25">
      <c r="A2784" s="13"/>
      <c r="B2784" s="14"/>
      <c r="C2784" s="39"/>
      <c r="D2784" s="39"/>
      <c r="E2784" s="27"/>
      <c r="F2784" s="16"/>
      <c r="G2784" s="17"/>
      <c r="H2784" s="17"/>
      <c r="I2784" s="38" t="str">
        <f>IF($J2784&lt;&gt;"",(IF($J2784="Part RC demandée &lt;&gt; Part RC calculée",VLOOKUP($J2784,'Listes déroulantes'!$F$2:$H$26,2,FALSE)&amp;$O2784&amp;"
"&amp;$P2784&amp;VLOOKUP($J2784,'Listes déroulantes'!$F$2:$H$26,3,FALSE),IF($J2784="Montant total demandé &lt;&gt; de montant calculé",VLOOKUP($J2784,'Listes déroulantes'!$F$2:$H$26,2,FALSE)&amp;$N2784&amp;"
"&amp;$P2784&amp;"
"&amp;VLOOKUP($J2784,'Listes déroulantes'!$F$2:$H$26,3,FALSE),CONCATENATE(IF(ISNA(VLOOKUP($J2784,'Listes déroulantes'!$F$2:$I$26,2,FALSE)),"",VLOOKUP($J2784,'Listes déroulantes'!$F$2:$I$26,2,FALSE)),IF($L2784&lt;&gt;"",TEXT($L2784,CONCATENATE("jj/mm/aaaa","")),""),VLOOKUP($J2784,'Listes déroulantes'!$F$2:$I$26,3,FALSE)," ",$K2784," ",$N2784," ",$M2784,"
",$P2784,VLOOKUP($J2784,'Listes déroulantes'!$F$2:$I$26,4,FALSE))))),"")</f>
        <v/>
      </c>
      <c r="J2784" s="28"/>
      <c r="K2784" s="18"/>
      <c r="L2784" s="19"/>
      <c r="M2784" s="18"/>
      <c r="N2784" s="15"/>
      <c r="O2784" s="15"/>
      <c r="P2784" s="20"/>
      <c r="Q2784" s="36"/>
      <c r="R2784" s="36"/>
      <c r="S2784" s="37"/>
      <c r="T2784" s="37"/>
      <c r="U2784" s="37"/>
      <c r="V2784" s="37"/>
      <c r="W2784" s="37"/>
      <c r="X2784" s="37"/>
      <c r="Y2784" s="37"/>
      <c r="Z2784" s="37"/>
    </row>
    <row r="2785" spans="1:26" s="29" customFormat="1" x14ac:dyDescent="0.25">
      <c r="A2785" s="13"/>
      <c r="B2785" s="14"/>
      <c r="C2785" s="39"/>
      <c r="D2785" s="39"/>
      <c r="E2785" s="27"/>
      <c r="F2785" s="16"/>
      <c r="G2785" s="17"/>
      <c r="H2785" s="17"/>
      <c r="I2785" s="38" t="str">
        <f>IF($J2785&lt;&gt;"",(IF($J2785="Part RC demandée &lt;&gt; Part RC calculée",VLOOKUP($J2785,'Listes déroulantes'!$F$2:$H$26,2,FALSE)&amp;$O2785&amp;"
"&amp;$P2785&amp;VLOOKUP($J2785,'Listes déroulantes'!$F$2:$H$26,3,FALSE),IF($J2785="Montant total demandé &lt;&gt; de montant calculé",VLOOKUP($J2785,'Listes déroulantes'!$F$2:$H$26,2,FALSE)&amp;$N2785&amp;"
"&amp;$P2785&amp;"
"&amp;VLOOKUP($J2785,'Listes déroulantes'!$F$2:$H$26,3,FALSE),CONCATENATE(IF(ISNA(VLOOKUP($J2785,'Listes déroulantes'!$F$2:$I$26,2,FALSE)),"",VLOOKUP($J2785,'Listes déroulantes'!$F$2:$I$26,2,FALSE)),IF($L2785&lt;&gt;"",TEXT($L2785,CONCATENATE("jj/mm/aaaa","")),""),VLOOKUP($J2785,'Listes déroulantes'!$F$2:$I$26,3,FALSE)," ",$K2785," ",$N2785," ",$M2785,"
",$P2785,VLOOKUP($J2785,'Listes déroulantes'!$F$2:$I$26,4,FALSE))))),"")</f>
        <v/>
      </c>
      <c r="J2785" s="28"/>
      <c r="K2785" s="18"/>
      <c r="L2785" s="19"/>
      <c r="M2785" s="18"/>
      <c r="N2785" s="15"/>
      <c r="O2785" s="15"/>
      <c r="P2785" s="20"/>
      <c r="Q2785" s="36"/>
      <c r="R2785" s="36"/>
      <c r="S2785" s="37"/>
      <c r="T2785" s="37"/>
      <c r="U2785" s="37"/>
      <c r="V2785" s="37"/>
      <c r="W2785" s="37"/>
      <c r="X2785" s="37"/>
      <c r="Y2785" s="37"/>
      <c r="Z2785" s="37"/>
    </row>
    <row r="2786" spans="1:26" s="29" customFormat="1" x14ac:dyDescent="0.25">
      <c r="A2786" s="13"/>
      <c r="B2786" s="14"/>
      <c r="C2786" s="39"/>
      <c r="D2786" s="39"/>
      <c r="E2786" s="27"/>
      <c r="F2786" s="16"/>
      <c r="G2786" s="17"/>
      <c r="H2786" s="17"/>
      <c r="I2786" s="38" t="str">
        <f>IF($J2786&lt;&gt;"",(IF($J2786="Part RC demandée &lt;&gt; Part RC calculée",VLOOKUP($J2786,'Listes déroulantes'!$F$2:$H$26,2,FALSE)&amp;$O2786&amp;"
"&amp;$P2786&amp;VLOOKUP($J2786,'Listes déroulantes'!$F$2:$H$26,3,FALSE),IF($J2786="Montant total demandé &lt;&gt; de montant calculé",VLOOKUP($J2786,'Listes déroulantes'!$F$2:$H$26,2,FALSE)&amp;$N2786&amp;"
"&amp;$P2786&amp;"
"&amp;VLOOKUP($J2786,'Listes déroulantes'!$F$2:$H$26,3,FALSE),CONCATENATE(IF(ISNA(VLOOKUP($J2786,'Listes déroulantes'!$F$2:$I$26,2,FALSE)),"",VLOOKUP($J2786,'Listes déroulantes'!$F$2:$I$26,2,FALSE)),IF($L2786&lt;&gt;"",TEXT($L2786,CONCATENATE("jj/mm/aaaa","")),""),VLOOKUP($J2786,'Listes déroulantes'!$F$2:$I$26,3,FALSE)," ",$K2786," ",$N2786," ",$M2786,"
",$P2786,VLOOKUP($J2786,'Listes déroulantes'!$F$2:$I$26,4,FALSE))))),"")</f>
        <v/>
      </c>
      <c r="J2786" s="28"/>
      <c r="K2786" s="18"/>
      <c r="L2786" s="19"/>
      <c r="M2786" s="18"/>
      <c r="N2786" s="15"/>
      <c r="O2786" s="15"/>
      <c r="P2786" s="20"/>
      <c r="Q2786" s="36"/>
      <c r="R2786" s="36"/>
      <c r="S2786" s="37"/>
      <c r="T2786" s="37"/>
      <c r="U2786" s="37"/>
      <c r="V2786" s="37"/>
      <c r="W2786" s="37"/>
      <c r="X2786" s="37"/>
      <c r="Y2786" s="37"/>
      <c r="Z2786" s="37"/>
    </row>
    <row r="2787" spans="1:26" s="29" customFormat="1" x14ac:dyDescent="0.25">
      <c r="A2787" s="13"/>
      <c r="B2787" s="14"/>
      <c r="C2787" s="39"/>
      <c r="D2787" s="39"/>
      <c r="E2787" s="27"/>
      <c r="F2787" s="16"/>
      <c r="G2787" s="17"/>
      <c r="H2787" s="17"/>
      <c r="I2787" s="38" t="str">
        <f>IF($J2787&lt;&gt;"",(IF($J2787="Part RC demandée &lt;&gt; Part RC calculée",VLOOKUP($J2787,'Listes déroulantes'!$F$2:$H$26,2,FALSE)&amp;$O2787&amp;"
"&amp;$P2787&amp;VLOOKUP($J2787,'Listes déroulantes'!$F$2:$H$26,3,FALSE),IF($J2787="Montant total demandé &lt;&gt; de montant calculé",VLOOKUP($J2787,'Listes déroulantes'!$F$2:$H$26,2,FALSE)&amp;$N2787&amp;"
"&amp;$P2787&amp;"
"&amp;VLOOKUP($J2787,'Listes déroulantes'!$F$2:$H$26,3,FALSE),CONCATENATE(IF(ISNA(VLOOKUP($J2787,'Listes déroulantes'!$F$2:$I$26,2,FALSE)),"",VLOOKUP($J2787,'Listes déroulantes'!$F$2:$I$26,2,FALSE)),IF($L2787&lt;&gt;"",TEXT($L2787,CONCATENATE("jj/mm/aaaa","")),""),VLOOKUP($J2787,'Listes déroulantes'!$F$2:$I$26,3,FALSE)," ",$K2787," ",$N2787," ",$M2787,"
",$P2787,VLOOKUP($J2787,'Listes déroulantes'!$F$2:$I$26,4,FALSE))))),"")</f>
        <v/>
      </c>
      <c r="J2787" s="28"/>
      <c r="K2787" s="18"/>
      <c r="L2787" s="19"/>
      <c r="M2787" s="18"/>
      <c r="N2787" s="15"/>
      <c r="O2787" s="15"/>
      <c r="P2787" s="20"/>
      <c r="Q2787" s="36"/>
      <c r="R2787" s="36"/>
      <c r="S2787" s="37"/>
      <c r="T2787" s="37"/>
      <c r="U2787" s="37"/>
      <c r="V2787" s="37"/>
      <c r="W2787" s="37"/>
      <c r="X2787" s="37"/>
      <c r="Y2787" s="37"/>
      <c r="Z2787" s="37"/>
    </row>
    <row r="2788" spans="1:26" s="29" customFormat="1" x14ac:dyDescent="0.25">
      <c r="A2788" s="13"/>
      <c r="B2788" s="14"/>
      <c r="C2788" s="39"/>
      <c r="D2788" s="39"/>
      <c r="E2788" s="27"/>
      <c r="F2788" s="16"/>
      <c r="G2788" s="17"/>
      <c r="H2788" s="17"/>
      <c r="I2788" s="38" t="str">
        <f>IF($J2788&lt;&gt;"",(IF($J2788="Part RC demandée &lt;&gt; Part RC calculée",VLOOKUP($J2788,'Listes déroulantes'!$F$2:$H$26,2,FALSE)&amp;$O2788&amp;"
"&amp;$P2788&amp;VLOOKUP($J2788,'Listes déroulantes'!$F$2:$H$26,3,FALSE),IF($J2788="Montant total demandé &lt;&gt; de montant calculé",VLOOKUP($J2788,'Listes déroulantes'!$F$2:$H$26,2,FALSE)&amp;$N2788&amp;"
"&amp;$P2788&amp;"
"&amp;VLOOKUP($J2788,'Listes déroulantes'!$F$2:$H$26,3,FALSE),CONCATENATE(IF(ISNA(VLOOKUP($J2788,'Listes déroulantes'!$F$2:$I$26,2,FALSE)),"",VLOOKUP($J2788,'Listes déroulantes'!$F$2:$I$26,2,FALSE)),IF($L2788&lt;&gt;"",TEXT($L2788,CONCATENATE("jj/mm/aaaa","")),""),VLOOKUP($J2788,'Listes déroulantes'!$F$2:$I$26,3,FALSE)," ",$K2788," ",$N2788," ",$M2788,"
",$P2788,VLOOKUP($J2788,'Listes déroulantes'!$F$2:$I$26,4,FALSE))))),"")</f>
        <v/>
      </c>
      <c r="J2788" s="28"/>
      <c r="K2788" s="18"/>
      <c r="L2788" s="19"/>
      <c r="M2788" s="18"/>
      <c r="N2788" s="15"/>
      <c r="O2788" s="15"/>
      <c r="P2788" s="20"/>
      <c r="Q2788" s="36"/>
      <c r="R2788" s="36"/>
      <c r="S2788" s="37"/>
      <c r="T2788" s="37"/>
      <c r="U2788" s="37"/>
      <c r="V2788" s="37"/>
      <c r="W2788" s="37"/>
      <c r="X2788" s="37"/>
      <c r="Y2788" s="37"/>
      <c r="Z2788" s="37"/>
    </row>
    <row r="2789" spans="1:26" s="29" customFormat="1" x14ac:dyDescent="0.25">
      <c r="A2789" s="13"/>
      <c r="B2789" s="14"/>
      <c r="C2789" s="39"/>
      <c r="D2789" s="39"/>
      <c r="E2789" s="27"/>
      <c r="F2789" s="16"/>
      <c r="G2789" s="17"/>
      <c r="H2789" s="17"/>
      <c r="I2789" s="38" t="str">
        <f>IF($J2789&lt;&gt;"",(IF($J2789="Part RC demandée &lt;&gt; Part RC calculée",VLOOKUP($J2789,'Listes déroulantes'!$F$2:$H$26,2,FALSE)&amp;$O2789&amp;"
"&amp;$P2789&amp;VLOOKUP($J2789,'Listes déroulantes'!$F$2:$H$26,3,FALSE),IF($J2789="Montant total demandé &lt;&gt; de montant calculé",VLOOKUP($J2789,'Listes déroulantes'!$F$2:$H$26,2,FALSE)&amp;$N2789&amp;"
"&amp;$P2789&amp;"
"&amp;VLOOKUP($J2789,'Listes déroulantes'!$F$2:$H$26,3,FALSE),CONCATENATE(IF(ISNA(VLOOKUP($J2789,'Listes déroulantes'!$F$2:$I$26,2,FALSE)),"",VLOOKUP($J2789,'Listes déroulantes'!$F$2:$I$26,2,FALSE)),IF($L2789&lt;&gt;"",TEXT($L2789,CONCATENATE("jj/mm/aaaa","")),""),VLOOKUP($J2789,'Listes déroulantes'!$F$2:$I$26,3,FALSE)," ",$K2789," ",$N2789," ",$M2789,"
",$P2789,VLOOKUP($J2789,'Listes déroulantes'!$F$2:$I$26,4,FALSE))))),"")</f>
        <v/>
      </c>
      <c r="J2789" s="28"/>
      <c r="K2789" s="18"/>
      <c r="L2789" s="19"/>
      <c r="M2789" s="18"/>
      <c r="N2789" s="15"/>
      <c r="O2789" s="15"/>
      <c r="P2789" s="20"/>
      <c r="Q2789" s="36"/>
      <c r="R2789" s="36"/>
      <c r="S2789" s="37"/>
      <c r="T2789" s="37"/>
      <c r="U2789" s="37"/>
      <c r="V2789" s="37"/>
      <c r="W2789" s="37"/>
      <c r="X2789" s="37"/>
      <c r="Y2789" s="37"/>
      <c r="Z2789" s="37"/>
    </row>
    <row r="2790" spans="1:26" s="29" customFormat="1" x14ac:dyDescent="0.25">
      <c r="A2790" s="13"/>
      <c r="B2790" s="14"/>
      <c r="C2790" s="39"/>
      <c r="D2790" s="39"/>
      <c r="E2790" s="27"/>
      <c r="F2790" s="16"/>
      <c r="G2790" s="17"/>
      <c r="H2790" s="17"/>
      <c r="I2790" s="38" t="str">
        <f>IF($J2790&lt;&gt;"",(IF($J2790="Part RC demandée &lt;&gt; Part RC calculée",VLOOKUP($J2790,'Listes déroulantes'!$F$2:$H$26,2,FALSE)&amp;$O2790&amp;"
"&amp;$P2790&amp;VLOOKUP($J2790,'Listes déroulantes'!$F$2:$H$26,3,FALSE),IF($J2790="Montant total demandé &lt;&gt; de montant calculé",VLOOKUP($J2790,'Listes déroulantes'!$F$2:$H$26,2,FALSE)&amp;$N2790&amp;"
"&amp;$P2790&amp;"
"&amp;VLOOKUP($J2790,'Listes déroulantes'!$F$2:$H$26,3,FALSE),CONCATENATE(IF(ISNA(VLOOKUP($J2790,'Listes déroulantes'!$F$2:$I$26,2,FALSE)),"",VLOOKUP($J2790,'Listes déroulantes'!$F$2:$I$26,2,FALSE)),IF($L2790&lt;&gt;"",TEXT($L2790,CONCATENATE("jj/mm/aaaa","")),""),VLOOKUP($J2790,'Listes déroulantes'!$F$2:$I$26,3,FALSE)," ",$K2790," ",$N2790," ",$M2790,"
",$P2790,VLOOKUP($J2790,'Listes déroulantes'!$F$2:$I$26,4,FALSE))))),"")</f>
        <v/>
      </c>
      <c r="J2790" s="28"/>
      <c r="K2790" s="18"/>
      <c r="L2790" s="19"/>
      <c r="M2790" s="18"/>
      <c r="N2790" s="15"/>
      <c r="O2790" s="15"/>
      <c r="P2790" s="20"/>
      <c r="Q2790" s="36"/>
      <c r="R2790" s="36"/>
      <c r="S2790" s="37"/>
      <c r="T2790" s="37"/>
      <c r="U2790" s="37"/>
      <c r="V2790" s="37"/>
      <c r="W2790" s="37"/>
      <c r="X2790" s="37"/>
      <c r="Y2790" s="37"/>
      <c r="Z2790" s="37"/>
    </row>
    <row r="2791" spans="1:26" s="29" customFormat="1" x14ac:dyDescent="0.25">
      <c r="A2791" s="13"/>
      <c r="B2791" s="14"/>
      <c r="C2791" s="39"/>
      <c r="D2791" s="39"/>
      <c r="E2791" s="27"/>
      <c r="F2791" s="16"/>
      <c r="G2791" s="17"/>
      <c r="H2791" s="17"/>
      <c r="I2791" s="38" t="str">
        <f>IF($J2791&lt;&gt;"",(IF($J2791="Part RC demandée &lt;&gt; Part RC calculée",VLOOKUP($J2791,'Listes déroulantes'!$F$2:$H$26,2,FALSE)&amp;$O2791&amp;"
"&amp;$P2791&amp;VLOOKUP($J2791,'Listes déroulantes'!$F$2:$H$26,3,FALSE),IF($J2791="Montant total demandé &lt;&gt; de montant calculé",VLOOKUP($J2791,'Listes déroulantes'!$F$2:$H$26,2,FALSE)&amp;$N2791&amp;"
"&amp;$P2791&amp;"
"&amp;VLOOKUP($J2791,'Listes déroulantes'!$F$2:$H$26,3,FALSE),CONCATENATE(IF(ISNA(VLOOKUP($J2791,'Listes déroulantes'!$F$2:$I$26,2,FALSE)),"",VLOOKUP($J2791,'Listes déroulantes'!$F$2:$I$26,2,FALSE)),IF($L2791&lt;&gt;"",TEXT($L2791,CONCATENATE("jj/mm/aaaa","")),""),VLOOKUP($J2791,'Listes déroulantes'!$F$2:$I$26,3,FALSE)," ",$K2791," ",$N2791," ",$M2791,"
",$P2791,VLOOKUP($J2791,'Listes déroulantes'!$F$2:$I$26,4,FALSE))))),"")</f>
        <v/>
      </c>
      <c r="J2791" s="28"/>
      <c r="K2791" s="18"/>
      <c r="L2791" s="19"/>
      <c r="M2791" s="18"/>
      <c r="N2791" s="15"/>
      <c r="O2791" s="15"/>
      <c r="P2791" s="20"/>
      <c r="Q2791" s="36"/>
      <c r="R2791" s="36"/>
      <c r="S2791" s="37"/>
      <c r="T2791" s="37"/>
      <c r="U2791" s="37"/>
      <c r="V2791" s="37"/>
      <c r="W2791" s="37"/>
      <c r="X2791" s="37"/>
      <c r="Y2791" s="37"/>
      <c r="Z2791" s="37"/>
    </row>
    <row r="2792" spans="1:26" s="29" customFormat="1" x14ac:dyDescent="0.25">
      <c r="A2792" s="13"/>
      <c r="B2792" s="14"/>
      <c r="C2792" s="39"/>
      <c r="D2792" s="39"/>
      <c r="E2792" s="27"/>
      <c r="F2792" s="16"/>
      <c r="G2792" s="17"/>
      <c r="H2792" s="17"/>
      <c r="I2792" s="38" t="str">
        <f>IF($J2792&lt;&gt;"",(IF($J2792="Part RC demandée &lt;&gt; Part RC calculée",VLOOKUP($J2792,'Listes déroulantes'!$F$2:$H$26,2,FALSE)&amp;$O2792&amp;"
"&amp;$P2792&amp;VLOOKUP($J2792,'Listes déroulantes'!$F$2:$H$26,3,FALSE),IF($J2792="Montant total demandé &lt;&gt; de montant calculé",VLOOKUP($J2792,'Listes déroulantes'!$F$2:$H$26,2,FALSE)&amp;$N2792&amp;"
"&amp;$P2792&amp;"
"&amp;VLOOKUP($J2792,'Listes déroulantes'!$F$2:$H$26,3,FALSE),CONCATENATE(IF(ISNA(VLOOKUP($J2792,'Listes déroulantes'!$F$2:$I$26,2,FALSE)),"",VLOOKUP($J2792,'Listes déroulantes'!$F$2:$I$26,2,FALSE)),IF($L2792&lt;&gt;"",TEXT($L2792,CONCATENATE("jj/mm/aaaa","")),""),VLOOKUP($J2792,'Listes déroulantes'!$F$2:$I$26,3,FALSE)," ",$K2792," ",$N2792," ",$M2792,"
",$P2792,VLOOKUP($J2792,'Listes déroulantes'!$F$2:$I$26,4,FALSE))))),"")</f>
        <v/>
      </c>
      <c r="J2792" s="28"/>
      <c r="K2792" s="18"/>
      <c r="L2792" s="19"/>
      <c r="M2792" s="18"/>
      <c r="N2792" s="15"/>
      <c r="O2792" s="15"/>
      <c r="P2792" s="20"/>
      <c r="Q2792" s="36"/>
      <c r="R2792" s="36"/>
      <c r="S2792" s="37"/>
      <c r="T2792" s="37"/>
      <c r="U2792" s="37"/>
      <c r="V2792" s="37"/>
      <c r="W2792" s="37"/>
      <c r="X2792" s="37"/>
      <c r="Y2792" s="37"/>
      <c r="Z2792" s="37"/>
    </row>
    <row r="2793" spans="1:26" s="29" customFormat="1" x14ac:dyDescent="0.25">
      <c r="A2793" s="13"/>
      <c r="B2793" s="14"/>
      <c r="C2793" s="39"/>
      <c r="D2793" s="39"/>
      <c r="E2793" s="27"/>
      <c r="F2793" s="16"/>
      <c r="G2793" s="17"/>
      <c r="H2793" s="17"/>
      <c r="I2793" s="38" t="str">
        <f>IF($J2793&lt;&gt;"",(IF($J2793="Part RC demandée &lt;&gt; Part RC calculée",VLOOKUP($J2793,'Listes déroulantes'!$F$2:$H$26,2,FALSE)&amp;$O2793&amp;"
"&amp;$P2793&amp;VLOOKUP($J2793,'Listes déroulantes'!$F$2:$H$26,3,FALSE),IF($J2793="Montant total demandé &lt;&gt; de montant calculé",VLOOKUP($J2793,'Listes déroulantes'!$F$2:$H$26,2,FALSE)&amp;$N2793&amp;"
"&amp;$P2793&amp;"
"&amp;VLOOKUP($J2793,'Listes déroulantes'!$F$2:$H$26,3,FALSE),CONCATENATE(IF(ISNA(VLOOKUP($J2793,'Listes déroulantes'!$F$2:$I$26,2,FALSE)),"",VLOOKUP($J2793,'Listes déroulantes'!$F$2:$I$26,2,FALSE)),IF($L2793&lt;&gt;"",TEXT($L2793,CONCATENATE("jj/mm/aaaa","")),""),VLOOKUP($J2793,'Listes déroulantes'!$F$2:$I$26,3,FALSE)," ",$K2793," ",$N2793," ",$M2793,"
",$P2793,VLOOKUP($J2793,'Listes déroulantes'!$F$2:$I$26,4,FALSE))))),"")</f>
        <v/>
      </c>
      <c r="J2793" s="28"/>
      <c r="K2793" s="18"/>
      <c r="L2793" s="19"/>
      <c r="M2793" s="18"/>
      <c r="N2793" s="15"/>
      <c r="O2793" s="15"/>
      <c r="P2793" s="20"/>
      <c r="Q2793" s="36"/>
      <c r="R2793" s="36"/>
      <c r="S2793" s="37"/>
      <c r="T2793" s="37"/>
      <c r="U2793" s="37"/>
      <c r="V2793" s="37"/>
      <c r="W2793" s="37"/>
      <c r="X2793" s="37"/>
      <c r="Y2793" s="37"/>
      <c r="Z2793" s="37"/>
    </row>
    <row r="2794" spans="1:26" s="29" customFormat="1" x14ac:dyDescent="0.25">
      <c r="A2794" s="13"/>
      <c r="B2794" s="14"/>
      <c r="C2794" s="39"/>
      <c r="D2794" s="39"/>
      <c r="E2794" s="27"/>
      <c r="F2794" s="16"/>
      <c r="G2794" s="17"/>
      <c r="H2794" s="17"/>
      <c r="I2794" s="38" t="str">
        <f>IF($J2794&lt;&gt;"",(IF($J2794="Part RC demandée &lt;&gt; Part RC calculée",VLOOKUP($J2794,'Listes déroulantes'!$F$2:$H$26,2,FALSE)&amp;$O2794&amp;"
"&amp;$P2794&amp;VLOOKUP($J2794,'Listes déroulantes'!$F$2:$H$26,3,FALSE),IF($J2794="Montant total demandé &lt;&gt; de montant calculé",VLOOKUP($J2794,'Listes déroulantes'!$F$2:$H$26,2,FALSE)&amp;$N2794&amp;"
"&amp;$P2794&amp;"
"&amp;VLOOKUP($J2794,'Listes déroulantes'!$F$2:$H$26,3,FALSE),CONCATENATE(IF(ISNA(VLOOKUP($J2794,'Listes déroulantes'!$F$2:$I$26,2,FALSE)),"",VLOOKUP($J2794,'Listes déroulantes'!$F$2:$I$26,2,FALSE)),IF($L2794&lt;&gt;"",TEXT($L2794,CONCATENATE("jj/mm/aaaa","")),""),VLOOKUP($J2794,'Listes déroulantes'!$F$2:$I$26,3,FALSE)," ",$K2794," ",$N2794," ",$M2794,"
",$P2794,VLOOKUP($J2794,'Listes déroulantes'!$F$2:$I$26,4,FALSE))))),"")</f>
        <v/>
      </c>
      <c r="J2794" s="28"/>
      <c r="K2794" s="18"/>
      <c r="L2794" s="19"/>
      <c r="M2794" s="18"/>
      <c r="N2794" s="15"/>
      <c r="O2794" s="15"/>
      <c r="P2794" s="20"/>
      <c r="Q2794" s="36"/>
      <c r="R2794" s="36"/>
      <c r="S2794" s="37"/>
      <c r="T2794" s="37"/>
      <c r="U2794" s="37"/>
      <c r="V2794" s="37"/>
      <c r="W2794" s="37"/>
      <c r="X2794" s="37"/>
      <c r="Y2794" s="37"/>
      <c r="Z2794" s="37"/>
    </row>
    <row r="2795" spans="1:26" s="29" customFormat="1" x14ac:dyDescent="0.25">
      <c r="A2795" s="13"/>
      <c r="B2795" s="14"/>
      <c r="C2795" s="39"/>
      <c r="D2795" s="39"/>
      <c r="E2795" s="27"/>
      <c r="F2795" s="16"/>
      <c r="G2795" s="17"/>
      <c r="H2795" s="17"/>
      <c r="I2795" s="38" t="str">
        <f>IF($J2795&lt;&gt;"",(IF($J2795="Part RC demandée &lt;&gt; Part RC calculée",VLOOKUP($J2795,'Listes déroulantes'!$F$2:$H$26,2,FALSE)&amp;$O2795&amp;"
"&amp;$P2795&amp;VLOOKUP($J2795,'Listes déroulantes'!$F$2:$H$26,3,FALSE),IF($J2795="Montant total demandé &lt;&gt; de montant calculé",VLOOKUP($J2795,'Listes déroulantes'!$F$2:$H$26,2,FALSE)&amp;$N2795&amp;"
"&amp;$P2795&amp;"
"&amp;VLOOKUP($J2795,'Listes déroulantes'!$F$2:$H$26,3,FALSE),CONCATENATE(IF(ISNA(VLOOKUP($J2795,'Listes déroulantes'!$F$2:$I$26,2,FALSE)),"",VLOOKUP($J2795,'Listes déroulantes'!$F$2:$I$26,2,FALSE)),IF($L2795&lt;&gt;"",TEXT($L2795,CONCATENATE("jj/mm/aaaa","")),""),VLOOKUP($J2795,'Listes déroulantes'!$F$2:$I$26,3,FALSE)," ",$K2795," ",$N2795," ",$M2795,"
",$P2795,VLOOKUP($J2795,'Listes déroulantes'!$F$2:$I$26,4,FALSE))))),"")</f>
        <v/>
      </c>
      <c r="J2795" s="28"/>
      <c r="K2795" s="18"/>
      <c r="L2795" s="19"/>
      <c r="M2795" s="18"/>
      <c r="N2795" s="15"/>
      <c r="O2795" s="15"/>
      <c r="P2795" s="20"/>
      <c r="Q2795" s="36"/>
      <c r="R2795" s="36"/>
      <c r="S2795" s="37"/>
      <c r="T2795" s="37"/>
      <c r="U2795" s="37"/>
      <c r="V2795" s="37"/>
      <c r="W2795" s="37"/>
      <c r="X2795" s="37"/>
      <c r="Y2795" s="37"/>
      <c r="Z2795" s="37"/>
    </row>
    <row r="2796" spans="1:26" s="29" customFormat="1" x14ac:dyDescent="0.25">
      <c r="A2796" s="13"/>
      <c r="B2796" s="14"/>
      <c r="C2796" s="39"/>
      <c r="D2796" s="39"/>
      <c r="E2796" s="27"/>
      <c r="F2796" s="16"/>
      <c r="G2796" s="17"/>
      <c r="H2796" s="17"/>
      <c r="I2796" s="38" t="str">
        <f>IF($J2796&lt;&gt;"",(IF($J2796="Part RC demandée &lt;&gt; Part RC calculée",VLOOKUP($J2796,'Listes déroulantes'!$F$2:$H$26,2,FALSE)&amp;$O2796&amp;"
"&amp;$P2796&amp;VLOOKUP($J2796,'Listes déroulantes'!$F$2:$H$26,3,FALSE),IF($J2796="Montant total demandé &lt;&gt; de montant calculé",VLOOKUP($J2796,'Listes déroulantes'!$F$2:$H$26,2,FALSE)&amp;$N2796&amp;"
"&amp;$P2796&amp;"
"&amp;VLOOKUP($J2796,'Listes déroulantes'!$F$2:$H$26,3,FALSE),CONCATENATE(IF(ISNA(VLOOKUP($J2796,'Listes déroulantes'!$F$2:$I$26,2,FALSE)),"",VLOOKUP($J2796,'Listes déroulantes'!$F$2:$I$26,2,FALSE)),IF($L2796&lt;&gt;"",TEXT($L2796,CONCATENATE("jj/mm/aaaa","")),""),VLOOKUP($J2796,'Listes déroulantes'!$F$2:$I$26,3,FALSE)," ",$K2796," ",$N2796," ",$M2796,"
",$P2796,VLOOKUP($J2796,'Listes déroulantes'!$F$2:$I$26,4,FALSE))))),"")</f>
        <v/>
      </c>
      <c r="J2796" s="28"/>
      <c r="K2796" s="18"/>
      <c r="L2796" s="19"/>
      <c r="M2796" s="18"/>
      <c r="N2796" s="15"/>
      <c r="O2796" s="15"/>
      <c r="P2796" s="20"/>
      <c r="Q2796" s="36"/>
      <c r="R2796" s="36"/>
      <c r="S2796" s="37"/>
      <c r="T2796" s="37"/>
      <c r="U2796" s="37"/>
      <c r="V2796" s="37"/>
      <c r="W2796" s="37"/>
      <c r="X2796" s="37"/>
      <c r="Y2796" s="37"/>
      <c r="Z2796" s="37"/>
    </row>
    <row r="2797" spans="1:26" s="29" customFormat="1" x14ac:dyDescent="0.25">
      <c r="A2797" s="13"/>
      <c r="B2797" s="14"/>
      <c r="C2797" s="39"/>
      <c r="D2797" s="39"/>
      <c r="E2797" s="27"/>
      <c r="F2797" s="16"/>
      <c r="G2797" s="17"/>
      <c r="H2797" s="17"/>
      <c r="I2797" s="38" t="str">
        <f>IF($J2797&lt;&gt;"",(IF($J2797="Part RC demandée &lt;&gt; Part RC calculée",VLOOKUP($J2797,'Listes déroulantes'!$F$2:$H$26,2,FALSE)&amp;$O2797&amp;"
"&amp;$P2797&amp;VLOOKUP($J2797,'Listes déroulantes'!$F$2:$H$26,3,FALSE),IF($J2797="Montant total demandé &lt;&gt; de montant calculé",VLOOKUP($J2797,'Listes déroulantes'!$F$2:$H$26,2,FALSE)&amp;$N2797&amp;"
"&amp;$P2797&amp;"
"&amp;VLOOKUP($J2797,'Listes déroulantes'!$F$2:$H$26,3,FALSE),CONCATENATE(IF(ISNA(VLOOKUP($J2797,'Listes déroulantes'!$F$2:$I$26,2,FALSE)),"",VLOOKUP($J2797,'Listes déroulantes'!$F$2:$I$26,2,FALSE)),IF($L2797&lt;&gt;"",TEXT($L2797,CONCATENATE("jj/mm/aaaa","")),""),VLOOKUP($J2797,'Listes déroulantes'!$F$2:$I$26,3,FALSE)," ",$K2797," ",$N2797," ",$M2797,"
",$P2797,VLOOKUP($J2797,'Listes déroulantes'!$F$2:$I$26,4,FALSE))))),"")</f>
        <v/>
      </c>
      <c r="J2797" s="28"/>
      <c r="K2797" s="18"/>
      <c r="L2797" s="19"/>
      <c r="M2797" s="18"/>
      <c r="N2797" s="15"/>
      <c r="O2797" s="15"/>
      <c r="P2797" s="20"/>
      <c r="Q2797" s="36"/>
      <c r="R2797" s="36"/>
      <c r="S2797" s="37"/>
      <c r="T2797" s="37"/>
      <c r="U2797" s="37"/>
      <c r="V2797" s="37"/>
      <c r="W2797" s="37"/>
      <c r="X2797" s="37"/>
      <c r="Y2797" s="37"/>
      <c r="Z2797" s="37"/>
    </row>
    <row r="2798" spans="1:26" s="29" customFormat="1" x14ac:dyDescent="0.25">
      <c r="A2798" s="13"/>
      <c r="B2798" s="14"/>
      <c r="C2798" s="39"/>
      <c r="D2798" s="39"/>
      <c r="E2798" s="27"/>
      <c r="F2798" s="16"/>
      <c r="G2798" s="17"/>
      <c r="H2798" s="17"/>
      <c r="I2798" s="38" t="str">
        <f>IF($J2798&lt;&gt;"",(IF($J2798="Part RC demandée &lt;&gt; Part RC calculée",VLOOKUP($J2798,'Listes déroulantes'!$F$2:$H$26,2,FALSE)&amp;$O2798&amp;"
"&amp;$P2798&amp;VLOOKUP($J2798,'Listes déroulantes'!$F$2:$H$26,3,FALSE),IF($J2798="Montant total demandé &lt;&gt; de montant calculé",VLOOKUP($J2798,'Listes déroulantes'!$F$2:$H$26,2,FALSE)&amp;$N2798&amp;"
"&amp;$P2798&amp;"
"&amp;VLOOKUP($J2798,'Listes déroulantes'!$F$2:$H$26,3,FALSE),CONCATENATE(IF(ISNA(VLOOKUP($J2798,'Listes déroulantes'!$F$2:$I$26,2,FALSE)),"",VLOOKUP($J2798,'Listes déroulantes'!$F$2:$I$26,2,FALSE)),IF($L2798&lt;&gt;"",TEXT($L2798,CONCATENATE("jj/mm/aaaa","")),""),VLOOKUP($J2798,'Listes déroulantes'!$F$2:$I$26,3,FALSE)," ",$K2798," ",$N2798," ",$M2798,"
",$P2798,VLOOKUP($J2798,'Listes déroulantes'!$F$2:$I$26,4,FALSE))))),"")</f>
        <v/>
      </c>
      <c r="J2798" s="28"/>
      <c r="K2798" s="18"/>
      <c r="L2798" s="19"/>
      <c r="M2798" s="18"/>
      <c r="N2798" s="15"/>
      <c r="O2798" s="15"/>
      <c r="P2798" s="20"/>
      <c r="Q2798" s="36"/>
      <c r="R2798" s="36"/>
      <c r="S2798" s="37"/>
      <c r="T2798" s="37"/>
      <c r="U2798" s="37"/>
      <c r="V2798" s="37"/>
      <c r="W2798" s="37"/>
      <c r="X2798" s="37"/>
      <c r="Y2798" s="37"/>
      <c r="Z2798" s="37"/>
    </row>
    <row r="2799" spans="1:26" s="29" customFormat="1" x14ac:dyDescent="0.25">
      <c r="A2799" s="13"/>
      <c r="B2799" s="14"/>
      <c r="C2799" s="39"/>
      <c r="D2799" s="39"/>
      <c r="E2799" s="27"/>
      <c r="F2799" s="16"/>
      <c r="G2799" s="17"/>
      <c r="H2799" s="17"/>
      <c r="I2799" s="38" t="str">
        <f>IF($J2799&lt;&gt;"",(IF($J2799="Part RC demandée &lt;&gt; Part RC calculée",VLOOKUP($J2799,'Listes déroulantes'!$F$2:$H$26,2,FALSE)&amp;$O2799&amp;"
"&amp;$P2799&amp;VLOOKUP($J2799,'Listes déroulantes'!$F$2:$H$26,3,FALSE),IF($J2799="Montant total demandé &lt;&gt; de montant calculé",VLOOKUP($J2799,'Listes déroulantes'!$F$2:$H$26,2,FALSE)&amp;$N2799&amp;"
"&amp;$P2799&amp;"
"&amp;VLOOKUP($J2799,'Listes déroulantes'!$F$2:$H$26,3,FALSE),CONCATENATE(IF(ISNA(VLOOKUP($J2799,'Listes déroulantes'!$F$2:$I$26,2,FALSE)),"",VLOOKUP($J2799,'Listes déroulantes'!$F$2:$I$26,2,FALSE)),IF($L2799&lt;&gt;"",TEXT($L2799,CONCATENATE("jj/mm/aaaa","")),""),VLOOKUP($J2799,'Listes déroulantes'!$F$2:$I$26,3,FALSE)," ",$K2799," ",$N2799," ",$M2799,"
",$P2799,VLOOKUP($J2799,'Listes déroulantes'!$F$2:$I$26,4,FALSE))))),"")</f>
        <v/>
      </c>
      <c r="J2799" s="28"/>
      <c r="K2799" s="18"/>
      <c r="L2799" s="19"/>
      <c r="M2799" s="18"/>
      <c r="N2799" s="15"/>
      <c r="O2799" s="15"/>
      <c r="P2799" s="20"/>
      <c r="Q2799" s="36"/>
      <c r="R2799" s="36"/>
      <c r="S2799" s="37"/>
      <c r="T2799" s="37"/>
      <c r="U2799" s="37"/>
      <c r="V2799" s="37"/>
      <c r="W2799" s="37"/>
      <c r="X2799" s="37"/>
      <c r="Y2799" s="37"/>
      <c r="Z2799" s="37"/>
    </row>
    <row r="2800" spans="1:26" s="29" customFormat="1" x14ac:dyDescent="0.25">
      <c r="A2800" s="13"/>
      <c r="B2800" s="14"/>
      <c r="C2800" s="39"/>
      <c r="D2800" s="39"/>
      <c r="E2800" s="27"/>
      <c r="F2800" s="16"/>
      <c r="G2800" s="17"/>
      <c r="H2800" s="17"/>
      <c r="I2800" s="38" t="str">
        <f>IF($J2800&lt;&gt;"",(IF($J2800="Part RC demandée &lt;&gt; Part RC calculée",VLOOKUP($J2800,'Listes déroulantes'!$F$2:$H$26,2,FALSE)&amp;$O2800&amp;"
"&amp;$P2800&amp;VLOOKUP($J2800,'Listes déroulantes'!$F$2:$H$26,3,FALSE),IF($J2800="Montant total demandé &lt;&gt; de montant calculé",VLOOKUP($J2800,'Listes déroulantes'!$F$2:$H$26,2,FALSE)&amp;$N2800&amp;"
"&amp;$P2800&amp;"
"&amp;VLOOKUP($J2800,'Listes déroulantes'!$F$2:$H$26,3,FALSE),CONCATENATE(IF(ISNA(VLOOKUP($J2800,'Listes déroulantes'!$F$2:$I$26,2,FALSE)),"",VLOOKUP($J2800,'Listes déroulantes'!$F$2:$I$26,2,FALSE)),IF($L2800&lt;&gt;"",TEXT($L2800,CONCATENATE("jj/mm/aaaa","")),""),VLOOKUP($J2800,'Listes déroulantes'!$F$2:$I$26,3,FALSE)," ",$K2800," ",$N2800," ",$M2800,"
",$P2800,VLOOKUP($J2800,'Listes déroulantes'!$F$2:$I$26,4,FALSE))))),"")</f>
        <v/>
      </c>
      <c r="J2800" s="28"/>
      <c r="K2800" s="18"/>
      <c r="L2800" s="19"/>
      <c r="M2800" s="18"/>
      <c r="N2800" s="15"/>
      <c r="O2800" s="15"/>
      <c r="P2800" s="20"/>
      <c r="Q2800" s="36"/>
      <c r="R2800" s="36"/>
      <c r="S2800" s="37"/>
      <c r="T2800" s="37"/>
      <c r="U2800" s="37"/>
      <c r="V2800" s="37"/>
      <c r="W2800" s="37"/>
      <c r="X2800" s="37"/>
      <c r="Y2800" s="37"/>
      <c r="Z2800" s="37"/>
    </row>
    <row r="2801" spans="1:26" s="29" customFormat="1" x14ac:dyDescent="0.25">
      <c r="A2801" s="13"/>
      <c r="B2801" s="14"/>
      <c r="C2801" s="39"/>
      <c r="D2801" s="39"/>
      <c r="E2801" s="27"/>
      <c r="F2801" s="16"/>
      <c r="G2801" s="17"/>
      <c r="H2801" s="17"/>
      <c r="I2801" s="38" t="str">
        <f>IF($J2801&lt;&gt;"",(IF($J2801="Part RC demandée &lt;&gt; Part RC calculée",VLOOKUP($J2801,'Listes déroulantes'!$F$2:$H$26,2,FALSE)&amp;$O2801&amp;"
"&amp;$P2801&amp;VLOOKUP($J2801,'Listes déroulantes'!$F$2:$H$26,3,FALSE),IF($J2801="Montant total demandé &lt;&gt; de montant calculé",VLOOKUP($J2801,'Listes déroulantes'!$F$2:$H$26,2,FALSE)&amp;$N2801&amp;"
"&amp;$P2801&amp;"
"&amp;VLOOKUP($J2801,'Listes déroulantes'!$F$2:$H$26,3,FALSE),CONCATENATE(IF(ISNA(VLOOKUP($J2801,'Listes déroulantes'!$F$2:$I$26,2,FALSE)),"",VLOOKUP($J2801,'Listes déroulantes'!$F$2:$I$26,2,FALSE)),IF($L2801&lt;&gt;"",TEXT($L2801,CONCATENATE("jj/mm/aaaa","")),""),VLOOKUP($J2801,'Listes déroulantes'!$F$2:$I$26,3,FALSE)," ",$K2801," ",$N2801," ",$M2801,"
",$P2801,VLOOKUP($J2801,'Listes déroulantes'!$F$2:$I$26,4,FALSE))))),"")</f>
        <v/>
      </c>
      <c r="J2801" s="28"/>
      <c r="K2801" s="18"/>
      <c r="L2801" s="19"/>
      <c r="M2801" s="18"/>
      <c r="N2801" s="15"/>
      <c r="O2801" s="15"/>
      <c r="P2801" s="20"/>
      <c r="Q2801" s="36"/>
      <c r="R2801" s="36"/>
      <c r="S2801" s="37"/>
      <c r="T2801" s="37"/>
      <c r="U2801" s="37"/>
      <c r="V2801" s="37"/>
      <c r="W2801" s="37"/>
      <c r="X2801" s="37"/>
      <c r="Y2801" s="37"/>
      <c r="Z2801" s="37"/>
    </row>
    <row r="2802" spans="1:26" s="29" customFormat="1" x14ac:dyDescent="0.25">
      <c r="A2802" s="13"/>
      <c r="B2802" s="14"/>
      <c r="C2802" s="39"/>
      <c r="D2802" s="39"/>
      <c r="E2802" s="27"/>
      <c r="F2802" s="16"/>
      <c r="G2802" s="17"/>
      <c r="H2802" s="17"/>
      <c r="I2802" s="38" t="str">
        <f>IF($J2802&lt;&gt;"",(IF($J2802="Part RC demandée &lt;&gt; Part RC calculée",VLOOKUP($J2802,'Listes déroulantes'!$F$2:$H$26,2,FALSE)&amp;$O2802&amp;"
"&amp;$P2802&amp;VLOOKUP($J2802,'Listes déroulantes'!$F$2:$H$26,3,FALSE),IF($J2802="Montant total demandé &lt;&gt; de montant calculé",VLOOKUP($J2802,'Listes déroulantes'!$F$2:$H$26,2,FALSE)&amp;$N2802&amp;"
"&amp;$P2802&amp;"
"&amp;VLOOKUP($J2802,'Listes déroulantes'!$F$2:$H$26,3,FALSE),CONCATENATE(IF(ISNA(VLOOKUP($J2802,'Listes déroulantes'!$F$2:$I$26,2,FALSE)),"",VLOOKUP($J2802,'Listes déroulantes'!$F$2:$I$26,2,FALSE)),IF($L2802&lt;&gt;"",TEXT($L2802,CONCATENATE("jj/mm/aaaa","")),""),VLOOKUP($J2802,'Listes déroulantes'!$F$2:$I$26,3,FALSE)," ",$K2802," ",$N2802," ",$M2802,"
",$P2802,VLOOKUP($J2802,'Listes déroulantes'!$F$2:$I$26,4,FALSE))))),"")</f>
        <v/>
      </c>
      <c r="J2802" s="28"/>
      <c r="K2802" s="18"/>
      <c r="L2802" s="19"/>
      <c r="M2802" s="18"/>
      <c r="N2802" s="15"/>
      <c r="O2802" s="15"/>
      <c r="P2802" s="20"/>
      <c r="Q2802" s="36"/>
      <c r="R2802" s="36"/>
      <c r="S2802" s="37"/>
      <c r="T2802" s="37"/>
      <c r="U2802" s="37"/>
      <c r="V2802" s="37"/>
      <c r="W2802" s="37"/>
      <c r="X2802" s="37"/>
      <c r="Y2802" s="37"/>
      <c r="Z2802" s="37"/>
    </row>
    <row r="2803" spans="1:26" s="29" customFormat="1" x14ac:dyDescent="0.25">
      <c r="A2803" s="13"/>
      <c r="B2803" s="14"/>
      <c r="C2803" s="39"/>
      <c r="D2803" s="39"/>
      <c r="E2803" s="27"/>
      <c r="F2803" s="16"/>
      <c r="G2803" s="17"/>
      <c r="H2803" s="17"/>
      <c r="I2803" s="38" t="str">
        <f>IF($J2803&lt;&gt;"",(IF($J2803="Part RC demandée &lt;&gt; Part RC calculée",VLOOKUP($J2803,'Listes déroulantes'!$F$2:$H$26,2,FALSE)&amp;$O2803&amp;"
"&amp;$P2803&amp;VLOOKUP($J2803,'Listes déroulantes'!$F$2:$H$26,3,FALSE),IF($J2803="Montant total demandé &lt;&gt; de montant calculé",VLOOKUP($J2803,'Listes déroulantes'!$F$2:$H$26,2,FALSE)&amp;$N2803&amp;"
"&amp;$P2803&amp;"
"&amp;VLOOKUP($J2803,'Listes déroulantes'!$F$2:$H$26,3,FALSE),CONCATENATE(IF(ISNA(VLOOKUP($J2803,'Listes déroulantes'!$F$2:$I$26,2,FALSE)),"",VLOOKUP($J2803,'Listes déroulantes'!$F$2:$I$26,2,FALSE)),IF($L2803&lt;&gt;"",TEXT($L2803,CONCATENATE("jj/mm/aaaa","")),""),VLOOKUP($J2803,'Listes déroulantes'!$F$2:$I$26,3,FALSE)," ",$K2803," ",$N2803," ",$M2803,"
",$P2803,VLOOKUP($J2803,'Listes déroulantes'!$F$2:$I$26,4,FALSE))))),"")</f>
        <v/>
      </c>
      <c r="J2803" s="28"/>
      <c r="K2803" s="18"/>
      <c r="L2803" s="19"/>
      <c r="M2803" s="18"/>
      <c r="N2803" s="15"/>
      <c r="O2803" s="15"/>
      <c r="P2803" s="20"/>
      <c r="Q2803" s="36"/>
      <c r="R2803" s="36"/>
      <c r="S2803" s="37"/>
      <c r="T2803" s="37"/>
      <c r="U2803" s="37"/>
      <c r="V2803" s="37"/>
      <c r="W2803" s="37"/>
      <c r="X2803" s="37"/>
      <c r="Y2803" s="37"/>
      <c r="Z2803" s="37"/>
    </row>
    <row r="2804" spans="1:26" s="29" customFormat="1" x14ac:dyDescent="0.25">
      <c r="A2804" s="13"/>
      <c r="B2804" s="14"/>
      <c r="C2804" s="39"/>
      <c r="D2804" s="39"/>
      <c r="E2804" s="27"/>
      <c r="F2804" s="16"/>
      <c r="G2804" s="17"/>
      <c r="H2804" s="17"/>
      <c r="I2804" s="38" t="str">
        <f>IF($J2804&lt;&gt;"",(IF($J2804="Part RC demandée &lt;&gt; Part RC calculée",VLOOKUP($J2804,'Listes déroulantes'!$F$2:$H$26,2,FALSE)&amp;$O2804&amp;"
"&amp;$P2804&amp;VLOOKUP($J2804,'Listes déroulantes'!$F$2:$H$26,3,FALSE),IF($J2804="Montant total demandé &lt;&gt; de montant calculé",VLOOKUP($J2804,'Listes déroulantes'!$F$2:$H$26,2,FALSE)&amp;$N2804&amp;"
"&amp;$P2804&amp;"
"&amp;VLOOKUP($J2804,'Listes déroulantes'!$F$2:$H$26,3,FALSE),CONCATENATE(IF(ISNA(VLOOKUP($J2804,'Listes déroulantes'!$F$2:$I$26,2,FALSE)),"",VLOOKUP($J2804,'Listes déroulantes'!$F$2:$I$26,2,FALSE)),IF($L2804&lt;&gt;"",TEXT($L2804,CONCATENATE("jj/mm/aaaa","")),""),VLOOKUP($J2804,'Listes déroulantes'!$F$2:$I$26,3,FALSE)," ",$K2804," ",$N2804," ",$M2804,"
",$P2804,VLOOKUP($J2804,'Listes déroulantes'!$F$2:$I$26,4,FALSE))))),"")</f>
        <v/>
      </c>
      <c r="J2804" s="28"/>
      <c r="K2804" s="18"/>
      <c r="L2804" s="19"/>
      <c r="M2804" s="18"/>
      <c r="N2804" s="15"/>
      <c r="O2804" s="15"/>
      <c r="P2804" s="20"/>
      <c r="Q2804" s="36"/>
      <c r="R2804" s="36"/>
      <c r="S2804" s="37"/>
      <c r="T2804" s="37"/>
      <c r="U2804" s="37"/>
      <c r="V2804" s="37"/>
      <c r="W2804" s="37"/>
      <c r="X2804" s="37"/>
      <c r="Y2804" s="37"/>
      <c r="Z2804" s="37"/>
    </row>
    <row r="2805" spans="1:26" s="29" customFormat="1" x14ac:dyDescent="0.25">
      <c r="A2805" s="13"/>
      <c r="B2805" s="14"/>
      <c r="C2805" s="39"/>
      <c r="D2805" s="39"/>
      <c r="E2805" s="27"/>
      <c r="F2805" s="16"/>
      <c r="G2805" s="17"/>
      <c r="H2805" s="17"/>
      <c r="I2805" s="38" t="str">
        <f>IF($J2805&lt;&gt;"",(IF($J2805="Part RC demandée &lt;&gt; Part RC calculée",VLOOKUP($J2805,'Listes déroulantes'!$F$2:$H$26,2,FALSE)&amp;$O2805&amp;"
"&amp;$P2805&amp;VLOOKUP($J2805,'Listes déroulantes'!$F$2:$H$26,3,FALSE),IF($J2805="Montant total demandé &lt;&gt; de montant calculé",VLOOKUP($J2805,'Listes déroulantes'!$F$2:$H$26,2,FALSE)&amp;$N2805&amp;"
"&amp;$P2805&amp;"
"&amp;VLOOKUP($J2805,'Listes déroulantes'!$F$2:$H$26,3,FALSE),CONCATENATE(IF(ISNA(VLOOKUP($J2805,'Listes déroulantes'!$F$2:$I$26,2,FALSE)),"",VLOOKUP($J2805,'Listes déroulantes'!$F$2:$I$26,2,FALSE)),IF($L2805&lt;&gt;"",TEXT($L2805,CONCATENATE("jj/mm/aaaa","")),""),VLOOKUP($J2805,'Listes déroulantes'!$F$2:$I$26,3,FALSE)," ",$K2805," ",$N2805," ",$M2805,"
",$P2805,VLOOKUP($J2805,'Listes déroulantes'!$F$2:$I$26,4,FALSE))))),"")</f>
        <v/>
      </c>
      <c r="J2805" s="28"/>
      <c r="K2805" s="18"/>
      <c r="L2805" s="19"/>
      <c r="M2805" s="18"/>
      <c r="N2805" s="15"/>
      <c r="O2805" s="15"/>
      <c r="P2805" s="20"/>
      <c r="Q2805" s="36"/>
      <c r="R2805" s="36"/>
      <c r="S2805" s="37"/>
      <c r="T2805" s="37"/>
      <c r="U2805" s="37"/>
      <c r="V2805" s="37"/>
      <c r="W2805" s="37"/>
      <c r="X2805" s="37"/>
      <c r="Y2805" s="37"/>
      <c r="Z2805" s="37"/>
    </row>
    <row r="2806" spans="1:26" s="29" customFormat="1" x14ac:dyDescent="0.25">
      <c r="A2806" s="13"/>
      <c r="B2806" s="14"/>
      <c r="C2806" s="39"/>
      <c r="D2806" s="39"/>
      <c r="E2806" s="27"/>
      <c r="F2806" s="16"/>
      <c r="G2806" s="17"/>
      <c r="H2806" s="17"/>
      <c r="I2806" s="38" t="str">
        <f>IF($J2806&lt;&gt;"",(IF($J2806="Part RC demandée &lt;&gt; Part RC calculée",VLOOKUP($J2806,'Listes déroulantes'!$F$2:$H$26,2,FALSE)&amp;$O2806&amp;"
"&amp;$P2806&amp;VLOOKUP($J2806,'Listes déroulantes'!$F$2:$H$26,3,FALSE),IF($J2806="Montant total demandé &lt;&gt; de montant calculé",VLOOKUP($J2806,'Listes déroulantes'!$F$2:$H$26,2,FALSE)&amp;$N2806&amp;"
"&amp;$P2806&amp;"
"&amp;VLOOKUP($J2806,'Listes déroulantes'!$F$2:$H$26,3,FALSE),CONCATENATE(IF(ISNA(VLOOKUP($J2806,'Listes déroulantes'!$F$2:$I$26,2,FALSE)),"",VLOOKUP($J2806,'Listes déroulantes'!$F$2:$I$26,2,FALSE)),IF($L2806&lt;&gt;"",TEXT($L2806,CONCATENATE("jj/mm/aaaa","")),""),VLOOKUP($J2806,'Listes déroulantes'!$F$2:$I$26,3,FALSE)," ",$K2806," ",$N2806," ",$M2806,"
",$P2806,VLOOKUP($J2806,'Listes déroulantes'!$F$2:$I$26,4,FALSE))))),"")</f>
        <v/>
      </c>
      <c r="J2806" s="28"/>
      <c r="K2806" s="18"/>
      <c r="L2806" s="19"/>
      <c r="M2806" s="18"/>
      <c r="N2806" s="15"/>
      <c r="O2806" s="15"/>
      <c r="P2806" s="20"/>
      <c r="Q2806" s="36"/>
      <c r="R2806" s="36"/>
      <c r="S2806" s="37"/>
      <c r="T2806" s="37"/>
      <c r="U2806" s="37"/>
      <c r="V2806" s="37"/>
      <c r="W2806" s="37"/>
      <c r="X2806" s="37"/>
      <c r="Y2806" s="37"/>
      <c r="Z2806" s="37"/>
    </row>
    <row r="2807" spans="1:26" s="29" customFormat="1" x14ac:dyDescent="0.25">
      <c r="A2807" s="13"/>
      <c r="B2807" s="14"/>
      <c r="C2807" s="39"/>
      <c r="D2807" s="39"/>
      <c r="E2807" s="27"/>
      <c r="F2807" s="16"/>
      <c r="G2807" s="17"/>
      <c r="H2807" s="17"/>
      <c r="I2807" s="38" t="str">
        <f>IF($J2807&lt;&gt;"",(IF($J2807="Part RC demandée &lt;&gt; Part RC calculée",VLOOKUP($J2807,'Listes déroulantes'!$F$2:$H$26,2,FALSE)&amp;$O2807&amp;"
"&amp;$P2807&amp;VLOOKUP($J2807,'Listes déroulantes'!$F$2:$H$26,3,FALSE),IF($J2807="Montant total demandé &lt;&gt; de montant calculé",VLOOKUP($J2807,'Listes déroulantes'!$F$2:$H$26,2,FALSE)&amp;$N2807&amp;"
"&amp;$P2807&amp;"
"&amp;VLOOKUP($J2807,'Listes déroulantes'!$F$2:$H$26,3,FALSE),CONCATENATE(IF(ISNA(VLOOKUP($J2807,'Listes déroulantes'!$F$2:$I$26,2,FALSE)),"",VLOOKUP($J2807,'Listes déroulantes'!$F$2:$I$26,2,FALSE)),IF($L2807&lt;&gt;"",TEXT($L2807,CONCATENATE("jj/mm/aaaa","")),""),VLOOKUP($J2807,'Listes déroulantes'!$F$2:$I$26,3,FALSE)," ",$K2807," ",$N2807," ",$M2807,"
",$P2807,VLOOKUP($J2807,'Listes déroulantes'!$F$2:$I$26,4,FALSE))))),"")</f>
        <v/>
      </c>
      <c r="J2807" s="28"/>
      <c r="K2807" s="18"/>
      <c r="L2807" s="19"/>
      <c r="M2807" s="18"/>
      <c r="N2807" s="15"/>
      <c r="O2807" s="15"/>
      <c r="P2807" s="20"/>
      <c r="Q2807" s="36"/>
      <c r="R2807" s="36"/>
      <c r="S2807" s="37"/>
      <c r="T2807" s="37"/>
      <c r="U2807" s="37"/>
      <c r="V2807" s="37"/>
      <c r="W2807" s="37"/>
      <c r="X2807" s="37"/>
      <c r="Y2807" s="37"/>
      <c r="Z2807" s="37"/>
    </row>
    <row r="2808" spans="1:26" s="29" customFormat="1" x14ac:dyDescent="0.25">
      <c r="A2808" s="13"/>
      <c r="B2808" s="14"/>
      <c r="C2808" s="39"/>
      <c r="D2808" s="39"/>
      <c r="E2808" s="27"/>
      <c r="F2808" s="16"/>
      <c r="G2808" s="17"/>
      <c r="H2808" s="17"/>
      <c r="I2808" s="38" t="str">
        <f>IF($J2808&lt;&gt;"",(IF($J2808="Part RC demandée &lt;&gt; Part RC calculée",VLOOKUP($J2808,'Listes déroulantes'!$F$2:$H$26,2,FALSE)&amp;$O2808&amp;"
"&amp;$P2808&amp;VLOOKUP($J2808,'Listes déroulantes'!$F$2:$H$26,3,FALSE),IF($J2808="Montant total demandé &lt;&gt; de montant calculé",VLOOKUP($J2808,'Listes déroulantes'!$F$2:$H$26,2,FALSE)&amp;$N2808&amp;"
"&amp;$P2808&amp;"
"&amp;VLOOKUP($J2808,'Listes déroulantes'!$F$2:$H$26,3,FALSE),CONCATENATE(IF(ISNA(VLOOKUP($J2808,'Listes déroulantes'!$F$2:$I$26,2,FALSE)),"",VLOOKUP($J2808,'Listes déroulantes'!$F$2:$I$26,2,FALSE)),IF($L2808&lt;&gt;"",TEXT($L2808,CONCATENATE("jj/mm/aaaa","")),""),VLOOKUP($J2808,'Listes déroulantes'!$F$2:$I$26,3,FALSE)," ",$K2808," ",$N2808," ",$M2808,"
",$P2808,VLOOKUP($J2808,'Listes déroulantes'!$F$2:$I$26,4,FALSE))))),"")</f>
        <v/>
      </c>
      <c r="J2808" s="28"/>
      <c r="K2808" s="18"/>
      <c r="L2808" s="19"/>
      <c r="M2808" s="18"/>
      <c r="N2808" s="15"/>
      <c r="O2808" s="15"/>
      <c r="P2808" s="20"/>
      <c r="Q2808" s="36"/>
      <c r="R2808" s="36"/>
      <c r="S2808" s="37"/>
      <c r="T2808" s="37"/>
      <c r="U2808" s="37"/>
      <c r="V2808" s="37"/>
      <c r="W2808" s="37"/>
      <c r="X2808" s="37"/>
      <c r="Y2808" s="37"/>
      <c r="Z2808" s="37"/>
    </row>
    <row r="2809" spans="1:26" s="29" customFormat="1" x14ac:dyDescent="0.25">
      <c r="A2809" s="13"/>
      <c r="B2809" s="14"/>
      <c r="C2809" s="39"/>
      <c r="D2809" s="39"/>
      <c r="E2809" s="27"/>
      <c r="F2809" s="16"/>
      <c r="G2809" s="17"/>
      <c r="H2809" s="17"/>
      <c r="I2809" s="38" t="str">
        <f>IF($J2809&lt;&gt;"",(IF($J2809="Part RC demandée &lt;&gt; Part RC calculée",VLOOKUP($J2809,'Listes déroulantes'!$F$2:$H$26,2,FALSE)&amp;$O2809&amp;"
"&amp;$P2809&amp;VLOOKUP($J2809,'Listes déroulantes'!$F$2:$H$26,3,FALSE),IF($J2809="Montant total demandé &lt;&gt; de montant calculé",VLOOKUP($J2809,'Listes déroulantes'!$F$2:$H$26,2,FALSE)&amp;$N2809&amp;"
"&amp;$P2809&amp;"
"&amp;VLOOKUP($J2809,'Listes déroulantes'!$F$2:$H$26,3,FALSE),CONCATENATE(IF(ISNA(VLOOKUP($J2809,'Listes déroulantes'!$F$2:$I$26,2,FALSE)),"",VLOOKUP($J2809,'Listes déroulantes'!$F$2:$I$26,2,FALSE)),IF($L2809&lt;&gt;"",TEXT($L2809,CONCATENATE("jj/mm/aaaa","")),""),VLOOKUP($J2809,'Listes déroulantes'!$F$2:$I$26,3,FALSE)," ",$K2809," ",$N2809," ",$M2809,"
",$P2809,VLOOKUP($J2809,'Listes déroulantes'!$F$2:$I$26,4,FALSE))))),"")</f>
        <v/>
      </c>
      <c r="J2809" s="28"/>
      <c r="K2809" s="18"/>
      <c r="L2809" s="19"/>
      <c r="M2809" s="18"/>
      <c r="N2809" s="15"/>
      <c r="O2809" s="15"/>
      <c r="P2809" s="20"/>
      <c r="Q2809" s="36"/>
      <c r="R2809" s="36"/>
      <c r="S2809" s="37"/>
      <c r="T2809" s="37"/>
      <c r="U2809" s="37"/>
      <c r="V2809" s="37"/>
      <c r="W2809" s="37"/>
      <c r="X2809" s="37"/>
      <c r="Y2809" s="37"/>
      <c r="Z2809" s="37"/>
    </row>
    <row r="2810" spans="1:26" s="29" customFormat="1" x14ac:dyDescent="0.25">
      <c r="A2810" s="13"/>
      <c r="B2810" s="14"/>
      <c r="C2810" s="39"/>
      <c r="D2810" s="39"/>
      <c r="E2810" s="27"/>
      <c r="F2810" s="16"/>
      <c r="G2810" s="17"/>
      <c r="H2810" s="17"/>
      <c r="I2810" s="38" t="str">
        <f>IF($J2810&lt;&gt;"",(IF($J2810="Part RC demandée &lt;&gt; Part RC calculée",VLOOKUP($J2810,'Listes déroulantes'!$F$2:$H$26,2,FALSE)&amp;$O2810&amp;"
"&amp;$P2810&amp;VLOOKUP($J2810,'Listes déroulantes'!$F$2:$H$26,3,FALSE),IF($J2810="Montant total demandé &lt;&gt; de montant calculé",VLOOKUP($J2810,'Listes déroulantes'!$F$2:$H$26,2,FALSE)&amp;$N2810&amp;"
"&amp;$P2810&amp;"
"&amp;VLOOKUP($J2810,'Listes déroulantes'!$F$2:$H$26,3,FALSE),CONCATENATE(IF(ISNA(VLOOKUP($J2810,'Listes déroulantes'!$F$2:$I$26,2,FALSE)),"",VLOOKUP($J2810,'Listes déroulantes'!$F$2:$I$26,2,FALSE)),IF($L2810&lt;&gt;"",TEXT($L2810,CONCATENATE("jj/mm/aaaa","")),""),VLOOKUP($J2810,'Listes déroulantes'!$F$2:$I$26,3,FALSE)," ",$K2810," ",$N2810," ",$M2810,"
",$P2810,VLOOKUP($J2810,'Listes déroulantes'!$F$2:$I$26,4,FALSE))))),"")</f>
        <v/>
      </c>
      <c r="J2810" s="28"/>
      <c r="K2810" s="18"/>
      <c r="L2810" s="19"/>
      <c r="M2810" s="18"/>
      <c r="N2810" s="15"/>
      <c r="O2810" s="15"/>
      <c r="P2810" s="20"/>
      <c r="Q2810" s="36"/>
      <c r="R2810" s="36"/>
      <c r="S2810" s="37"/>
      <c r="T2810" s="37"/>
      <c r="U2810" s="37"/>
      <c r="V2810" s="37"/>
      <c r="W2810" s="37"/>
      <c r="X2810" s="37"/>
      <c r="Y2810" s="37"/>
      <c r="Z2810" s="37"/>
    </row>
    <row r="2811" spans="1:26" s="29" customFormat="1" x14ac:dyDescent="0.25">
      <c r="A2811" s="13"/>
      <c r="B2811" s="14"/>
      <c r="C2811" s="39"/>
      <c r="D2811" s="39"/>
      <c r="E2811" s="27"/>
      <c r="F2811" s="16"/>
      <c r="G2811" s="17"/>
      <c r="H2811" s="17"/>
      <c r="I2811" s="38" t="str">
        <f>IF($J2811&lt;&gt;"",(IF($J2811="Part RC demandée &lt;&gt; Part RC calculée",VLOOKUP($J2811,'Listes déroulantes'!$F$2:$H$26,2,FALSE)&amp;$O2811&amp;"
"&amp;$P2811&amp;VLOOKUP($J2811,'Listes déroulantes'!$F$2:$H$26,3,FALSE),IF($J2811="Montant total demandé &lt;&gt; de montant calculé",VLOOKUP($J2811,'Listes déroulantes'!$F$2:$H$26,2,FALSE)&amp;$N2811&amp;"
"&amp;$P2811&amp;"
"&amp;VLOOKUP($J2811,'Listes déroulantes'!$F$2:$H$26,3,FALSE),CONCATENATE(IF(ISNA(VLOOKUP($J2811,'Listes déroulantes'!$F$2:$I$26,2,FALSE)),"",VLOOKUP($J2811,'Listes déroulantes'!$F$2:$I$26,2,FALSE)),IF($L2811&lt;&gt;"",TEXT($L2811,CONCATENATE("jj/mm/aaaa","")),""),VLOOKUP($J2811,'Listes déroulantes'!$F$2:$I$26,3,FALSE)," ",$K2811," ",$N2811," ",$M2811,"
",$P2811,VLOOKUP($J2811,'Listes déroulantes'!$F$2:$I$26,4,FALSE))))),"")</f>
        <v/>
      </c>
      <c r="J2811" s="28"/>
      <c r="K2811" s="18"/>
      <c r="L2811" s="19"/>
      <c r="M2811" s="18"/>
      <c r="N2811" s="15"/>
      <c r="O2811" s="15"/>
      <c r="P2811" s="20"/>
      <c r="Q2811" s="36"/>
      <c r="R2811" s="36"/>
      <c r="S2811" s="37"/>
      <c r="T2811" s="37"/>
      <c r="U2811" s="37"/>
      <c r="V2811" s="37"/>
      <c r="W2811" s="37"/>
      <c r="X2811" s="37"/>
      <c r="Y2811" s="37"/>
      <c r="Z2811" s="37"/>
    </row>
    <row r="2812" spans="1:26" s="29" customFormat="1" x14ac:dyDescent="0.25">
      <c r="A2812" s="13"/>
      <c r="B2812" s="14"/>
      <c r="C2812" s="39"/>
      <c r="D2812" s="39"/>
      <c r="E2812" s="27"/>
      <c r="F2812" s="16"/>
      <c r="G2812" s="17"/>
      <c r="H2812" s="17"/>
      <c r="I2812" s="38" t="str">
        <f>IF($J2812&lt;&gt;"",(IF($J2812="Part RC demandée &lt;&gt; Part RC calculée",VLOOKUP($J2812,'Listes déroulantes'!$F$2:$H$26,2,FALSE)&amp;$O2812&amp;"
"&amp;$P2812&amp;VLOOKUP($J2812,'Listes déroulantes'!$F$2:$H$26,3,FALSE),IF($J2812="Montant total demandé &lt;&gt; de montant calculé",VLOOKUP($J2812,'Listes déroulantes'!$F$2:$H$26,2,FALSE)&amp;$N2812&amp;"
"&amp;$P2812&amp;"
"&amp;VLOOKUP($J2812,'Listes déroulantes'!$F$2:$H$26,3,FALSE),CONCATENATE(IF(ISNA(VLOOKUP($J2812,'Listes déroulantes'!$F$2:$I$26,2,FALSE)),"",VLOOKUP($J2812,'Listes déroulantes'!$F$2:$I$26,2,FALSE)),IF($L2812&lt;&gt;"",TEXT($L2812,CONCATENATE("jj/mm/aaaa","")),""),VLOOKUP($J2812,'Listes déroulantes'!$F$2:$I$26,3,FALSE)," ",$K2812," ",$N2812," ",$M2812,"
",$P2812,VLOOKUP($J2812,'Listes déroulantes'!$F$2:$I$26,4,FALSE))))),"")</f>
        <v/>
      </c>
      <c r="J2812" s="28"/>
      <c r="K2812" s="18"/>
      <c r="L2812" s="19"/>
      <c r="M2812" s="18"/>
      <c r="N2812" s="15"/>
      <c r="O2812" s="15"/>
      <c r="P2812" s="20"/>
      <c r="Q2812" s="36"/>
      <c r="R2812" s="36"/>
      <c r="S2812" s="37"/>
      <c r="T2812" s="37"/>
      <c r="U2812" s="37"/>
      <c r="V2812" s="37"/>
      <c r="W2812" s="37"/>
      <c r="X2812" s="37"/>
      <c r="Y2812" s="37"/>
      <c r="Z2812" s="37"/>
    </row>
    <row r="2813" spans="1:26" s="29" customFormat="1" x14ac:dyDescent="0.25">
      <c r="A2813" s="13"/>
      <c r="B2813" s="14"/>
      <c r="C2813" s="39"/>
      <c r="D2813" s="39"/>
      <c r="E2813" s="27"/>
      <c r="F2813" s="16"/>
      <c r="G2813" s="17"/>
      <c r="H2813" s="17"/>
      <c r="I2813" s="38" t="str">
        <f>IF($J2813&lt;&gt;"",(IF($J2813="Part RC demandée &lt;&gt; Part RC calculée",VLOOKUP($J2813,'Listes déroulantes'!$F$2:$H$26,2,FALSE)&amp;$O2813&amp;"
"&amp;$P2813&amp;VLOOKUP($J2813,'Listes déroulantes'!$F$2:$H$26,3,FALSE),IF($J2813="Montant total demandé &lt;&gt; de montant calculé",VLOOKUP($J2813,'Listes déroulantes'!$F$2:$H$26,2,FALSE)&amp;$N2813&amp;"
"&amp;$P2813&amp;"
"&amp;VLOOKUP($J2813,'Listes déroulantes'!$F$2:$H$26,3,FALSE),CONCATENATE(IF(ISNA(VLOOKUP($J2813,'Listes déroulantes'!$F$2:$I$26,2,FALSE)),"",VLOOKUP($J2813,'Listes déroulantes'!$F$2:$I$26,2,FALSE)),IF($L2813&lt;&gt;"",TEXT($L2813,CONCATENATE("jj/mm/aaaa","")),""),VLOOKUP($J2813,'Listes déroulantes'!$F$2:$I$26,3,FALSE)," ",$K2813," ",$N2813," ",$M2813,"
",$P2813,VLOOKUP($J2813,'Listes déroulantes'!$F$2:$I$26,4,FALSE))))),"")</f>
        <v/>
      </c>
      <c r="J2813" s="28"/>
      <c r="K2813" s="18"/>
      <c r="L2813" s="19"/>
      <c r="M2813" s="18"/>
      <c r="N2813" s="15"/>
      <c r="O2813" s="15"/>
      <c r="P2813" s="20"/>
      <c r="Q2813" s="36"/>
      <c r="R2813" s="36"/>
      <c r="S2813" s="37"/>
      <c r="T2813" s="37"/>
      <c r="U2813" s="37"/>
      <c r="V2813" s="37"/>
      <c r="W2813" s="37"/>
      <c r="X2813" s="37"/>
      <c r="Y2813" s="37"/>
      <c r="Z2813" s="37"/>
    </row>
    <row r="2814" spans="1:26" s="29" customFormat="1" x14ac:dyDescent="0.25">
      <c r="A2814" s="13"/>
      <c r="B2814" s="14"/>
      <c r="C2814" s="39"/>
      <c r="D2814" s="39"/>
      <c r="E2814" s="27"/>
      <c r="F2814" s="16"/>
      <c r="G2814" s="17"/>
      <c r="H2814" s="17"/>
      <c r="I2814" s="38" t="str">
        <f>IF($J2814&lt;&gt;"",(IF($J2814="Part RC demandée &lt;&gt; Part RC calculée",VLOOKUP($J2814,'Listes déroulantes'!$F$2:$H$26,2,FALSE)&amp;$O2814&amp;"
"&amp;$P2814&amp;VLOOKUP($J2814,'Listes déroulantes'!$F$2:$H$26,3,FALSE),IF($J2814="Montant total demandé &lt;&gt; de montant calculé",VLOOKUP($J2814,'Listes déroulantes'!$F$2:$H$26,2,FALSE)&amp;$N2814&amp;"
"&amp;$P2814&amp;"
"&amp;VLOOKUP($J2814,'Listes déroulantes'!$F$2:$H$26,3,FALSE),CONCATENATE(IF(ISNA(VLOOKUP($J2814,'Listes déroulantes'!$F$2:$I$26,2,FALSE)),"",VLOOKUP($J2814,'Listes déroulantes'!$F$2:$I$26,2,FALSE)),IF($L2814&lt;&gt;"",TEXT($L2814,CONCATENATE("jj/mm/aaaa","")),""),VLOOKUP($J2814,'Listes déroulantes'!$F$2:$I$26,3,FALSE)," ",$K2814," ",$N2814," ",$M2814,"
",$P2814,VLOOKUP($J2814,'Listes déroulantes'!$F$2:$I$26,4,FALSE))))),"")</f>
        <v/>
      </c>
      <c r="J2814" s="28"/>
      <c r="K2814" s="18"/>
      <c r="L2814" s="19"/>
      <c r="M2814" s="18"/>
      <c r="N2814" s="15"/>
      <c r="O2814" s="15"/>
      <c r="P2814" s="20"/>
      <c r="Q2814" s="36"/>
      <c r="R2814" s="36"/>
      <c r="S2814" s="37"/>
      <c r="T2814" s="37"/>
      <c r="U2814" s="37"/>
      <c r="V2814" s="37"/>
      <c r="W2814" s="37"/>
      <c r="X2814" s="37"/>
      <c r="Y2814" s="37"/>
      <c r="Z2814" s="37"/>
    </row>
    <row r="2815" spans="1:26" s="29" customFormat="1" x14ac:dyDescent="0.25">
      <c r="A2815" s="13"/>
      <c r="B2815" s="14"/>
      <c r="C2815" s="39"/>
      <c r="D2815" s="39"/>
      <c r="E2815" s="27"/>
      <c r="F2815" s="16"/>
      <c r="G2815" s="17"/>
      <c r="H2815" s="17"/>
      <c r="I2815" s="38" t="str">
        <f>IF($J2815&lt;&gt;"",(IF($J2815="Part RC demandée &lt;&gt; Part RC calculée",VLOOKUP($J2815,'Listes déroulantes'!$F$2:$H$26,2,FALSE)&amp;$O2815&amp;"
"&amp;$P2815&amp;VLOOKUP($J2815,'Listes déroulantes'!$F$2:$H$26,3,FALSE),IF($J2815="Montant total demandé &lt;&gt; de montant calculé",VLOOKUP($J2815,'Listes déroulantes'!$F$2:$H$26,2,FALSE)&amp;$N2815&amp;"
"&amp;$P2815&amp;"
"&amp;VLOOKUP($J2815,'Listes déroulantes'!$F$2:$H$26,3,FALSE),CONCATENATE(IF(ISNA(VLOOKUP($J2815,'Listes déroulantes'!$F$2:$I$26,2,FALSE)),"",VLOOKUP($J2815,'Listes déroulantes'!$F$2:$I$26,2,FALSE)),IF($L2815&lt;&gt;"",TEXT($L2815,CONCATENATE("jj/mm/aaaa","")),""),VLOOKUP($J2815,'Listes déroulantes'!$F$2:$I$26,3,FALSE)," ",$K2815," ",$N2815," ",$M2815,"
",$P2815,VLOOKUP($J2815,'Listes déroulantes'!$F$2:$I$26,4,FALSE))))),"")</f>
        <v/>
      </c>
      <c r="J2815" s="28"/>
      <c r="K2815" s="18"/>
      <c r="L2815" s="19"/>
      <c r="M2815" s="18"/>
      <c r="N2815" s="15"/>
      <c r="O2815" s="15"/>
      <c r="P2815" s="20"/>
      <c r="Q2815" s="36"/>
      <c r="R2815" s="36"/>
      <c r="S2815" s="37"/>
      <c r="T2815" s="37"/>
      <c r="U2815" s="37"/>
      <c r="V2815" s="37"/>
      <c r="W2815" s="37"/>
      <c r="X2815" s="37"/>
      <c r="Y2815" s="37"/>
      <c r="Z2815" s="37"/>
    </row>
    <row r="2816" spans="1:26" s="29" customFormat="1" x14ac:dyDescent="0.25">
      <c r="A2816" s="13"/>
      <c r="B2816" s="14"/>
      <c r="C2816" s="39"/>
      <c r="D2816" s="39"/>
      <c r="E2816" s="27"/>
      <c r="F2816" s="16"/>
      <c r="G2816" s="17"/>
      <c r="H2816" s="17"/>
      <c r="I2816" s="38" t="str">
        <f>IF($J2816&lt;&gt;"",(IF($J2816="Part RC demandée &lt;&gt; Part RC calculée",VLOOKUP($J2816,'Listes déroulantes'!$F$2:$H$26,2,FALSE)&amp;$O2816&amp;"
"&amp;$P2816&amp;VLOOKUP($J2816,'Listes déroulantes'!$F$2:$H$26,3,FALSE),IF($J2816="Montant total demandé &lt;&gt; de montant calculé",VLOOKUP($J2816,'Listes déroulantes'!$F$2:$H$26,2,FALSE)&amp;$N2816&amp;"
"&amp;$P2816&amp;"
"&amp;VLOOKUP($J2816,'Listes déroulantes'!$F$2:$H$26,3,FALSE),CONCATENATE(IF(ISNA(VLOOKUP($J2816,'Listes déroulantes'!$F$2:$I$26,2,FALSE)),"",VLOOKUP($J2816,'Listes déroulantes'!$F$2:$I$26,2,FALSE)),IF($L2816&lt;&gt;"",TEXT($L2816,CONCATENATE("jj/mm/aaaa","")),""),VLOOKUP($J2816,'Listes déroulantes'!$F$2:$I$26,3,FALSE)," ",$K2816," ",$N2816," ",$M2816,"
",$P2816,VLOOKUP($J2816,'Listes déroulantes'!$F$2:$I$26,4,FALSE))))),"")</f>
        <v/>
      </c>
      <c r="J2816" s="28"/>
      <c r="K2816" s="18"/>
      <c r="L2816" s="19"/>
      <c r="M2816" s="18"/>
      <c r="N2816" s="15"/>
      <c r="O2816" s="15"/>
      <c r="P2816" s="20"/>
      <c r="Q2816" s="36"/>
      <c r="R2816" s="36"/>
      <c r="S2816" s="37"/>
      <c r="T2816" s="37"/>
      <c r="U2816" s="37"/>
      <c r="V2816" s="37"/>
      <c r="W2816" s="37"/>
      <c r="X2816" s="37"/>
      <c r="Y2816" s="37"/>
      <c r="Z2816" s="37"/>
    </row>
    <row r="2817" spans="1:26" s="29" customFormat="1" x14ac:dyDescent="0.25">
      <c r="A2817" s="13"/>
      <c r="B2817" s="14"/>
      <c r="C2817" s="39"/>
      <c r="D2817" s="39"/>
      <c r="E2817" s="27"/>
      <c r="F2817" s="16"/>
      <c r="G2817" s="17"/>
      <c r="H2817" s="17"/>
      <c r="I2817" s="38" t="str">
        <f>IF($J2817&lt;&gt;"",(IF($J2817="Part RC demandée &lt;&gt; Part RC calculée",VLOOKUP($J2817,'Listes déroulantes'!$F$2:$H$26,2,FALSE)&amp;$O2817&amp;"
"&amp;$P2817&amp;VLOOKUP($J2817,'Listes déroulantes'!$F$2:$H$26,3,FALSE),IF($J2817="Montant total demandé &lt;&gt; de montant calculé",VLOOKUP($J2817,'Listes déroulantes'!$F$2:$H$26,2,FALSE)&amp;$N2817&amp;"
"&amp;$P2817&amp;"
"&amp;VLOOKUP($J2817,'Listes déroulantes'!$F$2:$H$26,3,FALSE),CONCATENATE(IF(ISNA(VLOOKUP($J2817,'Listes déroulantes'!$F$2:$I$26,2,FALSE)),"",VLOOKUP($J2817,'Listes déroulantes'!$F$2:$I$26,2,FALSE)),IF($L2817&lt;&gt;"",TEXT($L2817,CONCATENATE("jj/mm/aaaa","")),""),VLOOKUP($J2817,'Listes déroulantes'!$F$2:$I$26,3,FALSE)," ",$K2817," ",$N2817," ",$M2817,"
",$P2817,VLOOKUP($J2817,'Listes déroulantes'!$F$2:$I$26,4,FALSE))))),"")</f>
        <v/>
      </c>
      <c r="J2817" s="28"/>
      <c r="K2817" s="18"/>
      <c r="L2817" s="19"/>
      <c r="M2817" s="18"/>
      <c r="N2817" s="15"/>
      <c r="O2817" s="15"/>
      <c r="P2817" s="20"/>
      <c r="Q2817" s="36"/>
      <c r="R2817" s="36"/>
      <c r="S2817" s="37"/>
      <c r="T2817" s="37"/>
      <c r="U2817" s="37"/>
      <c r="V2817" s="37"/>
      <c r="W2817" s="37"/>
      <c r="X2817" s="37"/>
      <c r="Y2817" s="37"/>
      <c r="Z2817" s="37"/>
    </row>
    <row r="2818" spans="1:26" s="29" customFormat="1" x14ac:dyDescent="0.25">
      <c r="A2818" s="13"/>
      <c r="B2818" s="14"/>
      <c r="C2818" s="39"/>
      <c r="D2818" s="39"/>
      <c r="E2818" s="27"/>
      <c r="F2818" s="16"/>
      <c r="G2818" s="17"/>
      <c r="H2818" s="17"/>
      <c r="I2818" s="38" t="str">
        <f>IF($J2818&lt;&gt;"",(IF($J2818="Part RC demandée &lt;&gt; Part RC calculée",VLOOKUP($J2818,'Listes déroulantes'!$F$2:$H$26,2,FALSE)&amp;$O2818&amp;"
"&amp;$P2818&amp;VLOOKUP($J2818,'Listes déroulantes'!$F$2:$H$26,3,FALSE),IF($J2818="Montant total demandé &lt;&gt; de montant calculé",VLOOKUP($J2818,'Listes déroulantes'!$F$2:$H$26,2,FALSE)&amp;$N2818&amp;"
"&amp;$P2818&amp;"
"&amp;VLOOKUP($J2818,'Listes déroulantes'!$F$2:$H$26,3,FALSE),CONCATENATE(IF(ISNA(VLOOKUP($J2818,'Listes déroulantes'!$F$2:$I$26,2,FALSE)),"",VLOOKUP($J2818,'Listes déroulantes'!$F$2:$I$26,2,FALSE)),IF($L2818&lt;&gt;"",TEXT($L2818,CONCATENATE("jj/mm/aaaa","")),""),VLOOKUP($J2818,'Listes déroulantes'!$F$2:$I$26,3,FALSE)," ",$K2818," ",$N2818," ",$M2818,"
",$P2818,VLOOKUP($J2818,'Listes déroulantes'!$F$2:$I$26,4,FALSE))))),"")</f>
        <v/>
      </c>
      <c r="J2818" s="28"/>
      <c r="K2818" s="18"/>
      <c r="L2818" s="19"/>
      <c r="M2818" s="18"/>
      <c r="N2818" s="15"/>
      <c r="O2818" s="15"/>
      <c r="P2818" s="20"/>
      <c r="Q2818" s="36"/>
      <c r="R2818" s="36"/>
      <c r="S2818" s="37"/>
      <c r="T2818" s="37"/>
      <c r="U2818" s="37"/>
      <c r="V2818" s="37"/>
      <c r="W2818" s="37"/>
      <c r="X2818" s="37"/>
      <c r="Y2818" s="37"/>
      <c r="Z2818" s="37"/>
    </row>
    <row r="2819" spans="1:26" s="29" customFormat="1" x14ac:dyDescent="0.25">
      <c r="A2819" s="13"/>
      <c r="B2819" s="14"/>
      <c r="C2819" s="39"/>
      <c r="D2819" s="39"/>
      <c r="E2819" s="27"/>
      <c r="F2819" s="16"/>
      <c r="G2819" s="17"/>
      <c r="H2819" s="17"/>
      <c r="I2819" s="38" t="str">
        <f>IF($J2819&lt;&gt;"",(IF($J2819="Part RC demandée &lt;&gt; Part RC calculée",VLOOKUP($J2819,'Listes déroulantes'!$F$2:$H$26,2,FALSE)&amp;$O2819&amp;"
"&amp;$P2819&amp;VLOOKUP($J2819,'Listes déroulantes'!$F$2:$H$26,3,FALSE),IF($J2819="Montant total demandé &lt;&gt; de montant calculé",VLOOKUP($J2819,'Listes déroulantes'!$F$2:$H$26,2,FALSE)&amp;$N2819&amp;"
"&amp;$P2819&amp;"
"&amp;VLOOKUP($J2819,'Listes déroulantes'!$F$2:$H$26,3,FALSE),CONCATENATE(IF(ISNA(VLOOKUP($J2819,'Listes déroulantes'!$F$2:$I$26,2,FALSE)),"",VLOOKUP($J2819,'Listes déroulantes'!$F$2:$I$26,2,FALSE)),IF($L2819&lt;&gt;"",TEXT($L2819,CONCATENATE("jj/mm/aaaa","")),""),VLOOKUP($J2819,'Listes déroulantes'!$F$2:$I$26,3,FALSE)," ",$K2819," ",$N2819," ",$M2819,"
",$P2819,VLOOKUP($J2819,'Listes déroulantes'!$F$2:$I$26,4,FALSE))))),"")</f>
        <v/>
      </c>
      <c r="J2819" s="28"/>
      <c r="K2819" s="18"/>
      <c r="L2819" s="19"/>
      <c r="M2819" s="18"/>
      <c r="N2819" s="15"/>
      <c r="O2819" s="15"/>
      <c r="P2819" s="20"/>
      <c r="Q2819" s="36"/>
      <c r="R2819" s="36"/>
      <c r="S2819" s="37"/>
      <c r="T2819" s="37"/>
      <c r="U2819" s="37"/>
      <c r="V2819" s="37"/>
      <c r="W2819" s="37"/>
      <c r="X2819" s="37"/>
      <c r="Y2819" s="37"/>
      <c r="Z2819" s="37"/>
    </row>
    <row r="2820" spans="1:26" s="29" customFormat="1" x14ac:dyDescent="0.25">
      <c r="A2820" s="13"/>
      <c r="B2820" s="14"/>
      <c r="C2820" s="39"/>
      <c r="D2820" s="39"/>
      <c r="E2820" s="27"/>
      <c r="F2820" s="16"/>
      <c r="G2820" s="17"/>
      <c r="H2820" s="17"/>
      <c r="I2820" s="38" t="str">
        <f>IF($J2820&lt;&gt;"",(IF($J2820="Part RC demandée &lt;&gt; Part RC calculée",VLOOKUP($J2820,'Listes déroulantes'!$F$2:$H$26,2,FALSE)&amp;$O2820&amp;"
"&amp;$P2820&amp;VLOOKUP($J2820,'Listes déroulantes'!$F$2:$H$26,3,FALSE),IF($J2820="Montant total demandé &lt;&gt; de montant calculé",VLOOKUP($J2820,'Listes déroulantes'!$F$2:$H$26,2,FALSE)&amp;$N2820&amp;"
"&amp;$P2820&amp;"
"&amp;VLOOKUP($J2820,'Listes déroulantes'!$F$2:$H$26,3,FALSE),CONCATENATE(IF(ISNA(VLOOKUP($J2820,'Listes déroulantes'!$F$2:$I$26,2,FALSE)),"",VLOOKUP($J2820,'Listes déroulantes'!$F$2:$I$26,2,FALSE)),IF($L2820&lt;&gt;"",TEXT($L2820,CONCATENATE("jj/mm/aaaa","")),""),VLOOKUP($J2820,'Listes déroulantes'!$F$2:$I$26,3,FALSE)," ",$K2820," ",$N2820," ",$M2820,"
",$P2820,VLOOKUP($J2820,'Listes déroulantes'!$F$2:$I$26,4,FALSE))))),"")</f>
        <v/>
      </c>
      <c r="J2820" s="28"/>
      <c r="K2820" s="18"/>
      <c r="L2820" s="19"/>
      <c r="M2820" s="18"/>
      <c r="N2820" s="15"/>
      <c r="O2820" s="15"/>
      <c r="P2820" s="20"/>
      <c r="Q2820" s="36"/>
      <c r="R2820" s="36"/>
      <c r="S2820" s="37"/>
      <c r="T2820" s="37"/>
      <c r="U2820" s="37"/>
      <c r="V2820" s="37"/>
      <c r="W2820" s="37"/>
      <c r="X2820" s="37"/>
      <c r="Y2820" s="37"/>
      <c r="Z2820" s="37"/>
    </row>
    <row r="2821" spans="1:26" s="29" customFormat="1" x14ac:dyDescent="0.25">
      <c r="A2821" s="13"/>
      <c r="B2821" s="14"/>
      <c r="C2821" s="39"/>
      <c r="D2821" s="39"/>
      <c r="E2821" s="27"/>
      <c r="F2821" s="16"/>
      <c r="G2821" s="17"/>
      <c r="H2821" s="17"/>
      <c r="I2821" s="38" t="str">
        <f>IF($J2821&lt;&gt;"",(IF($J2821="Part RC demandée &lt;&gt; Part RC calculée",VLOOKUP($J2821,'Listes déroulantes'!$F$2:$H$26,2,FALSE)&amp;$O2821&amp;"
"&amp;$P2821&amp;VLOOKUP($J2821,'Listes déroulantes'!$F$2:$H$26,3,FALSE),IF($J2821="Montant total demandé &lt;&gt; de montant calculé",VLOOKUP($J2821,'Listes déroulantes'!$F$2:$H$26,2,FALSE)&amp;$N2821&amp;"
"&amp;$P2821&amp;"
"&amp;VLOOKUP($J2821,'Listes déroulantes'!$F$2:$H$26,3,FALSE),CONCATENATE(IF(ISNA(VLOOKUP($J2821,'Listes déroulantes'!$F$2:$I$26,2,FALSE)),"",VLOOKUP($J2821,'Listes déroulantes'!$F$2:$I$26,2,FALSE)),IF($L2821&lt;&gt;"",TEXT($L2821,CONCATENATE("jj/mm/aaaa","")),""),VLOOKUP($J2821,'Listes déroulantes'!$F$2:$I$26,3,FALSE)," ",$K2821," ",$N2821," ",$M2821,"
",$P2821,VLOOKUP($J2821,'Listes déroulantes'!$F$2:$I$26,4,FALSE))))),"")</f>
        <v/>
      </c>
      <c r="J2821" s="28"/>
      <c r="K2821" s="18"/>
      <c r="L2821" s="19"/>
      <c r="M2821" s="18"/>
      <c r="N2821" s="15"/>
      <c r="O2821" s="15"/>
      <c r="P2821" s="20"/>
      <c r="Q2821" s="36"/>
      <c r="R2821" s="36"/>
      <c r="S2821" s="37"/>
      <c r="T2821" s="37"/>
      <c r="U2821" s="37"/>
      <c r="V2821" s="37"/>
      <c r="W2821" s="37"/>
      <c r="X2821" s="37"/>
      <c r="Y2821" s="37"/>
      <c r="Z2821" s="37"/>
    </row>
    <row r="2822" spans="1:26" s="29" customFormat="1" x14ac:dyDescent="0.25">
      <c r="A2822" s="13"/>
      <c r="B2822" s="14"/>
      <c r="C2822" s="39"/>
      <c r="D2822" s="39"/>
      <c r="E2822" s="27"/>
      <c r="F2822" s="16"/>
      <c r="G2822" s="17"/>
      <c r="H2822" s="17"/>
      <c r="I2822" s="38" t="str">
        <f>IF($J2822&lt;&gt;"",(IF($J2822="Part RC demandée &lt;&gt; Part RC calculée",VLOOKUP($J2822,'Listes déroulantes'!$F$2:$H$26,2,FALSE)&amp;$O2822&amp;"
"&amp;$P2822&amp;VLOOKUP($J2822,'Listes déroulantes'!$F$2:$H$26,3,FALSE),IF($J2822="Montant total demandé &lt;&gt; de montant calculé",VLOOKUP($J2822,'Listes déroulantes'!$F$2:$H$26,2,FALSE)&amp;$N2822&amp;"
"&amp;$P2822&amp;"
"&amp;VLOOKUP($J2822,'Listes déroulantes'!$F$2:$H$26,3,FALSE),CONCATENATE(IF(ISNA(VLOOKUP($J2822,'Listes déroulantes'!$F$2:$I$26,2,FALSE)),"",VLOOKUP($J2822,'Listes déroulantes'!$F$2:$I$26,2,FALSE)),IF($L2822&lt;&gt;"",TEXT($L2822,CONCATENATE("jj/mm/aaaa","")),""),VLOOKUP($J2822,'Listes déroulantes'!$F$2:$I$26,3,FALSE)," ",$K2822," ",$N2822," ",$M2822,"
",$P2822,VLOOKUP($J2822,'Listes déroulantes'!$F$2:$I$26,4,FALSE))))),"")</f>
        <v/>
      </c>
      <c r="J2822" s="28"/>
      <c r="K2822" s="18"/>
      <c r="L2822" s="19"/>
      <c r="M2822" s="18"/>
      <c r="N2822" s="15"/>
      <c r="O2822" s="15"/>
      <c r="P2822" s="20"/>
      <c r="Q2822" s="36"/>
      <c r="R2822" s="36"/>
      <c r="S2822" s="37"/>
      <c r="T2822" s="37"/>
      <c r="U2822" s="37"/>
      <c r="V2822" s="37"/>
      <c r="W2822" s="37"/>
      <c r="X2822" s="37"/>
      <c r="Y2822" s="37"/>
      <c r="Z2822" s="37"/>
    </row>
    <row r="2823" spans="1:26" s="29" customFormat="1" x14ac:dyDescent="0.25">
      <c r="A2823" s="13"/>
      <c r="B2823" s="14"/>
      <c r="C2823" s="39"/>
      <c r="D2823" s="39"/>
      <c r="E2823" s="27"/>
      <c r="F2823" s="16"/>
      <c r="G2823" s="17"/>
      <c r="H2823" s="17"/>
      <c r="I2823" s="38" t="str">
        <f>IF($J2823&lt;&gt;"",(IF($J2823="Part RC demandée &lt;&gt; Part RC calculée",VLOOKUP($J2823,'Listes déroulantes'!$F$2:$H$26,2,FALSE)&amp;$O2823&amp;"
"&amp;$P2823&amp;VLOOKUP($J2823,'Listes déroulantes'!$F$2:$H$26,3,FALSE),IF($J2823="Montant total demandé &lt;&gt; de montant calculé",VLOOKUP($J2823,'Listes déroulantes'!$F$2:$H$26,2,FALSE)&amp;$N2823&amp;"
"&amp;$P2823&amp;"
"&amp;VLOOKUP($J2823,'Listes déroulantes'!$F$2:$H$26,3,FALSE),CONCATENATE(IF(ISNA(VLOOKUP($J2823,'Listes déroulantes'!$F$2:$I$26,2,FALSE)),"",VLOOKUP($J2823,'Listes déroulantes'!$F$2:$I$26,2,FALSE)),IF($L2823&lt;&gt;"",TEXT($L2823,CONCATENATE("jj/mm/aaaa","")),""),VLOOKUP($J2823,'Listes déroulantes'!$F$2:$I$26,3,FALSE)," ",$K2823," ",$N2823," ",$M2823,"
",$P2823,VLOOKUP($J2823,'Listes déroulantes'!$F$2:$I$26,4,FALSE))))),"")</f>
        <v/>
      </c>
      <c r="J2823" s="28"/>
      <c r="K2823" s="18"/>
      <c r="L2823" s="19"/>
      <c r="M2823" s="18"/>
      <c r="N2823" s="15"/>
      <c r="O2823" s="15"/>
      <c r="P2823" s="20"/>
      <c r="Q2823" s="36"/>
      <c r="R2823" s="36"/>
      <c r="S2823" s="37"/>
      <c r="T2823" s="37"/>
      <c r="U2823" s="37"/>
      <c r="V2823" s="37"/>
      <c r="W2823" s="37"/>
      <c r="X2823" s="37"/>
      <c r="Y2823" s="37"/>
      <c r="Z2823" s="37"/>
    </row>
    <row r="2824" spans="1:26" s="29" customFormat="1" x14ac:dyDescent="0.25">
      <c r="A2824" s="13"/>
      <c r="B2824" s="14"/>
      <c r="C2824" s="39"/>
      <c r="D2824" s="39"/>
      <c r="E2824" s="27"/>
      <c r="F2824" s="16"/>
      <c r="G2824" s="17"/>
      <c r="H2824" s="17"/>
      <c r="I2824" s="38" t="str">
        <f>IF($J2824&lt;&gt;"",(IF($J2824="Part RC demandée &lt;&gt; Part RC calculée",VLOOKUP($J2824,'Listes déroulantes'!$F$2:$H$26,2,FALSE)&amp;$O2824&amp;"
"&amp;$P2824&amp;VLOOKUP($J2824,'Listes déroulantes'!$F$2:$H$26,3,FALSE),IF($J2824="Montant total demandé &lt;&gt; de montant calculé",VLOOKUP($J2824,'Listes déroulantes'!$F$2:$H$26,2,FALSE)&amp;$N2824&amp;"
"&amp;$P2824&amp;"
"&amp;VLOOKUP($J2824,'Listes déroulantes'!$F$2:$H$26,3,FALSE),CONCATENATE(IF(ISNA(VLOOKUP($J2824,'Listes déroulantes'!$F$2:$I$26,2,FALSE)),"",VLOOKUP($J2824,'Listes déroulantes'!$F$2:$I$26,2,FALSE)),IF($L2824&lt;&gt;"",TEXT($L2824,CONCATENATE("jj/mm/aaaa","")),""),VLOOKUP($J2824,'Listes déroulantes'!$F$2:$I$26,3,FALSE)," ",$K2824," ",$N2824," ",$M2824,"
",$P2824,VLOOKUP($J2824,'Listes déroulantes'!$F$2:$I$26,4,FALSE))))),"")</f>
        <v/>
      </c>
      <c r="J2824" s="28"/>
      <c r="K2824" s="18"/>
      <c r="L2824" s="19"/>
      <c r="M2824" s="18"/>
      <c r="N2824" s="15"/>
      <c r="O2824" s="15"/>
      <c r="P2824" s="20"/>
      <c r="Q2824" s="36"/>
      <c r="R2824" s="36"/>
      <c r="S2824" s="37"/>
      <c r="T2824" s="37"/>
      <c r="U2824" s="37"/>
      <c r="V2824" s="37"/>
      <c r="W2824" s="37"/>
      <c r="X2824" s="37"/>
      <c r="Y2824" s="37"/>
      <c r="Z2824" s="37"/>
    </row>
    <row r="2825" spans="1:26" s="29" customFormat="1" x14ac:dyDescent="0.25">
      <c r="A2825" s="13"/>
      <c r="B2825" s="14"/>
      <c r="C2825" s="39"/>
      <c r="D2825" s="39"/>
      <c r="E2825" s="27"/>
      <c r="F2825" s="16"/>
      <c r="G2825" s="17"/>
      <c r="H2825" s="17"/>
      <c r="I2825" s="38" t="str">
        <f>IF($J2825&lt;&gt;"",(IF($J2825="Part RC demandée &lt;&gt; Part RC calculée",VLOOKUP($J2825,'Listes déroulantes'!$F$2:$H$26,2,FALSE)&amp;$O2825&amp;"
"&amp;$P2825&amp;VLOOKUP($J2825,'Listes déroulantes'!$F$2:$H$26,3,FALSE),IF($J2825="Montant total demandé &lt;&gt; de montant calculé",VLOOKUP($J2825,'Listes déroulantes'!$F$2:$H$26,2,FALSE)&amp;$N2825&amp;"
"&amp;$P2825&amp;"
"&amp;VLOOKUP($J2825,'Listes déroulantes'!$F$2:$H$26,3,FALSE),CONCATENATE(IF(ISNA(VLOOKUP($J2825,'Listes déroulantes'!$F$2:$I$26,2,FALSE)),"",VLOOKUP($J2825,'Listes déroulantes'!$F$2:$I$26,2,FALSE)),IF($L2825&lt;&gt;"",TEXT($L2825,CONCATENATE("jj/mm/aaaa","")),""),VLOOKUP($J2825,'Listes déroulantes'!$F$2:$I$26,3,FALSE)," ",$K2825," ",$N2825," ",$M2825,"
",$P2825,VLOOKUP($J2825,'Listes déroulantes'!$F$2:$I$26,4,FALSE))))),"")</f>
        <v/>
      </c>
      <c r="J2825" s="28"/>
      <c r="K2825" s="18"/>
      <c r="L2825" s="19"/>
      <c r="M2825" s="18"/>
      <c r="N2825" s="15"/>
      <c r="O2825" s="15"/>
      <c r="P2825" s="20"/>
      <c r="Q2825" s="36"/>
      <c r="R2825" s="36"/>
      <c r="S2825" s="37"/>
      <c r="T2825" s="37"/>
      <c r="U2825" s="37"/>
      <c r="V2825" s="37"/>
      <c r="W2825" s="37"/>
      <c r="X2825" s="37"/>
      <c r="Y2825" s="37"/>
      <c r="Z2825" s="37"/>
    </row>
    <row r="2826" spans="1:26" s="29" customFormat="1" x14ac:dyDescent="0.25">
      <c r="A2826" s="13"/>
      <c r="B2826" s="14"/>
      <c r="C2826" s="39"/>
      <c r="D2826" s="39"/>
      <c r="E2826" s="27"/>
      <c r="F2826" s="16"/>
      <c r="G2826" s="17"/>
      <c r="H2826" s="17"/>
      <c r="I2826" s="38" t="str">
        <f>IF($J2826&lt;&gt;"",(IF($J2826="Part RC demandée &lt;&gt; Part RC calculée",VLOOKUP($J2826,'Listes déroulantes'!$F$2:$H$26,2,FALSE)&amp;$O2826&amp;"
"&amp;$P2826&amp;VLOOKUP($J2826,'Listes déroulantes'!$F$2:$H$26,3,FALSE),IF($J2826="Montant total demandé &lt;&gt; de montant calculé",VLOOKUP($J2826,'Listes déroulantes'!$F$2:$H$26,2,FALSE)&amp;$N2826&amp;"
"&amp;$P2826&amp;"
"&amp;VLOOKUP($J2826,'Listes déroulantes'!$F$2:$H$26,3,FALSE),CONCATENATE(IF(ISNA(VLOOKUP($J2826,'Listes déroulantes'!$F$2:$I$26,2,FALSE)),"",VLOOKUP($J2826,'Listes déroulantes'!$F$2:$I$26,2,FALSE)),IF($L2826&lt;&gt;"",TEXT($L2826,CONCATENATE("jj/mm/aaaa","")),""),VLOOKUP($J2826,'Listes déroulantes'!$F$2:$I$26,3,FALSE)," ",$K2826," ",$N2826," ",$M2826,"
",$P2826,VLOOKUP($J2826,'Listes déroulantes'!$F$2:$I$26,4,FALSE))))),"")</f>
        <v/>
      </c>
      <c r="J2826" s="28"/>
      <c r="K2826" s="18"/>
      <c r="L2826" s="19"/>
      <c r="M2826" s="18"/>
      <c r="N2826" s="15"/>
      <c r="O2826" s="15"/>
      <c r="P2826" s="20"/>
      <c r="Q2826" s="36"/>
      <c r="R2826" s="36"/>
      <c r="S2826" s="37"/>
      <c r="T2826" s="37"/>
      <c r="U2826" s="37"/>
      <c r="V2826" s="37"/>
      <c r="W2826" s="37"/>
      <c r="X2826" s="37"/>
      <c r="Y2826" s="37"/>
      <c r="Z2826" s="37"/>
    </row>
    <row r="2827" spans="1:26" s="29" customFormat="1" x14ac:dyDescent="0.25">
      <c r="A2827" s="13"/>
      <c r="B2827" s="14"/>
      <c r="C2827" s="39"/>
      <c r="D2827" s="39"/>
      <c r="E2827" s="27"/>
      <c r="F2827" s="16"/>
      <c r="G2827" s="17"/>
      <c r="H2827" s="17"/>
      <c r="I2827" s="38" t="str">
        <f>IF($J2827&lt;&gt;"",(IF($J2827="Part RC demandée &lt;&gt; Part RC calculée",VLOOKUP($J2827,'Listes déroulantes'!$F$2:$H$26,2,FALSE)&amp;$O2827&amp;"
"&amp;$P2827&amp;VLOOKUP($J2827,'Listes déroulantes'!$F$2:$H$26,3,FALSE),IF($J2827="Montant total demandé &lt;&gt; de montant calculé",VLOOKUP($J2827,'Listes déroulantes'!$F$2:$H$26,2,FALSE)&amp;$N2827&amp;"
"&amp;$P2827&amp;"
"&amp;VLOOKUP($J2827,'Listes déroulantes'!$F$2:$H$26,3,FALSE),CONCATENATE(IF(ISNA(VLOOKUP($J2827,'Listes déroulantes'!$F$2:$I$26,2,FALSE)),"",VLOOKUP($J2827,'Listes déroulantes'!$F$2:$I$26,2,FALSE)),IF($L2827&lt;&gt;"",TEXT($L2827,CONCATENATE("jj/mm/aaaa","")),""),VLOOKUP($J2827,'Listes déroulantes'!$F$2:$I$26,3,FALSE)," ",$K2827," ",$N2827," ",$M2827,"
",$P2827,VLOOKUP($J2827,'Listes déroulantes'!$F$2:$I$26,4,FALSE))))),"")</f>
        <v/>
      </c>
      <c r="J2827" s="28"/>
      <c r="K2827" s="18"/>
      <c r="L2827" s="19"/>
      <c r="M2827" s="18"/>
      <c r="N2827" s="15"/>
      <c r="O2827" s="15"/>
      <c r="P2827" s="20"/>
      <c r="Q2827" s="36"/>
      <c r="R2827" s="36"/>
      <c r="S2827" s="37"/>
      <c r="T2827" s="37"/>
      <c r="U2827" s="37"/>
      <c r="V2827" s="37"/>
      <c r="W2827" s="37"/>
      <c r="X2827" s="37"/>
      <c r="Y2827" s="37"/>
      <c r="Z2827" s="37"/>
    </row>
    <row r="2828" spans="1:26" s="29" customFormat="1" x14ac:dyDescent="0.25">
      <c r="A2828" s="13"/>
      <c r="B2828" s="14"/>
      <c r="C2828" s="39"/>
      <c r="D2828" s="39"/>
      <c r="E2828" s="27"/>
      <c r="F2828" s="16"/>
      <c r="G2828" s="17"/>
      <c r="H2828" s="17"/>
      <c r="I2828" s="38" t="str">
        <f>IF($J2828&lt;&gt;"",(IF($J2828="Part RC demandée &lt;&gt; Part RC calculée",VLOOKUP($J2828,'Listes déroulantes'!$F$2:$H$26,2,FALSE)&amp;$O2828&amp;"
"&amp;$P2828&amp;VLOOKUP($J2828,'Listes déroulantes'!$F$2:$H$26,3,FALSE),IF($J2828="Montant total demandé &lt;&gt; de montant calculé",VLOOKUP($J2828,'Listes déroulantes'!$F$2:$H$26,2,FALSE)&amp;$N2828&amp;"
"&amp;$P2828&amp;"
"&amp;VLOOKUP($J2828,'Listes déroulantes'!$F$2:$H$26,3,FALSE),CONCATENATE(IF(ISNA(VLOOKUP($J2828,'Listes déroulantes'!$F$2:$I$26,2,FALSE)),"",VLOOKUP($J2828,'Listes déroulantes'!$F$2:$I$26,2,FALSE)),IF($L2828&lt;&gt;"",TEXT($L2828,CONCATENATE("jj/mm/aaaa","")),""),VLOOKUP($J2828,'Listes déroulantes'!$F$2:$I$26,3,FALSE)," ",$K2828," ",$N2828," ",$M2828,"
",$P2828,VLOOKUP($J2828,'Listes déroulantes'!$F$2:$I$26,4,FALSE))))),"")</f>
        <v/>
      </c>
      <c r="J2828" s="28"/>
      <c r="K2828" s="18"/>
      <c r="L2828" s="19"/>
      <c r="M2828" s="18"/>
      <c r="N2828" s="15"/>
      <c r="O2828" s="15"/>
      <c r="P2828" s="20"/>
      <c r="Q2828" s="36"/>
      <c r="R2828" s="36"/>
      <c r="S2828" s="37"/>
      <c r="T2828" s="37"/>
      <c r="U2828" s="37"/>
      <c r="V2828" s="37"/>
      <c r="W2828" s="37"/>
      <c r="X2828" s="37"/>
      <c r="Y2828" s="37"/>
      <c r="Z2828" s="37"/>
    </row>
    <row r="2829" spans="1:26" s="29" customFormat="1" x14ac:dyDescent="0.25">
      <c r="A2829" s="13"/>
      <c r="B2829" s="14"/>
      <c r="C2829" s="39"/>
      <c r="D2829" s="39"/>
      <c r="E2829" s="27"/>
      <c r="F2829" s="16"/>
      <c r="G2829" s="17"/>
      <c r="H2829" s="17"/>
      <c r="I2829" s="38" t="str">
        <f>IF($J2829&lt;&gt;"",(IF($J2829="Part RC demandée &lt;&gt; Part RC calculée",VLOOKUP($J2829,'Listes déroulantes'!$F$2:$H$26,2,FALSE)&amp;$O2829&amp;"
"&amp;$P2829&amp;VLOOKUP($J2829,'Listes déroulantes'!$F$2:$H$26,3,FALSE),IF($J2829="Montant total demandé &lt;&gt; de montant calculé",VLOOKUP($J2829,'Listes déroulantes'!$F$2:$H$26,2,FALSE)&amp;$N2829&amp;"
"&amp;$P2829&amp;"
"&amp;VLOOKUP($J2829,'Listes déroulantes'!$F$2:$H$26,3,FALSE),CONCATENATE(IF(ISNA(VLOOKUP($J2829,'Listes déroulantes'!$F$2:$I$26,2,FALSE)),"",VLOOKUP($J2829,'Listes déroulantes'!$F$2:$I$26,2,FALSE)),IF($L2829&lt;&gt;"",TEXT($L2829,CONCATENATE("jj/mm/aaaa","")),""),VLOOKUP($J2829,'Listes déroulantes'!$F$2:$I$26,3,FALSE)," ",$K2829," ",$N2829," ",$M2829,"
",$P2829,VLOOKUP($J2829,'Listes déroulantes'!$F$2:$I$26,4,FALSE))))),"")</f>
        <v/>
      </c>
      <c r="J2829" s="28"/>
      <c r="K2829" s="18"/>
      <c r="L2829" s="19"/>
      <c r="M2829" s="18"/>
      <c r="N2829" s="15"/>
      <c r="O2829" s="15"/>
      <c r="P2829" s="20"/>
      <c r="Q2829" s="36"/>
      <c r="R2829" s="36"/>
      <c r="S2829" s="37"/>
      <c r="T2829" s="37"/>
      <c r="U2829" s="37"/>
      <c r="V2829" s="37"/>
      <c r="W2829" s="37"/>
      <c r="X2829" s="37"/>
      <c r="Y2829" s="37"/>
      <c r="Z2829" s="37"/>
    </row>
    <row r="2830" spans="1:26" s="29" customFormat="1" x14ac:dyDescent="0.25">
      <c r="A2830" s="13"/>
      <c r="B2830" s="14"/>
      <c r="C2830" s="39"/>
      <c r="D2830" s="39"/>
      <c r="E2830" s="27"/>
      <c r="F2830" s="16"/>
      <c r="G2830" s="17"/>
      <c r="H2830" s="17"/>
      <c r="I2830" s="38" t="str">
        <f>IF($J2830&lt;&gt;"",(IF($J2830="Part RC demandée &lt;&gt; Part RC calculée",VLOOKUP($J2830,'Listes déroulantes'!$F$2:$H$26,2,FALSE)&amp;$O2830&amp;"
"&amp;$P2830&amp;VLOOKUP($J2830,'Listes déroulantes'!$F$2:$H$26,3,FALSE),IF($J2830="Montant total demandé &lt;&gt; de montant calculé",VLOOKUP($J2830,'Listes déroulantes'!$F$2:$H$26,2,FALSE)&amp;$N2830&amp;"
"&amp;$P2830&amp;"
"&amp;VLOOKUP($J2830,'Listes déroulantes'!$F$2:$H$26,3,FALSE),CONCATENATE(IF(ISNA(VLOOKUP($J2830,'Listes déroulantes'!$F$2:$I$26,2,FALSE)),"",VLOOKUP($J2830,'Listes déroulantes'!$F$2:$I$26,2,FALSE)),IF($L2830&lt;&gt;"",TEXT($L2830,CONCATENATE("jj/mm/aaaa","")),""),VLOOKUP($J2830,'Listes déroulantes'!$F$2:$I$26,3,FALSE)," ",$K2830," ",$N2830," ",$M2830,"
",$P2830,VLOOKUP($J2830,'Listes déroulantes'!$F$2:$I$26,4,FALSE))))),"")</f>
        <v/>
      </c>
      <c r="J2830" s="28"/>
      <c r="K2830" s="18"/>
      <c r="L2830" s="19"/>
      <c r="M2830" s="18"/>
      <c r="N2830" s="15"/>
      <c r="O2830" s="15"/>
      <c r="P2830" s="20"/>
      <c r="Q2830" s="36"/>
      <c r="R2830" s="36"/>
      <c r="S2830" s="37"/>
      <c r="T2830" s="37"/>
      <c r="U2830" s="37"/>
      <c r="V2830" s="37"/>
      <c r="W2830" s="37"/>
      <c r="X2830" s="37"/>
      <c r="Y2830" s="37"/>
      <c r="Z2830" s="37"/>
    </row>
    <row r="2831" spans="1:26" s="29" customFormat="1" x14ac:dyDescent="0.25">
      <c r="A2831" s="13"/>
      <c r="B2831" s="14"/>
      <c r="C2831" s="39"/>
      <c r="D2831" s="39"/>
      <c r="E2831" s="27"/>
      <c r="F2831" s="16"/>
      <c r="G2831" s="17"/>
      <c r="H2831" s="17"/>
      <c r="I2831" s="38" t="str">
        <f>IF($J2831&lt;&gt;"",(IF($J2831="Part RC demandée &lt;&gt; Part RC calculée",VLOOKUP($J2831,'Listes déroulantes'!$F$2:$H$26,2,FALSE)&amp;$O2831&amp;"
"&amp;$P2831&amp;VLOOKUP($J2831,'Listes déroulantes'!$F$2:$H$26,3,FALSE),IF($J2831="Montant total demandé &lt;&gt; de montant calculé",VLOOKUP($J2831,'Listes déroulantes'!$F$2:$H$26,2,FALSE)&amp;$N2831&amp;"
"&amp;$P2831&amp;"
"&amp;VLOOKUP($J2831,'Listes déroulantes'!$F$2:$H$26,3,FALSE),CONCATENATE(IF(ISNA(VLOOKUP($J2831,'Listes déroulantes'!$F$2:$I$26,2,FALSE)),"",VLOOKUP($J2831,'Listes déroulantes'!$F$2:$I$26,2,FALSE)),IF($L2831&lt;&gt;"",TEXT($L2831,CONCATENATE("jj/mm/aaaa","")),""),VLOOKUP($J2831,'Listes déroulantes'!$F$2:$I$26,3,FALSE)," ",$K2831," ",$N2831," ",$M2831,"
",$P2831,VLOOKUP($J2831,'Listes déroulantes'!$F$2:$I$26,4,FALSE))))),"")</f>
        <v/>
      </c>
      <c r="J2831" s="28"/>
      <c r="K2831" s="18"/>
      <c r="L2831" s="19"/>
      <c r="M2831" s="18"/>
      <c r="N2831" s="15"/>
      <c r="O2831" s="15"/>
      <c r="P2831" s="20"/>
      <c r="Q2831" s="36"/>
      <c r="R2831" s="36"/>
      <c r="S2831" s="37"/>
      <c r="T2831" s="37"/>
      <c r="U2831" s="37"/>
      <c r="V2831" s="37"/>
      <c r="W2831" s="37"/>
      <c r="X2831" s="37"/>
      <c r="Y2831" s="37"/>
      <c r="Z2831" s="37"/>
    </row>
    <row r="2832" spans="1:26" s="29" customFormat="1" x14ac:dyDescent="0.25">
      <c r="A2832" s="13"/>
      <c r="B2832" s="14"/>
      <c r="C2832" s="39"/>
      <c r="D2832" s="39"/>
      <c r="E2832" s="27"/>
      <c r="F2832" s="16"/>
      <c r="G2832" s="17"/>
      <c r="H2832" s="17"/>
      <c r="I2832" s="38" t="str">
        <f>IF($J2832&lt;&gt;"",(IF($J2832="Part RC demandée &lt;&gt; Part RC calculée",VLOOKUP($J2832,'Listes déroulantes'!$F$2:$H$26,2,FALSE)&amp;$O2832&amp;"
"&amp;$P2832&amp;VLOOKUP($J2832,'Listes déroulantes'!$F$2:$H$26,3,FALSE),IF($J2832="Montant total demandé &lt;&gt; de montant calculé",VLOOKUP($J2832,'Listes déroulantes'!$F$2:$H$26,2,FALSE)&amp;$N2832&amp;"
"&amp;$P2832&amp;"
"&amp;VLOOKUP($J2832,'Listes déroulantes'!$F$2:$H$26,3,FALSE),CONCATENATE(IF(ISNA(VLOOKUP($J2832,'Listes déroulantes'!$F$2:$I$26,2,FALSE)),"",VLOOKUP($J2832,'Listes déroulantes'!$F$2:$I$26,2,FALSE)),IF($L2832&lt;&gt;"",TEXT($L2832,CONCATENATE("jj/mm/aaaa","")),""),VLOOKUP($J2832,'Listes déroulantes'!$F$2:$I$26,3,FALSE)," ",$K2832," ",$N2832," ",$M2832,"
",$P2832,VLOOKUP($J2832,'Listes déroulantes'!$F$2:$I$26,4,FALSE))))),"")</f>
        <v/>
      </c>
      <c r="J2832" s="28"/>
      <c r="K2832" s="18"/>
      <c r="L2832" s="19"/>
      <c r="M2832" s="18"/>
      <c r="N2832" s="15"/>
      <c r="O2832" s="15"/>
      <c r="P2832" s="20"/>
      <c r="Q2832" s="36"/>
      <c r="R2832" s="36"/>
      <c r="S2832" s="37"/>
      <c r="T2832" s="37"/>
      <c r="U2832" s="37"/>
      <c r="V2832" s="37"/>
      <c r="W2832" s="37"/>
      <c r="X2832" s="37"/>
      <c r="Y2832" s="37"/>
      <c r="Z2832" s="37"/>
    </row>
    <row r="2833" spans="1:26" s="29" customFormat="1" x14ac:dyDescent="0.25">
      <c r="A2833" s="13"/>
      <c r="B2833" s="14"/>
      <c r="C2833" s="39"/>
      <c r="D2833" s="39"/>
      <c r="E2833" s="27"/>
      <c r="F2833" s="16"/>
      <c r="G2833" s="17"/>
      <c r="H2833" s="17"/>
      <c r="I2833" s="38" t="str">
        <f>IF($J2833&lt;&gt;"",(IF($J2833="Part RC demandée &lt;&gt; Part RC calculée",VLOOKUP($J2833,'Listes déroulantes'!$F$2:$H$26,2,FALSE)&amp;$O2833&amp;"
"&amp;$P2833&amp;VLOOKUP($J2833,'Listes déroulantes'!$F$2:$H$26,3,FALSE),IF($J2833="Montant total demandé &lt;&gt; de montant calculé",VLOOKUP($J2833,'Listes déroulantes'!$F$2:$H$26,2,FALSE)&amp;$N2833&amp;"
"&amp;$P2833&amp;"
"&amp;VLOOKUP($J2833,'Listes déroulantes'!$F$2:$H$26,3,FALSE),CONCATENATE(IF(ISNA(VLOOKUP($J2833,'Listes déroulantes'!$F$2:$I$26,2,FALSE)),"",VLOOKUP($J2833,'Listes déroulantes'!$F$2:$I$26,2,FALSE)),IF($L2833&lt;&gt;"",TEXT($L2833,CONCATENATE("jj/mm/aaaa","")),""),VLOOKUP($J2833,'Listes déroulantes'!$F$2:$I$26,3,FALSE)," ",$K2833," ",$N2833," ",$M2833,"
",$P2833,VLOOKUP($J2833,'Listes déroulantes'!$F$2:$I$26,4,FALSE))))),"")</f>
        <v/>
      </c>
      <c r="J2833" s="28"/>
      <c r="K2833" s="18"/>
      <c r="L2833" s="19"/>
      <c r="M2833" s="18"/>
      <c r="N2833" s="15"/>
      <c r="O2833" s="15"/>
      <c r="P2833" s="20"/>
      <c r="Q2833" s="36"/>
      <c r="R2833" s="36"/>
      <c r="S2833" s="37"/>
      <c r="T2833" s="37"/>
      <c r="U2833" s="37"/>
      <c r="V2833" s="37"/>
      <c r="W2833" s="37"/>
      <c r="X2833" s="37"/>
      <c r="Y2833" s="37"/>
      <c r="Z2833" s="37"/>
    </row>
    <row r="2834" spans="1:26" s="29" customFormat="1" x14ac:dyDescent="0.25">
      <c r="A2834" s="13"/>
      <c r="B2834" s="14"/>
      <c r="C2834" s="39"/>
      <c r="D2834" s="39"/>
      <c r="E2834" s="27"/>
      <c r="F2834" s="16"/>
      <c r="G2834" s="17"/>
      <c r="H2834" s="17"/>
      <c r="I2834" s="38" t="str">
        <f>IF($J2834&lt;&gt;"",(IF($J2834="Part RC demandée &lt;&gt; Part RC calculée",VLOOKUP($J2834,'Listes déroulantes'!$F$2:$H$26,2,FALSE)&amp;$O2834&amp;"
"&amp;$P2834&amp;VLOOKUP($J2834,'Listes déroulantes'!$F$2:$H$26,3,FALSE),IF($J2834="Montant total demandé &lt;&gt; de montant calculé",VLOOKUP($J2834,'Listes déroulantes'!$F$2:$H$26,2,FALSE)&amp;$N2834&amp;"
"&amp;$P2834&amp;"
"&amp;VLOOKUP($J2834,'Listes déroulantes'!$F$2:$H$26,3,FALSE),CONCATENATE(IF(ISNA(VLOOKUP($J2834,'Listes déroulantes'!$F$2:$I$26,2,FALSE)),"",VLOOKUP($J2834,'Listes déroulantes'!$F$2:$I$26,2,FALSE)),IF($L2834&lt;&gt;"",TEXT($L2834,CONCATENATE("jj/mm/aaaa","")),""),VLOOKUP($J2834,'Listes déroulantes'!$F$2:$I$26,3,FALSE)," ",$K2834," ",$N2834," ",$M2834,"
",$P2834,VLOOKUP($J2834,'Listes déroulantes'!$F$2:$I$26,4,FALSE))))),"")</f>
        <v/>
      </c>
      <c r="J2834" s="28"/>
      <c r="K2834" s="18"/>
      <c r="L2834" s="19"/>
      <c r="M2834" s="18"/>
      <c r="N2834" s="15"/>
      <c r="O2834" s="15"/>
      <c r="P2834" s="20"/>
      <c r="Q2834" s="36"/>
      <c r="R2834" s="36"/>
      <c r="S2834" s="37"/>
      <c r="T2834" s="37"/>
      <c r="U2834" s="37"/>
      <c r="V2834" s="37"/>
      <c r="W2834" s="37"/>
      <c r="X2834" s="37"/>
      <c r="Y2834" s="37"/>
      <c r="Z2834" s="37"/>
    </row>
    <row r="2835" spans="1:26" s="29" customFormat="1" x14ac:dyDescent="0.25">
      <c r="A2835" s="13"/>
      <c r="B2835" s="14"/>
      <c r="C2835" s="39"/>
      <c r="D2835" s="39"/>
      <c r="E2835" s="27"/>
      <c r="F2835" s="16"/>
      <c r="G2835" s="17"/>
      <c r="H2835" s="17"/>
      <c r="I2835" s="38" t="str">
        <f>IF($J2835&lt;&gt;"",(IF($J2835="Part RC demandée &lt;&gt; Part RC calculée",VLOOKUP($J2835,'Listes déroulantes'!$F$2:$H$26,2,FALSE)&amp;$O2835&amp;"
"&amp;$P2835&amp;VLOOKUP($J2835,'Listes déroulantes'!$F$2:$H$26,3,FALSE),IF($J2835="Montant total demandé &lt;&gt; de montant calculé",VLOOKUP($J2835,'Listes déroulantes'!$F$2:$H$26,2,FALSE)&amp;$N2835&amp;"
"&amp;$P2835&amp;"
"&amp;VLOOKUP($J2835,'Listes déroulantes'!$F$2:$H$26,3,FALSE),CONCATENATE(IF(ISNA(VLOOKUP($J2835,'Listes déroulantes'!$F$2:$I$26,2,FALSE)),"",VLOOKUP($J2835,'Listes déroulantes'!$F$2:$I$26,2,FALSE)),IF($L2835&lt;&gt;"",TEXT($L2835,CONCATENATE("jj/mm/aaaa","")),""),VLOOKUP($J2835,'Listes déroulantes'!$F$2:$I$26,3,FALSE)," ",$K2835," ",$N2835," ",$M2835,"
",$P2835,VLOOKUP($J2835,'Listes déroulantes'!$F$2:$I$26,4,FALSE))))),"")</f>
        <v/>
      </c>
      <c r="J2835" s="28"/>
      <c r="K2835" s="18"/>
      <c r="L2835" s="19"/>
      <c r="M2835" s="18"/>
      <c r="N2835" s="15"/>
      <c r="O2835" s="15"/>
      <c r="P2835" s="20"/>
      <c r="Q2835" s="36"/>
      <c r="R2835" s="36"/>
      <c r="S2835" s="37"/>
      <c r="T2835" s="37"/>
      <c r="U2835" s="37"/>
      <c r="V2835" s="37"/>
      <c r="W2835" s="37"/>
      <c r="X2835" s="37"/>
      <c r="Y2835" s="37"/>
      <c r="Z2835" s="37"/>
    </row>
    <row r="2836" spans="1:26" s="29" customFormat="1" x14ac:dyDescent="0.25">
      <c r="A2836" s="13"/>
      <c r="B2836" s="14"/>
      <c r="C2836" s="39"/>
      <c r="D2836" s="39"/>
      <c r="E2836" s="27"/>
      <c r="F2836" s="16"/>
      <c r="G2836" s="17"/>
      <c r="H2836" s="17"/>
      <c r="I2836" s="38" t="str">
        <f>IF($J2836&lt;&gt;"",(IF($J2836="Part RC demandée &lt;&gt; Part RC calculée",VLOOKUP($J2836,'Listes déroulantes'!$F$2:$H$26,2,FALSE)&amp;$O2836&amp;"
"&amp;$P2836&amp;VLOOKUP($J2836,'Listes déroulantes'!$F$2:$H$26,3,FALSE),IF($J2836="Montant total demandé &lt;&gt; de montant calculé",VLOOKUP($J2836,'Listes déroulantes'!$F$2:$H$26,2,FALSE)&amp;$N2836&amp;"
"&amp;$P2836&amp;"
"&amp;VLOOKUP($J2836,'Listes déroulantes'!$F$2:$H$26,3,FALSE),CONCATENATE(IF(ISNA(VLOOKUP($J2836,'Listes déroulantes'!$F$2:$I$26,2,FALSE)),"",VLOOKUP($J2836,'Listes déroulantes'!$F$2:$I$26,2,FALSE)),IF($L2836&lt;&gt;"",TEXT($L2836,CONCATENATE("jj/mm/aaaa","")),""),VLOOKUP($J2836,'Listes déroulantes'!$F$2:$I$26,3,FALSE)," ",$K2836," ",$N2836," ",$M2836,"
",$P2836,VLOOKUP($J2836,'Listes déroulantes'!$F$2:$I$26,4,FALSE))))),"")</f>
        <v/>
      </c>
      <c r="J2836" s="28"/>
      <c r="K2836" s="18"/>
      <c r="L2836" s="19"/>
      <c r="M2836" s="18"/>
      <c r="N2836" s="15"/>
      <c r="O2836" s="15"/>
      <c r="P2836" s="20"/>
      <c r="Q2836" s="36"/>
      <c r="R2836" s="36"/>
      <c r="S2836" s="37"/>
      <c r="T2836" s="37"/>
      <c r="U2836" s="37"/>
      <c r="V2836" s="37"/>
      <c r="W2836" s="37"/>
      <c r="X2836" s="37"/>
      <c r="Y2836" s="37"/>
      <c r="Z2836" s="37"/>
    </row>
    <row r="2837" spans="1:26" s="29" customFormat="1" x14ac:dyDescent="0.25">
      <c r="A2837" s="13"/>
      <c r="B2837" s="14"/>
      <c r="C2837" s="39"/>
      <c r="D2837" s="39"/>
      <c r="E2837" s="27"/>
      <c r="F2837" s="16"/>
      <c r="G2837" s="17"/>
      <c r="H2837" s="17"/>
      <c r="I2837" s="38" t="str">
        <f>IF($J2837&lt;&gt;"",(IF($J2837="Part RC demandée &lt;&gt; Part RC calculée",VLOOKUP($J2837,'Listes déroulantes'!$F$2:$H$26,2,FALSE)&amp;$O2837&amp;"
"&amp;$P2837&amp;VLOOKUP($J2837,'Listes déroulantes'!$F$2:$H$26,3,FALSE),IF($J2837="Montant total demandé &lt;&gt; de montant calculé",VLOOKUP($J2837,'Listes déroulantes'!$F$2:$H$26,2,FALSE)&amp;$N2837&amp;"
"&amp;$P2837&amp;"
"&amp;VLOOKUP($J2837,'Listes déroulantes'!$F$2:$H$26,3,FALSE),CONCATENATE(IF(ISNA(VLOOKUP($J2837,'Listes déroulantes'!$F$2:$I$26,2,FALSE)),"",VLOOKUP($J2837,'Listes déroulantes'!$F$2:$I$26,2,FALSE)),IF($L2837&lt;&gt;"",TEXT($L2837,CONCATENATE("jj/mm/aaaa","")),""),VLOOKUP($J2837,'Listes déroulantes'!$F$2:$I$26,3,FALSE)," ",$K2837," ",$N2837," ",$M2837,"
",$P2837,VLOOKUP($J2837,'Listes déroulantes'!$F$2:$I$26,4,FALSE))))),"")</f>
        <v/>
      </c>
      <c r="J2837" s="28"/>
      <c r="K2837" s="18"/>
      <c r="L2837" s="19"/>
      <c r="M2837" s="18"/>
      <c r="N2837" s="15"/>
      <c r="O2837" s="15"/>
      <c r="P2837" s="20"/>
      <c r="Q2837" s="36"/>
      <c r="R2837" s="36"/>
      <c r="S2837" s="37"/>
      <c r="T2837" s="37"/>
      <c r="U2837" s="37"/>
      <c r="V2837" s="37"/>
      <c r="W2837" s="37"/>
      <c r="X2837" s="37"/>
      <c r="Y2837" s="37"/>
      <c r="Z2837" s="37"/>
    </row>
    <row r="2838" spans="1:26" s="29" customFormat="1" x14ac:dyDescent="0.25">
      <c r="A2838" s="13"/>
      <c r="B2838" s="14"/>
      <c r="C2838" s="39"/>
      <c r="D2838" s="39"/>
      <c r="E2838" s="27"/>
      <c r="F2838" s="16"/>
      <c r="G2838" s="17"/>
      <c r="H2838" s="17"/>
      <c r="I2838" s="38" t="str">
        <f>IF($J2838&lt;&gt;"",(IF($J2838="Part RC demandée &lt;&gt; Part RC calculée",VLOOKUP($J2838,'Listes déroulantes'!$F$2:$H$26,2,FALSE)&amp;$O2838&amp;"
"&amp;$P2838&amp;VLOOKUP($J2838,'Listes déroulantes'!$F$2:$H$26,3,FALSE),IF($J2838="Montant total demandé &lt;&gt; de montant calculé",VLOOKUP($J2838,'Listes déroulantes'!$F$2:$H$26,2,FALSE)&amp;$N2838&amp;"
"&amp;$P2838&amp;"
"&amp;VLOOKUP($J2838,'Listes déroulantes'!$F$2:$H$26,3,FALSE),CONCATENATE(IF(ISNA(VLOOKUP($J2838,'Listes déroulantes'!$F$2:$I$26,2,FALSE)),"",VLOOKUP($J2838,'Listes déroulantes'!$F$2:$I$26,2,FALSE)),IF($L2838&lt;&gt;"",TEXT($L2838,CONCATENATE("jj/mm/aaaa","")),""),VLOOKUP($J2838,'Listes déroulantes'!$F$2:$I$26,3,FALSE)," ",$K2838," ",$N2838," ",$M2838,"
",$P2838,VLOOKUP($J2838,'Listes déroulantes'!$F$2:$I$26,4,FALSE))))),"")</f>
        <v/>
      </c>
      <c r="J2838" s="28"/>
      <c r="K2838" s="18"/>
      <c r="L2838" s="19"/>
      <c r="M2838" s="18"/>
      <c r="N2838" s="15"/>
      <c r="O2838" s="15"/>
      <c r="P2838" s="20"/>
      <c r="Q2838" s="36"/>
      <c r="R2838" s="36"/>
      <c r="S2838" s="37"/>
      <c r="T2838" s="37"/>
      <c r="U2838" s="37"/>
      <c r="V2838" s="37"/>
      <c r="W2838" s="37"/>
      <c r="X2838" s="37"/>
      <c r="Y2838" s="37"/>
      <c r="Z2838" s="37"/>
    </row>
    <row r="2839" spans="1:26" s="29" customFormat="1" x14ac:dyDescent="0.25">
      <c r="A2839" s="13"/>
      <c r="B2839" s="14"/>
      <c r="C2839" s="39"/>
      <c r="D2839" s="39"/>
      <c r="E2839" s="27"/>
      <c r="F2839" s="16"/>
      <c r="G2839" s="17"/>
      <c r="H2839" s="17"/>
      <c r="I2839" s="38" t="str">
        <f>IF($J2839&lt;&gt;"",(IF($J2839="Part RC demandée &lt;&gt; Part RC calculée",VLOOKUP($J2839,'Listes déroulantes'!$F$2:$H$26,2,FALSE)&amp;$O2839&amp;"
"&amp;$P2839&amp;VLOOKUP($J2839,'Listes déroulantes'!$F$2:$H$26,3,FALSE),IF($J2839="Montant total demandé &lt;&gt; de montant calculé",VLOOKUP($J2839,'Listes déroulantes'!$F$2:$H$26,2,FALSE)&amp;$N2839&amp;"
"&amp;$P2839&amp;"
"&amp;VLOOKUP($J2839,'Listes déroulantes'!$F$2:$H$26,3,FALSE),CONCATENATE(IF(ISNA(VLOOKUP($J2839,'Listes déroulantes'!$F$2:$I$26,2,FALSE)),"",VLOOKUP($J2839,'Listes déroulantes'!$F$2:$I$26,2,FALSE)),IF($L2839&lt;&gt;"",TEXT($L2839,CONCATENATE("jj/mm/aaaa","")),""),VLOOKUP($J2839,'Listes déroulantes'!$F$2:$I$26,3,FALSE)," ",$K2839," ",$N2839," ",$M2839,"
",$P2839,VLOOKUP($J2839,'Listes déroulantes'!$F$2:$I$26,4,FALSE))))),"")</f>
        <v/>
      </c>
      <c r="J2839" s="28"/>
      <c r="K2839" s="18"/>
      <c r="L2839" s="19"/>
      <c r="M2839" s="18"/>
      <c r="N2839" s="15"/>
      <c r="O2839" s="15"/>
      <c r="P2839" s="20"/>
      <c r="Q2839" s="36"/>
      <c r="R2839" s="36"/>
      <c r="S2839" s="37"/>
      <c r="T2839" s="37"/>
      <c r="U2839" s="37"/>
      <c r="V2839" s="37"/>
      <c r="W2839" s="37"/>
      <c r="X2839" s="37"/>
      <c r="Y2839" s="37"/>
      <c r="Z2839" s="37"/>
    </row>
    <row r="2840" spans="1:26" s="29" customFormat="1" x14ac:dyDescent="0.25">
      <c r="A2840" s="13"/>
      <c r="B2840" s="14"/>
      <c r="C2840" s="39"/>
      <c r="D2840" s="39"/>
      <c r="E2840" s="27"/>
      <c r="F2840" s="16"/>
      <c r="G2840" s="17"/>
      <c r="H2840" s="17"/>
      <c r="I2840" s="38" t="str">
        <f>IF($J2840&lt;&gt;"",(IF($J2840="Part RC demandée &lt;&gt; Part RC calculée",VLOOKUP($J2840,'Listes déroulantes'!$F$2:$H$26,2,FALSE)&amp;$O2840&amp;"
"&amp;$P2840&amp;VLOOKUP($J2840,'Listes déroulantes'!$F$2:$H$26,3,FALSE),IF($J2840="Montant total demandé &lt;&gt; de montant calculé",VLOOKUP($J2840,'Listes déroulantes'!$F$2:$H$26,2,FALSE)&amp;$N2840&amp;"
"&amp;$P2840&amp;"
"&amp;VLOOKUP($J2840,'Listes déroulantes'!$F$2:$H$26,3,FALSE),CONCATENATE(IF(ISNA(VLOOKUP($J2840,'Listes déroulantes'!$F$2:$I$26,2,FALSE)),"",VLOOKUP($J2840,'Listes déroulantes'!$F$2:$I$26,2,FALSE)),IF($L2840&lt;&gt;"",TEXT($L2840,CONCATENATE("jj/mm/aaaa","")),""),VLOOKUP($J2840,'Listes déroulantes'!$F$2:$I$26,3,FALSE)," ",$K2840," ",$N2840," ",$M2840,"
",$P2840,VLOOKUP($J2840,'Listes déroulantes'!$F$2:$I$26,4,FALSE))))),"")</f>
        <v/>
      </c>
      <c r="J2840" s="28"/>
      <c r="K2840" s="18"/>
      <c r="L2840" s="19"/>
      <c r="M2840" s="18"/>
      <c r="N2840" s="15"/>
      <c r="O2840" s="15"/>
      <c r="P2840" s="20"/>
      <c r="Q2840" s="36"/>
      <c r="R2840" s="36"/>
      <c r="S2840" s="37"/>
      <c r="T2840" s="37"/>
      <c r="U2840" s="37"/>
      <c r="V2840" s="37"/>
      <c r="W2840" s="37"/>
      <c r="X2840" s="37"/>
      <c r="Y2840" s="37"/>
      <c r="Z2840" s="37"/>
    </row>
    <row r="2841" spans="1:26" s="29" customFormat="1" x14ac:dyDescent="0.25">
      <c r="A2841" s="13"/>
      <c r="B2841" s="14"/>
      <c r="C2841" s="39"/>
      <c r="D2841" s="39"/>
      <c r="E2841" s="27"/>
      <c r="F2841" s="16"/>
      <c r="G2841" s="17"/>
      <c r="H2841" s="17"/>
      <c r="I2841" s="38" t="str">
        <f>IF($J2841&lt;&gt;"",(IF($J2841="Part RC demandée &lt;&gt; Part RC calculée",VLOOKUP($J2841,'Listes déroulantes'!$F$2:$H$26,2,FALSE)&amp;$O2841&amp;"
"&amp;$P2841&amp;VLOOKUP($J2841,'Listes déroulantes'!$F$2:$H$26,3,FALSE),IF($J2841="Montant total demandé &lt;&gt; de montant calculé",VLOOKUP($J2841,'Listes déroulantes'!$F$2:$H$26,2,FALSE)&amp;$N2841&amp;"
"&amp;$P2841&amp;"
"&amp;VLOOKUP($J2841,'Listes déroulantes'!$F$2:$H$26,3,FALSE),CONCATENATE(IF(ISNA(VLOOKUP($J2841,'Listes déroulantes'!$F$2:$I$26,2,FALSE)),"",VLOOKUP($J2841,'Listes déroulantes'!$F$2:$I$26,2,FALSE)),IF($L2841&lt;&gt;"",TEXT($L2841,CONCATENATE("jj/mm/aaaa","")),""),VLOOKUP($J2841,'Listes déroulantes'!$F$2:$I$26,3,FALSE)," ",$K2841," ",$N2841," ",$M2841,"
",$P2841,VLOOKUP($J2841,'Listes déroulantes'!$F$2:$I$26,4,FALSE))))),"")</f>
        <v/>
      </c>
      <c r="J2841" s="28"/>
      <c r="K2841" s="18"/>
      <c r="L2841" s="19"/>
      <c r="M2841" s="18"/>
      <c r="N2841" s="15"/>
      <c r="O2841" s="15"/>
      <c r="P2841" s="20"/>
      <c r="Q2841" s="36"/>
      <c r="R2841" s="36"/>
      <c r="S2841" s="37"/>
      <c r="T2841" s="37"/>
      <c r="U2841" s="37"/>
      <c r="V2841" s="37"/>
      <c r="W2841" s="37"/>
      <c r="X2841" s="37"/>
      <c r="Y2841" s="37"/>
      <c r="Z2841" s="37"/>
    </row>
    <row r="2842" spans="1:26" s="29" customFormat="1" x14ac:dyDescent="0.25">
      <c r="A2842" s="13"/>
      <c r="B2842" s="14"/>
      <c r="C2842" s="39"/>
      <c r="D2842" s="39"/>
      <c r="E2842" s="27"/>
      <c r="F2842" s="16"/>
      <c r="G2842" s="17"/>
      <c r="H2842" s="17"/>
      <c r="I2842" s="38" t="str">
        <f>IF($J2842&lt;&gt;"",(IF($J2842="Part RC demandée &lt;&gt; Part RC calculée",VLOOKUP($J2842,'Listes déroulantes'!$F$2:$H$26,2,FALSE)&amp;$O2842&amp;"
"&amp;$P2842&amp;VLOOKUP($J2842,'Listes déroulantes'!$F$2:$H$26,3,FALSE),IF($J2842="Montant total demandé &lt;&gt; de montant calculé",VLOOKUP($J2842,'Listes déroulantes'!$F$2:$H$26,2,FALSE)&amp;$N2842&amp;"
"&amp;$P2842&amp;"
"&amp;VLOOKUP($J2842,'Listes déroulantes'!$F$2:$H$26,3,FALSE),CONCATENATE(IF(ISNA(VLOOKUP($J2842,'Listes déroulantes'!$F$2:$I$26,2,FALSE)),"",VLOOKUP($J2842,'Listes déroulantes'!$F$2:$I$26,2,FALSE)),IF($L2842&lt;&gt;"",TEXT($L2842,CONCATENATE("jj/mm/aaaa","")),""),VLOOKUP($J2842,'Listes déroulantes'!$F$2:$I$26,3,FALSE)," ",$K2842," ",$N2842," ",$M2842,"
",$P2842,VLOOKUP($J2842,'Listes déroulantes'!$F$2:$I$26,4,FALSE))))),"")</f>
        <v/>
      </c>
      <c r="J2842" s="28"/>
      <c r="K2842" s="18"/>
      <c r="L2842" s="19"/>
      <c r="M2842" s="18"/>
      <c r="N2842" s="15"/>
      <c r="O2842" s="15"/>
      <c r="P2842" s="20"/>
      <c r="Q2842" s="36"/>
      <c r="R2842" s="36"/>
      <c r="S2842" s="37"/>
      <c r="T2842" s="37"/>
      <c r="U2842" s="37"/>
      <c r="V2842" s="37"/>
      <c r="W2842" s="37"/>
      <c r="X2842" s="37"/>
      <c r="Y2842" s="37"/>
      <c r="Z2842" s="37"/>
    </row>
    <row r="2843" spans="1:26" s="29" customFormat="1" x14ac:dyDescent="0.25">
      <c r="A2843" s="13"/>
      <c r="B2843" s="14"/>
      <c r="C2843" s="39"/>
      <c r="D2843" s="39"/>
      <c r="E2843" s="27"/>
      <c r="F2843" s="16"/>
      <c r="G2843" s="17"/>
      <c r="H2843" s="17"/>
      <c r="I2843" s="38" t="str">
        <f>IF($J2843&lt;&gt;"",(IF($J2843="Part RC demandée &lt;&gt; Part RC calculée",VLOOKUP($J2843,'Listes déroulantes'!$F$2:$H$26,2,FALSE)&amp;$O2843&amp;"
"&amp;$P2843&amp;VLOOKUP($J2843,'Listes déroulantes'!$F$2:$H$26,3,FALSE),IF($J2843="Montant total demandé &lt;&gt; de montant calculé",VLOOKUP($J2843,'Listes déroulantes'!$F$2:$H$26,2,FALSE)&amp;$N2843&amp;"
"&amp;$P2843&amp;"
"&amp;VLOOKUP($J2843,'Listes déroulantes'!$F$2:$H$26,3,FALSE),CONCATENATE(IF(ISNA(VLOOKUP($J2843,'Listes déroulantes'!$F$2:$I$26,2,FALSE)),"",VLOOKUP($J2843,'Listes déroulantes'!$F$2:$I$26,2,FALSE)),IF($L2843&lt;&gt;"",TEXT($L2843,CONCATENATE("jj/mm/aaaa","")),""),VLOOKUP($J2843,'Listes déroulantes'!$F$2:$I$26,3,FALSE)," ",$K2843," ",$N2843," ",$M2843,"
",$P2843,VLOOKUP($J2843,'Listes déroulantes'!$F$2:$I$26,4,FALSE))))),"")</f>
        <v/>
      </c>
      <c r="J2843" s="28"/>
      <c r="K2843" s="18"/>
      <c r="L2843" s="19"/>
      <c r="M2843" s="18"/>
      <c r="N2843" s="15"/>
      <c r="O2843" s="15"/>
      <c r="P2843" s="20"/>
      <c r="Q2843" s="36"/>
      <c r="R2843" s="36"/>
      <c r="S2843" s="37"/>
      <c r="T2843" s="37"/>
      <c r="U2843" s="37"/>
      <c r="V2843" s="37"/>
      <c r="W2843" s="37"/>
      <c r="X2843" s="37"/>
      <c r="Y2843" s="37"/>
      <c r="Z2843" s="37"/>
    </row>
    <row r="2844" spans="1:26" s="29" customFormat="1" x14ac:dyDescent="0.25">
      <c r="A2844" s="13"/>
      <c r="B2844" s="14"/>
      <c r="C2844" s="39"/>
      <c r="D2844" s="39"/>
      <c r="E2844" s="27"/>
      <c r="F2844" s="16"/>
      <c r="G2844" s="17"/>
      <c r="H2844" s="17"/>
      <c r="I2844" s="38" t="str">
        <f>IF($J2844&lt;&gt;"",(IF($J2844="Part RC demandée &lt;&gt; Part RC calculée",VLOOKUP($J2844,'Listes déroulantes'!$F$2:$H$26,2,FALSE)&amp;$O2844&amp;"
"&amp;$P2844&amp;VLOOKUP($J2844,'Listes déroulantes'!$F$2:$H$26,3,FALSE),IF($J2844="Montant total demandé &lt;&gt; de montant calculé",VLOOKUP($J2844,'Listes déroulantes'!$F$2:$H$26,2,FALSE)&amp;$N2844&amp;"
"&amp;$P2844&amp;"
"&amp;VLOOKUP($J2844,'Listes déroulantes'!$F$2:$H$26,3,FALSE),CONCATENATE(IF(ISNA(VLOOKUP($J2844,'Listes déroulantes'!$F$2:$I$26,2,FALSE)),"",VLOOKUP($J2844,'Listes déroulantes'!$F$2:$I$26,2,FALSE)),IF($L2844&lt;&gt;"",TEXT($L2844,CONCATENATE("jj/mm/aaaa","")),""),VLOOKUP($J2844,'Listes déroulantes'!$F$2:$I$26,3,FALSE)," ",$K2844," ",$N2844," ",$M2844,"
",$P2844,VLOOKUP($J2844,'Listes déroulantes'!$F$2:$I$26,4,FALSE))))),"")</f>
        <v/>
      </c>
      <c r="J2844" s="28"/>
      <c r="K2844" s="18"/>
      <c r="L2844" s="19"/>
      <c r="M2844" s="18"/>
      <c r="N2844" s="15"/>
      <c r="O2844" s="15"/>
      <c r="P2844" s="20"/>
      <c r="Q2844" s="36"/>
      <c r="R2844" s="36"/>
      <c r="S2844" s="37"/>
      <c r="T2844" s="37"/>
      <c r="U2844" s="37"/>
      <c r="V2844" s="37"/>
      <c r="W2844" s="37"/>
      <c r="X2844" s="37"/>
      <c r="Y2844" s="37"/>
      <c r="Z2844" s="37"/>
    </row>
    <row r="2845" spans="1:26" s="29" customFormat="1" x14ac:dyDescent="0.25">
      <c r="A2845" s="13"/>
      <c r="B2845" s="14"/>
      <c r="C2845" s="39"/>
      <c r="D2845" s="39"/>
      <c r="E2845" s="27"/>
      <c r="F2845" s="16"/>
      <c r="G2845" s="17"/>
      <c r="H2845" s="17"/>
      <c r="I2845" s="38" t="str">
        <f>IF($J2845&lt;&gt;"",(IF($J2845="Part RC demandée &lt;&gt; Part RC calculée",VLOOKUP($J2845,'Listes déroulantes'!$F$2:$H$26,2,FALSE)&amp;$O2845&amp;"
"&amp;$P2845&amp;VLOOKUP($J2845,'Listes déroulantes'!$F$2:$H$26,3,FALSE),IF($J2845="Montant total demandé &lt;&gt; de montant calculé",VLOOKUP($J2845,'Listes déroulantes'!$F$2:$H$26,2,FALSE)&amp;$N2845&amp;"
"&amp;$P2845&amp;"
"&amp;VLOOKUP($J2845,'Listes déroulantes'!$F$2:$H$26,3,FALSE),CONCATENATE(IF(ISNA(VLOOKUP($J2845,'Listes déroulantes'!$F$2:$I$26,2,FALSE)),"",VLOOKUP($J2845,'Listes déroulantes'!$F$2:$I$26,2,FALSE)),IF($L2845&lt;&gt;"",TEXT($L2845,CONCATENATE("jj/mm/aaaa","")),""),VLOOKUP($J2845,'Listes déroulantes'!$F$2:$I$26,3,FALSE)," ",$K2845," ",$N2845," ",$M2845,"
",$P2845,VLOOKUP($J2845,'Listes déroulantes'!$F$2:$I$26,4,FALSE))))),"")</f>
        <v/>
      </c>
      <c r="J2845" s="28"/>
      <c r="K2845" s="18"/>
      <c r="L2845" s="19"/>
      <c r="M2845" s="18"/>
      <c r="N2845" s="15"/>
      <c r="O2845" s="15"/>
      <c r="P2845" s="20"/>
      <c r="Q2845" s="36"/>
      <c r="R2845" s="36"/>
      <c r="S2845" s="37"/>
      <c r="T2845" s="37"/>
      <c r="U2845" s="37"/>
      <c r="V2845" s="37"/>
      <c r="W2845" s="37"/>
      <c r="X2845" s="37"/>
      <c r="Y2845" s="37"/>
      <c r="Z2845" s="37"/>
    </row>
    <row r="2846" spans="1:26" s="29" customFormat="1" x14ac:dyDescent="0.25">
      <c r="A2846" s="13"/>
      <c r="B2846" s="14"/>
      <c r="C2846" s="39"/>
      <c r="D2846" s="39"/>
      <c r="E2846" s="27"/>
      <c r="F2846" s="16"/>
      <c r="G2846" s="17"/>
      <c r="H2846" s="17"/>
      <c r="I2846" s="38" t="str">
        <f>IF($J2846&lt;&gt;"",(IF($J2846="Part RC demandée &lt;&gt; Part RC calculée",VLOOKUP($J2846,'Listes déroulantes'!$F$2:$H$26,2,FALSE)&amp;$O2846&amp;"
"&amp;$P2846&amp;VLOOKUP($J2846,'Listes déroulantes'!$F$2:$H$26,3,FALSE),IF($J2846="Montant total demandé &lt;&gt; de montant calculé",VLOOKUP($J2846,'Listes déroulantes'!$F$2:$H$26,2,FALSE)&amp;$N2846&amp;"
"&amp;$P2846&amp;"
"&amp;VLOOKUP($J2846,'Listes déroulantes'!$F$2:$H$26,3,FALSE),CONCATENATE(IF(ISNA(VLOOKUP($J2846,'Listes déroulantes'!$F$2:$I$26,2,FALSE)),"",VLOOKUP($J2846,'Listes déroulantes'!$F$2:$I$26,2,FALSE)),IF($L2846&lt;&gt;"",TEXT($L2846,CONCATENATE("jj/mm/aaaa","")),""),VLOOKUP($J2846,'Listes déroulantes'!$F$2:$I$26,3,FALSE)," ",$K2846," ",$N2846," ",$M2846,"
",$P2846,VLOOKUP($J2846,'Listes déroulantes'!$F$2:$I$26,4,FALSE))))),"")</f>
        <v/>
      </c>
      <c r="J2846" s="28"/>
      <c r="K2846" s="18"/>
      <c r="L2846" s="19"/>
      <c r="M2846" s="18"/>
      <c r="N2846" s="15"/>
      <c r="O2846" s="15"/>
      <c r="P2846" s="20"/>
      <c r="Q2846" s="36"/>
      <c r="R2846" s="36"/>
      <c r="S2846" s="37"/>
      <c r="T2846" s="37"/>
      <c r="U2846" s="37"/>
      <c r="V2846" s="37"/>
      <c r="W2846" s="37"/>
      <c r="X2846" s="37"/>
      <c r="Y2846" s="37"/>
      <c r="Z2846" s="37"/>
    </row>
    <row r="2847" spans="1:26" s="29" customFormat="1" x14ac:dyDescent="0.25">
      <c r="A2847" s="13"/>
      <c r="B2847" s="14"/>
      <c r="C2847" s="39"/>
      <c r="D2847" s="39"/>
      <c r="E2847" s="27"/>
      <c r="F2847" s="16"/>
      <c r="G2847" s="17"/>
      <c r="H2847" s="17"/>
      <c r="I2847" s="38" t="str">
        <f>IF($J2847&lt;&gt;"",(IF($J2847="Part RC demandée &lt;&gt; Part RC calculée",VLOOKUP($J2847,'Listes déroulantes'!$F$2:$H$26,2,FALSE)&amp;$O2847&amp;"
"&amp;$P2847&amp;VLOOKUP($J2847,'Listes déroulantes'!$F$2:$H$26,3,FALSE),IF($J2847="Montant total demandé &lt;&gt; de montant calculé",VLOOKUP($J2847,'Listes déroulantes'!$F$2:$H$26,2,FALSE)&amp;$N2847&amp;"
"&amp;$P2847&amp;"
"&amp;VLOOKUP($J2847,'Listes déroulantes'!$F$2:$H$26,3,FALSE),CONCATENATE(IF(ISNA(VLOOKUP($J2847,'Listes déroulantes'!$F$2:$I$26,2,FALSE)),"",VLOOKUP($J2847,'Listes déroulantes'!$F$2:$I$26,2,FALSE)),IF($L2847&lt;&gt;"",TEXT($L2847,CONCATENATE("jj/mm/aaaa","")),""),VLOOKUP($J2847,'Listes déroulantes'!$F$2:$I$26,3,FALSE)," ",$K2847," ",$N2847," ",$M2847,"
",$P2847,VLOOKUP($J2847,'Listes déroulantes'!$F$2:$I$26,4,FALSE))))),"")</f>
        <v/>
      </c>
      <c r="J2847" s="28"/>
      <c r="K2847" s="18"/>
      <c r="L2847" s="19"/>
      <c r="M2847" s="18"/>
      <c r="N2847" s="15"/>
      <c r="O2847" s="15"/>
      <c r="P2847" s="20"/>
      <c r="Q2847" s="36"/>
      <c r="R2847" s="36"/>
      <c r="S2847" s="37"/>
      <c r="T2847" s="37"/>
      <c r="U2847" s="37"/>
      <c r="V2847" s="37"/>
      <c r="W2847" s="37"/>
      <c r="X2847" s="37"/>
      <c r="Y2847" s="37"/>
      <c r="Z2847" s="37"/>
    </row>
    <row r="2848" spans="1:26" s="29" customFormat="1" x14ac:dyDescent="0.25">
      <c r="A2848" s="13"/>
      <c r="B2848" s="14"/>
      <c r="C2848" s="39"/>
      <c r="D2848" s="39"/>
      <c r="E2848" s="27"/>
      <c r="F2848" s="16"/>
      <c r="G2848" s="17"/>
      <c r="H2848" s="17"/>
      <c r="I2848" s="38" t="str">
        <f>IF($J2848&lt;&gt;"",(IF($J2848="Part RC demandée &lt;&gt; Part RC calculée",VLOOKUP($J2848,'Listes déroulantes'!$F$2:$H$26,2,FALSE)&amp;$O2848&amp;"
"&amp;$P2848&amp;VLOOKUP($J2848,'Listes déroulantes'!$F$2:$H$26,3,FALSE),IF($J2848="Montant total demandé &lt;&gt; de montant calculé",VLOOKUP($J2848,'Listes déroulantes'!$F$2:$H$26,2,FALSE)&amp;$N2848&amp;"
"&amp;$P2848&amp;"
"&amp;VLOOKUP($J2848,'Listes déroulantes'!$F$2:$H$26,3,FALSE),CONCATENATE(IF(ISNA(VLOOKUP($J2848,'Listes déroulantes'!$F$2:$I$26,2,FALSE)),"",VLOOKUP($J2848,'Listes déroulantes'!$F$2:$I$26,2,FALSE)),IF($L2848&lt;&gt;"",TEXT($L2848,CONCATENATE("jj/mm/aaaa","")),""),VLOOKUP($J2848,'Listes déroulantes'!$F$2:$I$26,3,FALSE)," ",$K2848," ",$N2848," ",$M2848,"
",$P2848,VLOOKUP($J2848,'Listes déroulantes'!$F$2:$I$26,4,FALSE))))),"")</f>
        <v/>
      </c>
      <c r="J2848" s="28"/>
      <c r="K2848" s="18"/>
      <c r="L2848" s="19"/>
      <c r="M2848" s="18"/>
      <c r="N2848" s="15"/>
      <c r="O2848" s="15"/>
      <c r="P2848" s="20"/>
      <c r="Q2848" s="36"/>
      <c r="R2848" s="36"/>
      <c r="S2848" s="37"/>
      <c r="T2848" s="37"/>
      <c r="U2848" s="37"/>
      <c r="V2848" s="37"/>
      <c r="W2848" s="37"/>
      <c r="X2848" s="37"/>
      <c r="Y2848" s="37"/>
      <c r="Z2848" s="37"/>
    </row>
    <row r="2849" spans="1:26" s="29" customFormat="1" x14ac:dyDescent="0.25">
      <c r="A2849" s="13"/>
      <c r="B2849" s="14"/>
      <c r="C2849" s="39"/>
      <c r="D2849" s="39"/>
      <c r="E2849" s="27"/>
      <c r="F2849" s="16"/>
      <c r="G2849" s="17"/>
      <c r="H2849" s="17"/>
      <c r="I2849" s="38" t="str">
        <f>IF($J2849&lt;&gt;"",(IF($J2849="Part RC demandée &lt;&gt; Part RC calculée",VLOOKUP($J2849,'Listes déroulantes'!$F$2:$H$26,2,FALSE)&amp;$O2849&amp;"
"&amp;$P2849&amp;VLOOKUP($J2849,'Listes déroulantes'!$F$2:$H$26,3,FALSE),IF($J2849="Montant total demandé &lt;&gt; de montant calculé",VLOOKUP($J2849,'Listes déroulantes'!$F$2:$H$26,2,FALSE)&amp;$N2849&amp;"
"&amp;$P2849&amp;"
"&amp;VLOOKUP($J2849,'Listes déroulantes'!$F$2:$H$26,3,FALSE),CONCATENATE(IF(ISNA(VLOOKUP($J2849,'Listes déroulantes'!$F$2:$I$26,2,FALSE)),"",VLOOKUP($J2849,'Listes déroulantes'!$F$2:$I$26,2,FALSE)),IF($L2849&lt;&gt;"",TEXT($L2849,CONCATENATE("jj/mm/aaaa","")),""),VLOOKUP($J2849,'Listes déroulantes'!$F$2:$I$26,3,FALSE)," ",$K2849," ",$N2849," ",$M2849,"
",$P2849,VLOOKUP($J2849,'Listes déroulantes'!$F$2:$I$26,4,FALSE))))),"")</f>
        <v/>
      </c>
      <c r="J2849" s="28"/>
      <c r="K2849" s="18"/>
      <c r="L2849" s="19"/>
      <c r="M2849" s="18"/>
      <c r="N2849" s="15"/>
      <c r="O2849" s="15"/>
      <c r="P2849" s="20"/>
      <c r="Q2849" s="36"/>
      <c r="R2849" s="36"/>
      <c r="S2849" s="37"/>
      <c r="T2849" s="37"/>
      <c r="U2849" s="37"/>
      <c r="V2849" s="37"/>
      <c r="W2849" s="37"/>
      <c r="X2849" s="37"/>
      <c r="Y2849" s="37"/>
      <c r="Z2849" s="37"/>
    </row>
    <row r="2850" spans="1:26" s="29" customFormat="1" x14ac:dyDescent="0.25">
      <c r="A2850" s="13"/>
      <c r="B2850" s="14"/>
      <c r="C2850" s="39"/>
      <c r="D2850" s="39"/>
      <c r="E2850" s="27"/>
      <c r="F2850" s="16"/>
      <c r="G2850" s="17"/>
      <c r="H2850" s="17"/>
      <c r="I2850" s="38" t="str">
        <f>IF($J2850&lt;&gt;"",(IF($J2850="Part RC demandée &lt;&gt; Part RC calculée",VLOOKUP($J2850,'Listes déroulantes'!$F$2:$H$26,2,FALSE)&amp;$O2850&amp;"
"&amp;$P2850&amp;VLOOKUP($J2850,'Listes déroulantes'!$F$2:$H$26,3,FALSE),IF($J2850="Montant total demandé &lt;&gt; de montant calculé",VLOOKUP($J2850,'Listes déroulantes'!$F$2:$H$26,2,FALSE)&amp;$N2850&amp;"
"&amp;$P2850&amp;"
"&amp;VLOOKUP($J2850,'Listes déroulantes'!$F$2:$H$26,3,FALSE),CONCATENATE(IF(ISNA(VLOOKUP($J2850,'Listes déroulantes'!$F$2:$I$26,2,FALSE)),"",VLOOKUP($J2850,'Listes déroulantes'!$F$2:$I$26,2,FALSE)),IF($L2850&lt;&gt;"",TEXT($L2850,CONCATENATE("jj/mm/aaaa","")),""),VLOOKUP($J2850,'Listes déroulantes'!$F$2:$I$26,3,FALSE)," ",$K2850," ",$N2850," ",$M2850,"
",$P2850,VLOOKUP($J2850,'Listes déroulantes'!$F$2:$I$26,4,FALSE))))),"")</f>
        <v/>
      </c>
      <c r="J2850" s="28"/>
      <c r="K2850" s="18"/>
      <c r="L2850" s="19"/>
      <c r="M2850" s="18"/>
      <c r="N2850" s="15"/>
      <c r="O2850" s="15"/>
      <c r="P2850" s="20"/>
      <c r="Q2850" s="36"/>
      <c r="R2850" s="36"/>
      <c r="S2850" s="37"/>
      <c r="T2850" s="37"/>
      <c r="U2850" s="37"/>
      <c r="V2850" s="37"/>
      <c r="W2850" s="37"/>
      <c r="X2850" s="37"/>
      <c r="Y2850" s="37"/>
      <c r="Z2850" s="37"/>
    </row>
    <row r="2851" spans="1:26" s="29" customFormat="1" x14ac:dyDescent="0.25">
      <c r="A2851" s="13"/>
      <c r="B2851" s="14"/>
      <c r="C2851" s="39"/>
      <c r="D2851" s="39"/>
      <c r="E2851" s="27"/>
      <c r="F2851" s="16"/>
      <c r="G2851" s="17"/>
      <c r="H2851" s="17"/>
      <c r="I2851" s="38" t="str">
        <f>IF($J2851&lt;&gt;"",(IF($J2851="Part RC demandée &lt;&gt; Part RC calculée",VLOOKUP($J2851,'Listes déroulantes'!$F$2:$H$26,2,FALSE)&amp;$O2851&amp;"
"&amp;$P2851&amp;VLOOKUP($J2851,'Listes déroulantes'!$F$2:$H$26,3,FALSE),IF($J2851="Montant total demandé &lt;&gt; de montant calculé",VLOOKUP($J2851,'Listes déroulantes'!$F$2:$H$26,2,FALSE)&amp;$N2851&amp;"
"&amp;$P2851&amp;"
"&amp;VLOOKUP($J2851,'Listes déroulantes'!$F$2:$H$26,3,FALSE),CONCATENATE(IF(ISNA(VLOOKUP($J2851,'Listes déroulantes'!$F$2:$I$26,2,FALSE)),"",VLOOKUP($J2851,'Listes déroulantes'!$F$2:$I$26,2,FALSE)),IF($L2851&lt;&gt;"",TEXT($L2851,CONCATENATE("jj/mm/aaaa","")),""),VLOOKUP($J2851,'Listes déroulantes'!$F$2:$I$26,3,FALSE)," ",$K2851," ",$N2851," ",$M2851,"
",$P2851,VLOOKUP($J2851,'Listes déroulantes'!$F$2:$I$26,4,FALSE))))),"")</f>
        <v/>
      </c>
      <c r="J2851" s="28"/>
      <c r="K2851" s="18"/>
      <c r="L2851" s="19"/>
      <c r="M2851" s="18"/>
      <c r="N2851" s="15"/>
      <c r="O2851" s="15"/>
      <c r="P2851" s="20"/>
      <c r="Q2851" s="36"/>
      <c r="R2851" s="36"/>
      <c r="S2851" s="37"/>
      <c r="T2851" s="37"/>
      <c r="U2851" s="37"/>
      <c r="V2851" s="37"/>
      <c r="W2851" s="37"/>
      <c r="X2851" s="37"/>
      <c r="Y2851" s="37"/>
      <c r="Z2851" s="37"/>
    </row>
    <row r="2852" spans="1:26" s="29" customFormat="1" x14ac:dyDescent="0.25">
      <c r="A2852" s="13"/>
      <c r="B2852" s="14"/>
      <c r="C2852" s="39"/>
      <c r="D2852" s="39"/>
      <c r="E2852" s="27"/>
      <c r="F2852" s="16"/>
      <c r="G2852" s="17"/>
      <c r="H2852" s="17"/>
      <c r="I2852" s="38" t="str">
        <f>IF($J2852&lt;&gt;"",(IF($J2852="Part RC demandée &lt;&gt; Part RC calculée",VLOOKUP($J2852,'Listes déroulantes'!$F$2:$H$26,2,FALSE)&amp;$O2852&amp;"
"&amp;$P2852&amp;VLOOKUP($J2852,'Listes déroulantes'!$F$2:$H$26,3,FALSE),IF($J2852="Montant total demandé &lt;&gt; de montant calculé",VLOOKUP($J2852,'Listes déroulantes'!$F$2:$H$26,2,FALSE)&amp;$N2852&amp;"
"&amp;$P2852&amp;"
"&amp;VLOOKUP($J2852,'Listes déroulantes'!$F$2:$H$26,3,FALSE),CONCATENATE(IF(ISNA(VLOOKUP($J2852,'Listes déroulantes'!$F$2:$I$26,2,FALSE)),"",VLOOKUP($J2852,'Listes déroulantes'!$F$2:$I$26,2,FALSE)),IF($L2852&lt;&gt;"",TEXT($L2852,CONCATENATE("jj/mm/aaaa","")),""),VLOOKUP($J2852,'Listes déroulantes'!$F$2:$I$26,3,FALSE)," ",$K2852," ",$N2852," ",$M2852,"
",$P2852,VLOOKUP($J2852,'Listes déroulantes'!$F$2:$I$26,4,FALSE))))),"")</f>
        <v/>
      </c>
      <c r="J2852" s="28"/>
      <c r="K2852" s="18"/>
      <c r="L2852" s="19"/>
      <c r="M2852" s="18"/>
      <c r="N2852" s="15"/>
      <c r="O2852" s="15"/>
      <c r="P2852" s="20"/>
      <c r="Q2852" s="36"/>
      <c r="R2852" s="36"/>
      <c r="S2852" s="37"/>
      <c r="T2852" s="37"/>
      <c r="U2852" s="37"/>
      <c r="V2852" s="37"/>
      <c r="W2852" s="37"/>
      <c r="X2852" s="37"/>
      <c r="Y2852" s="37"/>
      <c r="Z2852" s="37"/>
    </row>
    <row r="2853" spans="1:26" s="29" customFormat="1" x14ac:dyDescent="0.25">
      <c r="A2853" s="13"/>
      <c r="B2853" s="14"/>
      <c r="C2853" s="39"/>
      <c r="D2853" s="39"/>
      <c r="E2853" s="27"/>
      <c r="F2853" s="16"/>
      <c r="G2853" s="17"/>
      <c r="H2853" s="17"/>
      <c r="I2853" s="38" t="str">
        <f>IF($J2853&lt;&gt;"",(IF($J2853="Part RC demandée &lt;&gt; Part RC calculée",VLOOKUP($J2853,'Listes déroulantes'!$F$2:$H$26,2,FALSE)&amp;$O2853&amp;"
"&amp;$P2853&amp;VLOOKUP($J2853,'Listes déroulantes'!$F$2:$H$26,3,FALSE),IF($J2853="Montant total demandé &lt;&gt; de montant calculé",VLOOKUP($J2853,'Listes déroulantes'!$F$2:$H$26,2,FALSE)&amp;$N2853&amp;"
"&amp;$P2853&amp;"
"&amp;VLOOKUP($J2853,'Listes déroulantes'!$F$2:$H$26,3,FALSE),CONCATENATE(IF(ISNA(VLOOKUP($J2853,'Listes déroulantes'!$F$2:$I$26,2,FALSE)),"",VLOOKUP($J2853,'Listes déroulantes'!$F$2:$I$26,2,FALSE)),IF($L2853&lt;&gt;"",TEXT($L2853,CONCATENATE("jj/mm/aaaa","")),""),VLOOKUP($J2853,'Listes déroulantes'!$F$2:$I$26,3,FALSE)," ",$K2853," ",$N2853," ",$M2853,"
",$P2853,VLOOKUP($J2853,'Listes déroulantes'!$F$2:$I$26,4,FALSE))))),"")</f>
        <v/>
      </c>
      <c r="J2853" s="28"/>
      <c r="K2853" s="18"/>
      <c r="L2853" s="19"/>
      <c r="M2853" s="18"/>
      <c r="N2853" s="15"/>
      <c r="O2853" s="15"/>
      <c r="P2853" s="20"/>
      <c r="Q2853" s="36"/>
      <c r="R2853" s="36"/>
      <c r="S2853" s="37"/>
      <c r="T2853" s="37"/>
      <c r="U2853" s="37"/>
      <c r="V2853" s="37"/>
      <c r="W2853" s="37"/>
      <c r="X2853" s="37"/>
      <c r="Y2853" s="37"/>
      <c r="Z2853" s="37"/>
    </row>
    <row r="2854" spans="1:26" s="29" customFormat="1" x14ac:dyDescent="0.25">
      <c r="A2854" s="13"/>
      <c r="B2854" s="14"/>
      <c r="C2854" s="39"/>
      <c r="D2854" s="39"/>
      <c r="E2854" s="27"/>
      <c r="F2854" s="16"/>
      <c r="G2854" s="17"/>
      <c r="H2854" s="17"/>
      <c r="I2854" s="38" t="str">
        <f>IF($J2854&lt;&gt;"",(IF($J2854="Part RC demandée &lt;&gt; Part RC calculée",VLOOKUP($J2854,'Listes déroulantes'!$F$2:$H$26,2,FALSE)&amp;$O2854&amp;"
"&amp;$P2854&amp;VLOOKUP($J2854,'Listes déroulantes'!$F$2:$H$26,3,FALSE),IF($J2854="Montant total demandé &lt;&gt; de montant calculé",VLOOKUP($J2854,'Listes déroulantes'!$F$2:$H$26,2,FALSE)&amp;$N2854&amp;"
"&amp;$P2854&amp;"
"&amp;VLOOKUP($J2854,'Listes déroulantes'!$F$2:$H$26,3,FALSE),CONCATENATE(IF(ISNA(VLOOKUP($J2854,'Listes déroulantes'!$F$2:$I$26,2,FALSE)),"",VLOOKUP($J2854,'Listes déroulantes'!$F$2:$I$26,2,FALSE)),IF($L2854&lt;&gt;"",TEXT($L2854,CONCATENATE("jj/mm/aaaa","")),""),VLOOKUP($J2854,'Listes déroulantes'!$F$2:$I$26,3,FALSE)," ",$K2854," ",$N2854," ",$M2854,"
",$P2854,VLOOKUP($J2854,'Listes déroulantes'!$F$2:$I$26,4,FALSE))))),"")</f>
        <v/>
      </c>
      <c r="J2854" s="28"/>
      <c r="K2854" s="18"/>
      <c r="L2854" s="19"/>
      <c r="M2854" s="18"/>
      <c r="N2854" s="15"/>
      <c r="O2854" s="15"/>
      <c r="P2854" s="20"/>
      <c r="Q2854" s="36"/>
      <c r="R2854" s="36"/>
      <c r="S2854" s="37"/>
      <c r="T2854" s="37"/>
      <c r="U2854" s="37"/>
      <c r="V2854" s="37"/>
      <c r="W2854" s="37"/>
      <c r="X2854" s="37"/>
      <c r="Y2854" s="37"/>
      <c r="Z2854" s="37"/>
    </row>
    <row r="2855" spans="1:26" s="29" customFormat="1" x14ac:dyDescent="0.25">
      <c r="A2855" s="13"/>
      <c r="B2855" s="14"/>
      <c r="C2855" s="39"/>
      <c r="D2855" s="39"/>
      <c r="E2855" s="27"/>
      <c r="F2855" s="16"/>
      <c r="G2855" s="17"/>
      <c r="H2855" s="17"/>
      <c r="I2855" s="38" t="str">
        <f>IF($J2855&lt;&gt;"",(IF($J2855="Part RC demandée &lt;&gt; Part RC calculée",VLOOKUP($J2855,'Listes déroulantes'!$F$2:$H$26,2,FALSE)&amp;$O2855&amp;"
"&amp;$P2855&amp;VLOOKUP($J2855,'Listes déroulantes'!$F$2:$H$26,3,FALSE),IF($J2855="Montant total demandé &lt;&gt; de montant calculé",VLOOKUP($J2855,'Listes déroulantes'!$F$2:$H$26,2,FALSE)&amp;$N2855&amp;"
"&amp;$P2855&amp;"
"&amp;VLOOKUP($J2855,'Listes déroulantes'!$F$2:$H$26,3,FALSE),CONCATENATE(IF(ISNA(VLOOKUP($J2855,'Listes déroulantes'!$F$2:$I$26,2,FALSE)),"",VLOOKUP($J2855,'Listes déroulantes'!$F$2:$I$26,2,FALSE)),IF($L2855&lt;&gt;"",TEXT($L2855,CONCATENATE("jj/mm/aaaa","")),""),VLOOKUP($J2855,'Listes déroulantes'!$F$2:$I$26,3,FALSE)," ",$K2855," ",$N2855," ",$M2855,"
",$P2855,VLOOKUP($J2855,'Listes déroulantes'!$F$2:$I$26,4,FALSE))))),"")</f>
        <v/>
      </c>
      <c r="J2855" s="28"/>
      <c r="K2855" s="18"/>
      <c r="L2855" s="19"/>
      <c r="M2855" s="18"/>
      <c r="N2855" s="15"/>
      <c r="O2855" s="15"/>
      <c r="P2855" s="20"/>
      <c r="Q2855" s="36"/>
      <c r="R2855" s="36"/>
      <c r="S2855" s="37"/>
      <c r="T2855" s="37"/>
      <c r="U2855" s="37"/>
      <c r="V2855" s="37"/>
      <c r="W2855" s="37"/>
      <c r="X2855" s="37"/>
      <c r="Y2855" s="37"/>
      <c r="Z2855" s="37"/>
    </row>
    <row r="2856" spans="1:26" s="29" customFormat="1" x14ac:dyDescent="0.25">
      <c r="A2856" s="13"/>
      <c r="B2856" s="14"/>
      <c r="C2856" s="39"/>
      <c r="D2856" s="39"/>
      <c r="E2856" s="27"/>
      <c r="F2856" s="16"/>
      <c r="G2856" s="17"/>
      <c r="H2856" s="17"/>
      <c r="I2856" s="38" t="str">
        <f>IF($J2856&lt;&gt;"",(IF($J2856="Part RC demandée &lt;&gt; Part RC calculée",VLOOKUP($J2856,'Listes déroulantes'!$F$2:$H$26,2,FALSE)&amp;$O2856&amp;"
"&amp;$P2856&amp;VLOOKUP($J2856,'Listes déroulantes'!$F$2:$H$26,3,FALSE),IF($J2856="Montant total demandé &lt;&gt; de montant calculé",VLOOKUP($J2856,'Listes déroulantes'!$F$2:$H$26,2,FALSE)&amp;$N2856&amp;"
"&amp;$P2856&amp;"
"&amp;VLOOKUP($J2856,'Listes déroulantes'!$F$2:$H$26,3,FALSE),CONCATENATE(IF(ISNA(VLOOKUP($J2856,'Listes déroulantes'!$F$2:$I$26,2,FALSE)),"",VLOOKUP($J2856,'Listes déroulantes'!$F$2:$I$26,2,FALSE)),IF($L2856&lt;&gt;"",TEXT($L2856,CONCATENATE("jj/mm/aaaa","")),""),VLOOKUP($J2856,'Listes déroulantes'!$F$2:$I$26,3,FALSE)," ",$K2856," ",$N2856," ",$M2856,"
",$P2856,VLOOKUP($J2856,'Listes déroulantes'!$F$2:$I$26,4,FALSE))))),"")</f>
        <v/>
      </c>
      <c r="J2856" s="28"/>
      <c r="K2856" s="18"/>
      <c r="L2856" s="19"/>
      <c r="M2856" s="18"/>
      <c r="N2856" s="15"/>
      <c r="O2856" s="15"/>
      <c r="P2856" s="20"/>
      <c r="Q2856" s="36"/>
      <c r="R2856" s="36"/>
      <c r="S2856" s="37"/>
      <c r="T2856" s="37"/>
      <c r="U2856" s="37"/>
      <c r="V2856" s="37"/>
      <c r="W2856" s="37"/>
      <c r="X2856" s="37"/>
      <c r="Y2856" s="37"/>
      <c r="Z2856" s="37"/>
    </row>
    <row r="2857" spans="1:26" s="29" customFormat="1" x14ac:dyDescent="0.25">
      <c r="A2857" s="13"/>
      <c r="B2857" s="14"/>
      <c r="C2857" s="39"/>
      <c r="D2857" s="39"/>
      <c r="E2857" s="27"/>
      <c r="F2857" s="16"/>
      <c r="G2857" s="17"/>
      <c r="H2857" s="17"/>
      <c r="I2857" s="38" t="str">
        <f>IF($J2857&lt;&gt;"",(IF($J2857="Part RC demandée &lt;&gt; Part RC calculée",VLOOKUP($J2857,'Listes déroulantes'!$F$2:$H$26,2,FALSE)&amp;$O2857&amp;"
"&amp;$P2857&amp;VLOOKUP($J2857,'Listes déroulantes'!$F$2:$H$26,3,FALSE),IF($J2857="Montant total demandé &lt;&gt; de montant calculé",VLOOKUP($J2857,'Listes déroulantes'!$F$2:$H$26,2,FALSE)&amp;$N2857&amp;"
"&amp;$P2857&amp;"
"&amp;VLOOKUP($J2857,'Listes déroulantes'!$F$2:$H$26,3,FALSE),CONCATENATE(IF(ISNA(VLOOKUP($J2857,'Listes déroulantes'!$F$2:$I$26,2,FALSE)),"",VLOOKUP($J2857,'Listes déroulantes'!$F$2:$I$26,2,FALSE)),IF($L2857&lt;&gt;"",TEXT($L2857,CONCATENATE("jj/mm/aaaa","")),""),VLOOKUP($J2857,'Listes déroulantes'!$F$2:$I$26,3,FALSE)," ",$K2857," ",$N2857," ",$M2857,"
",$P2857,VLOOKUP($J2857,'Listes déroulantes'!$F$2:$I$26,4,FALSE))))),"")</f>
        <v/>
      </c>
      <c r="J2857" s="28"/>
      <c r="K2857" s="18"/>
      <c r="L2857" s="19"/>
      <c r="M2857" s="18"/>
      <c r="N2857" s="15"/>
      <c r="O2857" s="15"/>
      <c r="P2857" s="20"/>
      <c r="Q2857" s="36"/>
      <c r="R2857" s="36"/>
      <c r="S2857" s="37"/>
      <c r="T2857" s="37"/>
      <c r="U2857" s="37"/>
      <c r="V2857" s="37"/>
      <c r="W2857" s="37"/>
      <c r="X2857" s="37"/>
      <c r="Y2857" s="37"/>
      <c r="Z2857" s="37"/>
    </row>
    <row r="2858" spans="1:26" s="29" customFormat="1" x14ac:dyDescent="0.25">
      <c r="A2858" s="13"/>
      <c r="B2858" s="14"/>
      <c r="C2858" s="39"/>
      <c r="D2858" s="39"/>
      <c r="E2858" s="27"/>
      <c r="F2858" s="16"/>
      <c r="G2858" s="17"/>
      <c r="H2858" s="17"/>
      <c r="I2858" s="38" t="str">
        <f>IF($J2858&lt;&gt;"",(IF($J2858="Part RC demandée &lt;&gt; Part RC calculée",VLOOKUP($J2858,'Listes déroulantes'!$F$2:$H$26,2,FALSE)&amp;$O2858&amp;"
"&amp;$P2858&amp;VLOOKUP($J2858,'Listes déroulantes'!$F$2:$H$26,3,FALSE),IF($J2858="Montant total demandé &lt;&gt; de montant calculé",VLOOKUP($J2858,'Listes déroulantes'!$F$2:$H$26,2,FALSE)&amp;$N2858&amp;"
"&amp;$P2858&amp;"
"&amp;VLOOKUP($J2858,'Listes déroulantes'!$F$2:$H$26,3,FALSE),CONCATENATE(IF(ISNA(VLOOKUP($J2858,'Listes déroulantes'!$F$2:$I$26,2,FALSE)),"",VLOOKUP($J2858,'Listes déroulantes'!$F$2:$I$26,2,FALSE)),IF($L2858&lt;&gt;"",TEXT($L2858,CONCATENATE("jj/mm/aaaa","")),""),VLOOKUP($J2858,'Listes déroulantes'!$F$2:$I$26,3,FALSE)," ",$K2858," ",$N2858," ",$M2858,"
",$P2858,VLOOKUP($J2858,'Listes déroulantes'!$F$2:$I$26,4,FALSE))))),"")</f>
        <v/>
      </c>
      <c r="J2858" s="28"/>
      <c r="K2858" s="18"/>
      <c r="L2858" s="19"/>
      <c r="M2858" s="18"/>
      <c r="N2858" s="15"/>
      <c r="O2858" s="15"/>
      <c r="P2858" s="20"/>
      <c r="Q2858" s="36"/>
      <c r="R2858" s="36"/>
      <c r="S2858" s="37"/>
      <c r="T2858" s="37"/>
      <c r="U2858" s="37"/>
      <c r="V2858" s="37"/>
      <c r="W2858" s="37"/>
      <c r="X2858" s="37"/>
      <c r="Y2858" s="37"/>
      <c r="Z2858" s="37"/>
    </row>
    <row r="2859" spans="1:26" s="29" customFormat="1" x14ac:dyDescent="0.25">
      <c r="A2859" s="13"/>
      <c r="B2859" s="14"/>
      <c r="C2859" s="39"/>
      <c r="D2859" s="39"/>
      <c r="E2859" s="27"/>
      <c r="F2859" s="16"/>
      <c r="G2859" s="17"/>
      <c r="H2859" s="17"/>
      <c r="I2859" s="38" t="str">
        <f>IF($J2859&lt;&gt;"",(IF($J2859="Part RC demandée &lt;&gt; Part RC calculée",VLOOKUP($J2859,'Listes déroulantes'!$F$2:$H$26,2,FALSE)&amp;$O2859&amp;"
"&amp;$P2859&amp;VLOOKUP($J2859,'Listes déroulantes'!$F$2:$H$26,3,FALSE),IF($J2859="Montant total demandé &lt;&gt; de montant calculé",VLOOKUP($J2859,'Listes déroulantes'!$F$2:$H$26,2,FALSE)&amp;$N2859&amp;"
"&amp;$P2859&amp;"
"&amp;VLOOKUP($J2859,'Listes déroulantes'!$F$2:$H$26,3,FALSE),CONCATENATE(IF(ISNA(VLOOKUP($J2859,'Listes déroulantes'!$F$2:$I$26,2,FALSE)),"",VLOOKUP($J2859,'Listes déroulantes'!$F$2:$I$26,2,FALSE)),IF($L2859&lt;&gt;"",TEXT($L2859,CONCATENATE("jj/mm/aaaa","")),""),VLOOKUP($J2859,'Listes déroulantes'!$F$2:$I$26,3,FALSE)," ",$K2859," ",$N2859," ",$M2859,"
",$P2859,VLOOKUP($J2859,'Listes déroulantes'!$F$2:$I$26,4,FALSE))))),"")</f>
        <v/>
      </c>
      <c r="J2859" s="28"/>
      <c r="K2859" s="18"/>
      <c r="L2859" s="19"/>
      <c r="M2859" s="18"/>
      <c r="N2859" s="15"/>
      <c r="O2859" s="15"/>
      <c r="P2859" s="20"/>
      <c r="Q2859" s="36"/>
      <c r="R2859" s="36"/>
      <c r="S2859" s="37"/>
      <c r="T2859" s="37"/>
      <c r="U2859" s="37"/>
      <c r="V2859" s="37"/>
      <c r="W2859" s="37"/>
      <c r="X2859" s="37"/>
      <c r="Y2859" s="37"/>
      <c r="Z2859" s="37"/>
    </row>
    <row r="2860" spans="1:26" s="29" customFormat="1" x14ac:dyDescent="0.25">
      <c r="A2860" s="13"/>
      <c r="B2860" s="14"/>
      <c r="C2860" s="39"/>
      <c r="D2860" s="39"/>
      <c r="E2860" s="27"/>
      <c r="F2860" s="16"/>
      <c r="G2860" s="17"/>
      <c r="H2860" s="17"/>
      <c r="I2860" s="38" t="str">
        <f>IF($J2860&lt;&gt;"",(IF($J2860="Part RC demandée &lt;&gt; Part RC calculée",VLOOKUP($J2860,'Listes déroulantes'!$F$2:$H$26,2,FALSE)&amp;$O2860&amp;"
"&amp;$P2860&amp;VLOOKUP($J2860,'Listes déroulantes'!$F$2:$H$26,3,FALSE),IF($J2860="Montant total demandé &lt;&gt; de montant calculé",VLOOKUP($J2860,'Listes déroulantes'!$F$2:$H$26,2,FALSE)&amp;$N2860&amp;"
"&amp;$P2860&amp;"
"&amp;VLOOKUP($J2860,'Listes déroulantes'!$F$2:$H$26,3,FALSE),CONCATENATE(IF(ISNA(VLOOKUP($J2860,'Listes déroulantes'!$F$2:$I$26,2,FALSE)),"",VLOOKUP($J2860,'Listes déroulantes'!$F$2:$I$26,2,FALSE)),IF($L2860&lt;&gt;"",TEXT($L2860,CONCATENATE("jj/mm/aaaa","")),""),VLOOKUP($J2860,'Listes déroulantes'!$F$2:$I$26,3,FALSE)," ",$K2860," ",$N2860," ",$M2860,"
",$P2860,VLOOKUP($J2860,'Listes déroulantes'!$F$2:$I$26,4,FALSE))))),"")</f>
        <v/>
      </c>
      <c r="J2860" s="28"/>
      <c r="K2860" s="18"/>
      <c r="L2860" s="19"/>
      <c r="M2860" s="18"/>
      <c r="N2860" s="15"/>
      <c r="O2860" s="15"/>
      <c r="P2860" s="20"/>
      <c r="Q2860" s="36"/>
      <c r="R2860" s="36"/>
      <c r="S2860" s="37"/>
      <c r="T2860" s="37"/>
      <c r="U2860" s="37"/>
      <c r="V2860" s="37"/>
      <c r="W2860" s="37"/>
      <c r="X2860" s="37"/>
      <c r="Y2860" s="37"/>
      <c r="Z2860" s="37"/>
    </row>
    <row r="2861" spans="1:26" s="29" customFormat="1" x14ac:dyDescent="0.25">
      <c r="A2861" s="13"/>
      <c r="B2861" s="14"/>
      <c r="C2861" s="39"/>
      <c r="D2861" s="39"/>
      <c r="E2861" s="27"/>
      <c r="F2861" s="16"/>
      <c r="G2861" s="17"/>
      <c r="H2861" s="17"/>
      <c r="I2861" s="38" t="str">
        <f>IF($J2861&lt;&gt;"",(IF($J2861="Part RC demandée &lt;&gt; Part RC calculée",VLOOKUP($J2861,'Listes déroulantes'!$F$2:$H$26,2,FALSE)&amp;$O2861&amp;"
"&amp;$P2861&amp;VLOOKUP($J2861,'Listes déroulantes'!$F$2:$H$26,3,FALSE),IF($J2861="Montant total demandé &lt;&gt; de montant calculé",VLOOKUP($J2861,'Listes déroulantes'!$F$2:$H$26,2,FALSE)&amp;$N2861&amp;"
"&amp;$P2861&amp;"
"&amp;VLOOKUP($J2861,'Listes déroulantes'!$F$2:$H$26,3,FALSE),CONCATENATE(IF(ISNA(VLOOKUP($J2861,'Listes déroulantes'!$F$2:$I$26,2,FALSE)),"",VLOOKUP($J2861,'Listes déroulantes'!$F$2:$I$26,2,FALSE)),IF($L2861&lt;&gt;"",TEXT($L2861,CONCATENATE("jj/mm/aaaa","")),""),VLOOKUP($J2861,'Listes déroulantes'!$F$2:$I$26,3,FALSE)," ",$K2861," ",$N2861," ",$M2861,"
",$P2861,VLOOKUP($J2861,'Listes déroulantes'!$F$2:$I$26,4,FALSE))))),"")</f>
        <v/>
      </c>
      <c r="J2861" s="28"/>
      <c r="K2861" s="18"/>
      <c r="L2861" s="19"/>
      <c r="M2861" s="18"/>
      <c r="N2861" s="15"/>
      <c r="O2861" s="15"/>
      <c r="P2861" s="20"/>
      <c r="Q2861" s="36"/>
      <c r="R2861" s="36"/>
      <c r="S2861" s="37"/>
      <c r="T2861" s="37"/>
      <c r="U2861" s="37"/>
      <c r="V2861" s="37"/>
      <c r="W2861" s="37"/>
      <c r="X2861" s="37"/>
      <c r="Y2861" s="37"/>
      <c r="Z2861" s="37"/>
    </row>
    <row r="2862" spans="1:26" s="29" customFormat="1" x14ac:dyDescent="0.25">
      <c r="A2862" s="13"/>
      <c r="B2862" s="14"/>
      <c r="C2862" s="39"/>
      <c r="D2862" s="39"/>
      <c r="E2862" s="27"/>
      <c r="F2862" s="16"/>
      <c r="G2862" s="17"/>
      <c r="H2862" s="17"/>
      <c r="I2862" s="38" t="str">
        <f>IF($J2862&lt;&gt;"",(IF($J2862="Part RC demandée &lt;&gt; Part RC calculée",VLOOKUP($J2862,'Listes déroulantes'!$F$2:$H$26,2,FALSE)&amp;$O2862&amp;"
"&amp;$P2862&amp;VLOOKUP($J2862,'Listes déroulantes'!$F$2:$H$26,3,FALSE),IF($J2862="Montant total demandé &lt;&gt; de montant calculé",VLOOKUP($J2862,'Listes déroulantes'!$F$2:$H$26,2,FALSE)&amp;$N2862&amp;"
"&amp;$P2862&amp;"
"&amp;VLOOKUP($J2862,'Listes déroulantes'!$F$2:$H$26,3,FALSE),CONCATENATE(IF(ISNA(VLOOKUP($J2862,'Listes déroulantes'!$F$2:$I$26,2,FALSE)),"",VLOOKUP($J2862,'Listes déroulantes'!$F$2:$I$26,2,FALSE)),IF($L2862&lt;&gt;"",TEXT($L2862,CONCATENATE("jj/mm/aaaa","")),""),VLOOKUP($J2862,'Listes déroulantes'!$F$2:$I$26,3,FALSE)," ",$K2862," ",$N2862," ",$M2862,"
",$P2862,VLOOKUP($J2862,'Listes déroulantes'!$F$2:$I$26,4,FALSE))))),"")</f>
        <v/>
      </c>
      <c r="J2862" s="28"/>
      <c r="K2862" s="18"/>
      <c r="L2862" s="19"/>
      <c r="M2862" s="18"/>
      <c r="N2862" s="15"/>
      <c r="O2862" s="15"/>
      <c r="P2862" s="20"/>
      <c r="Q2862" s="36"/>
      <c r="R2862" s="36"/>
      <c r="S2862" s="37"/>
      <c r="T2862" s="37"/>
      <c r="U2862" s="37"/>
      <c r="V2862" s="37"/>
      <c r="W2862" s="37"/>
      <c r="X2862" s="37"/>
      <c r="Y2862" s="37"/>
      <c r="Z2862" s="37"/>
    </row>
    <row r="2863" spans="1:26" s="29" customFormat="1" x14ac:dyDescent="0.25">
      <c r="A2863" s="13"/>
      <c r="B2863" s="14"/>
      <c r="C2863" s="39"/>
      <c r="D2863" s="39"/>
      <c r="E2863" s="27"/>
      <c r="F2863" s="16"/>
      <c r="G2863" s="17"/>
      <c r="H2863" s="17"/>
      <c r="I2863" s="38" t="str">
        <f>IF($J2863&lt;&gt;"",(IF($J2863="Part RC demandée &lt;&gt; Part RC calculée",VLOOKUP($J2863,'Listes déroulantes'!$F$2:$H$26,2,FALSE)&amp;$O2863&amp;"
"&amp;$P2863&amp;VLOOKUP($J2863,'Listes déroulantes'!$F$2:$H$26,3,FALSE),IF($J2863="Montant total demandé &lt;&gt; de montant calculé",VLOOKUP($J2863,'Listes déroulantes'!$F$2:$H$26,2,FALSE)&amp;$N2863&amp;"
"&amp;$P2863&amp;"
"&amp;VLOOKUP($J2863,'Listes déroulantes'!$F$2:$H$26,3,FALSE),CONCATENATE(IF(ISNA(VLOOKUP($J2863,'Listes déroulantes'!$F$2:$I$26,2,FALSE)),"",VLOOKUP($J2863,'Listes déroulantes'!$F$2:$I$26,2,FALSE)),IF($L2863&lt;&gt;"",TEXT($L2863,CONCATENATE("jj/mm/aaaa","")),""),VLOOKUP($J2863,'Listes déroulantes'!$F$2:$I$26,3,FALSE)," ",$K2863," ",$N2863," ",$M2863,"
",$P2863,VLOOKUP($J2863,'Listes déroulantes'!$F$2:$I$26,4,FALSE))))),"")</f>
        <v/>
      </c>
      <c r="J2863" s="28"/>
      <c r="K2863" s="18"/>
      <c r="L2863" s="19"/>
      <c r="M2863" s="18"/>
      <c r="N2863" s="15"/>
      <c r="O2863" s="15"/>
      <c r="P2863" s="20"/>
      <c r="Q2863" s="36"/>
      <c r="R2863" s="36"/>
      <c r="S2863" s="37"/>
      <c r="T2863" s="37"/>
      <c r="U2863" s="37"/>
      <c r="V2863" s="37"/>
      <c r="W2863" s="37"/>
      <c r="X2863" s="37"/>
      <c r="Y2863" s="37"/>
      <c r="Z2863" s="37"/>
    </row>
    <row r="2864" spans="1:26" s="29" customFormat="1" x14ac:dyDescent="0.25">
      <c r="A2864" s="13"/>
      <c r="B2864" s="14"/>
      <c r="C2864" s="39"/>
      <c r="D2864" s="39"/>
      <c r="E2864" s="27"/>
      <c r="F2864" s="16"/>
      <c r="G2864" s="17"/>
      <c r="H2864" s="17"/>
      <c r="I2864" s="38" t="str">
        <f>IF($J2864&lt;&gt;"",(IF($J2864="Part RC demandée &lt;&gt; Part RC calculée",VLOOKUP($J2864,'Listes déroulantes'!$F$2:$H$26,2,FALSE)&amp;$O2864&amp;"
"&amp;$P2864&amp;VLOOKUP($J2864,'Listes déroulantes'!$F$2:$H$26,3,FALSE),IF($J2864="Montant total demandé &lt;&gt; de montant calculé",VLOOKUP($J2864,'Listes déroulantes'!$F$2:$H$26,2,FALSE)&amp;$N2864&amp;"
"&amp;$P2864&amp;"
"&amp;VLOOKUP($J2864,'Listes déroulantes'!$F$2:$H$26,3,FALSE),CONCATENATE(IF(ISNA(VLOOKUP($J2864,'Listes déroulantes'!$F$2:$I$26,2,FALSE)),"",VLOOKUP($J2864,'Listes déroulantes'!$F$2:$I$26,2,FALSE)),IF($L2864&lt;&gt;"",TEXT($L2864,CONCATENATE("jj/mm/aaaa","")),""),VLOOKUP($J2864,'Listes déroulantes'!$F$2:$I$26,3,FALSE)," ",$K2864," ",$N2864," ",$M2864,"
",$P2864,VLOOKUP($J2864,'Listes déroulantes'!$F$2:$I$26,4,FALSE))))),"")</f>
        <v/>
      </c>
      <c r="J2864" s="28"/>
      <c r="K2864" s="18"/>
      <c r="L2864" s="19"/>
      <c r="M2864" s="18"/>
      <c r="N2864" s="15"/>
      <c r="O2864" s="15"/>
      <c r="P2864" s="20"/>
      <c r="Q2864" s="36"/>
      <c r="R2864" s="36"/>
      <c r="S2864" s="37"/>
      <c r="T2864" s="37"/>
      <c r="U2864" s="37"/>
      <c r="V2864" s="37"/>
      <c r="W2864" s="37"/>
      <c r="X2864" s="37"/>
      <c r="Y2864" s="37"/>
      <c r="Z2864" s="37"/>
    </row>
    <row r="2865" spans="1:26" s="29" customFormat="1" x14ac:dyDescent="0.25">
      <c r="A2865" s="13"/>
      <c r="B2865" s="14"/>
      <c r="C2865" s="39"/>
      <c r="D2865" s="39"/>
      <c r="E2865" s="27"/>
      <c r="F2865" s="16"/>
      <c r="G2865" s="17"/>
      <c r="H2865" s="17"/>
      <c r="I2865" s="38" t="str">
        <f>IF($J2865&lt;&gt;"",(IF($J2865="Part RC demandée &lt;&gt; Part RC calculée",VLOOKUP($J2865,'Listes déroulantes'!$F$2:$H$26,2,FALSE)&amp;$O2865&amp;"
"&amp;$P2865&amp;VLOOKUP($J2865,'Listes déroulantes'!$F$2:$H$26,3,FALSE),IF($J2865="Montant total demandé &lt;&gt; de montant calculé",VLOOKUP($J2865,'Listes déroulantes'!$F$2:$H$26,2,FALSE)&amp;$N2865&amp;"
"&amp;$P2865&amp;"
"&amp;VLOOKUP($J2865,'Listes déroulantes'!$F$2:$H$26,3,FALSE),CONCATENATE(IF(ISNA(VLOOKUP($J2865,'Listes déroulantes'!$F$2:$I$26,2,FALSE)),"",VLOOKUP($J2865,'Listes déroulantes'!$F$2:$I$26,2,FALSE)),IF($L2865&lt;&gt;"",TEXT($L2865,CONCATENATE("jj/mm/aaaa","")),""),VLOOKUP($J2865,'Listes déroulantes'!$F$2:$I$26,3,FALSE)," ",$K2865," ",$N2865," ",$M2865,"
",$P2865,VLOOKUP($J2865,'Listes déroulantes'!$F$2:$I$26,4,FALSE))))),"")</f>
        <v/>
      </c>
      <c r="J2865" s="28"/>
      <c r="K2865" s="18"/>
      <c r="L2865" s="19"/>
      <c r="M2865" s="18"/>
      <c r="N2865" s="15"/>
      <c r="O2865" s="15"/>
      <c r="P2865" s="20"/>
      <c r="Q2865" s="36"/>
      <c r="R2865" s="36"/>
      <c r="S2865" s="37"/>
      <c r="T2865" s="37"/>
      <c r="U2865" s="37"/>
      <c r="V2865" s="37"/>
      <c r="W2865" s="37"/>
      <c r="X2865" s="37"/>
      <c r="Y2865" s="37"/>
      <c r="Z2865" s="37"/>
    </row>
    <row r="2866" spans="1:26" s="29" customFormat="1" x14ac:dyDescent="0.25">
      <c r="A2866" s="13"/>
      <c r="B2866" s="14"/>
      <c r="C2866" s="39"/>
      <c r="D2866" s="39"/>
      <c r="E2866" s="27"/>
      <c r="F2866" s="16"/>
      <c r="G2866" s="17"/>
      <c r="H2866" s="17"/>
      <c r="I2866" s="38" t="str">
        <f>IF($J2866&lt;&gt;"",(IF($J2866="Part RC demandée &lt;&gt; Part RC calculée",VLOOKUP($J2866,'Listes déroulantes'!$F$2:$H$26,2,FALSE)&amp;$O2866&amp;"
"&amp;$P2866&amp;VLOOKUP($J2866,'Listes déroulantes'!$F$2:$H$26,3,FALSE),IF($J2866="Montant total demandé &lt;&gt; de montant calculé",VLOOKUP($J2866,'Listes déroulantes'!$F$2:$H$26,2,FALSE)&amp;$N2866&amp;"
"&amp;$P2866&amp;"
"&amp;VLOOKUP($J2866,'Listes déroulantes'!$F$2:$H$26,3,FALSE),CONCATENATE(IF(ISNA(VLOOKUP($J2866,'Listes déroulantes'!$F$2:$I$26,2,FALSE)),"",VLOOKUP($J2866,'Listes déroulantes'!$F$2:$I$26,2,FALSE)),IF($L2866&lt;&gt;"",TEXT($L2866,CONCATENATE("jj/mm/aaaa","")),""),VLOOKUP($J2866,'Listes déroulantes'!$F$2:$I$26,3,FALSE)," ",$K2866," ",$N2866," ",$M2866,"
",$P2866,VLOOKUP($J2866,'Listes déroulantes'!$F$2:$I$26,4,FALSE))))),"")</f>
        <v/>
      </c>
      <c r="J2866" s="28"/>
      <c r="K2866" s="18"/>
      <c r="L2866" s="19"/>
      <c r="M2866" s="18"/>
      <c r="N2866" s="15"/>
      <c r="O2866" s="15"/>
      <c r="P2866" s="20"/>
      <c r="Q2866" s="36"/>
      <c r="R2866" s="36"/>
      <c r="S2866" s="37"/>
      <c r="T2866" s="37"/>
      <c r="U2866" s="37"/>
      <c r="V2866" s="37"/>
      <c r="W2866" s="37"/>
      <c r="X2866" s="37"/>
      <c r="Y2866" s="37"/>
      <c r="Z2866" s="37"/>
    </row>
    <row r="2867" spans="1:26" s="29" customFormat="1" x14ac:dyDescent="0.25">
      <c r="A2867" s="13"/>
      <c r="B2867" s="14"/>
      <c r="C2867" s="39"/>
      <c r="D2867" s="39"/>
      <c r="E2867" s="27"/>
      <c r="F2867" s="16"/>
      <c r="G2867" s="17"/>
      <c r="H2867" s="17"/>
      <c r="I2867" s="38" t="str">
        <f>IF($J2867&lt;&gt;"",(IF($J2867="Part RC demandée &lt;&gt; Part RC calculée",VLOOKUP($J2867,'Listes déroulantes'!$F$2:$H$26,2,FALSE)&amp;$O2867&amp;"
"&amp;$P2867&amp;VLOOKUP($J2867,'Listes déroulantes'!$F$2:$H$26,3,FALSE),IF($J2867="Montant total demandé &lt;&gt; de montant calculé",VLOOKUP($J2867,'Listes déroulantes'!$F$2:$H$26,2,FALSE)&amp;$N2867&amp;"
"&amp;$P2867&amp;"
"&amp;VLOOKUP($J2867,'Listes déroulantes'!$F$2:$H$26,3,FALSE),CONCATENATE(IF(ISNA(VLOOKUP($J2867,'Listes déroulantes'!$F$2:$I$26,2,FALSE)),"",VLOOKUP($J2867,'Listes déroulantes'!$F$2:$I$26,2,FALSE)),IF($L2867&lt;&gt;"",TEXT($L2867,CONCATENATE("jj/mm/aaaa","")),""),VLOOKUP($J2867,'Listes déroulantes'!$F$2:$I$26,3,FALSE)," ",$K2867," ",$N2867," ",$M2867,"
",$P2867,VLOOKUP($J2867,'Listes déroulantes'!$F$2:$I$26,4,FALSE))))),"")</f>
        <v/>
      </c>
      <c r="J2867" s="28"/>
      <c r="K2867" s="18"/>
      <c r="L2867" s="19"/>
      <c r="M2867" s="18"/>
      <c r="N2867" s="15"/>
      <c r="O2867" s="15"/>
      <c r="P2867" s="20"/>
      <c r="Q2867" s="36"/>
      <c r="R2867" s="36"/>
      <c r="S2867" s="37"/>
      <c r="T2867" s="37"/>
      <c r="U2867" s="37"/>
      <c r="V2867" s="37"/>
      <c r="W2867" s="37"/>
      <c r="X2867" s="37"/>
      <c r="Y2867" s="37"/>
      <c r="Z2867" s="37"/>
    </row>
    <row r="2868" spans="1:26" s="29" customFormat="1" x14ac:dyDescent="0.25">
      <c r="A2868" s="13"/>
      <c r="B2868" s="14"/>
      <c r="C2868" s="39"/>
      <c r="D2868" s="39"/>
      <c r="E2868" s="27"/>
      <c r="F2868" s="16"/>
      <c r="G2868" s="17"/>
      <c r="H2868" s="17"/>
      <c r="I2868" s="38" t="str">
        <f>IF($J2868&lt;&gt;"",(IF($J2868="Part RC demandée &lt;&gt; Part RC calculée",VLOOKUP($J2868,'Listes déroulantes'!$F$2:$H$26,2,FALSE)&amp;$O2868&amp;"
"&amp;$P2868&amp;VLOOKUP($J2868,'Listes déroulantes'!$F$2:$H$26,3,FALSE),IF($J2868="Montant total demandé &lt;&gt; de montant calculé",VLOOKUP($J2868,'Listes déroulantes'!$F$2:$H$26,2,FALSE)&amp;$N2868&amp;"
"&amp;$P2868&amp;"
"&amp;VLOOKUP($J2868,'Listes déroulantes'!$F$2:$H$26,3,FALSE),CONCATENATE(IF(ISNA(VLOOKUP($J2868,'Listes déroulantes'!$F$2:$I$26,2,FALSE)),"",VLOOKUP($J2868,'Listes déroulantes'!$F$2:$I$26,2,FALSE)),IF($L2868&lt;&gt;"",TEXT($L2868,CONCATENATE("jj/mm/aaaa","")),""),VLOOKUP($J2868,'Listes déroulantes'!$F$2:$I$26,3,FALSE)," ",$K2868," ",$N2868," ",$M2868,"
",$P2868,VLOOKUP($J2868,'Listes déroulantes'!$F$2:$I$26,4,FALSE))))),"")</f>
        <v/>
      </c>
      <c r="J2868" s="28"/>
      <c r="K2868" s="18"/>
      <c r="L2868" s="19"/>
      <c r="M2868" s="18"/>
      <c r="N2868" s="15"/>
      <c r="O2868" s="15"/>
      <c r="P2868" s="20"/>
      <c r="Q2868" s="36"/>
      <c r="R2868" s="36"/>
      <c r="S2868" s="37"/>
      <c r="T2868" s="37"/>
      <c r="U2868" s="37"/>
      <c r="V2868" s="37"/>
      <c r="W2868" s="37"/>
      <c r="X2868" s="37"/>
      <c r="Y2868" s="37"/>
      <c r="Z2868" s="37"/>
    </row>
    <row r="2869" spans="1:26" s="29" customFormat="1" x14ac:dyDescent="0.25">
      <c r="A2869" s="13"/>
      <c r="B2869" s="14"/>
      <c r="C2869" s="39"/>
      <c r="D2869" s="39"/>
      <c r="E2869" s="27"/>
      <c r="F2869" s="16"/>
      <c r="G2869" s="17"/>
      <c r="H2869" s="17"/>
      <c r="I2869" s="38" t="str">
        <f>IF($J2869&lt;&gt;"",(IF($J2869="Part RC demandée &lt;&gt; Part RC calculée",VLOOKUP($J2869,'Listes déroulantes'!$F$2:$H$26,2,FALSE)&amp;$O2869&amp;"
"&amp;$P2869&amp;VLOOKUP($J2869,'Listes déroulantes'!$F$2:$H$26,3,FALSE),IF($J2869="Montant total demandé &lt;&gt; de montant calculé",VLOOKUP($J2869,'Listes déroulantes'!$F$2:$H$26,2,FALSE)&amp;$N2869&amp;"
"&amp;$P2869&amp;"
"&amp;VLOOKUP($J2869,'Listes déroulantes'!$F$2:$H$26,3,FALSE),CONCATENATE(IF(ISNA(VLOOKUP($J2869,'Listes déroulantes'!$F$2:$I$26,2,FALSE)),"",VLOOKUP($J2869,'Listes déroulantes'!$F$2:$I$26,2,FALSE)),IF($L2869&lt;&gt;"",TEXT($L2869,CONCATENATE("jj/mm/aaaa","")),""),VLOOKUP($J2869,'Listes déroulantes'!$F$2:$I$26,3,FALSE)," ",$K2869," ",$N2869," ",$M2869,"
",$P2869,VLOOKUP($J2869,'Listes déroulantes'!$F$2:$I$26,4,FALSE))))),"")</f>
        <v/>
      </c>
      <c r="J2869" s="28"/>
      <c r="K2869" s="18"/>
      <c r="L2869" s="19"/>
      <c r="M2869" s="18"/>
      <c r="N2869" s="15"/>
      <c r="O2869" s="15"/>
      <c r="P2869" s="20"/>
      <c r="Q2869" s="36"/>
      <c r="R2869" s="36"/>
      <c r="S2869" s="37"/>
      <c r="T2869" s="37"/>
      <c r="U2869" s="37"/>
      <c r="V2869" s="37"/>
      <c r="W2869" s="37"/>
      <c r="X2869" s="37"/>
      <c r="Y2869" s="37"/>
      <c r="Z2869" s="37"/>
    </row>
    <row r="2870" spans="1:26" s="29" customFormat="1" x14ac:dyDescent="0.25">
      <c r="A2870" s="13"/>
      <c r="B2870" s="14"/>
      <c r="C2870" s="39"/>
      <c r="D2870" s="39"/>
      <c r="E2870" s="27"/>
      <c r="F2870" s="16"/>
      <c r="G2870" s="17"/>
      <c r="H2870" s="17"/>
      <c r="I2870" s="38" t="str">
        <f>IF($J2870&lt;&gt;"",(IF($J2870="Part RC demandée &lt;&gt; Part RC calculée",VLOOKUP($J2870,'Listes déroulantes'!$F$2:$H$26,2,FALSE)&amp;$O2870&amp;"
"&amp;$P2870&amp;VLOOKUP($J2870,'Listes déroulantes'!$F$2:$H$26,3,FALSE),IF($J2870="Montant total demandé &lt;&gt; de montant calculé",VLOOKUP($J2870,'Listes déroulantes'!$F$2:$H$26,2,FALSE)&amp;$N2870&amp;"
"&amp;$P2870&amp;"
"&amp;VLOOKUP($J2870,'Listes déroulantes'!$F$2:$H$26,3,FALSE),CONCATENATE(IF(ISNA(VLOOKUP($J2870,'Listes déroulantes'!$F$2:$I$26,2,FALSE)),"",VLOOKUP($J2870,'Listes déroulantes'!$F$2:$I$26,2,FALSE)),IF($L2870&lt;&gt;"",TEXT($L2870,CONCATENATE("jj/mm/aaaa","")),""),VLOOKUP($J2870,'Listes déroulantes'!$F$2:$I$26,3,FALSE)," ",$K2870," ",$N2870," ",$M2870,"
",$P2870,VLOOKUP($J2870,'Listes déroulantes'!$F$2:$I$26,4,FALSE))))),"")</f>
        <v/>
      </c>
      <c r="J2870" s="28"/>
      <c r="K2870" s="18"/>
      <c r="L2870" s="19"/>
      <c r="M2870" s="18"/>
      <c r="N2870" s="15"/>
      <c r="O2870" s="15"/>
      <c r="P2870" s="20"/>
      <c r="Q2870" s="36"/>
      <c r="R2870" s="36"/>
      <c r="S2870" s="37"/>
      <c r="T2870" s="37"/>
      <c r="U2870" s="37"/>
      <c r="V2870" s="37"/>
      <c r="W2870" s="37"/>
      <c r="X2870" s="37"/>
      <c r="Y2870" s="37"/>
      <c r="Z2870" s="37"/>
    </row>
    <row r="2871" spans="1:26" s="29" customFormat="1" x14ac:dyDescent="0.25">
      <c r="A2871" s="13"/>
      <c r="B2871" s="14"/>
      <c r="C2871" s="39"/>
      <c r="D2871" s="39"/>
      <c r="E2871" s="27"/>
      <c r="F2871" s="16"/>
      <c r="G2871" s="17"/>
      <c r="H2871" s="17"/>
      <c r="I2871" s="38" t="str">
        <f>IF($J2871&lt;&gt;"",(IF($J2871="Part RC demandée &lt;&gt; Part RC calculée",VLOOKUP($J2871,'Listes déroulantes'!$F$2:$H$26,2,FALSE)&amp;$O2871&amp;"
"&amp;$P2871&amp;VLOOKUP($J2871,'Listes déroulantes'!$F$2:$H$26,3,FALSE),IF($J2871="Montant total demandé &lt;&gt; de montant calculé",VLOOKUP($J2871,'Listes déroulantes'!$F$2:$H$26,2,FALSE)&amp;$N2871&amp;"
"&amp;$P2871&amp;"
"&amp;VLOOKUP($J2871,'Listes déroulantes'!$F$2:$H$26,3,FALSE),CONCATENATE(IF(ISNA(VLOOKUP($J2871,'Listes déroulantes'!$F$2:$I$26,2,FALSE)),"",VLOOKUP($J2871,'Listes déroulantes'!$F$2:$I$26,2,FALSE)),IF($L2871&lt;&gt;"",TEXT($L2871,CONCATENATE("jj/mm/aaaa","")),""),VLOOKUP($J2871,'Listes déroulantes'!$F$2:$I$26,3,FALSE)," ",$K2871," ",$N2871," ",$M2871,"
",$P2871,VLOOKUP($J2871,'Listes déroulantes'!$F$2:$I$26,4,FALSE))))),"")</f>
        <v/>
      </c>
      <c r="J2871" s="28"/>
      <c r="K2871" s="18"/>
      <c r="L2871" s="19"/>
      <c r="M2871" s="18"/>
      <c r="N2871" s="15"/>
      <c r="O2871" s="15"/>
      <c r="P2871" s="20"/>
      <c r="Q2871" s="36"/>
      <c r="R2871" s="36"/>
      <c r="S2871" s="37"/>
      <c r="T2871" s="37"/>
      <c r="U2871" s="37"/>
      <c r="V2871" s="37"/>
      <c r="W2871" s="37"/>
      <c r="X2871" s="37"/>
      <c r="Y2871" s="37"/>
      <c r="Z2871" s="37"/>
    </row>
    <row r="2872" spans="1:26" s="29" customFormat="1" x14ac:dyDescent="0.25">
      <c r="A2872" s="13"/>
      <c r="B2872" s="14"/>
      <c r="C2872" s="39"/>
      <c r="D2872" s="39"/>
      <c r="E2872" s="27"/>
      <c r="F2872" s="16"/>
      <c r="G2872" s="17"/>
      <c r="H2872" s="17"/>
      <c r="I2872" s="38" t="str">
        <f>IF($J2872&lt;&gt;"",(IF($J2872="Part RC demandée &lt;&gt; Part RC calculée",VLOOKUP($J2872,'Listes déroulantes'!$F$2:$H$26,2,FALSE)&amp;$O2872&amp;"
"&amp;$P2872&amp;VLOOKUP($J2872,'Listes déroulantes'!$F$2:$H$26,3,FALSE),IF($J2872="Montant total demandé &lt;&gt; de montant calculé",VLOOKUP($J2872,'Listes déroulantes'!$F$2:$H$26,2,FALSE)&amp;$N2872&amp;"
"&amp;$P2872&amp;"
"&amp;VLOOKUP($J2872,'Listes déroulantes'!$F$2:$H$26,3,FALSE),CONCATENATE(IF(ISNA(VLOOKUP($J2872,'Listes déroulantes'!$F$2:$I$26,2,FALSE)),"",VLOOKUP($J2872,'Listes déroulantes'!$F$2:$I$26,2,FALSE)),IF($L2872&lt;&gt;"",TEXT($L2872,CONCATENATE("jj/mm/aaaa","")),""),VLOOKUP($J2872,'Listes déroulantes'!$F$2:$I$26,3,FALSE)," ",$K2872," ",$N2872," ",$M2872,"
",$P2872,VLOOKUP($J2872,'Listes déroulantes'!$F$2:$I$26,4,FALSE))))),"")</f>
        <v/>
      </c>
      <c r="J2872" s="28"/>
      <c r="K2872" s="18"/>
      <c r="L2872" s="19"/>
      <c r="M2872" s="18"/>
      <c r="N2872" s="15"/>
      <c r="O2872" s="15"/>
      <c r="P2872" s="20"/>
      <c r="Q2872" s="36"/>
      <c r="R2872" s="36"/>
      <c r="S2872" s="37"/>
      <c r="T2872" s="37"/>
      <c r="U2872" s="37"/>
      <c r="V2872" s="37"/>
      <c r="W2872" s="37"/>
      <c r="X2872" s="37"/>
      <c r="Y2872" s="37"/>
      <c r="Z2872" s="37"/>
    </row>
    <row r="2873" spans="1:26" s="29" customFormat="1" x14ac:dyDescent="0.25">
      <c r="A2873" s="13"/>
      <c r="B2873" s="14"/>
      <c r="C2873" s="39"/>
      <c r="D2873" s="39"/>
      <c r="E2873" s="27"/>
      <c r="F2873" s="16"/>
      <c r="G2873" s="17"/>
      <c r="H2873" s="17"/>
      <c r="I2873" s="38" t="str">
        <f>IF($J2873&lt;&gt;"",(IF($J2873="Part RC demandée &lt;&gt; Part RC calculée",VLOOKUP($J2873,'Listes déroulantes'!$F$2:$H$26,2,FALSE)&amp;$O2873&amp;"
"&amp;$P2873&amp;VLOOKUP($J2873,'Listes déroulantes'!$F$2:$H$26,3,FALSE),IF($J2873="Montant total demandé &lt;&gt; de montant calculé",VLOOKUP($J2873,'Listes déroulantes'!$F$2:$H$26,2,FALSE)&amp;$N2873&amp;"
"&amp;$P2873&amp;"
"&amp;VLOOKUP($J2873,'Listes déroulantes'!$F$2:$H$26,3,FALSE),CONCATENATE(IF(ISNA(VLOOKUP($J2873,'Listes déroulantes'!$F$2:$I$26,2,FALSE)),"",VLOOKUP($J2873,'Listes déroulantes'!$F$2:$I$26,2,FALSE)),IF($L2873&lt;&gt;"",TEXT($L2873,CONCATENATE("jj/mm/aaaa","")),""),VLOOKUP($J2873,'Listes déroulantes'!$F$2:$I$26,3,FALSE)," ",$K2873," ",$N2873," ",$M2873,"
",$P2873,VLOOKUP($J2873,'Listes déroulantes'!$F$2:$I$26,4,FALSE))))),"")</f>
        <v/>
      </c>
      <c r="J2873" s="28"/>
      <c r="K2873" s="18"/>
      <c r="L2873" s="19"/>
      <c r="M2873" s="18"/>
      <c r="N2873" s="15"/>
      <c r="O2873" s="15"/>
      <c r="P2873" s="20"/>
      <c r="Q2873" s="36"/>
      <c r="R2873" s="36"/>
      <c r="S2873" s="37"/>
      <c r="T2873" s="37"/>
      <c r="U2873" s="37"/>
      <c r="V2873" s="37"/>
      <c r="W2873" s="37"/>
      <c r="X2873" s="37"/>
      <c r="Y2873" s="37"/>
      <c r="Z2873" s="37"/>
    </row>
    <row r="2874" spans="1:26" s="29" customFormat="1" x14ac:dyDescent="0.25">
      <c r="A2874" s="13"/>
      <c r="B2874" s="14"/>
      <c r="C2874" s="39"/>
      <c r="D2874" s="39"/>
      <c r="E2874" s="27"/>
      <c r="F2874" s="16"/>
      <c r="G2874" s="17"/>
      <c r="H2874" s="17"/>
      <c r="I2874" s="38" t="str">
        <f>IF($J2874&lt;&gt;"",(IF($J2874="Part RC demandée &lt;&gt; Part RC calculée",VLOOKUP($J2874,'Listes déroulantes'!$F$2:$H$26,2,FALSE)&amp;$O2874&amp;"
"&amp;$P2874&amp;VLOOKUP($J2874,'Listes déroulantes'!$F$2:$H$26,3,FALSE),IF($J2874="Montant total demandé &lt;&gt; de montant calculé",VLOOKUP($J2874,'Listes déroulantes'!$F$2:$H$26,2,FALSE)&amp;$N2874&amp;"
"&amp;$P2874&amp;"
"&amp;VLOOKUP($J2874,'Listes déroulantes'!$F$2:$H$26,3,FALSE),CONCATENATE(IF(ISNA(VLOOKUP($J2874,'Listes déroulantes'!$F$2:$I$26,2,FALSE)),"",VLOOKUP($J2874,'Listes déroulantes'!$F$2:$I$26,2,FALSE)),IF($L2874&lt;&gt;"",TEXT($L2874,CONCATENATE("jj/mm/aaaa","")),""),VLOOKUP($J2874,'Listes déroulantes'!$F$2:$I$26,3,FALSE)," ",$K2874," ",$N2874," ",$M2874,"
",$P2874,VLOOKUP($J2874,'Listes déroulantes'!$F$2:$I$26,4,FALSE))))),"")</f>
        <v/>
      </c>
      <c r="J2874" s="28"/>
      <c r="K2874" s="18"/>
      <c r="L2874" s="19"/>
      <c r="M2874" s="18"/>
      <c r="N2874" s="15"/>
      <c r="O2874" s="15"/>
      <c r="P2874" s="20"/>
      <c r="Q2874" s="36"/>
      <c r="R2874" s="36"/>
      <c r="S2874" s="37"/>
      <c r="T2874" s="37"/>
      <c r="U2874" s="37"/>
      <c r="V2874" s="37"/>
      <c r="W2874" s="37"/>
      <c r="X2874" s="37"/>
      <c r="Y2874" s="37"/>
      <c r="Z2874" s="37"/>
    </row>
    <row r="2875" spans="1:26" s="29" customFormat="1" x14ac:dyDescent="0.25">
      <c r="A2875" s="13"/>
      <c r="B2875" s="14"/>
      <c r="C2875" s="39"/>
      <c r="D2875" s="39"/>
      <c r="E2875" s="27"/>
      <c r="F2875" s="16"/>
      <c r="G2875" s="17"/>
      <c r="H2875" s="17"/>
      <c r="I2875" s="38" t="str">
        <f>IF($J2875&lt;&gt;"",(IF($J2875="Part RC demandée &lt;&gt; Part RC calculée",VLOOKUP($J2875,'Listes déroulantes'!$F$2:$H$26,2,FALSE)&amp;$O2875&amp;"
"&amp;$P2875&amp;VLOOKUP($J2875,'Listes déroulantes'!$F$2:$H$26,3,FALSE),IF($J2875="Montant total demandé &lt;&gt; de montant calculé",VLOOKUP($J2875,'Listes déroulantes'!$F$2:$H$26,2,FALSE)&amp;$N2875&amp;"
"&amp;$P2875&amp;"
"&amp;VLOOKUP($J2875,'Listes déroulantes'!$F$2:$H$26,3,FALSE),CONCATENATE(IF(ISNA(VLOOKUP($J2875,'Listes déroulantes'!$F$2:$I$26,2,FALSE)),"",VLOOKUP($J2875,'Listes déroulantes'!$F$2:$I$26,2,FALSE)),IF($L2875&lt;&gt;"",TEXT($L2875,CONCATENATE("jj/mm/aaaa","")),""),VLOOKUP($J2875,'Listes déroulantes'!$F$2:$I$26,3,FALSE)," ",$K2875," ",$N2875," ",$M2875,"
",$P2875,VLOOKUP($J2875,'Listes déroulantes'!$F$2:$I$26,4,FALSE))))),"")</f>
        <v/>
      </c>
      <c r="J2875" s="28"/>
      <c r="K2875" s="18"/>
      <c r="L2875" s="19"/>
      <c r="M2875" s="18"/>
      <c r="N2875" s="15"/>
      <c r="O2875" s="15"/>
      <c r="P2875" s="20"/>
      <c r="Q2875" s="36"/>
      <c r="R2875" s="36"/>
      <c r="S2875" s="37"/>
      <c r="T2875" s="37"/>
      <c r="U2875" s="37"/>
      <c r="V2875" s="37"/>
      <c r="W2875" s="37"/>
      <c r="X2875" s="37"/>
      <c r="Y2875" s="37"/>
      <c r="Z2875" s="37"/>
    </row>
    <row r="2876" spans="1:26" s="29" customFormat="1" x14ac:dyDescent="0.25">
      <c r="A2876" s="13"/>
      <c r="B2876" s="14"/>
      <c r="C2876" s="39"/>
      <c r="D2876" s="39"/>
      <c r="E2876" s="27"/>
      <c r="F2876" s="16"/>
      <c r="G2876" s="17"/>
      <c r="H2876" s="17"/>
      <c r="I2876" s="38" t="str">
        <f>IF($J2876&lt;&gt;"",(IF($J2876="Part RC demandée &lt;&gt; Part RC calculée",VLOOKUP($J2876,'Listes déroulantes'!$F$2:$H$26,2,FALSE)&amp;$O2876&amp;"
"&amp;$P2876&amp;VLOOKUP($J2876,'Listes déroulantes'!$F$2:$H$26,3,FALSE),IF($J2876="Montant total demandé &lt;&gt; de montant calculé",VLOOKUP($J2876,'Listes déroulantes'!$F$2:$H$26,2,FALSE)&amp;$N2876&amp;"
"&amp;$P2876&amp;"
"&amp;VLOOKUP($J2876,'Listes déroulantes'!$F$2:$H$26,3,FALSE),CONCATENATE(IF(ISNA(VLOOKUP($J2876,'Listes déroulantes'!$F$2:$I$26,2,FALSE)),"",VLOOKUP($J2876,'Listes déroulantes'!$F$2:$I$26,2,FALSE)),IF($L2876&lt;&gt;"",TEXT($L2876,CONCATENATE("jj/mm/aaaa","")),""),VLOOKUP($J2876,'Listes déroulantes'!$F$2:$I$26,3,FALSE)," ",$K2876," ",$N2876," ",$M2876,"
",$P2876,VLOOKUP($J2876,'Listes déroulantes'!$F$2:$I$26,4,FALSE))))),"")</f>
        <v/>
      </c>
      <c r="J2876" s="28"/>
      <c r="K2876" s="18"/>
      <c r="L2876" s="19"/>
      <c r="M2876" s="18"/>
      <c r="N2876" s="15"/>
      <c r="O2876" s="15"/>
      <c r="P2876" s="20"/>
      <c r="Q2876" s="36"/>
      <c r="R2876" s="36"/>
      <c r="S2876" s="37"/>
      <c r="T2876" s="37"/>
      <c r="U2876" s="37"/>
      <c r="V2876" s="37"/>
      <c r="W2876" s="37"/>
      <c r="X2876" s="37"/>
      <c r="Y2876" s="37"/>
      <c r="Z2876" s="37"/>
    </row>
    <row r="2877" spans="1:26" s="29" customFormat="1" x14ac:dyDescent="0.25">
      <c r="A2877" s="13"/>
      <c r="B2877" s="14"/>
      <c r="C2877" s="39"/>
      <c r="D2877" s="39"/>
      <c r="E2877" s="27"/>
      <c r="F2877" s="16"/>
      <c r="G2877" s="17"/>
      <c r="H2877" s="17"/>
      <c r="I2877" s="38" t="str">
        <f>IF($J2877&lt;&gt;"",(IF($J2877="Part RC demandée &lt;&gt; Part RC calculée",VLOOKUP($J2877,'Listes déroulantes'!$F$2:$H$26,2,FALSE)&amp;$O2877&amp;"
"&amp;$P2877&amp;VLOOKUP($J2877,'Listes déroulantes'!$F$2:$H$26,3,FALSE),IF($J2877="Montant total demandé &lt;&gt; de montant calculé",VLOOKUP($J2877,'Listes déroulantes'!$F$2:$H$26,2,FALSE)&amp;$N2877&amp;"
"&amp;$P2877&amp;"
"&amp;VLOOKUP($J2877,'Listes déroulantes'!$F$2:$H$26,3,FALSE),CONCATENATE(IF(ISNA(VLOOKUP($J2877,'Listes déroulantes'!$F$2:$I$26,2,FALSE)),"",VLOOKUP($J2877,'Listes déroulantes'!$F$2:$I$26,2,FALSE)),IF($L2877&lt;&gt;"",TEXT($L2877,CONCATENATE("jj/mm/aaaa","")),""),VLOOKUP($J2877,'Listes déroulantes'!$F$2:$I$26,3,FALSE)," ",$K2877," ",$N2877," ",$M2877,"
",$P2877,VLOOKUP($J2877,'Listes déroulantes'!$F$2:$I$26,4,FALSE))))),"")</f>
        <v/>
      </c>
      <c r="J2877" s="28"/>
      <c r="K2877" s="18"/>
      <c r="L2877" s="19"/>
      <c r="M2877" s="18"/>
      <c r="N2877" s="15"/>
      <c r="O2877" s="15"/>
      <c r="P2877" s="20"/>
      <c r="Q2877" s="36"/>
      <c r="R2877" s="36"/>
      <c r="S2877" s="37"/>
      <c r="T2877" s="37"/>
      <c r="U2877" s="37"/>
      <c r="V2877" s="37"/>
      <c r="W2877" s="37"/>
      <c r="X2877" s="37"/>
      <c r="Y2877" s="37"/>
      <c r="Z2877" s="37"/>
    </row>
    <row r="2878" spans="1:26" s="29" customFormat="1" x14ac:dyDescent="0.25">
      <c r="A2878" s="13"/>
      <c r="B2878" s="14"/>
      <c r="C2878" s="39"/>
      <c r="D2878" s="39"/>
      <c r="E2878" s="27"/>
      <c r="F2878" s="16"/>
      <c r="G2878" s="17"/>
      <c r="H2878" s="17"/>
      <c r="I2878" s="38" t="str">
        <f>IF($J2878&lt;&gt;"",(IF($J2878="Part RC demandée &lt;&gt; Part RC calculée",VLOOKUP($J2878,'Listes déroulantes'!$F$2:$H$26,2,FALSE)&amp;$O2878&amp;"
"&amp;$P2878&amp;VLOOKUP($J2878,'Listes déroulantes'!$F$2:$H$26,3,FALSE),IF($J2878="Montant total demandé &lt;&gt; de montant calculé",VLOOKUP($J2878,'Listes déroulantes'!$F$2:$H$26,2,FALSE)&amp;$N2878&amp;"
"&amp;$P2878&amp;"
"&amp;VLOOKUP($J2878,'Listes déroulantes'!$F$2:$H$26,3,FALSE),CONCATENATE(IF(ISNA(VLOOKUP($J2878,'Listes déroulantes'!$F$2:$I$26,2,FALSE)),"",VLOOKUP($J2878,'Listes déroulantes'!$F$2:$I$26,2,FALSE)),IF($L2878&lt;&gt;"",TEXT($L2878,CONCATENATE("jj/mm/aaaa","")),""),VLOOKUP($J2878,'Listes déroulantes'!$F$2:$I$26,3,FALSE)," ",$K2878," ",$N2878," ",$M2878,"
",$P2878,VLOOKUP($J2878,'Listes déroulantes'!$F$2:$I$26,4,FALSE))))),"")</f>
        <v/>
      </c>
      <c r="J2878" s="28"/>
      <c r="K2878" s="18"/>
      <c r="L2878" s="19"/>
      <c r="M2878" s="18"/>
      <c r="N2878" s="15"/>
      <c r="O2878" s="15"/>
      <c r="P2878" s="20"/>
      <c r="Q2878" s="36"/>
      <c r="R2878" s="36"/>
      <c r="S2878" s="37"/>
      <c r="T2878" s="37"/>
      <c r="U2878" s="37"/>
      <c r="V2878" s="37"/>
      <c r="W2878" s="37"/>
      <c r="X2878" s="37"/>
      <c r="Y2878" s="37"/>
      <c r="Z2878" s="37"/>
    </row>
    <row r="2879" spans="1:26" s="29" customFormat="1" x14ac:dyDescent="0.25">
      <c r="A2879" s="13"/>
      <c r="B2879" s="14"/>
      <c r="C2879" s="39"/>
      <c r="D2879" s="39"/>
      <c r="E2879" s="27"/>
      <c r="F2879" s="16"/>
      <c r="G2879" s="17"/>
      <c r="H2879" s="17"/>
      <c r="I2879" s="38" t="str">
        <f>IF($J2879&lt;&gt;"",(IF($J2879="Part RC demandée &lt;&gt; Part RC calculée",VLOOKUP($J2879,'Listes déroulantes'!$F$2:$H$26,2,FALSE)&amp;$O2879&amp;"
"&amp;$P2879&amp;VLOOKUP($J2879,'Listes déroulantes'!$F$2:$H$26,3,FALSE),IF($J2879="Montant total demandé &lt;&gt; de montant calculé",VLOOKUP($J2879,'Listes déroulantes'!$F$2:$H$26,2,FALSE)&amp;$N2879&amp;"
"&amp;$P2879&amp;"
"&amp;VLOOKUP($J2879,'Listes déroulantes'!$F$2:$H$26,3,FALSE),CONCATENATE(IF(ISNA(VLOOKUP($J2879,'Listes déroulantes'!$F$2:$I$26,2,FALSE)),"",VLOOKUP($J2879,'Listes déroulantes'!$F$2:$I$26,2,FALSE)),IF($L2879&lt;&gt;"",TEXT($L2879,CONCATENATE("jj/mm/aaaa","")),""),VLOOKUP($J2879,'Listes déroulantes'!$F$2:$I$26,3,FALSE)," ",$K2879," ",$N2879," ",$M2879,"
",$P2879,VLOOKUP($J2879,'Listes déroulantes'!$F$2:$I$26,4,FALSE))))),"")</f>
        <v/>
      </c>
      <c r="J2879" s="28"/>
      <c r="K2879" s="18"/>
      <c r="L2879" s="19"/>
      <c r="M2879" s="18"/>
      <c r="N2879" s="15"/>
      <c r="O2879" s="15"/>
      <c r="P2879" s="20"/>
      <c r="Q2879" s="36"/>
      <c r="R2879" s="36"/>
      <c r="S2879" s="37"/>
      <c r="T2879" s="37"/>
      <c r="U2879" s="37"/>
      <c r="V2879" s="37"/>
      <c r="W2879" s="37"/>
      <c r="X2879" s="37"/>
      <c r="Y2879" s="37"/>
      <c r="Z2879" s="37"/>
    </row>
    <row r="2880" spans="1:26" s="29" customFormat="1" x14ac:dyDescent="0.25">
      <c r="A2880" s="13"/>
      <c r="B2880" s="14"/>
      <c r="C2880" s="39"/>
      <c r="D2880" s="39"/>
      <c r="E2880" s="27"/>
      <c r="F2880" s="16"/>
      <c r="G2880" s="17"/>
      <c r="H2880" s="17"/>
      <c r="I2880" s="38" t="str">
        <f>IF($J2880&lt;&gt;"",(IF($J2880="Part RC demandée &lt;&gt; Part RC calculée",VLOOKUP($J2880,'Listes déroulantes'!$F$2:$H$26,2,FALSE)&amp;$O2880&amp;"
"&amp;$P2880&amp;VLOOKUP($J2880,'Listes déroulantes'!$F$2:$H$26,3,FALSE),IF($J2880="Montant total demandé &lt;&gt; de montant calculé",VLOOKUP($J2880,'Listes déroulantes'!$F$2:$H$26,2,FALSE)&amp;$N2880&amp;"
"&amp;$P2880&amp;"
"&amp;VLOOKUP($J2880,'Listes déroulantes'!$F$2:$H$26,3,FALSE),CONCATENATE(IF(ISNA(VLOOKUP($J2880,'Listes déroulantes'!$F$2:$I$26,2,FALSE)),"",VLOOKUP($J2880,'Listes déroulantes'!$F$2:$I$26,2,FALSE)),IF($L2880&lt;&gt;"",TEXT($L2880,CONCATENATE("jj/mm/aaaa","")),""),VLOOKUP($J2880,'Listes déroulantes'!$F$2:$I$26,3,FALSE)," ",$K2880," ",$N2880," ",$M2880,"
",$P2880,VLOOKUP($J2880,'Listes déroulantes'!$F$2:$I$26,4,FALSE))))),"")</f>
        <v/>
      </c>
      <c r="J2880" s="28"/>
      <c r="K2880" s="18"/>
      <c r="L2880" s="19"/>
      <c r="M2880" s="18"/>
      <c r="N2880" s="15"/>
      <c r="O2880" s="15"/>
      <c r="P2880" s="20"/>
      <c r="Q2880" s="36"/>
      <c r="R2880" s="36"/>
      <c r="S2880" s="37"/>
      <c r="T2880" s="37"/>
      <c r="U2880" s="37"/>
      <c r="V2880" s="37"/>
      <c r="W2880" s="37"/>
      <c r="X2880" s="37"/>
      <c r="Y2880" s="37"/>
      <c r="Z2880" s="37"/>
    </row>
    <row r="2881" spans="1:26" s="29" customFormat="1" x14ac:dyDescent="0.25">
      <c r="A2881" s="13"/>
      <c r="B2881" s="14"/>
      <c r="C2881" s="39"/>
      <c r="D2881" s="39"/>
      <c r="E2881" s="27"/>
      <c r="F2881" s="16"/>
      <c r="G2881" s="17"/>
      <c r="H2881" s="17"/>
      <c r="I2881" s="38" t="str">
        <f>IF($J2881&lt;&gt;"",(IF($J2881="Part RC demandée &lt;&gt; Part RC calculée",VLOOKUP($J2881,'Listes déroulantes'!$F$2:$H$26,2,FALSE)&amp;$O2881&amp;"
"&amp;$P2881&amp;VLOOKUP($J2881,'Listes déroulantes'!$F$2:$H$26,3,FALSE),IF($J2881="Montant total demandé &lt;&gt; de montant calculé",VLOOKUP($J2881,'Listes déroulantes'!$F$2:$H$26,2,FALSE)&amp;$N2881&amp;"
"&amp;$P2881&amp;"
"&amp;VLOOKUP($J2881,'Listes déroulantes'!$F$2:$H$26,3,FALSE),CONCATENATE(IF(ISNA(VLOOKUP($J2881,'Listes déroulantes'!$F$2:$I$26,2,FALSE)),"",VLOOKUP($J2881,'Listes déroulantes'!$F$2:$I$26,2,FALSE)),IF($L2881&lt;&gt;"",TEXT($L2881,CONCATENATE("jj/mm/aaaa","")),""),VLOOKUP($J2881,'Listes déroulantes'!$F$2:$I$26,3,FALSE)," ",$K2881," ",$N2881," ",$M2881,"
",$P2881,VLOOKUP($J2881,'Listes déroulantes'!$F$2:$I$26,4,FALSE))))),"")</f>
        <v/>
      </c>
      <c r="J2881" s="28"/>
      <c r="K2881" s="18"/>
      <c r="L2881" s="19"/>
      <c r="M2881" s="18"/>
      <c r="N2881" s="15"/>
      <c r="O2881" s="15"/>
      <c r="P2881" s="20"/>
      <c r="Q2881" s="36"/>
      <c r="R2881" s="36"/>
      <c r="S2881" s="37"/>
      <c r="T2881" s="37"/>
      <c r="U2881" s="37"/>
      <c r="V2881" s="37"/>
      <c r="W2881" s="37"/>
      <c r="X2881" s="37"/>
      <c r="Y2881" s="37"/>
      <c r="Z2881" s="37"/>
    </row>
    <row r="2882" spans="1:26" s="29" customFormat="1" x14ac:dyDescent="0.25">
      <c r="A2882" s="13"/>
      <c r="B2882" s="14"/>
      <c r="C2882" s="39"/>
      <c r="D2882" s="39"/>
      <c r="E2882" s="27"/>
      <c r="F2882" s="16"/>
      <c r="G2882" s="17"/>
      <c r="H2882" s="17"/>
      <c r="I2882" s="38" t="str">
        <f>IF($J2882&lt;&gt;"",(IF($J2882="Part RC demandée &lt;&gt; Part RC calculée",VLOOKUP($J2882,'Listes déroulantes'!$F$2:$H$26,2,FALSE)&amp;$O2882&amp;"
"&amp;$P2882&amp;VLOOKUP($J2882,'Listes déroulantes'!$F$2:$H$26,3,FALSE),IF($J2882="Montant total demandé &lt;&gt; de montant calculé",VLOOKUP($J2882,'Listes déroulantes'!$F$2:$H$26,2,FALSE)&amp;$N2882&amp;"
"&amp;$P2882&amp;"
"&amp;VLOOKUP($J2882,'Listes déroulantes'!$F$2:$H$26,3,FALSE),CONCATENATE(IF(ISNA(VLOOKUP($J2882,'Listes déroulantes'!$F$2:$I$26,2,FALSE)),"",VLOOKUP($J2882,'Listes déroulantes'!$F$2:$I$26,2,FALSE)),IF($L2882&lt;&gt;"",TEXT($L2882,CONCATENATE("jj/mm/aaaa","")),""),VLOOKUP($J2882,'Listes déroulantes'!$F$2:$I$26,3,FALSE)," ",$K2882," ",$N2882," ",$M2882,"
",$P2882,VLOOKUP($J2882,'Listes déroulantes'!$F$2:$I$26,4,FALSE))))),"")</f>
        <v/>
      </c>
      <c r="J2882" s="28"/>
      <c r="K2882" s="18"/>
      <c r="L2882" s="19"/>
      <c r="M2882" s="18"/>
      <c r="N2882" s="15"/>
      <c r="O2882" s="15"/>
      <c r="P2882" s="20"/>
      <c r="Q2882" s="36"/>
      <c r="R2882" s="36"/>
      <c r="S2882" s="37"/>
      <c r="T2882" s="37"/>
      <c r="U2882" s="37"/>
      <c r="V2882" s="37"/>
      <c r="W2882" s="37"/>
      <c r="X2882" s="37"/>
      <c r="Y2882" s="37"/>
      <c r="Z2882" s="37"/>
    </row>
    <row r="2883" spans="1:26" s="29" customFormat="1" x14ac:dyDescent="0.25">
      <c r="A2883" s="13"/>
      <c r="B2883" s="14"/>
      <c r="C2883" s="39"/>
      <c r="D2883" s="39"/>
      <c r="E2883" s="27"/>
      <c r="F2883" s="16"/>
      <c r="G2883" s="17"/>
      <c r="H2883" s="17"/>
      <c r="I2883" s="38" t="str">
        <f>IF($J2883&lt;&gt;"",(IF($J2883="Part RC demandée &lt;&gt; Part RC calculée",VLOOKUP($J2883,'Listes déroulantes'!$F$2:$H$26,2,FALSE)&amp;$O2883&amp;"
"&amp;$P2883&amp;VLOOKUP($J2883,'Listes déroulantes'!$F$2:$H$26,3,FALSE),IF($J2883="Montant total demandé &lt;&gt; de montant calculé",VLOOKUP($J2883,'Listes déroulantes'!$F$2:$H$26,2,FALSE)&amp;$N2883&amp;"
"&amp;$P2883&amp;"
"&amp;VLOOKUP($J2883,'Listes déroulantes'!$F$2:$H$26,3,FALSE),CONCATENATE(IF(ISNA(VLOOKUP($J2883,'Listes déroulantes'!$F$2:$I$26,2,FALSE)),"",VLOOKUP($J2883,'Listes déroulantes'!$F$2:$I$26,2,FALSE)),IF($L2883&lt;&gt;"",TEXT($L2883,CONCATENATE("jj/mm/aaaa","")),""),VLOOKUP($J2883,'Listes déroulantes'!$F$2:$I$26,3,FALSE)," ",$K2883," ",$N2883," ",$M2883,"
",$P2883,VLOOKUP($J2883,'Listes déroulantes'!$F$2:$I$26,4,FALSE))))),"")</f>
        <v/>
      </c>
      <c r="J2883" s="28"/>
      <c r="K2883" s="18"/>
      <c r="L2883" s="19"/>
      <c r="M2883" s="18"/>
      <c r="N2883" s="15"/>
      <c r="O2883" s="15"/>
      <c r="P2883" s="20"/>
      <c r="Q2883" s="36"/>
      <c r="R2883" s="36"/>
      <c r="S2883" s="37"/>
      <c r="T2883" s="37"/>
      <c r="U2883" s="37"/>
      <c r="V2883" s="37"/>
      <c r="W2883" s="37"/>
      <c r="X2883" s="37"/>
      <c r="Y2883" s="37"/>
      <c r="Z2883" s="37"/>
    </row>
    <row r="2884" spans="1:26" s="29" customFormat="1" x14ac:dyDescent="0.25">
      <c r="A2884" s="13"/>
      <c r="B2884" s="14"/>
      <c r="C2884" s="39"/>
      <c r="D2884" s="39"/>
      <c r="E2884" s="27"/>
      <c r="F2884" s="16"/>
      <c r="G2884" s="17"/>
      <c r="H2884" s="17"/>
      <c r="I2884" s="38" t="str">
        <f>IF($J2884&lt;&gt;"",(IF($J2884="Part RC demandée &lt;&gt; Part RC calculée",VLOOKUP($J2884,'Listes déroulantes'!$F$2:$H$26,2,FALSE)&amp;$O2884&amp;"
"&amp;$P2884&amp;VLOOKUP($J2884,'Listes déroulantes'!$F$2:$H$26,3,FALSE),IF($J2884="Montant total demandé &lt;&gt; de montant calculé",VLOOKUP($J2884,'Listes déroulantes'!$F$2:$H$26,2,FALSE)&amp;$N2884&amp;"
"&amp;$P2884&amp;"
"&amp;VLOOKUP($J2884,'Listes déroulantes'!$F$2:$H$26,3,FALSE),CONCATENATE(IF(ISNA(VLOOKUP($J2884,'Listes déroulantes'!$F$2:$I$26,2,FALSE)),"",VLOOKUP($J2884,'Listes déroulantes'!$F$2:$I$26,2,FALSE)),IF($L2884&lt;&gt;"",TEXT($L2884,CONCATENATE("jj/mm/aaaa","")),""),VLOOKUP($J2884,'Listes déroulantes'!$F$2:$I$26,3,FALSE)," ",$K2884," ",$N2884," ",$M2884,"
",$P2884,VLOOKUP($J2884,'Listes déroulantes'!$F$2:$I$26,4,FALSE))))),"")</f>
        <v/>
      </c>
      <c r="J2884" s="28"/>
      <c r="K2884" s="18"/>
      <c r="L2884" s="19"/>
      <c r="M2884" s="18"/>
      <c r="N2884" s="15"/>
      <c r="O2884" s="15"/>
      <c r="P2884" s="20"/>
      <c r="Q2884" s="36"/>
      <c r="R2884" s="36"/>
      <c r="S2884" s="37"/>
      <c r="T2884" s="37"/>
      <c r="U2884" s="37"/>
      <c r="V2884" s="37"/>
      <c r="W2884" s="37"/>
      <c r="X2884" s="37"/>
      <c r="Y2884" s="37"/>
      <c r="Z2884" s="37"/>
    </row>
    <row r="2885" spans="1:26" s="29" customFormat="1" x14ac:dyDescent="0.25">
      <c r="A2885" s="13"/>
      <c r="B2885" s="14"/>
      <c r="C2885" s="39"/>
      <c r="D2885" s="39"/>
      <c r="E2885" s="27"/>
      <c r="F2885" s="16"/>
      <c r="G2885" s="17"/>
      <c r="H2885" s="17"/>
      <c r="I2885" s="38" t="str">
        <f>IF($J2885&lt;&gt;"",(IF($J2885="Part RC demandée &lt;&gt; Part RC calculée",VLOOKUP($J2885,'Listes déroulantes'!$F$2:$H$26,2,FALSE)&amp;$O2885&amp;"
"&amp;$P2885&amp;VLOOKUP($J2885,'Listes déroulantes'!$F$2:$H$26,3,FALSE),IF($J2885="Montant total demandé &lt;&gt; de montant calculé",VLOOKUP($J2885,'Listes déroulantes'!$F$2:$H$26,2,FALSE)&amp;$N2885&amp;"
"&amp;$P2885&amp;"
"&amp;VLOOKUP($J2885,'Listes déroulantes'!$F$2:$H$26,3,FALSE),CONCATENATE(IF(ISNA(VLOOKUP($J2885,'Listes déroulantes'!$F$2:$I$26,2,FALSE)),"",VLOOKUP($J2885,'Listes déroulantes'!$F$2:$I$26,2,FALSE)),IF($L2885&lt;&gt;"",TEXT($L2885,CONCATENATE("jj/mm/aaaa","")),""),VLOOKUP($J2885,'Listes déroulantes'!$F$2:$I$26,3,FALSE)," ",$K2885," ",$N2885," ",$M2885,"
",$P2885,VLOOKUP($J2885,'Listes déroulantes'!$F$2:$I$26,4,FALSE))))),"")</f>
        <v/>
      </c>
      <c r="J2885" s="28"/>
      <c r="K2885" s="18"/>
      <c r="L2885" s="19"/>
      <c r="M2885" s="18"/>
      <c r="N2885" s="15"/>
      <c r="O2885" s="15"/>
      <c r="P2885" s="20"/>
      <c r="Q2885" s="36"/>
      <c r="R2885" s="36"/>
      <c r="S2885" s="37"/>
      <c r="T2885" s="37"/>
      <c r="U2885" s="37"/>
      <c r="V2885" s="37"/>
      <c r="W2885" s="37"/>
      <c r="X2885" s="37"/>
      <c r="Y2885" s="37"/>
      <c r="Z2885" s="37"/>
    </row>
    <row r="2886" spans="1:26" s="29" customFormat="1" x14ac:dyDescent="0.25">
      <c r="A2886" s="13"/>
      <c r="B2886" s="14"/>
      <c r="C2886" s="39"/>
      <c r="D2886" s="39"/>
      <c r="E2886" s="27"/>
      <c r="F2886" s="16"/>
      <c r="G2886" s="17"/>
      <c r="H2886" s="17"/>
      <c r="I2886" s="38" t="str">
        <f>IF($J2886&lt;&gt;"",(IF($J2886="Part RC demandée &lt;&gt; Part RC calculée",VLOOKUP($J2886,'Listes déroulantes'!$F$2:$H$26,2,FALSE)&amp;$O2886&amp;"
"&amp;$P2886&amp;VLOOKUP($J2886,'Listes déroulantes'!$F$2:$H$26,3,FALSE),IF($J2886="Montant total demandé &lt;&gt; de montant calculé",VLOOKUP($J2886,'Listes déroulantes'!$F$2:$H$26,2,FALSE)&amp;$N2886&amp;"
"&amp;$P2886&amp;"
"&amp;VLOOKUP($J2886,'Listes déroulantes'!$F$2:$H$26,3,FALSE),CONCATENATE(IF(ISNA(VLOOKUP($J2886,'Listes déroulantes'!$F$2:$I$26,2,FALSE)),"",VLOOKUP($J2886,'Listes déroulantes'!$F$2:$I$26,2,FALSE)),IF($L2886&lt;&gt;"",TEXT($L2886,CONCATENATE("jj/mm/aaaa","")),""),VLOOKUP($J2886,'Listes déroulantes'!$F$2:$I$26,3,FALSE)," ",$K2886," ",$N2886," ",$M2886,"
",$P2886,VLOOKUP($J2886,'Listes déroulantes'!$F$2:$I$26,4,FALSE))))),"")</f>
        <v/>
      </c>
      <c r="J2886" s="28"/>
      <c r="K2886" s="18"/>
      <c r="L2886" s="19"/>
      <c r="M2886" s="18"/>
      <c r="N2886" s="15"/>
      <c r="O2886" s="15"/>
      <c r="P2886" s="20"/>
      <c r="Q2886" s="36"/>
      <c r="R2886" s="36"/>
      <c r="S2886" s="37"/>
      <c r="T2886" s="37"/>
      <c r="U2886" s="37"/>
      <c r="V2886" s="37"/>
      <c r="W2886" s="37"/>
      <c r="X2886" s="37"/>
      <c r="Y2886" s="37"/>
      <c r="Z2886" s="37"/>
    </row>
    <row r="2887" spans="1:26" s="29" customFormat="1" x14ac:dyDescent="0.25">
      <c r="A2887" s="13"/>
      <c r="B2887" s="14"/>
      <c r="C2887" s="39"/>
      <c r="D2887" s="39"/>
      <c r="E2887" s="27"/>
      <c r="F2887" s="16"/>
      <c r="G2887" s="17"/>
      <c r="H2887" s="17"/>
      <c r="I2887" s="38" t="str">
        <f>IF($J2887&lt;&gt;"",(IF($J2887="Part RC demandée &lt;&gt; Part RC calculée",VLOOKUP($J2887,'Listes déroulantes'!$F$2:$H$26,2,FALSE)&amp;$O2887&amp;"
"&amp;$P2887&amp;VLOOKUP($J2887,'Listes déroulantes'!$F$2:$H$26,3,FALSE),IF($J2887="Montant total demandé &lt;&gt; de montant calculé",VLOOKUP($J2887,'Listes déroulantes'!$F$2:$H$26,2,FALSE)&amp;$N2887&amp;"
"&amp;$P2887&amp;"
"&amp;VLOOKUP($J2887,'Listes déroulantes'!$F$2:$H$26,3,FALSE),CONCATENATE(IF(ISNA(VLOOKUP($J2887,'Listes déroulantes'!$F$2:$I$26,2,FALSE)),"",VLOOKUP($J2887,'Listes déroulantes'!$F$2:$I$26,2,FALSE)),IF($L2887&lt;&gt;"",TEXT($L2887,CONCATENATE("jj/mm/aaaa","")),""),VLOOKUP($J2887,'Listes déroulantes'!$F$2:$I$26,3,FALSE)," ",$K2887," ",$N2887," ",$M2887,"
",$P2887,VLOOKUP($J2887,'Listes déroulantes'!$F$2:$I$26,4,FALSE))))),"")</f>
        <v/>
      </c>
      <c r="J2887" s="28"/>
      <c r="K2887" s="18"/>
      <c r="L2887" s="19"/>
      <c r="M2887" s="18"/>
      <c r="N2887" s="15"/>
      <c r="O2887" s="15"/>
      <c r="P2887" s="20"/>
      <c r="Q2887" s="36"/>
      <c r="R2887" s="36"/>
      <c r="S2887" s="37"/>
      <c r="T2887" s="37"/>
      <c r="U2887" s="37"/>
      <c r="V2887" s="37"/>
      <c r="W2887" s="37"/>
      <c r="X2887" s="37"/>
      <c r="Y2887" s="37"/>
      <c r="Z2887" s="37"/>
    </row>
    <row r="2888" spans="1:26" s="29" customFormat="1" x14ac:dyDescent="0.25">
      <c r="A2888" s="13"/>
      <c r="B2888" s="14"/>
      <c r="C2888" s="39"/>
      <c r="D2888" s="39"/>
      <c r="E2888" s="27"/>
      <c r="F2888" s="16"/>
      <c r="G2888" s="17"/>
      <c r="H2888" s="17"/>
      <c r="I2888" s="38" t="str">
        <f>IF($J2888&lt;&gt;"",(IF($J2888="Part RC demandée &lt;&gt; Part RC calculée",VLOOKUP($J2888,'Listes déroulantes'!$F$2:$H$26,2,FALSE)&amp;$O2888&amp;"
"&amp;$P2888&amp;VLOOKUP($J2888,'Listes déroulantes'!$F$2:$H$26,3,FALSE),IF($J2888="Montant total demandé &lt;&gt; de montant calculé",VLOOKUP($J2888,'Listes déroulantes'!$F$2:$H$26,2,FALSE)&amp;$N2888&amp;"
"&amp;$P2888&amp;"
"&amp;VLOOKUP($J2888,'Listes déroulantes'!$F$2:$H$26,3,FALSE),CONCATENATE(IF(ISNA(VLOOKUP($J2888,'Listes déroulantes'!$F$2:$I$26,2,FALSE)),"",VLOOKUP($J2888,'Listes déroulantes'!$F$2:$I$26,2,FALSE)),IF($L2888&lt;&gt;"",TEXT($L2888,CONCATENATE("jj/mm/aaaa","")),""),VLOOKUP($J2888,'Listes déroulantes'!$F$2:$I$26,3,FALSE)," ",$K2888," ",$N2888," ",$M2888,"
",$P2888,VLOOKUP($J2888,'Listes déroulantes'!$F$2:$I$26,4,FALSE))))),"")</f>
        <v/>
      </c>
      <c r="J2888" s="28"/>
      <c r="K2888" s="18"/>
      <c r="L2888" s="19"/>
      <c r="M2888" s="18"/>
      <c r="N2888" s="15"/>
      <c r="O2888" s="15"/>
      <c r="P2888" s="20"/>
      <c r="Q2888" s="36"/>
      <c r="R2888" s="36"/>
      <c r="S2888" s="37"/>
      <c r="T2888" s="37"/>
      <c r="U2888" s="37"/>
      <c r="V2888" s="37"/>
      <c r="W2888" s="37"/>
      <c r="X2888" s="37"/>
      <c r="Y2888" s="37"/>
      <c r="Z2888" s="37"/>
    </row>
    <row r="2889" spans="1:26" s="29" customFormat="1" x14ac:dyDescent="0.25">
      <c r="A2889" s="13"/>
      <c r="B2889" s="14"/>
      <c r="C2889" s="39"/>
      <c r="D2889" s="39"/>
      <c r="E2889" s="27"/>
      <c r="F2889" s="16"/>
      <c r="G2889" s="17"/>
      <c r="H2889" s="17"/>
      <c r="I2889" s="38" t="str">
        <f>IF($J2889&lt;&gt;"",(IF($J2889="Part RC demandée &lt;&gt; Part RC calculée",VLOOKUP($J2889,'Listes déroulantes'!$F$2:$H$26,2,FALSE)&amp;$O2889&amp;"
"&amp;$P2889&amp;VLOOKUP($J2889,'Listes déroulantes'!$F$2:$H$26,3,FALSE),IF($J2889="Montant total demandé &lt;&gt; de montant calculé",VLOOKUP($J2889,'Listes déroulantes'!$F$2:$H$26,2,FALSE)&amp;$N2889&amp;"
"&amp;$P2889&amp;"
"&amp;VLOOKUP($J2889,'Listes déroulantes'!$F$2:$H$26,3,FALSE),CONCATENATE(IF(ISNA(VLOOKUP($J2889,'Listes déroulantes'!$F$2:$I$26,2,FALSE)),"",VLOOKUP($J2889,'Listes déroulantes'!$F$2:$I$26,2,FALSE)),IF($L2889&lt;&gt;"",TEXT($L2889,CONCATENATE("jj/mm/aaaa","")),""),VLOOKUP($J2889,'Listes déroulantes'!$F$2:$I$26,3,FALSE)," ",$K2889," ",$N2889," ",$M2889,"
",$P2889,VLOOKUP($J2889,'Listes déroulantes'!$F$2:$I$26,4,FALSE))))),"")</f>
        <v/>
      </c>
      <c r="J2889" s="28"/>
      <c r="K2889" s="18"/>
      <c r="L2889" s="19"/>
      <c r="M2889" s="18"/>
      <c r="N2889" s="15"/>
      <c r="O2889" s="15"/>
      <c r="P2889" s="20"/>
      <c r="Q2889" s="36"/>
      <c r="R2889" s="36"/>
      <c r="S2889" s="37"/>
      <c r="T2889" s="37"/>
      <c r="U2889" s="37"/>
      <c r="V2889" s="37"/>
      <c r="W2889" s="37"/>
      <c r="X2889" s="37"/>
      <c r="Y2889" s="37"/>
      <c r="Z2889" s="37"/>
    </row>
    <row r="2890" spans="1:26" s="29" customFormat="1" x14ac:dyDescent="0.25">
      <c r="A2890" s="13"/>
      <c r="B2890" s="14"/>
      <c r="C2890" s="39"/>
      <c r="D2890" s="39"/>
      <c r="E2890" s="27"/>
      <c r="F2890" s="16"/>
      <c r="G2890" s="17"/>
      <c r="H2890" s="17"/>
      <c r="I2890" s="38" t="str">
        <f>IF($J2890&lt;&gt;"",(IF($J2890="Part RC demandée &lt;&gt; Part RC calculée",VLOOKUP($J2890,'Listes déroulantes'!$F$2:$H$26,2,FALSE)&amp;$O2890&amp;"
"&amp;$P2890&amp;VLOOKUP($J2890,'Listes déroulantes'!$F$2:$H$26,3,FALSE),IF($J2890="Montant total demandé &lt;&gt; de montant calculé",VLOOKUP($J2890,'Listes déroulantes'!$F$2:$H$26,2,FALSE)&amp;$N2890&amp;"
"&amp;$P2890&amp;"
"&amp;VLOOKUP($J2890,'Listes déroulantes'!$F$2:$H$26,3,FALSE),CONCATENATE(IF(ISNA(VLOOKUP($J2890,'Listes déroulantes'!$F$2:$I$26,2,FALSE)),"",VLOOKUP($J2890,'Listes déroulantes'!$F$2:$I$26,2,FALSE)),IF($L2890&lt;&gt;"",TEXT($L2890,CONCATENATE("jj/mm/aaaa","")),""),VLOOKUP($J2890,'Listes déroulantes'!$F$2:$I$26,3,FALSE)," ",$K2890," ",$N2890," ",$M2890,"
",$P2890,VLOOKUP($J2890,'Listes déroulantes'!$F$2:$I$26,4,FALSE))))),"")</f>
        <v/>
      </c>
      <c r="J2890" s="28"/>
      <c r="K2890" s="18"/>
      <c r="L2890" s="19"/>
      <c r="M2890" s="18"/>
      <c r="N2890" s="15"/>
      <c r="O2890" s="15"/>
      <c r="P2890" s="20"/>
      <c r="Q2890" s="36"/>
      <c r="R2890" s="36"/>
      <c r="S2890" s="37"/>
      <c r="T2890" s="37"/>
      <c r="U2890" s="37"/>
      <c r="V2890" s="37"/>
      <c r="W2890" s="37"/>
      <c r="X2890" s="37"/>
      <c r="Y2890" s="37"/>
      <c r="Z2890" s="37"/>
    </row>
    <row r="2891" spans="1:26" s="29" customFormat="1" x14ac:dyDescent="0.25">
      <c r="A2891" s="13"/>
      <c r="B2891" s="14"/>
      <c r="C2891" s="39"/>
      <c r="D2891" s="39"/>
      <c r="E2891" s="27"/>
      <c r="F2891" s="16"/>
      <c r="G2891" s="17"/>
      <c r="H2891" s="17"/>
      <c r="I2891" s="38" t="str">
        <f>IF($J2891&lt;&gt;"",(IF($J2891="Part RC demandée &lt;&gt; Part RC calculée",VLOOKUP($J2891,'Listes déroulantes'!$F$2:$H$26,2,FALSE)&amp;$O2891&amp;"
"&amp;$P2891&amp;VLOOKUP($J2891,'Listes déroulantes'!$F$2:$H$26,3,FALSE),IF($J2891="Montant total demandé &lt;&gt; de montant calculé",VLOOKUP($J2891,'Listes déroulantes'!$F$2:$H$26,2,FALSE)&amp;$N2891&amp;"
"&amp;$P2891&amp;"
"&amp;VLOOKUP($J2891,'Listes déroulantes'!$F$2:$H$26,3,FALSE),CONCATENATE(IF(ISNA(VLOOKUP($J2891,'Listes déroulantes'!$F$2:$I$26,2,FALSE)),"",VLOOKUP($J2891,'Listes déroulantes'!$F$2:$I$26,2,FALSE)),IF($L2891&lt;&gt;"",TEXT($L2891,CONCATENATE("jj/mm/aaaa","")),""),VLOOKUP($J2891,'Listes déroulantes'!$F$2:$I$26,3,FALSE)," ",$K2891," ",$N2891," ",$M2891,"
",$P2891,VLOOKUP($J2891,'Listes déroulantes'!$F$2:$I$26,4,FALSE))))),"")</f>
        <v/>
      </c>
      <c r="J2891" s="28"/>
      <c r="K2891" s="18"/>
      <c r="L2891" s="19"/>
      <c r="M2891" s="18"/>
      <c r="N2891" s="15"/>
      <c r="O2891" s="15"/>
      <c r="P2891" s="20"/>
      <c r="Q2891" s="36"/>
      <c r="R2891" s="36"/>
      <c r="S2891" s="37"/>
      <c r="T2891" s="37"/>
      <c r="U2891" s="37"/>
      <c r="V2891" s="37"/>
      <c r="W2891" s="37"/>
      <c r="X2891" s="37"/>
      <c r="Y2891" s="37"/>
      <c r="Z2891" s="37"/>
    </row>
    <row r="2892" spans="1:26" s="29" customFormat="1" x14ac:dyDescent="0.25">
      <c r="A2892" s="13"/>
      <c r="B2892" s="14"/>
      <c r="C2892" s="39"/>
      <c r="D2892" s="39"/>
      <c r="E2892" s="27"/>
      <c r="F2892" s="16"/>
      <c r="G2892" s="17"/>
      <c r="H2892" s="17"/>
      <c r="I2892" s="38" t="str">
        <f>IF($J2892&lt;&gt;"",(IF($J2892="Part RC demandée &lt;&gt; Part RC calculée",VLOOKUP($J2892,'Listes déroulantes'!$F$2:$H$26,2,FALSE)&amp;$O2892&amp;"
"&amp;$P2892&amp;VLOOKUP($J2892,'Listes déroulantes'!$F$2:$H$26,3,FALSE),IF($J2892="Montant total demandé &lt;&gt; de montant calculé",VLOOKUP($J2892,'Listes déroulantes'!$F$2:$H$26,2,FALSE)&amp;$N2892&amp;"
"&amp;$P2892&amp;"
"&amp;VLOOKUP($J2892,'Listes déroulantes'!$F$2:$H$26,3,FALSE),CONCATENATE(IF(ISNA(VLOOKUP($J2892,'Listes déroulantes'!$F$2:$I$26,2,FALSE)),"",VLOOKUP($J2892,'Listes déroulantes'!$F$2:$I$26,2,FALSE)),IF($L2892&lt;&gt;"",TEXT($L2892,CONCATENATE("jj/mm/aaaa","")),""),VLOOKUP($J2892,'Listes déroulantes'!$F$2:$I$26,3,FALSE)," ",$K2892," ",$N2892," ",$M2892,"
",$P2892,VLOOKUP($J2892,'Listes déroulantes'!$F$2:$I$26,4,FALSE))))),"")</f>
        <v/>
      </c>
      <c r="J2892" s="28"/>
      <c r="K2892" s="18"/>
      <c r="L2892" s="19"/>
      <c r="M2892" s="18"/>
      <c r="N2892" s="15"/>
      <c r="O2892" s="15"/>
      <c r="P2892" s="20"/>
      <c r="Q2892" s="36"/>
      <c r="R2892" s="36"/>
      <c r="S2892" s="37"/>
      <c r="T2892" s="37"/>
      <c r="U2892" s="37"/>
      <c r="V2892" s="37"/>
      <c r="W2892" s="37"/>
      <c r="X2892" s="37"/>
      <c r="Y2892" s="37"/>
      <c r="Z2892" s="37"/>
    </row>
    <row r="2893" spans="1:26" s="29" customFormat="1" x14ac:dyDescent="0.25">
      <c r="A2893" s="13"/>
      <c r="B2893" s="14"/>
      <c r="C2893" s="39"/>
      <c r="D2893" s="39"/>
      <c r="E2893" s="27"/>
      <c r="F2893" s="16"/>
      <c r="G2893" s="17"/>
      <c r="H2893" s="17"/>
      <c r="I2893" s="38" t="str">
        <f>IF($J2893&lt;&gt;"",(IF($J2893="Part RC demandée &lt;&gt; Part RC calculée",VLOOKUP($J2893,'Listes déroulantes'!$F$2:$H$26,2,FALSE)&amp;$O2893&amp;"
"&amp;$P2893&amp;VLOOKUP($J2893,'Listes déroulantes'!$F$2:$H$26,3,FALSE),IF($J2893="Montant total demandé &lt;&gt; de montant calculé",VLOOKUP($J2893,'Listes déroulantes'!$F$2:$H$26,2,FALSE)&amp;$N2893&amp;"
"&amp;$P2893&amp;"
"&amp;VLOOKUP($J2893,'Listes déroulantes'!$F$2:$H$26,3,FALSE),CONCATENATE(IF(ISNA(VLOOKUP($J2893,'Listes déroulantes'!$F$2:$I$26,2,FALSE)),"",VLOOKUP($J2893,'Listes déroulantes'!$F$2:$I$26,2,FALSE)),IF($L2893&lt;&gt;"",TEXT($L2893,CONCATENATE("jj/mm/aaaa","")),""),VLOOKUP($J2893,'Listes déroulantes'!$F$2:$I$26,3,FALSE)," ",$K2893," ",$N2893," ",$M2893,"
",$P2893,VLOOKUP($J2893,'Listes déroulantes'!$F$2:$I$26,4,FALSE))))),"")</f>
        <v/>
      </c>
      <c r="J2893" s="28"/>
      <c r="K2893" s="18"/>
      <c r="L2893" s="19"/>
      <c r="M2893" s="18"/>
      <c r="N2893" s="15"/>
      <c r="O2893" s="15"/>
      <c r="P2893" s="20"/>
      <c r="Q2893" s="36"/>
      <c r="R2893" s="36"/>
      <c r="S2893" s="37"/>
      <c r="T2893" s="37"/>
      <c r="U2893" s="37"/>
      <c r="V2893" s="37"/>
      <c r="W2893" s="37"/>
      <c r="X2893" s="37"/>
      <c r="Y2893" s="37"/>
      <c r="Z2893" s="37"/>
    </row>
    <row r="2894" spans="1:26" s="29" customFormat="1" x14ac:dyDescent="0.25">
      <c r="A2894" s="13"/>
      <c r="B2894" s="14"/>
      <c r="C2894" s="39"/>
      <c r="D2894" s="39"/>
      <c r="E2894" s="27"/>
      <c r="F2894" s="16"/>
      <c r="G2894" s="17"/>
      <c r="H2894" s="17"/>
      <c r="I2894" s="38" t="str">
        <f>IF($J2894&lt;&gt;"",(IF($J2894="Part RC demandée &lt;&gt; Part RC calculée",VLOOKUP($J2894,'Listes déroulantes'!$F$2:$H$26,2,FALSE)&amp;$O2894&amp;"
"&amp;$P2894&amp;VLOOKUP($J2894,'Listes déroulantes'!$F$2:$H$26,3,FALSE),IF($J2894="Montant total demandé &lt;&gt; de montant calculé",VLOOKUP($J2894,'Listes déroulantes'!$F$2:$H$26,2,FALSE)&amp;$N2894&amp;"
"&amp;$P2894&amp;"
"&amp;VLOOKUP($J2894,'Listes déroulantes'!$F$2:$H$26,3,FALSE),CONCATENATE(IF(ISNA(VLOOKUP($J2894,'Listes déroulantes'!$F$2:$I$26,2,FALSE)),"",VLOOKUP($J2894,'Listes déroulantes'!$F$2:$I$26,2,FALSE)),IF($L2894&lt;&gt;"",TEXT($L2894,CONCATENATE("jj/mm/aaaa","")),""),VLOOKUP($J2894,'Listes déroulantes'!$F$2:$I$26,3,FALSE)," ",$K2894," ",$N2894," ",$M2894,"
",$P2894,VLOOKUP($J2894,'Listes déroulantes'!$F$2:$I$26,4,FALSE))))),"")</f>
        <v/>
      </c>
      <c r="J2894" s="28"/>
      <c r="K2894" s="18"/>
      <c r="L2894" s="19"/>
      <c r="M2894" s="18"/>
      <c r="N2894" s="15"/>
      <c r="O2894" s="15"/>
      <c r="P2894" s="20"/>
      <c r="Q2894" s="36"/>
      <c r="R2894" s="36"/>
      <c r="S2894" s="37"/>
      <c r="T2894" s="37"/>
      <c r="U2894" s="37"/>
      <c r="V2894" s="37"/>
      <c r="W2894" s="37"/>
      <c r="X2894" s="37"/>
      <c r="Y2894" s="37"/>
      <c r="Z2894" s="37"/>
    </row>
    <row r="2895" spans="1:26" s="29" customFormat="1" x14ac:dyDescent="0.25">
      <c r="A2895" s="13"/>
      <c r="B2895" s="14"/>
      <c r="C2895" s="39"/>
      <c r="D2895" s="39"/>
      <c r="E2895" s="27"/>
      <c r="F2895" s="16"/>
      <c r="G2895" s="17"/>
      <c r="H2895" s="17"/>
      <c r="I2895" s="38" t="str">
        <f>IF($J2895&lt;&gt;"",(IF($J2895="Part RC demandée &lt;&gt; Part RC calculée",VLOOKUP($J2895,'Listes déroulantes'!$F$2:$H$26,2,FALSE)&amp;$O2895&amp;"
"&amp;$P2895&amp;VLOOKUP($J2895,'Listes déroulantes'!$F$2:$H$26,3,FALSE),IF($J2895="Montant total demandé &lt;&gt; de montant calculé",VLOOKUP($J2895,'Listes déroulantes'!$F$2:$H$26,2,FALSE)&amp;$N2895&amp;"
"&amp;$P2895&amp;"
"&amp;VLOOKUP($J2895,'Listes déroulantes'!$F$2:$H$26,3,FALSE),CONCATENATE(IF(ISNA(VLOOKUP($J2895,'Listes déroulantes'!$F$2:$I$26,2,FALSE)),"",VLOOKUP($J2895,'Listes déroulantes'!$F$2:$I$26,2,FALSE)),IF($L2895&lt;&gt;"",TEXT($L2895,CONCATENATE("jj/mm/aaaa","")),""),VLOOKUP($J2895,'Listes déroulantes'!$F$2:$I$26,3,FALSE)," ",$K2895," ",$N2895," ",$M2895,"
",$P2895,VLOOKUP($J2895,'Listes déroulantes'!$F$2:$I$26,4,FALSE))))),"")</f>
        <v/>
      </c>
      <c r="J2895" s="28"/>
      <c r="K2895" s="18"/>
      <c r="L2895" s="19"/>
      <c r="M2895" s="18"/>
      <c r="N2895" s="15"/>
      <c r="O2895" s="15"/>
      <c r="P2895" s="20"/>
      <c r="Q2895" s="36"/>
      <c r="R2895" s="36"/>
      <c r="S2895" s="37"/>
      <c r="T2895" s="37"/>
      <c r="U2895" s="37"/>
      <c r="V2895" s="37"/>
      <c r="W2895" s="37"/>
      <c r="X2895" s="37"/>
      <c r="Y2895" s="37"/>
      <c r="Z2895" s="37"/>
    </row>
    <row r="2896" spans="1:26" s="29" customFormat="1" x14ac:dyDescent="0.25">
      <c r="A2896" s="13"/>
      <c r="B2896" s="14"/>
      <c r="C2896" s="39"/>
      <c r="D2896" s="39"/>
      <c r="E2896" s="27"/>
      <c r="F2896" s="16"/>
      <c r="G2896" s="17"/>
      <c r="H2896" s="17"/>
      <c r="I2896" s="38" t="str">
        <f>IF($J2896&lt;&gt;"",(IF($J2896="Part RC demandée &lt;&gt; Part RC calculée",VLOOKUP($J2896,'Listes déroulantes'!$F$2:$H$26,2,FALSE)&amp;$O2896&amp;"
"&amp;$P2896&amp;VLOOKUP($J2896,'Listes déroulantes'!$F$2:$H$26,3,FALSE),IF($J2896="Montant total demandé &lt;&gt; de montant calculé",VLOOKUP($J2896,'Listes déroulantes'!$F$2:$H$26,2,FALSE)&amp;$N2896&amp;"
"&amp;$P2896&amp;"
"&amp;VLOOKUP($J2896,'Listes déroulantes'!$F$2:$H$26,3,FALSE),CONCATENATE(IF(ISNA(VLOOKUP($J2896,'Listes déroulantes'!$F$2:$I$26,2,FALSE)),"",VLOOKUP($J2896,'Listes déroulantes'!$F$2:$I$26,2,FALSE)),IF($L2896&lt;&gt;"",TEXT($L2896,CONCATENATE("jj/mm/aaaa","")),""),VLOOKUP($J2896,'Listes déroulantes'!$F$2:$I$26,3,FALSE)," ",$K2896," ",$N2896," ",$M2896,"
",$P2896,VLOOKUP($J2896,'Listes déroulantes'!$F$2:$I$26,4,FALSE))))),"")</f>
        <v/>
      </c>
      <c r="J2896" s="28"/>
      <c r="K2896" s="18"/>
      <c r="L2896" s="19"/>
      <c r="M2896" s="18"/>
      <c r="N2896" s="15"/>
      <c r="O2896" s="15"/>
      <c r="P2896" s="20"/>
      <c r="Q2896" s="36"/>
      <c r="R2896" s="36"/>
      <c r="S2896" s="37"/>
      <c r="T2896" s="37"/>
      <c r="U2896" s="37"/>
      <c r="V2896" s="37"/>
      <c r="W2896" s="37"/>
      <c r="X2896" s="37"/>
      <c r="Y2896" s="37"/>
      <c r="Z2896" s="37"/>
    </row>
    <row r="2897" spans="1:26" s="29" customFormat="1" x14ac:dyDescent="0.25">
      <c r="A2897" s="13"/>
      <c r="B2897" s="14"/>
      <c r="C2897" s="39"/>
      <c r="D2897" s="39"/>
      <c r="E2897" s="27"/>
      <c r="F2897" s="16"/>
      <c r="G2897" s="17"/>
      <c r="H2897" s="17"/>
      <c r="I2897" s="38" t="str">
        <f>IF($J2897&lt;&gt;"",(IF($J2897="Part RC demandée &lt;&gt; Part RC calculée",VLOOKUP($J2897,'Listes déroulantes'!$F$2:$H$26,2,FALSE)&amp;$O2897&amp;"
"&amp;$P2897&amp;VLOOKUP($J2897,'Listes déroulantes'!$F$2:$H$26,3,FALSE),IF($J2897="Montant total demandé &lt;&gt; de montant calculé",VLOOKUP($J2897,'Listes déroulantes'!$F$2:$H$26,2,FALSE)&amp;$N2897&amp;"
"&amp;$P2897&amp;"
"&amp;VLOOKUP($J2897,'Listes déroulantes'!$F$2:$H$26,3,FALSE),CONCATENATE(IF(ISNA(VLOOKUP($J2897,'Listes déroulantes'!$F$2:$I$26,2,FALSE)),"",VLOOKUP($J2897,'Listes déroulantes'!$F$2:$I$26,2,FALSE)),IF($L2897&lt;&gt;"",TEXT($L2897,CONCATENATE("jj/mm/aaaa","")),""),VLOOKUP($J2897,'Listes déroulantes'!$F$2:$I$26,3,FALSE)," ",$K2897," ",$N2897," ",$M2897,"
",$P2897,VLOOKUP($J2897,'Listes déroulantes'!$F$2:$I$26,4,FALSE))))),"")</f>
        <v/>
      </c>
      <c r="J2897" s="28"/>
      <c r="K2897" s="18"/>
      <c r="L2897" s="19"/>
      <c r="M2897" s="18"/>
      <c r="N2897" s="15"/>
      <c r="O2897" s="15"/>
      <c r="P2897" s="20"/>
      <c r="Q2897" s="36"/>
      <c r="R2897" s="36"/>
      <c r="S2897" s="37"/>
      <c r="T2897" s="37"/>
      <c r="U2897" s="37"/>
      <c r="V2897" s="37"/>
      <c r="W2897" s="37"/>
      <c r="X2897" s="37"/>
      <c r="Y2897" s="37"/>
      <c r="Z2897" s="37"/>
    </row>
    <row r="2898" spans="1:26" s="29" customFormat="1" x14ac:dyDescent="0.25">
      <c r="A2898" s="13"/>
      <c r="B2898" s="14"/>
      <c r="C2898" s="39"/>
      <c r="D2898" s="39"/>
      <c r="E2898" s="27"/>
      <c r="F2898" s="16"/>
      <c r="G2898" s="17"/>
      <c r="H2898" s="17"/>
      <c r="I2898" s="38" t="str">
        <f>IF($J2898&lt;&gt;"",(IF($J2898="Part RC demandée &lt;&gt; Part RC calculée",VLOOKUP($J2898,'Listes déroulantes'!$F$2:$H$26,2,FALSE)&amp;$O2898&amp;"
"&amp;$P2898&amp;VLOOKUP($J2898,'Listes déroulantes'!$F$2:$H$26,3,FALSE),IF($J2898="Montant total demandé &lt;&gt; de montant calculé",VLOOKUP($J2898,'Listes déroulantes'!$F$2:$H$26,2,FALSE)&amp;$N2898&amp;"
"&amp;$P2898&amp;"
"&amp;VLOOKUP($J2898,'Listes déroulantes'!$F$2:$H$26,3,FALSE),CONCATENATE(IF(ISNA(VLOOKUP($J2898,'Listes déroulantes'!$F$2:$I$26,2,FALSE)),"",VLOOKUP($J2898,'Listes déroulantes'!$F$2:$I$26,2,FALSE)),IF($L2898&lt;&gt;"",TEXT($L2898,CONCATENATE("jj/mm/aaaa","")),""),VLOOKUP($J2898,'Listes déroulantes'!$F$2:$I$26,3,FALSE)," ",$K2898," ",$N2898," ",$M2898,"
",$P2898,VLOOKUP($J2898,'Listes déroulantes'!$F$2:$I$26,4,FALSE))))),"")</f>
        <v/>
      </c>
      <c r="J2898" s="28"/>
      <c r="K2898" s="18"/>
      <c r="L2898" s="19"/>
      <c r="M2898" s="18"/>
      <c r="N2898" s="15"/>
      <c r="O2898" s="15"/>
      <c r="P2898" s="20"/>
      <c r="Q2898" s="36"/>
      <c r="R2898" s="36"/>
      <c r="S2898" s="37"/>
      <c r="T2898" s="37"/>
      <c r="U2898" s="37"/>
      <c r="V2898" s="37"/>
      <c r="W2898" s="37"/>
      <c r="X2898" s="37"/>
      <c r="Y2898" s="37"/>
      <c r="Z2898" s="37"/>
    </row>
    <row r="2899" spans="1:26" s="29" customFormat="1" x14ac:dyDescent="0.25">
      <c r="A2899" s="13"/>
      <c r="B2899" s="14"/>
      <c r="C2899" s="39"/>
      <c r="D2899" s="39"/>
      <c r="E2899" s="27"/>
      <c r="F2899" s="16"/>
      <c r="G2899" s="17"/>
      <c r="H2899" s="17"/>
      <c r="I2899" s="38" t="str">
        <f>IF($J2899&lt;&gt;"",(IF($J2899="Part RC demandée &lt;&gt; Part RC calculée",VLOOKUP($J2899,'Listes déroulantes'!$F$2:$H$26,2,FALSE)&amp;$O2899&amp;"
"&amp;$P2899&amp;VLOOKUP($J2899,'Listes déroulantes'!$F$2:$H$26,3,FALSE),IF($J2899="Montant total demandé &lt;&gt; de montant calculé",VLOOKUP($J2899,'Listes déroulantes'!$F$2:$H$26,2,FALSE)&amp;$N2899&amp;"
"&amp;$P2899&amp;"
"&amp;VLOOKUP($J2899,'Listes déroulantes'!$F$2:$H$26,3,FALSE),CONCATENATE(IF(ISNA(VLOOKUP($J2899,'Listes déroulantes'!$F$2:$I$26,2,FALSE)),"",VLOOKUP($J2899,'Listes déroulantes'!$F$2:$I$26,2,FALSE)),IF($L2899&lt;&gt;"",TEXT($L2899,CONCATENATE("jj/mm/aaaa","")),""),VLOOKUP($J2899,'Listes déroulantes'!$F$2:$I$26,3,FALSE)," ",$K2899," ",$N2899," ",$M2899,"
",$P2899,VLOOKUP($J2899,'Listes déroulantes'!$F$2:$I$26,4,FALSE))))),"")</f>
        <v/>
      </c>
      <c r="J2899" s="28"/>
      <c r="K2899" s="18"/>
      <c r="L2899" s="19"/>
      <c r="M2899" s="18"/>
      <c r="N2899" s="15"/>
      <c r="O2899" s="15"/>
      <c r="P2899" s="20"/>
      <c r="Q2899" s="36"/>
      <c r="R2899" s="36"/>
      <c r="S2899" s="37"/>
      <c r="T2899" s="37"/>
      <c r="U2899" s="37"/>
      <c r="V2899" s="37"/>
      <c r="W2899" s="37"/>
      <c r="X2899" s="37"/>
      <c r="Y2899" s="37"/>
      <c r="Z2899" s="37"/>
    </row>
    <row r="2900" spans="1:26" s="29" customFormat="1" x14ac:dyDescent="0.25">
      <c r="A2900" s="13"/>
      <c r="B2900" s="14"/>
      <c r="C2900" s="39"/>
      <c r="D2900" s="39"/>
      <c r="E2900" s="27"/>
      <c r="F2900" s="16"/>
      <c r="G2900" s="17"/>
      <c r="H2900" s="17"/>
      <c r="I2900" s="38" t="str">
        <f>IF($J2900&lt;&gt;"",(IF($J2900="Part RC demandée &lt;&gt; Part RC calculée",VLOOKUP($J2900,'Listes déroulantes'!$F$2:$H$26,2,FALSE)&amp;$O2900&amp;"
"&amp;$P2900&amp;VLOOKUP($J2900,'Listes déroulantes'!$F$2:$H$26,3,FALSE),IF($J2900="Montant total demandé &lt;&gt; de montant calculé",VLOOKUP($J2900,'Listes déroulantes'!$F$2:$H$26,2,FALSE)&amp;$N2900&amp;"
"&amp;$P2900&amp;"
"&amp;VLOOKUP($J2900,'Listes déroulantes'!$F$2:$H$26,3,FALSE),CONCATENATE(IF(ISNA(VLOOKUP($J2900,'Listes déroulantes'!$F$2:$I$26,2,FALSE)),"",VLOOKUP($J2900,'Listes déroulantes'!$F$2:$I$26,2,FALSE)),IF($L2900&lt;&gt;"",TEXT($L2900,CONCATENATE("jj/mm/aaaa","")),""),VLOOKUP($J2900,'Listes déroulantes'!$F$2:$I$26,3,FALSE)," ",$K2900," ",$N2900," ",$M2900,"
",$P2900,VLOOKUP($J2900,'Listes déroulantes'!$F$2:$I$26,4,FALSE))))),"")</f>
        <v/>
      </c>
      <c r="J2900" s="28"/>
      <c r="K2900" s="18"/>
      <c r="L2900" s="19"/>
      <c r="M2900" s="18"/>
      <c r="N2900" s="15"/>
      <c r="O2900" s="15"/>
      <c r="P2900" s="20"/>
      <c r="Q2900" s="36"/>
      <c r="R2900" s="36"/>
      <c r="S2900" s="37"/>
      <c r="T2900" s="37"/>
      <c r="U2900" s="37"/>
      <c r="V2900" s="37"/>
      <c r="W2900" s="37"/>
      <c r="X2900" s="37"/>
      <c r="Y2900" s="37"/>
      <c r="Z2900" s="37"/>
    </row>
    <row r="2901" spans="1:26" s="29" customFormat="1" x14ac:dyDescent="0.25">
      <c r="A2901" s="13"/>
      <c r="B2901" s="14"/>
      <c r="C2901" s="39"/>
      <c r="D2901" s="39"/>
      <c r="E2901" s="27"/>
      <c r="F2901" s="16"/>
      <c r="G2901" s="17"/>
      <c r="H2901" s="17"/>
      <c r="I2901" s="38" t="str">
        <f>IF($J2901&lt;&gt;"",(IF($J2901="Part RC demandée &lt;&gt; Part RC calculée",VLOOKUP($J2901,'Listes déroulantes'!$F$2:$H$26,2,FALSE)&amp;$O2901&amp;"
"&amp;$P2901&amp;VLOOKUP($J2901,'Listes déroulantes'!$F$2:$H$26,3,FALSE),IF($J2901="Montant total demandé &lt;&gt; de montant calculé",VLOOKUP($J2901,'Listes déroulantes'!$F$2:$H$26,2,FALSE)&amp;$N2901&amp;"
"&amp;$P2901&amp;"
"&amp;VLOOKUP($J2901,'Listes déroulantes'!$F$2:$H$26,3,FALSE),CONCATENATE(IF(ISNA(VLOOKUP($J2901,'Listes déroulantes'!$F$2:$I$26,2,FALSE)),"",VLOOKUP($J2901,'Listes déroulantes'!$F$2:$I$26,2,FALSE)),IF($L2901&lt;&gt;"",TEXT($L2901,CONCATENATE("jj/mm/aaaa","")),""),VLOOKUP($J2901,'Listes déroulantes'!$F$2:$I$26,3,FALSE)," ",$K2901," ",$N2901," ",$M2901,"
",$P2901,VLOOKUP($J2901,'Listes déroulantes'!$F$2:$I$26,4,FALSE))))),"")</f>
        <v/>
      </c>
      <c r="J2901" s="28"/>
      <c r="K2901" s="18"/>
      <c r="L2901" s="19"/>
      <c r="M2901" s="18"/>
      <c r="N2901" s="15"/>
      <c r="O2901" s="15"/>
      <c r="P2901" s="20"/>
      <c r="Q2901" s="36"/>
      <c r="R2901" s="36"/>
      <c r="S2901" s="37"/>
      <c r="T2901" s="37"/>
      <c r="U2901" s="37"/>
      <c r="V2901" s="37"/>
      <c r="W2901" s="37"/>
      <c r="X2901" s="37"/>
      <c r="Y2901" s="37"/>
      <c r="Z2901" s="37"/>
    </row>
    <row r="2902" spans="1:26" s="29" customFormat="1" x14ac:dyDescent="0.25">
      <c r="A2902" s="13"/>
      <c r="B2902" s="14"/>
      <c r="C2902" s="39"/>
      <c r="D2902" s="39"/>
      <c r="E2902" s="27"/>
      <c r="F2902" s="16"/>
      <c r="G2902" s="17"/>
      <c r="H2902" s="17"/>
      <c r="I2902" s="38" t="str">
        <f>IF($J2902&lt;&gt;"",(IF($J2902="Part RC demandée &lt;&gt; Part RC calculée",VLOOKUP($J2902,'Listes déroulantes'!$F$2:$H$26,2,FALSE)&amp;$O2902&amp;"
"&amp;$P2902&amp;VLOOKUP($J2902,'Listes déroulantes'!$F$2:$H$26,3,FALSE),IF($J2902="Montant total demandé &lt;&gt; de montant calculé",VLOOKUP($J2902,'Listes déroulantes'!$F$2:$H$26,2,FALSE)&amp;$N2902&amp;"
"&amp;$P2902&amp;"
"&amp;VLOOKUP($J2902,'Listes déroulantes'!$F$2:$H$26,3,FALSE),CONCATENATE(IF(ISNA(VLOOKUP($J2902,'Listes déroulantes'!$F$2:$I$26,2,FALSE)),"",VLOOKUP($J2902,'Listes déroulantes'!$F$2:$I$26,2,FALSE)),IF($L2902&lt;&gt;"",TEXT($L2902,CONCATENATE("jj/mm/aaaa","")),""),VLOOKUP($J2902,'Listes déroulantes'!$F$2:$I$26,3,FALSE)," ",$K2902," ",$N2902," ",$M2902,"
",$P2902,VLOOKUP($J2902,'Listes déroulantes'!$F$2:$I$26,4,FALSE))))),"")</f>
        <v/>
      </c>
      <c r="J2902" s="28"/>
      <c r="K2902" s="18"/>
      <c r="L2902" s="19"/>
      <c r="M2902" s="18"/>
      <c r="N2902" s="15"/>
      <c r="O2902" s="15"/>
      <c r="P2902" s="20"/>
      <c r="Q2902" s="36"/>
      <c r="R2902" s="36"/>
      <c r="S2902" s="37"/>
      <c r="T2902" s="37"/>
      <c r="U2902" s="37"/>
      <c r="V2902" s="37"/>
      <c r="W2902" s="37"/>
      <c r="X2902" s="37"/>
      <c r="Y2902" s="37"/>
      <c r="Z2902" s="37"/>
    </row>
    <row r="2903" spans="1:26" s="29" customFormat="1" x14ac:dyDescent="0.25">
      <c r="A2903" s="13"/>
      <c r="B2903" s="14"/>
      <c r="C2903" s="39"/>
      <c r="D2903" s="39"/>
      <c r="E2903" s="27"/>
      <c r="F2903" s="16"/>
      <c r="G2903" s="17"/>
      <c r="H2903" s="17"/>
      <c r="I2903" s="38" t="str">
        <f>IF($J2903&lt;&gt;"",(IF($J2903="Part RC demandée &lt;&gt; Part RC calculée",VLOOKUP($J2903,'Listes déroulantes'!$F$2:$H$26,2,FALSE)&amp;$O2903&amp;"
"&amp;$P2903&amp;VLOOKUP($J2903,'Listes déroulantes'!$F$2:$H$26,3,FALSE),IF($J2903="Montant total demandé &lt;&gt; de montant calculé",VLOOKUP($J2903,'Listes déroulantes'!$F$2:$H$26,2,FALSE)&amp;$N2903&amp;"
"&amp;$P2903&amp;"
"&amp;VLOOKUP($J2903,'Listes déroulantes'!$F$2:$H$26,3,FALSE),CONCATENATE(IF(ISNA(VLOOKUP($J2903,'Listes déroulantes'!$F$2:$I$26,2,FALSE)),"",VLOOKUP($J2903,'Listes déroulantes'!$F$2:$I$26,2,FALSE)),IF($L2903&lt;&gt;"",TEXT($L2903,CONCATENATE("jj/mm/aaaa","")),""),VLOOKUP($J2903,'Listes déroulantes'!$F$2:$I$26,3,FALSE)," ",$K2903," ",$N2903," ",$M2903,"
",$P2903,VLOOKUP($J2903,'Listes déroulantes'!$F$2:$I$26,4,FALSE))))),"")</f>
        <v/>
      </c>
      <c r="J2903" s="28"/>
      <c r="K2903" s="18"/>
      <c r="L2903" s="19"/>
      <c r="M2903" s="18"/>
      <c r="N2903" s="15"/>
      <c r="O2903" s="15"/>
      <c r="P2903" s="20"/>
      <c r="Q2903" s="36"/>
      <c r="R2903" s="36"/>
      <c r="S2903" s="37"/>
      <c r="T2903" s="37"/>
      <c r="U2903" s="37"/>
      <c r="V2903" s="37"/>
      <c r="W2903" s="37"/>
      <c r="X2903" s="37"/>
      <c r="Y2903" s="37"/>
      <c r="Z2903" s="37"/>
    </row>
    <row r="2904" spans="1:26" s="29" customFormat="1" x14ac:dyDescent="0.25">
      <c r="A2904" s="13"/>
      <c r="B2904" s="14"/>
      <c r="C2904" s="39"/>
      <c r="D2904" s="39"/>
      <c r="E2904" s="27"/>
      <c r="F2904" s="16"/>
      <c r="G2904" s="17"/>
      <c r="H2904" s="17"/>
      <c r="I2904" s="38" t="str">
        <f>IF($J2904&lt;&gt;"",(IF($J2904="Part RC demandée &lt;&gt; Part RC calculée",VLOOKUP($J2904,'Listes déroulantes'!$F$2:$H$26,2,FALSE)&amp;$O2904&amp;"
"&amp;$P2904&amp;VLOOKUP($J2904,'Listes déroulantes'!$F$2:$H$26,3,FALSE),IF($J2904="Montant total demandé &lt;&gt; de montant calculé",VLOOKUP($J2904,'Listes déroulantes'!$F$2:$H$26,2,FALSE)&amp;$N2904&amp;"
"&amp;$P2904&amp;"
"&amp;VLOOKUP($J2904,'Listes déroulantes'!$F$2:$H$26,3,FALSE),CONCATENATE(IF(ISNA(VLOOKUP($J2904,'Listes déroulantes'!$F$2:$I$26,2,FALSE)),"",VLOOKUP($J2904,'Listes déroulantes'!$F$2:$I$26,2,FALSE)),IF($L2904&lt;&gt;"",TEXT($L2904,CONCATENATE("jj/mm/aaaa","")),""),VLOOKUP($J2904,'Listes déroulantes'!$F$2:$I$26,3,FALSE)," ",$K2904," ",$N2904," ",$M2904,"
",$P2904,VLOOKUP($J2904,'Listes déroulantes'!$F$2:$I$26,4,FALSE))))),"")</f>
        <v/>
      </c>
      <c r="J2904" s="28"/>
      <c r="K2904" s="18"/>
      <c r="L2904" s="19"/>
      <c r="M2904" s="18"/>
      <c r="N2904" s="15"/>
      <c r="O2904" s="15"/>
      <c r="P2904" s="20"/>
      <c r="Q2904" s="36"/>
      <c r="R2904" s="36"/>
      <c r="S2904" s="37"/>
      <c r="T2904" s="37"/>
      <c r="U2904" s="37"/>
      <c r="V2904" s="37"/>
      <c r="W2904" s="37"/>
      <c r="X2904" s="37"/>
      <c r="Y2904" s="37"/>
      <c r="Z2904" s="37"/>
    </row>
    <row r="2905" spans="1:26" s="29" customFormat="1" x14ac:dyDescent="0.25">
      <c r="A2905" s="13"/>
      <c r="B2905" s="14"/>
      <c r="C2905" s="39"/>
      <c r="D2905" s="39"/>
      <c r="E2905" s="27"/>
      <c r="F2905" s="16"/>
      <c r="G2905" s="17"/>
      <c r="H2905" s="17"/>
      <c r="I2905" s="38" t="str">
        <f>IF($J2905&lt;&gt;"",(IF($J2905="Part RC demandée &lt;&gt; Part RC calculée",VLOOKUP($J2905,'Listes déroulantes'!$F$2:$H$26,2,FALSE)&amp;$O2905&amp;"
"&amp;$P2905&amp;VLOOKUP($J2905,'Listes déroulantes'!$F$2:$H$26,3,FALSE),IF($J2905="Montant total demandé &lt;&gt; de montant calculé",VLOOKUP($J2905,'Listes déroulantes'!$F$2:$H$26,2,FALSE)&amp;$N2905&amp;"
"&amp;$P2905&amp;"
"&amp;VLOOKUP($J2905,'Listes déroulantes'!$F$2:$H$26,3,FALSE),CONCATENATE(IF(ISNA(VLOOKUP($J2905,'Listes déroulantes'!$F$2:$I$26,2,FALSE)),"",VLOOKUP($J2905,'Listes déroulantes'!$F$2:$I$26,2,FALSE)),IF($L2905&lt;&gt;"",TEXT($L2905,CONCATENATE("jj/mm/aaaa","")),""),VLOOKUP($J2905,'Listes déroulantes'!$F$2:$I$26,3,FALSE)," ",$K2905," ",$N2905," ",$M2905,"
",$P2905,VLOOKUP($J2905,'Listes déroulantes'!$F$2:$I$26,4,FALSE))))),"")</f>
        <v/>
      </c>
      <c r="J2905" s="28"/>
      <c r="K2905" s="18"/>
      <c r="L2905" s="19"/>
      <c r="M2905" s="18"/>
      <c r="N2905" s="15"/>
      <c r="O2905" s="15"/>
      <c r="P2905" s="20"/>
      <c r="Q2905" s="36"/>
      <c r="R2905" s="36"/>
      <c r="S2905" s="37"/>
      <c r="T2905" s="37"/>
      <c r="U2905" s="37"/>
      <c r="V2905" s="37"/>
      <c r="W2905" s="37"/>
      <c r="X2905" s="37"/>
      <c r="Y2905" s="37"/>
      <c r="Z2905" s="37"/>
    </row>
    <row r="2906" spans="1:26" s="29" customFormat="1" x14ac:dyDescent="0.25">
      <c r="A2906" s="13"/>
      <c r="B2906" s="14"/>
      <c r="C2906" s="39"/>
      <c r="D2906" s="39"/>
      <c r="E2906" s="27"/>
      <c r="F2906" s="16"/>
      <c r="G2906" s="17"/>
      <c r="H2906" s="17"/>
      <c r="I2906" s="38" t="str">
        <f>IF($J2906&lt;&gt;"",(IF($J2906="Part RC demandée &lt;&gt; Part RC calculée",VLOOKUP($J2906,'Listes déroulantes'!$F$2:$H$26,2,FALSE)&amp;$O2906&amp;"
"&amp;$P2906&amp;VLOOKUP($J2906,'Listes déroulantes'!$F$2:$H$26,3,FALSE),IF($J2906="Montant total demandé &lt;&gt; de montant calculé",VLOOKUP($J2906,'Listes déroulantes'!$F$2:$H$26,2,FALSE)&amp;$N2906&amp;"
"&amp;$P2906&amp;"
"&amp;VLOOKUP($J2906,'Listes déroulantes'!$F$2:$H$26,3,FALSE),CONCATENATE(IF(ISNA(VLOOKUP($J2906,'Listes déroulantes'!$F$2:$I$26,2,FALSE)),"",VLOOKUP($J2906,'Listes déroulantes'!$F$2:$I$26,2,FALSE)),IF($L2906&lt;&gt;"",TEXT($L2906,CONCATENATE("jj/mm/aaaa","")),""),VLOOKUP($J2906,'Listes déroulantes'!$F$2:$I$26,3,FALSE)," ",$K2906," ",$N2906," ",$M2906,"
",$P2906,VLOOKUP($J2906,'Listes déroulantes'!$F$2:$I$26,4,FALSE))))),"")</f>
        <v/>
      </c>
      <c r="J2906" s="28"/>
      <c r="K2906" s="18"/>
      <c r="L2906" s="19"/>
      <c r="M2906" s="18"/>
      <c r="N2906" s="15"/>
      <c r="O2906" s="15"/>
      <c r="P2906" s="20"/>
      <c r="Q2906" s="36"/>
      <c r="R2906" s="36"/>
      <c r="S2906" s="37"/>
      <c r="T2906" s="37"/>
      <c r="U2906" s="37"/>
      <c r="V2906" s="37"/>
      <c r="W2906" s="37"/>
      <c r="X2906" s="37"/>
      <c r="Y2906" s="37"/>
      <c r="Z2906" s="37"/>
    </row>
    <row r="2907" spans="1:26" s="29" customFormat="1" x14ac:dyDescent="0.25">
      <c r="A2907" s="13"/>
      <c r="B2907" s="14"/>
      <c r="C2907" s="39"/>
      <c r="D2907" s="39"/>
      <c r="E2907" s="27"/>
      <c r="F2907" s="16"/>
      <c r="G2907" s="17"/>
      <c r="H2907" s="17"/>
      <c r="I2907" s="38" t="str">
        <f>IF($J2907&lt;&gt;"",(IF($J2907="Part RC demandée &lt;&gt; Part RC calculée",VLOOKUP($J2907,'Listes déroulantes'!$F$2:$H$26,2,FALSE)&amp;$O2907&amp;"
"&amp;$P2907&amp;VLOOKUP($J2907,'Listes déroulantes'!$F$2:$H$26,3,FALSE),IF($J2907="Montant total demandé &lt;&gt; de montant calculé",VLOOKUP($J2907,'Listes déroulantes'!$F$2:$H$26,2,FALSE)&amp;$N2907&amp;"
"&amp;$P2907&amp;"
"&amp;VLOOKUP($J2907,'Listes déroulantes'!$F$2:$H$26,3,FALSE),CONCATENATE(IF(ISNA(VLOOKUP($J2907,'Listes déroulantes'!$F$2:$I$26,2,FALSE)),"",VLOOKUP($J2907,'Listes déroulantes'!$F$2:$I$26,2,FALSE)),IF($L2907&lt;&gt;"",TEXT($L2907,CONCATENATE("jj/mm/aaaa","")),""),VLOOKUP($J2907,'Listes déroulantes'!$F$2:$I$26,3,FALSE)," ",$K2907," ",$N2907," ",$M2907,"
",$P2907,VLOOKUP($J2907,'Listes déroulantes'!$F$2:$I$26,4,FALSE))))),"")</f>
        <v/>
      </c>
      <c r="J2907" s="28"/>
      <c r="K2907" s="18"/>
      <c r="L2907" s="19"/>
      <c r="M2907" s="18"/>
      <c r="N2907" s="15"/>
      <c r="O2907" s="15"/>
      <c r="P2907" s="20"/>
      <c r="Q2907" s="36"/>
      <c r="R2907" s="36"/>
      <c r="S2907" s="37"/>
      <c r="T2907" s="37"/>
      <c r="U2907" s="37"/>
      <c r="V2907" s="37"/>
      <c r="W2907" s="37"/>
      <c r="X2907" s="37"/>
      <c r="Y2907" s="37"/>
      <c r="Z2907" s="37"/>
    </row>
    <row r="2908" spans="1:26" s="29" customFormat="1" x14ac:dyDescent="0.25">
      <c r="A2908" s="13"/>
      <c r="B2908" s="14"/>
      <c r="C2908" s="39"/>
      <c r="D2908" s="39"/>
      <c r="E2908" s="27"/>
      <c r="F2908" s="16"/>
      <c r="G2908" s="17"/>
      <c r="H2908" s="17"/>
      <c r="I2908" s="38" t="str">
        <f>IF($J2908&lt;&gt;"",(IF($J2908="Part RC demandée &lt;&gt; Part RC calculée",VLOOKUP($J2908,'Listes déroulantes'!$F$2:$H$26,2,FALSE)&amp;$O2908&amp;"
"&amp;$P2908&amp;VLOOKUP($J2908,'Listes déroulantes'!$F$2:$H$26,3,FALSE),IF($J2908="Montant total demandé &lt;&gt; de montant calculé",VLOOKUP($J2908,'Listes déroulantes'!$F$2:$H$26,2,FALSE)&amp;$N2908&amp;"
"&amp;$P2908&amp;"
"&amp;VLOOKUP($J2908,'Listes déroulantes'!$F$2:$H$26,3,FALSE),CONCATENATE(IF(ISNA(VLOOKUP($J2908,'Listes déroulantes'!$F$2:$I$26,2,FALSE)),"",VLOOKUP($J2908,'Listes déroulantes'!$F$2:$I$26,2,FALSE)),IF($L2908&lt;&gt;"",TEXT($L2908,CONCATENATE("jj/mm/aaaa","")),""),VLOOKUP($J2908,'Listes déroulantes'!$F$2:$I$26,3,FALSE)," ",$K2908," ",$N2908," ",$M2908,"
",$P2908,VLOOKUP($J2908,'Listes déroulantes'!$F$2:$I$26,4,FALSE))))),"")</f>
        <v/>
      </c>
      <c r="J2908" s="28"/>
      <c r="K2908" s="18"/>
      <c r="L2908" s="19"/>
      <c r="M2908" s="18"/>
      <c r="N2908" s="15"/>
      <c r="O2908" s="15"/>
      <c r="P2908" s="20"/>
      <c r="Q2908" s="36"/>
      <c r="R2908" s="36"/>
      <c r="S2908" s="37"/>
      <c r="T2908" s="37"/>
      <c r="U2908" s="37"/>
      <c r="V2908" s="37"/>
      <c r="W2908" s="37"/>
      <c r="X2908" s="37"/>
      <c r="Y2908" s="37"/>
      <c r="Z2908" s="37"/>
    </row>
    <row r="2909" spans="1:26" s="29" customFormat="1" x14ac:dyDescent="0.25">
      <c r="A2909" s="13"/>
      <c r="B2909" s="14"/>
      <c r="C2909" s="39"/>
      <c r="D2909" s="39"/>
      <c r="E2909" s="27"/>
      <c r="F2909" s="16"/>
      <c r="G2909" s="17"/>
      <c r="H2909" s="17"/>
      <c r="I2909" s="38" t="str">
        <f>IF($J2909&lt;&gt;"",(IF($J2909="Part RC demandée &lt;&gt; Part RC calculée",VLOOKUP($J2909,'Listes déroulantes'!$F$2:$H$26,2,FALSE)&amp;$O2909&amp;"
"&amp;$P2909&amp;VLOOKUP($J2909,'Listes déroulantes'!$F$2:$H$26,3,FALSE),IF($J2909="Montant total demandé &lt;&gt; de montant calculé",VLOOKUP($J2909,'Listes déroulantes'!$F$2:$H$26,2,FALSE)&amp;$N2909&amp;"
"&amp;$P2909&amp;"
"&amp;VLOOKUP($J2909,'Listes déroulantes'!$F$2:$H$26,3,FALSE),CONCATENATE(IF(ISNA(VLOOKUP($J2909,'Listes déroulantes'!$F$2:$I$26,2,FALSE)),"",VLOOKUP($J2909,'Listes déroulantes'!$F$2:$I$26,2,FALSE)),IF($L2909&lt;&gt;"",TEXT($L2909,CONCATENATE("jj/mm/aaaa","")),""),VLOOKUP($J2909,'Listes déroulantes'!$F$2:$I$26,3,FALSE)," ",$K2909," ",$N2909," ",$M2909,"
",$P2909,VLOOKUP($J2909,'Listes déroulantes'!$F$2:$I$26,4,FALSE))))),"")</f>
        <v/>
      </c>
      <c r="J2909" s="28"/>
      <c r="K2909" s="18"/>
      <c r="L2909" s="19"/>
      <c r="M2909" s="18"/>
      <c r="N2909" s="15"/>
      <c r="O2909" s="15"/>
      <c r="P2909" s="20"/>
      <c r="Q2909" s="36"/>
      <c r="R2909" s="36"/>
      <c r="S2909" s="37"/>
      <c r="T2909" s="37"/>
      <c r="U2909" s="37"/>
      <c r="V2909" s="37"/>
      <c r="W2909" s="37"/>
      <c r="X2909" s="37"/>
      <c r="Y2909" s="37"/>
      <c r="Z2909" s="37"/>
    </row>
    <row r="2910" spans="1:26" s="29" customFormat="1" x14ac:dyDescent="0.25">
      <c r="A2910" s="13"/>
      <c r="B2910" s="14"/>
      <c r="C2910" s="39"/>
      <c r="D2910" s="39"/>
      <c r="E2910" s="27"/>
      <c r="F2910" s="16"/>
      <c r="G2910" s="17"/>
      <c r="H2910" s="17"/>
      <c r="I2910" s="38" t="str">
        <f>IF($J2910&lt;&gt;"",(IF($J2910="Part RC demandée &lt;&gt; Part RC calculée",VLOOKUP($J2910,'Listes déroulantes'!$F$2:$H$26,2,FALSE)&amp;$O2910&amp;"
"&amp;$P2910&amp;VLOOKUP($J2910,'Listes déroulantes'!$F$2:$H$26,3,FALSE),IF($J2910="Montant total demandé &lt;&gt; de montant calculé",VLOOKUP($J2910,'Listes déroulantes'!$F$2:$H$26,2,FALSE)&amp;$N2910&amp;"
"&amp;$P2910&amp;"
"&amp;VLOOKUP($J2910,'Listes déroulantes'!$F$2:$H$26,3,FALSE),CONCATENATE(IF(ISNA(VLOOKUP($J2910,'Listes déroulantes'!$F$2:$I$26,2,FALSE)),"",VLOOKUP($J2910,'Listes déroulantes'!$F$2:$I$26,2,FALSE)),IF($L2910&lt;&gt;"",TEXT($L2910,CONCATENATE("jj/mm/aaaa","")),""),VLOOKUP($J2910,'Listes déroulantes'!$F$2:$I$26,3,FALSE)," ",$K2910," ",$N2910," ",$M2910,"
",$P2910,VLOOKUP($J2910,'Listes déroulantes'!$F$2:$I$26,4,FALSE))))),"")</f>
        <v/>
      </c>
      <c r="J2910" s="28"/>
      <c r="K2910" s="18"/>
      <c r="L2910" s="19"/>
      <c r="M2910" s="18"/>
      <c r="N2910" s="15"/>
      <c r="O2910" s="15"/>
      <c r="P2910" s="20"/>
      <c r="Q2910" s="36"/>
      <c r="R2910" s="36"/>
      <c r="S2910" s="37"/>
      <c r="T2910" s="37"/>
      <c r="U2910" s="37"/>
      <c r="V2910" s="37"/>
      <c r="W2910" s="37"/>
      <c r="X2910" s="37"/>
      <c r="Y2910" s="37"/>
      <c r="Z2910" s="37"/>
    </row>
    <row r="2911" spans="1:26" s="29" customFormat="1" x14ac:dyDescent="0.25">
      <c r="A2911" s="13"/>
      <c r="B2911" s="14"/>
      <c r="C2911" s="39"/>
      <c r="D2911" s="39"/>
      <c r="E2911" s="27"/>
      <c r="F2911" s="16"/>
      <c r="G2911" s="17"/>
      <c r="H2911" s="17"/>
      <c r="I2911" s="38" t="str">
        <f>IF($J2911&lt;&gt;"",(IF($J2911="Part RC demandée &lt;&gt; Part RC calculée",VLOOKUP($J2911,'Listes déroulantes'!$F$2:$H$26,2,FALSE)&amp;$O2911&amp;"
"&amp;$P2911&amp;VLOOKUP($J2911,'Listes déroulantes'!$F$2:$H$26,3,FALSE),IF($J2911="Montant total demandé &lt;&gt; de montant calculé",VLOOKUP($J2911,'Listes déroulantes'!$F$2:$H$26,2,FALSE)&amp;$N2911&amp;"
"&amp;$P2911&amp;"
"&amp;VLOOKUP($J2911,'Listes déroulantes'!$F$2:$H$26,3,FALSE),CONCATENATE(IF(ISNA(VLOOKUP($J2911,'Listes déroulantes'!$F$2:$I$26,2,FALSE)),"",VLOOKUP($J2911,'Listes déroulantes'!$F$2:$I$26,2,FALSE)),IF($L2911&lt;&gt;"",TEXT($L2911,CONCATENATE("jj/mm/aaaa","")),""),VLOOKUP($J2911,'Listes déroulantes'!$F$2:$I$26,3,FALSE)," ",$K2911," ",$N2911," ",$M2911,"
",$P2911,VLOOKUP($J2911,'Listes déroulantes'!$F$2:$I$26,4,FALSE))))),"")</f>
        <v/>
      </c>
      <c r="J2911" s="28"/>
      <c r="K2911" s="18"/>
      <c r="L2911" s="19"/>
      <c r="M2911" s="18"/>
      <c r="N2911" s="15"/>
      <c r="O2911" s="15"/>
      <c r="P2911" s="20"/>
      <c r="Q2911" s="36"/>
      <c r="R2911" s="36"/>
      <c r="S2911" s="37"/>
      <c r="T2911" s="37"/>
      <c r="U2911" s="37"/>
      <c r="V2911" s="37"/>
      <c r="W2911" s="37"/>
      <c r="X2911" s="37"/>
      <c r="Y2911" s="37"/>
      <c r="Z2911" s="37"/>
    </row>
    <row r="2912" spans="1:26" s="29" customFormat="1" x14ac:dyDescent="0.25">
      <c r="A2912" s="13"/>
      <c r="B2912" s="14"/>
      <c r="C2912" s="39"/>
      <c r="D2912" s="39"/>
      <c r="E2912" s="27"/>
      <c r="F2912" s="16"/>
      <c r="G2912" s="17"/>
      <c r="H2912" s="17"/>
      <c r="I2912" s="38" t="str">
        <f>IF($J2912&lt;&gt;"",(IF($J2912="Part RC demandée &lt;&gt; Part RC calculée",VLOOKUP($J2912,'Listes déroulantes'!$F$2:$H$26,2,FALSE)&amp;$O2912&amp;"
"&amp;$P2912&amp;VLOOKUP($J2912,'Listes déroulantes'!$F$2:$H$26,3,FALSE),IF($J2912="Montant total demandé &lt;&gt; de montant calculé",VLOOKUP($J2912,'Listes déroulantes'!$F$2:$H$26,2,FALSE)&amp;$N2912&amp;"
"&amp;$P2912&amp;"
"&amp;VLOOKUP($J2912,'Listes déroulantes'!$F$2:$H$26,3,FALSE),CONCATENATE(IF(ISNA(VLOOKUP($J2912,'Listes déroulantes'!$F$2:$I$26,2,FALSE)),"",VLOOKUP($J2912,'Listes déroulantes'!$F$2:$I$26,2,FALSE)),IF($L2912&lt;&gt;"",TEXT($L2912,CONCATENATE("jj/mm/aaaa","")),""),VLOOKUP($J2912,'Listes déroulantes'!$F$2:$I$26,3,FALSE)," ",$K2912," ",$N2912," ",$M2912,"
",$P2912,VLOOKUP($J2912,'Listes déroulantes'!$F$2:$I$26,4,FALSE))))),"")</f>
        <v/>
      </c>
      <c r="J2912" s="28"/>
      <c r="K2912" s="18"/>
      <c r="L2912" s="19"/>
      <c r="M2912" s="18"/>
      <c r="N2912" s="15"/>
      <c r="O2912" s="15"/>
      <c r="P2912" s="20"/>
      <c r="Q2912" s="36"/>
      <c r="R2912" s="36"/>
      <c r="S2912" s="37"/>
      <c r="T2912" s="37"/>
      <c r="U2912" s="37"/>
      <c r="V2912" s="37"/>
      <c r="W2912" s="37"/>
      <c r="X2912" s="37"/>
      <c r="Y2912" s="37"/>
      <c r="Z2912" s="37"/>
    </row>
    <row r="2913" spans="1:26" s="29" customFormat="1" x14ac:dyDescent="0.25">
      <c r="A2913" s="13"/>
      <c r="B2913" s="14"/>
      <c r="C2913" s="39"/>
      <c r="D2913" s="39"/>
      <c r="E2913" s="27"/>
      <c r="F2913" s="16"/>
      <c r="G2913" s="17"/>
      <c r="H2913" s="17"/>
      <c r="I2913" s="38" t="str">
        <f>IF($J2913&lt;&gt;"",(IF($J2913="Part RC demandée &lt;&gt; Part RC calculée",VLOOKUP($J2913,'Listes déroulantes'!$F$2:$H$26,2,FALSE)&amp;$O2913&amp;"
"&amp;$P2913&amp;VLOOKUP($J2913,'Listes déroulantes'!$F$2:$H$26,3,FALSE),IF($J2913="Montant total demandé &lt;&gt; de montant calculé",VLOOKUP($J2913,'Listes déroulantes'!$F$2:$H$26,2,FALSE)&amp;$N2913&amp;"
"&amp;$P2913&amp;"
"&amp;VLOOKUP($J2913,'Listes déroulantes'!$F$2:$H$26,3,FALSE),CONCATENATE(IF(ISNA(VLOOKUP($J2913,'Listes déroulantes'!$F$2:$I$26,2,FALSE)),"",VLOOKUP($J2913,'Listes déroulantes'!$F$2:$I$26,2,FALSE)),IF($L2913&lt;&gt;"",TEXT($L2913,CONCATENATE("jj/mm/aaaa","")),""),VLOOKUP($J2913,'Listes déroulantes'!$F$2:$I$26,3,FALSE)," ",$K2913," ",$N2913," ",$M2913,"
",$P2913,VLOOKUP($J2913,'Listes déroulantes'!$F$2:$I$26,4,FALSE))))),"")</f>
        <v/>
      </c>
      <c r="J2913" s="28"/>
      <c r="K2913" s="18"/>
      <c r="L2913" s="19"/>
      <c r="M2913" s="18"/>
      <c r="N2913" s="15"/>
      <c r="O2913" s="15"/>
      <c r="P2913" s="20"/>
      <c r="Q2913" s="36"/>
      <c r="R2913" s="36"/>
      <c r="S2913" s="37"/>
      <c r="T2913" s="37"/>
      <c r="U2913" s="37"/>
      <c r="V2913" s="37"/>
      <c r="W2913" s="37"/>
      <c r="X2913" s="37"/>
      <c r="Y2913" s="37"/>
      <c r="Z2913" s="37"/>
    </row>
    <row r="2914" spans="1:26" s="29" customFormat="1" x14ac:dyDescent="0.25">
      <c r="A2914" s="13"/>
      <c r="B2914" s="14"/>
      <c r="C2914" s="39"/>
      <c r="D2914" s="39"/>
      <c r="E2914" s="27"/>
      <c r="F2914" s="16"/>
      <c r="G2914" s="17"/>
      <c r="H2914" s="17"/>
      <c r="I2914" s="38" t="str">
        <f>IF($J2914&lt;&gt;"",(IF($J2914="Part RC demandée &lt;&gt; Part RC calculée",VLOOKUP($J2914,'Listes déroulantes'!$F$2:$H$26,2,FALSE)&amp;$O2914&amp;"
"&amp;$P2914&amp;VLOOKUP($J2914,'Listes déroulantes'!$F$2:$H$26,3,FALSE),IF($J2914="Montant total demandé &lt;&gt; de montant calculé",VLOOKUP($J2914,'Listes déroulantes'!$F$2:$H$26,2,FALSE)&amp;$N2914&amp;"
"&amp;$P2914&amp;"
"&amp;VLOOKUP($J2914,'Listes déroulantes'!$F$2:$H$26,3,FALSE),CONCATENATE(IF(ISNA(VLOOKUP($J2914,'Listes déroulantes'!$F$2:$I$26,2,FALSE)),"",VLOOKUP($J2914,'Listes déroulantes'!$F$2:$I$26,2,FALSE)),IF($L2914&lt;&gt;"",TEXT($L2914,CONCATENATE("jj/mm/aaaa","")),""),VLOOKUP($J2914,'Listes déroulantes'!$F$2:$I$26,3,FALSE)," ",$K2914," ",$N2914," ",$M2914,"
",$P2914,VLOOKUP($J2914,'Listes déroulantes'!$F$2:$I$26,4,FALSE))))),"")</f>
        <v/>
      </c>
      <c r="J2914" s="28"/>
      <c r="K2914" s="18"/>
      <c r="L2914" s="19"/>
      <c r="M2914" s="18"/>
      <c r="N2914" s="15"/>
      <c r="O2914" s="15"/>
      <c r="P2914" s="20"/>
      <c r="Q2914" s="36"/>
      <c r="R2914" s="36"/>
      <c r="S2914" s="37"/>
      <c r="T2914" s="37"/>
      <c r="U2914" s="37"/>
      <c r="V2914" s="37"/>
      <c r="W2914" s="37"/>
      <c r="X2914" s="37"/>
      <c r="Y2914" s="37"/>
      <c r="Z2914" s="37"/>
    </row>
    <row r="2915" spans="1:26" s="29" customFormat="1" x14ac:dyDescent="0.25">
      <c r="A2915" s="13"/>
      <c r="B2915" s="14"/>
      <c r="C2915" s="39"/>
      <c r="D2915" s="39"/>
      <c r="E2915" s="27"/>
      <c r="F2915" s="16"/>
      <c r="G2915" s="17"/>
      <c r="H2915" s="17"/>
      <c r="I2915" s="38" t="str">
        <f>IF($J2915&lt;&gt;"",(IF($J2915="Part RC demandée &lt;&gt; Part RC calculée",VLOOKUP($J2915,'Listes déroulantes'!$F$2:$H$26,2,FALSE)&amp;$O2915&amp;"
"&amp;$P2915&amp;VLOOKUP($J2915,'Listes déroulantes'!$F$2:$H$26,3,FALSE),IF($J2915="Montant total demandé &lt;&gt; de montant calculé",VLOOKUP($J2915,'Listes déroulantes'!$F$2:$H$26,2,FALSE)&amp;$N2915&amp;"
"&amp;$P2915&amp;"
"&amp;VLOOKUP($J2915,'Listes déroulantes'!$F$2:$H$26,3,FALSE),CONCATENATE(IF(ISNA(VLOOKUP($J2915,'Listes déroulantes'!$F$2:$I$26,2,FALSE)),"",VLOOKUP($J2915,'Listes déroulantes'!$F$2:$I$26,2,FALSE)),IF($L2915&lt;&gt;"",TEXT($L2915,CONCATENATE("jj/mm/aaaa","")),""),VLOOKUP($J2915,'Listes déroulantes'!$F$2:$I$26,3,FALSE)," ",$K2915," ",$N2915," ",$M2915,"
",$P2915,VLOOKUP($J2915,'Listes déroulantes'!$F$2:$I$26,4,FALSE))))),"")</f>
        <v/>
      </c>
      <c r="J2915" s="28"/>
      <c r="K2915" s="18"/>
      <c r="L2915" s="19"/>
      <c r="M2915" s="18"/>
      <c r="N2915" s="15"/>
      <c r="O2915" s="15"/>
      <c r="P2915" s="20"/>
      <c r="Q2915" s="36"/>
      <c r="R2915" s="36"/>
      <c r="S2915" s="37"/>
      <c r="T2915" s="37"/>
      <c r="U2915" s="37"/>
      <c r="V2915" s="37"/>
      <c r="W2915" s="37"/>
      <c r="X2915" s="37"/>
      <c r="Y2915" s="37"/>
      <c r="Z2915" s="37"/>
    </row>
    <row r="2916" spans="1:26" s="29" customFormat="1" x14ac:dyDescent="0.25">
      <c r="A2916" s="13"/>
      <c r="B2916" s="14"/>
      <c r="C2916" s="39"/>
      <c r="D2916" s="39"/>
      <c r="E2916" s="27"/>
      <c r="F2916" s="16"/>
      <c r="G2916" s="17"/>
      <c r="H2916" s="17"/>
      <c r="I2916" s="38" t="str">
        <f>IF($J2916&lt;&gt;"",(IF($J2916="Part RC demandée &lt;&gt; Part RC calculée",VLOOKUP($J2916,'Listes déroulantes'!$F$2:$H$26,2,FALSE)&amp;$O2916&amp;"
"&amp;$P2916&amp;VLOOKUP($J2916,'Listes déroulantes'!$F$2:$H$26,3,FALSE),IF($J2916="Montant total demandé &lt;&gt; de montant calculé",VLOOKUP($J2916,'Listes déroulantes'!$F$2:$H$26,2,FALSE)&amp;$N2916&amp;"
"&amp;$P2916&amp;"
"&amp;VLOOKUP($J2916,'Listes déroulantes'!$F$2:$H$26,3,FALSE),CONCATENATE(IF(ISNA(VLOOKUP($J2916,'Listes déroulantes'!$F$2:$I$26,2,FALSE)),"",VLOOKUP($J2916,'Listes déroulantes'!$F$2:$I$26,2,FALSE)),IF($L2916&lt;&gt;"",TEXT($L2916,CONCATENATE("jj/mm/aaaa","")),""),VLOOKUP($J2916,'Listes déroulantes'!$F$2:$I$26,3,FALSE)," ",$K2916," ",$N2916," ",$M2916,"
",$P2916,VLOOKUP($J2916,'Listes déroulantes'!$F$2:$I$26,4,FALSE))))),"")</f>
        <v/>
      </c>
      <c r="J2916" s="28"/>
      <c r="K2916" s="18"/>
      <c r="L2916" s="19"/>
      <c r="M2916" s="18"/>
      <c r="N2916" s="15"/>
      <c r="O2916" s="15"/>
      <c r="P2916" s="20"/>
      <c r="Q2916" s="36"/>
      <c r="R2916" s="36"/>
      <c r="S2916" s="37"/>
      <c r="T2916" s="37"/>
      <c r="U2916" s="37"/>
      <c r="V2916" s="37"/>
      <c r="W2916" s="37"/>
      <c r="X2916" s="37"/>
      <c r="Y2916" s="37"/>
      <c r="Z2916" s="37"/>
    </row>
    <row r="2917" spans="1:26" s="29" customFormat="1" x14ac:dyDescent="0.25">
      <c r="A2917" s="13"/>
      <c r="B2917" s="14"/>
      <c r="C2917" s="39"/>
      <c r="D2917" s="39"/>
      <c r="E2917" s="27"/>
      <c r="F2917" s="16"/>
      <c r="G2917" s="17"/>
      <c r="H2917" s="17"/>
      <c r="I2917" s="38" t="str">
        <f>IF($J2917&lt;&gt;"",(IF($J2917="Part RC demandée &lt;&gt; Part RC calculée",VLOOKUP($J2917,'Listes déroulantes'!$F$2:$H$26,2,FALSE)&amp;$O2917&amp;"
"&amp;$P2917&amp;VLOOKUP($J2917,'Listes déroulantes'!$F$2:$H$26,3,FALSE),IF($J2917="Montant total demandé &lt;&gt; de montant calculé",VLOOKUP($J2917,'Listes déroulantes'!$F$2:$H$26,2,FALSE)&amp;$N2917&amp;"
"&amp;$P2917&amp;"
"&amp;VLOOKUP($J2917,'Listes déroulantes'!$F$2:$H$26,3,FALSE),CONCATENATE(IF(ISNA(VLOOKUP($J2917,'Listes déroulantes'!$F$2:$I$26,2,FALSE)),"",VLOOKUP($J2917,'Listes déroulantes'!$F$2:$I$26,2,FALSE)),IF($L2917&lt;&gt;"",TEXT($L2917,CONCATENATE("jj/mm/aaaa","")),""),VLOOKUP($J2917,'Listes déroulantes'!$F$2:$I$26,3,FALSE)," ",$K2917," ",$N2917," ",$M2917,"
",$P2917,VLOOKUP($J2917,'Listes déroulantes'!$F$2:$I$26,4,FALSE))))),"")</f>
        <v/>
      </c>
      <c r="J2917" s="28"/>
      <c r="K2917" s="18"/>
      <c r="L2917" s="19"/>
      <c r="M2917" s="18"/>
      <c r="N2917" s="15"/>
      <c r="O2917" s="15"/>
      <c r="P2917" s="20"/>
      <c r="Q2917" s="36"/>
      <c r="R2917" s="36"/>
      <c r="S2917" s="37"/>
      <c r="T2917" s="37"/>
      <c r="U2917" s="37"/>
      <c r="V2917" s="37"/>
      <c r="W2917" s="37"/>
      <c r="X2917" s="37"/>
      <c r="Y2917" s="37"/>
      <c r="Z2917" s="37"/>
    </row>
    <row r="2918" spans="1:26" s="29" customFormat="1" x14ac:dyDescent="0.25">
      <c r="A2918" s="13"/>
      <c r="B2918" s="14"/>
      <c r="C2918" s="39"/>
      <c r="D2918" s="39"/>
      <c r="E2918" s="27"/>
      <c r="F2918" s="16"/>
      <c r="G2918" s="17"/>
      <c r="H2918" s="17"/>
      <c r="I2918" s="38" t="str">
        <f>IF($J2918&lt;&gt;"",(IF($J2918="Part RC demandée &lt;&gt; Part RC calculée",VLOOKUP($J2918,'Listes déroulantes'!$F$2:$H$26,2,FALSE)&amp;$O2918&amp;"
"&amp;$P2918&amp;VLOOKUP($J2918,'Listes déroulantes'!$F$2:$H$26,3,FALSE),IF($J2918="Montant total demandé &lt;&gt; de montant calculé",VLOOKUP($J2918,'Listes déroulantes'!$F$2:$H$26,2,FALSE)&amp;$N2918&amp;"
"&amp;$P2918&amp;"
"&amp;VLOOKUP($J2918,'Listes déroulantes'!$F$2:$H$26,3,FALSE),CONCATENATE(IF(ISNA(VLOOKUP($J2918,'Listes déroulantes'!$F$2:$I$26,2,FALSE)),"",VLOOKUP($J2918,'Listes déroulantes'!$F$2:$I$26,2,FALSE)),IF($L2918&lt;&gt;"",TEXT($L2918,CONCATENATE("jj/mm/aaaa","")),""),VLOOKUP($J2918,'Listes déroulantes'!$F$2:$I$26,3,FALSE)," ",$K2918," ",$N2918," ",$M2918,"
",$P2918,VLOOKUP($J2918,'Listes déroulantes'!$F$2:$I$26,4,FALSE))))),"")</f>
        <v/>
      </c>
      <c r="J2918" s="28"/>
      <c r="K2918" s="18"/>
      <c r="L2918" s="19"/>
      <c r="M2918" s="18"/>
      <c r="N2918" s="15"/>
      <c r="O2918" s="15"/>
      <c r="P2918" s="20"/>
      <c r="Q2918" s="36"/>
      <c r="R2918" s="36"/>
      <c r="S2918" s="37"/>
      <c r="T2918" s="37"/>
      <c r="U2918" s="37"/>
      <c r="V2918" s="37"/>
      <c r="W2918" s="37"/>
      <c r="X2918" s="37"/>
      <c r="Y2918" s="37"/>
      <c r="Z2918" s="37"/>
    </row>
    <row r="2919" spans="1:26" s="29" customFormat="1" x14ac:dyDescent="0.25">
      <c r="A2919" s="13"/>
      <c r="B2919" s="14"/>
      <c r="C2919" s="39"/>
      <c r="D2919" s="39"/>
      <c r="E2919" s="27"/>
      <c r="F2919" s="16"/>
      <c r="G2919" s="17"/>
      <c r="H2919" s="17"/>
      <c r="I2919" s="38" t="str">
        <f>IF($J2919&lt;&gt;"",(IF($J2919="Part RC demandée &lt;&gt; Part RC calculée",VLOOKUP($J2919,'Listes déroulantes'!$F$2:$H$26,2,FALSE)&amp;$O2919&amp;"
"&amp;$P2919&amp;VLOOKUP($J2919,'Listes déroulantes'!$F$2:$H$26,3,FALSE),IF($J2919="Montant total demandé &lt;&gt; de montant calculé",VLOOKUP($J2919,'Listes déroulantes'!$F$2:$H$26,2,FALSE)&amp;$N2919&amp;"
"&amp;$P2919&amp;"
"&amp;VLOOKUP($J2919,'Listes déroulantes'!$F$2:$H$26,3,FALSE),CONCATENATE(IF(ISNA(VLOOKUP($J2919,'Listes déroulantes'!$F$2:$I$26,2,FALSE)),"",VLOOKUP($J2919,'Listes déroulantes'!$F$2:$I$26,2,FALSE)),IF($L2919&lt;&gt;"",TEXT($L2919,CONCATENATE("jj/mm/aaaa","")),""),VLOOKUP($J2919,'Listes déroulantes'!$F$2:$I$26,3,FALSE)," ",$K2919," ",$N2919," ",$M2919,"
",$P2919,VLOOKUP($J2919,'Listes déroulantes'!$F$2:$I$26,4,FALSE))))),"")</f>
        <v/>
      </c>
      <c r="J2919" s="28"/>
      <c r="K2919" s="18"/>
      <c r="L2919" s="19"/>
      <c r="M2919" s="18"/>
      <c r="N2919" s="15"/>
      <c r="O2919" s="15"/>
      <c r="P2919" s="20"/>
      <c r="Q2919" s="36"/>
      <c r="R2919" s="36"/>
      <c r="S2919" s="37"/>
      <c r="T2919" s="37"/>
      <c r="U2919" s="37"/>
      <c r="V2919" s="37"/>
      <c r="W2919" s="37"/>
      <c r="X2919" s="37"/>
      <c r="Y2919" s="37"/>
      <c r="Z2919" s="37"/>
    </row>
    <row r="2920" spans="1:26" s="29" customFormat="1" x14ac:dyDescent="0.25">
      <c r="A2920" s="13"/>
      <c r="B2920" s="14"/>
      <c r="C2920" s="39"/>
      <c r="D2920" s="39"/>
      <c r="E2920" s="27"/>
      <c r="F2920" s="16"/>
      <c r="G2920" s="17"/>
      <c r="H2920" s="17"/>
      <c r="I2920" s="38" t="str">
        <f>IF($J2920&lt;&gt;"",(IF($J2920="Part RC demandée &lt;&gt; Part RC calculée",VLOOKUP($J2920,'Listes déroulantes'!$F$2:$H$26,2,FALSE)&amp;$O2920&amp;"
"&amp;$P2920&amp;VLOOKUP($J2920,'Listes déroulantes'!$F$2:$H$26,3,FALSE),IF($J2920="Montant total demandé &lt;&gt; de montant calculé",VLOOKUP($J2920,'Listes déroulantes'!$F$2:$H$26,2,FALSE)&amp;$N2920&amp;"
"&amp;$P2920&amp;"
"&amp;VLOOKUP($J2920,'Listes déroulantes'!$F$2:$H$26,3,FALSE),CONCATENATE(IF(ISNA(VLOOKUP($J2920,'Listes déroulantes'!$F$2:$I$26,2,FALSE)),"",VLOOKUP($J2920,'Listes déroulantes'!$F$2:$I$26,2,FALSE)),IF($L2920&lt;&gt;"",TEXT($L2920,CONCATENATE("jj/mm/aaaa","")),""),VLOOKUP($J2920,'Listes déroulantes'!$F$2:$I$26,3,FALSE)," ",$K2920," ",$N2920," ",$M2920,"
",$P2920,VLOOKUP($J2920,'Listes déroulantes'!$F$2:$I$26,4,FALSE))))),"")</f>
        <v/>
      </c>
      <c r="J2920" s="28"/>
      <c r="K2920" s="18"/>
      <c r="L2920" s="19"/>
      <c r="M2920" s="18"/>
      <c r="N2920" s="15"/>
      <c r="O2920" s="15"/>
      <c r="P2920" s="20"/>
      <c r="Q2920" s="36"/>
      <c r="R2920" s="36"/>
      <c r="S2920" s="37"/>
      <c r="T2920" s="37"/>
      <c r="U2920" s="37"/>
      <c r="V2920" s="37"/>
      <c r="W2920" s="37"/>
      <c r="X2920" s="37"/>
      <c r="Y2920" s="37"/>
      <c r="Z2920" s="37"/>
    </row>
    <row r="2921" spans="1:26" s="29" customFormat="1" x14ac:dyDescent="0.25">
      <c r="A2921" s="13"/>
      <c r="B2921" s="14"/>
      <c r="C2921" s="39"/>
      <c r="D2921" s="39"/>
      <c r="E2921" s="27"/>
      <c r="F2921" s="16"/>
      <c r="G2921" s="17"/>
      <c r="H2921" s="17"/>
      <c r="I2921" s="38" t="str">
        <f>IF($J2921&lt;&gt;"",(IF($J2921="Part RC demandée &lt;&gt; Part RC calculée",VLOOKUP($J2921,'Listes déroulantes'!$F$2:$H$26,2,FALSE)&amp;$O2921&amp;"
"&amp;$P2921&amp;VLOOKUP($J2921,'Listes déroulantes'!$F$2:$H$26,3,FALSE),IF($J2921="Montant total demandé &lt;&gt; de montant calculé",VLOOKUP($J2921,'Listes déroulantes'!$F$2:$H$26,2,FALSE)&amp;$N2921&amp;"
"&amp;$P2921&amp;"
"&amp;VLOOKUP($J2921,'Listes déroulantes'!$F$2:$H$26,3,FALSE),CONCATENATE(IF(ISNA(VLOOKUP($J2921,'Listes déroulantes'!$F$2:$I$26,2,FALSE)),"",VLOOKUP($J2921,'Listes déroulantes'!$F$2:$I$26,2,FALSE)),IF($L2921&lt;&gt;"",TEXT($L2921,CONCATENATE("jj/mm/aaaa","")),""),VLOOKUP($J2921,'Listes déroulantes'!$F$2:$I$26,3,FALSE)," ",$K2921," ",$N2921," ",$M2921,"
",$P2921,VLOOKUP($J2921,'Listes déroulantes'!$F$2:$I$26,4,FALSE))))),"")</f>
        <v/>
      </c>
      <c r="J2921" s="28"/>
      <c r="K2921" s="18"/>
      <c r="L2921" s="19"/>
      <c r="M2921" s="18"/>
      <c r="N2921" s="15"/>
      <c r="O2921" s="15"/>
      <c r="P2921" s="20"/>
      <c r="Q2921" s="36"/>
      <c r="R2921" s="36"/>
      <c r="S2921" s="37"/>
      <c r="T2921" s="37"/>
      <c r="U2921" s="37"/>
      <c r="V2921" s="37"/>
      <c r="W2921" s="37"/>
      <c r="X2921" s="37"/>
      <c r="Y2921" s="37"/>
      <c r="Z2921" s="37"/>
    </row>
    <row r="2922" spans="1:26" s="29" customFormat="1" x14ac:dyDescent="0.25">
      <c r="A2922" s="13"/>
      <c r="B2922" s="14"/>
      <c r="C2922" s="39"/>
      <c r="D2922" s="39"/>
      <c r="E2922" s="27"/>
      <c r="F2922" s="16"/>
      <c r="G2922" s="17"/>
      <c r="H2922" s="17"/>
      <c r="I2922" s="38" t="str">
        <f>IF($J2922&lt;&gt;"",(IF($J2922="Part RC demandée &lt;&gt; Part RC calculée",VLOOKUP($J2922,'Listes déroulantes'!$F$2:$H$26,2,FALSE)&amp;$O2922&amp;"
"&amp;$P2922&amp;VLOOKUP($J2922,'Listes déroulantes'!$F$2:$H$26,3,FALSE),IF($J2922="Montant total demandé &lt;&gt; de montant calculé",VLOOKUP($J2922,'Listes déroulantes'!$F$2:$H$26,2,FALSE)&amp;$N2922&amp;"
"&amp;$P2922&amp;"
"&amp;VLOOKUP($J2922,'Listes déroulantes'!$F$2:$H$26,3,FALSE),CONCATENATE(IF(ISNA(VLOOKUP($J2922,'Listes déroulantes'!$F$2:$I$26,2,FALSE)),"",VLOOKUP($J2922,'Listes déroulantes'!$F$2:$I$26,2,FALSE)),IF($L2922&lt;&gt;"",TEXT($L2922,CONCATENATE("jj/mm/aaaa","")),""),VLOOKUP($J2922,'Listes déroulantes'!$F$2:$I$26,3,FALSE)," ",$K2922," ",$N2922," ",$M2922,"
",$P2922,VLOOKUP($J2922,'Listes déroulantes'!$F$2:$I$26,4,FALSE))))),"")</f>
        <v/>
      </c>
      <c r="J2922" s="28"/>
      <c r="K2922" s="18"/>
      <c r="L2922" s="19"/>
      <c r="M2922" s="18"/>
      <c r="N2922" s="15"/>
      <c r="O2922" s="15"/>
      <c r="P2922" s="20"/>
      <c r="Q2922" s="36"/>
      <c r="R2922" s="36"/>
      <c r="S2922" s="37"/>
      <c r="T2922" s="37"/>
      <c r="U2922" s="37"/>
      <c r="V2922" s="37"/>
      <c r="W2922" s="37"/>
      <c r="X2922" s="37"/>
      <c r="Y2922" s="37"/>
      <c r="Z2922" s="37"/>
    </row>
    <row r="2923" spans="1:26" s="29" customFormat="1" x14ac:dyDescent="0.25">
      <c r="A2923" s="13"/>
      <c r="B2923" s="14"/>
      <c r="C2923" s="39"/>
      <c r="D2923" s="39"/>
      <c r="E2923" s="27"/>
      <c r="F2923" s="16"/>
      <c r="G2923" s="17"/>
      <c r="H2923" s="17"/>
      <c r="I2923" s="38" t="str">
        <f>IF($J2923&lt;&gt;"",(IF($J2923="Part RC demandée &lt;&gt; Part RC calculée",VLOOKUP($J2923,'Listes déroulantes'!$F$2:$H$26,2,FALSE)&amp;$O2923&amp;"
"&amp;$P2923&amp;VLOOKUP($J2923,'Listes déroulantes'!$F$2:$H$26,3,FALSE),IF($J2923="Montant total demandé &lt;&gt; de montant calculé",VLOOKUP($J2923,'Listes déroulantes'!$F$2:$H$26,2,FALSE)&amp;$N2923&amp;"
"&amp;$P2923&amp;"
"&amp;VLOOKUP($J2923,'Listes déroulantes'!$F$2:$H$26,3,FALSE),CONCATENATE(IF(ISNA(VLOOKUP($J2923,'Listes déroulantes'!$F$2:$I$26,2,FALSE)),"",VLOOKUP($J2923,'Listes déroulantes'!$F$2:$I$26,2,FALSE)),IF($L2923&lt;&gt;"",TEXT($L2923,CONCATENATE("jj/mm/aaaa","")),""),VLOOKUP($J2923,'Listes déroulantes'!$F$2:$I$26,3,FALSE)," ",$K2923," ",$N2923," ",$M2923,"
",$P2923,VLOOKUP($J2923,'Listes déroulantes'!$F$2:$I$26,4,FALSE))))),"")</f>
        <v/>
      </c>
      <c r="J2923" s="28"/>
      <c r="K2923" s="18"/>
      <c r="L2923" s="19"/>
      <c r="M2923" s="18"/>
      <c r="N2923" s="15"/>
      <c r="O2923" s="15"/>
      <c r="P2923" s="20"/>
      <c r="Q2923" s="36"/>
      <c r="R2923" s="36"/>
      <c r="S2923" s="37"/>
      <c r="T2923" s="37"/>
      <c r="U2923" s="37"/>
      <c r="V2923" s="37"/>
      <c r="W2923" s="37"/>
      <c r="X2923" s="37"/>
      <c r="Y2923" s="37"/>
      <c r="Z2923" s="37"/>
    </row>
    <row r="2924" spans="1:26" s="29" customFormat="1" x14ac:dyDescent="0.25">
      <c r="A2924" s="13"/>
      <c r="B2924" s="14"/>
      <c r="C2924" s="39"/>
      <c r="D2924" s="39"/>
      <c r="E2924" s="27"/>
      <c r="F2924" s="16"/>
      <c r="G2924" s="17"/>
      <c r="H2924" s="17"/>
      <c r="I2924" s="38" t="str">
        <f>IF($J2924&lt;&gt;"",(IF($J2924="Part RC demandée &lt;&gt; Part RC calculée",VLOOKUP($J2924,'Listes déroulantes'!$F$2:$H$26,2,FALSE)&amp;$O2924&amp;"
"&amp;$P2924&amp;VLOOKUP($J2924,'Listes déroulantes'!$F$2:$H$26,3,FALSE),IF($J2924="Montant total demandé &lt;&gt; de montant calculé",VLOOKUP($J2924,'Listes déroulantes'!$F$2:$H$26,2,FALSE)&amp;$N2924&amp;"
"&amp;$P2924&amp;"
"&amp;VLOOKUP($J2924,'Listes déroulantes'!$F$2:$H$26,3,FALSE),CONCATENATE(IF(ISNA(VLOOKUP($J2924,'Listes déroulantes'!$F$2:$I$26,2,FALSE)),"",VLOOKUP($J2924,'Listes déroulantes'!$F$2:$I$26,2,FALSE)),IF($L2924&lt;&gt;"",TEXT($L2924,CONCATENATE("jj/mm/aaaa","")),""),VLOOKUP($J2924,'Listes déroulantes'!$F$2:$I$26,3,FALSE)," ",$K2924," ",$N2924," ",$M2924,"
",$P2924,VLOOKUP($J2924,'Listes déroulantes'!$F$2:$I$26,4,FALSE))))),"")</f>
        <v/>
      </c>
      <c r="J2924" s="28"/>
      <c r="K2924" s="18"/>
      <c r="L2924" s="19"/>
      <c r="M2924" s="18"/>
      <c r="N2924" s="15"/>
      <c r="O2924" s="15"/>
      <c r="P2924" s="20"/>
      <c r="Q2924" s="36"/>
      <c r="R2924" s="36"/>
      <c r="S2924" s="37"/>
      <c r="T2924" s="37"/>
      <c r="U2924" s="37"/>
      <c r="V2924" s="37"/>
      <c r="W2924" s="37"/>
      <c r="X2924" s="37"/>
      <c r="Y2924" s="37"/>
      <c r="Z2924" s="37"/>
    </row>
    <row r="2925" spans="1:26" s="29" customFormat="1" x14ac:dyDescent="0.25">
      <c r="A2925" s="13"/>
      <c r="B2925" s="14"/>
      <c r="C2925" s="39"/>
      <c r="D2925" s="39"/>
      <c r="E2925" s="27"/>
      <c r="F2925" s="16"/>
      <c r="G2925" s="17"/>
      <c r="H2925" s="17"/>
      <c r="I2925" s="38" t="str">
        <f>IF($J2925&lt;&gt;"",(IF($J2925="Part RC demandée &lt;&gt; Part RC calculée",VLOOKUP($J2925,'Listes déroulantes'!$F$2:$H$26,2,FALSE)&amp;$O2925&amp;"
"&amp;$P2925&amp;VLOOKUP($J2925,'Listes déroulantes'!$F$2:$H$26,3,FALSE),IF($J2925="Montant total demandé &lt;&gt; de montant calculé",VLOOKUP($J2925,'Listes déroulantes'!$F$2:$H$26,2,FALSE)&amp;$N2925&amp;"
"&amp;$P2925&amp;"
"&amp;VLOOKUP($J2925,'Listes déroulantes'!$F$2:$H$26,3,FALSE),CONCATENATE(IF(ISNA(VLOOKUP($J2925,'Listes déroulantes'!$F$2:$I$26,2,FALSE)),"",VLOOKUP($J2925,'Listes déroulantes'!$F$2:$I$26,2,FALSE)),IF($L2925&lt;&gt;"",TEXT($L2925,CONCATENATE("jj/mm/aaaa","")),""),VLOOKUP($J2925,'Listes déroulantes'!$F$2:$I$26,3,FALSE)," ",$K2925," ",$N2925," ",$M2925,"
",$P2925,VLOOKUP($J2925,'Listes déroulantes'!$F$2:$I$26,4,FALSE))))),"")</f>
        <v/>
      </c>
      <c r="J2925" s="28"/>
      <c r="K2925" s="18"/>
      <c r="L2925" s="19"/>
      <c r="M2925" s="18"/>
      <c r="N2925" s="15"/>
      <c r="O2925" s="15"/>
      <c r="P2925" s="20"/>
      <c r="Q2925" s="36"/>
      <c r="R2925" s="36"/>
      <c r="S2925" s="37"/>
      <c r="T2925" s="37"/>
      <c r="U2925" s="37"/>
      <c r="V2925" s="37"/>
      <c r="W2925" s="37"/>
      <c r="X2925" s="37"/>
      <c r="Y2925" s="37"/>
      <c r="Z2925" s="37"/>
    </row>
    <row r="2926" spans="1:26" s="29" customFormat="1" x14ac:dyDescent="0.25">
      <c r="A2926" s="13"/>
      <c r="B2926" s="14"/>
      <c r="C2926" s="39"/>
      <c r="D2926" s="39"/>
      <c r="E2926" s="27"/>
      <c r="F2926" s="16"/>
      <c r="G2926" s="17"/>
      <c r="H2926" s="17"/>
      <c r="I2926" s="38" t="str">
        <f>IF($J2926&lt;&gt;"",(IF($J2926="Part RC demandée &lt;&gt; Part RC calculée",VLOOKUP($J2926,'Listes déroulantes'!$F$2:$H$26,2,FALSE)&amp;$O2926&amp;"
"&amp;$P2926&amp;VLOOKUP($J2926,'Listes déroulantes'!$F$2:$H$26,3,FALSE),IF($J2926="Montant total demandé &lt;&gt; de montant calculé",VLOOKUP($J2926,'Listes déroulantes'!$F$2:$H$26,2,FALSE)&amp;$N2926&amp;"
"&amp;$P2926&amp;"
"&amp;VLOOKUP($J2926,'Listes déroulantes'!$F$2:$H$26,3,FALSE),CONCATENATE(IF(ISNA(VLOOKUP($J2926,'Listes déroulantes'!$F$2:$I$26,2,FALSE)),"",VLOOKUP($J2926,'Listes déroulantes'!$F$2:$I$26,2,FALSE)),IF($L2926&lt;&gt;"",TEXT($L2926,CONCATENATE("jj/mm/aaaa","")),""),VLOOKUP($J2926,'Listes déroulantes'!$F$2:$I$26,3,FALSE)," ",$K2926," ",$N2926," ",$M2926,"
",$P2926,VLOOKUP($J2926,'Listes déroulantes'!$F$2:$I$26,4,FALSE))))),"")</f>
        <v/>
      </c>
      <c r="J2926" s="28"/>
      <c r="K2926" s="18"/>
      <c r="L2926" s="19"/>
      <c r="M2926" s="18"/>
      <c r="N2926" s="15"/>
      <c r="O2926" s="15"/>
      <c r="P2926" s="20"/>
      <c r="Q2926" s="36"/>
      <c r="R2926" s="36"/>
      <c r="S2926" s="37"/>
      <c r="T2926" s="37"/>
      <c r="U2926" s="37"/>
      <c r="V2926" s="37"/>
      <c r="W2926" s="37"/>
      <c r="X2926" s="37"/>
      <c r="Y2926" s="37"/>
      <c r="Z2926" s="37"/>
    </row>
    <row r="2927" spans="1:26" s="29" customFormat="1" x14ac:dyDescent="0.25">
      <c r="A2927" s="13"/>
      <c r="B2927" s="14"/>
      <c r="C2927" s="39"/>
      <c r="D2927" s="39"/>
      <c r="E2927" s="27"/>
      <c r="F2927" s="16"/>
      <c r="G2927" s="17"/>
      <c r="H2927" s="17"/>
      <c r="I2927" s="38" t="str">
        <f>IF($J2927&lt;&gt;"",(IF($J2927="Part RC demandée &lt;&gt; Part RC calculée",VLOOKUP($J2927,'Listes déroulantes'!$F$2:$H$26,2,FALSE)&amp;$O2927&amp;"
"&amp;$P2927&amp;VLOOKUP($J2927,'Listes déroulantes'!$F$2:$H$26,3,FALSE),IF($J2927="Montant total demandé &lt;&gt; de montant calculé",VLOOKUP($J2927,'Listes déroulantes'!$F$2:$H$26,2,FALSE)&amp;$N2927&amp;"
"&amp;$P2927&amp;"
"&amp;VLOOKUP($J2927,'Listes déroulantes'!$F$2:$H$26,3,FALSE),CONCATENATE(IF(ISNA(VLOOKUP($J2927,'Listes déroulantes'!$F$2:$I$26,2,FALSE)),"",VLOOKUP($J2927,'Listes déroulantes'!$F$2:$I$26,2,FALSE)),IF($L2927&lt;&gt;"",TEXT($L2927,CONCATENATE("jj/mm/aaaa","")),""),VLOOKUP($J2927,'Listes déroulantes'!$F$2:$I$26,3,FALSE)," ",$K2927," ",$N2927," ",$M2927,"
",$P2927,VLOOKUP($J2927,'Listes déroulantes'!$F$2:$I$26,4,FALSE))))),"")</f>
        <v/>
      </c>
      <c r="J2927" s="28"/>
      <c r="K2927" s="18"/>
      <c r="L2927" s="19"/>
      <c r="M2927" s="18"/>
      <c r="N2927" s="15"/>
      <c r="O2927" s="15"/>
      <c r="P2927" s="20"/>
      <c r="Q2927" s="36"/>
      <c r="R2927" s="36"/>
      <c r="S2927" s="37"/>
      <c r="T2927" s="37"/>
      <c r="U2927" s="37"/>
      <c r="V2927" s="37"/>
      <c r="W2927" s="37"/>
      <c r="X2927" s="37"/>
      <c r="Y2927" s="37"/>
      <c r="Z2927" s="37"/>
    </row>
    <row r="2928" spans="1:26" s="29" customFormat="1" x14ac:dyDescent="0.25">
      <c r="A2928" s="13"/>
      <c r="B2928" s="14"/>
      <c r="C2928" s="39"/>
      <c r="D2928" s="39"/>
      <c r="E2928" s="27"/>
      <c r="F2928" s="16"/>
      <c r="G2928" s="17"/>
      <c r="H2928" s="17"/>
      <c r="I2928" s="38" t="str">
        <f>IF($J2928&lt;&gt;"",(IF($J2928="Part RC demandée &lt;&gt; Part RC calculée",VLOOKUP($J2928,'Listes déroulantes'!$F$2:$H$26,2,FALSE)&amp;$O2928&amp;"
"&amp;$P2928&amp;VLOOKUP($J2928,'Listes déroulantes'!$F$2:$H$26,3,FALSE),IF($J2928="Montant total demandé &lt;&gt; de montant calculé",VLOOKUP($J2928,'Listes déroulantes'!$F$2:$H$26,2,FALSE)&amp;$N2928&amp;"
"&amp;$P2928&amp;"
"&amp;VLOOKUP($J2928,'Listes déroulantes'!$F$2:$H$26,3,FALSE),CONCATENATE(IF(ISNA(VLOOKUP($J2928,'Listes déroulantes'!$F$2:$I$26,2,FALSE)),"",VLOOKUP($J2928,'Listes déroulantes'!$F$2:$I$26,2,FALSE)),IF($L2928&lt;&gt;"",TEXT($L2928,CONCATENATE("jj/mm/aaaa","")),""),VLOOKUP($J2928,'Listes déroulantes'!$F$2:$I$26,3,FALSE)," ",$K2928," ",$N2928," ",$M2928,"
",$P2928,VLOOKUP($J2928,'Listes déroulantes'!$F$2:$I$26,4,FALSE))))),"")</f>
        <v/>
      </c>
      <c r="J2928" s="28"/>
      <c r="K2928" s="18"/>
      <c r="L2928" s="19"/>
      <c r="M2928" s="18"/>
      <c r="N2928" s="15"/>
      <c r="O2928" s="15"/>
      <c r="P2928" s="20"/>
      <c r="Q2928" s="36"/>
      <c r="R2928" s="36"/>
      <c r="S2928" s="37"/>
      <c r="T2928" s="37"/>
      <c r="U2928" s="37"/>
      <c r="V2928" s="37"/>
      <c r="W2928" s="37"/>
      <c r="X2928" s="37"/>
      <c r="Y2928" s="37"/>
      <c r="Z2928" s="37"/>
    </row>
    <row r="2929" spans="1:26" s="29" customFormat="1" x14ac:dyDescent="0.25">
      <c r="A2929" s="13"/>
      <c r="B2929" s="14"/>
      <c r="C2929" s="39"/>
      <c r="D2929" s="39"/>
      <c r="E2929" s="27"/>
      <c r="F2929" s="16"/>
      <c r="G2929" s="17"/>
      <c r="H2929" s="17"/>
      <c r="I2929" s="38" t="str">
        <f>IF($J2929&lt;&gt;"",(IF($J2929="Part RC demandée &lt;&gt; Part RC calculée",VLOOKUP($J2929,'Listes déroulantes'!$F$2:$H$26,2,FALSE)&amp;$O2929&amp;"
"&amp;$P2929&amp;VLOOKUP($J2929,'Listes déroulantes'!$F$2:$H$26,3,FALSE),IF($J2929="Montant total demandé &lt;&gt; de montant calculé",VLOOKUP($J2929,'Listes déroulantes'!$F$2:$H$26,2,FALSE)&amp;$N2929&amp;"
"&amp;$P2929&amp;"
"&amp;VLOOKUP($J2929,'Listes déroulantes'!$F$2:$H$26,3,FALSE),CONCATENATE(IF(ISNA(VLOOKUP($J2929,'Listes déroulantes'!$F$2:$I$26,2,FALSE)),"",VLOOKUP($J2929,'Listes déroulantes'!$F$2:$I$26,2,FALSE)),IF($L2929&lt;&gt;"",TEXT($L2929,CONCATENATE("jj/mm/aaaa","")),""),VLOOKUP($J2929,'Listes déroulantes'!$F$2:$I$26,3,FALSE)," ",$K2929," ",$N2929," ",$M2929,"
",$P2929,VLOOKUP($J2929,'Listes déroulantes'!$F$2:$I$26,4,FALSE))))),"")</f>
        <v/>
      </c>
      <c r="J2929" s="28"/>
      <c r="K2929" s="18"/>
      <c r="L2929" s="19"/>
      <c r="M2929" s="18"/>
      <c r="N2929" s="15"/>
      <c r="O2929" s="15"/>
      <c r="P2929" s="20"/>
      <c r="Q2929" s="36"/>
      <c r="R2929" s="36"/>
      <c r="S2929" s="37"/>
      <c r="T2929" s="37"/>
      <c r="U2929" s="37"/>
      <c r="V2929" s="37"/>
      <c r="W2929" s="37"/>
      <c r="X2929" s="37"/>
      <c r="Y2929" s="37"/>
      <c r="Z2929" s="37"/>
    </row>
    <row r="2930" spans="1:26" s="29" customFormat="1" x14ac:dyDescent="0.25">
      <c r="A2930" s="13"/>
      <c r="B2930" s="14"/>
      <c r="C2930" s="39"/>
      <c r="D2930" s="39"/>
      <c r="E2930" s="27"/>
      <c r="F2930" s="16"/>
      <c r="G2930" s="17"/>
      <c r="H2930" s="17"/>
      <c r="I2930" s="38" t="str">
        <f>IF($J2930&lt;&gt;"",(IF($J2930="Part RC demandée &lt;&gt; Part RC calculée",VLOOKUP($J2930,'Listes déroulantes'!$F$2:$H$26,2,FALSE)&amp;$O2930&amp;"
"&amp;$P2930&amp;VLOOKUP($J2930,'Listes déroulantes'!$F$2:$H$26,3,FALSE),IF($J2930="Montant total demandé &lt;&gt; de montant calculé",VLOOKUP($J2930,'Listes déroulantes'!$F$2:$H$26,2,FALSE)&amp;$N2930&amp;"
"&amp;$P2930&amp;"
"&amp;VLOOKUP($J2930,'Listes déroulantes'!$F$2:$H$26,3,FALSE),CONCATENATE(IF(ISNA(VLOOKUP($J2930,'Listes déroulantes'!$F$2:$I$26,2,FALSE)),"",VLOOKUP($J2930,'Listes déroulantes'!$F$2:$I$26,2,FALSE)),IF($L2930&lt;&gt;"",TEXT($L2930,CONCATENATE("jj/mm/aaaa","")),""),VLOOKUP($J2930,'Listes déroulantes'!$F$2:$I$26,3,FALSE)," ",$K2930," ",$N2930," ",$M2930,"
",$P2930,VLOOKUP($J2930,'Listes déroulantes'!$F$2:$I$26,4,FALSE))))),"")</f>
        <v/>
      </c>
      <c r="J2930" s="28"/>
      <c r="K2930" s="18"/>
      <c r="L2930" s="19"/>
      <c r="M2930" s="18"/>
      <c r="N2930" s="15"/>
      <c r="O2930" s="15"/>
      <c r="P2930" s="20"/>
      <c r="Q2930" s="36"/>
      <c r="R2930" s="36"/>
      <c r="S2930" s="37"/>
      <c r="T2930" s="37"/>
      <c r="U2930" s="37"/>
      <c r="V2930" s="37"/>
      <c r="W2930" s="37"/>
      <c r="X2930" s="37"/>
      <c r="Y2930" s="37"/>
      <c r="Z2930" s="37"/>
    </row>
    <row r="2931" spans="1:26" s="29" customFormat="1" x14ac:dyDescent="0.25">
      <c r="A2931" s="13"/>
      <c r="B2931" s="14"/>
      <c r="C2931" s="39"/>
      <c r="D2931" s="39"/>
      <c r="E2931" s="27"/>
      <c r="F2931" s="16"/>
      <c r="G2931" s="17"/>
      <c r="H2931" s="17"/>
      <c r="I2931" s="38" t="str">
        <f>IF($J2931&lt;&gt;"",(IF($J2931="Part RC demandée &lt;&gt; Part RC calculée",VLOOKUP($J2931,'Listes déroulantes'!$F$2:$H$26,2,FALSE)&amp;$O2931&amp;"
"&amp;$P2931&amp;VLOOKUP($J2931,'Listes déroulantes'!$F$2:$H$26,3,FALSE),IF($J2931="Montant total demandé &lt;&gt; de montant calculé",VLOOKUP($J2931,'Listes déroulantes'!$F$2:$H$26,2,FALSE)&amp;$N2931&amp;"
"&amp;$P2931&amp;"
"&amp;VLOOKUP($J2931,'Listes déroulantes'!$F$2:$H$26,3,FALSE),CONCATENATE(IF(ISNA(VLOOKUP($J2931,'Listes déroulantes'!$F$2:$I$26,2,FALSE)),"",VLOOKUP($J2931,'Listes déroulantes'!$F$2:$I$26,2,FALSE)),IF($L2931&lt;&gt;"",TEXT($L2931,CONCATENATE("jj/mm/aaaa","")),""),VLOOKUP($J2931,'Listes déroulantes'!$F$2:$I$26,3,FALSE)," ",$K2931," ",$N2931," ",$M2931,"
",$P2931,VLOOKUP($J2931,'Listes déroulantes'!$F$2:$I$26,4,FALSE))))),"")</f>
        <v/>
      </c>
      <c r="J2931" s="28"/>
      <c r="K2931" s="18"/>
      <c r="L2931" s="19"/>
      <c r="M2931" s="18"/>
      <c r="N2931" s="15"/>
      <c r="O2931" s="15"/>
      <c r="P2931" s="20"/>
      <c r="Q2931" s="36"/>
      <c r="R2931" s="36"/>
      <c r="S2931" s="37"/>
      <c r="T2931" s="37"/>
      <c r="U2931" s="37"/>
      <c r="V2931" s="37"/>
      <c r="W2931" s="37"/>
      <c r="X2931" s="37"/>
      <c r="Y2931" s="37"/>
      <c r="Z2931" s="37"/>
    </row>
    <row r="2932" spans="1:26" s="29" customFormat="1" x14ac:dyDescent="0.25">
      <c r="A2932" s="13"/>
      <c r="B2932" s="14"/>
      <c r="C2932" s="39"/>
      <c r="D2932" s="39"/>
      <c r="E2932" s="27"/>
      <c r="F2932" s="16"/>
      <c r="G2932" s="17"/>
      <c r="H2932" s="17"/>
      <c r="I2932" s="38" t="str">
        <f>IF($J2932&lt;&gt;"",(IF($J2932="Part RC demandée &lt;&gt; Part RC calculée",VLOOKUP($J2932,'Listes déroulantes'!$F$2:$H$26,2,FALSE)&amp;$O2932&amp;"
"&amp;$P2932&amp;VLOOKUP($J2932,'Listes déroulantes'!$F$2:$H$26,3,FALSE),IF($J2932="Montant total demandé &lt;&gt; de montant calculé",VLOOKUP($J2932,'Listes déroulantes'!$F$2:$H$26,2,FALSE)&amp;$N2932&amp;"
"&amp;$P2932&amp;"
"&amp;VLOOKUP($J2932,'Listes déroulantes'!$F$2:$H$26,3,FALSE),CONCATENATE(IF(ISNA(VLOOKUP($J2932,'Listes déroulantes'!$F$2:$I$26,2,FALSE)),"",VLOOKUP($J2932,'Listes déroulantes'!$F$2:$I$26,2,FALSE)),IF($L2932&lt;&gt;"",TEXT($L2932,CONCATENATE("jj/mm/aaaa","")),""),VLOOKUP($J2932,'Listes déroulantes'!$F$2:$I$26,3,FALSE)," ",$K2932," ",$N2932," ",$M2932,"
",$P2932,VLOOKUP($J2932,'Listes déroulantes'!$F$2:$I$26,4,FALSE))))),"")</f>
        <v/>
      </c>
      <c r="J2932" s="28"/>
      <c r="K2932" s="18"/>
      <c r="L2932" s="19"/>
      <c r="M2932" s="18"/>
      <c r="N2932" s="15"/>
      <c r="O2932" s="15"/>
      <c r="P2932" s="20"/>
      <c r="Q2932" s="36"/>
      <c r="R2932" s="36"/>
      <c r="S2932" s="37"/>
      <c r="T2932" s="37"/>
      <c r="U2932" s="37"/>
      <c r="V2932" s="37"/>
      <c r="W2932" s="37"/>
      <c r="X2932" s="37"/>
      <c r="Y2932" s="37"/>
      <c r="Z2932" s="37"/>
    </row>
    <row r="2933" spans="1:26" s="29" customFormat="1" x14ac:dyDescent="0.25">
      <c r="A2933" s="13"/>
      <c r="B2933" s="14"/>
      <c r="C2933" s="39"/>
      <c r="D2933" s="39"/>
      <c r="E2933" s="27"/>
      <c r="F2933" s="16"/>
      <c r="G2933" s="17"/>
      <c r="H2933" s="17"/>
      <c r="I2933" s="38" t="str">
        <f>IF($J2933&lt;&gt;"",(IF($J2933="Part RC demandée &lt;&gt; Part RC calculée",VLOOKUP($J2933,'Listes déroulantes'!$F$2:$H$26,2,FALSE)&amp;$O2933&amp;"
"&amp;$P2933&amp;VLOOKUP($J2933,'Listes déroulantes'!$F$2:$H$26,3,FALSE),IF($J2933="Montant total demandé &lt;&gt; de montant calculé",VLOOKUP($J2933,'Listes déroulantes'!$F$2:$H$26,2,FALSE)&amp;$N2933&amp;"
"&amp;$P2933&amp;"
"&amp;VLOOKUP($J2933,'Listes déroulantes'!$F$2:$H$26,3,FALSE),CONCATENATE(IF(ISNA(VLOOKUP($J2933,'Listes déroulantes'!$F$2:$I$26,2,FALSE)),"",VLOOKUP($J2933,'Listes déroulantes'!$F$2:$I$26,2,FALSE)),IF($L2933&lt;&gt;"",TEXT($L2933,CONCATENATE("jj/mm/aaaa","")),""),VLOOKUP($J2933,'Listes déroulantes'!$F$2:$I$26,3,FALSE)," ",$K2933," ",$N2933," ",$M2933,"
",$P2933,VLOOKUP($J2933,'Listes déroulantes'!$F$2:$I$26,4,FALSE))))),"")</f>
        <v/>
      </c>
      <c r="J2933" s="28"/>
      <c r="K2933" s="18"/>
      <c r="L2933" s="19"/>
      <c r="M2933" s="18"/>
      <c r="N2933" s="15"/>
      <c r="O2933" s="15"/>
      <c r="P2933" s="20"/>
      <c r="Q2933" s="36"/>
      <c r="R2933" s="36"/>
      <c r="S2933" s="37"/>
      <c r="T2933" s="37"/>
      <c r="U2933" s="37"/>
      <c r="V2933" s="37"/>
      <c r="W2933" s="37"/>
      <c r="X2933" s="37"/>
      <c r="Y2933" s="37"/>
      <c r="Z2933" s="37"/>
    </row>
    <row r="2934" spans="1:26" s="29" customFormat="1" x14ac:dyDescent="0.25">
      <c r="A2934" s="13"/>
      <c r="B2934" s="14"/>
      <c r="C2934" s="39"/>
      <c r="D2934" s="39"/>
      <c r="E2934" s="27"/>
      <c r="F2934" s="16"/>
      <c r="G2934" s="17"/>
      <c r="H2934" s="17"/>
      <c r="I2934" s="38" t="str">
        <f>IF($J2934&lt;&gt;"",(IF($J2934="Part RC demandée &lt;&gt; Part RC calculée",VLOOKUP($J2934,'Listes déroulantes'!$F$2:$H$26,2,FALSE)&amp;$O2934&amp;"
"&amp;$P2934&amp;VLOOKUP($J2934,'Listes déroulantes'!$F$2:$H$26,3,FALSE),IF($J2934="Montant total demandé &lt;&gt; de montant calculé",VLOOKUP($J2934,'Listes déroulantes'!$F$2:$H$26,2,FALSE)&amp;$N2934&amp;"
"&amp;$P2934&amp;"
"&amp;VLOOKUP($J2934,'Listes déroulantes'!$F$2:$H$26,3,FALSE),CONCATENATE(IF(ISNA(VLOOKUP($J2934,'Listes déroulantes'!$F$2:$I$26,2,FALSE)),"",VLOOKUP($J2934,'Listes déroulantes'!$F$2:$I$26,2,FALSE)),IF($L2934&lt;&gt;"",TEXT($L2934,CONCATENATE("jj/mm/aaaa","")),""),VLOOKUP($J2934,'Listes déroulantes'!$F$2:$I$26,3,FALSE)," ",$K2934," ",$N2934," ",$M2934,"
",$P2934,VLOOKUP($J2934,'Listes déroulantes'!$F$2:$I$26,4,FALSE))))),"")</f>
        <v/>
      </c>
      <c r="J2934" s="28"/>
      <c r="K2934" s="18"/>
      <c r="L2934" s="19"/>
      <c r="M2934" s="18"/>
      <c r="N2934" s="15"/>
      <c r="O2934" s="15"/>
      <c r="P2934" s="20"/>
      <c r="Q2934" s="36"/>
      <c r="R2934" s="36"/>
      <c r="S2934" s="37"/>
      <c r="T2934" s="37"/>
      <c r="U2934" s="37"/>
      <c r="V2934" s="37"/>
      <c r="W2934" s="37"/>
      <c r="X2934" s="37"/>
      <c r="Y2934" s="37"/>
      <c r="Z2934" s="37"/>
    </row>
    <row r="2935" spans="1:26" s="29" customFormat="1" x14ac:dyDescent="0.25">
      <c r="A2935" s="13"/>
      <c r="B2935" s="14"/>
      <c r="C2935" s="39"/>
      <c r="D2935" s="39"/>
      <c r="E2935" s="27"/>
      <c r="F2935" s="16"/>
      <c r="G2935" s="17"/>
      <c r="H2935" s="17"/>
      <c r="I2935" s="38" t="str">
        <f>IF($J2935&lt;&gt;"",(IF($J2935="Part RC demandée &lt;&gt; Part RC calculée",VLOOKUP($J2935,'Listes déroulantes'!$F$2:$H$26,2,FALSE)&amp;$O2935&amp;"
"&amp;$P2935&amp;VLOOKUP($J2935,'Listes déroulantes'!$F$2:$H$26,3,FALSE),IF($J2935="Montant total demandé &lt;&gt; de montant calculé",VLOOKUP($J2935,'Listes déroulantes'!$F$2:$H$26,2,FALSE)&amp;$N2935&amp;"
"&amp;$P2935&amp;"
"&amp;VLOOKUP($J2935,'Listes déroulantes'!$F$2:$H$26,3,FALSE),CONCATENATE(IF(ISNA(VLOOKUP($J2935,'Listes déroulantes'!$F$2:$I$26,2,FALSE)),"",VLOOKUP($J2935,'Listes déroulantes'!$F$2:$I$26,2,FALSE)),IF($L2935&lt;&gt;"",TEXT($L2935,CONCATENATE("jj/mm/aaaa","")),""),VLOOKUP($J2935,'Listes déroulantes'!$F$2:$I$26,3,FALSE)," ",$K2935," ",$N2935," ",$M2935,"
",$P2935,VLOOKUP($J2935,'Listes déroulantes'!$F$2:$I$26,4,FALSE))))),"")</f>
        <v/>
      </c>
      <c r="J2935" s="28"/>
      <c r="K2935" s="18"/>
      <c r="L2935" s="19"/>
      <c r="M2935" s="18"/>
      <c r="N2935" s="15"/>
      <c r="O2935" s="15"/>
      <c r="P2935" s="20"/>
      <c r="Q2935" s="36"/>
      <c r="R2935" s="36"/>
      <c r="S2935" s="37"/>
      <c r="T2935" s="37"/>
      <c r="U2935" s="37"/>
      <c r="V2935" s="37"/>
      <c r="W2935" s="37"/>
      <c r="X2935" s="37"/>
      <c r="Y2935" s="37"/>
      <c r="Z2935" s="37"/>
    </row>
    <row r="2936" spans="1:26" s="29" customFormat="1" x14ac:dyDescent="0.25">
      <c r="A2936" s="13"/>
      <c r="B2936" s="14"/>
      <c r="C2936" s="39"/>
      <c r="D2936" s="39"/>
      <c r="E2936" s="27"/>
      <c r="F2936" s="16"/>
      <c r="G2936" s="17"/>
      <c r="H2936" s="17"/>
      <c r="I2936" s="38" t="str">
        <f>IF($J2936&lt;&gt;"",(IF($J2936="Part RC demandée &lt;&gt; Part RC calculée",VLOOKUP($J2936,'Listes déroulantes'!$F$2:$H$26,2,FALSE)&amp;$O2936&amp;"
"&amp;$P2936&amp;VLOOKUP($J2936,'Listes déroulantes'!$F$2:$H$26,3,FALSE),IF($J2936="Montant total demandé &lt;&gt; de montant calculé",VLOOKUP($J2936,'Listes déroulantes'!$F$2:$H$26,2,FALSE)&amp;$N2936&amp;"
"&amp;$P2936&amp;"
"&amp;VLOOKUP($J2936,'Listes déroulantes'!$F$2:$H$26,3,FALSE),CONCATENATE(IF(ISNA(VLOOKUP($J2936,'Listes déroulantes'!$F$2:$I$26,2,FALSE)),"",VLOOKUP($J2936,'Listes déroulantes'!$F$2:$I$26,2,FALSE)),IF($L2936&lt;&gt;"",TEXT($L2936,CONCATENATE("jj/mm/aaaa","")),""),VLOOKUP($J2936,'Listes déroulantes'!$F$2:$I$26,3,FALSE)," ",$K2936," ",$N2936," ",$M2936,"
",$P2936,VLOOKUP($J2936,'Listes déroulantes'!$F$2:$I$26,4,FALSE))))),"")</f>
        <v/>
      </c>
      <c r="J2936" s="28"/>
      <c r="K2936" s="18"/>
      <c r="L2936" s="19"/>
      <c r="M2936" s="18"/>
      <c r="N2936" s="15"/>
      <c r="O2936" s="15"/>
      <c r="P2936" s="20"/>
      <c r="Q2936" s="36"/>
      <c r="R2936" s="36"/>
      <c r="S2936" s="37"/>
      <c r="T2936" s="37"/>
      <c r="U2936" s="37"/>
      <c r="V2936" s="37"/>
      <c r="W2936" s="37"/>
      <c r="X2936" s="37"/>
      <c r="Y2936" s="37"/>
      <c r="Z2936" s="37"/>
    </row>
    <row r="2937" spans="1:26" s="29" customFormat="1" x14ac:dyDescent="0.25">
      <c r="A2937" s="13"/>
      <c r="B2937" s="14"/>
      <c r="C2937" s="39"/>
      <c r="D2937" s="39"/>
      <c r="E2937" s="27"/>
      <c r="F2937" s="16"/>
      <c r="G2937" s="17"/>
      <c r="H2937" s="17"/>
      <c r="I2937" s="38" t="str">
        <f>IF($J2937&lt;&gt;"",(IF($J2937="Part RC demandée &lt;&gt; Part RC calculée",VLOOKUP($J2937,'Listes déroulantes'!$F$2:$H$26,2,FALSE)&amp;$O2937&amp;"
"&amp;$P2937&amp;VLOOKUP($J2937,'Listes déroulantes'!$F$2:$H$26,3,FALSE),IF($J2937="Montant total demandé &lt;&gt; de montant calculé",VLOOKUP($J2937,'Listes déroulantes'!$F$2:$H$26,2,FALSE)&amp;$N2937&amp;"
"&amp;$P2937&amp;"
"&amp;VLOOKUP($J2937,'Listes déroulantes'!$F$2:$H$26,3,FALSE),CONCATENATE(IF(ISNA(VLOOKUP($J2937,'Listes déroulantes'!$F$2:$I$26,2,FALSE)),"",VLOOKUP($J2937,'Listes déroulantes'!$F$2:$I$26,2,FALSE)),IF($L2937&lt;&gt;"",TEXT($L2937,CONCATENATE("jj/mm/aaaa","")),""),VLOOKUP($J2937,'Listes déroulantes'!$F$2:$I$26,3,FALSE)," ",$K2937," ",$N2937," ",$M2937,"
",$P2937,VLOOKUP($J2937,'Listes déroulantes'!$F$2:$I$26,4,FALSE))))),"")</f>
        <v/>
      </c>
      <c r="J2937" s="28"/>
      <c r="K2937" s="18"/>
      <c r="L2937" s="19"/>
      <c r="M2937" s="18"/>
      <c r="N2937" s="15"/>
      <c r="O2937" s="15"/>
      <c r="P2937" s="20"/>
      <c r="Q2937" s="36"/>
      <c r="R2937" s="36"/>
      <c r="S2937" s="37"/>
      <c r="T2937" s="37"/>
      <c r="U2937" s="37"/>
      <c r="V2937" s="37"/>
      <c r="W2937" s="37"/>
      <c r="X2937" s="37"/>
      <c r="Y2937" s="37"/>
      <c r="Z2937" s="37"/>
    </row>
    <row r="2938" spans="1:26" s="29" customFormat="1" x14ac:dyDescent="0.25">
      <c r="A2938" s="13"/>
      <c r="B2938" s="14"/>
      <c r="C2938" s="39"/>
      <c r="D2938" s="39"/>
      <c r="E2938" s="27"/>
      <c r="F2938" s="16"/>
      <c r="G2938" s="17"/>
      <c r="H2938" s="17"/>
      <c r="I2938" s="38" t="str">
        <f>IF($J2938&lt;&gt;"",(IF($J2938="Part RC demandée &lt;&gt; Part RC calculée",VLOOKUP($J2938,'Listes déroulantes'!$F$2:$H$26,2,FALSE)&amp;$O2938&amp;"
"&amp;$P2938&amp;VLOOKUP($J2938,'Listes déroulantes'!$F$2:$H$26,3,FALSE),IF($J2938="Montant total demandé &lt;&gt; de montant calculé",VLOOKUP($J2938,'Listes déroulantes'!$F$2:$H$26,2,FALSE)&amp;$N2938&amp;"
"&amp;$P2938&amp;"
"&amp;VLOOKUP($J2938,'Listes déroulantes'!$F$2:$H$26,3,FALSE),CONCATENATE(IF(ISNA(VLOOKUP($J2938,'Listes déroulantes'!$F$2:$I$26,2,FALSE)),"",VLOOKUP($J2938,'Listes déroulantes'!$F$2:$I$26,2,FALSE)),IF($L2938&lt;&gt;"",TEXT($L2938,CONCATENATE("jj/mm/aaaa","")),""),VLOOKUP($J2938,'Listes déroulantes'!$F$2:$I$26,3,FALSE)," ",$K2938," ",$N2938," ",$M2938,"
",$P2938,VLOOKUP($J2938,'Listes déroulantes'!$F$2:$I$26,4,FALSE))))),"")</f>
        <v/>
      </c>
      <c r="J2938" s="28"/>
      <c r="K2938" s="18"/>
      <c r="L2938" s="19"/>
      <c r="M2938" s="18"/>
      <c r="N2938" s="15"/>
      <c r="O2938" s="15"/>
      <c r="P2938" s="20"/>
      <c r="Q2938" s="36"/>
      <c r="R2938" s="36"/>
      <c r="S2938" s="37"/>
      <c r="T2938" s="37"/>
      <c r="U2938" s="37"/>
      <c r="V2938" s="37"/>
      <c r="W2938" s="37"/>
      <c r="X2938" s="37"/>
      <c r="Y2938" s="37"/>
      <c r="Z2938" s="37"/>
    </row>
    <row r="2939" spans="1:26" s="29" customFormat="1" x14ac:dyDescent="0.25">
      <c r="A2939" s="13"/>
      <c r="B2939" s="14"/>
      <c r="C2939" s="39"/>
      <c r="D2939" s="39"/>
      <c r="E2939" s="27"/>
      <c r="F2939" s="16"/>
      <c r="G2939" s="17"/>
      <c r="H2939" s="17"/>
      <c r="I2939" s="38" t="str">
        <f>IF($J2939&lt;&gt;"",(IF($J2939="Part RC demandée &lt;&gt; Part RC calculée",VLOOKUP($J2939,'Listes déroulantes'!$F$2:$H$26,2,FALSE)&amp;$O2939&amp;"
"&amp;$P2939&amp;VLOOKUP($J2939,'Listes déroulantes'!$F$2:$H$26,3,FALSE),IF($J2939="Montant total demandé &lt;&gt; de montant calculé",VLOOKUP($J2939,'Listes déroulantes'!$F$2:$H$26,2,FALSE)&amp;$N2939&amp;"
"&amp;$P2939&amp;"
"&amp;VLOOKUP($J2939,'Listes déroulantes'!$F$2:$H$26,3,FALSE),CONCATENATE(IF(ISNA(VLOOKUP($J2939,'Listes déroulantes'!$F$2:$I$26,2,FALSE)),"",VLOOKUP($J2939,'Listes déroulantes'!$F$2:$I$26,2,FALSE)),IF($L2939&lt;&gt;"",TEXT($L2939,CONCATENATE("jj/mm/aaaa","")),""),VLOOKUP($J2939,'Listes déroulantes'!$F$2:$I$26,3,FALSE)," ",$K2939," ",$N2939," ",$M2939,"
",$P2939,VLOOKUP($J2939,'Listes déroulantes'!$F$2:$I$26,4,FALSE))))),"")</f>
        <v/>
      </c>
      <c r="J2939" s="28"/>
      <c r="K2939" s="18"/>
      <c r="L2939" s="19"/>
      <c r="M2939" s="18"/>
      <c r="N2939" s="15"/>
      <c r="O2939" s="15"/>
      <c r="P2939" s="20"/>
      <c r="Q2939" s="36"/>
      <c r="R2939" s="36"/>
      <c r="S2939" s="37"/>
      <c r="T2939" s="37"/>
      <c r="U2939" s="37"/>
      <c r="V2939" s="37"/>
      <c r="W2939" s="37"/>
      <c r="X2939" s="37"/>
      <c r="Y2939" s="37"/>
      <c r="Z2939" s="37"/>
    </row>
    <row r="2940" spans="1:26" s="29" customFormat="1" x14ac:dyDescent="0.25">
      <c r="A2940" s="13"/>
      <c r="B2940" s="14"/>
      <c r="C2940" s="39"/>
      <c r="D2940" s="39"/>
      <c r="E2940" s="27"/>
      <c r="F2940" s="16"/>
      <c r="G2940" s="17"/>
      <c r="H2940" s="17"/>
      <c r="I2940" s="38" t="str">
        <f>IF($J2940&lt;&gt;"",(IF($J2940="Part RC demandée &lt;&gt; Part RC calculée",VLOOKUP($J2940,'Listes déroulantes'!$F$2:$H$26,2,FALSE)&amp;$O2940&amp;"
"&amp;$P2940&amp;VLOOKUP($J2940,'Listes déroulantes'!$F$2:$H$26,3,FALSE),IF($J2940="Montant total demandé &lt;&gt; de montant calculé",VLOOKUP($J2940,'Listes déroulantes'!$F$2:$H$26,2,FALSE)&amp;$N2940&amp;"
"&amp;$P2940&amp;"
"&amp;VLOOKUP($J2940,'Listes déroulantes'!$F$2:$H$26,3,FALSE),CONCATENATE(IF(ISNA(VLOOKUP($J2940,'Listes déroulantes'!$F$2:$I$26,2,FALSE)),"",VLOOKUP($J2940,'Listes déroulantes'!$F$2:$I$26,2,FALSE)),IF($L2940&lt;&gt;"",TEXT($L2940,CONCATENATE("jj/mm/aaaa","")),""),VLOOKUP($J2940,'Listes déroulantes'!$F$2:$I$26,3,FALSE)," ",$K2940," ",$N2940," ",$M2940,"
",$P2940,VLOOKUP($J2940,'Listes déroulantes'!$F$2:$I$26,4,FALSE))))),"")</f>
        <v/>
      </c>
      <c r="J2940" s="28"/>
      <c r="K2940" s="18"/>
      <c r="L2940" s="19"/>
      <c r="M2940" s="18"/>
      <c r="N2940" s="15"/>
      <c r="O2940" s="15"/>
      <c r="P2940" s="20"/>
      <c r="Q2940" s="36"/>
      <c r="R2940" s="36"/>
      <c r="S2940" s="37"/>
      <c r="T2940" s="37"/>
      <c r="U2940" s="37"/>
      <c r="V2940" s="37"/>
      <c r="W2940" s="37"/>
      <c r="X2940" s="37"/>
      <c r="Y2940" s="37"/>
      <c r="Z2940" s="37"/>
    </row>
    <row r="2941" spans="1:26" s="29" customFormat="1" x14ac:dyDescent="0.25">
      <c r="A2941" s="13"/>
      <c r="B2941" s="14"/>
      <c r="C2941" s="39"/>
      <c r="D2941" s="39"/>
      <c r="E2941" s="27"/>
      <c r="F2941" s="16"/>
      <c r="G2941" s="17"/>
      <c r="H2941" s="17"/>
      <c r="I2941" s="38" t="str">
        <f>IF($J2941&lt;&gt;"",(IF($J2941="Part RC demandée &lt;&gt; Part RC calculée",VLOOKUP($J2941,'Listes déroulantes'!$F$2:$H$26,2,FALSE)&amp;$O2941&amp;"
"&amp;$P2941&amp;VLOOKUP($J2941,'Listes déroulantes'!$F$2:$H$26,3,FALSE),IF($J2941="Montant total demandé &lt;&gt; de montant calculé",VLOOKUP($J2941,'Listes déroulantes'!$F$2:$H$26,2,FALSE)&amp;$N2941&amp;"
"&amp;$P2941&amp;"
"&amp;VLOOKUP($J2941,'Listes déroulantes'!$F$2:$H$26,3,FALSE),CONCATENATE(IF(ISNA(VLOOKUP($J2941,'Listes déroulantes'!$F$2:$I$26,2,FALSE)),"",VLOOKUP($J2941,'Listes déroulantes'!$F$2:$I$26,2,FALSE)),IF($L2941&lt;&gt;"",TEXT($L2941,CONCATENATE("jj/mm/aaaa","")),""),VLOOKUP($J2941,'Listes déroulantes'!$F$2:$I$26,3,FALSE)," ",$K2941," ",$N2941," ",$M2941,"
",$P2941,VLOOKUP($J2941,'Listes déroulantes'!$F$2:$I$26,4,FALSE))))),"")</f>
        <v/>
      </c>
      <c r="J2941" s="28"/>
      <c r="K2941" s="18"/>
      <c r="L2941" s="19"/>
      <c r="M2941" s="18"/>
      <c r="N2941" s="15"/>
      <c r="O2941" s="15"/>
      <c r="P2941" s="20"/>
      <c r="Q2941" s="36"/>
      <c r="R2941" s="36"/>
      <c r="S2941" s="37"/>
      <c r="T2941" s="37"/>
      <c r="U2941" s="37"/>
      <c r="V2941" s="37"/>
      <c r="W2941" s="37"/>
      <c r="X2941" s="37"/>
      <c r="Y2941" s="37"/>
      <c r="Z2941" s="37"/>
    </row>
    <row r="2942" spans="1:26" s="29" customFormat="1" x14ac:dyDescent="0.25">
      <c r="A2942" s="13"/>
      <c r="B2942" s="14"/>
      <c r="C2942" s="39"/>
      <c r="D2942" s="39"/>
      <c r="E2942" s="27"/>
      <c r="F2942" s="16"/>
      <c r="G2942" s="17"/>
      <c r="H2942" s="17"/>
      <c r="I2942" s="38" t="str">
        <f>IF($J2942&lt;&gt;"",(IF($J2942="Part RC demandée &lt;&gt; Part RC calculée",VLOOKUP($J2942,'Listes déroulantes'!$F$2:$H$26,2,FALSE)&amp;$O2942&amp;"
"&amp;$P2942&amp;VLOOKUP($J2942,'Listes déroulantes'!$F$2:$H$26,3,FALSE),IF($J2942="Montant total demandé &lt;&gt; de montant calculé",VLOOKUP($J2942,'Listes déroulantes'!$F$2:$H$26,2,FALSE)&amp;$N2942&amp;"
"&amp;$P2942&amp;"
"&amp;VLOOKUP($J2942,'Listes déroulantes'!$F$2:$H$26,3,FALSE),CONCATENATE(IF(ISNA(VLOOKUP($J2942,'Listes déroulantes'!$F$2:$I$26,2,FALSE)),"",VLOOKUP($J2942,'Listes déroulantes'!$F$2:$I$26,2,FALSE)),IF($L2942&lt;&gt;"",TEXT($L2942,CONCATENATE("jj/mm/aaaa","")),""),VLOOKUP($J2942,'Listes déroulantes'!$F$2:$I$26,3,FALSE)," ",$K2942," ",$N2942," ",$M2942,"
",$P2942,VLOOKUP($J2942,'Listes déroulantes'!$F$2:$I$26,4,FALSE))))),"")</f>
        <v/>
      </c>
      <c r="J2942" s="28"/>
      <c r="K2942" s="18"/>
      <c r="L2942" s="19"/>
      <c r="M2942" s="18"/>
      <c r="N2942" s="15"/>
      <c r="O2942" s="15"/>
      <c r="P2942" s="20"/>
      <c r="Q2942" s="36"/>
      <c r="R2942" s="36"/>
      <c r="S2942" s="37"/>
      <c r="T2942" s="37"/>
      <c r="U2942" s="37"/>
      <c r="V2942" s="37"/>
      <c r="W2942" s="37"/>
      <c r="X2942" s="37"/>
      <c r="Y2942" s="37"/>
      <c r="Z2942" s="37"/>
    </row>
    <row r="2943" spans="1:26" s="29" customFormat="1" x14ac:dyDescent="0.25">
      <c r="A2943" s="13"/>
      <c r="B2943" s="14"/>
      <c r="C2943" s="39"/>
      <c r="D2943" s="39"/>
      <c r="E2943" s="27"/>
      <c r="F2943" s="16"/>
      <c r="G2943" s="17"/>
      <c r="H2943" s="17"/>
      <c r="I2943" s="38" t="str">
        <f>IF($J2943&lt;&gt;"",(IF($J2943="Part RC demandée &lt;&gt; Part RC calculée",VLOOKUP($J2943,'Listes déroulantes'!$F$2:$H$26,2,FALSE)&amp;$O2943&amp;"
"&amp;$P2943&amp;VLOOKUP($J2943,'Listes déroulantes'!$F$2:$H$26,3,FALSE),IF($J2943="Montant total demandé &lt;&gt; de montant calculé",VLOOKUP($J2943,'Listes déroulantes'!$F$2:$H$26,2,FALSE)&amp;$N2943&amp;"
"&amp;$P2943&amp;"
"&amp;VLOOKUP($J2943,'Listes déroulantes'!$F$2:$H$26,3,FALSE),CONCATENATE(IF(ISNA(VLOOKUP($J2943,'Listes déroulantes'!$F$2:$I$26,2,FALSE)),"",VLOOKUP($J2943,'Listes déroulantes'!$F$2:$I$26,2,FALSE)),IF($L2943&lt;&gt;"",TEXT($L2943,CONCATENATE("jj/mm/aaaa","")),""),VLOOKUP($J2943,'Listes déroulantes'!$F$2:$I$26,3,FALSE)," ",$K2943," ",$N2943," ",$M2943,"
",$P2943,VLOOKUP($J2943,'Listes déroulantes'!$F$2:$I$26,4,FALSE))))),"")</f>
        <v/>
      </c>
      <c r="J2943" s="28"/>
      <c r="K2943" s="18"/>
      <c r="L2943" s="19"/>
      <c r="M2943" s="18"/>
      <c r="N2943" s="15"/>
      <c r="O2943" s="15"/>
      <c r="P2943" s="20"/>
      <c r="Q2943" s="36"/>
      <c r="R2943" s="36"/>
      <c r="S2943" s="37"/>
      <c r="T2943" s="37"/>
      <c r="U2943" s="37"/>
      <c r="V2943" s="37"/>
      <c r="W2943" s="37"/>
      <c r="X2943" s="37"/>
      <c r="Y2943" s="37"/>
      <c r="Z2943" s="37"/>
    </row>
    <row r="2944" spans="1:26" s="29" customFormat="1" x14ac:dyDescent="0.25">
      <c r="A2944" s="13"/>
      <c r="B2944" s="14"/>
      <c r="C2944" s="39"/>
      <c r="D2944" s="39"/>
      <c r="E2944" s="27"/>
      <c r="F2944" s="16"/>
      <c r="G2944" s="17"/>
      <c r="H2944" s="17"/>
      <c r="I2944" s="38" t="str">
        <f>IF($J2944&lt;&gt;"",(IF($J2944="Part RC demandée &lt;&gt; Part RC calculée",VLOOKUP($J2944,'Listes déroulantes'!$F$2:$H$26,2,FALSE)&amp;$O2944&amp;"
"&amp;$P2944&amp;VLOOKUP($J2944,'Listes déroulantes'!$F$2:$H$26,3,FALSE),IF($J2944="Montant total demandé &lt;&gt; de montant calculé",VLOOKUP($J2944,'Listes déroulantes'!$F$2:$H$26,2,FALSE)&amp;$N2944&amp;"
"&amp;$P2944&amp;"
"&amp;VLOOKUP($J2944,'Listes déroulantes'!$F$2:$H$26,3,FALSE),CONCATENATE(IF(ISNA(VLOOKUP($J2944,'Listes déroulantes'!$F$2:$I$26,2,FALSE)),"",VLOOKUP($J2944,'Listes déroulantes'!$F$2:$I$26,2,FALSE)),IF($L2944&lt;&gt;"",TEXT($L2944,CONCATENATE("jj/mm/aaaa","")),""),VLOOKUP($J2944,'Listes déroulantes'!$F$2:$I$26,3,FALSE)," ",$K2944," ",$N2944," ",$M2944,"
",$P2944,VLOOKUP($J2944,'Listes déroulantes'!$F$2:$I$26,4,FALSE))))),"")</f>
        <v/>
      </c>
      <c r="J2944" s="28"/>
      <c r="K2944" s="18"/>
      <c r="L2944" s="19"/>
      <c r="M2944" s="18"/>
      <c r="N2944" s="15"/>
      <c r="O2944" s="15"/>
      <c r="P2944" s="20"/>
      <c r="Q2944" s="36"/>
      <c r="R2944" s="36"/>
      <c r="S2944" s="37"/>
      <c r="T2944" s="37"/>
      <c r="U2944" s="37"/>
      <c r="V2944" s="37"/>
      <c r="W2944" s="37"/>
      <c r="X2944" s="37"/>
      <c r="Y2944" s="37"/>
      <c r="Z2944" s="37"/>
    </row>
    <row r="2945" spans="1:26" s="29" customFormat="1" x14ac:dyDescent="0.25">
      <c r="A2945" s="13"/>
      <c r="B2945" s="14"/>
      <c r="C2945" s="39"/>
      <c r="D2945" s="39"/>
      <c r="E2945" s="27"/>
      <c r="F2945" s="16"/>
      <c r="G2945" s="17"/>
      <c r="H2945" s="17"/>
      <c r="I2945" s="38" t="str">
        <f>IF($J2945&lt;&gt;"",(IF($J2945="Part RC demandée &lt;&gt; Part RC calculée",VLOOKUP($J2945,'Listes déroulantes'!$F$2:$H$26,2,FALSE)&amp;$O2945&amp;"
"&amp;$P2945&amp;VLOOKUP($J2945,'Listes déroulantes'!$F$2:$H$26,3,FALSE),IF($J2945="Montant total demandé &lt;&gt; de montant calculé",VLOOKUP($J2945,'Listes déroulantes'!$F$2:$H$26,2,FALSE)&amp;$N2945&amp;"
"&amp;$P2945&amp;"
"&amp;VLOOKUP($J2945,'Listes déroulantes'!$F$2:$H$26,3,FALSE),CONCATENATE(IF(ISNA(VLOOKUP($J2945,'Listes déroulantes'!$F$2:$I$26,2,FALSE)),"",VLOOKUP($J2945,'Listes déroulantes'!$F$2:$I$26,2,FALSE)),IF($L2945&lt;&gt;"",TEXT($L2945,CONCATENATE("jj/mm/aaaa","")),""),VLOOKUP($J2945,'Listes déroulantes'!$F$2:$I$26,3,FALSE)," ",$K2945," ",$N2945," ",$M2945,"
",$P2945,VLOOKUP($J2945,'Listes déroulantes'!$F$2:$I$26,4,FALSE))))),"")</f>
        <v/>
      </c>
      <c r="J2945" s="28"/>
      <c r="K2945" s="18"/>
      <c r="L2945" s="19"/>
      <c r="M2945" s="18"/>
      <c r="N2945" s="15"/>
      <c r="O2945" s="15"/>
      <c r="P2945" s="20"/>
      <c r="Q2945" s="36"/>
      <c r="R2945" s="36"/>
      <c r="S2945" s="37"/>
      <c r="T2945" s="37"/>
      <c r="U2945" s="37"/>
      <c r="V2945" s="37"/>
      <c r="W2945" s="37"/>
      <c r="X2945" s="37"/>
      <c r="Y2945" s="37"/>
      <c r="Z2945" s="37"/>
    </row>
    <row r="2946" spans="1:26" s="29" customFormat="1" x14ac:dyDescent="0.25">
      <c r="A2946" s="13"/>
      <c r="B2946" s="14"/>
      <c r="C2946" s="39"/>
      <c r="D2946" s="39"/>
      <c r="E2946" s="27"/>
      <c r="F2946" s="16"/>
      <c r="G2946" s="17"/>
      <c r="H2946" s="17"/>
      <c r="I2946" s="38" t="str">
        <f>IF($J2946&lt;&gt;"",(IF($J2946="Part RC demandée &lt;&gt; Part RC calculée",VLOOKUP($J2946,'Listes déroulantes'!$F$2:$H$26,2,FALSE)&amp;$O2946&amp;"
"&amp;$P2946&amp;VLOOKUP($J2946,'Listes déroulantes'!$F$2:$H$26,3,FALSE),IF($J2946="Montant total demandé &lt;&gt; de montant calculé",VLOOKUP($J2946,'Listes déroulantes'!$F$2:$H$26,2,FALSE)&amp;$N2946&amp;"
"&amp;$P2946&amp;"
"&amp;VLOOKUP($J2946,'Listes déroulantes'!$F$2:$H$26,3,FALSE),CONCATENATE(IF(ISNA(VLOOKUP($J2946,'Listes déroulantes'!$F$2:$I$26,2,FALSE)),"",VLOOKUP($J2946,'Listes déroulantes'!$F$2:$I$26,2,FALSE)),IF($L2946&lt;&gt;"",TEXT($L2946,CONCATENATE("jj/mm/aaaa","")),""),VLOOKUP($J2946,'Listes déroulantes'!$F$2:$I$26,3,FALSE)," ",$K2946," ",$N2946," ",$M2946,"
",$P2946,VLOOKUP($J2946,'Listes déroulantes'!$F$2:$I$26,4,FALSE))))),"")</f>
        <v/>
      </c>
      <c r="J2946" s="28"/>
      <c r="K2946" s="18"/>
      <c r="L2946" s="19"/>
      <c r="M2946" s="18"/>
      <c r="N2946" s="15"/>
      <c r="O2946" s="15"/>
      <c r="P2946" s="20"/>
      <c r="Q2946" s="36"/>
      <c r="R2946" s="36"/>
      <c r="S2946" s="37"/>
      <c r="T2946" s="37"/>
      <c r="U2946" s="37"/>
      <c r="V2946" s="37"/>
      <c r="W2946" s="37"/>
      <c r="X2946" s="37"/>
      <c r="Y2946" s="37"/>
      <c r="Z2946" s="37"/>
    </row>
    <row r="2947" spans="1:26" s="29" customFormat="1" x14ac:dyDescent="0.25">
      <c r="A2947" s="13"/>
      <c r="B2947" s="14"/>
      <c r="C2947" s="39"/>
      <c r="D2947" s="39"/>
      <c r="E2947" s="27"/>
      <c r="F2947" s="16"/>
      <c r="G2947" s="17"/>
      <c r="H2947" s="17"/>
      <c r="I2947" s="38" t="str">
        <f>IF($J2947&lt;&gt;"",(IF($J2947="Part RC demandée &lt;&gt; Part RC calculée",VLOOKUP($J2947,'Listes déroulantes'!$F$2:$H$26,2,FALSE)&amp;$O2947&amp;"
"&amp;$P2947&amp;VLOOKUP($J2947,'Listes déroulantes'!$F$2:$H$26,3,FALSE),IF($J2947="Montant total demandé &lt;&gt; de montant calculé",VLOOKUP($J2947,'Listes déroulantes'!$F$2:$H$26,2,FALSE)&amp;$N2947&amp;"
"&amp;$P2947&amp;"
"&amp;VLOOKUP($J2947,'Listes déroulantes'!$F$2:$H$26,3,FALSE),CONCATENATE(IF(ISNA(VLOOKUP($J2947,'Listes déroulantes'!$F$2:$I$26,2,FALSE)),"",VLOOKUP($J2947,'Listes déroulantes'!$F$2:$I$26,2,FALSE)),IF($L2947&lt;&gt;"",TEXT($L2947,CONCATENATE("jj/mm/aaaa","")),""),VLOOKUP($J2947,'Listes déroulantes'!$F$2:$I$26,3,FALSE)," ",$K2947," ",$N2947," ",$M2947,"
",$P2947,VLOOKUP($J2947,'Listes déroulantes'!$F$2:$I$26,4,FALSE))))),"")</f>
        <v/>
      </c>
      <c r="J2947" s="28"/>
      <c r="K2947" s="18"/>
      <c r="L2947" s="19"/>
      <c r="M2947" s="18"/>
      <c r="N2947" s="15"/>
      <c r="O2947" s="15"/>
      <c r="P2947" s="20"/>
      <c r="Q2947" s="36"/>
      <c r="R2947" s="36"/>
      <c r="S2947" s="37"/>
      <c r="T2947" s="37"/>
      <c r="U2947" s="37"/>
      <c r="V2947" s="37"/>
      <c r="W2947" s="37"/>
      <c r="X2947" s="37"/>
      <c r="Y2947" s="37"/>
      <c r="Z2947" s="37"/>
    </row>
    <row r="2948" spans="1:26" s="29" customFormat="1" x14ac:dyDescent="0.25">
      <c r="A2948" s="13"/>
      <c r="B2948" s="14"/>
      <c r="C2948" s="39"/>
      <c r="D2948" s="39"/>
      <c r="E2948" s="27"/>
      <c r="F2948" s="16"/>
      <c r="G2948" s="17"/>
      <c r="H2948" s="17"/>
      <c r="I2948" s="38" t="str">
        <f>IF($J2948&lt;&gt;"",(IF($J2948="Part RC demandée &lt;&gt; Part RC calculée",VLOOKUP($J2948,'Listes déroulantes'!$F$2:$H$26,2,FALSE)&amp;$O2948&amp;"
"&amp;$P2948&amp;VLOOKUP($J2948,'Listes déroulantes'!$F$2:$H$26,3,FALSE),IF($J2948="Montant total demandé &lt;&gt; de montant calculé",VLOOKUP($J2948,'Listes déroulantes'!$F$2:$H$26,2,FALSE)&amp;$N2948&amp;"
"&amp;$P2948&amp;"
"&amp;VLOOKUP($J2948,'Listes déroulantes'!$F$2:$H$26,3,FALSE),CONCATENATE(IF(ISNA(VLOOKUP($J2948,'Listes déroulantes'!$F$2:$I$26,2,FALSE)),"",VLOOKUP($J2948,'Listes déroulantes'!$F$2:$I$26,2,FALSE)),IF($L2948&lt;&gt;"",TEXT($L2948,CONCATENATE("jj/mm/aaaa","")),""),VLOOKUP($J2948,'Listes déroulantes'!$F$2:$I$26,3,FALSE)," ",$K2948," ",$N2948," ",$M2948,"
",$P2948,VLOOKUP($J2948,'Listes déroulantes'!$F$2:$I$26,4,FALSE))))),"")</f>
        <v/>
      </c>
      <c r="J2948" s="28"/>
      <c r="K2948" s="18"/>
      <c r="L2948" s="19"/>
      <c r="M2948" s="18"/>
      <c r="N2948" s="15"/>
      <c r="O2948" s="15"/>
      <c r="P2948" s="20"/>
      <c r="Q2948" s="36"/>
      <c r="R2948" s="36"/>
      <c r="S2948" s="37"/>
      <c r="T2948" s="37"/>
      <c r="U2948" s="37"/>
      <c r="V2948" s="37"/>
      <c r="W2948" s="37"/>
      <c r="X2948" s="37"/>
      <c r="Y2948" s="37"/>
      <c r="Z2948" s="37"/>
    </row>
    <row r="2949" spans="1:26" s="29" customFormat="1" x14ac:dyDescent="0.25">
      <c r="A2949" s="13"/>
      <c r="B2949" s="14"/>
      <c r="C2949" s="39"/>
      <c r="D2949" s="39"/>
      <c r="E2949" s="27"/>
      <c r="F2949" s="16"/>
      <c r="G2949" s="17"/>
      <c r="H2949" s="17"/>
      <c r="I2949" s="38" t="str">
        <f>IF($J2949&lt;&gt;"",(IF($J2949="Part RC demandée &lt;&gt; Part RC calculée",VLOOKUP($J2949,'Listes déroulantes'!$F$2:$H$26,2,FALSE)&amp;$O2949&amp;"
"&amp;$P2949&amp;VLOOKUP($J2949,'Listes déroulantes'!$F$2:$H$26,3,FALSE),IF($J2949="Montant total demandé &lt;&gt; de montant calculé",VLOOKUP($J2949,'Listes déroulantes'!$F$2:$H$26,2,FALSE)&amp;$N2949&amp;"
"&amp;$P2949&amp;"
"&amp;VLOOKUP($J2949,'Listes déroulantes'!$F$2:$H$26,3,FALSE),CONCATENATE(IF(ISNA(VLOOKUP($J2949,'Listes déroulantes'!$F$2:$I$26,2,FALSE)),"",VLOOKUP($J2949,'Listes déroulantes'!$F$2:$I$26,2,FALSE)),IF($L2949&lt;&gt;"",TEXT($L2949,CONCATENATE("jj/mm/aaaa","")),""),VLOOKUP($J2949,'Listes déroulantes'!$F$2:$I$26,3,FALSE)," ",$K2949," ",$N2949," ",$M2949,"
",$P2949,VLOOKUP($J2949,'Listes déroulantes'!$F$2:$I$26,4,FALSE))))),"")</f>
        <v/>
      </c>
      <c r="J2949" s="28"/>
      <c r="K2949" s="18"/>
      <c r="L2949" s="19"/>
      <c r="M2949" s="18"/>
      <c r="N2949" s="15"/>
      <c r="O2949" s="15"/>
      <c r="P2949" s="20"/>
      <c r="Q2949" s="36"/>
      <c r="R2949" s="36"/>
      <c r="S2949" s="37"/>
      <c r="T2949" s="37"/>
      <c r="U2949" s="37"/>
      <c r="V2949" s="37"/>
      <c r="W2949" s="37"/>
      <c r="X2949" s="37"/>
      <c r="Y2949" s="37"/>
      <c r="Z2949" s="37"/>
    </row>
    <row r="2950" spans="1:26" s="29" customFormat="1" x14ac:dyDescent="0.25">
      <c r="A2950" s="13"/>
      <c r="B2950" s="14"/>
      <c r="C2950" s="39"/>
      <c r="D2950" s="39"/>
      <c r="E2950" s="27"/>
      <c r="F2950" s="16"/>
      <c r="G2950" s="17"/>
      <c r="H2950" s="17"/>
      <c r="I2950" s="38" t="str">
        <f>IF($J2950&lt;&gt;"",(IF($J2950="Part RC demandée &lt;&gt; Part RC calculée",VLOOKUP($J2950,'Listes déroulantes'!$F$2:$H$26,2,FALSE)&amp;$O2950&amp;"
"&amp;$P2950&amp;VLOOKUP($J2950,'Listes déroulantes'!$F$2:$H$26,3,FALSE),IF($J2950="Montant total demandé &lt;&gt; de montant calculé",VLOOKUP($J2950,'Listes déroulantes'!$F$2:$H$26,2,FALSE)&amp;$N2950&amp;"
"&amp;$P2950&amp;"
"&amp;VLOOKUP($J2950,'Listes déroulantes'!$F$2:$H$26,3,FALSE),CONCATENATE(IF(ISNA(VLOOKUP($J2950,'Listes déroulantes'!$F$2:$I$26,2,FALSE)),"",VLOOKUP($J2950,'Listes déroulantes'!$F$2:$I$26,2,FALSE)),IF($L2950&lt;&gt;"",TEXT($L2950,CONCATENATE("jj/mm/aaaa","")),""),VLOOKUP($J2950,'Listes déroulantes'!$F$2:$I$26,3,FALSE)," ",$K2950," ",$N2950," ",$M2950,"
",$P2950,VLOOKUP($J2950,'Listes déroulantes'!$F$2:$I$26,4,FALSE))))),"")</f>
        <v/>
      </c>
      <c r="J2950" s="28"/>
      <c r="K2950" s="18"/>
      <c r="L2950" s="19"/>
      <c r="M2950" s="18"/>
      <c r="N2950" s="15"/>
      <c r="O2950" s="15"/>
      <c r="P2950" s="20"/>
      <c r="Q2950" s="36"/>
      <c r="R2950" s="36"/>
      <c r="S2950" s="37"/>
      <c r="T2950" s="37"/>
      <c r="U2950" s="37"/>
      <c r="V2950" s="37"/>
      <c r="W2950" s="37"/>
      <c r="X2950" s="37"/>
      <c r="Y2950" s="37"/>
      <c r="Z2950" s="37"/>
    </row>
    <row r="2951" spans="1:26" s="29" customFormat="1" x14ac:dyDescent="0.25">
      <c r="A2951" s="13"/>
      <c r="B2951" s="14"/>
      <c r="C2951" s="39"/>
      <c r="D2951" s="39"/>
      <c r="E2951" s="27"/>
      <c r="F2951" s="16"/>
      <c r="G2951" s="17"/>
      <c r="H2951" s="17"/>
      <c r="I2951" s="38" t="str">
        <f>IF($J2951&lt;&gt;"",(IF($J2951="Part RC demandée &lt;&gt; Part RC calculée",VLOOKUP($J2951,'Listes déroulantes'!$F$2:$H$26,2,FALSE)&amp;$O2951&amp;"
"&amp;$P2951&amp;VLOOKUP($J2951,'Listes déroulantes'!$F$2:$H$26,3,FALSE),IF($J2951="Montant total demandé &lt;&gt; de montant calculé",VLOOKUP($J2951,'Listes déroulantes'!$F$2:$H$26,2,FALSE)&amp;$N2951&amp;"
"&amp;$P2951&amp;"
"&amp;VLOOKUP($J2951,'Listes déroulantes'!$F$2:$H$26,3,FALSE),CONCATENATE(IF(ISNA(VLOOKUP($J2951,'Listes déroulantes'!$F$2:$I$26,2,FALSE)),"",VLOOKUP($J2951,'Listes déroulantes'!$F$2:$I$26,2,FALSE)),IF($L2951&lt;&gt;"",TEXT($L2951,CONCATENATE("jj/mm/aaaa","")),""),VLOOKUP($J2951,'Listes déroulantes'!$F$2:$I$26,3,FALSE)," ",$K2951," ",$N2951," ",$M2951,"
",$P2951,VLOOKUP($J2951,'Listes déroulantes'!$F$2:$I$26,4,FALSE))))),"")</f>
        <v/>
      </c>
      <c r="J2951" s="28"/>
      <c r="K2951" s="18"/>
      <c r="L2951" s="19"/>
      <c r="M2951" s="18"/>
      <c r="N2951" s="15"/>
      <c r="O2951" s="15"/>
      <c r="P2951" s="20"/>
      <c r="Q2951" s="36"/>
      <c r="R2951" s="36"/>
      <c r="S2951" s="37"/>
      <c r="T2951" s="37"/>
      <c r="U2951" s="37"/>
      <c r="V2951" s="37"/>
      <c r="W2951" s="37"/>
      <c r="X2951" s="37"/>
      <c r="Y2951" s="37"/>
      <c r="Z2951" s="37"/>
    </row>
    <row r="2952" spans="1:26" s="29" customFormat="1" x14ac:dyDescent="0.25">
      <c r="A2952" s="13"/>
      <c r="B2952" s="14"/>
      <c r="C2952" s="39"/>
      <c r="D2952" s="39"/>
      <c r="E2952" s="27"/>
      <c r="F2952" s="16"/>
      <c r="G2952" s="17"/>
      <c r="H2952" s="17"/>
      <c r="I2952" s="38" t="str">
        <f>IF($J2952&lt;&gt;"",(IF($J2952="Part RC demandée &lt;&gt; Part RC calculée",VLOOKUP($J2952,'Listes déroulantes'!$F$2:$H$26,2,FALSE)&amp;$O2952&amp;"
"&amp;$P2952&amp;VLOOKUP($J2952,'Listes déroulantes'!$F$2:$H$26,3,FALSE),IF($J2952="Montant total demandé &lt;&gt; de montant calculé",VLOOKUP($J2952,'Listes déroulantes'!$F$2:$H$26,2,FALSE)&amp;$N2952&amp;"
"&amp;$P2952&amp;"
"&amp;VLOOKUP($J2952,'Listes déroulantes'!$F$2:$H$26,3,FALSE),CONCATENATE(IF(ISNA(VLOOKUP($J2952,'Listes déroulantes'!$F$2:$I$26,2,FALSE)),"",VLOOKUP($J2952,'Listes déroulantes'!$F$2:$I$26,2,FALSE)),IF($L2952&lt;&gt;"",TEXT($L2952,CONCATENATE("jj/mm/aaaa","")),""),VLOOKUP($J2952,'Listes déroulantes'!$F$2:$I$26,3,FALSE)," ",$K2952," ",$N2952," ",$M2952,"
",$P2952,VLOOKUP($J2952,'Listes déroulantes'!$F$2:$I$26,4,FALSE))))),"")</f>
        <v/>
      </c>
      <c r="J2952" s="28"/>
      <c r="K2952" s="18"/>
      <c r="L2952" s="19"/>
      <c r="M2952" s="18"/>
      <c r="N2952" s="15"/>
      <c r="O2952" s="15"/>
      <c r="P2952" s="20"/>
      <c r="Q2952" s="36"/>
      <c r="R2952" s="36"/>
      <c r="S2952" s="37"/>
      <c r="T2952" s="37"/>
      <c r="U2952" s="37"/>
      <c r="V2952" s="37"/>
      <c r="W2952" s="37"/>
      <c r="X2952" s="37"/>
      <c r="Y2952" s="37"/>
      <c r="Z2952" s="37"/>
    </row>
    <row r="2953" spans="1:26" s="29" customFormat="1" x14ac:dyDescent="0.25">
      <c r="A2953" s="13"/>
      <c r="B2953" s="14"/>
      <c r="C2953" s="39"/>
      <c r="D2953" s="39"/>
      <c r="E2953" s="27"/>
      <c r="F2953" s="16"/>
      <c r="G2953" s="17"/>
      <c r="H2953" s="17"/>
      <c r="I2953" s="38" t="str">
        <f>IF($J2953&lt;&gt;"",(IF($J2953="Part RC demandée &lt;&gt; Part RC calculée",VLOOKUP($J2953,'Listes déroulantes'!$F$2:$H$26,2,FALSE)&amp;$O2953&amp;"
"&amp;$P2953&amp;VLOOKUP($J2953,'Listes déroulantes'!$F$2:$H$26,3,FALSE),IF($J2953="Montant total demandé &lt;&gt; de montant calculé",VLOOKUP($J2953,'Listes déroulantes'!$F$2:$H$26,2,FALSE)&amp;$N2953&amp;"
"&amp;$P2953&amp;"
"&amp;VLOOKUP($J2953,'Listes déroulantes'!$F$2:$H$26,3,FALSE),CONCATENATE(IF(ISNA(VLOOKUP($J2953,'Listes déroulantes'!$F$2:$I$26,2,FALSE)),"",VLOOKUP($J2953,'Listes déroulantes'!$F$2:$I$26,2,FALSE)),IF($L2953&lt;&gt;"",TEXT($L2953,CONCATENATE("jj/mm/aaaa","")),""),VLOOKUP($J2953,'Listes déroulantes'!$F$2:$I$26,3,FALSE)," ",$K2953," ",$N2953," ",$M2953,"
",$P2953,VLOOKUP($J2953,'Listes déroulantes'!$F$2:$I$26,4,FALSE))))),"")</f>
        <v/>
      </c>
      <c r="J2953" s="28"/>
      <c r="K2953" s="18"/>
      <c r="L2953" s="19"/>
      <c r="M2953" s="18"/>
      <c r="N2953" s="15"/>
      <c r="O2953" s="15"/>
      <c r="P2953" s="20"/>
      <c r="Q2953" s="36"/>
      <c r="R2953" s="36"/>
      <c r="S2953" s="37"/>
      <c r="T2953" s="37"/>
      <c r="U2953" s="37"/>
      <c r="V2953" s="37"/>
      <c r="W2953" s="37"/>
      <c r="X2953" s="37"/>
      <c r="Y2953" s="37"/>
      <c r="Z2953" s="37"/>
    </row>
    <row r="2954" spans="1:26" s="29" customFormat="1" x14ac:dyDescent="0.25">
      <c r="A2954" s="13"/>
      <c r="B2954" s="14"/>
      <c r="C2954" s="39"/>
      <c r="D2954" s="39"/>
      <c r="E2954" s="27"/>
      <c r="F2954" s="16"/>
      <c r="G2954" s="17"/>
      <c r="H2954" s="17"/>
      <c r="I2954" s="38" t="str">
        <f>IF($J2954&lt;&gt;"",(IF($J2954="Part RC demandée &lt;&gt; Part RC calculée",VLOOKUP($J2954,'Listes déroulantes'!$F$2:$H$26,2,FALSE)&amp;$O2954&amp;"
"&amp;$P2954&amp;VLOOKUP($J2954,'Listes déroulantes'!$F$2:$H$26,3,FALSE),IF($J2954="Montant total demandé &lt;&gt; de montant calculé",VLOOKUP($J2954,'Listes déroulantes'!$F$2:$H$26,2,FALSE)&amp;$N2954&amp;"
"&amp;$P2954&amp;"
"&amp;VLOOKUP($J2954,'Listes déroulantes'!$F$2:$H$26,3,FALSE),CONCATENATE(IF(ISNA(VLOOKUP($J2954,'Listes déroulantes'!$F$2:$I$26,2,FALSE)),"",VLOOKUP($J2954,'Listes déroulantes'!$F$2:$I$26,2,FALSE)),IF($L2954&lt;&gt;"",TEXT($L2954,CONCATENATE("jj/mm/aaaa","")),""),VLOOKUP($J2954,'Listes déroulantes'!$F$2:$I$26,3,FALSE)," ",$K2954," ",$N2954," ",$M2954,"
",$P2954,VLOOKUP($J2954,'Listes déroulantes'!$F$2:$I$26,4,FALSE))))),"")</f>
        <v/>
      </c>
      <c r="J2954" s="28"/>
      <c r="K2954" s="18"/>
      <c r="L2954" s="19"/>
      <c r="M2954" s="18"/>
      <c r="N2954" s="15"/>
      <c r="O2954" s="15"/>
      <c r="P2954" s="20"/>
      <c r="Q2954" s="36"/>
      <c r="R2954" s="36"/>
      <c r="S2954" s="37"/>
      <c r="T2954" s="37"/>
      <c r="U2954" s="37"/>
      <c r="V2954" s="37"/>
      <c r="W2954" s="37"/>
      <c r="X2954" s="37"/>
      <c r="Y2954" s="37"/>
      <c r="Z2954" s="37"/>
    </row>
    <row r="2955" spans="1:26" s="29" customFormat="1" x14ac:dyDescent="0.25">
      <c r="A2955" s="13"/>
      <c r="B2955" s="14"/>
      <c r="C2955" s="39"/>
      <c r="D2955" s="39"/>
      <c r="E2955" s="27"/>
      <c r="F2955" s="16"/>
      <c r="G2955" s="17"/>
      <c r="H2955" s="17"/>
      <c r="I2955" s="38" t="str">
        <f>IF($J2955&lt;&gt;"",(IF($J2955="Part RC demandée &lt;&gt; Part RC calculée",VLOOKUP($J2955,'Listes déroulantes'!$F$2:$H$26,2,FALSE)&amp;$O2955&amp;"
"&amp;$P2955&amp;VLOOKUP($J2955,'Listes déroulantes'!$F$2:$H$26,3,FALSE),IF($J2955="Montant total demandé &lt;&gt; de montant calculé",VLOOKUP($J2955,'Listes déroulantes'!$F$2:$H$26,2,FALSE)&amp;$N2955&amp;"
"&amp;$P2955&amp;"
"&amp;VLOOKUP($J2955,'Listes déroulantes'!$F$2:$H$26,3,FALSE),CONCATENATE(IF(ISNA(VLOOKUP($J2955,'Listes déroulantes'!$F$2:$I$26,2,FALSE)),"",VLOOKUP($J2955,'Listes déroulantes'!$F$2:$I$26,2,FALSE)),IF($L2955&lt;&gt;"",TEXT($L2955,CONCATENATE("jj/mm/aaaa","")),""),VLOOKUP($J2955,'Listes déroulantes'!$F$2:$I$26,3,FALSE)," ",$K2955," ",$N2955," ",$M2955,"
",$P2955,VLOOKUP($J2955,'Listes déroulantes'!$F$2:$I$26,4,FALSE))))),"")</f>
        <v/>
      </c>
      <c r="J2955" s="28"/>
      <c r="K2955" s="18"/>
      <c r="L2955" s="19"/>
      <c r="M2955" s="18"/>
      <c r="N2955" s="15"/>
      <c r="O2955" s="15"/>
      <c r="P2955" s="20"/>
      <c r="Q2955" s="36"/>
      <c r="R2955" s="36"/>
      <c r="S2955" s="37"/>
      <c r="T2955" s="37"/>
      <c r="U2955" s="37"/>
      <c r="V2955" s="37"/>
      <c r="W2955" s="37"/>
      <c r="X2955" s="37"/>
      <c r="Y2955" s="37"/>
      <c r="Z2955" s="37"/>
    </row>
    <row r="2956" spans="1:26" s="29" customFormat="1" x14ac:dyDescent="0.25">
      <c r="A2956" s="13"/>
      <c r="B2956" s="14"/>
      <c r="C2956" s="39"/>
      <c r="D2956" s="39"/>
      <c r="E2956" s="27"/>
      <c r="F2956" s="16"/>
      <c r="G2956" s="17"/>
      <c r="H2956" s="17"/>
      <c r="I2956" s="38" t="str">
        <f>IF($J2956&lt;&gt;"",(IF($J2956="Part RC demandée &lt;&gt; Part RC calculée",VLOOKUP($J2956,'Listes déroulantes'!$F$2:$H$26,2,FALSE)&amp;$O2956&amp;"
"&amp;$P2956&amp;VLOOKUP($J2956,'Listes déroulantes'!$F$2:$H$26,3,FALSE),IF($J2956="Montant total demandé &lt;&gt; de montant calculé",VLOOKUP($J2956,'Listes déroulantes'!$F$2:$H$26,2,FALSE)&amp;$N2956&amp;"
"&amp;$P2956&amp;"
"&amp;VLOOKUP($J2956,'Listes déroulantes'!$F$2:$H$26,3,FALSE),CONCATENATE(IF(ISNA(VLOOKUP($J2956,'Listes déroulantes'!$F$2:$I$26,2,FALSE)),"",VLOOKUP($J2956,'Listes déroulantes'!$F$2:$I$26,2,FALSE)),IF($L2956&lt;&gt;"",TEXT($L2956,CONCATENATE("jj/mm/aaaa","")),""),VLOOKUP($J2956,'Listes déroulantes'!$F$2:$I$26,3,FALSE)," ",$K2956," ",$N2956," ",$M2956,"
",$P2956,VLOOKUP($J2956,'Listes déroulantes'!$F$2:$I$26,4,FALSE))))),"")</f>
        <v/>
      </c>
      <c r="J2956" s="28"/>
      <c r="K2956" s="18"/>
      <c r="L2956" s="19"/>
      <c r="M2956" s="18"/>
      <c r="N2956" s="15"/>
      <c r="O2956" s="15"/>
      <c r="P2956" s="20"/>
      <c r="Q2956" s="36"/>
      <c r="R2956" s="36"/>
      <c r="S2956" s="37"/>
      <c r="T2956" s="37"/>
      <c r="U2956" s="37"/>
      <c r="V2956" s="37"/>
      <c r="W2956" s="37"/>
      <c r="X2956" s="37"/>
      <c r="Y2956" s="37"/>
      <c r="Z2956" s="37"/>
    </row>
    <row r="2957" spans="1:26" s="29" customFormat="1" x14ac:dyDescent="0.25">
      <c r="A2957" s="13"/>
      <c r="B2957" s="14"/>
      <c r="C2957" s="39"/>
      <c r="D2957" s="39"/>
      <c r="E2957" s="27"/>
      <c r="F2957" s="16"/>
      <c r="G2957" s="17"/>
      <c r="H2957" s="17"/>
      <c r="I2957" s="38" t="str">
        <f>IF($J2957&lt;&gt;"",(IF($J2957="Part RC demandée &lt;&gt; Part RC calculée",VLOOKUP($J2957,'Listes déroulantes'!$F$2:$H$26,2,FALSE)&amp;$O2957&amp;"
"&amp;$P2957&amp;VLOOKUP($J2957,'Listes déroulantes'!$F$2:$H$26,3,FALSE),IF($J2957="Montant total demandé &lt;&gt; de montant calculé",VLOOKUP($J2957,'Listes déroulantes'!$F$2:$H$26,2,FALSE)&amp;$N2957&amp;"
"&amp;$P2957&amp;"
"&amp;VLOOKUP($J2957,'Listes déroulantes'!$F$2:$H$26,3,FALSE),CONCATENATE(IF(ISNA(VLOOKUP($J2957,'Listes déroulantes'!$F$2:$I$26,2,FALSE)),"",VLOOKUP($J2957,'Listes déroulantes'!$F$2:$I$26,2,FALSE)),IF($L2957&lt;&gt;"",TEXT($L2957,CONCATENATE("jj/mm/aaaa","")),""),VLOOKUP($J2957,'Listes déroulantes'!$F$2:$I$26,3,FALSE)," ",$K2957," ",$N2957," ",$M2957,"
",$P2957,VLOOKUP($J2957,'Listes déroulantes'!$F$2:$I$26,4,FALSE))))),"")</f>
        <v/>
      </c>
      <c r="J2957" s="28"/>
      <c r="K2957" s="18"/>
      <c r="L2957" s="19"/>
      <c r="M2957" s="18"/>
      <c r="N2957" s="15"/>
      <c r="O2957" s="15"/>
      <c r="P2957" s="20"/>
      <c r="Q2957" s="36"/>
      <c r="R2957" s="36"/>
      <c r="S2957" s="37"/>
      <c r="T2957" s="37"/>
      <c r="U2957" s="37"/>
      <c r="V2957" s="37"/>
      <c r="W2957" s="37"/>
      <c r="X2957" s="37"/>
      <c r="Y2957" s="37"/>
      <c r="Z2957" s="37"/>
    </row>
    <row r="2958" spans="1:26" s="29" customFormat="1" x14ac:dyDescent="0.25">
      <c r="A2958" s="13"/>
      <c r="B2958" s="14"/>
      <c r="C2958" s="39"/>
      <c r="D2958" s="39"/>
      <c r="E2958" s="27"/>
      <c r="F2958" s="16"/>
      <c r="G2958" s="17"/>
      <c r="H2958" s="17"/>
      <c r="I2958" s="38" t="str">
        <f>IF($J2958&lt;&gt;"",(IF($J2958="Part RC demandée &lt;&gt; Part RC calculée",VLOOKUP($J2958,'Listes déroulantes'!$F$2:$H$26,2,FALSE)&amp;$O2958&amp;"
"&amp;$P2958&amp;VLOOKUP($J2958,'Listes déroulantes'!$F$2:$H$26,3,FALSE),IF($J2958="Montant total demandé &lt;&gt; de montant calculé",VLOOKUP($J2958,'Listes déroulantes'!$F$2:$H$26,2,FALSE)&amp;$N2958&amp;"
"&amp;$P2958&amp;"
"&amp;VLOOKUP($J2958,'Listes déroulantes'!$F$2:$H$26,3,FALSE),CONCATENATE(IF(ISNA(VLOOKUP($J2958,'Listes déroulantes'!$F$2:$I$26,2,FALSE)),"",VLOOKUP($J2958,'Listes déroulantes'!$F$2:$I$26,2,FALSE)),IF($L2958&lt;&gt;"",TEXT($L2958,CONCATENATE("jj/mm/aaaa","")),""),VLOOKUP($J2958,'Listes déroulantes'!$F$2:$I$26,3,FALSE)," ",$K2958," ",$N2958," ",$M2958,"
",$P2958,VLOOKUP($J2958,'Listes déroulantes'!$F$2:$I$26,4,FALSE))))),"")</f>
        <v/>
      </c>
      <c r="J2958" s="28"/>
      <c r="K2958" s="18"/>
      <c r="L2958" s="19"/>
      <c r="M2958" s="18"/>
      <c r="N2958" s="15"/>
      <c r="O2958" s="15"/>
      <c r="P2958" s="20"/>
      <c r="Q2958" s="36"/>
      <c r="R2958" s="36"/>
      <c r="S2958" s="37"/>
      <c r="T2958" s="37"/>
      <c r="U2958" s="37"/>
      <c r="V2958" s="37"/>
      <c r="W2958" s="37"/>
      <c r="X2958" s="37"/>
      <c r="Y2958" s="37"/>
      <c r="Z2958" s="37"/>
    </row>
    <row r="2959" spans="1:26" s="29" customFormat="1" x14ac:dyDescent="0.25">
      <c r="A2959" s="13"/>
      <c r="B2959" s="14"/>
      <c r="C2959" s="39"/>
      <c r="D2959" s="39"/>
      <c r="E2959" s="27"/>
      <c r="F2959" s="16"/>
      <c r="G2959" s="17"/>
      <c r="H2959" s="17"/>
      <c r="I2959" s="38" t="str">
        <f>IF($J2959&lt;&gt;"",(IF($J2959="Part RC demandée &lt;&gt; Part RC calculée",VLOOKUP($J2959,'Listes déroulantes'!$F$2:$H$26,2,FALSE)&amp;$O2959&amp;"
"&amp;$P2959&amp;VLOOKUP($J2959,'Listes déroulantes'!$F$2:$H$26,3,FALSE),IF($J2959="Montant total demandé &lt;&gt; de montant calculé",VLOOKUP($J2959,'Listes déroulantes'!$F$2:$H$26,2,FALSE)&amp;$N2959&amp;"
"&amp;$P2959&amp;"
"&amp;VLOOKUP($J2959,'Listes déroulantes'!$F$2:$H$26,3,FALSE),CONCATENATE(IF(ISNA(VLOOKUP($J2959,'Listes déroulantes'!$F$2:$I$26,2,FALSE)),"",VLOOKUP($J2959,'Listes déroulantes'!$F$2:$I$26,2,FALSE)),IF($L2959&lt;&gt;"",TEXT($L2959,CONCATENATE("jj/mm/aaaa","")),""),VLOOKUP($J2959,'Listes déroulantes'!$F$2:$I$26,3,FALSE)," ",$K2959," ",$N2959," ",$M2959,"
",$P2959,VLOOKUP($J2959,'Listes déroulantes'!$F$2:$I$26,4,FALSE))))),"")</f>
        <v/>
      </c>
      <c r="J2959" s="28"/>
      <c r="K2959" s="18"/>
      <c r="L2959" s="19"/>
      <c r="M2959" s="18"/>
      <c r="N2959" s="15"/>
      <c r="O2959" s="15"/>
      <c r="P2959" s="20"/>
      <c r="Q2959" s="36"/>
      <c r="R2959" s="36"/>
      <c r="S2959" s="37"/>
      <c r="T2959" s="37"/>
      <c r="U2959" s="37"/>
      <c r="V2959" s="37"/>
      <c r="W2959" s="37"/>
      <c r="X2959" s="37"/>
      <c r="Y2959" s="37"/>
      <c r="Z2959" s="37"/>
    </row>
    <row r="2960" spans="1:26" s="29" customFormat="1" x14ac:dyDescent="0.25">
      <c r="A2960" s="13"/>
      <c r="B2960" s="14"/>
      <c r="C2960" s="39"/>
      <c r="D2960" s="39"/>
      <c r="E2960" s="27"/>
      <c r="F2960" s="16"/>
      <c r="G2960" s="17"/>
      <c r="H2960" s="17"/>
      <c r="I2960" s="38" t="str">
        <f>IF($J2960&lt;&gt;"",(IF($J2960="Part RC demandée &lt;&gt; Part RC calculée",VLOOKUP($J2960,'Listes déroulantes'!$F$2:$H$26,2,FALSE)&amp;$O2960&amp;"
"&amp;$P2960&amp;VLOOKUP($J2960,'Listes déroulantes'!$F$2:$H$26,3,FALSE),IF($J2960="Montant total demandé &lt;&gt; de montant calculé",VLOOKUP($J2960,'Listes déroulantes'!$F$2:$H$26,2,FALSE)&amp;$N2960&amp;"
"&amp;$P2960&amp;"
"&amp;VLOOKUP($J2960,'Listes déroulantes'!$F$2:$H$26,3,FALSE),CONCATENATE(IF(ISNA(VLOOKUP($J2960,'Listes déroulantes'!$F$2:$I$26,2,FALSE)),"",VLOOKUP($J2960,'Listes déroulantes'!$F$2:$I$26,2,FALSE)),IF($L2960&lt;&gt;"",TEXT($L2960,CONCATENATE("jj/mm/aaaa","")),""),VLOOKUP($J2960,'Listes déroulantes'!$F$2:$I$26,3,FALSE)," ",$K2960," ",$N2960," ",$M2960,"
",$P2960,VLOOKUP($J2960,'Listes déroulantes'!$F$2:$I$26,4,FALSE))))),"")</f>
        <v/>
      </c>
      <c r="J2960" s="28"/>
      <c r="K2960" s="18"/>
      <c r="L2960" s="19"/>
      <c r="M2960" s="18"/>
      <c r="N2960" s="15"/>
      <c r="O2960" s="15"/>
      <c r="P2960" s="20"/>
      <c r="Q2960" s="36"/>
      <c r="R2960" s="36"/>
      <c r="S2960" s="37"/>
      <c r="T2960" s="37"/>
      <c r="U2960" s="37"/>
      <c r="V2960" s="37"/>
      <c r="W2960" s="37"/>
      <c r="X2960" s="37"/>
      <c r="Y2960" s="37"/>
      <c r="Z2960" s="37"/>
    </row>
    <row r="2961" spans="1:26" s="29" customFormat="1" x14ac:dyDescent="0.25">
      <c r="A2961" s="13"/>
      <c r="B2961" s="14"/>
      <c r="C2961" s="39"/>
      <c r="D2961" s="39"/>
      <c r="E2961" s="27"/>
      <c r="F2961" s="16"/>
      <c r="G2961" s="17"/>
      <c r="H2961" s="17"/>
      <c r="I2961" s="38" t="str">
        <f>IF($J2961&lt;&gt;"",(IF($J2961="Part RC demandée &lt;&gt; Part RC calculée",VLOOKUP($J2961,'Listes déroulantes'!$F$2:$H$26,2,FALSE)&amp;$O2961&amp;"
"&amp;$P2961&amp;VLOOKUP($J2961,'Listes déroulantes'!$F$2:$H$26,3,FALSE),IF($J2961="Montant total demandé &lt;&gt; de montant calculé",VLOOKUP($J2961,'Listes déroulantes'!$F$2:$H$26,2,FALSE)&amp;$N2961&amp;"
"&amp;$P2961&amp;"
"&amp;VLOOKUP($J2961,'Listes déroulantes'!$F$2:$H$26,3,FALSE),CONCATENATE(IF(ISNA(VLOOKUP($J2961,'Listes déroulantes'!$F$2:$I$26,2,FALSE)),"",VLOOKUP($J2961,'Listes déroulantes'!$F$2:$I$26,2,FALSE)),IF($L2961&lt;&gt;"",TEXT($L2961,CONCATENATE("jj/mm/aaaa","")),""),VLOOKUP($J2961,'Listes déroulantes'!$F$2:$I$26,3,FALSE)," ",$K2961," ",$N2961," ",$M2961,"
",$P2961,VLOOKUP($J2961,'Listes déroulantes'!$F$2:$I$26,4,FALSE))))),"")</f>
        <v/>
      </c>
      <c r="J2961" s="28"/>
      <c r="K2961" s="18"/>
      <c r="L2961" s="19"/>
      <c r="M2961" s="18"/>
      <c r="N2961" s="15"/>
      <c r="O2961" s="15"/>
      <c r="P2961" s="20"/>
      <c r="Q2961" s="36"/>
      <c r="R2961" s="36"/>
      <c r="S2961" s="37"/>
      <c r="T2961" s="37"/>
      <c r="U2961" s="37"/>
      <c r="V2961" s="37"/>
      <c r="W2961" s="37"/>
      <c r="X2961" s="37"/>
      <c r="Y2961" s="37"/>
      <c r="Z2961" s="37"/>
    </row>
    <row r="2962" spans="1:26" s="29" customFormat="1" x14ac:dyDescent="0.25">
      <c r="A2962" s="13"/>
      <c r="B2962" s="14"/>
      <c r="C2962" s="39"/>
      <c r="D2962" s="39"/>
      <c r="E2962" s="27"/>
      <c r="F2962" s="16"/>
      <c r="G2962" s="17"/>
      <c r="H2962" s="17"/>
      <c r="I2962" s="38" t="str">
        <f>IF($J2962&lt;&gt;"",(IF($J2962="Part RC demandée &lt;&gt; Part RC calculée",VLOOKUP($J2962,'Listes déroulantes'!$F$2:$H$26,2,FALSE)&amp;$O2962&amp;"
"&amp;$P2962&amp;VLOOKUP($J2962,'Listes déroulantes'!$F$2:$H$26,3,FALSE),IF($J2962="Montant total demandé &lt;&gt; de montant calculé",VLOOKUP($J2962,'Listes déroulantes'!$F$2:$H$26,2,FALSE)&amp;$N2962&amp;"
"&amp;$P2962&amp;"
"&amp;VLOOKUP($J2962,'Listes déroulantes'!$F$2:$H$26,3,FALSE),CONCATENATE(IF(ISNA(VLOOKUP($J2962,'Listes déroulantes'!$F$2:$I$26,2,FALSE)),"",VLOOKUP($J2962,'Listes déroulantes'!$F$2:$I$26,2,FALSE)),IF($L2962&lt;&gt;"",TEXT($L2962,CONCATENATE("jj/mm/aaaa","")),""),VLOOKUP($J2962,'Listes déroulantes'!$F$2:$I$26,3,FALSE)," ",$K2962," ",$N2962," ",$M2962,"
",$P2962,VLOOKUP($J2962,'Listes déroulantes'!$F$2:$I$26,4,FALSE))))),"")</f>
        <v/>
      </c>
      <c r="J2962" s="28"/>
      <c r="K2962" s="18"/>
      <c r="L2962" s="19"/>
      <c r="M2962" s="18"/>
      <c r="N2962" s="15"/>
      <c r="O2962" s="15"/>
      <c r="P2962" s="20"/>
      <c r="Q2962" s="36"/>
      <c r="R2962" s="36"/>
      <c r="S2962" s="37"/>
      <c r="T2962" s="37"/>
      <c r="U2962" s="37"/>
      <c r="V2962" s="37"/>
      <c r="W2962" s="37"/>
      <c r="X2962" s="37"/>
      <c r="Y2962" s="37"/>
      <c r="Z2962" s="37"/>
    </row>
    <row r="2963" spans="1:26" s="29" customFormat="1" x14ac:dyDescent="0.25">
      <c r="A2963" s="13"/>
      <c r="B2963" s="14"/>
      <c r="C2963" s="39"/>
      <c r="D2963" s="39"/>
      <c r="E2963" s="27"/>
      <c r="F2963" s="16"/>
      <c r="G2963" s="17"/>
      <c r="H2963" s="17"/>
      <c r="I2963" s="38" t="str">
        <f>IF($J2963&lt;&gt;"",(IF($J2963="Part RC demandée &lt;&gt; Part RC calculée",VLOOKUP($J2963,'Listes déroulantes'!$F$2:$H$26,2,FALSE)&amp;$O2963&amp;"
"&amp;$P2963&amp;VLOOKUP($J2963,'Listes déroulantes'!$F$2:$H$26,3,FALSE),IF($J2963="Montant total demandé &lt;&gt; de montant calculé",VLOOKUP($J2963,'Listes déroulantes'!$F$2:$H$26,2,FALSE)&amp;$N2963&amp;"
"&amp;$P2963&amp;"
"&amp;VLOOKUP($J2963,'Listes déroulantes'!$F$2:$H$26,3,FALSE),CONCATENATE(IF(ISNA(VLOOKUP($J2963,'Listes déroulantes'!$F$2:$I$26,2,FALSE)),"",VLOOKUP($J2963,'Listes déroulantes'!$F$2:$I$26,2,FALSE)),IF($L2963&lt;&gt;"",TEXT($L2963,CONCATENATE("jj/mm/aaaa","")),""),VLOOKUP($J2963,'Listes déroulantes'!$F$2:$I$26,3,FALSE)," ",$K2963," ",$N2963," ",$M2963,"
",$P2963,VLOOKUP($J2963,'Listes déroulantes'!$F$2:$I$26,4,FALSE))))),"")</f>
        <v/>
      </c>
      <c r="J2963" s="28"/>
      <c r="K2963" s="18"/>
      <c r="L2963" s="19"/>
      <c r="M2963" s="18"/>
      <c r="N2963" s="15"/>
      <c r="O2963" s="15"/>
      <c r="P2963" s="20"/>
      <c r="Q2963" s="36"/>
      <c r="R2963" s="36"/>
      <c r="S2963" s="37"/>
      <c r="T2963" s="37"/>
      <c r="U2963" s="37"/>
      <c r="V2963" s="37"/>
      <c r="W2963" s="37"/>
      <c r="X2963" s="37"/>
      <c r="Y2963" s="37"/>
      <c r="Z2963" s="37"/>
    </row>
    <row r="2964" spans="1:26" s="29" customFormat="1" x14ac:dyDescent="0.25">
      <c r="A2964" s="13"/>
      <c r="B2964" s="14"/>
      <c r="C2964" s="39"/>
      <c r="D2964" s="39"/>
      <c r="E2964" s="27"/>
      <c r="F2964" s="16"/>
      <c r="G2964" s="17"/>
      <c r="H2964" s="17"/>
      <c r="I2964" s="38" t="str">
        <f>IF($J2964&lt;&gt;"",(IF($J2964="Part RC demandée &lt;&gt; Part RC calculée",VLOOKUP($J2964,'Listes déroulantes'!$F$2:$H$26,2,FALSE)&amp;$O2964&amp;"
"&amp;$P2964&amp;VLOOKUP($J2964,'Listes déroulantes'!$F$2:$H$26,3,FALSE),IF($J2964="Montant total demandé &lt;&gt; de montant calculé",VLOOKUP($J2964,'Listes déroulantes'!$F$2:$H$26,2,FALSE)&amp;$N2964&amp;"
"&amp;$P2964&amp;"
"&amp;VLOOKUP($J2964,'Listes déroulantes'!$F$2:$H$26,3,FALSE),CONCATENATE(IF(ISNA(VLOOKUP($J2964,'Listes déroulantes'!$F$2:$I$26,2,FALSE)),"",VLOOKUP($J2964,'Listes déroulantes'!$F$2:$I$26,2,FALSE)),IF($L2964&lt;&gt;"",TEXT($L2964,CONCATENATE("jj/mm/aaaa","")),""),VLOOKUP($J2964,'Listes déroulantes'!$F$2:$I$26,3,FALSE)," ",$K2964," ",$N2964," ",$M2964,"
",$P2964,VLOOKUP($J2964,'Listes déroulantes'!$F$2:$I$26,4,FALSE))))),"")</f>
        <v/>
      </c>
      <c r="J2964" s="28"/>
      <c r="K2964" s="18"/>
      <c r="L2964" s="19"/>
      <c r="M2964" s="18"/>
      <c r="N2964" s="15"/>
      <c r="O2964" s="15"/>
      <c r="P2964" s="20"/>
      <c r="Q2964" s="36"/>
      <c r="R2964" s="36"/>
      <c r="S2964" s="37"/>
      <c r="T2964" s="37"/>
      <c r="U2964" s="37"/>
      <c r="V2964" s="37"/>
      <c r="W2964" s="37"/>
      <c r="X2964" s="37"/>
      <c r="Y2964" s="37"/>
      <c r="Z2964" s="37"/>
    </row>
    <row r="2965" spans="1:26" s="29" customFormat="1" x14ac:dyDescent="0.25">
      <c r="A2965" s="13"/>
      <c r="B2965" s="14"/>
      <c r="C2965" s="39"/>
      <c r="D2965" s="39"/>
      <c r="E2965" s="27"/>
      <c r="F2965" s="16"/>
      <c r="G2965" s="17"/>
      <c r="H2965" s="17"/>
      <c r="I2965" s="38" t="str">
        <f>IF($J2965&lt;&gt;"",(IF($J2965="Part RC demandée &lt;&gt; Part RC calculée",VLOOKUP($J2965,'Listes déroulantes'!$F$2:$H$26,2,FALSE)&amp;$O2965&amp;"
"&amp;$P2965&amp;VLOOKUP($J2965,'Listes déroulantes'!$F$2:$H$26,3,FALSE),IF($J2965="Montant total demandé &lt;&gt; de montant calculé",VLOOKUP($J2965,'Listes déroulantes'!$F$2:$H$26,2,FALSE)&amp;$N2965&amp;"
"&amp;$P2965&amp;"
"&amp;VLOOKUP($J2965,'Listes déroulantes'!$F$2:$H$26,3,FALSE),CONCATENATE(IF(ISNA(VLOOKUP($J2965,'Listes déroulantes'!$F$2:$I$26,2,FALSE)),"",VLOOKUP($J2965,'Listes déroulantes'!$F$2:$I$26,2,FALSE)),IF($L2965&lt;&gt;"",TEXT($L2965,CONCATENATE("jj/mm/aaaa","")),""),VLOOKUP($J2965,'Listes déroulantes'!$F$2:$I$26,3,FALSE)," ",$K2965," ",$N2965," ",$M2965,"
",$P2965,VLOOKUP($J2965,'Listes déroulantes'!$F$2:$I$26,4,FALSE))))),"")</f>
        <v/>
      </c>
      <c r="J2965" s="28"/>
      <c r="K2965" s="18"/>
      <c r="L2965" s="19"/>
      <c r="M2965" s="18"/>
      <c r="N2965" s="15"/>
      <c r="O2965" s="15"/>
      <c r="P2965" s="20"/>
      <c r="Q2965" s="36"/>
      <c r="R2965" s="36"/>
      <c r="S2965" s="37"/>
      <c r="T2965" s="37"/>
      <c r="U2965" s="37"/>
      <c r="V2965" s="37"/>
      <c r="W2965" s="37"/>
      <c r="X2965" s="37"/>
      <c r="Y2965" s="37"/>
      <c r="Z2965" s="37"/>
    </row>
    <row r="2966" spans="1:26" s="29" customFormat="1" x14ac:dyDescent="0.25">
      <c r="A2966" s="13"/>
      <c r="B2966" s="14"/>
      <c r="C2966" s="39"/>
      <c r="D2966" s="39"/>
      <c r="E2966" s="27"/>
      <c r="F2966" s="16"/>
      <c r="G2966" s="17"/>
      <c r="H2966" s="17"/>
      <c r="I2966" s="38" t="str">
        <f>IF($J2966&lt;&gt;"",(IF($J2966="Part RC demandée &lt;&gt; Part RC calculée",VLOOKUP($J2966,'Listes déroulantes'!$F$2:$H$26,2,FALSE)&amp;$O2966&amp;"
"&amp;$P2966&amp;VLOOKUP($J2966,'Listes déroulantes'!$F$2:$H$26,3,FALSE),IF($J2966="Montant total demandé &lt;&gt; de montant calculé",VLOOKUP($J2966,'Listes déroulantes'!$F$2:$H$26,2,FALSE)&amp;$N2966&amp;"
"&amp;$P2966&amp;"
"&amp;VLOOKUP($J2966,'Listes déroulantes'!$F$2:$H$26,3,FALSE),CONCATENATE(IF(ISNA(VLOOKUP($J2966,'Listes déroulantes'!$F$2:$I$26,2,FALSE)),"",VLOOKUP($J2966,'Listes déroulantes'!$F$2:$I$26,2,FALSE)),IF($L2966&lt;&gt;"",TEXT($L2966,CONCATENATE("jj/mm/aaaa","")),""),VLOOKUP($J2966,'Listes déroulantes'!$F$2:$I$26,3,FALSE)," ",$K2966," ",$N2966," ",$M2966,"
",$P2966,VLOOKUP($J2966,'Listes déroulantes'!$F$2:$I$26,4,FALSE))))),"")</f>
        <v/>
      </c>
      <c r="J2966" s="28"/>
      <c r="K2966" s="18"/>
      <c r="L2966" s="19"/>
      <c r="M2966" s="18"/>
      <c r="N2966" s="15"/>
      <c r="O2966" s="15"/>
      <c r="P2966" s="20"/>
      <c r="Q2966" s="36"/>
      <c r="R2966" s="36"/>
      <c r="S2966" s="37"/>
      <c r="T2966" s="37"/>
      <c r="U2966" s="37"/>
      <c r="V2966" s="37"/>
      <c r="W2966" s="37"/>
      <c r="X2966" s="37"/>
      <c r="Y2966" s="37"/>
      <c r="Z2966" s="37"/>
    </row>
    <row r="2967" spans="1:26" s="29" customFormat="1" x14ac:dyDescent="0.25">
      <c r="A2967" s="13"/>
      <c r="B2967" s="14"/>
      <c r="C2967" s="39"/>
      <c r="D2967" s="39"/>
      <c r="E2967" s="27"/>
      <c r="F2967" s="16"/>
      <c r="G2967" s="17"/>
      <c r="H2967" s="17"/>
      <c r="I2967" s="38" t="str">
        <f>IF($J2967&lt;&gt;"",(IF($J2967="Part RC demandée &lt;&gt; Part RC calculée",VLOOKUP($J2967,'Listes déroulantes'!$F$2:$H$26,2,FALSE)&amp;$O2967&amp;"
"&amp;$P2967&amp;VLOOKUP($J2967,'Listes déroulantes'!$F$2:$H$26,3,FALSE),IF($J2967="Montant total demandé &lt;&gt; de montant calculé",VLOOKUP($J2967,'Listes déroulantes'!$F$2:$H$26,2,FALSE)&amp;$N2967&amp;"
"&amp;$P2967&amp;"
"&amp;VLOOKUP($J2967,'Listes déroulantes'!$F$2:$H$26,3,FALSE),CONCATENATE(IF(ISNA(VLOOKUP($J2967,'Listes déroulantes'!$F$2:$I$26,2,FALSE)),"",VLOOKUP($J2967,'Listes déroulantes'!$F$2:$I$26,2,FALSE)),IF($L2967&lt;&gt;"",TEXT($L2967,CONCATENATE("jj/mm/aaaa","")),""),VLOOKUP($J2967,'Listes déroulantes'!$F$2:$I$26,3,FALSE)," ",$K2967," ",$N2967," ",$M2967,"
",$P2967,VLOOKUP($J2967,'Listes déroulantes'!$F$2:$I$26,4,FALSE))))),"")</f>
        <v/>
      </c>
      <c r="J2967" s="28"/>
      <c r="K2967" s="18"/>
      <c r="L2967" s="19"/>
      <c r="M2967" s="18"/>
      <c r="N2967" s="15"/>
      <c r="O2967" s="15"/>
      <c r="P2967" s="20"/>
      <c r="Q2967" s="36"/>
      <c r="R2967" s="36"/>
      <c r="S2967" s="37"/>
      <c r="T2967" s="37"/>
      <c r="U2967" s="37"/>
      <c r="V2967" s="37"/>
      <c r="W2967" s="37"/>
      <c r="X2967" s="37"/>
      <c r="Y2967" s="37"/>
      <c r="Z2967" s="37"/>
    </row>
    <row r="2968" spans="1:26" s="29" customFormat="1" x14ac:dyDescent="0.25">
      <c r="A2968" s="13"/>
      <c r="B2968" s="14"/>
      <c r="C2968" s="39"/>
      <c r="D2968" s="39"/>
      <c r="E2968" s="27"/>
      <c r="F2968" s="16"/>
      <c r="G2968" s="17"/>
      <c r="H2968" s="17"/>
      <c r="I2968" s="38" t="str">
        <f>IF($J2968&lt;&gt;"",(IF($J2968="Part RC demandée &lt;&gt; Part RC calculée",VLOOKUP($J2968,'Listes déroulantes'!$F$2:$H$26,2,FALSE)&amp;$O2968&amp;"
"&amp;$P2968&amp;VLOOKUP($J2968,'Listes déroulantes'!$F$2:$H$26,3,FALSE),IF($J2968="Montant total demandé &lt;&gt; de montant calculé",VLOOKUP($J2968,'Listes déroulantes'!$F$2:$H$26,2,FALSE)&amp;$N2968&amp;"
"&amp;$P2968&amp;"
"&amp;VLOOKUP($J2968,'Listes déroulantes'!$F$2:$H$26,3,FALSE),CONCATENATE(IF(ISNA(VLOOKUP($J2968,'Listes déroulantes'!$F$2:$I$26,2,FALSE)),"",VLOOKUP($J2968,'Listes déroulantes'!$F$2:$I$26,2,FALSE)),IF($L2968&lt;&gt;"",TEXT($L2968,CONCATENATE("jj/mm/aaaa","")),""),VLOOKUP($J2968,'Listes déroulantes'!$F$2:$I$26,3,FALSE)," ",$K2968," ",$N2968," ",$M2968,"
",$P2968,VLOOKUP($J2968,'Listes déroulantes'!$F$2:$I$26,4,FALSE))))),"")</f>
        <v/>
      </c>
      <c r="J2968" s="28"/>
      <c r="K2968" s="18"/>
      <c r="L2968" s="19"/>
      <c r="M2968" s="18"/>
      <c r="N2968" s="15"/>
      <c r="O2968" s="15"/>
      <c r="P2968" s="20"/>
      <c r="Q2968" s="36"/>
      <c r="R2968" s="36"/>
      <c r="S2968" s="37"/>
      <c r="T2968" s="37"/>
      <c r="U2968" s="37"/>
      <c r="V2968" s="37"/>
      <c r="W2968" s="37"/>
      <c r="X2968" s="37"/>
      <c r="Y2968" s="37"/>
      <c r="Z2968" s="37"/>
    </row>
    <row r="2969" spans="1:26" s="29" customFormat="1" x14ac:dyDescent="0.25">
      <c r="A2969" s="13"/>
      <c r="B2969" s="14"/>
      <c r="C2969" s="39"/>
      <c r="D2969" s="39"/>
      <c r="E2969" s="27"/>
      <c r="F2969" s="16"/>
      <c r="G2969" s="17"/>
      <c r="H2969" s="17"/>
      <c r="I2969" s="38" t="str">
        <f>IF($J2969&lt;&gt;"",(IF($J2969="Part RC demandée &lt;&gt; Part RC calculée",VLOOKUP($J2969,'Listes déroulantes'!$F$2:$H$26,2,FALSE)&amp;$O2969&amp;"
"&amp;$P2969&amp;VLOOKUP($J2969,'Listes déroulantes'!$F$2:$H$26,3,FALSE),IF($J2969="Montant total demandé &lt;&gt; de montant calculé",VLOOKUP($J2969,'Listes déroulantes'!$F$2:$H$26,2,FALSE)&amp;$N2969&amp;"
"&amp;$P2969&amp;"
"&amp;VLOOKUP($J2969,'Listes déroulantes'!$F$2:$H$26,3,FALSE),CONCATENATE(IF(ISNA(VLOOKUP($J2969,'Listes déroulantes'!$F$2:$I$26,2,FALSE)),"",VLOOKUP($J2969,'Listes déroulantes'!$F$2:$I$26,2,FALSE)),IF($L2969&lt;&gt;"",TEXT($L2969,CONCATENATE("jj/mm/aaaa","")),""),VLOOKUP($J2969,'Listes déroulantes'!$F$2:$I$26,3,FALSE)," ",$K2969," ",$N2969," ",$M2969,"
",$P2969,VLOOKUP($J2969,'Listes déroulantes'!$F$2:$I$26,4,FALSE))))),"")</f>
        <v/>
      </c>
      <c r="J2969" s="28"/>
      <c r="K2969" s="18"/>
      <c r="L2969" s="19"/>
      <c r="M2969" s="18"/>
      <c r="N2969" s="15"/>
      <c r="O2969" s="15"/>
      <c r="P2969" s="20"/>
      <c r="Q2969" s="36"/>
      <c r="R2969" s="36"/>
      <c r="S2969" s="37"/>
      <c r="T2969" s="37"/>
      <c r="U2969" s="37"/>
      <c r="V2969" s="37"/>
      <c r="W2969" s="37"/>
      <c r="X2969" s="37"/>
      <c r="Y2969" s="37"/>
      <c r="Z2969" s="37"/>
    </row>
    <row r="2970" spans="1:26" s="29" customFormat="1" x14ac:dyDescent="0.25">
      <c r="A2970" s="13"/>
      <c r="B2970" s="14"/>
      <c r="C2970" s="39"/>
      <c r="D2970" s="39"/>
      <c r="E2970" s="27"/>
      <c r="F2970" s="16"/>
      <c r="G2970" s="17"/>
      <c r="H2970" s="17"/>
      <c r="I2970" s="38" t="str">
        <f>IF($J2970&lt;&gt;"",(IF($J2970="Part RC demandée &lt;&gt; Part RC calculée",VLOOKUP($J2970,'Listes déroulantes'!$F$2:$H$26,2,FALSE)&amp;$O2970&amp;"
"&amp;$P2970&amp;VLOOKUP($J2970,'Listes déroulantes'!$F$2:$H$26,3,FALSE),IF($J2970="Montant total demandé &lt;&gt; de montant calculé",VLOOKUP($J2970,'Listes déroulantes'!$F$2:$H$26,2,FALSE)&amp;$N2970&amp;"
"&amp;$P2970&amp;"
"&amp;VLOOKUP($J2970,'Listes déroulantes'!$F$2:$H$26,3,FALSE),CONCATENATE(IF(ISNA(VLOOKUP($J2970,'Listes déroulantes'!$F$2:$I$26,2,FALSE)),"",VLOOKUP($J2970,'Listes déroulantes'!$F$2:$I$26,2,FALSE)),IF($L2970&lt;&gt;"",TEXT($L2970,CONCATENATE("jj/mm/aaaa","")),""),VLOOKUP($J2970,'Listes déroulantes'!$F$2:$I$26,3,FALSE)," ",$K2970," ",$N2970," ",$M2970,"
",$P2970,VLOOKUP($J2970,'Listes déroulantes'!$F$2:$I$26,4,FALSE))))),"")</f>
        <v/>
      </c>
      <c r="J2970" s="28"/>
      <c r="K2970" s="18"/>
      <c r="L2970" s="19"/>
      <c r="M2970" s="18"/>
      <c r="N2970" s="15"/>
      <c r="O2970" s="15"/>
      <c r="P2970" s="20"/>
      <c r="Q2970" s="36"/>
      <c r="R2970" s="36"/>
      <c r="S2970" s="37"/>
      <c r="T2970" s="37"/>
      <c r="U2970" s="37"/>
      <c r="V2970" s="37"/>
      <c r="W2970" s="37"/>
      <c r="X2970" s="37"/>
      <c r="Y2970" s="37"/>
      <c r="Z2970" s="37"/>
    </row>
    <row r="2971" spans="1:26" s="29" customFormat="1" x14ac:dyDescent="0.25">
      <c r="A2971" s="13"/>
      <c r="B2971" s="14"/>
      <c r="C2971" s="39"/>
      <c r="D2971" s="39"/>
      <c r="E2971" s="27"/>
      <c r="F2971" s="16"/>
      <c r="G2971" s="17"/>
      <c r="H2971" s="17"/>
      <c r="I2971" s="38" t="str">
        <f>IF($J2971&lt;&gt;"",(IF($J2971="Part RC demandée &lt;&gt; Part RC calculée",VLOOKUP($J2971,'Listes déroulantes'!$F$2:$H$26,2,FALSE)&amp;$O2971&amp;"
"&amp;$P2971&amp;VLOOKUP($J2971,'Listes déroulantes'!$F$2:$H$26,3,FALSE),IF($J2971="Montant total demandé &lt;&gt; de montant calculé",VLOOKUP($J2971,'Listes déroulantes'!$F$2:$H$26,2,FALSE)&amp;$N2971&amp;"
"&amp;$P2971&amp;"
"&amp;VLOOKUP($J2971,'Listes déroulantes'!$F$2:$H$26,3,FALSE),CONCATENATE(IF(ISNA(VLOOKUP($J2971,'Listes déroulantes'!$F$2:$I$26,2,FALSE)),"",VLOOKUP($J2971,'Listes déroulantes'!$F$2:$I$26,2,FALSE)),IF($L2971&lt;&gt;"",TEXT($L2971,CONCATENATE("jj/mm/aaaa","")),""),VLOOKUP($J2971,'Listes déroulantes'!$F$2:$I$26,3,FALSE)," ",$K2971," ",$N2971," ",$M2971,"
",$P2971,VLOOKUP($J2971,'Listes déroulantes'!$F$2:$I$26,4,FALSE))))),"")</f>
        <v/>
      </c>
      <c r="J2971" s="28"/>
      <c r="K2971" s="18"/>
      <c r="L2971" s="19"/>
      <c r="M2971" s="18"/>
      <c r="N2971" s="15"/>
      <c r="O2971" s="15"/>
      <c r="P2971" s="20"/>
      <c r="Q2971" s="36"/>
      <c r="R2971" s="36"/>
      <c r="S2971" s="37"/>
      <c r="T2971" s="37"/>
      <c r="U2971" s="37"/>
      <c r="V2971" s="37"/>
      <c r="W2971" s="37"/>
      <c r="X2971" s="37"/>
      <c r="Y2971" s="37"/>
      <c r="Z2971" s="37"/>
    </row>
    <row r="2972" spans="1:26" s="29" customFormat="1" x14ac:dyDescent="0.25">
      <c r="A2972" s="13"/>
      <c r="B2972" s="14"/>
      <c r="C2972" s="39"/>
      <c r="D2972" s="39"/>
      <c r="E2972" s="27"/>
      <c r="F2972" s="16"/>
      <c r="G2972" s="17"/>
      <c r="H2972" s="17"/>
      <c r="I2972" s="38" t="str">
        <f>IF($J2972&lt;&gt;"",(IF($J2972="Part RC demandée &lt;&gt; Part RC calculée",VLOOKUP($J2972,'Listes déroulantes'!$F$2:$H$26,2,FALSE)&amp;$O2972&amp;"
"&amp;$P2972&amp;VLOOKUP($J2972,'Listes déroulantes'!$F$2:$H$26,3,FALSE),IF($J2972="Montant total demandé &lt;&gt; de montant calculé",VLOOKUP($J2972,'Listes déroulantes'!$F$2:$H$26,2,FALSE)&amp;$N2972&amp;"
"&amp;$P2972&amp;"
"&amp;VLOOKUP($J2972,'Listes déroulantes'!$F$2:$H$26,3,FALSE),CONCATENATE(IF(ISNA(VLOOKUP($J2972,'Listes déroulantes'!$F$2:$I$26,2,FALSE)),"",VLOOKUP($J2972,'Listes déroulantes'!$F$2:$I$26,2,FALSE)),IF($L2972&lt;&gt;"",TEXT($L2972,CONCATENATE("jj/mm/aaaa","")),""),VLOOKUP($J2972,'Listes déroulantes'!$F$2:$I$26,3,FALSE)," ",$K2972," ",$N2972," ",$M2972,"
",$P2972,VLOOKUP($J2972,'Listes déroulantes'!$F$2:$I$26,4,FALSE))))),"")</f>
        <v/>
      </c>
      <c r="J2972" s="28"/>
      <c r="K2972" s="18"/>
      <c r="L2972" s="19"/>
      <c r="M2972" s="18"/>
      <c r="N2972" s="15"/>
      <c r="O2972" s="15"/>
      <c r="P2972" s="20"/>
      <c r="Q2972" s="36"/>
      <c r="R2972" s="36"/>
      <c r="S2972" s="37"/>
      <c r="T2972" s="37"/>
      <c r="U2972" s="37"/>
      <c r="V2972" s="37"/>
      <c r="W2972" s="37"/>
      <c r="X2972" s="37"/>
      <c r="Y2972" s="37"/>
      <c r="Z2972" s="37"/>
    </row>
    <row r="2973" spans="1:26" s="29" customFormat="1" x14ac:dyDescent="0.25">
      <c r="A2973" s="13"/>
      <c r="B2973" s="14"/>
      <c r="C2973" s="39"/>
      <c r="D2973" s="39"/>
      <c r="E2973" s="27"/>
      <c r="F2973" s="16"/>
      <c r="G2973" s="17"/>
      <c r="H2973" s="17"/>
      <c r="I2973" s="38" t="str">
        <f>IF($J2973&lt;&gt;"",(IF($J2973="Part RC demandée &lt;&gt; Part RC calculée",VLOOKUP($J2973,'Listes déroulantes'!$F$2:$H$26,2,FALSE)&amp;$O2973&amp;"
"&amp;$P2973&amp;VLOOKUP($J2973,'Listes déroulantes'!$F$2:$H$26,3,FALSE),IF($J2973="Montant total demandé &lt;&gt; de montant calculé",VLOOKUP($J2973,'Listes déroulantes'!$F$2:$H$26,2,FALSE)&amp;$N2973&amp;"
"&amp;$P2973&amp;"
"&amp;VLOOKUP($J2973,'Listes déroulantes'!$F$2:$H$26,3,FALSE),CONCATENATE(IF(ISNA(VLOOKUP($J2973,'Listes déroulantes'!$F$2:$I$26,2,FALSE)),"",VLOOKUP($J2973,'Listes déroulantes'!$F$2:$I$26,2,FALSE)),IF($L2973&lt;&gt;"",TEXT($L2973,CONCATENATE("jj/mm/aaaa","")),""),VLOOKUP($J2973,'Listes déroulantes'!$F$2:$I$26,3,FALSE)," ",$K2973," ",$N2973," ",$M2973,"
",$P2973,VLOOKUP($J2973,'Listes déroulantes'!$F$2:$I$26,4,FALSE))))),"")</f>
        <v/>
      </c>
      <c r="J2973" s="28"/>
      <c r="K2973" s="18"/>
      <c r="L2973" s="19"/>
      <c r="M2973" s="18"/>
      <c r="N2973" s="15"/>
      <c r="O2973" s="15"/>
      <c r="P2973" s="20"/>
      <c r="Q2973" s="36"/>
      <c r="R2973" s="36"/>
      <c r="S2973" s="37"/>
      <c r="T2973" s="37"/>
      <c r="U2973" s="37"/>
      <c r="V2973" s="37"/>
      <c r="W2973" s="37"/>
      <c r="X2973" s="37"/>
      <c r="Y2973" s="37"/>
      <c r="Z2973" s="37"/>
    </row>
    <row r="2974" spans="1:26" s="29" customFormat="1" x14ac:dyDescent="0.25">
      <c r="A2974" s="13"/>
      <c r="B2974" s="14"/>
      <c r="C2974" s="39"/>
      <c r="D2974" s="39"/>
      <c r="E2974" s="27"/>
      <c r="F2974" s="16"/>
      <c r="G2974" s="17"/>
      <c r="H2974" s="17"/>
      <c r="I2974" s="38" t="str">
        <f>IF($J2974&lt;&gt;"",(IF($J2974="Part RC demandée &lt;&gt; Part RC calculée",VLOOKUP($J2974,'Listes déroulantes'!$F$2:$H$26,2,FALSE)&amp;$O2974&amp;"
"&amp;$P2974&amp;VLOOKUP($J2974,'Listes déroulantes'!$F$2:$H$26,3,FALSE),IF($J2974="Montant total demandé &lt;&gt; de montant calculé",VLOOKUP($J2974,'Listes déroulantes'!$F$2:$H$26,2,FALSE)&amp;$N2974&amp;"
"&amp;$P2974&amp;"
"&amp;VLOOKUP($J2974,'Listes déroulantes'!$F$2:$H$26,3,FALSE),CONCATENATE(IF(ISNA(VLOOKUP($J2974,'Listes déroulantes'!$F$2:$I$26,2,FALSE)),"",VLOOKUP($J2974,'Listes déroulantes'!$F$2:$I$26,2,FALSE)),IF($L2974&lt;&gt;"",TEXT($L2974,CONCATENATE("jj/mm/aaaa","")),""),VLOOKUP($J2974,'Listes déroulantes'!$F$2:$I$26,3,FALSE)," ",$K2974," ",$N2974," ",$M2974,"
",$P2974,VLOOKUP($J2974,'Listes déroulantes'!$F$2:$I$26,4,FALSE))))),"")</f>
        <v/>
      </c>
      <c r="J2974" s="28"/>
      <c r="K2974" s="18"/>
      <c r="L2974" s="19"/>
      <c r="M2974" s="18"/>
      <c r="N2974" s="15"/>
      <c r="O2974" s="15"/>
      <c r="P2974" s="20"/>
      <c r="Q2974" s="36"/>
      <c r="R2974" s="36"/>
      <c r="S2974" s="37"/>
      <c r="T2974" s="37"/>
      <c r="U2974" s="37"/>
      <c r="V2974" s="37"/>
      <c r="W2974" s="37"/>
      <c r="X2974" s="37"/>
      <c r="Y2974" s="37"/>
      <c r="Z2974" s="37"/>
    </row>
    <row r="2975" spans="1:26" s="29" customFormat="1" x14ac:dyDescent="0.25">
      <c r="A2975" s="13"/>
      <c r="B2975" s="14"/>
      <c r="C2975" s="39"/>
      <c r="D2975" s="39"/>
      <c r="E2975" s="27"/>
      <c r="F2975" s="16"/>
      <c r="G2975" s="17"/>
      <c r="H2975" s="17"/>
      <c r="I2975" s="38" t="str">
        <f>IF($J2975&lt;&gt;"",(IF($J2975="Part RC demandée &lt;&gt; Part RC calculée",VLOOKUP($J2975,'Listes déroulantes'!$F$2:$H$26,2,FALSE)&amp;$O2975&amp;"
"&amp;$P2975&amp;VLOOKUP($J2975,'Listes déroulantes'!$F$2:$H$26,3,FALSE),IF($J2975="Montant total demandé &lt;&gt; de montant calculé",VLOOKUP($J2975,'Listes déroulantes'!$F$2:$H$26,2,FALSE)&amp;$N2975&amp;"
"&amp;$P2975&amp;"
"&amp;VLOOKUP($J2975,'Listes déroulantes'!$F$2:$H$26,3,FALSE),CONCATENATE(IF(ISNA(VLOOKUP($J2975,'Listes déroulantes'!$F$2:$I$26,2,FALSE)),"",VLOOKUP($J2975,'Listes déroulantes'!$F$2:$I$26,2,FALSE)),IF($L2975&lt;&gt;"",TEXT($L2975,CONCATENATE("jj/mm/aaaa","")),""),VLOOKUP($J2975,'Listes déroulantes'!$F$2:$I$26,3,FALSE)," ",$K2975," ",$N2975," ",$M2975,"
",$P2975,VLOOKUP($J2975,'Listes déroulantes'!$F$2:$I$26,4,FALSE))))),"")</f>
        <v/>
      </c>
      <c r="J2975" s="28"/>
      <c r="K2975" s="18"/>
      <c r="L2975" s="19"/>
      <c r="M2975" s="18"/>
      <c r="N2975" s="15"/>
      <c r="O2975" s="15"/>
      <c r="P2975" s="20"/>
      <c r="Q2975" s="36"/>
      <c r="R2975" s="36"/>
      <c r="S2975" s="37"/>
      <c r="T2975" s="37"/>
      <c r="U2975" s="37"/>
      <c r="V2975" s="37"/>
      <c r="W2975" s="37"/>
      <c r="X2975" s="37"/>
      <c r="Y2975" s="37"/>
      <c r="Z2975" s="37"/>
    </row>
    <row r="2976" spans="1:26" s="29" customFormat="1" x14ac:dyDescent="0.25">
      <c r="A2976" s="13"/>
      <c r="B2976" s="14"/>
      <c r="C2976" s="39"/>
      <c r="D2976" s="39"/>
      <c r="E2976" s="27"/>
      <c r="F2976" s="16"/>
      <c r="G2976" s="17"/>
      <c r="H2976" s="17"/>
      <c r="I2976" s="38" t="str">
        <f>IF($J2976&lt;&gt;"",(IF($J2976="Part RC demandée &lt;&gt; Part RC calculée",VLOOKUP($J2976,'Listes déroulantes'!$F$2:$H$26,2,FALSE)&amp;$O2976&amp;"
"&amp;$P2976&amp;VLOOKUP($J2976,'Listes déroulantes'!$F$2:$H$26,3,FALSE),IF($J2976="Montant total demandé &lt;&gt; de montant calculé",VLOOKUP($J2976,'Listes déroulantes'!$F$2:$H$26,2,FALSE)&amp;$N2976&amp;"
"&amp;$P2976&amp;"
"&amp;VLOOKUP($J2976,'Listes déroulantes'!$F$2:$H$26,3,FALSE),CONCATENATE(IF(ISNA(VLOOKUP($J2976,'Listes déroulantes'!$F$2:$I$26,2,FALSE)),"",VLOOKUP($J2976,'Listes déroulantes'!$F$2:$I$26,2,FALSE)),IF($L2976&lt;&gt;"",TEXT($L2976,CONCATENATE("jj/mm/aaaa","")),""),VLOOKUP($J2976,'Listes déroulantes'!$F$2:$I$26,3,FALSE)," ",$K2976," ",$N2976," ",$M2976,"
",$P2976,VLOOKUP($J2976,'Listes déroulantes'!$F$2:$I$26,4,FALSE))))),"")</f>
        <v/>
      </c>
      <c r="J2976" s="28"/>
      <c r="K2976" s="18"/>
      <c r="L2976" s="19"/>
      <c r="M2976" s="18"/>
      <c r="N2976" s="15"/>
      <c r="O2976" s="15"/>
      <c r="P2976" s="20"/>
      <c r="Q2976" s="36"/>
      <c r="R2976" s="36"/>
      <c r="S2976" s="37"/>
      <c r="T2976" s="37"/>
      <c r="U2976" s="37"/>
      <c r="V2976" s="37"/>
      <c r="W2976" s="37"/>
      <c r="X2976" s="37"/>
      <c r="Y2976" s="37"/>
      <c r="Z2976" s="37"/>
    </row>
    <row r="2977" spans="1:26" s="29" customFormat="1" x14ac:dyDescent="0.25">
      <c r="A2977" s="13"/>
      <c r="B2977" s="14"/>
      <c r="C2977" s="39"/>
      <c r="D2977" s="39"/>
      <c r="E2977" s="27"/>
      <c r="F2977" s="16"/>
      <c r="G2977" s="17"/>
      <c r="H2977" s="17"/>
      <c r="I2977" s="38" t="str">
        <f>IF($J2977&lt;&gt;"",(IF($J2977="Part RC demandée &lt;&gt; Part RC calculée",VLOOKUP($J2977,'Listes déroulantes'!$F$2:$H$26,2,FALSE)&amp;$O2977&amp;"
"&amp;$P2977&amp;VLOOKUP($J2977,'Listes déroulantes'!$F$2:$H$26,3,FALSE),IF($J2977="Montant total demandé &lt;&gt; de montant calculé",VLOOKUP($J2977,'Listes déroulantes'!$F$2:$H$26,2,FALSE)&amp;$N2977&amp;"
"&amp;$P2977&amp;"
"&amp;VLOOKUP($J2977,'Listes déroulantes'!$F$2:$H$26,3,FALSE),CONCATENATE(IF(ISNA(VLOOKUP($J2977,'Listes déroulantes'!$F$2:$I$26,2,FALSE)),"",VLOOKUP($J2977,'Listes déroulantes'!$F$2:$I$26,2,FALSE)),IF($L2977&lt;&gt;"",TEXT($L2977,CONCATENATE("jj/mm/aaaa","")),""),VLOOKUP($J2977,'Listes déroulantes'!$F$2:$I$26,3,FALSE)," ",$K2977," ",$N2977," ",$M2977,"
",$P2977,VLOOKUP($J2977,'Listes déroulantes'!$F$2:$I$26,4,FALSE))))),"")</f>
        <v/>
      </c>
      <c r="J2977" s="28"/>
      <c r="K2977" s="18"/>
      <c r="L2977" s="19"/>
      <c r="M2977" s="18"/>
      <c r="N2977" s="15"/>
      <c r="O2977" s="15"/>
      <c r="P2977" s="20"/>
      <c r="Q2977" s="36"/>
      <c r="R2977" s="36"/>
      <c r="S2977" s="37"/>
      <c r="T2977" s="37"/>
      <c r="U2977" s="37"/>
      <c r="V2977" s="37"/>
      <c r="W2977" s="37"/>
      <c r="X2977" s="37"/>
      <c r="Y2977" s="37"/>
      <c r="Z2977" s="37"/>
    </row>
    <row r="2978" spans="1:26" s="29" customFormat="1" x14ac:dyDescent="0.25">
      <c r="A2978" s="13"/>
      <c r="B2978" s="14"/>
      <c r="C2978" s="39"/>
      <c r="D2978" s="39"/>
      <c r="E2978" s="27"/>
      <c r="F2978" s="16"/>
      <c r="G2978" s="17"/>
      <c r="H2978" s="17"/>
      <c r="I2978" s="38" t="str">
        <f>IF($J2978&lt;&gt;"",(IF($J2978="Part RC demandée &lt;&gt; Part RC calculée",VLOOKUP($J2978,'Listes déroulantes'!$F$2:$H$26,2,FALSE)&amp;$O2978&amp;"
"&amp;$P2978&amp;VLOOKUP($J2978,'Listes déroulantes'!$F$2:$H$26,3,FALSE),IF($J2978="Montant total demandé &lt;&gt; de montant calculé",VLOOKUP($J2978,'Listes déroulantes'!$F$2:$H$26,2,FALSE)&amp;$N2978&amp;"
"&amp;$P2978&amp;"
"&amp;VLOOKUP($J2978,'Listes déroulantes'!$F$2:$H$26,3,FALSE),CONCATENATE(IF(ISNA(VLOOKUP($J2978,'Listes déroulantes'!$F$2:$I$26,2,FALSE)),"",VLOOKUP($J2978,'Listes déroulantes'!$F$2:$I$26,2,FALSE)),IF($L2978&lt;&gt;"",TEXT($L2978,CONCATENATE("jj/mm/aaaa","")),""),VLOOKUP($J2978,'Listes déroulantes'!$F$2:$I$26,3,FALSE)," ",$K2978," ",$N2978," ",$M2978,"
",$P2978,VLOOKUP($J2978,'Listes déroulantes'!$F$2:$I$26,4,FALSE))))),"")</f>
        <v/>
      </c>
      <c r="J2978" s="28"/>
      <c r="K2978" s="18"/>
      <c r="L2978" s="19"/>
      <c r="M2978" s="18"/>
      <c r="N2978" s="15"/>
      <c r="O2978" s="15"/>
      <c r="P2978" s="20"/>
      <c r="Q2978" s="36"/>
      <c r="R2978" s="36"/>
      <c r="S2978" s="37"/>
      <c r="T2978" s="37"/>
      <c r="U2978" s="37"/>
      <c r="V2978" s="37"/>
      <c r="W2978" s="37"/>
      <c r="X2978" s="37"/>
      <c r="Y2978" s="37"/>
      <c r="Z2978" s="37"/>
    </row>
    <row r="2979" spans="1:26" s="29" customFormat="1" x14ac:dyDescent="0.25">
      <c r="A2979" s="13"/>
      <c r="B2979" s="14"/>
      <c r="C2979" s="39"/>
      <c r="D2979" s="39"/>
      <c r="E2979" s="27"/>
      <c r="F2979" s="16"/>
      <c r="G2979" s="17"/>
      <c r="H2979" s="17"/>
      <c r="I2979" s="38" t="str">
        <f>IF($J2979&lt;&gt;"",(IF($J2979="Part RC demandée &lt;&gt; Part RC calculée",VLOOKUP($J2979,'Listes déroulantes'!$F$2:$H$26,2,FALSE)&amp;$O2979&amp;"
"&amp;$P2979&amp;VLOOKUP($J2979,'Listes déroulantes'!$F$2:$H$26,3,FALSE),IF($J2979="Montant total demandé &lt;&gt; de montant calculé",VLOOKUP($J2979,'Listes déroulantes'!$F$2:$H$26,2,FALSE)&amp;$N2979&amp;"
"&amp;$P2979&amp;"
"&amp;VLOOKUP($J2979,'Listes déroulantes'!$F$2:$H$26,3,FALSE),CONCATENATE(IF(ISNA(VLOOKUP($J2979,'Listes déroulantes'!$F$2:$I$26,2,FALSE)),"",VLOOKUP($J2979,'Listes déroulantes'!$F$2:$I$26,2,FALSE)),IF($L2979&lt;&gt;"",TEXT($L2979,CONCATENATE("jj/mm/aaaa","")),""),VLOOKUP($J2979,'Listes déroulantes'!$F$2:$I$26,3,FALSE)," ",$K2979," ",$N2979," ",$M2979,"
",$P2979,VLOOKUP($J2979,'Listes déroulantes'!$F$2:$I$26,4,FALSE))))),"")</f>
        <v/>
      </c>
      <c r="J2979" s="28"/>
      <c r="K2979" s="18"/>
      <c r="L2979" s="19"/>
      <c r="M2979" s="18"/>
      <c r="N2979" s="15"/>
      <c r="O2979" s="15"/>
      <c r="P2979" s="20"/>
      <c r="Q2979" s="36"/>
      <c r="R2979" s="36"/>
      <c r="S2979" s="37"/>
      <c r="T2979" s="37"/>
      <c r="U2979" s="37"/>
      <c r="V2979" s="37"/>
      <c r="W2979" s="37"/>
      <c r="X2979" s="37"/>
      <c r="Y2979" s="37"/>
      <c r="Z2979" s="37"/>
    </row>
    <row r="2980" spans="1:26" s="29" customFormat="1" x14ac:dyDescent="0.25">
      <c r="A2980" s="13"/>
      <c r="B2980" s="14"/>
      <c r="C2980" s="39"/>
      <c r="D2980" s="39"/>
      <c r="E2980" s="27"/>
      <c r="F2980" s="16"/>
      <c r="G2980" s="17"/>
      <c r="H2980" s="17"/>
      <c r="I2980" s="38" t="str">
        <f>IF($J2980&lt;&gt;"",(IF($J2980="Part RC demandée &lt;&gt; Part RC calculée",VLOOKUP($J2980,'Listes déroulantes'!$F$2:$H$26,2,FALSE)&amp;$O2980&amp;"
"&amp;$P2980&amp;VLOOKUP($J2980,'Listes déroulantes'!$F$2:$H$26,3,FALSE),IF($J2980="Montant total demandé &lt;&gt; de montant calculé",VLOOKUP($J2980,'Listes déroulantes'!$F$2:$H$26,2,FALSE)&amp;$N2980&amp;"
"&amp;$P2980&amp;"
"&amp;VLOOKUP($J2980,'Listes déroulantes'!$F$2:$H$26,3,FALSE),CONCATENATE(IF(ISNA(VLOOKUP($J2980,'Listes déroulantes'!$F$2:$I$26,2,FALSE)),"",VLOOKUP($J2980,'Listes déroulantes'!$F$2:$I$26,2,FALSE)),IF($L2980&lt;&gt;"",TEXT($L2980,CONCATENATE("jj/mm/aaaa","")),""),VLOOKUP($J2980,'Listes déroulantes'!$F$2:$I$26,3,FALSE)," ",$K2980," ",$N2980," ",$M2980,"
",$P2980,VLOOKUP($J2980,'Listes déroulantes'!$F$2:$I$26,4,FALSE))))),"")</f>
        <v/>
      </c>
      <c r="J2980" s="28"/>
      <c r="K2980" s="18"/>
      <c r="L2980" s="19"/>
      <c r="M2980" s="18"/>
      <c r="N2980" s="15"/>
      <c r="O2980" s="15"/>
      <c r="P2980" s="20"/>
      <c r="Q2980" s="36"/>
      <c r="R2980" s="36"/>
      <c r="S2980" s="37"/>
      <c r="T2980" s="37"/>
      <c r="U2980" s="37"/>
      <c r="V2980" s="37"/>
      <c r="W2980" s="37"/>
      <c r="X2980" s="37"/>
      <c r="Y2980" s="37"/>
      <c r="Z2980" s="37"/>
    </row>
    <row r="2981" spans="1:26" s="29" customFormat="1" x14ac:dyDescent="0.25">
      <c r="A2981" s="13"/>
      <c r="B2981" s="14"/>
      <c r="C2981" s="39"/>
      <c r="D2981" s="39"/>
      <c r="E2981" s="27"/>
      <c r="F2981" s="16"/>
      <c r="G2981" s="17"/>
      <c r="H2981" s="17"/>
      <c r="I2981" s="38" t="str">
        <f>IF($J2981&lt;&gt;"",(IF($J2981="Part RC demandée &lt;&gt; Part RC calculée",VLOOKUP($J2981,'Listes déroulantes'!$F$2:$H$26,2,FALSE)&amp;$O2981&amp;"
"&amp;$P2981&amp;VLOOKUP($J2981,'Listes déroulantes'!$F$2:$H$26,3,FALSE),IF($J2981="Montant total demandé &lt;&gt; de montant calculé",VLOOKUP($J2981,'Listes déroulantes'!$F$2:$H$26,2,FALSE)&amp;$N2981&amp;"
"&amp;$P2981&amp;"
"&amp;VLOOKUP($J2981,'Listes déroulantes'!$F$2:$H$26,3,FALSE),CONCATENATE(IF(ISNA(VLOOKUP($J2981,'Listes déroulantes'!$F$2:$I$26,2,FALSE)),"",VLOOKUP($J2981,'Listes déroulantes'!$F$2:$I$26,2,FALSE)),IF($L2981&lt;&gt;"",TEXT($L2981,CONCATENATE("jj/mm/aaaa","")),""),VLOOKUP($J2981,'Listes déroulantes'!$F$2:$I$26,3,FALSE)," ",$K2981," ",$N2981," ",$M2981,"
",$P2981,VLOOKUP($J2981,'Listes déroulantes'!$F$2:$I$26,4,FALSE))))),"")</f>
        <v/>
      </c>
      <c r="J2981" s="28"/>
      <c r="K2981" s="18"/>
      <c r="L2981" s="19"/>
      <c r="M2981" s="18"/>
      <c r="N2981" s="15"/>
      <c r="O2981" s="15"/>
      <c r="P2981" s="20"/>
      <c r="Q2981" s="36"/>
      <c r="R2981" s="36"/>
      <c r="S2981" s="37"/>
      <c r="T2981" s="37"/>
      <c r="U2981" s="37"/>
      <c r="V2981" s="37"/>
      <c r="W2981" s="37"/>
      <c r="X2981" s="37"/>
      <c r="Y2981" s="37"/>
      <c r="Z2981" s="37"/>
    </row>
    <row r="2982" spans="1:26" s="29" customFormat="1" x14ac:dyDescent="0.25">
      <c r="A2982" s="13"/>
      <c r="B2982" s="14"/>
      <c r="C2982" s="39"/>
      <c r="D2982" s="39"/>
      <c r="E2982" s="27"/>
      <c r="F2982" s="16"/>
      <c r="G2982" s="17"/>
      <c r="H2982" s="17"/>
      <c r="I2982" s="38" t="str">
        <f>IF($J2982&lt;&gt;"",(IF($J2982="Part RC demandée &lt;&gt; Part RC calculée",VLOOKUP($J2982,'Listes déroulantes'!$F$2:$H$26,2,FALSE)&amp;$O2982&amp;"
"&amp;$P2982&amp;VLOOKUP($J2982,'Listes déroulantes'!$F$2:$H$26,3,FALSE),IF($J2982="Montant total demandé &lt;&gt; de montant calculé",VLOOKUP($J2982,'Listes déroulantes'!$F$2:$H$26,2,FALSE)&amp;$N2982&amp;"
"&amp;$P2982&amp;"
"&amp;VLOOKUP($J2982,'Listes déroulantes'!$F$2:$H$26,3,FALSE),CONCATENATE(IF(ISNA(VLOOKUP($J2982,'Listes déroulantes'!$F$2:$I$26,2,FALSE)),"",VLOOKUP($J2982,'Listes déroulantes'!$F$2:$I$26,2,FALSE)),IF($L2982&lt;&gt;"",TEXT($L2982,CONCATENATE("jj/mm/aaaa","")),""),VLOOKUP($J2982,'Listes déroulantes'!$F$2:$I$26,3,FALSE)," ",$K2982," ",$N2982," ",$M2982,"
",$P2982,VLOOKUP($J2982,'Listes déroulantes'!$F$2:$I$26,4,FALSE))))),"")</f>
        <v/>
      </c>
      <c r="J2982" s="28"/>
      <c r="K2982" s="18"/>
      <c r="L2982" s="19"/>
      <c r="M2982" s="18"/>
      <c r="N2982" s="15"/>
      <c r="O2982" s="15"/>
      <c r="P2982" s="20"/>
      <c r="Q2982" s="36"/>
      <c r="R2982" s="36"/>
      <c r="S2982" s="37"/>
      <c r="T2982" s="37"/>
      <c r="U2982" s="37"/>
      <c r="V2982" s="37"/>
      <c r="W2982" s="37"/>
      <c r="X2982" s="37"/>
      <c r="Y2982" s="37"/>
      <c r="Z2982" s="37"/>
    </row>
    <row r="2983" spans="1:26" s="29" customFormat="1" x14ac:dyDescent="0.25">
      <c r="A2983" s="13"/>
      <c r="B2983" s="14"/>
      <c r="C2983" s="39"/>
      <c r="D2983" s="39"/>
      <c r="E2983" s="27"/>
      <c r="F2983" s="16"/>
      <c r="G2983" s="17"/>
      <c r="H2983" s="17"/>
      <c r="I2983" s="38" t="str">
        <f>IF($J2983&lt;&gt;"",(IF($J2983="Part RC demandée &lt;&gt; Part RC calculée",VLOOKUP($J2983,'Listes déroulantes'!$F$2:$H$26,2,FALSE)&amp;$O2983&amp;"
"&amp;$P2983&amp;VLOOKUP($J2983,'Listes déroulantes'!$F$2:$H$26,3,FALSE),IF($J2983="Montant total demandé &lt;&gt; de montant calculé",VLOOKUP($J2983,'Listes déroulantes'!$F$2:$H$26,2,FALSE)&amp;$N2983&amp;"
"&amp;$P2983&amp;"
"&amp;VLOOKUP($J2983,'Listes déroulantes'!$F$2:$H$26,3,FALSE),CONCATENATE(IF(ISNA(VLOOKUP($J2983,'Listes déroulantes'!$F$2:$I$26,2,FALSE)),"",VLOOKUP($J2983,'Listes déroulantes'!$F$2:$I$26,2,FALSE)),IF($L2983&lt;&gt;"",TEXT($L2983,CONCATENATE("jj/mm/aaaa","")),""),VLOOKUP($J2983,'Listes déroulantes'!$F$2:$I$26,3,FALSE)," ",$K2983," ",$N2983," ",$M2983,"
",$P2983,VLOOKUP($J2983,'Listes déroulantes'!$F$2:$I$26,4,FALSE))))),"")</f>
        <v/>
      </c>
      <c r="J2983" s="28"/>
      <c r="K2983" s="18"/>
      <c r="L2983" s="19"/>
      <c r="M2983" s="18"/>
      <c r="N2983" s="15"/>
      <c r="O2983" s="15"/>
      <c r="P2983" s="20"/>
      <c r="Q2983" s="36"/>
      <c r="R2983" s="36"/>
      <c r="S2983" s="37"/>
      <c r="T2983" s="37"/>
      <c r="U2983" s="37"/>
      <c r="V2983" s="37"/>
      <c r="W2983" s="37"/>
      <c r="X2983" s="37"/>
      <c r="Y2983" s="37"/>
      <c r="Z2983" s="37"/>
    </row>
    <row r="2984" spans="1:26" s="29" customFormat="1" x14ac:dyDescent="0.25">
      <c r="A2984" s="13"/>
      <c r="B2984" s="14"/>
      <c r="C2984" s="39"/>
      <c r="D2984" s="39"/>
      <c r="E2984" s="27"/>
      <c r="F2984" s="16"/>
      <c r="G2984" s="17"/>
      <c r="H2984" s="17"/>
      <c r="I2984" s="38" t="str">
        <f>IF($J2984&lt;&gt;"",(IF($J2984="Part RC demandée &lt;&gt; Part RC calculée",VLOOKUP($J2984,'Listes déroulantes'!$F$2:$H$26,2,FALSE)&amp;$O2984&amp;"
"&amp;$P2984&amp;VLOOKUP($J2984,'Listes déroulantes'!$F$2:$H$26,3,FALSE),IF($J2984="Montant total demandé &lt;&gt; de montant calculé",VLOOKUP($J2984,'Listes déroulantes'!$F$2:$H$26,2,FALSE)&amp;$N2984&amp;"
"&amp;$P2984&amp;"
"&amp;VLOOKUP($J2984,'Listes déroulantes'!$F$2:$H$26,3,FALSE),CONCATENATE(IF(ISNA(VLOOKUP($J2984,'Listes déroulantes'!$F$2:$I$26,2,FALSE)),"",VLOOKUP($J2984,'Listes déroulantes'!$F$2:$I$26,2,FALSE)),IF($L2984&lt;&gt;"",TEXT($L2984,CONCATENATE("jj/mm/aaaa","")),""),VLOOKUP($J2984,'Listes déroulantes'!$F$2:$I$26,3,FALSE)," ",$K2984," ",$N2984," ",$M2984,"
",$P2984,VLOOKUP($J2984,'Listes déroulantes'!$F$2:$I$26,4,FALSE))))),"")</f>
        <v/>
      </c>
      <c r="J2984" s="28"/>
      <c r="K2984" s="18"/>
      <c r="L2984" s="19"/>
      <c r="M2984" s="18"/>
      <c r="N2984" s="15"/>
      <c r="O2984" s="15"/>
      <c r="P2984" s="20"/>
      <c r="Q2984" s="36"/>
      <c r="R2984" s="36"/>
      <c r="S2984" s="37"/>
      <c r="T2984" s="37"/>
      <c r="U2984" s="37"/>
      <c r="V2984" s="37"/>
      <c r="W2984" s="37"/>
      <c r="X2984" s="37"/>
      <c r="Y2984" s="37"/>
      <c r="Z2984" s="37"/>
    </row>
    <row r="2985" spans="1:26" s="29" customFormat="1" x14ac:dyDescent="0.25">
      <c r="A2985" s="13"/>
      <c r="B2985" s="14"/>
      <c r="C2985" s="39"/>
      <c r="D2985" s="39"/>
      <c r="E2985" s="27"/>
      <c r="F2985" s="16"/>
      <c r="G2985" s="17"/>
      <c r="H2985" s="17"/>
      <c r="I2985" s="38" t="str">
        <f>IF($J2985&lt;&gt;"",(IF($J2985="Part RC demandée &lt;&gt; Part RC calculée",VLOOKUP($J2985,'Listes déroulantes'!$F$2:$H$26,2,FALSE)&amp;$O2985&amp;"
"&amp;$P2985&amp;VLOOKUP($J2985,'Listes déroulantes'!$F$2:$H$26,3,FALSE),IF($J2985="Montant total demandé &lt;&gt; de montant calculé",VLOOKUP($J2985,'Listes déroulantes'!$F$2:$H$26,2,FALSE)&amp;$N2985&amp;"
"&amp;$P2985&amp;"
"&amp;VLOOKUP($J2985,'Listes déroulantes'!$F$2:$H$26,3,FALSE),CONCATENATE(IF(ISNA(VLOOKUP($J2985,'Listes déroulantes'!$F$2:$I$26,2,FALSE)),"",VLOOKUP($J2985,'Listes déroulantes'!$F$2:$I$26,2,FALSE)),IF($L2985&lt;&gt;"",TEXT($L2985,CONCATENATE("jj/mm/aaaa","")),""),VLOOKUP($J2985,'Listes déroulantes'!$F$2:$I$26,3,FALSE)," ",$K2985," ",$N2985," ",$M2985,"
",$P2985,VLOOKUP($J2985,'Listes déroulantes'!$F$2:$I$26,4,FALSE))))),"")</f>
        <v/>
      </c>
      <c r="J2985" s="28"/>
      <c r="K2985" s="18"/>
      <c r="L2985" s="19"/>
      <c r="M2985" s="18"/>
      <c r="N2985" s="15"/>
      <c r="O2985" s="15"/>
      <c r="P2985" s="20"/>
      <c r="Q2985" s="36"/>
      <c r="R2985" s="36"/>
      <c r="S2985" s="37"/>
      <c r="T2985" s="37"/>
      <c r="U2985" s="37"/>
      <c r="V2985" s="37"/>
      <c r="W2985" s="37"/>
      <c r="X2985" s="37"/>
      <c r="Y2985" s="37"/>
      <c r="Z2985" s="37"/>
    </row>
    <row r="2986" spans="1:26" s="29" customFormat="1" x14ac:dyDescent="0.25">
      <c r="A2986" s="13"/>
      <c r="B2986" s="14"/>
      <c r="C2986" s="39"/>
      <c r="D2986" s="39"/>
      <c r="E2986" s="27"/>
      <c r="F2986" s="16"/>
      <c r="G2986" s="17"/>
      <c r="H2986" s="17"/>
      <c r="I2986" s="38" t="str">
        <f>IF($J2986&lt;&gt;"",(IF($J2986="Part RC demandée &lt;&gt; Part RC calculée",VLOOKUP($J2986,'Listes déroulantes'!$F$2:$H$26,2,FALSE)&amp;$O2986&amp;"
"&amp;$P2986&amp;VLOOKUP($J2986,'Listes déroulantes'!$F$2:$H$26,3,FALSE),IF($J2986="Montant total demandé &lt;&gt; de montant calculé",VLOOKUP($J2986,'Listes déroulantes'!$F$2:$H$26,2,FALSE)&amp;$N2986&amp;"
"&amp;$P2986&amp;"
"&amp;VLOOKUP($J2986,'Listes déroulantes'!$F$2:$H$26,3,FALSE),CONCATENATE(IF(ISNA(VLOOKUP($J2986,'Listes déroulantes'!$F$2:$I$26,2,FALSE)),"",VLOOKUP($J2986,'Listes déroulantes'!$F$2:$I$26,2,FALSE)),IF($L2986&lt;&gt;"",TEXT($L2986,CONCATENATE("jj/mm/aaaa","")),""),VLOOKUP($J2986,'Listes déroulantes'!$F$2:$I$26,3,FALSE)," ",$K2986," ",$N2986," ",$M2986,"
",$P2986,VLOOKUP($J2986,'Listes déroulantes'!$F$2:$I$26,4,FALSE))))),"")</f>
        <v/>
      </c>
      <c r="J2986" s="28"/>
      <c r="K2986" s="18"/>
      <c r="L2986" s="19"/>
      <c r="M2986" s="18"/>
      <c r="N2986" s="15"/>
      <c r="O2986" s="15"/>
      <c r="P2986" s="20"/>
      <c r="Q2986" s="36"/>
      <c r="R2986" s="36"/>
      <c r="S2986" s="37"/>
      <c r="T2986" s="37"/>
      <c r="U2986" s="37"/>
      <c r="V2986" s="37"/>
      <c r="W2986" s="37"/>
      <c r="X2986" s="37"/>
      <c r="Y2986" s="37"/>
      <c r="Z2986" s="37"/>
    </row>
    <row r="2987" spans="1:26" s="29" customFormat="1" x14ac:dyDescent="0.25">
      <c r="A2987" s="13"/>
      <c r="B2987" s="14"/>
      <c r="C2987" s="39"/>
      <c r="D2987" s="39"/>
      <c r="E2987" s="27"/>
      <c r="F2987" s="16"/>
      <c r="G2987" s="17"/>
      <c r="H2987" s="17"/>
      <c r="I2987" s="38" t="str">
        <f>IF($J2987&lt;&gt;"",(IF($J2987="Part RC demandée &lt;&gt; Part RC calculée",VLOOKUP($J2987,'Listes déroulantes'!$F$2:$H$26,2,FALSE)&amp;$O2987&amp;"
"&amp;$P2987&amp;VLOOKUP($J2987,'Listes déroulantes'!$F$2:$H$26,3,FALSE),IF($J2987="Montant total demandé &lt;&gt; de montant calculé",VLOOKUP($J2987,'Listes déroulantes'!$F$2:$H$26,2,FALSE)&amp;$N2987&amp;"
"&amp;$P2987&amp;"
"&amp;VLOOKUP($J2987,'Listes déroulantes'!$F$2:$H$26,3,FALSE),CONCATENATE(IF(ISNA(VLOOKUP($J2987,'Listes déroulantes'!$F$2:$I$26,2,FALSE)),"",VLOOKUP($J2987,'Listes déroulantes'!$F$2:$I$26,2,FALSE)),IF($L2987&lt;&gt;"",TEXT($L2987,CONCATENATE("jj/mm/aaaa","")),""),VLOOKUP($J2987,'Listes déroulantes'!$F$2:$I$26,3,FALSE)," ",$K2987," ",$N2987," ",$M2987,"
",$P2987,VLOOKUP($J2987,'Listes déroulantes'!$F$2:$I$26,4,FALSE))))),"")</f>
        <v/>
      </c>
      <c r="J2987" s="28"/>
      <c r="K2987" s="18"/>
      <c r="L2987" s="19"/>
      <c r="M2987" s="18"/>
      <c r="N2987" s="15"/>
      <c r="O2987" s="15"/>
      <c r="P2987" s="20"/>
      <c r="Q2987" s="36"/>
      <c r="R2987" s="36"/>
      <c r="S2987" s="37"/>
      <c r="T2987" s="37"/>
      <c r="U2987" s="37"/>
      <c r="V2987" s="37"/>
      <c r="W2987" s="37"/>
      <c r="X2987" s="37"/>
      <c r="Y2987" s="37"/>
      <c r="Z2987" s="37"/>
    </row>
    <row r="2988" spans="1:26" s="29" customFormat="1" x14ac:dyDescent="0.25">
      <c r="A2988" s="13"/>
      <c r="B2988" s="14"/>
      <c r="C2988" s="39"/>
      <c r="D2988" s="39"/>
      <c r="E2988" s="27"/>
      <c r="F2988" s="16"/>
      <c r="G2988" s="17"/>
      <c r="H2988" s="17"/>
      <c r="I2988" s="38" t="str">
        <f>IF($J2988&lt;&gt;"",(IF($J2988="Part RC demandée &lt;&gt; Part RC calculée",VLOOKUP($J2988,'Listes déroulantes'!$F$2:$H$26,2,FALSE)&amp;$O2988&amp;"
"&amp;$P2988&amp;VLOOKUP($J2988,'Listes déroulantes'!$F$2:$H$26,3,FALSE),IF($J2988="Montant total demandé &lt;&gt; de montant calculé",VLOOKUP($J2988,'Listes déroulantes'!$F$2:$H$26,2,FALSE)&amp;$N2988&amp;"
"&amp;$P2988&amp;"
"&amp;VLOOKUP($J2988,'Listes déroulantes'!$F$2:$H$26,3,FALSE),CONCATENATE(IF(ISNA(VLOOKUP($J2988,'Listes déroulantes'!$F$2:$I$26,2,FALSE)),"",VLOOKUP($J2988,'Listes déroulantes'!$F$2:$I$26,2,FALSE)),IF($L2988&lt;&gt;"",TEXT($L2988,CONCATENATE("jj/mm/aaaa","")),""),VLOOKUP($J2988,'Listes déroulantes'!$F$2:$I$26,3,FALSE)," ",$K2988," ",$N2988," ",$M2988,"
",$P2988,VLOOKUP($J2988,'Listes déroulantes'!$F$2:$I$26,4,FALSE))))),"")</f>
        <v/>
      </c>
      <c r="J2988" s="28"/>
      <c r="K2988" s="18"/>
      <c r="L2988" s="19"/>
      <c r="M2988" s="18"/>
      <c r="N2988" s="15"/>
      <c r="O2988" s="15"/>
      <c r="P2988" s="20"/>
      <c r="Q2988" s="36"/>
      <c r="R2988" s="36"/>
      <c r="S2988" s="37"/>
      <c r="T2988" s="37"/>
      <c r="U2988" s="37"/>
      <c r="V2988" s="37"/>
      <c r="W2988" s="37"/>
      <c r="X2988" s="37"/>
      <c r="Y2988" s="37"/>
      <c r="Z2988" s="37"/>
    </row>
    <row r="2989" spans="1:26" s="29" customFormat="1" x14ac:dyDescent="0.25">
      <c r="A2989" s="13"/>
      <c r="B2989" s="14"/>
      <c r="C2989" s="39"/>
      <c r="D2989" s="39"/>
      <c r="E2989" s="27"/>
      <c r="F2989" s="16"/>
      <c r="G2989" s="17"/>
      <c r="H2989" s="17"/>
      <c r="I2989" s="38" t="str">
        <f>IF($J2989&lt;&gt;"",(IF($J2989="Part RC demandée &lt;&gt; Part RC calculée",VLOOKUP($J2989,'Listes déroulantes'!$F$2:$H$26,2,FALSE)&amp;$O2989&amp;"
"&amp;$P2989&amp;VLOOKUP($J2989,'Listes déroulantes'!$F$2:$H$26,3,FALSE),IF($J2989="Montant total demandé &lt;&gt; de montant calculé",VLOOKUP($J2989,'Listes déroulantes'!$F$2:$H$26,2,FALSE)&amp;$N2989&amp;"
"&amp;$P2989&amp;"
"&amp;VLOOKUP($J2989,'Listes déroulantes'!$F$2:$H$26,3,FALSE),CONCATENATE(IF(ISNA(VLOOKUP($J2989,'Listes déroulantes'!$F$2:$I$26,2,FALSE)),"",VLOOKUP($J2989,'Listes déroulantes'!$F$2:$I$26,2,FALSE)),IF($L2989&lt;&gt;"",TEXT($L2989,CONCATENATE("jj/mm/aaaa","")),""),VLOOKUP($J2989,'Listes déroulantes'!$F$2:$I$26,3,FALSE)," ",$K2989," ",$N2989," ",$M2989,"
",$P2989,VLOOKUP($J2989,'Listes déroulantes'!$F$2:$I$26,4,FALSE))))),"")</f>
        <v/>
      </c>
      <c r="J2989" s="28"/>
      <c r="K2989" s="18"/>
      <c r="L2989" s="19"/>
      <c r="M2989" s="18"/>
      <c r="N2989" s="15"/>
      <c r="O2989" s="15"/>
      <c r="P2989" s="20"/>
      <c r="Q2989" s="36"/>
      <c r="R2989" s="36"/>
      <c r="S2989" s="37"/>
      <c r="T2989" s="37"/>
      <c r="U2989" s="37"/>
      <c r="V2989" s="37"/>
      <c r="W2989" s="37"/>
      <c r="X2989" s="37"/>
      <c r="Y2989" s="37"/>
      <c r="Z2989" s="37"/>
    </row>
    <row r="2990" spans="1:26" s="29" customFormat="1" x14ac:dyDescent="0.25">
      <c r="A2990" s="13"/>
      <c r="B2990" s="14"/>
      <c r="C2990" s="39"/>
      <c r="D2990" s="39"/>
      <c r="E2990" s="27"/>
      <c r="F2990" s="16"/>
      <c r="G2990" s="17"/>
      <c r="H2990" s="17"/>
      <c r="I2990" s="38" t="str">
        <f>IF($J2990&lt;&gt;"",(IF($J2990="Part RC demandée &lt;&gt; Part RC calculée",VLOOKUP($J2990,'Listes déroulantes'!$F$2:$H$26,2,FALSE)&amp;$O2990&amp;"
"&amp;$P2990&amp;VLOOKUP($J2990,'Listes déroulantes'!$F$2:$H$26,3,FALSE),IF($J2990="Montant total demandé &lt;&gt; de montant calculé",VLOOKUP($J2990,'Listes déroulantes'!$F$2:$H$26,2,FALSE)&amp;$N2990&amp;"
"&amp;$P2990&amp;"
"&amp;VLOOKUP($J2990,'Listes déroulantes'!$F$2:$H$26,3,FALSE),CONCATENATE(IF(ISNA(VLOOKUP($J2990,'Listes déroulantes'!$F$2:$I$26,2,FALSE)),"",VLOOKUP($J2990,'Listes déroulantes'!$F$2:$I$26,2,FALSE)),IF($L2990&lt;&gt;"",TEXT($L2990,CONCATENATE("jj/mm/aaaa","")),""),VLOOKUP($J2990,'Listes déroulantes'!$F$2:$I$26,3,FALSE)," ",$K2990," ",$N2990," ",$M2990,"
",$P2990,VLOOKUP($J2990,'Listes déroulantes'!$F$2:$I$26,4,FALSE))))),"")</f>
        <v/>
      </c>
      <c r="J2990" s="28"/>
      <c r="K2990" s="18"/>
      <c r="L2990" s="19"/>
      <c r="M2990" s="18"/>
      <c r="N2990" s="15"/>
      <c r="O2990" s="15"/>
      <c r="P2990" s="20"/>
      <c r="Q2990" s="36"/>
      <c r="R2990" s="36"/>
      <c r="S2990" s="37"/>
      <c r="T2990" s="37"/>
      <c r="U2990" s="37"/>
      <c r="V2990" s="37"/>
      <c r="W2990" s="37"/>
      <c r="X2990" s="37"/>
      <c r="Y2990" s="37"/>
      <c r="Z2990" s="37"/>
    </row>
    <row r="2991" spans="1:26" s="29" customFormat="1" x14ac:dyDescent="0.25">
      <c r="A2991" s="13"/>
      <c r="B2991" s="14"/>
      <c r="C2991" s="39"/>
      <c r="D2991" s="39"/>
      <c r="E2991" s="27"/>
      <c r="F2991" s="16"/>
      <c r="G2991" s="17"/>
      <c r="H2991" s="17"/>
      <c r="I2991" s="38" t="str">
        <f>IF($J2991&lt;&gt;"",(IF($J2991="Part RC demandée &lt;&gt; Part RC calculée",VLOOKUP($J2991,'Listes déroulantes'!$F$2:$H$26,2,FALSE)&amp;$O2991&amp;"
"&amp;$P2991&amp;VLOOKUP($J2991,'Listes déroulantes'!$F$2:$H$26,3,FALSE),IF($J2991="Montant total demandé &lt;&gt; de montant calculé",VLOOKUP($J2991,'Listes déroulantes'!$F$2:$H$26,2,FALSE)&amp;$N2991&amp;"
"&amp;$P2991&amp;"
"&amp;VLOOKUP($J2991,'Listes déroulantes'!$F$2:$H$26,3,FALSE),CONCATENATE(IF(ISNA(VLOOKUP($J2991,'Listes déroulantes'!$F$2:$I$26,2,FALSE)),"",VLOOKUP($J2991,'Listes déroulantes'!$F$2:$I$26,2,FALSE)),IF($L2991&lt;&gt;"",TEXT($L2991,CONCATENATE("jj/mm/aaaa","")),""),VLOOKUP($J2991,'Listes déroulantes'!$F$2:$I$26,3,FALSE)," ",$K2991," ",$N2991," ",$M2991,"
",$P2991,VLOOKUP($J2991,'Listes déroulantes'!$F$2:$I$26,4,FALSE))))),"")</f>
        <v/>
      </c>
      <c r="J2991" s="28"/>
      <c r="K2991" s="18"/>
      <c r="L2991" s="19"/>
      <c r="M2991" s="18"/>
      <c r="N2991" s="15"/>
      <c r="O2991" s="15"/>
      <c r="P2991" s="20"/>
      <c r="Q2991" s="36"/>
      <c r="R2991" s="36"/>
      <c r="S2991" s="37"/>
      <c r="T2991" s="37"/>
      <c r="U2991" s="37"/>
      <c r="V2991" s="37"/>
      <c r="W2991" s="37"/>
      <c r="X2991" s="37"/>
      <c r="Y2991" s="37"/>
      <c r="Z2991" s="37"/>
    </row>
    <row r="2992" spans="1:26" s="29" customFormat="1" x14ac:dyDescent="0.25">
      <c r="A2992" s="13"/>
      <c r="B2992" s="14"/>
      <c r="C2992" s="39"/>
      <c r="D2992" s="39"/>
      <c r="E2992" s="27"/>
      <c r="F2992" s="16"/>
      <c r="G2992" s="17"/>
      <c r="H2992" s="17"/>
      <c r="I2992" s="38" t="str">
        <f>IF($J2992&lt;&gt;"",(IF($J2992="Part RC demandée &lt;&gt; Part RC calculée",VLOOKUP($J2992,'Listes déroulantes'!$F$2:$H$26,2,FALSE)&amp;$O2992&amp;"
"&amp;$P2992&amp;VLOOKUP($J2992,'Listes déroulantes'!$F$2:$H$26,3,FALSE),IF($J2992="Montant total demandé &lt;&gt; de montant calculé",VLOOKUP($J2992,'Listes déroulantes'!$F$2:$H$26,2,FALSE)&amp;$N2992&amp;"
"&amp;$P2992&amp;"
"&amp;VLOOKUP($J2992,'Listes déroulantes'!$F$2:$H$26,3,FALSE),CONCATENATE(IF(ISNA(VLOOKUP($J2992,'Listes déroulantes'!$F$2:$I$26,2,FALSE)),"",VLOOKUP($J2992,'Listes déroulantes'!$F$2:$I$26,2,FALSE)),IF($L2992&lt;&gt;"",TEXT($L2992,CONCATENATE("jj/mm/aaaa","")),""),VLOOKUP($J2992,'Listes déroulantes'!$F$2:$I$26,3,FALSE)," ",$K2992," ",$N2992," ",$M2992,"
",$P2992,VLOOKUP($J2992,'Listes déroulantes'!$F$2:$I$26,4,FALSE))))),"")</f>
        <v/>
      </c>
      <c r="J2992" s="28"/>
      <c r="K2992" s="18"/>
      <c r="L2992" s="19"/>
      <c r="M2992" s="18"/>
      <c r="N2992" s="15"/>
      <c r="O2992" s="15"/>
      <c r="P2992" s="20"/>
      <c r="Q2992" s="36"/>
      <c r="R2992" s="36"/>
      <c r="S2992" s="37"/>
      <c r="T2992" s="37"/>
      <c r="U2992" s="37"/>
      <c r="V2992" s="37"/>
      <c r="W2992" s="37"/>
      <c r="X2992" s="37"/>
      <c r="Y2992" s="37"/>
      <c r="Z2992" s="37"/>
    </row>
    <row r="2993" spans="1:26" s="29" customFormat="1" x14ac:dyDescent="0.25">
      <c r="A2993" s="13"/>
      <c r="B2993" s="14"/>
      <c r="C2993" s="39"/>
      <c r="D2993" s="39"/>
      <c r="E2993" s="27"/>
      <c r="F2993" s="16"/>
      <c r="G2993" s="17"/>
      <c r="H2993" s="17"/>
      <c r="I2993" s="38" t="str">
        <f>IF($J2993&lt;&gt;"",(IF($J2993="Part RC demandée &lt;&gt; Part RC calculée",VLOOKUP($J2993,'Listes déroulantes'!$F$2:$H$26,2,FALSE)&amp;$O2993&amp;"
"&amp;$P2993&amp;VLOOKUP($J2993,'Listes déroulantes'!$F$2:$H$26,3,FALSE),IF($J2993="Montant total demandé &lt;&gt; de montant calculé",VLOOKUP($J2993,'Listes déroulantes'!$F$2:$H$26,2,FALSE)&amp;$N2993&amp;"
"&amp;$P2993&amp;"
"&amp;VLOOKUP($J2993,'Listes déroulantes'!$F$2:$H$26,3,FALSE),CONCATENATE(IF(ISNA(VLOOKUP($J2993,'Listes déroulantes'!$F$2:$I$26,2,FALSE)),"",VLOOKUP($J2993,'Listes déroulantes'!$F$2:$I$26,2,FALSE)),IF($L2993&lt;&gt;"",TEXT($L2993,CONCATENATE("jj/mm/aaaa","")),""),VLOOKUP($J2993,'Listes déroulantes'!$F$2:$I$26,3,FALSE)," ",$K2993," ",$N2993," ",$M2993,"
",$P2993,VLOOKUP($J2993,'Listes déroulantes'!$F$2:$I$26,4,FALSE))))),"")</f>
        <v/>
      </c>
      <c r="J2993" s="28"/>
      <c r="K2993" s="18"/>
      <c r="L2993" s="19"/>
      <c r="M2993" s="18"/>
      <c r="N2993" s="15"/>
      <c r="O2993" s="15"/>
      <c r="P2993" s="20"/>
      <c r="Q2993" s="36"/>
      <c r="R2993" s="36"/>
      <c r="S2993" s="37"/>
      <c r="T2993" s="37"/>
      <c r="U2993" s="37"/>
      <c r="V2993" s="37"/>
      <c r="W2993" s="37"/>
      <c r="X2993" s="37"/>
      <c r="Y2993" s="37"/>
      <c r="Z2993" s="37"/>
    </row>
    <row r="2994" spans="1:26" s="29" customFormat="1" x14ac:dyDescent="0.25">
      <c r="A2994" s="13"/>
      <c r="B2994" s="14"/>
      <c r="C2994" s="39"/>
      <c r="D2994" s="39"/>
      <c r="E2994" s="27"/>
      <c r="F2994" s="16"/>
      <c r="G2994" s="17"/>
      <c r="H2994" s="17"/>
      <c r="I2994" s="38" t="str">
        <f>IF($J2994&lt;&gt;"",(IF($J2994="Part RC demandée &lt;&gt; Part RC calculée",VLOOKUP($J2994,'Listes déroulantes'!$F$2:$H$26,2,FALSE)&amp;$O2994&amp;"
"&amp;$P2994&amp;VLOOKUP($J2994,'Listes déroulantes'!$F$2:$H$26,3,FALSE),IF($J2994="Montant total demandé &lt;&gt; de montant calculé",VLOOKUP($J2994,'Listes déroulantes'!$F$2:$H$26,2,FALSE)&amp;$N2994&amp;"
"&amp;$P2994&amp;"
"&amp;VLOOKUP($J2994,'Listes déroulantes'!$F$2:$H$26,3,FALSE),CONCATENATE(IF(ISNA(VLOOKUP($J2994,'Listes déroulantes'!$F$2:$I$26,2,FALSE)),"",VLOOKUP($J2994,'Listes déroulantes'!$F$2:$I$26,2,FALSE)),IF($L2994&lt;&gt;"",TEXT($L2994,CONCATENATE("jj/mm/aaaa","")),""),VLOOKUP($J2994,'Listes déroulantes'!$F$2:$I$26,3,FALSE)," ",$K2994," ",$N2994," ",$M2994,"
",$P2994,VLOOKUP($J2994,'Listes déroulantes'!$F$2:$I$26,4,FALSE))))),"")</f>
        <v/>
      </c>
      <c r="J2994" s="28"/>
      <c r="K2994" s="18"/>
      <c r="L2994" s="19"/>
      <c r="M2994" s="18"/>
      <c r="N2994" s="15"/>
      <c r="O2994" s="15"/>
      <c r="P2994" s="20"/>
      <c r="Q2994" s="36"/>
      <c r="R2994" s="36"/>
      <c r="S2994" s="37"/>
      <c r="T2994" s="37"/>
      <c r="U2994" s="37"/>
      <c r="V2994" s="37"/>
      <c r="W2994" s="37"/>
      <c r="X2994" s="37"/>
      <c r="Y2994" s="37"/>
      <c r="Z2994" s="37"/>
    </row>
    <row r="2995" spans="1:26" s="29" customFormat="1" x14ac:dyDescent="0.25">
      <c r="A2995" s="13"/>
      <c r="B2995" s="14"/>
      <c r="C2995" s="39"/>
      <c r="D2995" s="39"/>
      <c r="E2995" s="27"/>
      <c r="F2995" s="16"/>
      <c r="G2995" s="17"/>
      <c r="H2995" s="17"/>
      <c r="I2995" s="38" t="str">
        <f>IF($J2995&lt;&gt;"",(IF($J2995="Part RC demandée &lt;&gt; Part RC calculée",VLOOKUP($J2995,'Listes déroulantes'!$F$2:$H$26,2,FALSE)&amp;$O2995&amp;"
"&amp;$P2995&amp;VLOOKUP($J2995,'Listes déroulantes'!$F$2:$H$26,3,FALSE),IF($J2995="Montant total demandé &lt;&gt; de montant calculé",VLOOKUP($J2995,'Listes déroulantes'!$F$2:$H$26,2,FALSE)&amp;$N2995&amp;"
"&amp;$P2995&amp;"
"&amp;VLOOKUP($J2995,'Listes déroulantes'!$F$2:$H$26,3,FALSE),CONCATENATE(IF(ISNA(VLOOKUP($J2995,'Listes déroulantes'!$F$2:$I$26,2,FALSE)),"",VLOOKUP($J2995,'Listes déroulantes'!$F$2:$I$26,2,FALSE)),IF($L2995&lt;&gt;"",TEXT($L2995,CONCATENATE("jj/mm/aaaa","")),""),VLOOKUP($J2995,'Listes déroulantes'!$F$2:$I$26,3,FALSE)," ",$K2995," ",$N2995," ",$M2995,"
",$P2995,VLOOKUP($J2995,'Listes déroulantes'!$F$2:$I$26,4,FALSE))))),"")</f>
        <v/>
      </c>
      <c r="J2995" s="28"/>
      <c r="K2995" s="18"/>
      <c r="L2995" s="19"/>
      <c r="M2995" s="18"/>
      <c r="N2995" s="15"/>
      <c r="O2995" s="15"/>
      <c r="P2995" s="20"/>
      <c r="Q2995" s="36"/>
      <c r="R2995" s="36"/>
      <c r="S2995" s="37"/>
      <c r="T2995" s="37"/>
      <c r="U2995" s="37"/>
      <c r="V2995" s="37"/>
      <c r="W2995" s="37"/>
      <c r="X2995" s="37"/>
      <c r="Y2995" s="37"/>
      <c r="Z2995" s="37"/>
    </row>
    <row r="2996" spans="1:26" s="29" customFormat="1" x14ac:dyDescent="0.25">
      <c r="A2996" s="13"/>
      <c r="B2996" s="14"/>
      <c r="C2996" s="39"/>
      <c r="D2996" s="39"/>
      <c r="E2996" s="27"/>
      <c r="F2996" s="16"/>
      <c r="G2996" s="17"/>
      <c r="H2996" s="17"/>
      <c r="I2996" s="38" t="str">
        <f>IF($J2996&lt;&gt;"",(IF($J2996="Part RC demandée &lt;&gt; Part RC calculée",VLOOKUP($J2996,'Listes déroulantes'!$F$2:$H$26,2,FALSE)&amp;$O2996&amp;"
"&amp;$P2996&amp;VLOOKUP($J2996,'Listes déroulantes'!$F$2:$H$26,3,FALSE),IF($J2996="Montant total demandé &lt;&gt; de montant calculé",VLOOKUP($J2996,'Listes déroulantes'!$F$2:$H$26,2,FALSE)&amp;$N2996&amp;"
"&amp;$P2996&amp;"
"&amp;VLOOKUP($J2996,'Listes déroulantes'!$F$2:$H$26,3,FALSE),CONCATENATE(IF(ISNA(VLOOKUP($J2996,'Listes déroulantes'!$F$2:$I$26,2,FALSE)),"",VLOOKUP($J2996,'Listes déroulantes'!$F$2:$I$26,2,FALSE)),IF($L2996&lt;&gt;"",TEXT($L2996,CONCATENATE("jj/mm/aaaa","")),""),VLOOKUP($J2996,'Listes déroulantes'!$F$2:$I$26,3,FALSE)," ",$K2996," ",$N2996," ",$M2996,"
",$P2996,VLOOKUP($J2996,'Listes déroulantes'!$F$2:$I$26,4,FALSE))))),"")</f>
        <v/>
      </c>
      <c r="J2996" s="28"/>
      <c r="K2996" s="18"/>
      <c r="L2996" s="19"/>
      <c r="M2996" s="18"/>
      <c r="N2996" s="15"/>
      <c r="O2996" s="15"/>
      <c r="P2996" s="20"/>
      <c r="Q2996" s="36"/>
      <c r="R2996" s="36"/>
      <c r="S2996" s="37"/>
      <c r="T2996" s="37"/>
      <c r="U2996" s="37"/>
      <c r="V2996" s="37"/>
      <c r="W2996" s="37"/>
      <c r="X2996" s="37"/>
      <c r="Y2996" s="37"/>
      <c r="Z2996" s="37"/>
    </row>
    <row r="2997" spans="1:26" s="29" customFormat="1" x14ac:dyDescent="0.25">
      <c r="A2997" s="13"/>
      <c r="B2997" s="14"/>
      <c r="C2997" s="39"/>
      <c r="D2997" s="39"/>
      <c r="E2997" s="27"/>
      <c r="F2997" s="16"/>
      <c r="G2997" s="17"/>
      <c r="H2997" s="17"/>
      <c r="I2997" s="38" t="str">
        <f>IF($J2997&lt;&gt;"",(IF($J2997="Part RC demandée &lt;&gt; Part RC calculée",VLOOKUP($J2997,'Listes déroulantes'!$F$2:$H$26,2,FALSE)&amp;$O2997&amp;"
"&amp;$P2997&amp;VLOOKUP($J2997,'Listes déroulantes'!$F$2:$H$26,3,FALSE),IF($J2997="Montant total demandé &lt;&gt; de montant calculé",VLOOKUP($J2997,'Listes déroulantes'!$F$2:$H$26,2,FALSE)&amp;$N2997&amp;"
"&amp;$P2997&amp;"
"&amp;VLOOKUP($J2997,'Listes déroulantes'!$F$2:$H$26,3,FALSE),CONCATENATE(IF(ISNA(VLOOKUP($J2997,'Listes déroulantes'!$F$2:$I$26,2,FALSE)),"",VLOOKUP($J2997,'Listes déroulantes'!$F$2:$I$26,2,FALSE)),IF($L2997&lt;&gt;"",TEXT($L2997,CONCATENATE("jj/mm/aaaa","")),""),VLOOKUP($J2997,'Listes déroulantes'!$F$2:$I$26,3,FALSE)," ",$K2997," ",$N2997," ",$M2997,"
",$P2997,VLOOKUP($J2997,'Listes déroulantes'!$F$2:$I$26,4,FALSE))))),"")</f>
        <v/>
      </c>
      <c r="J2997" s="28"/>
      <c r="K2997" s="18"/>
      <c r="L2997" s="19"/>
      <c r="M2997" s="18"/>
      <c r="N2997" s="15"/>
      <c r="O2997" s="15"/>
      <c r="P2997" s="20"/>
      <c r="Q2997" s="36"/>
      <c r="R2997" s="36"/>
      <c r="S2997" s="37"/>
      <c r="T2997" s="37"/>
      <c r="U2997" s="37"/>
      <c r="V2997" s="37"/>
      <c r="W2997" s="37"/>
      <c r="X2997" s="37"/>
      <c r="Y2997" s="37"/>
      <c r="Z2997" s="37"/>
    </row>
    <row r="2998" spans="1:26" s="29" customFormat="1" x14ac:dyDescent="0.25">
      <c r="A2998" s="13"/>
      <c r="B2998" s="14"/>
      <c r="C2998" s="39"/>
      <c r="D2998" s="39"/>
      <c r="E2998" s="27"/>
      <c r="F2998" s="16"/>
      <c r="G2998" s="17"/>
      <c r="H2998" s="17"/>
      <c r="I2998" s="38" t="str">
        <f>IF($J2998&lt;&gt;"",(IF($J2998="Part RC demandée &lt;&gt; Part RC calculée",VLOOKUP($J2998,'Listes déroulantes'!$F$2:$H$26,2,FALSE)&amp;$O2998&amp;"
"&amp;$P2998&amp;VLOOKUP($J2998,'Listes déroulantes'!$F$2:$H$26,3,FALSE),IF($J2998="Montant total demandé &lt;&gt; de montant calculé",VLOOKUP($J2998,'Listes déroulantes'!$F$2:$H$26,2,FALSE)&amp;$N2998&amp;"
"&amp;$P2998&amp;"
"&amp;VLOOKUP($J2998,'Listes déroulantes'!$F$2:$H$26,3,FALSE),CONCATENATE(IF(ISNA(VLOOKUP($J2998,'Listes déroulantes'!$F$2:$I$26,2,FALSE)),"",VLOOKUP($J2998,'Listes déroulantes'!$F$2:$I$26,2,FALSE)),IF($L2998&lt;&gt;"",TEXT($L2998,CONCATENATE("jj/mm/aaaa","")),""),VLOOKUP($J2998,'Listes déroulantes'!$F$2:$I$26,3,FALSE)," ",$K2998," ",$N2998," ",$M2998,"
",$P2998,VLOOKUP($J2998,'Listes déroulantes'!$F$2:$I$26,4,FALSE))))),"")</f>
        <v/>
      </c>
      <c r="J2998" s="28"/>
      <c r="K2998" s="18"/>
      <c r="L2998" s="19"/>
      <c r="M2998" s="18"/>
      <c r="N2998" s="15"/>
      <c r="O2998" s="15"/>
      <c r="P2998" s="20"/>
      <c r="Q2998" s="36"/>
      <c r="R2998" s="36"/>
      <c r="S2998" s="37"/>
      <c r="T2998" s="37"/>
      <c r="U2998" s="37"/>
      <c r="V2998" s="37"/>
      <c r="W2998" s="37"/>
      <c r="X2998" s="37"/>
      <c r="Y2998" s="37"/>
      <c r="Z2998" s="37"/>
    </row>
    <row r="2999" spans="1:26" s="29" customFormat="1" x14ac:dyDescent="0.25">
      <c r="A2999" s="13"/>
      <c r="B2999" s="14"/>
      <c r="C2999" s="39"/>
      <c r="D2999" s="39"/>
      <c r="E2999" s="27"/>
      <c r="F2999" s="16"/>
      <c r="G2999" s="17"/>
      <c r="H2999" s="17"/>
      <c r="I2999" s="38" t="str">
        <f>IF($J2999&lt;&gt;"",(IF($J2999="Part RC demandée &lt;&gt; Part RC calculée",VLOOKUP($J2999,'Listes déroulantes'!$F$2:$H$26,2,FALSE)&amp;$O2999&amp;"
"&amp;$P2999&amp;VLOOKUP($J2999,'Listes déroulantes'!$F$2:$H$26,3,FALSE),IF($J2999="Montant total demandé &lt;&gt; de montant calculé",VLOOKUP($J2999,'Listes déroulantes'!$F$2:$H$26,2,FALSE)&amp;$N2999&amp;"
"&amp;$P2999&amp;"
"&amp;VLOOKUP($J2999,'Listes déroulantes'!$F$2:$H$26,3,FALSE),CONCATENATE(IF(ISNA(VLOOKUP($J2999,'Listes déroulantes'!$F$2:$I$26,2,FALSE)),"",VLOOKUP($J2999,'Listes déroulantes'!$F$2:$I$26,2,FALSE)),IF($L2999&lt;&gt;"",TEXT($L2999,CONCATENATE("jj/mm/aaaa","")),""),VLOOKUP($J2999,'Listes déroulantes'!$F$2:$I$26,3,FALSE)," ",$K2999," ",$N2999," ",$M2999,"
",$P2999,VLOOKUP($J2999,'Listes déroulantes'!$F$2:$I$26,4,FALSE))))),"")</f>
        <v/>
      </c>
      <c r="J2999" s="28"/>
      <c r="K2999" s="18"/>
      <c r="L2999" s="19"/>
      <c r="M2999" s="18"/>
      <c r="N2999" s="15"/>
      <c r="O2999" s="15"/>
      <c r="P2999" s="20"/>
      <c r="Q2999" s="36"/>
      <c r="R2999" s="36"/>
      <c r="S2999" s="37"/>
      <c r="T2999" s="37"/>
      <c r="U2999" s="37"/>
      <c r="V2999" s="37"/>
      <c r="W2999" s="37"/>
      <c r="X2999" s="37"/>
      <c r="Y2999" s="37"/>
      <c r="Z2999" s="37"/>
    </row>
    <row r="3000" spans="1:26" s="29" customFormat="1" x14ac:dyDescent="0.25">
      <c r="A3000" s="13"/>
      <c r="B3000" s="14"/>
      <c r="C3000" s="39"/>
      <c r="D3000" s="39"/>
      <c r="E3000" s="27"/>
      <c r="F3000" s="16"/>
      <c r="G3000" s="17"/>
      <c r="H3000" s="17"/>
      <c r="I3000" s="38" t="str">
        <f>IF($J3000&lt;&gt;"",(IF($J3000="Part RC demandée &lt;&gt; Part RC calculée",VLOOKUP($J3000,'Listes déroulantes'!$F$2:$H$26,2,FALSE)&amp;$O3000&amp;"
"&amp;$P3000&amp;VLOOKUP($J3000,'Listes déroulantes'!$F$2:$H$26,3,FALSE),IF($J3000="Montant total demandé &lt;&gt; de montant calculé",VLOOKUP($J3000,'Listes déroulantes'!$F$2:$H$26,2,FALSE)&amp;$N3000&amp;"
"&amp;$P3000&amp;"
"&amp;VLOOKUP($J3000,'Listes déroulantes'!$F$2:$H$26,3,FALSE),CONCATENATE(IF(ISNA(VLOOKUP($J3000,'Listes déroulantes'!$F$2:$I$26,2,FALSE)),"",VLOOKUP($J3000,'Listes déroulantes'!$F$2:$I$26,2,FALSE)),IF($L3000&lt;&gt;"",TEXT($L3000,CONCATENATE("jj/mm/aaaa","")),""),VLOOKUP($J3000,'Listes déroulantes'!$F$2:$I$26,3,FALSE)," ",$K3000," ",$N3000," ",$M3000,"
",$P3000,VLOOKUP($J3000,'Listes déroulantes'!$F$2:$I$26,4,FALSE))))),"")</f>
        <v/>
      </c>
      <c r="J3000" s="28"/>
      <c r="K3000" s="18"/>
      <c r="L3000" s="19"/>
      <c r="M3000" s="18"/>
      <c r="N3000" s="15"/>
      <c r="O3000" s="15"/>
      <c r="P3000" s="20"/>
      <c r="Q3000" s="36"/>
      <c r="R3000" s="36"/>
      <c r="S3000" s="37"/>
      <c r="T3000" s="37"/>
      <c r="U3000" s="37"/>
      <c r="V3000" s="37"/>
      <c r="W3000" s="37"/>
      <c r="X3000" s="37"/>
      <c r="Y3000" s="37"/>
      <c r="Z3000" s="37"/>
    </row>
    <row r="3001" spans="1:26" s="29" customFormat="1" x14ac:dyDescent="0.25">
      <c r="A3001" s="13"/>
      <c r="B3001" s="14"/>
      <c r="C3001" s="39"/>
      <c r="D3001" s="39"/>
      <c r="E3001" s="27"/>
      <c r="F3001" s="16"/>
      <c r="G3001" s="17"/>
      <c r="H3001" s="17"/>
      <c r="I3001" s="38" t="str">
        <f>IF($J3001&lt;&gt;"",(IF($J3001="Part RC demandée &lt;&gt; Part RC calculée",VLOOKUP($J3001,'Listes déroulantes'!$F$2:$H$26,2,FALSE)&amp;$O3001&amp;"
"&amp;$P3001&amp;VLOOKUP($J3001,'Listes déroulantes'!$F$2:$H$26,3,FALSE),IF($J3001="Montant total demandé &lt;&gt; de montant calculé",VLOOKUP($J3001,'Listes déroulantes'!$F$2:$H$26,2,FALSE)&amp;$N3001&amp;"
"&amp;$P3001&amp;"
"&amp;VLOOKUP($J3001,'Listes déroulantes'!$F$2:$H$26,3,FALSE),CONCATENATE(IF(ISNA(VLOOKUP($J3001,'Listes déroulantes'!$F$2:$I$26,2,FALSE)),"",VLOOKUP($J3001,'Listes déroulantes'!$F$2:$I$26,2,FALSE)),IF($L3001&lt;&gt;"",TEXT($L3001,CONCATENATE("jj/mm/aaaa","")),""),VLOOKUP($J3001,'Listes déroulantes'!$F$2:$I$26,3,FALSE)," ",$K3001," ",$N3001," ",$M3001,"
",$P3001,VLOOKUP($J3001,'Listes déroulantes'!$F$2:$I$26,4,FALSE))))),"")</f>
        <v/>
      </c>
      <c r="J3001" s="28"/>
      <c r="K3001" s="18"/>
      <c r="L3001" s="19"/>
      <c r="M3001" s="18"/>
      <c r="N3001" s="15"/>
      <c r="O3001" s="15"/>
      <c r="P3001" s="20"/>
      <c r="Q3001" s="36"/>
      <c r="R3001" s="36"/>
      <c r="S3001" s="37"/>
      <c r="T3001" s="37"/>
      <c r="U3001" s="37"/>
      <c r="V3001" s="37"/>
      <c r="W3001" s="37"/>
      <c r="X3001" s="37"/>
      <c r="Y3001" s="37"/>
      <c r="Z3001" s="37"/>
    </row>
    <row r="3002" spans="1:26" s="29" customFormat="1" x14ac:dyDescent="0.25">
      <c r="A3002" s="13"/>
      <c r="B3002" s="14"/>
      <c r="C3002" s="39"/>
      <c r="D3002" s="39"/>
      <c r="E3002" s="27"/>
      <c r="F3002" s="16"/>
      <c r="G3002" s="17"/>
      <c r="H3002" s="17"/>
      <c r="I3002" s="38" t="str">
        <f>IF($J3002&lt;&gt;"",(IF($J3002="Part RC demandée &lt;&gt; Part RC calculée",VLOOKUP($J3002,'Listes déroulantes'!$F$2:$H$26,2,FALSE)&amp;$O3002&amp;"
"&amp;$P3002&amp;VLOOKUP($J3002,'Listes déroulantes'!$F$2:$H$26,3,FALSE),IF($J3002="Montant total demandé &lt;&gt; de montant calculé",VLOOKUP($J3002,'Listes déroulantes'!$F$2:$H$26,2,FALSE)&amp;$N3002&amp;"
"&amp;$P3002&amp;"
"&amp;VLOOKUP($J3002,'Listes déroulantes'!$F$2:$H$26,3,FALSE),CONCATENATE(IF(ISNA(VLOOKUP($J3002,'Listes déroulantes'!$F$2:$I$26,2,FALSE)),"",VLOOKUP($J3002,'Listes déroulantes'!$F$2:$I$26,2,FALSE)),IF($L3002&lt;&gt;"",TEXT($L3002,CONCATENATE("jj/mm/aaaa","")),""),VLOOKUP($J3002,'Listes déroulantes'!$F$2:$I$26,3,FALSE)," ",$K3002," ",$N3002," ",$M3002,"
",$P3002,VLOOKUP($J3002,'Listes déroulantes'!$F$2:$I$26,4,FALSE))))),"")</f>
        <v/>
      </c>
      <c r="J3002" s="28"/>
      <c r="K3002" s="18"/>
      <c r="L3002" s="19"/>
      <c r="M3002" s="18"/>
      <c r="N3002" s="15"/>
      <c r="O3002" s="15"/>
      <c r="P3002" s="20"/>
      <c r="Q3002" s="36"/>
      <c r="R3002" s="36"/>
      <c r="S3002" s="37"/>
      <c r="T3002" s="37"/>
      <c r="U3002" s="37"/>
      <c r="V3002" s="37"/>
      <c r="W3002" s="37"/>
      <c r="X3002" s="37"/>
      <c r="Y3002" s="37"/>
      <c r="Z3002" s="37"/>
    </row>
    <row r="3003" spans="1:26" s="29" customFormat="1" x14ac:dyDescent="0.25">
      <c r="A3003" s="13"/>
      <c r="B3003" s="14"/>
      <c r="C3003" s="39"/>
      <c r="D3003" s="39"/>
      <c r="E3003" s="27"/>
      <c r="F3003" s="16"/>
      <c r="G3003" s="17"/>
      <c r="H3003" s="17"/>
      <c r="I3003" s="38" t="str">
        <f>IF($J3003&lt;&gt;"",(IF($J3003="Part RC demandée &lt;&gt; Part RC calculée",VLOOKUP($J3003,'Listes déroulantes'!$F$2:$H$26,2,FALSE)&amp;$O3003&amp;"
"&amp;$P3003&amp;VLOOKUP($J3003,'Listes déroulantes'!$F$2:$H$26,3,FALSE),IF($J3003="Montant total demandé &lt;&gt; de montant calculé",VLOOKUP($J3003,'Listes déroulantes'!$F$2:$H$26,2,FALSE)&amp;$N3003&amp;"
"&amp;$P3003&amp;"
"&amp;VLOOKUP($J3003,'Listes déroulantes'!$F$2:$H$26,3,FALSE),CONCATENATE(IF(ISNA(VLOOKUP($J3003,'Listes déroulantes'!$F$2:$I$26,2,FALSE)),"",VLOOKUP($J3003,'Listes déroulantes'!$F$2:$I$26,2,FALSE)),IF($L3003&lt;&gt;"",TEXT($L3003,CONCATENATE("jj/mm/aaaa","")),""),VLOOKUP($J3003,'Listes déroulantes'!$F$2:$I$26,3,FALSE)," ",$K3003," ",$N3003," ",$M3003,"
",$P3003,VLOOKUP($J3003,'Listes déroulantes'!$F$2:$I$26,4,FALSE))))),"")</f>
        <v/>
      </c>
      <c r="J3003" s="28"/>
      <c r="K3003" s="18"/>
      <c r="L3003" s="19"/>
      <c r="M3003" s="18"/>
      <c r="N3003" s="15"/>
      <c r="O3003" s="15"/>
      <c r="P3003" s="20"/>
      <c r="Q3003" s="36"/>
      <c r="R3003" s="36"/>
      <c r="S3003" s="37"/>
      <c r="T3003" s="37"/>
      <c r="U3003" s="37"/>
      <c r="V3003" s="37"/>
      <c r="W3003" s="37"/>
      <c r="X3003" s="37"/>
      <c r="Y3003" s="37"/>
      <c r="Z3003" s="37"/>
    </row>
    <row r="3004" spans="1:26" s="29" customFormat="1" x14ac:dyDescent="0.25">
      <c r="A3004" s="13"/>
      <c r="B3004" s="14"/>
      <c r="C3004" s="39"/>
      <c r="D3004" s="39"/>
      <c r="E3004" s="27"/>
      <c r="F3004" s="16"/>
      <c r="G3004" s="17"/>
      <c r="H3004" s="17"/>
      <c r="I3004" s="38" t="str">
        <f>IF($J3004&lt;&gt;"",(IF($J3004="Part RC demandée &lt;&gt; Part RC calculée",VLOOKUP($J3004,'Listes déroulantes'!$F$2:$H$26,2,FALSE)&amp;$O3004&amp;"
"&amp;$P3004&amp;VLOOKUP($J3004,'Listes déroulantes'!$F$2:$H$26,3,FALSE),IF($J3004="Montant total demandé &lt;&gt; de montant calculé",VLOOKUP($J3004,'Listes déroulantes'!$F$2:$H$26,2,FALSE)&amp;$N3004&amp;"
"&amp;$P3004&amp;"
"&amp;VLOOKUP($J3004,'Listes déroulantes'!$F$2:$H$26,3,FALSE),CONCATENATE(IF(ISNA(VLOOKUP($J3004,'Listes déroulantes'!$F$2:$I$26,2,FALSE)),"",VLOOKUP($J3004,'Listes déroulantes'!$F$2:$I$26,2,FALSE)),IF($L3004&lt;&gt;"",TEXT($L3004,CONCATENATE("jj/mm/aaaa","")),""),VLOOKUP($J3004,'Listes déroulantes'!$F$2:$I$26,3,FALSE)," ",$K3004," ",$N3004," ",$M3004,"
",$P3004,VLOOKUP($J3004,'Listes déroulantes'!$F$2:$I$26,4,FALSE))))),"")</f>
        <v/>
      </c>
      <c r="J3004" s="28"/>
      <c r="K3004" s="18"/>
      <c r="L3004" s="19"/>
      <c r="M3004" s="18"/>
      <c r="N3004" s="15"/>
      <c r="O3004" s="15"/>
      <c r="P3004" s="20"/>
      <c r="Q3004" s="36"/>
      <c r="R3004" s="36"/>
      <c r="S3004" s="37"/>
      <c r="T3004" s="37"/>
      <c r="U3004" s="37"/>
      <c r="V3004" s="37"/>
      <c r="W3004" s="37"/>
      <c r="X3004" s="37"/>
      <c r="Y3004" s="37"/>
      <c r="Z3004" s="37"/>
    </row>
    <row r="3005" spans="1:26" s="29" customFormat="1" x14ac:dyDescent="0.25">
      <c r="A3005" s="13"/>
      <c r="B3005" s="14"/>
      <c r="C3005" s="39"/>
      <c r="D3005" s="39"/>
      <c r="E3005" s="27"/>
      <c r="F3005" s="16"/>
      <c r="G3005" s="17"/>
      <c r="H3005" s="17"/>
      <c r="I3005" s="38" t="str">
        <f>IF($J3005&lt;&gt;"",(IF($J3005="Part RC demandée &lt;&gt; Part RC calculée",VLOOKUP($J3005,'Listes déroulantes'!$F$2:$H$26,2,FALSE)&amp;$O3005&amp;"
"&amp;$P3005&amp;VLOOKUP($J3005,'Listes déroulantes'!$F$2:$H$26,3,FALSE),IF($J3005="Montant total demandé &lt;&gt; de montant calculé",VLOOKUP($J3005,'Listes déroulantes'!$F$2:$H$26,2,FALSE)&amp;$N3005&amp;"
"&amp;$P3005&amp;"
"&amp;VLOOKUP($J3005,'Listes déroulantes'!$F$2:$H$26,3,FALSE),CONCATENATE(IF(ISNA(VLOOKUP($J3005,'Listes déroulantes'!$F$2:$I$26,2,FALSE)),"",VLOOKUP($J3005,'Listes déroulantes'!$F$2:$I$26,2,FALSE)),IF($L3005&lt;&gt;"",TEXT($L3005,CONCATENATE("jj/mm/aaaa","")),""),VLOOKUP($J3005,'Listes déroulantes'!$F$2:$I$26,3,FALSE)," ",$K3005," ",$N3005," ",$M3005,"
",$P3005,VLOOKUP($J3005,'Listes déroulantes'!$F$2:$I$26,4,FALSE))))),"")</f>
        <v/>
      </c>
      <c r="J3005" s="28"/>
      <c r="K3005" s="18"/>
      <c r="L3005" s="19"/>
      <c r="M3005" s="18"/>
      <c r="N3005" s="15"/>
      <c r="O3005" s="15"/>
      <c r="P3005" s="20"/>
      <c r="Q3005" s="36"/>
      <c r="R3005" s="36"/>
      <c r="S3005" s="37"/>
      <c r="T3005" s="37"/>
      <c r="U3005" s="37"/>
      <c r="V3005" s="37"/>
      <c r="W3005" s="37"/>
      <c r="X3005" s="37"/>
      <c r="Y3005" s="37"/>
      <c r="Z3005" s="37"/>
    </row>
    <row r="3006" spans="1:26" s="29" customFormat="1" x14ac:dyDescent="0.25">
      <c r="A3006" s="13"/>
      <c r="B3006" s="14"/>
      <c r="C3006" s="39"/>
      <c r="D3006" s="39"/>
      <c r="E3006" s="27"/>
      <c r="F3006" s="16"/>
      <c r="G3006" s="17"/>
      <c r="H3006" s="17"/>
      <c r="I3006" s="38" t="str">
        <f>IF($J3006&lt;&gt;"",(IF($J3006="Part RC demandée &lt;&gt; Part RC calculée",VLOOKUP($J3006,'Listes déroulantes'!$F$2:$H$26,2,FALSE)&amp;$O3006&amp;"
"&amp;$P3006&amp;VLOOKUP($J3006,'Listes déroulantes'!$F$2:$H$26,3,FALSE),IF($J3006="Montant total demandé &lt;&gt; de montant calculé",VLOOKUP($J3006,'Listes déroulantes'!$F$2:$H$26,2,FALSE)&amp;$N3006&amp;"
"&amp;$P3006&amp;"
"&amp;VLOOKUP($J3006,'Listes déroulantes'!$F$2:$H$26,3,FALSE),CONCATENATE(IF(ISNA(VLOOKUP($J3006,'Listes déroulantes'!$F$2:$I$26,2,FALSE)),"",VLOOKUP($J3006,'Listes déroulantes'!$F$2:$I$26,2,FALSE)),IF($L3006&lt;&gt;"",TEXT($L3006,CONCATENATE("jj/mm/aaaa","")),""),VLOOKUP($J3006,'Listes déroulantes'!$F$2:$I$26,3,FALSE)," ",$K3006," ",$N3006," ",$M3006,"
",$P3006,VLOOKUP($J3006,'Listes déroulantes'!$F$2:$I$26,4,FALSE))))),"")</f>
        <v/>
      </c>
      <c r="J3006" s="28"/>
      <c r="K3006" s="18"/>
      <c r="L3006" s="19"/>
      <c r="M3006" s="18"/>
      <c r="N3006" s="15"/>
      <c r="O3006" s="15"/>
      <c r="P3006" s="20"/>
      <c r="Q3006" s="36"/>
      <c r="R3006" s="36"/>
      <c r="S3006" s="37"/>
      <c r="T3006" s="37"/>
      <c r="U3006" s="37"/>
      <c r="V3006" s="37"/>
      <c r="W3006" s="37"/>
      <c r="X3006" s="37"/>
      <c r="Y3006" s="37"/>
      <c r="Z3006" s="37"/>
    </row>
    <row r="3007" spans="1:26" s="29" customFormat="1" x14ac:dyDescent="0.25">
      <c r="A3007" s="13"/>
      <c r="B3007" s="14"/>
      <c r="C3007" s="39"/>
      <c r="D3007" s="39"/>
      <c r="E3007" s="27"/>
      <c r="F3007" s="16"/>
      <c r="G3007" s="17"/>
      <c r="H3007" s="17"/>
      <c r="I3007" s="38" t="str">
        <f>IF($J3007&lt;&gt;"",(IF($J3007="Part RC demandée &lt;&gt; Part RC calculée",VLOOKUP($J3007,'Listes déroulantes'!$F$2:$H$26,2,FALSE)&amp;$O3007&amp;"
"&amp;$P3007&amp;VLOOKUP($J3007,'Listes déroulantes'!$F$2:$H$26,3,FALSE),IF($J3007="Montant total demandé &lt;&gt; de montant calculé",VLOOKUP($J3007,'Listes déroulantes'!$F$2:$H$26,2,FALSE)&amp;$N3007&amp;"
"&amp;$P3007&amp;"
"&amp;VLOOKUP($J3007,'Listes déroulantes'!$F$2:$H$26,3,FALSE),CONCATENATE(IF(ISNA(VLOOKUP($J3007,'Listes déroulantes'!$F$2:$I$26,2,FALSE)),"",VLOOKUP($J3007,'Listes déroulantes'!$F$2:$I$26,2,FALSE)),IF($L3007&lt;&gt;"",TEXT($L3007,CONCATENATE("jj/mm/aaaa","")),""),VLOOKUP($J3007,'Listes déroulantes'!$F$2:$I$26,3,FALSE)," ",$K3007," ",$N3007," ",$M3007,"
",$P3007,VLOOKUP($J3007,'Listes déroulantes'!$F$2:$I$26,4,FALSE))))),"")</f>
        <v/>
      </c>
      <c r="J3007" s="28"/>
      <c r="K3007" s="18"/>
      <c r="L3007" s="19"/>
      <c r="M3007" s="18"/>
      <c r="N3007" s="15"/>
      <c r="O3007" s="15"/>
      <c r="P3007" s="20"/>
      <c r="Q3007" s="36"/>
      <c r="R3007" s="36"/>
      <c r="S3007" s="37"/>
      <c r="T3007" s="37"/>
      <c r="U3007" s="37"/>
      <c r="V3007" s="37"/>
      <c r="W3007" s="37"/>
      <c r="X3007" s="37"/>
      <c r="Y3007" s="37"/>
      <c r="Z3007" s="37"/>
    </row>
    <row r="3008" spans="1:26" s="29" customFormat="1" x14ac:dyDescent="0.25">
      <c r="A3008" s="13"/>
      <c r="B3008" s="14"/>
      <c r="C3008" s="39"/>
      <c r="D3008" s="39"/>
      <c r="E3008" s="27"/>
      <c r="F3008" s="16"/>
      <c r="G3008" s="17"/>
      <c r="H3008" s="17"/>
      <c r="I3008" s="38" t="str">
        <f>IF($J3008&lt;&gt;"",(IF($J3008="Part RC demandée &lt;&gt; Part RC calculée",VLOOKUP($J3008,'Listes déroulantes'!$F$2:$H$26,2,FALSE)&amp;$O3008&amp;"
"&amp;$P3008&amp;VLOOKUP($J3008,'Listes déroulantes'!$F$2:$H$26,3,FALSE),IF($J3008="Montant total demandé &lt;&gt; de montant calculé",VLOOKUP($J3008,'Listes déroulantes'!$F$2:$H$26,2,FALSE)&amp;$N3008&amp;"
"&amp;$P3008&amp;"
"&amp;VLOOKUP($J3008,'Listes déroulantes'!$F$2:$H$26,3,FALSE),CONCATENATE(IF(ISNA(VLOOKUP($J3008,'Listes déroulantes'!$F$2:$I$26,2,FALSE)),"",VLOOKUP($J3008,'Listes déroulantes'!$F$2:$I$26,2,FALSE)),IF($L3008&lt;&gt;"",TEXT($L3008,CONCATENATE("jj/mm/aaaa","")),""),VLOOKUP($J3008,'Listes déroulantes'!$F$2:$I$26,3,FALSE)," ",$K3008," ",$N3008," ",$M3008,"
",$P3008,VLOOKUP($J3008,'Listes déroulantes'!$F$2:$I$26,4,FALSE))))),"")</f>
        <v/>
      </c>
      <c r="J3008" s="28"/>
      <c r="K3008" s="18"/>
      <c r="L3008" s="19"/>
      <c r="M3008" s="18"/>
      <c r="N3008" s="15"/>
      <c r="O3008" s="15"/>
      <c r="P3008" s="20"/>
      <c r="Q3008" s="36"/>
      <c r="R3008" s="36"/>
      <c r="S3008" s="37"/>
      <c r="T3008" s="37"/>
      <c r="U3008" s="37"/>
      <c r="V3008" s="37"/>
      <c r="W3008" s="37"/>
      <c r="X3008" s="37"/>
      <c r="Y3008" s="37"/>
      <c r="Z3008" s="37"/>
    </row>
    <row r="3009" spans="1:26" s="29" customFormat="1" x14ac:dyDescent="0.25">
      <c r="A3009" s="13"/>
      <c r="B3009" s="14"/>
      <c r="C3009" s="39"/>
      <c r="D3009" s="39"/>
      <c r="E3009" s="27"/>
      <c r="F3009" s="16"/>
      <c r="G3009" s="17"/>
      <c r="H3009" s="17"/>
      <c r="I3009" s="38" t="str">
        <f>IF($J3009&lt;&gt;"",(IF($J3009="Part RC demandée &lt;&gt; Part RC calculée",VLOOKUP($J3009,'Listes déroulantes'!$F$2:$H$26,2,FALSE)&amp;$O3009&amp;"
"&amp;$P3009&amp;VLOOKUP($J3009,'Listes déroulantes'!$F$2:$H$26,3,FALSE),IF($J3009="Montant total demandé &lt;&gt; de montant calculé",VLOOKUP($J3009,'Listes déroulantes'!$F$2:$H$26,2,FALSE)&amp;$N3009&amp;"
"&amp;$P3009&amp;"
"&amp;VLOOKUP($J3009,'Listes déroulantes'!$F$2:$H$26,3,FALSE),CONCATENATE(IF(ISNA(VLOOKUP($J3009,'Listes déroulantes'!$F$2:$I$26,2,FALSE)),"",VLOOKUP($J3009,'Listes déroulantes'!$F$2:$I$26,2,FALSE)),IF($L3009&lt;&gt;"",TEXT($L3009,CONCATENATE("jj/mm/aaaa","")),""),VLOOKUP($J3009,'Listes déroulantes'!$F$2:$I$26,3,FALSE)," ",$K3009," ",$N3009," ",$M3009,"
",$P3009,VLOOKUP($J3009,'Listes déroulantes'!$F$2:$I$26,4,FALSE))))),"")</f>
        <v/>
      </c>
      <c r="J3009" s="28"/>
      <c r="K3009" s="18"/>
      <c r="L3009" s="19"/>
      <c r="M3009" s="18"/>
      <c r="N3009" s="15"/>
      <c r="O3009" s="15"/>
      <c r="P3009" s="20"/>
      <c r="Q3009" s="36"/>
      <c r="R3009" s="36"/>
      <c r="S3009" s="37"/>
      <c r="T3009" s="37"/>
      <c r="U3009" s="37"/>
      <c r="V3009" s="37"/>
      <c r="W3009" s="37"/>
      <c r="X3009" s="37"/>
      <c r="Y3009" s="37"/>
      <c r="Z3009" s="37"/>
    </row>
    <row r="3010" spans="1:26" s="29" customFormat="1" x14ac:dyDescent="0.25">
      <c r="A3010" s="13"/>
      <c r="B3010" s="14"/>
      <c r="C3010" s="39"/>
      <c r="D3010" s="39"/>
      <c r="E3010" s="27"/>
      <c r="F3010" s="16"/>
      <c r="G3010" s="17"/>
      <c r="H3010" s="17"/>
      <c r="I3010" s="38" t="str">
        <f>IF($J3010&lt;&gt;"",(IF($J3010="Part RC demandée &lt;&gt; Part RC calculée",VLOOKUP($J3010,'Listes déroulantes'!$F$2:$H$26,2,FALSE)&amp;$O3010&amp;"
"&amp;$P3010&amp;VLOOKUP($J3010,'Listes déroulantes'!$F$2:$H$26,3,FALSE),IF($J3010="Montant total demandé &lt;&gt; de montant calculé",VLOOKUP($J3010,'Listes déroulantes'!$F$2:$H$26,2,FALSE)&amp;$N3010&amp;"
"&amp;$P3010&amp;"
"&amp;VLOOKUP($J3010,'Listes déroulantes'!$F$2:$H$26,3,FALSE),CONCATENATE(IF(ISNA(VLOOKUP($J3010,'Listes déroulantes'!$F$2:$I$26,2,FALSE)),"",VLOOKUP($J3010,'Listes déroulantes'!$F$2:$I$26,2,FALSE)),IF($L3010&lt;&gt;"",TEXT($L3010,CONCATENATE("jj/mm/aaaa","")),""),VLOOKUP($J3010,'Listes déroulantes'!$F$2:$I$26,3,FALSE)," ",$K3010," ",$N3010," ",$M3010,"
",$P3010,VLOOKUP($J3010,'Listes déroulantes'!$F$2:$I$26,4,FALSE))))),"")</f>
        <v/>
      </c>
      <c r="J3010" s="28"/>
      <c r="K3010" s="18"/>
      <c r="L3010" s="19"/>
      <c r="M3010" s="18"/>
      <c r="N3010" s="15"/>
      <c r="O3010" s="15"/>
      <c r="P3010" s="20"/>
      <c r="Q3010" s="36"/>
      <c r="R3010" s="36"/>
      <c r="S3010" s="37"/>
      <c r="T3010" s="37"/>
      <c r="U3010" s="37"/>
      <c r="V3010" s="37"/>
      <c r="W3010" s="37"/>
      <c r="X3010" s="37"/>
      <c r="Y3010" s="37"/>
      <c r="Z3010" s="37"/>
    </row>
    <row r="3011" spans="1:26" s="29" customFormat="1" x14ac:dyDescent="0.25">
      <c r="A3011" s="13"/>
      <c r="B3011" s="14"/>
      <c r="C3011" s="39"/>
      <c r="D3011" s="39"/>
      <c r="E3011" s="27"/>
      <c r="F3011" s="16"/>
      <c r="G3011" s="17"/>
      <c r="H3011" s="17"/>
      <c r="I3011" s="38" t="str">
        <f>IF($J3011&lt;&gt;"",(IF($J3011="Part RC demandée &lt;&gt; Part RC calculée",VLOOKUP($J3011,'Listes déroulantes'!$F$2:$H$26,2,FALSE)&amp;$O3011&amp;"
"&amp;$P3011&amp;VLOOKUP($J3011,'Listes déroulantes'!$F$2:$H$26,3,FALSE),IF($J3011="Montant total demandé &lt;&gt; de montant calculé",VLOOKUP($J3011,'Listes déroulantes'!$F$2:$H$26,2,FALSE)&amp;$N3011&amp;"
"&amp;$P3011&amp;"
"&amp;VLOOKUP($J3011,'Listes déroulantes'!$F$2:$H$26,3,FALSE),CONCATENATE(IF(ISNA(VLOOKUP($J3011,'Listes déroulantes'!$F$2:$I$26,2,FALSE)),"",VLOOKUP($J3011,'Listes déroulantes'!$F$2:$I$26,2,FALSE)),IF($L3011&lt;&gt;"",TEXT($L3011,CONCATENATE("jj/mm/aaaa","")),""),VLOOKUP($J3011,'Listes déroulantes'!$F$2:$I$26,3,FALSE)," ",$K3011," ",$N3011," ",$M3011,"
",$P3011,VLOOKUP($J3011,'Listes déroulantes'!$F$2:$I$26,4,FALSE))))),"")</f>
        <v/>
      </c>
      <c r="J3011" s="28"/>
      <c r="K3011" s="18"/>
      <c r="L3011" s="19"/>
      <c r="M3011" s="18"/>
      <c r="N3011" s="15"/>
      <c r="O3011" s="15"/>
      <c r="P3011" s="20"/>
      <c r="Q3011" s="36"/>
      <c r="R3011" s="36"/>
      <c r="S3011" s="37"/>
      <c r="T3011" s="37"/>
      <c r="U3011" s="37"/>
      <c r="V3011" s="37"/>
      <c r="W3011" s="37"/>
      <c r="X3011" s="37"/>
      <c r="Y3011" s="37"/>
      <c r="Z3011" s="37"/>
    </row>
    <row r="3012" spans="1:26" s="29" customFormat="1" x14ac:dyDescent="0.25">
      <c r="A3012" s="13"/>
      <c r="B3012" s="14"/>
      <c r="C3012" s="39"/>
      <c r="D3012" s="39"/>
      <c r="E3012" s="27"/>
      <c r="F3012" s="16"/>
      <c r="G3012" s="17"/>
      <c r="H3012" s="17"/>
      <c r="I3012" s="38" t="str">
        <f>IF($J3012&lt;&gt;"",(IF($J3012="Part RC demandée &lt;&gt; Part RC calculée",VLOOKUP($J3012,'Listes déroulantes'!$F$2:$H$26,2,FALSE)&amp;$O3012&amp;"
"&amp;$P3012&amp;VLOOKUP($J3012,'Listes déroulantes'!$F$2:$H$26,3,FALSE),IF($J3012="Montant total demandé &lt;&gt; de montant calculé",VLOOKUP($J3012,'Listes déroulantes'!$F$2:$H$26,2,FALSE)&amp;$N3012&amp;"
"&amp;$P3012&amp;"
"&amp;VLOOKUP($J3012,'Listes déroulantes'!$F$2:$H$26,3,FALSE),CONCATENATE(IF(ISNA(VLOOKUP($J3012,'Listes déroulantes'!$F$2:$I$26,2,FALSE)),"",VLOOKUP($J3012,'Listes déroulantes'!$F$2:$I$26,2,FALSE)),IF($L3012&lt;&gt;"",TEXT($L3012,CONCATENATE("jj/mm/aaaa","")),""),VLOOKUP($J3012,'Listes déroulantes'!$F$2:$I$26,3,FALSE)," ",$K3012," ",$N3012," ",$M3012,"
",$P3012,VLOOKUP($J3012,'Listes déroulantes'!$F$2:$I$26,4,FALSE))))),"")</f>
        <v/>
      </c>
      <c r="J3012" s="28"/>
      <c r="K3012" s="18"/>
      <c r="L3012" s="19"/>
      <c r="M3012" s="18"/>
      <c r="N3012" s="15"/>
      <c r="O3012" s="15"/>
      <c r="P3012" s="20"/>
      <c r="Q3012" s="36"/>
      <c r="R3012" s="36"/>
      <c r="S3012" s="37"/>
      <c r="T3012" s="37"/>
      <c r="U3012" s="37"/>
      <c r="V3012" s="37"/>
      <c r="W3012" s="37"/>
      <c r="X3012" s="37"/>
      <c r="Y3012" s="37"/>
      <c r="Z3012" s="37"/>
    </row>
    <row r="3013" spans="1:26" s="29" customFormat="1" x14ac:dyDescent="0.25">
      <c r="A3013" s="13"/>
      <c r="B3013" s="14"/>
      <c r="C3013" s="39"/>
      <c r="D3013" s="39"/>
      <c r="E3013" s="27"/>
      <c r="F3013" s="16"/>
      <c r="G3013" s="17"/>
      <c r="H3013" s="17"/>
      <c r="I3013" s="38" t="str">
        <f>IF($J3013&lt;&gt;"",(IF($J3013="Part RC demandée &lt;&gt; Part RC calculée",VLOOKUP($J3013,'Listes déroulantes'!$F$2:$H$26,2,FALSE)&amp;$O3013&amp;"
"&amp;$P3013&amp;VLOOKUP($J3013,'Listes déroulantes'!$F$2:$H$26,3,FALSE),IF($J3013="Montant total demandé &lt;&gt; de montant calculé",VLOOKUP($J3013,'Listes déroulantes'!$F$2:$H$26,2,FALSE)&amp;$N3013&amp;"
"&amp;$P3013&amp;"
"&amp;VLOOKUP($J3013,'Listes déroulantes'!$F$2:$H$26,3,FALSE),CONCATENATE(IF(ISNA(VLOOKUP($J3013,'Listes déroulantes'!$F$2:$I$26,2,FALSE)),"",VLOOKUP($J3013,'Listes déroulantes'!$F$2:$I$26,2,FALSE)),IF($L3013&lt;&gt;"",TEXT($L3013,CONCATENATE("jj/mm/aaaa","")),""),VLOOKUP($J3013,'Listes déroulantes'!$F$2:$I$26,3,FALSE)," ",$K3013," ",$N3013," ",$M3013,"
",$P3013,VLOOKUP($J3013,'Listes déroulantes'!$F$2:$I$26,4,FALSE))))),"")</f>
        <v/>
      </c>
      <c r="J3013" s="28"/>
      <c r="K3013" s="18"/>
      <c r="L3013" s="19"/>
      <c r="M3013" s="18"/>
      <c r="N3013" s="15"/>
      <c r="O3013" s="15"/>
      <c r="P3013" s="20"/>
      <c r="Q3013" s="36"/>
      <c r="R3013" s="36"/>
      <c r="S3013" s="37"/>
      <c r="T3013" s="37"/>
      <c r="U3013" s="37"/>
      <c r="V3013" s="37"/>
      <c r="W3013" s="37"/>
      <c r="X3013" s="37"/>
      <c r="Y3013" s="37"/>
      <c r="Z3013" s="37"/>
    </row>
    <row r="3014" spans="1:26" s="29" customFormat="1" x14ac:dyDescent="0.25">
      <c r="A3014" s="13"/>
      <c r="B3014" s="14"/>
      <c r="C3014" s="39"/>
      <c r="D3014" s="39"/>
      <c r="E3014" s="27"/>
      <c r="F3014" s="16"/>
      <c r="G3014" s="17"/>
      <c r="H3014" s="17"/>
      <c r="I3014" s="38" t="str">
        <f>IF($J3014&lt;&gt;"",(IF($J3014="Part RC demandée &lt;&gt; Part RC calculée",VLOOKUP($J3014,'Listes déroulantes'!$F$2:$H$26,2,FALSE)&amp;$O3014&amp;"
"&amp;$P3014&amp;VLOOKUP($J3014,'Listes déroulantes'!$F$2:$H$26,3,FALSE),IF($J3014="Montant total demandé &lt;&gt; de montant calculé",VLOOKUP($J3014,'Listes déroulantes'!$F$2:$H$26,2,FALSE)&amp;$N3014&amp;"
"&amp;$P3014&amp;"
"&amp;VLOOKUP($J3014,'Listes déroulantes'!$F$2:$H$26,3,FALSE),CONCATENATE(IF(ISNA(VLOOKUP($J3014,'Listes déroulantes'!$F$2:$I$26,2,FALSE)),"",VLOOKUP($J3014,'Listes déroulantes'!$F$2:$I$26,2,FALSE)),IF($L3014&lt;&gt;"",TEXT($L3014,CONCATENATE("jj/mm/aaaa","")),""),VLOOKUP($J3014,'Listes déroulantes'!$F$2:$I$26,3,FALSE)," ",$K3014," ",$N3014," ",$M3014,"
",$P3014,VLOOKUP($J3014,'Listes déroulantes'!$F$2:$I$26,4,FALSE))))),"")</f>
        <v/>
      </c>
      <c r="J3014" s="28"/>
      <c r="K3014" s="18"/>
      <c r="L3014" s="19"/>
      <c r="M3014" s="18"/>
      <c r="N3014" s="15"/>
      <c r="O3014" s="15"/>
      <c r="P3014" s="20"/>
      <c r="Q3014" s="36"/>
      <c r="R3014" s="36"/>
      <c r="S3014" s="37"/>
      <c r="T3014" s="37"/>
      <c r="U3014" s="37"/>
      <c r="V3014" s="37"/>
      <c r="W3014" s="37"/>
      <c r="X3014" s="37"/>
      <c r="Y3014" s="37"/>
      <c r="Z3014" s="37"/>
    </row>
    <row r="3015" spans="1:26" s="29" customFormat="1" x14ac:dyDescent="0.25">
      <c r="A3015" s="13"/>
      <c r="B3015" s="14"/>
      <c r="C3015" s="39"/>
      <c r="D3015" s="39"/>
      <c r="E3015" s="27"/>
      <c r="F3015" s="16"/>
      <c r="G3015" s="17"/>
      <c r="H3015" s="17"/>
      <c r="I3015" s="38" t="str">
        <f>IF($J3015&lt;&gt;"",(IF($J3015="Part RC demandée &lt;&gt; Part RC calculée",VLOOKUP($J3015,'Listes déroulantes'!$F$2:$H$26,2,FALSE)&amp;$O3015&amp;"
"&amp;$P3015&amp;VLOOKUP($J3015,'Listes déroulantes'!$F$2:$H$26,3,FALSE),IF($J3015="Montant total demandé &lt;&gt; de montant calculé",VLOOKUP($J3015,'Listes déroulantes'!$F$2:$H$26,2,FALSE)&amp;$N3015&amp;"
"&amp;$P3015&amp;"
"&amp;VLOOKUP($J3015,'Listes déroulantes'!$F$2:$H$26,3,FALSE),CONCATENATE(IF(ISNA(VLOOKUP($J3015,'Listes déroulantes'!$F$2:$I$26,2,FALSE)),"",VLOOKUP($J3015,'Listes déroulantes'!$F$2:$I$26,2,FALSE)),IF($L3015&lt;&gt;"",TEXT($L3015,CONCATENATE("jj/mm/aaaa","")),""),VLOOKUP($J3015,'Listes déroulantes'!$F$2:$I$26,3,FALSE)," ",$K3015," ",$N3015," ",$M3015,"
",$P3015,VLOOKUP($J3015,'Listes déroulantes'!$F$2:$I$26,4,FALSE))))),"")</f>
        <v/>
      </c>
      <c r="J3015" s="28"/>
      <c r="K3015" s="18"/>
      <c r="L3015" s="19"/>
      <c r="M3015" s="18"/>
      <c r="N3015" s="15"/>
      <c r="O3015" s="15"/>
      <c r="P3015" s="20"/>
      <c r="Q3015" s="36"/>
      <c r="R3015" s="36"/>
      <c r="S3015" s="37"/>
      <c r="T3015" s="37"/>
      <c r="U3015" s="37"/>
      <c r="V3015" s="37"/>
      <c r="W3015" s="37"/>
      <c r="X3015" s="37"/>
      <c r="Y3015" s="37"/>
      <c r="Z3015" s="37"/>
    </row>
    <row r="3016" spans="1:26" s="29" customFormat="1" x14ac:dyDescent="0.25">
      <c r="A3016" s="13"/>
      <c r="B3016" s="14"/>
      <c r="C3016" s="39"/>
      <c r="D3016" s="39"/>
      <c r="E3016" s="27"/>
      <c r="F3016" s="16"/>
      <c r="G3016" s="17"/>
      <c r="H3016" s="17"/>
      <c r="I3016" s="38" t="str">
        <f>IF($J3016&lt;&gt;"",(IF($J3016="Part RC demandée &lt;&gt; Part RC calculée",VLOOKUP($J3016,'Listes déroulantes'!$F$2:$H$26,2,FALSE)&amp;$O3016&amp;"
"&amp;$P3016&amp;VLOOKUP($J3016,'Listes déroulantes'!$F$2:$H$26,3,FALSE),IF($J3016="Montant total demandé &lt;&gt; de montant calculé",VLOOKUP($J3016,'Listes déroulantes'!$F$2:$H$26,2,FALSE)&amp;$N3016&amp;"
"&amp;$P3016&amp;"
"&amp;VLOOKUP($J3016,'Listes déroulantes'!$F$2:$H$26,3,FALSE),CONCATENATE(IF(ISNA(VLOOKUP($J3016,'Listes déroulantes'!$F$2:$I$26,2,FALSE)),"",VLOOKUP($J3016,'Listes déroulantes'!$F$2:$I$26,2,FALSE)),IF($L3016&lt;&gt;"",TEXT($L3016,CONCATENATE("jj/mm/aaaa","")),""),VLOOKUP($J3016,'Listes déroulantes'!$F$2:$I$26,3,FALSE)," ",$K3016," ",$N3016," ",$M3016,"
",$P3016,VLOOKUP($J3016,'Listes déroulantes'!$F$2:$I$26,4,FALSE))))),"")</f>
        <v/>
      </c>
      <c r="J3016" s="28"/>
      <c r="K3016" s="18"/>
      <c r="L3016" s="19"/>
      <c r="M3016" s="18"/>
      <c r="N3016" s="15"/>
      <c r="O3016" s="15"/>
      <c r="P3016" s="20"/>
      <c r="Q3016" s="36"/>
      <c r="R3016" s="36"/>
      <c r="S3016" s="37"/>
      <c r="T3016" s="37"/>
      <c r="U3016" s="37"/>
      <c r="V3016" s="37"/>
      <c r="W3016" s="37"/>
      <c r="X3016" s="37"/>
      <c r="Y3016" s="37"/>
      <c r="Z3016" s="37"/>
    </row>
    <row r="3017" spans="1:26" s="29" customFormat="1" x14ac:dyDescent="0.25">
      <c r="A3017" s="13"/>
      <c r="B3017" s="14"/>
      <c r="C3017" s="39"/>
      <c r="D3017" s="39"/>
      <c r="E3017" s="27"/>
      <c r="F3017" s="16"/>
      <c r="G3017" s="17"/>
      <c r="H3017" s="17"/>
      <c r="I3017" s="38" t="str">
        <f>IF($J3017&lt;&gt;"",(IF($J3017="Part RC demandée &lt;&gt; Part RC calculée",VLOOKUP($J3017,'Listes déroulantes'!$F$2:$H$26,2,FALSE)&amp;$O3017&amp;"
"&amp;$P3017&amp;VLOOKUP($J3017,'Listes déroulantes'!$F$2:$H$26,3,FALSE),IF($J3017="Montant total demandé &lt;&gt; de montant calculé",VLOOKUP($J3017,'Listes déroulantes'!$F$2:$H$26,2,FALSE)&amp;$N3017&amp;"
"&amp;$P3017&amp;"
"&amp;VLOOKUP($J3017,'Listes déroulantes'!$F$2:$H$26,3,FALSE),CONCATENATE(IF(ISNA(VLOOKUP($J3017,'Listes déroulantes'!$F$2:$I$26,2,FALSE)),"",VLOOKUP($J3017,'Listes déroulantes'!$F$2:$I$26,2,FALSE)),IF($L3017&lt;&gt;"",TEXT($L3017,CONCATENATE("jj/mm/aaaa","")),""),VLOOKUP($J3017,'Listes déroulantes'!$F$2:$I$26,3,FALSE)," ",$K3017," ",$N3017," ",$M3017,"
",$P3017,VLOOKUP($J3017,'Listes déroulantes'!$F$2:$I$26,4,FALSE))))),"")</f>
        <v/>
      </c>
      <c r="J3017" s="28"/>
      <c r="K3017" s="18"/>
      <c r="L3017" s="19"/>
      <c r="M3017" s="18"/>
      <c r="N3017" s="15"/>
      <c r="O3017" s="15"/>
      <c r="P3017" s="20"/>
      <c r="Q3017" s="36"/>
      <c r="R3017" s="36"/>
      <c r="S3017" s="37"/>
      <c r="T3017" s="37"/>
      <c r="U3017" s="37"/>
      <c r="V3017" s="37"/>
      <c r="W3017" s="37"/>
      <c r="X3017" s="37"/>
      <c r="Y3017" s="37"/>
      <c r="Z3017" s="37"/>
    </row>
    <row r="3018" spans="1:26" s="29" customFormat="1" x14ac:dyDescent="0.25">
      <c r="A3018" s="13"/>
      <c r="B3018" s="14"/>
      <c r="C3018" s="39"/>
      <c r="D3018" s="39"/>
      <c r="E3018" s="27"/>
      <c r="F3018" s="16"/>
      <c r="G3018" s="17"/>
      <c r="H3018" s="17"/>
      <c r="I3018" s="38" t="str">
        <f>IF($J3018&lt;&gt;"",(IF($J3018="Part RC demandée &lt;&gt; Part RC calculée",VLOOKUP($J3018,'Listes déroulantes'!$F$2:$H$26,2,FALSE)&amp;$O3018&amp;"
"&amp;$P3018&amp;VLOOKUP($J3018,'Listes déroulantes'!$F$2:$H$26,3,FALSE),IF($J3018="Montant total demandé &lt;&gt; de montant calculé",VLOOKUP($J3018,'Listes déroulantes'!$F$2:$H$26,2,FALSE)&amp;$N3018&amp;"
"&amp;$P3018&amp;"
"&amp;VLOOKUP($J3018,'Listes déroulantes'!$F$2:$H$26,3,FALSE),CONCATENATE(IF(ISNA(VLOOKUP($J3018,'Listes déroulantes'!$F$2:$I$26,2,FALSE)),"",VLOOKUP($J3018,'Listes déroulantes'!$F$2:$I$26,2,FALSE)),IF($L3018&lt;&gt;"",TEXT($L3018,CONCATENATE("jj/mm/aaaa","")),""),VLOOKUP($J3018,'Listes déroulantes'!$F$2:$I$26,3,FALSE)," ",$K3018," ",$N3018," ",$M3018,"
",$P3018,VLOOKUP($J3018,'Listes déroulantes'!$F$2:$I$26,4,FALSE))))),"")</f>
        <v/>
      </c>
      <c r="J3018" s="28"/>
      <c r="K3018" s="18"/>
      <c r="L3018" s="19"/>
      <c r="M3018" s="18"/>
      <c r="N3018" s="15"/>
      <c r="O3018" s="15"/>
      <c r="P3018" s="20"/>
      <c r="Q3018" s="36"/>
      <c r="R3018" s="36"/>
      <c r="S3018" s="37"/>
      <c r="T3018" s="37"/>
      <c r="U3018" s="37"/>
      <c r="V3018" s="37"/>
      <c r="W3018" s="37"/>
      <c r="X3018" s="37"/>
      <c r="Y3018" s="37"/>
      <c r="Z3018" s="37"/>
    </row>
    <row r="3019" spans="1:26" s="29" customFormat="1" x14ac:dyDescent="0.25">
      <c r="A3019" s="13"/>
      <c r="B3019" s="14"/>
      <c r="C3019" s="39"/>
      <c r="D3019" s="39"/>
      <c r="E3019" s="27"/>
      <c r="F3019" s="16"/>
      <c r="G3019" s="17"/>
      <c r="H3019" s="17"/>
      <c r="I3019" s="38" t="str">
        <f>IF($J3019&lt;&gt;"",(IF($J3019="Part RC demandée &lt;&gt; Part RC calculée",VLOOKUP($J3019,'Listes déroulantes'!$F$2:$H$26,2,FALSE)&amp;$O3019&amp;"
"&amp;$P3019&amp;VLOOKUP($J3019,'Listes déroulantes'!$F$2:$H$26,3,FALSE),IF($J3019="Montant total demandé &lt;&gt; de montant calculé",VLOOKUP($J3019,'Listes déroulantes'!$F$2:$H$26,2,FALSE)&amp;$N3019&amp;"
"&amp;$P3019&amp;"
"&amp;VLOOKUP($J3019,'Listes déroulantes'!$F$2:$H$26,3,FALSE),CONCATENATE(IF(ISNA(VLOOKUP($J3019,'Listes déroulantes'!$F$2:$I$26,2,FALSE)),"",VLOOKUP($J3019,'Listes déroulantes'!$F$2:$I$26,2,FALSE)),IF($L3019&lt;&gt;"",TEXT($L3019,CONCATENATE("jj/mm/aaaa","")),""),VLOOKUP($J3019,'Listes déroulantes'!$F$2:$I$26,3,FALSE)," ",$K3019," ",$N3019," ",$M3019,"
",$P3019,VLOOKUP($J3019,'Listes déroulantes'!$F$2:$I$26,4,FALSE))))),"")</f>
        <v/>
      </c>
      <c r="J3019" s="28"/>
      <c r="K3019" s="18"/>
      <c r="L3019" s="19"/>
      <c r="M3019" s="18"/>
      <c r="N3019" s="15"/>
      <c r="O3019" s="15"/>
      <c r="P3019" s="20"/>
      <c r="Q3019" s="36"/>
      <c r="R3019" s="36"/>
      <c r="S3019" s="37"/>
      <c r="T3019" s="37"/>
      <c r="U3019" s="37"/>
      <c r="V3019" s="37"/>
      <c r="W3019" s="37"/>
      <c r="X3019" s="37"/>
      <c r="Y3019" s="37"/>
      <c r="Z3019" s="37"/>
    </row>
    <row r="3020" spans="1:26" s="29" customFormat="1" x14ac:dyDescent="0.25">
      <c r="A3020" s="13"/>
      <c r="B3020" s="14"/>
      <c r="C3020" s="39"/>
      <c r="D3020" s="39"/>
      <c r="E3020" s="27"/>
      <c r="F3020" s="16"/>
      <c r="G3020" s="17"/>
      <c r="H3020" s="17"/>
      <c r="I3020" s="38" t="str">
        <f>IF($J3020&lt;&gt;"",(IF($J3020="Part RC demandée &lt;&gt; Part RC calculée",VLOOKUP($J3020,'Listes déroulantes'!$F$2:$H$26,2,FALSE)&amp;$O3020&amp;"
"&amp;$P3020&amp;VLOOKUP($J3020,'Listes déroulantes'!$F$2:$H$26,3,FALSE),IF($J3020="Montant total demandé &lt;&gt; de montant calculé",VLOOKUP($J3020,'Listes déroulantes'!$F$2:$H$26,2,FALSE)&amp;$N3020&amp;"
"&amp;$P3020&amp;"
"&amp;VLOOKUP($J3020,'Listes déroulantes'!$F$2:$H$26,3,FALSE),CONCATENATE(IF(ISNA(VLOOKUP($J3020,'Listes déroulantes'!$F$2:$I$26,2,FALSE)),"",VLOOKUP($J3020,'Listes déroulantes'!$F$2:$I$26,2,FALSE)),IF($L3020&lt;&gt;"",TEXT($L3020,CONCATENATE("jj/mm/aaaa","")),""),VLOOKUP($J3020,'Listes déroulantes'!$F$2:$I$26,3,FALSE)," ",$K3020," ",$N3020," ",$M3020,"
",$P3020,VLOOKUP($J3020,'Listes déroulantes'!$F$2:$I$26,4,FALSE))))),"")</f>
        <v/>
      </c>
      <c r="J3020" s="28"/>
      <c r="K3020" s="18"/>
      <c r="L3020" s="19"/>
      <c r="M3020" s="18"/>
      <c r="N3020" s="15"/>
      <c r="O3020" s="15"/>
      <c r="P3020" s="20"/>
      <c r="Q3020" s="36"/>
      <c r="R3020" s="36"/>
      <c r="S3020" s="37"/>
      <c r="T3020" s="37"/>
      <c r="U3020" s="37"/>
      <c r="V3020" s="37"/>
      <c r="W3020" s="37"/>
      <c r="X3020" s="37"/>
      <c r="Y3020" s="37"/>
      <c r="Z3020" s="37"/>
    </row>
    <row r="3021" spans="1:26" s="29" customFormat="1" x14ac:dyDescent="0.25">
      <c r="A3021" s="13"/>
      <c r="B3021" s="14"/>
      <c r="C3021" s="39"/>
      <c r="D3021" s="39"/>
      <c r="E3021" s="27"/>
      <c r="F3021" s="16"/>
      <c r="G3021" s="17"/>
      <c r="H3021" s="17"/>
      <c r="I3021" s="38" t="str">
        <f>IF($J3021&lt;&gt;"",(IF($J3021="Part RC demandée &lt;&gt; Part RC calculée",VLOOKUP($J3021,'Listes déroulantes'!$F$2:$H$26,2,FALSE)&amp;$O3021&amp;"
"&amp;$P3021&amp;VLOOKUP($J3021,'Listes déroulantes'!$F$2:$H$26,3,FALSE),IF($J3021="Montant total demandé &lt;&gt; de montant calculé",VLOOKUP($J3021,'Listes déroulantes'!$F$2:$H$26,2,FALSE)&amp;$N3021&amp;"
"&amp;$P3021&amp;"
"&amp;VLOOKUP($J3021,'Listes déroulantes'!$F$2:$H$26,3,FALSE),CONCATENATE(IF(ISNA(VLOOKUP($J3021,'Listes déroulantes'!$F$2:$I$26,2,FALSE)),"",VLOOKUP($J3021,'Listes déroulantes'!$F$2:$I$26,2,FALSE)),IF($L3021&lt;&gt;"",TEXT($L3021,CONCATENATE("jj/mm/aaaa","")),""),VLOOKUP($J3021,'Listes déroulantes'!$F$2:$I$26,3,FALSE)," ",$K3021," ",$N3021," ",$M3021,"
",$P3021,VLOOKUP($J3021,'Listes déroulantes'!$F$2:$I$26,4,FALSE))))),"")</f>
        <v/>
      </c>
      <c r="J3021" s="28"/>
      <c r="K3021" s="18"/>
      <c r="L3021" s="19"/>
      <c r="M3021" s="18"/>
      <c r="N3021" s="15"/>
      <c r="O3021" s="15"/>
      <c r="P3021" s="20"/>
      <c r="Q3021" s="36"/>
      <c r="R3021" s="36"/>
      <c r="S3021" s="37"/>
      <c r="T3021" s="37"/>
      <c r="U3021" s="37"/>
      <c r="V3021" s="37"/>
      <c r="W3021" s="37"/>
      <c r="X3021" s="37"/>
      <c r="Y3021" s="37"/>
      <c r="Z3021" s="37"/>
    </row>
    <row r="3022" spans="1:26" s="29" customFormat="1" x14ac:dyDescent="0.25">
      <c r="A3022" s="13"/>
      <c r="B3022" s="14"/>
      <c r="C3022" s="39"/>
      <c r="D3022" s="39"/>
      <c r="E3022" s="27"/>
      <c r="F3022" s="16"/>
      <c r="G3022" s="17"/>
      <c r="H3022" s="17"/>
      <c r="I3022" s="38" t="str">
        <f>IF($J3022&lt;&gt;"",(IF($J3022="Part RC demandée &lt;&gt; Part RC calculée",VLOOKUP($J3022,'Listes déroulantes'!$F$2:$H$26,2,FALSE)&amp;$O3022&amp;"
"&amp;$P3022&amp;VLOOKUP($J3022,'Listes déroulantes'!$F$2:$H$26,3,FALSE),IF($J3022="Montant total demandé &lt;&gt; de montant calculé",VLOOKUP($J3022,'Listes déroulantes'!$F$2:$H$26,2,FALSE)&amp;$N3022&amp;"
"&amp;$P3022&amp;"
"&amp;VLOOKUP($J3022,'Listes déroulantes'!$F$2:$H$26,3,FALSE),CONCATENATE(IF(ISNA(VLOOKUP($J3022,'Listes déroulantes'!$F$2:$I$26,2,FALSE)),"",VLOOKUP($J3022,'Listes déroulantes'!$F$2:$I$26,2,FALSE)),IF($L3022&lt;&gt;"",TEXT($L3022,CONCATENATE("jj/mm/aaaa","")),""),VLOOKUP($J3022,'Listes déroulantes'!$F$2:$I$26,3,FALSE)," ",$K3022," ",$N3022," ",$M3022,"
",$P3022,VLOOKUP($J3022,'Listes déroulantes'!$F$2:$I$26,4,FALSE))))),"")</f>
        <v/>
      </c>
      <c r="J3022" s="28"/>
      <c r="K3022" s="18"/>
      <c r="L3022" s="19"/>
      <c r="M3022" s="18"/>
      <c r="N3022" s="15"/>
      <c r="O3022" s="15"/>
      <c r="P3022" s="20"/>
      <c r="Q3022" s="36"/>
      <c r="R3022" s="36"/>
      <c r="S3022" s="37"/>
      <c r="T3022" s="37"/>
      <c r="U3022" s="37"/>
      <c r="V3022" s="37"/>
      <c r="W3022" s="37"/>
      <c r="X3022" s="37"/>
      <c r="Y3022" s="37"/>
      <c r="Z3022" s="37"/>
    </row>
    <row r="3023" spans="1:26" s="29" customFormat="1" x14ac:dyDescent="0.25">
      <c r="A3023" s="13"/>
      <c r="B3023" s="14"/>
      <c r="C3023" s="39"/>
      <c r="D3023" s="39"/>
      <c r="E3023" s="27"/>
      <c r="F3023" s="16"/>
      <c r="G3023" s="17"/>
      <c r="H3023" s="17"/>
      <c r="I3023" s="38" t="str">
        <f>IF($J3023&lt;&gt;"",(IF($J3023="Part RC demandée &lt;&gt; Part RC calculée",VLOOKUP($J3023,'Listes déroulantes'!$F$2:$H$26,2,FALSE)&amp;$O3023&amp;"
"&amp;$P3023&amp;VLOOKUP($J3023,'Listes déroulantes'!$F$2:$H$26,3,FALSE),IF($J3023="Montant total demandé &lt;&gt; de montant calculé",VLOOKUP($J3023,'Listes déroulantes'!$F$2:$H$26,2,FALSE)&amp;$N3023&amp;"
"&amp;$P3023&amp;"
"&amp;VLOOKUP($J3023,'Listes déroulantes'!$F$2:$H$26,3,FALSE),CONCATENATE(IF(ISNA(VLOOKUP($J3023,'Listes déroulantes'!$F$2:$I$26,2,FALSE)),"",VLOOKUP($J3023,'Listes déroulantes'!$F$2:$I$26,2,FALSE)),IF($L3023&lt;&gt;"",TEXT($L3023,CONCATENATE("jj/mm/aaaa","")),""),VLOOKUP($J3023,'Listes déroulantes'!$F$2:$I$26,3,FALSE)," ",$K3023," ",$N3023," ",$M3023,"
",$P3023,VLOOKUP($J3023,'Listes déroulantes'!$F$2:$I$26,4,FALSE))))),"")</f>
        <v/>
      </c>
      <c r="J3023" s="28"/>
      <c r="K3023" s="18"/>
      <c r="L3023" s="19"/>
      <c r="M3023" s="18"/>
      <c r="N3023" s="15"/>
      <c r="O3023" s="15"/>
      <c r="P3023" s="20"/>
      <c r="Q3023" s="36"/>
      <c r="R3023" s="36"/>
      <c r="S3023" s="37"/>
      <c r="T3023" s="37"/>
      <c r="U3023" s="37"/>
      <c r="V3023" s="37"/>
      <c r="W3023" s="37"/>
      <c r="X3023" s="37"/>
      <c r="Y3023" s="37"/>
      <c r="Z3023" s="37"/>
    </row>
    <row r="3024" spans="1:26" s="29" customFormat="1" x14ac:dyDescent="0.25">
      <c r="A3024" s="13"/>
      <c r="B3024" s="14"/>
      <c r="C3024" s="39"/>
      <c r="D3024" s="39"/>
      <c r="E3024" s="27"/>
      <c r="F3024" s="16"/>
      <c r="G3024" s="17"/>
      <c r="H3024" s="17"/>
      <c r="I3024" s="38" t="str">
        <f>IF($J3024&lt;&gt;"",(IF($J3024="Part RC demandée &lt;&gt; Part RC calculée",VLOOKUP($J3024,'Listes déroulantes'!$F$2:$H$26,2,FALSE)&amp;$O3024&amp;"
"&amp;$P3024&amp;VLOOKUP($J3024,'Listes déroulantes'!$F$2:$H$26,3,FALSE),IF($J3024="Montant total demandé &lt;&gt; de montant calculé",VLOOKUP($J3024,'Listes déroulantes'!$F$2:$H$26,2,FALSE)&amp;$N3024&amp;"
"&amp;$P3024&amp;"
"&amp;VLOOKUP($J3024,'Listes déroulantes'!$F$2:$H$26,3,FALSE),CONCATENATE(IF(ISNA(VLOOKUP($J3024,'Listes déroulantes'!$F$2:$I$26,2,FALSE)),"",VLOOKUP($J3024,'Listes déroulantes'!$F$2:$I$26,2,FALSE)),IF($L3024&lt;&gt;"",TEXT($L3024,CONCATENATE("jj/mm/aaaa","")),""),VLOOKUP($J3024,'Listes déroulantes'!$F$2:$I$26,3,FALSE)," ",$K3024," ",$N3024," ",$M3024,"
",$P3024,VLOOKUP($J3024,'Listes déroulantes'!$F$2:$I$26,4,FALSE))))),"")</f>
        <v/>
      </c>
      <c r="J3024" s="28"/>
      <c r="K3024" s="18"/>
      <c r="L3024" s="19"/>
      <c r="M3024" s="18"/>
      <c r="N3024" s="15"/>
      <c r="O3024" s="15"/>
      <c r="P3024" s="20"/>
      <c r="Q3024" s="36"/>
      <c r="R3024" s="36"/>
      <c r="S3024" s="37"/>
      <c r="T3024" s="37"/>
      <c r="U3024" s="37"/>
      <c r="V3024" s="37"/>
      <c r="W3024" s="37"/>
      <c r="X3024" s="37"/>
      <c r="Y3024" s="37"/>
      <c r="Z3024" s="37"/>
    </row>
    <row r="3025" spans="1:26" s="29" customFormat="1" x14ac:dyDescent="0.25">
      <c r="A3025" s="13"/>
      <c r="B3025" s="14"/>
      <c r="C3025" s="39"/>
      <c r="D3025" s="39"/>
      <c r="E3025" s="27"/>
      <c r="F3025" s="16"/>
      <c r="G3025" s="17"/>
      <c r="H3025" s="17"/>
      <c r="I3025" s="38" t="str">
        <f>IF($J3025&lt;&gt;"",(IF($J3025="Part RC demandée &lt;&gt; Part RC calculée",VLOOKUP($J3025,'Listes déroulantes'!$F$2:$H$26,2,FALSE)&amp;$O3025&amp;"
"&amp;$P3025&amp;VLOOKUP($J3025,'Listes déroulantes'!$F$2:$H$26,3,FALSE),IF($J3025="Montant total demandé &lt;&gt; de montant calculé",VLOOKUP($J3025,'Listes déroulantes'!$F$2:$H$26,2,FALSE)&amp;$N3025&amp;"
"&amp;$P3025&amp;"
"&amp;VLOOKUP($J3025,'Listes déroulantes'!$F$2:$H$26,3,FALSE),CONCATENATE(IF(ISNA(VLOOKUP($J3025,'Listes déroulantes'!$F$2:$I$26,2,FALSE)),"",VLOOKUP($J3025,'Listes déroulantes'!$F$2:$I$26,2,FALSE)),IF($L3025&lt;&gt;"",TEXT($L3025,CONCATENATE("jj/mm/aaaa","")),""),VLOOKUP($J3025,'Listes déroulantes'!$F$2:$I$26,3,FALSE)," ",$K3025," ",$N3025," ",$M3025,"
",$P3025,VLOOKUP($J3025,'Listes déroulantes'!$F$2:$I$26,4,FALSE))))),"")</f>
        <v/>
      </c>
      <c r="J3025" s="28"/>
      <c r="K3025" s="18"/>
      <c r="L3025" s="19"/>
      <c r="M3025" s="18"/>
      <c r="N3025" s="15"/>
      <c r="O3025" s="15"/>
      <c r="P3025" s="20"/>
      <c r="Q3025" s="36"/>
      <c r="R3025" s="36"/>
      <c r="S3025" s="37"/>
      <c r="T3025" s="37"/>
      <c r="U3025" s="37"/>
      <c r="V3025" s="37"/>
      <c r="W3025" s="37"/>
      <c r="X3025" s="37"/>
      <c r="Y3025" s="37"/>
      <c r="Z3025" s="37"/>
    </row>
    <row r="3026" spans="1:26" s="29" customFormat="1" x14ac:dyDescent="0.25">
      <c r="A3026" s="13"/>
      <c r="B3026" s="14"/>
      <c r="C3026" s="39"/>
      <c r="D3026" s="39"/>
      <c r="E3026" s="27"/>
      <c r="F3026" s="16"/>
      <c r="G3026" s="17"/>
      <c r="H3026" s="17"/>
      <c r="I3026" s="38" t="str">
        <f>IF($J3026&lt;&gt;"",(IF($J3026="Part RC demandée &lt;&gt; Part RC calculée",VLOOKUP($J3026,'Listes déroulantes'!$F$2:$H$26,2,FALSE)&amp;$O3026&amp;"
"&amp;$P3026&amp;VLOOKUP($J3026,'Listes déroulantes'!$F$2:$H$26,3,FALSE),IF($J3026="Montant total demandé &lt;&gt; de montant calculé",VLOOKUP($J3026,'Listes déroulantes'!$F$2:$H$26,2,FALSE)&amp;$N3026&amp;"
"&amp;$P3026&amp;"
"&amp;VLOOKUP($J3026,'Listes déroulantes'!$F$2:$H$26,3,FALSE),CONCATENATE(IF(ISNA(VLOOKUP($J3026,'Listes déroulantes'!$F$2:$I$26,2,FALSE)),"",VLOOKUP($J3026,'Listes déroulantes'!$F$2:$I$26,2,FALSE)),IF($L3026&lt;&gt;"",TEXT($L3026,CONCATENATE("jj/mm/aaaa","")),""),VLOOKUP($J3026,'Listes déroulantes'!$F$2:$I$26,3,FALSE)," ",$K3026," ",$N3026," ",$M3026,"
",$P3026,VLOOKUP($J3026,'Listes déroulantes'!$F$2:$I$26,4,FALSE))))),"")</f>
        <v/>
      </c>
      <c r="J3026" s="28"/>
      <c r="K3026" s="18"/>
      <c r="L3026" s="19"/>
      <c r="M3026" s="18"/>
      <c r="N3026" s="15"/>
      <c r="O3026" s="15"/>
      <c r="P3026" s="20"/>
      <c r="Q3026" s="36"/>
      <c r="R3026" s="36"/>
      <c r="S3026" s="37"/>
      <c r="T3026" s="37"/>
      <c r="U3026" s="37"/>
      <c r="V3026" s="37"/>
      <c r="W3026" s="37"/>
      <c r="X3026" s="37"/>
      <c r="Y3026" s="37"/>
      <c r="Z3026" s="37"/>
    </row>
    <row r="3027" spans="1:26" s="29" customFormat="1" x14ac:dyDescent="0.25">
      <c r="A3027" s="13"/>
      <c r="B3027" s="14"/>
      <c r="C3027" s="39"/>
      <c r="D3027" s="39"/>
      <c r="E3027" s="27"/>
      <c r="F3027" s="16"/>
      <c r="G3027" s="17"/>
      <c r="H3027" s="17"/>
      <c r="I3027" s="38" t="str">
        <f>IF($J3027&lt;&gt;"",(IF($J3027="Part RC demandée &lt;&gt; Part RC calculée",VLOOKUP($J3027,'Listes déroulantes'!$F$2:$H$26,2,FALSE)&amp;$O3027&amp;"
"&amp;$P3027&amp;VLOOKUP($J3027,'Listes déroulantes'!$F$2:$H$26,3,FALSE),IF($J3027="Montant total demandé &lt;&gt; de montant calculé",VLOOKUP($J3027,'Listes déroulantes'!$F$2:$H$26,2,FALSE)&amp;$N3027&amp;"
"&amp;$P3027&amp;"
"&amp;VLOOKUP($J3027,'Listes déroulantes'!$F$2:$H$26,3,FALSE),CONCATENATE(IF(ISNA(VLOOKUP($J3027,'Listes déroulantes'!$F$2:$I$26,2,FALSE)),"",VLOOKUP($J3027,'Listes déroulantes'!$F$2:$I$26,2,FALSE)),IF($L3027&lt;&gt;"",TEXT($L3027,CONCATENATE("jj/mm/aaaa","")),""),VLOOKUP($J3027,'Listes déroulantes'!$F$2:$I$26,3,FALSE)," ",$K3027," ",$N3027," ",$M3027,"
",$P3027,VLOOKUP($J3027,'Listes déroulantes'!$F$2:$I$26,4,FALSE))))),"")</f>
        <v/>
      </c>
      <c r="J3027" s="28"/>
      <c r="K3027" s="18"/>
      <c r="L3027" s="19"/>
      <c r="M3027" s="18"/>
      <c r="N3027" s="15"/>
      <c r="O3027" s="15"/>
      <c r="P3027" s="20"/>
      <c r="Q3027" s="36"/>
      <c r="R3027" s="36"/>
      <c r="S3027" s="37"/>
      <c r="T3027" s="37"/>
      <c r="U3027" s="37"/>
      <c r="V3027" s="37"/>
      <c r="W3027" s="37"/>
      <c r="X3027" s="37"/>
      <c r="Y3027" s="37"/>
      <c r="Z3027" s="37"/>
    </row>
    <row r="3028" spans="1:26" s="29" customFormat="1" x14ac:dyDescent="0.25">
      <c r="A3028" s="13"/>
      <c r="B3028" s="14"/>
      <c r="C3028" s="39"/>
      <c r="D3028" s="39"/>
      <c r="E3028" s="27"/>
      <c r="F3028" s="16"/>
      <c r="G3028" s="17"/>
      <c r="H3028" s="17"/>
      <c r="I3028" s="38" t="str">
        <f>IF($J3028&lt;&gt;"",(IF($J3028="Part RC demandée &lt;&gt; Part RC calculée",VLOOKUP($J3028,'Listes déroulantes'!$F$2:$H$26,2,FALSE)&amp;$O3028&amp;"
"&amp;$P3028&amp;VLOOKUP($J3028,'Listes déroulantes'!$F$2:$H$26,3,FALSE),IF($J3028="Montant total demandé &lt;&gt; de montant calculé",VLOOKUP($J3028,'Listes déroulantes'!$F$2:$H$26,2,FALSE)&amp;$N3028&amp;"
"&amp;$P3028&amp;"
"&amp;VLOOKUP($J3028,'Listes déroulantes'!$F$2:$H$26,3,FALSE),CONCATENATE(IF(ISNA(VLOOKUP($J3028,'Listes déroulantes'!$F$2:$I$26,2,FALSE)),"",VLOOKUP($J3028,'Listes déroulantes'!$F$2:$I$26,2,FALSE)),IF($L3028&lt;&gt;"",TEXT($L3028,CONCATENATE("jj/mm/aaaa","")),""),VLOOKUP($J3028,'Listes déroulantes'!$F$2:$I$26,3,FALSE)," ",$K3028," ",$N3028," ",$M3028,"
",$P3028,VLOOKUP($J3028,'Listes déroulantes'!$F$2:$I$26,4,FALSE))))),"")</f>
        <v/>
      </c>
      <c r="J3028" s="28"/>
      <c r="K3028" s="18"/>
      <c r="L3028" s="19"/>
      <c r="M3028" s="18"/>
      <c r="N3028" s="15"/>
      <c r="O3028" s="15"/>
      <c r="P3028" s="20"/>
      <c r="Q3028" s="36"/>
      <c r="R3028" s="36"/>
      <c r="S3028" s="37"/>
      <c r="T3028" s="37"/>
      <c r="U3028" s="37"/>
      <c r="V3028" s="37"/>
      <c r="W3028" s="37"/>
      <c r="X3028" s="37"/>
      <c r="Y3028" s="37"/>
      <c r="Z3028" s="37"/>
    </row>
    <row r="3029" spans="1:26" s="29" customFormat="1" x14ac:dyDescent="0.25">
      <c r="A3029" s="13"/>
      <c r="B3029" s="14"/>
      <c r="C3029" s="39"/>
      <c r="D3029" s="39"/>
      <c r="E3029" s="27"/>
      <c r="F3029" s="16"/>
      <c r="G3029" s="17"/>
      <c r="H3029" s="17"/>
      <c r="I3029" s="38" t="str">
        <f>IF($J3029&lt;&gt;"",(IF($J3029="Part RC demandée &lt;&gt; Part RC calculée",VLOOKUP($J3029,'Listes déroulantes'!$F$2:$H$26,2,FALSE)&amp;$O3029&amp;"
"&amp;$P3029&amp;VLOOKUP($J3029,'Listes déroulantes'!$F$2:$H$26,3,FALSE),IF($J3029="Montant total demandé &lt;&gt; de montant calculé",VLOOKUP($J3029,'Listes déroulantes'!$F$2:$H$26,2,FALSE)&amp;$N3029&amp;"
"&amp;$P3029&amp;"
"&amp;VLOOKUP($J3029,'Listes déroulantes'!$F$2:$H$26,3,FALSE),CONCATENATE(IF(ISNA(VLOOKUP($J3029,'Listes déroulantes'!$F$2:$I$26,2,FALSE)),"",VLOOKUP($J3029,'Listes déroulantes'!$F$2:$I$26,2,FALSE)),IF($L3029&lt;&gt;"",TEXT($L3029,CONCATENATE("jj/mm/aaaa","")),""),VLOOKUP($J3029,'Listes déroulantes'!$F$2:$I$26,3,FALSE)," ",$K3029," ",$N3029," ",$M3029,"
",$P3029,VLOOKUP($J3029,'Listes déroulantes'!$F$2:$I$26,4,FALSE))))),"")</f>
        <v/>
      </c>
      <c r="J3029" s="28"/>
      <c r="K3029" s="18"/>
      <c r="L3029" s="19"/>
      <c r="M3029" s="18"/>
      <c r="N3029" s="15"/>
      <c r="O3029" s="15"/>
      <c r="P3029" s="20"/>
      <c r="Q3029" s="36"/>
      <c r="R3029" s="36"/>
      <c r="S3029" s="37"/>
      <c r="T3029" s="37"/>
      <c r="U3029" s="37"/>
      <c r="V3029" s="37"/>
      <c r="W3029" s="37"/>
      <c r="X3029" s="37"/>
      <c r="Y3029" s="37"/>
      <c r="Z3029" s="37"/>
    </row>
    <row r="3030" spans="1:26" s="29" customFormat="1" x14ac:dyDescent="0.25">
      <c r="A3030" s="13"/>
      <c r="B3030" s="14"/>
      <c r="C3030" s="39"/>
      <c r="D3030" s="39"/>
      <c r="E3030" s="27"/>
      <c r="F3030" s="16"/>
      <c r="G3030" s="17"/>
      <c r="H3030" s="17"/>
      <c r="I3030" s="38" t="str">
        <f>IF($J3030&lt;&gt;"",(IF($J3030="Part RC demandée &lt;&gt; Part RC calculée",VLOOKUP($J3030,'Listes déroulantes'!$F$2:$H$26,2,FALSE)&amp;$O3030&amp;"
"&amp;$P3030&amp;VLOOKUP($J3030,'Listes déroulantes'!$F$2:$H$26,3,FALSE),IF($J3030="Montant total demandé &lt;&gt; de montant calculé",VLOOKUP($J3030,'Listes déroulantes'!$F$2:$H$26,2,FALSE)&amp;$N3030&amp;"
"&amp;$P3030&amp;"
"&amp;VLOOKUP($J3030,'Listes déroulantes'!$F$2:$H$26,3,FALSE),CONCATENATE(IF(ISNA(VLOOKUP($J3030,'Listes déroulantes'!$F$2:$I$26,2,FALSE)),"",VLOOKUP($J3030,'Listes déroulantes'!$F$2:$I$26,2,FALSE)),IF($L3030&lt;&gt;"",TEXT($L3030,CONCATENATE("jj/mm/aaaa","")),""),VLOOKUP($J3030,'Listes déroulantes'!$F$2:$I$26,3,FALSE)," ",$K3030," ",$N3030," ",$M3030,"
",$P3030,VLOOKUP($J3030,'Listes déroulantes'!$F$2:$I$26,4,FALSE))))),"")</f>
        <v/>
      </c>
      <c r="J3030" s="28"/>
      <c r="K3030" s="18"/>
      <c r="L3030" s="19"/>
      <c r="M3030" s="18"/>
      <c r="N3030" s="15"/>
      <c r="O3030" s="15"/>
      <c r="P3030" s="20"/>
      <c r="Q3030" s="36"/>
      <c r="R3030" s="36"/>
      <c r="S3030" s="37"/>
      <c r="T3030" s="37"/>
      <c r="U3030" s="37"/>
      <c r="V3030" s="37"/>
      <c r="W3030" s="37"/>
      <c r="X3030" s="37"/>
      <c r="Y3030" s="37"/>
      <c r="Z3030" s="37"/>
    </row>
    <row r="3031" spans="1:26" s="29" customFormat="1" x14ac:dyDescent="0.25">
      <c r="A3031" s="13"/>
      <c r="B3031" s="14"/>
      <c r="C3031" s="39"/>
      <c r="D3031" s="39"/>
      <c r="E3031" s="27"/>
      <c r="F3031" s="16"/>
      <c r="G3031" s="17"/>
      <c r="H3031" s="17"/>
      <c r="I3031" s="38" t="str">
        <f>IF($J3031&lt;&gt;"",(IF($J3031="Part RC demandée &lt;&gt; Part RC calculée",VLOOKUP($J3031,'Listes déroulantes'!$F$2:$H$26,2,FALSE)&amp;$O3031&amp;"
"&amp;$P3031&amp;VLOOKUP($J3031,'Listes déroulantes'!$F$2:$H$26,3,FALSE),IF($J3031="Montant total demandé &lt;&gt; de montant calculé",VLOOKUP($J3031,'Listes déroulantes'!$F$2:$H$26,2,FALSE)&amp;$N3031&amp;"
"&amp;$P3031&amp;"
"&amp;VLOOKUP($J3031,'Listes déroulantes'!$F$2:$H$26,3,FALSE),CONCATENATE(IF(ISNA(VLOOKUP($J3031,'Listes déroulantes'!$F$2:$I$26,2,FALSE)),"",VLOOKUP($J3031,'Listes déroulantes'!$F$2:$I$26,2,FALSE)),IF($L3031&lt;&gt;"",TEXT($L3031,CONCATENATE("jj/mm/aaaa","")),""),VLOOKUP($J3031,'Listes déroulantes'!$F$2:$I$26,3,FALSE)," ",$K3031," ",$N3031," ",$M3031,"
",$P3031,VLOOKUP($J3031,'Listes déroulantes'!$F$2:$I$26,4,FALSE))))),"")</f>
        <v/>
      </c>
      <c r="J3031" s="28"/>
      <c r="K3031" s="18"/>
      <c r="L3031" s="19"/>
      <c r="M3031" s="18"/>
      <c r="N3031" s="15"/>
      <c r="O3031" s="15"/>
      <c r="P3031" s="20"/>
      <c r="Q3031" s="36"/>
      <c r="R3031" s="36"/>
      <c r="S3031" s="37"/>
      <c r="T3031" s="37"/>
      <c r="U3031" s="37"/>
      <c r="V3031" s="37"/>
      <c r="W3031" s="37"/>
      <c r="X3031" s="37"/>
      <c r="Y3031" s="37"/>
      <c r="Z3031" s="37"/>
    </row>
    <row r="3032" spans="1:26" s="29" customFormat="1" x14ac:dyDescent="0.25">
      <c r="A3032" s="13"/>
      <c r="B3032" s="14"/>
      <c r="C3032" s="39"/>
      <c r="D3032" s="39"/>
      <c r="E3032" s="27"/>
      <c r="F3032" s="16"/>
      <c r="G3032" s="17"/>
      <c r="H3032" s="17"/>
      <c r="I3032" s="38" t="str">
        <f>IF($J3032&lt;&gt;"",(IF($J3032="Part RC demandée &lt;&gt; Part RC calculée",VLOOKUP($J3032,'Listes déroulantes'!$F$2:$H$26,2,FALSE)&amp;$O3032&amp;"
"&amp;$P3032&amp;VLOOKUP($J3032,'Listes déroulantes'!$F$2:$H$26,3,FALSE),IF($J3032="Montant total demandé &lt;&gt; de montant calculé",VLOOKUP($J3032,'Listes déroulantes'!$F$2:$H$26,2,FALSE)&amp;$N3032&amp;"
"&amp;$P3032&amp;"
"&amp;VLOOKUP($J3032,'Listes déroulantes'!$F$2:$H$26,3,FALSE),CONCATENATE(IF(ISNA(VLOOKUP($J3032,'Listes déroulantes'!$F$2:$I$26,2,FALSE)),"",VLOOKUP($J3032,'Listes déroulantes'!$F$2:$I$26,2,FALSE)),IF($L3032&lt;&gt;"",TEXT($L3032,CONCATENATE("jj/mm/aaaa","")),""),VLOOKUP($J3032,'Listes déroulantes'!$F$2:$I$26,3,FALSE)," ",$K3032," ",$N3032," ",$M3032,"
",$P3032,VLOOKUP($J3032,'Listes déroulantes'!$F$2:$I$26,4,FALSE))))),"")</f>
        <v/>
      </c>
      <c r="J3032" s="28"/>
      <c r="K3032" s="18"/>
      <c r="L3032" s="19"/>
      <c r="M3032" s="18"/>
      <c r="N3032" s="15"/>
      <c r="O3032" s="15"/>
      <c r="P3032" s="20"/>
      <c r="Q3032" s="36"/>
      <c r="R3032" s="36"/>
      <c r="S3032" s="37"/>
      <c r="T3032" s="37"/>
      <c r="U3032" s="37"/>
      <c r="V3032" s="37"/>
      <c r="W3032" s="37"/>
      <c r="X3032" s="37"/>
      <c r="Y3032" s="37"/>
      <c r="Z3032" s="37"/>
    </row>
    <row r="3033" spans="1:26" s="29" customFormat="1" x14ac:dyDescent="0.25">
      <c r="A3033" s="13"/>
      <c r="B3033" s="14"/>
      <c r="C3033" s="39"/>
      <c r="D3033" s="39"/>
      <c r="E3033" s="27"/>
      <c r="F3033" s="16"/>
      <c r="G3033" s="17"/>
      <c r="H3033" s="17"/>
      <c r="I3033" s="38" t="str">
        <f>IF($J3033&lt;&gt;"",(IF($J3033="Part RC demandée &lt;&gt; Part RC calculée",VLOOKUP($J3033,'Listes déroulantes'!$F$2:$H$26,2,FALSE)&amp;$O3033&amp;"
"&amp;$P3033&amp;VLOOKUP($J3033,'Listes déroulantes'!$F$2:$H$26,3,FALSE),IF($J3033="Montant total demandé &lt;&gt; de montant calculé",VLOOKUP($J3033,'Listes déroulantes'!$F$2:$H$26,2,FALSE)&amp;$N3033&amp;"
"&amp;$P3033&amp;"
"&amp;VLOOKUP($J3033,'Listes déroulantes'!$F$2:$H$26,3,FALSE),CONCATENATE(IF(ISNA(VLOOKUP($J3033,'Listes déroulantes'!$F$2:$I$26,2,FALSE)),"",VLOOKUP($J3033,'Listes déroulantes'!$F$2:$I$26,2,FALSE)),IF($L3033&lt;&gt;"",TEXT($L3033,CONCATENATE("jj/mm/aaaa","")),""),VLOOKUP($J3033,'Listes déroulantes'!$F$2:$I$26,3,FALSE)," ",$K3033," ",$N3033," ",$M3033,"
",$P3033,VLOOKUP($J3033,'Listes déroulantes'!$F$2:$I$26,4,FALSE))))),"")</f>
        <v/>
      </c>
      <c r="J3033" s="28"/>
      <c r="K3033" s="18"/>
      <c r="L3033" s="19"/>
      <c r="M3033" s="18"/>
      <c r="N3033" s="15"/>
      <c r="O3033" s="15"/>
      <c r="P3033" s="20"/>
      <c r="Q3033" s="36"/>
      <c r="R3033" s="36"/>
      <c r="S3033" s="37"/>
      <c r="T3033" s="37"/>
      <c r="U3033" s="37"/>
      <c r="V3033" s="37"/>
      <c r="W3033" s="37"/>
      <c r="X3033" s="37"/>
      <c r="Y3033" s="37"/>
      <c r="Z3033" s="37"/>
    </row>
    <row r="3034" spans="1:26" s="29" customFormat="1" x14ac:dyDescent="0.25">
      <c r="A3034" s="13"/>
      <c r="B3034" s="14"/>
      <c r="C3034" s="39"/>
      <c r="D3034" s="39"/>
      <c r="E3034" s="27"/>
      <c r="F3034" s="16"/>
      <c r="G3034" s="17"/>
      <c r="H3034" s="17"/>
      <c r="I3034" s="38" t="str">
        <f>IF($J3034&lt;&gt;"",(IF($J3034="Part RC demandée &lt;&gt; Part RC calculée",VLOOKUP($J3034,'Listes déroulantes'!$F$2:$H$26,2,FALSE)&amp;$O3034&amp;"
"&amp;$P3034&amp;VLOOKUP($J3034,'Listes déroulantes'!$F$2:$H$26,3,FALSE),IF($J3034="Montant total demandé &lt;&gt; de montant calculé",VLOOKUP($J3034,'Listes déroulantes'!$F$2:$H$26,2,FALSE)&amp;$N3034&amp;"
"&amp;$P3034&amp;"
"&amp;VLOOKUP($J3034,'Listes déroulantes'!$F$2:$H$26,3,FALSE),CONCATENATE(IF(ISNA(VLOOKUP($J3034,'Listes déroulantes'!$F$2:$I$26,2,FALSE)),"",VLOOKUP($J3034,'Listes déroulantes'!$F$2:$I$26,2,FALSE)),IF($L3034&lt;&gt;"",TEXT($L3034,CONCATENATE("jj/mm/aaaa","")),""),VLOOKUP($J3034,'Listes déroulantes'!$F$2:$I$26,3,FALSE)," ",$K3034," ",$N3034," ",$M3034,"
",$P3034,VLOOKUP($J3034,'Listes déroulantes'!$F$2:$I$26,4,FALSE))))),"")</f>
        <v/>
      </c>
      <c r="J3034" s="28"/>
      <c r="K3034" s="18"/>
      <c r="L3034" s="19"/>
      <c r="M3034" s="18"/>
      <c r="N3034" s="15"/>
      <c r="O3034" s="15"/>
      <c r="P3034" s="20"/>
      <c r="Q3034" s="36"/>
      <c r="R3034" s="36"/>
      <c r="S3034" s="37"/>
      <c r="T3034" s="37"/>
      <c r="U3034" s="37"/>
      <c r="V3034" s="37"/>
      <c r="W3034" s="37"/>
      <c r="X3034" s="37"/>
      <c r="Y3034" s="37"/>
      <c r="Z3034" s="37"/>
    </row>
    <row r="3035" spans="1:26" s="29" customFormat="1" x14ac:dyDescent="0.25">
      <c r="A3035" s="13"/>
      <c r="B3035" s="14"/>
      <c r="C3035" s="39"/>
      <c r="D3035" s="39"/>
      <c r="E3035" s="27"/>
      <c r="F3035" s="16"/>
      <c r="G3035" s="17"/>
      <c r="H3035" s="17"/>
      <c r="I3035" s="38" t="str">
        <f>IF($J3035&lt;&gt;"",(IF($J3035="Part RC demandée &lt;&gt; Part RC calculée",VLOOKUP($J3035,'Listes déroulantes'!$F$2:$H$26,2,FALSE)&amp;$O3035&amp;"
"&amp;$P3035&amp;VLOOKUP($J3035,'Listes déroulantes'!$F$2:$H$26,3,FALSE),IF($J3035="Montant total demandé &lt;&gt; de montant calculé",VLOOKUP($J3035,'Listes déroulantes'!$F$2:$H$26,2,FALSE)&amp;$N3035&amp;"
"&amp;$P3035&amp;"
"&amp;VLOOKUP($J3035,'Listes déroulantes'!$F$2:$H$26,3,FALSE),CONCATENATE(IF(ISNA(VLOOKUP($J3035,'Listes déroulantes'!$F$2:$I$26,2,FALSE)),"",VLOOKUP($J3035,'Listes déroulantes'!$F$2:$I$26,2,FALSE)),IF($L3035&lt;&gt;"",TEXT($L3035,CONCATENATE("jj/mm/aaaa","")),""),VLOOKUP($J3035,'Listes déroulantes'!$F$2:$I$26,3,FALSE)," ",$K3035," ",$N3035," ",$M3035,"
",$P3035,VLOOKUP($J3035,'Listes déroulantes'!$F$2:$I$26,4,FALSE))))),"")</f>
        <v/>
      </c>
      <c r="J3035" s="28"/>
      <c r="K3035" s="18"/>
      <c r="L3035" s="19"/>
      <c r="M3035" s="18"/>
      <c r="N3035" s="15"/>
      <c r="O3035" s="15"/>
      <c r="P3035" s="20"/>
      <c r="Q3035" s="36"/>
      <c r="R3035" s="36"/>
      <c r="S3035" s="37"/>
      <c r="T3035" s="37"/>
      <c r="U3035" s="37"/>
      <c r="V3035" s="37"/>
      <c r="W3035" s="37"/>
      <c r="X3035" s="37"/>
      <c r="Y3035" s="37"/>
      <c r="Z3035" s="37"/>
    </row>
    <row r="3036" spans="1:26" s="29" customFormat="1" x14ac:dyDescent="0.25">
      <c r="A3036" s="13"/>
      <c r="B3036" s="14"/>
      <c r="C3036" s="39"/>
      <c r="D3036" s="39"/>
      <c r="E3036" s="27"/>
      <c r="F3036" s="16"/>
      <c r="G3036" s="17"/>
      <c r="H3036" s="17"/>
      <c r="I3036" s="38" t="str">
        <f>IF($J3036&lt;&gt;"",(IF($J3036="Part RC demandée &lt;&gt; Part RC calculée",VLOOKUP($J3036,'Listes déroulantes'!$F$2:$H$26,2,FALSE)&amp;$O3036&amp;"
"&amp;$P3036&amp;VLOOKUP($J3036,'Listes déroulantes'!$F$2:$H$26,3,FALSE),IF($J3036="Montant total demandé &lt;&gt; de montant calculé",VLOOKUP($J3036,'Listes déroulantes'!$F$2:$H$26,2,FALSE)&amp;$N3036&amp;"
"&amp;$P3036&amp;"
"&amp;VLOOKUP($J3036,'Listes déroulantes'!$F$2:$H$26,3,FALSE),CONCATENATE(IF(ISNA(VLOOKUP($J3036,'Listes déroulantes'!$F$2:$I$26,2,FALSE)),"",VLOOKUP($J3036,'Listes déroulantes'!$F$2:$I$26,2,FALSE)),IF($L3036&lt;&gt;"",TEXT($L3036,CONCATENATE("jj/mm/aaaa","")),""),VLOOKUP($J3036,'Listes déroulantes'!$F$2:$I$26,3,FALSE)," ",$K3036," ",$N3036," ",$M3036,"
",$P3036,VLOOKUP($J3036,'Listes déroulantes'!$F$2:$I$26,4,FALSE))))),"")</f>
        <v/>
      </c>
      <c r="J3036" s="28"/>
      <c r="K3036" s="18"/>
      <c r="L3036" s="19"/>
      <c r="M3036" s="18"/>
      <c r="N3036" s="15"/>
      <c r="O3036" s="15"/>
      <c r="P3036" s="20"/>
      <c r="Q3036" s="36"/>
      <c r="R3036" s="36"/>
      <c r="S3036" s="37"/>
      <c r="T3036" s="37"/>
      <c r="U3036" s="37"/>
      <c r="V3036" s="37"/>
      <c r="W3036" s="37"/>
      <c r="X3036" s="37"/>
      <c r="Y3036" s="37"/>
      <c r="Z3036" s="37"/>
    </row>
    <row r="3037" spans="1:26" s="29" customFormat="1" x14ac:dyDescent="0.25">
      <c r="A3037" s="13"/>
      <c r="B3037" s="14"/>
      <c r="C3037" s="39"/>
      <c r="D3037" s="39"/>
      <c r="E3037" s="27"/>
      <c r="F3037" s="16"/>
      <c r="G3037" s="17"/>
      <c r="H3037" s="17"/>
      <c r="I3037" s="38" t="str">
        <f>IF($J3037&lt;&gt;"",(IF($J3037="Part RC demandée &lt;&gt; Part RC calculée",VLOOKUP($J3037,'Listes déroulantes'!$F$2:$H$26,2,FALSE)&amp;$O3037&amp;"
"&amp;$P3037&amp;VLOOKUP($J3037,'Listes déroulantes'!$F$2:$H$26,3,FALSE),IF($J3037="Montant total demandé &lt;&gt; de montant calculé",VLOOKUP($J3037,'Listes déroulantes'!$F$2:$H$26,2,FALSE)&amp;$N3037&amp;"
"&amp;$P3037&amp;"
"&amp;VLOOKUP($J3037,'Listes déroulantes'!$F$2:$H$26,3,FALSE),CONCATENATE(IF(ISNA(VLOOKUP($J3037,'Listes déroulantes'!$F$2:$I$26,2,FALSE)),"",VLOOKUP($J3037,'Listes déroulantes'!$F$2:$I$26,2,FALSE)),IF($L3037&lt;&gt;"",TEXT($L3037,CONCATENATE("jj/mm/aaaa","")),""),VLOOKUP($J3037,'Listes déroulantes'!$F$2:$I$26,3,FALSE)," ",$K3037," ",$N3037," ",$M3037,"
",$P3037,VLOOKUP($J3037,'Listes déroulantes'!$F$2:$I$26,4,FALSE))))),"")</f>
        <v/>
      </c>
      <c r="J3037" s="28"/>
      <c r="K3037" s="18"/>
      <c r="L3037" s="19"/>
      <c r="M3037" s="18"/>
      <c r="N3037" s="15"/>
      <c r="O3037" s="15"/>
      <c r="P3037" s="20"/>
      <c r="Q3037" s="36"/>
      <c r="R3037" s="36"/>
      <c r="S3037" s="37"/>
      <c r="T3037" s="37"/>
      <c r="U3037" s="37"/>
      <c r="V3037" s="37"/>
      <c r="W3037" s="37"/>
      <c r="X3037" s="37"/>
      <c r="Y3037" s="37"/>
      <c r="Z3037" s="37"/>
    </row>
    <row r="3038" spans="1:26" s="29" customFormat="1" x14ac:dyDescent="0.25">
      <c r="A3038" s="13"/>
      <c r="B3038" s="14"/>
      <c r="C3038" s="39"/>
      <c r="D3038" s="39"/>
      <c r="E3038" s="27"/>
      <c r="F3038" s="16"/>
      <c r="G3038" s="17"/>
      <c r="H3038" s="17"/>
      <c r="I3038" s="38" t="str">
        <f>IF($J3038&lt;&gt;"",(IF($J3038="Part RC demandée &lt;&gt; Part RC calculée",VLOOKUP($J3038,'Listes déroulantes'!$F$2:$H$26,2,FALSE)&amp;$O3038&amp;"
"&amp;$P3038&amp;VLOOKUP($J3038,'Listes déroulantes'!$F$2:$H$26,3,FALSE),IF($J3038="Montant total demandé &lt;&gt; de montant calculé",VLOOKUP($J3038,'Listes déroulantes'!$F$2:$H$26,2,FALSE)&amp;$N3038&amp;"
"&amp;$P3038&amp;"
"&amp;VLOOKUP($J3038,'Listes déroulantes'!$F$2:$H$26,3,FALSE),CONCATENATE(IF(ISNA(VLOOKUP($J3038,'Listes déroulantes'!$F$2:$I$26,2,FALSE)),"",VLOOKUP($J3038,'Listes déroulantes'!$F$2:$I$26,2,FALSE)),IF($L3038&lt;&gt;"",TEXT($L3038,CONCATENATE("jj/mm/aaaa","")),""),VLOOKUP($J3038,'Listes déroulantes'!$F$2:$I$26,3,FALSE)," ",$K3038," ",$N3038," ",$M3038,"
",$P3038,VLOOKUP($J3038,'Listes déroulantes'!$F$2:$I$26,4,FALSE))))),"")</f>
        <v/>
      </c>
      <c r="J3038" s="28"/>
      <c r="K3038" s="18"/>
      <c r="L3038" s="19"/>
      <c r="M3038" s="18"/>
      <c r="N3038" s="15"/>
      <c r="O3038" s="15"/>
      <c r="P3038" s="20"/>
      <c r="Q3038" s="36"/>
      <c r="R3038" s="36"/>
      <c r="S3038" s="37"/>
      <c r="T3038" s="37"/>
      <c r="U3038" s="37"/>
      <c r="V3038" s="37"/>
      <c r="W3038" s="37"/>
      <c r="X3038" s="37"/>
      <c r="Y3038" s="37"/>
      <c r="Z3038" s="37"/>
    </row>
    <row r="3039" spans="1:26" s="29" customFormat="1" x14ac:dyDescent="0.25">
      <c r="A3039" s="13"/>
      <c r="B3039" s="14"/>
      <c r="C3039" s="39"/>
      <c r="D3039" s="39"/>
      <c r="E3039" s="27"/>
      <c r="F3039" s="16"/>
      <c r="G3039" s="17"/>
      <c r="H3039" s="17"/>
      <c r="I3039" s="38" t="str">
        <f>IF($J3039&lt;&gt;"",(IF($J3039="Part RC demandée &lt;&gt; Part RC calculée",VLOOKUP($J3039,'Listes déroulantes'!$F$2:$H$26,2,FALSE)&amp;$O3039&amp;"
"&amp;$P3039&amp;VLOOKUP($J3039,'Listes déroulantes'!$F$2:$H$26,3,FALSE),IF($J3039="Montant total demandé &lt;&gt; de montant calculé",VLOOKUP($J3039,'Listes déroulantes'!$F$2:$H$26,2,FALSE)&amp;$N3039&amp;"
"&amp;$P3039&amp;"
"&amp;VLOOKUP($J3039,'Listes déroulantes'!$F$2:$H$26,3,FALSE),CONCATENATE(IF(ISNA(VLOOKUP($J3039,'Listes déroulantes'!$F$2:$I$26,2,FALSE)),"",VLOOKUP($J3039,'Listes déroulantes'!$F$2:$I$26,2,FALSE)),IF($L3039&lt;&gt;"",TEXT($L3039,CONCATENATE("jj/mm/aaaa","")),""),VLOOKUP($J3039,'Listes déroulantes'!$F$2:$I$26,3,FALSE)," ",$K3039," ",$N3039," ",$M3039,"
",$P3039,VLOOKUP($J3039,'Listes déroulantes'!$F$2:$I$26,4,FALSE))))),"")</f>
        <v/>
      </c>
      <c r="J3039" s="28"/>
      <c r="K3039" s="18"/>
      <c r="L3039" s="19"/>
      <c r="M3039" s="18"/>
      <c r="N3039" s="15"/>
      <c r="O3039" s="15"/>
      <c r="P3039" s="20"/>
      <c r="Q3039" s="36"/>
      <c r="R3039" s="36"/>
      <c r="S3039" s="37"/>
      <c r="T3039" s="37"/>
      <c r="U3039" s="37"/>
      <c r="V3039" s="37"/>
      <c r="W3039" s="37"/>
      <c r="X3039" s="37"/>
      <c r="Y3039" s="37"/>
      <c r="Z3039" s="37"/>
    </row>
    <row r="3040" spans="1:26" s="29" customFormat="1" x14ac:dyDescent="0.25">
      <c r="A3040" s="13"/>
      <c r="B3040" s="14"/>
      <c r="C3040" s="39"/>
      <c r="D3040" s="39"/>
      <c r="E3040" s="27"/>
      <c r="F3040" s="16"/>
      <c r="G3040" s="17"/>
      <c r="H3040" s="17"/>
      <c r="I3040" s="38" t="str">
        <f>IF($J3040&lt;&gt;"",(IF($J3040="Part RC demandée &lt;&gt; Part RC calculée",VLOOKUP($J3040,'Listes déroulantes'!$F$2:$H$26,2,FALSE)&amp;$O3040&amp;"
"&amp;$P3040&amp;VLOOKUP($J3040,'Listes déroulantes'!$F$2:$H$26,3,FALSE),IF($J3040="Montant total demandé &lt;&gt; de montant calculé",VLOOKUP($J3040,'Listes déroulantes'!$F$2:$H$26,2,FALSE)&amp;$N3040&amp;"
"&amp;$P3040&amp;"
"&amp;VLOOKUP($J3040,'Listes déroulantes'!$F$2:$H$26,3,FALSE),CONCATENATE(IF(ISNA(VLOOKUP($J3040,'Listes déroulantes'!$F$2:$I$26,2,FALSE)),"",VLOOKUP($J3040,'Listes déroulantes'!$F$2:$I$26,2,FALSE)),IF($L3040&lt;&gt;"",TEXT($L3040,CONCATENATE("jj/mm/aaaa","")),""),VLOOKUP($J3040,'Listes déroulantes'!$F$2:$I$26,3,FALSE)," ",$K3040," ",$N3040," ",$M3040,"
",$P3040,VLOOKUP($J3040,'Listes déroulantes'!$F$2:$I$26,4,FALSE))))),"")</f>
        <v/>
      </c>
      <c r="J3040" s="28"/>
      <c r="K3040" s="18"/>
      <c r="L3040" s="19"/>
      <c r="M3040" s="18"/>
      <c r="N3040" s="15"/>
      <c r="O3040" s="15"/>
      <c r="P3040" s="20"/>
      <c r="Q3040" s="36"/>
      <c r="R3040" s="36"/>
      <c r="S3040" s="37"/>
      <c r="T3040" s="37"/>
      <c r="U3040" s="37"/>
      <c r="V3040" s="37"/>
      <c r="W3040" s="37"/>
      <c r="X3040" s="37"/>
      <c r="Y3040" s="37"/>
      <c r="Z3040" s="37"/>
    </row>
    <row r="3041" spans="1:26" s="29" customFormat="1" x14ac:dyDescent="0.25">
      <c r="A3041" s="13"/>
      <c r="B3041" s="14"/>
      <c r="C3041" s="39"/>
      <c r="D3041" s="39"/>
      <c r="E3041" s="27"/>
      <c r="F3041" s="16"/>
      <c r="G3041" s="17"/>
      <c r="H3041" s="17"/>
      <c r="I3041" s="38" t="str">
        <f>IF($J3041&lt;&gt;"",(IF($J3041="Part RC demandée &lt;&gt; Part RC calculée",VLOOKUP($J3041,'Listes déroulantes'!$F$2:$H$26,2,FALSE)&amp;$O3041&amp;"
"&amp;$P3041&amp;VLOOKUP($J3041,'Listes déroulantes'!$F$2:$H$26,3,FALSE),IF($J3041="Montant total demandé &lt;&gt; de montant calculé",VLOOKUP($J3041,'Listes déroulantes'!$F$2:$H$26,2,FALSE)&amp;$N3041&amp;"
"&amp;$P3041&amp;"
"&amp;VLOOKUP($J3041,'Listes déroulantes'!$F$2:$H$26,3,FALSE),CONCATENATE(IF(ISNA(VLOOKUP($J3041,'Listes déroulantes'!$F$2:$I$26,2,FALSE)),"",VLOOKUP($J3041,'Listes déroulantes'!$F$2:$I$26,2,FALSE)),IF($L3041&lt;&gt;"",TEXT($L3041,CONCATENATE("jj/mm/aaaa","")),""),VLOOKUP($J3041,'Listes déroulantes'!$F$2:$I$26,3,FALSE)," ",$K3041," ",$N3041," ",$M3041,"
",$P3041,VLOOKUP($J3041,'Listes déroulantes'!$F$2:$I$26,4,FALSE))))),"")</f>
        <v/>
      </c>
      <c r="J3041" s="28"/>
      <c r="K3041" s="18"/>
      <c r="L3041" s="19"/>
      <c r="M3041" s="18"/>
      <c r="N3041" s="15"/>
      <c r="O3041" s="15"/>
      <c r="P3041" s="20"/>
      <c r="Q3041" s="36"/>
      <c r="R3041" s="36"/>
      <c r="S3041" s="37"/>
      <c r="T3041" s="37"/>
      <c r="U3041" s="37"/>
      <c r="V3041" s="37"/>
      <c r="W3041" s="37"/>
      <c r="X3041" s="37"/>
      <c r="Y3041" s="37"/>
      <c r="Z3041" s="37"/>
    </row>
    <row r="3042" spans="1:26" s="29" customFormat="1" x14ac:dyDescent="0.25">
      <c r="A3042" s="13"/>
      <c r="B3042" s="14"/>
      <c r="C3042" s="39"/>
      <c r="D3042" s="39"/>
      <c r="E3042" s="27"/>
      <c r="F3042" s="16"/>
      <c r="G3042" s="17"/>
      <c r="H3042" s="17"/>
      <c r="I3042" s="38" t="str">
        <f>IF($J3042&lt;&gt;"",(IF($J3042="Part RC demandée &lt;&gt; Part RC calculée",VLOOKUP($J3042,'Listes déroulantes'!$F$2:$H$26,2,FALSE)&amp;$O3042&amp;"
"&amp;$P3042&amp;VLOOKUP($J3042,'Listes déroulantes'!$F$2:$H$26,3,FALSE),IF($J3042="Montant total demandé &lt;&gt; de montant calculé",VLOOKUP($J3042,'Listes déroulantes'!$F$2:$H$26,2,FALSE)&amp;$N3042&amp;"
"&amp;$P3042&amp;"
"&amp;VLOOKUP($J3042,'Listes déroulantes'!$F$2:$H$26,3,FALSE),CONCATENATE(IF(ISNA(VLOOKUP($J3042,'Listes déroulantes'!$F$2:$I$26,2,FALSE)),"",VLOOKUP($J3042,'Listes déroulantes'!$F$2:$I$26,2,FALSE)),IF($L3042&lt;&gt;"",TEXT($L3042,CONCATENATE("jj/mm/aaaa","")),""),VLOOKUP($J3042,'Listes déroulantes'!$F$2:$I$26,3,FALSE)," ",$K3042," ",$N3042," ",$M3042,"
",$P3042,VLOOKUP($J3042,'Listes déroulantes'!$F$2:$I$26,4,FALSE))))),"")</f>
        <v/>
      </c>
      <c r="J3042" s="28"/>
      <c r="K3042" s="18"/>
      <c r="L3042" s="19"/>
      <c r="M3042" s="18"/>
      <c r="N3042" s="15"/>
      <c r="O3042" s="15"/>
      <c r="P3042" s="20"/>
      <c r="Q3042" s="36"/>
      <c r="R3042" s="36"/>
      <c r="S3042" s="37"/>
      <c r="T3042" s="37"/>
      <c r="U3042" s="37"/>
      <c r="V3042" s="37"/>
      <c r="W3042" s="37"/>
      <c r="X3042" s="37"/>
      <c r="Y3042" s="37"/>
      <c r="Z3042" s="37"/>
    </row>
    <row r="3043" spans="1:26" s="29" customFormat="1" x14ac:dyDescent="0.25">
      <c r="A3043" s="13"/>
      <c r="B3043" s="14"/>
      <c r="C3043" s="39"/>
      <c r="D3043" s="39"/>
      <c r="E3043" s="27"/>
      <c r="F3043" s="16"/>
      <c r="G3043" s="17"/>
      <c r="H3043" s="17"/>
      <c r="I3043" s="38" t="str">
        <f>IF($J3043&lt;&gt;"",(IF($J3043="Part RC demandée &lt;&gt; Part RC calculée",VLOOKUP($J3043,'Listes déroulantes'!$F$2:$H$26,2,FALSE)&amp;$O3043&amp;"
"&amp;$P3043&amp;VLOOKUP($J3043,'Listes déroulantes'!$F$2:$H$26,3,FALSE),IF($J3043="Montant total demandé &lt;&gt; de montant calculé",VLOOKUP($J3043,'Listes déroulantes'!$F$2:$H$26,2,FALSE)&amp;$N3043&amp;"
"&amp;$P3043&amp;"
"&amp;VLOOKUP($J3043,'Listes déroulantes'!$F$2:$H$26,3,FALSE),CONCATENATE(IF(ISNA(VLOOKUP($J3043,'Listes déroulantes'!$F$2:$I$26,2,FALSE)),"",VLOOKUP($J3043,'Listes déroulantes'!$F$2:$I$26,2,FALSE)),IF($L3043&lt;&gt;"",TEXT($L3043,CONCATENATE("jj/mm/aaaa","")),""),VLOOKUP($J3043,'Listes déroulantes'!$F$2:$I$26,3,FALSE)," ",$K3043," ",$N3043," ",$M3043,"
",$P3043,VLOOKUP($J3043,'Listes déroulantes'!$F$2:$I$26,4,FALSE))))),"")</f>
        <v/>
      </c>
      <c r="J3043" s="28"/>
      <c r="K3043" s="18"/>
      <c r="L3043" s="19"/>
      <c r="M3043" s="18"/>
      <c r="N3043" s="15"/>
      <c r="O3043" s="15"/>
      <c r="P3043" s="20"/>
      <c r="Q3043" s="36"/>
      <c r="R3043" s="36"/>
      <c r="S3043" s="37"/>
      <c r="T3043" s="37"/>
      <c r="U3043" s="37"/>
      <c r="V3043" s="37"/>
      <c r="W3043" s="37"/>
      <c r="X3043" s="37"/>
      <c r="Y3043" s="37"/>
      <c r="Z3043" s="37"/>
    </row>
    <row r="3044" spans="1:26" s="29" customFormat="1" x14ac:dyDescent="0.25">
      <c r="A3044" s="13"/>
      <c r="B3044" s="14"/>
      <c r="C3044" s="39"/>
      <c r="D3044" s="39"/>
      <c r="E3044" s="27"/>
      <c r="F3044" s="16"/>
      <c r="G3044" s="17"/>
      <c r="H3044" s="17"/>
      <c r="I3044" s="38" t="str">
        <f>IF($J3044&lt;&gt;"",(IF($J3044="Part RC demandée &lt;&gt; Part RC calculée",VLOOKUP($J3044,'Listes déroulantes'!$F$2:$H$26,2,FALSE)&amp;$O3044&amp;"
"&amp;$P3044&amp;VLOOKUP($J3044,'Listes déroulantes'!$F$2:$H$26,3,FALSE),IF($J3044="Montant total demandé &lt;&gt; de montant calculé",VLOOKUP($J3044,'Listes déroulantes'!$F$2:$H$26,2,FALSE)&amp;$N3044&amp;"
"&amp;$P3044&amp;"
"&amp;VLOOKUP($J3044,'Listes déroulantes'!$F$2:$H$26,3,FALSE),CONCATENATE(IF(ISNA(VLOOKUP($J3044,'Listes déroulantes'!$F$2:$I$26,2,FALSE)),"",VLOOKUP($J3044,'Listes déroulantes'!$F$2:$I$26,2,FALSE)),IF($L3044&lt;&gt;"",TEXT($L3044,CONCATENATE("jj/mm/aaaa","")),""),VLOOKUP($J3044,'Listes déroulantes'!$F$2:$I$26,3,FALSE)," ",$K3044," ",$N3044," ",$M3044,"
",$P3044,VLOOKUP($J3044,'Listes déroulantes'!$F$2:$I$26,4,FALSE))))),"")</f>
        <v/>
      </c>
      <c r="J3044" s="28"/>
      <c r="K3044" s="18"/>
      <c r="L3044" s="19"/>
      <c r="M3044" s="18"/>
      <c r="N3044" s="15"/>
      <c r="O3044" s="15"/>
      <c r="P3044" s="20"/>
      <c r="Q3044" s="36"/>
      <c r="R3044" s="36"/>
      <c r="S3044" s="37"/>
      <c r="T3044" s="37"/>
      <c r="U3044" s="37"/>
      <c r="V3044" s="37"/>
      <c r="W3044" s="37"/>
      <c r="X3044" s="37"/>
      <c r="Y3044" s="37"/>
      <c r="Z3044" s="37"/>
    </row>
    <row r="3045" spans="1:26" s="29" customFormat="1" x14ac:dyDescent="0.25">
      <c r="A3045" s="13"/>
      <c r="B3045" s="14"/>
      <c r="C3045" s="39"/>
      <c r="D3045" s="39"/>
      <c r="E3045" s="27"/>
      <c r="F3045" s="16"/>
      <c r="G3045" s="17"/>
      <c r="H3045" s="17"/>
      <c r="I3045" s="38" t="str">
        <f>IF($J3045&lt;&gt;"",(IF($J3045="Part RC demandée &lt;&gt; Part RC calculée",VLOOKUP($J3045,'Listes déroulantes'!$F$2:$H$26,2,FALSE)&amp;$O3045&amp;"
"&amp;$P3045&amp;VLOOKUP($J3045,'Listes déroulantes'!$F$2:$H$26,3,FALSE),IF($J3045="Montant total demandé &lt;&gt; de montant calculé",VLOOKUP($J3045,'Listes déroulantes'!$F$2:$H$26,2,FALSE)&amp;$N3045&amp;"
"&amp;$P3045&amp;"
"&amp;VLOOKUP($J3045,'Listes déroulantes'!$F$2:$H$26,3,FALSE),CONCATENATE(IF(ISNA(VLOOKUP($J3045,'Listes déroulantes'!$F$2:$I$26,2,FALSE)),"",VLOOKUP($J3045,'Listes déroulantes'!$F$2:$I$26,2,FALSE)),IF($L3045&lt;&gt;"",TEXT($L3045,CONCATENATE("jj/mm/aaaa","")),""),VLOOKUP($J3045,'Listes déroulantes'!$F$2:$I$26,3,FALSE)," ",$K3045," ",$N3045," ",$M3045,"
",$P3045,VLOOKUP($J3045,'Listes déroulantes'!$F$2:$I$26,4,FALSE))))),"")</f>
        <v/>
      </c>
      <c r="J3045" s="28"/>
      <c r="K3045" s="18"/>
      <c r="L3045" s="19"/>
      <c r="M3045" s="18"/>
      <c r="N3045" s="15"/>
      <c r="O3045" s="15"/>
      <c r="P3045" s="20"/>
      <c r="Q3045" s="36"/>
      <c r="R3045" s="36"/>
      <c r="S3045" s="37"/>
      <c r="T3045" s="37"/>
      <c r="U3045" s="37"/>
      <c r="V3045" s="37"/>
      <c r="W3045" s="37"/>
      <c r="X3045" s="37"/>
      <c r="Y3045" s="37"/>
      <c r="Z3045" s="37"/>
    </row>
    <row r="3046" spans="1:26" s="29" customFormat="1" x14ac:dyDescent="0.25">
      <c r="A3046" s="13"/>
      <c r="B3046" s="14"/>
      <c r="C3046" s="39"/>
      <c r="D3046" s="39"/>
      <c r="E3046" s="27"/>
      <c r="F3046" s="16"/>
      <c r="G3046" s="17"/>
      <c r="H3046" s="17"/>
      <c r="I3046" s="38" t="str">
        <f>IF($J3046&lt;&gt;"",(IF($J3046="Part RC demandée &lt;&gt; Part RC calculée",VLOOKUP($J3046,'Listes déroulantes'!$F$2:$H$26,2,FALSE)&amp;$O3046&amp;"
"&amp;$P3046&amp;VLOOKUP($J3046,'Listes déroulantes'!$F$2:$H$26,3,FALSE),IF($J3046="Montant total demandé &lt;&gt; de montant calculé",VLOOKUP($J3046,'Listes déroulantes'!$F$2:$H$26,2,FALSE)&amp;$N3046&amp;"
"&amp;$P3046&amp;"
"&amp;VLOOKUP($J3046,'Listes déroulantes'!$F$2:$H$26,3,FALSE),CONCATENATE(IF(ISNA(VLOOKUP($J3046,'Listes déroulantes'!$F$2:$I$26,2,FALSE)),"",VLOOKUP($J3046,'Listes déroulantes'!$F$2:$I$26,2,FALSE)),IF($L3046&lt;&gt;"",TEXT($L3046,CONCATENATE("jj/mm/aaaa","")),""),VLOOKUP($J3046,'Listes déroulantes'!$F$2:$I$26,3,FALSE)," ",$K3046," ",$N3046," ",$M3046,"
",$P3046,VLOOKUP($J3046,'Listes déroulantes'!$F$2:$I$26,4,FALSE))))),"")</f>
        <v/>
      </c>
      <c r="J3046" s="28"/>
      <c r="K3046" s="18"/>
      <c r="L3046" s="19"/>
      <c r="M3046" s="18"/>
      <c r="N3046" s="15"/>
      <c r="O3046" s="15"/>
      <c r="P3046" s="20"/>
      <c r="Q3046" s="36"/>
      <c r="R3046" s="36"/>
      <c r="S3046" s="37"/>
      <c r="T3046" s="37"/>
      <c r="U3046" s="37"/>
      <c r="V3046" s="37"/>
      <c r="W3046" s="37"/>
      <c r="X3046" s="37"/>
      <c r="Y3046" s="37"/>
      <c r="Z3046" s="37"/>
    </row>
    <row r="3047" spans="1:26" s="29" customFormat="1" x14ac:dyDescent="0.25">
      <c r="A3047" s="13"/>
      <c r="B3047" s="14"/>
      <c r="C3047" s="39"/>
      <c r="D3047" s="39"/>
      <c r="E3047" s="27"/>
      <c r="F3047" s="16"/>
      <c r="G3047" s="17"/>
      <c r="H3047" s="17"/>
      <c r="I3047" s="38" t="str">
        <f>IF($J3047&lt;&gt;"",(IF($J3047="Part RC demandée &lt;&gt; Part RC calculée",VLOOKUP($J3047,'Listes déroulantes'!$F$2:$H$26,2,FALSE)&amp;$O3047&amp;"
"&amp;$P3047&amp;VLOOKUP($J3047,'Listes déroulantes'!$F$2:$H$26,3,FALSE),IF($J3047="Montant total demandé &lt;&gt; de montant calculé",VLOOKUP($J3047,'Listes déroulantes'!$F$2:$H$26,2,FALSE)&amp;$N3047&amp;"
"&amp;$P3047&amp;"
"&amp;VLOOKUP($J3047,'Listes déroulantes'!$F$2:$H$26,3,FALSE),CONCATENATE(IF(ISNA(VLOOKUP($J3047,'Listes déroulantes'!$F$2:$I$26,2,FALSE)),"",VLOOKUP($J3047,'Listes déroulantes'!$F$2:$I$26,2,FALSE)),IF($L3047&lt;&gt;"",TEXT($L3047,CONCATENATE("jj/mm/aaaa","")),""),VLOOKUP($J3047,'Listes déroulantes'!$F$2:$I$26,3,FALSE)," ",$K3047," ",$N3047," ",$M3047,"
",$P3047,VLOOKUP($J3047,'Listes déroulantes'!$F$2:$I$26,4,FALSE))))),"")</f>
        <v/>
      </c>
      <c r="J3047" s="28"/>
      <c r="K3047" s="18"/>
      <c r="L3047" s="19"/>
      <c r="M3047" s="18"/>
      <c r="N3047" s="15"/>
      <c r="O3047" s="15"/>
      <c r="P3047" s="20"/>
      <c r="Q3047" s="36"/>
      <c r="R3047" s="36"/>
      <c r="S3047" s="37"/>
      <c r="T3047" s="37"/>
      <c r="U3047" s="37"/>
      <c r="V3047" s="37"/>
      <c r="W3047" s="37"/>
      <c r="X3047" s="37"/>
      <c r="Y3047" s="37"/>
      <c r="Z3047" s="37"/>
    </row>
    <row r="3048" spans="1:26" s="29" customFormat="1" x14ac:dyDescent="0.25">
      <c r="A3048" s="13"/>
      <c r="B3048" s="14"/>
      <c r="C3048" s="39"/>
      <c r="D3048" s="39"/>
      <c r="E3048" s="27"/>
      <c r="F3048" s="16"/>
      <c r="G3048" s="17"/>
      <c r="H3048" s="17"/>
      <c r="I3048" s="38" t="str">
        <f>IF($J3048&lt;&gt;"",(IF($J3048="Part RC demandée &lt;&gt; Part RC calculée",VLOOKUP($J3048,'Listes déroulantes'!$F$2:$H$26,2,FALSE)&amp;$O3048&amp;"
"&amp;$P3048&amp;VLOOKUP($J3048,'Listes déroulantes'!$F$2:$H$26,3,FALSE),IF($J3048="Montant total demandé &lt;&gt; de montant calculé",VLOOKUP($J3048,'Listes déroulantes'!$F$2:$H$26,2,FALSE)&amp;$N3048&amp;"
"&amp;$P3048&amp;"
"&amp;VLOOKUP($J3048,'Listes déroulantes'!$F$2:$H$26,3,FALSE),CONCATENATE(IF(ISNA(VLOOKUP($J3048,'Listes déroulantes'!$F$2:$I$26,2,FALSE)),"",VLOOKUP($J3048,'Listes déroulantes'!$F$2:$I$26,2,FALSE)),IF($L3048&lt;&gt;"",TEXT($L3048,CONCATENATE("jj/mm/aaaa","")),""),VLOOKUP($J3048,'Listes déroulantes'!$F$2:$I$26,3,FALSE)," ",$K3048," ",$N3048," ",$M3048,"
",$P3048,VLOOKUP($J3048,'Listes déroulantes'!$F$2:$I$26,4,FALSE))))),"")</f>
        <v/>
      </c>
      <c r="J3048" s="28"/>
      <c r="K3048" s="18"/>
      <c r="L3048" s="19"/>
      <c r="M3048" s="18"/>
      <c r="N3048" s="15"/>
      <c r="O3048" s="15"/>
      <c r="P3048" s="20"/>
      <c r="Q3048" s="36"/>
      <c r="R3048" s="36"/>
      <c r="S3048" s="37"/>
      <c r="T3048" s="37"/>
      <c r="U3048" s="37"/>
      <c r="V3048" s="37"/>
      <c r="W3048" s="37"/>
      <c r="X3048" s="37"/>
      <c r="Y3048" s="37"/>
      <c r="Z3048" s="37"/>
    </row>
    <row r="3049" spans="1:26" s="29" customFormat="1" x14ac:dyDescent="0.25">
      <c r="A3049" s="13"/>
      <c r="B3049" s="14"/>
      <c r="C3049" s="39"/>
      <c r="D3049" s="39"/>
      <c r="E3049" s="27"/>
      <c r="F3049" s="16"/>
      <c r="G3049" s="17"/>
      <c r="H3049" s="17"/>
      <c r="I3049" s="38" t="str">
        <f>IF($J3049&lt;&gt;"",(IF($J3049="Part RC demandée &lt;&gt; Part RC calculée",VLOOKUP($J3049,'Listes déroulantes'!$F$2:$H$26,2,FALSE)&amp;$O3049&amp;"
"&amp;$P3049&amp;VLOOKUP($J3049,'Listes déroulantes'!$F$2:$H$26,3,FALSE),IF($J3049="Montant total demandé &lt;&gt; de montant calculé",VLOOKUP($J3049,'Listes déroulantes'!$F$2:$H$26,2,FALSE)&amp;$N3049&amp;"
"&amp;$P3049&amp;"
"&amp;VLOOKUP($J3049,'Listes déroulantes'!$F$2:$H$26,3,FALSE),CONCATENATE(IF(ISNA(VLOOKUP($J3049,'Listes déroulantes'!$F$2:$I$26,2,FALSE)),"",VLOOKUP($J3049,'Listes déroulantes'!$F$2:$I$26,2,FALSE)),IF($L3049&lt;&gt;"",TEXT($L3049,CONCATENATE("jj/mm/aaaa","")),""),VLOOKUP($J3049,'Listes déroulantes'!$F$2:$I$26,3,FALSE)," ",$K3049," ",$N3049," ",$M3049,"
",$P3049,VLOOKUP($J3049,'Listes déroulantes'!$F$2:$I$26,4,FALSE))))),"")</f>
        <v/>
      </c>
      <c r="J3049" s="28"/>
      <c r="K3049" s="18"/>
      <c r="L3049" s="19"/>
      <c r="M3049" s="18"/>
      <c r="N3049" s="15"/>
      <c r="O3049" s="15"/>
      <c r="P3049" s="20"/>
      <c r="Q3049" s="36"/>
      <c r="R3049" s="36"/>
      <c r="S3049" s="37"/>
      <c r="T3049" s="37"/>
      <c r="U3049" s="37"/>
      <c r="V3049" s="37"/>
      <c r="W3049" s="37"/>
      <c r="X3049" s="37"/>
      <c r="Y3049" s="37"/>
      <c r="Z3049" s="37"/>
    </row>
    <row r="3050" spans="1:26" s="29" customFormat="1" x14ac:dyDescent="0.25">
      <c r="A3050" s="13"/>
      <c r="B3050" s="14"/>
      <c r="C3050" s="39"/>
      <c r="D3050" s="39"/>
      <c r="E3050" s="27"/>
      <c r="F3050" s="16"/>
      <c r="G3050" s="17"/>
      <c r="H3050" s="17"/>
      <c r="I3050" s="38" t="str">
        <f>IF($J3050&lt;&gt;"",(IF($J3050="Part RC demandée &lt;&gt; Part RC calculée",VLOOKUP($J3050,'Listes déroulantes'!$F$2:$H$26,2,FALSE)&amp;$O3050&amp;"
"&amp;$P3050&amp;VLOOKUP($J3050,'Listes déroulantes'!$F$2:$H$26,3,FALSE),IF($J3050="Montant total demandé &lt;&gt; de montant calculé",VLOOKUP($J3050,'Listes déroulantes'!$F$2:$H$26,2,FALSE)&amp;$N3050&amp;"
"&amp;$P3050&amp;"
"&amp;VLOOKUP($J3050,'Listes déroulantes'!$F$2:$H$26,3,FALSE),CONCATENATE(IF(ISNA(VLOOKUP($J3050,'Listes déroulantes'!$F$2:$I$26,2,FALSE)),"",VLOOKUP($J3050,'Listes déroulantes'!$F$2:$I$26,2,FALSE)),IF($L3050&lt;&gt;"",TEXT($L3050,CONCATENATE("jj/mm/aaaa","")),""),VLOOKUP($J3050,'Listes déroulantes'!$F$2:$I$26,3,FALSE)," ",$K3050," ",$N3050," ",$M3050,"
",$P3050,VLOOKUP($J3050,'Listes déroulantes'!$F$2:$I$26,4,FALSE))))),"")</f>
        <v/>
      </c>
      <c r="J3050" s="28"/>
      <c r="K3050" s="18"/>
      <c r="L3050" s="19"/>
      <c r="M3050" s="18"/>
      <c r="N3050" s="15"/>
      <c r="O3050" s="15"/>
      <c r="P3050" s="20"/>
      <c r="Q3050" s="36"/>
      <c r="R3050" s="36"/>
      <c r="S3050" s="37"/>
      <c r="T3050" s="37"/>
      <c r="U3050" s="37"/>
      <c r="V3050" s="37"/>
      <c r="W3050" s="37"/>
      <c r="X3050" s="37"/>
      <c r="Y3050" s="37"/>
      <c r="Z3050" s="37"/>
    </row>
    <row r="3051" spans="1:26" s="29" customFormat="1" x14ac:dyDescent="0.25">
      <c r="A3051" s="13"/>
      <c r="B3051" s="14"/>
      <c r="C3051" s="39"/>
      <c r="D3051" s="39"/>
      <c r="E3051" s="27"/>
      <c r="F3051" s="16"/>
      <c r="G3051" s="17"/>
      <c r="H3051" s="17"/>
      <c r="I3051" s="38" t="str">
        <f>IF($J3051&lt;&gt;"",(IF($J3051="Part RC demandée &lt;&gt; Part RC calculée",VLOOKUP($J3051,'Listes déroulantes'!$F$2:$H$26,2,FALSE)&amp;$O3051&amp;"
"&amp;$P3051&amp;VLOOKUP($J3051,'Listes déroulantes'!$F$2:$H$26,3,FALSE),IF($J3051="Montant total demandé &lt;&gt; de montant calculé",VLOOKUP($J3051,'Listes déroulantes'!$F$2:$H$26,2,FALSE)&amp;$N3051&amp;"
"&amp;$P3051&amp;"
"&amp;VLOOKUP($J3051,'Listes déroulantes'!$F$2:$H$26,3,FALSE),CONCATENATE(IF(ISNA(VLOOKUP($J3051,'Listes déroulantes'!$F$2:$I$26,2,FALSE)),"",VLOOKUP($J3051,'Listes déroulantes'!$F$2:$I$26,2,FALSE)),IF($L3051&lt;&gt;"",TEXT($L3051,CONCATENATE("jj/mm/aaaa","")),""),VLOOKUP($J3051,'Listes déroulantes'!$F$2:$I$26,3,FALSE)," ",$K3051," ",$N3051," ",$M3051,"
",$P3051,VLOOKUP($J3051,'Listes déroulantes'!$F$2:$I$26,4,FALSE))))),"")</f>
        <v/>
      </c>
      <c r="J3051" s="28"/>
      <c r="K3051" s="18"/>
      <c r="L3051" s="19"/>
      <c r="M3051" s="18"/>
      <c r="N3051" s="15"/>
      <c r="O3051" s="15"/>
      <c r="P3051" s="20"/>
      <c r="Q3051" s="36"/>
      <c r="R3051" s="36"/>
      <c r="S3051" s="37"/>
      <c r="T3051" s="37"/>
      <c r="U3051" s="37"/>
      <c r="V3051" s="37"/>
      <c r="W3051" s="37"/>
      <c r="X3051" s="37"/>
      <c r="Y3051" s="37"/>
      <c r="Z3051" s="37"/>
    </row>
    <row r="3052" spans="1:26" s="29" customFormat="1" x14ac:dyDescent="0.25">
      <c r="A3052" s="13"/>
      <c r="B3052" s="14"/>
      <c r="C3052" s="39"/>
      <c r="D3052" s="39"/>
      <c r="E3052" s="27"/>
      <c r="F3052" s="16"/>
      <c r="G3052" s="17"/>
      <c r="H3052" s="17"/>
      <c r="I3052" s="38" t="str">
        <f>IF($J3052&lt;&gt;"",(IF($J3052="Part RC demandée &lt;&gt; Part RC calculée",VLOOKUP($J3052,'Listes déroulantes'!$F$2:$H$26,2,FALSE)&amp;$O3052&amp;"
"&amp;$P3052&amp;VLOOKUP($J3052,'Listes déroulantes'!$F$2:$H$26,3,FALSE),IF($J3052="Montant total demandé &lt;&gt; de montant calculé",VLOOKUP($J3052,'Listes déroulantes'!$F$2:$H$26,2,FALSE)&amp;$N3052&amp;"
"&amp;$P3052&amp;"
"&amp;VLOOKUP($J3052,'Listes déroulantes'!$F$2:$H$26,3,FALSE),CONCATENATE(IF(ISNA(VLOOKUP($J3052,'Listes déroulantes'!$F$2:$I$26,2,FALSE)),"",VLOOKUP($J3052,'Listes déroulantes'!$F$2:$I$26,2,FALSE)),IF($L3052&lt;&gt;"",TEXT($L3052,CONCATENATE("jj/mm/aaaa","")),""),VLOOKUP($J3052,'Listes déroulantes'!$F$2:$I$26,3,FALSE)," ",$K3052," ",$N3052," ",$M3052,"
",$P3052,VLOOKUP($J3052,'Listes déroulantes'!$F$2:$I$26,4,FALSE))))),"")</f>
        <v/>
      </c>
      <c r="J3052" s="28"/>
      <c r="K3052" s="18"/>
      <c r="L3052" s="19"/>
      <c r="M3052" s="18"/>
      <c r="N3052" s="15"/>
      <c r="O3052" s="15"/>
      <c r="P3052" s="20"/>
      <c r="Q3052" s="36"/>
      <c r="R3052" s="36"/>
      <c r="S3052" s="37"/>
      <c r="T3052" s="37"/>
      <c r="U3052" s="37"/>
      <c r="V3052" s="37"/>
      <c r="W3052" s="37"/>
      <c r="X3052" s="37"/>
      <c r="Y3052" s="37"/>
      <c r="Z3052" s="37"/>
    </row>
    <row r="3053" spans="1:26" s="29" customFormat="1" x14ac:dyDescent="0.25">
      <c r="A3053" s="13"/>
      <c r="B3053" s="14"/>
      <c r="C3053" s="39"/>
      <c r="D3053" s="39"/>
      <c r="E3053" s="27"/>
      <c r="F3053" s="16"/>
      <c r="G3053" s="17"/>
      <c r="H3053" s="17"/>
      <c r="I3053" s="38" t="str">
        <f>IF($J3053&lt;&gt;"",(IF($J3053="Part RC demandée &lt;&gt; Part RC calculée",VLOOKUP($J3053,'Listes déroulantes'!$F$2:$H$26,2,FALSE)&amp;$O3053&amp;"
"&amp;$P3053&amp;VLOOKUP($J3053,'Listes déroulantes'!$F$2:$H$26,3,FALSE),IF($J3053="Montant total demandé &lt;&gt; de montant calculé",VLOOKUP($J3053,'Listes déroulantes'!$F$2:$H$26,2,FALSE)&amp;$N3053&amp;"
"&amp;$P3053&amp;"
"&amp;VLOOKUP($J3053,'Listes déroulantes'!$F$2:$H$26,3,FALSE),CONCATENATE(IF(ISNA(VLOOKUP($J3053,'Listes déroulantes'!$F$2:$I$26,2,FALSE)),"",VLOOKUP($J3053,'Listes déroulantes'!$F$2:$I$26,2,FALSE)),IF($L3053&lt;&gt;"",TEXT($L3053,CONCATENATE("jj/mm/aaaa","")),""),VLOOKUP($J3053,'Listes déroulantes'!$F$2:$I$26,3,FALSE)," ",$K3053," ",$N3053," ",$M3053,"
",$P3053,VLOOKUP($J3053,'Listes déroulantes'!$F$2:$I$26,4,FALSE))))),"")</f>
        <v/>
      </c>
      <c r="J3053" s="28"/>
      <c r="K3053" s="18"/>
      <c r="L3053" s="19"/>
      <c r="M3053" s="18"/>
      <c r="N3053" s="15"/>
      <c r="O3053" s="15"/>
      <c r="P3053" s="20"/>
      <c r="Q3053" s="36"/>
      <c r="R3053" s="36"/>
      <c r="S3053" s="37"/>
      <c r="T3053" s="37"/>
      <c r="U3053" s="37"/>
      <c r="V3053" s="37"/>
      <c r="W3053" s="37"/>
      <c r="X3053" s="37"/>
      <c r="Y3053" s="37"/>
      <c r="Z3053" s="37"/>
    </row>
    <row r="3054" spans="1:26" s="29" customFormat="1" x14ac:dyDescent="0.25">
      <c r="A3054" s="13"/>
      <c r="B3054" s="14"/>
      <c r="C3054" s="39"/>
      <c r="D3054" s="39"/>
      <c r="E3054" s="27"/>
      <c r="F3054" s="16"/>
      <c r="G3054" s="17"/>
      <c r="H3054" s="17"/>
      <c r="I3054" s="38" t="str">
        <f>IF($J3054&lt;&gt;"",(IF($J3054="Part RC demandée &lt;&gt; Part RC calculée",VLOOKUP($J3054,'Listes déroulantes'!$F$2:$H$26,2,FALSE)&amp;$O3054&amp;"
"&amp;$P3054&amp;VLOOKUP($J3054,'Listes déroulantes'!$F$2:$H$26,3,FALSE),IF($J3054="Montant total demandé &lt;&gt; de montant calculé",VLOOKUP($J3054,'Listes déroulantes'!$F$2:$H$26,2,FALSE)&amp;$N3054&amp;"
"&amp;$P3054&amp;"
"&amp;VLOOKUP($J3054,'Listes déroulantes'!$F$2:$H$26,3,FALSE),CONCATENATE(IF(ISNA(VLOOKUP($J3054,'Listes déroulantes'!$F$2:$I$26,2,FALSE)),"",VLOOKUP($J3054,'Listes déroulantes'!$F$2:$I$26,2,FALSE)),IF($L3054&lt;&gt;"",TEXT($L3054,CONCATENATE("jj/mm/aaaa","")),""),VLOOKUP($J3054,'Listes déroulantes'!$F$2:$I$26,3,FALSE)," ",$K3054," ",$N3054," ",$M3054,"
",$P3054,VLOOKUP($J3054,'Listes déroulantes'!$F$2:$I$26,4,FALSE))))),"")</f>
        <v/>
      </c>
      <c r="J3054" s="28"/>
      <c r="K3054" s="18"/>
      <c r="L3054" s="19"/>
      <c r="M3054" s="18"/>
      <c r="N3054" s="15"/>
      <c r="O3054" s="15"/>
      <c r="P3054" s="20"/>
      <c r="Q3054" s="36"/>
      <c r="R3054" s="36"/>
      <c r="S3054" s="37"/>
      <c r="T3054" s="37"/>
      <c r="U3054" s="37"/>
      <c r="V3054" s="37"/>
      <c r="W3054" s="37"/>
      <c r="X3054" s="37"/>
      <c r="Y3054" s="37"/>
      <c r="Z3054" s="37"/>
    </row>
    <row r="3055" spans="1:26" s="29" customFormat="1" x14ac:dyDescent="0.25">
      <c r="A3055" s="13"/>
      <c r="B3055" s="14"/>
      <c r="C3055" s="39"/>
      <c r="D3055" s="39"/>
      <c r="E3055" s="27"/>
      <c r="F3055" s="16"/>
      <c r="G3055" s="17"/>
      <c r="H3055" s="17"/>
      <c r="I3055" s="38" t="str">
        <f>IF($J3055&lt;&gt;"",(IF($J3055="Part RC demandée &lt;&gt; Part RC calculée",VLOOKUP($J3055,'Listes déroulantes'!$F$2:$H$26,2,FALSE)&amp;$O3055&amp;"
"&amp;$P3055&amp;VLOOKUP($J3055,'Listes déroulantes'!$F$2:$H$26,3,FALSE),IF($J3055="Montant total demandé &lt;&gt; de montant calculé",VLOOKUP($J3055,'Listes déroulantes'!$F$2:$H$26,2,FALSE)&amp;$N3055&amp;"
"&amp;$P3055&amp;"
"&amp;VLOOKUP($J3055,'Listes déroulantes'!$F$2:$H$26,3,FALSE),CONCATENATE(IF(ISNA(VLOOKUP($J3055,'Listes déroulantes'!$F$2:$I$26,2,FALSE)),"",VLOOKUP($J3055,'Listes déroulantes'!$F$2:$I$26,2,FALSE)),IF($L3055&lt;&gt;"",TEXT($L3055,CONCATENATE("jj/mm/aaaa","")),""),VLOOKUP($J3055,'Listes déroulantes'!$F$2:$I$26,3,FALSE)," ",$K3055," ",$N3055," ",$M3055,"
",$P3055,VLOOKUP($J3055,'Listes déroulantes'!$F$2:$I$26,4,FALSE))))),"")</f>
        <v/>
      </c>
      <c r="J3055" s="28"/>
      <c r="K3055" s="18"/>
      <c r="L3055" s="19"/>
      <c r="M3055" s="18"/>
      <c r="N3055" s="15"/>
      <c r="O3055" s="15"/>
      <c r="P3055" s="20"/>
      <c r="Q3055" s="36"/>
      <c r="R3055" s="36"/>
      <c r="S3055" s="37"/>
      <c r="T3055" s="37"/>
      <c r="U3055" s="37"/>
      <c r="V3055" s="37"/>
      <c r="W3055" s="37"/>
      <c r="X3055" s="37"/>
      <c r="Y3055" s="37"/>
      <c r="Z3055" s="37"/>
    </row>
    <row r="3056" spans="1:26" s="29" customFormat="1" x14ac:dyDescent="0.25">
      <c r="A3056" s="13"/>
      <c r="B3056" s="14"/>
      <c r="C3056" s="39"/>
      <c r="D3056" s="39"/>
      <c r="E3056" s="27"/>
      <c r="F3056" s="16"/>
      <c r="G3056" s="17"/>
      <c r="H3056" s="17"/>
      <c r="I3056" s="38" t="str">
        <f>IF($J3056&lt;&gt;"",(IF($J3056="Part RC demandée &lt;&gt; Part RC calculée",VLOOKUP($J3056,'Listes déroulantes'!$F$2:$H$26,2,FALSE)&amp;$O3056&amp;"
"&amp;$P3056&amp;VLOOKUP($J3056,'Listes déroulantes'!$F$2:$H$26,3,FALSE),IF($J3056="Montant total demandé &lt;&gt; de montant calculé",VLOOKUP($J3056,'Listes déroulantes'!$F$2:$H$26,2,FALSE)&amp;$N3056&amp;"
"&amp;$P3056&amp;"
"&amp;VLOOKUP($J3056,'Listes déroulantes'!$F$2:$H$26,3,FALSE),CONCATENATE(IF(ISNA(VLOOKUP($J3056,'Listes déroulantes'!$F$2:$I$26,2,FALSE)),"",VLOOKUP($J3056,'Listes déroulantes'!$F$2:$I$26,2,FALSE)),IF($L3056&lt;&gt;"",TEXT($L3056,CONCATENATE("jj/mm/aaaa","")),""),VLOOKUP($J3056,'Listes déroulantes'!$F$2:$I$26,3,FALSE)," ",$K3056," ",$N3056," ",$M3056,"
",$P3056,VLOOKUP($J3056,'Listes déroulantes'!$F$2:$I$26,4,FALSE))))),"")</f>
        <v/>
      </c>
      <c r="J3056" s="28"/>
      <c r="K3056" s="18"/>
      <c r="L3056" s="19"/>
      <c r="M3056" s="18"/>
      <c r="N3056" s="15"/>
      <c r="O3056" s="15"/>
      <c r="P3056" s="20"/>
      <c r="Q3056" s="36"/>
      <c r="R3056" s="36"/>
      <c r="S3056" s="37"/>
      <c r="T3056" s="37"/>
      <c r="U3056" s="37"/>
      <c r="V3056" s="37"/>
      <c r="W3056" s="37"/>
      <c r="X3056" s="37"/>
      <c r="Y3056" s="37"/>
      <c r="Z3056" s="37"/>
    </row>
    <row r="3057" spans="1:26" s="29" customFormat="1" x14ac:dyDescent="0.25">
      <c r="A3057" s="13"/>
      <c r="B3057" s="14"/>
      <c r="C3057" s="39"/>
      <c r="D3057" s="39"/>
      <c r="E3057" s="27"/>
      <c r="F3057" s="16"/>
      <c r="G3057" s="17"/>
      <c r="H3057" s="17"/>
      <c r="I3057" s="38" t="str">
        <f>IF($J3057&lt;&gt;"",(IF($J3057="Part RC demandée &lt;&gt; Part RC calculée",VLOOKUP($J3057,'Listes déroulantes'!$F$2:$H$26,2,FALSE)&amp;$O3057&amp;"
"&amp;$P3057&amp;VLOOKUP($J3057,'Listes déroulantes'!$F$2:$H$26,3,FALSE),IF($J3057="Montant total demandé &lt;&gt; de montant calculé",VLOOKUP($J3057,'Listes déroulantes'!$F$2:$H$26,2,FALSE)&amp;$N3057&amp;"
"&amp;$P3057&amp;"
"&amp;VLOOKUP($J3057,'Listes déroulantes'!$F$2:$H$26,3,FALSE),CONCATENATE(IF(ISNA(VLOOKUP($J3057,'Listes déroulantes'!$F$2:$I$26,2,FALSE)),"",VLOOKUP($J3057,'Listes déroulantes'!$F$2:$I$26,2,FALSE)),IF($L3057&lt;&gt;"",TEXT($L3057,CONCATENATE("jj/mm/aaaa","")),""),VLOOKUP($J3057,'Listes déroulantes'!$F$2:$I$26,3,FALSE)," ",$K3057," ",$N3057," ",$M3057,"
",$P3057,VLOOKUP($J3057,'Listes déroulantes'!$F$2:$I$26,4,FALSE))))),"")</f>
        <v/>
      </c>
      <c r="J3057" s="28"/>
      <c r="K3057" s="18"/>
      <c r="L3057" s="19"/>
      <c r="M3057" s="18"/>
      <c r="N3057" s="15"/>
      <c r="O3057" s="15"/>
      <c r="P3057" s="20"/>
      <c r="Q3057" s="36"/>
      <c r="R3057" s="36"/>
      <c r="S3057" s="37"/>
      <c r="T3057" s="37"/>
      <c r="U3057" s="37"/>
      <c r="V3057" s="37"/>
      <c r="W3057" s="37"/>
      <c r="X3057" s="37"/>
      <c r="Y3057" s="37"/>
      <c r="Z3057" s="37"/>
    </row>
    <row r="3058" spans="1:26" s="29" customFormat="1" x14ac:dyDescent="0.25">
      <c r="A3058" s="13"/>
      <c r="B3058" s="14"/>
      <c r="C3058" s="39"/>
      <c r="D3058" s="39"/>
      <c r="E3058" s="27"/>
      <c r="F3058" s="16"/>
      <c r="G3058" s="17"/>
      <c r="H3058" s="17"/>
      <c r="I3058" s="38" t="str">
        <f>IF($J3058&lt;&gt;"",(IF($J3058="Part RC demandée &lt;&gt; Part RC calculée",VLOOKUP($J3058,'Listes déroulantes'!$F$2:$H$26,2,FALSE)&amp;$O3058&amp;"
"&amp;$P3058&amp;VLOOKUP($J3058,'Listes déroulantes'!$F$2:$H$26,3,FALSE),IF($J3058="Montant total demandé &lt;&gt; de montant calculé",VLOOKUP($J3058,'Listes déroulantes'!$F$2:$H$26,2,FALSE)&amp;$N3058&amp;"
"&amp;$P3058&amp;"
"&amp;VLOOKUP($J3058,'Listes déroulantes'!$F$2:$H$26,3,FALSE),CONCATENATE(IF(ISNA(VLOOKUP($J3058,'Listes déroulantes'!$F$2:$I$26,2,FALSE)),"",VLOOKUP($J3058,'Listes déroulantes'!$F$2:$I$26,2,FALSE)),IF($L3058&lt;&gt;"",TEXT($L3058,CONCATENATE("jj/mm/aaaa","")),""),VLOOKUP($J3058,'Listes déroulantes'!$F$2:$I$26,3,FALSE)," ",$K3058," ",$N3058," ",$M3058,"
",$P3058,VLOOKUP($J3058,'Listes déroulantes'!$F$2:$I$26,4,FALSE))))),"")</f>
        <v/>
      </c>
      <c r="J3058" s="28"/>
      <c r="K3058" s="18"/>
      <c r="L3058" s="19"/>
      <c r="M3058" s="18"/>
      <c r="N3058" s="15"/>
      <c r="O3058" s="15"/>
      <c r="P3058" s="20"/>
      <c r="Q3058" s="36"/>
      <c r="R3058" s="36"/>
      <c r="S3058" s="37"/>
      <c r="T3058" s="37"/>
      <c r="U3058" s="37"/>
      <c r="V3058" s="37"/>
      <c r="W3058" s="37"/>
      <c r="X3058" s="37"/>
      <c r="Y3058" s="37"/>
      <c r="Z3058" s="37"/>
    </row>
    <row r="3059" spans="1:26" s="29" customFormat="1" x14ac:dyDescent="0.25">
      <c r="A3059" s="13"/>
      <c r="B3059" s="14"/>
      <c r="C3059" s="39"/>
      <c r="D3059" s="39"/>
      <c r="E3059" s="27"/>
      <c r="F3059" s="16"/>
      <c r="G3059" s="17"/>
      <c r="H3059" s="17"/>
      <c r="I3059" s="38" t="str">
        <f>IF($J3059&lt;&gt;"",(IF($J3059="Part RC demandée &lt;&gt; Part RC calculée",VLOOKUP($J3059,'Listes déroulantes'!$F$2:$H$26,2,FALSE)&amp;$O3059&amp;"
"&amp;$P3059&amp;VLOOKUP($J3059,'Listes déroulantes'!$F$2:$H$26,3,FALSE),IF($J3059="Montant total demandé &lt;&gt; de montant calculé",VLOOKUP($J3059,'Listes déroulantes'!$F$2:$H$26,2,FALSE)&amp;$N3059&amp;"
"&amp;$P3059&amp;"
"&amp;VLOOKUP($J3059,'Listes déroulantes'!$F$2:$H$26,3,FALSE),CONCATENATE(IF(ISNA(VLOOKUP($J3059,'Listes déroulantes'!$F$2:$I$26,2,FALSE)),"",VLOOKUP($J3059,'Listes déroulantes'!$F$2:$I$26,2,FALSE)),IF($L3059&lt;&gt;"",TEXT($L3059,CONCATENATE("jj/mm/aaaa","")),""),VLOOKUP($J3059,'Listes déroulantes'!$F$2:$I$26,3,FALSE)," ",$K3059," ",$N3059," ",$M3059,"
",$P3059,VLOOKUP($J3059,'Listes déroulantes'!$F$2:$I$26,4,FALSE))))),"")</f>
        <v/>
      </c>
      <c r="J3059" s="28"/>
      <c r="K3059" s="18"/>
      <c r="L3059" s="19"/>
      <c r="M3059" s="18"/>
      <c r="N3059" s="15"/>
      <c r="O3059" s="15"/>
      <c r="P3059" s="20"/>
      <c r="Q3059" s="36"/>
      <c r="R3059" s="36"/>
      <c r="S3059" s="37"/>
      <c r="T3059" s="37"/>
      <c r="U3059" s="37"/>
      <c r="V3059" s="37"/>
      <c r="W3059" s="37"/>
      <c r="X3059" s="37"/>
      <c r="Y3059" s="37"/>
      <c r="Z3059" s="37"/>
    </row>
    <row r="3060" spans="1:26" s="29" customFormat="1" x14ac:dyDescent="0.25">
      <c r="A3060" s="13"/>
      <c r="B3060" s="14"/>
      <c r="C3060" s="39"/>
      <c r="D3060" s="39"/>
      <c r="E3060" s="27"/>
      <c r="F3060" s="16"/>
      <c r="G3060" s="17"/>
      <c r="H3060" s="17"/>
      <c r="I3060" s="38" t="str">
        <f>IF($J3060&lt;&gt;"",(IF($J3060="Part RC demandée &lt;&gt; Part RC calculée",VLOOKUP($J3060,'Listes déroulantes'!$F$2:$H$26,2,FALSE)&amp;$O3060&amp;"
"&amp;$P3060&amp;VLOOKUP($J3060,'Listes déroulantes'!$F$2:$H$26,3,FALSE),IF($J3060="Montant total demandé &lt;&gt; de montant calculé",VLOOKUP($J3060,'Listes déroulantes'!$F$2:$H$26,2,FALSE)&amp;$N3060&amp;"
"&amp;$P3060&amp;"
"&amp;VLOOKUP($J3060,'Listes déroulantes'!$F$2:$H$26,3,FALSE),CONCATENATE(IF(ISNA(VLOOKUP($J3060,'Listes déroulantes'!$F$2:$I$26,2,FALSE)),"",VLOOKUP($J3060,'Listes déroulantes'!$F$2:$I$26,2,FALSE)),IF($L3060&lt;&gt;"",TEXT($L3060,CONCATENATE("jj/mm/aaaa","")),""),VLOOKUP($J3060,'Listes déroulantes'!$F$2:$I$26,3,FALSE)," ",$K3060," ",$N3060," ",$M3060,"
",$P3060,VLOOKUP($J3060,'Listes déroulantes'!$F$2:$I$26,4,FALSE))))),"")</f>
        <v/>
      </c>
      <c r="J3060" s="28"/>
      <c r="K3060" s="18"/>
      <c r="L3060" s="19"/>
      <c r="M3060" s="18"/>
      <c r="N3060" s="15"/>
      <c r="O3060" s="15"/>
      <c r="P3060" s="20"/>
      <c r="Q3060" s="36"/>
      <c r="R3060" s="36"/>
      <c r="S3060" s="37"/>
      <c r="T3060" s="37"/>
      <c r="U3060" s="37"/>
      <c r="V3060" s="37"/>
      <c r="W3060" s="37"/>
      <c r="X3060" s="37"/>
      <c r="Y3060" s="37"/>
      <c r="Z3060" s="37"/>
    </row>
    <row r="3061" spans="1:26" s="29" customFormat="1" x14ac:dyDescent="0.25">
      <c r="A3061" s="13"/>
      <c r="B3061" s="14"/>
      <c r="C3061" s="39"/>
      <c r="D3061" s="39"/>
      <c r="E3061" s="27"/>
      <c r="F3061" s="16"/>
      <c r="G3061" s="17"/>
      <c r="H3061" s="17"/>
      <c r="I3061" s="38" t="str">
        <f>IF($J3061&lt;&gt;"",(IF($J3061="Part RC demandée &lt;&gt; Part RC calculée",VLOOKUP($J3061,'Listes déroulantes'!$F$2:$H$26,2,FALSE)&amp;$O3061&amp;"
"&amp;$P3061&amp;VLOOKUP($J3061,'Listes déroulantes'!$F$2:$H$26,3,FALSE),IF($J3061="Montant total demandé &lt;&gt; de montant calculé",VLOOKUP($J3061,'Listes déroulantes'!$F$2:$H$26,2,FALSE)&amp;$N3061&amp;"
"&amp;$P3061&amp;"
"&amp;VLOOKUP($J3061,'Listes déroulantes'!$F$2:$H$26,3,FALSE),CONCATENATE(IF(ISNA(VLOOKUP($J3061,'Listes déroulantes'!$F$2:$I$26,2,FALSE)),"",VLOOKUP($J3061,'Listes déroulantes'!$F$2:$I$26,2,FALSE)),IF($L3061&lt;&gt;"",TEXT($L3061,CONCATENATE("jj/mm/aaaa","")),""),VLOOKUP($J3061,'Listes déroulantes'!$F$2:$I$26,3,FALSE)," ",$K3061," ",$N3061," ",$M3061,"
",$P3061,VLOOKUP($J3061,'Listes déroulantes'!$F$2:$I$26,4,FALSE))))),"")</f>
        <v/>
      </c>
      <c r="J3061" s="28"/>
      <c r="K3061" s="18"/>
      <c r="L3061" s="19"/>
      <c r="M3061" s="18"/>
      <c r="N3061" s="15"/>
      <c r="O3061" s="15"/>
      <c r="P3061" s="20"/>
      <c r="Q3061" s="36"/>
      <c r="R3061" s="36"/>
      <c r="S3061" s="37"/>
      <c r="T3061" s="37"/>
      <c r="U3061" s="37"/>
      <c r="V3061" s="37"/>
      <c r="W3061" s="37"/>
      <c r="X3061" s="37"/>
      <c r="Y3061" s="37"/>
      <c r="Z3061" s="37"/>
    </row>
    <row r="3062" spans="1:26" s="29" customFormat="1" x14ac:dyDescent="0.25">
      <c r="A3062" s="13"/>
      <c r="B3062" s="14"/>
      <c r="C3062" s="39"/>
      <c r="D3062" s="39"/>
      <c r="E3062" s="27"/>
      <c r="F3062" s="16"/>
      <c r="G3062" s="17"/>
      <c r="H3062" s="17"/>
      <c r="I3062" s="38" t="str">
        <f>IF($J3062&lt;&gt;"",(IF($J3062="Part RC demandée &lt;&gt; Part RC calculée",VLOOKUP($J3062,'Listes déroulantes'!$F$2:$H$26,2,FALSE)&amp;$O3062&amp;"
"&amp;$P3062&amp;VLOOKUP($J3062,'Listes déroulantes'!$F$2:$H$26,3,FALSE),IF($J3062="Montant total demandé &lt;&gt; de montant calculé",VLOOKUP($J3062,'Listes déroulantes'!$F$2:$H$26,2,FALSE)&amp;$N3062&amp;"
"&amp;$P3062&amp;"
"&amp;VLOOKUP($J3062,'Listes déroulantes'!$F$2:$H$26,3,FALSE),CONCATENATE(IF(ISNA(VLOOKUP($J3062,'Listes déroulantes'!$F$2:$I$26,2,FALSE)),"",VLOOKUP($J3062,'Listes déroulantes'!$F$2:$I$26,2,FALSE)),IF($L3062&lt;&gt;"",TEXT($L3062,CONCATENATE("jj/mm/aaaa","")),""),VLOOKUP($J3062,'Listes déroulantes'!$F$2:$I$26,3,FALSE)," ",$K3062," ",$N3062," ",$M3062,"
",$P3062,VLOOKUP($J3062,'Listes déroulantes'!$F$2:$I$26,4,FALSE))))),"")</f>
        <v/>
      </c>
      <c r="J3062" s="28"/>
      <c r="K3062" s="18"/>
      <c r="L3062" s="19"/>
      <c r="M3062" s="18"/>
      <c r="N3062" s="15"/>
      <c r="O3062" s="15"/>
      <c r="P3062" s="20"/>
      <c r="Q3062" s="36"/>
      <c r="R3062" s="36"/>
      <c r="S3062" s="37"/>
      <c r="T3062" s="37"/>
      <c r="U3062" s="37"/>
      <c r="V3062" s="37"/>
      <c r="W3062" s="37"/>
      <c r="X3062" s="37"/>
      <c r="Y3062" s="37"/>
      <c r="Z3062" s="37"/>
    </row>
    <row r="3063" spans="1:26" s="29" customFormat="1" x14ac:dyDescent="0.25">
      <c r="A3063" s="13"/>
      <c r="B3063" s="14"/>
      <c r="C3063" s="39"/>
      <c r="D3063" s="39"/>
      <c r="E3063" s="27"/>
      <c r="F3063" s="16"/>
      <c r="G3063" s="17"/>
      <c r="H3063" s="17"/>
      <c r="I3063" s="38" t="str">
        <f>IF($J3063&lt;&gt;"",(IF($J3063="Part RC demandée &lt;&gt; Part RC calculée",VLOOKUP($J3063,'Listes déroulantes'!$F$2:$H$26,2,FALSE)&amp;$O3063&amp;"
"&amp;$P3063&amp;VLOOKUP($J3063,'Listes déroulantes'!$F$2:$H$26,3,FALSE),IF($J3063="Montant total demandé &lt;&gt; de montant calculé",VLOOKUP($J3063,'Listes déroulantes'!$F$2:$H$26,2,FALSE)&amp;$N3063&amp;"
"&amp;$P3063&amp;"
"&amp;VLOOKUP($J3063,'Listes déroulantes'!$F$2:$H$26,3,FALSE),CONCATENATE(IF(ISNA(VLOOKUP($J3063,'Listes déroulantes'!$F$2:$I$26,2,FALSE)),"",VLOOKUP($J3063,'Listes déroulantes'!$F$2:$I$26,2,FALSE)),IF($L3063&lt;&gt;"",TEXT($L3063,CONCATENATE("jj/mm/aaaa","")),""),VLOOKUP($J3063,'Listes déroulantes'!$F$2:$I$26,3,FALSE)," ",$K3063," ",$N3063," ",$M3063,"
",$P3063,VLOOKUP($J3063,'Listes déroulantes'!$F$2:$I$26,4,FALSE))))),"")</f>
        <v/>
      </c>
      <c r="J3063" s="28"/>
      <c r="K3063" s="18"/>
      <c r="L3063" s="19"/>
      <c r="M3063" s="18"/>
      <c r="N3063" s="15"/>
      <c r="O3063" s="15"/>
      <c r="P3063" s="20"/>
      <c r="Q3063" s="36"/>
      <c r="R3063" s="36"/>
      <c r="S3063" s="37"/>
      <c r="T3063" s="37"/>
      <c r="U3063" s="37"/>
      <c r="V3063" s="37"/>
      <c r="W3063" s="37"/>
      <c r="X3063" s="37"/>
      <c r="Y3063" s="37"/>
      <c r="Z3063" s="37"/>
    </row>
    <row r="3064" spans="1:26" s="29" customFormat="1" x14ac:dyDescent="0.25">
      <c r="A3064" s="13"/>
      <c r="B3064" s="14"/>
      <c r="C3064" s="39"/>
      <c r="D3064" s="39"/>
      <c r="E3064" s="27"/>
      <c r="F3064" s="16"/>
      <c r="G3064" s="17"/>
      <c r="H3064" s="17"/>
      <c r="I3064" s="38" t="str">
        <f>IF($J3064&lt;&gt;"",(IF($J3064="Part RC demandée &lt;&gt; Part RC calculée",VLOOKUP($J3064,'Listes déroulantes'!$F$2:$H$26,2,FALSE)&amp;$O3064&amp;"
"&amp;$P3064&amp;VLOOKUP($J3064,'Listes déroulantes'!$F$2:$H$26,3,FALSE),IF($J3064="Montant total demandé &lt;&gt; de montant calculé",VLOOKUP($J3064,'Listes déroulantes'!$F$2:$H$26,2,FALSE)&amp;$N3064&amp;"
"&amp;$P3064&amp;"
"&amp;VLOOKUP($J3064,'Listes déroulantes'!$F$2:$H$26,3,FALSE),CONCATENATE(IF(ISNA(VLOOKUP($J3064,'Listes déroulantes'!$F$2:$I$26,2,FALSE)),"",VLOOKUP($J3064,'Listes déroulantes'!$F$2:$I$26,2,FALSE)),IF($L3064&lt;&gt;"",TEXT($L3064,CONCATENATE("jj/mm/aaaa","")),""),VLOOKUP($J3064,'Listes déroulantes'!$F$2:$I$26,3,FALSE)," ",$K3064," ",$N3064," ",$M3064,"
",$P3064,VLOOKUP($J3064,'Listes déroulantes'!$F$2:$I$26,4,FALSE))))),"")</f>
        <v/>
      </c>
      <c r="J3064" s="28"/>
      <c r="K3064" s="18"/>
      <c r="L3064" s="19"/>
      <c r="M3064" s="18"/>
      <c r="N3064" s="15"/>
      <c r="O3064" s="15"/>
      <c r="P3064" s="20"/>
      <c r="Q3064" s="36"/>
      <c r="R3064" s="36"/>
      <c r="S3064" s="37"/>
      <c r="T3064" s="37"/>
      <c r="U3064" s="37"/>
      <c r="V3064" s="37"/>
      <c r="W3064" s="37"/>
      <c r="X3064" s="37"/>
      <c r="Y3064" s="37"/>
      <c r="Z3064" s="37"/>
    </row>
    <row r="3065" spans="1:26" s="29" customFormat="1" x14ac:dyDescent="0.25">
      <c r="A3065" s="13"/>
      <c r="B3065" s="14"/>
      <c r="C3065" s="39"/>
      <c r="D3065" s="39"/>
      <c r="E3065" s="27"/>
      <c r="F3065" s="16"/>
      <c r="G3065" s="17"/>
      <c r="H3065" s="17"/>
      <c r="I3065" s="38" t="str">
        <f>IF($J3065&lt;&gt;"",(IF($J3065="Part RC demandée &lt;&gt; Part RC calculée",VLOOKUP($J3065,'Listes déroulantes'!$F$2:$H$26,2,FALSE)&amp;$O3065&amp;"
"&amp;$P3065&amp;VLOOKUP($J3065,'Listes déroulantes'!$F$2:$H$26,3,FALSE),IF($J3065="Montant total demandé &lt;&gt; de montant calculé",VLOOKUP($J3065,'Listes déroulantes'!$F$2:$H$26,2,FALSE)&amp;$N3065&amp;"
"&amp;$P3065&amp;"
"&amp;VLOOKUP($J3065,'Listes déroulantes'!$F$2:$H$26,3,FALSE),CONCATENATE(IF(ISNA(VLOOKUP($J3065,'Listes déroulantes'!$F$2:$I$26,2,FALSE)),"",VLOOKUP($J3065,'Listes déroulantes'!$F$2:$I$26,2,FALSE)),IF($L3065&lt;&gt;"",TEXT($L3065,CONCATENATE("jj/mm/aaaa","")),""),VLOOKUP($J3065,'Listes déroulantes'!$F$2:$I$26,3,FALSE)," ",$K3065," ",$N3065," ",$M3065,"
",$P3065,VLOOKUP($J3065,'Listes déroulantes'!$F$2:$I$26,4,FALSE))))),"")</f>
        <v/>
      </c>
      <c r="J3065" s="28"/>
      <c r="K3065" s="18"/>
      <c r="L3065" s="19"/>
      <c r="M3065" s="18"/>
      <c r="N3065" s="15"/>
      <c r="O3065" s="15"/>
      <c r="P3065" s="20"/>
      <c r="Q3065" s="36"/>
      <c r="R3065" s="36"/>
      <c r="S3065" s="37"/>
      <c r="T3065" s="37"/>
      <c r="U3065" s="37"/>
      <c r="V3065" s="37"/>
      <c r="W3065" s="37"/>
      <c r="X3065" s="37"/>
      <c r="Y3065" s="37"/>
      <c r="Z3065" s="37"/>
    </row>
    <row r="3066" spans="1:26" s="29" customFormat="1" x14ac:dyDescent="0.25">
      <c r="A3066" s="13"/>
      <c r="B3066" s="14"/>
      <c r="C3066" s="39"/>
      <c r="D3066" s="39"/>
      <c r="E3066" s="27"/>
      <c r="F3066" s="16"/>
      <c r="G3066" s="17"/>
      <c r="H3066" s="17"/>
      <c r="I3066" s="38" t="str">
        <f>IF($J3066&lt;&gt;"",(IF($J3066="Part RC demandée &lt;&gt; Part RC calculée",VLOOKUP($J3066,'Listes déroulantes'!$F$2:$H$26,2,FALSE)&amp;$O3066&amp;"
"&amp;$P3066&amp;VLOOKUP($J3066,'Listes déroulantes'!$F$2:$H$26,3,FALSE),IF($J3066="Montant total demandé &lt;&gt; de montant calculé",VLOOKUP($J3066,'Listes déroulantes'!$F$2:$H$26,2,FALSE)&amp;$N3066&amp;"
"&amp;$P3066&amp;"
"&amp;VLOOKUP($J3066,'Listes déroulantes'!$F$2:$H$26,3,FALSE),CONCATENATE(IF(ISNA(VLOOKUP($J3066,'Listes déroulantes'!$F$2:$I$26,2,FALSE)),"",VLOOKUP($J3066,'Listes déroulantes'!$F$2:$I$26,2,FALSE)),IF($L3066&lt;&gt;"",TEXT($L3066,CONCATENATE("jj/mm/aaaa","")),""),VLOOKUP($J3066,'Listes déroulantes'!$F$2:$I$26,3,FALSE)," ",$K3066," ",$N3066," ",$M3066,"
",$P3066,VLOOKUP($J3066,'Listes déroulantes'!$F$2:$I$26,4,FALSE))))),"")</f>
        <v/>
      </c>
      <c r="J3066" s="28"/>
      <c r="K3066" s="18"/>
      <c r="L3066" s="19"/>
      <c r="M3066" s="18"/>
      <c r="N3066" s="15"/>
      <c r="O3066" s="15"/>
      <c r="P3066" s="20"/>
      <c r="Q3066" s="36"/>
      <c r="R3066" s="36"/>
      <c r="S3066" s="37"/>
      <c r="T3066" s="37"/>
      <c r="U3066" s="37"/>
      <c r="V3066" s="37"/>
      <c r="W3066" s="37"/>
      <c r="X3066" s="37"/>
      <c r="Y3066" s="37"/>
      <c r="Z3066" s="37"/>
    </row>
    <row r="3067" spans="1:26" s="29" customFormat="1" x14ac:dyDescent="0.25">
      <c r="A3067" s="13"/>
      <c r="B3067" s="14"/>
      <c r="C3067" s="39"/>
      <c r="D3067" s="39"/>
      <c r="E3067" s="27"/>
      <c r="F3067" s="16"/>
      <c r="G3067" s="17"/>
      <c r="H3067" s="17"/>
      <c r="I3067" s="38" t="str">
        <f>IF($J3067&lt;&gt;"",(IF($J3067="Part RC demandée &lt;&gt; Part RC calculée",VLOOKUP($J3067,'Listes déroulantes'!$F$2:$H$26,2,FALSE)&amp;$O3067&amp;"
"&amp;$P3067&amp;VLOOKUP($J3067,'Listes déroulantes'!$F$2:$H$26,3,FALSE),IF($J3067="Montant total demandé &lt;&gt; de montant calculé",VLOOKUP($J3067,'Listes déroulantes'!$F$2:$H$26,2,FALSE)&amp;$N3067&amp;"
"&amp;$P3067&amp;"
"&amp;VLOOKUP($J3067,'Listes déroulantes'!$F$2:$H$26,3,FALSE),CONCATENATE(IF(ISNA(VLOOKUP($J3067,'Listes déroulantes'!$F$2:$I$26,2,FALSE)),"",VLOOKUP($J3067,'Listes déroulantes'!$F$2:$I$26,2,FALSE)),IF($L3067&lt;&gt;"",TEXT($L3067,CONCATENATE("jj/mm/aaaa","")),""),VLOOKUP($J3067,'Listes déroulantes'!$F$2:$I$26,3,FALSE)," ",$K3067," ",$N3067," ",$M3067,"
",$P3067,VLOOKUP($J3067,'Listes déroulantes'!$F$2:$I$26,4,FALSE))))),"")</f>
        <v/>
      </c>
      <c r="J3067" s="28"/>
      <c r="K3067" s="18"/>
      <c r="L3067" s="19"/>
      <c r="M3067" s="18"/>
      <c r="N3067" s="15"/>
      <c r="O3067" s="15"/>
      <c r="P3067" s="20"/>
      <c r="Q3067" s="36"/>
      <c r="R3067" s="36"/>
      <c r="S3067" s="37"/>
      <c r="T3067" s="37"/>
      <c r="U3067" s="37"/>
      <c r="V3067" s="37"/>
      <c r="W3067" s="37"/>
      <c r="X3067" s="37"/>
      <c r="Y3067" s="37"/>
      <c r="Z3067" s="37"/>
    </row>
    <row r="3068" spans="1:26" s="29" customFormat="1" x14ac:dyDescent="0.25">
      <c r="A3068" s="13"/>
      <c r="B3068" s="14"/>
      <c r="C3068" s="39"/>
      <c r="D3068" s="39"/>
      <c r="E3068" s="27"/>
      <c r="F3068" s="16"/>
      <c r="G3068" s="17"/>
      <c r="H3068" s="17"/>
      <c r="I3068" s="38" t="str">
        <f>IF($J3068&lt;&gt;"",(IF($J3068="Part RC demandée &lt;&gt; Part RC calculée",VLOOKUP($J3068,'Listes déroulantes'!$F$2:$H$26,2,FALSE)&amp;$O3068&amp;"
"&amp;$P3068&amp;VLOOKUP($J3068,'Listes déroulantes'!$F$2:$H$26,3,FALSE),IF($J3068="Montant total demandé &lt;&gt; de montant calculé",VLOOKUP($J3068,'Listes déroulantes'!$F$2:$H$26,2,FALSE)&amp;$N3068&amp;"
"&amp;$P3068&amp;"
"&amp;VLOOKUP($J3068,'Listes déroulantes'!$F$2:$H$26,3,FALSE),CONCATENATE(IF(ISNA(VLOOKUP($J3068,'Listes déroulantes'!$F$2:$I$26,2,FALSE)),"",VLOOKUP($J3068,'Listes déroulantes'!$F$2:$I$26,2,FALSE)),IF($L3068&lt;&gt;"",TEXT($L3068,CONCATENATE("jj/mm/aaaa","")),""),VLOOKUP($J3068,'Listes déroulantes'!$F$2:$I$26,3,FALSE)," ",$K3068," ",$N3068," ",$M3068,"
",$P3068,VLOOKUP($J3068,'Listes déroulantes'!$F$2:$I$26,4,FALSE))))),"")</f>
        <v/>
      </c>
      <c r="J3068" s="28"/>
      <c r="K3068" s="18"/>
      <c r="L3068" s="19"/>
      <c r="M3068" s="18"/>
      <c r="N3068" s="15"/>
      <c r="O3068" s="15"/>
      <c r="P3068" s="20"/>
      <c r="Q3068" s="36"/>
      <c r="R3068" s="36"/>
      <c r="S3068" s="37"/>
      <c r="T3068" s="37"/>
      <c r="U3068" s="37"/>
      <c r="V3068" s="37"/>
      <c r="W3068" s="37"/>
      <c r="X3068" s="37"/>
      <c r="Y3068" s="37"/>
      <c r="Z3068" s="37"/>
    </row>
    <row r="3069" spans="1:26" s="29" customFormat="1" x14ac:dyDescent="0.25">
      <c r="A3069" s="13"/>
      <c r="B3069" s="14"/>
      <c r="C3069" s="39"/>
      <c r="D3069" s="39"/>
      <c r="E3069" s="27"/>
      <c r="F3069" s="16"/>
      <c r="G3069" s="17"/>
      <c r="H3069" s="17"/>
      <c r="I3069" s="38" t="str">
        <f>IF($J3069&lt;&gt;"",(IF($J3069="Part RC demandée &lt;&gt; Part RC calculée",VLOOKUP($J3069,'Listes déroulantes'!$F$2:$H$26,2,FALSE)&amp;$O3069&amp;"
"&amp;$P3069&amp;VLOOKUP($J3069,'Listes déroulantes'!$F$2:$H$26,3,FALSE),IF($J3069="Montant total demandé &lt;&gt; de montant calculé",VLOOKUP($J3069,'Listes déroulantes'!$F$2:$H$26,2,FALSE)&amp;$N3069&amp;"
"&amp;$P3069&amp;"
"&amp;VLOOKUP($J3069,'Listes déroulantes'!$F$2:$H$26,3,FALSE),CONCATENATE(IF(ISNA(VLOOKUP($J3069,'Listes déroulantes'!$F$2:$I$26,2,FALSE)),"",VLOOKUP($J3069,'Listes déroulantes'!$F$2:$I$26,2,FALSE)),IF($L3069&lt;&gt;"",TEXT($L3069,CONCATENATE("jj/mm/aaaa","")),""),VLOOKUP($J3069,'Listes déroulantes'!$F$2:$I$26,3,FALSE)," ",$K3069," ",$N3069," ",$M3069,"
",$P3069,VLOOKUP($J3069,'Listes déroulantes'!$F$2:$I$26,4,FALSE))))),"")</f>
        <v/>
      </c>
      <c r="J3069" s="28"/>
      <c r="K3069" s="18"/>
      <c r="L3069" s="19"/>
      <c r="M3069" s="18"/>
      <c r="N3069" s="15"/>
      <c r="O3069" s="15"/>
      <c r="P3069" s="20"/>
      <c r="Q3069" s="36"/>
      <c r="R3069" s="36"/>
      <c r="S3069" s="37"/>
      <c r="T3069" s="37"/>
      <c r="U3069" s="37"/>
      <c r="V3069" s="37"/>
      <c r="W3069" s="37"/>
      <c r="X3069" s="37"/>
      <c r="Y3069" s="37"/>
      <c r="Z3069" s="37"/>
    </row>
    <row r="3070" spans="1:26" s="29" customFormat="1" x14ac:dyDescent="0.25">
      <c r="A3070" s="13"/>
      <c r="B3070" s="14"/>
      <c r="C3070" s="39"/>
      <c r="D3070" s="39"/>
      <c r="E3070" s="27"/>
      <c r="F3070" s="16"/>
      <c r="G3070" s="17"/>
      <c r="H3070" s="17"/>
      <c r="I3070" s="38" t="str">
        <f>IF($J3070&lt;&gt;"",(IF($J3070="Part RC demandée &lt;&gt; Part RC calculée",VLOOKUP($J3070,'Listes déroulantes'!$F$2:$H$26,2,FALSE)&amp;$O3070&amp;"
"&amp;$P3070&amp;VLOOKUP($J3070,'Listes déroulantes'!$F$2:$H$26,3,FALSE),IF($J3070="Montant total demandé &lt;&gt; de montant calculé",VLOOKUP($J3070,'Listes déroulantes'!$F$2:$H$26,2,FALSE)&amp;$N3070&amp;"
"&amp;$P3070&amp;"
"&amp;VLOOKUP($J3070,'Listes déroulantes'!$F$2:$H$26,3,FALSE),CONCATENATE(IF(ISNA(VLOOKUP($J3070,'Listes déroulantes'!$F$2:$I$26,2,FALSE)),"",VLOOKUP($J3070,'Listes déroulantes'!$F$2:$I$26,2,FALSE)),IF($L3070&lt;&gt;"",TEXT($L3070,CONCATENATE("jj/mm/aaaa","")),""),VLOOKUP($J3070,'Listes déroulantes'!$F$2:$I$26,3,FALSE)," ",$K3070," ",$N3070," ",$M3070,"
",$P3070,VLOOKUP($J3070,'Listes déroulantes'!$F$2:$I$26,4,FALSE))))),"")</f>
        <v/>
      </c>
      <c r="J3070" s="28"/>
      <c r="K3070" s="18"/>
      <c r="L3070" s="19"/>
      <c r="M3070" s="18"/>
      <c r="N3070" s="15"/>
      <c r="O3070" s="15"/>
      <c r="P3070" s="20"/>
      <c r="Q3070" s="36"/>
      <c r="R3070" s="36"/>
      <c r="S3070" s="37"/>
      <c r="T3070" s="37"/>
      <c r="U3070" s="37"/>
      <c r="V3070" s="37"/>
      <c r="W3070" s="37"/>
      <c r="X3070" s="37"/>
      <c r="Y3070" s="37"/>
      <c r="Z3070" s="37"/>
    </row>
    <row r="3071" spans="1:26" s="29" customFormat="1" x14ac:dyDescent="0.25">
      <c r="A3071" s="13"/>
      <c r="B3071" s="14"/>
      <c r="C3071" s="39"/>
      <c r="D3071" s="39"/>
      <c r="E3071" s="27"/>
      <c r="F3071" s="16"/>
      <c r="G3071" s="17"/>
      <c r="H3071" s="17"/>
      <c r="I3071" s="38" t="str">
        <f>IF($J3071&lt;&gt;"",(IF($J3071="Part RC demandée &lt;&gt; Part RC calculée",VLOOKUP($J3071,'Listes déroulantes'!$F$2:$H$26,2,FALSE)&amp;$O3071&amp;"
"&amp;$P3071&amp;VLOOKUP($J3071,'Listes déroulantes'!$F$2:$H$26,3,FALSE),IF($J3071="Montant total demandé &lt;&gt; de montant calculé",VLOOKUP($J3071,'Listes déroulantes'!$F$2:$H$26,2,FALSE)&amp;$N3071&amp;"
"&amp;$P3071&amp;"
"&amp;VLOOKUP($J3071,'Listes déroulantes'!$F$2:$H$26,3,FALSE),CONCATENATE(IF(ISNA(VLOOKUP($J3071,'Listes déroulantes'!$F$2:$I$26,2,FALSE)),"",VLOOKUP($J3071,'Listes déroulantes'!$F$2:$I$26,2,FALSE)),IF($L3071&lt;&gt;"",TEXT($L3071,CONCATENATE("jj/mm/aaaa","")),""),VLOOKUP($J3071,'Listes déroulantes'!$F$2:$I$26,3,FALSE)," ",$K3071," ",$N3071," ",$M3071,"
",$P3071,VLOOKUP($J3071,'Listes déroulantes'!$F$2:$I$26,4,FALSE))))),"")</f>
        <v/>
      </c>
      <c r="J3071" s="28"/>
      <c r="K3071" s="18"/>
      <c r="L3071" s="19"/>
      <c r="M3071" s="18"/>
      <c r="N3071" s="15"/>
      <c r="O3071" s="15"/>
      <c r="P3071" s="20"/>
      <c r="Q3071" s="36"/>
      <c r="R3071" s="36"/>
      <c r="S3071" s="37"/>
      <c r="T3071" s="37"/>
      <c r="U3071" s="37"/>
      <c r="V3071" s="37"/>
      <c r="W3071" s="37"/>
      <c r="X3071" s="37"/>
      <c r="Y3071" s="37"/>
      <c r="Z3071" s="37"/>
    </row>
    <row r="3072" spans="1:26" s="29" customFormat="1" x14ac:dyDescent="0.25">
      <c r="A3072" s="13"/>
      <c r="B3072" s="14"/>
      <c r="C3072" s="39"/>
      <c r="D3072" s="39"/>
      <c r="E3072" s="27"/>
      <c r="F3072" s="16"/>
      <c r="G3072" s="17"/>
      <c r="H3072" s="17"/>
      <c r="I3072" s="38" t="str">
        <f>IF($J3072&lt;&gt;"",(IF($J3072="Part RC demandée &lt;&gt; Part RC calculée",VLOOKUP($J3072,'Listes déroulantes'!$F$2:$H$26,2,FALSE)&amp;$O3072&amp;"
"&amp;$P3072&amp;VLOOKUP($J3072,'Listes déroulantes'!$F$2:$H$26,3,FALSE),IF($J3072="Montant total demandé &lt;&gt; de montant calculé",VLOOKUP($J3072,'Listes déroulantes'!$F$2:$H$26,2,FALSE)&amp;$N3072&amp;"
"&amp;$P3072&amp;"
"&amp;VLOOKUP($J3072,'Listes déroulantes'!$F$2:$H$26,3,FALSE),CONCATENATE(IF(ISNA(VLOOKUP($J3072,'Listes déroulantes'!$F$2:$I$26,2,FALSE)),"",VLOOKUP($J3072,'Listes déroulantes'!$F$2:$I$26,2,FALSE)),IF($L3072&lt;&gt;"",TEXT($L3072,CONCATENATE("jj/mm/aaaa","")),""),VLOOKUP($J3072,'Listes déroulantes'!$F$2:$I$26,3,FALSE)," ",$K3072," ",$N3072," ",$M3072,"
",$P3072,VLOOKUP($J3072,'Listes déroulantes'!$F$2:$I$26,4,FALSE))))),"")</f>
        <v/>
      </c>
      <c r="J3072" s="28"/>
      <c r="K3072" s="18"/>
      <c r="L3072" s="19"/>
      <c r="M3072" s="18"/>
      <c r="N3072" s="15"/>
      <c r="O3072" s="15"/>
      <c r="P3072" s="20"/>
      <c r="Q3072" s="36"/>
      <c r="R3072" s="36"/>
      <c r="S3072" s="37"/>
      <c r="T3072" s="37"/>
      <c r="U3072" s="37"/>
      <c r="V3072" s="37"/>
      <c r="W3072" s="37"/>
      <c r="X3072" s="37"/>
      <c r="Y3072" s="37"/>
      <c r="Z3072" s="37"/>
    </row>
    <row r="3073" spans="1:26" s="29" customFormat="1" x14ac:dyDescent="0.25">
      <c r="A3073" s="13"/>
      <c r="B3073" s="14"/>
      <c r="C3073" s="39"/>
      <c r="D3073" s="39"/>
      <c r="E3073" s="27"/>
      <c r="F3073" s="16"/>
      <c r="G3073" s="17"/>
      <c r="H3073" s="17"/>
      <c r="I3073" s="38" t="str">
        <f>IF($J3073&lt;&gt;"",(IF($J3073="Part RC demandée &lt;&gt; Part RC calculée",VLOOKUP($J3073,'Listes déroulantes'!$F$2:$H$26,2,FALSE)&amp;$O3073&amp;"
"&amp;$P3073&amp;VLOOKUP($J3073,'Listes déroulantes'!$F$2:$H$26,3,FALSE),IF($J3073="Montant total demandé &lt;&gt; de montant calculé",VLOOKUP($J3073,'Listes déroulantes'!$F$2:$H$26,2,FALSE)&amp;$N3073&amp;"
"&amp;$P3073&amp;"
"&amp;VLOOKUP($J3073,'Listes déroulantes'!$F$2:$H$26,3,FALSE),CONCATENATE(IF(ISNA(VLOOKUP($J3073,'Listes déroulantes'!$F$2:$I$26,2,FALSE)),"",VLOOKUP($J3073,'Listes déroulantes'!$F$2:$I$26,2,FALSE)),IF($L3073&lt;&gt;"",TEXT($L3073,CONCATENATE("jj/mm/aaaa","")),""),VLOOKUP($J3073,'Listes déroulantes'!$F$2:$I$26,3,FALSE)," ",$K3073," ",$N3073," ",$M3073,"
",$P3073,VLOOKUP($J3073,'Listes déroulantes'!$F$2:$I$26,4,FALSE))))),"")</f>
        <v/>
      </c>
      <c r="J3073" s="28"/>
      <c r="K3073" s="18"/>
      <c r="L3073" s="19"/>
      <c r="M3073" s="18"/>
      <c r="N3073" s="15"/>
      <c r="O3073" s="15"/>
      <c r="P3073" s="20"/>
      <c r="Q3073" s="36"/>
      <c r="R3073" s="36"/>
      <c r="S3073" s="37"/>
      <c r="T3073" s="37"/>
      <c r="U3073" s="37"/>
      <c r="V3073" s="37"/>
      <c r="W3073" s="37"/>
      <c r="X3073" s="37"/>
      <c r="Y3073" s="37"/>
      <c r="Z3073" s="37"/>
    </row>
    <row r="3074" spans="1:26" s="29" customFormat="1" x14ac:dyDescent="0.25">
      <c r="A3074" s="13"/>
      <c r="B3074" s="14"/>
      <c r="C3074" s="39"/>
      <c r="D3074" s="39"/>
      <c r="E3074" s="27"/>
      <c r="F3074" s="16"/>
      <c r="G3074" s="17"/>
      <c r="H3074" s="17"/>
      <c r="I3074" s="38" t="str">
        <f>IF($J3074&lt;&gt;"",(IF($J3074="Part RC demandée &lt;&gt; Part RC calculée",VLOOKUP($J3074,'Listes déroulantes'!$F$2:$H$26,2,FALSE)&amp;$O3074&amp;"
"&amp;$P3074&amp;VLOOKUP($J3074,'Listes déroulantes'!$F$2:$H$26,3,FALSE),IF($J3074="Montant total demandé &lt;&gt; de montant calculé",VLOOKUP($J3074,'Listes déroulantes'!$F$2:$H$26,2,FALSE)&amp;$N3074&amp;"
"&amp;$P3074&amp;"
"&amp;VLOOKUP($J3074,'Listes déroulantes'!$F$2:$H$26,3,FALSE),CONCATENATE(IF(ISNA(VLOOKUP($J3074,'Listes déroulantes'!$F$2:$I$26,2,FALSE)),"",VLOOKUP($J3074,'Listes déroulantes'!$F$2:$I$26,2,FALSE)),IF($L3074&lt;&gt;"",TEXT($L3074,CONCATENATE("jj/mm/aaaa","")),""),VLOOKUP($J3074,'Listes déroulantes'!$F$2:$I$26,3,FALSE)," ",$K3074," ",$N3074," ",$M3074,"
",$P3074,VLOOKUP($J3074,'Listes déroulantes'!$F$2:$I$26,4,FALSE))))),"")</f>
        <v/>
      </c>
      <c r="J3074" s="28"/>
      <c r="K3074" s="18"/>
      <c r="L3074" s="19"/>
      <c r="M3074" s="18"/>
      <c r="N3074" s="15"/>
      <c r="O3074" s="15"/>
      <c r="P3074" s="20"/>
      <c r="Q3074" s="36"/>
      <c r="R3074" s="36"/>
      <c r="S3074" s="37"/>
      <c r="T3074" s="37"/>
      <c r="U3074" s="37"/>
      <c r="V3074" s="37"/>
      <c r="W3074" s="37"/>
      <c r="X3074" s="37"/>
      <c r="Y3074" s="37"/>
      <c r="Z3074" s="37"/>
    </row>
    <row r="3075" spans="1:26" s="29" customFormat="1" x14ac:dyDescent="0.25">
      <c r="A3075" s="13"/>
      <c r="B3075" s="14"/>
      <c r="C3075" s="39"/>
      <c r="D3075" s="39"/>
      <c r="E3075" s="27"/>
      <c r="F3075" s="16"/>
      <c r="G3075" s="17"/>
      <c r="H3075" s="17"/>
      <c r="I3075" s="38" t="str">
        <f>IF($J3075&lt;&gt;"",(IF($J3075="Part RC demandée &lt;&gt; Part RC calculée",VLOOKUP($J3075,'Listes déroulantes'!$F$2:$H$26,2,FALSE)&amp;$O3075&amp;"
"&amp;$P3075&amp;VLOOKUP($J3075,'Listes déroulantes'!$F$2:$H$26,3,FALSE),IF($J3075="Montant total demandé &lt;&gt; de montant calculé",VLOOKUP($J3075,'Listes déroulantes'!$F$2:$H$26,2,FALSE)&amp;$N3075&amp;"
"&amp;$P3075&amp;"
"&amp;VLOOKUP($J3075,'Listes déroulantes'!$F$2:$H$26,3,FALSE),CONCATENATE(IF(ISNA(VLOOKUP($J3075,'Listes déroulantes'!$F$2:$I$26,2,FALSE)),"",VLOOKUP($J3075,'Listes déroulantes'!$F$2:$I$26,2,FALSE)),IF($L3075&lt;&gt;"",TEXT($L3075,CONCATENATE("jj/mm/aaaa","")),""),VLOOKUP($J3075,'Listes déroulantes'!$F$2:$I$26,3,FALSE)," ",$K3075," ",$N3075," ",$M3075,"
",$P3075,VLOOKUP($J3075,'Listes déroulantes'!$F$2:$I$26,4,FALSE))))),"")</f>
        <v/>
      </c>
      <c r="J3075" s="28"/>
      <c r="K3075" s="18"/>
      <c r="L3075" s="19"/>
      <c r="M3075" s="18"/>
      <c r="N3075" s="15"/>
      <c r="O3075" s="15"/>
      <c r="P3075" s="20"/>
      <c r="Q3075" s="36"/>
      <c r="R3075" s="36"/>
      <c r="S3075" s="37"/>
      <c r="T3075" s="37"/>
      <c r="U3075" s="37"/>
      <c r="V3075" s="37"/>
      <c r="W3075" s="37"/>
      <c r="X3075" s="37"/>
      <c r="Y3075" s="37"/>
      <c r="Z3075" s="37"/>
    </row>
    <row r="3076" spans="1:26" s="29" customFormat="1" x14ac:dyDescent="0.25">
      <c r="A3076" s="13"/>
      <c r="B3076" s="14"/>
      <c r="C3076" s="39"/>
      <c r="D3076" s="39"/>
      <c r="E3076" s="27"/>
      <c r="F3076" s="16"/>
      <c r="G3076" s="17"/>
      <c r="H3076" s="17"/>
      <c r="I3076" s="38" t="str">
        <f>IF($J3076&lt;&gt;"",(IF($J3076="Part RC demandée &lt;&gt; Part RC calculée",VLOOKUP($J3076,'Listes déroulantes'!$F$2:$H$26,2,FALSE)&amp;$O3076&amp;"
"&amp;$P3076&amp;VLOOKUP($J3076,'Listes déroulantes'!$F$2:$H$26,3,FALSE),IF($J3076="Montant total demandé &lt;&gt; de montant calculé",VLOOKUP($J3076,'Listes déroulantes'!$F$2:$H$26,2,FALSE)&amp;$N3076&amp;"
"&amp;$P3076&amp;"
"&amp;VLOOKUP($J3076,'Listes déroulantes'!$F$2:$H$26,3,FALSE),CONCATENATE(IF(ISNA(VLOOKUP($J3076,'Listes déroulantes'!$F$2:$I$26,2,FALSE)),"",VLOOKUP($J3076,'Listes déroulantes'!$F$2:$I$26,2,FALSE)),IF($L3076&lt;&gt;"",TEXT($L3076,CONCATENATE("jj/mm/aaaa","")),""),VLOOKUP($J3076,'Listes déroulantes'!$F$2:$I$26,3,FALSE)," ",$K3076," ",$N3076," ",$M3076,"
",$P3076,VLOOKUP($J3076,'Listes déroulantes'!$F$2:$I$26,4,FALSE))))),"")</f>
        <v/>
      </c>
      <c r="J3076" s="28"/>
      <c r="K3076" s="18"/>
      <c r="L3076" s="19"/>
      <c r="M3076" s="18"/>
      <c r="N3076" s="15"/>
      <c r="O3076" s="15"/>
      <c r="P3076" s="20"/>
      <c r="Q3076" s="36"/>
      <c r="R3076" s="36"/>
      <c r="S3076" s="37"/>
      <c r="T3076" s="37"/>
      <c r="U3076" s="37"/>
      <c r="V3076" s="37"/>
      <c r="W3076" s="37"/>
      <c r="X3076" s="37"/>
      <c r="Y3076" s="37"/>
      <c r="Z3076" s="37"/>
    </row>
    <row r="3077" spans="1:26" s="29" customFormat="1" x14ac:dyDescent="0.25">
      <c r="A3077" s="13"/>
      <c r="B3077" s="14"/>
      <c r="C3077" s="39"/>
      <c r="D3077" s="39"/>
      <c r="E3077" s="27"/>
      <c r="F3077" s="16"/>
      <c r="G3077" s="17"/>
      <c r="H3077" s="17"/>
      <c r="I3077" s="38" t="str">
        <f>IF($J3077&lt;&gt;"",(IF($J3077="Part RC demandée &lt;&gt; Part RC calculée",VLOOKUP($J3077,'Listes déroulantes'!$F$2:$H$26,2,FALSE)&amp;$O3077&amp;"
"&amp;$P3077&amp;VLOOKUP($J3077,'Listes déroulantes'!$F$2:$H$26,3,FALSE),IF($J3077="Montant total demandé &lt;&gt; de montant calculé",VLOOKUP($J3077,'Listes déroulantes'!$F$2:$H$26,2,FALSE)&amp;$N3077&amp;"
"&amp;$P3077&amp;"
"&amp;VLOOKUP($J3077,'Listes déroulantes'!$F$2:$H$26,3,FALSE),CONCATENATE(IF(ISNA(VLOOKUP($J3077,'Listes déroulantes'!$F$2:$I$26,2,FALSE)),"",VLOOKUP($J3077,'Listes déroulantes'!$F$2:$I$26,2,FALSE)),IF($L3077&lt;&gt;"",TEXT($L3077,CONCATENATE("jj/mm/aaaa","")),""),VLOOKUP($J3077,'Listes déroulantes'!$F$2:$I$26,3,FALSE)," ",$K3077," ",$N3077," ",$M3077,"
",$P3077,VLOOKUP($J3077,'Listes déroulantes'!$F$2:$I$26,4,FALSE))))),"")</f>
        <v/>
      </c>
      <c r="J3077" s="28"/>
      <c r="K3077" s="18"/>
      <c r="L3077" s="19"/>
      <c r="M3077" s="18"/>
      <c r="N3077" s="15"/>
      <c r="O3077" s="15"/>
      <c r="P3077" s="20"/>
      <c r="Q3077" s="36"/>
      <c r="R3077" s="36"/>
      <c r="S3077" s="37"/>
      <c r="T3077" s="37"/>
      <c r="U3077" s="37"/>
      <c r="V3077" s="37"/>
      <c r="W3077" s="37"/>
      <c r="X3077" s="37"/>
      <c r="Y3077" s="37"/>
      <c r="Z3077" s="37"/>
    </row>
    <row r="3078" spans="1:26" s="29" customFormat="1" x14ac:dyDescent="0.25">
      <c r="A3078" s="13"/>
      <c r="B3078" s="14"/>
      <c r="C3078" s="39"/>
      <c r="D3078" s="39"/>
      <c r="E3078" s="27"/>
      <c r="F3078" s="16"/>
      <c r="G3078" s="17"/>
      <c r="H3078" s="17"/>
      <c r="I3078" s="38" t="str">
        <f>IF($J3078&lt;&gt;"",(IF($J3078="Part RC demandée &lt;&gt; Part RC calculée",VLOOKUP($J3078,'Listes déroulantes'!$F$2:$H$26,2,FALSE)&amp;$O3078&amp;"
"&amp;$P3078&amp;VLOOKUP($J3078,'Listes déroulantes'!$F$2:$H$26,3,FALSE),IF($J3078="Montant total demandé &lt;&gt; de montant calculé",VLOOKUP($J3078,'Listes déroulantes'!$F$2:$H$26,2,FALSE)&amp;$N3078&amp;"
"&amp;$P3078&amp;"
"&amp;VLOOKUP($J3078,'Listes déroulantes'!$F$2:$H$26,3,FALSE),CONCATENATE(IF(ISNA(VLOOKUP($J3078,'Listes déroulantes'!$F$2:$I$26,2,FALSE)),"",VLOOKUP($J3078,'Listes déroulantes'!$F$2:$I$26,2,FALSE)),IF($L3078&lt;&gt;"",TEXT($L3078,CONCATENATE("jj/mm/aaaa","")),""),VLOOKUP($J3078,'Listes déroulantes'!$F$2:$I$26,3,FALSE)," ",$K3078," ",$N3078," ",$M3078,"
",$P3078,VLOOKUP($J3078,'Listes déroulantes'!$F$2:$I$26,4,FALSE))))),"")</f>
        <v/>
      </c>
      <c r="J3078" s="28"/>
      <c r="K3078" s="18"/>
      <c r="L3078" s="19"/>
      <c r="M3078" s="18"/>
      <c r="N3078" s="15"/>
      <c r="O3078" s="15"/>
      <c r="P3078" s="20"/>
      <c r="Q3078" s="36"/>
      <c r="R3078" s="36"/>
      <c r="S3078" s="37"/>
      <c r="T3078" s="37"/>
      <c r="U3078" s="37"/>
      <c r="V3078" s="37"/>
      <c r="W3078" s="37"/>
      <c r="X3078" s="37"/>
      <c r="Y3078" s="37"/>
      <c r="Z3078" s="37"/>
    </row>
    <row r="3079" spans="1:26" s="29" customFormat="1" x14ac:dyDescent="0.25">
      <c r="A3079" s="13"/>
      <c r="B3079" s="14"/>
      <c r="C3079" s="39"/>
      <c r="D3079" s="39"/>
      <c r="E3079" s="27"/>
      <c r="F3079" s="16"/>
      <c r="G3079" s="17"/>
      <c r="H3079" s="17"/>
      <c r="I3079" s="38" t="str">
        <f>IF($J3079&lt;&gt;"",(IF($J3079="Part RC demandée &lt;&gt; Part RC calculée",VLOOKUP($J3079,'Listes déroulantes'!$F$2:$H$26,2,FALSE)&amp;$O3079&amp;"
"&amp;$P3079&amp;VLOOKUP($J3079,'Listes déroulantes'!$F$2:$H$26,3,FALSE),IF($J3079="Montant total demandé &lt;&gt; de montant calculé",VLOOKUP($J3079,'Listes déroulantes'!$F$2:$H$26,2,FALSE)&amp;$N3079&amp;"
"&amp;$P3079&amp;"
"&amp;VLOOKUP($J3079,'Listes déroulantes'!$F$2:$H$26,3,FALSE),CONCATENATE(IF(ISNA(VLOOKUP($J3079,'Listes déroulantes'!$F$2:$I$26,2,FALSE)),"",VLOOKUP($J3079,'Listes déroulantes'!$F$2:$I$26,2,FALSE)),IF($L3079&lt;&gt;"",TEXT($L3079,CONCATENATE("jj/mm/aaaa","")),""),VLOOKUP($J3079,'Listes déroulantes'!$F$2:$I$26,3,FALSE)," ",$K3079," ",$N3079," ",$M3079,"
",$P3079,VLOOKUP($J3079,'Listes déroulantes'!$F$2:$I$26,4,FALSE))))),"")</f>
        <v/>
      </c>
      <c r="J3079" s="28"/>
      <c r="K3079" s="18"/>
      <c r="L3079" s="19"/>
      <c r="M3079" s="18"/>
      <c r="N3079" s="15"/>
      <c r="O3079" s="15"/>
      <c r="P3079" s="20"/>
      <c r="Q3079" s="36"/>
      <c r="R3079" s="36"/>
      <c r="S3079" s="37"/>
      <c r="T3079" s="37"/>
      <c r="U3079" s="37"/>
      <c r="V3079" s="37"/>
      <c r="W3079" s="37"/>
      <c r="X3079" s="37"/>
      <c r="Y3079" s="37"/>
      <c r="Z3079" s="37"/>
    </row>
    <row r="3080" spans="1:26" s="29" customFormat="1" x14ac:dyDescent="0.25">
      <c r="A3080" s="13"/>
      <c r="B3080" s="14"/>
      <c r="C3080" s="39"/>
      <c r="D3080" s="39"/>
      <c r="E3080" s="27"/>
      <c r="F3080" s="16"/>
      <c r="G3080" s="17"/>
      <c r="H3080" s="17"/>
      <c r="I3080" s="38" t="str">
        <f>IF($J3080&lt;&gt;"",(IF($J3080="Part RC demandée &lt;&gt; Part RC calculée",VLOOKUP($J3080,'Listes déroulantes'!$F$2:$H$26,2,FALSE)&amp;$O3080&amp;"
"&amp;$P3080&amp;VLOOKUP($J3080,'Listes déroulantes'!$F$2:$H$26,3,FALSE),IF($J3080="Montant total demandé &lt;&gt; de montant calculé",VLOOKUP($J3080,'Listes déroulantes'!$F$2:$H$26,2,FALSE)&amp;$N3080&amp;"
"&amp;$P3080&amp;"
"&amp;VLOOKUP($J3080,'Listes déroulantes'!$F$2:$H$26,3,FALSE),CONCATENATE(IF(ISNA(VLOOKUP($J3080,'Listes déroulantes'!$F$2:$I$26,2,FALSE)),"",VLOOKUP($J3080,'Listes déroulantes'!$F$2:$I$26,2,FALSE)),IF($L3080&lt;&gt;"",TEXT($L3080,CONCATENATE("jj/mm/aaaa","")),""),VLOOKUP($J3080,'Listes déroulantes'!$F$2:$I$26,3,FALSE)," ",$K3080," ",$N3080," ",$M3080,"
",$P3080,VLOOKUP($J3080,'Listes déroulantes'!$F$2:$I$26,4,FALSE))))),"")</f>
        <v/>
      </c>
      <c r="J3080" s="28"/>
      <c r="K3080" s="18"/>
      <c r="L3080" s="19"/>
      <c r="M3080" s="18"/>
      <c r="N3080" s="15"/>
      <c r="O3080" s="15"/>
      <c r="P3080" s="20"/>
      <c r="Q3080" s="36"/>
      <c r="R3080" s="36"/>
      <c r="S3080" s="37"/>
      <c r="T3080" s="37"/>
      <c r="U3080" s="37"/>
      <c r="V3080" s="37"/>
      <c r="W3080" s="37"/>
      <c r="X3080" s="37"/>
      <c r="Y3080" s="37"/>
      <c r="Z3080" s="37"/>
    </row>
    <row r="3081" spans="1:26" s="29" customFormat="1" x14ac:dyDescent="0.25">
      <c r="A3081" s="13"/>
      <c r="B3081" s="14"/>
      <c r="C3081" s="39"/>
      <c r="D3081" s="39"/>
      <c r="E3081" s="27"/>
      <c r="F3081" s="16"/>
      <c r="G3081" s="17"/>
      <c r="H3081" s="17"/>
      <c r="I3081" s="38" t="str">
        <f>IF($J3081&lt;&gt;"",(IF($J3081="Part RC demandée &lt;&gt; Part RC calculée",VLOOKUP($J3081,'Listes déroulantes'!$F$2:$H$26,2,FALSE)&amp;$O3081&amp;"
"&amp;$P3081&amp;VLOOKUP($J3081,'Listes déroulantes'!$F$2:$H$26,3,FALSE),IF($J3081="Montant total demandé &lt;&gt; de montant calculé",VLOOKUP($J3081,'Listes déroulantes'!$F$2:$H$26,2,FALSE)&amp;$N3081&amp;"
"&amp;$P3081&amp;"
"&amp;VLOOKUP($J3081,'Listes déroulantes'!$F$2:$H$26,3,FALSE),CONCATENATE(IF(ISNA(VLOOKUP($J3081,'Listes déroulantes'!$F$2:$I$26,2,FALSE)),"",VLOOKUP($J3081,'Listes déroulantes'!$F$2:$I$26,2,FALSE)),IF($L3081&lt;&gt;"",TEXT($L3081,CONCATENATE("jj/mm/aaaa","")),""),VLOOKUP($J3081,'Listes déroulantes'!$F$2:$I$26,3,FALSE)," ",$K3081," ",$N3081," ",$M3081,"
",$P3081,VLOOKUP($J3081,'Listes déroulantes'!$F$2:$I$26,4,FALSE))))),"")</f>
        <v/>
      </c>
      <c r="J3081" s="28"/>
      <c r="K3081" s="18"/>
      <c r="L3081" s="19"/>
      <c r="M3081" s="18"/>
      <c r="N3081" s="15"/>
      <c r="O3081" s="15"/>
      <c r="P3081" s="20"/>
      <c r="Q3081" s="36"/>
      <c r="R3081" s="36"/>
      <c r="S3081" s="37"/>
      <c r="T3081" s="37"/>
      <c r="U3081" s="37"/>
      <c r="V3081" s="37"/>
      <c r="W3081" s="37"/>
      <c r="X3081" s="37"/>
      <c r="Y3081" s="37"/>
      <c r="Z3081" s="37"/>
    </row>
    <row r="3082" spans="1:26" s="29" customFormat="1" x14ac:dyDescent="0.25">
      <c r="A3082" s="13"/>
      <c r="B3082" s="14"/>
      <c r="C3082" s="39"/>
      <c r="D3082" s="39"/>
      <c r="E3082" s="27"/>
      <c r="F3082" s="16"/>
      <c r="G3082" s="17"/>
      <c r="H3082" s="17"/>
      <c r="I3082" s="38" t="str">
        <f>IF($J3082&lt;&gt;"",(IF($J3082="Part RC demandée &lt;&gt; Part RC calculée",VLOOKUP($J3082,'Listes déroulantes'!$F$2:$H$26,2,FALSE)&amp;$O3082&amp;"
"&amp;$P3082&amp;VLOOKUP($J3082,'Listes déroulantes'!$F$2:$H$26,3,FALSE),IF($J3082="Montant total demandé &lt;&gt; de montant calculé",VLOOKUP($J3082,'Listes déroulantes'!$F$2:$H$26,2,FALSE)&amp;$N3082&amp;"
"&amp;$P3082&amp;"
"&amp;VLOOKUP($J3082,'Listes déroulantes'!$F$2:$H$26,3,FALSE),CONCATENATE(IF(ISNA(VLOOKUP($J3082,'Listes déroulantes'!$F$2:$I$26,2,FALSE)),"",VLOOKUP($J3082,'Listes déroulantes'!$F$2:$I$26,2,FALSE)),IF($L3082&lt;&gt;"",TEXT($L3082,CONCATENATE("jj/mm/aaaa","")),""),VLOOKUP($J3082,'Listes déroulantes'!$F$2:$I$26,3,FALSE)," ",$K3082," ",$N3082," ",$M3082,"
",$P3082,VLOOKUP($J3082,'Listes déroulantes'!$F$2:$I$26,4,FALSE))))),"")</f>
        <v/>
      </c>
      <c r="J3082" s="28"/>
      <c r="K3082" s="18"/>
      <c r="L3082" s="19"/>
      <c r="M3082" s="18"/>
      <c r="N3082" s="15"/>
      <c r="O3082" s="15"/>
      <c r="P3082" s="20"/>
      <c r="Q3082" s="36"/>
      <c r="R3082" s="36"/>
      <c r="S3082" s="37"/>
      <c r="T3082" s="37"/>
      <c r="U3082" s="37"/>
      <c r="V3082" s="37"/>
      <c r="W3082" s="37"/>
      <c r="X3082" s="37"/>
      <c r="Y3082" s="37"/>
      <c r="Z3082" s="37"/>
    </row>
    <row r="3083" spans="1:26" s="29" customFormat="1" x14ac:dyDescent="0.25">
      <c r="A3083" s="13"/>
      <c r="B3083" s="14"/>
      <c r="C3083" s="39"/>
      <c r="D3083" s="39"/>
      <c r="E3083" s="27"/>
      <c r="F3083" s="16"/>
      <c r="G3083" s="17"/>
      <c r="H3083" s="17"/>
      <c r="I3083" s="38" t="str">
        <f>IF($J3083&lt;&gt;"",(IF($J3083="Part RC demandée &lt;&gt; Part RC calculée",VLOOKUP($J3083,'Listes déroulantes'!$F$2:$H$26,2,FALSE)&amp;$O3083&amp;"
"&amp;$P3083&amp;VLOOKUP($J3083,'Listes déroulantes'!$F$2:$H$26,3,FALSE),IF($J3083="Montant total demandé &lt;&gt; de montant calculé",VLOOKUP($J3083,'Listes déroulantes'!$F$2:$H$26,2,FALSE)&amp;$N3083&amp;"
"&amp;$P3083&amp;"
"&amp;VLOOKUP($J3083,'Listes déroulantes'!$F$2:$H$26,3,FALSE),CONCATENATE(IF(ISNA(VLOOKUP($J3083,'Listes déroulantes'!$F$2:$I$26,2,FALSE)),"",VLOOKUP($J3083,'Listes déroulantes'!$F$2:$I$26,2,FALSE)),IF($L3083&lt;&gt;"",TEXT($L3083,CONCATENATE("jj/mm/aaaa","")),""),VLOOKUP($J3083,'Listes déroulantes'!$F$2:$I$26,3,FALSE)," ",$K3083," ",$N3083," ",$M3083,"
",$P3083,VLOOKUP($J3083,'Listes déroulantes'!$F$2:$I$26,4,FALSE))))),"")</f>
        <v/>
      </c>
      <c r="J3083" s="28"/>
      <c r="K3083" s="18"/>
      <c r="L3083" s="19"/>
      <c r="M3083" s="18"/>
      <c r="N3083" s="15"/>
      <c r="O3083" s="15"/>
      <c r="P3083" s="20"/>
      <c r="Q3083" s="36"/>
      <c r="R3083" s="36"/>
      <c r="S3083" s="37"/>
      <c r="T3083" s="37"/>
      <c r="U3083" s="37"/>
      <c r="V3083" s="37"/>
      <c r="W3083" s="37"/>
      <c r="X3083" s="37"/>
      <c r="Y3083" s="37"/>
      <c r="Z3083" s="37"/>
    </row>
    <row r="3084" spans="1:26" s="29" customFormat="1" x14ac:dyDescent="0.25">
      <c r="A3084" s="13"/>
      <c r="B3084" s="14"/>
      <c r="C3084" s="39"/>
      <c r="D3084" s="39"/>
      <c r="E3084" s="27"/>
      <c r="F3084" s="16"/>
      <c r="G3084" s="17"/>
      <c r="H3084" s="17"/>
      <c r="I3084" s="38" t="str">
        <f>IF($J3084&lt;&gt;"",(IF($J3084="Part RC demandée &lt;&gt; Part RC calculée",VLOOKUP($J3084,'Listes déroulantes'!$F$2:$H$26,2,FALSE)&amp;$O3084&amp;"
"&amp;$P3084&amp;VLOOKUP($J3084,'Listes déroulantes'!$F$2:$H$26,3,FALSE),IF($J3084="Montant total demandé &lt;&gt; de montant calculé",VLOOKUP($J3084,'Listes déroulantes'!$F$2:$H$26,2,FALSE)&amp;$N3084&amp;"
"&amp;$P3084&amp;"
"&amp;VLOOKUP($J3084,'Listes déroulantes'!$F$2:$H$26,3,FALSE),CONCATENATE(IF(ISNA(VLOOKUP($J3084,'Listes déroulantes'!$F$2:$I$26,2,FALSE)),"",VLOOKUP($J3084,'Listes déroulantes'!$F$2:$I$26,2,FALSE)),IF($L3084&lt;&gt;"",TEXT($L3084,CONCATENATE("jj/mm/aaaa","")),""),VLOOKUP($J3084,'Listes déroulantes'!$F$2:$I$26,3,FALSE)," ",$K3084," ",$N3084," ",$M3084,"
",$P3084,VLOOKUP($J3084,'Listes déroulantes'!$F$2:$I$26,4,FALSE))))),"")</f>
        <v/>
      </c>
      <c r="J3084" s="28"/>
      <c r="K3084" s="18"/>
      <c r="L3084" s="19"/>
      <c r="M3084" s="18"/>
      <c r="N3084" s="15"/>
      <c r="O3084" s="15"/>
      <c r="P3084" s="20"/>
      <c r="Q3084" s="36"/>
      <c r="R3084" s="36"/>
      <c r="S3084" s="37"/>
      <c r="T3084" s="37"/>
      <c r="U3084" s="37"/>
      <c r="V3084" s="37"/>
      <c r="W3084" s="37"/>
      <c r="X3084" s="37"/>
      <c r="Y3084" s="37"/>
      <c r="Z3084" s="37"/>
    </row>
    <row r="3085" spans="1:26" s="29" customFormat="1" x14ac:dyDescent="0.25">
      <c r="A3085" s="13"/>
      <c r="B3085" s="14"/>
      <c r="C3085" s="39"/>
      <c r="D3085" s="39"/>
      <c r="E3085" s="27"/>
      <c r="F3085" s="16"/>
      <c r="G3085" s="17"/>
      <c r="H3085" s="17"/>
      <c r="I3085" s="38" t="str">
        <f>IF($J3085&lt;&gt;"",(IF($J3085="Part RC demandée &lt;&gt; Part RC calculée",VLOOKUP($J3085,'Listes déroulantes'!$F$2:$H$26,2,FALSE)&amp;$O3085&amp;"
"&amp;$P3085&amp;VLOOKUP($J3085,'Listes déroulantes'!$F$2:$H$26,3,FALSE),IF($J3085="Montant total demandé &lt;&gt; de montant calculé",VLOOKUP($J3085,'Listes déroulantes'!$F$2:$H$26,2,FALSE)&amp;$N3085&amp;"
"&amp;$P3085&amp;"
"&amp;VLOOKUP($J3085,'Listes déroulantes'!$F$2:$H$26,3,FALSE),CONCATENATE(IF(ISNA(VLOOKUP($J3085,'Listes déroulantes'!$F$2:$I$26,2,FALSE)),"",VLOOKUP($J3085,'Listes déroulantes'!$F$2:$I$26,2,FALSE)),IF($L3085&lt;&gt;"",TEXT($L3085,CONCATENATE("jj/mm/aaaa","")),""),VLOOKUP($J3085,'Listes déroulantes'!$F$2:$I$26,3,FALSE)," ",$K3085," ",$N3085," ",$M3085,"
",$P3085,VLOOKUP($J3085,'Listes déroulantes'!$F$2:$I$26,4,FALSE))))),"")</f>
        <v/>
      </c>
      <c r="J3085" s="28"/>
      <c r="K3085" s="18"/>
      <c r="L3085" s="19"/>
      <c r="M3085" s="18"/>
      <c r="N3085" s="15"/>
      <c r="O3085" s="15"/>
      <c r="P3085" s="20"/>
      <c r="Q3085" s="36"/>
      <c r="R3085" s="36"/>
      <c r="S3085" s="37"/>
      <c r="T3085" s="37"/>
      <c r="U3085" s="37"/>
      <c r="V3085" s="37"/>
      <c r="W3085" s="37"/>
      <c r="X3085" s="37"/>
      <c r="Y3085" s="37"/>
      <c r="Z3085" s="37"/>
    </row>
    <row r="3086" spans="1:26" s="29" customFormat="1" x14ac:dyDescent="0.25">
      <c r="A3086" s="13"/>
      <c r="B3086" s="14"/>
      <c r="C3086" s="39"/>
      <c r="D3086" s="39"/>
      <c r="E3086" s="27"/>
      <c r="F3086" s="16"/>
      <c r="G3086" s="17"/>
      <c r="H3086" s="17"/>
      <c r="I3086" s="38" t="str">
        <f>IF($J3086&lt;&gt;"",(IF($J3086="Part RC demandée &lt;&gt; Part RC calculée",VLOOKUP($J3086,'Listes déroulantes'!$F$2:$H$26,2,FALSE)&amp;$O3086&amp;"
"&amp;$P3086&amp;VLOOKUP($J3086,'Listes déroulantes'!$F$2:$H$26,3,FALSE),IF($J3086="Montant total demandé &lt;&gt; de montant calculé",VLOOKUP($J3086,'Listes déroulantes'!$F$2:$H$26,2,FALSE)&amp;$N3086&amp;"
"&amp;$P3086&amp;"
"&amp;VLOOKUP($J3086,'Listes déroulantes'!$F$2:$H$26,3,FALSE),CONCATENATE(IF(ISNA(VLOOKUP($J3086,'Listes déroulantes'!$F$2:$I$26,2,FALSE)),"",VLOOKUP($J3086,'Listes déroulantes'!$F$2:$I$26,2,FALSE)),IF($L3086&lt;&gt;"",TEXT($L3086,CONCATENATE("jj/mm/aaaa","")),""),VLOOKUP($J3086,'Listes déroulantes'!$F$2:$I$26,3,FALSE)," ",$K3086," ",$N3086," ",$M3086,"
",$P3086,VLOOKUP($J3086,'Listes déroulantes'!$F$2:$I$26,4,FALSE))))),"")</f>
        <v/>
      </c>
      <c r="J3086" s="28"/>
      <c r="K3086" s="18"/>
      <c r="L3086" s="19"/>
      <c r="M3086" s="18"/>
      <c r="N3086" s="15"/>
      <c r="O3086" s="15"/>
      <c r="P3086" s="20"/>
      <c r="Q3086" s="36"/>
      <c r="R3086" s="36"/>
      <c r="S3086" s="37"/>
      <c r="T3086" s="37"/>
      <c r="U3086" s="37"/>
      <c r="V3086" s="37"/>
      <c r="W3086" s="37"/>
      <c r="X3086" s="37"/>
      <c r="Y3086" s="37"/>
      <c r="Z3086" s="37"/>
    </row>
    <row r="3087" spans="1:26" s="29" customFormat="1" x14ac:dyDescent="0.25">
      <c r="A3087" s="13"/>
      <c r="B3087" s="14"/>
      <c r="C3087" s="39"/>
      <c r="D3087" s="39"/>
      <c r="E3087" s="27"/>
      <c r="F3087" s="16"/>
      <c r="G3087" s="17"/>
      <c r="H3087" s="17"/>
      <c r="I3087" s="38" t="str">
        <f>IF($J3087&lt;&gt;"",(IF($J3087="Part RC demandée &lt;&gt; Part RC calculée",VLOOKUP($J3087,'Listes déroulantes'!$F$2:$H$26,2,FALSE)&amp;$O3087&amp;"
"&amp;$P3087&amp;VLOOKUP($J3087,'Listes déroulantes'!$F$2:$H$26,3,FALSE),IF($J3087="Montant total demandé &lt;&gt; de montant calculé",VLOOKUP($J3087,'Listes déroulantes'!$F$2:$H$26,2,FALSE)&amp;$N3087&amp;"
"&amp;$P3087&amp;"
"&amp;VLOOKUP($J3087,'Listes déroulantes'!$F$2:$H$26,3,FALSE),CONCATENATE(IF(ISNA(VLOOKUP($J3087,'Listes déroulantes'!$F$2:$I$26,2,FALSE)),"",VLOOKUP($J3087,'Listes déroulantes'!$F$2:$I$26,2,FALSE)),IF($L3087&lt;&gt;"",TEXT($L3087,CONCATENATE("jj/mm/aaaa","")),""),VLOOKUP($J3087,'Listes déroulantes'!$F$2:$I$26,3,FALSE)," ",$K3087," ",$N3087," ",$M3087,"
",$P3087,VLOOKUP($J3087,'Listes déroulantes'!$F$2:$I$26,4,FALSE))))),"")</f>
        <v/>
      </c>
      <c r="J3087" s="28"/>
      <c r="K3087" s="18"/>
      <c r="L3087" s="19"/>
      <c r="M3087" s="18"/>
      <c r="N3087" s="15"/>
      <c r="O3087" s="15"/>
      <c r="P3087" s="20"/>
      <c r="Q3087" s="36"/>
      <c r="R3087" s="36"/>
      <c r="S3087" s="37"/>
      <c r="T3087" s="37"/>
      <c r="U3087" s="37"/>
      <c r="V3087" s="37"/>
      <c r="W3087" s="37"/>
      <c r="X3087" s="37"/>
      <c r="Y3087" s="37"/>
      <c r="Z3087" s="37"/>
    </row>
    <row r="3088" spans="1:26" s="29" customFormat="1" x14ac:dyDescent="0.25">
      <c r="A3088" s="13"/>
      <c r="B3088" s="14"/>
      <c r="C3088" s="39"/>
      <c r="D3088" s="39"/>
      <c r="E3088" s="27"/>
      <c r="F3088" s="16"/>
      <c r="G3088" s="17"/>
      <c r="H3088" s="17"/>
      <c r="I3088" s="38" t="str">
        <f>IF($J3088&lt;&gt;"",(IF($J3088="Part RC demandée &lt;&gt; Part RC calculée",VLOOKUP($J3088,'Listes déroulantes'!$F$2:$H$26,2,FALSE)&amp;$O3088&amp;"
"&amp;$P3088&amp;VLOOKUP($J3088,'Listes déroulantes'!$F$2:$H$26,3,FALSE),IF($J3088="Montant total demandé &lt;&gt; de montant calculé",VLOOKUP($J3088,'Listes déroulantes'!$F$2:$H$26,2,FALSE)&amp;$N3088&amp;"
"&amp;$P3088&amp;"
"&amp;VLOOKUP($J3088,'Listes déroulantes'!$F$2:$H$26,3,FALSE),CONCATENATE(IF(ISNA(VLOOKUP($J3088,'Listes déroulantes'!$F$2:$I$26,2,FALSE)),"",VLOOKUP($J3088,'Listes déroulantes'!$F$2:$I$26,2,FALSE)),IF($L3088&lt;&gt;"",TEXT($L3088,CONCATENATE("jj/mm/aaaa","")),""),VLOOKUP($J3088,'Listes déroulantes'!$F$2:$I$26,3,FALSE)," ",$K3088," ",$N3088," ",$M3088,"
",$P3088,VLOOKUP($J3088,'Listes déroulantes'!$F$2:$I$26,4,FALSE))))),"")</f>
        <v/>
      </c>
      <c r="J3088" s="28"/>
      <c r="K3088" s="18"/>
      <c r="L3088" s="19"/>
      <c r="M3088" s="18"/>
      <c r="N3088" s="15"/>
      <c r="O3088" s="15"/>
      <c r="P3088" s="20"/>
      <c r="Q3088" s="36"/>
      <c r="R3088" s="36"/>
      <c r="S3088" s="37"/>
      <c r="T3088" s="37"/>
      <c r="U3088" s="37"/>
      <c r="V3088" s="37"/>
      <c r="W3088" s="37"/>
      <c r="X3088" s="37"/>
      <c r="Y3088" s="37"/>
      <c r="Z3088" s="37"/>
    </row>
    <row r="3089" spans="1:26" s="29" customFormat="1" x14ac:dyDescent="0.25">
      <c r="A3089" s="13"/>
      <c r="B3089" s="14"/>
      <c r="C3089" s="39"/>
      <c r="D3089" s="39"/>
      <c r="E3089" s="27"/>
      <c r="F3089" s="16"/>
      <c r="G3089" s="17"/>
      <c r="H3089" s="17"/>
      <c r="I3089" s="38" t="str">
        <f>IF($J3089&lt;&gt;"",(IF($J3089="Part RC demandée &lt;&gt; Part RC calculée",VLOOKUP($J3089,'Listes déroulantes'!$F$2:$H$26,2,FALSE)&amp;$O3089&amp;"
"&amp;$P3089&amp;VLOOKUP($J3089,'Listes déroulantes'!$F$2:$H$26,3,FALSE),IF($J3089="Montant total demandé &lt;&gt; de montant calculé",VLOOKUP($J3089,'Listes déroulantes'!$F$2:$H$26,2,FALSE)&amp;$N3089&amp;"
"&amp;$P3089&amp;"
"&amp;VLOOKUP($J3089,'Listes déroulantes'!$F$2:$H$26,3,FALSE),CONCATENATE(IF(ISNA(VLOOKUP($J3089,'Listes déroulantes'!$F$2:$I$26,2,FALSE)),"",VLOOKUP($J3089,'Listes déroulantes'!$F$2:$I$26,2,FALSE)),IF($L3089&lt;&gt;"",TEXT($L3089,CONCATENATE("jj/mm/aaaa","")),""),VLOOKUP($J3089,'Listes déroulantes'!$F$2:$I$26,3,FALSE)," ",$K3089," ",$N3089," ",$M3089,"
",$P3089,VLOOKUP($J3089,'Listes déroulantes'!$F$2:$I$26,4,FALSE))))),"")</f>
        <v/>
      </c>
      <c r="J3089" s="28"/>
      <c r="K3089" s="18"/>
      <c r="L3089" s="19"/>
      <c r="M3089" s="18"/>
      <c r="N3089" s="15"/>
      <c r="O3089" s="15"/>
      <c r="P3089" s="20"/>
      <c r="Q3089" s="36"/>
      <c r="R3089" s="36"/>
      <c r="S3089" s="37"/>
      <c r="T3089" s="37"/>
      <c r="U3089" s="37"/>
      <c r="V3089" s="37"/>
      <c r="W3089" s="37"/>
      <c r="X3089" s="37"/>
      <c r="Y3089" s="37"/>
      <c r="Z3089" s="37"/>
    </row>
    <row r="3090" spans="1:26" s="29" customFormat="1" x14ac:dyDescent="0.25">
      <c r="A3090" s="13"/>
      <c r="B3090" s="14"/>
      <c r="C3090" s="39"/>
      <c r="D3090" s="39"/>
      <c r="E3090" s="27"/>
      <c r="F3090" s="16"/>
      <c r="G3090" s="17"/>
      <c r="H3090" s="17"/>
      <c r="I3090" s="38" t="str">
        <f>IF($J3090&lt;&gt;"",(IF($J3090="Part RC demandée &lt;&gt; Part RC calculée",VLOOKUP($J3090,'Listes déroulantes'!$F$2:$H$26,2,FALSE)&amp;$O3090&amp;"
"&amp;$P3090&amp;VLOOKUP($J3090,'Listes déroulantes'!$F$2:$H$26,3,FALSE),IF($J3090="Montant total demandé &lt;&gt; de montant calculé",VLOOKUP($J3090,'Listes déroulantes'!$F$2:$H$26,2,FALSE)&amp;$N3090&amp;"
"&amp;$P3090&amp;"
"&amp;VLOOKUP($J3090,'Listes déroulantes'!$F$2:$H$26,3,FALSE),CONCATENATE(IF(ISNA(VLOOKUP($J3090,'Listes déroulantes'!$F$2:$I$26,2,FALSE)),"",VLOOKUP($J3090,'Listes déroulantes'!$F$2:$I$26,2,FALSE)),IF($L3090&lt;&gt;"",TEXT($L3090,CONCATENATE("jj/mm/aaaa","")),""),VLOOKUP($J3090,'Listes déroulantes'!$F$2:$I$26,3,FALSE)," ",$K3090," ",$N3090," ",$M3090,"
",$P3090,VLOOKUP($J3090,'Listes déroulantes'!$F$2:$I$26,4,FALSE))))),"")</f>
        <v/>
      </c>
      <c r="J3090" s="28"/>
      <c r="K3090" s="18"/>
      <c r="L3090" s="19"/>
      <c r="M3090" s="18"/>
      <c r="N3090" s="15"/>
      <c r="O3090" s="15"/>
      <c r="P3090" s="20"/>
      <c r="Q3090" s="36"/>
      <c r="R3090" s="36"/>
      <c r="S3090" s="37"/>
      <c r="T3090" s="37"/>
      <c r="U3090" s="37"/>
      <c r="V3090" s="37"/>
      <c r="W3090" s="37"/>
      <c r="X3090" s="37"/>
      <c r="Y3090" s="37"/>
      <c r="Z3090" s="37"/>
    </row>
    <row r="3091" spans="1:26" s="29" customFormat="1" x14ac:dyDescent="0.25">
      <c r="A3091" s="13"/>
      <c r="B3091" s="14"/>
      <c r="C3091" s="39"/>
      <c r="D3091" s="39"/>
      <c r="E3091" s="27"/>
      <c r="F3091" s="16"/>
      <c r="G3091" s="17"/>
      <c r="H3091" s="17"/>
      <c r="I3091" s="38" t="str">
        <f>IF($J3091&lt;&gt;"",(IF($J3091="Part RC demandée &lt;&gt; Part RC calculée",VLOOKUP($J3091,'Listes déroulantes'!$F$2:$H$26,2,FALSE)&amp;$O3091&amp;"
"&amp;$P3091&amp;VLOOKUP($J3091,'Listes déroulantes'!$F$2:$H$26,3,FALSE),IF($J3091="Montant total demandé &lt;&gt; de montant calculé",VLOOKUP($J3091,'Listes déroulantes'!$F$2:$H$26,2,FALSE)&amp;$N3091&amp;"
"&amp;$P3091&amp;"
"&amp;VLOOKUP($J3091,'Listes déroulantes'!$F$2:$H$26,3,FALSE),CONCATENATE(IF(ISNA(VLOOKUP($J3091,'Listes déroulantes'!$F$2:$I$26,2,FALSE)),"",VLOOKUP($J3091,'Listes déroulantes'!$F$2:$I$26,2,FALSE)),IF($L3091&lt;&gt;"",TEXT($L3091,CONCATENATE("jj/mm/aaaa","")),""),VLOOKUP($J3091,'Listes déroulantes'!$F$2:$I$26,3,FALSE)," ",$K3091," ",$N3091," ",$M3091,"
",$P3091,VLOOKUP($J3091,'Listes déroulantes'!$F$2:$I$26,4,FALSE))))),"")</f>
        <v/>
      </c>
      <c r="J3091" s="28"/>
      <c r="K3091" s="18"/>
      <c r="L3091" s="19"/>
      <c r="M3091" s="18"/>
      <c r="N3091" s="15"/>
      <c r="O3091" s="15"/>
      <c r="P3091" s="20"/>
      <c r="Q3091" s="36"/>
      <c r="R3091" s="36"/>
      <c r="S3091" s="37"/>
      <c r="T3091" s="37"/>
      <c r="U3091" s="37"/>
      <c r="V3091" s="37"/>
      <c r="W3091" s="37"/>
      <c r="X3091" s="37"/>
      <c r="Y3091" s="37"/>
      <c r="Z3091" s="37"/>
    </row>
    <row r="3092" spans="1:26" s="29" customFormat="1" x14ac:dyDescent="0.25">
      <c r="A3092" s="13"/>
      <c r="B3092" s="14"/>
      <c r="C3092" s="39"/>
      <c r="D3092" s="39"/>
      <c r="E3092" s="27"/>
      <c r="F3092" s="16"/>
      <c r="G3092" s="17"/>
      <c r="H3092" s="17"/>
      <c r="I3092" s="38" t="str">
        <f>IF($J3092&lt;&gt;"",(IF($J3092="Part RC demandée &lt;&gt; Part RC calculée",VLOOKUP($J3092,'Listes déroulantes'!$F$2:$H$26,2,FALSE)&amp;$O3092&amp;"
"&amp;$P3092&amp;VLOOKUP($J3092,'Listes déroulantes'!$F$2:$H$26,3,FALSE),IF($J3092="Montant total demandé &lt;&gt; de montant calculé",VLOOKUP($J3092,'Listes déroulantes'!$F$2:$H$26,2,FALSE)&amp;$N3092&amp;"
"&amp;$P3092&amp;"
"&amp;VLOOKUP($J3092,'Listes déroulantes'!$F$2:$H$26,3,FALSE),CONCATENATE(IF(ISNA(VLOOKUP($J3092,'Listes déroulantes'!$F$2:$I$26,2,FALSE)),"",VLOOKUP($J3092,'Listes déroulantes'!$F$2:$I$26,2,FALSE)),IF($L3092&lt;&gt;"",TEXT($L3092,CONCATENATE("jj/mm/aaaa","")),""),VLOOKUP($J3092,'Listes déroulantes'!$F$2:$I$26,3,FALSE)," ",$K3092," ",$N3092," ",$M3092,"
",$P3092,VLOOKUP($J3092,'Listes déroulantes'!$F$2:$I$26,4,FALSE))))),"")</f>
        <v/>
      </c>
      <c r="J3092" s="28"/>
      <c r="K3092" s="18"/>
      <c r="L3092" s="19"/>
      <c r="M3092" s="18"/>
      <c r="N3092" s="15"/>
      <c r="O3092" s="15"/>
      <c r="P3092" s="20"/>
      <c r="Q3092" s="36"/>
      <c r="R3092" s="36"/>
      <c r="S3092" s="37"/>
      <c r="T3092" s="37"/>
      <c r="U3092" s="37"/>
      <c r="V3092" s="37"/>
      <c r="W3092" s="37"/>
      <c r="X3092" s="37"/>
      <c r="Y3092" s="37"/>
      <c r="Z3092" s="37"/>
    </row>
    <row r="3093" spans="1:26" s="29" customFormat="1" x14ac:dyDescent="0.25">
      <c r="A3093" s="13"/>
      <c r="B3093" s="14"/>
      <c r="C3093" s="39"/>
      <c r="D3093" s="39"/>
      <c r="E3093" s="27"/>
      <c r="F3093" s="16"/>
      <c r="G3093" s="17"/>
      <c r="H3093" s="17"/>
      <c r="I3093" s="38" t="str">
        <f>IF($J3093&lt;&gt;"",(IF($J3093="Part RC demandée &lt;&gt; Part RC calculée",VLOOKUP($J3093,'Listes déroulantes'!$F$2:$H$26,2,FALSE)&amp;$O3093&amp;"
"&amp;$P3093&amp;VLOOKUP($J3093,'Listes déroulantes'!$F$2:$H$26,3,FALSE),IF($J3093="Montant total demandé &lt;&gt; de montant calculé",VLOOKUP($J3093,'Listes déroulantes'!$F$2:$H$26,2,FALSE)&amp;$N3093&amp;"
"&amp;$P3093&amp;"
"&amp;VLOOKUP($J3093,'Listes déroulantes'!$F$2:$H$26,3,FALSE),CONCATENATE(IF(ISNA(VLOOKUP($J3093,'Listes déroulantes'!$F$2:$I$26,2,FALSE)),"",VLOOKUP($J3093,'Listes déroulantes'!$F$2:$I$26,2,FALSE)),IF($L3093&lt;&gt;"",TEXT($L3093,CONCATENATE("jj/mm/aaaa","")),""),VLOOKUP($J3093,'Listes déroulantes'!$F$2:$I$26,3,FALSE)," ",$K3093," ",$N3093," ",$M3093,"
",$P3093,VLOOKUP($J3093,'Listes déroulantes'!$F$2:$I$26,4,FALSE))))),"")</f>
        <v/>
      </c>
      <c r="J3093" s="28"/>
      <c r="K3093" s="18"/>
      <c r="L3093" s="19"/>
      <c r="M3093" s="18"/>
      <c r="N3093" s="15"/>
      <c r="O3093" s="15"/>
      <c r="P3093" s="20"/>
      <c r="Q3093" s="36"/>
      <c r="R3093" s="36"/>
      <c r="S3093" s="37"/>
      <c r="T3093" s="37"/>
      <c r="U3093" s="37"/>
      <c r="V3093" s="37"/>
      <c r="W3093" s="37"/>
      <c r="X3093" s="37"/>
      <c r="Y3093" s="37"/>
      <c r="Z3093" s="37"/>
    </row>
    <row r="3094" spans="1:26" s="29" customFormat="1" x14ac:dyDescent="0.25">
      <c r="A3094" s="13"/>
      <c r="B3094" s="14"/>
      <c r="C3094" s="39"/>
      <c r="D3094" s="39"/>
      <c r="E3094" s="27"/>
      <c r="F3094" s="16"/>
      <c r="G3094" s="17"/>
      <c r="H3094" s="17"/>
      <c r="I3094" s="38" t="str">
        <f>IF($J3094&lt;&gt;"",(IF($J3094="Part RC demandée &lt;&gt; Part RC calculée",VLOOKUP($J3094,'Listes déroulantes'!$F$2:$H$26,2,FALSE)&amp;$O3094&amp;"
"&amp;$P3094&amp;VLOOKUP($J3094,'Listes déroulantes'!$F$2:$H$26,3,FALSE),IF($J3094="Montant total demandé &lt;&gt; de montant calculé",VLOOKUP($J3094,'Listes déroulantes'!$F$2:$H$26,2,FALSE)&amp;$N3094&amp;"
"&amp;$P3094&amp;"
"&amp;VLOOKUP($J3094,'Listes déroulantes'!$F$2:$H$26,3,FALSE),CONCATENATE(IF(ISNA(VLOOKUP($J3094,'Listes déroulantes'!$F$2:$I$26,2,FALSE)),"",VLOOKUP($J3094,'Listes déroulantes'!$F$2:$I$26,2,FALSE)),IF($L3094&lt;&gt;"",TEXT($L3094,CONCATENATE("jj/mm/aaaa","")),""),VLOOKUP($J3094,'Listes déroulantes'!$F$2:$I$26,3,FALSE)," ",$K3094," ",$N3094," ",$M3094,"
",$P3094,VLOOKUP($J3094,'Listes déroulantes'!$F$2:$I$26,4,FALSE))))),"")</f>
        <v/>
      </c>
      <c r="J3094" s="28"/>
      <c r="K3094" s="18"/>
      <c r="L3094" s="19"/>
      <c r="M3094" s="18"/>
      <c r="N3094" s="15"/>
      <c r="O3094" s="15"/>
      <c r="P3094" s="20"/>
      <c r="Q3094" s="36"/>
      <c r="R3094" s="36"/>
      <c r="S3094" s="37"/>
      <c r="T3094" s="37"/>
      <c r="U3094" s="37"/>
      <c r="V3094" s="37"/>
      <c r="W3094" s="37"/>
      <c r="X3094" s="37"/>
      <c r="Y3094" s="37"/>
      <c r="Z3094" s="37"/>
    </row>
    <row r="3095" spans="1:26" s="29" customFormat="1" x14ac:dyDescent="0.25">
      <c r="A3095" s="13"/>
      <c r="B3095" s="14"/>
      <c r="C3095" s="39"/>
      <c r="D3095" s="39"/>
      <c r="E3095" s="27"/>
      <c r="F3095" s="16"/>
      <c r="G3095" s="17"/>
      <c r="H3095" s="17"/>
      <c r="I3095" s="38" t="str">
        <f>IF($J3095&lt;&gt;"",(IF($J3095="Part RC demandée &lt;&gt; Part RC calculée",VLOOKUP($J3095,'Listes déroulantes'!$F$2:$H$26,2,FALSE)&amp;$O3095&amp;"
"&amp;$P3095&amp;VLOOKUP($J3095,'Listes déroulantes'!$F$2:$H$26,3,FALSE),IF($J3095="Montant total demandé &lt;&gt; de montant calculé",VLOOKUP($J3095,'Listes déroulantes'!$F$2:$H$26,2,FALSE)&amp;$N3095&amp;"
"&amp;$P3095&amp;"
"&amp;VLOOKUP($J3095,'Listes déroulantes'!$F$2:$H$26,3,FALSE),CONCATENATE(IF(ISNA(VLOOKUP($J3095,'Listes déroulantes'!$F$2:$I$26,2,FALSE)),"",VLOOKUP($J3095,'Listes déroulantes'!$F$2:$I$26,2,FALSE)),IF($L3095&lt;&gt;"",TEXT($L3095,CONCATENATE("jj/mm/aaaa","")),""),VLOOKUP($J3095,'Listes déroulantes'!$F$2:$I$26,3,FALSE)," ",$K3095," ",$N3095," ",$M3095,"
",$P3095,VLOOKUP($J3095,'Listes déroulantes'!$F$2:$I$26,4,FALSE))))),"")</f>
        <v/>
      </c>
      <c r="J3095" s="28"/>
      <c r="K3095" s="18"/>
      <c r="L3095" s="19"/>
      <c r="M3095" s="18"/>
      <c r="N3095" s="15"/>
      <c r="O3095" s="15"/>
      <c r="P3095" s="20"/>
      <c r="Q3095" s="36"/>
      <c r="R3095" s="36"/>
      <c r="S3095" s="37"/>
      <c r="T3095" s="37"/>
      <c r="U3095" s="37"/>
      <c r="V3095" s="37"/>
      <c r="W3095" s="37"/>
      <c r="X3095" s="37"/>
      <c r="Y3095" s="37"/>
      <c r="Z3095" s="37"/>
    </row>
    <row r="3096" spans="1:26" s="29" customFormat="1" x14ac:dyDescent="0.25">
      <c r="A3096" s="13"/>
      <c r="B3096" s="14"/>
      <c r="C3096" s="39"/>
      <c r="D3096" s="39"/>
      <c r="E3096" s="27"/>
      <c r="F3096" s="16"/>
      <c r="G3096" s="17"/>
      <c r="H3096" s="17"/>
      <c r="I3096" s="38" t="str">
        <f>IF($J3096&lt;&gt;"",(IF($J3096="Part RC demandée &lt;&gt; Part RC calculée",VLOOKUP($J3096,'Listes déroulantes'!$F$2:$H$26,2,FALSE)&amp;$O3096&amp;"
"&amp;$P3096&amp;VLOOKUP($J3096,'Listes déroulantes'!$F$2:$H$26,3,FALSE),IF($J3096="Montant total demandé &lt;&gt; de montant calculé",VLOOKUP($J3096,'Listes déroulantes'!$F$2:$H$26,2,FALSE)&amp;$N3096&amp;"
"&amp;$P3096&amp;"
"&amp;VLOOKUP($J3096,'Listes déroulantes'!$F$2:$H$26,3,FALSE),CONCATENATE(IF(ISNA(VLOOKUP($J3096,'Listes déroulantes'!$F$2:$I$26,2,FALSE)),"",VLOOKUP($J3096,'Listes déroulantes'!$F$2:$I$26,2,FALSE)),IF($L3096&lt;&gt;"",TEXT($L3096,CONCATENATE("jj/mm/aaaa","")),""),VLOOKUP($J3096,'Listes déroulantes'!$F$2:$I$26,3,FALSE)," ",$K3096," ",$N3096," ",$M3096,"
",$P3096,VLOOKUP($J3096,'Listes déroulantes'!$F$2:$I$26,4,FALSE))))),"")</f>
        <v/>
      </c>
      <c r="J3096" s="28"/>
      <c r="K3096" s="18"/>
      <c r="L3096" s="19"/>
      <c r="M3096" s="18"/>
      <c r="N3096" s="15"/>
      <c r="O3096" s="15"/>
      <c r="P3096" s="20"/>
      <c r="Q3096" s="36"/>
      <c r="R3096" s="36"/>
      <c r="S3096" s="37"/>
      <c r="T3096" s="37"/>
      <c r="U3096" s="37"/>
      <c r="V3096" s="37"/>
      <c r="W3096" s="37"/>
      <c r="X3096" s="37"/>
      <c r="Y3096" s="37"/>
      <c r="Z3096" s="37"/>
    </row>
    <row r="3097" spans="1:26" s="29" customFormat="1" x14ac:dyDescent="0.25">
      <c r="A3097" s="13"/>
      <c r="B3097" s="14"/>
      <c r="C3097" s="39"/>
      <c r="D3097" s="39"/>
      <c r="E3097" s="27"/>
      <c r="F3097" s="16"/>
      <c r="G3097" s="17"/>
      <c r="H3097" s="17"/>
      <c r="I3097" s="38" t="str">
        <f>IF($J3097&lt;&gt;"",(IF($J3097="Part RC demandée &lt;&gt; Part RC calculée",VLOOKUP($J3097,'Listes déroulantes'!$F$2:$H$26,2,FALSE)&amp;$O3097&amp;"
"&amp;$P3097&amp;VLOOKUP($J3097,'Listes déroulantes'!$F$2:$H$26,3,FALSE),IF($J3097="Montant total demandé &lt;&gt; de montant calculé",VLOOKUP($J3097,'Listes déroulantes'!$F$2:$H$26,2,FALSE)&amp;$N3097&amp;"
"&amp;$P3097&amp;"
"&amp;VLOOKUP($J3097,'Listes déroulantes'!$F$2:$H$26,3,FALSE),CONCATENATE(IF(ISNA(VLOOKUP($J3097,'Listes déroulantes'!$F$2:$I$26,2,FALSE)),"",VLOOKUP($J3097,'Listes déroulantes'!$F$2:$I$26,2,FALSE)),IF($L3097&lt;&gt;"",TEXT($L3097,CONCATENATE("jj/mm/aaaa","")),""),VLOOKUP($J3097,'Listes déroulantes'!$F$2:$I$26,3,FALSE)," ",$K3097," ",$N3097," ",$M3097,"
",$P3097,VLOOKUP($J3097,'Listes déroulantes'!$F$2:$I$26,4,FALSE))))),"")</f>
        <v/>
      </c>
      <c r="J3097" s="28"/>
      <c r="K3097" s="18"/>
      <c r="L3097" s="19"/>
      <c r="M3097" s="18"/>
      <c r="N3097" s="15"/>
      <c r="O3097" s="15"/>
      <c r="P3097" s="20"/>
      <c r="Q3097" s="36"/>
      <c r="R3097" s="36"/>
      <c r="S3097" s="37"/>
      <c r="T3097" s="37"/>
      <c r="U3097" s="37"/>
      <c r="V3097" s="37"/>
      <c r="W3097" s="37"/>
      <c r="X3097" s="37"/>
      <c r="Y3097" s="37"/>
      <c r="Z3097" s="37"/>
    </row>
    <row r="3098" spans="1:26" s="29" customFormat="1" x14ac:dyDescent="0.25">
      <c r="A3098" s="13"/>
      <c r="B3098" s="14"/>
      <c r="C3098" s="39"/>
      <c r="D3098" s="39"/>
      <c r="E3098" s="27"/>
      <c r="F3098" s="16"/>
      <c r="G3098" s="17"/>
      <c r="H3098" s="17"/>
      <c r="I3098" s="38" t="str">
        <f>IF($J3098&lt;&gt;"",(IF($J3098="Part RC demandée &lt;&gt; Part RC calculée",VLOOKUP($J3098,'Listes déroulantes'!$F$2:$H$26,2,FALSE)&amp;$O3098&amp;"
"&amp;$P3098&amp;VLOOKUP($J3098,'Listes déroulantes'!$F$2:$H$26,3,FALSE),IF($J3098="Montant total demandé &lt;&gt; de montant calculé",VLOOKUP($J3098,'Listes déroulantes'!$F$2:$H$26,2,FALSE)&amp;$N3098&amp;"
"&amp;$P3098&amp;"
"&amp;VLOOKUP($J3098,'Listes déroulantes'!$F$2:$H$26,3,FALSE),CONCATENATE(IF(ISNA(VLOOKUP($J3098,'Listes déroulantes'!$F$2:$I$26,2,FALSE)),"",VLOOKUP($J3098,'Listes déroulantes'!$F$2:$I$26,2,FALSE)),IF($L3098&lt;&gt;"",TEXT($L3098,CONCATENATE("jj/mm/aaaa","")),""),VLOOKUP($J3098,'Listes déroulantes'!$F$2:$I$26,3,FALSE)," ",$K3098," ",$N3098," ",$M3098,"
",$P3098,VLOOKUP($J3098,'Listes déroulantes'!$F$2:$I$26,4,FALSE))))),"")</f>
        <v/>
      </c>
      <c r="J3098" s="28"/>
      <c r="K3098" s="18"/>
      <c r="L3098" s="19"/>
      <c r="M3098" s="18"/>
      <c r="N3098" s="15"/>
      <c r="O3098" s="15"/>
      <c r="P3098" s="20"/>
      <c r="Q3098" s="36"/>
      <c r="R3098" s="36"/>
      <c r="S3098" s="37"/>
      <c r="T3098" s="37"/>
      <c r="U3098" s="37"/>
      <c r="V3098" s="37"/>
      <c r="W3098" s="37"/>
      <c r="X3098" s="37"/>
      <c r="Y3098" s="37"/>
      <c r="Z3098" s="37"/>
    </row>
    <row r="3099" spans="1:26" s="29" customFormat="1" x14ac:dyDescent="0.25">
      <c r="A3099" s="13"/>
      <c r="B3099" s="14"/>
      <c r="C3099" s="39"/>
      <c r="D3099" s="39"/>
      <c r="E3099" s="27"/>
      <c r="F3099" s="16"/>
      <c r="G3099" s="17"/>
      <c r="H3099" s="17"/>
      <c r="I3099" s="38" t="str">
        <f>IF($J3099&lt;&gt;"",(IF($J3099="Part RC demandée &lt;&gt; Part RC calculée",VLOOKUP($J3099,'Listes déroulantes'!$F$2:$H$26,2,FALSE)&amp;$O3099&amp;"
"&amp;$P3099&amp;VLOOKUP($J3099,'Listes déroulantes'!$F$2:$H$26,3,FALSE),IF($J3099="Montant total demandé &lt;&gt; de montant calculé",VLOOKUP($J3099,'Listes déroulantes'!$F$2:$H$26,2,FALSE)&amp;$N3099&amp;"
"&amp;$P3099&amp;"
"&amp;VLOOKUP($J3099,'Listes déroulantes'!$F$2:$H$26,3,FALSE),CONCATENATE(IF(ISNA(VLOOKUP($J3099,'Listes déroulantes'!$F$2:$I$26,2,FALSE)),"",VLOOKUP($J3099,'Listes déroulantes'!$F$2:$I$26,2,FALSE)),IF($L3099&lt;&gt;"",TEXT($L3099,CONCATENATE("jj/mm/aaaa","")),""),VLOOKUP($J3099,'Listes déroulantes'!$F$2:$I$26,3,FALSE)," ",$K3099," ",$N3099," ",$M3099,"
",$P3099,VLOOKUP($J3099,'Listes déroulantes'!$F$2:$I$26,4,FALSE))))),"")</f>
        <v/>
      </c>
      <c r="J3099" s="28"/>
      <c r="K3099" s="18"/>
      <c r="L3099" s="19"/>
      <c r="M3099" s="18"/>
      <c r="N3099" s="15"/>
      <c r="O3099" s="15"/>
      <c r="P3099" s="20"/>
      <c r="Q3099" s="36"/>
      <c r="R3099" s="36"/>
      <c r="S3099" s="37"/>
      <c r="T3099" s="37"/>
      <c r="U3099" s="37"/>
      <c r="V3099" s="37"/>
      <c r="W3099" s="37"/>
      <c r="X3099" s="37"/>
      <c r="Y3099" s="37"/>
      <c r="Z3099" s="37"/>
    </row>
    <row r="3100" spans="1:26" s="29" customFormat="1" x14ac:dyDescent="0.25">
      <c r="A3100" s="13"/>
      <c r="B3100" s="14"/>
      <c r="C3100" s="39"/>
      <c r="D3100" s="39"/>
      <c r="E3100" s="27"/>
      <c r="F3100" s="16"/>
      <c r="G3100" s="17"/>
      <c r="H3100" s="17"/>
      <c r="I3100" s="38" t="str">
        <f>IF($J3100&lt;&gt;"",(IF($J3100="Part RC demandée &lt;&gt; Part RC calculée",VLOOKUP($J3100,'Listes déroulantes'!$F$2:$H$26,2,FALSE)&amp;$O3100&amp;"
"&amp;$P3100&amp;VLOOKUP($J3100,'Listes déroulantes'!$F$2:$H$26,3,FALSE),IF($J3100="Montant total demandé &lt;&gt; de montant calculé",VLOOKUP($J3100,'Listes déroulantes'!$F$2:$H$26,2,FALSE)&amp;$N3100&amp;"
"&amp;$P3100&amp;"
"&amp;VLOOKUP($J3100,'Listes déroulantes'!$F$2:$H$26,3,FALSE),CONCATENATE(IF(ISNA(VLOOKUP($J3100,'Listes déroulantes'!$F$2:$I$26,2,FALSE)),"",VLOOKUP($J3100,'Listes déroulantes'!$F$2:$I$26,2,FALSE)),IF($L3100&lt;&gt;"",TEXT($L3100,CONCATENATE("jj/mm/aaaa","")),""),VLOOKUP($J3100,'Listes déroulantes'!$F$2:$I$26,3,FALSE)," ",$K3100," ",$N3100," ",$M3100,"
",$P3100,VLOOKUP($J3100,'Listes déroulantes'!$F$2:$I$26,4,FALSE))))),"")</f>
        <v/>
      </c>
      <c r="J3100" s="28"/>
      <c r="K3100" s="18"/>
      <c r="L3100" s="19"/>
      <c r="M3100" s="18"/>
      <c r="N3100" s="15"/>
      <c r="O3100" s="15"/>
      <c r="P3100" s="20"/>
      <c r="Q3100" s="36"/>
      <c r="R3100" s="36"/>
      <c r="S3100" s="37"/>
      <c r="T3100" s="37"/>
      <c r="U3100" s="37"/>
      <c r="V3100" s="37"/>
      <c r="W3100" s="37"/>
      <c r="X3100" s="37"/>
      <c r="Y3100" s="37"/>
      <c r="Z3100" s="37"/>
    </row>
    <row r="3101" spans="1:26" s="29" customFormat="1" x14ac:dyDescent="0.25">
      <c r="A3101" s="13"/>
      <c r="B3101" s="14"/>
      <c r="C3101" s="39"/>
      <c r="D3101" s="39"/>
      <c r="E3101" s="27"/>
      <c r="F3101" s="16"/>
      <c r="G3101" s="17"/>
      <c r="H3101" s="17"/>
      <c r="I3101" s="38" t="str">
        <f>IF($J3101&lt;&gt;"",(IF($J3101="Part RC demandée &lt;&gt; Part RC calculée",VLOOKUP($J3101,'Listes déroulantes'!$F$2:$H$26,2,FALSE)&amp;$O3101&amp;"
"&amp;$P3101&amp;VLOOKUP($J3101,'Listes déroulantes'!$F$2:$H$26,3,FALSE),IF($J3101="Montant total demandé &lt;&gt; de montant calculé",VLOOKUP($J3101,'Listes déroulantes'!$F$2:$H$26,2,FALSE)&amp;$N3101&amp;"
"&amp;$P3101&amp;"
"&amp;VLOOKUP($J3101,'Listes déroulantes'!$F$2:$H$26,3,FALSE),CONCATENATE(IF(ISNA(VLOOKUP($J3101,'Listes déroulantes'!$F$2:$I$26,2,FALSE)),"",VLOOKUP($J3101,'Listes déroulantes'!$F$2:$I$26,2,FALSE)),IF($L3101&lt;&gt;"",TEXT($L3101,CONCATENATE("jj/mm/aaaa","")),""),VLOOKUP($J3101,'Listes déroulantes'!$F$2:$I$26,3,FALSE)," ",$K3101," ",$N3101," ",$M3101,"
",$P3101,VLOOKUP($J3101,'Listes déroulantes'!$F$2:$I$26,4,FALSE))))),"")</f>
        <v/>
      </c>
      <c r="J3101" s="28"/>
      <c r="K3101" s="18"/>
      <c r="L3101" s="19"/>
      <c r="M3101" s="18"/>
      <c r="N3101" s="15"/>
      <c r="O3101" s="15"/>
      <c r="P3101" s="20"/>
      <c r="Q3101" s="36"/>
      <c r="R3101" s="36"/>
      <c r="S3101" s="37"/>
      <c r="T3101" s="37"/>
      <c r="U3101" s="37"/>
      <c r="V3101" s="37"/>
      <c r="W3101" s="37"/>
      <c r="X3101" s="37"/>
      <c r="Y3101" s="37"/>
      <c r="Z3101" s="37"/>
    </row>
    <row r="3102" spans="1:26" s="29" customFormat="1" x14ac:dyDescent="0.25">
      <c r="A3102" s="13"/>
      <c r="B3102" s="14"/>
      <c r="C3102" s="39"/>
      <c r="D3102" s="39"/>
      <c r="E3102" s="27"/>
      <c r="F3102" s="16"/>
      <c r="G3102" s="17"/>
      <c r="H3102" s="17"/>
      <c r="I3102" s="38" t="str">
        <f>IF($J3102&lt;&gt;"",(IF($J3102="Part RC demandée &lt;&gt; Part RC calculée",VLOOKUP($J3102,'Listes déroulantes'!$F$2:$H$26,2,FALSE)&amp;$O3102&amp;"
"&amp;$P3102&amp;VLOOKUP($J3102,'Listes déroulantes'!$F$2:$H$26,3,FALSE),IF($J3102="Montant total demandé &lt;&gt; de montant calculé",VLOOKUP($J3102,'Listes déroulantes'!$F$2:$H$26,2,FALSE)&amp;$N3102&amp;"
"&amp;$P3102&amp;"
"&amp;VLOOKUP($J3102,'Listes déroulantes'!$F$2:$H$26,3,FALSE),CONCATENATE(IF(ISNA(VLOOKUP($J3102,'Listes déroulantes'!$F$2:$I$26,2,FALSE)),"",VLOOKUP($J3102,'Listes déroulantes'!$F$2:$I$26,2,FALSE)),IF($L3102&lt;&gt;"",TEXT($L3102,CONCATENATE("jj/mm/aaaa","")),""),VLOOKUP($J3102,'Listes déroulantes'!$F$2:$I$26,3,FALSE)," ",$K3102," ",$N3102," ",$M3102,"
",$P3102,VLOOKUP($J3102,'Listes déroulantes'!$F$2:$I$26,4,FALSE))))),"")</f>
        <v/>
      </c>
      <c r="J3102" s="28"/>
      <c r="K3102" s="18"/>
      <c r="L3102" s="19"/>
      <c r="M3102" s="18"/>
      <c r="N3102" s="15"/>
      <c r="O3102" s="15"/>
      <c r="P3102" s="20"/>
      <c r="Q3102" s="36"/>
      <c r="R3102" s="36"/>
      <c r="S3102" s="37"/>
      <c r="T3102" s="37"/>
      <c r="U3102" s="37"/>
      <c r="V3102" s="37"/>
      <c r="W3102" s="37"/>
      <c r="X3102" s="37"/>
      <c r="Y3102" s="37"/>
      <c r="Z3102" s="37"/>
    </row>
    <row r="3103" spans="1:26" s="29" customFormat="1" x14ac:dyDescent="0.25">
      <c r="A3103" s="13"/>
      <c r="B3103" s="14"/>
      <c r="C3103" s="39"/>
      <c r="D3103" s="39"/>
      <c r="E3103" s="27"/>
      <c r="F3103" s="16"/>
      <c r="G3103" s="17"/>
      <c r="H3103" s="17"/>
      <c r="I3103" s="38" t="str">
        <f>IF($J3103&lt;&gt;"",(IF($J3103="Part RC demandée &lt;&gt; Part RC calculée",VLOOKUP($J3103,'Listes déroulantes'!$F$2:$H$26,2,FALSE)&amp;$O3103&amp;"
"&amp;$P3103&amp;VLOOKUP($J3103,'Listes déroulantes'!$F$2:$H$26,3,FALSE),IF($J3103="Montant total demandé &lt;&gt; de montant calculé",VLOOKUP($J3103,'Listes déroulantes'!$F$2:$H$26,2,FALSE)&amp;$N3103&amp;"
"&amp;$P3103&amp;"
"&amp;VLOOKUP($J3103,'Listes déroulantes'!$F$2:$H$26,3,FALSE),CONCATENATE(IF(ISNA(VLOOKUP($J3103,'Listes déroulantes'!$F$2:$I$26,2,FALSE)),"",VLOOKUP($J3103,'Listes déroulantes'!$F$2:$I$26,2,FALSE)),IF($L3103&lt;&gt;"",TEXT($L3103,CONCATENATE("jj/mm/aaaa","")),""),VLOOKUP($J3103,'Listes déroulantes'!$F$2:$I$26,3,FALSE)," ",$K3103," ",$N3103," ",$M3103,"
",$P3103,VLOOKUP($J3103,'Listes déroulantes'!$F$2:$I$26,4,FALSE))))),"")</f>
        <v/>
      </c>
      <c r="J3103" s="28"/>
      <c r="K3103" s="18"/>
      <c r="L3103" s="19"/>
      <c r="M3103" s="18"/>
      <c r="N3103" s="15"/>
      <c r="O3103" s="15"/>
      <c r="P3103" s="20"/>
      <c r="Q3103" s="36"/>
      <c r="R3103" s="36"/>
      <c r="S3103" s="37"/>
      <c r="T3103" s="37"/>
      <c r="U3103" s="37"/>
      <c r="V3103" s="37"/>
      <c r="W3103" s="37"/>
      <c r="X3103" s="37"/>
      <c r="Y3103" s="37"/>
      <c r="Z3103" s="37"/>
    </row>
    <row r="3104" spans="1:26" s="29" customFormat="1" x14ac:dyDescent="0.25">
      <c r="A3104" s="13"/>
      <c r="B3104" s="14"/>
      <c r="C3104" s="39"/>
      <c r="D3104" s="39"/>
      <c r="E3104" s="27"/>
      <c r="F3104" s="16"/>
      <c r="G3104" s="17"/>
      <c r="H3104" s="17"/>
      <c r="I3104" s="38" t="str">
        <f>IF($J3104&lt;&gt;"",(IF($J3104="Part RC demandée &lt;&gt; Part RC calculée",VLOOKUP($J3104,'Listes déroulantes'!$F$2:$H$26,2,FALSE)&amp;$O3104&amp;"
"&amp;$P3104&amp;VLOOKUP($J3104,'Listes déroulantes'!$F$2:$H$26,3,FALSE),IF($J3104="Montant total demandé &lt;&gt; de montant calculé",VLOOKUP($J3104,'Listes déroulantes'!$F$2:$H$26,2,FALSE)&amp;$N3104&amp;"
"&amp;$P3104&amp;"
"&amp;VLOOKUP($J3104,'Listes déroulantes'!$F$2:$H$26,3,FALSE),CONCATENATE(IF(ISNA(VLOOKUP($J3104,'Listes déroulantes'!$F$2:$I$26,2,FALSE)),"",VLOOKUP($J3104,'Listes déroulantes'!$F$2:$I$26,2,FALSE)),IF($L3104&lt;&gt;"",TEXT($L3104,CONCATENATE("jj/mm/aaaa","")),""),VLOOKUP($J3104,'Listes déroulantes'!$F$2:$I$26,3,FALSE)," ",$K3104," ",$N3104," ",$M3104,"
",$P3104,VLOOKUP($J3104,'Listes déroulantes'!$F$2:$I$26,4,FALSE))))),"")</f>
        <v/>
      </c>
      <c r="J3104" s="28"/>
      <c r="K3104" s="18"/>
      <c r="L3104" s="19"/>
      <c r="M3104" s="18"/>
      <c r="N3104" s="15"/>
      <c r="O3104" s="15"/>
      <c r="P3104" s="20"/>
      <c r="Q3104" s="36"/>
      <c r="R3104" s="36"/>
      <c r="S3104" s="37"/>
      <c r="T3104" s="37"/>
      <c r="U3104" s="37"/>
      <c r="V3104" s="37"/>
      <c r="W3104" s="37"/>
      <c r="X3104" s="37"/>
      <c r="Y3104" s="37"/>
      <c r="Z3104" s="37"/>
    </row>
    <row r="3105" spans="1:26" s="29" customFormat="1" x14ac:dyDescent="0.25">
      <c r="A3105" s="13"/>
      <c r="B3105" s="14"/>
      <c r="C3105" s="39"/>
      <c r="D3105" s="39"/>
      <c r="E3105" s="27"/>
      <c r="F3105" s="16"/>
      <c r="G3105" s="17"/>
      <c r="H3105" s="17"/>
      <c r="I3105" s="38" t="str">
        <f>IF($J3105&lt;&gt;"",(IF($J3105="Part RC demandée &lt;&gt; Part RC calculée",VLOOKUP($J3105,'Listes déroulantes'!$F$2:$H$26,2,FALSE)&amp;$O3105&amp;"
"&amp;$P3105&amp;VLOOKUP($J3105,'Listes déroulantes'!$F$2:$H$26,3,FALSE),IF($J3105="Montant total demandé &lt;&gt; de montant calculé",VLOOKUP($J3105,'Listes déroulantes'!$F$2:$H$26,2,FALSE)&amp;$N3105&amp;"
"&amp;$P3105&amp;"
"&amp;VLOOKUP($J3105,'Listes déroulantes'!$F$2:$H$26,3,FALSE),CONCATENATE(IF(ISNA(VLOOKUP($J3105,'Listes déroulantes'!$F$2:$I$26,2,FALSE)),"",VLOOKUP($J3105,'Listes déroulantes'!$F$2:$I$26,2,FALSE)),IF($L3105&lt;&gt;"",TEXT($L3105,CONCATENATE("jj/mm/aaaa","")),""),VLOOKUP($J3105,'Listes déroulantes'!$F$2:$I$26,3,FALSE)," ",$K3105," ",$N3105," ",$M3105,"
",$P3105,VLOOKUP($J3105,'Listes déroulantes'!$F$2:$I$26,4,FALSE))))),"")</f>
        <v/>
      </c>
      <c r="J3105" s="28"/>
      <c r="K3105" s="18"/>
      <c r="L3105" s="19"/>
      <c r="M3105" s="18"/>
      <c r="N3105" s="15"/>
      <c r="O3105" s="15"/>
      <c r="P3105" s="20"/>
      <c r="Q3105" s="36"/>
      <c r="R3105" s="36"/>
      <c r="S3105" s="37"/>
      <c r="T3105" s="37"/>
      <c r="U3105" s="37"/>
      <c r="V3105" s="37"/>
      <c r="W3105" s="37"/>
      <c r="X3105" s="37"/>
      <c r="Y3105" s="37"/>
      <c r="Z3105" s="37"/>
    </row>
    <row r="3106" spans="1:26" s="29" customFormat="1" x14ac:dyDescent="0.25">
      <c r="A3106" s="13"/>
      <c r="B3106" s="14"/>
      <c r="C3106" s="39"/>
      <c r="D3106" s="39"/>
      <c r="E3106" s="27"/>
      <c r="F3106" s="16"/>
      <c r="G3106" s="17"/>
      <c r="H3106" s="17"/>
      <c r="I3106" s="38" t="str">
        <f>IF($J3106&lt;&gt;"",(IF($J3106="Part RC demandée &lt;&gt; Part RC calculée",VLOOKUP($J3106,'Listes déroulantes'!$F$2:$H$26,2,FALSE)&amp;$O3106&amp;"
"&amp;$P3106&amp;VLOOKUP($J3106,'Listes déroulantes'!$F$2:$H$26,3,FALSE),IF($J3106="Montant total demandé &lt;&gt; de montant calculé",VLOOKUP($J3106,'Listes déroulantes'!$F$2:$H$26,2,FALSE)&amp;$N3106&amp;"
"&amp;$P3106&amp;"
"&amp;VLOOKUP($J3106,'Listes déroulantes'!$F$2:$H$26,3,FALSE),CONCATENATE(IF(ISNA(VLOOKUP($J3106,'Listes déroulantes'!$F$2:$I$26,2,FALSE)),"",VLOOKUP($J3106,'Listes déroulantes'!$F$2:$I$26,2,FALSE)),IF($L3106&lt;&gt;"",TEXT($L3106,CONCATENATE("jj/mm/aaaa","")),""),VLOOKUP($J3106,'Listes déroulantes'!$F$2:$I$26,3,FALSE)," ",$K3106," ",$N3106," ",$M3106,"
",$P3106,VLOOKUP($J3106,'Listes déroulantes'!$F$2:$I$26,4,FALSE))))),"")</f>
        <v/>
      </c>
      <c r="J3106" s="28"/>
      <c r="K3106" s="18"/>
      <c r="L3106" s="19"/>
      <c r="M3106" s="18"/>
      <c r="N3106" s="15"/>
      <c r="O3106" s="15"/>
      <c r="P3106" s="20"/>
      <c r="Q3106" s="36"/>
      <c r="R3106" s="36"/>
      <c r="S3106" s="37"/>
      <c r="T3106" s="37"/>
      <c r="U3106" s="37"/>
      <c r="V3106" s="37"/>
      <c r="W3106" s="37"/>
      <c r="X3106" s="37"/>
      <c r="Y3106" s="37"/>
      <c r="Z3106" s="37"/>
    </row>
    <row r="3107" spans="1:26" s="29" customFormat="1" x14ac:dyDescent="0.25">
      <c r="A3107" s="13"/>
      <c r="B3107" s="14"/>
      <c r="C3107" s="39"/>
      <c r="D3107" s="39"/>
      <c r="E3107" s="27"/>
      <c r="F3107" s="16"/>
      <c r="G3107" s="17"/>
      <c r="H3107" s="17"/>
      <c r="I3107" s="38" t="str">
        <f>IF($J3107&lt;&gt;"",(IF($J3107="Part RC demandée &lt;&gt; Part RC calculée",VLOOKUP($J3107,'Listes déroulantes'!$F$2:$H$26,2,FALSE)&amp;$O3107&amp;"
"&amp;$P3107&amp;VLOOKUP($J3107,'Listes déroulantes'!$F$2:$H$26,3,FALSE),IF($J3107="Montant total demandé &lt;&gt; de montant calculé",VLOOKUP($J3107,'Listes déroulantes'!$F$2:$H$26,2,FALSE)&amp;$N3107&amp;"
"&amp;$P3107&amp;"
"&amp;VLOOKUP($J3107,'Listes déroulantes'!$F$2:$H$26,3,FALSE),CONCATENATE(IF(ISNA(VLOOKUP($J3107,'Listes déroulantes'!$F$2:$I$26,2,FALSE)),"",VLOOKUP($J3107,'Listes déroulantes'!$F$2:$I$26,2,FALSE)),IF($L3107&lt;&gt;"",TEXT($L3107,CONCATENATE("jj/mm/aaaa","")),""),VLOOKUP($J3107,'Listes déroulantes'!$F$2:$I$26,3,FALSE)," ",$K3107," ",$N3107," ",$M3107,"
",$P3107,VLOOKUP($J3107,'Listes déroulantes'!$F$2:$I$26,4,FALSE))))),"")</f>
        <v/>
      </c>
      <c r="J3107" s="28"/>
      <c r="K3107" s="18"/>
      <c r="L3107" s="19"/>
      <c r="M3107" s="18"/>
      <c r="N3107" s="15"/>
      <c r="O3107" s="15"/>
      <c r="P3107" s="20"/>
      <c r="Q3107" s="36"/>
      <c r="R3107" s="36"/>
      <c r="S3107" s="37"/>
      <c r="T3107" s="37"/>
      <c r="U3107" s="37"/>
      <c r="V3107" s="37"/>
      <c r="W3107" s="37"/>
      <c r="X3107" s="37"/>
      <c r="Y3107" s="37"/>
      <c r="Z3107" s="37"/>
    </row>
    <row r="3108" spans="1:26" s="29" customFormat="1" x14ac:dyDescent="0.25">
      <c r="A3108" s="13"/>
      <c r="B3108" s="14"/>
      <c r="C3108" s="39"/>
      <c r="D3108" s="39"/>
      <c r="E3108" s="27"/>
      <c r="F3108" s="16"/>
      <c r="G3108" s="17"/>
      <c r="H3108" s="17"/>
      <c r="I3108" s="38" t="str">
        <f>IF($J3108&lt;&gt;"",(IF($J3108="Part RC demandée &lt;&gt; Part RC calculée",VLOOKUP($J3108,'Listes déroulantes'!$F$2:$H$26,2,FALSE)&amp;$O3108&amp;"
"&amp;$P3108&amp;VLOOKUP($J3108,'Listes déroulantes'!$F$2:$H$26,3,FALSE),IF($J3108="Montant total demandé &lt;&gt; de montant calculé",VLOOKUP($J3108,'Listes déroulantes'!$F$2:$H$26,2,FALSE)&amp;$N3108&amp;"
"&amp;$P3108&amp;"
"&amp;VLOOKUP($J3108,'Listes déroulantes'!$F$2:$H$26,3,FALSE),CONCATENATE(IF(ISNA(VLOOKUP($J3108,'Listes déroulantes'!$F$2:$I$26,2,FALSE)),"",VLOOKUP($J3108,'Listes déroulantes'!$F$2:$I$26,2,FALSE)),IF($L3108&lt;&gt;"",TEXT($L3108,CONCATENATE("jj/mm/aaaa","")),""),VLOOKUP($J3108,'Listes déroulantes'!$F$2:$I$26,3,FALSE)," ",$K3108," ",$N3108," ",$M3108,"
",$P3108,VLOOKUP($J3108,'Listes déroulantes'!$F$2:$I$26,4,FALSE))))),"")</f>
        <v/>
      </c>
      <c r="J3108" s="28"/>
      <c r="K3108" s="18"/>
      <c r="L3108" s="19"/>
      <c r="M3108" s="18"/>
      <c r="N3108" s="15"/>
      <c r="O3108" s="15"/>
      <c r="P3108" s="20"/>
      <c r="Q3108" s="36"/>
      <c r="R3108" s="36"/>
      <c r="S3108" s="37"/>
      <c r="T3108" s="37"/>
      <c r="U3108" s="37"/>
      <c r="V3108" s="37"/>
      <c r="W3108" s="37"/>
      <c r="X3108" s="37"/>
      <c r="Y3108" s="37"/>
      <c r="Z3108" s="37"/>
    </row>
    <row r="3109" spans="1:26" s="29" customFormat="1" x14ac:dyDescent="0.25">
      <c r="A3109" s="13"/>
      <c r="B3109" s="14"/>
      <c r="C3109" s="39"/>
      <c r="D3109" s="39"/>
      <c r="E3109" s="27"/>
      <c r="F3109" s="16"/>
      <c r="G3109" s="17"/>
      <c r="H3109" s="17"/>
      <c r="I3109" s="38" t="str">
        <f>IF($J3109&lt;&gt;"",(IF($J3109="Part RC demandée &lt;&gt; Part RC calculée",VLOOKUP($J3109,'Listes déroulantes'!$F$2:$H$26,2,FALSE)&amp;$O3109&amp;"
"&amp;$P3109&amp;VLOOKUP($J3109,'Listes déroulantes'!$F$2:$H$26,3,FALSE),IF($J3109="Montant total demandé &lt;&gt; de montant calculé",VLOOKUP($J3109,'Listes déroulantes'!$F$2:$H$26,2,FALSE)&amp;$N3109&amp;"
"&amp;$P3109&amp;"
"&amp;VLOOKUP($J3109,'Listes déroulantes'!$F$2:$H$26,3,FALSE),CONCATENATE(IF(ISNA(VLOOKUP($J3109,'Listes déroulantes'!$F$2:$I$26,2,FALSE)),"",VLOOKUP($J3109,'Listes déroulantes'!$F$2:$I$26,2,FALSE)),IF($L3109&lt;&gt;"",TEXT($L3109,CONCATENATE("jj/mm/aaaa","")),""),VLOOKUP($J3109,'Listes déroulantes'!$F$2:$I$26,3,FALSE)," ",$K3109," ",$N3109," ",$M3109,"
",$P3109,VLOOKUP($J3109,'Listes déroulantes'!$F$2:$I$26,4,FALSE))))),"")</f>
        <v/>
      </c>
      <c r="J3109" s="28"/>
      <c r="K3109" s="18"/>
      <c r="L3109" s="19"/>
      <c r="M3109" s="18"/>
      <c r="N3109" s="15"/>
      <c r="O3109" s="15"/>
      <c r="P3109" s="20"/>
      <c r="Q3109" s="36"/>
      <c r="R3109" s="36"/>
      <c r="S3109" s="37"/>
      <c r="T3109" s="37"/>
      <c r="U3109" s="37"/>
      <c r="V3109" s="37"/>
      <c r="W3109" s="37"/>
      <c r="X3109" s="37"/>
      <c r="Y3109" s="37"/>
      <c r="Z3109" s="37"/>
    </row>
    <row r="3110" spans="1:26" s="29" customFormat="1" x14ac:dyDescent="0.25">
      <c r="A3110" s="13"/>
      <c r="B3110" s="14"/>
      <c r="C3110" s="39"/>
      <c r="D3110" s="39"/>
      <c r="E3110" s="27"/>
      <c r="F3110" s="16"/>
      <c r="G3110" s="17"/>
      <c r="H3110" s="17"/>
      <c r="I3110" s="38" t="str">
        <f>IF($J3110&lt;&gt;"",(IF($J3110="Part RC demandée &lt;&gt; Part RC calculée",VLOOKUP($J3110,'Listes déroulantes'!$F$2:$H$26,2,FALSE)&amp;$O3110&amp;"
"&amp;$P3110&amp;VLOOKUP($J3110,'Listes déroulantes'!$F$2:$H$26,3,FALSE),IF($J3110="Montant total demandé &lt;&gt; de montant calculé",VLOOKUP($J3110,'Listes déroulantes'!$F$2:$H$26,2,FALSE)&amp;$N3110&amp;"
"&amp;$P3110&amp;"
"&amp;VLOOKUP($J3110,'Listes déroulantes'!$F$2:$H$26,3,FALSE),CONCATENATE(IF(ISNA(VLOOKUP($J3110,'Listes déroulantes'!$F$2:$I$26,2,FALSE)),"",VLOOKUP($J3110,'Listes déroulantes'!$F$2:$I$26,2,FALSE)),IF($L3110&lt;&gt;"",TEXT($L3110,CONCATENATE("jj/mm/aaaa","")),""),VLOOKUP($J3110,'Listes déroulantes'!$F$2:$I$26,3,FALSE)," ",$K3110," ",$N3110," ",$M3110,"
",$P3110,VLOOKUP($J3110,'Listes déroulantes'!$F$2:$I$26,4,FALSE))))),"")</f>
        <v/>
      </c>
      <c r="J3110" s="28"/>
      <c r="K3110" s="18"/>
      <c r="L3110" s="19"/>
      <c r="M3110" s="18"/>
      <c r="N3110" s="15"/>
      <c r="O3110" s="15"/>
      <c r="P3110" s="20"/>
      <c r="Q3110" s="36"/>
      <c r="R3110" s="36"/>
      <c r="S3110" s="37"/>
      <c r="T3110" s="37"/>
      <c r="U3110" s="37"/>
      <c r="V3110" s="37"/>
      <c r="W3110" s="37"/>
      <c r="X3110" s="37"/>
      <c r="Y3110" s="37"/>
      <c r="Z3110" s="37"/>
    </row>
    <row r="3111" spans="1:26" s="29" customFormat="1" x14ac:dyDescent="0.25">
      <c r="A3111" s="13"/>
      <c r="B3111" s="14"/>
      <c r="C3111" s="39"/>
      <c r="D3111" s="39"/>
      <c r="E3111" s="27"/>
      <c r="F3111" s="16"/>
      <c r="G3111" s="17"/>
      <c r="H3111" s="17"/>
      <c r="I3111" s="38" t="str">
        <f>IF($J3111&lt;&gt;"",(IF($J3111="Part RC demandée &lt;&gt; Part RC calculée",VLOOKUP($J3111,'Listes déroulantes'!$F$2:$H$26,2,FALSE)&amp;$O3111&amp;"
"&amp;$P3111&amp;VLOOKUP($J3111,'Listes déroulantes'!$F$2:$H$26,3,FALSE),IF($J3111="Montant total demandé &lt;&gt; de montant calculé",VLOOKUP($J3111,'Listes déroulantes'!$F$2:$H$26,2,FALSE)&amp;$N3111&amp;"
"&amp;$P3111&amp;"
"&amp;VLOOKUP($J3111,'Listes déroulantes'!$F$2:$H$26,3,FALSE),CONCATENATE(IF(ISNA(VLOOKUP($J3111,'Listes déroulantes'!$F$2:$I$26,2,FALSE)),"",VLOOKUP($J3111,'Listes déroulantes'!$F$2:$I$26,2,FALSE)),IF($L3111&lt;&gt;"",TEXT($L3111,CONCATENATE("jj/mm/aaaa","")),""),VLOOKUP($J3111,'Listes déroulantes'!$F$2:$I$26,3,FALSE)," ",$K3111," ",$N3111," ",$M3111,"
",$P3111,VLOOKUP($J3111,'Listes déroulantes'!$F$2:$I$26,4,FALSE))))),"")</f>
        <v/>
      </c>
      <c r="J3111" s="28"/>
      <c r="K3111" s="18"/>
      <c r="L3111" s="19"/>
      <c r="M3111" s="18"/>
      <c r="N3111" s="15"/>
      <c r="O3111" s="15"/>
      <c r="P3111" s="20"/>
      <c r="Q3111" s="36"/>
      <c r="R3111" s="36"/>
      <c r="S3111" s="37"/>
      <c r="T3111" s="37"/>
      <c r="U3111" s="37"/>
      <c r="V3111" s="37"/>
      <c r="W3111" s="37"/>
      <c r="X3111" s="37"/>
      <c r="Y3111" s="37"/>
      <c r="Z3111" s="37"/>
    </row>
    <row r="3112" spans="1:26" s="29" customFormat="1" x14ac:dyDescent="0.25">
      <c r="A3112" s="13"/>
      <c r="B3112" s="14"/>
      <c r="C3112" s="39"/>
      <c r="D3112" s="39"/>
      <c r="E3112" s="27"/>
      <c r="F3112" s="16"/>
      <c r="G3112" s="17"/>
      <c r="H3112" s="17"/>
      <c r="I3112" s="38" t="str">
        <f>IF($J3112&lt;&gt;"",(IF($J3112="Part RC demandée &lt;&gt; Part RC calculée",VLOOKUP($J3112,'Listes déroulantes'!$F$2:$H$26,2,FALSE)&amp;$O3112&amp;"
"&amp;$P3112&amp;VLOOKUP($J3112,'Listes déroulantes'!$F$2:$H$26,3,FALSE),IF($J3112="Montant total demandé &lt;&gt; de montant calculé",VLOOKUP($J3112,'Listes déroulantes'!$F$2:$H$26,2,FALSE)&amp;$N3112&amp;"
"&amp;$P3112&amp;"
"&amp;VLOOKUP($J3112,'Listes déroulantes'!$F$2:$H$26,3,FALSE),CONCATENATE(IF(ISNA(VLOOKUP($J3112,'Listes déroulantes'!$F$2:$I$26,2,FALSE)),"",VLOOKUP($J3112,'Listes déroulantes'!$F$2:$I$26,2,FALSE)),IF($L3112&lt;&gt;"",TEXT($L3112,CONCATENATE("jj/mm/aaaa","")),""),VLOOKUP($J3112,'Listes déroulantes'!$F$2:$I$26,3,FALSE)," ",$K3112," ",$N3112," ",$M3112,"
",$P3112,VLOOKUP($J3112,'Listes déroulantes'!$F$2:$I$26,4,FALSE))))),"")</f>
        <v/>
      </c>
      <c r="J3112" s="28"/>
      <c r="K3112" s="18"/>
      <c r="L3112" s="19"/>
      <c r="M3112" s="18"/>
      <c r="N3112" s="15"/>
      <c r="O3112" s="15"/>
      <c r="P3112" s="20"/>
      <c r="Q3112" s="36"/>
      <c r="R3112" s="36"/>
      <c r="S3112" s="37"/>
      <c r="T3112" s="37"/>
      <c r="U3112" s="37"/>
      <c r="V3112" s="37"/>
      <c r="W3112" s="37"/>
      <c r="X3112" s="37"/>
      <c r="Y3112" s="37"/>
      <c r="Z3112" s="37"/>
    </row>
    <row r="3113" spans="1:26" s="29" customFormat="1" x14ac:dyDescent="0.25">
      <c r="A3113" s="13"/>
      <c r="B3113" s="14"/>
      <c r="C3113" s="39"/>
      <c r="D3113" s="39"/>
      <c r="E3113" s="27"/>
      <c r="F3113" s="16"/>
      <c r="G3113" s="17"/>
      <c r="H3113" s="17"/>
      <c r="I3113" s="38" t="str">
        <f>IF($J3113&lt;&gt;"",(IF($J3113="Part RC demandée &lt;&gt; Part RC calculée",VLOOKUP($J3113,'Listes déroulantes'!$F$2:$H$26,2,FALSE)&amp;$O3113&amp;"
"&amp;$P3113&amp;VLOOKUP($J3113,'Listes déroulantes'!$F$2:$H$26,3,FALSE),IF($J3113="Montant total demandé &lt;&gt; de montant calculé",VLOOKUP($J3113,'Listes déroulantes'!$F$2:$H$26,2,FALSE)&amp;$N3113&amp;"
"&amp;$P3113&amp;"
"&amp;VLOOKUP($J3113,'Listes déroulantes'!$F$2:$H$26,3,FALSE),CONCATENATE(IF(ISNA(VLOOKUP($J3113,'Listes déroulantes'!$F$2:$I$26,2,FALSE)),"",VLOOKUP($J3113,'Listes déroulantes'!$F$2:$I$26,2,FALSE)),IF($L3113&lt;&gt;"",TEXT($L3113,CONCATENATE("jj/mm/aaaa","")),""),VLOOKUP($J3113,'Listes déroulantes'!$F$2:$I$26,3,FALSE)," ",$K3113," ",$N3113," ",$M3113,"
",$P3113,VLOOKUP($J3113,'Listes déroulantes'!$F$2:$I$26,4,FALSE))))),"")</f>
        <v/>
      </c>
      <c r="J3113" s="28"/>
      <c r="K3113" s="18"/>
      <c r="L3113" s="19"/>
      <c r="M3113" s="18"/>
      <c r="N3113" s="15"/>
      <c r="O3113" s="15"/>
      <c r="P3113" s="20"/>
      <c r="Q3113" s="36"/>
      <c r="R3113" s="36"/>
      <c r="S3113" s="37"/>
      <c r="T3113" s="37"/>
      <c r="U3113" s="37"/>
      <c r="V3113" s="37"/>
      <c r="W3113" s="37"/>
      <c r="X3113" s="37"/>
      <c r="Y3113" s="37"/>
      <c r="Z3113" s="37"/>
    </row>
    <row r="3114" spans="1:26" s="29" customFormat="1" x14ac:dyDescent="0.25">
      <c r="A3114" s="13"/>
      <c r="B3114" s="14"/>
      <c r="C3114" s="39"/>
      <c r="D3114" s="39"/>
      <c r="E3114" s="27"/>
      <c r="F3114" s="16"/>
      <c r="G3114" s="17"/>
      <c r="H3114" s="17"/>
      <c r="I3114" s="38" t="str">
        <f>IF($J3114&lt;&gt;"",(IF($J3114="Part RC demandée &lt;&gt; Part RC calculée",VLOOKUP($J3114,'Listes déroulantes'!$F$2:$H$26,2,FALSE)&amp;$O3114&amp;"
"&amp;$P3114&amp;VLOOKUP($J3114,'Listes déroulantes'!$F$2:$H$26,3,FALSE),IF($J3114="Montant total demandé &lt;&gt; de montant calculé",VLOOKUP($J3114,'Listes déroulantes'!$F$2:$H$26,2,FALSE)&amp;$N3114&amp;"
"&amp;$P3114&amp;"
"&amp;VLOOKUP($J3114,'Listes déroulantes'!$F$2:$H$26,3,FALSE),CONCATENATE(IF(ISNA(VLOOKUP($J3114,'Listes déroulantes'!$F$2:$I$26,2,FALSE)),"",VLOOKUP($J3114,'Listes déroulantes'!$F$2:$I$26,2,FALSE)),IF($L3114&lt;&gt;"",TEXT($L3114,CONCATENATE("jj/mm/aaaa","")),""),VLOOKUP($J3114,'Listes déroulantes'!$F$2:$I$26,3,FALSE)," ",$K3114," ",$N3114," ",$M3114,"
",$P3114,VLOOKUP($J3114,'Listes déroulantes'!$F$2:$I$26,4,FALSE))))),"")</f>
        <v/>
      </c>
      <c r="J3114" s="28"/>
      <c r="K3114" s="18"/>
      <c r="L3114" s="19"/>
      <c r="M3114" s="18"/>
      <c r="N3114" s="15"/>
      <c r="O3114" s="15"/>
      <c r="P3114" s="20"/>
      <c r="Q3114" s="36"/>
      <c r="R3114" s="36"/>
      <c r="S3114" s="37"/>
      <c r="T3114" s="37"/>
      <c r="U3114" s="37"/>
      <c r="V3114" s="37"/>
      <c r="W3114" s="37"/>
      <c r="X3114" s="37"/>
      <c r="Y3114" s="37"/>
      <c r="Z3114" s="37"/>
    </row>
    <row r="3115" spans="1:26" s="29" customFormat="1" x14ac:dyDescent="0.25">
      <c r="A3115" s="13"/>
      <c r="B3115" s="14"/>
      <c r="C3115" s="39"/>
      <c r="D3115" s="39"/>
      <c r="E3115" s="27"/>
      <c r="F3115" s="16"/>
      <c r="G3115" s="17"/>
      <c r="H3115" s="17"/>
      <c r="I3115" s="38" t="str">
        <f>IF($J3115&lt;&gt;"",(IF($J3115="Part RC demandée &lt;&gt; Part RC calculée",VLOOKUP($J3115,'Listes déroulantes'!$F$2:$H$26,2,FALSE)&amp;$O3115&amp;"
"&amp;$P3115&amp;VLOOKUP($J3115,'Listes déroulantes'!$F$2:$H$26,3,FALSE),IF($J3115="Montant total demandé &lt;&gt; de montant calculé",VLOOKUP($J3115,'Listes déroulantes'!$F$2:$H$26,2,FALSE)&amp;$N3115&amp;"
"&amp;$P3115&amp;"
"&amp;VLOOKUP($J3115,'Listes déroulantes'!$F$2:$H$26,3,FALSE),CONCATENATE(IF(ISNA(VLOOKUP($J3115,'Listes déroulantes'!$F$2:$I$26,2,FALSE)),"",VLOOKUP($J3115,'Listes déroulantes'!$F$2:$I$26,2,FALSE)),IF($L3115&lt;&gt;"",TEXT($L3115,CONCATENATE("jj/mm/aaaa","")),""),VLOOKUP($J3115,'Listes déroulantes'!$F$2:$I$26,3,FALSE)," ",$K3115," ",$N3115," ",$M3115,"
",$P3115,VLOOKUP($J3115,'Listes déroulantes'!$F$2:$I$26,4,FALSE))))),"")</f>
        <v/>
      </c>
      <c r="J3115" s="28"/>
      <c r="K3115" s="18"/>
      <c r="L3115" s="19"/>
      <c r="M3115" s="18"/>
      <c r="N3115" s="15"/>
      <c r="O3115" s="15"/>
      <c r="P3115" s="20"/>
      <c r="Q3115" s="36"/>
      <c r="R3115" s="36"/>
      <c r="S3115" s="37"/>
      <c r="T3115" s="37"/>
      <c r="U3115" s="37"/>
      <c r="V3115" s="37"/>
      <c r="W3115" s="37"/>
      <c r="X3115" s="37"/>
      <c r="Y3115" s="37"/>
      <c r="Z3115" s="37"/>
    </row>
    <row r="3116" spans="1:26" s="29" customFormat="1" x14ac:dyDescent="0.25">
      <c r="A3116" s="13"/>
      <c r="B3116" s="14"/>
      <c r="C3116" s="39"/>
      <c r="D3116" s="39"/>
      <c r="E3116" s="27"/>
      <c r="F3116" s="16"/>
      <c r="G3116" s="17"/>
      <c r="H3116" s="17"/>
      <c r="I3116" s="38" t="str">
        <f>IF($J3116&lt;&gt;"",(IF($J3116="Part RC demandée &lt;&gt; Part RC calculée",VLOOKUP($J3116,'Listes déroulantes'!$F$2:$H$26,2,FALSE)&amp;$O3116&amp;"
"&amp;$P3116&amp;VLOOKUP($J3116,'Listes déroulantes'!$F$2:$H$26,3,FALSE),IF($J3116="Montant total demandé &lt;&gt; de montant calculé",VLOOKUP($J3116,'Listes déroulantes'!$F$2:$H$26,2,FALSE)&amp;$N3116&amp;"
"&amp;$P3116&amp;"
"&amp;VLOOKUP($J3116,'Listes déroulantes'!$F$2:$H$26,3,FALSE),CONCATENATE(IF(ISNA(VLOOKUP($J3116,'Listes déroulantes'!$F$2:$I$26,2,FALSE)),"",VLOOKUP($J3116,'Listes déroulantes'!$F$2:$I$26,2,FALSE)),IF($L3116&lt;&gt;"",TEXT($L3116,CONCATENATE("jj/mm/aaaa","")),""),VLOOKUP($J3116,'Listes déroulantes'!$F$2:$I$26,3,FALSE)," ",$K3116," ",$N3116," ",$M3116,"
",$P3116,VLOOKUP($J3116,'Listes déroulantes'!$F$2:$I$26,4,FALSE))))),"")</f>
        <v/>
      </c>
      <c r="J3116" s="28"/>
      <c r="K3116" s="18"/>
      <c r="L3116" s="19"/>
      <c r="M3116" s="18"/>
      <c r="N3116" s="15"/>
      <c r="O3116" s="15"/>
      <c r="P3116" s="20"/>
      <c r="Q3116" s="36"/>
      <c r="R3116" s="36"/>
      <c r="S3116" s="37"/>
      <c r="T3116" s="37"/>
      <c r="U3116" s="37"/>
      <c r="V3116" s="37"/>
      <c r="W3116" s="37"/>
      <c r="X3116" s="37"/>
      <c r="Y3116" s="37"/>
      <c r="Z3116" s="37"/>
    </row>
    <row r="3117" spans="1:26" s="29" customFormat="1" x14ac:dyDescent="0.25">
      <c r="A3117" s="13"/>
      <c r="B3117" s="14"/>
      <c r="C3117" s="39"/>
      <c r="D3117" s="39"/>
      <c r="E3117" s="27"/>
      <c r="F3117" s="16"/>
      <c r="G3117" s="17"/>
      <c r="H3117" s="17"/>
      <c r="I3117" s="38" t="str">
        <f>IF($J3117&lt;&gt;"",(IF($J3117="Part RC demandée &lt;&gt; Part RC calculée",VLOOKUP($J3117,'Listes déroulantes'!$F$2:$H$26,2,FALSE)&amp;$O3117&amp;"
"&amp;$P3117&amp;VLOOKUP($J3117,'Listes déroulantes'!$F$2:$H$26,3,FALSE),IF($J3117="Montant total demandé &lt;&gt; de montant calculé",VLOOKUP($J3117,'Listes déroulantes'!$F$2:$H$26,2,FALSE)&amp;$N3117&amp;"
"&amp;$P3117&amp;"
"&amp;VLOOKUP($J3117,'Listes déroulantes'!$F$2:$H$26,3,FALSE),CONCATENATE(IF(ISNA(VLOOKUP($J3117,'Listes déroulantes'!$F$2:$I$26,2,FALSE)),"",VLOOKUP($J3117,'Listes déroulantes'!$F$2:$I$26,2,FALSE)),IF($L3117&lt;&gt;"",TEXT($L3117,CONCATENATE("jj/mm/aaaa","")),""),VLOOKUP($J3117,'Listes déroulantes'!$F$2:$I$26,3,FALSE)," ",$K3117," ",$N3117," ",$M3117,"
",$P3117,VLOOKUP($J3117,'Listes déroulantes'!$F$2:$I$26,4,FALSE))))),"")</f>
        <v/>
      </c>
      <c r="J3117" s="28"/>
      <c r="K3117" s="18"/>
      <c r="L3117" s="19"/>
      <c r="M3117" s="18"/>
      <c r="N3117" s="15"/>
      <c r="O3117" s="15"/>
      <c r="P3117" s="20"/>
      <c r="Q3117" s="36"/>
      <c r="R3117" s="36"/>
      <c r="S3117" s="37"/>
      <c r="T3117" s="37"/>
      <c r="U3117" s="37"/>
      <c r="V3117" s="37"/>
      <c r="W3117" s="37"/>
      <c r="X3117" s="37"/>
      <c r="Y3117" s="37"/>
      <c r="Z3117" s="37"/>
    </row>
    <row r="3118" spans="1:26" s="29" customFormat="1" x14ac:dyDescent="0.25">
      <c r="A3118" s="13"/>
      <c r="B3118" s="14"/>
      <c r="C3118" s="39"/>
      <c r="D3118" s="39"/>
      <c r="E3118" s="27"/>
      <c r="F3118" s="16"/>
      <c r="G3118" s="17"/>
      <c r="H3118" s="17"/>
      <c r="I3118" s="38" t="str">
        <f>IF($J3118&lt;&gt;"",(IF($J3118="Part RC demandée &lt;&gt; Part RC calculée",VLOOKUP($J3118,'Listes déroulantes'!$F$2:$H$26,2,FALSE)&amp;$O3118&amp;"
"&amp;$P3118&amp;VLOOKUP($J3118,'Listes déroulantes'!$F$2:$H$26,3,FALSE),IF($J3118="Montant total demandé &lt;&gt; de montant calculé",VLOOKUP($J3118,'Listes déroulantes'!$F$2:$H$26,2,FALSE)&amp;$N3118&amp;"
"&amp;$P3118&amp;"
"&amp;VLOOKUP($J3118,'Listes déroulantes'!$F$2:$H$26,3,FALSE),CONCATENATE(IF(ISNA(VLOOKUP($J3118,'Listes déroulantes'!$F$2:$I$26,2,FALSE)),"",VLOOKUP($J3118,'Listes déroulantes'!$F$2:$I$26,2,FALSE)),IF($L3118&lt;&gt;"",TEXT($L3118,CONCATENATE("jj/mm/aaaa","")),""),VLOOKUP($J3118,'Listes déroulantes'!$F$2:$I$26,3,FALSE)," ",$K3118," ",$N3118," ",$M3118,"
",$P3118,VLOOKUP($J3118,'Listes déroulantes'!$F$2:$I$26,4,FALSE))))),"")</f>
        <v/>
      </c>
      <c r="J3118" s="28"/>
      <c r="K3118" s="18"/>
      <c r="L3118" s="19"/>
      <c r="M3118" s="18"/>
      <c r="N3118" s="15"/>
      <c r="O3118" s="15"/>
      <c r="P3118" s="20"/>
      <c r="Q3118" s="36"/>
      <c r="R3118" s="36"/>
      <c r="S3118" s="37"/>
      <c r="T3118" s="37"/>
      <c r="U3118" s="37"/>
      <c r="V3118" s="37"/>
      <c r="W3118" s="37"/>
      <c r="X3118" s="37"/>
      <c r="Y3118" s="37"/>
      <c r="Z3118" s="37"/>
    </row>
    <row r="3119" spans="1:26" s="29" customFormat="1" x14ac:dyDescent="0.25">
      <c r="A3119" s="13"/>
      <c r="B3119" s="14"/>
      <c r="C3119" s="39"/>
      <c r="D3119" s="39"/>
      <c r="E3119" s="27"/>
      <c r="F3119" s="16"/>
      <c r="G3119" s="17"/>
      <c r="H3119" s="17"/>
      <c r="I3119" s="38" t="str">
        <f>IF($J3119&lt;&gt;"",(IF($J3119="Part RC demandée &lt;&gt; Part RC calculée",VLOOKUP($J3119,'Listes déroulantes'!$F$2:$H$26,2,FALSE)&amp;$O3119&amp;"
"&amp;$P3119&amp;VLOOKUP($J3119,'Listes déroulantes'!$F$2:$H$26,3,FALSE),IF($J3119="Montant total demandé &lt;&gt; de montant calculé",VLOOKUP($J3119,'Listes déroulantes'!$F$2:$H$26,2,FALSE)&amp;$N3119&amp;"
"&amp;$P3119&amp;"
"&amp;VLOOKUP($J3119,'Listes déroulantes'!$F$2:$H$26,3,FALSE),CONCATENATE(IF(ISNA(VLOOKUP($J3119,'Listes déroulantes'!$F$2:$I$26,2,FALSE)),"",VLOOKUP($J3119,'Listes déroulantes'!$F$2:$I$26,2,FALSE)),IF($L3119&lt;&gt;"",TEXT($L3119,CONCATENATE("jj/mm/aaaa","")),""),VLOOKUP($J3119,'Listes déroulantes'!$F$2:$I$26,3,FALSE)," ",$K3119," ",$N3119," ",$M3119,"
",$P3119,VLOOKUP($J3119,'Listes déroulantes'!$F$2:$I$26,4,FALSE))))),"")</f>
        <v/>
      </c>
      <c r="J3119" s="28"/>
      <c r="K3119" s="18"/>
      <c r="L3119" s="19"/>
      <c r="M3119" s="18"/>
      <c r="N3119" s="15"/>
      <c r="O3119" s="15"/>
      <c r="P3119" s="20"/>
      <c r="Q3119" s="36"/>
      <c r="R3119" s="36"/>
      <c r="S3119" s="37"/>
      <c r="T3119" s="37"/>
      <c r="U3119" s="37"/>
      <c r="V3119" s="37"/>
      <c r="W3119" s="37"/>
      <c r="X3119" s="37"/>
      <c r="Y3119" s="37"/>
      <c r="Z3119" s="37"/>
    </row>
    <row r="3120" spans="1:26" s="29" customFormat="1" x14ac:dyDescent="0.25">
      <c r="A3120" s="13"/>
      <c r="B3120" s="14"/>
      <c r="C3120" s="39"/>
      <c r="D3120" s="39"/>
      <c r="E3120" s="27"/>
      <c r="F3120" s="16"/>
      <c r="G3120" s="17"/>
      <c r="H3120" s="17"/>
      <c r="I3120" s="38" t="str">
        <f>IF($J3120&lt;&gt;"",(IF($J3120="Part RC demandée &lt;&gt; Part RC calculée",VLOOKUP($J3120,'Listes déroulantes'!$F$2:$H$26,2,FALSE)&amp;$O3120&amp;"
"&amp;$P3120&amp;VLOOKUP($J3120,'Listes déroulantes'!$F$2:$H$26,3,FALSE),IF($J3120="Montant total demandé &lt;&gt; de montant calculé",VLOOKUP($J3120,'Listes déroulantes'!$F$2:$H$26,2,FALSE)&amp;$N3120&amp;"
"&amp;$P3120&amp;"
"&amp;VLOOKUP($J3120,'Listes déroulantes'!$F$2:$H$26,3,FALSE),CONCATENATE(IF(ISNA(VLOOKUP($J3120,'Listes déroulantes'!$F$2:$I$26,2,FALSE)),"",VLOOKUP($J3120,'Listes déroulantes'!$F$2:$I$26,2,FALSE)),IF($L3120&lt;&gt;"",TEXT($L3120,CONCATENATE("jj/mm/aaaa","")),""),VLOOKUP($J3120,'Listes déroulantes'!$F$2:$I$26,3,FALSE)," ",$K3120," ",$N3120," ",$M3120,"
",$P3120,VLOOKUP($J3120,'Listes déroulantes'!$F$2:$I$26,4,FALSE))))),"")</f>
        <v/>
      </c>
      <c r="J3120" s="28"/>
      <c r="K3120" s="18"/>
      <c r="L3120" s="19"/>
      <c r="M3120" s="18"/>
      <c r="N3120" s="15"/>
      <c r="O3120" s="15"/>
      <c r="P3120" s="20"/>
      <c r="Q3120" s="36"/>
      <c r="R3120" s="36"/>
      <c r="S3120" s="37"/>
      <c r="T3120" s="37"/>
      <c r="U3120" s="37"/>
      <c r="V3120" s="37"/>
      <c r="W3120" s="37"/>
      <c r="X3120" s="37"/>
      <c r="Y3120" s="37"/>
      <c r="Z3120" s="37"/>
    </row>
    <row r="3121" spans="1:26" s="29" customFormat="1" x14ac:dyDescent="0.25">
      <c r="A3121" s="13"/>
      <c r="B3121" s="14"/>
      <c r="C3121" s="39"/>
      <c r="D3121" s="39"/>
      <c r="E3121" s="27"/>
      <c r="F3121" s="16"/>
      <c r="G3121" s="17"/>
      <c r="H3121" s="17"/>
      <c r="I3121" s="38" t="str">
        <f>IF($J3121&lt;&gt;"",(IF($J3121="Part RC demandée &lt;&gt; Part RC calculée",VLOOKUP($J3121,'Listes déroulantes'!$F$2:$H$26,2,FALSE)&amp;$O3121&amp;"
"&amp;$P3121&amp;VLOOKUP($J3121,'Listes déroulantes'!$F$2:$H$26,3,FALSE),IF($J3121="Montant total demandé &lt;&gt; de montant calculé",VLOOKUP($J3121,'Listes déroulantes'!$F$2:$H$26,2,FALSE)&amp;$N3121&amp;"
"&amp;$P3121&amp;"
"&amp;VLOOKUP($J3121,'Listes déroulantes'!$F$2:$H$26,3,FALSE),CONCATENATE(IF(ISNA(VLOOKUP($J3121,'Listes déroulantes'!$F$2:$I$26,2,FALSE)),"",VLOOKUP($J3121,'Listes déroulantes'!$F$2:$I$26,2,FALSE)),IF($L3121&lt;&gt;"",TEXT($L3121,CONCATENATE("jj/mm/aaaa","")),""),VLOOKUP($J3121,'Listes déroulantes'!$F$2:$I$26,3,FALSE)," ",$K3121," ",$N3121," ",$M3121,"
",$P3121,VLOOKUP($J3121,'Listes déroulantes'!$F$2:$I$26,4,FALSE))))),"")</f>
        <v/>
      </c>
      <c r="J3121" s="28"/>
      <c r="K3121" s="18"/>
      <c r="L3121" s="19"/>
      <c r="M3121" s="18"/>
      <c r="N3121" s="15"/>
      <c r="O3121" s="15"/>
      <c r="P3121" s="20"/>
      <c r="Q3121" s="36"/>
      <c r="R3121" s="36"/>
      <c r="S3121" s="37"/>
      <c r="T3121" s="37"/>
      <c r="U3121" s="37"/>
      <c r="V3121" s="37"/>
      <c r="W3121" s="37"/>
      <c r="X3121" s="37"/>
      <c r="Y3121" s="37"/>
      <c r="Z3121" s="37"/>
    </row>
    <row r="3122" spans="1:26" s="29" customFormat="1" x14ac:dyDescent="0.25">
      <c r="A3122" s="13"/>
      <c r="B3122" s="14"/>
      <c r="C3122" s="39"/>
      <c r="D3122" s="39"/>
      <c r="E3122" s="27"/>
      <c r="F3122" s="16"/>
      <c r="G3122" s="17"/>
      <c r="H3122" s="17"/>
      <c r="I3122" s="38" t="str">
        <f>IF($J3122&lt;&gt;"",(IF($J3122="Part RC demandée &lt;&gt; Part RC calculée",VLOOKUP($J3122,'Listes déroulantes'!$F$2:$H$26,2,FALSE)&amp;$O3122&amp;"
"&amp;$P3122&amp;VLOOKUP($J3122,'Listes déroulantes'!$F$2:$H$26,3,FALSE),IF($J3122="Montant total demandé &lt;&gt; de montant calculé",VLOOKUP($J3122,'Listes déroulantes'!$F$2:$H$26,2,FALSE)&amp;$N3122&amp;"
"&amp;$P3122&amp;"
"&amp;VLOOKUP($J3122,'Listes déroulantes'!$F$2:$H$26,3,FALSE),CONCATENATE(IF(ISNA(VLOOKUP($J3122,'Listes déroulantes'!$F$2:$I$26,2,FALSE)),"",VLOOKUP($J3122,'Listes déroulantes'!$F$2:$I$26,2,FALSE)),IF($L3122&lt;&gt;"",TEXT($L3122,CONCATENATE("jj/mm/aaaa","")),""),VLOOKUP($J3122,'Listes déroulantes'!$F$2:$I$26,3,FALSE)," ",$K3122," ",$N3122," ",$M3122,"
",$P3122,VLOOKUP($J3122,'Listes déroulantes'!$F$2:$I$26,4,FALSE))))),"")</f>
        <v/>
      </c>
      <c r="J3122" s="28"/>
      <c r="K3122" s="18"/>
      <c r="L3122" s="19"/>
      <c r="M3122" s="18"/>
      <c r="N3122" s="15"/>
      <c r="O3122" s="15"/>
      <c r="P3122" s="20"/>
      <c r="Q3122" s="36"/>
      <c r="R3122" s="36"/>
      <c r="S3122" s="37"/>
      <c r="T3122" s="37"/>
      <c r="U3122" s="37"/>
      <c r="V3122" s="37"/>
      <c r="W3122" s="37"/>
      <c r="X3122" s="37"/>
      <c r="Y3122" s="37"/>
      <c r="Z3122" s="37"/>
    </row>
    <row r="3123" spans="1:26" s="29" customFormat="1" x14ac:dyDescent="0.25">
      <c r="A3123" s="13"/>
      <c r="B3123" s="14"/>
      <c r="C3123" s="39"/>
      <c r="D3123" s="39"/>
      <c r="E3123" s="27"/>
      <c r="F3123" s="16"/>
      <c r="G3123" s="17"/>
      <c r="H3123" s="17"/>
      <c r="I3123" s="38" t="str">
        <f>IF($J3123&lt;&gt;"",(IF($J3123="Part RC demandée &lt;&gt; Part RC calculée",VLOOKUP($J3123,'Listes déroulantes'!$F$2:$H$26,2,FALSE)&amp;$O3123&amp;"
"&amp;$P3123&amp;VLOOKUP($J3123,'Listes déroulantes'!$F$2:$H$26,3,FALSE),IF($J3123="Montant total demandé &lt;&gt; de montant calculé",VLOOKUP($J3123,'Listes déroulantes'!$F$2:$H$26,2,FALSE)&amp;$N3123&amp;"
"&amp;$P3123&amp;"
"&amp;VLOOKUP($J3123,'Listes déroulantes'!$F$2:$H$26,3,FALSE),CONCATENATE(IF(ISNA(VLOOKUP($J3123,'Listes déroulantes'!$F$2:$I$26,2,FALSE)),"",VLOOKUP($J3123,'Listes déroulantes'!$F$2:$I$26,2,FALSE)),IF($L3123&lt;&gt;"",TEXT($L3123,CONCATENATE("jj/mm/aaaa","")),""),VLOOKUP($J3123,'Listes déroulantes'!$F$2:$I$26,3,FALSE)," ",$K3123," ",$N3123," ",$M3123,"
",$P3123,VLOOKUP($J3123,'Listes déroulantes'!$F$2:$I$26,4,FALSE))))),"")</f>
        <v/>
      </c>
      <c r="J3123" s="28"/>
      <c r="K3123" s="18"/>
      <c r="L3123" s="19"/>
      <c r="M3123" s="18"/>
      <c r="N3123" s="15"/>
      <c r="O3123" s="15"/>
      <c r="P3123" s="20"/>
      <c r="Q3123" s="36"/>
      <c r="R3123" s="36"/>
      <c r="S3123" s="37"/>
      <c r="T3123" s="37"/>
      <c r="U3123" s="37"/>
      <c r="V3123" s="37"/>
      <c r="W3123" s="37"/>
      <c r="X3123" s="37"/>
      <c r="Y3123" s="37"/>
      <c r="Z3123" s="37"/>
    </row>
    <row r="3124" spans="1:26" s="29" customFormat="1" x14ac:dyDescent="0.25">
      <c r="A3124" s="13"/>
      <c r="B3124" s="14"/>
      <c r="C3124" s="39"/>
      <c r="D3124" s="39"/>
      <c r="E3124" s="27"/>
      <c r="F3124" s="16"/>
      <c r="G3124" s="17"/>
      <c r="H3124" s="17"/>
      <c r="I3124" s="38" t="str">
        <f>IF($J3124&lt;&gt;"",(IF($J3124="Part RC demandée &lt;&gt; Part RC calculée",VLOOKUP($J3124,'Listes déroulantes'!$F$2:$H$26,2,FALSE)&amp;$O3124&amp;"
"&amp;$P3124&amp;VLOOKUP($J3124,'Listes déroulantes'!$F$2:$H$26,3,FALSE),IF($J3124="Montant total demandé &lt;&gt; de montant calculé",VLOOKUP($J3124,'Listes déroulantes'!$F$2:$H$26,2,FALSE)&amp;$N3124&amp;"
"&amp;$P3124&amp;"
"&amp;VLOOKUP($J3124,'Listes déroulantes'!$F$2:$H$26,3,FALSE),CONCATENATE(IF(ISNA(VLOOKUP($J3124,'Listes déroulantes'!$F$2:$I$26,2,FALSE)),"",VLOOKUP($J3124,'Listes déroulantes'!$F$2:$I$26,2,FALSE)),IF($L3124&lt;&gt;"",TEXT($L3124,CONCATENATE("jj/mm/aaaa","")),""),VLOOKUP($J3124,'Listes déroulantes'!$F$2:$I$26,3,FALSE)," ",$K3124," ",$N3124," ",$M3124,"
",$P3124,VLOOKUP($J3124,'Listes déroulantes'!$F$2:$I$26,4,FALSE))))),"")</f>
        <v/>
      </c>
      <c r="J3124" s="28"/>
      <c r="K3124" s="18"/>
      <c r="L3124" s="19"/>
      <c r="M3124" s="18"/>
      <c r="N3124" s="15"/>
      <c r="O3124" s="15"/>
      <c r="P3124" s="20"/>
      <c r="Q3124" s="36"/>
      <c r="R3124" s="36"/>
      <c r="S3124" s="37"/>
      <c r="T3124" s="37"/>
      <c r="U3124" s="37"/>
      <c r="V3124" s="37"/>
      <c r="W3124" s="37"/>
      <c r="X3124" s="37"/>
      <c r="Y3124" s="37"/>
      <c r="Z3124" s="37"/>
    </row>
    <row r="3125" spans="1:26" s="29" customFormat="1" x14ac:dyDescent="0.25">
      <c r="A3125" s="13"/>
      <c r="B3125" s="14"/>
      <c r="C3125" s="39"/>
      <c r="D3125" s="39"/>
      <c r="E3125" s="27"/>
      <c r="F3125" s="16"/>
      <c r="G3125" s="17"/>
      <c r="H3125" s="17"/>
      <c r="I3125" s="38" t="str">
        <f>IF($J3125&lt;&gt;"",(IF($J3125="Part RC demandée &lt;&gt; Part RC calculée",VLOOKUP($J3125,'Listes déroulantes'!$F$2:$H$26,2,FALSE)&amp;$O3125&amp;"
"&amp;$P3125&amp;VLOOKUP($J3125,'Listes déroulantes'!$F$2:$H$26,3,FALSE),IF($J3125="Montant total demandé &lt;&gt; de montant calculé",VLOOKUP($J3125,'Listes déroulantes'!$F$2:$H$26,2,FALSE)&amp;$N3125&amp;"
"&amp;$P3125&amp;"
"&amp;VLOOKUP($J3125,'Listes déroulantes'!$F$2:$H$26,3,FALSE),CONCATENATE(IF(ISNA(VLOOKUP($J3125,'Listes déroulantes'!$F$2:$I$26,2,FALSE)),"",VLOOKUP($J3125,'Listes déroulantes'!$F$2:$I$26,2,FALSE)),IF($L3125&lt;&gt;"",TEXT($L3125,CONCATENATE("jj/mm/aaaa","")),""),VLOOKUP($J3125,'Listes déroulantes'!$F$2:$I$26,3,FALSE)," ",$K3125," ",$N3125," ",$M3125,"
",$P3125,VLOOKUP($J3125,'Listes déroulantes'!$F$2:$I$26,4,FALSE))))),"")</f>
        <v/>
      </c>
      <c r="J3125" s="28"/>
      <c r="K3125" s="18"/>
      <c r="L3125" s="19"/>
      <c r="M3125" s="18"/>
      <c r="N3125" s="15"/>
      <c r="O3125" s="15"/>
      <c r="P3125" s="20"/>
      <c r="Q3125" s="36"/>
      <c r="R3125" s="36"/>
      <c r="S3125" s="37"/>
      <c r="T3125" s="37"/>
      <c r="U3125" s="37"/>
      <c r="V3125" s="37"/>
      <c r="W3125" s="37"/>
      <c r="X3125" s="37"/>
      <c r="Y3125" s="37"/>
      <c r="Z3125" s="37"/>
    </row>
    <row r="3126" spans="1:26" s="29" customFormat="1" x14ac:dyDescent="0.25">
      <c r="A3126" s="13"/>
      <c r="B3126" s="14"/>
      <c r="C3126" s="39"/>
      <c r="D3126" s="39"/>
      <c r="E3126" s="27"/>
      <c r="F3126" s="16"/>
      <c r="G3126" s="17"/>
      <c r="H3126" s="17"/>
      <c r="I3126" s="38" t="str">
        <f>IF($J3126&lt;&gt;"",(IF($J3126="Part RC demandée &lt;&gt; Part RC calculée",VLOOKUP($J3126,'Listes déroulantes'!$F$2:$H$26,2,FALSE)&amp;$O3126&amp;"
"&amp;$P3126&amp;VLOOKUP($J3126,'Listes déroulantes'!$F$2:$H$26,3,FALSE),IF($J3126="Montant total demandé &lt;&gt; de montant calculé",VLOOKUP($J3126,'Listes déroulantes'!$F$2:$H$26,2,FALSE)&amp;$N3126&amp;"
"&amp;$P3126&amp;"
"&amp;VLOOKUP($J3126,'Listes déroulantes'!$F$2:$H$26,3,FALSE),CONCATENATE(IF(ISNA(VLOOKUP($J3126,'Listes déroulantes'!$F$2:$I$26,2,FALSE)),"",VLOOKUP($J3126,'Listes déroulantes'!$F$2:$I$26,2,FALSE)),IF($L3126&lt;&gt;"",TEXT($L3126,CONCATENATE("jj/mm/aaaa","")),""),VLOOKUP($J3126,'Listes déroulantes'!$F$2:$I$26,3,FALSE)," ",$K3126," ",$N3126," ",$M3126,"
",$P3126,VLOOKUP($J3126,'Listes déroulantes'!$F$2:$I$26,4,FALSE))))),"")</f>
        <v/>
      </c>
      <c r="J3126" s="28"/>
      <c r="K3126" s="18"/>
      <c r="L3126" s="19"/>
      <c r="M3126" s="18"/>
      <c r="N3126" s="15"/>
      <c r="O3126" s="15"/>
      <c r="P3126" s="20"/>
      <c r="Q3126" s="36"/>
      <c r="R3126" s="36"/>
      <c r="S3126" s="37"/>
      <c r="T3126" s="37"/>
      <c r="U3126" s="37"/>
      <c r="V3126" s="37"/>
      <c r="W3126" s="37"/>
      <c r="X3126" s="37"/>
      <c r="Y3126" s="37"/>
      <c r="Z3126" s="37"/>
    </row>
    <row r="3127" spans="1:26" s="29" customFormat="1" x14ac:dyDescent="0.25">
      <c r="A3127" s="13"/>
      <c r="B3127" s="14"/>
      <c r="C3127" s="39"/>
      <c r="D3127" s="39"/>
      <c r="E3127" s="27"/>
      <c r="F3127" s="16"/>
      <c r="G3127" s="17"/>
      <c r="H3127" s="17"/>
      <c r="I3127" s="38" t="str">
        <f>IF($J3127&lt;&gt;"",(IF($J3127="Part RC demandée &lt;&gt; Part RC calculée",VLOOKUP($J3127,'Listes déroulantes'!$F$2:$H$26,2,FALSE)&amp;$O3127&amp;"
"&amp;$P3127&amp;VLOOKUP($J3127,'Listes déroulantes'!$F$2:$H$26,3,FALSE),IF($J3127="Montant total demandé &lt;&gt; de montant calculé",VLOOKUP($J3127,'Listes déroulantes'!$F$2:$H$26,2,FALSE)&amp;$N3127&amp;"
"&amp;$P3127&amp;"
"&amp;VLOOKUP($J3127,'Listes déroulantes'!$F$2:$H$26,3,FALSE),CONCATENATE(IF(ISNA(VLOOKUP($J3127,'Listes déroulantes'!$F$2:$I$26,2,FALSE)),"",VLOOKUP($J3127,'Listes déroulantes'!$F$2:$I$26,2,FALSE)),IF($L3127&lt;&gt;"",TEXT($L3127,CONCATENATE("jj/mm/aaaa","")),""),VLOOKUP($J3127,'Listes déroulantes'!$F$2:$I$26,3,FALSE)," ",$K3127," ",$N3127," ",$M3127,"
",$P3127,VLOOKUP($J3127,'Listes déroulantes'!$F$2:$I$26,4,FALSE))))),"")</f>
        <v/>
      </c>
      <c r="J3127" s="28"/>
      <c r="K3127" s="18"/>
      <c r="L3127" s="19"/>
      <c r="M3127" s="18"/>
      <c r="N3127" s="15"/>
      <c r="O3127" s="15"/>
      <c r="P3127" s="20"/>
      <c r="Q3127" s="36"/>
      <c r="R3127" s="36"/>
      <c r="S3127" s="37"/>
      <c r="T3127" s="37"/>
      <c r="U3127" s="37"/>
      <c r="V3127" s="37"/>
      <c r="W3127" s="37"/>
      <c r="X3127" s="37"/>
      <c r="Y3127" s="37"/>
      <c r="Z3127" s="37"/>
    </row>
    <row r="3128" spans="1:26" s="29" customFormat="1" x14ac:dyDescent="0.25">
      <c r="A3128" s="13"/>
      <c r="B3128" s="14"/>
      <c r="C3128" s="39"/>
      <c r="D3128" s="39"/>
      <c r="E3128" s="27"/>
      <c r="F3128" s="16"/>
      <c r="G3128" s="17"/>
      <c r="H3128" s="17"/>
      <c r="I3128" s="38" t="str">
        <f>IF($J3128&lt;&gt;"",(IF($J3128="Part RC demandée &lt;&gt; Part RC calculée",VLOOKUP($J3128,'Listes déroulantes'!$F$2:$H$26,2,FALSE)&amp;$O3128&amp;"
"&amp;$P3128&amp;VLOOKUP($J3128,'Listes déroulantes'!$F$2:$H$26,3,FALSE),IF($J3128="Montant total demandé &lt;&gt; de montant calculé",VLOOKUP($J3128,'Listes déroulantes'!$F$2:$H$26,2,FALSE)&amp;$N3128&amp;"
"&amp;$P3128&amp;"
"&amp;VLOOKUP($J3128,'Listes déroulantes'!$F$2:$H$26,3,FALSE),CONCATENATE(IF(ISNA(VLOOKUP($J3128,'Listes déroulantes'!$F$2:$I$26,2,FALSE)),"",VLOOKUP($J3128,'Listes déroulantes'!$F$2:$I$26,2,FALSE)),IF($L3128&lt;&gt;"",TEXT($L3128,CONCATENATE("jj/mm/aaaa","")),""),VLOOKUP($J3128,'Listes déroulantes'!$F$2:$I$26,3,FALSE)," ",$K3128," ",$N3128," ",$M3128,"
",$P3128,VLOOKUP($J3128,'Listes déroulantes'!$F$2:$I$26,4,FALSE))))),"")</f>
        <v/>
      </c>
      <c r="J3128" s="28"/>
      <c r="K3128" s="18"/>
      <c r="L3128" s="19"/>
      <c r="M3128" s="18"/>
      <c r="N3128" s="15"/>
      <c r="O3128" s="15"/>
      <c r="P3128" s="20"/>
      <c r="Q3128" s="36"/>
      <c r="R3128" s="36"/>
      <c r="S3128" s="37"/>
      <c r="T3128" s="37"/>
      <c r="U3128" s="37"/>
      <c r="V3128" s="37"/>
      <c r="W3128" s="37"/>
      <c r="X3128" s="37"/>
      <c r="Y3128" s="37"/>
      <c r="Z3128" s="37"/>
    </row>
    <row r="3129" spans="1:26" s="29" customFormat="1" x14ac:dyDescent="0.25">
      <c r="A3129" s="13"/>
      <c r="B3129" s="14"/>
      <c r="C3129" s="39"/>
      <c r="D3129" s="39"/>
      <c r="E3129" s="27"/>
      <c r="F3129" s="16"/>
      <c r="G3129" s="17"/>
      <c r="H3129" s="17"/>
      <c r="I3129" s="38" t="str">
        <f>IF($J3129&lt;&gt;"",(IF($J3129="Part RC demandée &lt;&gt; Part RC calculée",VLOOKUP($J3129,'Listes déroulantes'!$F$2:$H$26,2,FALSE)&amp;$O3129&amp;"
"&amp;$P3129&amp;VLOOKUP($J3129,'Listes déroulantes'!$F$2:$H$26,3,FALSE),IF($J3129="Montant total demandé &lt;&gt; de montant calculé",VLOOKUP($J3129,'Listes déroulantes'!$F$2:$H$26,2,FALSE)&amp;$N3129&amp;"
"&amp;$P3129&amp;"
"&amp;VLOOKUP($J3129,'Listes déroulantes'!$F$2:$H$26,3,FALSE),CONCATENATE(IF(ISNA(VLOOKUP($J3129,'Listes déroulantes'!$F$2:$I$26,2,FALSE)),"",VLOOKUP($J3129,'Listes déroulantes'!$F$2:$I$26,2,FALSE)),IF($L3129&lt;&gt;"",TEXT($L3129,CONCATENATE("jj/mm/aaaa","")),""),VLOOKUP($J3129,'Listes déroulantes'!$F$2:$I$26,3,FALSE)," ",$K3129," ",$N3129," ",$M3129,"
",$P3129,VLOOKUP($J3129,'Listes déroulantes'!$F$2:$I$26,4,FALSE))))),"")</f>
        <v/>
      </c>
      <c r="J3129" s="28"/>
      <c r="K3129" s="18"/>
      <c r="L3129" s="19"/>
      <c r="M3129" s="18"/>
      <c r="N3129" s="15"/>
      <c r="O3129" s="15"/>
      <c r="P3129" s="20"/>
      <c r="Q3129" s="36"/>
      <c r="R3129" s="36"/>
      <c r="S3129" s="37"/>
      <c r="T3129" s="37"/>
      <c r="U3129" s="37"/>
      <c r="V3129" s="37"/>
      <c r="W3129" s="37"/>
      <c r="X3129" s="37"/>
      <c r="Y3129" s="37"/>
      <c r="Z3129" s="37"/>
    </row>
    <row r="3130" spans="1:26" s="29" customFormat="1" x14ac:dyDescent="0.25">
      <c r="A3130" s="13"/>
      <c r="B3130" s="14"/>
      <c r="C3130" s="39"/>
      <c r="D3130" s="39"/>
      <c r="E3130" s="27"/>
      <c r="F3130" s="16"/>
      <c r="G3130" s="17"/>
      <c r="H3130" s="17"/>
      <c r="I3130" s="38" t="str">
        <f>IF($J3130&lt;&gt;"",(IF($J3130="Part RC demandée &lt;&gt; Part RC calculée",VLOOKUP($J3130,'Listes déroulantes'!$F$2:$H$26,2,FALSE)&amp;$O3130&amp;"
"&amp;$P3130&amp;VLOOKUP($J3130,'Listes déroulantes'!$F$2:$H$26,3,FALSE),IF($J3130="Montant total demandé &lt;&gt; de montant calculé",VLOOKUP($J3130,'Listes déroulantes'!$F$2:$H$26,2,FALSE)&amp;$N3130&amp;"
"&amp;$P3130&amp;"
"&amp;VLOOKUP($J3130,'Listes déroulantes'!$F$2:$H$26,3,FALSE),CONCATENATE(IF(ISNA(VLOOKUP($J3130,'Listes déroulantes'!$F$2:$I$26,2,FALSE)),"",VLOOKUP($J3130,'Listes déroulantes'!$F$2:$I$26,2,FALSE)),IF($L3130&lt;&gt;"",TEXT($L3130,CONCATENATE("jj/mm/aaaa","")),""),VLOOKUP($J3130,'Listes déroulantes'!$F$2:$I$26,3,FALSE)," ",$K3130," ",$N3130," ",$M3130,"
",$P3130,VLOOKUP($J3130,'Listes déroulantes'!$F$2:$I$26,4,FALSE))))),"")</f>
        <v/>
      </c>
      <c r="J3130" s="28"/>
      <c r="K3130" s="18"/>
      <c r="L3130" s="19"/>
      <c r="M3130" s="18"/>
      <c r="N3130" s="15"/>
      <c r="O3130" s="15"/>
      <c r="P3130" s="20"/>
      <c r="Q3130" s="36"/>
      <c r="R3130" s="36"/>
      <c r="S3130" s="37"/>
      <c r="T3130" s="37"/>
      <c r="U3130" s="37"/>
      <c r="V3130" s="37"/>
      <c r="W3130" s="37"/>
      <c r="X3130" s="37"/>
      <c r="Y3130" s="37"/>
      <c r="Z3130" s="37"/>
    </row>
    <row r="3131" spans="1:26" s="29" customFormat="1" x14ac:dyDescent="0.25">
      <c r="A3131" s="13"/>
      <c r="B3131" s="14"/>
      <c r="C3131" s="39"/>
      <c r="D3131" s="39"/>
      <c r="E3131" s="27"/>
      <c r="F3131" s="16"/>
      <c r="G3131" s="17"/>
      <c r="H3131" s="17"/>
      <c r="I3131" s="38" t="str">
        <f>IF($J3131&lt;&gt;"",(IF($J3131="Part RC demandée &lt;&gt; Part RC calculée",VLOOKUP($J3131,'Listes déroulantes'!$F$2:$H$26,2,FALSE)&amp;$O3131&amp;"
"&amp;$P3131&amp;VLOOKUP($J3131,'Listes déroulantes'!$F$2:$H$26,3,FALSE),IF($J3131="Montant total demandé &lt;&gt; de montant calculé",VLOOKUP($J3131,'Listes déroulantes'!$F$2:$H$26,2,FALSE)&amp;$N3131&amp;"
"&amp;$P3131&amp;"
"&amp;VLOOKUP($J3131,'Listes déroulantes'!$F$2:$H$26,3,FALSE),CONCATENATE(IF(ISNA(VLOOKUP($J3131,'Listes déroulantes'!$F$2:$I$26,2,FALSE)),"",VLOOKUP($J3131,'Listes déroulantes'!$F$2:$I$26,2,FALSE)),IF($L3131&lt;&gt;"",TEXT($L3131,CONCATENATE("jj/mm/aaaa","")),""),VLOOKUP($J3131,'Listes déroulantes'!$F$2:$I$26,3,FALSE)," ",$K3131," ",$N3131," ",$M3131,"
",$P3131,VLOOKUP($J3131,'Listes déroulantes'!$F$2:$I$26,4,FALSE))))),"")</f>
        <v/>
      </c>
      <c r="J3131" s="28"/>
      <c r="K3131" s="18"/>
      <c r="L3131" s="19"/>
      <c r="M3131" s="18"/>
      <c r="N3131" s="15"/>
      <c r="O3131" s="15"/>
      <c r="P3131" s="20"/>
      <c r="Q3131" s="36"/>
      <c r="R3131" s="36"/>
      <c r="S3131" s="37"/>
      <c r="T3131" s="37"/>
      <c r="U3131" s="37"/>
      <c r="V3131" s="37"/>
      <c r="W3131" s="37"/>
      <c r="X3131" s="37"/>
      <c r="Y3131" s="37"/>
      <c r="Z3131" s="37"/>
    </row>
    <row r="3132" spans="1:26" s="29" customFormat="1" x14ac:dyDescent="0.25">
      <c r="A3132" s="13"/>
      <c r="B3132" s="14"/>
      <c r="C3132" s="39"/>
      <c r="D3132" s="39"/>
      <c r="E3132" s="27"/>
      <c r="F3132" s="16"/>
      <c r="G3132" s="17"/>
      <c r="H3132" s="17"/>
      <c r="I3132" s="38" t="str">
        <f>IF($J3132&lt;&gt;"",(IF($J3132="Part RC demandée &lt;&gt; Part RC calculée",VLOOKUP($J3132,'Listes déroulantes'!$F$2:$H$26,2,FALSE)&amp;$O3132&amp;"
"&amp;$P3132&amp;VLOOKUP($J3132,'Listes déroulantes'!$F$2:$H$26,3,FALSE),IF($J3132="Montant total demandé &lt;&gt; de montant calculé",VLOOKUP($J3132,'Listes déroulantes'!$F$2:$H$26,2,FALSE)&amp;$N3132&amp;"
"&amp;$P3132&amp;"
"&amp;VLOOKUP($J3132,'Listes déroulantes'!$F$2:$H$26,3,FALSE),CONCATENATE(IF(ISNA(VLOOKUP($J3132,'Listes déroulantes'!$F$2:$I$26,2,FALSE)),"",VLOOKUP($J3132,'Listes déroulantes'!$F$2:$I$26,2,FALSE)),IF($L3132&lt;&gt;"",TEXT($L3132,CONCATENATE("jj/mm/aaaa","")),""),VLOOKUP($J3132,'Listes déroulantes'!$F$2:$I$26,3,FALSE)," ",$K3132," ",$N3132," ",$M3132,"
",$P3132,VLOOKUP($J3132,'Listes déroulantes'!$F$2:$I$26,4,FALSE))))),"")</f>
        <v/>
      </c>
      <c r="J3132" s="28"/>
      <c r="K3132" s="18"/>
      <c r="L3132" s="19"/>
      <c r="M3132" s="18"/>
      <c r="N3132" s="15"/>
      <c r="O3132" s="15"/>
      <c r="P3132" s="20"/>
      <c r="Q3132" s="36"/>
      <c r="R3132" s="36"/>
      <c r="S3132" s="37"/>
      <c r="T3132" s="37"/>
      <c r="U3132" s="37"/>
      <c r="V3132" s="37"/>
      <c r="W3132" s="37"/>
      <c r="X3132" s="37"/>
      <c r="Y3132" s="37"/>
      <c r="Z3132" s="37"/>
    </row>
    <row r="3133" spans="1:26" s="29" customFormat="1" x14ac:dyDescent="0.25">
      <c r="A3133" s="13"/>
      <c r="B3133" s="14"/>
      <c r="C3133" s="39"/>
      <c r="D3133" s="39"/>
      <c r="E3133" s="27"/>
      <c r="F3133" s="16"/>
      <c r="G3133" s="17"/>
      <c r="H3133" s="17"/>
      <c r="I3133" s="38" t="str">
        <f>IF($J3133&lt;&gt;"",(IF($J3133="Part RC demandée &lt;&gt; Part RC calculée",VLOOKUP($J3133,'Listes déroulantes'!$F$2:$H$26,2,FALSE)&amp;$O3133&amp;"
"&amp;$P3133&amp;VLOOKUP($J3133,'Listes déroulantes'!$F$2:$H$26,3,FALSE),IF($J3133="Montant total demandé &lt;&gt; de montant calculé",VLOOKUP($J3133,'Listes déroulantes'!$F$2:$H$26,2,FALSE)&amp;$N3133&amp;"
"&amp;$P3133&amp;"
"&amp;VLOOKUP($J3133,'Listes déroulantes'!$F$2:$H$26,3,FALSE),CONCATENATE(IF(ISNA(VLOOKUP($J3133,'Listes déroulantes'!$F$2:$I$26,2,FALSE)),"",VLOOKUP($J3133,'Listes déroulantes'!$F$2:$I$26,2,FALSE)),IF($L3133&lt;&gt;"",TEXT($L3133,CONCATENATE("jj/mm/aaaa","")),""),VLOOKUP($J3133,'Listes déroulantes'!$F$2:$I$26,3,FALSE)," ",$K3133," ",$N3133," ",$M3133,"
",$P3133,VLOOKUP($J3133,'Listes déroulantes'!$F$2:$I$26,4,FALSE))))),"")</f>
        <v/>
      </c>
      <c r="J3133" s="28"/>
      <c r="K3133" s="18"/>
      <c r="L3133" s="19"/>
      <c r="M3133" s="18"/>
      <c r="N3133" s="15"/>
      <c r="O3133" s="15"/>
      <c r="P3133" s="20"/>
      <c r="Q3133" s="36"/>
      <c r="R3133" s="36"/>
      <c r="S3133" s="37"/>
      <c r="T3133" s="37"/>
      <c r="U3133" s="37"/>
      <c r="V3133" s="37"/>
      <c r="W3133" s="37"/>
      <c r="X3133" s="37"/>
      <c r="Y3133" s="37"/>
      <c r="Z3133" s="37"/>
    </row>
    <row r="3134" spans="1:26" s="29" customFormat="1" x14ac:dyDescent="0.25">
      <c r="A3134" s="13"/>
      <c r="B3134" s="14"/>
      <c r="C3134" s="39"/>
      <c r="D3134" s="39"/>
      <c r="E3134" s="27"/>
      <c r="F3134" s="16"/>
      <c r="G3134" s="17"/>
      <c r="H3134" s="17"/>
      <c r="I3134" s="38" t="str">
        <f>IF($J3134&lt;&gt;"",(IF($J3134="Part RC demandée &lt;&gt; Part RC calculée",VLOOKUP($J3134,'Listes déroulantes'!$F$2:$H$26,2,FALSE)&amp;$O3134&amp;"
"&amp;$P3134&amp;VLOOKUP($J3134,'Listes déroulantes'!$F$2:$H$26,3,FALSE),IF($J3134="Montant total demandé &lt;&gt; de montant calculé",VLOOKUP($J3134,'Listes déroulantes'!$F$2:$H$26,2,FALSE)&amp;$N3134&amp;"
"&amp;$P3134&amp;"
"&amp;VLOOKUP($J3134,'Listes déroulantes'!$F$2:$H$26,3,FALSE),CONCATENATE(IF(ISNA(VLOOKUP($J3134,'Listes déroulantes'!$F$2:$I$26,2,FALSE)),"",VLOOKUP($J3134,'Listes déroulantes'!$F$2:$I$26,2,FALSE)),IF($L3134&lt;&gt;"",TEXT($L3134,CONCATENATE("jj/mm/aaaa","")),""),VLOOKUP($J3134,'Listes déroulantes'!$F$2:$I$26,3,FALSE)," ",$K3134," ",$N3134," ",$M3134,"
",$P3134,VLOOKUP($J3134,'Listes déroulantes'!$F$2:$I$26,4,FALSE))))),"")</f>
        <v/>
      </c>
      <c r="J3134" s="28"/>
      <c r="K3134" s="18"/>
      <c r="L3134" s="19"/>
      <c r="M3134" s="18"/>
      <c r="N3134" s="15"/>
      <c r="O3134" s="15"/>
      <c r="P3134" s="20"/>
      <c r="Q3134" s="36"/>
      <c r="R3134" s="36"/>
      <c r="S3134" s="37"/>
      <c r="T3134" s="37"/>
      <c r="U3134" s="37"/>
      <c r="V3134" s="37"/>
      <c r="W3134" s="37"/>
      <c r="X3134" s="37"/>
      <c r="Y3134" s="37"/>
      <c r="Z3134" s="37"/>
    </row>
    <row r="3135" spans="1:26" s="29" customFormat="1" x14ac:dyDescent="0.25">
      <c r="A3135" s="13"/>
      <c r="B3135" s="14"/>
      <c r="C3135" s="39"/>
      <c r="D3135" s="39"/>
      <c r="E3135" s="27"/>
      <c r="F3135" s="16"/>
      <c r="G3135" s="17"/>
      <c r="H3135" s="17"/>
      <c r="I3135" s="38" t="str">
        <f>IF($J3135&lt;&gt;"",(IF($J3135="Part RC demandée &lt;&gt; Part RC calculée",VLOOKUP($J3135,'Listes déroulantes'!$F$2:$H$26,2,FALSE)&amp;$O3135&amp;"
"&amp;$P3135&amp;VLOOKUP($J3135,'Listes déroulantes'!$F$2:$H$26,3,FALSE),IF($J3135="Montant total demandé &lt;&gt; de montant calculé",VLOOKUP($J3135,'Listes déroulantes'!$F$2:$H$26,2,FALSE)&amp;$N3135&amp;"
"&amp;$P3135&amp;"
"&amp;VLOOKUP($J3135,'Listes déroulantes'!$F$2:$H$26,3,FALSE),CONCATENATE(IF(ISNA(VLOOKUP($J3135,'Listes déroulantes'!$F$2:$I$26,2,FALSE)),"",VLOOKUP($J3135,'Listes déroulantes'!$F$2:$I$26,2,FALSE)),IF($L3135&lt;&gt;"",TEXT($L3135,CONCATENATE("jj/mm/aaaa","")),""),VLOOKUP($J3135,'Listes déroulantes'!$F$2:$I$26,3,FALSE)," ",$K3135," ",$N3135," ",$M3135,"
",$P3135,VLOOKUP($J3135,'Listes déroulantes'!$F$2:$I$26,4,FALSE))))),"")</f>
        <v/>
      </c>
      <c r="J3135" s="28"/>
      <c r="K3135" s="18"/>
      <c r="L3135" s="19"/>
      <c r="M3135" s="18"/>
      <c r="N3135" s="15"/>
      <c r="O3135" s="15"/>
      <c r="P3135" s="20"/>
      <c r="Q3135" s="36"/>
      <c r="R3135" s="36"/>
      <c r="S3135" s="37"/>
      <c r="T3135" s="37"/>
      <c r="U3135" s="37"/>
      <c r="V3135" s="37"/>
      <c r="W3135" s="37"/>
      <c r="X3135" s="37"/>
      <c r="Y3135" s="37"/>
      <c r="Z3135" s="37"/>
    </row>
    <row r="3136" spans="1:26" s="29" customFormat="1" x14ac:dyDescent="0.25">
      <c r="A3136" s="13"/>
      <c r="B3136" s="14"/>
      <c r="C3136" s="39"/>
      <c r="D3136" s="39"/>
      <c r="E3136" s="27"/>
      <c r="F3136" s="16"/>
      <c r="G3136" s="17"/>
      <c r="H3136" s="17"/>
      <c r="I3136" s="38" t="str">
        <f>IF($J3136&lt;&gt;"",(IF($J3136="Part RC demandée &lt;&gt; Part RC calculée",VLOOKUP($J3136,'Listes déroulantes'!$F$2:$H$26,2,FALSE)&amp;$O3136&amp;"
"&amp;$P3136&amp;VLOOKUP($J3136,'Listes déroulantes'!$F$2:$H$26,3,FALSE),IF($J3136="Montant total demandé &lt;&gt; de montant calculé",VLOOKUP($J3136,'Listes déroulantes'!$F$2:$H$26,2,FALSE)&amp;$N3136&amp;"
"&amp;$P3136&amp;"
"&amp;VLOOKUP($J3136,'Listes déroulantes'!$F$2:$H$26,3,FALSE),CONCATENATE(IF(ISNA(VLOOKUP($J3136,'Listes déroulantes'!$F$2:$I$26,2,FALSE)),"",VLOOKUP($J3136,'Listes déroulantes'!$F$2:$I$26,2,FALSE)),IF($L3136&lt;&gt;"",TEXT($L3136,CONCATENATE("jj/mm/aaaa","")),""),VLOOKUP($J3136,'Listes déroulantes'!$F$2:$I$26,3,FALSE)," ",$K3136," ",$N3136," ",$M3136,"
",$P3136,VLOOKUP($J3136,'Listes déroulantes'!$F$2:$I$26,4,FALSE))))),"")</f>
        <v/>
      </c>
      <c r="J3136" s="28"/>
      <c r="K3136" s="18"/>
      <c r="L3136" s="19"/>
      <c r="M3136" s="18"/>
      <c r="N3136" s="15"/>
      <c r="O3136" s="15"/>
      <c r="P3136" s="20"/>
      <c r="Q3136" s="36"/>
      <c r="R3136" s="36"/>
      <c r="S3136" s="37"/>
      <c r="T3136" s="37"/>
      <c r="U3136" s="37"/>
      <c r="V3136" s="37"/>
      <c r="W3136" s="37"/>
      <c r="X3136" s="37"/>
      <c r="Y3136" s="37"/>
      <c r="Z3136" s="37"/>
    </row>
    <row r="3137" spans="1:26" s="29" customFormat="1" x14ac:dyDescent="0.25">
      <c r="A3137" s="13"/>
      <c r="B3137" s="14"/>
      <c r="C3137" s="39"/>
      <c r="D3137" s="39"/>
      <c r="E3137" s="27"/>
      <c r="F3137" s="16"/>
      <c r="G3137" s="17"/>
      <c r="H3137" s="17"/>
      <c r="I3137" s="38" t="str">
        <f>IF($J3137&lt;&gt;"",(IF($J3137="Part RC demandée &lt;&gt; Part RC calculée",VLOOKUP($J3137,'Listes déroulantes'!$F$2:$H$26,2,FALSE)&amp;$O3137&amp;"
"&amp;$P3137&amp;VLOOKUP($J3137,'Listes déroulantes'!$F$2:$H$26,3,FALSE),IF($J3137="Montant total demandé &lt;&gt; de montant calculé",VLOOKUP($J3137,'Listes déroulantes'!$F$2:$H$26,2,FALSE)&amp;$N3137&amp;"
"&amp;$P3137&amp;"
"&amp;VLOOKUP($J3137,'Listes déroulantes'!$F$2:$H$26,3,FALSE),CONCATENATE(IF(ISNA(VLOOKUP($J3137,'Listes déroulantes'!$F$2:$I$26,2,FALSE)),"",VLOOKUP($J3137,'Listes déroulantes'!$F$2:$I$26,2,FALSE)),IF($L3137&lt;&gt;"",TEXT($L3137,CONCATENATE("jj/mm/aaaa","")),""),VLOOKUP($J3137,'Listes déroulantes'!$F$2:$I$26,3,FALSE)," ",$K3137," ",$N3137," ",$M3137,"
",$P3137,VLOOKUP($J3137,'Listes déroulantes'!$F$2:$I$26,4,FALSE))))),"")</f>
        <v/>
      </c>
      <c r="J3137" s="28"/>
      <c r="K3137" s="18"/>
      <c r="L3137" s="19"/>
      <c r="M3137" s="18"/>
      <c r="N3137" s="15"/>
      <c r="O3137" s="15"/>
      <c r="P3137" s="20"/>
      <c r="Q3137" s="36"/>
      <c r="R3137" s="36"/>
      <c r="S3137" s="37"/>
      <c r="T3137" s="37"/>
      <c r="U3137" s="37"/>
      <c r="V3137" s="37"/>
      <c r="W3137" s="37"/>
      <c r="X3137" s="37"/>
      <c r="Y3137" s="37"/>
      <c r="Z3137" s="37"/>
    </row>
    <row r="3138" spans="1:26" s="29" customFormat="1" x14ac:dyDescent="0.25">
      <c r="A3138" s="13"/>
      <c r="B3138" s="14"/>
      <c r="C3138" s="39"/>
      <c r="D3138" s="39"/>
      <c r="E3138" s="27"/>
      <c r="F3138" s="16"/>
      <c r="G3138" s="17"/>
      <c r="H3138" s="17"/>
      <c r="I3138" s="38" t="str">
        <f>IF($J3138&lt;&gt;"",(IF($J3138="Part RC demandée &lt;&gt; Part RC calculée",VLOOKUP($J3138,'Listes déroulantes'!$F$2:$H$26,2,FALSE)&amp;$O3138&amp;"
"&amp;$P3138&amp;VLOOKUP($J3138,'Listes déroulantes'!$F$2:$H$26,3,FALSE),IF($J3138="Montant total demandé &lt;&gt; de montant calculé",VLOOKUP($J3138,'Listes déroulantes'!$F$2:$H$26,2,FALSE)&amp;$N3138&amp;"
"&amp;$P3138&amp;"
"&amp;VLOOKUP($J3138,'Listes déroulantes'!$F$2:$H$26,3,FALSE),CONCATENATE(IF(ISNA(VLOOKUP($J3138,'Listes déroulantes'!$F$2:$I$26,2,FALSE)),"",VLOOKUP($J3138,'Listes déroulantes'!$F$2:$I$26,2,FALSE)),IF($L3138&lt;&gt;"",TEXT($L3138,CONCATENATE("jj/mm/aaaa","")),""),VLOOKUP($J3138,'Listes déroulantes'!$F$2:$I$26,3,FALSE)," ",$K3138," ",$N3138," ",$M3138,"
",$P3138,VLOOKUP($J3138,'Listes déroulantes'!$F$2:$I$26,4,FALSE))))),"")</f>
        <v/>
      </c>
      <c r="J3138" s="28"/>
      <c r="K3138" s="18"/>
      <c r="L3138" s="19"/>
      <c r="M3138" s="18"/>
      <c r="N3138" s="15"/>
      <c r="O3138" s="15"/>
      <c r="P3138" s="20"/>
      <c r="Q3138" s="36"/>
      <c r="R3138" s="36"/>
      <c r="S3138" s="37"/>
      <c r="T3138" s="37"/>
      <c r="U3138" s="37"/>
      <c r="V3138" s="37"/>
      <c r="W3138" s="37"/>
      <c r="X3138" s="37"/>
      <c r="Y3138" s="37"/>
      <c r="Z3138" s="37"/>
    </row>
    <row r="3139" spans="1:26" s="29" customFormat="1" x14ac:dyDescent="0.25">
      <c r="A3139" s="13"/>
      <c r="B3139" s="14"/>
      <c r="C3139" s="39"/>
      <c r="D3139" s="39"/>
      <c r="E3139" s="27"/>
      <c r="F3139" s="16"/>
      <c r="G3139" s="17"/>
      <c r="H3139" s="17"/>
      <c r="I3139" s="38" t="str">
        <f>IF($J3139&lt;&gt;"",(IF($J3139="Part RC demandée &lt;&gt; Part RC calculée",VLOOKUP($J3139,'Listes déroulantes'!$F$2:$H$26,2,FALSE)&amp;$O3139&amp;"
"&amp;$P3139&amp;VLOOKUP($J3139,'Listes déroulantes'!$F$2:$H$26,3,FALSE),IF($J3139="Montant total demandé &lt;&gt; de montant calculé",VLOOKUP($J3139,'Listes déroulantes'!$F$2:$H$26,2,FALSE)&amp;$N3139&amp;"
"&amp;$P3139&amp;"
"&amp;VLOOKUP($J3139,'Listes déroulantes'!$F$2:$H$26,3,FALSE),CONCATENATE(IF(ISNA(VLOOKUP($J3139,'Listes déroulantes'!$F$2:$I$26,2,FALSE)),"",VLOOKUP($J3139,'Listes déroulantes'!$F$2:$I$26,2,FALSE)),IF($L3139&lt;&gt;"",TEXT($L3139,CONCATENATE("jj/mm/aaaa","")),""),VLOOKUP($J3139,'Listes déroulantes'!$F$2:$I$26,3,FALSE)," ",$K3139," ",$N3139," ",$M3139,"
",$P3139,VLOOKUP($J3139,'Listes déroulantes'!$F$2:$I$26,4,FALSE))))),"")</f>
        <v/>
      </c>
      <c r="J3139" s="28"/>
      <c r="K3139" s="18"/>
      <c r="L3139" s="19"/>
      <c r="M3139" s="18"/>
      <c r="N3139" s="15"/>
      <c r="O3139" s="15"/>
      <c r="P3139" s="20"/>
      <c r="Q3139" s="36"/>
      <c r="R3139" s="36"/>
      <c r="S3139" s="37"/>
      <c r="T3139" s="37"/>
      <c r="U3139" s="37"/>
      <c r="V3139" s="37"/>
      <c r="W3139" s="37"/>
      <c r="X3139" s="37"/>
      <c r="Y3139" s="37"/>
      <c r="Z3139" s="37"/>
    </row>
    <row r="3140" spans="1:26" s="29" customFormat="1" x14ac:dyDescent="0.25">
      <c r="A3140" s="13"/>
      <c r="B3140" s="14"/>
      <c r="C3140" s="39"/>
      <c r="D3140" s="39"/>
      <c r="E3140" s="27"/>
      <c r="F3140" s="16"/>
      <c r="G3140" s="17"/>
      <c r="H3140" s="17"/>
      <c r="I3140" s="38" t="str">
        <f>IF($J3140&lt;&gt;"",(IF($J3140="Part RC demandée &lt;&gt; Part RC calculée",VLOOKUP($J3140,'Listes déroulantes'!$F$2:$H$26,2,FALSE)&amp;$O3140&amp;"
"&amp;$P3140&amp;VLOOKUP($J3140,'Listes déroulantes'!$F$2:$H$26,3,FALSE),IF($J3140="Montant total demandé &lt;&gt; de montant calculé",VLOOKUP($J3140,'Listes déroulantes'!$F$2:$H$26,2,FALSE)&amp;$N3140&amp;"
"&amp;$P3140&amp;"
"&amp;VLOOKUP($J3140,'Listes déroulantes'!$F$2:$H$26,3,FALSE),CONCATENATE(IF(ISNA(VLOOKUP($J3140,'Listes déroulantes'!$F$2:$I$26,2,FALSE)),"",VLOOKUP($J3140,'Listes déroulantes'!$F$2:$I$26,2,FALSE)),IF($L3140&lt;&gt;"",TEXT($L3140,CONCATENATE("jj/mm/aaaa","")),""),VLOOKUP($J3140,'Listes déroulantes'!$F$2:$I$26,3,FALSE)," ",$K3140," ",$N3140," ",$M3140,"
",$P3140,VLOOKUP($J3140,'Listes déroulantes'!$F$2:$I$26,4,FALSE))))),"")</f>
        <v/>
      </c>
      <c r="J3140" s="28"/>
      <c r="K3140" s="18"/>
      <c r="L3140" s="19"/>
      <c r="M3140" s="18"/>
      <c r="N3140" s="15"/>
      <c r="O3140" s="15"/>
      <c r="P3140" s="20"/>
      <c r="Q3140" s="36"/>
      <c r="R3140" s="36"/>
      <c r="S3140" s="37"/>
      <c r="T3140" s="37"/>
      <c r="U3140" s="37"/>
      <c r="V3140" s="37"/>
      <c r="W3140" s="37"/>
      <c r="X3140" s="37"/>
      <c r="Y3140" s="37"/>
      <c r="Z3140" s="37"/>
    </row>
    <row r="3141" spans="1:26" s="29" customFormat="1" x14ac:dyDescent="0.25">
      <c r="A3141" s="13"/>
      <c r="B3141" s="14"/>
      <c r="C3141" s="39"/>
      <c r="D3141" s="39"/>
      <c r="E3141" s="27"/>
      <c r="F3141" s="16"/>
      <c r="G3141" s="17"/>
      <c r="H3141" s="17"/>
      <c r="I3141" s="38" t="str">
        <f>IF($J3141&lt;&gt;"",(IF($J3141="Part RC demandée &lt;&gt; Part RC calculée",VLOOKUP($J3141,'Listes déroulantes'!$F$2:$H$26,2,FALSE)&amp;$O3141&amp;"
"&amp;$P3141&amp;VLOOKUP($J3141,'Listes déroulantes'!$F$2:$H$26,3,FALSE),IF($J3141="Montant total demandé &lt;&gt; de montant calculé",VLOOKUP($J3141,'Listes déroulantes'!$F$2:$H$26,2,FALSE)&amp;$N3141&amp;"
"&amp;$P3141&amp;"
"&amp;VLOOKUP($J3141,'Listes déroulantes'!$F$2:$H$26,3,FALSE),CONCATENATE(IF(ISNA(VLOOKUP($J3141,'Listes déroulantes'!$F$2:$I$26,2,FALSE)),"",VLOOKUP($J3141,'Listes déroulantes'!$F$2:$I$26,2,FALSE)),IF($L3141&lt;&gt;"",TEXT($L3141,CONCATENATE("jj/mm/aaaa","")),""),VLOOKUP($J3141,'Listes déroulantes'!$F$2:$I$26,3,FALSE)," ",$K3141," ",$N3141," ",$M3141,"
",$P3141,VLOOKUP($J3141,'Listes déroulantes'!$F$2:$I$26,4,FALSE))))),"")</f>
        <v/>
      </c>
      <c r="J3141" s="28"/>
      <c r="K3141" s="18"/>
      <c r="L3141" s="19"/>
      <c r="M3141" s="18"/>
      <c r="N3141" s="15"/>
      <c r="O3141" s="15"/>
      <c r="P3141" s="20"/>
      <c r="Q3141" s="36"/>
      <c r="R3141" s="36"/>
      <c r="S3141" s="37"/>
      <c r="T3141" s="37"/>
      <c r="U3141" s="37"/>
      <c r="V3141" s="37"/>
      <c r="W3141" s="37"/>
      <c r="X3141" s="37"/>
      <c r="Y3141" s="37"/>
      <c r="Z3141" s="37"/>
    </row>
    <row r="3142" spans="1:26" s="29" customFormat="1" x14ac:dyDescent="0.25">
      <c r="A3142" s="13"/>
      <c r="B3142" s="14"/>
      <c r="C3142" s="39"/>
      <c r="D3142" s="39"/>
      <c r="E3142" s="27"/>
      <c r="F3142" s="16"/>
      <c r="G3142" s="17"/>
      <c r="H3142" s="17"/>
      <c r="I3142" s="38" t="str">
        <f>IF($J3142&lt;&gt;"",(IF($J3142="Part RC demandée &lt;&gt; Part RC calculée",VLOOKUP($J3142,'Listes déroulantes'!$F$2:$H$26,2,FALSE)&amp;$O3142&amp;"
"&amp;$P3142&amp;VLOOKUP($J3142,'Listes déroulantes'!$F$2:$H$26,3,FALSE),IF($J3142="Montant total demandé &lt;&gt; de montant calculé",VLOOKUP($J3142,'Listes déroulantes'!$F$2:$H$26,2,FALSE)&amp;$N3142&amp;"
"&amp;$P3142&amp;"
"&amp;VLOOKUP($J3142,'Listes déroulantes'!$F$2:$H$26,3,FALSE),CONCATENATE(IF(ISNA(VLOOKUP($J3142,'Listes déroulantes'!$F$2:$I$26,2,FALSE)),"",VLOOKUP($J3142,'Listes déroulantes'!$F$2:$I$26,2,FALSE)),IF($L3142&lt;&gt;"",TEXT($L3142,CONCATENATE("jj/mm/aaaa","")),""),VLOOKUP($J3142,'Listes déroulantes'!$F$2:$I$26,3,FALSE)," ",$K3142," ",$N3142," ",$M3142,"
",$P3142,VLOOKUP($J3142,'Listes déroulantes'!$F$2:$I$26,4,FALSE))))),"")</f>
        <v/>
      </c>
      <c r="J3142" s="28"/>
      <c r="K3142" s="18"/>
      <c r="L3142" s="19"/>
      <c r="M3142" s="18"/>
      <c r="N3142" s="15"/>
      <c r="O3142" s="15"/>
      <c r="P3142" s="20"/>
      <c r="Q3142" s="36"/>
      <c r="R3142" s="36"/>
      <c r="S3142" s="37"/>
      <c r="T3142" s="37"/>
      <c r="U3142" s="37"/>
      <c r="V3142" s="37"/>
      <c r="W3142" s="37"/>
      <c r="X3142" s="37"/>
      <c r="Y3142" s="37"/>
      <c r="Z3142" s="37"/>
    </row>
    <row r="3143" spans="1:26" s="29" customFormat="1" x14ac:dyDescent="0.25">
      <c r="A3143" s="13"/>
      <c r="B3143" s="14"/>
      <c r="C3143" s="39"/>
      <c r="D3143" s="39"/>
      <c r="E3143" s="27"/>
      <c r="F3143" s="16"/>
      <c r="G3143" s="17"/>
      <c r="H3143" s="17"/>
      <c r="I3143" s="38" t="str">
        <f>IF($J3143&lt;&gt;"",(IF($J3143="Part RC demandée &lt;&gt; Part RC calculée",VLOOKUP($J3143,'Listes déroulantes'!$F$2:$H$26,2,FALSE)&amp;$O3143&amp;"
"&amp;$P3143&amp;VLOOKUP($J3143,'Listes déroulantes'!$F$2:$H$26,3,FALSE),IF($J3143="Montant total demandé &lt;&gt; de montant calculé",VLOOKUP($J3143,'Listes déroulantes'!$F$2:$H$26,2,FALSE)&amp;$N3143&amp;"
"&amp;$P3143&amp;"
"&amp;VLOOKUP($J3143,'Listes déroulantes'!$F$2:$H$26,3,FALSE),CONCATENATE(IF(ISNA(VLOOKUP($J3143,'Listes déroulantes'!$F$2:$I$26,2,FALSE)),"",VLOOKUP($J3143,'Listes déroulantes'!$F$2:$I$26,2,FALSE)),IF($L3143&lt;&gt;"",TEXT($L3143,CONCATENATE("jj/mm/aaaa","")),""),VLOOKUP($J3143,'Listes déroulantes'!$F$2:$I$26,3,FALSE)," ",$K3143," ",$N3143," ",$M3143,"
",$P3143,VLOOKUP($J3143,'Listes déroulantes'!$F$2:$I$26,4,FALSE))))),"")</f>
        <v/>
      </c>
      <c r="J3143" s="28"/>
      <c r="K3143" s="18"/>
      <c r="L3143" s="19"/>
      <c r="M3143" s="18"/>
      <c r="N3143" s="15"/>
      <c r="O3143" s="15"/>
      <c r="P3143" s="20"/>
      <c r="Q3143" s="36"/>
      <c r="R3143" s="36"/>
      <c r="S3143" s="37"/>
      <c r="T3143" s="37"/>
      <c r="U3143" s="37"/>
      <c r="V3143" s="37"/>
      <c r="W3143" s="37"/>
      <c r="X3143" s="37"/>
      <c r="Y3143" s="37"/>
      <c r="Z3143" s="37"/>
    </row>
    <row r="3144" spans="1:26" s="29" customFormat="1" x14ac:dyDescent="0.25">
      <c r="A3144" s="13"/>
      <c r="B3144" s="14"/>
      <c r="C3144" s="39"/>
      <c r="D3144" s="39"/>
      <c r="E3144" s="27"/>
      <c r="F3144" s="16"/>
      <c r="G3144" s="17"/>
      <c r="H3144" s="17"/>
      <c r="I3144" s="38" t="str">
        <f>IF($J3144&lt;&gt;"",(IF($J3144="Part RC demandée &lt;&gt; Part RC calculée",VLOOKUP($J3144,'Listes déroulantes'!$F$2:$H$26,2,FALSE)&amp;$O3144&amp;"
"&amp;$P3144&amp;VLOOKUP($J3144,'Listes déroulantes'!$F$2:$H$26,3,FALSE),IF($J3144="Montant total demandé &lt;&gt; de montant calculé",VLOOKUP($J3144,'Listes déroulantes'!$F$2:$H$26,2,FALSE)&amp;$N3144&amp;"
"&amp;$P3144&amp;"
"&amp;VLOOKUP($J3144,'Listes déroulantes'!$F$2:$H$26,3,FALSE),CONCATENATE(IF(ISNA(VLOOKUP($J3144,'Listes déroulantes'!$F$2:$I$26,2,FALSE)),"",VLOOKUP($J3144,'Listes déroulantes'!$F$2:$I$26,2,FALSE)),IF($L3144&lt;&gt;"",TEXT($L3144,CONCATENATE("jj/mm/aaaa","")),""),VLOOKUP($J3144,'Listes déroulantes'!$F$2:$I$26,3,FALSE)," ",$K3144," ",$N3144," ",$M3144,"
",$P3144,VLOOKUP($J3144,'Listes déroulantes'!$F$2:$I$26,4,FALSE))))),"")</f>
        <v/>
      </c>
      <c r="J3144" s="28"/>
      <c r="K3144" s="18"/>
      <c r="L3144" s="19"/>
      <c r="M3144" s="18"/>
      <c r="N3144" s="15"/>
      <c r="O3144" s="15"/>
      <c r="P3144" s="20"/>
      <c r="Q3144" s="36"/>
      <c r="R3144" s="36"/>
      <c r="S3144" s="37"/>
      <c r="T3144" s="37"/>
      <c r="U3144" s="37"/>
      <c r="V3144" s="37"/>
      <c r="W3144" s="37"/>
      <c r="X3144" s="37"/>
      <c r="Y3144" s="37"/>
      <c r="Z3144" s="37"/>
    </row>
    <row r="3145" spans="1:26" s="29" customFormat="1" x14ac:dyDescent="0.25">
      <c r="A3145" s="13"/>
      <c r="B3145" s="14"/>
      <c r="C3145" s="39"/>
      <c r="D3145" s="39"/>
      <c r="E3145" s="27"/>
      <c r="F3145" s="16"/>
      <c r="G3145" s="17"/>
      <c r="H3145" s="17"/>
      <c r="I3145" s="38" t="str">
        <f>IF($J3145&lt;&gt;"",(IF($J3145="Part RC demandée &lt;&gt; Part RC calculée",VLOOKUP($J3145,'Listes déroulantes'!$F$2:$H$26,2,FALSE)&amp;$O3145&amp;"
"&amp;$P3145&amp;VLOOKUP($J3145,'Listes déroulantes'!$F$2:$H$26,3,FALSE),IF($J3145="Montant total demandé &lt;&gt; de montant calculé",VLOOKUP($J3145,'Listes déroulantes'!$F$2:$H$26,2,FALSE)&amp;$N3145&amp;"
"&amp;$P3145&amp;"
"&amp;VLOOKUP($J3145,'Listes déroulantes'!$F$2:$H$26,3,FALSE),CONCATENATE(IF(ISNA(VLOOKUP($J3145,'Listes déroulantes'!$F$2:$I$26,2,FALSE)),"",VLOOKUP($J3145,'Listes déroulantes'!$F$2:$I$26,2,FALSE)),IF($L3145&lt;&gt;"",TEXT($L3145,CONCATENATE("jj/mm/aaaa","")),""),VLOOKUP($J3145,'Listes déroulantes'!$F$2:$I$26,3,FALSE)," ",$K3145," ",$N3145," ",$M3145,"
",$P3145,VLOOKUP($J3145,'Listes déroulantes'!$F$2:$I$26,4,FALSE))))),"")</f>
        <v/>
      </c>
      <c r="J3145" s="28"/>
      <c r="K3145" s="18"/>
      <c r="L3145" s="19"/>
      <c r="M3145" s="18"/>
      <c r="N3145" s="15"/>
      <c r="O3145" s="15"/>
      <c r="P3145" s="20"/>
      <c r="Q3145" s="36"/>
      <c r="R3145" s="36"/>
      <c r="S3145" s="37"/>
      <c r="T3145" s="37"/>
      <c r="U3145" s="37"/>
      <c r="V3145" s="37"/>
      <c r="W3145" s="37"/>
      <c r="X3145" s="37"/>
      <c r="Y3145" s="37"/>
      <c r="Z3145" s="37"/>
    </row>
    <row r="3146" spans="1:26" s="29" customFormat="1" x14ac:dyDescent="0.25">
      <c r="A3146" s="13"/>
      <c r="B3146" s="14"/>
      <c r="C3146" s="39"/>
      <c r="D3146" s="39"/>
      <c r="E3146" s="27"/>
      <c r="F3146" s="16"/>
      <c r="G3146" s="17"/>
      <c r="H3146" s="17"/>
      <c r="I3146" s="38" t="str">
        <f>IF($J3146&lt;&gt;"",(IF($J3146="Part RC demandée &lt;&gt; Part RC calculée",VLOOKUP($J3146,'Listes déroulantes'!$F$2:$H$26,2,FALSE)&amp;$O3146&amp;"
"&amp;$P3146&amp;VLOOKUP($J3146,'Listes déroulantes'!$F$2:$H$26,3,FALSE),IF($J3146="Montant total demandé &lt;&gt; de montant calculé",VLOOKUP($J3146,'Listes déroulantes'!$F$2:$H$26,2,FALSE)&amp;$N3146&amp;"
"&amp;$P3146&amp;"
"&amp;VLOOKUP($J3146,'Listes déroulantes'!$F$2:$H$26,3,FALSE),CONCATENATE(IF(ISNA(VLOOKUP($J3146,'Listes déroulantes'!$F$2:$I$26,2,FALSE)),"",VLOOKUP($J3146,'Listes déroulantes'!$F$2:$I$26,2,FALSE)),IF($L3146&lt;&gt;"",TEXT($L3146,CONCATENATE("jj/mm/aaaa","")),""),VLOOKUP($J3146,'Listes déroulantes'!$F$2:$I$26,3,FALSE)," ",$K3146," ",$N3146," ",$M3146,"
",$P3146,VLOOKUP($J3146,'Listes déroulantes'!$F$2:$I$26,4,FALSE))))),"")</f>
        <v/>
      </c>
      <c r="J3146" s="28"/>
      <c r="K3146" s="18"/>
      <c r="L3146" s="19"/>
      <c r="M3146" s="18"/>
      <c r="N3146" s="15"/>
      <c r="O3146" s="15"/>
      <c r="P3146" s="20"/>
      <c r="Q3146" s="36"/>
      <c r="R3146" s="36"/>
      <c r="S3146" s="37"/>
      <c r="T3146" s="37"/>
      <c r="U3146" s="37"/>
      <c r="V3146" s="37"/>
      <c r="W3146" s="37"/>
      <c r="X3146" s="37"/>
      <c r="Y3146" s="37"/>
      <c r="Z3146" s="37"/>
    </row>
    <row r="3147" spans="1:26" s="29" customFormat="1" x14ac:dyDescent="0.25">
      <c r="A3147" s="13"/>
      <c r="B3147" s="14"/>
      <c r="C3147" s="39"/>
      <c r="D3147" s="39"/>
      <c r="E3147" s="27"/>
      <c r="F3147" s="16"/>
      <c r="G3147" s="17"/>
      <c r="H3147" s="17"/>
      <c r="I3147" s="38" t="str">
        <f>IF($J3147&lt;&gt;"",(IF($J3147="Part RC demandée &lt;&gt; Part RC calculée",VLOOKUP($J3147,'Listes déroulantes'!$F$2:$H$26,2,FALSE)&amp;$O3147&amp;"
"&amp;$P3147&amp;VLOOKUP($J3147,'Listes déroulantes'!$F$2:$H$26,3,FALSE),IF($J3147="Montant total demandé &lt;&gt; de montant calculé",VLOOKUP($J3147,'Listes déroulantes'!$F$2:$H$26,2,FALSE)&amp;$N3147&amp;"
"&amp;$P3147&amp;"
"&amp;VLOOKUP($J3147,'Listes déroulantes'!$F$2:$H$26,3,FALSE),CONCATENATE(IF(ISNA(VLOOKUP($J3147,'Listes déroulantes'!$F$2:$I$26,2,FALSE)),"",VLOOKUP($J3147,'Listes déroulantes'!$F$2:$I$26,2,FALSE)),IF($L3147&lt;&gt;"",TEXT($L3147,CONCATENATE("jj/mm/aaaa","")),""),VLOOKUP($J3147,'Listes déroulantes'!$F$2:$I$26,3,FALSE)," ",$K3147," ",$N3147," ",$M3147,"
",$P3147,VLOOKUP($J3147,'Listes déroulantes'!$F$2:$I$26,4,FALSE))))),"")</f>
        <v/>
      </c>
      <c r="J3147" s="28"/>
      <c r="K3147" s="18"/>
      <c r="L3147" s="19"/>
      <c r="M3147" s="18"/>
      <c r="N3147" s="15"/>
      <c r="O3147" s="15"/>
      <c r="P3147" s="20"/>
      <c r="Q3147" s="36"/>
      <c r="R3147" s="36"/>
      <c r="S3147" s="37"/>
      <c r="T3147" s="37"/>
      <c r="U3147" s="37"/>
      <c r="V3147" s="37"/>
      <c r="W3147" s="37"/>
      <c r="X3147" s="37"/>
      <c r="Y3147" s="37"/>
      <c r="Z3147" s="37"/>
    </row>
    <row r="3148" spans="1:26" s="29" customFormat="1" x14ac:dyDescent="0.25">
      <c r="A3148" s="13"/>
      <c r="B3148" s="14"/>
      <c r="C3148" s="39"/>
      <c r="D3148" s="39"/>
      <c r="E3148" s="27"/>
      <c r="F3148" s="16"/>
      <c r="G3148" s="17"/>
      <c r="H3148" s="17"/>
      <c r="I3148" s="38" t="str">
        <f>IF($J3148&lt;&gt;"",(IF($J3148="Part RC demandée &lt;&gt; Part RC calculée",VLOOKUP($J3148,'Listes déroulantes'!$F$2:$H$26,2,FALSE)&amp;$O3148&amp;"
"&amp;$P3148&amp;VLOOKUP($J3148,'Listes déroulantes'!$F$2:$H$26,3,FALSE),IF($J3148="Montant total demandé &lt;&gt; de montant calculé",VLOOKUP($J3148,'Listes déroulantes'!$F$2:$H$26,2,FALSE)&amp;$N3148&amp;"
"&amp;$P3148&amp;"
"&amp;VLOOKUP($J3148,'Listes déroulantes'!$F$2:$H$26,3,FALSE),CONCATENATE(IF(ISNA(VLOOKUP($J3148,'Listes déroulantes'!$F$2:$I$26,2,FALSE)),"",VLOOKUP($J3148,'Listes déroulantes'!$F$2:$I$26,2,FALSE)),IF($L3148&lt;&gt;"",TEXT($L3148,CONCATENATE("jj/mm/aaaa","")),""),VLOOKUP($J3148,'Listes déroulantes'!$F$2:$I$26,3,FALSE)," ",$K3148," ",$N3148," ",$M3148,"
",$P3148,VLOOKUP($J3148,'Listes déroulantes'!$F$2:$I$26,4,FALSE))))),"")</f>
        <v/>
      </c>
      <c r="J3148" s="28"/>
      <c r="K3148" s="18"/>
      <c r="L3148" s="19"/>
      <c r="M3148" s="18"/>
      <c r="N3148" s="15"/>
      <c r="O3148" s="15"/>
      <c r="P3148" s="20"/>
      <c r="Q3148" s="36"/>
      <c r="R3148" s="36"/>
      <c r="S3148" s="37"/>
      <c r="T3148" s="37"/>
      <c r="U3148" s="37"/>
      <c r="V3148" s="37"/>
      <c r="W3148" s="37"/>
      <c r="X3148" s="37"/>
      <c r="Y3148" s="37"/>
      <c r="Z3148" s="37"/>
    </row>
    <row r="3149" spans="1:26" s="29" customFormat="1" x14ac:dyDescent="0.25">
      <c r="A3149" s="13"/>
      <c r="B3149" s="14"/>
      <c r="C3149" s="39"/>
      <c r="D3149" s="39"/>
      <c r="E3149" s="27"/>
      <c r="F3149" s="16"/>
      <c r="G3149" s="17"/>
      <c r="H3149" s="17"/>
      <c r="I3149" s="38" t="str">
        <f>IF($J3149&lt;&gt;"",(IF($J3149="Part RC demandée &lt;&gt; Part RC calculée",VLOOKUP($J3149,'Listes déroulantes'!$F$2:$H$26,2,FALSE)&amp;$O3149&amp;"
"&amp;$P3149&amp;VLOOKUP($J3149,'Listes déroulantes'!$F$2:$H$26,3,FALSE),IF($J3149="Montant total demandé &lt;&gt; de montant calculé",VLOOKUP($J3149,'Listes déroulantes'!$F$2:$H$26,2,FALSE)&amp;$N3149&amp;"
"&amp;$P3149&amp;"
"&amp;VLOOKUP($J3149,'Listes déroulantes'!$F$2:$H$26,3,FALSE),CONCATENATE(IF(ISNA(VLOOKUP($J3149,'Listes déroulantes'!$F$2:$I$26,2,FALSE)),"",VLOOKUP($J3149,'Listes déroulantes'!$F$2:$I$26,2,FALSE)),IF($L3149&lt;&gt;"",TEXT($L3149,CONCATENATE("jj/mm/aaaa","")),""),VLOOKUP($J3149,'Listes déroulantes'!$F$2:$I$26,3,FALSE)," ",$K3149," ",$N3149," ",$M3149,"
",$P3149,VLOOKUP($J3149,'Listes déroulantes'!$F$2:$I$26,4,FALSE))))),"")</f>
        <v/>
      </c>
      <c r="J3149" s="28"/>
      <c r="K3149" s="18"/>
      <c r="L3149" s="19"/>
      <c r="M3149" s="18"/>
      <c r="N3149" s="15"/>
      <c r="O3149" s="15"/>
      <c r="P3149" s="20"/>
      <c r="Q3149" s="36"/>
      <c r="R3149" s="36"/>
      <c r="S3149" s="37"/>
      <c r="T3149" s="37"/>
      <c r="U3149" s="37"/>
      <c r="V3149" s="37"/>
      <c r="W3149" s="37"/>
      <c r="X3149" s="37"/>
      <c r="Y3149" s="37"/>
      <c r="Z3149" s="37"/>
    </row>
    <row r="3150" spans="1:26" s="29" customFormat="1" x14ac:dyDescent="0.25">
      <c r="A3150" s="13"/>
      <c r="B3150" s="14"/>
      <c r="C3150" s="39"/>
      <c r="D3150" s="39"/>
      <c r="E3150" s="27"/>
      <c r="F3150" s="16"/>
      <c r="G3150" s="17"/>
      <c r="H3150" s="17"/>
      <c r="I3150" s="38" t="str">
        <f>IF($J3150&lt;&gt;"",(IF($J3150="Part RC demandée &lt;&gt; Part RC calculée",VLOOKUP($J3150,'Listes déroulantes'!$F$2:$H$26,2,FALSE)&amp;$O3150&amp;"
"&amp;$P3150&amp;VLOOKUP($J3150,'Listes déroulantes'!$F$2:$H$26,3,FALSE),IF($J3150="Montant total demandé &lt;&gt; de montant calculé",VLOOKUP($J3150,'Listes déroulantes'!$F$2:$H$26,2,FALSE)&amp;$N3150&amp;"
"&amp;$P3150&amp;"
"&amp;VLOOKUP($J3150,'Listes déroulantes'!$F$2:$H$26,3,FALSE),CONCATENATE(IF(ISNA(VLOOKUP($J3150,'Listes déroulantes'!$F$2:$I$26,2,FALSE)),"",VLOOKUP($J3150,'Listes déroulantes'!$F$2:$I$26,2,FALSE)),IF($L3150&lt;&gt;"",TEXT($L3150,CONCATENATE("jj/mm/aaaa","")),""),VLOOKUP($J3150,'Listes déroulantes'!$F$2:$I$26,3,FALSE)," ",$K3150," ",$N3150," ",$M3150,"
",$P3150,VLOOKUP($J3150,'Listes déroulantes'!$F$2:$I$26,4,FALSE))))),"")</f>
        <v/>
      </c>
      <c r="J3150" s="28"/>
      <c r="K3150" s="18"/>
      <c r="L3150" s="19"/>
      <c r="M3150" s="18"/>
      <c r="N3150" s="15"/>
      <c r="O3150" s="15"/>
      <c r="P3150" s="20"/>
      <c r="Q3150" s="36"/>
      <c r="R3150" s="36"/>
      <c r="S3150" s="37"/>
      <c r="T3150" s="37"/>
      <c r="U3150" s="37"/>
      <c r="V3150" s="37"/>
      <c r="W3150" s="37"/>
      <c r="X3150" s="37"/>
      <c r="Y3150" s="37"/>
      <c r="Z3150" s="37"/>
    </row>
    <row r="3151" spans="1:26" s="29" customFormat="1" x14ac:dyDescent="0.25">
      <c r="A3151" s="13"/>
      <c r="B3151" s="14"/>
      <c r="C3151" s="39"/>
      <c r="D3151" s="39"/>
      <c r="E3151" s="27"/>
      <c r="F3151" s="16"/>
      <c r="G3151" s="17"/>
      <c r="H3151" s="17"/>
      <c r="I3151" s="38" t="str">
        <f>IF($J3151&lt;&gt;"",(IF($J3151="Part RC demandée &lt;&gt; Part RC calculée",VLOOKUP($J3151,'Listes déroulantes'!$F$2:$H$26,2,FALSE)&amp;$O3151&amp;"
"&amp;$P3151&amp;VLOOKUP($J3151,'Listes déroulantes'!$F$2:$H$26,3,FALSE),IF($J3151="Montant total demandé &lt;&gt; de montant calculé",VLOOKUP($J3151,'Listes déroulantes'!$F$2:$H$26,2,FALSE)&amp;$N3151&amp;"
"&amp;$P3151&amp;"
"&amp;VLOOKUP($J3151,'Listes déroulantes'!$F$2:$H$26,3,FALSE),CONCATENATE(IF(ISNA(VLOOKUP($J3151,'Listes déroulantes'!$F$2:$I$26,2,FALSE)),"",VLOOKUP($J3151,'Listes déroulantes'!$F$2:$I$26,2,FALSE)),IF($L3151&lt;&gt;"",TEXT($L3151,CONCATENATE("jj/mm/aaaa","")),""),VLOOKUP($J3151,'Listes déroulantes'!$F$2:$I$26,3,FALSE)," ",$K3151," ",$N3151," ",$M3151,"
",$P3151,VLOOKUP($J3151,'Listes déroulantes'!$F$2:$I$26,4,FALSE))))),"")</f>
        <v/>
      </c>
      <c r="J3151" s="28"/>
      <c r="K3151" s="18"/>
      <c r="L3151" s="19"/>
      <c r="M3151" s="18"/>
      <c r="N3151" s="15"/>
      <c r="O3151" s="15"/>
      <c r="P3151" s="20"/>
      <c r="Q3151" s="36"/>
      <c r="R3151" s="36"/>
      <c r="S3151" s="37"/>
      <c r="T3151" s="37"/>
      <c r="U3151" s="37"/>
      <c r="V3151" s="37"/>
      <c r="W3151" s="37"/>
      <c r="X3151" s="37"/>
      <c r="Y3151" s="37"/>
      <c r="Z3151" s="37"/>
    </row>
    <row r="3152" spans="1:26" s="29" customFormat="1" x14ac:dyDescent="0.25">
      <c r="A3152" s="13"/>
      <c r="B3152" s="14"/>
      <c r="C3152" s="39"/>
      <c r="D3152" s="39"/>
      <c r="E3152" s="27"/>
      <c r="F3152" s="16"/>
      <c r="G3152" s="17"/>
      <c r="H3152" s="17"/>
      <c r="I3152" s="38" t="str">
        <f>IF($J3152&lt;&gt;"",(IF($J3152="Part RC demandée &lt;&gt; Part RC calculée",VLOOKUP($J3152,'Listes déroulantes'!$F$2:$H$26,2,FALSE)&amp;$O3152&amp;"
"&amp;$P3152&amp;VLOOKUP($J3152,'Listes déroulantes'!$F$2:$H$26,3,FALSE),IF($J3152="Montant total demandé &lt;&gt; de montant calculé",VLOOKUP($J3152,'Listes déroulantes'!$F$2:$H$26,2,FALSE)&amp;$N3152&amp;"
"&amp;$P3152&amp;"
"&amp;VLOOKUP($J3152,'Listes déroulantes'!$F$2:$H$26,3,FALSE),CONCATENATE(IF(ISNA(VLOOKUP($J3152,'Listes déroulantes'!$F$2:$I$26,2,FALSE)),"",VLOOKUP($J3152,'Listes déroulantes'!$F$2:$I$26,2,FALSE)),IF($L3152&lt;&gt;"",TEXT($L3152,CONCATENATE("jj/mm/aaaa","")),""),VLOOKUP($J3152,'Listes déroulantes'!$F$2:$I$26,3,FALSE)," ",$K3152," ",$N3152," ",$M3152,"
",$P3152,VLOOKUP($J3152,'Listes déroulantes'!$F$2:$I$26,4,FALSE))))),"")</f>
        <v/>
      </c>
      <c r="J3152" s="28"/>
      <c r="K3152" s="18"/>
      <c r="L3152" s="19"/>
      <c r="M3152" s="18"/>
      <c r="N3152" s="15"/>
      <c r="O3152" s="15"/>
      <c r="P3152" s="20"/>
      <c r="Q3152" s="36"/>
      <c r="R3152" s="36"/>
      <c r="S3152" s="37"/>
      <c r="T3152" s="37"/>
      <c r="U3152" s="37"/>
      <c r="V3152" s="37"/>
      <c r="W3152" s="37"/>
      <c r="X3152" s="37"/>
      <c r="Y3152" s="37"/>
      <c r="Z3152" s="37"/>
    </row>
    <row r="3153" spans="1:26" s="29" customFormat="1" x14ac:dyDescent="0.25">
      <c r="A3153" s="13"/>
      <c r="B3153" s="14"/>
      <c r="C3153" s="39"/>
      <c r="D3153" s="39"/>
      <c r="E3153" s="27"/>
      <c r="F3153" s="16"/>
      <c r="G3153" s="17"/>
      <c r="H3153" s="17"/>
      <c r="I3153" s="38" t="str">
        <f>IF($J3153&lt;&gt;"",(IF($J3153="Part RC demandée &lt;&gt; Part RC calculée",VLOOKUP($J3153,'Listes déroulantes'!$F$2:$H$26,2,FALSE)&amp;$O3153&amp;"
"&amp;$P3153&amp;VLOOKUP($J3153,'Listes déroulantes'!$F$2:$H$26,3,FALSE),IF($J3153="Montant total demandé &lt;&gt; de montant calculé",VLOOKUP($J3153,'Listes déroulantes'!$F$2:$H$26,2,FALSE)&amp;$N3153&amp;"
"&amp;$P3153&amp;"
"&amp;VLOOKUP($J3153,'Listes déroulantes'!$F$2:$H$26,3,FALSE),CONCATENATE(IF(ISNA(VLOOKUP($J3153,'Listes déroulantes'!$F$2:$I$26,2,FALSE)),"",VLOOKUP($J3153,'Listes déroulantes'!$F$2:$I$26,2,FALSE)),IF($L3153&lt;&gt;"",TEXT($L3153,CONCATENATE("jj/mm/aaaa","")),""),VLOOKUP($J3153,'Listes déroulantes'!$F$2:$I$26,3,FALSE)," ",$K3153," ",$N3153," ",$M3153,"
",$P3153,VLOOKUP($J3153,'Listes déroulantes'!$F$2:$I$26,4,FALSE))))),"")</f>
        <v/>
      </c>
      <c r="J3153" s="28"/>
      <c r="K3153" s="18"/>
      <c r="L3153" s="19"/>
      <c r="M3153" s="18"/>
      <c r="N3153" s="15"/>
      <c r="O3153" s="15"/>
      <c r="P3153" s="20"/>
      <c r="Q3153" s="36"/>
      <c r="R3153" s="36"/>
      <c r="S3153" s="37"/>
      <c r="T3153" s="37"/>
      <c r="U3153" s="37"/>
      <c r="V3153" s="37"/>
      <c r="W3153" s="37"/>
      <c r="X3153" s="37"/>
      <c r="Y3153" s="37"/>
      <c r="Z3153" s="37"/>
    </row>
    <row r="3154" spans="1:26" s="29" customFormat="1" x14ac:dyDescent="0.25">
      <c r="A3154" s="13"/>
      <c r="B3154" s="14"/>
      <c r="C3154" s="39"/>
      <c r="D3154" s="39"/>
      <c r="E3154" s="27"/>
      <c r="F3154" s="16"/>
      <c r="G3154" s="17"/>
      <c r="H3154" s="17"/>
      <c r="I3154" s="38" t="str">
        <f>IF($J3154&lt;&gt;"",(IF($J3154="Part RC demandée &lt;&gt; Part RC calculée",VLOOKUP($J3154,'Listes déroulantes'!$F$2:$H$26,2,FALSE)&amp;$O3154&amp;"
"&amp;$P3154&amp;VLOOKUP($J3154,'Listes déroulantes'!$F$2:$H$26,3,FALSE),IF($J3154="Montant total demandé &lt;&gt; de montant calculé",VLOOKUP($J3154,'Listes déroulantes'!$F$2:$H$26,2,FALSE)&amp;$N3154&amp;"
"&amp;$P3154&amp;"
"&amp;VLOOKUP($J3154,'Listes déroulantes'!$F$2:$H$26,3,FALSE),CONCATENATE(IF(ISNA(VLOOKUP($J3154,'Listes déroulantes'!$F$2:$I$26,2,FALSE)),"",VLOOKUP($J3154,'Listes déroulantes'!$F$2:$I$26,2,FALSE)),IF($L3154&lt;&gt;"",TEXT($L3154,CONCATENATE("jj/mm/aaaa","")),""),VLOOKUP($J3154,'Listes déroulantes'!$F$2:$I$26,3,FALSE)," ",$K3154," ",$N3154," ",$M3154,"
",$P3154,VLOOKUP($J3154,'Listes déroulantes'!$F$2:$I$26,4,FALSE))))),"")</f>
        <v/>
      </c>
      <c r="J3154" s="28"/>
      <c r="K3154" s="18"/>
      <c r="L3154" s="19"/>
      <c r="M3154" s="18"/>
      <c r="N3154" s="15"/>
      <c r="O3154" s="15"/>
      <c r="P3154" s="20"/>
      <c r="Q3154" s="36"/>
      <c r="R3154" s="36"/>
      <c r="S3154" s="37"/>
      <c r="T3154" s="37"/>
      <c r="U3154" s="37"/>
      <c r="V3154" s="37"/>
      <c r="W3154" s="37"/>
      <c r="X3154" s="37"/>
      <c r="Y3154" s="37"/>
      <c r="Z3154" s="37"/>
    </row>
    <row r="3155" spans="1:26" s="29" customFormat="1" x14ac:dyDescent="0.25">
      <c r="A3155" s="13"/>
      <c r="B3155" s="14"/>
      <c r="C3155" s="39"/>
      <c r="D3155" s="39"/>
      <c r="E3155" s="27"/>
      <c r="F3155" s="16"/>
      <c r="G3155" s="17"/>
      <c r="H3155" s="17"/>
      <c r="I3155" s="38" t="str">
        <f>IF($J3155&lt;&gt;"",(IF($J3155="Part RC demandée &lt;&gt; Part RC calculée",VLOOKUP($J3155,'Listes déroulantes'!$F$2:$H$26,2,FALSE)&amp;$O3155&amp;"
"&amp;$P3155&amp;VLOOKUP($J3155,'Listes déroulantes'!$F$2:$H$26,3,FALSE),IF($J3155="Montant total demandé &lt;&gt; de montant calculé",VLOOKUP($J3155,'Listes déroulantes'!$F$2:$H$26,2,FALSE)&amp;$N3155&amp;"
"&amp;$P3155&amp;"
"&amp;VLOOKUP($J3155,'Listes déroulantes'!$F$2:$H$26,3,FALSE),CONCATENATE(IF(ISNA(VLOOKUP($J3155,'Listes déroulantes'!$F$2:$I$26,2,FALSE)),"",VLOOKUP($J3155,'Listes déroulantes'!$F$2:$I$26,2,FALSE)),IF($L3155&lt;&gt;"",TEXT($L3155,CONCATENATE("jj/mm/aaaa","")),""),VLOOKUP($J3155,'Listes déroulantes'!$F$2:$I$26,3,FALSE)," ",$K3155," ",$N3155," ",$M3155,"
",$P3155,VLOOKUP($J3155,'Listes déroulantes'!$F$2:$I$26,4,FALSE))))),"")</f>
        <v/>
      </c>
      <c r="J3155" s="28"/>
      <c r="K3155" s="18"/>
      <c r="L3155" s="19"/>
      <c r="M3155" s="18"/>
      <c r="N3155" s="15"/>
      <c r="O3155" s="15"/>
      <c r="P3155" s="20"/>
      <c r="Q3155" s="36"/>
      <c r="R3155" s="36"/>
      <c r="S3155" s="37"/>
      <c r="T3155" s="37"/>
      <c r="U3155" s="37"/>
      <c r="V3155" s="37"/>
      <c r="W3155" s="37"/>
      <c r="X3155" s="37"/>
      <c r="Y3155" s="37"/>
      <c r="Z3155" s="37"/>
    </row>
    <row r="3156" spans="1:26" s="29" customFormat="1" x14ac:dyDescent="0.25">
      <c r="A3156" s="13"/>
      <c r="B3156" s="14"/>
      <c r="C3156" s="39"/>
      <c r="D3156" s="39"/>
      <c r="E3156" s="27"/>
      <c r="F3156" s="16"/>
      <c r="G3156" s="17"/>
      <c r="H3156" s="17"/>
      <c r="I3156" s="38" t="str">
        <f>IF($J3156&lt;&gt;"",(IF($J3156="Part RC demandée &lt;&gt; Part RC calculée",VLOOKUP($J3156,'Listes déroulantes'!$F$2:$H$26,2,FALSE)&amp;$O3156&amp;"
"&amp;$P3156&amp;VLOOKUP($J3156,'Listes déroulantes'!$F$2:$H$26,3,FALSE),IF($J3156="Montant total demandé &lt;&gt; de montant calculé",VLOOKUP($J3156,'Listes déroulantes'!$F$2:$H$26,2,FALSE)&amp;$N3156&amp;"
"&amp;$P3156&amp;"
"&amp;VLOOKUP($J3156,'Listes déroulantes'!$F$2:$H$26,3,FALSE),CONCATENATE(IF(ISNA(VLOOKUP($J3156,'Listes déroulantes'!$F$2:$I$26,2,FALSE)),"",VLOOKUP($J3156,'Listes déroulantes'!$F$2:$I$26,2,FALSE)),IF($L3156&lt;&gt;"",TEXT($L3156,CONCATENATE("jj/mm/aaaa","")),""),VLOOKUP($J3156,'Listes déroulantes'!$F$2:$I$26,3,FALSE)," ",$K3156," ",$N3156," ",$M3156,"
",$P3156,VLOOKUP($J3156,'Listes déroulantes'!$F$2:$I$26,4,FALSE))))),"")</f>
        <v/>
      </c>
      <c r="J3156" s="28"/>
      <c r="K3156" s="18"/>
      <c r="L3156" s="19"/>
      <c r="M3156" s="18"/>
      <c r="N3156" s="15"/>
      <c r="O3156" s="15"/>
      <c r="P3156" s="20"/>
      <c r="Q3156" s="36"/>
      <c r="R3156" s="36"/>
      <c r="S3156" s="37"/>
      <c r="T3156" s="37"/>
      <c r="U3156" s="37"/>
      <c r="V3156" s="37"/>
      <c r="W3156" s="37"/>
      <c r="X3156" s="37"/>
      <c r="Y3156" s="37"/>
      <c r="Z3156" s="37"/>
    </row>
    <row r="3157" spans="1:26" s="29" customFormat="1" x14ac:dyDescent="0.25">
      <c r="A3157" s="13"/>
      <c r="B3157" s="14"/>
      <c r="C3157" s="39"/>
      <c r="D3157" s="39"/>
      <c r="E3157" s="27"/>
      <c r="F3157" s="16"/>
      <c r="G3157" s="17"/>
      <c r="H3157" s="17"/>
      <c r="I3157" s="38" t="str">
        <f>IF($J3157&lt;&gt;"",(IF($J3157="Part RC demandée &lt;&gt; Part RC calculée",VLOOKUP($J3157,'Listes déroulantes'!$F$2:$H$26,2,FALSE)&amp;$O3157&amp;"
"&amp;$P3157&amp;VLOOKUP($J3157,'Listes déroulantes'!$F$2:$H$26,3,FALSE),IF($J3157="Montant total demandé &lt;&gt; de montant calculé",VLOOKUP($J3157,'Listes déroulantes'!$F$2:$H$26,2,FALSE)&amp;$N3157&amp;"
"&amp;$P3157&amp;"
"&amp;VLOOKUP($J3157,'Listes déroulantes'!$F$2:$H$26,3,FALSE),CONCATENATE(IF(ISNA(VLOOKUP($J3157,'Listes déroulantes'!$F$2:$I$26,2,FALSE)),"",VLOOKUP($J3157,'Listes déroulantes'!$F$2:$I$26,2,FALSE)),IF($L3157&lt;&gt;"",TEXT($L3157,CONCATENATE("jj/mm/aaaa","")),""),VLOOKUP($J3157,'Listes déroulantes'!$F$2:$I$26,3,FALSE)," ",$K3157," ",$N3157," ",$M3157,"
",$P3157,VLOOKUP($J3157,'Listes déroulantes'!$F$2:$I$26,4,FALSE))))),"")</f>
        <v/>
      </c>
      <c r="J3157" s="28"/>
      <c r="K3157" s="18"/>
      <c r="L3157" s="19"/>
      <c r="M3157" s="18"/>
      <c r="N3157" s="15"/>
      <c r="O3157" s="15"/>
      <c r="P3157" s="20"/>
      <c r="Q3157" s="36"/>
      <c r="R3157" s="36"/>
      <c r="S3157" s="37"/>
      <c r="T3157" s="37"/>
      <c r="U3157" s="37"/>
      <c r="V3157" s="37"/>
      <c r="W3157" s="37"/>
      <c r="X3157" s="37"/>
      <c r="Y3157" s="37"/>
      <c r="Z3157" s="37"/>
    </row>
    <row r="3158" spans="1:26" s="29" customFormat="1" x14ac:dyDescent="0.25">
      <c r="A3158" s="13"/>
      <c r="B3158" s="14"/>
      <c r="C3158" s="39"/>
      <c r="D3158" s="39"/>
      <c r="E3158" s="27"/>
      <c r="F3158" s="16"/>
      <c r="G3158" s="17"/>
      <c r="H3158" s="17"/>
      <c r="I3158" s="38" t="str">
        <f>IF($J3158&lt;&gt;"",(IF($J3158="Part RC demandée &lt;&gt; Part RC calculée",VLOOKUP($J3158,'Listes déroulantes'!$F$2:$H$26,2,FALSE)&amp;$O3158&amp;"
"&amp;$P3158&amp;VLOOKUP($J3158,'Listes déroulantes'!$F$2:$H$26,3,FALSE),IF($J3158="Montant total demandé &lt;&gt; de montant calculé",VLOOKUP($J3158,'Listes déroulantes'!$F$2:$H$26,2,FALSE)&amp;$N3158&amp;"
"&amp;$P3158&amp;"
"&amp;VLOOKUP($J3158,'Listes déroulantes'!$F$2:$H$26,3,FALSE),CONCATENATE(IF(ISNA(VLOOKUP($J3158,'Listes déroulantes'!$F$2:$I$26,2,FALSE)),"",VLOOKUP($J3158,'Listes déroulantes'!$F$2:$I$26,2,FALSE)),IF($L3158&lt;&gt;"",TEXT($L3158,CONCATENATE("jj/mm/aaaa","")),""),VLOOKUP($J3158,'Listes déroulantes'!$F$2:$I$26,3,FALSE)," ",$K3158," ",$N3158," ",$M3158,"
",$P3158,VLOOKUP($J3158,'Listes déroulantes'!$F$2:$I$26,4,FALSE))))),"")</f>
        <v/>
      </c>
      <c r="J3158" s="28"/>
      <c r="K3158" s="18"/>
      <c r="L3158" s="19"/>
      <c r="M3158" s="18"/>
      <c r="N3158" s="15"/>
      <c r="O3158" s="15"/>
      <c r="P3158" s="20"/>
      <c r="Q3158" s="36"/>
      <c r="R3158" s="36"/>
      <c r="S3158" s="37"/>
      <c r="T3158" s="37"/>
      <c r="U3158" s="37"/>
      <c r="V3158" s="37"/>
      <c r="W3158" s="37"/>
      <c r="X3158" s="37"/>
      <c r="Y3158" s="37"/>
      <c r="Z3158" s="37"/>
    </row>
    <row r="3159" spans="1:26" s="29" customFormat="1" x14ac:dyDescent="0.25">
      <c r="A3159" s="13"/>
      <c r="B3159" s="14"/>
      <c r="C3159" s="39"/>
      <c r="D3159" s="39"/>
      <c r="E3159" s="27"/>
      <c r="F3159" s="16"/>
      <c r="G3159" s="17"/>
      <c r="H3159" s="17"/>
      <c r="I3159" s="38" t="str">
        <f>IF($J3159&lt;&gt;"",(IF($J3159="Part RC demandée &lt;&gt; Part RC calculée",VLOOKUP($J3159,'Listes déroulantes'!$F$2:$H$26,2,FALSE)&amp;$O3159&amp;"
"&amp;$P3159&amp;VLOOKUP($J3159,'Listes déroulantes'!$F$2:$H$26,3,FALSE),IF($J3159="Montant total demandé &lt;&gt; de montant calculé",VLOOKUP($J3159,'Listes déroulantes'!$F$2:$H$26,2,FALSE)&amp;$N3159&amp;"
"&amp;$P3159&amp;"
"&amp;VLOOKUP($J3159,'Listes déroulantes'!$F$2:$H$26,3,FALSE),CONCATENATE(IF(ISNA(VLOOKUP($J3159,'Listes déroulantes'!$F$2:$I$26,2,FALSE)),"",VLOOKUP($J3159,'Listes déroulantes'!$F$2:$I$26,2,FALSE)),IF($L3159&lt;&gt;"",TEXT($L3159,CONCATENATE("jj/mm/aaaa","")),""),VLOOKUP($J3159,'Listes déroulantes'!$F$2:$I$26,3,FALSE)," ",$K3159," ",$N3159," ",$M3159,"
",$P3159,VLOOKUP($J3159,'Listes déroulantes'!$F$2:$I$26,4,FALSE))))),"")</f>
        <v/>
      </c>
      <c r="J3159" s="28"/>
      <c r="K3159" s="18"/>
      <c r="L3159" s="19"/>
      <c r="M3159" s="18"/>
      <c r="N3159" s="15"/>
      <c r="O3159" s="15"/>
      <c r="P3159" s="20"/>
      <c r="Q3159" s="36"/>
      <c r="R3159" s="36"/>
      <c r="S3159" s="37"/>
      <c r="T3159" s="37"/>
      <c r="U3159" s="37"/>
      <c r="V3159" s="37"/>
      <c r="W3159" s="37"/>
      <c r="X3159" s="37"/>
      <c r="Y3159" s="37"/>
      <c r="Z3159" s="37"/>
    </row>
    <row r="3160" spans="1:26" s="29" customFormat="1" x14ac:dyDescent="0.25">
      <c r="A3160" s="13"/>
      <c r="B3160" s="14"/>
      <c r="C3160" s="39"/>
      <c r="D3160" s="39"/>
      <c r="E3160" s="27"/>
      <c r="F3160" s="16"/>
      <c r="G3160" s="17"/>
      <c r="H3160" s="17"/>
      <c r="I3160" s="38" t="str">
        <f>IF($J3160&lt;&gt;"",(IF($J3160="Part RC demandée &lt;&gt; Part RC calculée",VLOOKUP($J3160,'Listes déroulantes'!$F$2:$H$26,2,FALSE)&amp;$O3160&amp;"
"&amp;$P3160&amp;VLOOKUP($J3160,'Listes déroulantes'!$F$2:$H$26,3,FALSE),IF($J3160="Montant total demandé &lt;&gt; de montant calculé",VLOOKUP($J3160,'Listes déroulantes'!$F$2:$H$26,2,FALSE)&amp;$N3160&amp;"
"&amp;$P3160&amp;"
"&amp;VLOOKUP($J3160,'Listes déroulantes'!$F$2:$H$26,3,FALSE),CONCATENATE(IF(ISNA(VLOOKUP($J3160,'Listes déroulantes'!$F$2:$I$26,2,FALSE)),"",VLOOKUP($J3160,'Listes déroulantes'!$F$2:$I$26,2,FALSE)),IF($L3160&lt;&gt;"",TEXT($L3160,CONCATENATE("jj/mm/aaaa","")),""),VLOOKUP($J3160,'Listes déroulantes'!$F$2:$I$26,3,FALSE)," ",$K3160," ",$N3160," ",$M3160,"
",$P3160,VLOOKUP($J3160,'Listes déroulantes'!$F$2:$I$26,4,FALSE))))),"")</f>
        <v/>
      </c>
      <c r="J3160" s="28"/>
      <c r="K3160" s="18"/>
      <c r="L3160" s="19"/>
      <c r="M3160" s="18"/>
      <c r="N3160" s="15"/>
      <c r="O3160" s="15"/>
      <c r="P3160" s="20"/>
      <c r="Q3160" s="36"/>
      <c r="R3160" s="36"/>
      <c r="S3160" s="37"/>
      <c r="T3160" s="37"/>
      <c r="U3160" s="37"/>
      <c r="V3160" s="37"/>
      <c r="W3160" s="37"/>
      <c r="X3160" s="37"/>
      <c r="Y3160" s="37"/>
      <c r="Z3160" s="37"/>
    </row>
    <row r="3161" spans="1:26" s="29" customFormat="1" x14ac:dyDescent="0.25">
      <c r="A3161" s="13"/>
      <c r="B3161" s="14"/>
      <c r="C3161" s="39"/>
      <c r="D3161" s="39"/>
      <c r="E3161" s="27"/>
      <c r="F3161" s="16"/>
      <c r="G3161" s="17"/>
      <c r="H3161" s="17"/>
      <c r="I3161" s="38" t="str">
        <f>IF($J3161&lt;&gt;"",(IF($J3161="Part RC demandée &lt;&gt; Part RC calculée",VLOOKUP($J3161,'Listes déroulantes'!$F$2:$H$26,2,FALSE)&amp;$O3161&amp;"
"&amp;$P3161&amp;VLOOKUP($J3161,'Listes déroulantes'!$F$2:$H$26,3,FALSE),IF($J3161="Montant total demandé &lt;&gt; de montant calculé",VLOOKUP($J3161,'Listes déroulantes'!$F$2:$H$26,2,FALSE)&amp;$N3161&amp;"
"&amp;$P3161&amp;"
"&amp;VLOOKUP($J3161,'Listes déroulantes'!$F$2:$H$26,3,FALSE),CONCATENATE(IF(ISNA(VLOOKUP($J3161,'Listes déroulantes'!$F$2:$I$26,2,FALSE)),"",VLOOKUP($J3161,'Listes déroulantes'!$F$2:$I$26,2,FALSE)),IF($L3161&lt;&gt;"",TEXT($L3161,CONCATENATE("jj/mm/aaaa","")),""),VLOOKUP($J3161,'Listes déroulantes'!$F$2:$I$26,3,FALSE)," ",$K3161," ",$N3161," ",$M3161,"
",$P3161,VLOOKUP($J3161,'Listes déroulantes'!$F$2:$I$26,4,FALSE))))),"")</f>
        <v/>
      </c>
      <c r="J3161" s="28"/>
      <c r="K3161" s="18"/>
      <c r="L3161" s="19"/>
      <c r="M3161" s="18"/>
      <c r="N3161" s="15"/>
      <c r="O3161" s="15"/>
      <c r="P3161" s="20"/>
      <c r="Q3161" s="36"/>
      <c r="R3161" s="36"/>
      <c r="S3161" s="37"/>
      <c r="T3161" s="37"/>
      <c r="U3161" s="37"/>
      <c r="V3161" s="37"/>
      <c r="W3161" s="37"/>
      <c r="X3161" s="37"/>
      <c r="Y3161" s="37"/>
      <c r="Z3161" s="37"/>
    </row>
    <row r="3162" spans="1:26" s="29" customFormat="1" x14ac:dyDescent="0.25">
      <c r="A3162" s="13"/>
      <c r="B3162" s="14"/>
      <c r="C3162" s="39"/>
      <c r="D3162" s="39"/>
      <c r="E3162" s="27"/>
      <c r="F3162" s="16"/>
      <c r="G3162" s="17"/>
      <c r="H3162" s="17"/>
      <c r="I3162" s="38" t="str">
        <f>IF($J3162&lt;&gt;"",(IF($J3162="Part RC demandée &lt;&gt; Part RC calculée",VLOOKUP($J3162,'Listes déroulantes'!$F$2:$H$26,2,FALSE)&amp;$O3162&amp;"
"&amp;$P3162&amp;VLOOKUP($J3162,'Listes déroulantes'!$F$2:$H$26,3,FALSE),IF($J3162="Montant total demandé &lt;&gt; de montant calculé",VLOOKUP($J3162,'Listes déroulantes'!$F$2:$H$26,2,FALSE)&amp;$N3162&amp;"
"&amp;$P3162&amp;"
"&amp;VLOOKUP($J3162,'Listes déroulantes'!$F$2:$H$26,3,FALSE),CONCATENATE(IF(ISNA(VLOOKUP($J3162,'Listes déroulantes'!$F$2:$I$26,2,FALSE)),"",VLOOKUP($J3162,'Listes déroulantes'!$F$2:$I$26,2,FALSE)),IF($L3162&lt;&gt;"",TEXT($L3162,CONCATENATE("jj/mm/aaaa","")),""),VLOOKUP($J3162,'Listes déroulantes'!$F$2:$I$26,3,FALSE)," ",$K3162," ",$N3162," ",$M3162,"
",$P3162,VLOOKUP($J3162,'Listes déroulantes'!$F$2:$I$26,4,FALSE))))),"")</f>
        <v/>
      </c>
      <c r="J3162" s="28"/>
      <c r="K3162" s="18"/>
      <c r="L3162" s="19"/>
      <c r="M3162" s="18"/>
      <c r="N3162" s="15"/>
      <c r="O3162" s="15"/>
      <c r="P3162" s="20"/>
      <c r="Q3162" s="36"/>
      <c r="R3162" s="36"/>
      <c r="S3162" s="37"/>
      <c r="T3162" s="37"/>
      <c r="U3162" s="37"/>
      <c r="V3162" s="37"/>
      <c r="W3162" s="37"/>
      <c r="X3162" s="37"/>
      <c r="Y3162" s="37"/>
      <c r="Z3162" s="37"/>
    </row>
    <row r="3163" spans="1:26" s="29" customFormat="1" x14ac:dyDescent="0.25">
      <c r="A3163" s="13"/>
      <c r="B3163" s="14"/>
      <c r="C3163" s="39"/>
      <c r="D3163" s="39"/>
      <c r="E3163" s="27"/>
      <c r="F3163" s="16"/>
      <c r="G3163" s="17"/>
      <c r="H3163" s="17"/>
      <c r="I3163" s="38" t="str">
        <f>IF($J3163&lt;&gt;"",(IF($J3163="Part RC demandée &lt;&gt; Part RC calculée",VLOOKUP($J3163,'Listes déroulantes'!$F$2:$H$26,2,FALSE)&amp;$O3163&amp;"
"&amp;$P3163&amp;VLOOKUP($J3163,'Listes déroulantes'!$F$2:$H$26,3,FALSE),IF($J3163="Montant total demandé &lt;&gt; de montant calculé",VLOOKUP($J3163,'Listes déroulantes'!$F$2:$H$26,2,FALSE)&amp;$N3163&amp;"
"&amp;$P3163&amp;"
"&amp;VLOOKUP($J3163,'Listes déroulantes'!$F$2:$H$26,3,FALSE),CONCATENATE(IF(ISNA(VLOOKUP($J3163,'Listes déroulantes'!$F$2:$I$26,2,FALSE)),"",VLOOKUP($J3163,'Listes déroulantes'!$F$2:$I$26,2,FALSE)),IF($L3163&lt;&gt;"",TEXT($L3163,CONCATENATE("jj/mm/aaaa","")),""),VLOOKUP($J3163,'Listes déroulantes'!$F$2:$I$26,3,FALSE)," ",$K3163," ",$N3163," ",$M3163,"
",$P3163,VLOOKUP($J3163,'Listes déroulantes'!$F$2:$I$26,4,FALSE))))),"")</f>
        <v/>
      </c>
      <c r="J3163" s="28"/>
      <c r="K3163" s="18"/>
      <c r="L3163" s="19"/>
      <c r="M3163" s="18"/>
      <c r="N3163" s="15"/>
      <c r="O3163" s="15"/>
      <c r="P3163" s="20"/>
      <c r="Q3163" s="36"/>
      <c r="R3163" s="36"/>
      <c r="S3163" s="37"/>
      <c r="T3163" s="37"/>
      <c r="U3163" s="37"/>
      <c r="V3163" s="37"/>
      <c r="W3163" s="37"/>
      <c r="X3163" s="37"/>
      <c r="Y3163" s="37"/>
      <c r="Z3163" s="37"/>
    </row>
    <row r="3164" spans="1:26" s="29" customFormat="1" x14ac:dyDescent="0.25">
      <c r="A3164" s="13"/>
      <c r="B3164" s="14"/>
      <c r="C3164" s="39"/>
      <c r="D3164" s="39"/>
      <c r="E3164" s="27"/>
      <c r="F3164" s="16"/>
      <c r="G3164" s="17"/>
      <c r="H3164" s="17"/>
      <c r="I3164" s="38" t="str">
        <f>IF($J3164&lt;&gt;"",(IF($J3164="Part RC demandée &lt;&gt; Part RC calculée",VLOOKUP($J3164,'Listes déroulantes'!$F$2:$H$26,2,FALSE)&amp;$O3164&amp;"
"&amp;$P3164&amp;VLOOKUP($J3164,'Listes déroulantes'!$F$2:$H$26,3,FALSE),IF($J3164="Montant total demandé &lt;&gt; de montant calculé",VLOOKUP($J3164,'Listes déroulantes'!$F$2:$H$26,2,FALSE)&amp;$N3164&amp;"
"&amp;$P3164&amp;"
"&amp;VLOOKUP($J3164,'Listes déroulantes'!$F$2:$H$26,3,FALSE),CONCATENATE(IF(ISNA(VLOOKUP($J3164,'Listes déroulantes'!$F$2:$I$26,2,FALSE)),"",VLOOKUP($J3164,'Listes déroulantes'!$F$2:$I$26,2,FALSE)),IF($L3164&lt;&gt;"",TEXT($L3164,CONCATENATE("jj/mm/aaaa","")),""),VLOOKUP($J3164,'Listes déroulantes'!$F$2:$I$26,3,FALSE)," ",$K3164," ",$N3164," ",$M3164,"
",$P3164,VLOOKUP($J3164,'Listes déroulantes'!$F$2:$I$26,4,FALSE))))),"")</f>
        <v/>
      </c>
      <c r="J3164" s="28"/>
      <c r="K3164" s="18"/>
      <c r="L3164" s="19"/>
      <c r="M3164" s="18"/>
      <c r="N3164" s="15"/>
      <c r="O3164" s="15"/>
      <c r="P3164" s="20"/>
      <c r="Q3164" s="36"/>
      <c r="R3164" s="36"/>
      <c r="S3164" s="37"/>
      <c r="T3164" s="37"/>
      <c r="U3164" s="37"/>
      <c r="V3164" s="37"/>
      <c r="W3164" s="37"/>
      <c r="X3164" s="37"/>
      <c r="Y3164" s="37"/>
      <c r="Z3164" s="37"/>
    </row>
    <row r="3165" spans="1:26" s="29" customFormat="1" x14ac:dyDescent="0.25">
      <c r="A3165" s="13"/>
      <c r="B3165" s="14"/>
      <c r="C3165" s="39"/>
      <c r="D3165" s="39"/>
      <c r="E3165" s="27"/>
      <c r="F3165" s="16"/>
      <c r="G3165" s="17"/>
      <c r="H3165" s="17"/>
      <c r="I3165" s="38" t="str">
        <f>IF($J3165&lt;&gt;"",(IF($J3165="Part RC demandée &lt;&gt; Part RC calculée",VLOOKUP($J3165,'Listes déroulantes'!$F$2:$H$26,2,FALSE)&amp;$O3165&amp;"
"&amp;$P3165&amp;VLOOKUP($J3165,'Listes déroulantes'!$F$2:$H$26,3,FALSE),IF($J3165="Montant total demandé &lt;&gt; de montant calculé",VLOOKUP($J3165,'Listes déroulantes'!$F$2:$H$26,2,FALSE)&amp;$N3165&amp;"
"&amp;$P3165&amp;"
"&amp;VLOOKUP($J3165,'Listes déroulantes'!$F$2:$H$26,3,FALSE),CONCATENATE(IF(ISNA(VLOOKUP($J3165,'Listes déroulantes'!$F$2:$I$26,2,FALSE)),"",VLOOKUP($J3165,'Listes déroulantes'!$F$2:$I$26,2,FALSE)),IF($L3165&lt;&gt;"",TEXT($L3165,CONCATENATE("jj/mm/aaaa","")),""),VLOOKUP($J3165,'Listes déroulantes'!$F$2:$I$26,3,FALSE)," ",$K3165," ",$N3165," ",$M3165,"
",$P3165,VLOOKUP($J3165,'Listes déroulantes'!$F$2:$I$26,4,FALSE))))),"")</f>
        <v/>
      </c>
      <c r="J3165" s="28"/>
      <c r="K3165" s="18"/>
      <c r="L3165" s="19"/>
      <c r="M3165" s="18"/>
      <c r="N3165" s="15"/>
      <c r="O3165" s="15"/>
      <c r="P3165" s="20"/>
      <c r="Q3165" s="36"/>
      <c r="R3165" s="36"/>
      <c r="S3165" s="37"/>
      <c r="T3165" s="37"/>
      <c r="U3165" s="37"/>
      <c r="V3165" s="37"/>
      <c r="W3165" s="37"/>
      <c r="X3165" s="37"/>
      <c r="Y3165" s="37"/>
      <c r="Z3165" s="37"/>
    </row>
    <row r="3166" spans="1:26" s="29" customFormat="1" x14ac:dyDescent="0.25">
      <c r="A3166" s="13"/>
      <c r="B3166" s="14"/>
      <c r="C3166" s="39"/>
      <c r="D3166" s="39"/>
      <c r="E3166" s="27"/>
      <c r="F3166" s="16"/>
      <c r="G3166" s="17"/>
      <c r="H3166" s="17"/>
      <c r="I3166" s="38" t="str">
        <f>IF($J3166&lt;&gt;"",(IF($J3166="Part RC demandée &lt;&gt; Part RC calculée",VLOOKUP($J3166,'Listes déroulantes'!$F$2:$H$26,2,FALSE)&amp;$O3166&amp;"
"&amp;$P3166&amp;VLOOKUP($J3166,'Listes déroulantes'!$F$2:$H$26,3,FALSE),IF($J3166="Montant total demandé &lt;&gt; de montant calculé",VLOOKUP($J3166,'Listes déroulantes'!$F$2:$H$26,2,FALSE)&amp;$N3166&amp;"
"&amp;$P3166&amp;"
"&amp;VLOOKUP($J3166,'Listes déroulantes'!$F$2:$H$26,3,FALSE),CONCATENATE(IF(ISNA(VLOOKUP($J3166,'Listes déroulantes'!$F$2:$I$26,2,FALSE)),"",VLOOKUP($J3166,'Listes déroulantes'!$F$2:$I$26,2,FALSE)),IF($L3166&lt;&gt;"",TEXT($L3166,CONCATENATE("jj/mm/aaaa","")),""),VLOOKUP($J3166,'Listes déroulantes'!$F$2:$I$26,3,FALSE)," ",$K3166," ",$N3166," ",$M3166,"
",$P3166,VLOOKUP($J3166,'Listes déroulantes'!$F$2:$I$26,4,FALSE))))),"")</f>
        <v/>
      </c>
      <c r="J3166" s="28"/>
      <c r="K3166" s="18"/>
      <c r="L3166" s="19"/>
      <c r="M3166" s="18"/>
      <c r="N3166" s="15"/>
      <c r="O3166" s="15"/>
      <c r="P3166" s="20"/>
      <c r="Q3166" s="36"/>
      <c r="R3166" s="36"/>
      <c r="S3166" s="37"/>
      <c r="T3166" s="37"/>
      <c r="U3166" s="37"/>
      <c r="V3166" s="37"/>
      <c r="W3166" s="37"/>
      <c r="X3166" s="37"/>
      <c r="Y3166" s="37"/>
      <c r="Z3166" s="37"/>
    </row>
    <row r="3167" spans="1:26" s="29" customFormat="1" x14ac:dyDescent="0.25">
      <c r="A3167" s="13"/>
      <c r="B3167" s="14"/>
      <c r="C3167" s="39"/>
      <c r="D3167" s="39"/>
      <c r="E3167" s="27"/>
      <c r="F3167" s="16"/>
      <c r="G3167" s="17"/>
      <c r="H3167" s="17"/>
      <c r="I3167" s="38" t="str">
        <f>IF($J3167&lt;&gt;"",(IF($J3167="Part RC demandée &lt;&gt; Part RC calculée",VLOOKUP($J3167,'Listes déroulantes'!$F$2:$H$26,2,FALSE)&amp;$O3167&amp;"
"&amp;$P3167&amp;VLOOKUP($J3167,'Listes déroulantes'!$F$2:$H$26,3,FALSE),IF($J3167="Montant total demandé &lt;&gt; de montant calculé",VLOOKUP($J3167,'Listes déroulantes'!$F$2:$H$26,2,FALSE)&amp;$N3167&amp;"
"&amp;$P3167&amp;"
"&amp;VLOOKUP($J3167,'Listes déroulantes'!$F$2:$H$26,3,FALSE),CONCATENATE(IF(ISNA(VLOOKUP($J3167,'Listes déroulantes'!$F$2:$I$26,2,FALSE)),"",VLOOKUP($J3167,'Listes déroulantes'!$F$2:$I$26,2,FALSE)),IF($L3167&lt;&gt;"",TEXT($L3167,CONCATENATE("jj/mm/aaaa","")),""),VLOOKUP($J3167,'Listes déroulantes'!$F$2:$I$26,3,FALSE)," ",$K3167," ",$N3167," ",$M3167,"
",$P3167,VLOOKUP($J3167,'Listes déroulantes'!$F$2:$I$26,4,FALSE))))),"")</f>
        <v/>
      </c>
      <c r="J3167" s="28"/>
      <c r="K3167" s="18"/>
      <c r="L3167" s="19"/>
      <c r="M3167" s="18"/>
      <c r="N3167" s="15"/>
      <c r="O3167" s="15"/>
      <c r="P3167" s="20"/>
      <c r="Q3167" s="36"/>
      <c r="R3167" s="36"/>
      <c r="S3167" s="37"/>
      <c r="T3167" s="37"/>
      <c r="U3167" s="37"/>
      <c r="V3167" s="37"/>
      <c r="W3167" s="37"/>
      <c r="X3167" s="37"/>
      <c r="Y3167" s="37"/>
      <c r="Z3167" s="37"/>
    </row>
    <row r="3168" spans="1:26" s="29" customFormat="1" x14ac:dyDescent="0.25">
      <c r="A3168" s="13"/>
      <c r="B3168" s="14"/>
      <c r="C3168" s="39"/>
      <c r="D3168" s="39"/>
      <c r="E3168" s="27"/>
      <c r="F3168" s="16"/>
      <c r="G3168" s="17"/>
      <c r="H3168" s="17"/>
      <c r="I3168" s="38" t="str">
        <f>IF($J3168&lt;&gt;"",(IF($J3168="Part RC demandée &lt;&gt; Part RC calculée",VLOOKUP($J3168,'Listes déroulantes'!$F$2:$H$26,2,FALSE)&amp;$O3168&amp;"
"&amp;$P3168&amp;VLOOKUP($J3168,'Listes déroulantes'!$F$2:$H$26,3,FALSE),IF($J3168="Montant total demandé &lt;&gt; de montant calculé",VLOOKUP($J3168,'Listes déroulantes'!$F$2:$H$26,2,FALSE)&amp;$N3168&amp;"
"&amp;$P3168&amp;"
"&amp;VLOOKUP($J3168,'Listes déroulantes'!$F$2:$H$26,3,FALSE),CONCATENATE(IF(ISNA(VLOOKUP($J3168,'Listes déroulantes'!$F$2:$I$26,2,FALSE)),"",VLOOKUP($J3168,'Listes déroulantes'!$F$2:$I$26,2,FALSE)),IF($L3168&lt;&gt;"",TEXT($L3168,CONCATENATE("jj/mm/aaaa","")),""),VLOOKUP($J3168,'Listes déroulantes'!$F$2:$I$26,3,FALSE)," ",$K3168," ",$N3168," ",$M3168,"
",$P3168,VLOOKUP($J3168,'Listes déroulantes'!$F$2:$I$26,4,FALSE))))),"")</f>
        <v/>
      </c>
      <c r="J3168" s="28"/>
      <c r="K3168" s="18"/>
      <c r="L3168" s="19"/>
      <c r="M3168" s="18"/>
      <c r="N3168" s="15"/>
      <c r="O3168" s="15"/>
      <c r="P3168" s="20"/>
      <c r="Q3168" s="36"/>
      <c r="R3168" s="36"/>
      <c r="S3168" s="37"/>
      <c r="T3168" s="37"/>
      <c r="U3168" s="37"/>
      <c r="V3168" s="37"/>
      <c r="W3168" s="37"/>
      <c r="X3168" s="37"/>
      <c r="Y3168" s="37"/>
      <c r="Z3168" s="37"/>
    </row>
    <row r="3169" spans="1:26" s="29" customFormat="1" x14ac:dyDescent="0.25">
      <c r="A3169" s="13"/>
      <c r="B3169" s="14"/>
      <c r="C3169" s="39"/>
      <c r="D3169" s="39"/>
      <c r="E3169" s="27"/>
      <c r="F3169" s="16"/>
      <c r="G3169" s="17"/>
      <c r="H3169" s="17"/>
      <c r="I3169" s="38" t="str">
        <f>IF($J3169&lt;&gt;"",(IF($J3169="Part RC demandée &lt;&gt; Part RC calculée",VLOOKUP($J3169,'Listes déroulantes'!$F$2:$H$26,2,FALSE)&amp;$O3169&amp;"
"&amp;$P3169&amp;VLOOKUP($J3169,'Listes déroulantes'!$F$2:$H$26,3,FALSE),IF($J3169="Montant total demandé &lt;&gt; de montant calculé",VLOOKUP($J3169,'Listes déroulantes'!$F$2:$H$26,2,FALSE)&amp;$N3169&amp;"
"&amp;$P3169&amp;"
"&amp;VLOOKUP($J3169,'Listes déroulantes'!$F$2:$H$26,3,FALSE),CONCATENATE(IF(ISNA(VLOOKUP($J3169,'Listes déroulantes'!$F$2:$I$26,2,FALSE)),"",VLOOKUP($J3169,'Listes déroulantes'!$F$2:$I$26,2,FALSE)),IF($L3169&lt;&gt;"",TEXT($L3169,CONCATENATE("jj/mm/aaaa","")),""),VLOOKUP($J3169,'Listes déroulantes'!$F$2:$I$26,3,FALSE)," ",$K3169," ",$N3169," ",$M3169,"
",$P3169,VLOOKUP($J3169,'Listes déroulantes'!$F$2:$I$26,4,FALSE))))),"")</f>
        <v/>
      </c>
      <c r="J3169" s="28"/>
      <c r="K3169" s="18"/>
      <c r="L3169" s="19"/>
      <c r="M3169" s="18"/>
      <c r="N3169" s="15"/>
      <c r="O3169" s="15"/>
      <c r="P3169" s="20"/>
      <c r="Q3169" s="36"/>
      <c r="R3169" s="36"/>
      <c r="S3169" s="37"/>
      <c r="T3169" s="37"/>
      <c r="U3169" s="37"/>
      <c r="V3169" s="37"/>
      <c r="W3169" s="37"/>
      <c r="X3169" s="37"/>
      <c r="Y3169" s="37"/>
      <c r="Z3169" s="37"/>
    </row>
    <row r="3170" spans="1:26" s="29" customFormat="1" x14ac:dyDescent="0.25">
      <c r="A3170" s="13"/>
      <c r="B3170" s="14"/>
      <c r="C3170" s="39"/>
      <c r="D3170" s="39"/>
      <c r="E3170" s="27"/>
      <c r="F3170" s="16"/>
      <c r="G3170" s="17"/>
      <c r="H3170" s="17"/>
      <c r="I3170" s="38" t="str">
        <f>IF($J3170&lt;&gt;"",(IF($J3170="Part RC demandée &lt;&gt; Part RC calculée",VLOOKUP($J3170,'Listes déroulantes'!$F$2:$H$26,2,FALSE)&amp;$O3170&amp;"
"&amp;$P3170&amp;VLOOKUP($J3170,'Listes déroulantes'!$F$2:$H$26,3,FALSE),IF($J3170="Montant total demandé &lt;&gt; de montant calculé",VLOOKUP($J3170,'Listes déroulantes'!$F$2:$H$26,2,FALSE)&amp;$N3170&amp;"
"&amp;$P3170&amp;"
"&amp;VLOOKUP($J3170,'Listes déroulantes'!$F$2:$H$26,3,FALSE),CONCATENATE(IF(ISNA(VLOOKUP($J3170,'Listes déroulantes'!$F$2:$I$26,2,FALSE)),"",VLOOKUP($J3170,'Listes déroulantes'!$F$2:$I$26,2,FALSE)),IF($L3170&lt;&gt;"",TEXT($L3170,CONCATENATE("jj/mm/aaaa","")),""),VLOOKUP($J3170,'Listes déroulantes'!$F$2:$I$26,3,FALSE)," ",$K3170," ",$N3170," ",$M3170,"
",$P3170,VLOOKUP($J3170,'Listes déroulantes'!$F$2:$I$26,4,FALSE))))),"")</f>
        <v/>
      </c>
      <c r="J3170" s="28"/>
      <c r="K3170" s="18"/>
      <c r="L3170" s="19"/>
      <c r="M3170" s="18"/>
      <c r="N3170" s="15"/>
      <c r="O3170" s="15"/>
      <c r="P3170" s="20"/>
      <c r="Q3170" s="36"/>
      <c r="R3170" s="36"/>
      <c r="S3170" s="37"/>
      <c r="T3170" s="37"/>
      <c r="U3170" s="37"/>
      <c r="V3170" s="37"/>
      <c r="W3170" s="37"/>
      <c r="X3170" s="37"/>
      <c r="Y3170" s="37"/>
      <c r="Z3170" s="37"/>
    </row>
    <row r="3171" spans="1:26" s="29" customFormat="1" x14ac:dyDescent="0.25">
      <c r="A3171" s="13"/>
      <c r="B3171" s="14"/>
      <c r="C3171" s="39"/>
      <c r="D3171" s="39"/>
      <c r="E3171" s="27"/>
      <c r="F3171" s="16"/>
      <c r="G3171" s="17"/>
      <c r="H3171" s="17"/>
      <c r="I3171" s="38" t="str">
        <f>IF($J3171&lt;&gt;"",(IF($J3171="Part RC demandée &lt;&gt; Part RC calculée",VLOOKUP($J3171,'Listes déroulantes'!$F$2:$H$26,2,FALSE)&amp;$O3171&amp;"
"&amp;$P3171&amp;VLOOKUP($J3171,'Listes déroulantes'!$F$2:$H$26,3,FALSE),IF($J3171="Montant total demandé &lt;&gt; de montant calculé",VLOOKUP($J3171,'Listes déroulantes'!$F$2:$H$26,2,FALSE)&amp;$N3171&amp;"
"&amp;$P3171&amp;"
"&amp;VLOOKUP($J3171,'Listes déroulantes'!$F$2:$H$26,3,FALSE),CONCATENATE(IF(ISNA(VLOOKUP($J3171,'Listes déroulantes'!$F$2:$I$26,2,FALSE)),"",VLOOKUP($J3171,'Listes déroulantes'!$F$2:$I$26,2,FALSE)),IF($L3171&lt;&gt;"",TEXT($L3171,CONCATENATE("jj/mm/aaaa","")),""),VLOOKUP($J3171,'Listes déroulantes'!$F$2:$I$26,3,FALSE)," ",$K3171," ",$N3171," ",$M3171,"
",$P3171,VLOOKUP($J3171,'Listes déroulantes'!$F$2:$I$26,4,FALSE))))),"")</f>
        <v/>
      </c>
      <c r="J3171" s="28"/>
      <c r="K3171" s="18"/>
      <c r="L3171" s="19"/>
      <c r="M3171" s="18"/>
      <c r="N3171" s="15"/>
      <c r="O3171" s="15"/>
      <c r="P3171" s="20"/>
      <c r="Q3171" s="36"/>
      <c r="R3171" s="36"/>
      <c r="S3171" s="37"/>
      <c r="T3171" s="37"/>
      <c r="U3171" s="37"/>
      <c r="V3171" s="37"/>
      <c r="W3171" s="37"/>
      <c r="X3171" s="37"/>
      <c r="Y3171" s="37"/>
      <c r="Z3171" s="37"/>
    </row>
    <row r="3172" spans="1:26" s="29" customFormat="1" x14ac:dyDescent="0.25">
      <c r="A3172" s="13"/>
      <c r="B3172" s="14"/>
      <c r="C3172" s="39"/>
      <c r="D3172" s="39"/>
      <c r="E3172" s="27"/>
      <c r="F3172" s="16"/>
      <c r="G3172" s="17"/>
      <c r="H3172" s="17"/>
      <c r="I3172" s="38" t="str">
        <f>IF($J3172&lt;&gt;"",(IF($J3172="Part RC demandée &lt;&gt; Part RC calculée",VLOOKUP($J3172,'Listes déroulantes'!$F$2:$H$26,2,FALSE)&amp;$O3172&amp;"
"&amp;$P3172&amp;VLOOKUP($J3172,'Listes déroulantes'!$F$2:$H$26,3,FALSE),IF($J3172="Montant total demandé &lt;&gt; de montant calculé",VLOOKUP($J3172,'Listes déroulantes'!$F$2:$H$26,2,FALSE)&amp;$N3172&amp;"
"&amp;$P3172&amp;"
"&amp;VLOOKUP($J3172,'Listes déroulantes'!$F$2:$H$26,3,FALSE),CONCATENATE(IF(ISNA(VLOOKUP($J3172,'Listes déroulantes'!$F$2:$I$26,2,FALSE)),"",VLOOKUP($J3172,'Listes déroulantes'!$F$2:$I$26,2,FALSE)),IF($L3172&lt;&gt;"",TEXT($L3172,CONCATENATE("jj/mm/aaaa","")),""),VLOOKUP($J3172,'Listes déroulantes'!$F$2:$I$26,3,FALSE)," ",$K3172," ",$N3172," ",$M3172,"
",$P3172,VLOOKUP($J3172,'Listes déroulantes'!$F$2:$I$26,4,FALSE))))),"")</f>
        <v/>
      </c>
      <c r="J3172" s="28"/>
      <c r="K3172" s="18"/>
      <c r="L3172" s="19"/>
      <c r="M3172" s="18"/>
      <c r="N3172" s="15"/>
      <c r="O3172" s="15"/>
      <c r="P3172" s="20"/>
      <c r="Q3172" s="36"/>
      <c r="R3172" s="36"/>
      <c r="S3172" s="37"/>
      <c r="T3172" s="37"/>
      <c r="U3172" s="37"/>
      <c r="V3172" s="37"/>
      <c r="W3172" s="37"/>
      <c r="X3172" s="37"/>
      <c r="Y3172" s="37"/>
      <c r="Z3172" s="37"/>
    </row>
    <row r="3173" spans="1:26" s="29" customFormat="1" x14ac:dyDescent="0.25">
      <c r="A3173" s="13"/>
      <c r="B3173" s="14"/>
      <c r="C3173" s="39"/>
      <c r="D3173" s="39"/>
      <c r="E3173" s="27"/>
      <c r="F3173" s="16"/>
      <c r="G3173" s="17"/>
      <c r="H3173" s="17"/>
      <c r="I3173" s="38" t="str">
        <f>IF($J3173&lt;&gt;"",(IF($J3173="Part RC demandée &lt;&gt; Part RC calculée",VLOOKUP($J3173,'Listes déroulantes'!$F$2:$H$26,2,FALSE)&amp;$O3173&amp;"
"&amp;$P3173&amp;VLOOKUP($J3173,'Listes déroulantes'!$F$2:$H$26,3,FALSE),IF($J3173="Montant total demandé &lt;&gt; de montant calculé",VLOOKUP($J3173,'Listes déroulantes'!$F$2:$H$26,2,FALSE)&amp;$N3173&amp;"
"&amp;$P3173&amp;"
"&amp;VLOOKUP($J3173,'Listes déroulantes'!$F$2:$H$26,3,FALSE),CONCATENATE(IF(ISNA(VLOOKUP($J3173,'Listes déroulantes'!$F$2:$I$26,2,FALSE)),"",VLOOKUP($J3173,'Listes déroulantes'!$F$2:$I$26,2,FALSE)),IF($L3173&lt;&gt;"",TEXT($L3173,CONCATENATE("jj/mm/aaaa","")),""),VLOOKUP($J3173,'Listes déroulantes'!$F$2:$I$26,3,FALSE)," ",$K3173," ",$N3173," ",$M3173,"
",$P3173,VLOOKUP($J3173,'Listes déroulantes'!$F$2:$I$26,4,FALSE))))),"")</f>
        <v/>
      </c>
      <c r="J3173" s="28"/>
      <c r="K3173" s="18"/>
      <c r="L3173" s="19"/>
      <c r="M3173" s="18"/>
      <c r="N3173" s="15"/>
      <c r="O3173" s="15"/>
      <c r="P3173" s="20"/>
      <c r="Q3173" s="36"/>
      <c r="R3173" s="36"/>
      <c r="S3173" s="37"/>
      <c r="T3173" s="37"/>
      <c r="U3173" s="37"/>
      <c r="V3173" s="37"/>
      <c r="W3173" s="37"/>
      <c r="X3173" s="37"/>
      <c r="Y3173" s="37"/>
      <c r="Z3173" s="37"/>
    </row>
    <row r="3174" spans="1:26" s="29" customFormat="1" x14ac:dyDescent="0.25">
      <c r="A3174" s="13"/>
      <c r="B3174" s="14"/>
      <c r="C3174" s="39"/>
      <c r="D3174" s="39"/>
      <c r="E3174" s="27"/>
      <c r="F3174" s="16"/>
      <c r="G3174" s="17"/>
      <c r="H3174" s="17"/>
      <c r="I3174" s="38" t="str">
        <f>IF($J3174&lt;&gt;"",(IF($J3174="Part RC demandée &lt;&gt; Part RC calculée",VLOOKUP($J3174,'Listes déroulantes'!$F$2:$H$26,2,FALSE)&amp;$O3174&amp;"
"&amp;$P3174&amp;VLOOKUP($J3174,'Listes déroulantes'!$F$2:$H$26,3,FALSE),IF($J3174="Montant total demandé &lt;&gt; de montant calculé",VLOOKUP($J3174,'Listes déroulantes'!$F$2:$H$26,2,FALSE)&amp;$N3174&amp;"
"&amp;$P3174&amp;"
"&amp;VLOOKUP($J3174,'Listes déroulantes'!$F$2:$H$26,3,FALSE),CONCATENATE(IF(ISNA(VLOOKUP($J3174,'Listes déroulantes'!$F$2:$I$26,2,FALSE)),"",VLOOKUP($J3174,'Listes déroulantes'!$F$2:$I$26,2,FALSE)),IF($L3174&lt;&gt;"",TEXT($L3174,CONCATENATE("jj/mm/aaaa","")),""),VLOOKUP($J3174,'Listes déroulantes'!$F$2:$I$26,3,FALSE)," ",$K3174," ",$N3174," ",$M3174,"
",$P3174,VLOOKUP($J3174,'Listes déroulantes'!$F$2:$I$26,4,FALSE))))),"")</f>
        <v/>
      </c>
      <c r="J3174" s="28"/>
      <c r="K3174" s="18"/>
      <c r="L3174" s="19"/>
      <c r="M3174" s="18"/>
      <c r="N3174" s="15"/>
      <c r="O3174" s="15"/>
      <c r="P3174" s="20"/>
      <c r="Q3174" s="36"/>
      <c r="R3174" s="36"/>
      <c r="S3174" s="37"/>
      <c r="T3174" s="37"/>
      <c r="U3174" s="37"/>
      <c r="V3174" s="37"/>
      <c r="W3174" s="37"/>
      <c r="X3174" s="37"/>
      <c r="Y3174" s="37"/>
      <c r="Z3174" s="37"/>
    </row>
    <row r="3175" spans="1:26" s="29" customFormat="1" x14ac:dyDescent="0.25">
      <c r="A3175" s="13"/>
      <c r="B3175" s="14"/>
      <c r="C3175" s="39"/>
      <c r="D3175" s="39"/>
      <c r="E3175" s="27"/>
      <c r="F3175" s="16"/>
      <c r="G3175" s="17"/>
      <c r="H3175" s="17"/>
      <c r="I3175" s="38" t="str">
        <f>IF($J3175&lt;&gt;"",(IF($J3175="Part RC demandée &lt;&gt; Part RC calculée",VLOOKUP($J3175,'Listes déroulantes'!$F$2:$H$26,2,FALSE)&amp;$O3175&amp;"
"&amp;$P3175&amp;VLOOKUP($J3175,'Listes déroulantes'!$F$2:$H$26,3,FALSE),IF($J3175="Montant total demandé &lt;&gt; de montant calculé",VLOOKUP($J3175,'Listes déroulantes'!$F$2:$H$26,2,FALSE)&amp;$N3175&amp;"
"&amp;$P3175&amp;"
"&amp;VLOOKUP($J3175,'Listes déroulantes'!$F$2:$H$26,3,FALSE),CONCATENATE(IF(ISNA(VLOOKUP($J3175,'Listes déroulantes'!$F$2:$I$26,2,FALSE)),"",VLOOKUP($J3175,'Listes déroulantes'!$F$2:$I$26,2,FALSE)),IF($L3175&lt;&gt;"",TEXT($L3175,CONCATENATE("jj/mm/aaaa","")),""),VLOOKUP($J3175,'Listes déroulantes'!$F$2:$I$26,3,FALSE)," ",$K3175," ",$N3175," ",$M3175,"
",$P3175,VLOOKUP($J3175,'Listes déroulantes'!$F$2:$I$26,4,FALSE))))),"")</f>
        <v/>
      </c>
      <c r="J3175" s="28"/>
      <c r="K3175" s="18"/>
      <c r="L3175" s="19"/>
      <c r="M3175" s="18"/>
      <c r="N3175" s="15"/>
      <c r="O3175" s="15"/>
      <c r="P3175" s="20"/>
      <c r="Q3175" s="36"/>
      <c r="R3175" s="36"/>
      <c r="S3175" s="37"/>
      <c r="T3175" s="37"/>
      <c r="U3175" s="37"/>
      <c r="V3175" s="37"/>
      <c r="W3175" s="37"/>
      <c r="X3175" s="37"/>
      <c r="Y3175" s="37"/>
      <c r="Z3175" s="37"/>
    </row>
    <row r="3176" spans="1:26" s="29" customFormat="1" x14ac:dyDescent="0.25">
      <c r="A3176" s="13"/>
      <c r="B3176" s="14"/>
      <c r="C3176" s="39"/>
      <c r="D3176" s="39"/>
      <c r="E3176" s="27"/>
      <c r="F3176" s="16"/>
      <c r="G3176" s="17"/>
      <c r="H3176" s="17"/>
      <c r="I3176" s="38" t="str">
        <f>IF($J3176&lt;&gt;"",(IF($J3176="Part RC demandée &lt;&gt; Part RC calculée",VLOOKUP($J3176,'Listes déroulantes'!$F$2:$H$26,2,FALSE)&amp;$O3176&amp;"
"&amp;$P3176&amp;VLOOKUP($J3176,'Listes déroulantes'!$F$2:$H$26,3,FALSE),IF($J3176="Montant total demandé &lt;&gt; de montant calculé",VLOOKUP($J3176,'Listes déroulantes'!$F$2:$H$26,2,FALSE)&amp;$N3176&amp;"
"&amp;$P3176&amp;"
"&amp;VLOOKUP($J3176,'Listes déroulantes'!$F$2:$H$26,3,FALSE),CONCATENATE(IF(ISNA(VLOOKUP($J3176,'Listes déroulantes'!$F$2:$I$26,2,FALSE)),"",VLOOKUP($J3176,'Listes déroulantes'!$F$2:$I$26,2,FALSE)),IF($L3176&lt;&gt;"",TEXT($L3176,CONCATENATE("jj/mm/aaaa","")),""),VLOOKUP($J3176,'Listes déroulantes'!$F$2:$I$26,3,FALSE)," ",$K3176," ",$N3176," ",$M3176,"
",$P3176,VLOOKUP($J3176,'Listes déroulantes'!$F$2:$I$26,4,FALSE))))),"")</f>
        <v/>
      </c>
      <c r="J3176" s="28"/>
      <c r="K3176" s="18"/>
      <c r="L3176" s="19"/>
      <c r="M3176" s="18"/>
      <c r="N3176" s="15"/>
      <c r="O3176" s="15"/>
      <c r="P3176" s="20"/>
      <c r="Q3176" s="36"/>
      <c r="R3176" s="36"/>
      <c r="S3176" s="37"/>
      <c r="T3176" s="37"/>
      <c r="U3176" s="37"/>
      <c r="V3176" s="37"/>
      <c r="W3176" s="37"/>
      <c r="X3176" s="37"/>
      <c r="Y3176" s="37"/>
      <c r="Z3176" s="37"/>
    </row>
    <row r="3177" spans="1:26" s="29" customFormat="1" x14ac:dyDescent="0.25">
      <c r="A3177" s="13"/>
      <c r="B3177" s="14"/>
      <c r="C3177" s="39"/>
      <c r="D3177" s="39"/>
      <c r="E3177" s="27"/>
      <c r="F3177" s="16"/>
      <c r="G3177" s="17"/>
      <c r="H3177" s="17"/>
      <c r="I3177" s="38" t="str">
        <f>IF($J3177&lt;&gt;"",(IF($J3177="Part RC demandée &lt;&gt; Part RC calculée",VLOOKUP($J3177,'Listes déroulantes'!$F$2:$H$26,2,FALSE)&amp;$O3177&amp;"
"&amp;$P3177&amp;VLOOKUP($J3177,'Listes déroulantes'!$F$2:$H$26,3,FALSE),IF($J3177="Montant total demandé &lt;&gt; de montant calculé",VLOOKUP($J3177,'Listes déroulantes'!$F$2:$H$26,2,FALSE)&amp;$N3177&amp;"
"&amp;$P3177&amp;"
"&amp;VLOOKUP($J3177,'Listes déroulantes'!$F$2:$H$26,3,FALSE),CONCATENATE(IF(ISNA(VLOOKUP($J3177,'Listes déroulantes'!$F$2:$I$26,2,FALSE)),"",VLOOKUP($J3177,'Listes déroulantes'!$F$2:$I$26,2,FALSE)),IF($L3177&lt;&gt;"",TEXT($L3177,CONCATENATE("jj/mm/aaaa","")),""),VLOOKUP($J3177,'Listes déroulantes'!$F$2:$I$26,3,FALSE)," ",$K3177," ",$N3177," ",$M3177,"
",$P3177,VLOOKUP($J3177,'Listes déroulantes'!$F$2:$I$26,4,FALSE))))),"")</f>
        <v/>
      </c>
      <c r="J3177" s="28"/>
      <c r="K3177" s="18"/>
      <c r="L3177" s="19"/>
      <c r="M3177" s="18"/>
      <c r="N3177" s="15"/>
      <c r="O3177" s="15"/>
      <c r="P3177" s="20"/>
      <c r="Q3177" s="36"/>
      <c r="R3177" s="36"/>
      <c r="S3177" s="37"/>
      <c r="T3177" s="37"/>
      <c r="U3177" s="37"/>
      <c r="V3177" s="37"/>
      <c r="W3177" s="37"/>
      <c r="X3177" s="37"/>
      <c r="Y3177" s="37"/>
      <c r="Z3177" s="37"/>
    </row>
    <row r="3178" spans="1:26" s="29" customFormat="1" x14ac:dyDescent="0.25">
      <c r="A3178" s="13"/>
      <c r="B3178" s="14"/>
      <c r="C3178" s="39"/>
      <c r="D3178" s="39"/>
      <c r="E3178" s="27"/>
      <c r="F3178" s="16"/>
      <c r="G3178" s="17"/>
      <c r="H3178" s="17"/>
      <c r="I3178" s="38" t="str">
        <f>IF($J3178&lt;&gt;"",(IF($J3178="Part RC demandée &lt;&gt; Part RC calculée",VLOOKUP($J3178,'Listes déroulantes'!$F$2:$H$26,2,FALSE)&amp;$O3178&amp;"
"&amp;$P3178&amp;VLOOKUP($J3178,'Listes déroulantes'!$F$2:$H$26,3,FALSE),IF($J3178="Montant total demandé &lt;&gt; de montant calculé",VLOOKUP($J3178,'Listes déroulantes'!$F$2:$H$26,2,FALSE)&amp;$N3178&amp;"
"&amp;$P3178&amp;"
"&amp;VLOOKUP($J3178,'Listes déroulantes'!$F$2:$H$26,3,FALSE),CONCATENATE(IF(ISNA(VLOOKUP($J3178,'Listes déroulantes'!$F$2:$I$26,2,FALSE)),"",VLOOKUP($J3178,'Listes déroulantes'!$F$2:$I$26,2,FALSE)),IF($L3178&lt;&gt;"",TEXT($L3178,CONCATENATE("jj/mm/aaaa","")),""),VLOOKUP($J3178,'Listes déroulantes'!$F$2:$I$26,3,FALSE)," ",$K3178," ",$N3178," ",$M3178,"
",$P3178,VLOOKUP($J3178,'Listes déroulantes'!$F$2:$I$26,4,FALSE))))),"")</f>
        <v/>
      </c>
      <c r="J3178" s="28"/>
      <c r="K3178" s="18"/>
      <c r="L3178" s="19"/>
      <c r="M3178" s="18"/>
      <c r="N3178" s="15"/>
      <c r="O3178" s="15"/>
      <c r="P3178" s="20"/>
      <c r="Q3178" s="36"/>
      <c r="R3178" s="36"/>
      <c r="S3178" s="37"/>
      <c r="T3178" s="37"/>
      <c r="U3178" s="37"/>
      <c r="V3178" s="37"/>
      <c r="W3178" s="37"/>
      <c r="X3178" s="37"/>
      <c r="Y3178" s="37"/>
      <c r="Z3178" s="37"/>
    </row>
    <row r="3179" spans="1:26" s="29" customFormat="1" x14ac:dyDescent="0.25">
      <c r="A3179" s="13"/>
      <c r="B3179" s="14"/>
      <c r="C3179" s="39"/>
      <c r="D3179" s="39"/>
      <c r="E3179" s="27"/>
      <c r="F3179" s="16"/>
      <c r="G3179" s="17"/>
      <c r="H3179" s="17"/>
      <c r="I3179" s="38" t="str">
        <f>IF($J3179&lt;&gt;"",(IF($J3179="Part RC demandée &lt;&gt; Part RC calculée",VLOOKUP($J3179,'Listes déroulantes'!$F$2:$H$26,2,FALSE)&amp;$O3179&amp;"
"&amp;$P3179&amp;VLOOKUP($J3179,'Listes déroulantes'!$F$2:$H$26,3,FALSE),IF($J3179="Montant total demandé &lt;&gt; de montant calculé",VLOOKUP($J3179,'Listes déroulantes'!$F$2:$H$26,2,FALSE)&amp;$N3179&amp;"
"&amp;$P3179&amp;"
"&amp;VLOOKUP($J3179,'Listes déroulantes'!$F$2:$H$26,3,FALSE),CONCATENATE(IF(ISNA(VLOOKUP($J3179,'Listes déroulantes'!$F$2:$I$26,2,FALSE)),"",VLOOKUP($J3179,'Listes déroulantes'!$F$2:$I$26,2,FALSE)),IF($L3179&lt;&gt;"",TEXT($L3179,CONCATENATE("jj/mm/aaaa","")),""),VLOOKUP($J3179,'Listes déroulantes'!$F$2:$I$26,3,FALSE)," ",$K3179," ",$N3179," ",$M3179,"
",$P3179,VLOOKUP($J3179,'Listes déroulantes'!$F$2:$I$26,4,FALSE))))),"")</f>
        <v/>
      </c>
      <c r="J3179" s="28"/>
      <c r="K3179" s="18"/>
      <c r="L3179" s="19"/>
      <c r="M3179" s="18"/>
      <c r="N3179" s="15"/>
      <c r="O3179" s="15"/>
      <c r="P3179" s="20"/>
      <c r="Q3179" s="36"/>
      <c r="R3179" s="36"/>
      <c r="S3179" s="37"/>
      <c r="T3179" s="37"/>
      <c r="U3179" s="37"/>
      <c r="V3179" s="37"/>
      <c r="W3179" s="37"/>
      <c r="X3179" s="37"/>
      <c r="Y3179" s="37"/>
      <c r="Z3179" s="37"/>
    </row>
    <row r="3180" spans="1:26" s="29" customFormat="1" x14ac:dyDescent="0.25">
      <c r="A3180" s="13"/>
      <c r="B3180" s="14"/>
      <c r="C3180" s="39"/>
      <c r="D3180" s="39"/>
      <c r="E3180" s="27"/>
      <c r="F3180" s="16"/>
      <c r="G3180" s="17"/>
      <c r="H3180" s="17"/>
      <c r="I3180" s="38" t="str">
        <f>IF($J3180&lt;&gt;"",(IF($J3180="Part RC demandée &lt;&gt; Part RC calculée",VLOOKUP($J3180,'Listes déroulantes'!$F$2:$H$26,2,FALSE)&amp;$O3180&amp;"
"&amp;$P3180&amp;VLOOKUP($J3180,'Listes déroulantes'!$F$2:$H$26,3,FALSE),IF($J3180="Montant total demandé &lt;&gt; de montant calculé",VLOOKUP($J3180,'Listes déroulantes'!$F$2:$H$26,2,FALSE)&amp;$N3180&amp;"
"&amp;$P3180&amp;"
"&amp;VLOOKUP($J3180,'Listes déroulantes'!$F$2:$H$26,3,FALSE),CONCATENATE(IF(ISNA(VLOOKUP($J3180,'Listes déroulantes'!$F$2:$I$26,2,FALSE)),"",VLOOKUP($J3180,'Listes déroulantes'!$F$2:$I$26,2,FALSE)),IF($L3180&lt;&gt;"",TEXT($L3180,CONCATENATE("jj/mm/aaaa","")),""),VLOOKUP($J3180,'Listes déroulantes'!$F$2:$I$26,3,FALSE)," ",$K3180," ",$N3180," ",$M3180,"
",$P3180,VLOOKUP($J3180,'Listes déroulantes'!$F$2:$I$26,4,FALSE))))),"")</f>
        <v/>
      </c>
      <c r="J3180" s="28"/>
      <c r="K3180" s="18"/>
      <c r="L3180" s="19"/>
      <c r="M3180" s="18"/>
      <c r="N3180" s="15"/>
      <c r="O3180" s="15"/>
      <c r="P3180" s="20"/>
      <c r="Q3180" s="36"/>
      <c r="R3180" s="36"/>
      <c r="S3180" s="37"/>
      <c r="T3180" s="37"/>
      <c r="U3180" s="37"/>
      <c r="V3180" s="37"/>
      <c r="W3180" s="37"/>
      <c r="X3180" s="37"/>
      <c r="Y3180" s="37"/>
      <c r="Z3180" s="37"/>
    </row>
    <row r="3181" spans="1:26" s="29" customFormat="1" x14ac:dyDescent="0.25">
      <c r="A3181" s="13"/>
      <c r="B3181" s="14"/>
      <c r="C3181" s="39"/>
      <c r="D3181" s="39"/>
      <c r="E3181" s="27"/>
      <c r="F3181" s="16"/>
      <c r="G3181" s="17"/>
      <c r="H3181" s="17"/>
      <c r="I3181" s="38" t="str">
        <f>IF($J3181&lt;&gt;"",(IF($J3181="Part RC demandée &lt;&gt; Part RC calculée",VLOOKUP($J3181,'Listes déroulantes'!$F$2:$H$26,2,FALSE)&amp;$O3181&amp;"
"&amp;$P3181&amp;VLOOKUP($J3181,'Listes déroulantes'!$F$2:$H$26,3,FALSE),IF($J3181="Montant total demandé &lt;&gt; de montant calculé",VLOOKUP($J3181,'Listes déroulantes'!$F$2:$H$26,2,FALSE)&amp;$N3181&amp;"
"&amp;$P3181&amp;"
"&amp;VLOOKUP($J3181,'Listes déroulantes'!$F$2:$H$26,3,FALSE),CONCATENATE(IF(ISNA(VLOOKUP($J3181,'Listes déroulantes'!$F$2:$I$26,2,FALSE)),"",VLOOKUP($J3181,'Listes déroulantes'!$F$2:$I$26,2,FALSE)),IF($L3181&lt;&gt;"",TEXT($L3181,CONCATENATE("jj/mm/aaaa","")),""),VLOOKUP($J3181,'Listes déroulantes'!$F$2:$I$26,3,FALSE)," ",$K3181," ",$N3181," ",$M3181,"
",$P3181,VLOOKUP($J3181,'Listes déroulantes'!$F$2:$I$26,4,FALSE))))),"")</f>
        <v/>
      </c>
      <c r="J3181" s="28"/>
      <c r="K3181" s="18"/>
      <c r="L3181" s="19"/>
      <c r="M3181" s="18"/>
      <c r="N3181" s="15"/>
      <c r="O3181" s="15"/>
      <c r="P3181" s="20"/>
      <c r="Q3181" s="36"/>
      <c r="R3181" s="36"/>
      <c r="S3181" s="37"/>
      <c r="T3181" s="37"/>
      <c r="U3181" s="37"/>
      <c r="V3181" s="37"/>
      <c r="W3181" s="37"/>
      <c r="X3181" s="37"/>
      <c r="Y3181" s="37"/>
      <c r="Z3181" s="37"/>
    </row>
    <row r="3182" spans="1:26" s="29" customFormat="1" x14ac:dyDescent="0.25">
      <c r="A3182" s="13"/>
      <c r="B3182" s="14"/>
      <c r="C3182" s="39"/>
      <c r="D3182" s="39"/>
      <c r="E3182" s="27"/>
      <c r="F3182" s="16"/>
      <c r="G3182" s="17"/>
      <c r="H3182" s="17"/>
      <c r="I3182" s="38" t="str">
        <f>IF($J3182&lt;&gt;"",(IF($J3182="Part RC demandée &lt;&gt; Part RC calculée",VLOOKUP($J3182,'Listes déroulantes'!$F$2:$H$26,2,FALSE)&amp;$O3182&amp;"
"&amp;$P3182&amp;VLOOKUP($J3182,'Listes déroulantes'!$F$2:$H$26,3,FALSE),IF($J3182="Montant total demandé &lt;&gt; de montant calculé",VLOOKUP($J3182,'Listes déroulantes'!$F$2:$H$26,2,FALSE)&amp;$N3182&amp;"
"&amp;$P3182&amp;"
"&amp;VLOOKUP($J3182,'Listes déroulantes'!$F$2:$H$26,3,FALSE),CONCATENATE(IF(ISNA(VLOOKUP($J3182,'Listes déroulantes'!$F$2:$I$26,2,FALSE)),"",VLOOKUP($J3182,'Listes déroulantes'!$F$2:$I$26,2,FALSE)),IF($L3182&lt;&gt;"",TEXT($L3182,CONCATENATE("jj/mm/aaaa","")),""),VLOOKUP($J3182,'Listes déroulantes'!$F$2:$I$26,3,FALSE)," ",$K3182," ",$N3182," ",$M3182,"
",$P3182,VLOOKUP($J3182,'Listes déroulantes'!$F$2:$I$26,4,FALSE))))),"")</f>
        <v/>
      </c>
      <c r="J3182" s="28"/>
      <c r="K3182" s="18"/>
      <c r="L3182" s="19"/>
      <c r="M3182" s="18"/>
      <c r="N3182" s="15"/>
      <c r="O3182" s="15"/>
      <c r="P3182" s="20"/>
      <c r="Q3182" s="36"/>
      <c r="R3182" s="36"/>
      <c r="S3182" s="37"/>
      <c r="T3182" s="37"/>
      <c r="U3182" s="37"/>
      <c r="V3182" s="37"/>
      <c r="W3182" s="37"/>
      <c r="X3182" s="37"/>
      <c r="Y3182" s="37"/>
      <c r="Z3182" s="37"/>
    </row>
    <row r="3183" spans="1:26" s="29" customFormat="1" x14ac:dyDescent="0.25">
      <c r="A3183" s="13"/>
      <c r="B3183" s="14"/>
      <c r="C3183" s="39"/>
      <c r="D3183" s="39"/>
      <c r="E3183" s="27"/>
      <c r="F3183" s="16"/>
      <c r="G3183" s="17"/>
      <c r="H3183" s="17"/>
      <c r="I3183" s="38" t="str">
        <f>IF($J3183&lt;&gt;"",(IF($J3183="Part RC demandée &lt;&gt; Part RC calculée",VLOOKUP($J3183,'Listes déroulantes'!$F$2:$H$26,2,FALSE)&amp;$O3183&amp;"
"&amp;$P3183&amp;VLOOKUP($J3183,'Listes déroulantes'!$F$2:$H$26,3,FALSE),IF($J3183="Montant total demandé &lt;&gt; de montant calculé",VLOOKUP($J3183,'Listes déroulantes'!$F$2:$H$26,2,FALSE)&amp;$N3183&amp;"
"&amp;$P3183&amp;"
"&amp;VLOOKUP($J3183,'Listes déroulantes'!$F$2:$H$26,3,FALSE),CONCATENATE(IF(ISNA(VLOOKUP($J3183,'Listes déroulantes'!$F$2:$I$26,2,FALSE)),"",VLOOKUP($J3183,'Listes déroulantes'!$F$2:$I$26,2,FALSE)),IF($L3183&lt;&gt;"",TEXT($L3183,CONCATENATE("jj/mm/aaaa","")),""),VLOOKUP($J3183,'Listes déroulantes'!$F$2:$I$26,3,FALSE)," ",$K3183," ",$N3183," ",$M3183,"
",$P3183,VLOOKUP($J3183,'Listes déroulantes'!$F$2:$I$26,4,FALSE))))),"")</f>
        <v/>
      </c>
      <c r="J3183" s="28"/>
      <c r="K3183" s="18"/>
      <c r="L3183" s="19"/>
      <c r="M3183" s="18"/>
      <c r="N3183" s="15"/>
      <c r="O3183" s="15"/>
      <c r="P3183" s="20"/>
      <c r="Q3183" s="36"/>
      <c r="R3183" s="36"/>
      <c r="S3183" s="37"/>
      <c r="T3183" s="37"/>
      <c r="U3183" s="37"/>
      <c r="V3183" s="37"/>
      <c r="W3183" s="37"/>
      <c r="X3183" s="37"/>
      <c r="Y3183" s="37"/>
      <c r="Z3183" s="37"/>
    </row>
    <row r="3184" spans="1:26" s="29" customFormat="1" x14ac:dyDescent="0.25">
      <c r="A3184" s="13"/>
      <c r="B3184" s="14"/>
      <c r="C3184" s="39"/>
      <c r="D3184" s="39"/>
      <c r="E3184" s="27"/>
      <c r="F3184" s="16"/>
      <c r="G3184" s="17"/>
      <c r="H3184" s="17"/>
      <c r="I3184" s="38" t="str">
        <f>IF($J3184&lt;&gt;"",(IF($J3184="Part RC demandée &lt;&gt; Part RC calculée",VLOOKUP($J3184,'Listes déroulantes'!$F$2:$H$26,2,FALSE)&amp;$O3184&amp;"
"&amp;$P3184&amp;VLOOKUP($J3184,'Listes déroulantes'!$F$2:$H$26,3,FALSE),IF($J3184="Montant total demandé &lt;&gt; de montant calculé",VLOOKUP($J3184,'Listes déroulantes'!$F$2:$H$26,2,FALSE)&amp;$N3184&amp;"
"&amp;$P3184&amp;"
"&amp;VLOOKUP($J3184,'Listes déroulantes'!$F$2:$H$26,3,FALSE),CONCATENATE(IF(ISNA(VLOOKUP($J3184,'Listes déroulantes'!$F$2:$I$26,2,FALSE)),"",VLOOKUP($J3184,'Listes déroulantes'!$F$2:$I$26,2,FALSE)),IF($L3184&lt;&gt;"",TEXT($L3184,CONCATENATE("jj/mm/aaaa","")),""),VLOOKUP($J3184,'Listes déroulantes'!$F$2:$I$26,3,FALSE)," ",$K3184," ",$N3184," ",$M3184,"
",$P3184,VLOOKUP($J3184,'Listes déroulantes'!$F$2:$I$26,4,FALSE))))),"")</f>
        <v/>
      </c>
      <c r="J3184" s="28"/>
      <c r="K3184" s="18"/>
      <c r="L3184" s="19"/>
      <c r="M3184" s="18"/>
      <c r="N3184" s="15"/>
      <c r="O3184" s="15"/>
      <c r="P3184" s="20"/>
      <c r="Q3184" s="36"/>
      <c r="R3184" s="36"/>
      <c r="S3184" s="37"/>
      <c r="T3184" s="37"/>
      <c r="U3184" s="37"/>
      <c r="V3184" s="37"/>
      <c r="W3184" s="37"/>
      <c r="X3184" s="37"/>
      <c r="Y3184" s="37"/>
      <c r="Z3184" s="37"/>
    </row>
    <row r="3185" spans="1:26" s="29" customFormat="1" x14ac:dyDescent="0.25">
      <c r="A3185" s="13"/>
      <c r="B3185" s="14"/>
      <c r="C3185" s="39"/>
      <c r="D3185" s="39"/>
      <c r="E3185" s="27"/>
      <c r="F3185" s="16"/>
      <c r="G3185" s="17"/>
      <c r="H3185" s="17"/>
      <c r="I3185" s="38" t="str">
        <f>IF($J3185&lt;&gt;"",(IF($J3185="Part RC demandée &lt;&gt; Part RC calculée",VLOOKUP($J3185,'Listes déroulantes'!$F$2:$H$26,2,FALSE)&amp;$O3185&amp;"
"&amp;$P3185&amp;VLOOKUP($J3185,'Listes déroulantes'!$F$2:$H$26,3,FALSE),IF($J3185="Montant total demandé &lt;&gt; de montant calculé",VLOOKUP($J3185,'Listes déroulantes'!$F$2:$H$26,2,FALSE)&amp;$N3185&amp;"
"&amp;$P3185&amp;"
"&amp;VLOOKUP($J3185,'Listes déroulantes'!$F$2:$H$26,3,FALSE),CONCATENATE(IF(ISNA(VLOOKUP($J3185,'Listes déroulantes'!$F$2:$I$26,2,FALSE)),"",VLOOKUP($J3185,'Listes déroulantes'!$F$2:$I$26,2,FALSE)),IF($L3185&lt;&gt;"",TEXT($L3185,CONCATENATE("jj/mm/aaaa","")),""),VLOOKUP($J3185,'Listes déroulantes'!$F$2:$I$26,3,FALSE)," ",$K3185," ",$N3185," ",$M3185,"
",$P3185,VLOOKUP($J3185,'Listes déroulantes'!$F$2:$I$26,4,FALSE))))),"")</f>
        <v/>
      </c>
      <c r="J3185" s="28"/>
      <c r="K3185" s="18"/>
      <c r="L3185" s="19"/>
      <c r="M3185" s="18"/>
      <c r="N3185" s="15"/>
      <c r="O3185" s="15"/>
      <c r="P3185" s="20"/>
      <c r="Q3185" s="36"/>
      <c r="R3185" s="36"/>
      <c r="S3185" s="37"/>
      <c r="T3185" s="37"/>
      <c r="U3185" s="37"/>
      <c r="V3185" s="37"/>
      <c r="W3185" s="37"/>
      <c r="X3185" s="37"/>
      <c r="Y3185" s="37"/>
      <c r="Z3185" s="37"/>
    </row>
    <row r="3186" spans="1:26" s="29" customFormat="1" x14ac:dyDescent="0.25">
      <c r="A3186" s="13"/>
      <c r="B3186" s="14"/>
      <c r="C3186" s="39"/>
      <c r="D3186" s="39"/>
      <c r="E3186" s="27"/>
      <c r="F3186" s="16"/>
      <c r="G3186" s="17"/>
      <c r="H3186" s="17"/>
      <c r="I3186" s="38" t="str">
        <f>IF($J3186&lt;&gt;"",(IF($J3186="Part RC demandée &lt;&gt; Part RC calculée",VLOOKUP($J3186,'Listes déroulantes'!$F$2:$H$26,2,FALSE)&amp;$O3186&amp;"
"&amp;$P3186&amp;VLOOKUP($J3186,'Listes déroulantes'!$F$2:$H$26,3,FALSE),IF($J3186="Montant total demandé &lt;&gt; de montant calculé",VLOOKUP($J3186,'Listes déroulantes'!$F$2:$H$26,2,FALSE)&amp;$N3186&amp;"
"&amp;$P3186&amp;"
"&amp;VLOOKUP($J3186,'Listes déroulantes'!$F$2:$H$26,3,FALSE),CONCATENATE(IF(ISNA(VLOOKUP($J3186,'Listes déroulantes'!$F$2:$I$26,2,FALSE)),"",VLOOKUP($J3186,'Listes déroulantes'!$F$2:$I$26,2,FALSE)),IF($L3186&lt;&gt;"",TEXT($L3186,CONCATENATE("jj/mm/aaaa","")),""),VLOOKUP($J3186,'Listes déroulantes'!$F$2:$I$26,3,FALSE)," ",$K3186," ",$N3186," ",$M3186,"
",$P3186,VLOOKUP($J3186,'Listes déroulantes'!$F$2:$I$26,4,FALSE))))),"")</f>
        <v/>
      </c>
      <c r="J3186" s="28"/>
      <c r="K3186" s="18"/>
      <c r="L3186" s="19"/>
      <c r="M3186" s="18"/>
      <c r="N3186" s="15"/>
      <c r="O3186" s="15"/>
      <c r="P3186" s="20"/>
      <c r="Q3186" s="36"/>
      <c r="R3186" s="36"/>
      <c r="S3186" s="37"/>
      <c r="T3186" s="37"/>
      <c r="U3186" s="37"/>
      <c r="V3186" s="37"/>
      <c r="W3186" s="37"/>
      <c r="X3186" s="37"/>
      <c r="Y3186" s="37"/>
      <c r="Z3186" s="37"/>
    </row>
    <row r="3187" spans="1:26" s="29" customFormat="1" x14ac:dyDescent="0.25">
      <c r="A3187" s="13"/>
      <c r="B3187" s="14"/>
      <c r="C3187" s="39"/>
      <c r="D3187" s="39"/>
      <c r="E3187" s="27"/>
      <c r="F3187" s="16"/>
      <c r="G3187" s="17"/>
      <c r="H3187" s="17"/>
      <c r="I3187" s="38" t="str">
        <f>IF($J3187&lt;&gt;"",(IF($J3187="Part RC demandée &lt;&gt; Part RC calculée",VLOOKUP($J3187,'Listes déroulantes'!$F$2:$H$26,2,FALSE)&amp;$O3187&amp;"
"&amp;$P3187&amp;VLOOKUP($J3187,'Listes déroulantes'!$F$2:$H$26,3,FALSE),IF($J3187="Montant total demandé &lt;&gt; de montant calculé",VLOOKUP($J3187,'Listes déroulantes'!$F$2:$H$26,2,FALSE)&amp;$N3187&amp;"
"&amp;$P3187&amp;"
"&amp;VLOOKUP($J3187,'Listes déroulantes'!$F$2:$H$26,3,FALSE),CONCATENATE(IF(ISNA(VLOOKUP($J3187,'Listes déroulantes'!$F$2:$I$26,2,FALSE)),"",VLOOKUP($J3187,'Listes déroulantes'!$F$2:$I$26,2,FALSE)),IF($L3187&lt;&gt;"",TEXT($L3187,CONCATENATE("jj/mm/aaaa","")),""),VLOOKUP($J3187,'Listes déroulantes'!$F$2:$I$26,3,FALSE)," ",$K3187," ",$N3187," ",$M3187,"
",$P3187,VLOOKUP($J3187,'Listes déroulantes'!$F$2:$I$26,4,FALSE))))),"")</f>
        <v/>
      </c>
      <c r="J3187" s="28"/>
      <c r="K3187" s="18"/>
      <c r="L3187" s="19"/>
      <c r="M3187" s="18"/>
      <c r="N3187" s="15"/>
      <c r="O3187" s="15"/>
      <c r="P3187" s="20"/>
      <c r="Q3187" s="36"/>
      <c r="R3187" s="36"/>
      <c r="S3187" s="37"/>
      <c r="T3187" s="37"/>
      <c r="U3187" s="37"/>
      <c r="V3187" s="37"/>
      <c r="W3187" s="37"/>
      <c r="X3187" s="37"/>
      <c r="Y3187" s="37"/>
      <c r="Z3187" s="37"/>
    </row>
    <row r="3188" spans="1:26" s="29" customFormat="1" x14ac:dyDescent="0.25">
      <c r="A3188" s="13"/>
      <c r="B3188" s="14"/>
      <c r="C3188" s="39"/>
      <c r="D3188" s="39"/>
      <c r="E3188" s="27"/>
      <c r="F3188" s="16"/>
      <c r="G3188" s="17"/>
      <c r="H3188" s="17"/>
      <c r="I3188" s="38" t="str">
        <f>IF($J3188&lt;&gt;"",(IF($J3188="Part RC demandée &lt;&gt; Part RC calculée",VLOOKUP($J3188,'Listes déroulantes'!$F$2:$H$26,2,FALSE)&amp;$O3188&amp;"
"&amp;$P3188&amp;VLOOKUP($J3188,'Listes déroulantes'!$F$2:$H$26,3,FALSE),IF($J3188="Montant total demandé &lt;&gt; de montant calculé",VLOOKUP($J3188,'Listes déroulantes'!$F$2:$H$26,2,FALSE)&amp;$N3188&amp;"
"&amp;$P3188&amp;"
"&amp;VLOOKUP($J3188,'Listes déroulantes'!$F$2:$H$26,3,FALSE),CONCATENATE(IF(ISNA(VLOOKUP($J3188,'Listes déroulantes'!$F$2:$I$26,2,FALSE)),"",VLOOKUP($J3188,'Listes déroulantes'!$F$2:$I$26,2,FALSE)),IF($L3188&lt;&gt;"",TEXT($L3188,CONCATENATE("jj/mm/aaaa","")),""),VLOOKUP($J3188,'Listes déroulantes'!$F$2:$I$26,3,FALSE)," ",$K3188," ",$N3188," ",$M3188,"
",$P3188,VLOOKUP($J3188,'Listes déroulantes'!$F$2:$I$26,4,FALSE))))),"")</f>
        <v/>
      </c>
      <c r="J3188" s="28"/>
      <c r="K3188" s="18"/>
      <c r="L3188" s="19"/>
      <c r="M3188" s="18"/>
      <c r="N3188" s="15"/>
      <c r="O3188" s="15"/>
      <c r="P3188" s="20"/>
      <c r="Q3188" s="36"/>
      <c r="R3188" s="36"/>
      <c r="S3188" s="37"/>
      <c r="T3188" s="37"/>
      <c r="U3188" s="37"/>
      <c r="V3188" s="37"/>
      <c r="W3188" s="37"/>
      <c r="X3188" s="37"/>
      <c r="Y3188" s="37"/>
      <c r="Z3188" s="37"/>
    </row>
    <row r="3189" spans="1:26" s="29" customFormat="1" x14ac:dyDescent="0.25">
      <c r="A3189" s="13"/>
      <c r="B3189" s="14"/>
      <c r="C3189" s="39"/>
      <c r="D3189" s="39"/>
      <c r="E3189" s="27"/>
      <c r="F3189" s="16"/>
      <c r="G3189" s="17"/>
      <c r="H3189" s="17"/>
      <c r="I3189" s="38" t="str">
        <f>IF($J3189&lt;&gt;"",(IF($J3189="Part RC demandée &lt;&gt; Part RC calculée",VLOOKUP($J3189,'Listes déroulantes'!$F$2:$H$26,2,FALSE)&amp;$O3189&amp;"
"&amp;$P3189&amp;VLOOKUP($J3189,'Listes déroulantes'!$F$2:$H$26,3,FALSE),IF($J3189="Montant total demandé &lt;&gt; de montant calculé",VLOOKUP($J3189,'Listes déroulantes'!$F$2:$H$26,2,FALSE)&amp;$N3189&amp;"
"&amp;$P3189&amp;"
"&amp;VLOOKUP($J3189,'Listes déroulantes'!$F$2:$H$26,3,FALSE),CONCATENATE(IF(ISNA(VLOOKUP($J3189,'Listes déroulantes'!$F$2:$I$26,2,FALSE)),"",VLOOKUP($J3189,'Listes déroulantes'!$F$2:$I$26,2,FALSE)),IF($L3189&lt;&gt;"",TEXT($L3189,CONCATENATE("jj/mm/aaaa","")),""),VLOOKUP($J3189,'Listes déroulantes'!$F$2:$I$26,3,FALSE)," ",$K3189," ",$N3189," ",$M3189,"
",$P3189,VLOOKUP($J3189,'Listes déroulantes'!$F$2:$I$26,4,FALSE))))),"")</f>
        <v/>
      </c>
      <c r="J3189" s="28"/>
      <c r="K3189" s="18"/>
      <c r="L3189" s="19"/>
      <c r="M3189" s="18"/>
      <c r="N3189" s="15"/>
      <c r="O3189" s="15"/>
      <c r="P3189" s="20"/>
      <c r="Q3189" s="36"/>
      <c r="R3189" s="36"/>
      <c r="S3189" s="37"/>
      <c r="T3189" s="37"/>
      <c r="U3189" s="37"/>
      <c r="V3189" s="37"/>
      <c r="W3189" s="37"/>
      <c r="X3189" s="37"/>
      <c r="Y3189" s="37"/>
      <c r="Z3189" s="37"/>
    </row>
    <row r="3190" spans="1:26" s="29" customFormat="1" x14ac:dyDescent="0.25">
      <c r="A3190" s="13"/>
      <c r="B3190" s="14"/>
      <c r="C3190" s="39"/>
      <c r="D3190" s="39"/>
      <c r="E3190" s="27"/>
      <c r="F3190" s="16"/>
      <c r="G3190" s="17"/>
      <c r="H3190" s="17"/>
      <c r="I3190" s="38" t="str">
        <f>IF($J3190&lt;&gt;"",(IF($J3190="Part RC demandée &lt;&gt; Part RC calculée",VLOOKUP($J3190,'Listes déroulantes'!$F$2:$H$26,2,FALSE)&amp;$O3190&amp;"
"&amp;$P3190&amp;VLOOKUP($J3190,'Listes déroulantes'!$F$2:$H$26,3,FALSE),IF($J3190="Montant total demandé &lt;&gt; de montant calculé",VLOOKUP($J3190,'Listes déroulantes'!$F$2:$H$26,2,FALSE)&amp;$N3190&amp;"
"&amp;$P3190&amp;"
"&amp;VLOOKUP($J3190,'Listes déroulantes'!$F$2:$H$26,3,FALSE),CONCATENATE(IF(ISNA(VLOOKUP($J3190,'Listes déroulantes'!$F$2:$I$26,2,FALSE)),"",VLOOKUP($J3190,'Listes déroulantes'!$F$2:$I$26,2,FALSE)),IF($L3190&lt;&gt;"",TEXT($L3190,CONCATENATE("jj/mm/aaaa","")),""),VLOOKUP($J3190,'Listes déroulantes'!$F$2:$I$26,3,FALSE)," ",$K3190," ",$N3190," ",$M3190,"
",$P3190,VLOOKUP($J3190,'Listes déroulantes'!$F$2:$I$26,4,FALSE))))),"")</f>
        <v/>
      </c>
      <c r="J3190" s="28"/>
      <c r="K3190" s="18"/>
      <c r="L3190" s="19"/>
      <c r="M3190" s="18"/>
      <c r="N3190" s="15"/>
      <c r="O3190" s="15"/>
      <c r="P3190" s="20"/>
      <c r="Q3190" s="36"/>
      <c r="R3190" s="36"/>
      <c r="S3190" s="37"/>
      <c r="T3190" s="37"/>
      <c r="U3190" s="37"/>
      <c r="V3190" s="37"/>
      <c r="W3190" s="37"/>
      <c r="X3190" s="37"/>
      <c r="Y3190" s="37"/>
      <c r="Z3190" s="37"/>
    </row>
    <row r="3191" spans="1:26" s="29" customFormat="1" x14ac:dyDescent="0.25">
      <c r="A3191" s="13"/>
      <c r="B3191" s="14"/>
      <c r="C3191" s="39"/>
      <c r="D3191" s="39"/>
      <c r="E3191" s="27"/>
      <c r="F3191" s="16"/>
      <c r="G3191" s="17"/>
      <c r="H3191" s="17"/>
      <c r="I3191" s="38" t="str">
        <f>IF($J3191&lt;&gt;"",(IF($J3191="Part RC demandée &lt;&gt; Part RC calculée",VLOOKUP($J3191,'Listes déroulantes'!$F$2:$H$26,2,FALSE)&amp;$O3191&amp;"
"&amp;$P3191&amp;VLOOKUP($J3191,'Listes déroulantes'!$F$2:$H$26,3,FALSE),IF($J3191="Montant total demandé &lt;&gt; de montant calculé",VLOOKUP($J3191,'Listes déroulantes'!$F$2:$H$26,2,FALSE)&amp;$N3191&amp;"
"&amp;$P3191&amp;"
"&amp;VLOOKUP($J3191,'Listes déroulantes'!$F$2:$H$26,3,FALSE),CONCATENATE(IF(ISNA(VLOOKUP($J3191,'Listes déroulantes'!$F$2:$I$26,2,FALSE)),"",VLOOKUP($J3191,'Listes déroulantes'!$F$2:$I$26,2,FALSE)),IF($L3191&lt;&gt;"",TEXT($L3191,CONCATENATE("jj/mm/aaaa","")),""),VLOOKUP($J3191,'Listes déroulantes'!$F$2:$I$26,3,FALSE)," ",$K3191," ",$N3191," ",$M3191,"
",$P3191,VLOOKUP($J3191,'Listes déroulantes'!$F$2:$I$26,4,FALSE))))),"")</f>
        <v/>
      </c>
      <c r="J3191" s="28"/>
      <c r="K3191" s="18"/>
      <c r="L3191" s="19"/>
      <c r="M3191" s="18"/>
      <c r="N3191" s="15"/>
      <c r="O3191" s="15"/>
      <c r="P3191" s="20"/>
      <c r="Q3191" s="36"/>
      <c r="R3191" s="36"/>
      <c r="S3191" s="37"/>
      <c r="T3191" s="37"/>
      <c r="U3191" s="37"/>
      <c r="V3191" s="37"/>
      <c r="W3191" s="37"/>
      <c r="X3191" s="37"/>
      <c r="Y3191" s="37"/>
      <c r="Z3191" s="37"/>
    </row>
    <row r="3192" spans="1:26" s="29" customFormat="1" x14ac:dyDescent="0.25">
      <c r="A3192" s="13"/>
      <c r="B3192" s="14"/>
      <c r="C3192" s="39"/>
      <c r="D3192" s="39"/>
      <c r="E3192" s="27"/>
      <c r="F3192" s="16"/>
      <c r="G3192" s="17"/>
      <c r="H3192" s="17"/>
      <c r="I3192" s="38" t="str">
        <f>IF($J3192&lt;&gt;"",(IF($J3192="Part RC demandée &lt;&gt; Part RC calculée",VLOOKUP($J3192,'Listes déroulantes'!$F$2:$H$26,2,FALSE)&amp;$O3192&amp;"
"&amp;$P3192&amp;VLOOKUP($J3192,'Listes déroulantes'!$F$2:$H$26,3,FALSE),IF($J3192="Montant total demandé &lt;&gt; de montant calculé",VLOOKUP($J3192,'Listes déroulantes'!$F$2:$H$26,2,FALSE)&amp;$N3192&amp;"
"&amp;$P3192&amp;"
"&amp;VLOOKUP($J3192,'Listes déroulantes'!$F$2:$H$26,3,FALSE),CONCATENATE(IF(ISNA(VLOOKUP($J3192,'Listes déroulantes'!$F$2:$I$26,2,FALSE)),"",VLOOKUP($J3192,'Listes déroulantes'!$F$2:$I$26,2,FALSE)),IF($L3192&lt;&gt;"",TEXT($L3192,CONCATENATE("jj/mm/aaaa","")),""),VLOOKUP($J3192,'Listes déroulantes'!$F$2:$I$26,3,FALSE)," ",$K3192," ",$N3192," ",$M3192,"
",$P3192,VLOOKUP($J3192,'Listes déroulantes'!$F$2:$I$26,4,FALSE))))),"")</f>
        <v/>
      </c>
      <c r="J3192" s="28"/>
      <c r="K3192" s="18"/>
      <c r="L3192" s="19"/>
      <c r="M3192" s="18"/>
      <c r="N3192" s="15"/>
      <c r="O3192" s="15"/>
      <c r="P3192" s="20"/>
      <c r="Q3192" s="36"/>
      <c r="R3192" s="36"/>
      <c r="S3192" s="37"/>
      <c r="T3192" s="37"/>
      <c r="U3192" s="37"/>
      <c r="V3192" s="37"/>
      <c r="W3192" s="37"/>
      <c r="X3192" s="37"/>
      <c r="Y3192" s="37"/>
      <c r="Z3192" s="37"/>
    </row>
    <row r="3193" spans="1:26" s="29" customFormat="1" x14ac:dyDescent="0.25">
      <c r="A3193" s="13"/>
      <c r="B3193" s="14"/>
      <c r="C3193" s="39"/>
      <c r="D3193" s="39"/>
      <c r="E3193" s="27"/>
      <c r="F3193" s="16"/>
      <c r="G3193" s="17"/>
      <c r="H3193" s="17"/>
      <c r="I3193" s="38" t="str">
        <f>IF($J3193&lt;&gt;"",(IF($J3193="Part RC demandée &lt;&gt; Part RC calculée",VLOOKUP($J3193,'Listes déroulantes'!$F$2:$H$26,2,FALSE)&amp;$O3193&amp;"
"&amp;$P3193&amp;VLOOKUP($J3193,'Listes déroulantes'!$F$2:$H$26,3,FALSE),IF($J3193="Montant total demandé &lt;&gt; de montant calculé",VLOOKUP($J3193,'Listes déroulantes'!$F$2:$H$26,2,FALSE)&amp;$N3193&amp;"
"&amp;$P3193&amp;"
"&amp;VLOOKUP($J3193,'Listes déroulantes'!$F$2:$H$26,3,FALSE),CONCATENATE(IF(ISNA(VLOOKUP($J3193,'Listes déroulantes'!$F$2:$I$26,2,FALSE)),"",VLOOKUP($J3193,'Listes déroulantes'!$F$2:$I$26,2,FALSE)),IF($L3193&lt;&gt;"",TEXT($L3193,CONCATENATE("jj/mm/aaaa","")),""),VLOOKUP($J3193,'Listes déroulantes'!$F$2:$I$26,3,FALSE)," ",$K3193," ",$N3193," ",$M3193,"
",$P3193,VLOOKUP($J3193,'Listes déroulantes'!$F$2:$I$26,4,FALSE))))),"")</f>
        <v/>
      </c>
      <c r="J3193" s="28"/>
      <c r="K3193" s="18"/>
      <c r="L3193" s="19"/>
      <c r="M3193" s="18"/>
      <c r="N3193" s="15"/>
      <c r="O3193" s="15"/>
      <c r="P3193" s="20"/>
      <c r="Q3193" s="36"/>
      <c r="R3193" s="36"/>
      <c r="S3193" s="37"/>
      <c r="T3193" s="37"/>
      <c r="U3193" s="37"/>
      <c r="V3193" s="37"/>
      <c r="W3193" s="37"/>
      <c r="X3193" s="37"/>
      <c r="Y3193" s="37"/>
      <c r="Z3193" s="37"/>
    </row>
    <row r="3194" spans="1:26" s="29" customFormat="1" x14ac:dyDescent="0.25">
      <c r="A3194" s="13"/>
      <c r="B3194" s="14"/>
      <c r="C3194" s="39"/>
      <c r="D3194" s="39"/>
      <c r="E3194" s="27"/>
      <c r="F3194" s="16"/>
      <c r="G3194" s="17"/>
      <c r="H3194" s="17"/>
      <c r="I3194" s="38" t="str">
        <f>IF($J3194&lt;&gt;"",(IF($J3194="Part RC demandée &lt;&gt; Part RC calculée",VLOOKUP($J3194,'Listes déroulantes'!$F$2:$H$26,2,FALSE)&amp;$O3194&amp;"
"&amp;$P3194&amp;VLOOKUP($J3194,'Listes déroulantes'!$F$2:$H$26,3,FALSE),IF($J3194="Montant total demandé &lt;&gt; de montant calculé",VLOOKUP($J3194,'Listes déroulantes'!$F$2:$H$26,2,FALSE)&amp;$N3194&amp;"
"&amp;$P3194&amp;"
"&amp;VLOOKUP($J3194,'Listes déroulantes'!$F$2:$H$26,3,FALSE),CONCATENATE(IF(ISNA(VLOOKUP($J3194,'Listes déroulantes'!$F$2:$I$26,2,FALSE)),"",VLOOKUP($J3194,'Listes déroulantes'!$F$2:$I$26,2,FALSE)),IF($L3194&lt;&gt;"",TEXT($L3194,CONCATENATE("jj/mm/aaaa","")),""),VLOOKUP($J3194,'Listes déroulantes'!$F$2:$I$26,3,FALSE)," ",$K3194," ",$N3194," ",$M3194,"
",$P3194,VLOOKUP($J3194,'Listes déroulantes'!$F$2:$I$26,4,FALSE))))),"")</f>
        <v/>
      </c>
      <c r="J3194" s="28"/>
      <c r="K3194" s="18"/>
      <c r="L3194" s="19"/>
      <c r="M3194" s="18"/>
      <c r="N3194" s="15"/>
      <c r="O3194" s="15"/>
      <c r="P3194" s="20"/>
      <c r="Q3194" s="36"/>
      <c r="R3194" s="36"/>
      <c r="S3194" s="37"/>
      <c r="T3194" s="37"/>
      <c r="U3194" s="37"/>
      <c r="V3194" s="37"/>
      <c r="W3194" s="37"/>
      <c r="X3194" s="37"/>
      <c r="Y3194" s="37"/>
      <c r="Z3194" s="37"/>
    </row>
    <row r="3195" spans="1:26" s="29" customFormat="1" x14ac:dyDescent="0.25">
      <c r="A3195" s="13"/>
      <c r="B3195" s="14"/>
      <c r="C3195" s="39"/>
      <c r="D3195" s="39"/>
      <c r="E3195" s="27"/>
      <c r="F3195" s="16"/>
      <c r="G3195" s="17"/>
      <c r="H3195" s="17"/>
      <c r="I3195" s="38" t="str">
        <f>IF($J3195&lt;&gt;"",(IF($J3195="Part RC demandée &lt;&gt; Part RC calculée",VLOOKUP($J3195,'Listes déroulantes'!$F$2:$H$26,2,FALSE)&amp;$O3195&amp;"
"&amp;$P3195&amp;VLOOKUP($J3195,'Listes déroulantes'!$F$2:$H$26,3,FALSE),IF($J3195="Montant total demandé &lt;&gt; de montant calculé",VLOOKUP($J3195,'Listes déroulantes'!$F$2:$H$26,2,FALSE)&amp;$N3195&amp;"
"&amp;$P3195&amp;"
"&amp;VLOOKUP($J3195,'Listes déroulantes'!$F$2:$H$26,3,FALSE),CONCATENATE(IF(ISNA(VLOOKUP($J3195,'Listes déroulantes'!$F$2:$I$26,2,FALSE)),"",VLOOKUP($J3195,'Listes déroulantes'!$F$2:$I$26,2,FALSE)),IF($L3195&lt;&gt;"",TEXT($L3195,CONCATENATE("jj/mm/aaaa","")),""),VLOOKUP($J3195,'Listes déroulantes'!$F$2:$I$26,3,FALSE)," ",$K3195," ",$N3195," ",$M3195,"
",$P3195,VLOOKUP($J3195,'Listes déroulantes'!$F$2:$I$26,4,FALSE))))),"")</f>
        <v/>
      </c>
      <c r="J3195" s="28"/>
      <c r="K3195" s="18"/>
      <c r="L3195" s="19"/>
      <c r="M3195" s="18"/>
      <c r="N3195" s="15"/>
      <c r="O3195" s="15"/>
      <c r="P3195" s="20"/>
      <c r="Q3195" s="36"/>
      <c r="R3195" s="36"/>
      <c r="S3195" s="37"/>
      <c r="T3195" s="37"/>
      <c r="U3195" s="37"/>
      <c r="V3195" s="37"/>
      <c r="W3195" s="37"/>
      <c r="X3195" s="37"/>
      <c r="Y3195" s="37"/>
      <c r="Z3195" s="37"/>
    </row>
    <row r="3196" spans="1:26" s="29" customFormat="1" x14ac:dyDescent="0.25">
      <c r="A3196" s="13"/>
      <c r="B3196" s="14"/>
      <c r="C3196" s="39"/>
      <c r="D3196" s="39"/>
      <c r="E3196" s="27"/>
      <c r="F3196" s="16"/>
      <c r="G3196" s="17"/>
      <c r="H3196" s="17"/>
      <c r="I3196" s="38" t="str">
        <f>IF($J3196&lt;&gt;"",(IF($J3196="Part RC demandée &lt;&gt; Part RC calculée",VLOOKUP($J3196,'Listes déroulantes'!$F$2:$H$26,2,FALSE)&amp;$O3196&amp;"
"&amp;$P3196&amp;VLOOKUP($J3196,'Listes déroulantes'!$F$2:$H$26,3,FALSE),IF($J3196="Montant total demandé &lt;&gt; de montant calculé",VLOOKUP($J3196,'Listes déroulantes'!$F$2:$H$26,2,FALSE)&amp;$N3196&amp;"
"&amp;$P3196&amp;"
"&amp;VLOOKUP($J3196,'Listes déroulantes'!$F$2:$H$26,3,FALSE),CONCATENATE(IF(ISNA(VLOOKUP($J3196,'Listes déroulantes'!$F$2:$I$26,2,FALSE)),"",VLOOKUP($J3196,'Listes déroulantes'!$F$2:$I$26,2,FALSE)),IF($L3196&lt;&gt;"",TEXT($L3196,CONCATENATE("jj/mm/aaaa","")),""),VLOOKUP($J3196,'Listes déroulantes'!$F$2:$I$26,3,FALSE)," ",$K3196," ",$N3196," ",$M3196,"
",$P3196,VLOOKUP($J3196,'Listes déroulantes'!$F$2:$I$26,4,FALSE))))),"")</f>
        <v/>
      </c>
      <c r="J3196" s="28"/>
      <c r="K3196" s="18"/>
      <c r="L3196" s="19"/>
      <c r="M3196" s="18"/>
      <c r="N3196" s="15"/>
      <c r="O3196" s="15"/>
      <c r="P3196" s="20"/>
      <c r="Q3196" s="36"/>
      <c r="R3196" s="36"/>
      <c r="S3196" s="37"/>
      <c r="T3196" s="37"/>
      <c r="U3196" s="37"/>
      <c r="V3196" s="37"/>
      <c r="W3196" s="37"/>
      <c r="X3196" s="37"/>
      <c r="Y3196" s="37"/>
      <c r="Z3196" s="37"/>
    </row>
    <row r="3197" spans="1:26" s="29" customFormat="1" x14ac:dyDescent="0.25">
      <c r="A3197" s="13"/>
      <c r="B3197" s="14"/>
      <c r="C3197" s="39"/>
      <c r="D3197" s="39"/>
      <c r="E3197" s="27"/>
      <c r="F3197" s="16"/>
      <c r="G3197" s="17"/>
      <c r="H3197" s="17"/>
      <c r="I3197" s="38" t="str">
        <f>IF($J3197&lt;&gt;"",(IF($J3197="Part RC demandée &lt;&gt; Part RC calculée",VLOOKUP($J3197,'Listes déroulantes'!$F$2:$H$26,2,FALSE)&amp;$O3197&amp;"
"&amp;$P3197&amp;VLOOKUP($J3197,'Listes déroulantes'!$F$2:$H$26,3,FALSE),IF($J3197="Montant total demandé &lt;&gt; de montant calculé",VLOOKUP($J3197,'Listes déroulantes'!$F$2:$H$26,2,FALSE)&amp;$N3197&amp;"
"&amp;$P3197&amp;"
"&amp;VLOOKUP($J3197,'Listes déroulantes'!$F$2:$H$26,3,FALSE),CONCATENATE(IF(ISNA(VLOOKUP($J3197,'Listes déroulantes'!$F$2:$I$26,2,FALSE)),"",VLOOKUP($J3197,'Listes déroulantes'!$F$2:$I$26,2,FALSE)),IF($L3197&lt;&gt;"",TEXT($L3197,CONCATENATE("jj/mm/aaaa","")),""),VLOOKUP($J3197,'Listes déroulantes'!$F$2:$I$26,3,FALSE)," ",$K3197," ",$N3197," ",$M3197,"
",$P3197,VLOOKUP($J3197,'Listes déroulantes'!$F$2:$I$26,4,FALSE))))),"")</f>
        <v/>
      </c>
      <c r="J3197" s="28"/>
      <c r="K3197" s="18"/>
      <c r="L3197" s="19"/>
      <c r="M3197" s="18"/>
      <c r="N3197" s="15"/>
      <c r="O3197" s="15"/>
      <c r="P3197" s="20"/>
      <c r="Q3197" s="36"/>
      <c r="R3197" s="36"/>
      <c r="S3197" s="37"/>
      <c r="T3197" s="37"/>
      <c r="U3197" s="37"/>
      <c r="V3197" s="37"/>
      <c r="W3197" s="37"/>
      <c r="X3197" s="37"/>
      <c r="Y3197" s="37"/>
      <c r="Z3197" s="37"/>
    </row>
    <row r="3198" spans="1:26" s="29" customFormat="1" x14ac:dyDescent="0.25">
      <c r="A3198" s="13"/>
      <c r="B3198" s="14"/>
      <c r="C3198" s="39"/>
      <c r="D3198" s="39"/>
      <c r="E3198" s="27"/>
      <c r="F3198" s="16"/>
      <c r="G3198" s="17"/>
      <c r="H3198" s="17"/>
      <c r="I3198" s="38" t="str">
        <f>IF($J3198&lt;&gt;"",(IF($J3198="Part RC demandée &lt;&gt; Part RC calculée",VLOOKUP($J3198,'Listes déroulantes'!$F$2:$H$26,2,FALSE)&amp;$O3198&amp;"
"&amp;$P3198&amp;VLOOKUP($J3198,'Listes déroulantes'!$F$2:$H$26,3,FALSE),IF($J3198="Montant total demandé &lt;&gt; de montant calculé",VLOOKUP($J3198,'Listes déroulantes'!$F$2:$H$26,2,FALSE)&amp;$N3198&amp;"
"&amp;$P3198&amp;"
"&amp;VLOOKUP($J3198,'Listes déroulantes'!$F$2:$H$26,3,FALSE),CONCATENATE(IF(ISNA(VLOOKUP($J3198,'Listes déroulantes'!$F$2:$I$26,2,FALSE)),"",VLOOKUP($J3198,'Listes déroulantes'!$F$2:$I$26,2,FALSE)),IF($L3198&lt;&gt;"",TEXT($L3198,CONCATENATE("jj/mm/aaaa","")),""),VLOOKUP($J3198,'Listes déroulantes'!$F$2:$I$26,3,FALSE)," ",$K3198," ",$N3198," ",$M3198,"
",$P3198,VLOOKUP($J3198,'Listes déroulantes'!$F$2:$I$26,4,FALSE))))),"")</f>
        <v/>
      </c>
      <c r="J3198" s="28"/>
      <c r="K3198" s="18"/>
      <c r="L3198" s="19"/>
      <c r="M3198" s="18"/>
      <c r="N3198" s="15"/>
      <c r="O3198" s="15"/>
      <c r="P3198" s="20"/>
      <c r="Q3198" s="36"/>
      <c r="R3198" s="36"/>
      <c r="S3198" s="37"/>
      <c r="T3198" s="37"/>
      <c r="U3198" s="37"/>
      <c r="V3198" s="37"/>
      <c r="W3198" s="37"/>
      <c r="X3198" s="37"/>
      <c r="Y3198" s="37"/>
      <c r="Z3198" s="37"/>
    </row>
    <row r="3199" spans="1:26" s="29" customFormat="1" x14ac:dyDescent="0.25">
      <c r="A3199" s="13"/>
      <c r="B3199" s="14"/>
      <c r="C3199" s="39"/>
      <c r="D3199" s="39"/>
      <c r="E3199" s="27"/>
      <c r="F3199" s="16"/>
      <c r="G3199" s="17"/>
      <c r="H3199" s="17"/>
      <c r="I3199" s="38" t="str">
        <f>IF($J3199&lt;&gt;"",(IF($J3199="Part RC demandée &lt;&gt; Part RC calculée",VLOOKUP($J3199,'Listes déroulantes'!$F$2:$H$26,2,FALSE)&amp;$O3199&amp;"
"&amp;$P3199&amp;VLOOKUP($J3199,'Listes déroulantes'!$F$2:$H$26,3,FALSE),IF($J3199="Montant total demandé &lt;&gt; de montant calculé",VLOOKUP($J3199,'Listes déroulantes'!$F$2:$H$26,2,FALSE)&amp;$N3199&amp;"
"&amp;$P3199&amp;"
"&amp;VLOOKUP($J3199,'Listes déroulantes'!$F$2:$H$26,3,FALSE),CONCATENATE(IF(ISNA(VLOOKUP($J3199,'Listes déroulantes'!$F$2:$I$26,2,FALSE)),"",VLOOKUP($J3199,'Listes déroulantes'!$F$2:$I$26,2,FALSE)),IF($L3199&lt;&gt;"",TEXT($L3199,CONCATENATE("jj/mm/aaaa","")),""),VLOOKUP($J3199,'Listes déroulantes'!$F$2:$I$26,3,FALSE)," ",$K3199," ",$N3199," ",$M3199,"
",$P3199,VLOOKUP($J3199,'Listes déroulantes'!$F$2:$I$26,4,FALSE))))),"")</f>
        <v/>
      </c>
      <c r="J3199" s="28"/>
      <c r="K3199" s="18"/>
      <c r="L3199" s="19"/>
      <c r="M3199" s="18"/>
      <c r="N3199" s="15"/>
      <c r="O3199" s="15"/>
      <c r="P3199" s="20"/>
      <c r="Q3199" s="36"/>
      <c r="R3199" s="36"/>
      <c r="S3199" s="37"/>
      <c r="T3199" s="37"/>
      <c r="U3199" s="37"/>
      <c r="V3199" s="37"/>
      <c r="W3199" s="37"/>
      <c r="X3199" s="37"/>
      <c r="Y3199" s="37"/>
      <c r="Z3199" s="37"/>
    </row>
    <row r="3200" spans="1:26" s="29" customFormat="1" x14ac:dyDescent="0.25">
      <c r="A3200" s="13"/>
      <c r="B3200" s="14"/>
      <c r="C3200" s="39"/>
      <c r="D3200" s="39"/>
      <c r="E3200" s="27"/>
      <c r="F3200" s="16"/>
      <c r="G3200" s="17"/>
      <c r="H3200" s="17"/>
      <c r="I3200" s="38" t="str">
        <f>IF($J3200&lt;&gt;"",(IF($J3200="Part RC demandée &lt;&gt; Part RC calculée",VLOOKUP($J3200,'Listes déroulantes'!$F$2:$H$26,2,FALSE)&amp;$O3200&amp;"
"&amp;$P3200&amp;VLOOKUP($J3200,'Listes déroulantes'!$F$2:$H$26,3,FALSE),IF($J3200="Montant total demandé &lt;&gt; de montant calculé",VLOOKUP($J3200,'Listes déroulantes'!$F$2:$H$26,2,FALSE)&amp;$N3200&amp;"
"&amp;$P3200&amp;"
"&amp;VLOOKUP($J3200,'Listes déroulantes'!$F$2:$H$26,3,FALSE),CONCATENATE(IF(ISNA(VLOOKUP($J3200,'Listes déroulantes'!$F$2:$I$26,2,FALSE)),"",VLOOKUP($J3200,'Listes déroulantes'!$F$2:$I$26,2,FALSE)),IF($L3200&lt;&gt;"",TEXT($L3200,CONCATENATE("jj/mm/aaaa","")),""),VLOOKUP($J3200,'Listes déroulantes'!$F$2:$I$26,3,FALSE)," ",$K3200," ",$N3200," ",$M3200,"
",$P3200,VLOOKUP($J3200,'Listes déroulantes'!$F$2:$I$26,4,FALSE))))),"")</f>
        <v/>
      </c>
      <c r="J3200" s="28"/>
      <c r="K3200" s="18"/>
      <c r="L3200" s="19"/>
      <c r="M3200" s="18"/>
      <c r="N3200" s="15"/>
      <c r="O3200" s="15"/>
      <c r="P3200" s="20"/>
      <c r="Q3200" s="36"/>
      <c r="R3200" s="36"/>
      <c r="S3200" s="37"/>
      <c r="T3200" s="37"/>
      <c r="U3200" s="37"/>
      <c r="V3200" s="37"/>
      <c r="W3200" s="37"/>
      <c r="X3200" s="37"/>
      <c r="Y3200" s="37"/>
      <c r="Z3200" s="37"/>
    </row>
    <row r="3201" spans="1:26" s="29" customFormat="1" x14ac:dyDescent="0.25">
      <c r="A3201" s="13"/>
      <c r="B3201" s="14"/>
      <c r="C3201" s="39"/>
      <c r="D3201" s="39"/>
      <c r="E3201" s="27"/>
      <c r="F3201" s="16"/>
      <c r="G3201" s="17"/>
      <c r="H3201" s="17"/>
      <c r="I3201" s="38" t="str">
        <f>IF($J3201&lt;&gt;"",(IF($J3201="Part RC demandée &lt;&gt; Part RC calculée",VLOOKUP($J3201,'Listes déroulantes'!$F$2:$H$26,2,FALSE)&amp;$O3201&amp;"
"&amp;$P3201&amp;VLOOKUP($J3201,'Listes déroulantes'!$F$2:$H$26,3,FALSE),IF($J3201="Montant total demandé &lt;&gt; de montant calculé",VLOOKUP($J3201,'Listes déroulantes'!$F$2:$H$26,2,FALSE)&amp;$N3201&amp;"
"&amp;$P3201&amp;"
"&amp;VLOOKUP($J3201,'Listes déroulantes'!$F$2:$H$26,3,FALSE),CONCATENATE(IF(ISNA(VLOOKUP($J3201,'Listes déroulantes'!$F$2:$I$26,2,FALSE)),"",VLOOKUP($J3201,'Listes déroulantes'!$F$2:$I$26,2,FALSE)),IF($L3201&lt;&gt;"",TEXT($L3201,CONCATENATE("jj/mm/aaaa","")),""),VLOOKUP($J3201,'Listes déroulantes'!$F$2:$I$26,3,FALSE)," ",$K3201," ",$N3201," ",$M3201,"
",$P3201,VLOOKUP($J3201,'Listes déroulantes'!$F$2:$I$26,4,FALSE))))),"")</f>
        <v/>
      </c>
      <c r="J3201" s="28"/>
      <c r="K3201" s="18"/>
      <c r="L3201" s="19"/>
      <c r="M3201" s="18"/>
      <c r="N3201" s="15"/>
      <c r="O3201" s="15"/>
      <c r="P3201" s="20"/>
      <c r="Q3201" s="36"/>
      <c r="R3201" s="36"/>
      <c r="S3201" s="37"/>
      <c r="T3201" s="37"/>
      <c r="U3201" s="37"/>
      <c r="V3201" s="37"/>
      <c r="W3201" s="37"/>
      <c r="X3201" s="37"/>
      <c r="Y3201" s="37"/>
      <c r="Z3201" s="37"/>
    </row>
    <row r="3202" spans="1:26" s="29" customFormat="1" x14ac:dyDescent="0.25">
      <c r="A3202" s="13"/>
      <c r="B3202" s="14"/>
      <c r="C3202" s="39"/>
      <c r="D3202" s="39"/>
      <c r="E3202" s="27"/>
      <c r="F3202" s="16"/>
      <c r="G3202" s="17"/>
      <c r="H3202" s="17"/>
      <c r="I3202" s="38" t="str">
        <f>IF($J3202&lt;&gt;"",(IF($J3202="Part RC demandée &lt;&gt; Part RC calculée",VLOOKUP($J3202,'Listes déroulantes'!$F$2:$H$26,2,FALSE)&amp;$O3202&amp;"
"&amp;$P3202&amp;VLOOKUP($J3202,'Listes déroulantes'!$F$2:$H$26,3,FALSE),IF($J3202="Montant total demandé &lt;&gt; de montant calculé",VLOOKUP($J3202,'Listes déroulantes'!$F$2:$H$26,2,FALSE)&amp;$N3202&amp;"
"&amp;$P3202&amp;"
"&amp;VLOOKUP($J3202,'Listes déroulantes'!$F$2:$H$26,3,FALSE),CONCATENATE(IF(ISNA(VLOOKUP($J3202,'Listes déroulantes'!$F$2:$I$26,2,FALSE)),"",VLOOKUP($J3202,'Listes déroulantes'!$F$2:$I$26,2,FALSE)),IF($L3202&lt;&gt;"",TEXT($L3202,CONCATENATE("jj/mm/aaaa","")),""),VLOOKUP($J3202,'Listes déroulantes'!$F$2:$I$26,3,FALSE)," ",$K3202," ",$N3202," ",$M3202,"
",$P3202,VLOOKUP($J3202,'Listes déroulantes'!$F$2:$I$26,4,FALSE))))),"")</f>
        <v/>
      </c>
      <c r="J3202" s="28"/>
      <c r="K3202" s="18"/>
      <c r="L3202" s="19"/>
      <c r="M3202" s="18"/>
      <c r="N3202" s="15"/>
      <c r="O3202" s="15"/>
      <c r="P3202" s="20"/>
      <c r="Q3202" s="36"/>
      <c r="R3202" s="36"/>
      <c r="S3202" s="37"/>
      <c r="T3202" s="37"/>
      <c r="U3202" s="37"/>
      <c r="V3202" s="37"/>
      <c r="W3202" s="37"/>
      <c r="X3202" s="37"/>
      <c r="Y3202" s="37"/>
      <c r="Z3202" s="37"/>
    </row>
    <row r="3203" spans="1:26" s="29" customFormat="1" x14ac:dyDescent="0.25">
      <c r="A3203" s="13"/>
      <c r="B3203" s="14"/>
      <c r="C3203" s="39"/>
      <c r="D3203" s="39"/>
      <c r="E3203" s="27"/>
      <c r="F3203" s="16"/>
      <c r="G3203" s="17"/>
      <c r="H3203" s="17"/>
      <c r="I3203" s="38" t="str">
        <f>IF($J3203&lt;&gt;"",(IF($J3203="Part RC demandée &lt;&gt; Part RC calculée",VLOOKUP($J3203,'Listes déroulantes'!$F$2:$H$26,2,FALSE)&amp;$O3203&amp;"
"&amp;$P3203&amp;VLOOKUP($J3203,'Listes déroulantes'!$F$2:$H$26,3,FALSE),IF($J3203="Montant total demandé &lt;&gt; de montant calculé",VLOOKUP($J3203,'Listes déroulantes'!$F$2:$H$26,2,FALSE)&amp;$N3203&amp;"
"&amp;$P3203&amp;"
"&amp;VLOOKUP($J3203,'Listes déroulantes'!$F$2:$H$26,3,FALSE),CONCATENATE(IF(ISNA(VLOOKUP($J3203,'Listes déroulantes'!$F$2:$I$26,2,FALSE)),"",VLOOKUP($J3203,'Listes déroulantes'!$F$2:$I$26,2,FALSE)),IF($L3203&lt;&gt;"",TEXT($L3203,CONCATENATE("jj/mm/aaaa","")),""),VLOOKUP($J3203,'Listes déroulantes'!$F$2:$I$26,3,FALSE)," ",$K3203," ",$N3203," ",$M3203,"
",$P3203,VLOOKUP($J3203,'Listes déroulantes'!$F$2:$I$26,4,FALSE))))),"")</f>
        <v/>
      </c>
      <c r="J3203" s="28"/>
      <c r="K3203" s="18"/>
      <c r="L3203" s="19"/>
      <c r="M3203" s="18"/>
      <c r="N3203" s="15"/>
      <c r="O3203" s="15"/>
      <c r="P3203" s="20"/>
      <c r="Q3203" s="36"/>
      <c r="R3203" s="36"/>
      <c r="S3203" s="37"/>
      <c r="T3203" s="37"/>
      <c r="U3203" s="37"/>
      <c r="V3203" s="37"/>
      <c r="W3203" s="37"/>
      <c r="X3203" s="37"/>
      <c r="Y3203" s="37"/>
      <c r="Z3203" s="37"/>
    </row>
    <row r="3204" spans="1:26" s="29" customFormat="1" x14ac:dyDescent="0.25">
      <c r="A3204" s="13"/>
      <c r="B3204" s="14"/>
      <c r="C3204" s="39"/>
      <c r="D3204" s="39"/>
      <c r="E3204" s="27"/>
      <c r="F3204" s="16"/>
      <c r="G3204" s="17"/>
      <c r="H3204" s="17"/>
      <c r="I3204" s="38" t="str">
        <f>IF($J3204&lt;&gt;"",(IF($J3204="Part RC demandée &lt;&gt; Part RC calculée",VLOOKUP($J3204,'Listes déroulantes'!$F$2:$H$26,2,FALSE)&amp;$O3204&amp;"
"&amp;$P3204&amp;VLOOKUP($J3204,'Listes déroulantes'!$F$2:$H$26,3,FALSE),IF($J3204="Montant total demandé &lt;&gt; de montant calculé",VLOOKUP($J3204,'Listes déroulantes'!$F$2:$H$26,2,FALSE)&amp;$N3204&amp;"
"&amp;$P3204&amp;"
"&amp;VLOOKUP($J3204,'Listes déroulantes'!$F$2:$H$26,3,FALSE),CONCATENATE(IF(ISNA(VLOOKUP($J3204,'Listes déroulantes'!$F$2:$I$26,2,FALSE)),"",VLOOKUP($J3204,'Listes déroulantes'!$F$2:$I$26,2,FALSE)),IF($L3204&lt;&gt;"",TEXT($L3204,CONCATENATE("jj/mm/aaaa","")),""),VLOOKUP($J3204,'Listes déroulantes'!$F$2:$I$26,3,FALSE)," ",$K3204," ",$N3204," ",$M3204,"
",$P3204,VLOOKUP($J3204,'Listes déroulantes'!$F$2:$I$26,4,FALSE))))),"")</f>
        <v/>
      </c>
      <c r="J3204" s="28"/>
      <c r="K3204" s="18"/>
      <c r="L3204" s="19"/>
      <c r="M3204" s="18"/>
      <c r="N3204" s="15"/>
      <c r="O3204" s="15"/>
      <c r="P3204" s="20"/>
      <c r="Q3204" s="36"/>
      <c r="R3204" s="36"/>
      <c r="S3204" s="37"/>
      <c r="T3204" s="37"/>
      <c r="U3204" s="37"/>
      <c r="V3204" s="37"/>
      <c r="W3204" s="37"/>
      <c r="X3204" s="37"/>
      <c r="Y3204" s="37"/>
      <c r="Z3204" s="37"/>
    </row>
    <row r="3205" spans="1:26" s="29" customFormat="1" x14ac:dyDescent="0.25">
      <c r="A3205" s="13"/>
      <c r="B3205" s="14"/>
      <c r="C3205" s="39"/>
      <c r="D3205" s="39"/>
      <c r="E3205" s="27"/>
      <c r="F3205" s="16"/>
      <c r="G3205" s="17"/>
      <c r="H3205" s="17"/>
      <c r="I3205" s="38" t="str">
        <f>IF($J3205&lt;&gt;"",(IF($J3205="Part RC demandée &lt;&gt; Part RC calculée",VLOOKUP($J3205,'Listes déroulantes'!$F$2:$H$26,2,FALSE)&amp;$O3205&amp;"
"&amp;$P3205&amp;VLOOKUP($J3205,'Listes déroulantes'!$F$2:$H$26,3,FALSE),IF($J3205="Montant total demandé &lt;&gt; de montant calculé",VLOOKUP($J3205,'Listes déroulantes'!$F$2:$H$26,2,FALSE)&amp;$N3205&amp;"
"&amp;$P3205&amp;"
"&amp;VLOOKUP($J3205,'Listes déroulantes'!$F$2:$H$26,3,FALSE),CONCATENATE(IF(ISNA(VLOOKUP($J3205,'Listes déroulantes'!$F$2:$I$26,2,FALSE)),"",VLOOKUP($J3205,'Listes déroulantes'!$F$2:$I$26,2,FALSE)),IF($L3205&lt;&gt;"",TEXT($L3205,CONCATENATE("jj/mm/aaaa","")),""),VLOOKUP($J3205,'Listes déroulantes'!$F$2:$I$26,3,FALSE)," ",$K3205," ",$N3205," ",$M3205,"
",$P3205,VLOOKUP($J3205,'Listes déroulantes'!$F$2:$I$26,4,FALSE))))),"")</f>
        <v/>
      </c>
      <c r="J3205" s="28"/>
      <c r="K3205" s="18"/>
      <c r="L3205" s="19"/>
      <c r="M3205" s="18"/>
      <c r="N3205" s="15"/>
      <c r="O3205" s="15"/>
      <c r="P3205" s="20"/>
      <c r="Q3205" s="36"/>
      <c r="R3205" s="36"/>
      <c r="S3205" s="37"/>
      <c r="T3205" s="37"/>
      <c r="U3205" s="37"/>
      <c r="V3205" s="37"/>
      <c r="W3205" s="37"/>
      <c r="X3205" s="37"/>
      <c r="Y3205" s="37"/>
      <c r="Z3205" s="37"/>
    </row>
    <row r="3206" spans="1:26" s="29" customFormat="1" x14ac:dyDescent="0.25">
      <c r="A3206" s="13"/>
      <c r="B3206" s="14"/>
      <c r="C3206" s="39"/>
      <c r="D3206" s="39"/>
      <c r="E3206" s="27"/>
      <c r="F3206" s="16"/>
      <c r="G3206" s="17"/>
      <c r="H3206" s="17"/>
      <c r="I3206" s="38" t="str">
        <f>IF($J3206&lt;&gt;"",(IF($J3206="Part RC demandée &lt;&gt; Part RC calculée",VLOOKUP($J3206,'Listes déroulantes'!$F$2:$H$26,2,FALSE)&amp;$O3206&amp;"
"&amp;$P3206&amp;VLOOKUP($J3206,'Listes déroulantes'!$F$2:$H$26,3,FALSE),IF($J3206="Montant total demandé &lt;&gt; de montant calculé",VLOOKUP($J3206,'Listes déroulantes'!$F$2:$H$26,2,FALSE)&amp;$N3206&amp;"
"&amp;$P3206&amp;"
"&amp;VLOOKUP($J3206,'Listes déroulantes'!$F$2:$H$26,3,FALSE),CONCATENATE(IF(ISNA(VLOOKUP($J3206,'Listes déroulantes'!$F$2:$I$26,2,FALSE)),"",VLOOKUP($J3206,'Listes déroulantes'!$F$2:$I$26,2,FALSE)),IF($L3206&lt;&gt;"",TEXT($L3206,CONCATENATE("jj/mm/aaaa","")),""),VLOOKUP($J3206,'Listes déroulantes'!$F$2:$I$26,3,FALSE)," ",$K3206," ",$N3206," ",$M3206,"
",$P3206,VLOOKUP($J3206,'Listes déroulantes'!$F$2:$I$26,4,FALSE))))),"")</f>
        <v/>
      </c>
      <c r="J3206" s="28"/>
      <c r="K3206" s="18"/>
      <c r="L3206" s="19"/>
      <c r="M3206" s="18"/>
      <c r="N3206" s="15"/>
      <c r="O3206" s="15"/>
      <c r="P3206" s="20"/>
      <c r="Q3206" s="36"/>
      <c r="R3206" s="36"/>
      <c r="S3206" s="37"/>
      <c r="T3206" s="37"/>
      <c r="U3206" s="37"/>
      <c r="V3206" s="37"/>
      <c r="W3206" s="37"/>
      <c r="X3206" s="37"/>
      <c r="Y3206" s="37"/>
      <c r="Z3206" s="37"/>
    </row>
    <row r="3207" spans="1:26" s="29" customFormat="1" x14ac:dyDescent="0.25">
      <c r="A3207" s="13"/>
      <c r="B3207" s="14"/>
      <c r="C3207" s="39"/>
      <c r="D3207" s="39"/>
      <c r="E3207" s="27"/>
      <c r="F3207" s="16"/>
      <c r="G3207" s="17"/>
      <c r="H3207" s="17"/>
      <c r="I3207" s="38" t="str">
        <f>IF($J3207&lt;&gt;"",(IF($J3207="Part RC demandée &lt;&gt; Part RC calculée",VLOOKUP($J3207,'Listes déroulantes'!$F$2:$H$26,2,FALSE)&amp;$O3207&amp;"
"&amp;$P3207&amp;VLOOKUP($J3207,'Listes déroulantes'!$F$2:$H$26,3,FALSE),IF($J3207="Montant total demandé &lt;&gt; de montant calculé",VLOOKUP($J3207,'Listes déroulantes'!$F$2:$H$26,2,FALSE)&amp;$N3207&amp;"
"&amp;$P3207&amp;"
"&amp;VLOOKUP($J3207,'Listes déroulantes'!$F$2:$H$26,3,FALSE),CONCATENATE(IF(ISNA(VLOOKUP($J3207,'Listes déroulantes'!$F$2:$I$26,2,FALSE)),"",VLOOKUP($J3207,'Listes déroulantes'!$F$2:$I$26,2,FALSE)),IF($L3207&lt;&gt;"",TEXT($L3207,CONCATENATE("jj/mm/aaaa","")),""),VLOOKUP($J3207,'Listes déroulantes'!$F$2:$I$26,3,FALSE)," ",$K3207," ",$N3207," ",$M3207,"
",$P3207,VLOOKUP($J3207,'Listes déroulantes'!$F$2:$I$26,4,FALSE))))),"")</f>
        <v/>
      </c>
      <c r="J3207" s="28"/>
      <c r="K3207" s="18"/>
      <c r="L3207" s="19"/>
      <c r="M3207" s="18"/>
      <c r="N3207" s="15"/>
      <c r="O3207" s="15"/>
      <c r="P3207" s="20"/>
      <c r="Q3207" s="36"/>
      <c r="R3207" s="36"/>
      <c r="S3207" s="37"/>
      <c r="T3207" s="37"/>
      <c r="U3207" s="37"/>
      <c r="V3207" s="37"/>
      <c r="W3207" s="37"/>
      <c r="X3207" s="37"/>
      <c r="Y3207" s="37"/>
      <c r="Z3207" s="37"/>
    </row>
    <row r="3208" spans="1:26" s="29" customFormat="1" x14ac:dyDescent="0.25">
      <c r="A3208" s="13"/>
      <c r="B3208" s="14"/>
      <c r="C3208" s="39"/>
      <c r="D3208" s="39"/>
      <c r="E3208" s="27"/>
      <c r="F3208" s="16"/>
      <c r="G3208" s="17"/>
      <c r="H3208" s="17"/>
      <c r="I3208" s="38" t="str">
        <f>IF($J3208&lt;&gt;"",(IF($J3208="Part RC demandée &lt;&gt; Part RC calculée",VLOOKUP($J3208,'Listes déroulantes'!$F$2:$H$26,2,FALSE)&amp;$O3208&amp;"
"&amp;$P3208&amp;VLOOKUP($J3208,'Listes déroulantes'!$F$2:$H$26,3,FALSE),IF($J3208="Montant total demandé &lt;&gt; de montant calculé",VLOOKUP($J3208,'Listes déroulantes'!$F$2:$H$26,2,FALSE)&amp;$N3208&amp;"
"&amp;$P3208&amp;"
"&amp;VLOOKUP($J3208,'Listes déroulantes'!$F$2:$H$26,3,FALSE),CONCATENATE(IF(ISNA(VLOOKUP($J3208,'Listes déroulantes'!$F$2:$I$26,2,FALSE)),"",VLOOKUP($J3208,'Listes déroulantes'!$F$2:$I$26,2,FALSE)),IF($L3208&lt;&gt;"",TEXT($L3208,CONCATENATE("jj/mm/aaaa","")),""),VLOOKUP($J3208,'Listes déroulantes'!$F$2:$I$26,3,FALSE)," ",$K3208," ",$N3208," ",$M3208,"
",$P3208,VLOOKUP($J3208,'Listes déroulantes'!$F$2:$I$26,4,FALSE))))),"")</f>
        <v/>
      </c>
      <c r="J3208" s="28"/>
      <c r="K3208" s="18"/>
      <c r="L3208" s="19"/>
      <c r="M3208" s="18"/>
      <c r="N3208" s="15"/>
      <c r="O3208" s="15"/>
      <c r="P3208" s="20"/>
      <c r="Q3208" s="36"/>
      <c r="R3208" s="36"/>
      <c r="S3208" s="37"/>
      <c r="T3208" s="37"/>
      <c r="U3208" s="37"/>
      <c r="V3208" s="37"/>
      <c r="W3208" s="37"/>
      <c r="X3208" s="37"/>
      <c r="Y3208" s="37"/>
      <c r="Z3208" s="37"/>
    </row>
    <row r="3209" spans="1:26" s="29" customFormat="1" x14ac:dyDescent="0.25">
      <c r="A3209" s="13"/>
      <c r="B3209" s="14"/>
      <c r="C3209" s="39"/>
      <c r="D3209" s="39"/>
      <c r="E3209" s="27"/>
      <c r="F3209" s="16"/>
      <c r="G3209" s="17"/>
      <c r="H3209" s="17"/>
      <c r="I3209" s="38" t="str">
        <f>IF($J3209&lt;&gt;"",(IF($J3209="Part RC demandée &lt;&gt; Part RC calculée",VLOOKUP($J3209,'Listes déroulantes'!$F$2:$H$26,2,FALSE)&amp;$O3209&amp;"
"&amp;$P3209&amp;VLOOKUP($J3209,'Listes déroulantes'!$F$2:$H$26,3,FALSE),IF($J3209="Montant total demandé &lt;&gt; de montant calculé",VLOOKUP($J3209,'Listes déroulantes'!$F$2:$H$26,2,FALSE)&amp;$N3209&amp;"
"&amp;$P3209&amp;"
"&amp;VLOOKUP($J3209,'Listes déroulantes'!$F$2:$H$26,3,FALSE),CONCATENATE(IF(ISNA(VLOOKUP($J3209,'Listes déroulantes'!$F$2:$I$26,2,FALSE)),"",VLOOKUP($J3209,'Listes déroulantes'!$F$2:$I$26,2,FALSE)),IF($L3209&lt;&gt;"",TEXT($L3209,CONCATENATE("jj/mm/aaaa","")),""),VLOOKUP($J3209,'Listes déroulantes'!$F$2:$I$26,3,FALSE)," ",$K3209," ",$N3209," ",$M3209,"
",$P3209,VLOOKUP($J3209,'Listes déroulantes'!$F$2:$I$26,4,FALSE))))),"")</f>
        <v/>
      </c>
      <c r="J3209" s="28"/>
      <c r="K3209" s="18"/>
      <c r="L3209" s="19"/>
      <c r="M3209" s="18"/>
      <c r="N3209" s="15"/>
      <c r="O3209" s="15"/>
      <c r="P3209" s="20"/>
      <c r="Q3209" s="36"/>
      <c r="R3209" s="36"/>
      <c r="S3209" s="37"/>
      <c r="T3209" s="37"/>
      <c r="U3209" s="37"/>
      <c r="V3209" s="37"/>
      <c r="W3209" s="37"/>
      <c r="X3209" s="37"/>
      <c r="Y3209" s="37"/>
      <c r="Z3209" s="37"/>
    </row>
    <row r="3210" spans="1:26" s="29" customFormat="1" x14ac:dyDescent="0.25">
      <c r="A3210" s="13"/>
      <c r="B3210" s="14"/>
      <c r="C3210" s="39"/>
      <c r="D3210" s="39"/>
      <c r="E3210" s="27"/>
      <c r="F3210" s="16"/>
      <c r="G3210" s="17"/>
      <c r="H3210" s="17"/>
      <c r="I3210" s="38" t="str">
        <f>IF($J3210&lt;&gt;"",(IF($J3210="Part RC demandée &lt;&gt; Part RC calculée",VLOOKUP($J3210,'Listes déroulantes'!$F$2:$H$26,2,FALSE)&amp;$O3210&amp;"
"&amp;$P3210&amp;VLOOKUP($J3210,'Listes déroulantes'!$F$2:$H$26,3,FALSE),IF($J3210="Montant total demandé &lt;&gt; de montant calculé",VLOOKUP($J3210,'Listes déroulantes'!$F$2:$H$26,2,FALSE)&amp;$N3210&amp;"
"&amp;$P3210&amp;"
"&amp;VLOOKUP($J3210,'Listes déroulantes'!$F$2:$H$26,3,FALSE),CONCATENATE(IF(ISNA(VLOOKUP($J3210,'Listes déroulantes'!$F$2:$I$26,2,FALSE)),"",VLOOKUP($J3210,'Listes déroulantes'!$F$2:$I$26,2,FALSE)),IF($L3210&lt;&gt;"",TEXT($L3210,CONCATENATE("jj/mm/aaaa","")),""),VLOOKUP($J3210,'Listes déroulantes'!$F$2:$I$26,3,FALSE)," ",$K3210," ",$N3210," ",$M3210,"
",$P3210,VLOOKUP($J3210,'Listes déroulantes'!$F$2:$I$26,4,FALSE))))),"")</f>
        <v/>
      </c>
      <c r="J3210" s="28"/>
      <c r="K3210" s="18"/>
      <c r="L3210" s="19"/>
      <c r="M3210" s="18"/>
      <c r="N3210" s="15"/>
      <c r="O3210" s="15"/>
      <c r="P3210" s="20"/>
      <c r="Q3210" s="36"/>
      <c r="R3210" s="36"/>
      <c r="S3210" s="37"/>
      <c r="T3210" s="37"/>
      <c r="U3210" s="37"/>
      <c r="V3210" s="37"/>
      <c r="W3210" s="37"/>
      <c r="X3210" s="37"/>
      <c r="Y3210" s="37"/>
      <c r="Z3210" s="37"/>
    </row>
    <row r="3211" spans="1:26" s="29" customFormat="1" x14ac:dyDescent="0.25">
      <c r="A3211" s="13"/>
      <c r="B3211" s="14"/>
      <c r="C3211" s="39"/>
      <c r="D3211" s="39"/>
      <c r="E3211" s="27"/>
      <c r="F3211" s="16"/>
      <c r="G3211" s="17"/>
      <c r="H3211" s="17"/>
      <c r="I3211" s="38" t="str">
        <f>IF($J3211&lt;&gt;"",(IF($J3211="Part RC demandée &lt;&gt; Part RC calculée",VLOOKUP($J3211,'Listes déroulantes'!$F$2:$H$26,2,FALSE)&amp;$O3211&amp;"
"&amp;$P3211&amp;VLOOKUP($J3211,'Listes déroulantes'!$F$2:$H$26,3,FALSE),IF($J3211="Montant total demandé &lt;&gt; de montant calculé",VLOOKUP($J3211,'Listes déroulantes'!$F$2:$H$26,2,FALSE)&amp;$N3211&amp;"
"&amp;$P3211&amp;"
"&amp;VLOOKUP($J3211,'Listes déroulantes'!$F$2:$H$26,3,FALSE),CONCATENATE(IF(ISNA(VLOOKUP($J3211,'Listes déroulantes'!$F$2:$I$26,2,FALSE)),"",VLOOKUP($J3211,'Listes déroulantes'!$F$2:$I$26,2,FALSE)),IF($L3211&lt;&gt;"",TEXT($L3211,CONCATENATE("jj/mm/aaaa","")),""),VLOOKUP($J3211,'Listes déroulantes'!$F$2:$I$26,3,FALSE)," ",$K3211," ",$N3211," ",$M3211,"
",$P3211,VLOOKUP($J3211,'Listes déroulantes'!$F$2:$I$26,4,FALSE))))),"")</f>
        <v/>
      </c>
      <c r="J3211" s="28"/>
      <c r="K3211" s="18"/>
      <c r="L3211" s="19"/>
      <c r="M3211" s="18"/>
      <c r="N3211" s="15"/>
      <c r="O3211" s="15"/>
      <c r="P3211" s="20"/>
      <c r="Q3211" s="36"/>
      <c r="R3211" s="36"/>
      <c r="S3211" s="37"/>
      <c r="T3211" s="37"/>
      <c r="U3211" s="37"/>
      <c r="V3211" s="37"/>
      <c r="W3211" s="37"/>
      <c r="X3211" s="37"/>
      <c r="Y3211" s="37"/>
      <c r="Z3211" s="37"/>
    </row>
    <row r="3212" spans="1:26" s="29" customFormat="1" x14ac:dyDescent="0.25">
      <c r="A3212" s="13"/>
      <c r="B3212" s="14"/>
      <c r="C3212" s="39"/>
      <c r="D3212" s="39"/>
      <c r="E3212" s="27"/>
      <c r="F3212" s="16"/>
      <c r="G3212" s="17"/>
      <c r="H3212" s="17"/>
      <c r="I3212" s="38" t="str">
        <f>IF($J3212&lt;&gt;"",(IF($J3212="Part RC demandée &lt;&gt; Part RC calculée",VLOOKUP($J3212,'Listes déroulantes'!$F$2:$H$26,2,FALSE)&amp;$O3212&amp;"
"&amp;$P3212&amp;VLOOKUP($J3212,'Listes déroulantes'!$F$2:$H$26,3,FALSE),IF($J3212="Montant total demandé &lt;&gt; de montant calculé",VLOOKUP($J3212,'Listes déroulantes'!$F$2:$H$26,2,FALSE)&amp;$N3212&amp;"
"&amp;$P3212&amp;"
"&amp;VLOOKUP($J3212,'Listes déroulantes'!$F$2:$H$26,3,FALSE),CONCATENATE(IF(ISNA(VLOOKUP($J3212,'Listes déroulantes'!$F$2:$I$26,2,FALSE)),"",VLOOKUP($J3212,'Listes déroulantes'!$F$2:$I$26,2,FALSE)),IF($L3212&lt;&gt;"",TEXT($L3212,CONCATENATE("jj/mm/aaaa","")),""),VLOOKUP($J3212,'Listes déroulantes'!$F$2:$I$26,3,FALSE)," ",$K3212," ",$N3212," ",$M3212,"
",$P3212,VLOOKUP($J3212,'Listes déroulantes'!$F$2:$I$26,4,FALSE))))),"")</f>
        <v/>
      </c>
      <c r="J3212" s="28"/>
      <c r="K3212" s="18"/>
      <c r="L3212" s="19"/>
      <c r="M3212" s="18"/>
      <c r="N3212" s="15"/>
      <c r="O3212" s="15"/>
      <c r="P3212" s="20"/>
      <c r="Q3212" s="36"/>
      <c r="R3212" s="36"/>
      <c r="S3212" s="37"/>
      <c r="T3212" s="37"/>
      <c r="U3212" s="37"/>
      <c r="V3212" s="37"/>
      <c r="W3212" s="37"/>
      <c r="X3212" s="37"/>
      <c r="Y3212" s="37"/>
      <c r="Z3212" s="37"/>
    </row>
    <row r="3213" spans="1:26" s="29" customFormat="1" x14ac:dyDescent="0.25">
      <c r="A3213" s="13"/>
      <c r="B3213" s="14"/>
      <c r="C3213" s="39"/>
      <c r="D3213" s="39"/>
      <c r="E3213" s="27"/>
      <c r="F3213" s="16"/>
      <c r="G3213" s="17"/>
      <c r="H3213" s="17"/>
      <c r="I3213" s="38" t="str">
        <f>IF($J3213&lt;&gt;"",(IF($J3213="Part RC demandée &lt;&gt; Part RC calculée",VLOOKUP($J3213,'Listes déroulantes'!$F$2:$H$26,2,FALSE)&amp;$O3213&amp;"
"&amp;$P3213&amp;VLOOKUP($J3213,'Listes déroulantes'!$F$2:$H$26,3,FALSE),IF($J3213="Montant total demandé &lt;&gt; de montant calculé",VLOOKUP($J3213,'Listes déroulantes'!$F$2:$H$26,2,FALSE)&amp;$N3213&amp;"
"&amp;$P3213&amp;"
"&amp;VLOOKUP($J3213,'Listes déroulantes'!$F$2:$H$26,3,FALSE),CONCATENATE(IF(ISNA(VLOOKUP($J3213,'Listes déroulantes'!$F$2:$I$26,2,FALSE)),"",VLOOKUP($J3213,'Listes déroulantes'!$F$2:$I$26,2,FALSE)),IF($L3213&lt;&gt;"",TEXT($L3213,CONCATENATE("jj/mm/aaaa","")),""),VLOOKUP($J3213,'Listes déroulantes'!$F$2:$I$26,3,FALSE)," ",$K3213," ",$N3213," ",$M3213,"
",$P3213,VLOOKUP($J3213,'Listes déroulantes'!$F$2:$I$26,4,FALSE))))),"")</f>
        <v/>
      </c>
      <c r="J3213" s="28"/>
      <c r="K3213" s="18"/>
      <c r="L3213" s="19"/>
      <c r="M3213" s="18"/>
      <c r="N3213" s="15"/>
      <c r="O3213" s="15"/>
      <c r="P3213" s="20"/>
      <c r="Q3213" s="36"/>
      <c r="R3213" s="36"/>
      <c r="S3213" s="37"/>
      <c r="T3213" s="37"/>
      <c r="U3213" s="37"/>
      <c r="V3213" s="37"/>
      <c r="W3213" s="37"/>
      <c r="X3213" s="37"/>
      <c r="Y3213" s="37"/>
      <c r="Z3213" s="37"/>
    </row>
    <row r="3214" spans="1:26" s="29" customFormat="1" x14ac:dyDescent="0.25">
      <c r="A3214" s="13"/>
      <c r="B3214" s="14"/>
      <c r="C3214" s="39"/>
      <c r="D3214" s="39"/>
      <c r="E3214" s="27"/>
      <c r="F3214" s="16"/>
      <c r="G3214" s="17"/>
      <c r="H3214" s="17"/>
      <c r="I3214" s="38" t="str">
        <f>IF($J3214&lt;&gt;"",(IF($J3214="Part RC demandée &lt;&gt; Part RC calculée",VLOOKUP($J3214,'Listes déroulantes'!$F$2:$H$26,2,FALSE)&amp;$O3214&amp;"
"&amp;$P3214&amp;VLOOKUP($J3214,'Listes déroulantes'!$F$2:$H$26,3,FALSE),IF($J3214="Montant total demandé &lt;&gt; de montant calculé",VLOOKUP($J3214,'Listes déroulantes'!$F$2:$H$26,2,FALSE)&amp;$N3214&amp;"
"&amp;$P3214&amp;"
"&amp;VLOOKUP($J3214,'Listes déroulantes'!$F$2:$H$26,3,FALSE),CONCATENATE(IF(ISNA(VLOOKUP($J3214,'Listes déroulantes'!$F$2:$I$26,2,FALSE)),"",VLOOKUP($J3214,'Listes déroulantes'!$F$2:$I$26,2,FALSE)),IF($L3214&lt;&gt;"",TEXT($L3214,CONCATENATE("jj/mm/aaaa","")),""),VLOOKUP($J3214,'Listes déroulantes'!$F$2:$I$26,3,FALSE)," ",$K3214," ",$N3214," ",$M3214,"
",$P3214,VLOOKUP($J3214,'Listes déroulantes'!$F$2:$I$26,4,FALSE))))),"")</f>
        <v/>
      </c>
      <c r="J3214" s="28"/>
      <c r="K3214" s="18"/>
      <c r="L3214" s="19"/>
      <c r="M3214" s="18"/>
      <c r="N3214" s="15"/>
      <c r="O3214" s="15"/>
      <c r="P3214" s="20"/>
      <c r="Q3214" s="36"/>
      <c r="R3214" s="36"/>
      <c r="S3214" s="37"/>
      <c r="T3214" s="37"/>
      <c r="U3214" s="37"/>
      <c r="V3214" s="37"/>
      <c r="W3214" s="37"/>
      <c r="X3214" s="37"/>
      <c r="Y3214" s="37"/>
      <c r="Z3214" s="37"/>
    </row>
    <row r="3215" spans="1:26" s="29" customFormat="1" x14ac:dyDescent="0.25">
      <c r="A3215" s="13"/>
      <c r="B3215" s="14"/>
      <c r="C3215" s="39"/>
      <c r="D3215" s="39"/>
      <c r="E3215" s="27"/>
      <c r="F3215" s="16"/>
      <c r="G3215" s="17"/>
      <c r="H3215" s="17"/>
      <c r="I3215" s="38" t="str">
        <f>IF($J3215&lt;&gt;"",(IF($J3215="Part RC demandée &lt;&gt; Part RC calculée",VLOOKUP($J3215,'Listes déroulantes'!$F$2:$H$26,2,FALSE)&amp;$O3215&amp;"
"&amp;$P3215&amp;VLOOKUP($J3215,'Listes déroulantes'!$F$2:$H$26,3,FALSE),IF($J3215="Montant total demandé &lt;&gt; de montant calculé",VLOOKUP($J3215,'Listes déroulantes'!$F$2:$H$26,2,FALSE)&amp;$N3215&amp;"
"&amp;$P3215&amp;"
"&amp;VLOOKUP($J3215,'Listes déroulantes'!$F$2:$H$26,3,FALSE),CONCATENATE(IF(ISNA(VLOOKUP($J3215,'Listes déroulantes'!$F$2:$I$26,2,FALSE)),"",VLOOKUP($J3215,'Listes déroulantes'!$F$2:$I$26,2,FALSE)),IF($L3215&lt;&gt;"",TEXT($L3215,CONCATENATE("jj/mm/aaaa","")),""),VLOOKUP($J3215,'Listes déroulantes'!$F$2:$I$26,3,FALSE)," ",$K3215," ",$N3215," ",$M3215,"
",$P3215,VLOOKUP($J3215,'Listes déroulantes'!$F$2:$I$26,4,FALSE))))),"")</f>
        <v/>
      </c>
      <c r="J3215" s="28"/>
      <c r="K3215" s="18"/>
      <c r="L3215" s="19"/>
      <c r="M3215" s="18"/>
      <c r="N3215" s="15"/>
      <c r="O3215" s="15"/>
      <c r="P3215" s="20"/>
      <c r="Q3215" s="36"/>
      <c r="R3215" s="36"/>
      <c r="S3215" s="37"/>
      <c r="T3215" s="37"/>
      <c r="U3215" s="37"/>
      <c r="V3215" s="37"/>
      <c r="W3215" s="37"/>
      <c r="X3215" s="37"/>
      <c r="Y3215" s="37"/>
      <c r="Z3215" s="37"/>
    </row>
    <row r="3216" spans="1:26" s="29" customFormat="1" x14ac:dyDescent="0.25">
      <c r="A3216" s="13"/>
      <c r="B3216" s="14"/>
      <c r="C3216" s="39"/>
      <c r="D3216" s="39"/>
      <c r="E3216" s="27"/>
      <c r="F3216" s="16"/>
      <c r="G3216" s="17"/>
      <c r="H3216" s="17"/>
      <c r="I3216" s="38" t="str">
        <f>IF($J3216&lt;&gt;"",(IF($J3216="Part RC demandée &lt;&gt; Part RC calculée",VLOOKUP($J3216,'Listes déroulantes'!$F$2:$H$26,2,FALSE)&amp;$O3216&amp;"
"&amp;$P3216&amp;VLOOKUP($J3216,'Listes déroulantes'!$F$2:$H$26,3,FALSE),IF($J3216="Montant total demandé &lt;&gt; de montant calculé",VLOOKUP($J3216,'Listes déroulantes'!$F$2:$H$26,2,FALSE)&amp;$N3216&amp;"
"&amp;$P3216&amp;"
"&amp;VLOOKUP($J3216,'Listes déroulantes'!$F$2:$H$26,3,FALSE),CONCATENATE(IF(ISNA(VLOOKUP($J3216,'Listes déroulantes'!$F$2:$I$26,2,FALSE)),"",VLOOKUP($J3216,'Listes déroulantes'!$F$2:$I$26,2,FALSE)),IF($L3216&lt;&gt;"",TEXT($L3216,CONCATENATE("jj/mm/aaaa","")),""),VLOOKUP($J3216,'Listes déroulantes'!$F$2:$I$26,3,FALSE)," ",$K3216," ",$N3216," ",$M3216,"
",$P3216,VLOOKUP($J3216,'Listes déroulantes'!$F$2:$I$26,4,FALSE))))),"")</f>
        <v/>
      </c>
      <c r="J3216" s="28"/>
      <c r="K3216" s="18"/>
      <c r="L3216" s="19"/>
      <c r="M3216" s="18"/>
      <c r="N3216" s="15"/>
      <c r="O3216" s="15"/>
      <c r="P3216" s="20"/>
      <c r="Q3216" s="36"/>
      <c r="R3216" s="36"/>
      <c r="S3216" s="37"/>
      <c r="T3216" s="37"/>
      <c r="U3216" s="37"/>
      <c r="V3216" s="37"/>
      <c r="W3216" s="37"/>
      <c r="X3216" s="37"/>
      <c r="Y3216" s="37"/>
      <c r="Z3216" s="37"/>
    </row>
    <row r="3217" spans="1:26" s="29" customFormat="1" x14ac:dyDescent="0.25">
      <c r="A3217" s="13"/>
      <c r="B3217" s="14"/>
      <c r="C3217" s="39"/>
      <c r="D3217" s="39"/>
      <c r="E3217" s="27"/>
      <c r="F3217" s="16"/>
      <c r="G3217" s="17"/>
      <c r="H3217" s="17"/>
      <c r="I3217" s="38" t="str">
        <f>IF($J3217&lt;&gt;"",(IF($J3217="Part RC demandée &lt;&gt; Part RC calculée",VLOOKUP($J3217,'Listes déroulantes'!$F$2:$H$26,2,FALSE)&amp;$O3217&amp;"
"&amp;$P3217&amp;VLOOKUP($J3217,'Listes déroulantes'!$F$2:$H$26,3,FALSE),IF($J3217="Montant total demandé &lt;&gt; de montant calculé",VLOOKUP($J3217,'Listes déroulantes'!$F$2:$H$26,2,FALSE)&amp;$N3217&amp;"
"&amp;$P3217&amp;"
"&amp;VLOOKUP($J3217,'Listes déroulantes'!$F$2:$H$26,3,FALSE),CONCATENATE(IF(ISNA(VLOOKUP($J3217,'Listes déroulantes'!$F$2:$I$26,2,FALSE)),"",VLOOKUP($J3217,'Listes déroulantes'!$F$2:$I$26,2,FALSE)),IF($L3217&lt;&gt;"",TEXT($L3217,CONCATENATE("jj/mm/aaaa","")),""),VLOOKUP($J3217,'Listes déroulantes'!$F$2:$I$26,3,FALSE)," ",$K3217," ",$N3217," ",$M3217,"
",$P3217,VLOOKUP($J3217,'Listes déroulantes'!$F$2:$I$26,4,FALSE))))),"")</f>
        <v/>
      </c>
      <c r="J3217" s="28"/>
      <c r="K3217" s="18"/>
      <c r="L3217" s="19"/>
      <c r="M3217" s="18"/>
      <c r="N3217" s="15"/>
      <c r="O3217" s="15"/>
      <c r="P3217" s="20"/>
      <c r="Q3217" s="36"/>
      <c r="R3217" s="36"/>
      <c r="S3217" s="37"/>
      <c r="T3217" s="37"/>
      <c r="U3217" s="37"/>
      <c r="V3217" s="37"/>
      <c r="W3217" s="37"/>
      <c r="X3217" s="37"/>
      <c r="Y3217" s="37"/>
      <c r="Z3217" s="37"/>
    </row>
    <row r="3218" spans="1:26" s="29" customFormat="1" x14ac:dyDescent="0.25">
      <c r="A3218" s="13"/>
      <c r="B3218" s="14"/>
      <c r="C3218" s="39"/>
      <c r="D3218" s="39"/>
      <c r="E3218" s="27"/>
      <c r="F3218" s="16"/>
      <c r="G3218" s="17"/>
      <c r="H3218" s="17"/>
      <c r="I3218" s="38" t="str">
        <f>IF($J3218&lt;&gt;"",(IF($J3218="Part RC demandée &lt;&gt; Part RC calculée",VLOOKUP($J3218,'Listes déroulantes'!$F$2:$H$26,2,FALSE)&amp;$O3218&amp;"
"&amp;$P3218&amp;VLOOKUP($J3218,'Listes déroulantes'!$F$2:$H$26,3,FALSE),IF($J3218="Montant total demandé &lt;&gt; de montant calculé",VLOOKUP($J3218,'Listes déroulantes'!$F$2:$H$26,2,FALSE)&amp;$N3218&amp;"
"&amp;$P3218&amp;"
"&amp;VLOOKUP($J3218,'Listes déroulantes'!$F$2:$H$26,3,FALSE),CONCATENATE(IF(ISNA(VLOOKUP($J3218,'Listes déroulantes'!$F$2:$I$26,2,FALSE)),"",VLOOKUP($J3218,'Listes déroulantes'!$F$2:$I$26,2,FALSE)),IF($L3218&lt;&gt;"",TEXT($L3218,CONCATENATE("jj/mm/aaaa","")),""),VLOOKUP($J3218,'Listes déroulantes'!$F$2:$I$26,3,FALSE)," ",$K3218," ",$N3218," ",$M3218,"
",$P3218,VLOOKUP($J3218,'Listes déroulantes'!$F$2:$I$26,4,FALSE))))),"")</f>
        <v/>
      </c>
      <c r="J3218" s="28"/>
      <c r="K3218" s="18"/>
      <c r="L3218" s="19"/>
      <c r="M3218" s="18"/>
      <c r="N3218" s="15"/>
      <c r="O3218" s="15"/>
      <c r="P3218" s="20"/>
      <c r="Q3218" s="36"/>
      <c r="R3218" s="36"/>
      <c r="S3218" s="37"/>
      <c r="T3218" s="37"/>
      <c r="U3218" s="37"/>
      <c r="V3218" s="37"/>
      <c r="W3218" s="37"/>
      <c r="X3218" s="37"/>
      <c r="Y3218" s="37"/>
      <c r="Z3218" s="37"/>
    </row>
    <row r="3219" spans="1:26" s="29" customFormat="1" x14ac:dyDescent="0.25">
      <c r="A3219" s="13"/>
      <c r="B3219" s="14"/>
      <c r="C3219" s="39"/>
      <c r="D3219" s="39"/>
      <c r="E3219" s="27"/>
      <c r="F3219" s="16"/>
      <c r="G3219" s="17"/>
      <c r="H3219" s="17"/>
      <c r="I3219" s="38" t="str">
        <f>IF($J3219&lt;&gt;"",(IF($J3219="Part RC demandée &lt;&gt; Part RC calculée",VLOOKUP($J3219,'Listes déroulantes'!$F$2:$H$26,2,FALSE)&amp;$O3219&amp;"
"&amp;$P3219&amp;VLOOKUP($J3219,'Listes déroulantes'!$F$2:$H$26,3,FALSE),IF($J3219="Montant total demandé &lt;&gt; de montant calculé",VLOOKUP($J3219,'Listes déroulantes'!$F$2:$H$26,2,FALSE)&amp;$N3219&amp;"
"&amp;$P3219&amp;"
"&amp;VLOOKUP($J3219,'Listes déroulantes'!$F$2:$H$26,3,FALSE),CONCATENATE(IF(ISNA(VLOOKUP($J3219,'Listes déroulantes'!$F$2:$I$26,2,FALSE)),"",VLOOKUP($J3219,'Listes déroulantes'!$F$2:$I$26,2,FALSE)),IF($L3219&lt;&gt;"",TEXT($L3219,CONCATENATE("jj/mm/aaaa","")),""),VLOOKUP($J3219,'Listes déroulantes'!$F$2:$I$26,3,FALSE)," ",$K3219," ",$N3219," ",$M3219,"
",$P3219,VLOOKUP($J3219,'Listes déroulantes'!$F$2:$I$26,4,FALSE))))),"")</f>
        <v/>
      </c>
      <c r="J3219" s="28"/>
      <c r="K3219" s="18"/>
      <c r="L3219" s="19"/>
      <c r="M3219" s="18"/>
      <c r="N3219" s="15"/>
      <c r="O3219" s="15"/>
      <c r="P3219" s="20"/>
      <c r="Q3219" s="36"/>
      <c r="R3219" s="36"/>
      <c r="S3219" s="37"/>
      <c r="T3219" s="37"/>
      <c r="U3219" s="37"/>
      <c r="V3219" s="37"/>
      <c r="W3219" s="37"/>
      <c r="X3219" s="37"/>
      <c r="Y3219" s="37"/>
      <c r="Z3219" s="37"/>
    </row>
    <row r="3220" spans="1:26" s="29" customFormat="1" x14ac:dyDescent="0.25">
      <c r="A3220" s="13"/>
      <c r="B3220" s="14"/>
      <c r="C3220" s="39"/>
      <c r="D3220" s="39"/>
      <c r="E3220" s="27"/>
      <c r="F3220" s="16"/>
      <c r="G3220" s="17"/>
      <c r="H3220" s="17"/>
      <c r="I3220" s="38" t="str">
        <f>IF($J3220&lt;&gt;"",(IF($J3220="Part RC demandée &lt;&gt; Part RC calculée",VLOOKUP($J3220,'Listes déroulantes'!$F$2:$H$26,2,FALSE)&amp;$O3220&amp;"
"&amp;$P3220&amp;VLOOKUP($J3220,'Listes déroulantes'!$F$2:$H$26,3,FALSE),IF($J3220="Montant total demandé &lt;&gt; de montant calculé",VLOOKUP($J3220,'Listes déroulantes'!$F$2:$H$26,2,FALSE)&amp;$N3220&amp;"
"&amp;$P3220&amp;"
"&amp;VLOOKUP($J3220,'Listes déroulantes'!$F$2:$H$26,3,FALSE),CONCATENATE(IF(ISNA(VLOOKUP($J3220,'Listes déroulantes'!$F$2:$I$26,2,FALSE)),"",VLOOKUP($J3220,'Listes déroulantes'!$F$2:$I$26,2,FALSE)),IF($L3220&lt;&gt;"",TEXT($L3220,CONCATENATE("jj/mm/aaaa","")),""),VLOOKUP($J3220,'Listes déroulantes'!$F$2:$I$26,3,FALSE)," ",$K3220," ",$N3220," ",$M3220,"
",$P3220,VLOOKUP($J3220,'Listes déroulantes'!$F$2:$I$26,4,FALSE))))),"")</f>
        <v/>
      </c>
      <c r="J3220" s="28"/>
      <c r="K3220" s="18"/>
      <c r="L3220" s="19"/>
      <c r="M3220" s="18"/>
      <c r="N3220" s="15"/>
      <c r="O3220" s="15"/>
      <c r="P3220" s="20"/>
      <c r="Q3220" s="36"/>
      <c r="R3220" s="36"/>
      <c r="S3220" s="37"/>
      <c r="T3220" s="37"/>
      <c r="U3220" s="37"/>
      <c r="V3220" s="37"/>
      <c r="W3220" s="37"/>
      <c r="X3220" s="37"/>
      <c r="Y3220" s="37"/>
      <c r="Z3220" s="37"/>
    </row>
    <row r="3221" spans="1:26" s="29" customFormat="1" x14ac:dyDescent="0.25">
      <c r="A3221" s="13"/>
      <c r="B3221" s="14"/>
      <c r="C3221" s="39"/>
      <c r="D3221" s="39"/>
      <c r="E3221" s="27"/>
      <c r="F3221" s="16"/>
      <c r="G3221" s="17"/>
      <c r="H3221" s="17"/>
      <c r="I3221" s="38" t="str">
        <f>IF($J3221&lt;&gt;"",(IF($J3221="Part RC demandée &lt;&gt; Part RC calculée",VLOOKUP($J3221,'Listes déroulantes'!$F$2:$H$26,2,FALSE)&amp;$O3221&amp;"
"&amp;$P3221&amp;VLOOKUP($J3221,'Listes déroulantes'!$F$2:$H$26,3,FALSE),IF($J3221="Montant total demandé &lt;&gt; de montant calculé",VLOOKUP($J3221,'Listes déroulantes'!$F$2:$H$26,2,FALSE)&amp;$N3221&amp;"
"&amp;$P3221&amp;"
"&amp;VLOOKUP($J3221,'Listes déroulantes'!$F$2:$H$26,3,FALSE),CONCATENATE(IF(ISNA(VLOOKUP($J3221,'Listes déroulantes'!$F$2:$I$26,2,FALSE)),"",VLOOKUP($J3221,'Listes déroulantes'!$F$2:$I$26,2,FALSE)),IF($L3221&lt;&gt;"",TEXT($L3221,CONCATENATE("jj/mm/aaaa","")),""),VLOOKUP($J3221,'Listes déroulantes'!$F$2:$I$26,3,FALSE)," ",$K3221," ",$N3221," ",$M3221,"
",$P3221,VLOOKUP($J3221,'Listes déroulantes'!$F$2:$I$26,4,FALSE))))),"")</f>
        <v/>
      </c>
      <c r="J3221" s="28"/>
      <c r="K3221" s="18"/>
      <c r="L3221" s="19"/>
      <c r="M3221" s="18"/>
      <c r="N3221" s="15"/>
      <c r="O3221" s="15"/>
      <c r="P3221" s="20"/>
      <c r="Q3221" s="36"/>
      <c r="R3221" s="36"/>
      <c r="S3221" s="37"/>
      <c r="T3221" s="37"/>
      <c r="U3221" s="37"/>
      <c r="V3221" s="37"/>
      <c r="W3221" s="37"/>
      <c r="X3221" s="37"/>
      <c r="Y3221" s="37"/>
      <c r="Z3221" s="37"/>
    </row>
    <row r="3222" spans="1:26" s="29" customFormat="1" x14ac:dyDescent="0.25">
      <c r="A3222" s="13"/>
      <c r="B3222" s="14"/>
      <c r="C3222" s="39"/>
      <c r="D3222" s="39"/>
      <c r="E3222" s="27"/>
      <c r="F3222" s="16"/>
      <c r="G3222" s="17"/>
      <c r="H3222" s="17"/>
      <c r="I3222" s="38" t="str">
        <f>IF($J3222&lt;&gt;"",(IF($J3222="Part RC demandée &lt;&gt; Part RC calculée",VLOOKUP($J3222,'Listes déroulantes'!$F$2:$H$26,2,FALSE)&amp;$O3222&amp;"
"&amp;$P3222&amp;VLOOKUP($J3222,'Listes déroulantes'!$F$2:$H$26,3,FALSE),IF($J3222="Montant total demandé &lt;&gt; de montant calculé",VLOOKUP($J3222,'Listes déroulantes'!$F$2:$H$26,2,FALSE)&amp;$N3222&amp;"
"&amp;$P3222&amp;"
"&amp;VLOOKUP($J3222,'Listes déroulantes'!$F$2:$H$26,3,FALSE),CONCATENATE(IF(ISNA(VLOOKUP($J3222,'Listes déroulantes'!$F$2:$I$26,2,FALSE)),"",VLOOKUP($J3222,'Listes déroulantes'!$F$2:$I$26,2,FALSE)),IF($L3222&lt;&gt;"",TEXT($L3222,CONCATENATE("jj/mm/aaaa","")),""),VLOOKUP($J3222,'Listes déroulantes'!$F$2:$I$26,3,FALSE)," ",$K3222," ",$N3222," ",$M3222,"
",$P3222,VLOOKUP($J3222,'Listes déroulantes'!$F$2:$I$26,4,FALSE))))),"")</f>
        <v/>
      </c>
      <c r="J3222" s="28"/>
      <c r="K3222" s="18"/>
      <c r="L3222" s="19"/>
      <c r="M3222" s="18"/>
      <c r="N3222" s="15"/>
      <c r="O3222" s="15"/>
      <c r="P3222" s="20"/>
      <c r="Q3222" s="36"/>
      <c r="R3222" s="36"/>
      <c r="S3222" s="37"/>
      <c r="T3222" s="37"/>
      <c r="U3222" s="37"/>
      <c r="V3222" s="37"/>
      <c r="W3222" s="37"/>
      <c r="X3222" s="37"/>
      <c r="Y3222" s="37"/>
      <c r="Z3222" s="37"/>
    </row>
    <row r="3223" spans="1:26" s="29" customFormat="1" x14ac:dyDescent="0.25">
      <c r="A3223" s="13"/>
      <c r="B3223" s="14"/>
      <c r="C3223" s="39"/>
      <c r="D3223" s="39"/>
      <c r="E3223" s="27"/>
      <c r="F3223" s="16"/>
      <c r="G3223" s="17"/>
      <c r="H3223" s="17"/>
      <c r="I3223" s="38" t="str">
        <f>IF($J3223&lt;&gt;"",(IF($J3223="Part RC demandée &lt;&gt; Part RC calculée",VLOOKUP($J3223,'Listes déroulantes'!$F$2:$H$26,2,FALSE)&amp;$O3223&amp;"
"&amp;$P3223&amp;VLOOKUP($J3223,'Listes déroulantes'!$F$2:$H$26,3,FALSE),IF($J3223="Montant total demandé &lt;&gt; de montant calculé",VLOOKUP($J3223,'Listes déroulantes'!$F$2:$H$26,2,FALSE)&amp;$N3223&amp;"
"&amp;$P3223&amp;"
"&amp;VLOOKUP($J3223,'Listes déroulantes'!$F$2:$H$26,3,FALSE),CONCATENATE(IF(ISNA(VLOOKUP($J3223,'Listes déroulantes'!$F$2:$I$26,2,FALSE)),"",VLOOKUP($J3223,'Listes déroulantes'!$F$2:$I$26,2,FALSE)),IF($L3223&lt;&gt;"",TEXT($L3223,CONCATENATE("jj/mm/aaaa","")),""),VLOOKUP($J3223,'Listes déroulantes'!$F$2:$I$26,3,FALSE)," ",$K3223," ",$N3223," ",$M3223,"
",$P3223,VLOOKUP($J3223,'Listes déroulantes'!$F$2:$I$26,4,FALSE))))),"")</f>
        <v/>
      </c>
      <c r="J3223" s="28"/>
      <c r="K3223" s="18"/>
      <c r="L3223" s="19"/>
      <c r="M3223" s="18"/>
      <c r="N3223" s="15"/>
      <c r="O3223" s="15"/>
      <c r="P3223" s="20"/>
      <c r="Q3223" s="36"/>
      <c r="R3223" s="36"/>
      <c r="S3223" s="37"/>
      <c r="T3223" s="37"/>
      <c r="U3223" s="37"/>
      <c r="V3223" s="37"/>
      <c r="W3223" s="37"/>
      <c r="X3223" s="37"/>
      <c r="Y3223" s="37"/>
      <c r="Z3223" s="37"/>
    </row>
    <row r="3224" spans="1:26" s="29" customFormat="1" x14ac:dyDescent="0.25">
      <c r="A3224" s="13"/>
      <c r="B3224" s="14"/>
      <c r="C3224" s="39"/>
      <c r="D3224" s="39"/>
      <c r="E3224" s="27"/>
      <c r="F3224" s="16"/>
      <c r="G3224" s="17"/>
      <c r="H3224" s="17"/>
      <c r="I3224" s="38" t="str">
        <f>IF($J3224&lt;&gt;"",(IF($J3224="Part RC demandée &lt;&gt; Part RC calculée",VLOOKUP($J3224,'Listes déroulantes'!$F$2:$H$26,2,FALSE)&amp;$O3224&amp;"
"&amp;$P3224&amp;VLOOKUP($J3224,'Listes déroulantes'!$F$2:$H$26,3,FALSE),IF($J3224="Montant total demandé &lt;&gt; de montant calculé",VLOOKUP($J3224,'Listes déroulantes'!$F$2:$H$26,2,FALSE)&amp;$N3224&amp;"
"&amp;$P3224&amp;"
"&amp;VLOOKUP($J3224,'Listes déroulantes'!$F$2:$H$26,3,FALSE),CONCATENATE(IF(ISNA(VLOOKUP($J3224,'Listes déroulantes'!$F$2:$I$26,2,FALSE)),"",VLOOKUP($J3224,'Listes déroulantes'!$F$2:$I$26,2,FALSE)),IF($L3224&lt;&gt;"",TEXT($L3224,CONCATENATE("jj/mm/aaaa","")),""),VLOOKUP($J3224,'Listes déroulantes'!$F$2:$I$26,3,FALSE)," ",$K3224," ",$N3224," ",$M3224,"
",$P3224,VLOOKUP($J3224,'Listes déroulantes'!$F$2:$I$26,4,FALSE))))),"")</f>
        <v/>
      </c>
      <c r="J3224" s="28"/>
      <c r="K3224" s="18"/>
      <c r="L3224" s="19"/>
      <c r="M3224" s="18"/>
      <c r="N3224" s="15"/>
      <c r="O3224" s="15"/>
      <c r="P3224" s="20"/>
      <c r="Q3224" s="36"/>
      <c r="R3224" s="36"/>
      <c r="S3224" s="37"/>
      <c r="T3224" s="37"/>
      <c r="U3224" s="37"/>
      <c r="V3224" s="37"/>
      <c r="W3224" s="37"/>
      <c r="X3224" s="37"/>
      <c r="Y3224" s="37"/>
      <c r="Z3224" s="37"/>
    </row>
    <row r="3225" spans="1:26" s="29" customFormat="1" x14ac:dyDescent="0.25">
      <c r="A3225" s="13"/>
      <c r="B3225" s="14"/>
      <c r="C3225" s="39"/>
      <c r="D3225" s="39"/>
      <c r="E3225" s="27"/>
      <c r="F3225" s="16"/>
      <c r="G3225" s="17"/>
      <c r="H3225" s="17"/>
      <c r="I3225" s="38" t="str">
        <f>IF($J3225&lt;&gt;"",(IF($J3225="Part RC demandée &lt;&gt; Part RC calculée",VLOOKUP($J3225,'Listes déroulantes'!$F$2:$H$26,2,FALSE)&amp;$O3225&amp;"
"&amp;$P3225&amp;VLOOKUP($J3225,'Listes déroulantes'!$F$2:$H$26,3,FALSE),IF($J3225="Montant total demandé &lt;&gt; de montant calculé",VLOOKUP($J3225,'Listes déroulantes'!$F$2:$H$26,2,FALSE)&amp;$N3225&amp;"
"&amp;$P3225&amp;"
"&amp;VLOOKUP($J3225,'Listes déroulantes'!$F$2:$H$26,3,FALSE),CONCATENATE(IF(ISNA(VLOOKUP($J3225,'Listes déroulantes'!$F$2:$I$26,2,FALSE)),"",VLOOKUP($J3225,'Listes déroulantes'!$F$2:$I$26,2,FALSE)),IF($L3225&lt;&gt;"",TEXT($L3225,CONCATENATE("jj/mm/aaaa","")),""),VLOOKUP($J3225,'Listes déroulantes'!$F$2:$I$26,3,FALSE)," ",$K3225," ",$N3225," ",$M3225,"
",$P3225,VLOOKUP($J3225,'Listes déroulantes'!$F$2:$I$26,4,FALSE))))),"")</f>
        <v/>
      </c>
      <c r="J3225" s="28"/>
      <c r="K3225" s="18"/>
      <c r="L3225" s="19"/>
      <c r="M3225" s="18"/>
      <c r="N3225" s="15"/>
      <c r="O3225" s="15"/>
      <c r="P3225" s="20"/>
      <c r="Q3225" s="36"/>
      <c r="R3225" s="36"/>
      <c r="S3225" s="37"/>
      <c r="T3225" s="37"/>
      <c r="U3225" s="37"/>
      <c r="V3225" s="37"/>
      <c r="W3225" s="37"/>
      <c r="X3225" s="37"/>
      <c r="Y3225" s="37"/>
      <c r="Z3225" s="37"/>
    </row>
    <row r="3226" spans="1:26" s="29" customFormat="1" x14ac:dyDescent="0.25">
      <c r="A3226" s="13"/>
      <c r="B3226" s="14"/>
      <c r="C3226" s="39"/>
      <c r="D3226" s="39"/>
      <c r="E3226" s="27"/>
      <c r="F3226" s="16"/>
      <c r="G3226" s="17"/>
      <c r="H3226" s="17"/>
      <c r="I3226" s="38" t="str">
        <f>IF($J3226&lt;&gt;"",(IF($J3226="Part RC demandée &lt;&gt; Part RC calculée",VLOOKUP($J3226,'Listes déroulantes'!$F$2:$H$26,2,FALSE)&amp;$O3226&amp;"
"&amp;$P3226&amp;VLOOKUP($J3226,'Listes déroulantes'!$F$2:$H$26,3,FALSE),IF($J3226="Montant total demandé &lt;&gt; de montant calculé",VLOOKUP($J3226,'Listes déroulantes'!$F$2:$H$26,2,FALSE)&amp;$N3226&amp;"
"&amp;$P3226&amp;"
"&amp;VLOOKUP($J3226,'Listes déroulantes'!$F$2:$H$26,3,FALSE),CONCATENATE(IF(ISNA(VLOOKUP($J3226,'Listes déroulantes'!$F$2:$I$26,2,FALSE)),"",VLOOKUP($J3226,'Listes déroulantes'!$F$2:$I$26,2,FALSE)),IF($L3226&lt;&gt;"",TEXT($L3226,CONCATENATE("jj/mm/aaaa","")),""),VLOOKUP($J3226,'Listes déroulantes'!$F$2:$I$26,3,FALSE)," ",$K3226," ",$N3226," ",$M3226,"
",$P3226,VLOOKUP($J3226,'Listes déroulantes'!$F$2:$I$26,4,FALSE))))),"")</f>
        <v/>
      </c>
      <c r="J3226" s="28"/>
      <c r="K3226" s="18"/>
      <c r="L3226" s="19"/>
      <c r="M3226" s="18"/>
      <c r="N3226" s="15"/>
      <c r="O3226" s="15"/>
      <c r="P3226" s="20"/>
      <c r="Q3226" s="36"/>
      <c r="R3226" s="36"/>
      <c r="S3226" s="37"/>
      <c r="T3226" s="37"/>
      <c r="U3226" s="37"/>
      <c r="V3226" s="37"/>
      <c r="W3226" s="37"/>
      <c r="X3226" s="37"/>
      <c r="Y3226" s="37"/>
      <c r="Z3226" s="37"/>
    </row>
    <row r="3227" spans="1:26" s="29" customFormat="1" x14ac:dyDescent="0.25">
      <c r="A3227" s="13"/>
      <c r="B3227" s="14"/>
      <c r="C3227" s="39"/>
      <c r="D3227" s="39"/>
      <c r="E3227" s="27"/>
      <c r="F3227" s="16"/>
      <c r="G3227" s="17"/>
      <c r="H3227" s="17"/>
      <c r="I3227" s="38" t="str">
        <f>IF($J3227&lt;&gt;"",(IF($J3227="Part RC demandée &lt;&gt; Part RC calculée",VLOOKUP($J3227,'Listes déroulantes'!$F$2:$H$26,2,FALSE)&amp;$O3227&amp;"
"&amp;$P3227&amp;VLOOKUP($J3227,'Listes déroulantes'!$F$2:$H$26,3,FALSE),IF($J3227="Montant total demandé &lt;&gt; de montant calculé",VLOOKUP($J3227,'Listes déroulantes'!$F$2:$H$26,2,FALSE)&amp;$N3227&amp;"
"&amp;$P3227&amp;"
"&amp;VLOOKUP($J3227,'Listes déroulantes'!$F$2:$H$26,3,FALSE),CONCATENATE(IF(ISNA(VLOOKUP($J3227,'Listes déroulantes'!$F$2:$I$26,2,FALSE)),"",VLOOKUP($J3227,'Listes déroulantes'!$F$2:$I$26,2,FALSE)),IF($L3227&lt;&gt;"",TEXT($L3227,CONCATENATE("jj/mm/aaaa","")),""),VLOOKUP($J3227,'Listes déroulantes'!$F$2:$I$26,3,FALSE)," ",$K3227," ",$N3227," ",$M3227,"
",$P3227,VLOOKUP($J3227,'Listes déroulantes'!$F$2:$I$26,4,FALSE))))),"")</f>
        <v/>
      </c>
      <c r="J3227" s="28"/>
      <c r="K3227" s="18"/>
      <c r="L3227" s="19"/>
      <c r="M3227" s="18"/>
      <c r="N3227" s="15"/>
      <c r="O3227" s="15"/>
      <c r="P3227" s="20"/>
      <c r="Q3227" s="36"/>
      <c r="R3227" s="36"/>
      <c r="S3227" s="37"/>
      <c r="T3227" s="37"/>
      <c r="U3227" s="37"/>
      <c r="V3227" s="37"/>
      <c r="W3227" s="37"/>
      <c r="X3227" s="37"/>
      <c r="Y3227" s="37"/>
      <c r="Z3227" s="37"/>
    </row>
    <row r="3228" spans="1:26" s="29" customFormat="1" x14ac:dyDescent="0.25">
      <c r="A3228" s="13"/>
      <c r="B3228" s="14"/>
      <c r="C3228" s="39"/>
      <c r="D3228" s="39"/>
      <c r="E3228" s="27"/>
      <c r="F3228" s="16"/>
      <c r="G3228" s="17"/>
      <c r="H3228" s="17"/>
      <c r="I3228" s="38" t="str">
        <f>IF($J3228&lt;&gt;"",(IF($J3228="Part RC demandée &lt;&gt; Part RC calculée",VLOOKUP($J3228,'Listes déroulantes'!$F$2:$H$26,2,FALSE)&amp;$O3228&amp;"
"&amp;$P3228&amp;VLOOKUP($J3228,'Listes déroulantes'!$F$2:$H$26,3,FALSE),IF($J3228="Montant total demandé &lt;&gt; de montant calculé",VLOOKUP($J3228,'Listes déroulantes'!$F$2:$H$26,2,FALSE)&amp;$N3228&amp;"
"&amp;$P3228&amp;"
"&amp;VLOOKUP($J3228,'Listes déroulantes'!$F$2:$H$26,3,FALSE),CONCATENATE(IF(ISNA(VLOOKUP($J3228,'Listes déroulantes'!$F$2:$I$26,2,FALSE)),"",VLOOKUP($J3228,'Listes déroulantes'!$F$2:$I$26,2,FALSE)),IF($L3228&lt;&gt;"",TEXT($L3228,CONCATENATE("jj/mm/aaaa","")),""),VLOOKUP($J3228,'Listes déroulantes'!$F$2:$I$26,3,FALSE)," ",$K3228," ",$N3228," ",$M3228,"
",$P3228,VLOOKUP($J3228,'Listes déroulantes'!$F$2:$I$26,4,FALSE))))),"")</f>
        <v/>
      </c>
      <c r="J3228" s="28"/>
      <c r="K3228" s="18"/>
      <c r="L3228" s="19"/>
      <c r="M3228" s="18"/>
      <c r="N3228" s="15"/>
      <c r="O3228" s="15"/>
      <c r="P3228" s="20"/>
      <c r="Q3228" s="36"/>
      <c r="R3228" s="36"/>
      <c r="S3228" s="37"/>
      <c r="T3228" s="37"/>
      <c r="U3228" s="37"/>
      <c r="V3228" s="37"/>
      <c r="W3228" s="37"/>
      <c r="X3228" s="37"/>
      <c r="Y3228" s="37"/>
      <c r="Z3228" s="37"/>
    </row>
    <row r="3229" spans="1:26" s="29" customFormat="1" x14ac:dyDescent="0.25">
      <c r="A3229" s="13"/>
      <c r="B3229" s="14"/>
      <c r="C3229" s="39"/>
      <c r="D3229" s="39"/>
      <c r="E3229" s="27"/>
      <c r="F3229" s="16"/>
      <c r="G3229" s="17"/>
      <c r="H3229" s="17"/>
      <c r="I3229" s="38" t="str">
        <f>IF($J3229&lt;&gt;"",(IF($J3229="Part RC demandée &lt;&gt; Part RC calculée",VLOOKUP($J3229,'Listes déroulantes'!$F$2:$H$26,2,FALSE)&amp;$O3229&amp;"
"&amp;$P3229&amp;VLOOKUP($J3229,'Listes déroulantes'!$F$2:$H$26,3,FALSE),IF($J3229="Montant total demandé &lt;&gt; de montant calculé",VLOOKUP($J3229,'Listes déroulantes'!$F$2:$H$26,2,FALSE)&amp;$N3229&amp;"
"&amp;$P3229&amp;"
"&amp;VLOOKUP($J3229,'Listes déroulantes'!$F$2:$H$26,3,FALSE),CONCATENATE(IF(ISNA(VLOOKUP($J3229,'Listes déroulantes'!$F$2:$I$26,2,FALSE)),"",VLOOKUP($J3229,'Listes déroulantes'!$F$2:$I$26,2,FALSE)),IF($L3229&lt;&gt;"",TEXT($L3229,CONCATENATE("jj/mm/aaaa","")),""),VLOOKUP($J3229,'Listes déroulantes'!$F$2:$I$26,3,FALSE)," ",$K3229," ",$N3229," ",$M3229,"
",$P3229,VLOOKUP($J3229,'Listes déroulantes'!$F$2:$I$26,4,FALSE))))),"")</f>
        <v/>
      </c>
      <c r="J3229" s="28"/>
      <c r="K3229" s="18"/>
      <c r="L3229" s="19"/>
      <c r="M3229" s="18"/>
      <c r="N3229" s="15"/>
      <c r="O3229" s="15"/>
      <c r="P3229" s="20"/>
      <c r="Q3229" s="36"/>
      <c r="R3229" s="36"/>
      <c r="S3229" s="37"/>
      <c r="T3229" s="37"/>
      <c r="U3229" s="37"/>
      <c r="V3229" s="37"/>
      <c r="W3229" s="37"/>
      <c r="X3229" s="37"/>
      <c r="Y3229" s="37"/>
      <c r="Z3229" s="37"/>
    </row>
    <row r="3230" spans="1:26" s="29" customFormat="1" x14ac:dyDescent="0.25">
      <c r="A3230" s="13"/>
      <c r="B3230" s="14"/>
      <c r="C3230" s="39"/>
      <c r="D3230" s="39"/>
      <c r="E3230" s="27"/>
      <c r="F3230" s="16"/>
      <c r="G3230" s="17"/>
      <c r="H3230" s="17"/>
      <c r="I3230" s="38" t="str">
        <f>IF($J3230&lt;&gt;"",(IF($J3230="Part RC demandée &lt;&gt; Part RC calculée",VLOOKUP($J3230,'Listes déroulantes'!$F$2:$H$26,2,FALSE)&amp;$O3230&amp;"
"&amp;$P3230&amp;VLOOKUP($J3230,'Listes déroulantes'!$F$2:$H$26,3,FALSE),IF($J3230="Montant total demandé &lt;&gt; de montant calculé",VLOOKUP($J3230,'Listes déroulantes'!$F$2:$H$26,2,FALSE)&amp;$N3230&amp;"
"&amp;$P3230&amp;"
"&amp;VLOOKUP($J3230,'Listes déroulantes'!$F$2:$H$26,3,FALSE),CONCATENATE(IF(ISNA(VLOOKUP($J3230,'Listes déroulantes'!$F$2:$I$26,2,FALSE)),"",VLOOKUP($J3230,'Listes déroulantes'!$F$2:$I$26,2,FALSE)),IF($L3230&lt;&gt;"",TEXT($L3230,CONCATENATE("jj/mm/aaaa","")),""),VLOOKUP($J3230,'Listes déroulantes'!$F$2:$I$26,3,FALSE)," ",$K3230," ",$N3230," ",$M3230,"
",$P3230,VLOOKUP($J3230,'Listes déroulantes'!$F$2:$I$26,4,FALSE))))),"")</f>
        <v/>
      </c>
      <c r="J3230" s="28"/>
      <c r="K3230" s="18"/>
      <c r="L3230" s="19"/>
      <c r="M3230" s="18"/>
      <c r="N3230" s="15"/>
      <c r="O3230" s="15"/>
      <c r="P3230" s="20"/>
      <c r="Q3230" s="36"/>
      <c r="R3230" s="36"/>
      <c r="S3230" s="37"/>
      <c r="T3230" s="37"/>
      <c r="U3230" s="37"/>
      <c r="V3230" s="37"/>
      <c r="W3230" s="37"/>
      <c r="X3230" s="37"/>
      <c r="Y3230" s="37"/>
      <c r="Z3230" s="37"/>
    </row>
    <row r="3231" spans="1:26" s="29" customFormat="1" x14ac:dyDescent="0.25">
      <c r="A3231" s="13"/>
      <c r="B3231" s="14"/>
      <c r="C3231" s="39"/>
      <c r="D3231" s="39"/>
      <c r="E3231" s="27"/>
      <c r="F3231" s="16"/>
      <c r="G3231" s="17"/>
      <c r="H3231" s="17"/>
      <c r="I3231" s="38" t="str">
        <f>IF($J3231&lt;&gt;"",(IF($J3231="Part RC demandée &lt;&gt; Part RC calculée",VLOOKUP($J3231,'Listes déroulantes'!$F$2:$H$26,2,FALSE)&amp;$O3231&amp;"
"&amp;$P3231&amp;VLOOKUP($J3231,'Listes déroulantes'!$F$2:$H$26,3,FALSE),IF($J3231="Montant total demandé &lt;&gt; de montant calculé",VLOOKUP($J3231,'Listes déroulantes'!$F$2:$H$26,2,FALSE)&amp;$N3231&amp;"
"&amp;$P3231&amp;"
"&amp;VLOOKUP($J3231,'Listes déroulantes'!$F$2:$H$26,3,FALSE),CONCATENATE(IF(ISNA(VLOOKUP($J3231,'Listes déroulantes'!$F$2:$I$26,2,FALSE)),"",VLOOKUP($J3231,'Listes déroulantes'!$F$2:$I$26,2,FALSE)),IF($L3231&lt;&gt;"",TEXT($L3231,CONCATENATE("jj/mm/aaaa","")),""),VLOOKUP($J3231,'Listes déroulantes'!$F$2:$I$26,3,FALSE)," ",$K3231," ",$N3231," ",$M3231,"
",$P3231,VLOOKUP($J3231,'Listes déroulantes'!$F$2:$I$26,4,FALSE))))),"")</f>
        <v/>
      </c>
      <c r="J3231" s="28"/>
      <c r="K3231" s="18"/>
      <c r="L3231" s="19"/>
      <c r="M3231" s="18"/>
      <c r="N3231" s="15"/>
      <c r="O3231" s="15"/>
      <c r="P3231" s="20"/>
      <c r="Q3231" s="36"/>
      <c r="R3231" s="36"/>
      <c r="S3231" s="37"/>
      <c r="T3231" s="37"/>
      <c r="U3231" s="37"/>
      <c r="V3231" s="37"/>
      <c r="W3231" s="37"/>
      <c r="X3231" s="37"/>
      <c r="Y3231" s="37"/>
      <c r="Z3231" s="37"/>
    </row>
    <row r="3232" spans="1:26" s="29" customFormat="1" x14ac:dyDescent="0.25">
      <c r="A3232" s="13"/>
      <c r="B3232" s="14"/>
      <c r="C3232" s="39"/>
      <c r="D3232" s="39"/>
      <c r="E3232" s="27"/>
      <c r="F3232" s="16"/>
      <c r="G3232" s="17"/>
      <c r="H3232" s="17"/>
      <c r="I3232" s="38" t="str">
        <f>IF($J3232&lt;&gt;"",(IF($J3232="Part RC demandée &lt;&gt; Part RC calculée",VLOOKUP($J3232,'Listes déroulantes'!$F$2:$H$26,2,FALSE)&amp;$O3232&amp;"
"&amp;$P3232&amp;VLOOKUP($J3232,'Listes déroulantes'!$F$2:$H$26,3,FALSE),IF($J3232="Montant total demandé &lt;&gt; de montant calculé",VLOOKUP($J3232,'Listes déroulantes'!$F$2:$H$26,2,FALSE)&amp;$N3232&amp;"
"&amp;$P3232&amp;"
"&amp;VLOOKUP($J3232,'Listes déroulantes'!$F$2:$H$26,3,FALSE),CONCATENATE(IF(ISNA(VLOOKUP($J3232,'Listes déroulantes'!$F$2:$I$26,2,FALSE)),"",VLOOKUP($J3232,'Listes déroulantes'!$F$2:$I$26,2,FALSE)),IF($L3232&lt;&gt;"",TEXT($L3232,CONCATENATE("jj/mm/aaaa","")),""),VLOOKUP($J3232,'Listes déroulantes'!$F$2:$I$26,3,FALSE)," ",$K3232," ",$N3232," ",$M3232,"
",$P3232,VLOOKUP($J3232,'Listes déroulantes'!$F$2:$I$26,4,FALSE))))),"")</f>
        <v/>
      </c>
      <c r="J3232" s="28"/>
      <c r="K3232" s="18"/>
      <c r="L3232" s="19"/>
      <c r="M3232" s="18"/>
      <c r="N3232" s="15"/>
      <c r="O3232" s="15"/>
      <c r="P3232" s="20"/>
      <c r="Q3232" s="36"/>
      <c r="R3232" s="36"/>
      <c r="S3232" s="37"/>
      <c r="T3232" s="37"/>
      <c r="U3232" s="37"/>
      <c r="V3232" s="37"/>
      <c r="W3232" s="37"/>
      <c r="X3232" s="37"/>
      <c r="Y3232" s="37"/>
      <c r="Z3232" s="37"/>
    </row>
    <row r="3233" spans="1:26" s="29" customFormat="1" x14ac:dyDescent="0.25">
      <c r="A3233" s="13"/>
      <c r="B3233" s="14"/>
      <c r="C3233" s="39"/>
      <c r="D3233" s="39"/>
      <c r="E3233" s="27"/>
      <c r="F3233" s="16"/>
      <c r="G3233" s="17"/>
      <c r="H3233" s="17"/>
      <c r="I3233" s="38" t="str">
        <f>IF($J3233&lt;&gt;"",(IF($J3233="Part RC demandée &lt;&gt; Part RC calculée",VLOOKUP($J3233,'Listes déroulantes'!$F$2:$H$26,2,FALSE)&amp;$O3233&amp;"
"&amp;$P3233&amp;VLOOKUP($J3233,'Listes déroulantes'!$F$2:$H$26,3,FALSE),IF($J3233="Montant total demandé &lt;&gt; de montant calculé",VLOOKUP($J3233,'Listes déroulantes'!$F$2:$H$26,2,FALSE)&amp;$N3233&amp;"
"&amp;$P3233&amp;"
"&amp;VLOOKUP($J3233,'Listes déroulantes'!$F$2:$H$26,3,FALSE),CONCATENATE(IF(ISNA(VLOOKUP($J3233,'Listes déroulantes'!$F$2:$I$26,2,FALSE)),"",VLOOKUP($J3233,'Listes déroulantes'!$F$2:$I$26,2,FALSE)),IF($L3233&lt;&gt;"",TEXT($L3233,CONCATENATE("jj/mm/aaaa","")),""),VLOOKUP($J3233,'Listes déroulantes'!$F$2:$I$26,3,FALSE)," ",$K3233," ",$N3233," ",$M3233,"
",$P3233,VLOOKUP($J3233,'Listes déroulantes'!$F$2:$I$26,4,FALSE))))),"")</f>
        <v/>
      </c>
      <c r="J3233" s="28"/>
      <c r="K3233" s="18"/>
      <c r="L3233" s="19"/>
      <c r="M3233" s="18"/>
      <c r="N3233" s="15"/>
      <c r="O3233" s="15"/>
      <c r="P3233" s="20"/>
      <c r="Q3233" s="36"/>
      <c r="R3233" s="36"/>
      <c r="S3233" s="37"/>
      <c r="T3233" s="37"/>
      <c r="U3233" s="37"/>
      <c r="V3233" s="37"/>
      <c r="W3233" s="37"/>
      <c r="X3233" s="37"/>
      <c r="Y3233" s="37"/>
      <c r="Z3233" s="37"/>
    </row>
    <row r="3234" spans="1:26" s="29" customFormat="1" x14ac:dyDescent="0.25">
      <c r="A3234" s="13"/>
      <c r="B3234" s="14"/>
      <c r="C3234" s="39"/>
      <c r="D3234" s="39"/>
      <c r="E3234" s="27"/>
      <c r="F3234" s="16"/>
      <c r="G3234" s="17"/>
      <c r="H3234" s="17"/>
      <c r="I3234" s="38" t="str">
        <f>IF($J3234&lt;&gt;"",(IF($J3234="Part RC demandée &lt;&gt; Part RC calculée",VLOOKUP($J3234,'Listes déroulantes'!$F$2:$H$26,2,FALSE)&amp;$O3234&amp;"
"&amp;$P3234&amp;VLOOKUP($J3234,'Listes déroulantes'!$F$2:$H$26,3,FALSE),IF($J3234="Montant total demandé &lt;&gt; de montant calculé",VLOOKUP($J3234,'Listes déroulantes'!$F$2:$H$26,2,FALSE)&amp;$N3234&amp;"
"&amp;$P3234&amp;"
"&amp;VLOOKUP($J3234,'Listes déroulantes'!$F$2:$H$26,3,FALSE),CONCATENATE(IF(ISNA(VLOOKUP($J3234,'Listes déroulantes'!$F$2:$I$26,2,FALSE)),"",VLOOKUP($J3234,'Listes déroulantes'!$F$2:$I$26,2,FALSE)),IF($L3234&lt;&gt;"",TEXT($L3234,CONCATENATE("jj/mm/aaaa","")),""),VLOOKUP($J3234,'Listes déroulantes'!$F$2:$I$26,3,FALSE)," ",$K3234," ",$N3234," ",$M3234,"
",$P3234,VLOOKUP($J3234,'Listes déroulantes'!$F$2:$I$26,4,FALSE))))),"")</f>
        <v/>
      </c>
      <c r="J3234" s="28"/>
      <c r="K3234" s="18"/>
      <c r="L3234" s="19"/>
      <c r="M3234" s="18"/>
      <c r="N3234" s="15"/>
      <c r="O3234" s="15"/>
      <c r="P3234" s="20"/>
      <c r="Q3234" s="36"/>
      <c r="R3234" s="36"/>
      <c r="S3234" s="37"/>
      <c r="T3234" s="37"/>
      <c r="U3234" s="37"/>
      <c r="V3234" s="37"/>
      <c r="W3234" s="37"/>
      <c r="X3234" s="37"/>
      <c r="Y3234" s="37"/>
      <c r="Z3234" s="37"/>
    </row>
    <row r="3235" spans="1:26" s="29" customFormat="1" x14ac:dyDescent="0.25">
      <c r="A3235" s="13"/>
      <c r="B3235" s="14"/>
      <c r="C3235" s="39"/>
      <c r="D3235" s="39"/>
      <c r="E3235" s="27"/>
      <c r="F3235" s="16"/>
      <c r="G3235" s="17"/>
      <c r="H3235" s="17"/>
      <c r="I3235" s="38" t="str">
        <f>IF($J3235&lt;&gt;"",(IF($J3235="Part RC demandée &lt;&gt; Part RC calculée",VLOOKUP($J3235,'Listes déroulantes'!$F$2:$H$26,2,FALSE)&amp;$O3235&amp;"
"&amp;$P3235&amp;VLOOKUP($J3235,'Listes déroulantes'!$F$2:$H$26,3,FALSE),IF($J3235="Montant total demandé &lt;&gt; de montant calculé",VLOOKUP($J3235,'Listes déroulantes'!$F$2:$H$26,2,FALSE)&amp;$N3235&amp;"
"&amp;$P3235&amp;"
"&amp;VLOOKUP($J3235,'Listes déroulantes'!$F$2:$H$26,3,FALSE),CONCATENATE(IF(ISNA(VLOOKUP($J3235,'Listes déroulantes'!$F$2:$I$26,2,FALSE)),"",VLOOKUP($J3235,'Listes déroulantes'!$F$2:$I$26,2,FALSE)),IF($L3235&lt;&gt;"",TEXT($L3235,CONCATENATE("jj/mm/aaaa","")),""),VLOOKUP($J3235,'Listes déroulantes'!$F$2:$I$26,3,FALSE)," ",$K3235," ",$N3235," ",$M3235,"
",$P3235,VLOOKUP($J3235,'Listes déroulantes'!$F$2:$I$26,4,FALSE))))),"")</f>
        <v/>
      </c>
      <c r="J3235" s="28"/>
      <c r="K3235" s="18"/>
      <c r="L3235" s="19"/>
      <c r="M3235" s="18"/>
      <c r="N3235" s="15"/>
      <c r="O3235" s="15"/>
      <c r="P3235" s="20"/>
      <c r="Q3235" s="36"/>
      <c r="R3235" s="36"/>
      <c r="S3235" s="37"/>
      <c r="T3235" s="37"/>
      <c r="U3235" s="37"/>
      <c r="V3235" s="37"/>
      <c r="W3235" s="37"/>
      <c r="X3235" s="37"/>
      <c r="Y3235" s="37"/>
      <c r="Z3235" s="37"/>
    </row>
    <row r="3236" spans="1:26" s="29" customFormat="1" x14ac:dyDescent="0.25">
      <c r="A3236" s="13"/>
      <c r="B3236" s="14"/>
      <c r="C3236" s="39"/>
      <c r="D3236" s="39"/>
      <c r="E3236" s="27"/>
      <c r="F3236" s="16"/>
      <c r="G3236" s="17"/>
      <c r="H3236" s="17"/>
      <c r="I3236" s="38" t="str">
        <f>IF($J3236&lt;&gt;"",(IF($J3236="Part RC demandée &lt;&gt; Part RC calculée",VLOOKUP($J3236,'Listes déroulantes'!$F$2:$H$26,2,FALSE)&amp;$O3236&amp;"
"&amp;$P3236&amp;VLOOKUP($J3236,'Listes déroulantes'!$F$2:$H$26,3,FALSE),IF($J3236="Montant total demandé &lt;&gt; de montant calculé",VLOOKUP($J3236,'Listes déroulantes'!$F$2:$H$26,2,FALSE)&amp;$N3236&amp;"
"&amp;$P3236&amp;"
"&amp;VLOOKUP($J3236,'Listes déroulantes'!$F$2:$H$26,3,FALSE),CONCATENATE(IF(ISNA(VLOOKUP($J3236,'Listes déroulantes'!$F$2:$I$26,2,FALSE)),"",VLOOKUP($J3236,'Listes déroulantes'!$F$2:$I$26,2,FALSE)),IF($L3236&lt;&gt;"",TEXT($L3236,CONCATENATE("jj/mm/aaaa","")),""),VLOOKUP($J3236,'Listes déroulantes'!$F$2:$I$26,3,FALSE)," ",$K3236," ",$N3236," ",$M3236,"
",$P3236,VLOOKUP($J3236,'Listes déroulantes'!$F$2:$I$26,4,FALSE))))),"")</f>
        <v/>
      </c>
      <c r="J3236" s="28"/>
      <c r="K3236" s="18"/>
      <c r="L3236" s="19"/>
      <c r="M3236" s="18"/>
      <c r="N3236" s="15"/>
      <c r="O3236" s="15"/>
      <c r="P3236" s="20"/>
      <c r="Q3236" s="36"/>
      <c r="R3236" s="36"/>
      <c r="S3236" s="37"/>
      <c r="T3236" s="37"/>
      <c r="U3236" s="37"/>
      <c r="V3236" s="37"/>
      <c r="W3236" s="37"/>
      <c r="X3236" s="37"/>
      <c r="Y3236" s="37"/>
      <c r="Z3236" s="37"/>
    </row>
    <row r="3237" spans="1:26" s="29" customFormat="1" x14ac:dyDescent="0.25">
      <c r="A3237" s="13"/>
      <c r="B3237" s="14"/>
      <c r="C3237" s="39"/>
      <c r="D3237" s="39"/>
      <c r="E3237" s="27"/>
      <c r="F3237" s="16"/>
      <c r="G3237" s="17"/>
      <c r="H3237" s="17"/>
      <c r="I3237" s="38" t="str">
        <f>IF($J3237&lt;&gt;"",(IF($J3237="Part RC demandée &lt;&gt; Part RC calculée",VLOOKUP($J3237,'Listes déroulantes'!$F$2:$H$26,2,FALSE)&amp;$O3237&amp;"
"&amp;$P3237&amp;VLOOKUP($J3237,'Listes déroulantes'!$F$2:$H$26,3,FALSE),IF($J3237="Montant total demandé &lt;&gt; de montant calculé",VLOOKUP($J3237,'Listes déroulantes'!$F$2:$H$26,2,FALSE)&amp;$N3237&amp;"
"&amp;$P3237&amp;"
"&amp;VLOOKUP($J3237,'Listes déroulantes'!$F$2:$H$26,3,FALSE),CONCATENATE(IF(ISNA(VLOOKUP($J3237,'Listes déroulantes'!$F$2:$I$26,2,FALSE)),"",VLOOKUP($J3237,'Listes déroulantes'!$F$2:$I$26,2,FALSE)),IF($L3237&lt;&gt;"",TEXT($L3237,CONCATENATE("jj/mm/aaaa","")),""),VLOOKUP($J3237,'Listes déroulantes'!$F$2:$I$26,3,FALSE)," ",$K3237," ",$N3237," ",$M3237,"
",$P3237,VLOOKUP($J3237,'Listes déroulantes'!$F$2:$I$26,4,FALSE))))),"")</f>
        <v/>
      </c>
      <c r="J3237" s="28"/>
      <c r="K3237" s="18"/>
      <c r="L3237" s="19"/>
      <c r="M3237" s="18"/>
      <c r="N3237" s="15"/>
      <c r="O3237" s="15"/>
      <c r="P3237" s="20"/>
      <c r="Q3237" s="36"/>
      <c r="R3237" s="36"/>
      <c r="S3237" s="37"/>
      <c r="T3237" s="37"/>
      <c r="U3237" s="37"/>
      <c r="V3237" s="37"/>
      <c r="W3237" s="37"/>
      <c r="X3237" s="37"/>
      <c r="Y3237" s="37"/>
      <c r="Z3237" s="37"/>
    </row>
    <row r="3238" spans="1:26" s="29" customFormat="1" x14ac:dyDescent="0.25">
      <c r="A3238" s="13"/>
      <c r="B3238" s="14"/>
      <c r="C3238" s="39"/>
      <c r="D3238" s="39"/>
      <c r="E3238" s="27"/>
      <c r="F3238" s="16"/>
      <c r="G3238" s="17"/>
      <c r="H3238" s="17"/>
      <c r="I3238" s="38" t="str">
        <f>IF($J3238&lt;&gt;"",(IF($J3238="Part RC demandée &lt;&gt; Part RC calculée",VLOOKUP($J3238,'Listes déroulantes'!$F$2:$H$26,2,FALSE)&amp;$O3238&amp;"
"&amp;$P3238&amp;VLOOKUP($J3238,'Listes déroulantes'!$F$2:$H$26,3,FALSE),IF($J3238="Montant total demandé &lt;&gt; de montant calculé",VLOOKUP($J3238,'Listes déroulantes'!$F$2:$H$26,2,FALSE)&amp;$N3238&amp;"
"&amp;$P3238&amp;"
"&amp;VLOOKUP($J3238,'Listes déroulantes'!$F$2:$H$26,3,FALSE),CONCATENATE(IF(ISNA(VLOOKUP($J3238,'Listes déroulantes'!$F$2:$I$26,2,FALSE)),"",VLOOKUP($J3238,'Listes déroulantes'!$F$2:$I$26,2,FALSE)),IF($L3238&lt;&gt;"",TEXT($L3238,CONCATENATE("jj/mm/aaaa","")),""),VLOOKUP($J3238,'Listes déroulantes'!$F$2:$I$26,3,FALSE)," ",$K3238," ",$N3238," ",$M3238,"
",$P3238,VLOOKUP($J3238,'Listes déroulantes'!$F$2:$I$26,4,FALSE))))),"")</f>
        <v/>
      </c>
      <c r="J3238" s="28"/>
      <c r="K3238" s="18"/>
      <c r="L3238" s="19"/>
      <c r="M3238" s="18"/>
      <c r="N3238" s="15"/>
      <c r="O3238" s="15"/>
      <c r="P3238" s="20"/>
      <c r="Q3238" s="36"/>
      <c r="R3238" s="36"/>
      <c r="S3238" s="37"/>
      <c r="T3238" s="37"/>
      <c r="U3238" s="37"/>
      <c r="V3238" s="37"/>
      <c r="W3238" s="37"/>
      <c r="X3238" s="37"/>
      <c r="Y3238" s="37"/>
      <c r="Z3238" s="37"/>
    </row>
    <row r="3239" spans="1:26" s="29" customFormat="1" x14ac:dyDescent="0.25">
      <c r="A3239" s="13"/>
      <c r="B3239" s="14"/>
      <c r="C3239" s="39"/>
      <c r="D3239" s="39"/>
      <c r="E3239" s="27"/>
      <c r="F3239" s="16"/>
      <c r="G3239" s="17"/>
      <c r="H3239" s="17"/>
      <c r="I3239" s="38" t="str">
        <f>IF($J3239&lt;&gt;"",(IF($J3239="Part RC demandée &lt;&gt; Part RC calculée",VLOOKUP($J3239,'Listes déroulantes'!$F$2:$H$26,2,FALSE)&amp;$O3239&amp;"
"&amp;$P3239&amp;VLOOKUP($J3239,'Listes déroulantes'!$F$2:$H$26,3,FALSE),IF($J3239="Montant total demandé &lt;&gt; de montant calculé",VLOOKUP($J3239,'Listes déroulantes'!$F$2:$H$26,2,FALSE)&amp;$N3239&amp;"
"&amp;$P3239&amp;"
"&amp;VLOOKUP($J3239,'Listes déroulantes'!$F$2:$H$26,3,FALSE),CONCATENATE(IF(ISNA(VLOOKUP($J3239,'Listes déroulantes'!$F$2:$I$26,2,FALSE)),"",VLOOKUP($J3239,'Listes déroulantes'!$F$2:$I$26,2,FALSE)),IF($L3239&lt;&gt;"",TEXT($L3239,CONCATENATE("jj/mm/aaaa","")),""),VLOOKUP($J3239,'Listes déroulantes'!$F$2:$I$26,3,FALSE)," ",$K3239," ",$N3239," ",$M3239,"
",$P3239,VLOOKUP($J3239,'Listes déroulantes'!$F$2:$I$26,4,FALSE))))),"")</f>
        <v/>
      </c>
      <c r="J3239" s="28"/>
      <c r="K3239" s="18"/>
      <c r="L3239" s="19"/>
      <c r="M3239" s="18"/>
      <c r="N3239" s="15"/>
      <c r="O3239" s="15"/>
      <c r="P3239" s="20"/>
      <c r="Q3239" s="36"/>
      <c r="R3239" s="36"/>
      <c r="S3239" s="37"/>
      <c r="T3239" s="37"/>
      <c r="U3239" s="37"/>
      <c r="V3239" s="37"/>
      <c r="W3239" s="37"/>
      <c r="X3239" s="37"/>
      <c r="Y3239" s="37"/>
      <c r="Z3239" s="37"/>
    </row>
    <row r="3240" spans="1:26" s="29" customFormat="1" x14ac:dyDescent="0.25">
      <c r="A3240" s="13"/>
      <c r="B3240" s="14"/>
      <c r="C3240" s="39"/>
      <c r="D3240" s="39"/>
      <c r="E3240" s="27"/>
      <c r="F3240" s="16"/>
      <c r="G3240" s="17"/>
      <c r="H3240" s="17"/>
      <c r="I3240" s="38" t="str">
        <f>IF($J3240&lt;&gt;"",(IF($J3240="Part RC demandée &lt;&gt; Part RC calculée",VLOOKUP($J3240,'Listes déroulantes'!$F$2:$H$26,2,FALSE)&amp;$O3240&amp;"
"&amp;$P3240&amp;VLOOKUP($J3240,'Listes déroulantes'!$F$2:$H$26,3,FALSE),IF($J3240="Montant total demandé &lt;&gt; de montant calculé",VLOOKUP($J3240,'Listes déroulantes'!$F$2:$H$26,2,FALSE)&amp;$N3240&amp;"
"&amp;$P3240&amp;"
"&amp;VLOOKUP($J3240,'Listes déroulantes'!$F$2:$H$26,3,FALSE),CONCATENATE(IF(ISNA(VLOOKUP($J3240,'Listes déroulantes'!$F$2:$I$26,2,FALSE)),"",VLOOKUP($J3240,'Listes déroulantes'!$F$2:$I$26,2,FALSE)),IF($L3240&lt;&gt;"",TEXT($L3240,CONCATENATE("jj/mm/aaaa","")),""),VLOOKUP($J3240,'Listes déroulantes'!$F$2:$I$26,3,FALSE)," ",$K3240," ",$N3240," ",$M3240,"
",$P3240,VLOOKUP($J3240,'Listes déroulantes'!$F$2:$I$26,4,FALSE))))),"")</f>
        <v/>
      </c>
      <c r="J3240" s="28"/>
      <c r="K3240" s="18"/>
      <c r="L3240" s="19"/>
      <c r="M3240" s="18"/>
      <c r="N3240" s="15"/>
      <c r="O3240" s="15"/>
      <c r="P3240" s="20"/>
      <c r="Q3240" s="36"/>
      <c r="R3240" s="36"/>
      <c r="S3240" s="37"/>
      <c r="T3240" s="37"/>
      <c r="U3240" s="37"/>
      <c r="V3240" s="37"/>
      <c r="W3240" s="37"/>
      <c r="X3240" s="37"/>
      <c r="Y3240" s="37"/>
      <c r="Z3240" s="37"/>
    </row>
    <row r="3241" spans="1:26" s="29" customFormat="1" x14ac:dyDescent="0.25">
      <c r="A3241" s="13"/>
      <c r="B3241" s="14"/>
      <c r="C3241" s="39"/>
      <c r="D3241" s="39"/>
      <c r="E3241" s="27"/>
      <c r="F3241" s="16"/>
      <c r="G3241" s="17"/>
      <c r="H3241" s="17"/>
      <c r="I3241" s="38" t="str">
        <f>IF($J3241&lt;&gt;"",(IF($J3241="Part RC demandée &lt;&gt; Part RC calculée",VLOOKUP($J3241,'Listes déroulantes'!$F$2:$H$26,2,FALSE)&amp;$O3241&amp;"
"&amp;$P3241&amp;VLOOKUP($J3241,'Listes déroulantes'!$F$2:$H$26,3,FALSE),IF($J3241="Montant total demandé &lt;&gt; de montant calculé",VLOOKUP($J3241,'Listes déroulantes'!$F$2:$H$26,2,FALSE)&amp;$N3241&amp;"
"&amp;$P3241&amp;"
"&amp;VLOOKUP($J3241,'Listes déroulantes'!$F$2:$H$26,3,FALSE),CONCATENATE(IF(ISNA(VLOOKUP($J3241,'Listes déroulantes'!$F$2:$I$26,2,FALSE)),"",VLOOKUP($J3241,'Listes déroulantes'!$F$2:$I$26,2,FALSE)),IF($L3241&lt;&gt;"",TEXT($L3241,CONCATENATE("jj/mm/aaaa","")),""),VLOOKUP($J3241,'Listes déroulantes'!$F$2:$I$26,3,FALSE)," ",$K3241," ",$N3241," ",$M3241,"
",$P3241,VLOOKUP($J3241,'Listes déroulantes'!$F$2:$I$26,4,FALSE))))),"")</f>
        <v/>
      </c>
      <c r="J3241" s="28"/>
      <c r="K3241" s="18"/>
      <c r="L3241" s="19"/>
      <c r="M3241" s="18"/>
      <c r="N3241" s="15"/>
      <c r="O3241" s="15"/>
      <c r="P3241" s="20"/>
      <c r="Q3241" s="36"/>
      <c r="R3241" s="36"/>
      <c r="S3241" s="37"/>
      <c r="T3241" s="37"/>
      <c r="U3241" s="37"/>
      <c r="V3241" s="37"/>
      <c r="W3241" s="37"/>
      <c r="X3241" s="37"/>
      <c r="Y3241" s="37"/>
      <c r="Z3241" s="37"/>
    </row>
    <row r="3242" spans="1:26" s="29" customFormat="1" x14ac:dyDescent="0.25">
      <c r="A3242" s="13"/>
      <c r="B3242" s="14"/>
      <c r="C3242" s="39"/>
      <c r="D3242" s="39"/>
      <c r="E3242" s="27"/>
      <c r="F3242" s="16"/>
      <c r="G3242" s="17"/>
      <c r="H3242" s="17"/>
      <c r="I3242" s="38" t="str">
        <f>IF($J3242&lt;&gt;"",(IF($J3242="Part RC demandée &lt;&gt; Part RC calculée",VLOOKUP($J3242,'Listes déroulantes'!$F$2:$H$26,2,FALSE)&amp;$O3242&amp;"
"&amp;$P3242&amp;VLOOKUP($J3242,'Listes déroulantes'!$F$2:$H$26,3,FALSE),IF($J3242="Montant total demandé &lt;&gt; de montant calculé",VLOOKUP($J3242,'Listes déroulantes'!$F$2:$H$26,2,FALSE)&amp;$N3242&amp;"
"&amp;$P3242&amp;"
"&amp;VLOOKUP($J3242,'Listes déroulantes'!$F$2:$H$26,3,FALSE),CONCATENATE(IF(ISNA(VLOOKUP($J3242,'Listes déroulantes'!$F$2:$I$26,2,FALSE)),"",VLOOKUP($J3242,'Listes déroulantes'!$F$2:$I$26,2,FALSE)),IF($L3242&lt;&gt;"",TEXT($L3242,CONCATENATE("jj/mm/aaaa","")),""),VLOOKUP($J3242,'Listes déroulantes'!$F$2:$I$26,3,FALSE)," ",$K3242," ",$N3242," ",$M3242,"
",$P3242,VLOOKUP($J3242,'Listes déroulantes'!$F$2:$I$26,4,FALSE))))),"")</f>
        <v/>
      </c>
      <c r="J3242" s="28"/>
      <c r="K3242" s="18"/>
      <c r="L3242" s="19"/>
      <c r="M3242" s="18"/>
      <c r="N3242" s="15"/>
      <c r="O3242" s="15"/>
      <c r="P3242" s="20"/>
      <c r="Q3242" s="36"/>
      <c r="R3242" s="36"/>
      <c r="S3242" s="37"/>
      <c r="T3242" s="37"/>
      <c r="U3242" s="37"/>
      <c r="V3242" s="37"/>
      <c r="W3242" s="37"/>
      <c r="X3242" s="37"/>
      <c r="Y3242" s="37"/>
      <c r="Z3242" s="37"/>
    </row>
    <row r="3243" spans="1:26" s="29" customFormat="1" x14ac:dyDescent="0.25">
      <c r="A3243" s="13"/>
      <c r="B3243" s="14"/>
      <c r="C3243" s="39"/>
      <c r="D3243" s="39"/>
      <c r="E3243" s="27"/>
      <c r="F3243" s="16"/>
      <c r="G3243" s="17"/>
      <c r="H3243" s="17"/>
      <c r="I3243" s="38" t="str">
        <f>IF($J3243&lt;&gt;"",(IF($J3243="Part RC demandée &lt;&gt; Part RC calculée",VLOOKUP($J3243,'Listes déroulantes'!$F$2:$H$26,2,FALSE)&amp;$O3243&amp;"
"&amp;$P3243&amp;VLOOKUP($J3243,'Listes déroulantes'!$F$2:$H$26,3,FALSE),IF($J3243="Montant total demandé &lt;&gt; de montant calculé",VLOOKUP($J3243,'Listes déroulantes'!$F$2:$H$26,2,FALSE)&amp;$N3243&amp;"
"&amp;$P3243&amp;"
"&amp;VLOOKUP($J3243,'Listes déroulantes'!$F$2:$H$26,3,FALSE),CONCATENATE(IF(ISNA(VLOOKUP($J3243,'Listes déroulantes'!$F$2:$I$26,2,FALSE)),"",VLOOKUP($J3243,'Listes déroulantes'!$F$2:$I$26,2,FALSE)),IF($L3243&lt;&gt;"",TEXT($L3243,CONCATENATE("jj/mm/aaaa","")),""),VLOOKUP($J3243,'Listes déroulantes'!$F$2:$I$26,3,FALSE)," ",$K3243," ",$N3243," ",$M3243,"
",$P3243,VLOOKUP($J3243,'Listes déroulantes'!$F$2:$I$26,4,FALSE))))),"")</f>
        <v/>
      </c>
      <c r="J3243" s="28"/>
      <c r="K3243" s="18"/>
      <c r="L3243" s="19"/>
      <c r="M3243" s="18"/>
      <c r="N3243" s="15"/>
      <c r="O3243" s="15"/>
      <c r="P3243" s="20"/>
      <c r="Q3243" s="36"/>
      <c r="R3243" s="36"/>
      <c r="S3243" s="37"/>
      <c r="T3243" s="37"/>
      <c r="U3243" s="37"/>
      <c r="V3243" s="37"/>
      <c r="W3243" s="37"/>
      <c r="X3243" s="37"/>
      <c r="Y3243" s="37"/>
      <c r="Z3243" s="37"/>
    </row>
    <row r="3244" spans="1:26" s="29" customFormat="1" x14ac:dyDescent="0.25">
      <c r="A3244" s="13"/>
      <c r="B3244" s="14"/>
      <c r="C3244" s="39"/>
      <c r="D3244" s="39"/>
      <c r="E3244" s="27"/>
      <c r="F3244" s="16"/>
      <c r="G3244" s="17"/>
      <c r="H3244" s="17"/>
      <c r="I3244" s="38" t="str">
        <f>IF($J3244&lt;&gt;"",(IF($J3244="Part RC demandée &lt;&gt; Part RC calculée",VLOOKUP($J3244,'Listes déroulantes'!$F$2:$H$26,2,FALSE)&amp;$O3244&amp;"
"&amp;$P3244&amp;VLOOKUP($J3244,'Listes déroulantes'!$F$2:$H$26,3,FALSE),IF($J3244="Montant total demandé &lt;&gt; de montant calculé",VLOOKUP($J3244,'Listes déroulantes'!$F$2:$H$26,2,FALSE)&amp;$N3244&amp;"
"&amp;$P3244&amp;"
"&amp;VLOOKUP($J3244,'Listes déroulantes'!$F$2:$H$26,3,FALSE),CONCATENATE(IF(ISNA(VLOOKUP($J3244,'Listes déroulantes'!$F$2:$I$26,2,FALSE)),"",VLOOKUP($J3244,'Listes déroulantes'!$F$2:$I$26,2,FALSE)),IF($L3244&lt;&gt;"",TEXT($L3244,CONCATENATE("jj/mm/aaaa","")),""),VLOOKUP($J3244,'Listes déroulantes'!$F$2:$I$26,3,FALSE)," ",$K3244," ",$N3244," ",$M3244,"
",$P3244,VLOOKUP($J3244,'Listes déroulantes'!$F$2:$I$26,4,FALSE))))),"")</f>
        <v/>
      </c>
      <c r="J3244" s="28"/>
      <c r="K3244" s="18"/>
      <c r="L3244" s="19"/>
      <c r="M3244" s="18"/>
      <c r="N3244" s="15"/>
      <c r="O3244" s="15"/>
      <c r="P3244" s="20"/>
      <c r="Q3244" s="36"/>
      <c r="R3244" s="36"/>
      <c r="S3244" s="37"/>
      <c r="T3244" s="37"/>
      <c r="U3244" s="37"/>
      <c r="V3244" s="37"/>
      <c r="W3244" s="37"/>
      <c r="X3244" s="37"/>
      <c r="Y3244" s="37"/>
      <c r="Z3244" s="37"/>
    </row>
    <row r="3245" spans="1:26" s="29" customFormat="1" x14ac:dyDescent="0.25">
      <c r="A3245" s="13"/>
      <c r="B3245" s="14"/>
      <c r="C3245" s="39"/>
      <c r="D3245" s="39"/>
      <c r="E3245" s="27"/>
      <c r="F3245" s="16"/>
      <c r="G3245" s="17"/>
      <c r="H3245" s="17"/>
      <c r="I3245" s="38" t="str">
        <f>IF($J3245&lt;&gt;"",(IF($J3245="Part RC demandée &lt;&gt; Part RC calculée",VLOOKUP($J3245,'Listes déroulantes'!$F$2:$H$26,2,FALSE)&amp;$O3245&amp;"
"&amp;$P3245&amp;VLOOKUP($J3245,'Listes déroulantes'!$F$2:$H$26,3,FALSE),IF($J3245="Montant total demandé &lt;&gt; de montant calculé",VLOOKUP($J3245,'Listes déroulantes'!$F$2:$H$26,2,FALSE)&amp;$N3245&amp;"
"&amp;$P3245&amp;"
"&amp;VLOOKUP($J3245,'Listes déroulantes'!$F$2:$H$26,3,FALSE),CONCATENATE(IF(ISNA(VLOOKUP($J3245,'Listes déroulantes'!$F$2:$I$26,2,FALSE)),"",VLOOKUP($J3245,'Listes déroulantes'!$F$2:$I$26,2,FALSE)),IF($L3245&lt;&gt;"",TEXT($L3245,CONCATENATE("jj/mm/aaaa","")),""),VLOOKUP($J3245,'Listes déroulantes'!$F$2:$I$26,3,FALSE)," ",$K3245," ",$N3245," ",$M3245,"
",$P3245,VLOOKUP($J3245,'Listes déroulantes'!$F$2:$I$26,4,FALSE))))),"")</f>
        <v/>
      </c>
      <c r="J3245" s="28"/>
      <c r="K3245" s="18"/>
      <c r="L3245" s="19"/>
      <c r="M3245" s="18"/>
      <c r="N3245" s="15"/>
      <c r="O3245" s="15"/>
      <c r="P3245" s="20"/>
      <c r="Q3245" s="36"/>
      <c r="R3245" s="36"/>
      <c r="S3245" s="37"/>
      <c r="T3245" s="37"/>
      <c r="U3245" s="37"/>
      <c r="V3245" s="37"/>
      <c r="W3245" s="37"/>
      <c r="X3245" s="37"/>
      <c r="Y3245" s="37"/>
      <c r="Z3245" s="37"/>
    </row>
    <row r="3246" spans="1:26" s="29" customFormat="1" x14ac:dyDescent="0.25">
      <c r="A3246" s="13"/>
      <c r="B3246" s="14"/>
      <c r="C3246" s="39"/>
      <c r="D3246" s="39"/>
      <c r="E3246" s="27"/>
      <c r="F3246" s="16"/>
      <c r="G3246" s="17"/>
      <c r="H3246" s="17"/>
      <c r="I3246" s="38" t="str">
        <f>IF($J3246&lt;&gt;"",(IF($J3246="Part RC demandée &lt;&gt; Part RC calculée",VLOOKUP($J3246,'Listes déroulantes'!$F$2:$H$26,2,FALSE)&amp;$O3246&amp;"
"&amp;$P3246&amp;VLOOKUP($J3246,'Listes déroulantes'!$F$2:$H$26,3,FALSE),IF($J3246="Montant total demandé &lt;&gt; de montant calculé",VLOOKUP($J3246,'Listes déroulantes'!$F$2:$H$26,2,FALSE)&amp;$N3246&amp;"
"&amp;$P3246&amp;"
"&amp;VLOOKUP($J3246,'Listes déroulantes'!$F$2:$H$26,3,FALSE),CONCATENATE(IF(ISNA(VLOOKUP($J3246,'Listes déroulantes'!$F$2:$I$26,2,FALSE)),"",VLOOKUP($J3246,'Listes déroulantes'!$F$2:$I$26,2,FALSE)),IF($L3246&lt;&gt;"",TEXT($L3246,CONCATENATE("jj/mm/aaaa","")),""),VLOOKUP($J3246,'Listes déroulantes'!$F$2:$I$26,3,FALSE)," ",$K3246," ",$N3246," ",$M3246,"
",$P3246,VLOOKUP($J3246,'Listes déroulantes'!$F$2:$I$26,4,FALSE))))),"")</f>
        <v/>
      </c>
      <c r="J3246" s="28"/>
      <c r="K3246" s="18"/>
      <c r="L3246" s="19"/>
      <c r="M3246" s="18"/>
      <c r="N3246" s="15"/>
      <c r="O3246" s="15"/>
      <c r="P3246" s="20"/>
      <c r="Q3246" s="36"/>
      <c r="R3246" s="36"/>
      <c r="S3246" s="37"/>
      <c r="T3246" s="37"/>
      <c r="U3246" s="37"/>
      <c r="V3246" s="37"/>
      <c r="W3246" s="37"/>
      <c r="X3246" s="37"/>
      <c r="Y3246" s="37"/>
      <c r="Z3246" s="37"/>
    </row>
    <row r="3247" spans="1:26" s="29" customFormat="1" x14ac:dyDescent="0.25">
      <c r="A3247" s="13"/>
      <c r="B3247" s="14"/>
      <c r="C3247" s="39"/>
      <c r="D3247" s="39"/>
      <c r="E3247" s="27"/>
      <c r="F3247" s="16"/>
      <c r="G3247" s="17"/>
      <c r="H3247" s="17"/>
      <c r="I3247" s="38" t="str">
        <f>IF($J3247&lt;&gt;"",(IF($J3247="Part RC demandée &lt;&gt; Part RC calculée",VLOOKUP($J3247,'Listes déroulantes'!$F$2:$H$26,2,FALSE)&amp;$O3247&amp;"
"&amp;$P3247&amp;VLOOKUP($J3247,'Listes déroulantes'!$F$2:$H$26,3,FALSE),IF($J3247="Montant total demandé &lt;&gt; de montant calculé",VLOOKUP($J3247,'Listes déroulantes'!$F$2:$H$26,2,FALSE)&amp;$N3247&amp;"
"&amp;$P3247&amp;"
"&amp;VLOOKUP($J3247,'Listes déroulantes'!$F$2:$H$26,3,FALSE),CONCATENATE(IF(ISNA(VLOOKUP($J3247,'Listes déroulantes'!$F$2:$I$26,2,FALSE)),"",VLOOKUP($J3247,'Listes déroulantes'!$F$2:$I$26,2,FALSE)),IF($L3247&lt;&gt;"",TEXT($L3247,CONCATENATE("jj/mm/aaaa","")),""),VLOOKUP($J3247,'Listes déroulantes'!$F$2:$I$26,3,FALSE)," ",$K3247," ",$N3247," ",$M3247,"
",$P3247,VLOOKUP($J3247,'Listes déroulantes'!$F$2:$I$26,4,FALSE))))),"")</f>
        <v/>
      </c>
      <c r="J3247" s="28"/>
      <c r="K3247" s="18"/>
      <c r="L3247" s="19"/>
      <c r="M3247" s="18"/>
      <c r="N3247" s="15"/>
      <c r="O3247" s="15"/>
      <c r="P3247" s="20"/>
      <c r="Q3247" s="36"/>
      <c r="R3247" s="36"/>
      <c r="S3247" s="37"/>
      <c r="T3247" s="37"/>
      <c r="U3247" s="37"/>
      <c r="V3247" s="37"/>
      <c r="W3247" s="37"/>
      <c r="X3247" s="37"/>
      <c r="Y3247" s="37"/>
      <c r="Z3247" s="37"/>
    </row>
    <row r="3248" spans="1:26" s="29" customFormat="1" x14ac:dyDescent="0.25">
      <c r="A3248" s="13"/>
      <c r="B3248" s="14"/>
      <c r="C3248" s="39"/>
      <c r="D3248" s="39"/>
      <c r="E3248" s="27"/>
      <c r="F3248" s="16"/>
      <c r="G3248" s="17"/>
      <c r="H3248" s="17"/>
      <c r="I3248" s="38" t="str">
        <f>IF($J3248&lt;&gt;"",(IF($J3248="Part RC demandée &lt;&gt; Part RC calculée",VLOOKUP($J3248,'Listes déroulantes'!$F$2:$H$26,2,FALSE)&amp;$O3248&amp;"
"&amp;$P3248&amp;VLOOKUP($J3248,'Listes déroulantes'!$F$2:$H$26,3,FALSE),IF($J3248="Montant total demandé &lt;&gt; de montant calculé",VLOOKUP($J3248,'Listes déroulantes'!$F$2:$H$26,2,FALSE)&amp;$N3248&amp;"
"&amp;$P3248&amp;"
"&amp;VLOOKUP($J3248,'Listes déroulantes'!$F$2:$H$26,3,FALSE),CONCATENATE(IF(ISNA(VLOOKUP($J3248,'Listes déroulantes'!$F$2:$I$26,2,FALSE)),"",VLOOKUP($J3248,'Listes déroulantes'!$F$2:$I$26,2,FALSE)),IF($L3248&lt;&gt;"",TEXT($L3248,CONCATENATE("jj/mm/aaaa","")),""),VLOOKUP($J3248,'Listes déroulantes'!$F$2:$I$26,3,FALSE)," ",$K3248," ",$N3248," ",$M3248,"
",$P3248,VLOOKUP($J3248,'Listes déroulantes'!$F$2:$I$26,4,FALSE))))),"")</f>
        <v/>
      </c>
      <c r="J3248" s="28"/>
      <c r="K3248" s="18"/>
      <c r="L3248" s="19"/>
      <c r="M3248" s="18"/>
      <c r="N3248" s="15"/>
      <c r="O3248" s="15"/>
      <c r="P3248" s="20"/>
      <c r="Q3248" s="36"/>
      <c r="R3248" s="36"/>
      <c r="S3248" s="37"/>
      <c r="T3248" s="37"/>
      <c r="U3248" s="37"/>
      <c r="V3248" s="37"/>
      <c r="W3248" s="37"/>
      <c r="X3248" s="37"/>
      <c r="Y3248" s="37"/>
      <c r="Z3248" s="37"/>
    </row>
    <row r="3249" spans="1:26" s="29" customFormat="1" x14ac:dyDescent="0.25">
      <c r="A3249" s="13"/>
      <c r="B3249" s="14"/>
      <c r="C3249" s="39"/>
      <c r="D3249" s="39"/>
      <c r="E3249" s="27"/>
      <c r="F3249" s="16"/>
      <c r="G3249" s="17"/>
      <c r="H3249" s="17"/>
      <c r="I3249" s="38" t="str">
        <f>IF($J3249&lt;&gt;"",(IF($J3249="Part RC demandée &lt;&gt; Part RC calculée",VLOOKUP($J3249,'Listes déroulantes'!$F$2:$H$26,2,FALSE)&amp;$O3249&amp;"
"&amp;$P3249&amp;VLOOKUP($J3249,'Listes déroulantes'!$F$2:$H$26,3,FALSE),IF($J3249="Montant total demandé &lt;&gt; de montant calculé",VLOOKUP($J3249,'Listes déroulantes'!$F$2:$H$26,2,FALSE)&amp;$N3249&amp;"
"&amp;$P3249&amp;"
"&amp;VLOOKUP($J3249,'Listes déroulantes'!$F$2:$H$26,3,FALSE),CONCATENATE(IF(ISNA(VLOOKUP($J3249,'Listes déroulantes'!$F$2:$I$26,2,FALSE)),"",VLOOKUP($J3249,'Listes déroulantes'!$F$2:$I$26,2,FALSE)),IF($L3249&lt;&gt;"",TEXT($L3249,CONCATENATE("jj/mm/aaaa","")),""),VLOOKUP($J3249,'Listes déroulantes'!$F$2:$I$26,3,FALSE)," ",$K3249," ",$N3249," ",$M3249,"
",$P3249,VLOOKUP($J3249,'Listes déroulantes'!$F$2:$I$26,4,FALSE))))),"")</f>
        <v/>
      </c>
      <c r="J3249" s="28"/>
      <c r="K3249" s="18"/>
      <c r="L3249" s="19"/>
      <c r="M3249" s="18"/>
      <c r="N3249" s="15"/>
      <c r="O3249" s="15"/>
      <c r="P3249" s="20"/>
      <c r="Q3249" s="36"/>
      <c r="R3249" s="36"/>
      <c r="S3249" s="37"/>
      <c r="T3249" s="37"/>
      <c r="U3249" s="37"/>
      <c r="V3249" s="37"/>
      <c r="W3249" s="37"/>
      <c r="X3249" s="37"/>
      <c r="Y3249" s="37"/>
      <c r="Z3249" s="37"/>
    </row>
    <row r="3250" spans="1:26" s="29" customFormat="1" x14ac:dyDescent="0.25">
      <c r="A3250" s="13"/>
      <c r="B3250" s="14"/>
      <c r="C3250" s="39"/>
      <c r="D3250" s="39"/>
      <c r="E3250" s="27"/>
      <c r="F3250" s="16"/>
      <c r="G3250" s="17"/>
      <c r="H3250" s="17"/>
      <c r="I3250" s="38" t="str">
        <f>IF($J3250&lt;&gt;"",(IF($J3250="Part RC demandée &lt;&gt; Part RC calculée",VLOOKUP($J3250,'Listes déroulantes'!$F$2:$H$26,2,FALSE)&amp;$O3250&amp;"
"&amp;$P3250&amp;VLOOKUP($J3250,'Listes déroulantes'!$F$2:$H$26,3,FALSE),IF($J3250="Montant total demandé &lt;&gt; de montant calculé",VLOOKUP($J3250,'Listes déroulantes'!$F$2:$H$26,2,FALSE)&amp;$N3250&amp;"
"&amp;$P3250&amp;"
"&amp;VLOOKUP($J3250,'Listes déroulantes'!$F$2:$H$26,3,FALSE),CONCATENATE(IF(ISNA(VLOOKUP($J3250,'Listes déroulantes'!$F$2:$I$26,2,FALSE)),"",VLOOKUP($J3250,'Listes déroulantes'!$F$2:$I$26,2,FALSE)),IF($L3250&lt;&gt;"",TEXT($L3250,CONCATENATE("jj/mm/aaaa","")),""),VLOOKUP($J3250,'Listes déroulantes'!$F$2:$I$26,3,FALSE)," ",$K3250," ",$N3250," ",$M3250,"
",$P3250,VLOOKUP($J3250,'Listes déroulantes'!$F$2:$I$26,4,FALSE))))),"")</f>
        <v/>
      </c>
      <c r="J3250" s="28"/>
      <c r="K3250" s="18"/>
      <c r="L3250" s="19"/>
      <c r="M3250" s="18"/>
      <c r="N3250" s="15"/>
      <c r="O3250" s="15"/>
      <c r="P3250" s="20"/>
      <c r="Q3250" s="36"/>
      <c r="R3250" s="36"/>
      <c r="S3250" s="37"/>
      <c r="T3250" s="37"/>
      <c r="U3250" s="37"/>
      <c r="V3250" s="37"/>
      <c r="W3250" s="37"/>
      <c r="X3250" s="37"/>
      <c r="Y3250" s="37"/>
      <c r="Z3250" s="37"/>
    </row>
    <row r="3251" spans="1:26" s="29" customFormat="1" x14ac:dyDescent="0.25">
      <c r="A3251" s="13"/>
      <c r="B3251" s="14"/>
      <c r="C3251" s="39"/>
      <c r="D3251" s="39"/>
      <c r="E3251" s="27"/>
      <c r="F3251" s="16"/>
      <c r="G3251" s="17"/>
      <c r="H3251" s="17"/>
      <c r="I3251" s="38" t="str">
        <f>IF($J3251&lt;&gt;"",(IF($J3251="Part RC demandée &lt;&gt; Part RC calculée",VLOOKUP($J3251,'Listes déroulantes'!$F$2:$H$26,2,FALSE)&amp;$O3251&amp;"
"&amp;$P3251&amp;VLOOKUP($J3251,'Listes déroulantes'!$F$2:$H$26,3,FALSE),IF($J3251="Montant total demandé &lt;&gt; de montant calculé",VLOOKUP($J3251,'Listes déroulantes'!$F$2:$H$26,2,FALSE)&amp;$N3251&amp;"
"&amp;$P3251&amp;"
"&amp;VLOOKUP($J3251,'Listes déroulantes'!$F$2:$H$26,3,FALSE),CONCATENATE(IF(ISNA(VLOOKUP($J3251,'Listes déroulantes'!$F$2:$I$26,2,FALSE)),"",VLOOKUP($J3251,'Listes déroulantes'!$F$2:$I$26,2,FALSE)),IF($L3251&lt;&gt;"",TEXT($L3251,CONCATENATE("jj/mm/aaaa","")),""),VLOOKUP($J3251,'Listes déroulantes'!$F$2:$I$26,3,FALSE)," ",$K3251," ",$N3251," ",$M3251,"
",$P3251,VLOOKUP($J3251,'Listes déroulantes'!$F$2:$I$26,4,FALSE))))),"")</f>
        <v/>
      </c>
      <c r="J3251" s="28"/>
      <c r="K3251" s="18"/>
      <c r="L3251" s="19"/>
      <c r="M3251" s="18"/>
      <c r="N3251" s="15"/>
      <c r="O3251" s="15"/>
      <c r="P3251" s="20"/>
      <c r="Q3251" s="36"/>
      <c r="R3251" s="36"/>
      <c r="S3251" s="37"/>
      <c r="T3251" s="37"/>
      <c r="U3251" s="37"/>
      <c r="V3251" s="37"/>
      <c r="W3251" s="37"/>
      <c r="X3251" s="37"/>
      <c r="Y3251" s="37"/>
      <c r="Z3251" s="37"/>
    </row>
    <row r="3252" spans="1:26" s="29" customFormat="1" x14ac:dyDescent="0.25">
      <c r="A3252" s="13"/>
      <c r="B3252" s="14"/>
      <c r="C3252" s="39"/>
      <c r="D3252" s="39"/>
      <c r="E3252" s="27"/>
      <c r="F3252" s="16"/>
      <c r="G3252" s="17"/>
      <c r="H3252" s="17"/>
      <c r="I3252" s="38" t="str">
        <f>IF($J3252&lt;&gt;"",(IF($J3252="Part RC demandée &lt;&gt; Part RC calculée",VLOOKUP($J3252,'Listes déroulantes'!$F$2:$H$26,2,FALSE)&amp;$O3252&amp;"
"&amp;$P3252&amp;VLOOKUP($J3252,'Listes déroulantes'!$F$2:$H$26,3,FALSE),IF($J3252="Montant total demandé &lt;&gt; de montant calculé",VLOOKUP($J3252,'Listes déroulantes'!$F$2:$H$26,2,FALSE)&amp;$N3252&amp;"
"&amp;$P3252&amp;"
"&amp;VLOOKUP($J3252,'Listes déroulantes'!$F$2:$H$26,3,FALSE),CONCATENATE(IF(ISNA(VLOOKUP($J3252,'Listes déroulantes'!$F$2:$I$26,2,FALSE)),"",VLOOKUP($J3252,'Listes déroulantes'!$F$2:$I$26,2,FALSE)),IF($L3252&lt;&gt;"",TEXT($L3252,CONCATENATE("jj/mm/aaaa","")),""),VLOOKUP($J3252,'Listes déroulantes'!$F$2:$I$26,3,FALSE)," ",$K3252," ",$N3252," ",$M3252,"
",$P3252,VLOOKUP($J3252,'Listes déroulantes'!$F$2:$I$26,4,FALSE))))),"")</f>
        <v/>
      </c>
      <c r="J3252" s="28"/>
      <c r="K3252" s="18"/>
      <c r="L3252" s="19"/>
      <c r="M3252" s="18"/>
      <c r="N3252" s="15"/>
      <c r="O3252" s="15"/>
      <c r="P3252" s="20"/>
      <c r="Q3252" s="36"/>
      <c r="R3252" s="36"/>
      <c r="S3252" s="37"/>
      <c r="T3252" s="37"/>
      <c r="U3252" s="37"/>
      <c r="V3252" s="37"/>
      <c r="W3252" s="37"/>
      <c r="X3252" s="37"/>
      <c r="Y3252" s="37"/>
      <c r="Z3252" s="37"/>
    </row>
    <row r="3253" spans="1:26" s="29" customFormat="1" x14ac:dyDescent="0.25">
      <c r="A3253" s="13"/>
      <c r="B3253" s="14"/>
      <c r="C3253" s="39"/>
      <c r="D3253" s="39"/>
      <c r="E3253" s="27"/>
      <c r="F3253" s="16"/>
      <c r="G3253" s="17"/>
      <c r="H3253" s="17"/>
      <c r="I3253" s="38" t="str">
        <f>IF($J3253&lt;&gt;"",(IF($J3253="Part RC demandée &lt;&gt; Part RC calculée",VLOOKUP($J3253,'Listes déroulantes'!$F$2:$H$26,2,FALSE)&amp;$O3253&amp;"
"&amp;$P3253&amp;VLOOKUP($J3253,'Listes déroulantes'!$F$2:$H$26,3,FALSE),IF($J3253="Montant total demandé &lt;&gt; de montant calculé",VLOOKUP($J3253,'Listes déroulantes'!$F$2:$H$26,2,FALSE)&amp;$N3253&amp;"
"&amp;$P3253&amp;"
"&amp;VLOOKUP($J3253,'Listes déroulantes'!$F$2:$H$26,3,FALSE),CONCATENATE(IF(ISNA(VLOOKUP($J3253,'Listes déroulantes'!$F$2:$I$26,2,FALSE)),"",VLOOKUP($J3253,'Listes déroulantes'!$F$2:$I$26,2,FALSE)),IF($L3253&lt;&gt;"",TEXT($L3253,CONCATENATE("jj/mm/aaaa","")),""),VLOOKUP($J3253,'Listes déroulantes'!$F$2:$I$26,3,FALSE)," ",$K3253," ",$N3253," ",$M3253,"
",$P3253,VLOOKUP($J3253,'Listes déroulantes'!$F$2:$I$26,4,FALSE))))),"")</f>
        <v/>
      </c>
      <c r="J3253" s="28"/>
      <c r="K3253" s="18"/>
      <c r="L3253" s="19"/>
      <c r="M3253" s="18"/>
      <c r="N3253" s="15"/>
      <c r="O3253" s="15"/>
      <c r="P3253" s="20"/>
      <c r="Q3253" s="36"/>
      <c r="R3253" s="36"/>
      <c r="S3253" s="37"/>
      <c r="T3253" s="37"/>
      <c r="U3253" s="37"/>
      <c r="V3253" s="37"/>
      <c r="W3253" s="37"/>
      <c r="X3253" s="37"/>
      <c r="Y3253" s="37"/>
      <c r="Z3253" s="37"/>
    </row>
    <row r="3254" spans="1:26" s="29" customFormat="1" x14ac:dyDescent="0.25">
      <c r="A3254" s="13"/>
      <c r="B3254" s="14"/>
      <c r="C3254" s="39"/>
      <c r="D3254" s="39"/>
      <c r="E3254" s="27"/>
      <c r="F3254" s="16"/>
      <c r="G3254" s="17"/>
      <c r="H3254" s="17"/>
      <c r="I3254" s="38" t="str">
        <f>IF($J3254&lt;&gt;"",(IF($J3254="Part RC demandée &lt;&gt; Part RC calculée",VLOOKUP($J3254,'Listes déroulantes'!$F$2:$H$26,2,FALSE)&amp;$O3254&amp;"
"&amp;$P3254&amp;VLOOKUP($J3254,'Listes déroulantes'!$F$2:$H$26,3,FALSE),IF($J3254="Montant total demandé &lt;&gt; de montant calculé",VLOOKUP($J3254,'Listes déroulantes'!$F$2:$H$26,2,FALSE)&amp;$N3254&amp;"
"&amp;$P3254&amp;"
"&amp;VLOOKUP($J3254,'Listes déroulantes'!$F$2:$H$26,3,FALSE),CONCATENATE(IF(ISNA(VLOOKUP($J3254,'Listes déroulantes'!$F$2:$I$26,2,FALSE)),"",VLOOKUP($J3254,'Listes déroulantes'!$F$2:$I$26,2,FALSE)),IF($L3254&lt;&gt;"",TEXT($L3254,CONCATENATE("jj/mm/aaaa","")),""),VLOOKUP($J3254,'Listes déroulantes'!$F$2:$I$26,3,FALSE)," ",$K3254," ",$N3254," ",$M3254,"
",$P3254,VLOOKUP($J3254,'Listes déroulantes'!$F$2:$I$26,4,FALSE))))),"")</f>
        <v/>
      </c>
      <c r="J3254" s="28"/>
      <c r="K3254" s="18"/>
      <c r="L3254" s="19"/>
      <c r="M3254" s="18"/>
      <c r="N3254" s="15"/>
      <c r="O3254" s="15"/>
      <c r="P3254" s="20"/>
      <c r="Q3254" s="36"/>
      <c r="R3254" s="36"/>
      <c r="S3254" s="37"/>
      <c r="T3254" s="37"/>
      <c r="U3254" s="37"/>
      <c r="V3254" s="37"/>
      <c r="W3254" s="37"/>
      <c r="X3254" s="37"/>
      <c r="Y3254" s="37"/>
      <c r="Z3254" s="37"/>
    </row>
    <row r="3255" spans="1:26" s="29" customFormat="1" x14ac:dyDescent="0.25">
      <c r="A3255" s="13"/>
      <c r="B3255" s="14"/>
      <c r="C3255" s="39"/>
      <c r="D3255" s="39"/>
      <c r="E3255" s="27"/>
      <c r="F3255" s="16"/>
      <c r="G3255" s="17"/>
      <c r="H3255" s="17"/>
      <c r="I3255" s="38" t="str">
        <f>IF($J3255&lt;&gt;"",(IF($J3255="Part RC demandée &lt;&gt; Part RC calculée",VLOOKUP($J3255,'Listes déroulantes'!$F$2:$H$26,2,FALSE)&amp;$O3255&amp;"
"&amp;$P3255&amp;VLOOKUP($J3255,'Listes déroulantes'!$F$2:$H$26,3,FALSE),IF($J3255="Montant total demandé &lt;&gt; de montant calculé",VLOOKUP($J3255,'Listes déroulantes'!$F$2:$H$26,2,FALSE)&amp;$N3255&amp;"
"&amp;$P3255&amp;"
"&amp;VLOOKUP($J3255,'Listes déroulantes'!$F$2:$H$26,3,FALSE),CONCATENATE(IF(ISNA(VLOOKUP($J3255,'Listes déroulantes'!$F$2:$I$26,2,FALSE)),"",VLOOKUP($J3255,'Listes déroulantes'!$F$2:$I$26,2,FALSE)),IF($L3255&lt;&gt;"",TEXT($L3255,CONCATENATE("jj/mm/aaaa","")),""),VLOOKUP($J3255,'Listes déroulantes'!$F$2:$I$26,3,FALSE)," ",$K3255," ",$N3255," ",$M3255,"
",$P3255,VLOOKUP($J3255,'Listes déroulantes'!$F$2:$I$26,4,FALSE))))),"")</f>
        <v/>
      </c>
      <c r="J3255" s="28"/>
      <c r="K3255" s="18"/>
      <c r="L3255" s="19"/>
      <c r="M3255" s="18"/>
      <c r="N3255" s="15"/>
      <c r="O3255" s="15"/>
      <c r="P3255" s="20"/>
      <c r="Q3255" s="36"/>
      <c r="R3255" s="36"/>
      <c r="S3255" s="37"/>
      <c r="T3255" s="37"/>
      <c r="U3255" s="37"/>
      <c r="V3255" s="37"/>
      <c r="W3255" s="37"/>
      <c r="X3255" s="37"/>
      <c r="Y3255" s="37"/>
      <c r="Z3255" s="37"/>
    </row>
    <row r="3256" spans="1:26" s="29" customFormat="1" x14ac:dyDescent="0.25">
      <c r="A3256" s="13"/>
      <c r="B3256" s="14"/>
      <c r="C3256" s="39"/>
      <c r="D3256" s="39"/>
      <c r="E3256" s="27"/>
      <c r="F3256" s="16"/>
      <c r="G3256" s="17"/>
      <c r="H3256" s="17"/>
      <c r="I3256" s="38" t="str">
        <f>IF($J3256&lt;&gt;"",(IF($J3256="Part RC demandée &lt;&gt; Part RC calculée",VLOOKUP($J3256,'Listes déroulantes'!$F$2:$H$26,2,FALSE)&amp;$O3256&amp;"
"&amp;$P3256&amp;VLOOKUP($J3256,'Listes déroulantes'!$F$2:$H$26,3,FALSE),IF($J3256="Montant total demandé &lt;&gt; de montant calculé",VLOOKUP($J3256,'Listes déroulantes'!$F$2:$H$26,2,FALSE)&amp;$N3256&amp;"
"&amp;$P3256&amp;"
"&amp;VLOOKUP($J3256,'Listes déroulantes'!$F$2:$H$26,3,FALSE),CONCATENATE(IF(ISNA(VLOOKUP($J3256,'Listes déroulantes'!$F$2:$I$26,2,FALSE)),"",VLOOKUP($J3256,'Listes déroulantes'!$F$2:$I$26,2,FALSE)),IF($L3256&lt;&gt;"",TEXT($L3256,CONCATENATE("jj/mm/aaaa","")),""),VLOOKUP($J3256,'Listes déroulantes'!$F$2:$I$26,3,FALSE)," ",$K3256," ",$N3256," ",$M3256,"
",$P3256,VLOOKUP($J3256,'Listes déroulantes'!$F$2:$I$26,4,FALSE))))),"")</f>
        <v/>
      </c>
      <c r="J3256" s="28"/>
      <c r="K3256" s="18"/>
      <c r="L3256" s="19"/>
      <c r="M3256" s="18"/>
      <c r="N3256" s="15"/>
      <c r="O3256" s="15"/>
      <c r="P3256" s="20"/>
      <c r="Q3256" s="36"/>
      <c r="R3256" s="36"/>
      <c r="S3256" s="37"/>
      <c r="T3256" s="37"/>
      <c r="U3256" s="37"/>
      <c r="V3256" s="37"/>
      <c r="W3256" s="37"/>
      <c r="X3256" s="37"/>
      <c r="Y3256" s="37"/>
      <c r="Z3256" s="37"/>
    </row>
    <row r="3257" spans="1:26" s="29" customFormat="1" x14ac:dyDescent="0.25">
      <c r="A3257" s="13"/>
      <c r="B3257" s="14"/>
      <c r="C3257" s="39"/>
      <c r="D3257" s="39"/>
      <c r="E3257" s="27"/>
      <c r="F3257" s="16"/>
      <c r="G3257" s="17"/>
      <c r="H3257" s="17"/>
      <c r="I3257" s="38" t="str">
        <f>IF($J3257&lt;&gt;"",(IF($J3257="Part RC demandée &lt;&gt; Part RC calculée",VLOOKUP($J3257,'Listes déroulantes'!$F$2:$H$26,2,FALSE)&amp;$O3257&amp;"
"&amp;$P3257&amp;VLOOKUP($J3257,'Listes déroulantes'!$F$2:$H$26,3,FALSE),IF($J3257="Montant total demandé &lt;&gt; de montant calculé",VLOOKUP($J3257,'Listes déroulantes'!$F$2:$H$26,2,FALSE)&amp;$N3257&amp;"
"&amp;$P3257&amp;"
"&amp;VLOOKUP($J3257,'Listes déroulantes'!$F$2:$H$26,3,FALSE),CONCATENATE(IF(ISNA(VLOOKUP($J3257,'Listes déroulantes'!$F$2:$I$26,2,FALSE)),"",VLOOKUP($J3257,'Listes déroulantes'!$F$2:$I$26,2,FALSE)),IF($L3257&lt;&gt;"",TEXT($L3257,CONCATENATE("jj/mm/aaaa","")),""),VLOOKUP($J3257,'Listes déroulantes'!$F$2:$I$26,3,FALSE)," ",$K3257," ",$N3257," ",$M3257,"
",$P3257,VLOOKUP($J3257,'Listes déroulantes'!$F$2:$I$26,4,FALSE))))),"")</f>
        <v/>
      </c>
      <c r="J3257" s="28"/>
      <c r="K3257" s="18"/>
      <c r="L3257" s="19"/>
      <c r="M3257" s="18"/>
      <c r="N3257" s="15"/>
      <c r="O3257" s="15"/>
      <c r="P3257" s="20"/>
      <c r="Q3257" s="36"/>
      <c r="R3257" s="36"/>
      <c r="S3257" s="37"/>
      <c r="T3257" s="37"/>
      <c r="U3257" s="37"/>
      <c r="V3257" s="37"/>
      <c r="W3257" s="37"/>
      <c r="X3257" s="37"/>
      <c r="Y3257" s="37"/>
      <c r="Z3257" s="37"/>
    </row>
    <row r="3258" spans="1:26" s="29" customFormat="1" x14ac:dyDescent="0.25">
      <c r="A3258" s="13"/>
      <c r="B3258" s="14"/>
      <c r="C3258" s="39"/>
      <c r="D3258" s="39"/>
      <c r="E3258" s="27"/>
      <c r="F3258" s="16"/>
      <c r="G3258" s="17"/>
      <c r="H3258" s="17"/>
      <c r="I3258" s="38" t="str">
        <f>IF($J3258&lt;&gt;"",(IF($J3258="Part RC demandée &lt;&gt; Part RC calculée",VLOOKUP($J3258,'Listes déroulantes'!$F$2:$H$26,2,FALSE)&amp;$O3258&amp;"
"&amp;$P3258&amp;VLOOKUP($J3258,'Listes déroulantes'!$F$2:$H$26,3,FALSE),IF($J3258="Montant total demandé &lt;&gt; de montant calculé",VLOOKUP($J3258,'Listes déroulantes'!$F$2:$H$26,2,FALSE)&amp;$N3258&amp;"
"&amp;$P3258&amp;"
"&amp;VLOOKUP($J3258,'Listes déroulantes'!$F$2:$H$26,3,FALSE),CONCATENATE(IF(ISNA(VLOOKUP($J3258,'Listes déroulantes'!$F$2:$I$26,2,FALSE)),"",VLOOKUP($J3258,'Listes déroulantes'!$F$2:$I$26,2,FALSE)),IF($L3258&lt;&gt;"",TEXT($L3258,CONCATENATE("jj/mm/aaaa","")),""),VLOOKUP($J3258,'Listes déroulantes'!$F$2:$I$26,3,FALSE)," ",$K3258," ",$N3258," ",$M3258,"
",$P3258,VLOOKUP($J3258,'Listes déroulantes'!$F$2:$I$26,4,FALSE))))),"")</f>
        <v/>
      </c>
      <c r="J3258" s="28"/>
      <c r="K3258" s="18"/>
      <c r="L3258" s="19"/>
      <c r="M3258" s="18"/>
      <c r="N3258" s="15"/>
      <c r="O3258" s="15"/>
      <c r="P3258" s="20"/>
      <c r="Q3258" s="36"/>
      <c r="R3258" s="36"/>
      <c r="S3258" s="37"/>
      <c r="T3258" s="37"/>
      <c r="U3258" s="37"/>
      <c r="V3258" s="37"/>
      <c r="W3258" s="37"/>
      <c r="X3258" s="37"/>
      <c r="Y3258" s="37"/>
      <c r="Z3258" s="37"/>
    </row>
    <row r="3259" spans="1:26" s="29" customFormat="1" x14ac:dyDescent="0.25">
      <c r="A3259" s="13"/>
      <c r="B3259" s="14"/>
      <c r="C3259" s="39"/>
      <c r="D3259" s="39"/>
      <c r="E3259" s="27"/>
      <c r="F3259" s="16"/>
      <c r="G3259" s="17"/>
      <c r="H3259" s="17"/>
      <c r="I3259" s="38" t="str">
        <f>IF($J3259&lt;&gt;"",(IF($J3259="Part RC demandée &lt;&gt; Part RC calculée",VLOOKUP($J3259,'Listes déroulantes'!$F$2:$H$26,2,FALSE)&amp;$O3259&amp;"
"&amp;$P3259&amp;VLOOKUP($J3259,'Listes déroulantes'!$F$2:$H$26,3,FALSE),IF($J3259="Montant total demandé &lt;&gt; de montant calculé",VLOOKUP($J3259,'Listes déroulantes'!$F$2:$H$26,2,FALSE)&amp;$N3259&amp;"
"&amp;$P3259&amp;"
"&amp;VLOOKUP($J3259,'Listes déroulantes'!$F$2:$H$26,3,FALSE),CONCATENATE(IF(ISNA(VLOOKUP($J3259,'Listes déroulantes'!$F$2:$I$26,2,FALSE)),"",VLOOKUP($J3259,'Listes déroulantes'!$F$2:$I$26,2,FALSE)),IF($L3259&lt;&gt;"",TEXT($L3259,CONCATENATE("jj/mm/aaaa","")),""),VLOOKUP($J3259,'Listes déroulantes'!$F$2:$I$26,3,FALSE)," ",$K3259," ",$N3259," ",$M3259,"
",$P3259,VLOOKUP($J3259,'Listes déroulantes'!$F$2:$I$26,4,FALSE))))),"")</f>
        <v/>
      </c>
      <c r="J3259" s="28"/>
      <c r="K3259" s="18"/>
      <c r="L3259" s="19"/>
      <c r="M3259" s="18"/>
      <c r="N3259" s="15"/>
      <c r="O3259" s="15"/>
      <c r="P3259" s="20"/>
      <c r="Q3259" s="36"/>
      <c r="R3259" s="36"/>
      <c r="S3259" s="37"/>
      <c r="T3259" s="37"/>
      <c r="U3259" s="37"/>
      <c r="V3259" s="37"/>
      <c r="W3259" s="37"/>
      <c r="X3259" s="37"/>
      <c r="Y3259" s="37"/>
      <c r="Z3259" s="37"/>
    </row>
    <row r="3260" spans="1:26" s="29" customFormat="1" x14ac:dyDescent="0.25">
      <c r="A3260" s="13"/>
      <c r="B3260" s="14"/>
      <c r="C3260" s="39"/>
      <c r="D3260" s="39"/>
      <c r="E3260" s="27"/>
      <c r="F3260" s="16"/>
      <c r="G3260" s="17"/>
      <c r="H3260" s="17"/>
      <c r="I3260" s="38" t="str">
        <f>IF($J3260&lt;&gt;"",(IF($J3260="Part RC demandée &lt;&gt; Part RC calculée",VLOOKUP($J3260,'Listes déroulantes'!$F$2:$H$26,2,FALSE)&amp;$O3260&amp;"
"&amp;$P3260&amp;VLOOKUP($J3260,'Listes déroulantes'!$F$2:$H$26,3,FALSE),IF($J3260="Montant total demandé &lt;&gt; de montant calculé",VLOOKUP($J3260,'Listes déroulantes'!$F$2:$H$26,2,FALSE)&amp;$N3260&amp;"
"&amp;$P3260&amp;"
"&amp;VLOOKUP($J3260,'Listes déroulantes'!$F$2:$H$26,3,FALSE),CONCATENATE(IF(ISNA(VLOOKUP($J3260,'Listes déroulantes'!$F$2:$I$26,2,FALSE)),"",VLOOKUP($J3260,'Listes déroulantes'!$F$2:$I$26,2,FALSE)),IF($L3260&lt;&gt;"",TEXT($L3260,CONCATENATE("jj/mm/aaaa","")),""),VLOOKUP($J3260,'Listes déroulantes'!$F$2:$I$26,3,FALSE)," ",$K3260," ",$N3260," ",$M3260,"
",$P3260,VLOOKUP($J3260,'Listes déroulantes'!$F$2:$I$26,4,FALSE))))),"")</f>
        <v/>
      </c>
      <c r="J3260" s="28"/>
      <c r="K3260" s="18"/>
      <c r="L3260" s="19"/>
      <c r="M3260" s="18"/>
      <c r="N3260" s="15"/>
      <c r="O3260" s="15"/>
      <c r="P3260" s="20"/>
      <c r="Q3260" s="36"/>
      <c r="R3260" s="36"/>
      <c r="S3260" s="37"/>
      <c r="T3260" s="37"/>
      <c r="U3260" s="37"/>
      <c r="V3260" s="37"/>
      <c r="W3260" s="37"/>
      <c r="X3260" s="37"/>
      <c r="Y3260" s="37"/>
      <c r="Z3260" s="37"/>
    </row>
    <row r="3261" spans="1:26" s="29" customFormat="1" x14ac:dyDescent="0.25">
      <c r="A3261" s="13"/>
      <c r="B3261" s="14"/>
      <c r="C3261" s="39"/>
      <c r="D3261" s="39"/>
      <c r="E3261" s="27"/>
      <c r="F3261" s="16"/>
      <c r="G3261" s="17"/>
      <c r="H3261" s="17"/>
      <c r="I3261" s="38" t="str">
        <f>IF($J3261&lt;&gt;"",(IF($J3261="Part RC demandée &lt;&gt; Part RC calculée",VLOOKUP($J3261,'Listes déroulantes'!$F$2:$H$26,2,FALSE)&amp;$O3261&amp;"
"&amp;$P3261&amp;VLOOKUP($J3261,'Listes déroulantes'!$F$2:$H$26,3,FALSE),IF($J3261="Montant total demandé &lt;&gt; de montant calculé",VLOOKUP($J3261,'Listes déroulantes'!$F$2:$H$26,2,FALSE)&amp;$N3261&amp;"
"&amp;$P3261&amp;"
"&amp;VLOOKUP($J3261,'Listes déroulantes'!$F$2:$H$26,3,FALSE),CONCATENATE(IF(ISNA(VLOOKUP($J3261,'Listes déroulantes'!$F$2:$I$26,2,FALSE)),"",VLOOKUP($J3261,'Listes déroulantes'!$F$2:$I$26,2,FALSE)),IF($L3261&lt;&gt;"",TEXT($L3261,CONCATENATE("jj/mm/aaaa","")),""),VLOOKUP($J3261,'Listes déroulantes'!$F$2:$I$26,3,FALSE)," ",$K3261," ",$N3261," ",$M3261,"
",$P3261,VLOOKUP($J3261,'Listes déroulantes'!$F$2:$I$26,4,FALSE))))),"")</f>
        <v/>
      </c>
      <c r="J3261" s="28"/>
      <c r="K3261" s="18"/>
      <c r="L3261" s="19"/>
      <c r="M3261" s="18"/>
      <c r="N3261" s="15"/>
      <c r="O3261" s="15"/>
      <c r="P3261" s="20"/>
      <c r="Q3261" s="36"/>
      <c r="R3261" s="36"/>
      <c r="S3261" s="37"/>
      <c r="T3261" s="37"/>
      <c r="U3261" s="37"/>
      <c r="V3261" s="37"/>
      <c r="W3261" s="37"/>
      <c r="X3261" s="37"/>
      <c r="Y3261" s="37"/>
      <c r="Z3261" s="37"/>
    </row>
    <row r="3262" spans="1:26" s="29" customFormat="1" x14ac:dyDescent="0.25">
      <c r="A3262" s="13"/>
      <c r="B3262" s="14"/>
      <c r="C3262" s="39"/>
      <c r="D3262" s="39"/>
      <c r="E3262" s="27"/>
      <c r="F3262" s="16"/>
      <c r="G3262" s="17"/>
      <c r="H3262" s="17"/>
      <c r="I3262" s="38" t="str">
        <f>IF($J3262&lt;&gt;"",(IF($J3262="Part RC demandée &lt;&gt; Part RC calculée",VLOOKUP($J3262,'Listes déroulantes'!$F$2:$H$26,2,FALSE)&amp;$O3262&amp;"
"&amp;$P3262&amp;VLOOKUP($J3262,'Listes déroulantes'!$F$2:$H$26,3,FALSE),IF($J3262="Montant total demandé &lt;&gt; de montant calculé",VLOOKUP($J3262,'Listes déroulantes'!$F$2:$H$26,2,FALSE)&amp;$N3262&amp;"
"&amp;$P3262&amp;"
"&amp;VLOOKUP($J3262,'Listes déroulantes'!$F$2:$H$26,3,FALSE),CONCATENATE(IF(ISNA(VLOOKUP($J3262,'Listes déroulantes'!$F$2:$I$26,2,FALSE)),"",VLOOKUP($J3262,'Listes déroulantes'!$F$2:$I$26,2,FALSE)),IF($L3262&lt;&gt;"",TEXT($L3262,CONCATENATE("jj/mm/aaaa","")),""),VLOOKUP($J3262,'Listes déroulantes'!$F$2:$I$26,3,FALSE)," ",$K3262," ",$N3262," ",$M3262,"
",$P3262,VLOOKUP($J3262,'Listes déroulantes'!$F$2:$I$26,4,FALSE))))),"")</f>
        <v/>
      </c>
      <c r="J3262" s="28"/>
      <c r="K3262" s="18"/>
      <c r="L3262" s="19"/>
      <c r="M3262" s="18"/>
      <c r="N3262" s="15"/>
      <c r="O3262" s="15"/>
      <c r="P3262" s="20"/>
      <c r="Q3262" s="36"/>
      <c r="R3262" s="36"/>
      <c r="S3262" s="37"/>
      <c r="T3262" s="37"/>
      <c r="U3262" s="37"/>
      <c r="V3262" s="37"/>
      <c r="W3262" s="37"/>
      <c r="X3262" s="37"/>
      <c r="Y3262" s="37"/>
      <c r="Z3262" s="37"/>
    </row>
    <row r="3263" spans="1:26" s="29" customFormat="1" x14ac:dyDescent="0.25">
      <c r="A3263" s="13"/>
      <c r="B3263" s="14"/>
      <c r="C3263" s="39"/>
      <c r="D3263" s="39"/>
      <c r="E3263" s="27"/>
      <c r="F3263" s="16"/>
      <c r="G3263" s="17"/>
      <c r="H3263" s="17"/>
      <c r="I3263" s="38" t="str">
        <f>IF($J3263&lt;&gt;"",(IF($J3263="Part RC demandée &lt;&gt; Part RC calculée",VLOOKUP($J3263,'Listes déroulantes'!$F$2:$H$26,2,FALSE)&amp;$O3263&amp;"
"&amp;$P3263&amp;VLOOKUP($J3263,'Listes déroulantes'!$F$2:$H$26,3,FALSE),IF($J3263="Montant total demandé &lt;&gt; de montant calculé",VLOOKUP($J3263,'Listes déroulantes'!$F$2:$H$26,2,FALSE)&amp;$N3263&amp;"
"&amp;$P3263&amp;"
"&amp;VLOOKUP($J3263,'Listes déroulantes'!$F$2:$H$26,3,FALSE),CONCATENATE(IF(ISNA(VLOOKUP($J3263,'Listes déroulantes'!$F$2:$I$26,2,FALSE)),"",VLOOKUP($J3263,'Listes déroulantes'!$F$2:$I$26,2,FALSE)),IF($L3263&lt;&gt;"",TEXT($L3263,CONCATENATE("jj/mm/aaaa","")),""),VLOOKUP($J3263,'Listes déroulantes'!$F$2:$I$26,3,FALSE)," ",$K3263," ",$N3263," ",$M3263,"
",$P3263,VLOOKUP($J3263,'Listes déroulantes'!$F$2:$I$26,4,FALSE))))),"")</f>
        <v/>
      </c>
      <c r="J3263" s="28"/>
      <c r="K3263" s="18"/>
      <c r="L3263" s="19"/>
      <c r="M3263" s="18"/>
      <c r="N3263" s="15"/>
      <c r="O3263" s="15"/>
      <c r="P3263" s="20"/>
      <c r="Q3263" s="36"/>
      <c r="R3263" s="36"/>
      <c r="S3263" s="37"/>
      <c r="T3263" s="37"/>
      <c r="U3263" s="37"/>
      <c r="V3263" s="37"/>
      <c r="W3263" s="37"/>
      <c r="X3263" s="37"/>
      <c r="Y3263" s="37"/>
      <c r="Z3263" s="37"/>
    </row>
    <row r="3264" spans="1:26" s="29" customFormat="1" x14ac:dyDescent="0.25">
      <c r="A3264" s="13"/>
      <c r="B3264" s="14"/>
      <c r="C3264" s="39"/>
      <c r="D3264" s="39"/>
      <c r="E3264" s="27"/>
      <c r="F3264" s="16"/>
      <c r="G3264" s="17"/>
      <c r="H3264" s="17"/>
      <c r="I3264" s="38" t="str">
        <f>IF($J3264&lt;&gt;"",(IF($J3264="Part RC demandée &lt;&gt; Part RC calculée",VLOOKUP($J3264,'Listes déroulantes'!$F$2:$H$26,2,FALSE)&amp;$O3264&amp;"
"&amp;$P3264&amp;VLOOKUP($J3264,'Listes déroulantes'!$F$2:$H$26,3,FALSE),IF($J3264="Montant total demandé &lt;&gt; de montant calculé",VLOOKUP($J3264,'Listes déroulantes'!$F$2:$H$26,2,FALSE)&amp;$N3264&amp;"
"&amp;$P3264&amp;"
"&amp;VLOOKUP($J3264,'Listes déroulantes'!$F$2:$H$26,3,FALSE),CONCATENATE(IF(ISNA(VLOOKUP($J3264,'Listes déroulantes'!$F$2:$I$26,2,FALSE)),"",VLOOKUP($J3264,'Listes déroulantes'!$F$2:$I$26,2,FALSE)),IF($L3264&lt;&gt;"",TEXT($L3264,CONCATENATE("jj/mm/aaaa","")),""),VLOOKUP($J3264,'Listes déroulantes'!$F$2:$I$26,3,FALSE)," ",$K3264," ",$N3264," ",$M3264,"
",$P3264,VLOOKUP($J3264,'Listes déroulantes'!$F$2:$I$26,4,FALSE))))),"")</f>
        <v/>
      </c>
      <c r="J3264" s="28"/>
      <c r="K3264" s="18"/>
      <c r="L3264" s="19"/>
      <c r="M3264" s="18"/>
      <c r="N3264" s="15"/>
      <c r="O3264" s="15"/>
      <c r="P3264" s="20"/>
      <c r="Q3264" s="36"/>
      <c r="R3264" s="36"/>
      <c r="S3264" s="37"/>
      <c r="T3264" s="37"/>
      <c r="U3264" s="37"/>
      <c r="V3264" s="37"/>
      <c r="W3264" s="37"/>
      <c r="X3264" s="37"/>
      <c r="Y3264" s="37"/>
      <c r="Z3264" s="37"/>
    </row>
    <row r="3265" spans="1:26" s="29" customFormat="1" x14ac:dyDescent="0.25">
      <c r="A3265" s="13"/>
      <c r="B3265" s="14"/>
      <c r="C3265" s="39"/>
      <c r="D3265" s="39"/>
      <c r="E3265" s="27"/>
      <c r="F3265" s="16"/>
      <c r="G3265" s="17"/>
      <c r="H3265" s="17"/>
      <c r="I3265" s="38" t="str">
        <f>IF($J3265&lt;&gt;"",(IF($J3265="Part RC demandée &lt;&gt; Part RC calculée",VLOOKUP($J3265,'Listes déroulantes'!$F$2:$H$26,2,FALSE)&amp;$O3265&amp;"
"&amp;$P3265&amp;VLOOKUP($J3265,'Listes déroulantes'!$F$2:$H$26,3,FALSE),IF($J3265="Montant total demandé &lt;&gt; de montant calculé",VLOOKUP($J3265,'Listes déroulantes'!$F$2:$H$26,2,FALSE)&amp;$N3265&amp;"
"&amp;$P3265&amp;"
"&amp;VLOOKUP($J3265,'Listes déroulantes'!$F$2:$H$26,3,FALSE),CONCATENATE(IF(ISNA(VLOOKUP($J3265,'Listes déroulantes'!$F$2:$I$26,2,FALSE)),"",VLOOKUP($J3265,'Listes déroulantes'!$F$2:$I$26,2,FALSE)),IF($L3265&lt;&gt;"",TEXT($L3265,CONCATENATE("jj/mm/aaaa","")),""),VLOOKUP($J3265,'Listes déroulantes'!$F$2:$I$26,3,FALSE)," ",$K3265," ",$N3265," ",$M3265,"
",$P3265,VLOOKUP($J3265,'Listes déroulantes'!$F$2:$I$26,4,FALSE))))),"")</f>
        <v/>
      </c>
      <c r="J3265" s="28"/>
      <c r="K3265" s="18"/>
      <c r="L3265" s="19"/>
      <c r="M3265" s="18"/>
      <c r="N3265" s="15"/>
      <c r="O3265" s="15"/>
      <c r="P3265" s="20"/>
      <c r="Q3265" s="36"/>
      <c r="R3265" s="36"/>
      <c r="S3265" s="37"/>
      <c r="T3265" s="37"/>
      <c r="U3265" s="37"/>
      <c r="V3265" s="37"/>
      <c r="W3265" s="37"/>
      <c r="X3265" s="37"/>
      <c r="Y3265" s="37"/>
      <c r="Z3265" s="37"/>
    </row>
    <row r="3266" spans="1:26" s="29" customFormat="1" x14ac:dyDescent="0.25">
      <c r="A3266" s="13"/>
      <c r="B3266" s="14"/>
      <c r="C3266" s="39"/>
      <c r="D3266" s="39"/>
      <c r="E3266" s="27"/>
      <c r="F3266" s="16"/>
      <c r="G3266" s="17"/>
      <c r="H3266" s="17"/>
      <c r="I3266" s="38" t="str">
        <f>IF($J3266&lt;&gt;"",(IF($J3266="Part RC demandée &lt;&gt; Part RC calculée",VLOOKUP($J3266,'Listes déroulantes'!$F$2:$H$26,2,FALSE)&amp;$O3266&amp;"
"&amp;$P3266&amp;VLOOKUP($J3266,'Listes déroulantes'!$F$2:$H$26,3,FALSE),IF($J3266="Montant total demandé &lt;&gt; de montant calculé",VLOOKUP($J3266,'Listes déroulantes'!$F$2:$H$26,2,FALSE)&amp;$N3266&amp;"
"&amp;$P3266&amp;"
"&amp;VLOOKUP($J3266,'Listes déroulantes'!$F$2:$H$26,3,FALSE),CONCATENATE(IF(ISNA(VLOOKUP($J3266,'Listes déroulantes'!$F$2:$I$26,2,FALSE)),"",VLOOKUP($J3266,'Listes déroulantes'!$F$2:$I$26,2,FALSE)),IF($L3266&lt;&gt;"",TEXT($L3266,CONCATENATE("jj/mm/aaaa","")),""),VLOOKUP($J3266,'Listes déroulantes'!$F$2:$I$26,3,FALSE)," ",$K3266," ",$N3266," ",$M3266,"
",$P3266,VLOOKUP($J3266,'Listes déroulantes'!$F$2:$I$26,4,FALSE))))),"")</f>
        <v/>
      </c>
      <c r="J3266" s="28"/>
      <c r="K3266" s="18"/>
      <c r="L3266" s="19"/>
      <c r="M3266" s="18"/>
      <c r="N3266" s="15"/>
      <c r="O3266" s="15"/>
      <c r="P3266" s="20"/>
      <c r="Q3266" s="36"/>
      <c r="R3266" s="36"/>
      <c r="S3266" s="37"/>
      <c r="T3266" s="37"/>
      <c r="U3266" s="37"/>
      <c r="V3266" s="37"/>
      <c r="W3266" s="37"/>
      <c r="X3266" s="37"/>
      <c r="Y3266" s="37"/>
      <c r="Z3266" s="37"/>
    </row>
    <row r="3267" spans="1:26" s="29" customFormat="1" x14ac:dyDescent="0.25">
      <c r="A3267" s="13"/>
      <c r="B3267" s="14"/>
      <c r="C3267" s="39"/>
      <c r="D3267" s="39"/>
      <c r="E3267" s="27"/>
      <c r="F3267" s="16"/>
      <c r="G3267" s="17"/>
      <c r="H3267" s="17"/>
      <c r="I3267" s="38" t="str">
        <f>IF($J3267&lt;&gt;"",(IF($J3267="Part RC demandée &lt;&gt; Part RC calculée",VLOOKUP($J3267,'Listes déroulantes'!$F$2:$H$26,2,FALSE)&amp;$O3267&amp;"
"&amp;$P3267&amp;VLOOKUP($J3267,'Listes déroulantes'!$F$2:$H$26,3,FALSE),IF($J3267="Montant total demandé &lt;&gt; de montant calculé",VLOOKUP($J3267,'Listes déroulantes'!$F$2:$H$26,2,FALSE)&amp;$N3267&amp;"
"&amp;$P3267&amp;"
"&amp;VLOOKUP($J3267,'Listes déroulantes'!$F$2:$H$26,3,FALSE),CONCATENATE(IF(ISNA(VLOOKUP($J3267,'Listes déroulantes'!$F$2:$I$26,2,FALSE)),"",VLOOKUP($J3267,'Listes déroulantes'!$F$2:$I$26,2,FALSE)),IF($L3267&lt;&gt;"",TEXT($L3267,CONCATENATE("jj/mm/aaaa","")),""),VLOOKUP($J3267,'Listes déroulantes'!$F$2:$I$26,3,FALSE)," ",$K3267," ",$N3267," ",$M3267,"
",$P3267,VLOOKUP($J3267,'Listes déroulantes'!$F$2:$I$26,4,FALSE))))),"")</f>
        <v/>
      </c>
      <c r="J3267" s="28"/>
      <c r="K3267" s="18"/>
      <c r="L3267" s="19"/>
      <c r="M3267" s="18"/>
      <c r="N3267" s="15"/>
      <c r="O3267" s="15"/>
      <c r="P3267" s="20"/>
      <c r="Q3267" s="36"/>
      <c r="R3267" s="36"/>
      <c r="S3267" s="37"/>
      <c r="T3267" s="37"/>
      <c r="U3267" s="37"/>
      <c r="V3267" s="37"/>
      <c r="W3267" s="37"/>
      <c r="X3267" s="37"/>
      <c r="Y3267" s="37"/>
      <c r="Z3267" s="37"/>
    </row>
    <row r="3268" spans="1:26" s="29" customFormat="1" x14ac:dyDescent="0.25">
      <c r="A3268" s="13"/>
      <c r="B3268" s="14"/>
      <c r="C3268" s="39"/>
      <c r="D3268" s="39"/>
      <c r="E3268" s="27"/>
      <c r="F3268" s="16"/>
      <c r="G3268" s="17"/>
      <c r="H3268" s="17"/>
      <c r="I3268" s="38" t="str">
        <f>IF($J3268&lt;&gt;"",(IF($J3268="Part RC demandée &lt;&gt; Part RC calculée",VLOOKUP($J3268,'Listes déroulantes'!$F$2:$H$26,2,FALSE)&amp;$O3268&amp;"
"&amp;$P3268&amp;VLOOKUP($J3268,'Listes déroulantes'!$F$2:$H$26,3,FALSE),IF($J3268="Montant total demandé &lt;&gt; de montant calculé",VLOOKUP($J3268,'Listes déroulantes'!$F$2:$H$26,2,FALSE)&amp;$N3268&amp;"
"&amp;$P3268&amp;"
"&amp;VLOOKUP($J3268,'Listes déroulantes'!$F$2:$H$26,3,FALSE),CONCATENATE(IF(ISNA(VLOOKUP($J3268,'Listes déroulantes'!$F$2:$I$26,2,FALSE)),"",VLOOKUP($J3268,'Listes déroulantes'!$F$2:$I$26,2,FALSE)),IF($L3268&lt;&gt;"",TEXT($L3268,CONCATENATE("jj/mm/aaaa","")),""),VLOOKUP($J3268,'Listes déroulantes'!$F$2:$I$26,3,FALSE)," ",$K3268," ",$N3268," ",$M3268,"
",$P3268,VLOOKUP($J3268,'Listes déroulantes'!$F$2:$I$26,4,FALSE))))),"")</f>
        <v/>
      </c>
      <c r="J3268" s="28"/>
      <c r="K3268" s="18"/>
      <c r="L3268" s="19"/>
      <c r="M3268" s="18"/>
      <c r="N3268" s="15"/>
      <c r="O3268" s="15"/>
      <c r="P3268" s="20"/>
      <c r="Q3268" s="36"/>
      <c r="R3268" s="36"/>
      <c r="S3268" s="37"/>
      <c r="T3268" s="37"/>
      <c r="U3268" s="37"/>
      <c r="V3268" s="37"/>
      <c r="W3268" s="37"/>
      <c r="X3268" s="37"/>
      <c r="Y3268" s="37"/>
      <c r="Z3268" s="37"/>
    </row>
    <row r="3269" spans="1:26" s="29" customFormat="1" x14ac:dyDescent="0.25">
      <c r="A3269" s="13"/>
      <c r="B3269" s="14"/>
      <c r="C3269" s="39"/>
      <c r="D3269" s="39"/>
      <c r="E3269" s="27"/>
      <c r="F3269" s="16"/>
      <c r="G3269" s="17"/>
      <c r="H3269" s="17"/>
      <c r="I3269" s="38" t="str">
        <f>IF($J3269&lt;&gt;"",(IF($J3269="Part RC demandée &lt;&gt; Part RC calculée",VLOOKUP($J3269,'Listes déroulantes'!$F$2:$H$26,2,FALSE)&amp;$O3269&amp;"
"&amp;$P3269&amp;VLOOKUP($J3269,'Listes déroulantes'!$F$2:$H$26,3,FALSE),IF($J3269="Montant total demandé &lt;&gt; de montant calculé",VLOOKUP($J3269,'Listes déroulantes'!$F$2:$H$26,2,FALSE)&amp;$N3269&amp;"
"&amp;$P3269&amp;"
"&amp;VLOOKUP($J3269,'Listes déroulantes'!$F$2:$H$26,3,FALSE),CONCATENATE(IF(ISNA(VLOOKUP($J3269,'Listes déroulantes'!$F$2:$I$26,2,FALSE)),"",VLOOKUP($J3269,'Listes déroulantes'!$F$2:$I$26,2,FALSE)),IF($L3269&lt;&gt;"",TEXT($L3269,CONCATENATE("jj/mm/aaaa","")),""),VLOOKUP($J3269,'Listes déroulantes'!$F$2:$I$26,3,FALSE)," ",$K3269," ",$N3269," ",$M3269,"
",$P3269,VLOOKUP($J3269,'Listes déroulantes'!$F$2:$I$26,4,FALSE))))),"")</f>
        <v/>
      </c>
      <c r="J3269" s="28"/>
      <c r="K3269" s="18"/>
      <c r="L3269" s="19"/>
      <c r="M3269" s="18"/>
      <c r="N3269" s="15"/>
      <c r="O3269" s="15"/>
      <c r="P3269" s="20"/>
      <c r="Q3269" s="36"/>
      <c r="R3269" s="36"/>
      <c r="S3269" s="37"/>
      <c r="T3269" s="37"/>
      <c r="U3269" s="37"/>
      <c r="V3269" s="37"/>
      <c r="W3269" s="37"/>
      <c r="X3269" s="37"/>
      <c r="Y3269" s="37"/>
      <c r="Z3269" s="37"/>
    </row>
    <row r="3270" spans="1:26" s="29" customFormat="1" x14ac:dyDescent="0.25">
      <c r="A3270" s="13"/>
      <c r="B3270" s="14"/>
      <c r="C3270" s="39"/>
      <c r="D3270" s="39"/>
      <c r="E3270" s="27"/>
      <c r="F3270" s="16"/>
      <c r="G3270" s="17"/>
      <c r="H3270" s="17"/>
      <c r="I3270" s="38" t="str">
        <f>IF($J3270&lt;&gt;"",(IF($J3270="Part RC demandée &lt;&gt; Part RC calculée",VLOOKUP($J3270,'Listes déroulantes'!$F$2:$H$26,2,FALSE)&amp;$O3270&amp;"
"&amp;$P3270&amp;VLOOKUP($J3270,'Listes déroulantes'!$F$2:$H$26,3,FALSE),IF($J3270="Montant total demandé &lt;&gt; de montant calculé",VLOOKUP($J3270,'Listes déroulantes'!$F$2:$H$26,2,FALSE)&amp;$N3270&amp;"
"&amp;$P3270&amp;"
"&amp;VLOOKUP($J3270,'Listes déroulantes'!$F$2:$H$26,3,FALSE),CONCATENATE(IF(ISNA(VLOOKUP($J3270,'Listes déroulantes'!$F$2:$I$26,2,FALSE)),"",VLOOKUP($J3270,'Listes déroulantes'!$F$2:$I$26,2,FALSE)),IF($L3270&lt;&gt;"",TEXT($L3270,CONCATENATE("jj/mm/aaaa","")),""),VLOOKUP($J3270,'Listes déroulantes'!$F$2:$I$26,3,FALSE)," ",$K3270," ",$N3270," ",$M3270,"
",$P3270,VLOOKUP($J3270,'Listes déroulantes'!$F$2:$I$26,4,FALSE))))),"")</f>
        <v/>
      </c>
      <c r="J3270" s="28"/>
      <c r="K3270" s="18"/>
      <c r="L3270" s="19"/>
      <c r="M3270" s="18"/>
      <c r="N3270" s="15"/>
      <c r="O3270" s="15"/>
      <c r="P3270" s="20"/>
      <c r="Q3270" s="36"/>
      <c r="R3270" s="36"/>
      <c r="S3270" s="37"/>
      <c r="T3270" s="37"/>
      <c r="U3270" s="37"/>
      <c r="V3270" s="37"/>
      <c r="W3270" s="37"/>
      <c r="X3270" s="37"/>
      <c r="Y3270" s="37"/>
      <c r="Z3270" s="37"/>
    </row>
    <row r="3271" spans="1:26" s="29" customFormat="1" x14ac:dyDescent="0.25">
      <c r="A3271" s="13"/>
      <c r="B3271" s="14"/>
      <c r="C3271" s="39"/>
      <c r="D3271" s="39"/>
      <c r="E3271" s="27"/>
      <c r="F3271" s="16"/>
      <c r="G3271" s="17"/>
      <c r="H3271" s="17"/>
      <c r="I3271" s="38" t="str">
        <f>IF($J3271&lt;&gt;"",(IF($J3271="Part RC demandée &lt;&gt; Part RC calculée",VLOOKUP($J3271,'Listes déroulantes'!$F$2:$H$26,2,FALSE)&amp;$O3271&amp;"
"&amp;$P3271&amp;VLOOKUP($J3271,'Listes déroulantes'!$F$2:$H$26,3,FALSE),IF($J3271="Montant total demandé &lt;&gt; de montant calculé",VLOOKUP($J3271,'Listes déroulantes'!$F$2:$H$26,2,FALSE)&amp;$N3271&amp;"
"&amp;$P3271&amp;"
"&amp;VLOOKUP($J3271,'Listes déroulantes'!$F$2:$H$26,3,FALSE),CONCATENATE(IF(ISNA(VLOOKUP($J3271,'Listes déroulantes'!$F$2:$I$26,2,FALSE)),"",VLOOKUP($J3271,'Listes déroulantes'!$F$2:$I$26,2,FALSE)),IF($L3271&lt;&gt;"",TEXT($L3271,CONCATENATE("jj/mm/aaaa","")),""),VLOOKUP($J3271,'Listes déroulantes'!$F$2:$I$26,3,FALSE)," ",$K3271," ",$N3271," ",$M3271,"
",$P3271,VLOOKUP($J3271,'Listes déroulantes'!$F$2:$I$26,4,FALSE))))),"")</f>
        <v/>
      </c>
      <c r="J3271" s="28"/>
      <c r="K3271" s="18"/>
      <c r="L3271" s="19"/>
      <c r="M3271" s="18"/>
      <c r="N3271" s="15"/>
      <c r="O3271" s="15"/>
      <c r="P3271" s="20"/>
      <c r="Q3271" s="36"/>
      <c r="R3271" s="36"/>
      <c r="S3271" s="37"/>
      <c r="T3271" s="37"/>
      <c r="U3271" s="37"/>
      <c r="V3271" s="37"/>
      <c r="W3271" s="37"/>
      <c r="X3271" s="37"/>
      <c r="Y3271" s="37"/>
      <c r="Z3271" s="37"/>
    </row>
    <row r="3272" spans="1:26" s="29" customFormat="1" x14ac:dyDescent="0.25">
      <c r="A3272" s="13"/>
      <c r="B3272" s="14"/>
      <c r="C3272" s="39"/>
      <c r="D3272" s="39"/>
      <c r="E3272" s="27"/>
      <c r="F3272" s="16"/>
      <c r="G3272" s="17"/>
      <c r="H3272" s="17"/>
      <c r="I3272" s="38" t="str">
        <f>IF($J3272&lt;&gt;"",(IF($J3272="Part RC demandée &lt;&gt; Part RC calculée",VLOOKUP($J3272,'Listes déroulantes'!$F$2:$H$26,2,FALSE)&amp;$O3272&amp;"
"&amp;$P3272&amp;VLOOKUP($J3272,'Listes déroulantes'!$F$2:$H$26,3,FALSE),IF($J3272="Montant total demandé &lt;&gt; de montant calculé",VLOOKUP($J3272,'Listes déroulantes'!$F$2:$H$26,2,FALSE)&amp;$N3272&amp;"
"&amp;$P3272&amp;"
"&amp;VLOOKUP($J3272,'Listes déroulantes'!$F$2:$H$26,3,FALSE),CONCATENATE(IF(ISNA(VLOOKUP($J3272,'Listes déroulantes'!$F$2:$I$26,2,FALSE)),"",VLOOKUP($J3272,'Listes déroulantes'!$F$2:$I$26,2,FALSE)),IF($L3272&lt;&gt;"",TEXT($L3272,CONCATENATE("jj/mm/aaaa","")),""),VLOOKUP($J3272,'Listes déroulantes'!$F$2:$I$26,3,FALSE)," ",$K3272," ",$N3272," ",$M3272,"
",$P3272,VLOOKUP($J3272,'Listes déroulantes'!$F$2:$I$26,4,FALSE))))),"")</f>
        <v/>
      </c>
      <c r="J3272" s="28"/>
      <c r="K3272" s="18"/>
      <c r="L3272" s="19"/>
      <c r="M3272" s="18"/>
      <c r="N3272" s="15"/>
      <c r="O3272" s="15"/>
      <c r="P3272" s="20"/>
      <c r="Q3272" s="36"/>
      <c r="R3272" s="36"/>
      <c r="S3272" s="37"/>
      <c r="T3272" s="37"/>
      <c r="U3272" s="37"/>
      <c r="V3272" s="37"/>
      <c r="W3272" s="37"/>
      <c r="X3272" s="37"/>
      <c r="Y3272" s="37"/>
      <c r="Z3272" s="37"/>
    </row>
    <row r="3273" spans="1:26" s="29" customFormat="1" x14ac:dyDescent="0.25">
      <c r="A3273" s="13"/>
      <c r="B3273" s="14"/>
      <c r="C3273" s="39"/>
      <c r="D3273" s="39"/>
      <c r="E3273" s="27"/>
      <c r="F3273" s="16"/>
      <c r="G3273" s="17"/>
      <c r="H3273" s="17"/>
      <c r="I3273" s="38" t="str">
        <f>IF($J3273&lt;&gt;"",(IF($J3273="Part RC demandée &lt;&gt; Part RC calculée",VLOOKUP($J3273,'Listes déroulantes'!$F$2:$H$26,2,FALSE)&amp;$O3273&amp;"
"&amp;$P3273&amp;VLOOKUP($J3273,'Listes déroulantes'!$F$2:$H$26,3,FALSE),IF($J3273="Montant total demandé &lt;&gt; de montant calculé",VLOOKUP($J3273,'Listes déroulantes'!$F$2:$H$26,2,FALSE)&amp;$N3273&amp;"
"&amp;$P3273&amp;"
"&amp;VLOOKUP($J3273,'Listes déroulantes'!$F$2:$H$26,3,FALSE),CONCATENATE(IF(ISNA(VLOOKUP($J3273,'Listes déroulantes'!$F$2:$I$26,2,FALSE)),"",VLOOKUP($J3273,'Listes déroulantes'!$F$2:$I$26,2,FALSE)),IF($L3273&lt;&gt;"",TEXT($L3273,CONCATENATE("jj/mm/aaaa","")),""),VLOOKUP($J3273,'Listes déroulantes'!$F$2:$I$26,3,FALSE)," ",$K3273," ",$N3273," ",$M3273,"
",$P3273,VLOOKUP($J3273,'Listes déroulantes'!$F$2:$I$26,4,FALSE))))),"")</f>
        <v/>
      </c>
      <c r="J3273" s="28"/>
      <c r="K3273" s="18"/>
      <c r="L3273" s="19"/>
      <c r="M3273" s="18"/>
      <c r="N3273" s="15"/>
      <c r="O3273" s="15"/>
      <c r="P3273" s="20"/>
      <c r="Q3273" s="36"/>
      <c r="R3273" s="36"/>
      <c r="S3273" s="37"/>
      <c r="T3273" s="37"/>
      <c r="U3273" s="37"/>
      <c r="V3273" s="37"/>
      <c r="W3273" s="37"/>
      <c r="X3273" s="37"/>
      <c r="Y3273" s="37"/>
      <c r="Z3273" s="37"/>
    </row>
    <row r="3274" spans="1:26" s="29" customFormat="1" x14ac:dyDescent="0.25">
      <c r="A3274" s="13"/>
      <c r="B3274" s="14"/>
      <c r="C3274" s="39"/>
      <c r="D3274" s="39"/>
      <c r="E3274" s="27"/>
      <c r="F3274" s="16"/>
      <c r="G3274" s="17"/>
      <c r="H3274" s="17"/>
      <c r="I3274" s="38" t="str">
        <f>IF($J3274&lt;&gt;"",(IF($J3274="Part RC demandée &lt;&gt; Part RC calculée",VLOOKUP($J3274,'Listes déroulantes'!$F$2:$H$26,2,FALSE)&amp;$O3274&amp;"
"&amp;$P3274&amp;VLOOKUP($J3274,'Listes déroulantes'!$F$2:$H$26,3,FALSE),IF($J3274="Montant total demandé &lt;&gt; de montant calculé",VLOOKUP($J3274,'Listes déroulantes'!$F$2:$H$26,2,FALSE)&amp;$N3274&amp;"
"&amp;$P3274&amp;"
"&amp;VLOOKUP($J3274,'Listes déroulantes'!$F$2:$H$26,3,FALSE),CONCATENATE(IF(ISNA(VLOOKUP($J3274,'Listes déroulantes'!$F$2:$I$26,2,FALSE)),"",VLOOKUP($J3274,'Listes déroulantes'!$F$2:$I$26,2,FALSE)),IF($L3274&lt;&gt;"",TEXT($L3274,CONCATENATE("jj/mm/aaaa","")),""),VLOOKUP($J3274,'Listes déroulantes'!$F$2:$I$26,3,FALSE)," ",$K3274," ",$N3274," ",$M3274,"
",$P3274,VLOOKUP($J3274,'Listes déroulantes'!$F$2:$I$26,4,FALSE))))),"")</f>
        <v/>
      </c>
      <c r="J3274" s="28"/>
      <c r="K3274" s="18"/>
      <c r="L3274" s="19"/>
      <c r="M3274" s="18"/>
      <c r="N3274" s="15"/>
      <c r="O3274" s="15"/>
      <c r="P3274" s="20"/>
      <c r="Q3274" s="36"/>
      <c r="R3274" s="36"/>
      <c r="S3274" s="37"/>
      <c r="T3274" s="37"/>
      <c r="U3274" s="37"/>
      <c r="V3274" s="37"/>
      <c r="W3274" s="37"/>
      <c r="X3274" s="37"/>
      <c r="Y3274" s="37"/>
      <c r="Z3274" s="37"/>
    </row>
    <row r="3275" spans="1:26" s="29" customFormat="1" x14ac:dyDescent="0.25">
      <c r="A3275" s="13"/>
      <c r="B3275" s="14"/>
      <c r="C3275" s="39"/>
      <c r="D3275" s="39"/>
      <c r="E3275" s="27"/>
      <c r="F3275" s="16"/>
      <c r="G3275" s="17"/>
      <c r="H3275" s="17"/>
      <c r="I3275" s="38" t="str">
        <f>IF($J3275&lt;&gt;"",(IF($J3275="Part RC demandée &lt;&gt; Part RC calculée",VLOOKUP($J3275,'Listes déroulantes'!$F$2:$H$26,2,FALSE)&amp;$O3275&amp;"
"&amp;$P3275&amp;VLOOKUP($J3275,'Listes déroulantes'!$F$2:$H$26,3,FALSE),IF($J3275="Montant total demandé &lt;&gt; de montant calculé",VLOOKUP($J3275,'Listes déroulantes'!$F$2:$H$26,2,FALSE)&amp;$N3275&amp;"
"&amp;$P3275&amp;"
"&amp;VLOOKUP($J3275,'Listes déroulantes'!$F$2:$H$26,3,FALSE),CONCATENATE(IF(ISNA(VLOOKUP($J3275,'Listes déroulantes'!$F$2:$I$26,2,FALSE)),"",VLOOKUP($J3275,'Listes déroulantes'!$F$2:$I$26,2,FALSE)),IF($L3275&lt;&gt;"",TEXT($L3275,CONCATENATE("jj/mm/aaaa","")),""),VLOOKUP($J3275,'Listes déroulantes'!$F$2:$I$26,3,FALSE)," ",$K3275," ",$N3275," ",$M3275,"
",$P3275,VLOOKUP($J3275,'Listes déroulantes'!$F$2:$I$26,4,FALSE))))),"")</f>
        <v/>
      </c>
      <c r="J3275" s="28"/>
      <c r="K3275" s="18"/>
      <c r="L3275" s="19"/>
      <c r="M3275" s="18"/>
      <c r="N3275" s="15"/>
      <c r="O3275" s="15"/>
      <c r="P3275" s="20"/>
      <c r="Q3275" s="36"/>
      <c r="R3275" s="36"/>
      <c r="S3275" s="37"/>
      <c r="T3275" s="37"/>
      <c r="U3275" s="37"/>
      <c r="V3275" s="37"/>
      <c r="W3275" s="37"/>
      <c r="X3275" s="37"/>
      <c r="Y3275" s="37"/>
      <c r="Z3275" s="37"/>
    </row>
    <row r="3276" spans="1:26" s="29" customFormat="1" x14ac:dyDescent="0.25">
      <c r="A3276" s="13"/>
      <c r="B3276" s="14"/>
      <c r="C3276" s="39"/>
      <c r="D3276" s="39"/>
      <c r="E3276" s="27"/>
      <c r="F3276" s="16"/>
      <c r="G3276" s="17"/>
      <c r="H3276" s="17"/>
      <c r="I3276" s="38" t="str">
        <f>IF($J3276&lt;&gt;"",(IF($J3276="Part RC demandée &lt;&gt; Part RC calculée",VLOOKUP($J3276,'Listes déroulantes'!$F$2:$H$26,2,FALSE)&amp;$O3276&amp;"
"&amp;$P3276&amp;VLOOKUP($J3276,'Listes déroulantes'!$F$2:$H$26,3,FALSE),IF($J3276="Montant total demandé &lt;&gt; de montant calculé",VLOOKUP($J3276,'Listes déroulantes'!$F$2:$H$26,2,FALSE)&amp;$N3276&amp;"
"&amp;$P3276&amp;"
"&amp;VLOOKUP($J3276,'Listes déroulantes'!$F$2:$H$26,3,FALSE),CONCATENATE(IF(ISNA(VLOOKUP($J3276,'Listes déroulantes'!$F$2:$I$26,2,FALSE)),"",VLOOKUP($J3276,'Listes déroulantes'!$F$2:$I$26,2,FALSE)),IF($L3276&lt;&gt;"",TEXT($L3276,CONCATENATE("jj/mm/aaaa","")),""),VLOOKUP($J3276,'Listes déroulantes'!$F$2:$I$26,3,FALSE)," ",$K3276," ",$N3276," ",$M3276,"
",$P3276,VLOOKUP($J3276,'Listes déroulantes'!$F$2:$I$26,4,FALSE))))),"")</f>
        <v/>
      </c>
      <c r="J3276" s="28"/>
      <c r="K3276" s="18"/>
      <c r="L3276" s="19"/>
      <c r="M3276" s="18"/>
      <c r="N3276" s="15"/>
      <c r="O3276" s="15"/>
      <c r="P3276" s="20"/>
      <c r="Q3276" s="36"/>
      <c r="R3276" s="36"/>
      <c r="S3276" s="37"/>
      <c r="T3276" s="37"/>
      <c r="U3276" s="37"/>
      <c r="V3276" s="37"/>
      <c r="W3276" s="37"/>
      <c r="X3276" s="37"/>
      <c r="Y3276" s="37"/>
      <c r="Z3276" s="37"/>
    </row>
    <row r="3277" spans="1:26" s="29" customFormat="1" x14ac:dyDescent="0.25">
      <c r="A3277" s="13"/>
      <c r="B3277" s="14"/>
      <c r="C3277" s="39"/>
      <c r="D3277" s="39"/>
      <c r="E3277" s="27"/>
      <c r="F3277" s="16"/>
      <c r="G3277" s="17"/>
      <c r="H3277" s="17"/>
      <c r="I3277" s="38" t="str">
        <f>IF($J3277&lt;&gt;"",(IF($J3277="Part RC demandée &lt;&gt; Part RC calculée",VLOOKUP($J3277,'Listes déroulantes'!$F$2:$H$26,2,FALSE)&amp;$O3277&amp;"
"&amp;$P3277&amp;VLOOKUP($J3277,'Listes déroulantes'!$F$2:$H$26,3,FALSE),IF($J3277="Montant total demandé &lt;&gt; de montant calculé",VLOOKUP($J3277,'Listes déroulantes'!$F$2:$H$26,2,FALSE)&amp;$N3277&amp;"
"&amp;$P3277&amp;"
"&amp;VLOOKUP($J3277,'Listes déroulantes'!$F$2:$H$26,3,FALSE),CONCATENATE(IF(ISNA(VLOOKUP($J3277,'Listes déroulantes'!$F$2:$I$26,2,FALSE)),"",VLOOKUP($J3277,'Listes déroulantes'!$F$2:$I$26,2,FALSE)),IF($L3277&lt;&gt;"",TEXT($L3277,CONCATENATE("jj/mm/aaaa","")),""),VLOOKUP($J3277,'Listes déroulantes'!$F$2:$I$26,3,FALSE)," ",$K3277," ",$N3277," ",$M3277,"
",$P3277,VLOOKUP($J3277,'Listes déroulantes'!$F$2:$I$26,4,FALSE))))),"")</f>
        <v/>
      </c>
      <c r="J3277" s="28"/>
      <c r="K3277" s="18"/>
      <c r="L3277" s="19"/>
      <c r="M3277" s="18"/>
      <c r="N3277" s="15"/>
      <c r="O3277" s="15"/>
      <c r="P3277" s="20"/>
      <c r="Q3277" s="36"/>
      <c r="R3277" s="36"/>
      <c r="S3277" s="37"/>
      <c r="T3277" s="37"/>
      <c r="U3277" s="37"/>
      <c r="V3277" s="37"/>
      <c r="W3277" s="37"/>
      <c r="X3277" s="37"/>
      <c r="Y3277" s="37"/>
      <c r="Z3277" s="37"/>
    </row>
    <row r="3278" spans="1:26" s="29" customFormat="1" x14ac:dyDescent="0.25">
      <c r="A3278" s="13"/>
      <c r="B3278" s="14"/>
      <c r="C3278" s="39"/>
      <c r="D3278" s="39"/>
      <c r="E3278" s="27"/>
      <c r="F3278" s="16"/>
      <c r="G3278" s="17"/>
      <c r="H3278" s="17"/>
      <c r="I3278" s="38" t="str">
        <f>IF($J3278&lt;&gt;"",(IF($J3278="Part RC demandée &lt;&gt; Part RC calculée",VLOOKUP($J3278,'Listes déroulantes'!$F$2:$H$26,2,FALSE)&amp;$O3278&amp;"
"&amp;$P3278&amp;VLOOKUP($J3278,'Listes déroulantes'!$F$2:$H$26,3,FALSE),IF($J3278="Montant total demandé &lt;&gt; de montant calculé",VLOOKUP($J3278,'Listes déroulantes'!$F$2:$H$26,2,FALSE)&amp;$N3278&amp;"
"&amp;$P3278&amp;"
"&amp;VLOOKUP($J3278,'Listes déroulantes'!$F$2:$H$26,3,FALSE),CONCATENATE(IF(ISNA(VLOOKUP($J3278,'Listes déroulantes'!$F$2:$I$26,2,FALSE)),"",VLOOKUP($J3278,'Listes déroulantes'!$F$2:$I$26,2,FALSE)),IF($L3278&lt;&gt;"",TEXT($L3278,CONCATENATE("jj/mm/aaaa","")),""),VLOOKUP($J3278,'Listes déroulantes'!$F$2:$I$26,3,FALSE)," ",$K3278," ",$N3278," ",$M3278,"
",$P3278,VLOOKUP($J3278,'Listes déroulantes'!$F$2:$I$26,4,FALSE))))),"")</f>
        <v/>
      </c>
      <c r="J3278" s="28"/>
      <c r="K3278" s="18"/>
      <c r="L3278" s="19"/>
      <c r="M3278" s="18"/>
      <c r="N3278" s="15"/>
      <c r="O3278" s="15"/>
      <c r="P3278" s="20"/>
      <c r="Q3278" s="36"/>
      <c r="R3278" s="36"/>
      <c r="S3278" s="37"/>
      <c r="T3278" s="37"/>
      <c r="U3278" s="37"/>
      <c r="V3278" s="37"/>
      <c r="W3278" s="37"/>
      <c r="X3278" s="37"/>
      <c r="Y3278" s="37"/>
      <c r="Z3278" s="37"/>
    </row>
    <row r="3279" spans="1:26" s="29" customFormat="1" x14ac:dyDescent="0.25">
      <c r="A3279" s="13"/>
      <c r="B3279" s="14"/>
      <c r="C3279" s="39"/>
      <c r="D3279" s="39"/>
      <c r="E3279" s="27"/>
      <c r="F3279" s="16"/>
      <c r="G3279" s="17"/>
      <c r="H3279" s="17"/>
      <c r="I3279" s="38" t="str">
        <f>IF($J3279&lt;&gt;"",(IF($J3279="Part RC demandée &lt;&gt; Part RC calculée",VLOOKUP($J3279,'Listes déroulantes'!$F$2:$H$26,2,FALSE)&amp;$O3279&amp;"
"&amp;$P3279&amp;VLOOKUP($J3279,'Listes déroulantes'!$F$2:$H$26,3,FALSE),IF($J3279="Montant total demandé &lt;&gt; de montant calculé",VLOOKUP($J3279,'Listes déroulantes'!$F$2:$H$26,2,FALSE)&amp;$N3279&amp;"
"&amp;$P3279&amp;"
"&amp;VLOOKUP($J3279,'Listes déroulantes'!$F$2:$H$26,3,FALSE),CONCATENATE(IF(ISNA(VLOOKUP($J3279,'Listes déroulantes'!$F$2:$I$26,2,FALSE)),"",VLOOKUP($J3279,'Listes déroulantes'!$F$2:$I$26,2,FALSE)),IF($L3279&lt;&gt;"",TEXT($L3279,CONCATENATE("jj/mm/aaaa","")),""),VLOOKUP($J3279,'Listes déroulantes'!$F$2:$I$26,3,FALSE)," ",$K3279," ",$N3279," ",$M3279,"
",$P3279,VLOOKUP($J3279,'Listes déroulantes'!$F$2:$I$26,4,FALSE))))),"")</f>
        <v/>
      </c>
      <c r="J3279" s="28"/>
      <c r="K3279" s="18"/>
      <c r="L3279" s="19"/>
      <c r="M3279" s="18"/>
      <c r="N3279" s="15"/>
      <c r="O3279" s="15"/>
      <c r="P3279" s="20"/>
      <c r="Q3279" s="36"/>
      <c r="R3279" s="36"/>
      <c r="S3279" s="37"/>
      <c r="T3279" s="37"/>
      <c r="U3279" s="37"/>
      <c r="V3279" s="37"/>
      <c r="W3279" s="37"/>
      <c r="X3279" s="37"/>
      <c r="Y3279" s="37"/>
      <c r="Z3279" s="37"/>
    </row>
    <row r="3280" spans="1:26" s="29" customFormat="1" x14ac:dyDescent="0.25">
      <c r="A3280" s="13"/>
      <c r="B3280" s="14"/>
      <c r="C3280" s="39"/>
      <c r="D3280" s="39"/>
      <c r="E3280" s="27"/>
      <c r="F3280" s="16"/>
      <c r="G3280" s="17"/>
      <c r="H3280" s="17"/>
      <c r="I3280" s="38" t="str">
        <f>IF($J3280&lt;&gt;"",(IF($J3280="Part RC demandée &lt;&gt; Part RC calculée",VLOOKUP($J3280,'Listes déroulantes'!$F$2:$H$26,2,FALSE)&amp;$O3280&amp;"
"&amp;$P3280&amp;VLOOKUP($J3280,'Listes déroulantes'!$F$2:$H$26,3,FALSE),IF($J3280="Montant total demandé &lt;&gt; de montant calculé",VLOOKUP($J3280,'Listes déroulantes'!$F$2:$H$26,2,FALSE)&amp;$N3280&amp;"
"&amp;$P3280&amp;"
"&amp;VLOOKUP($J3280,'Listes déroulantes'!$F$2:$H$26,3,FALSE),CONCATENATE(IF(ISNA(VLOOKUP($J3280,'Listes déroulantes'!$F$2:$I$26,2,FALSE)),"",VLOOKUP($J3280,'Listes déroulantes'!$F$2:$I$26,2,FALSE)),IF($L3280&lt;&gt;"",TEXT($L3280,CONCATENATE("jj/mm/aaaa","")),""),VLOOKUP($J3280,'Listes déroulantes'!$F$2:$I$26,3,FALSE)," ",$K3280," ",$N3280," ",$M3280,"
",$P3280,VLOOKUP($J3280,'Listes déroulantes'!$F$2:$I$26,4,FALSE))))),"")</f>
        <v/>
      </c>
      <c r="J3280" s="28"/>
      <c r="K3280" s="18"/>
      <c r="L3280" s="19"/>
      <c r="M3280" s="18"/>
      <c r="N3280" s="15"/>
      <c r="O3280" s="15"/>
      <c r="P3280" s="20"/>
      <c r="Q3280" s="36"/>
      <c r="R3280" s="36"/>
      <c r="S3280" s="37"/>
      <c r="T3280" s="37"/>
      <c r="U3280" s="37"/>
      <c r="V3280" s="37"/>
      <c r="W3280" s="37"/>
      <c r="X3280" s="37"/>
      <c r="Y3280" s="37"/>
      <c r="Z3280" s="37"/>
    </row>
    <row r="3281" spans="1:26" s="29" customFormat="1" x14ac:dyDescent="0.25">
      <c r="A3281" s="13"/>
      <c r="B3281" s="14"/>
      <c r="C3281" s="39"/>
      <c r="D3281" s="39"/>
      <c r="E3281" s="27"/>
      <c r="F3281" s="16"/>
      <c r="G3281" s="17"/>
      <c r="H3281" s="17"/>
      <c r="I3281" s="38" t="str">
        <f>IF($J3281&lt;&gt;"",(IF($J3281="Part RC demandée &lt;&gt; Part RC calculée",VLOOKUP($J3281,'Listes déroulantes'!$F$2:$H$26,2,FALSE)&amp;$O3281&amp;"
"&amp;$P3281&amp;VLOOKUP($J3281,'Listes déroulantes'!$F$2:$H$26,3,FALSE),IF($J3281="Montant total demandé &lt;&gt; de montant calculé",VLOOKUP($J3281,'Listes déroulantes'!$F$2:$H$26,2,FALSE)&amp;$N3281&amp;"
"&amp;$P3281&amp;"
"&amp;VLOOKUP($J3281,'Listes déroulantes'!$F$2:$H$26,3,FALSE),CONCATENATE(IF(ISNA(VLOOKUP($J3281,'Listes déroulantes'!$F$2:$I$26,2,FALSE)),"",VLOOKUP($J3281,'Listes déroulantes'!$F$2:$I$26,2,FALSE)),IF($L3281&lt;&gt;"",TEXT($L3281,CONCATENATE("jj/mm/aaaa","")),""),VLOOKUP($J3281,'Listes déroulantes'!$F$2:$I$26,3,FALSE)," ",$K3281," ",$N3281," ",$M3281,"
",$P3281,VLOOKUP($J3281,'Listes déroulantes'!$F$2:$I$26,4,FALSE))))),"")</f>
        <v/>
      </c>
      <c r="J3281" s="28"/>
      <c r="K3281" s="18"/>
      <c r="L3281" s="19"/>
      <c r="M3281" s="18"/>
      <c r="N3281" s="15"/>
      <c r="O3281" s="15"/>
      <c r="P3281" s="20"/>
      <c r="Q3281" s="36"/>
      <c r="R3281" s="36"/>
      <c r="S3281" s="37"/>
      <c r="T3281" s="37"/>
      <c r="U3281" s="37"/>
      <c r="V3281" s="37"/>
      <c r="W3281" s="37"/>
      <c r="X3281" s="37"/>
      <c r="Y3281" s="37"/>
      <c r="Z3281" s="37"/>
    </row>
    <row r="3282" spans="1:26" s="29" customFormat="1" x14ac:dyDescent="0.25">
      <c r="A3282" s="13"/>
      <c r="B3282" s="14"/>
      <c r="C3282" s="39"/>
      <c r="D3282" s="39"/>
      <c r="E3282" s="27"/>
      <c r="F3282" s="16"/>
      <c r="G3282" s="17"/>
      <c r="H3282" s="17"/>
      <c r="I3282" s="38" t="str">
        <f>IF($J3282&lt;&gt;"",(IF($J3282="Part RC demandée &lt;&gt; Part RC calculée",VLOOKUP($J3282,'Listes déroulantes'!$F$2:$H$26,2,FALSE)&amp;$O3282&amp;"
"&amp;$P3282&amp;VLOOKUP($J3282,'Listes déroulantes'!$F$2:$H$26,3,FALSE),IF($J3282="Montant total demandé &lt;&gt; de montant calculé",VLOOKUP($J3282,'Listes déroulantes'!$F$2:$H$26,2,FALSE)&amp;$N3282&amp;"
"&amp;$P3282&amp;"
"&amp;VLOOKUP($J3282,'Listes déroulantes'!$F$2:$H$26,3,FALSE),CONCATENATE(IF(ISNA(VLOOKUP($J3282,'Listes déroulantes'!$F$2:$I$26,2,FALSE)),"",VLOOKUP($J3282,'Listes déroulantes'!$F$2:$I$26,2,FALSE)),IF($L3282&lt;&gt;"",TEXT($L3282,CONCATENATE("jj/mm/aaaa","")),""),VLOOKUP($J3282,'Listes déroulantes'!$F$2:$I$26,3,FALSE)," ",$K3282," ",$N3282," ",$M3282,"
",$P3282,VLOOKUP($J3282,'Listes déroulantes'!$F$2:$I$26,4,FALSE))))),"")</f>
        <v/>
      </c>
      <c r="J3282" s="28"/>
      <c r="K3282" s="18"/>
      <c r="L3282" s="19"/>
      <c r="M3282" s="18"/>
      <c r="N3282" s="15"/>
      <c r="O3282" s="15"/>
      <c r="P3282" s="20"/>
      <c r="Q3282" s="36"/>
      <c r="R3282" s="36"/>
      <c r="S3282" s="37"/>
      <c r="T3282" s="37"/>
      <c r="U3282" s="37"/>
      <c r="V3282" s="37"/>
      <c r="W3282" s="37"/>
      <c r="X3282" s="37"/>
      <c r="Y3282" s="37"/>
      <c r="Z3282" s="37"/>
    </row>
    <row r="3283" spans="1:26" s="29" customFormat="1" x14ac:dyDescent="0.25">
      <c r="A3283" s="13"/>
      <c r="B3283" s="14"/>
      <c r="C3283" s="39"/>
      <c r="D3283" s="39"/>
      <c r="E3283" s="27"/>
      <c r="F3283" s="16"/>
      <c r="G3283" s="17"/>
      <c r="H3283" s="17"/>
      <c r="I3283" s="38" t="str">
        <f>IF($J3283&lt;&gt;"",(IF($J3283="Part RC demandée &lt;&gt; Part RC calculée",VLOOKUP($J3283,'Listes déroulantes'!$F$2:$H$26,2,FALSE)&amp;$O3283&amp;"
"&amp;$P3283&amp;VLOOKUP($J3283,'Listes déroulantes'!$F$2:$H$26,3,FALSE),IF($J3283="Montant total demandé &lt;&gt; de montant calculé",VLOOKUP($J3283,'Listes déroulantes'!$F$2:$H$26,2,FALSE)&amp;$N3283&amp;"
"&amp;$P3283&amp;"
"&amp;VLOOKUP($J3283,'Listes déroulantes'!$F$2:$H$26,3,FALSE),CONCATENATE(IF(ISNA(VLOOKUP($J3283,'Listes déroulantes'!$F$2:$I$26,2,FALSE)),"",VLOOKUP($J3283,'Listes déroulantes'!$F$2:$I$26,2,FALSE)),IF($L3283&lt;&gt;"",TEXT($L3283,CONCATENATE("jj/mm/aaaa","")),""),VLOOKUP($J3283,'Listes déroulantes'!$F$2:$I$26,3,FALSE)," ",$K3283," ",$N3283," ",$M3283,"
",$P3283,VLOOKUP($J3283,'Listes déroulantes'!$F$2:$I$26,4,FALSE))))),"")</f>
        <v/>
      </c>
      <c r="J3283" s="28"/>
      <c r="K3283" s="18"/>
      <c r="L3283" s="19"/>
      <c r="M3283" s="18"/>
      <c r="N3283" s="15"/>
      <c r="O3283" s="15"/>
      <c r="P3283" s="20"/>
      <c r="Q3283" s="36"/>
      <c r="R3283" s="36"/>
      <c r="S3283" s="37"/>
      <c r="T3283" s="37"/>
      <c r="U3283" s="37"/>
      <c r="V3283" s="37"/>
      <c r="W3283" s="37"/>
      <c r="X3283" s="37"/>
      <c r="Y3283" s="37"/>
      <c r="Z3283" s="37"/>
    </row>
    <row r="3284" spans="1:26" s="29" customFormat="1" x14ac:dyDescent="0.25">
      <c r="A3284" s="13"/>
      <c r="B3284" s="14"/>
      <c r="C3284" s="39"/>
      <c r="D3284" s="39"/>
      <c r="E3284" s="27"/>
      <c r="F3284" s="16"/>
      <c r="G3284" s="17"/>
      <c r="H3284" s="17"/>
      <c r="I3284" s="38" t="str">
        <f>IF($J3284&lt;&gt;"",(IF($J3284="Part RC demandée &lt;&gt; Part RC calculée",VLOOKUP($J3284,'Listes déroulantes'!$F$2:$H$26,2,FALSE)&amp;$O3284&amp;"
"&amp;$P3284&amp;VLOOKUP($J3284,'Listes déroulantes'!$F$2:$H$26,3,FALSE),IF($J3284="Montant total demandé &lt;&gt; de montant calculé",VLOOKUP($J3284,'Listes déroulantes'!$F$2:$H$26,2,FALSE)&amp;$N3284&amp;"
"&amp;$P3284&amp;"
"&amp;VLOOKUP($J3284,'Listes déroulantes'!$F$2:$H$26,3,FALSE),CONCATENATE(IF(ISNA(VLOOKUP($J3284,'Listes déroulantes'!$F$2:$I$26,2,FALSE)),"",VLOOKUP($J3284,'Listes déroulantes'!$F$2:$I$26,2,FALSE)),IF($L3284&lt;&gt;"",TEXT($L3284,CONCATENATE("jj/mm/aaaa","")),""),VLOOKUP($J3284,'Listes déroulantes'!$F$2:$I$26,3,FALSE)," ",$K3284," ",$N3284," ",$M3284,"
",$P3284,VLOOKUP($J3284,'Listes déroulantes'!$F$2:$I$26,4,FALSE))))),"")</f>
        <v/>
      </c>
      <c r="J3284" s="28"/>
      <c r="K3284" s="18"/>
      <c r="L3284" s="19"/>
      <c r="M3284" s="18"/>
      <c r="N3284" s="15"/>
      <c r="O3284" s="15"/>
      <c r="P3284" s="20"/>
      <c r="Q3284" s="36"/>
      <c r="R3284" s="36"/>
      <c r="S3284" s="37"/>
      <c r="T3284" s="37"/>
      <c r="U3284" s="37"/>
      <c r="V3284" s="37"/>
      <c r="W3284" s="37"/>
      <c r="X3284" s="37"/>
      <c r="Y3284" s="37"/>
      <c r="Z3284" s="37"/>
    </row>
    <row r="3285" spans="1:26" s="29" customFormat="1" x14ac:dyDescent="0.25">
      <c r="A3285" s="13"/>
      <c r="B3285" s="14"/>
      <c r="C3285" s="39"/>
      <c r="D3285" s="39"/>
      <c r="E3285" s="27"/>
      <c r="F3285" s="16"/>
      <c r="G3285" s="17"/>
      <c r="H3285" s="17"/>
      <c r="I3285" s="38" t="str">
        <f>IF($J3285&lt;&gt;"",(IF($J3285="Part RC demandée &lt;&gt; Part RC calculée",VLOOKUP($J3285,'Listes déroulantes'!$F$2:$H$26,2,FALSE)&amp;$O3285&amp;"
"&amp;$P3285&amp;VLOOKUP($J3285,'Listes déroulantes'!$F$2:$H$26,3,FALSE),IF($J3285="Montant total demandé &lt;&gt; de montant calculé",VLOOKUP($J3285,'Listes déroulantes'!$F$2:$H$26,2,FALSE)&amp;$N3285&amp;"
"&amp;$P3285&amp;"
"&amp;VLOOKUP($J3285,'Listes déroulantes'!$F$2:$H$26,3,FALSE),CONCATENATE(IF(ISNA(VLOOKUP($J3285,'Listes déroulantes'!$F$2:$I$26,2,FALSE)),"",VLOOKUP($J3285,'Listes déroulantes'!$F$2:$I$26,2,FALSE)),IF($L3285&lt;&gt;"",TEXT($L3285,CONCATENATE("jj/mm/aaaa","")),""),VLOOKUP($J3285,'Listes déroulantes'!$F$2:$I$26,3,FALSE)," ",$K3285," ",$N3285," ",$M3285,"
",$P3285,VLOOKUP($J3285,'Listes déroulantes'!$F$2:$I$26,4,FALSE))))),"")</f>
        <v/>
      </c>
      <c r="J3285" s="28"/>
      <c r="K3285" s="18"/>
      <c r="L3285" s="19"/>
      <c r="M3285" s="18"/>
      <c r="N3285" s="15"/>
      <c r="O3285" s="15"/>
      <c r="P3285" s="20"/>
      <c r="Q3285" s="36"/>
      <c r="R3285" s="36"/>
      <c r="S3285" s="37"/>
      <c r="T3285" s="37"/>
      <c r="U3285" s="37"/>
      <c r="V3285" s="37"/>
      <c r="W3285" s="37"/>
      <c r="X3285" s="37"/>
      <c r="Y3285" s="37"/>
      <c r="Z3285" s="37"/>
    </row>
    <row r="3286" spans="1:26" s="29" customFormat="1" x14ac:dyDescent="0.25">
      <c r="A3286" s="13"/>
      <c r="B3286" s="14"/>
      <c r="C3286" s="39"/>
      <c r="D3286" s="39"/>
      <c r="E3286" s="27"/>
      <c r="F3286" s="16"/>
      <c r="G3286" s="17"/>
      <c r="H3286" s="17"/>
      <c r="I3286" s="38" t="str">
        <f>IF($J3286&lt;&gt;"",(IF($J3286="Part RC demandée &lt;&gt; Part RC calculée",VLOOKUP($J3286,'Listes déroulantes'!$F$2:$H$26,2,FALSE)&amp;$O3286&amp;"
"&amp;$P3286&amp;VLOOKUP($J3286,'Listes déroulantes'!$F$2:$H$26,3,FALSE),IF($J3286="Montant total demandé &lt;&gt; de montant calculé",VLOOKUP($J3286,'Listes déroulantes'!$F$2:$H$26,2,FALSE)&amp;$N3286&amp;"
"&amp;$P3286&amp;"
"&amp;VLOOKUP($J3286,'Listes déroulantes'!$F$2:$H$26,3,FALSE),CONCATENATE(IF(ISNA(VLOOKUP($J3286,'Listes déroulantes'!$F$2:$I$26,2,FALSE)),"",VLOOKUP($J3286,'Listes déroulantes'!$F$2:$I$26,2,FALSE)),IF($L3286&lt;&gt;"",TEXT($L3286,CONCATENATE("jj/mm/aaaa","")),""),VLOOKUP($J3286,'Listes déroulantes'!$F$2:$I$26,3,FALSE)," ",$K3286," ",$N3286," ",$M3286,"
",$P3286,VLOOKUP($J3286,'Listes déroulantes'!$F$2:$I$26,4,FALSE))))),"")</f>
        <v/>
      </c>
      <c r="J3286" s="28"/>
      <c r="K3286" s="18"/>
      <c r="L3286" s="19"/>
      <c r="M3286" s="18"/>
      <c r="N3286" s="15"/>
      <c r="O3286" s="15"/>
      <c r="P3286" s="20"/>
      <c r="Q3286" s="36"/>
      <c r="R3286" s="36"/>
      <c r="S3286" s="37"/>
      <c r="T3286" s="37"/>
      <c r="U3286" s="37"/>
      <c r="V3286" s="37"/>
      <c r="W3286" s="37"/>
      <c r="X3286" s="37"/>
      <c r="Y3286" s="37"/>
      <c r="Z3286" s="37"/>
    </row>
    <row r="3287" spans="1:26" s="29" customFormat="1" x14ac:dyDescent="0.25">
      <c r="A3287" s="13"/>
      <c r="B3287" s="14"/>
      <c r="C3287" s="39"/>
      <c r="D3287" s="39"/>
      <c r="E3287" s="27"/>
      <c r="F3287" s="16"/>
      <c r="G3287" s="17"/>
      <c r="H3287" s="17"/>
      <c r="I3287" s="38" t="str">
        <f>IF($J3287&lt;&gt;"",(IF($J3287="Part RC demandée &lt;&gt; Part RC calculée",VLOOKUP($J3287,'Listes déroulantes'!$F$2:$H$26,2,FALSE)&amp;$O3287&amp;"
"&amp;$P3287&amp;VLOOKUP($J3287,'Listes déroulantes'!$F$2:$H$26,3,FALSE),IF($J3287="Montant total demandé &lt;&gt; de montant calculé",VLOOKUP($J3287,'Listes déroulantes'!$F$2:$H$26,2,FALSE)&amp;$N3287&amp;"
"&amp;$P3287&amp;"
"&amp;VLOOKUP($J3287,'Listes déroulantes'!$F$2:$H$26,3,FALSE),CONCATENATE(IF(ISNA(VLOOKUP($J3287,'Listes déroulantes'!$F$2:$I$26,2,FALSE)),"",VLOOKUP($J3287,'Listes déroulantes'!$F$2:$I$26,2,FALSE)),IF($L3287&lt;&gt;"",TEXT($L3287,CONCATENATE("jj/mm/aaaa","")),""),VLOOKUP($J3287,'Listes déroulantes'!$F$2:$I$26,3,FALSE)," ",$K3287," ",$N3287," ",$M3287,"
",$P3287,VLOOKUP($J3287,'Listes déroulantes'!$F$2:$I$26,4,FALSE))))),"")</f>
        <v/>
      </c>
      <c r="J3287" s="28"/>
      <c r="K3287" s="18"/>
      <c r="L3287" s="19"/>
      <c r="M3287" s="18"/>
      <c r="N3287" s="15"/>
      <c r="O3287" s="15"/>
      <c r="P3287" s="20"/>
      <c r="Q3287" s="36"/>
      <c r="R3287" s="36"/>
      <c r="S3287" s="37"/>
      <c r="T3287" s="37"/>
      <c r="U3287" s="37"/>
      <c r="V3287" s="37"/>
      <c r="W3287" s="37"/>
      <c r="X3287" s="37"/>
      <c r="Y3287" s="37"/>
      <c r="Z3287" s="37"/>
    </row>
    <row r="3288" spans="1:26" s="29" customFormat="1" x14ac:dyDescent="0.25">
      <c r="A3288" s="13"/>
      <c r="B3288" s="14"/>
      <c r="C3288" s="39"/>
      <c r="D3288" s="39"/>
      <c r="E3288" s="27"/>
      <c r="F3288" s="16"/>
      <c r="G3288" s="17"/>
      <c r="H3288" s="17"/>
      <c r="I3288" s="38" t="str">
        <f>IF($J3288&lt;&gt;"",(IF($J3288="Part RC demandée &lt;&gt; Part RC calculée",VLOOKUP($J3288,'Listes déroulantes'!$F$2:$H$26,2,FALSE)&amp;$O3288&amp;"
"&amp;$P3288&amp;VLOOKUP($J3288,'Listes déroulantes'!$F$2:$H$26,3,FALSE),IF($J3288="Montant total demandé &lt;&gt; de montant calculé",VLOOKUP($J3288,'Listes déroulantes'!$F$2:$H$26,2,FALSE)&amp;$N3288&amp;"
"&amp;$P3288&amp;"
"&amp;VLOOKUP($J3288,'Listes déroulantes'!$F$2:$H$26,3,FALSE),CONCATENATE(IF(ISNA(VLOOKUP($J3288,'Listes déroulantes'!$F$2:$I$26,2,FALSE)),"",VLOOKUP($J3288,'Listes déroulantes'!$F$2:$I$26,2,FALSE)),IF($L3288&lt;&gt;"",TEXT($L3288,CONCATENATE("jj/mm/aaaa","")),""),VLOOKUP($J3288,'Listes déroulantes'!$F$2:$I$26,3,FALSE)," ",$K3288," ",$N3288," ",$M3288,"
",$P3288,VLOOKUP($J3288,'Listes déroulantes'!$F$2:$I$26,4,FALSE))))),"")</f>
        <v/>
      </c>
      <c r="J3288" s="28"/>
      <c r="K3288" s="18"/>
      <c r="L3288" s="19"/>
      <c r="M3288" s="18"/>
      <c r="N3288" s="15"/>
      <c r="O3288" s="15"/>
      <c r="P3288" s="20"/>
      <c r="Q3288" s="36"/>
      <c r="R3288" s="36"/>
      <c r="S3288" s="37"/>
      <c r="T3288" s="37"/>
      <c r="U3288" s="37"/>
      <c r="V3288" s="37"/>
      <c r="W3288" s="37"/>
      <c r="X3288" s="37"/>
      <c r="Y3288" s="37"/>
      <c r="Z3288" s="37"/>
    </row>
    <row r="3289" spans="1:26" s="29" customFormat="1" x14ac:dyDescent="0.25">
      <c r="A3289" s="13"/>
      <c r="B3289" s="14"/>
      <c r="C3289" s="39"/>
      <c r="D3289" s="39"/>
      <c r="E3289" s="27"/>
      <c r="F3289" s="16"/>
      <c r="G3289" s="17"/>
      <c r="H3289" s="17"/>
      <c r="I3289" s="38" t="str">
        <f>IF($J3289&lt;&gt;"",(IF($J3289="Part RC demandée &lt;&gt; Part RC calculée",VLOOKUP($J3289,'Listes déroulantes'!$F$2:$H$26,2,FALSE)&amp;$O3289&amp;"
"&amp;$P3289&amp;VLOOKUP($J3289,'Listes déroulantes'!$F$2:$H$26,3,FALSE),IF($J3289="Montant total demandé &lt;&gt; de montant calculé",VLOOKUP($J3289,'Listes déroulantes'!$F$2:$H$26,2,FALSE)&amp;$N3289&amp;"
"&amp;$P3289&amp;"
"&amp;VLOOKUP($J3289,'Listes déroulantes'!$F$2:$H$26,3,FALSE),CONCATENATE(IF(ISNA(VLOOKUP($J3289,'Listes déroulantes'!$F$2:$I$26,2,FALSE)),"",VLOOKUP($J3289,'Listes déroulantes'!$F$2:$I$26,2,FALSE)),IF($L3289&lt;&gt;"",TEXT($L3289,CONCATENATE("jj/mm/aaaa","")),""),VLOOKUP($J3289,'Listes déroulantes'!$F$2:$I$26,3,FALSE)," ",$K3289," ",$N3289," ",$M3289,"
",$P3289,VLOOKUP($J3289,'Listes déroulantes'!$F$2:$I$26,4,FALSE))))),"")</f>
        <v/>
      </c>
      <c r="J3289" s="28"/>
      <c r="K3289" s="18"/>
      <c r="L3289" s="19"/>
      <c r="M3289" s="18"/>
      <c r="N3289" s="15"/>
      <c r="O3289" s="15"/>
      <c r="P3289" s="20"/>
      <c r="Q3289" s="36"/>
      <c r="R3289" s="36"/>
      <c r="S3289" s="37"/>
      <c r="T3289" s="37"/>
      <c r="U3289" s="37"/>
      <c r="V3289" s="37"/>
      <c r="W3289" s="37"/>
      <c r="X3289" s="37"/>
      <c r="Y3289" s="37"/>
      <c r="Z3289" s="37"/>
    </row>
    <row r="3290" spans="1:26" s="29" customFormat="1" x14ac:dyDescent="0.25">
      <c r="A3290" s="13"/>
      <c r="B3290" s="14"/>
      <c r="C3290" s="39"/>
      <c r="D3290" s="39"/>
      <c r="E3290" s="27"/>
      <c r="F3290" s="16"/>
      <c r="G3290" s="17"/>
      <c r="H3290" s="17"/>
      <c r="I3290" s="38" t="str">
        <f>IF($J3290&lt;&gt;"",(IF($J3290="Part RC demandée &lt;&gt; Part RC calculée",VLOOKUP($J3290,'Listes déroulantes'!$F$2:$H$26,2,FALSE)&amp;$O3290&amp;"
"&amp;$P3290&amp;VLOOKUP($J3290,'Listes déroulantes'!$F$2:$H$26,3,FALSE),IF($J3290="Montant total demandé &lt;&gt; de montant calculé",VLOOKUP($J3290,'Listes déroulantes'!$F$2:$H$26,2,FALSE)&amp;$N3290&amp;"
"&amp;$P3290&amp;"
"&amp;VLOOKUP($J3290,'Listes déroulantes'!$F$2:$H$26,3,FALSE),CONCATENATE(IF(ISNA(VLOOKUP($J3290,'Listes déroulantes'!$F$2:$I$26,2,FALSE)),"",VLOOKUP($J3290,'Listes déroulantes'!$F$2:$I$26,2,FALSE)),IF($L3290&lt;&gt;"",TEXT($L3290,CONCATENATE("jj/mm/aaaa","")),""),VLOOKUP($J3290,'Listes déroulantes'!$F$2:$I$26,3,FALSE)," ",$K3290," ",$N3290," ",$M3290,"
",$P3290,VLOOKUP($J3290,'Listes déroulantes'!$F$2:$I$26,4,FALSE))))),"")</f>
        <v/>
      </c>
      <c r="J3290" s="28"/>
      <c r="K3290" s="18"/>
      <c r="L3290" s="19"/>
      <c r="M3290" s="18"/>
      <c r="N3290" s="15"/>
      <c r="O3290" s="15"/>
      <c r="P3290" s="20"/>
      <c r="Q3290" s="36"/>
      <c r="R3290" s="36"/>
      <c r="S3290" s="37"/>
      <c r="T3290" s="37"/>
      <c r="U3290" s="37"/>
      <c r="V3290" s="37"/>
      <c r="W3290" s="37"/>
      <c r="X3290" s="37"/>
      <c r="Y3290" s="37"/>
      <c r="Z3290" s="37"/>
    </row>
    <row r="3291" spans="1:26" s="29" customFormat="1" x14ac:dyDescent="0.25">
      <c r="A3291" s="13"/>
      <c r="B3291" s="14"/>
      <c r="C3291" s="39"/>
      <c r="D3291" s="39"/>
      <c r="E3291" s="27"/>
      <c r="F3291" s="16"/>
      <c r="G3291" s="17"/>
      <c r="H3291" s="17"/>
      <c r="I3291" s="38" t="str">
        <f>IF($J3291&lt;&gt;"",(IF($J3291="Part RC demandée &lt;&gt; Part RC calculée",VLOOKUP($J3291,'Listes déroulantes'!$F$2:$H$26,2,FALSE)&amp;$O3291&amp;"
"&amp;$P3291&amp;VLOOKUP($J3291,'Listes déroulantes'!$F$2:$H$26,3,FALSE),IF($J3291="Montant total demandé &lt;&gt; de montant calculé",VLOOKUP($J3291,'Listes déroulantes'!$F$2:$H$26,2,FALSE)&amp;$N3291&amp;"
"&amp;$P3291&amp;"
"&amp;VLOOKUP($J3291,'Listes déroulantes'!$F$2:$H$26,3,FALSE),CONCATENATE(IF(ISNA(VLOOKUP($J3291,'Listes déroulantes'!$F$2:$I$26,2,FALSE)),"",VLOOKUP($J3291,'Listes déroulantes'!$F$2:$I$26,2,FALSE)),IF($L3291&lt;&gt;"",TEXT($L3291,CONCATENATE("jj/mm/aaaa","")),""),VLOOKUP($J3291,'Listes déroulantes'!$F$2:$I$26,3,FALSE)," ",$K3291," ",$N3291," ",$M3291,"
",$P3291,VLOOKUP($J3291,'Listes déroulantes'!$F$2:$I$26,4,FALSE))))),"")</f>
        <v/>
      </c>
      <c r="J3291" s="28"/>
      <c r="K3291" s="18"/>
      <c r="L3291" s="19"/>
      <c r="M3291" s="18"/>
      <c r="N3291" s="15"/>
      <c r="O3291" s="15"/>
      <c r="P3291" s="20"/>
      <c r="Q3291" s="36"/>
      <c r="R3291" s="36"/>
      <c r="S3291" s="37"/>
      <c r="T3291" s="37"/>
      <c r="U3291" s="37"/>
      <c r="V3291" s="37"/>
      <c r="W3291" s="37"/>
      <c r="X3291" s="37"/>
      <c r="Y3291" s="37"/>
      <c r="Z3291" s="37"/>
    </row>
    <row r="3292" spans="1:26" s="29" customFormat="1" x14ac:dyDescent="0.25">
      <c r="A3292" s="13"/>
      <c r="B3292" s="14"/>
      <c r="C3292" s="39"/>
      <c r="D3292" s="39"/>
      <c r="E3292" s="27"/>
      <c r="F3292" s="16"/>
      <c r="G3292" s="17"/>
      <c r="H3292" s="17"/>
      <c r="I3292" s="38" t="str">
        <f>IF($J3292&lt;&gt;"",(IF($J3292="Part RC demandée &lt;&gt; Part RC calculée",VLOOKUP($J3292,'Listes déroulantes'!$F$2:$H$26,2,FALSE)&amp;$O3292&amp;"
"&amp;$P3292&amp;VLOOKUP($J3292,'Listes déroulantes'!$F$2:$H$26,3,FALSE),IF($J3292="Montant total demandé &lt;&gt; de montant calculé",VLOOKUP($J3292,'Listes déroulantes'!$F$2:$H$26,2,FALSE)&amp;$N3292&amp;"
"&amp;$P3292&amp;"
"&amp;VLOOKUP($J3292,'Listes déroulantes'!$F$2:$H$26,3,FALSE),CONCATENATE(IF(ISNA(VLOOKUP($J3292,'Listes déroulantes'!$F$2:$I$26,2,FALSE)),"",VLOOKUP($J3292,'Listes déroulantes'!$F$2:$I$26,2,FALSE)),IF($L3292&lt;&gt;"",TEXT($L3292,CONCATENATE("jj/mm/aaaa","")),""),VLOOKUP($J3292,'Listes déroulantes'!$F$2:$I$26,3,FALSE)," ",$K3292," ",$N3292," ",$M3292,"
",$P3292,VLOOKUP($J3292,'Listes déroulantes'!$F$2:$I$26,4,FALSE))))),"")</f>
        <v/>
      </c>
      <c r="J3292" s="28"/>
      <c r="K3292" s="18"/>
      <c r="L3292" s="19"/>
      <c r="M3292" s="18"/>
      <c r="N3292" s="15"/>
      <c r="O3292" s="15"/>
      <c r="P3292" s="20"/>
      <c r="Q3292" s="36"/>
      <c r="R3292" s="36"/>
      <c r="S3292" s="37"/>
      <c r="T3292" s="37"/>
      <c r="U3292" s="37"/>
      <c r="V3292" s="37"/>
      <c r="W3292" s="37"/>
      <c r="X3292" s="37"/>
      <c r="Y3292" s="37"/>
      <c r="Z3292" s="37"/>
    </row>
    <row r="3293" spans="1:26" s="29" customFormat="1" x14ac:dyDescent="0.25">
      <c r="A3293" s="13"/>
      <c r="B3293" s="14"/>
      <c r="C3293" s="39"/>
      <c r="D3293" s="39"/>
      <c r="E3293" s="27"/>
      <c r="F3293" s="16"/>
      <c r="G3293" s="17"/>
      <c r="H3293" s="17"/>
      <c r="I3293" s="38" t="str">
        <f>IF($J3293&lt;&gt;"",(IF($J3293="Part RC demandée &lt;&gt; Part RC calculée",VLOOKUP($J3293,'Listes déroulantes'!$F$2:$H$26,2,FALSE)&amp;$O3293&amp;"
"&amp;$P3293&amp;VLOOKUP($J3293,'Listes déroulantes'!$F$2:$H$26,3,FALSE),IF($J3293="Montant total demandé &lt;&gt; de montant calculé",VLOOKUP($J3293,'Listes déroulantes'!$F$2:$H$26,2,FALSE)&amp;$N3293&amp;"
"&amp;$P3293&amp;"
"&amp;VLOOKUP($J3293,'Listes déroulantes'!$F$2:$H$26,3,FALSE),CONCATENATE(IF(ISNA(VLOOKUP($J3293,'Listes déroulantes'!$F$2:$I$26,2,FALSE)),"",VLOOKUP($J3293,'Listes déroulantes'!$F$2:$I$26,2,FALSE)),IF($L3293&lt;&gt;"",TEXT($L3293,CONCATENATE("jj/mm/aaaa","")),""),VLOOKUP($J3293,'Listes déroulantes'!$F$2:$I$26,3,FALSE)," ",$K3293," ",$N3293," ",$M3293,"
",$P3293,VLOOKUP($J3293,'Listes déroulantes'!$F$2:$I$26,4,FALSE))))),"")</f>
        <v/>
      </c>
      <c r="J3293" s="28"/>
      <c r="K3293" s="18"/>
      <c r="L3293" s="19"/>
      <c r="M3293" s="18"/>
      <c r="N3293" s="15"/>
      <c r="O3293" s="15"/>
      <c r="P3293" s="20"/>
      <c r="Q3293" s="36"/>
      <c r="R3293" s="36"/>
      <c r="S3293" s="37"/>
      <c r="T3293" s="37"/>
      <c r="U3293" s="37"/>
      <c r="V3293" s="37"/>
      <c r="W3293" s="37"/>
      <c r="X3293" s="37"/>
      <c r="Y3293" s="37"/>
      <c r="Z3293" s="37"/>
    </row>
    <row r="3294" spans="1:26" s="29" customFormat="1" x14ac:dyDescent="0.25">
      <c r="A3294" s="13"/>
      <c r="B3294" s="14"/>
      <c r="C3294" s="39"/>
      <c r="D3294" s="39"/>
      <c r="E3294" s="27"/>
      <c r="F3294" s="16"/>
      <c r="G3294" s="17"/>
      <c r="H3294" s="17"/>
      <c r="I3294" s="38" t="str">
        <f>IF($J3294&lt;&gt;"",(IF($J3294="Part RC demandée &lt;&gt; Part RC calculée",VLOOKUP($J3294,'Listes déroulantes'!$F$2:$H$26,2,FALSE)&amp;$O3294&amp;"
"&amp;$P3294&amp;VLOOKUP($J3294,'Listes déroulantes'!$F$2:$H$26,3,FALSE),IF($J3294="Montant total demandé &lt;&gt; de montant calculé",VLOOKUP($J3294,'Listes déroulantes'!$F$2:$H$26,2,FALSE)&amp;$N3294&amp;"
"&amp;$P3294&amp;"
"&amp;VLOOKUP($J3294,'Listes déroulantes'!$F$2:$H$26,3,FALSE),CONCATENATE(IF(ISNA(VLOOKUP($J3294,'Listes déroulantes'!$F$2:$I$26,2,FALSE)),"",VLOOKUP($J3294,'Listes déroulantes'!$F$2:$I$26,2,FALSE)),IF($L3294&lt;&gt;"",TEXT($L3294,CONCATENATE("jj/mm/aaaa","")),""),VLOOKUP($J3294,'Listes déroulantes'!$F$2:$I$26,3,FALSE)," ",$K3294," ",$N3294," ",$M3294,"
",$P3294,VLOOKUP($J3294,'Listes déroulantes'!$F$2:$I$26,4,FALSE))))),"")</f>
        <v/>
      </c>
      <c r="J3294" s="28"/>
      <c r="K3294" s="18"/>
      <c r="L3294" s="19"/>
      <c r="M3294" s="18"/>
      <c r="N3294" s="15"/>
      <c r="O3294" s="15"/>
      <c r="P3294" s="20"/>
      <c r="Q3294" s="36"/>
      <c r="R3294" s="36"/>
      <c r="S3294" s="37"/>
      <c r="T3294" s="37"/>
      <c r="U3294" s="37"/>
      <c r="V3294" s="37"/>
      <c r="W3294" s="37"/>
      <c r="X3294" s="37"/>
      <c r="Y3294" s="37"/>
      <c r="Z3294" s="37"/>
    </row>
    <row r="3295" spans="1:26" s="29" customFormat="1" x14ac:dyDescent="0.25">
      <c r="A3295" s="13"/>
      <c r="B3295" s="14"/>
      <c r="C3295" s="39"/>
      <c r="D3295" s="39"/>
      <c r="E3295" s="27"/>
      <c r="F3295" s="16"/>
      <c r="G3295" s="17"/>
      <c r="H3295" s="17"/>
      <c r="I3295" s="38" t="str">
        <f>IF($J3295&lt;&gt;"",(IF($J3295="Part RC demandée &lt;&gt; Part RC calculée",VLOOKUP($J3295,'Listes déroulantes'!$F$2:$H$26,2,FALSE)&amp;$O3295&amp;"
"&amp;$P3295&amp;VLOOKUP($J3295,'Listes déroulantes'!$F$2:$H$26,3,FALSE),IF($J3295="Montant total demandé &lt;&gt; de montant calculé",VLOOKUP($J3295,'Listes déroulantes'!$F$2:$H$26,2,FALSE)&amp;$N3295&amp;"
"&amp;$P3295&amp;"
"&amp;VLOOKUP($J3295,'Listes déroulantes'!$F$2:$H$26,3,FALSE),CONCATENATE(IF(ISNA(VLOOKUP($J3295,'Listes déroulantes'!$F$2:$I$26,2,FALSE)),"",VLOOKUP($J3295,'Listes déroulantes'!$F$2:$I$26,2,FALSE)),IF($L3295&lt;&gt;"",TEXT($L3295,CONCATENATE("jj/mm/aaaa","")),""),VLOOKUP($J3295,'Listes déroulantes'!$F$2:$I$26,3,FALSE)," ",$K3295," ",$N3295," ",$M3295,"
",$P3295,VLOOKUP($J3295,'Listes déroulantes'!$F$2:$I$26,4,FALSE))))),"")</f>
        <v/>
      </c>
      <c r="J3295" s="28"/>
      <c r="K3295" s="18"/>
      <c r="L3295" s="19"/>
      <c r="M3295" s="18"/>
      <c r="N3295" s="15"/>
      <c r="O3295" s="15"/>
      <c r="P3295" s="20"/>
      <c r="Q3295" s="36"/>
      <c r="R3295" s="36"/>
      <c r="S3295" s="37"/>
      <c r="T3295" s="37"/>
      <c r="U3295" s="37"/>
      <c r="V3295" s="37"/>
      <c r="W3295" s="37"/>
      <c r="X3295" s="37"/>
      <c r="Y3295" s="37"/>
      <c r="Z3295" s="37"/>
    </row>
    <row r="3296" spans="1:26" s="29" customFormat="1" x14ac:dyDescent="0.25">
      <c r="A3296" s="13"/>
      <c r="B3296" s="14"/>
      <c r="C3296" s="39"/>
      <c r="D3296" s="39"/>
      <c r="E3296" s="27"/>
      <c r="F3296" s="16"/>
      <c r="G3296" s="17"/>
      <c r="H3296" s="17"/>
      <c r="I3296" s="38" t="str">
        <f>IF($J3296&lt;&gt;"",(IF($J3296="Part RC demandée &lt;&gt; Part RC calculée",VLOOKUP($J3296,'Listes déroulantes'!$F$2:$H$26,2,FALSE)&amp;$O3296&amp;"
"&amp;$P3296&amp;VLOOKUP($J3296,'Listes déroulantes'!$F$2:$H$26,3,FALSE),IF($J3296="Montant total demandé &lt;&gt; de montant calculé",VLOOKUP($J3296,'Listes déroulantes'!$F$2:$H$26,2,FALSE)&amp;$N3296&amp;"
"&amp;$P3296&amp;"
"&amp;VLOOKUP($J3296,'Listes déroulantes'!$F$2:$H$26,3,FALSE),CONCATENATE(IF(ISNA(VLOOKUP($J3296,'Listes déroulantes'!$F$2:$I$26,2,FALSE)),"",VLOOKUP($J3296,'Listes déroulantes'!$F$2:$I$26,2,FALSE)),IF($L3296&lt;&gt;"",TEXT($L3296,CONCATENATE("jj/mm/aaaa","")),""),VLOOKUP($J3296,'Listes déroulantes'!$F$2:$I$26,3,FALSE)," ",$K3296," ",$N3296," ",$M3296,"
",$P3296,VLOOKUP($J3296,'Listes déroulantes'!$F$2:$I$26,4,FALSE))))),"")</f>
        <v/>
      </c>
      <c r="J3296" s="28"/>
      <c r="K3296" s="18"/>
      <c r="L3296" s="19"/>
      <c r="M3296" s="18"/>
      <c r="N3296" s="15"/>
      <c r="O3296" s="15"/>
      <c r="P3296" s="20"/>
      <c r="Q3296" s="36"/>
      <c r="R3296" s="36"/>
      <c r="S3296" s="37"/>
      <c r="T3296" s="37"/>
      <c r="U3296" s="37"/>
      <c r="V3296" s="37"/>
      <c r="W3296" s="37"/>
      <c r="X3296" s="37"/>
      <c r="Y3296" s="37"/>
      <c r="Z3296" s="37"/>
    </row>
    <row r="3297" spans="1:26" s="29" customFormat="1" x14ac:dyDescent="0.25">
      <c r="A3297" s="13"/>
      <c r="B3297" s="14"/>
      <c r="C3297" s="39"/>
      <c r="D3297" s="39"/>
      <c r="E3297" s="27"/>
      <c r="F3297" s="16"/>
      <c r="G3297" s="17"/>
      <c r="H3297" s="17"/>
      <c r="I3297" s="38" t="str">
        <f>IF($J3297&lt;&gt;"",(IF($J3297="Part RC demandée &lt;&gt; Part RC calculée",VLOOKUP($J3297,'Listes déroulantes'!$F$2:$H$26,2,FALSE)&amp;$O3297&amp;"
"&amp;$P3297&amp;VLOOKUP($J3297,'Listes déroulantes'!$F$2:$H$26,3,FALSE),IF($J3297="Montant total demandé &lt;&gt; de montant calculé",VLOOKUP($J3297,'Listes déroulantes'!$F$2:$H$26,2,FALSE)&amp;$N3297&amp;"
"&amp;$P3297&amp;"
"&amp;VLOOKUP($J3297,'Listes déroulantes'!$F$2:$H$26,3,FALSE),CONCATENATE(IF(ISNA(VLOOKUP($J3297,'Listes déroulantes'!$F$2:$I$26,2,FALSE)),"",VLOOKUP($J3297,'Listes déroulantes'!$F$2:$I$26,2,FALSE)),IF($L3297&lt;&gt;"",TEXT($L3297,CONCATENATE("jj/mm/aaaa","")),""),VLOOKUP($J3297,'Listes déroulantes'!$F$2:$I$26,3,FALSE)," ",$K3297," ",$N3297," ",$M3297,"
",$P3297,VLOOKUP($J3297,'Listes déroulantes'!$F$2:$I$26,4,FALSE))))),"")</f>
        <v/>
      </c>
      <c r="J3297" s="28"/>
      <c r="K3297" s="18"/>
      <c r="L3297" s="19"/>
      <c r="M3297" s="18"/>
      <c r="N3297" s="15"/>
      <c r="O3297" s="15"/>
      <c r="P3297" s="20"/>
      <c r="Q3297" s="36"/>
      <c r="R3297" s="36"/>
      <c r="S3297" s="37"/>
      <c r="T3297" s="37"/>
      <c r="U3297" s="37"/>
      <c r="V3297" s="37"/>
      <c r="W3297" s="37"/>
      <c r="X3297" s="37"/>
      <c r="Y3297" s="37"/>
      <c r="Z3297" s="37"/>
    </row>
    <row r="3298" spans="1:26" s="29" customFormat="1" x14ac:dyDescent="0.25">
      <c r="A3298" s="13"/>
      <c r="B3298" s="14"/>
      <c r="C3298" s="39"/>
      <c r="D3298" s="39"/>
      <c r="E3298" s="27"/>
      <c r="F3298" s="16"/>
      <c r="G3298" s="17"/>
      <c r="H3298" s="17"/>
      <c r="I3298" s="38" t="str">
        <f>IF($J3298&lt;&gt;"",(IF($J3298="Part RC demandée &lt;&gt; Part RC calculée",VLOOKUP($J3298,'Listes déroulantes'!$F$2:$H$26,2,FALSE)&amp;$O3298&amp;"
"&amp;$P3298&amp;VLOOKUP($J3298,'Listes déroulantes'!$F$2:$H$26,3,FALSE),IF($J3298="Montant total demandé &lt;&gt; de montant calculé",VLOOKUP($J3298,'Listes déroulantes'!$F$2:$H$26,2,FALSE)&amp;$N3298&amp;"
"&amp;$P3298&amp;"
"&amp;VLOOKUP($J3298,'Listes déroulantes'!$F$2:$H$26,3,FALSE),CONCATENATE(IF(ISNA(VLOOKUP($J3298,'Listes déroulantes'!$F$2:$I$26,2,FALSE)),"",VLOOKUP($J3298,'Listes déroulantes'!$F$2:$I$26,2,FALSE)),IF($L3298&lt;&gt;"",TEXT($L3298,CONCATENATE("jj/mm/aaaa","")),""),VLOOKUP($J3298,'Listes déroulantes'!$F$2:$I$26,3,FALSE)," ",$K3298," ",$N3298," ",$M3298,"
",$P3298,VLOOKUP($J3298,'Listes déroulantes'!$F$2:$I$26,4,FALSE))))),"")</f>
        <v/>
      </c>
      <c r="J3298" s="28"/>
      <c r="K3298" s="18"/>
      <c r="L3298" s="19"/>
      <c r="M3298" s="18"/>
      <c r="N3298" s="15"/>
      <c r="O3298" s="15"/>
      <c r="P3298" s="20"/>
      <c r="Q3298" s="36"/>
      <c r="R3298" s="36"/>
      <c r="S3298" s="37"/>
      <c r="T3298" s="37"/>
      <c r="U3298" s="37"/>
      <c r="V3298" s="37"/>
      <c r="W3298" s="37"/>
      <c r="X3298" s="37"/>
      <c r="Y3298" s="37"/>
      <c r="Z3298" s="37"/>
    </row>
    <row r="3299" spans="1:26" s="29" customFormat="1" x14ac:dyDescent="0.25">
      <c r="A3299" s="13"/>
      <c r="B3299" s="14"/>
      <c r="C3299" s="39"/>
      <c r="D3299" s="39"/>
      <c r="E3299" s="27"/>
      <c r="F3299" s="16"/>
      <c r="G3299" s="17"/>
      <c r="H3299" s="17"/>
      <c r="I3299" s="38" t="str">
        <f>IF($J3299&lt;&gt;"",(IF($J3299="Part RC demandée &lt;&gt; Part RC calculée",VLOOKUP($J3299,'Listes déroulantes'!$F$2:$H$26,2,FALSE)&amp;$O3299&amp;"
"&amp;$P3299&amp;VLOOKUP($J3299,'Listes déroulantes'!$F$2:$H$26,3,FALSE),IF($J3299="Montant total demandé &lt;&gt; de montant calculé",VLOOKUP($J3299,'Listes déroulantes'!$F$2:$H$26,2,FALSE)&amp;$N3299&amp;"
"&amp;$P3299&amp;"
"&amp;VLOOKUP($J3299,'Listes déroulantes'!$F$2:$H$26,3,FALSE),CONCATENATE(IF(ISNA(VLOOKUP($J3299,'Listes déroulantes'!$F$2:$I$26,2,FALSE)),"",VLOOKUP($J3299,'Listes déroulantes'!$F$2:$I$26,2,FALSE)),IF($L3299&lt;&gt;"",TEXT($L3299,CONCATENATE("jj/mm/aaaa","")),""),VLOOKUP($J3299,'Listes déroulantes'!$F$2:$I$26,3,FALSE)," ",$K3299," ",$N3299," ",$M3299,"
",$P3299,VLOOKUP($J3299,'Listes déroulantes'!$F$2:$I$26,4,FALSE))))),"")</f>
        <v/>
      </c>
      <c r="J3299" s="28"/>
      <c r="K3299" s="18"/>
      <c r="L3299" s="19"/>
      <c r="M3299" s="18"/>
      <c r="N3299" s="15"/>
      <c r="O3299" s="15"/>
      <c r="P3299" s="20"/>
      <c r="Q3299" s="36"/>
      <c r="R3299" s="36"/>
      <c r="S3299" s="37"/>
      <c r="T3299" s="37"/>
      <c r="U3299" s="37"/>
      <c r="V3299" s="37"/>
      <c r="W3299" s="37"/>
      <c r="X3299" s="37"/>
      <c r="Y3299" s="37"/>
      <c r="Z3299" s="37"/>
    </row>
    <row r="3300" spans="1:26" s="29" customFormat="1" x14ac:dyDescent="0.25">
      <c r="A3300" s="13"/>
      <c r="B3300" s="14"/>
      <c r="C3300" s="39"/>
      <c r="D3300" s="39"/>
      <c r="E3300" s="27"/>
      <c r="F3300" s="16"/>
      <c r="G3300" s="17"/>
      <c r="H3300" s="17"/>
      <c r="I3300" s="38" t="str">
        <f>IF($J3300&lt;&gt;"",(IF($J3300="Part RC demandée &lt;&gt; Part RC calculée",VLOOKUP($J3300,'Listes déroulantes'!$F$2:$H$26,2,FALSE)&amp;$O3300&amp;"
"&amp;$P3300&amp;VLOOKUP($J3300,'Listes déroulantes'!$F$2:$H$26,3,FALSE),IF($J3300="Montant total demandé &lt;&gt; de montant calculé",VLOOKUP($J3300,'Listes déroulantes'!$F$2:$H$26,2,FALSE)&amp;$N3300&amp;"
"&amp;$P3300&amp;"
"&amp;VLOOKUP($J3300,'Listes déroulantes'!$F$2:$H$26,3,FALSE),CONCATENATE(IF(ISNA(VLOOKUP($J3300,'Listes déroulantes'!$F$2:$I$26,2,FALSE)),"",VLOOKUP($J3300,'Listes déroulantes'!$F$2:$I$26,2,FALSE)),IF($L3300&lt;&gt;"",TEXT($L3300,CONCATENATE("jj/mm/aaaa","")),""),VLOOKUP($J3300,'Listes déroulantes'!$F$2:$I$26,3,FALSE)," ",$K3300," ",$N3300," ",$M3300,"
",$P3300,VLOOKUP($J3300,'Listes déroulantes'!$F$2:$I$26,4,FALSE))))),"")</f>
        <v/>
      </c>
      <c r="J3300" s="28"/>
      <c r="K3300" s="18"/>
      <c r="L3300" s="19"/>
      <c r="M3300" s="18"/>
      <c r="N3300" s="15"/>
      <c r="O3300" s="15"/>
      <c r="P3300" s="20"/>
      <c r="Q3300" s="36"/>
      <c r="R3300" s="36"/>
      <c r="S3300" s="37"/>
      <c r="T3300" s="37"/>
      <c r="U3300" s="37"/>
      <c r="V3300" s="37"/>
      <c r="W3300" s="37"/>
      <c r="X3300" s="37"/>
      <c r="Y3300" s="37"/>
      <c r="Z3300" s="37"/>
    </row>
    <row r="3301" spans="1:26" s="29" customFormat="1" x14ac:dyDescent="0.25">
      <c r="A3301" s="13"/>
      <c r="B3301" s="14"/>
      <c r="C3301" s="39"/>
      <c r="D3301" s="39"/>
      <c r="E3301" s="27"/>
      <c r="F3301" s="16"/>
      <c r="G3301" s="17"/>
      <c r="H3301" s="17"/>
      <c r="I3301" s="38" t="str">
        <f>IF($J3301&lt;&gt;"",(IF($J3301="Part RC demandée &lt;&gt; Part RC calculée",VLOOKUP($J3301,'Listes déroulantes'!$F$2:$H$26,2,FALSE)&amp;$O3301&amp;"
"&amp;$P3301&amp;VLOOKUP($J3301,'Listes déroulantes'!$F$2:$H$26,3,FALSE),IF($J3301="Montant total demandé &lt;&gt; de montant calculé",VLOOKUP($J3301,'Listes déroulantes'!$F$2:$H$26,2,FALSE)&amp;$N3301&amp;"
"&amp;$P3301&amp;"
"&amp;VLOOKUP($J3301,'Listes déroulantes'!$F$2:$H$26,3,FALSE),CONCATENATE(IF(ISNA(VLOOKUP($J3301,'Listes déroulantes'!$F$2:$I$26,2,FALSE)),"",VLOOKUP($J3301,'Listes déroulantes'!$F$2:$I$26,2,FALSE)),IF($L3301&lt;&gt;"",TEXT($L3301,CONCATENATE("jj/mm/aaaa","")),""),VLOOKUP($J3301,'Listes déroulantes'!$F$2:$I$26,3,FALSE)," ",$K3301," ",$N3301," ",$M3301,"
",$P3301,VLOOKUP($J3301,'Listes déroulantes'!$F$2:$I$26,4,FALSE))))),"")</f>
        <v/>
      </c>
      <c r="J3301" s="28"/>
      <c r="K3301" s="18"/>
      <c r="L3301" s="19"/>
      <c r="M3301" s="18"/>
      <c r="N3301" s="15"/>
      <c r="O3301" s="15"/>
      <c r="P3301" s="20"/>
      <c r="Q3301" s="36"/>
      <c r="R3301" s="36"/>
      <c r="S3301" s="37"/>
      <c r="T3301" s="37"/>
      <c r="U3301" s="37"/>
      <c r="V3301" s="37"/>
      <c r="W3301" s="37"/>
      <c r="X3301" s="37"/>
      <c r="Y3301" s="37"/>
      <c r="Z3301" s="37"/>
    </row>
    <row r="3302" spans="1:26" s="29" customFormat="1" x14ac:dyDescent="0.25">
      <c r="A3302" s="13"/>
      <c r="B3302" s="14"/>
      <c r="C3302" s="39"/>
      <c r="D3302" s="39"/>
      <c r="E3302" s="27"/>
      <c r="F3302" s="16"/>
      <c r="G3302" s="17"/>
      <c r="H3302" s="17"/>
      <c r="I3302" s="38" t="str">
        <f>IF($J3302&lt;&gt;"",(IF($J3302="Part RC demandée &lt;&gt; Part RC calculée",VLOOKUP($J3302,'Listes déroulantes'!$F$2:$H$26,2,FALSE)&amp;$O3302&amp;"
"&amp;$P3302&amp;VLOOKUP($J3302,'Listes déroulantes'!$F$2:$H$26,3,FALSE),IF($J3302="Montant total demandé &lt;&gt; de montant calculé",VLOOKUP($J3302,'Listes déroulantes'!$F$2:$H$26,2,FALSE)&amp;$N3302&amp;"
"&amp;$P3302&amp;"
"&amp;VLOOKUP($J3302,'Listes déroulantes'!$F$2:$H$26,3,FALSE),CONCATENATE(IF(ISNA(VLOOKUP($J3302,'Listes déroulantes'!$F$2:$I$26,2,FALSE)),"",VLOOKUP($J3302,'Listes déroulantes'!$F$2:$I$26,2,FALSE)),IF($L3302&lt;&gt;"",TEXT($L3302,CONCATENATE("jj/mm/aaaa","")),""),VLOOKUP($J3302,'Listes déroulantes'!$F$2:$I$26,3,FALSE)," ",$K3302," ",$N3302," ",$M3302,"
",$P3302,VLOOKUP($J3302,'Listes déroulantes'!$F$2:$I$26,4,FALSE))))),"")</f>
        <v/>
      </c>
      <c r="J3302" s="28"/>
      <c r="K3302" s="18"/>
      <c r="L3302" s="19"/>
      <c r="M3302" s="18"/>
      <c r="N3302" s="15"/>
      <c r="O3302" s="15"/>
      <c r="P3302" s="20"/>
      <c r="Q3302" s="36"/>
      <c r="R3302" s="36"/>
      <c r="S3302" s="37"/>
      <c r="T3302" s="37"/>
      <c r="U3302" s="37"/>
      <c r="V3302" s="37"/>
      <c r="W3302" s="37"/>
      <c r="X3302" s="37"/>
      <c r="Y3302" s="37"/>
      <c r="Z3302" s="37"/>
    </row>
    <row r="3303" spans="1:26" s="29" customFormat="1" x14ac:dyDescent="0.25">
      <c r="A3303" s="13"/>
      <c r="B3303" s="14"/>
      <c r="C3303" s="39"/>
      <c r="D3303" s="39"/>
      <c r="E3303" s="27"/>
      <c r="F3303" s="16"/>
      <c r="G3303" s="17"/>
      <c r="H3303" s="17"/>
      <c r="I3303" s="38" t="str">
        <f>IF($J3303&lt;&gt;"",(IF($J3303="Part RC demandée &lt;&gt; Part RC calculée",VLOOKUP($J3303,'Listes déroulantes'!$F$2:$H$26,2,FALSE)&amp;$O3303&amp;"
"&amp;$P3303&amp;VLOOKUP($J3303,'Listes déroulantes'!$F$2:$H$26,3,FALSE),IF($J3303="Montant total demandé &lt;&gt; de montant calculé",VLOOKUP($J3303,'Listes déroulantes'!$F$2:$H$26,2,FALSE)&amp;$N3303&amp;"
"&amp;$P3303&amp;"
"&amp;VLOOKUP($J3303,'Listes déroulantes'!$F$2:$H$26,3,FALSE),CONCATENATE(IF(ISNA(VLOOKUP($J3303,'Listes déroulantes'!$F$2:$I$26,2,FALSE)),"",VLOOKUP($J3303,'Listes déroulantes'!$F$2:$I$26,2,FALSE)),IF($L3303&lt;&gt;"",TEXT($L3303,CONCATENATE("jj/mm/aaaa","")),""),VLOOKUP($J3303,'Listes déroulantes'!$F$2:$I$26,3,FALSE)," ",$K3303," ",$N3303," ",$M3303,"
",$P3303,VLOOKUP($J3303,'Listes déroulantes'!$F$2:$I$26,4,FALSE))))),"")</f>
        <v/>
      </c>
      <c r="J3303" s="28"/>
      <c r="K3303" s="18"/>
      <c r="L3303" s="19"/>
      <c r="M3303" s="18"/>
      <c r="N3303" s="15"/>
      <c r="O3303" s="15"/>
      <c r="P3303" s="20"/>
      <c r="Q3303" s="36"/>
      <c r="R3303" s="36"/>
      <c r="S3303" s="37"/>
      <c r="T3303" s="37"/>
      <c r="U3303" s="37"/>
      <c r="V3303" s="37"/>
      <c r="W3303" s="37"/>
      <c r="X3303" s="37"/>
      <c r="Y3303" s="37"/>
      <c r="Z3303" s="37"/>
    </row>
    <row r="3304" spans="1:26" s="29" customFormat="1" x14ac:dyDescent="0.25">
      <c r="A3304" s="13"/>
      <c r="B3304" s="14"/>
      <c r="C3304" s="39"/>
      <c r="D3304" s="39"/>
      <c r="E3304" s="27"/>
      <c r="F3304" s="16"/>
      <c r="G3304" s="17"/>
      <c r="H3304" s="17"/>
      <c r="I3304" s="38" t="str">
        <f>IF($J3304&lt;&gt;"",(IF($J3304="Part RC demandée &lt;&gt; Part RC calculée",VLOOKUP($J3304,'Listes déroulantes'!$F$2:$H$26,2,FALSE)&amp;$O3304&amp;"
"&amp;$P3304&amp;VLOOKUP($J3304,'Listes déroulantes'!$F$2:$H$26,3,FALSE),IF($J3304="Montant total demandé &lt;&gt; de montant calculé",VLOOKUP($J3304,'Listes déroulantes'!$F$2:$H$26,2,FALSE)&amp;$N3304&amp;"
"&amp;$P3304&amp;"
"&amp;VLOOKUP($J3304,'Listes déroulantes'!$F$2:$H$26,3,FALSE),CONCATENATE(IF(ISNA(VLOOKUP($J3304,'Listes déroulantes'!$F$2:$I$26,2,FALSE)),"",VLOOKUP($J3304,'Listes déroulantes'!$F$2:$I$26,2,FALSE)),IF($L3304&lt;&gt;"",TEXT($L3304,CONCATENATE("jj/mm/aaaa","")),""),VLOOKUP($J3304,'Listes déroulantes'!$F$2:$I$26,3,FALSE)," ",$K3304," ",$N3304," ",$M3304,"
",$P3304,VLOOKUP($J3304,'Listes déroulantes'!$F$2:$I$26,4,FALSE))))),"")</f>
        <v/>
      </c>
      <c r="J3304" s="28"/>
      <c r="K3304" s="18"/>
      <c r="L3304" s="19"/>
      <c r="M3304" s="18"/>
      <c r="N3304" s="15"/>
      <c r="O3304" s="15"/>
      <c r="P3304" s="20"/>
      <c r="Q3304" s="36"/>
      <c r="R3304" s="36"/>
      <c r="S3304" s="37"/>
      <c r="T3304" s="37"/>
      <c r="U3304" s="37"/>
      <c r="V3304" s="37"/>
      <c r="W3304" s="37"/>
      <c r="X3304" s="37"/>
      <c r="Y3304" s="37"/>
      <c r="Z3304" s="37"/>
    </row>
    <row r="3305" spans="1:26" s="29" customFormat="1" x14ac:dyDescent="0.25">
      <c r="A3305" s="13"/>
      <c r="B3305" s="14"/>
      <c r="C3305" s="39"/>
      <c r="D3305" s="39"/>
      <c r="E3305" s="27"/>
      <c r="F3305" s="16"/>
      <c r="G3305" s="17"/>
      <c r="H3305" s="17"/>
      <c r="I3305" s="38" t="str">
        <f>IF($J3305&lt;&gt;"",(IF($J3305="Part RC demandée &lt;&gt; Part RC calculée",VLOOKUP($J3305,'Listes déroulantes'!$F$2:$H$26,2,FALSE)&amp;$O3305&amp;"
"&amp;$P3305&amp;VLOOKUP($J3305,'Listes déroulantes'!$F$2:$H$26,3,FALSE),IF($J3305="Montant total demandé &lt;&gt; de montant calculé",VLOOKUP($J3305,'Listes déroulantes'!$F$2:$H$26,2,FALSE)&amp;$N3305&amp;"
"&amp;$P3305&amp;"
"&amp;VLOOKUP($J3305,'Listes déroulantes'!$F$2:$H$26,3,FALSE),CONCATENATE(IF(ISNA(VLOOKUP($J3305,'Listes déroulantes'!$F$2:$I$26,2,FALSE)),"",VLOOKUP($J3305,'Listes déroulantes'!$F$2:$I$26,2,FALSE)),IF($L3305&lt;&gt;"",TEXT($L3305,CONCATENATE("jj/mm/aaaa","")),""),VLOOKUP($J3305,'Listes déroulantes'!$F$2:$I$26,3,FALSE)," ",$K3305," ",$N3305," ",$M3305,"
",$P3305,VLOOKUP($J3305,'Listes déroulantes'!$F$2:$I$26,4,FALSE))))),"")</f>
        <v/>
      </c>
      <c r="J3305" s="28"/>
      <c r="K3305" s="18"/>
      <c r="L3305" s="19"/>
      <c r="M3305" s="18"/>
      <c r="N3305" s="15"/>
      <c r="O3305" s="15"/>
      <c r="P3305" s="20"/>
      <c r="Q3305" s="36"/>
      <c r="R3305" s="36"/>
      <c r="S3305" s="37"/>
      <c r="T3305" s="37"/>
      <c r="U3305" s="37"/>
      <c r="V3305" s="37"/>
      <c r="W3305" s="37"/>
      <c r="X3305" s="37"/>
      <c r="Y3305" s="37"/>
      <c r="Z3305" s="37"/>
    </row>
    <row r="3306" spans="1:26" s="29" customFormat="1" x14ac:dyDescent="0.25">
      <c r="A3306" s="13"/>
      <c r="B3306" s="14"/>
      <c r="C3306" s="39"/>
      <c r="D3306" s="39"/>
      <c r="E3306" s="27"/>
      <c r="F3306" s="16"/>
      <c r="G3306" s="17"/>
      <c r="H3306" s="17"/>
      <c r="I3306" s="38" t="str">
        <f>IF($J3306&lt;&gt;"",(IF($J3306="Part RC demandée &lt;&gt; Part RC calculée",VLOOKUP($J3306,'Listes déroulantes'!$F$2:$H$26,2,FALSE)&amp;$O3306&amp;"
"&amp;$P3306&amp;VLOOKUP($J3306,'Listes déroulantes'!$F$2:$H$26,3,FALSE),IF($J3306="Montant total demandé &lt;&gt; de montant calculé",VLOOKUP($J3306,'Listes déroulantes'!$F$2:$H$26,2,FALSE)&amp;$N3306&amp;"
"&amp;$P3306&amp;"
"&amp;VLOOKUP($J3306,'Listes déroulantes'!$F$2:$H$26,3,FALSE),CONCATENATE(IF(ISNA(VLOOKUP($J3306,'Listes déroulantes'!$F$2:$I$26,2,FALSE)),"",VLOOKUP($J3306,'Listes déroulantes'!$F$2:$I$26,2,FALSE)),IF($L3306&lt;&gt;"",TEXT($L3306,CONCATENATE("jj/mm/aaaa","")),""),VLOOKUP($J3306,'Listes déroulantes'!$F$2:$I$26,3,FALSE)," ",$K3306," ",$N3306," ",$M3306,"
",$P3306,VLOOKUP($J3306,'Listes déroulantes'!$F$2:$I$26,4,FALSE))))),"")</f>
        <v/>
      </c>
      <c r="J3306" s="28"/>
      <c r="K3306" s="18"/>
      <c r="L3306" s="19"/>
      <c r="M3306" s="18"/>
      <c r="N3306" s="15"/>
      <c r="O3306" s="15"/>
      <c r="P3306" s="20"/>
      <c r="Q3306" s="36"/>
      <c r="R3306" s="36"/>
      <c r="S3306" s="37"/>
      <c r="T3306" s="37"/>
      <c r="U3306" s="37"/>
      <c r="V3306" s="37"/>
      <c r="W3306" s="37"/>
      <c r="X3306" s="37"/>
      <c r="Y3306" s="37"/>
      <c r="Z3306" s="37"/>
    </row>
    <row r="3307" spans="1:26" s="29" customFormat="1" x14ac:dyDescent="0.25">
      <c r="A3307" s="13"/>
      <c r="B3307" s="14"/>
      <c r="C3307" s="39"/>
      <c r="D3307" s="39"/>
      <c r="E3307" s="27"/>
      <c r="F3307" s="16"/>
      <c r="G3307" s="17"/>
      <c r="H3307" s="17"/>
      <c r="I3307" s="38" t="str">
        <f>IF($J3307&lt;&gt;"",(IF($J3307="Part RC demandée &lt;&gt; Part RC calculée",VLOOKUP($J3307,'Listes déroulantes'!$F$2:$H$26,2,FALSE)&amp;$O3307&amp;"
"&amp;$P3307&amp;VLOOKUP($J3307,'Listes déroulantes'!$F$2:$H$26,3,FALSE),IF($J3307="Montant total demandé &lt;&gt; de montant calculé",VLOOKUP($J3307,'Listes déroulantes'!$F$2:$H$26,2,FALSE)&amp;$N3307&amp;"
"&amp;$P3307&amp;"
"&amp;VLOOKUP($J3307,'Listes déroulantes'!$F$2:$H$26,3,FALSE),CONCATENATE(IF(ISNA(VLOOKUP($J3307,'Listes déroulantes'!$F$2:$I$26,2,FALSE)),"",VLOOKUP($J3307,'Listes déroulantes'!$F$2:$I$26,2,FALSE)),IF($L3307&lt;&gt;"",TEXT($L3307,CONCATENATE("jj/mm/aaaa","")),""),VLOOKUP($J3307,'Listes déroulantes'!$F$2:$I$26,3,FALSE)," ",$K3307," ",$N3307," ",$M3307,"
",$P3307,VLOOKUP($J3307,'Listes déroulantes'!$F$2:$I$26,4,FALSE))))),"")</f>
        <v/>
      </c>
      <c r="J3307" s="28"/>
      <c r="K3307" s="18"/>
      <c r="L3307" s="19"/>
      <c r="M3307" s="18"/>
      <c r="N3307" s="15"/>
      <c r="O3307" s="15"/>
      <c r="P3307" s="20"/>
      <c r="Q3307" s="36"/>
      <c r="R3307" s="36"/>
      <c r="S3307" s="37"/>
      <c r="T3307" s="37"/>
      <c r="U3307" s="37"/>
      <c r="V3307" s="37"/>
      <c r="W3307" s="37"/>
      <c r="X3307" s="37"/>
      <c r="Y3307" s="37"/>
      <c r="Z3307" s="37"/>
    </row>
    <row r="3308" spans="1:26" s="29" customFormat="1" x14ac:dyDescent="0.25">
      <c r="A3308" s="13"/>
      <c r="B3308" s="14"/>
      <c r="C3308" s="39"/>
      <c r="D3308" s="39"/>
      <c r="E3308" s="27"/>
      <c r="F3308" s="16"/>
      <c r="G3308" s="17"/>
      <c r="H3308" s="17"/>
      <c r="I3308" s="38" t="str">
        <f>IF($J3308&lt;&gt;"",(IF($J3308="Part RC demandée &lt;&gt; Part RC calculée",VLOOKUP($J3308,'Listes déroulantes'!$F$2:$H$26,2,FALSE)&amp;$O3308&amp;"
"&amp;$P3308&amp;VLOOKUP($J3308,'Listes déroulantes'!$F$2:$H$26,3,FALSE),IF($J3308="Montant total demandé &lt;&gt; de montant calculé",VLOOKUP($J3308,'Listes déroulantes'!$F$2:$H$26,2,FALSE)&amp;$N3308&amp;"
"&amp;$P3308&amp;"
"&amp;VLOOKUP($J3308,'Listes déroulantes'!$F$2:$H$26,3,FALSE),CONCATENATE(IF(ISNA(VLOOKUP($J3308,'Listes déroulantes'!$F$2:$I$26,2,FALSE)),"",VLOOKUP($J3308,'Listes déroulantes'!$F$2:$I$26,2,FALSE)),IF($L3308&lt;&gt;"",TEXT($L3308,CONCATENATE("jj/mm/aaaa","")),""),VLOOKUP($J3308,'Listes déroulantes'!$F$2:$I$26,3,FALSE)," ",$K3308," ",$N3308," ",$M3308,"
",$P3308,VLOOKUP($J3308,'Listes déroulantes'!$F$2:$I$26,4,FALSE))))),"")</f>
        <v/>
      </c>
      <c r="J3308" s="28"/>
      <c r="K3308" s="18"/>
      <c r="L3308" s="19"/>
      <c r="M3308" s="18"/>
      <c r="N3308" s="15"/>
      <c r="O3308" s="15"/>
      <c r="P3308" s="20"/>
      <c r="Q3308" s="36"/>
      <c r="R3308" s="36"/>
      <c r="S3308" s="37"/>
      <c r="T3308" s="37"/>
      <c r="U3308" s="37"/>
      <c r="V3308" s="37"/>
      <c r="W3308" s="37"/>
      <c r="X3308" s="37"/>
      <c r="Y3308" s="37"/>
      <c r="Z3308" s="37"/>
    </row>
    <row r="3309" spans="1:26" s="29" customFormat="1" x14ac:dyDescent="0.25">
      <c r="A3309" s="13"/>
      <c r="B3309" s="14"/>
      <c r="C3309" s="39"/>
      <c r="D3309" s="39"/>
      <c r="E3309" s="27"/>
      <c r="F3309" s="16"/>
      <c r="G3309" s="17"/>
      <c r="H3309" s="17"/>
      <c r="I3309" s="38" t="str">
        <f>IF($J3309&lt;&gt;"",(IF($J3309="Part RC demandée &lt;&gt; Part RC calculée",VLOOKUP($J3309,'Listes déroulantes'!$F$2:$H$26,2,FALSE)&amp;$O3309&amp;"
"&amp;$P3309&amp;VLOOKUP($J3309,'Listes déroulantes'!$F$2:$H$26,3,FALSE),IF($J3309="Montant total demandé &lt;&gt; de montant calculé",VLOOKUP($J3309,'Listes déroulantes'!$F$2:$H$26,2,FALSE)&amp;$N3309&amp;"
"&amp;$P3309&amp;"
"&amp;VLOOKUP($J3309,'Listes déroulantes'!$F$2:$H$26,3,FALSE),CONCATENATE(IF(ISNA(VLOOKUP($J3309,'Listes déroulantes'!$F$2:$I$26,2,FALSE)),"",VLOOKUP($J3309,'Listes déroulantes'!$F$2:$I$26,2,FALSE)),IF($L3309&lt;&gt;"",TEXT($L3309,CONCATENATE("jj/mm/aaaa","")),""),VLOOKUP($J3309,'Listes déroulantes'!$F$2:$I$26,3,FALSE)," ",$K3309," ",$N3309," ",$M3309,"
",$P3309,VLOOKUP($J3309,'Listes déroulantes'!$F$2:$I$26,4,FALSE))))),"")</f>
        <v/>
      </c>
      <c r="J3309" s="28"/>
      <c r="K3309" s="18"/>
      <c r="L3309" s="19"/>
      <c r="M3309" s="18"/>
      <c r="N3309" s="15"/>
      <c r="O3309" s="15"/>
      <c r="P3309" s="20"/>
      <c r="Q3309" s="36"/>
      <c r="R3309" s="36"/>
      <c r="S3309" s="37"/>
      <c r="T3309" s="37"/>
      <c r="U3309" s="37"/>
      <c r="V3309" s="37"/>
      <c r="W3309" s="37"/>
      <c r="X3309" s="37"/>
      <c r="Y3309" s="37"/>
      <c r="Z3309" s="37"/>
    </row>
    <row r="3310" spans="1:26" s="29" customFormat="1" x14ac:dyDescent="0.25">
      <c r="A3310" s="13"/>
      <c r="B3310" s="14"/>
      <c r="C3310" s="39"/>
      <c r="D3310" s="39"/>
      <c r="E3310" s="27"/>
      <c r="F3310" s="16"/>
      <c r="G3310" s="17"/>
      <c r="H3310" s="17"/>
      <c r="I3310" s="38" t="str">
        <f>IF($J3310&lt;&gt;"",(IF($J3310="Part RC demandée &lt;&gt; Part RC calculée",VLOOKUP($J3310,'Listes déroulantes'!$F$2:$H$26,2,FALSE)&amp;$O3310&amp;"
"&amp;$P3310&amp;VLOOKUP($J3310,'Listes déroulantes'!$F$2:$H$26,3,FALSE),IF($J3310="Montant total demandé &lt;&gt; de montant calculé",VLOOKUP($J3310,'Listes déroulantes'!$F$2:$H$26,2,FALSE)&amp;$N3310&amp;"
"&amp;$P3310&amp;"
"&amp;VLOOKUP($J3310,'Listes déroulantes'!$F$2:$H$26,3,FALSE),CONCATENATE(IF(ISNA(VLOOKUP($J3310,'Listes déroulantes'!$F$2:$I$26,2,FALSE)),"",VLOOKUP($J3310,'Listes déroulantes'!$F$2:$I$26,2,FALSE)),IF($L3310&lt;&gt;"",TEXT($L3310,CONCATENATE("jj/mm/aaaa","")),""),VLOOKUP($J3310,'Listes déroulantes'!$F$2:$I$26,3,FALSE)," ",$K3310," ",$N3310," ",$M3310,"
",$P3310,VLOOKUP($J3310,'Listes déroulantes'!$F$2:$I$26,4,FALSE))))),"")</f>
        <v/>
      </c>
      <c r="J3310" s="28"/>
      <c r="K3310" s="18"/>
      <c r="L3310" s="19"/>
      <c r="M3310" s="18"/>
      <c r="N3310" s="15"/>
      <c r="O3310" s="15"/>
      <c r="P3310" s="20"/>
      <c r="Q3310" s="36"/>
      <c r="R3310" s="36"/>
      <c r="S3310" s="37"/>
      <c r="T3310" s="37"/>
      <c r="U3310" s="37"/>
      <c r="V3310" s="37"/>
      <c r="W3310" s="37"/>
      <c r="X3310" s="37"/>
      <c r="Y3310" s="37"/>
      <c r="Z3310" s="37"/>
    </row>
    <row r="3311" spans="1:26" s="29" customFormat="1" x14ac:dyDescent="0.25">
      <c r="A3311" s="13"/>
      <c r="B3311" s="14"/>
      <c r="C3311" s="39"/>
      <c r="D3311" s="39"/>
      <c r="E3311" s="27"/>
      <c r="F3311" s="16"/>
      <c r="G3311" s="17"/>
      <c r="H3311" s="17"/>
      <c r="I3311" s="38" t="str">
        <f>IF($J3311&lt;&gt;"",(IF($J3311="Part RC demandée &lt;&gt; Part RC calculée",VLOOKUP($J3311,'Listes déroulantes'!$F$2:$H$26,2,FALSE)&amp;$O3311&amp;"
"&amp;$P3311&amp;VLOOKUP($J3311,'Listes déroulantes'!$F$2:$H$26,3,FALSE),IF($J3311="Montant total demandé &lt;&gt; de montant calculé",VLOOKUP($J3311,'Listes déroulantes'!$F$2:$H$26,2,FALSE)&amp;$N3311&amp;"
"&amp;$P3311&amp;"
"&amp;VLOOKUP($J3311,'Listes déroulantes'!$F$2:$H$26,3,FALSE),CONCATENATE(IF(ISNA(VLOOKUP($J3311,'Listes déroulantes'!$F$2:$I$26,2,FALSE)),"",VLOOKUP($J3311,'Listes déroulantes'!$F$2:$I$26,2,FALSE)),IF($L3311&lt;&gt;"",TEXT($L3311,CONCATENATE("jj/mm/aaaa","")),""),VLOOKUP($J3311,'Listes déroulantes'!$F$2:$I$26,3,FALSE)," ",$K3311," ",$N3311," ",$M3311,"
",$P3311,VLOOKUP($J3311,'Listes déroulantes'!$F$2:$I$26,4,FALSE))))),"")</f>
        <v/>
      </c>
      <c r="J3311" s="28"/>
      <c r="K3311" s="18"/>
      <c r="L3311" s="19"/>
      <c r="M3311" s="18"/>
      <c r="N3311" s="15"/>
      <c r="O3311" s="15"/>
      <c r="P3311" s="20"/>
      <c r="Q3311" s="36"/>
      <c r="R3311" s="36"/>
      <c r="S3311" s="37"/>
      <c r="T3311" s="37"/>
      <c r="U3311" s="37"/>
      <c r="V3311" s="37"/>
      <c r="W3311" s="37"/>
      <c r="X3311" s="37"/>
      <c r="Y3311" s="37"/>
      <c r="Z3311" s="37"/>
    </row>
    <row r="3312" spans="1:26" s="29" customFormat="1" x14ac:dyDescent="0.25">
      <c r="A3312" s="13"/>
      <c r="B3312" s="14"/>
      <c r="C3312" s="39"/>
      <c r="D3312" s="39"/>
      <c r="E3312" s="27"/>
      <c r="F3312" s="16"/>
      <c r="G3312" s="17"/>
      <c r="H3312" s="17"/>
      <c r="I3312" s="38" t="str">
        <f>IF($J3312&lt;&gt;"",(IF($J3312="Part RC demandée &lt;&gt; Part RC calculée",VLOOKUP($J3312,'Listes déroulantes'!$F$2:$H$26,2,FALSE)&amp;$O3312&amp;"
"&amp;$P3312&amp;VLOOKUP($J3312,'Listes déroulantes'!$F$2:$H$26,3,FALSE),IF($J3312="Montant total demandé &lt;&gt; de montant calculé",VLOOKUP($J3312,'Listes déroulantes'!$F$2:$H$26,2,FALSE)&amp;$N3312&amp;"
"&amp;$P3312&amp;"
"&amp;VLOOKUP($J3312,'Listes déroulantes'!$F$2:$H$26,3,FALSE),CONCATENATE(IF(ISNA(VLOOKUP($J3312,'Listes déroulantes'!$F$2:$I$26,2,FALSE)),"",VLOOKUP($J3312,'Listes déroulantes'!$F$2:$I$26,2,FALSE)),IF($L3312&lt;&gt;"",TEXT($L3312,CONCATENATE("jj/mm/aaaa","")),""),VLOOKUP($J3312,'Listes déroulantes'!$F$2:$I$26,3,FALSE)," ",$K3312," ",$N3312," ",$M3312,"
",$P3312,VLOOKUP($J3312,'Listes déroulantes'!$F$2:$I$26,4,FALSE))))),"")</f>
        <v/>
      </c>
      <c r="J3312" s="28"/>
      <c r="K3312" s="18"/>
      <c r="L3312" s="19"/>
      <c r="M3312" s="18"/>
      <c r="N3312" s="15"/>
      <c r="O3312" s="15"/>
      <c r="P3312" s="20"/>
      <c r="Q3312" s="36"/>
      <c r="R3312" s="36"/>
      <c r="S3312" s="37"/>
      <c r="T3312" s="37"/>
      <c r="U3312" s="37"/>
      <c r="V3312" s="37"/>
      <c r="W3312" s="37"/>
      <c r="X3312" s="37"/>
      <c r="Y3312" s="37"/>
      <c r="Z3312" s="37"/>
    </row>
    <row r="3313" spans="1:26" s="29" customFormat="1" x14ac:dyDescent="0.25">
      <c r="A3313" s="13"/>
      <c r="B3313" s="14"/>
      <c r="C3313" s="39"/>
      <c r="D3313" s="39"/>
      <c r="E3313" s="27"/>
      <c r="F3313" s="16"/>
      <c r="G3313" s="17"/>
      <c r="H3313" s="17"/>
      <c r="I3313" s="38" t="str">
        <f>IF($J3313&lt;&gt;"",(IF($J3313="Part RC demandée &lt;&gt; Part RC calculée",VLOOKUP($J3313,'Listes déroulantes'!$F$2:$H$26,2,FALSE)&amp;$O3313&amp;"
"&amp;$P3313&amp;VLOOKUP($J3313,'Listes déroulantes'!$F$2:$H$26,3,FALSE),IF($J3313="Montant total demandé &lt;&gt; de montant calculé",VLOOKUP($J3313,'Listes déroulantes'!$F$2:$H$26,2,FALSE)&amp;$N3313&amp;"
"&amp;$P3313&amp;"
"&amp;VLOOKUP($J3313,'Listes déroulantes'!$F$2:$H$26,3,FALSE),CONCATENATE(IF(ISNA(VLOOKUP($J3313,'Listes déroulantes'!$F$2:$I$26,2,FALSE)),"",VLOOKUP($J3313,'Listes déroulantes'!$F$2:$I$26,2,FALSE)),IF($L3313&lt;&gt;"",TEXT($L3313,CONCATENATE("jj/mm/aaaa","")),""),VLOOKUP($J3313,'Listes déroulantes'!$F$2:$I$26,3,FALSE)," ",$K3313," ",$N3313," ",$M3313,"
",$P3313,VLOOKUP($J3313,'Listes déroulantes'!$F$2:$I$26,4,FALSE))))),"")</f>
        <v/>
      </c>
      <c r="J3313" s="28"/>
      <c r="K3313" s="18"/>
      <c r="L3313" s="19"/>
      <c r="M3313" s="18"/>
      <c r="N3313" s="15"/>
      <c r="O3313" s="15"/>
      <c r="P3313" s="20"/>
      <c r="Q3313" s="36"/>
      <c r="R3313" s="36"/>
      <c r="S3313" s="37"/>
      <c r="T3313" s="37"/>
      <c r="U3313" s="37"/>
      <c r="V3313" s="37"/>
      <c r="W3313" s="37"/>
      <c r="X3313" s="37"/>
      <c r="Y3313" s="37"/>
      <c r="Z3313" s="37"/>
    </row>
    <row r="3314" spans="1:26" s="29" customFormat="1" x14ac:dyDescent="0.25">
      <c r="A3314" s="13"/>
      <c r="B3314" s="14"/>
      <c r="C3314" s="39"/>
      <c r="D3314" s="39"/>
      <c r="E3314" s="27"/>
      <c r="F3314" s="16"/>
      <c r="G3314" s="17"/>
      <c r="H3314" s="17"/>
      <c r="I3314" s="38" t="str">
        <f>IF($J3314&lt;&gt;"",(IF($J3314="Part RC demandée &lt;&gt; Part RC calculée",VLOOKUP($J3314,'Listes déroulantes'!$F$2:$H$26,2,FALSE)&amp;$O3314&amp;"
"&amp;$P3314&amp;VLOOKUP($J3314,'Listes déroulantes'!$F$2:$H$26,3,FALSE),IF($J3314="Montant total demandé &lt;&gt; de montant calculé",VLOOKUP($J3314,'Listes déroulantes'!$F$2:$H$26,2,FALSE)&amp;$N3314&amp;"
"&amp;$P3314&amp;"
"&amp;VLOOKUP($J3314,'Listes déroulantes'!$F$2:$H$26,3,FALSE),CONCATENATE(IF(ISNA(VLOOKUP($J3314,'Listes déroulantes'!$F$2:$I$26,2,FALSE)),"",VLOOKUP($J3314,'Listes déroulantes'!$F$2:$I$26,2,FALSE)),IF($L3314&lt;&gt;"",TEXT($L3314,CONCATENATE("jj/mm/aaaa","")),""),VLOOKUP($J3314,'Listes déroulantes'!$F$2:$I$26,3,FALSE)," ",$K3314," ",$N3314," ",$M3314,"
",$P3314,VLOOKUP($J3314,'Listes déroulantes'!$F$2:$I$26,4,FALSE))))),"")</f>
        <v/>
      </c>
      <c r="J3314" s="28"/>
      <c r="K3314" s="18"/>
      <c r="L3314" s="19"/>
      <c r="M3314" s="18"/>
      <c r="N3314" s="15"/>
      <c r="O3314" s="15"/>
      <c r="P3314" s="20"/>
      <c r="Q3314" s="36"/>
      <c r="R3314" s="36"/>
      <c r="S3314" s="37"/>
      <c r="T3314" s="37"/>
      <c r="U3314" s="37"/>
      <c r="V3314" s="37"/>
      <c r="W3314" s="37"/>
      <c r="X3314" s="37"/>
      <c r="Y3314" s="37"/>
      <c r="Z3314" s="37"/>
    </row>
    <row r="3315" spans="1:26" s="29" customFormat="1" x14ac:dyDescent="0.25">
      <c r="A3315" s="13"/>
      <c r="B3315" s="14"/>
      <c r="C3315" s="39"/>
      <c r="D3315" s="39"/>
      <c r="E3315" s="27"/>
      <c r="F3315" s="16"/>
      <c r="G3315" s="17"/>
      <c r="H3315" s="17"/>
      <c r="I3315" s="38" t="str">
        <f>IF($J3315&lt;&gt;"",(IF($J3315="Part RC demandée &lt;&gt; Part RC calculée",VLOOKUP($J3315,'Listes déroulantes'!$F$2:$H$26,2,FALSE)&amp;$O3315&amp;"
"&amp;$P3315&amp;VLOOKUP($J3315,'Listes déroulantes'!$F$2:$H$26,3,FALSE),IF($J3315="Montant total demandé &lt;&gt; de montant calculé",VLOOKUP($J3315,'Listes déroulantes'!$F$2:$H$26,2,FALSE)&amp;$N3315&amp;"
"&amp;$P3315&amp;"
"&amp;VLOOKUP($J3315,'Listes déroulantes'!$F$2:$H$26,3,FALSE),CONCATENATE(IF(ISNA(VLOOKUP($J3315,'Listes déroulantes'!$F$2:$I$26,2,FALSE)),"",VLOOKUP($J3315,'Listes déroulantes'!$F$2:$I$26,2,FALSE)),IF($L3315&lt;&gt;"",TEXT($L3315,CONCATENATE("jj/mm/aaaa","")),""),VLOOKUP($J3315,'Listes déroulantes'!$F$2:$I$26,3,FALSE)," ",$K3315," ",$N3315," ",$M3315,"
",$P3315,VLOOKUP($J3315,'Listes déroulantes'!$F$2:$I$26,4,FALSE))))),"")</f>
        <v/>
      </c>
      <c r="J3315" s="28"/>
      <c r="K3315" s="18"/>
      <c r="L3315" s="19"/>
      <c r="M3315" s="18"/>
      <c r="N3315" s="15"/>
      <c r="O3315" s="15"/>
      <c r="P3315" s="20"/>
      <c r="Q3315" s="36"/>
      <c r="R3315" s="36"/>
      <c r="S3315" s="37"/>
      <c r="T3315" s="37"/>
      <c r="U3315" s="37"/>
      <c r="V3315" s="37"/>
      <c r="W3315" s="37"/>
      <c r="X3315" s="37"/>
      <c r="Y3315" s="37"/>
      <c r="Z3315" s="37"/>
    </row>
    <row r="3316" spans="1:26" s="29" customFormat="1" x14ac:dyDescent="0.25">
      <c r="A3316" s="13"/>
      <c r="B3316" s="14"/>
      <c r="C3316" s="39"/>
      <c r="D3316" s="39"/>
      <c r="E3316" s="27"/>
      <c r="F3316" s="16"/>
      <c r="G3316" s="17"/>
      <c r="H3316" s="17"/>
      <c r="I3316" s="38" t="str">
        <f>IF($J3316&lt;&gt;"",(IF($J3316="Part RC demandée &lt;&gt; Part RC calculée",VLOOKUP($J3316,'Listes déroulantes'!$F$2:$H$26,2,FALSE)&amp;$O3316&amp;"
"&amp;$P3316&amp;VLOOKUP($J3316,'Listes déroulantes'!$F$2:$H$26,3,FALSE),IF($J3316="Montant total demandé &lt;&gt; de montant calculé",VLOOKUP($J3316,'Listes déroulantes'!$F$2:$H$26,2,FALSE)&amp;$N3316&amp;"
"&amp;$P3316&amp;"
"&amp;VLOOKUP($J3316,'Listes déroulantes'!$F$2:$H$26,3,FALSE),CONCATENATE(IF(ISNA(VLOOKUP($J3316,'Listes déroulantes'!$F$2:$I$26,2,FALSE)),"",VLOOKUP($J3316,'Listes déroulantes'!$F$2:$I$26,2,FALSE)),IF($L3316&lt;&gt;"",TEXT($L3316,CONCATENATE("jj/mm/aaaa","")),""),VLOOKUP($J3316,'Listes déroulantes'!$F$2:$I$26,3,FALSE)," ",$K3316," ",$N3316," ",$M3316,"
",$P3316,VLOOKUP($J3316,'Listes déroulantes'!$F$2:$I$26,4,FALSE))))),"")</f>
        <v/>
      </c>
      <c r="J3316" s="28"/>
      <c r="K3316" s="18"/>
      <c r="L3316" s="19"/>
      <c r="M3316" s="18"/>
      <c r="N3316" s="15"/>
      <c r="O3316" s="15"/>
      <c r="P3316" s="20"/>
      <c r="Q3316" s="36"/>
      <c r="R3316" s="36"/>
      <c r="S3316" s="37"/>
      <c r="T3316" s="37"/>
      <c r="U3316" s="37"/>
      <c r="V3316" s="37"/>
      <c r="W3316" s="37"/>
      <c r="X3316" s="37"/>
      <c r="Y3316" s="37"/>
      <c r="Z3316" s="37"/>
    </row>
    <row r="3317" spans="1:26" s="29" customFormat="1" x14ac:dyDescent="0.25">
      <c r="A3317" s="13"/>
      <c r="B3317" s="14"/>
      <c r="C3317" s="39"/>
      <c r="D3317" s="39"/>
      <c r="E3317" s="27"/>
      <c r="F3317" s="16"/>
      <c r="G3317" s="17"/>
      <c r="H3317" s="17"/>
      <c r="I3317" s="38" t="str">
        <f>IF($J3317&lt;&gt;"",(IF($J3317="Part RC demandée &lt;&gt; Part RC calculée",VLOOKUP($J3317,'Listes déroulantes'!$F$2:$H$26,2,FALSE)&amp;$O3317&amp;"
"&amp;$P3317&amp;VLOOKUP($J3317,'Listes déroulantes'!$F$2:$H$26,3,FALSE),IF($J3317="Montant total demandé &lt;&gt; de montant calculé",VLOOKUP($J3317,'Listes déroulantes'!$F$2:$H$26,2,FALSE)&amp;$N3317&amp;"
"&amp;$P3317&amp;"
"&amp;VLOOKUP($J3317,'Listes déroulantes'!$F$2:$H$26,3,FALSE),CONCATENATE(IF(ISNA(VLOOKUP($J3317,'Listes déroulantes'!$F$2:$I$26,2,FALSE)),"",VLOOKUP($J3317,'Listes déroulantes'!$F$2:$I$26,2,FALSE)),IF($L3317&lt;&gt;"",TEXT($L3317,CONCATENATE("jj/mm/aaaa","")),""),VLOOKUP($J3317,'Listes déroulantes'!$F$2:$I$26,3,FALSE)," ",$K3317," ",$N3317," ",$M3317,"
",$P3317,VLOOKUP($J3317,'Listes déroulantes'!$F$2:$I$26,4,FALSE))))),"")</f>
        <v/>
      </c>
      <c r="J3317" s="28"/>
      <c r="K3317" s="18"/>
      <c r="L3317" s="19"/>
      <c r="M3317" s="18"/>
      <c r="N3317" s="15"/>
      <c r="O3317" s="15"/>
      <c r="P3317" s="20"/>
      <c r="Q3317" s="36"/>
      <c r="R3317" s="36"/>
      <c r="S3317" s="37"/>
      <c r="T3317" s="37"/>
      <c r="U3317" s="37"/>
      <c r="V3317" s="37"/>
      <c r="W3317" s="37"/>
      <c r="X3317" s="37"/>
      <c r="Y3317" s="37"/>
      <c r="Z3317" s="37"/>
    </row>
    <row r="3318" spans="1:26" s="29" customFormat="1" x14ac:dyDescent="0.25">
      <c r="A3318" s="13"/>
      <c r="B3318" s="14"/>
      <c r="C3318" s="39"/>
      <c r="D3318" s="39"/>
      <c r="E3318" s="27"/>
      <c r="F3318" s="16"/>
      <c r="G3318" s="17"/>
      <c r="H3318" s="17"/>
      <c r="I3318" s="38" t="str">
        <f>IF($J3318&lt;&gt;"",(IF($J3318="Part RC demandée &lt;&gt; Part RC calculée",VLOOKUP($J3318,'Listes déroulantes'!$F$2:$H$26,2,FALSE)&amp;$O3318&amp;"
"&amp;$P3318&amp;VLOOKUP($J3318,'Listes déroulantes'!$F$2:$H$26,3,FALSE),IF($J3318="Montant total demandé &lt;&gt; de montant calculé",VLOOKUP($J3318,'Listes déroulantes'!$F$2:$H$26,2,FALSE)&amp;$N3318&amp;"
"&amp;$P3318&amp;"
"&amp;VLOOKUP($J3318,'Listes déroulantes'!$F$2:$H$26,3,FALSE),CONCATENATE(IF(ISNA(VLOOKUP($J3318,'Listes déroulantes'!$F$2:$I$26,2,FALSE)),"",VLOOKUP($J3318,'Listes déroulantes'!$F$2:$I$26,2,FALSE)),IF($L3318&lt;&gt;"",TEXT($L3318,CONCATENATE("jj/mm/aaaa","")),""),VLOOKUP($J3318,'Listes déroulantes'!$F$2:$I$26,3,FALSE)," ",$K3318," ",$N3318," ",$M3318,"
",$P3318,VLOOKUP($J3318,'Listes déroulantes'!$F$2:$I$26,4,FALSE))))),"")</f>
        <v/>
      </c>
      <c r="J3318" s="28"/>
      <c r="K3318" s="18"/>
      <c r="L3318" s="19"/>
      <c r="M3318" s="18"/>
      <c r="N3318" s="15"/>
      <c r="O3318" s="15"/>
      <c r="P3318" s="20"/>
      <c r="Q3318" s="36"/>
      <c r="R3318" s="36"/>
      <c r="S3318" s="37"/>
      <c r="T3318" s="37"/>
      <c r="U3318" s="37"/>
      <c r="V3318" s="37"/>
      <c r="W3318" s="37"/>
      <c r="X3318" s="37"/>
      <c r="Y3318" s="37"/>
      <c r="Z3318" s="37"/>
    </row>
    <row r="3319" spans="1:26" s="29" customFormat="1" x14ac:dyDescent="0.25">
      <c r="A3319" s="13"/>
      <c r="B3319" s="14"/>
      <c r="C3319" s="39"/>
      <c r="D3319" s="39"/>
      <c r="E3319" s="27"/>
      <c r="F3319" s="16"/>
      <c r="G3319" s="17"/>
      <c r="H3319" s="17"/>
      <c r="I3319" s="38" t="str">
        <f>IF($J3319&lt;&gt;"",(IF($J3319="Part RC demandée &lt;&gt; Part RC calculée",VLOOKUP($J3319,'Listes déroulantes'!$F$2:$H$26,2,FALSE)&amp;$O3319&amp;"
"&amp;$P3319&amp;VLOOKUP($J3319,'Listes déroulantes'!$F$2:$H$26,3,FALSE),IF($J3319="Montant total demandé &lt;&gt; de montant calculé",VLOOKUP($J3319,'Listes déroulantes'!$F$2:$H$26,2,FALSE)&amp;$N3319&amp;"
"&amp;$P3319&amp;"
"&amp;VLOOKUP($J3319,'Listes déroulantes'!$F$2:$H$26,3,FALSE),CONCATENATE(IF(ISNA(VLOOKUP($J3319,'Listes déroulantes'!$F$2:$I$26,2,FALSE)),"",VLOOKUP($J3319,'Listes déroulantes'!$F$2:$I$26,2,FALSE)),IF($L3319&lt;&gt;"",TEXT($L3319,CONCATENATE("jj/mm/aaaa","")),""),VLOOKUP($J3319,'Listes déroulantes'!$F$2:$I$26,3,FALSE)," ",$K3319," ",$N3319," ",$M3319,"
",$P3319,VLOOKUP($J3319,'Listes déroulantes'!$F$2:$I$26,4,FALSE))))),"")</f>
        <v/>
      </c>
      <c r="J3319" s="28"/>
      <c r="K3319" s="18"/>
      <c r="L3319" s="19"/>
      <c r="M3319" s="18"/>
      <c r="N3319" s="15"/>
      <c r="O3319" s="15"/>
      <c r="P3319" s="20"/>
      <c r="Q3319" s="36"/>
      <c r="R3319" s="36"/>
      <c r="S3319" s="37"/>
      <c r="T3319" s="37"/>
      <c r="U3319" s="37"/>
      <c r="V3319" s="37"/>
      <c r="W3319" s="37"/>
      <c r="X3319" s="37"/>
      <c r="Y3319" s="37"/>
      <c r="Z3319" s="37"/>
    </row>
    <row r="3320" spans="1:26" s="29" customFormat="1" x14ac:dyDescent="0.25">
      <c r="A3320" s="13"/>
      <c r="B3320" s="14"/>
      <c r="C3320" s="39"/>
      <c r="D3320" s="39"/>
      <c r="E3320" s="27"/>
      <c r="F3320" s="16"/>
      <c r="G3320" s="17"/>
      <c r="H3320" s="17"/>
      <c r="I3320" s="38" t="str">
        <f>IF($J3320&lt;&gt;"",(IF($J3320="Part RC demandée &lt;&gt; Part RC calculée",VLOOKUP($J3320,'Listes déroulantes'!$F$2:$H$26,2,FALSE)&amp;$O3320&amp;"
"&amp;$P3320&amp;VLOOKUP($J3320,'Listes déroulantes'!$F$2:$H$26,3,FALSE),IF($J3320="Montant total demandé &lt;&gt; de montant calculé",VLOOKUP($J3320,'Listes déroulantes'!$F$2:$H$26,2,FALSE)&amp;$N3320&amp;"
"&amp;$P3320&amp;"
"&amp;VLOOKUP($J3320,'Listes déroulantes'!$F$2:$H$26,3,FALSE),CONCATENATE(IF(ISNA(VLOOKUP($J3320,'Listes déroulantes'!$F$2:$I$26,2,FALSE)),"",VLOOKUP($J3320,'Listes déroulantes'!$F$2:$I$26,2,FALSE)),IF($L3320&lt;&gt;"",TEXT($L3320,CONCATENATE("jj/mm/aaaa","")),""),VLOOKUP($J3320,'Listes déroulantes'!$F$2:$I$26,3,FALSE)," ",$K3320," ",$N3320," ",$M3320,"
",$P3320,VLOOKUP($J3320,'Listes déroulantes'!$F$2:$I$26,4,FALSE))))),"")</f>
        <v/>
      </c>
      <c r="J3320" s="28"/>
      <c r="K3320" s="18"/>
      <c r="L3320" s="19"/>
      <c r="M3320" s="18"/>
      <c r="N3320" s="15"/>
      <c r="O3320" s="15"/>
      <c r="P3320" s="20"/>
      <c r="Q3320" s="36"/>
      <c r="R3320" s="36"/>
      <c r="S3320" s="37"/>
      <c r="T3320" s="37"/>
      <c r="U3320" s="37"/>
      <c r="V3320" s="37"/>
      <c r="W3320" s="37"/>
      <c r="X3320" s="37"/>
      <c r="Y3320" s="37"/>
      <c r="Z3320" s="37"/>
    </row>
    <row r="3321" spans="1:26" s="29" customFormat="1" x14ac:dyDescent="0.25">
      <c r="A3321" s="13"/>
      <c r="B3321" s="14"/>
      <c r="C3321" s="39"/>
      <c r="D3321" s="39"/>
      <c r="E3321" s="27"/>
      <c r="F3321" s="16"/>
      <c r="G3321" s="17"/>
      <c r="H3321" s="17"/>
      <c r="I3321" s="38" t="str">
        <f>IF($J3321&lt;&gt;"",(IF($J3321="Part RC demandée &lt;&gt; Part RC calculée",VLOOKUP($J3321,'Listes déroulantes'!$F$2:$H$26,2,FALSE)&amp;$O3321&amp;"
"&amp;$P3321&amp;VLOOKUP($J3321,'Listes déroulantes'!$F$2:$H$26,3,FALSE),IF($J3321="Montant total demandé &lt;&gt; de montant calculé",VLOOKUP($J3321,'Listes déroulantes'!$F$2:$H$26,2,FALSE)&amp;$N3321&amp;"
"&amp;$P3321&amp;"
"&amp;VLOOKUP($J3321,'Listes déroulantes'!$F$2:$H$26,3,FALSE),CONCATENATE(IF(ISNA(VLOOKUP($J3321,'Listes déroulantes'!$F$2:$I$26,2,FALSE)),"",VLOOKUP($J3321,'Listes déroulantes'!$F$2:$I$26,2,FALSE)),IF($L3321&lt;&gt;"",TEXT($L3321,CONCATENATE("jj/mm/aaaa","")),""),VLOOKUP($J3321,'Listes déroulantes'!$F$2:$I$26,3,FALSE)," ",$K3321," ",$N3321," ",$M3321,"
",$P3321,VLOOKUP($J3321,'Listes déroulantes'!$F$2:$I$26,4,FALSE))))),"")</f>
        <v/>
      </c>
      <c r="J3321" s="28"/>
      <c r="K3321" s="18"/>
      <c r="L3321" s="19"/>
      <c r="M3321" s="18"/>
      <c r="N3321" s="15"/>
      <c r="O3321" s="15"/>
      <c r="P3321" s="20"/>
      <c r="Q3321" s="36"/>
      <c r="R3321" s="36"/>
      <c r="S3321" s="37"/>
      <c r="T3321" s="37"/>
      <c r="U3321" s="37"/>
      <c r="V3321" s="37"/>
      <c r="W3321" s="37"/>
      <c r="X3321" s="37"/>
      <c r="Y3321" s="37"/>
      <c r="Z3321" s="37"/>
    </row>
    <row r="3322" spans="1:26" s="29" customFormat="1" x14ac:dyDescent="0.25">
      <c r="A3322" s="13"/>
      <c r="B3322" s="14"/>
      <c r="C3322" s="39"/>
      <c r="D3322" s="39"/>
      <c r="E3322" s="27"/>
      <c r="F3322" s="16"/>
      <c r="G3322" s="17"/>
      <c r="H3322" s="17"/>
      <c r="I3322" s="38" t="str">
        <f>IF($J3322&lt;&gt;"",(IF($J3322="Part RC demandée &lt;&gt; Part RC calculée",VLOOKUP($J3322,'Listes déroulantes'!$F$2:$H$26,2,FALSE)&amp;$O3322&amp;"
"&amp;$P3322&amp;VLOOKUP($J3322,'Listes déroulantes'!$F$2:$H$26,3,FALSE),IF($J3322="Montant total demandé &lt;&gt; de montant calculé",VLOOKUP($J3322,'Listes déroulantes'!$F$2:$H$26,2,FALSE)&amp;$N3322&amp;"
"&amp;$P3322&amp;"
"&amp;VLOOKUP($J3322,'Listes déroulantes'!$F$2:$H$26,3,FALSE),CONCATENATE(IF(ISNA(VLOOKUP($J3322,'Listes déroulantes'!$F$2:$I$26,2,FALSE)),"",VLOOKUP($J3322,'Listes déroulantes'!$F$2:$I$26,2,FALSE)),IF($L3322&lt;&gt;"",TEXT($L3322,CONCATENATE("jj/mm/aaaa","")),""),VLOOKUP($J3322,'Listes déroulantes'!$F$2:$I$26,3,FALSE)," ",$K3322," ",$N3322," ",$M3322,"
",$P3322,VLOOKUP($J3322,'Listes déroulantes'!$F$2:$I$26,4,FALSE))))),"")</f>
        <v/>
      </c>
      <c r="J3322" s="28"/>
      <c r="K3322" s="18"/>
      <c r="L3322" s="19"/>
      <c r="M3322" s="18"/>
      <c r="N3322" s="15"/>
      <c r="O3322" s="15"/>
      <c r="P3322" s="20"/>
      <c r="Q3322" s="36"/>
      <c r="R3322" s="36"/>
      <c r="S3322" s="37"/>
      <c r="T3322" s="37"/>
      <c r="U3322" s="37"/>
      <c r="V3322" s="37"/>
      <c r="W3322" s="37"/>
      <c r="X3322" s="37"/>
      <c r="Y3322" s="37"/>
      <c r="Z3322" s="37"/>
    </row>
    <row r="3323" spans="1:26" s="29" customFormat="1" x14ac:dyDescent="0.25">
      <c r="A3323" s="13"/>
      <c r="B3323" s="14"/>
      <c r="C3323" s="39"/>
      <c r="D3323" s="39"/>
      <c r="E3323" s="27"/>
      <c r="F3323" s="16"/>
      <c r="G3323" s="17"/>
      <c r="H3323" s="17"/>
      <c r="I3323" s="38" t="str">
        <f>IF($J3323&lt;&gt;"",(IF($J3323="Part RC demandée &lt;&gt; Part RC calculée",VLOOKUP($J3323,'Listes déroulantes'!$F$2:$H$26,2,FALSE)&amp;$O3323&amp;"
"&amp;$P3323&amp;VLOOKUP($J3323,'Listes déroulantes'!$F$2:$H$26,3,FALSE),IF($J3323="Montant total demandé &lt;&gt; de montant calculé",VLOOKUP($J3323,'Listes déroulantes'!$F$2:$H$26,2,FALSE)&amp;$N3323&amp;"
"&amp;$P3323&amp;"
"&amp;VLOOKUP($J3323,'Listes déroulantes'!$F$2:$H$26,3,FALSE),CONCATENATE(IF(ISNA(VLOOKUP($J3323,'Listes déroulantes'!$F$2:$I$26,2,FALSE)),"",VLOOKUP($J3323,'Listes déroulantes'!$F$2:$I$26,2,FALSE)),IF($L3323&lt;&gt;"",TEXT($L3323,CONCATENATE("jj/mm/aaaa","")),""),VLOOKUP($J3323,'Listes déroulantes'!$F$2:$I$26,3,FALSE)," ",$K3323," ",$N3323," ",$M3323,"
",$P3323,VLOOKUP($J3323,'Listes déroulantes'!$F$2:$I$26,4,FALSE))))),"")</f>
        <v/>
      </c>
      <c r="J3323" s="28"/>
      <c r="K3323" s="18"/>
      <c r="L3323" s="19"/>
      <c r="M3323" s="18"/>
      <c r="N3323" s="15"/>
      <c r="O3323" s="15"/>
      <c r="P3323" s="20"/>
      <c r="Q3323" s="36"/>
      <c r="R3323" s="36"/>
      <c r="S3323" s="37"/>
      <c r="T3323" s="37"/>
      <c r="U3323" s="37"/>
      <c r="V3323" s="37"/>
      <c r="W3323" s="37"/>
      <c r="X3323" s="37"/>
      <c r="Y3323" s="37"/>
      <c r="Z3323" s="37"/>
    </row>
    <row r="3324" spans="1:26" s="29" customFormat="1" x14ac:dyDescent="0.25">
      <c r="A3324" s="13"/>
      <c r="B3324" s="14"/>
      <c r="C3324" s="39"/>
      <c r="D3324" s="39"/>
      <c r="E3324" s="27"/>
      <c r="F3324" s="16"/>
      <c r="G3324" s="17"/>
      <c r="H3324" s="17"/>
      <c r="I3324" s="38" t="str">
        <f>IF($J3324&lt;&gt;"",(IF($J3324="Part RC demandée &lt;&gt; Part RC calculée",VLOOKUP($J3324,'Listes déroulantes'!$F$2:$H$26,2,FALSE)&amp;$O3324&amp;"
"&amp;$P3324&amp;VLOOKUP($J3324,'Listes déroulantes'!$F$2:$H$26,3,FALSE),IF($J3324="Montant total demandé &lt;&gt; de montant calculé",VLOOKUP($J3324,'Listes déroulantes'!$F$2:$H$26,2,FALSE)&amp;$N3324&amp;"
"&amp;$P3324&amp;"
"&amp;VLOOKUP($J3324,'Listes déroulantes'!$F$2:$H$26,3,FALSE),CONCATENATE(IF(ISNA(VLOOKUP($J3324,'Listes déroulantes'!$F$2:$I$26,2,FALSE)),"",VLOOKUP($J3324,'Listes déroulantes'!$F$2:$I$26,2,FALSE)),IF($L3324&lt;&gt;"",TEXT($L3324,CONCATENATE("jj/mm/aaaa","")),""),VLOOKUP($J3324,'Listes déroulantes'!$F$2:$I$26,3,FALSE)," ",$K3324," ",$N3324," ",$M3324,"
",$P3324,VLOOKUP($J3324,'Listes déroulantes'!$F$2:$I$26,4,FALSE))))),"")</f>
        <v/>
      </c>
      <c r="J3324" s="28"/>
      <c r="K3324" s="18"/>
      <c r="L3324" s="19"/>
      <c r="M3324" s="18"/>
      <c r="N3324" s="15"/>
      <c r="O3324" s="15"/>
      <c r="P3324" s="20"/>
      <c r="Q3324" s="36"/>
      <c r="R3324" s="36"/>
      <c r="S3324" s="37"/>
      <c r="T3324" s="37"/>
      <c r="U3324" s="37"/>
      <c r="V3324" s="37"/>
      <c r="W3324" s="37"/>
      <c r="X3324" s="37"/>
      <c r="Y3324" s="37"/>
      <c r="Z3324" s="37"/>
    </row>
    <row r="3325" spans="1:26" s="29" customFormat="1" x14ac:dyDescent="0.25">
      <c r="A3325" s="13"/>
      <c r="B3325" s="14"/>
      <c r="C3325" s="39"/>
      <c r="D3325" s="39"/>
      <c r="E3325" s="27"/>
      <c r="F3325" s="16"/>
      <c r="G3325" s="17"/>
      <c r="H3325" s="17"/>
      <c r="I3325" s="38" t="str">
        <f>IF($J3325&lt;&gt;"",(IF($J3325="Part RC demandée &lt;&gt; Part RC calculée",VLOOKUP($J3325,'Listes déroulantes'!$F$2:$H$26,2,FALSE)&amp;$O3325&amp;"
"&amp;$P3325&amp;VLOOKUP($J3325,'Listes déroulantes'!$F$2:$H$26,3,FALSE),IF($J3325="Montant total demandé &lt;&gt; de montant calculé",VLOOKUP($J3325,'Listes déroulantes'!$F$2:$H$26,2,FALSE)&amp;$N3325&amp;"
"&amp;$P3325&amp;"
"&amp;VLOOKUP($J3325,'Listes déroulantes'!$F$2:$H$26,3,FALSE),CONCATENATE(IF(ISNA(VLOOKUP($J3325,'Listes déroulantes'!$F$2:$I$26,2,FALSE)),"",VLOOKUP($J3325,'Listes déroulantes'!$F$2:$I$26,2,FALSE)),IF($L3325&lt;&gt;"",TEXT($L3325,CONCATENATE("jj/mm/aaaa","")),""),VLOOKUP($J3325,'Listes déroulantes'!$F$2:$I$26,3,FALSE)," ",$K3325," ",$N3325," ",$M3325,"
",$P3325,VLOOKUP($J3325,'Listes déroulantes'!$F$2:$I$26,4,FALSE))))),"")</f>
        <v/>
      </c>
      <c r="J3325" s="28"/>
      <c r="K3325" s="18"/>
      <c r="L3325" s="19"/>
      <c r="M3325" s="18"/>
      <c r="N3325" s="15"/>
      <c r="O3325" s="15"/>
      <c r="P3325" s="20"/>
      <c r="Q3325" s="36"/>
      <c r="R3325" s="36"/>
      <c r="S3325" s="37"/>
      <c r="T3325" s="37"/>
      <c r="U3325" s="37"/>
      <c r="V3325" s="37"/>
      <c r="W3325" s="37"/>
      <c r="X3325" s="37"/>
      <c r="Y3325" s="37"/>
      <c r="Z3325" s="37"/>
    </row>
    <row r="3326" spans="1:26" s="29" customFormat="1" x14ac:dyDescent="0.25">
      <c r="A3326" s="13"/>
      <c r="B3326" s="14"/>
      <c r="C3326" s="39"/>
      <c r="D3326" s="39"/>
      <c r="E3326" s="27"/>
      <c r="F3326" s="16"/>
      <c r="G3326" s="17"/>
      <c r="H3326" s="17"/>
      <c r="I3326" s="38" t="str">
        <f>IF($J3326&lt;&gt;"",(IF($J3326="Part RC demandée &lt;&gt; Part RC calculée",VLOOKUP($J3326,'Listes déroulantes'!$F$2:$H$26,2,FALSE)&amp;$O3326&amp;"
"&amp;$P3326&amp;VLOOKUP($J3326,'Listes déroulantes'!$F$2:$H$26,3,FALSE),IF($J3326="Montant total demandé &lt;&gt; de montant calculé",VLOOKUP($J3326,'Listes déroulantes'!$F$2:$H$26,2,FALSE)&amp;$N3326&amp;"
"&amp;$P3326&amp;"
"&amp;VLOOKUP($J3326,'Listes déroulantes'!$F$2:$H$26,3,FALSE),CONCATENATE(IF(ISNA(VLOOKUP($J3326,'Listes déroulantes'!$F$2:$I$26,2,FALSE)),"",VLOOKUP($J3326,'Listes déroulantes'!$F$2:$I$26,2,FALSE)),IF($L3326&lt;&gt;"",TEXT($L3326,CONCATENATE("jj/mm/aaaa","")),""),VLOOKUP($J3326,'Listes déroulantes'!$F$2:$I$26,3,FALSE)," ",$K3326," ",$N3326," ",$M3326,"
",$P3326,VLOOKUP($J3326,'Listes déroulantes'!$F$2:$I$26,4,FALSE))))),"")</f>
        <v/>
      </c>
      <c r="J3326" s="28"/>
      <c r="K3326" s="18"/>
      <c r="L3326" s="19"/>
      <c r="M3326" s="18"/>
      <c r="N3326" s="15"/>
      <c r="O3326" s="15"/>
      <c r="P3326" s="20"/>
      <c r="Q3326" s="36"/>
      <c r="R3326" s="36"/>
      <c r="S3326" s="37"/>
      <c r="T3326" s="37"/>
      <c r="U3326" s="37"/>
      <c r="V3326" s="37"/>
      <c r="W3326" s="37"/>
      <c r="X3326" s="37"/>
      <c r="Y3326" s="37"/>
      <c r="Z3326" s="37"/>
    </row>
    <row r="3327" spans="1:26" s="29" customFormat="1" x14ac:dyDescent="0.25">
      <c r="A3327" s="13"/>
      <c r="B3327" s="14"/>
      <c r="C3327" s="39"/>
      <c r="D3327" s="39"/>
      <c r="E3327" s="27"/>
      <c r="F3327" s="16"/>
      <c r="G3327" s="17"/>
      <c r="H3327" s="17"/>
      <c r="I3327" s="38" t="str">
        <f>IF($J3327&lt;&gt;"",(IF($J3327="Part RC demandée &lt;&gt; Part RC calculée",VLOOKUP($J3327,'Listes déroulantes'!$F$2:$H$26,2,FALSE)&amp;$O3327&amp;"
"&amp;$P3327&amp;VLOOKUP($J3327,'Listes déroulantes'!$F$2:$H$26,3,FALSE),IF($J3327="Montant total demandé &lt;&gt; de montant calculé",VLOOKUP($J3327,'Listes déroulantes'!$F$2:$H$26,2,FALSE)&amp;$N3327&amp;"
"&amp;$P3327&amp;"
"&amp;VLOOKUP($J3327,'Listes déroulantes'!$F$2:$H$26,3,FALSE),CONCATENATE(IF(ISNA(VLOOKUP($J3327,'Listes déroulantes'!$F$2:$I$26,2,FALSE)),"",VLOOKUP($J3327,'Listes déroulantes'!$F$2:$I$26,2,FALSE)),IF($L3327&lt;&gt;"",TEXT($L3327,CONCATENATE("jj/mm/aaaa","")),""),VLOOKUP($J3327,'Listes déroulantes'!$F$2:$I$26,3,FALSE)," ",$K3327," ",$N3327," ",$M3327,"
",$P3327,VLOOKUP($J3327,'Listes déroulantes'!$F$2:$I$26,4,FALSE))))),"")</f>
        <v/>
      </c>
      <c r="J3327" s="28"/>
      <c r="K3327" s="18"/>
      <c r="L3327" s="19"/>
      <c r="M3327" s="18"/>
      <c r="N3327" s="15"/>
      <c r="O3327" s="15"/>
      <c r="P3327" s="20"/>
      <c r="Q3327" s="36"/>
      <c r="R3327" s="36"/>
      <c r="S3327" s="37"/>
      <c r="T3327" s="37"/>
      <c r="U3327" s="37"/>
      <c r="V3327" s="37"/>
      <c r="W3327" s="37"/>
      <c r="X3327" s="37"/>
      <c r="Y3327" s="37"/>
      <c r="Z3327" s="37"/>
    </row>
    <row r="3328" spans="1:26" s="29" customFormat="1" x14ac:dyDescent="0.25">
      <c r="A3328" s="13"/>
      <c r="B3328" s="14"/>
      <c r="C3328" s="39"/>
      <c r="D3328" s="39"/>
      <c r="E3328" s="27"/>
      <c r="F3328" s="16"/>
      <c r="G3328" s="17"/>
      <c r="H3328" s="17"/>
      <c r="I3328" s="38" t="str">
        <f>IF($J3328&lt;&gt;"",(IF($J3328="Part RC demandée &lt;&gt; Part RC calculée",VLOOKUP($J3328,'Listes déroulantes'!$F$2:$H$26,2,FALSE)&amp;$O3328&amp;"
"&amp;$P3328&amp;VLOOKUP($J3328,'Listes déroulantes'!$F$2:$H$26,3,FALSE),IF($J3328="Montant total demandé &lt;&gt; de montant calculé",VLOOKUP($J3328,'Listes déroulantes'!$F$2:$H$26,2,FALSE)&amp;$N3328&amp;"
"&amp;$P3328&amp;"
"&amp;VLOOKUP($J3328,'Listes déroulantes'!$F$2:$H$26,3,FALSE),CONCATENATE(IF(ISNA(VLOOKUP($J3328,'Listes déroulantes'!$F$2:$I$26,2,FALSE)),"",VLOOKUP($J3328,'Listes déroulantes'!$F$2:$I$26,2,FALSE)),IF($L3328&lt;&gt;"",TEXT($L3328,CONCATENATE("jj/mm/aaaa","")),""),VLOOKUP($J3328,'Listes déroulantes'!$F$2:$I$26,3,FALSE)," ",$K3328," ",$N3328," ",$M3328,"
",$P3328,VLOOKUP($J3328,'Listes déroulantes'!$F$2:$I$26,4,FALSE))))),"")</f>
        <v/>
      </c>
      <c r="J3328" s="28"/>
      <c r="K3328" s="18"/>
      <c r="L3328" s="19"/>
      <c r="M3328" s="18"/>
      <c r="N3328" s="15"/>
      <c r="O3328" s="15"/>
      <c r="P3328" s="20"/>
      <c r="Q3328" s="36"/>
      <c r="R3328" s="36"/>
      <c r="S3328" s="37"/>
      <c r="T3328" s="37"/>
      <c r="U3328" s="37"/>
      <c r="V3328" s="37"/>
      <c r="W3328" s="37"/>
      <c r="X3328" s="37"/>
      <c r="Y3328" s="37"/>
      <c r="Z3328" s="37"/>
    </row>
    <row r="3329" spans="1:26" s="29" customFormat="1" x14ac:dyDescent="0.25">
      <c r="A3329" s="13"/>
      <c r="B3329" s="14"/>
      <c r="C3329" s="39"/>
      <c r="D3329" s="39"/>
      <c r="E3329" s="27"/>
      <c r="F3329" s="16"/>
      <c r="G3329" s="17"/>
      <c r="H3329" s="17"/>
      <c r="I3329" s="38" t="str">
        <f>IF($J3329&lt;&gt;"",(IF($J3329="Part RC demandée &lt;&gt; Part RC calculée",VLOOKUP($J3329,'Listes déroulantes'!$F$2:$H$26,2,FALSE)&amp;$O3329&amp;"
"&amp;$P3329&amp;VLOOKUP($J3329,'Listes déroulantes'!$F$2:$H$26,3,FALSE),IF($J3329="Montant total demandé &lt;&gt; de montant calculé",VLOOKUP($J3329,'Listes déroulantes'!$F$2:$H$26,2,FALSE)&amp;$N3329&amp;"
"&amp;$P3329&amp;"
"&amp;VLOOKUP($J3329,'Listes déroulantes'!$F$2:$H$26,3,FALSE),CONCATENATE(IF(ISNA(VLOOKUP($J3329,'Listes déroulantes'!$F$2:$I$26,2,FALSE)),"",VLOOKUP($J3329,'Listes déroulantes'!$F$2:$I$26,2,FALSE)),IF($L3329&lt;&gt;"",TEXT($L3329,CONCATENATE("jj/mm/aaaa","")),""),VLOOKUP($J3329,'Listes déroulantes'!$F$2:$I$26,3,FALSE)," ",$K3329," ",$N3329," ",$M3329,"
",$P3329,VLOOKUP($J3329,'Listes déroulantes'!$F$2:$I$26,4,FALSE))))),"")</f>
        <v/>
      </c>
      <c r="J3329" s="28"/>
      <c r="K3329" s="18"/>
      <c r="L3329" s="19"/>
      <c r="M3329" s="18"/>
      <c r="N3329" s="15"/>
      <c r="O3329" s="15"/>
      <c r="P3329" s="20"/>
      <c r="Q3329" s="36"/>
      <c r="R3329" s="36"/>
      <c r="S3329" s="37"/>
      <c r="T3329" s="37"/>
      <c r="U3329" s="37"/>
      <c r="V3329" s="37"/>
      <c r="W3329" s="37"/>
      <c r="X3329" s="37"/>
      <c r="Y3329" s="37"/>
      <c r="Z3329" s="37"/>
    </row>
    <row r="3330" spans="1:26" s="29" customFormat="1" x14ac:dyDescent="0.25">
      <c r="A3330" s="13"/>
      <c r="B3330" s="14"/>
      <c r="C3330" s="39"/>
      <c r="D3330" s="39"/>
      <c r="E3330" s="27"/>
      <c r="F3330" s="16"/>
      <c r="G3330" s="17"/>
      <c r="H3330" s="17"/>
      <c r="I3330" s="38" t="str">
        <f>IF($J3330&lt;&gt;"",(IF($J3330="Part RC demandée &lt;&gt; Part RC calculée",VLOOKUP($J3330,'Listes déroulantes'!$F$2:$H$26,2,FALSE)&amp;$O3330&amp;"
"&amp;$P3330&amp;VLOOKUP($J3330,'Listes déroulantes'!$F$2:$H$26,3,FALSE),IF($J3330="Montant total demandé &lt;&gt; de montant calculé",VLOOKUP($J3330,'Listes déroulantes'!$F$2:$H$26,2,FALSE)&amp;$N3330&amp;"
"&amp;$P3330&amp;"
"&amp;VLOOKUP($J3330,'Listes déroulantes'!$F$2:$H$26,3,FALSE),CONCATENATE(IF(ISNA(VLOOKUP($J3330,'Listes déroulantes'!$F$2:$I$26,2,FALSE)),"",VLOOKUP($J3330,'Listes déroulantes'!$F$2:$I$26,2,FALSE)),IF($L3330&lt;&gt;"",TEXT($L3330,CONCATENATE("jj/mm/aaaa","")),""),VLOOKUP($J3330,'Listes déroulantes'!$F$2:$I$26,3,FALSE)," ",$K3330," ",$N3330," ",$M3330,"
",$P3330,VLOOKUP($J3330,'Listes déroulantes'!$F$2:$I$26,4,FALSE))))),"")</f>
        <v/>
      </c>
      <c r="J3330" s="28"/>
      <c r="K3330" s="18"/>
      <c r="L3330" s="19"/>
      <c r="M3330" s="18"/>
      <c r="N3330" s="15"/>
      <c r="O3330" s="15"/>
      <c r="P3330" s="20"/>
      <c r="Q3330" s="36"/>
      <c r="R3330" s="36"/>
      <c r="S3330" s="37"/>
      <c r="T3330" s="37"/>
      <c r="U3330" s="37"/>
      <c r="V3330" s="37"/>
      <c r="W3330" s="37"/>
      <c r="X3330" s="37"/>
      <c r="Y3330" s="37"/>
      <c r="Z3330" s="37"/>
    </row>
    <row r="3331" spans="1:26" s="29" customFormat="1" x14ac:dyDescent="0.25">
      <c r="A3331" s="13"/>
      <c r="B3331" s="14"/>
      <c r="C3331" s="39"/>
      <c r="D3331" s="39"/>
      <c r="E3331" s="27"/>
      <c r="F3331" s="16"/>
      <c r="G3331" s="17"/>
      <c r="H3331" s="17"/>
      <c r="I3331" s="38" t="str">
        <f>IF($J3331&lt;&gt;"",(IF($J3331="Part RC demandée &lt;&gt; Part RC calculée",VLOOKUP($J3331,'Listes déroulantes'!$F$2:$H$26,2,FALSE)&amp;$O3331&amp;"
"&amp;$P3331&amp;VLOOKUP($J3331,'Listes déroulantes'!$F$2:$H$26,3,FALSE),IF($J3331="Montant total demandé &lt;&gt; de montant calculé",VLOOKUP($J3331,'Listes déroulantes'!$F$2:$H$26,2,FALSE)&amp;$N3331&amp;"
"&amp;$P3331&amp;"
"&amp;VLOOKUP($J3331,'Listes déroulantes'!$F$2:$H$26,3,FALSE),CONCATENATE(IF(ISNA(VLOOKUP($J3331,'Listes déroulantes'!$F$2:$I$26,2,FALSE)),"",VLOOKUP($J3331,'Listes déroulantes'!$F$2:$I$26,2,FALSE)),IF($L3331&lt;&gt;"",TEXT($L3331,CONCATENATE("jj/mm/aaaa","")),""),VLOOKUP($J3331,'Listes déroulantes'!$F$2:$I$26,3,FALSE)," ",$K3331," ",$N3331," ",$M3331,"
",$P3331,VLOOKUP($J3331,'Listes déroulantes'!$F$2:$I$26,4,FALSE))))),"")</f>
        <v/>
      </c>
      <c r="J3331" s="28"/>
      <c r="K3331" s="18"/>
      <c r="L3331" s="19"/>
      <c r="M3331" s="18"/>
      <c r="N3331" s="15"/>
      <c r="O3331" s="15"/>
      <c r="P3331" s="20"/>
      <c r="Q3331" s="36"/>
      <c r="R3331" s="36"/>
      <c r="S3331" s="37"/>
      <c r="T3331" s="37"/>
      <c r="U3331" s="37"/>
      <c r="V3331" s="37"/>
      <c r="W3331" s="37"/>
      <c r="X3331" s="37"/>
      <c r="Y3331" s="37"/>
      <c r="Z3331" s="37"/>
    </row>
    <row r="3332" spans="1:26" s="29" customFormat="1" x14ac:dyDescent="0.25">
      <c r="A3332" s="13"/>
      <c r="B3332" s="14"/>
      <c r="C3332" s="39"/>
      <c r="D3332" s="39"/>
      <c r="E3332" s="27"/>
      <c r="F3332" s="16"/>
      <c r="G3332" s="17"/>
      <c r="H3332" s="17"/>
      <c r="I3332" s="38" t="str">
        <f>IF($J3332&lt;&gt;"",(IF($J3332="Part RC demandée &lt;&gt; Part RC calculée",VLOOKUP($J3332,'Listes déroulantes'!$F$2:$H$26,2,FALSE)&amp;$O3332&amp;"
"&amp;$P3332&amp;VLOOKUP($J3332,'Listes déroulantes'!$F$2:$H$26,3,FALSE),IF($J3332="Montant total demandé &lt;&gt; de montant calculé",VLOOKUP($J3332,'Listes déroulantes'!$F$2:$H$26,2,FALSE)&amp;$N3332&amp;"
"&amp;$P3332&amp;"
"&amp;VLOOKUP($J3332,'Listes déroulantes'!$F$2:$H$26,3,FALSE),CONCATENATE(IF(ISNA(VLOOKUP($J3332,'Listes déroulantes'!$F$2:$I$26,2,FALSE)),"",VLOOKUP($J3332,'Listes déroulantes'!$F$2:$I$26,2,FALSE)),IF($L3332&lt;&gt;"",TEXT($L3332,CONCATENATE("jj/mm/aaaa","")),""),VLOOKUP($J3332,'Listes déroulantes'!$F$2:$I$26,3,FALSE)," ",$K3332," ",$N3332," ",$M3332,"
",$P3332,VLOOKUP($J3332,'Listes déroulantes'!$F$2:$I$26,4,FALSE))))),"")</f>
        <v/>
      </c>
      <c r="J3332" s="28"/>
      <c r="K3332" s="18"/>
      <c r="L3332" s="19"/>
      <c r="M3332" s="18"/>
      <c r="N3332" s="15"/>
      <c r="O3332" s="15"/>
      <c r="P3332" s="20"/>
      <c r="Q3332" s="36"/>
      <c r="R3332" s="36"/>
      <c r="S3332" s="37"/>
      <c r="T3332" s="37"/>
      <c r="U3332" s="37"/>
      <c r="V3332" s="37"/>
      <c r="W3332" s="37"/>
      <c r="X3332" s="37"/>
      <c r="Y3332" s="37"/>
      <c r="Z3332" s="37"/>
    </row>
    <row r="3333" spans="1:26" s="29" customFormat="1" x14ac:dyDescent="0.25">
      <c r="A3333" s="13"/>
      <c r="B3333" s="14"/>
      <c r="C3333" s="39"/>
      <c r="D3333" s="39"/>
      <c r="E3333" s="27"/>
      <c r="F3333" s="16"/>
      <c r="G3333" s="17"/>
      <c r="H3333" s="17"/>
      <c r="I3333" s="38" t="str">
        <f>IF($J3333&lt;&gt;"",(IF($J3333="Part RC demandée &lt;&gt; Part RC calculée",VLOOKUP($J3333,'Listes déroulantes'!$F$2:$H$26,2,FALSE)&amp;$O3333&amp;"
"&amp;$P3333&amp;VLOOKUP($J3333,'Listes déroulantes'!$F$2:$H$26,3,FALSE),IF($J3333="Montant total demandé &lt;&gt; de montant calculé",VLOOKUP($J3333,'Listes déroulantes'!$F$2:$H$26,2,FALSE)&amp;$N3333&amp;"
"&amp;$P3333&amp;"
"&amp;VLOOKUP($J3333,'Listes déroulantes'!$F$2:$H$26,3,FALSE),CONCATENATE(IF(ISNA(VLOOKUP($J3333,'Listes déroulantes'!$F$2:$I$26,2,FALSE)),"",VLOOKUP($J3333,'Listes déroulantes'!$F$2:$I$26,2,FALSE)),IF($L3333&lt;&gt;"",TEXT($L3333,CONCATENATE("jj/mm/aaaa","")),""),VLOOKUP($J3333,'Listes déroulantes'!$F$2:$I$26,3,FALSE)," ",$K3333," ",$N3333," ",$M3333,"
",$P3333,VLOOKUP($J3333,'Listes déroulantes'!$F$2:$I$26,4,FALSE))))),"")</f>
        <v/>
      </c>
      <c r="J3333" s="28"/>
      <c r="K3333" s="18"/>
      <c r="L3333" s="19"/>
      <c r="M3333" s="18"/>
      <c r="N3333" s="15"/>
      <c r="O3333" s="15"/>
      <c r="P3333" s="20"/>
      <c r="Q3333" s="36"/>
      <c r="R3333" s="36"/>
      <c r="S3333" s="37"/>
      <c r="T3333" s="37"/>
      <c r="U3333" s="37"/>
      <c r="V3333" s="37"/>
      <c r="W3333" s="37"/>
      <c r="X3333" s="37"/>
      <c r="Y3333" s="37"/>
      <c r="Z3333" s="37"/>
    </row>
    <row r="3334" spans="1:26" s="29" customFormat="1" x14ac:dyDescent="0.25">
      <c r="A3334" s="13"/>
      <c r="B3334" s="14"/>
      <c r="C3334" s="39"/>
      <c r="D3334" s="39"/>
      <c r="E3334" s="27"/>
      <c r="F3334" s="16"/>
      <c r="G3334" s="17"/>
      <c r="H3334" s="17"/>
      <c r="I3334" s="38" t="str">
        <f>IF($J3334&lt;&gt;"",(IF($J3334="Part RC demandée &lt;&gt; Part RC calculée",VLOOKUP($J3334,'Listes déroulantes'!$F$2:$H$26,2,FALSE)&amp;$O3334&amp;"
"&amp;$P3334&amp;VLOOKUP($J3334,'Listes déroulantes'!$F$2:$H$26,3,FALSE),IF($J3334="Montant total demandé &lt;&gt; de montant calculé",VLOOKUP($J3334,'Listes déroulantes'!$F$2:$H$26,2,FALSE)&amp;$N3334&amp;"
"&amp;$P3334&amp;"
"&amp;VLOOKUP($J3334,'Listes déroulantes'!$F$2:$H$26,3,FALSE),CONCATENATE(IF(ISNA(VLOOKUP($J3334,'Listes déroulantes'!$F$2:$I$26,2,FALSE)),"",VLOOKUP($J3334,'Listes déroulantes'!$F$2:$I$26,2,FALSE)),IF($L3334&lt;&gt;"",TEXT($L3334,CONCATENATE("jj/mm/aaaa","")),""),VLOOKUP($J3334,'Listes déroulantes'!$F$2:$I$26,3,FALSE)," ",$K3334," ",$N3334," ",$M3334,"
",$P3334,VLOOKUP($J3334,'Listes déroulantes'!$F$2:$I$26,4,FALSE))))),"")</f>
        <v/>
      </c>
      <c r="J3334" s="28"/>
      <c r="K3334" s="18"/>
      <c r="L3334" s="19"/>
      <c r="M3334" s="18"/>
      <c r="N3334" s="15"/>
      <c r="O3334" s="15"/>
      <c r="P3334" s="20"/>
      <c r="Q3334" s="36"/>
      <c r="R3334" s="36"/>
      <c r="S3334" s="37"/>
      <c r="T3334" s="37"/>
      <c r="U3334" s="37"/>
      <c r="V3334" s="37"/>
      <c r="W3334" s="37"/>
      <c r="X3334" s="37"/>
      <c r="Y3334" s="37"/>
      <c r="Z3334" s="37"/>
    </row>
    <row r="3335" spans="1:26" s="29" customFormat="1" x14ac:dyDescent="0.25">
      <c r="A3335" s="13"/>
      <c r="B3335" s="14"/>
      <c r="C3335" s="39"/>
      <c r="D3335" s="39"/>
      <c r="E3335" s="27"/>
      <c r="F3335" s="16"/>
      <c r="G3335" s="17"/>
      <c r="H3335" s="17"/>
      <c r="I3335" s="38" t="str">
        <f>IF($J3335&lt;&gt;"",(IF($J3335="Part RC demandée &lt;&gt; Part RC calculée",VLOOKUP($J3335,'Listes déroulantes'!$F$2:$H$26,2,FALSE)&amp;$O3335&amp;"
"&amp;$P3335&amp;VLOOKUP($J3335,'Listes déroulantes'!$F$2:$H$26,3,FALSE),IF($J3335="Montant total demandé &lt;&gt; de montant calculé",VLOOKUP($J3335,'Listes déroulantes'!$F$2:$H$26,2,FALSE)&amp;$N3335&amp;"
"&amp;$P3335&amp;"
"&amp;VLOOKUP($J3335,'Listes déroulantes'!$F$2:$H$26,3,FALSE),CONCATENATE(IF(ISNA(VLOOKUP($J3335,'Listes déroulantes'!$F$2:$I$26,2,FALSE)),"",VLOOKUP($J3335,'Listes déroulantes'!$F$2:$I$26,2,FALSE)),IF($L3335&lt;&gt;"",TEXT($L3335,CONCATENATE("jj/mm/aaaa","")),""),VLOOKUP($J3335,'Listes déroulantes'!$F$2:$I$26,3,FALSE)," ",$K3335," ",$N3335," ",$M3335,"
",$P3335,VLOOKUP($J3335,'Listes déroulantes'!$F$2:$I$26,4,FALSE))))),"")</f>
        <v/>
      </c>
      <c r="J3335" s="28"/>
      <c r="K3335" s="18"/>
      <c r="L3335" s="19"/>
      <c r="M3335" s="18"/>
      <c r="N3335" s="15"/>
      <c r="O3335" s="15"/>
      <c r="P3335" s="20"/>
      <c r="Q3335" s="36"/>
      <c r="R3335" s="36"/>
      <c r="S3335" s="37"/>
      <c r="T3335" s="37"/>
      <c r="U3335" s="37"/>
      <c r="V3335" s="37"/>
      <c r="W3335" s="37"/>
      <c r="X3335" s="37"/>
      <c r="Y3335" s="37"/>
      <c r="Z3335" s="37"/>
    </row>
    <row r="3336" spans="1:26" s="29" customFormat="1" x14ac:dyDescent="0.25">
      <c r="A3336" s="13"/>
      <c r="B3336" s="14"/>
      <c r="C3336" s="39"/>
      <c r="D3336" s="39"/>
      <c r="E3336" s="27"/>
      <c r="F3336" s="16"/>
      <c r="G3336" s="17"/>
      <c r="H3336" s="17"/>
      <c r="I3336" s="38" t="str">
        <f>IF($J3336&lt;&gt;"",(IF($J3336="Part RC demandée &lt;&gt; Part RC calculée",VLOOKUP($J3336,'Listes déroulantes'!$F$2:$H$26,2,FALSE)&amp;$O3336&amp;"
"&amp;$P3336&amp;VLOOKUP($J3336,'Listes déroulantes'!$F$2:$H$26,3,FALSE),IF($J3336="Montant total demandé &lt;&gt; de montant calculé",VLOOKUP($J3336,'Listes déroulantes'!$F$2:$H$26,2,FALSE)&amp;$N3336&amp;"
"&amp;$P3336&amp;"
"&amp;VLOOKUP($J3336,'Listes déroulantes'!$F$2:$H$26,3,FALSE),CONCATENATE(IF(ISNA(VLOOKUP($J3336,'Listes déroulantes'!$F$2:$I$26,2,FALSE)),"",VLOOKUP($J3336,'Listes déroulantes'!$F$2:$I$26,2,FALSE)),IF($L3336&lt;&gt;"",TEXT($L3336,CONCATENATE("jj/mm/aaaa","")),""),VLOOKUP($J3336,'Listes déroulantes'!$F$2:$I$26,3,FALSE)," ",$K3336," ",$N3336," ",$M3336,"
",$P3336,VLOOKUP($J3336,'Listes déroulantes'!$F$2:$I$26,4,FALSE))))),"")</f>
        <v/>
      </c>
      <c r="J3336" s="28"/>
      <c r="K3336" s="18"/>
      <c r="L3336" s="19"/>
      <c r="M3336" s="18"/>
      <c r="N3336" s="15"/>
      <c r="O3336" s="15"/>
      <c r="P3336" s="20"/>
      <c r="Q3336" s="36"/>
      <c r="R3336" s="36"/>
      <c r="S3336" s="37"/>
      <c r="T3336" s="37"/>
      <c r="U3336" s="37"/>
      <c r="V3336" s="37"/>
      <c r="W3336" s="37"/>
      <c r="X3336" s="37"/>
      <c r="Y3336" s="37"/>
      <c r="Z3336" s="37"/>
    </row>
    <row r="3337" spans="1:26" s="29" customFormat="1" x14ac:dyDescent="0.25">
      <c r="A3337" s="13"/>
      <c r="B3337" s="14"/>
      <c r="C3337" s="39"/>
      <c r="D3337" s="39"/>
      <c r="E3337" s="27"/>
      <c r="F3337" s="16"/>
      <c r="G3337" s="17"/>
      <c r="H3337" s="17"/>
      <c r="I3337" s="38" t="str">
        <f>IF($J3337&lt;&gt;"",(IF($J3337="Part RC demandée &lt;&gt; Part RC calculée",VLOOKUP($J3337,'Listes déroulantes'!$F$2:$H$26,2,FALSE)&amp;$O3337&amp;"
"&amp;$P3337&amp;VLOOKUP($J3337,'Listes déroulantes'!$F$2:$H$26,3,FALSE),IF($J3337="Montant total demandé &lt;&gt; de montant calculé",VLOOKUP($J3337,'Listes déroulantes'!$F$2:$H$26,2,FALSE)&amp;$N3337&amp;"
"&amp;$P3337&amp;"
"&amp;VLOOKUP($J3337,'Listes déroulantes'!$F$2:$H$26,3,FALSE),CONCATENATE(IF(ISNA(VLOOKUP($J3337,'Listes déroulantes'!$F$2:$I$26,2,FALSE)),"",VLOOKUP($J3337,'Listes déroulantes'!$F$2:$I$26,2,FALSE)),IF($L3337&lt;&gt;"",TEXT($L3337,CONCATENATE("jj/mm/aaaa","")),""),VLOOKUP($J3337,'Listes déroulantes'!$F$2:$I$26,3,FALSE)," ",$K3337," ",$N3337," ",$M3337,"
",$P3337,VLOOKUP($J3337,'Listes déroulantes'!$F$2:$I$26,4,FALSE))))),"")</f>
        <v/>
      </c>
      <c r="J3337" s="28"/>
      <c r="K3337" s="18"/>
      <c r="L3337" s="19"/>
      <c r="M3337" s="18"/>
      <c r="N3337" s="15"/>
      <c r="O3337" s="15"/>
      <c r="P3337" s="20"/>
      <c r="Q3337" s="36"/>
      <c r="R3337" s="36"/>
      <c r="S3337" s="37"/>
      <c r="T3337" s="37"/>
      <c r="U3337" s="37"/>
      <c r="V3337" s="37"/>
      <c r="W3337" s="37"/>
      <c r="X3337" s="37"/>
      <c r="Y3337" s="37"/>
      <c r="Z3337" s="37"/>
    </row>
    <row r="3338" spans="1:26" s="29" customFormat="1" x14ac:dyDescent="0.25">
      <c r="A3338" s="13"/>
      <c r="B3338" s="14"/>
      <c r="C3338" s="39"/>
      <c r="D3338" s="39"/>
      <c r="E3338" s="27"/>
      <c r="F3338" s="16"/>
      <c r="G3338" s="17"/>
      <c r="H3338" s="17"/>
      <c r="I3338" s="38" t="str">
        <f>IF($J3338&lt;&gt;"",(IF($J3338="Part RC demandée &lt;&gt; Part RC calculée",VLOOKUP($J3338,'Listes déroulantes'!$F$2:$H$26,2,FALSE)&amp;$O3338&amp;"
"&amp;$P3338&amp;VLOOKUP($J3338,'Listes déroulantes'!$F$2:$H$26,3,FALSE),IF($J3338="Montant total demandé &lt;&gt; de montant calculé",VLOOKUP($J3338,'Listes déroulantes'!$F$2:$H$26,2,FALSE)&amp;$N3338&amp;"
"&amp;$P3338&amp;"
"&amp;VLOOKUP($J3338,'Listes déroulantes'!$F$2:$H$26,3,FALSE),CONCATENATE(IF(ISNA(VLOOKUP($J3338,'Listes déroulantes'!$F$2:$I$26,2,FALSE)),"",VLOOKUP($J3338,'Listes déroulantes'!$F$2:$I$26,2,FALSE)),IF($L3338&lt;&gt;"",TEXT($L3338,CONCATENATE("jj/mm/aaaa","")),""),VLOOKUP($J3338,'Listes déroulantes'!$F$2:$I$26,3,FALSE)," ",$K3338," ",$N3338," ",$M3338,"
",$P3338,VLOOKUP($J3338,'Listes déroulantes'!$F$2:$I$26,4,FALSE))))),"")</f>
        <v/>
      </c>
      <c r="J3338" s="28"/>
      <c r="K3338" s="18"/>
      <c r="L3338" s="19"/>
      <c r="M3338" s="18"/>
      <c r="N3338" s="15"/>
      <c r="O3338" s="15"/>
      <c r="P3338" s="20"/>
      <c r="Q3338" s="36"/>
      <c r="R3338" s="36"/>
      <c r="S3338" s="37"/>
      <c r="T3338" s="37"/>
      <c r="U3338" s="37"/>
      <c r="V3338" s="37"/>
      <c r="W3338" s="37"/>
      <c r="X3338" s="37"/>
      <c r="Y3338" s="37"/>
      <c r="Z3338" s="37"/>
    </row>
    <row r="3339" spans="1:26" s="29" customFormat="1" x14ac:dyDescent="0.25">
      <c r="A3339" s="13"/>
      <c r="B3339" s="14"/>
      <c r="C3339" s="39"/>
      <c r="D3339" s="39"/>
      <c r="E3339" s="27"/>
      <c r="F3339" s="16"/>
      <c r="G3339" s="17"/>
      <c r="H3339" s="17"/>
      <c r="I3339" s="38" t="str">
        <f>IF($J3339&lt;&gt;"",(IF($J3339="Part RC demandée &lt;&gt; Part RC calculée",VLOOKUP($J3339,'Listes déroulantes'!$F$2:$H$26,2,FALSE)&amp;$O3339&amp;"
"&amp;$P3339&amp;VLOOKUP($J3339,'Listes déroulantes'!$F$2:$H$26,3,FALSE),IF($J3339="Montant total demandé &lt;&gt; de montant calculé",VLOOKUP($J3339,'Listes déroulantes'!$F$2:$H$26,2,FALSE)&amp;$N3339&amp;"
"&amp;$P3339&amp;"
"&amp;VLOOKUP($J3339,'Listes déroulantes'!$F$2:$H$26,3,FALSE),CONCATENATE(IF(ISNA(VLOOKUP($J3339,'Listes déroulantes'!$F$2:$I$26,2,FALSE)),"",VLOOKUP($J3339,'Listes déroulantes'!$F$2:$I$26,2,FALSE)),IF($L3339&lt;&gt;"",TEXT($L3339,CONCATENATE("jj/mm/aaaa","")),""),VLOOKUP($J3339,'Listes déroulantes'!$F$2:$I$26,3,FALSE)," ",$K3339," ",$N3339," ",$M3339,"
",$P3339,VLOOKUP($J3339,'Listes déroulantes'!$F$2:$I$26,4,FALSE))))),"")</f>
        <v/>
      </c>
      <c r="J3339" s="28"/>
      <c r="K3339" s="18"/>
      <c r="L3339" s="19"/>
      <c r="M3339" s="18"/>
      <c r="N3339" s="15"/>
      <c r="O3339" s="15"/>
      <c r="P3339" s="20"/>
      <c r="Q3339" s="36"/>
      <c r="R3339" s="36"/>
      <c r="S3339" s="37"/>
      <c r="T3339" s="37"/>
      <c r="U3339" s="37"/>
      <c r="V3339" s="37"/>
      <c r="W3339" s="37"/>
      <c r="X3339" s="37"/>
      <c r="Y3339" s="37"/>
      <c r="Z3339" s="37"/>
    </row>
    <row r="3340" spans="1:26" s="29" customFormat="1" x14ac:dyDescent="0.25">
      <c r="A3340" s="13"/>
      <c r="B3340" s="14"/>
      <c r="C3340" s="39"/>
      <c r="D3340" s="39"/>
      <c r="E3340" s="27"/>
      <c r="F3340" s="16"/>
      <c r="G3340" s="17"/>
      <c r="H3340" s="17"/>
      <c r="I3340" s="38" t="str">
        <f>IF($J3340&lt;&gt;"",(IF($J3340="Part RC demandée &lt;&gt; Part RC calculée",VLOOKUP($J3340,'Listes déroulantes'!$F$2:$H$26,2,FALSE)&amp;$O3340&amp;"
"&amp;$P3340&amp;VLOOKUP($J3340,'Listes déroulantes'!$F$2:$H$26,3,FALSE),IF($J3340="Montant total demandé &lt;&gt; de montant calculé",VLOOKUP($J3340,'Listes déroulantes'!$F$2:$H$26,2,FALSE)&amp;$N3340&amp;"
"&amp;$P3340&amp;"
"&amp;VLOOKUP($J3340,'Listes déroulantes'!$F$2:$H$26,3,FALSE),CONCATENATE(IF(ISNA(VLOOKUP($J3340,'Listes déroulantes'!$F$2:$I$26,2,FALSE)),"",VLOOKUP($J3340,'Listes déroulantes'!$F$2:$I$26,2,FALSE)),IF($L3340&lt;&gt;"",TEXT($L3340,CONCATENATE("jj/mm/aaaa","")),""),VLOOKUP($J3340,'Listes déroulantes'!$F$2:$I$26,3,FALSE)," ",$K3340," ",$N3340," ",$M3340,"
",$P3340,VLOOKUP($J3340,'Listes déroulantes'!$F$2:$I$26,4,FALSE))))),"")</f>
        <v/>
      </c>
      <c r="J3340" s="28"/>
      <c r="K3340" s="18"/>
      <c r="L3340" s="19"/>
      <c r="M3340" s="18"/>
      <c r="N3340" s="15"/>
      <c r="O3340" s="15"/>
      <c r="P3340" s="20"/>
      <c r="Q3340" s="36"/>
      <c r="R3340" s="36"/>
      <c r="S3340" s="37"/>
      <c r="T3340" s="37"/>
      <c r="U3340" s="37"/>
      <c r="V3340" s="37"/>
      <c r="W3340" s="37"/>
      <c r="X3340" s="37"/>
      <c r="Y3340" s="37"/>
      <c r="Z3340" s="37"/>
    </row>
    <row r="3341" spans="1:26" s="29" customFormat="1" x14ac:dyDescent="0.25">
      <c r="A3341" s="13"/>
      <c r="B3341" s="14"/>
      <c r="C3341" s="39"/>
      <c r="D3341" s="39"/>
      <c r="E3341" s="27"/>
      <c r="F3341" s="16"/>
      <c r="G3341" s="17"/>
      <c r="H3341" s="17"/>
      <c r="I3341" s="38" t="str">
        <f>IF($J3341&lt;&gt;"",(IF($J3341="Part RC demandée &lt;&gt; Part RC calculée",VLOOKUP($J3341,'Listes déroulantes'!$F$2:$H$26,2,FALSE)&amp;$O3341&amp;"
"&amp;$P3341&amp;VLOOKUP($J3341,'Listes déroulantes'!$F$2:$H$26,3,FALSE),IF($J3341="Montant total demandé &lt;&gt; de montant calculé",VLOOKUP($J3341,'Listes déroulantes'!$F$2:$H$26,2,FALSE)&amp;$N3341&amp;"
"&amp;$P3341&amp;"
"&amp;VLOOKUP($J3341,'Listes déroulantes'!$F$2:$H$26,3,FALSE),CONCATENATE(IF(ISNA(VLOOKUP($J3341,'Listes déroulantes'!$F$2:$I$26,2,FALSE)),"",VLOOKUP($J3341,'Listes déroulantes'!$F$2:$I$26,2,FALSE)),IF($L3341&lt;&gt;"",TEXT($L3341,CONCATENATE("jj/mm/aaaa","")),""),VLOOKUP($J3341,'Listes déroulantes'!$F$2:$I$26,3,FALSE)," ",$K3341," ",$N3341," ",$M3341,"
",$P3341,VLOOKUP($J3341,'Listes déroulantes'!$F$2:$I$26,4,FALSE))))),"")</f>
        <v/>
      </c>
      <c r="J3341" s="28"/>
      <c r="K3341" s="18"/>
      <c r="L3341" s="19"/>
      <c r="M3341" s="18"/>
      <c r="N3341" s="15"/>
      <c r="O3341" s="15"/>
      <c r="P3341" s="20"/>
      <c r="Q3341" s="36"/>
      <c r="R3341" s="36"/>
      <c r="S3341" s="37"/>
      <c r="T3341" s="37"/>
      <c r="U3341" s="37"/>
      <c r="V3341" s="37"/>
      <c r="W3341" s="37"/>
      <c r="X3341" s="37"/>
      <c r="Y3341" s="37"/>
      <c r="Z3341" s="37"/>
    </row>
    <row r="3342" spans="1:26" s="29" customFormat="1" x14ac:dyDescent="0.25">
      <c r="A3342" s="13"/>
      <c r="B3342" s="14"/>
      <c r="C3342" s="39"/>
      <c r="D3342" s="39"/>
      <c r="E3342" s="27"/>
      <c r="F3342" s="16"/>
      <c r="G3342" s="17"/>
      <c r="H3342" s="17"/>
      <c r="I3342" s="38" t="str">
        <f>IF($J3342&lt;&gt;"",(IF($J3342="Part RC demandée &lt;&gt; Part RC calculée",VLOOKUP($J3342,'Listes déroulantes'!$F$2:$H$26,2,FALSE)&amp;$O3342&amp;"
"&amp;$P3342&amp;VLOOKUP($J3342,'Listes déroulantes'!$F$2:$H$26,3,FALSE),IF($J3342="Montant total demandé &lt;&gt; de montant calculé",VLOOKUP($J3342,'Listes déroulantes'!$F$2:$H$26,2,FALSE)&amp;$N3342&amp;"
"&amp;$P3342&amp;"
"&amp;VLOOKUP($J3342,'Listes déroulantes'!$F$2:$H$26,3,FALSE),CONCATENATE(IF(ISNA(VLOOKUP($J3342,'Listes déroulantes'!$F$2:$I$26,2,FALSE)),"",VLOOKUP($J3342,'Listes déroulantes'!$F$2:$I$26,2,FALSE)),IF($L3342&lt;&gt;"",TEXT($L3342,CONCATENATE("jj/mm/aaaa","")),""),VLOOKUP($J3342,'Listes déroulantes'!$F$2:$I$26,3,FALSE)," ",$K3342," ",$N3342," ",$M3342,"
",$P3342,VLOOKUP($J3342,'Listes déroulantes'!$F$2:$I$26,4,FALSE))))),"")</f>
        <v/>
      </c>
      <c r="J3342" s="28"/>
      <c r="K3342" s="18"/>
      <c r="L3342" s="19"/>
      <c r="M3342" s="18"/>
      <c r="N3342" s="15"/>
      <c r="O3342" s="15"/>
      <c r="P3342" s="20"/>
      <c r="Q3342" s="36"/>
      <c r="R3342" s="36"/>
      <c r="S3342" s="37"/>
      <c r="T3342" s="37"/>
      <c r="U3342" s="37"/>
      <c r="V3342" s="37"/>
      <c r="W3342" s="37"/>
      <c r="X3342" s="37"/>
      <c r="Y3342" s="37"/>
      <c r="Z3342" s="37"/>
    </row>
    <row r="3343" spans="1:26" s="29" customFormat="1" x14ac:dyDescent="0.25">
      <c r="A3343" s="13"/>
      <c r="B3343" s="14"/>
      <c r="C3343" s="39"/>
      <c r="D3343" s="39"/>
      <c r="E3343" s="27"/>
      <c r="F3343" s="16"/>
      <c r="G3343" s="17"/>
      <c r="H3343" s="17"/>
      <c r="I3343" s="38" t="str">
        <f>IF($J3343&lt;&gt;"",(IF($J3343="Part RC demandée &lt;&gt; Part RC calculée",VLOOKUP($J3343,'Listes déroulantes'!$F$2:$H$26,2,FALSE)&amp;$O3343&amp;"
"&amp;$P3343&amp;VLOOKUP($J3343,'Listes déroulantes'!$F$2:$H$26,3,FALSE),IF($J3343="Montant total demandé &lt;&gt; de montant calculé",VLOOKUP($J3343,'Listes déroulantes'!$F$2:$H$26,2,FALSE)&amp;$N3343&amp;"
"&amp;$P3343&amp;"
"&amp;VLOOKUP($J3343,'Listes déroulantes'!$F$2:$H$26,3,FALSE),CONCATENATE(IF(ISNA(VLOOKUP($J3343,'Listes déroulantes'!$F$2:$I$26,2,FALSE)),"",VLOOKUP($J3343,'Listes déroulantes'!$F$2:$I$26,2,FALSE)),IF($L3343&lt;&gt;"",TEXT($L3343,CONCATENATE("jj/mm/aaaa","")),""),VLOOKUP($J3343,'Listes déroulantes'!$F$2:$I$26,3,FALSE)," ",$K3343," ",$N3343," ",$M3343,"
",$P3343,VLOOKUP($J3343,'Listes déroulantes'!$F$2:$I$26,4,FALSE))))),"")</f>
        <v/>
      </c>
      <c r="J3343" s="28"/>
      <c r="K3343" s="18"/>
      <c r="L3343" s="19"/>
      <c r="M3343" s="18"/>
      <c r="N3343" s="15"/>
      <c r="O3343" s="15"/>
      <c r="P3343" s="20"/>
      <c r="Q3343" s="36"/>
      <c r="R3343" s="36"/>
      <c r="S3343" s="37"/>
      <c r="T3343" s="37"/>
      <c r="U3343" s="37"/>
      <c r="V3343" s="37"/>
      <c r="W3343" s="37"/>
      <c r="X3343" s="37"/>
      <c r="Y3343" s="37"/>
      <c r="Z3343" s="37"/>
    </row>
    <row r="3344" spans="1:26" s="29" customFormat="1" x14ac:dyDescent="0.25">
      <c r="A3344" s="13"/>
      <c r="B3344" s="14"/>
      <c r="C3344" s="39"/>
      <c r="D3344" s="39"/>
      <c r="E3344" s="27"/>
      <c r="F3344" s="16"/>
      <c r="G3344" s="17"/>
      <c r="H3344" s="17"/>
      <c r="I3344" s="38" t="str">
        <f>IF($J3344&lt;&gt;"",(IF($J3344="Part RC demandée &lt;&gt; Part RC calculée",VLOOKUP($J3344,'Listes déroulantes'!$F$2:$H$26,2,FALSE)&amp;$O3344&amp;"
"&amp;$P3344&amp;VLOOKUP($J3344,'Listes déroulantes'!$F$2:$H$26,3,FALSE),IF($J3344="Montant total demandé &lt;&gt; de montant calculé",VLOOKUP($J3344,'Listes déroulantes'!$F$2:$H$26,2,FALSE)&amp;$N3344&amp;"
"&amp;$P3344&amp;"
"&amp;VLOOKUP($J3344,'Listes déroulantes'!$F$2:$H$26,3,FALSE),CONCATENATE(IF(ISNA(VLOOKUP($J3344,'Listes déroulantes'!$F$2:$I$26,2,FALSE)),"",VLOOKUP($J3344,'Listes déroulantes'!$F$2:$I$26,2,FALSE)),IF($L3344&lt;&gt;"",TEXT($L3344,CONCATENATE("jj/mm/aaaa","")),""),VLOOKUP($J3344,'Listes déroulantes'!$F$2:$I$26,3,FALSE)," ",$K3344," ",$N3344," ",$M3344,"
",$P3344,VLOOKUP($J3344,'Listes déroulantes'!$F$2:$I$26,4,FALSE))))),"")</f>
        <v/>
      </c>
      <c r="J3344" s="28"/>
      <c r="K3344" s="18"/>
      <c r="L3344" s="19"/>
      <c r="M3344" s="18"/>
      <c r="N3344" s="15"/>
      <c r="O3344" s="15"/>
      <c r="P3344" s="20"/>
      <c r="Q3344" s="36"/>
      <c r="R3344" s="36"/>
      <c r="S3344" s="37"/>
      <c r="T3344" s="37"/>
      <c r="U3344" s="37"/>
      <c r="V3344" s="37"/>
      <c r="W3344" s="37"/>
      <c r="X3344" s="37"/>
      <c r="Y3344" s="37"/>
      <c r="Z3344" s="37"/>
    </row>
    <row r="3345" spans="1:26" s="29" customFormat="1" x14ac:dyDescent="0.25">
      <c r="A3345" s="13"/>
      <c r="B3345" s="14"/>
      <c r="C3345" s="39"/>
      <c r="D3345" s="39"/>
      <c r="E3345" s="27"/>
      <c r="F3345" s="16"/>
      <c r="G3345" s="17"/>
      <c r="H3345" s="17"/>
      <c r="I3345" s="38" t="str">
        <f>IF($J3345&lt;&gt;"",(IF($J3345="Part RC demandée &lt;&gt; Part RC calculée",VLOOKUP($J3345,'Listes déroulantes'!$F$2:$H$26,2,FALSE)&amp;$O3345&amp;"
"&amp;$P3345&amp;VLOOKUP($J3345,'Listes déroulantes'!$F$2:$H$26,3,FALSE),IF($J3345="Montant total demandé &lt;&gt; de montant calculé",VLOOKUP($J3345,'Listes déroulantes'!$F$2:$H$26,2,FALSE)&amp;$N3345&amp;"
"&amp;$P3345&amp;"
"&amp;VLOOKUP($J3345,'Listes déroulantes'!$F$2:$H$26,3,FALSE),CONCATENATE(IF(ISNA(VLOOKUP($J3345,'Listes déroulantes'!$F$2:$I$26,2,FALSE)),"",VLOOKUP($J3345,'Listes déroulantes'!$F$2:$I$26,2,FALSE)),IF($L3345&lt;&gt;"",TEXT($L3345,CONCATENATE("jj/mm/aaaa","")),""),VLOOKUP($J3345,'Listes déroulantes'!$F$2:$I$26,3,FALSE)," ",$K3345," ",$N3345," ",$M3345,"
",$P3345,VLOOKUP($J3345,'Listes déroulantes'!$F$2:$I$26,4,FALSE))))),"")</f>
        <v/>
      </c>
      <c r="J3345" s="28"/>
      <c r="K3345" s="18"/>
      <c r="L3345" s="19"/>
      <c r="M3345" s="18"/>
      <c r="N3345" s="15"/>
      <c r="O3345" s="15"/>
      <c r="P3345" s="20"/>
      <c r="Q3345" s="36"/>
      <c r="R3345" s="36"/>
      <c r="S3345" s="37"/>
      <c r="T3345" s="37"/>
      <c r="U3345" s="37"/>
      <c r="V3345" s="37"/>
      <c r="W3345" s="37"/>
      <c r="X3345" s="37"/>
      <c r="Y3345" s="37"/>
      <c r="Z3345" s="37"/>
    </row>
    <row r="3346" spans="1:26" s="29" customFormat="1" x14ac:dyDescent="0.25">
      <c r="A3346" s="13"/>
      <c r="B3346" s="14"/>
      <c r="C3346" s="39"/>
      <c r="D3346" s="39"/>
      <c r="E3346" s="27"/>
      <c r="F3346" s="16"/>
      <c r="G3346" s="17"/>
      <c r="H3346" s="17"/>
      <c r="I3346" s="38" t="str">
        <f>IF($J3346&lt;&gt;"",(IF($J3346="Part RC demandée &lt;&gt; Part RC calculée",VLOOKUP($J3346,'Listes déroulantes'!$F$2:$H$26,2,FALSE)&amp;$O3346&amp;"
"&amp;$P3346&amp;VLOOKUP($J3346,'Listes déroulantes'!$F$2:$H$26,3,FALSE),IF($J3346="Montant total demandé &lt;&gt; de montant calculé",VLOOKUP($J3346,'Listes déroulantes'!$F$2:$H$26,2,FALSE)&amp;$N3346&amp;"
"&amp;$P3346&amp;"
"&amp;VLOOKUP($J3346,'Listes déroulantes'!$F$2:$H$26,3,FALSE),CONCATENATE(IF(ISNA(VLOOKUP($J3346,'Listes déroulantes'!$F$2:$I$26,2,FALSE)),"",VLOOKUP($J3346,'Listes déroulantes'!$F$2:$I$26,2,FALSE)),IF($L3346&lt;&gt;"",TEXT($L3346,CONCATENATE("jj/mm/aaaa","")),""),VLOOKUP($J3346,'Listes déroulantes'!$F$2:$I$26,3,FALSE)," ",$K3346," ",$N3346," ",$M3346,"
",$P3346,VLOOKUP($J3346,'Listes déroulantes'!$F$2:$I$26,4,FALSE))))),"")</f>
        <v/>
      </c>
      <c r="J3346" s="28"/>
      <c r="K3346" s="18"/>
      <c r="L3346" s="19"/>
      <c r="M3346" s="18"/>
      <c r="N3346" s="15"/>
      <c r="O3346" s="15"/>
      <c r="P3346" s="20"/>
      <c r="Q3346" s="36"/>
      <c r="R3346" s="36"/>
      <c r="S3346" s="37"/>
      <c r="T3346" s="37"/>
      <c r="U3346" s="37"/>
      <c r="V3346" s="37"/>
      <c r="W3346" s="37"/>
      <c r="X3346" s="37"/>
      <c r="Y3346" s="37"/>
      <c r="Z3346" s="37"/>
    </row>
    <row r="3347" spans="1:26" s="29" customFormat="1" x14ac:dyDescent="0.25">
      <c r="A3347" s="13"/>
      <c r="B3347" s="14"/>
      <c r="C3347" s="39"/>
      <c r="D3347" s="39"/>
      <c r="E3347" s="27"/>
      <c r="F3347" s="16"/>
      <c r="G3347" s="17"/>
      <c r="H3347" s="17"/>
      <c r="I3347" s="38" t="str">
        <f>IF($J3347&lt;&gt;"",(IF($J3347="Part RC demandée &lt;&gt; Part RC calculée",VLOOKUP($J3347,'Listes déroulantes'!$F$2:$H$26,2,FALSE)&amp;$O3347&amp;"
"&amp;$P3347&amp;VLOOKUP($J3347,'Listes déroulantes'!$F$2:$H$26,3,FALSE),IF($J3347="Montant total demandé &lt;&gt; de montant calculé",VLOOKUP($J3347,'Listes déroulantes'!$F$2:$H$26,2,FALSE)&amp;$N3347&amp;"
"&amp;$P3347&amp;"
"&amp;VLOOKUP($J3347,'Listes déroulantes'!$F$2:$H$26,3,FALSE),CONCATENATE(IF(ISNA(VLOOKUP($J3347,'Listes déroulantes'!$F$2:$I$26,2,FALSE)),"",VLOOKUP($J3347,'Listes déroulantes'!$F$2:$I$26,2,FALSE)),IF($L3347&lt;&gt;"",TEXT($L3347,CONCATENATE("jj/mm/aaaa","")),""),VLOOKUP($J3347,'Listes déroulantes'!$F$2:$I$26,3,FALSE)," ",$K3347," ",$N3347," ",$M3347,"
",$P3347,VLOOKUP($J3347,'Listes déroulantes'!$F$2:$I$26,4,FALSE))))),"")</f>
        <v/>
      </c>
      <c r="J3347" s="28"/>
      <c r="K3347" s="18"/>
      <c r="L3347" s="19"/>
      <c r="M3347" s="18"/>
      <c r="N3347" s="15"/>
      <c r="O3347" s="15"/>
      <c r="P3347" s="20"/>
      <c r="Q3347" s="36"/>
      <c r="R3347" s="36"/>
      <c r="S3347" s="37"/>
      <c r="T3347" s="37"/>
      <c r="U3347" s="37"/>
      <c r="V3347" s="37"/>
      <c r="W3347" s="37"/>
      <c r="X3347" s="37"/>
      <c r="Y3347" s="37"/>
      <c r="Z3347" s="37"/>
    </row>
    <row r="3348" spans="1:26" s="29" customFormat="1" x14ac:dyDescent="0.25">
      <c r="A3348" s="13"/>
      <c r="B3348" s="14"/>
      <c r="C3348" s="39"/>
      <c r="D3348" s="39"/>
      <c r="E3348" s="27"/>
      <c r="F3348" s="16"/>
      <c r="G3348" s="17"/>
      <c r="H3348" s="17"/>
      <c r="I3348" s="38" t="str">
        <f>IF($J3348&lt;&gt;"",(IF($J3348="Part RC demandée &lt;&gt; Part RC calculée",VLOOKUP($J3348,'Listes déroulantes'!$F$2:$H$26,2,FALSE)&amp;$O3348&amp;"
"&amp;$P3348&amp;VLOOKUP($J3348,'Listes déroulantes'!$F$2:$H$26,3,FALSE),IF($J3348="Montant total demandé &lt;&gt; de montant calculé",VLOOKUP($J3348,'Listes déroulantes'!$F$2:$H$26,2,FALSE)&amp;$N3348&amp;"
"&amp;$P3348&amp;"
"&amp;VLOOKUP($J3348,'Listes déroulantes'!$F$2:$H$26,3,FALSE),CONCATENATE(IF(ISNA(VLOOKUP($J3348,'Listes déroulantes'!$F$2:$I$26,2,FALSE)),"",VLOOKUP($J3348,'Listes déroulantes'!$F$2:$I$26,2,FALSE)),IF($L3348&lt;&gt;"",TEXT($L3348,CONCATENATE("jj/mm/aaaa","")),""),VLOOKUP($J3348,'Listes déroulantes'!$F$2:$I$26,3,FALSE)," ",$K3348," ",$N3348," ",$M3348,"
",$P3348,VLOOKUP($J3348,'Listes déroulantes'!$F$2:$I$26,4,FALSE))))),"")</f>
        <v/>
      </c>
      <c r="J3348" s="28"/>
      <c r="K3348" s="18"/>
      <c r="L3348" s="19"/>
      <c r="M3348" s="18"/>
      <c r="N3348" s="15"/>
      <c r="O3348" s="15"/>
      <c r="P3348" s="20"/>
      <c r="Q3348" s="36"/>
      <c r="R3348" s="36"/>
      <c r="S3348" s="37"/>
      <c r="T3348" s="37"/>
      <c r="U3348" s="37"/>
      <c r="V3348" s="37"/>
      <c r="W3348" s="37"/>
      <c r="X3348" s="37"/>
      <c r="Y3348" s="37"/>
      <c r="Z3348" s="37"/>
    </row>
    <row r="3349" spans="1:26" s="29" customFormat="1" x14ac:dyDescent="0.25">
      <c r="A3349" s="13"/>
      <c r="B3349" s="14"/>
      <c r="C3349" s="39"/>
      <c r="D3349" s="39"/>
      <c r="E3349" s="27"/>
      <c r="F3349" s="16"/>
      <c r="G3349" s="17"/>
      <c r="H3349" s="17"/>
      <c r="I3349" s="38" t="str">
        <f>IF($J3349&lt;&gt;"",(IF($J3349="Part RC demandée &lt;&gt; Part RC calculée",VLOOKUP($J3349,'Listes déroulantes'!$F$2:$H$26,2,FALSE)&amp;$O3349&amp;"
"&amp;$P3349&amp;VLOOKUP($J3349,'Listes déroulantes'!$F$2:$H$26,3,FALSE),IF($J3349="Montant total demandé &lt;&gt; de montant calculé",VLOOKUP($J3349,'Listes déroulantes'!$F$2:$H$26,2,FALSE)&amp;$N3349&amp;"
"&amp;$P3349&amp;"
"&amp;VLOOKUP($J3349,'Listes déroulantes'!$F$2:$H$26,3,FALSE),CONCATENATE(IF(ISNA(VLOOKUP($J3349,'Listes déroulantes'!$F$2:$I$26,2,FALSE)),"",VLOOKUP($J3349,'Listes déroulantes'!$F$2:$I$26,2,FALSE)),IF($L3349&lt;&gt;"",TEXT($L3349,CONCATENATE("jj/mm/aaaa","")),""),VLOOKUP($J3349,'Listes déroulantes'!$F$2:$I$26,3,FALSE)," ",$K3349," ",$N3349," ",$M3349,"
",$P3349,VLOOKUP($J3349,'Listes déroulantes'!$F$2:$I$26,4,FALSE))))),"")</f>
        <v/>
      </c>
      <c r="J3349" s="28"/>
      <c r="K3349" s="18"/>
      <c r="L3349" s="19"/>
      <c r="M3349" s="18"/>
      <c r="N3349" s="15"/>
      <c r="O3349" s="15"/>
      <c r="P3349" s="20"/>
      <c r="Q3349" s="36"/>
      <c r="R3349" s="36"/>
      <c r="S3349" s="37"/>
      <c r="T3349" s="37"/>
      <c r="U3349" s="37"/>
      <c r="V3349" s="37"/>
      <c r="W3349" s="37"/>
      <c r="X3349" s="37"/>
      <c r="Y3349" s="37"/>
      <c r="Z3349" s="37"/>
    </row>
    <row r="3350" spans="1:26" s="29" customFormat="1" x14ac:dyDescent="0.25">
      <c r="A3350" s="13"/>
      <c r="B3350" s="14"/>
      <c r="C3350" s="39"/>
      <c r="D3350" s="39"/>
      <c r="E3350" s="27"/>
      <c r="F3350" s="16"/>
      <c r="G3350" s="17"/>
      <c r="H3350" s="17"/>
      <c r="I3350" s="38" t="str">
        <f>IF($J3350&lt;&gt;"",(IF($J3350="Part RC demandée &lt;&gt; Part RC calculée",VLOOKUP($J3350,'Listes déroulantes'!$F$2:$H$26,2,FALSE)&amp;$O3350&amp;"
"&amp;$P3350&amp;VLOOKUP($J3350,'Listes déroulantes'!$F$2:$H$26,3,FALSE),IF($J3350="Montant total demandé &lt;&gt; de montant calculé",VLOOKUP($J3350,'Listes déroulantes'!$F$2:$H$26,2,FALSE)&amp;$N3350&amp;"
"&amp;$P3350&amp;"
"&amp;VLOOKUP($J3350,'Listes déroulantes'!$F$2:$H$26,3,FALSE),CONCATENATE(IF(ISNA(VLOOKUP($J3350,'Listes déroulantes'!$F$2:$I$26,2,FALSE)),"",VLOOKUP($J3350,'Listes déroulantes'!$F$2:$I$26,2,FALSE)),IF($L3350&lt;&gt;"",TEXT($L3350,CONCATENATE("jj/mm/aaaa","")),""),VLOOKUP($J3350,'Listes déroulantes'!$F$2:$I$26,3,FALSE)," ",$K3350," ",$N3350," ",$M3350,"
",$P3350,VLOOKUP($J3350,'Listes déroulantes'!$F$2:$I$26,4,FALSE))))),"")</f>
        <v/>
      </c>
      <c r="J3350" s="28"/>
      <c r="K3350" s="18"/>
      <c r="L3350" s="19"/>
      <c r="M3350" s="18"/>
      <c r="N3350" s="15"/>
      <c r="O3350" s="15"/>
      <c r="P3350" s="20"/>
      <c r="Q3350" s="36"/>
      <c r="R3350" s="36"/>
      <c r="S3350" s="37"/>
      <c r="T3350" s="37"/>
      <c r="U3350" s="37"/>
      <c r="V3350" s="37"/>
      <c r="W3350" s="37"/>
      <c r="X3350" s="37"/>
      <c r="Y3350" s="37"/>
      <c r="Z3350" s="37"/>
    </row>
    <row r="3351" spans="1:26" s="29" customFormat="1" x14ac:dyDescent="0.25">
      <c r="A3351" s="13"/>
      <c r="B3351" s="14"/>
      <c r="C3351" s="39"/>
      <c r="D3351" s="39"/>
      <c r="E3351" s="27"/>
      <c r="F3351" s="16"/>
      <c r="G3351" s="17"/>
      <c r="H3351" s="17"/>
      <c r="I3351" s="38" t="str">
        <f>IF($J3351&lt;&gt;"",(IF($J3351="Part RC demandée &lt;&gt; Part RC calculée",VLOOKUP($J3351,'Listes déroulantes'!$F$2:$H$26,2,FALSE)&amp;$O3351&amp;"
"&amp;$P3351&amp;VLOOKUP($J3351,'Listes déroulantes'!$F$2:$H$26,3,FALSE),IF($J3351="Montant total demandé &lt;&gt; de montant calculé",VLOOKUP($J3351,'Listes déroulantes'!$F$2:$H$26,2,FALSE)&amp;$N3351&amp;"
"&amp;$P3351&amp;"
"&amp;VLOOKUP($J3351,'Listes déroulantes'!$F$2:$H$26,3,FALSE),CONCATENATE(IF(ISNA(VLOOKUP($J3351,'Listes déroulantes'!$F$2:$I$26,2,FALSE)),"",VLOOKUP($J3351,'Listes déroulantes'!$F$2:$I$26,2,FALSE)),IF($L3351&lt;&gt;"",TEXT($L3351,CONCATENATE("jj/mm/aaaa","")),""),VLOOKUP($J3351,'Listes déroulantes'!$F$2:$I$26,3,FALSE)," ",$K3351," ",$N3351," ",$M3351,"
",$P3351,VLOOKUP($J3351,'Listes déroulantes'!$F$2:$I$26,4,FALSE))))),"")</f>
        <v/>
      </c>
      <c r="J3351" s="28"/>
      <c r="K3351" s="18"/>
      <c r="L3351" s="19"/>
      <c r="M3351" s="18"/>
      <c r="N3351" s="15"/>
      <c r="O3351" s="15"/>
      <c r="P3351" s="20"/>
      <c r="Q3351" s="36"/>
      <c r="R3351" s="36"/>
      <c r="S3351" s="37"/>
      <c r="T3351" s="37"/>
      <c r="U3351" s="37"/>
      <c r="V3351" s="37"/>
      <c r="W3351" s="37"/>
      <c r="X3351" s="37"/>
      <c r="Y3351" s="37"/>
      <c r="Z3351" s="37"/>
    </row>
    <row r="3352" spans="1:26" s="29" customFormat="1" x14ac:dyDescent="0.25">
      <c r="A3352" s="13"/>
      <c r="B3352" s="14"/>
      <c r="C3352" s="39"/>
      <c r="D3352" s="39"/>
      <c r="E3352" s="27"/>
      <c r="F3352" s="16"/>
      <c r="G3352" s="17"/>
      <c r="H3352" s="17"/>
      <c r="I3352" s="38" t="str">
        <f>IF($J3352&lt;&gt;"",(IF($J3352="Part RC demandée &lt;&gt; Part RC calculée",VLOOKUP($J3352,'Listes déroulantes'!$F$2:$H$26,2,FALSE)&amp;$O3352&amp;"
"&amp;$P3352&amp;VLOOKUP($J3352,'Listes déroulantes'!$F$2:$H$26,3,FALSE),IF($J3352="Montant total demandé &lt;&gt; de montant calculé",VLOOKUP($J3352,'Listes déroulantes'!$F$2:$H$26,2,FALSE)&amp;$N3352&amp;"
"&amp;$P3352&amp;"
"&amp;VLOOKUP($J3352,'Listes déroulantes'!$F$2:$H$26,3,FALSE),CONCATENATE(IF(ISNA(VLOOKUP($J3352,'Listes déroulantes'!$F$2:$I$26,2,FALSE)),"",VLOOKUP($J3352,'Listes déroulantes'!$F$2:$I$26,2,FALSE)),IF($L3352&lt;&gt;"",TEXT($L3352,CONCATENATE("jj/mm/aaaa","")),""),VLOOKUP($J3352,'Listes déroulantes'!$F$2:$I$26,3,FALSE)," ",$K3352," ",$N3352," ",$M3352,"
",$P3352,VLOOKUP($J3352,'Listes déroulantes'!$F$2:$I$26,4,FALSE))))),"")</f>
        <v/>
      </c>
      <c r="J3352" s="28"/>
      <c r="K3352" s="18"/>
      <c r="L3352" s="19"/>
      <c r="M3352" s="18"/>
      <c r="N3352" s="15"/>
      <c r="O3352" s="15"/>
      <c r="P3352" s="20"/>
      <c r="Q3352" s="36"/>
      <c r="R3352" s="36"/>
      <c r="S3352" s="37"/>
      <c r="T3352" s="37"/>
      <c r="U3352" s="37"/>
      <c r="V3352" s="37"/>
      <c r="W3352" s="37"/>
      <c r="X3352" s="37"/>
      <c r="Y3352" s="37"/>
      <c r="Z3352" s="37"/>
    </row>
    <row r="3353" spans="1:26" s="29" customFormat="1" x14ac:dyDescent="0.25">
      <c r="A3353" s="13"/>
      <c r="B3353" s="14"/>
      <c r="C3353" s="39"/>
      <c r="D3353" s="39"/>
      <c r="E3353" s="27"/>
      <c r="F3353" s="16"/>
      <c r="G3353" s="17"/>
      <c r="H3353" s="17"/>
      <c r="I3353" s="38" t="str">
        <f>IF($J3353&lt;&gt;"",(IF($J3353="Part RC demandée &lt;&gt; Part RC calculée",VLOOKUP($J3353,'Listes déroulantes'!$F$2:$H$26,2,FALSE)&amp;$O3353&amp;"
"&amp;$P3353&amp;VLOOKUP($J3353,'Listes déroulantes'!$F$2:$H$26,3,FALSE),IF($J3353="Montant total demandé &lt;&gt; de montant calculé",VLOOKUP($J3353,'Listes déroulantes'!$F$2:$H$26,2,FALSE)&amp;$N3353&amp;"
"&amp;$P3353&amp;"
"&amp;VLOOKUP($J3353,'Listes déroulantes'!$F$2:$H$26,3,FALSE),CONCATENATE(IF(ISNA(VLOOKUP($J3353,'Listes déroulantes'!$F$2:$I$26,2,FALSE)),"",VLOOKUP($J3353,'Listes déroulantes'!$F$2:$I$26,2,FALSE)),IF($L3353&lt;&gt;"",TEXT($L3353,CONCATENATE("jj/mm/aaaa","")),""),VLOOKUP($J3353,'Listes déroulantes'!$F$2:$I$26,3,FALSE)," ",$K3353," ",$N3353," ",$M3353,"
",$P3353,VLOOKUP($J3353,'Listes déroulantes'!$F$2:$I$26,4,FALSE))))),"")</f>
        <v/>
      </c>
      <c r="J3353" s="28"/>
      <c r="K3353" s="18"/>
      <c r="L3353" s="19"/>
      <c r="M3353" s="18"/>
      <c r="N3353" s="15"/>
      <c r="O3353" s="15"/>
      <c r="P3353" s="20"/>
      <c r="Q3353" s="36"/>
      <c r="R3353" s="36"/>
      <c r="S3353" s="37"/>
      <c r="T3353" s="37"/>
      <c r="U3353" s="37"/>
      <c r="V3353" s="37"/>
      <c r="W3353" s="37"/>
      <c r="X3353" s="37"/>
      <c r="Y3353" s="37"/>
      <c r="Z3353" s="37"/>
    </row>
    <row r="3354" spans="1:26" s="29" customFormat="1" x14ac:dyDescent="0.25">
      <c r="A3354" s="13"/>
      <c r="B3354" s="14"/>
      <c r="C3354" s="39"/>
      <c r="D3354" s="39"/>
      <c r="E3354" s="27"/>
      <c r="F3354" s="16"/>
      <c r="G3354" s="17"/>
      <c r="H3354" s="17"/>
      <c r="I3354" s="38" t="str">
        <f>IF($J3354&lt;&gt;"",(IF($J3354="Part RC demandée &lt;&gt; Part RC calculée",VLOOKUP($J3354,'Listes déroulantes'!$F$2:$H$26,2,FALSE)&amp;$O3354&amp;"
"&amp;$P3354&amp;VLOOKUP($J3354,'Listes déroulantes'!$F$2:$H$26,3,FALSE),IF($J3354="Montant total demandé &lt;&gt; de montant calculé",VLOOKUP($J3354,'Listes déroulantes'!$F$2:$H$26,2,FALSE)&amp;$N3354&amp;"
"&amp;$P3354&amp;"
"&amp;VLOOKUP($J3354,'Listes déroulantes'!$F$2:$H$26,3,FALSE),CONCATENATE(IF(ISNA(VLOOKUP($J3354,'Listes déroulantes'!$F$2:$I$26,2,FALSE)),"",VLOOKUP($J3354,'Listes déroulantes'!$F$2:$I$26,2,FALSE)),IF($L3354&lt;&gt;"",TEXT($L3354,CONCATENATE("jj/mm/aaaa","")),""),VLOOKUP($J3354,'Listes déroulantes'!$F$2:$I$26,3,FALSE)," ",$K3354," ",$N3354," ",$M3354,"
",$P3354,VLOOKUP($J3354,'Listes déroulantes'!$F$2:$I$26,4,FALSE))))),"")</f>
        <v/>
      </c>
      <c r="J3354" s="28"/>
      <c r="K3354" s="18"/>
      <c r="L3354" s="19"/>
      <c r="M3354" s="18"/>
      <c r="N3354" s="15"/>
      <c r="O3354" s="15"/>
      <c r="P3354" s="20"/>
      <c r="Q3354" s="36"/>
      <c r="R3354" s="36"/>
      <c r="S3354" s="37"/>
      <c r="T3354" s="37"/>
      <c r="U3354" s="37"/>
      <c r="V3354" s="37"/>
      <c r="W3354" s="37"/>
      <c r="X3354" s="37"/>
      <c r="Y3354" s="37"/>
      <c r="Z3354" s="37"/>
    </row>
    <row r="3355" spans="1:26" s="29" customFormat="1" x14ac:dyDescent="0.25">
      <c r="A3355" s="13"/>
      <c r="B3355" s="14"/>
      <c r="C3355" s="39"/>
      <c r="D3355" s="39"/>
      <c r="E3355" s="27"/>
      <c r="F3355" s="16"/>
      <c r="G3355" s="17"/>
      <c r="H3355" s="17"/>
      <c r="I3355" s="38" t="str">
        <f>IF($J3355&lt;&gt;"",(IF($J3355="Part RC demandée &lt;&gt; Part RC calculée",VLOOKUP($J3355,'Listes déroulantes'!$F$2:$H$26,2,FALSE)&amp;$O3355&amp;"
"&amp;$P3355&amp;VLOOKUP($J3355,'Listes déroulantes'!$F$2:$H$26,3,FALSE),IF($J3355="Montant total demandé &lt;&gt; de montant calculé",VLOOKUP($J3355,'Listes déroulantes'!$F$2:$H$26,2,FALSE)&amp;$N3355&amp;"
"&amp;$P3355&amp;"
"&amp;VLOOKUP($J3355,'Listes déroulantes'!$F$2:$H$26,3,FALSE),CONCATENATE(IF(ISNA(VLOOKUP($J3355,'Listes déroulantes'!$F$2:$I$26,2,FALSE)),"",VLOOKUP($J3355,'Listes déroulantes'!$F$2:$I$26,2,FALSE)),IF($L3355&lt;&gt;"",TEXT($L3355,CONCATENATE("jj/mm/aaaa","")),""),VLOOKUP($J3355,'Listes déroulantes'!$F$2:$I$26,3,FALSE)," ",$K3355," ",$N3355," ",$M3355,"
",$P3355,VLOOKUP($J3355,'Listes déroulantes'!$F$2:$I$26,4,FALSE))))),"")</f>
        <v/>
      </c>
      <c r="J3355" s="28"/>
      <c r="K3355" s="18"/>
      <c r="L3355" s="19"/>
      <c r="M3355" s="18"/>
      <c r="N3355" s="15"/>
      <c r="O3355" s="15"/>
      <c r="P3355" s="20"/>
      <c r="Q3355" s="36"/>
      <c r="R3355" s="36"/>
      <c r="S3355" s="37"/>
      <c r="T3355" s="37"/>
      <c r="U3355" s="37"/>
      <c r="V3355" s="37"/>
      <c r="W3355" s="37"/>
      <c r="X3355" s="37"/>
      <c r="Y3355" s="37"/>
      <c r="Z3355" s="37"/>
    </row>
    <row r="3356" spans="1:26" s="29" customFormat="1" x14ac:dyDescent="0.25">
      <c r="A3356" s="13"/>
      <c r="B3356" s="14"/>
      <c r="C3356" s="39"/>
      <c r="D3356" s="39"/>
      <c r="E3356" s="27"/>
      <c r="F3356" s="16"/>
      <c r="G3356" s="17"/>
      <c r="H3356" s="17"/>
      <c r="I3356" s="38" t="str">
        <f>IF($J3356&lt;&gt;"",(IF($J3356="Part RC demandée &lt;&gt; Part RC calculée",VLOOKUP($J3356,'Listes déroulantes'!$F$2:$H$26,2,FALSE)&amp;$O3356&amp;"
"&amp;$P3356&amp;VLOOKUP($J3356,'Listes déroulantes'!$F$2:$H$26,3,FALSE),IF($J3356="Montant total demandé &lt;&gt; de montant calculé",VLOOKUP($J3356,'Listes déroulantes'!$F$2:$H$26,2,FALSE)&amp;$N3356&amp;"
"&amp;$P3356&amp;"
"&amp;VLOOKUP($J3356,'Listes déroulantes'!$F$2:$H$26,3,FALSE),CONCATENATE(IF(ISNA(VLOOKUP($J3356,'Listes déroulantes'!$F$2:$I$26,2,FALSE)),"",VLOOKUP($J3356,'Listes déroulantes'!$F$2:$I$26,2,FALSE)),IF($L3356&lt;&gt;"",TEXT($L3356,CONCATENATE("jj/mm/aaaa","")),""),VLOOKUP($J3356,'Listes déroulantes'!$F$2:$I$26,3,FALSE)," ",$K3356," ",$N3356," ",$M3356,"
",$P3356,VLOOKUP($J3356,'Listes déroulantes'!$F$2:$I$26,4,FALSE))))),"")</f>
        <v/>
      </c>
      <c r="J3356" s="28"/>
      <c r="K3356" s="18"/>
      <c r="L3356" s="19"/>
      <c r="M3356" s="18"/>
      <c r="N3356" s="15"/>
      <c r="O3356" s="15"/>
      <c r="P3356" s="20"/>
      <c r="Q3356" s="36"/>
      <c r="R3356" s="36"/>
      <c r="S3356" s="37"/>
      <c r="T3356" s="37"/>
      <c r="U3356" s="37"/>
      <c r="V3356" s="37"/>
      <c r="W3356" s="37"/>
      <c r="X3356" s="37"/>
      <c r="Y3356" s="37"/>
      <c r="Z3356" s="37"/>
    </row>
    <row r="3357" spans="1:26" s="29" customFormat="1" x14ac:dyDescent="0.25">
      <c r="A3357" s="13"/>
      <c r="B3357" s="14"/>
      <c r="C3357" s="39"/>
      <c r="D3357" s="39"/>
      <c r="E3357" s="27"/>
      <c r="F3357" s="16"/>
      <c r="G3357" s="17"/>
      <c r="H3357" s="17"/>
      <c r="I3357" s="38" t="str">
        <f>IF($J3357&lt;&gt;"",(IF($J3357="Part RC demandée &lt;&gt; Part RC calculée",VLOOKUP($J3357,'Listes déroulantes'!$F$2:$H$26,2,FALSE)&amp;$O3357&amp;"
"&amp;$P3357&amp;VLOOKUP($J3357,'Listes déroulantes'!$F$2:$H$26,3,FALSE),IF($J3357="Montant total demandé &lt;&gt; de montant calculé",VLOOKUP($J3357,'Listes déroulantes'!$F$2:$H$26,2,FALSE)&amp;$N3357&amp;"
"&amp;$P3357&amp;"
"&amp;VLOOKUP($J3357,'Listes déroulantes'!$F$2:$H$26,3,FALSE),CONCATENATE(IF(ISNA(VLOOKUP($J3357,'Listes déroulantes'!$F$2:$I$26,2,FALSE)),"",VLOOKUP($J3357,'Listes déroulantes'!$F$2:$I$26,2,FALSE)),IF($L3357&lt;&gt;"",TEXT($L3357,CONCATENATE("jj/mm/aaaa","")),""),VLOOKUP($J3357,'Listes déroulantes'!$F$2:$I$26,3,FALSE)," ",$K3357," ",$N3357," ",$M3357,"
",$P3357,VLOOKUP($J3357,'Listes déroulantes'!$F$2:$I$26,4,FALSE))))),"")</f>
        <v/>
      </c>
      <c r="J3357" s="28"/>
      <c r="K3357" s="18"/>
      <c r="L3357" s="19"/>
      <c r="M3357" s="18"/>
      <c r="N3357" s="15"/>
      <c r="O3357" s="15"/>
      <c r="P3357" s="20"/>
      <c r="Q3357" s="36"/>
      <c r="R3357" s="36"/>
      <c r="S3357" s="37"/>
      <c r="T3357" s="37"/>
      <c r="U3357" s="37"/>
      <c r="V3357" s="37"/>
      <c r="W3357" s="37"/>
      <c r="X3357" s="37"/>
      <c r="Y3357" s="37"/>
      <c r="Z3357" s="37"/>
    </row>
    <row r="3358" spans="1:26" s="29" customFormat="1" x14ac:dyDescent="0.25">
      <c r="A3358" s="13"/>
      <c r="B3358" s="14"/>
      <c r="C3358" s="39"/>
      <c r="D3358" s="39"/>
      <c r="E3358" s="27"/>
      <c r="F3358" s="16"/>
      <c r="G3358" s="17"/>
      <c r="H3358" s="17"/>
      <c r="I3358" s="38" t="str">
        <f>IF($J3358&lt;&gt;"",(IF($J3358="Part RC demandée &lt;&gt; Part RC calculée",VLOOKUP($J3358,'Listes déroulantes'!$F$2:$H$26,2,FALSE)&amp;$O3358&amp;"
"&amp;$P3358&amp;VLOOKUP($J3358,'Listes déroulantes'!$F$2:$H$26,3,FALSE),IF($J3358="Montant total demandé &lt;&gt; de montant calculé",VLOOKUP($J3358,'Listes déroulantes'!$F$2:$H$26,2,FALSE)&amp;$N3358&amp;"
"&amp;$P3358&amp;"
"&amp;VLOOKUP($J3358,'Listes déroulantes'!$F$2:$H$26,3,FALSE),CONCATENATE(IF(ISNA(VLOOKUP($J3358,'Listes déroulantes'!$F$2:$I$26,2,FALSE)),"",VLOOKUP($J3358,'Listes déroulantes'!$F$2:$I$26,2,FALSE)),IF($L3358&lt;&gt;"",TEXT($L3358,CONCATENATE("jj/mm/aaaa","")),""),VLOOKUP($J3358,'Listes déroulantes'!$F$2:$I$26,3,FALSE)," ",$K3358," ",$N3358," ",$M3358,"
",$P3358,VLOOKUP($J3358,'Listes déroulantes'!$F$2:$I$26,4,FALSE))))),"")</f>
        <v/>
      </c>
      <c r="J3358" s="28"/>
      <c r="K3358" s="18"/>
      <c r="L3358" s="19"/>
      <c r="M3358" s="18"/>
      <c r="N3358" s="15"/>
      <c r="O3358" s="15"/>
      <c r="P3358" s="20"/>
      <c r="Q3358" s="36"/>
      <c r="R3358" s="36"/>
      <c r="S3358" s="37"/>
      <c r="T3358" s="37"/>
      <c r="U3358" s="37"/>
      <c r="V3358" s="37"/>
      <c r="W3358" s="37"/>
      <c r="X3358" s="37"/>
      <c r="Y3358" s="37"/>
      <c r="Z3358" s="37"/>
    </row>
    <row r="3359" spans="1:26" s="29" customFormat="1" x14ac:dyDescent="0.25">
      <c r="A3359" s="13"/>
      <c r="B3359" s="14"/>
      <c r="C3359" s="39"/>
      <c r="D3359" s="39"/>
      <c r="E3359" s="27"/>
      <c r="F3359" s="16"/>
      <c r="G3359" s="17"/>
      <c r="H3359" s="17"/>
      <c r="I3359" s="38" t="str">
        <f>IF($J3359&lt;&gt;"",(IF($J3359="Part RC demandée &lt;&gt; Part RC calculée",VLOOKUP($J3359,'Listes déroulantes'!$F$2:$H$26,2,FALSE)&amp;$O3359&amp;"
"&amp;$P3359&amp;VLOOKUP($J3359,'Listes déroulantes'!$F$2:$H$26,3,FALSE),IF($J3359="Montant total demandé &lt;&gt; de montant calculé",VLOOKUP($J3359,'Listes déroulantes'!$F$2:$H$26,2,FALSE)&amp;$N3359&amp;"
"&amp;$P3359&amp;"
"&amp;VLOOKUP($J3359,'Listes déroulantes'!$F$2:$H$26,3,FALSE),CONCATENATE(IF(ISNA(VLOOKUP($J3359,'Listes déroulantes'!$F$2:$I$26,2,FALSE)),"",VLOOKUP($J3359,'Listes déroulantes'!$F$2:$I$26,2,FALSE)),IF($L3359&lt;&gt;"",TEXT($L3359,CONCATENATE("jj/mm/aaaa","")),""),VLOOKUP($J3359,'Listes déroulantes'!$F$2:$I$26,3,FALSE)," ",$K3359," ",$N3359," ",$M3359,"
",$P3359,VLOOKUP($J3359,'Listes déroulantes'!$F$2:$I$26,4,FALSE))))),"")</f>
        <v/>
      </c>
      <c r="J3359" s="28"/>
      <c r="K3359" s="18"/>
      <c r="L3359" s="19"/>
      <c r="M3359" s="18"/>
      <c r="N3359" s="15"/>
      <c r="O3359" s="15"/>
      <c r="P3359" s="20"/>
      <c r="Q3359" s="36"/>
      <c r="R3359" s="36"/>
      <c r="S3359" s="37"/>
      <c r="T3359" s="37"/>
      <c r="U3359" s="37"/>
      <c r="V3359" s="37"/>
      <c r="W3359" s="37"/>
      <c r="X3359" s="37"/>
      <c r="Y3359" s="37"/>
      <c r="Z3359" s="37"/>
    </row>
    <row r="3360" spans="1:26" s="29" customFormat="1" x14ac:dyDescent="0.25">
      <c r="A3360" s="13"/>
      <c r="B3360" s="14"/>
      <c r="C3360" s="39"/>
      <c r="D3360" s="39"/>
      <c r="E3360" s="27"/>
      <c r="F3360" s="16"/>
      <c r="G3360" s="17"/>
      <c r="H3360" s="17"/>
      <c r="I3360" s="38" t="str">
        <f>IF($J3360&lt;&gt;"",(IF($J3360="Part RC demandée &lt;&gt; Part RC calculée",VLOOKUP($J3360,'Listes déroulantes'!$F$2:$H$26,2,FALSE)&amp;$O3360&amp;"
"&amp;$P3360&amp;VLOOKUP($J3360,'Listes déroulantes'!$F$2:$H$26,3,FALSE),IF($J3360="Montant total demandé &lt;&gt; de montant calculé",VLOOKUP($J3360,'Listes déroulantes'!$F$2:$H$26,2,FALSE)&amp;$N3360&amp;"
"&amp;$P3360&amp;"
"&amp;VLOOKUP($J3360,'Listes déroulantes'!$F$2:$H$26,3,FALSE),CONCATENATE(IF(ISNA(VLOOKUP($J3360,'Listes déroulantes'!$F$2:$I$26,2,FALSE)),"",VLOOKUP($J3360,'Listes déroulantes'!$F$2:$I$26,2,FALSE)),IF($L3360&lt;&gt;"",TEXT($L3360,CONCATENATE("jj/mm/aaaa","")),""),VLOOKUP($J3360,'Listes déroulantes'!$F$2:$I$26,3,FALSE)," ",$K3360," ",$N3360," ",$M3360,"
",$P3360,VLOOKUP($J3360,'Listes déroulantes'!$F$2:$I$26,4,FALSE))))),"")</f>
        <v/>
      </c>
      <c r="J3360" s="28"/>
      <c r="K3360" s="18"/>
      <c r="L3360" s="19"/>
      <c r="M3360" s="18"/>
      <c r="N3360" s="15"/>
      <c r="O3360" s="15"/>
      <c r="P3360" s="20"/>
      <c r="Q3360" s="36"/>
      <c r="R3360" s="36"/>
      <c r="S3360" s="37"/>
      <c r="T3360" s="37"/>
      <c r="U3360" s="37"/>
      <c r="V3360" s="37"/>
      <c r="W3360" s="37"/>
      <c r="X3360" s="37"/>
      <c r="Y3360" s="37"/>
      <c r="Z3360" s="37"/>
    </row>
    <row r="3361" spans="1:26" s="29" customFormat="1" x14ac:dyDescent="0.25">
      <c r="A3361" s="13"/>
      <c r="B3361" s="14"/>
      <c r="C3361" s="39"/>
      <c r="D3361" s="39"/>
      <c r="E3361" s="27"/>
      <c r="F3361" s="16"/>
      <c r="G3361" s="17"/>
      <c r="H3361" s="17"/>
      <c r="I3361" s="38" t="str">
        <f>IF($J3361&lt;&gt;"",(IF($J3361="Part RC demandée &lt;&gt; Part RC calculée",VLOOKUP($J3361,'Listes déroulantes'!$F$2:$H$26,2,FALSE)&amp;$O3361&amp;"
"&amp;$P3361&amp;VLOOKUP($J3361,'Listes déroulantes'!$F$2:$H$26,3,FALSE),IF($J3361="Montant total demandé &lt;&gt; de montant calculé",VLOOKUP($J3361,'Listes déroulantes'!$F$2:$H$26,2,FALSE)&amp;$N3361&amp;"
"&amp;$P3361&amp;"
"&amp;VLOOKUP($J3361,'Listes déroulantes'!$F$2:$H$26,3,FALSE),CONCATENATE(IF(ISNA(VLOOKUP($J3361,'Listes déroulantes'!$F$2:$I$26,2,FALSE)),"",VLOOKUP($J3361,'Listes déroulantes'!$F$2:$I$26,2,FALSE)),IF($L3361&lt;&gt;"",TEXT($L3361,CONCATENATE("jj/mm/aaaa","")),""),VLOOKUP($J3361,'Listes déroulantes'!$F$2:$I$26,3,FALSE)," ",$K3361," ",$N3361," ",$M3361,"
",$P3361,VLOOKUP($J3361,'Listes déroulantes'!$F$2:$I$26,4,FALSE))))),"")</f>
        <v/>
      </c>
      <c r="J3361" s="28"/>
      <c r="K3361" s="18"/>
      <c r="L3361" s="19"/>
      <c r="M3361" s="18"/>
      <c r="N3361" s="15"/>
      <c r="O3361" s="15"/>
      <c r="P3361" s="20"/>
      <c r="Q3361" s="36"/>
      <c r="R3361" s="36"/>
      <c r="S3361" s="37"/>
      <c r="T3361" s="37"/>
      <c r="U3361" s="37"/>
      <c r="V3361" s="37"/>
      <c r="W3361" s="37"/>
      <c r="X3361" s="37"/>
      <c r="Y3361" s="37"/>
      <c r="Z3361" s="37"/>
    </row>
    <row r="3362" spans="1:26" s="29" customFormat="1" x14ac:dyDescent="0.25">
      <c r="A3362" s="13"/>
      <c r="B3362" s="14"/>
      <c r="C3362" s="39"/>
      <c r="D3362" s="39"/>
      <c r="E3362" s="27"/>
      <c r="F3362" s="16"/>
      <c r="G3362" s="17"/>
      <c r="H3362" s="17"/>
      <c r="I3362" s="38" t="str">
        <f>IF($J3362&lt;&gt;"",(IF($J3362="Part RC demandée &lt;&gt; Part RC calculée",VLOOKUP($J3362,'Listes déroulantes'!$F$2:$H$26,2,FALSE)&amp;$O3362&amp;"
"&amp;$P3362&amp;VLOOKUP($J3362,'Listes déroulantes'!$F$2:$H$26,3,FALSE),IF($J3362="Montant total demandé &lt;&gt; de montant calculé",VLOOKUP($J3362,'Listes déroulantes'!$F$2:$H$26,2,FALSE)&amp;$N3362&amp;"
"&amp;$P3362&amp;"
"&amp;VLOOKUP($J3362,'Listes déroulantes'!$F$2:$H$26,3,FALSE),CONCATENATE(IF(ISNA(VLOOKUP($J3362,'Listes déroulantes'!$F$2:$I$26,2,FALSE)),"",VLOOKUP($J3362,'Listes déroulantes'!$F$2:$I$26,2,FALSE)),IF($L3362&lt;&gt;"",TEXT($L3362,CONCATENATE("jj/mm/aaaa","")),""),VLOOKUP($J3362,'Listes déroulantes'!$F$2:$I$26,3,FALSE)," ",$K3362," ",$N3362," ",$M3362,"
",$P3362,VLOOKUP($J3362,'Listes déroulantes'!$F$2:$I$26,4,FALSE))))),"")</f>
        <v/>
      </c>
      <c r="J3362" s="28"/>
      <c r="K3362" s="18"/>
      <c r="L3362" s="19"/>
      <c r="M3362" s="18"/>
      <c r="N3362" s="15"/>
      <c r="O3362" s="15"/>
      <c r="P3362" s="20"/>
      <c r="Q3362" s="36"/>
      <c r="R3362" s="36"/>
      <c r="S3362" s="37"/>
      <c r="T3362" s="37"/>
      <c r="U3362" s="37"/>
      <c r="V3362" s="37"/>
      <c r="W3362" s="37"/>
      <c r="X3362" s="37"/>
      <c r="Y3362" s="37"/>
      <c r="Z3362" s="37"/>
    </row>
    <row r="3363" spans="1:26" s="29" customFormat="1" x14ac:dyDescent="0.25">
      <c r="A3363" s="13"/>
      <c r="B3363" s="14"/>
      <c r="C3363" s="39"/>
      <c r="D3363" s="39"/>
      <c r="E3363" s="27"/>
      <c r="F3363" s="16"/>
      <c r="G3363" s="17"/>
      <c r="H3363" s="17"/>
      <c r="I3363" s="38" t="str">
        <f>IF($J3363&lt;&gt;"",(IF($J3363="Part RC demandée &lt;&gt; Part RC calculée",VLOOKUP($J3363,'Listes déroulantes'!$F$2:$H$26,2,FALSE)&amp;$O3363&amp;"
"&amp;$P3363&amp;VLOOKUP($J3363,'Listes déroulantes'!$F$2:$H$26,3,FALSE),IF($J3363="Montant total demandé &lt;&gt; de montant calculé",VLOOKUP($J3363,'Listes déroulantes'!$F$2:$H$26,2,FALSE)&amp;$N3363&amp;"
"&amp;$P3363&amp;"
"&amp;VLOOKUP($J3363,'Listes déroulantes'!$F$2:$H$26,3,FALSE),CONCATENATE(IF(ISNA(VLOOKUP($J3363,'Listes déroulantes'!$F$2:$I$26,2,FALSE)),"",VLOOKUP($J3363,'Listes déroulantes'!$F$2:$I$26,2,FALSE)),IF($L3363&lt;&gt;"",TEXT($L3363,CONCATENATE("jj/mm/aaaa","")),""),VLOOKUP($J3363,'Listes déroulantes'!$F$2:$I$26,3,FALSE)," ",$K3363," ",$N3363," ",$M3363,"
",$P3363,VLOOKUP($J3363,'Listes déroulantes'!$F$2:$I$26,4,FALSE))))),"")</f>
        <v/>
      </c>
      <c r="J3363" s="28"/>
      <c r="K3363" s="18"/>
      <c r="L3363" s="19"/>
      <c r="M3363" s="18"/>
      <c r="N3363" s="15"/>
      <c r="O3363" s="15"/>
      <c r="P3363" s="20"/>
      <c r="Q3363" s="36"/>
      <c r="R3363" s="36"/>
      <c r="S3363" s="37"/>
      <c r="T3363" s="37"/>
      <c r="U3363" s="37"/>
      <c r="V3363" s="37"/>
      <c r="W3363" s="37"/>
      <c r="X3363" s="37"/>
      <c r="Y3363" s="37"/>
      <c r="Z3363" s="37"/>
    </row>
    <row r="3364" spans="1:26" s="29" customFormat="1" x14ac:dyDescent="0.25">
      <c r="A3364" s="13"/>
      <c r="B3364" s="14"/>
      <c r="C3364" s="39"/>
      <c r="D3364" s="39"/>
      <c r="E3364" s="27"/>
      <c r="F3364" s="16"/>
      <c r="G3364" s="17"/>
      <c r="H3364" s="17"/>
      <c r="I3364" s="38" t="str">
        <f>IF($J3364&lt;&gt;"",(IF($J3364="Part RC demandée &lt;&gt; Part RC calculée",VLOOKUP($J3364,'Listes déroulantes'!$F$2:$H$26,2,FALSE)&amp;$O3364&amp;"
"&amp;$P3364&amp;VLOOKUP($J3364,'Listes déroulantes'!$F$2:$H$26,3,FALSE),IF($J3364="Montant total demandé &lt;&gt; de montant calculé",VLOOKUP($J3364,'Listes déroulantes'!$F$2:$H$26,2,FALSE)&amp;$N3364&amp;"
"&amp;$P3364&amp;"
"&amp;VLOOKUP($J3364,'Listes déroulantes'!$F$2:$H$26,3,FALSE),CONCATENATE(IF(ISNA(VLOOKUP($J3364,'Listes déroulantes'!$F$2:$I$26,2,FALSE)),"",VLOOKUP($J3364,'Listes déroulantes'!$F$2:$I$26,2,FALSE)),IF($L3364&lt;&gt;"",TEXT($L3364,CONCATENATE("jj/mm/aaaa","")),""),VLOOKUP($J3364,'Listes déroulantes'!$F$2:$I$26,3,FALSE)," ",$K3364," ",$N3364," ",$M3364,"
",$P3364,VLOOKUP($J3364,'Listes déroulantes'!$F$2:$I$26,4,FALSE))))),"")</f>
        <v/>
      </c>
      <c r="J3364" s="28"/>
      <c r="K3364" s="18"/>
      <c r="L3364" s="19"/>
      <c r="M3364" s="18"/>
      <c r="N3364" s="15"/>
      <c r="O3364" s="15"/>
      <c r="P3364" s="20"/>
      <c r="Q3364" s="36"/>
      <c r="R3364" s="36"/>
      <c r="S3364" s="37"/>
      <c r="T3364" s="37"/>
      <c r="U3364" s="37"/>
      <c r="V3364" s="37"/>
      <c r="W3364" s="37"/>
      <c r="X3364" s="37"/>
      <c r="Y3364" s="37"/>
      <c r="Z3364" s="37"/>
    </row>
    <row r="3365" spans="1:26" s="29" customFormat="1" x14ac:dyDescent="0.25">
      <c r="A3365" s="13"/>
      <c r="B3365" s="14"/>
      <c r="C3365" s="39"/>
      <c r="D3365" s="39"/>
      <c r="E3365" s="27"/>
      <c r="F3365" s="16"/>
      <c r="G3365" s="17"/>
      <c r="H3365" s="17"/>
      <c r="I3365" s="38" t="str">
        <f>IF($J3365&lt;&gt;"",(IF($J3365="Part RC demandée &lt;&gt; Part RC calculée",VLOOKUP($J3365,'Listes déroulantes'!$F$2:$H$26,2,FALSE)&amp;$O3365&amp;"
"&amp;$P3365&amp;VLOOKUP($J3365,'Listes déroulantes'!$F$2:$H$26,3,FALSE),IF($J3365="Montant total demandé &lt;&gt; de montant calculé",VLOOKUP($J3365,'Listes déroulantes'!$F$2:$H$26,2,FALSE)&amp;$N3365&amp;"
"&amp;$P3365&amp;"
"&amp;VLOOKUP($J3365,'Listes déroulantes'!$F$2:$H$26,3,FALSE),CONCATENATE(IF(ISNA(VLOOKUP($J3365,'Listes déroulantes'!$F$2:$I$26,2,FALSE)),"",VLOOKUP($J3365,'Listes déroulantes'!$F$2:$I$26,2,FALSE)),IF($L3365&lt;&gt;"",TEXT($L3365,CONCATENATE("jj/mm/aaaa","")),""),VLOOKUP($J3365,'Listes déroulantes'!$F$2:$I$26,3,FALSE)," ",$K3365," ",$N3365," ",$M3365,"
",$P3365,VLOOKUP($J3365,'Listes déroulantes'!$F$2:$I$26,4,FALSE))))),"")</f>
        <v/>
      </c>
      <c r="J3365" s="28"/>
      <c r="K3365" s="18"/>
      <c r="L3365" s="19"/>
      <c r="M3365" s="18"/>
      <c r="N3365" s="15"/>
      <c r="O3365" s="15"/>
      <c r="P3365" s="20"/>
      <c r="Q3365" s="36"/>
      <c r="R3365" s="36"/>
      <c r="S3365" s="37"/>
      <c r="T3365" s="37"/>
      <c r="U3365" s="37"/>
      <c r="V3365" s="37"/>
      <c r="W3365" s="37"/>
      <c r="X3365" s="37"/>
      <c r="Y3365" s="37"/>
      <c r="Z3365" s="37"/>
    </row>
    <row r="3366" spans="1:26" s="29" customFormat="1" x14ac:dyDescent="0.25">
      <c r="A3366" s="13"/>
      <c r="B3366" s="14"/>
      <c r="C3366" s="39"/>
      <c r="D3366" s="39"/>
      <c r="E3366" s="27"/>
      <c r="F3366" s="16"/>
      <c r="G3366" s="17"/>
      <c r="H3366" s="17"/>
      <c r="I3366" s="38" t="str">
        <f>IF($J3366&lt;&gt;"",(IF($J3366="Part RC demandée &lt;&gt; Part RC calculée",VLOOKUP($J3366,'Listes déroulantes'!$F$2:$H$26,2,FALSE)&amp;$O3366&amp;"
"&amp;$P3366&amp;VLOOKUP($J3366,'Listes déroulantes'!$F$2:$H$26,3,FALSE),IF($J3366="Montant total demandé &lt;&gt; de montant calculé",VLOOKUP($J3366,'Listes déroulantes'!$F$2:$H$26,2,FALSE)&amp;$N3366&amp;"
"&amp;$P3366&amp;"
"&amp;VLOOKUP($J3366,'Listes déroulantes'!$F$2:$H$26,3,FALSE),CONCATENATE(IF(ISNA(VLOOKUP($J3366,'Listes déroulantes'!$F$2:$I$26,2,FALSE)),"",VLOOKUP($J3366,'Listes déroulantes'!$F$2:$I$26,2,FALSE)),IF($L3366&lt;&gt;"",TEXT($L3366,CONCATENATE("jj/mm/aaaa","")),""),VLOOKUP($J3366,'Listes déroulantes'!$F$2:$I$26,3,FALSE)," ",$K3366," ",$N3366," ",$M3366,"
",$P3366,VLOOKUP($J3366,'Listes déroulantes'!$F$2:$I$26,4,FALSE))))),"")</f>
        <v/>
      </c>
      <c r="J3366" s="28"/>
      <c r="K3366" s="18"/>
      <c r="L3366" s="19"/>
      <c r="M3366" s="18"/>
      <c r="N3366" s="15"/>
      <c r="O3366" s="15"/>
      <c r="P3366" s="20"/>
      <c r="Q3366" s="36"/>
      <c r="R3366" s="36"/>
      <c r="S3366" s="37"/>
      <c r="T3366" s="37"/>
      <c r="U3366" s="37"/>
      <c r="V3366" s="37"/>
      <c r="W3366" s="37"/>
      <c r="X3366" s="37"/>
      <c r="Y3366" s="37"/>
      <c r="Z3366" s="37"/>
    </row>
    <row r="3367" spans="1:26" s="29" customFormat="1" x14ac:dyDescent="0.25">
      <c r="A3367" s="13"/>
      <c r="B3367" s="14"/>
      <c r="C3367" s="39"/>
      <c r="D3367" s="39"/>
      <c r="E3367" s="27"/>
      <c r="F3367" s="16"/>
      <c r="G3367" s="17"/>
      <c r="H3367" s="17"/>
      <c r="I3367" s="38" t="str">
        <f>IF($J3367&lt;&gt;"",(IF($J3367="Part RC demandée &lt;&gt; Part RC calculée",VLOOKUP($J3367,'Listes déroulantes'!$F$2:$H$26,2,FALSE)&amp;$O3367&amp;"
"&amp;$P3367&amp;VLOOKUP($J3367,'Listes déroulantes'!$F$2:$H$26,3,FALSE),IF($J3367="Montant total demandé &lt;&gt; de montant calculé",VLOOKUP($J3367,'Listes déroulantes'!$F$2:$H$26,2,FALSE)&amp;$N3367&amp;"
"&amp;$P3367&amp;"
"&amp;VLOOKUP($J3367,'Listes déroulantes'!$F$2:$H$26,3,FALSE),CONCATENATE(IF(ISNA(VLOOKUP($J3367,'Listes déroulantes'!$F$2:$I$26,2,FALSE)),"",VLOOKUP($J3367,'Listes déroulantes'!$F$2:$I$26,2,FALSE)),IF($L3367&lt;&gt;"",TEXT($L3367,CONCATENATE("jj/mm/aaaa","")),""),VLOOKUP($J3367,'Listes déroulantes'!$F$2:$I$26,3,FALSE)," ",$K3367," ",$N3367," ",$M3367,"
",$P3367,VLOOKUP($J3367,'Listes déroulantes'!$F$2:$I$26,4,FALSE))))),"")</f>
        <v/>
      </c>
      <c r="J3367" s="28"/>
      <c r="K3367" s="18"/>
      <c r="L3367" s="19"/>
      <c r="M3367" s="18"/>
      <c r="N3367" s="15"/>
      <c r="O3367" s="15"/>
      <c r="P3367" s="20"/>
      <c r="Q3367" s="36"/>
      <c r="R3367" s="36"/>
      <c r="S3367" s="37"/>
      <c r="T3367" s="37"/>
      <c r="U3367" s="37"/>
      <c r="V3367" s="37"/>
      <c r="W3367" s="37"/>
      <c r="X3367" s="37"/>
      <c r="Y3367" s="37"/>
      <c r="Z3367" s="37"/>
    </row>
    <row r="3368" spans="1:26" s="29" customFormat="1" x14ac:dyDescent="0.25">
      <c r="A3368" s="13"/>
      <c r="B3368" s="14"/>
      <c r="C3368" s="39"/>
      <c r="D3368" s="39"/>
      <c r="E3368" s="27"/>
      <c r="F3368" s="16"/>
      <c r="G3368" s="17"/>
      <c r="H3368" s="17"/>
      <c r="I3368" s="38" t="str">
        <f>IF($J3368&lt;&gt;"",(IF($J3368="Part RC demandée &lt;&gt; Part RC calculée",VLOOKUP($J3368,'Listes déroulantes'!$F$2:$H$26,2,FALSE)&amp;$O3368&amp;"
"&amp;$P3368&amp;VLOOKUP($J3368,'Listes déroulantes'!$F$2:$H$26,3,FALSE),IF($J3368="Montant total demandé &lt;&gt; de montant calculé",VLOOKUP($J3368,'Listes déroulantes'!$F$2:$H$26,2,FALSE)&amp;$N3368&amp;"
"&amp;$P3368&amp;"
"&amp;VLOOKUP($J3368,'Listes déroulantes'!$F$2:$H$26,3,FALSE),CONCATENATE(IF(ISNA(VLOOKUP($J3368,'Listes déroulantes'!$F$2:$I$26,2,FALSE)),"",VLOOKUP($J3368,'Listes déroulantes'!$F$2:$I$26,2,FALSE)),IF($L3368&lt;&gt;"",TEXT($L3368,CONCATENATE("jj/mm/aaaa","")),""),VLOOKUP($J3368,'Listes déroulantes'!$F$2:$I$26,3,FALSE)," ",$K3368," ",$N3368," ",$M3368,"
",$P3368,VLOOKUP($J3368,'Listes déroulantes'!$F$2:$I$26,4,FALSE))))),"")</f>
        <v/>
      </c>
      <c r="J3368" s="28"/>
      <c r="K3368" s="18"/>
      <c r="L3368" s="19"/>
      <c r="M3368" s="18"/>
      <c r="N3368" s="15"/>
      <c r="O3368" s="15"/>
      <c r="P3368" s="20"/>
      <c r="Q3368" s="36"/>
      <c r="R3368" s="36"/>
      <c r="S3368" s="37"/>
      <c r="T3368" s="37"/>
      <c r="U3368" s="37"/>
      <c r="V3368" s="37"/>
      <c r="W3368" s="37"/>
      <c r="X3368" s="37"/>
      <c r="Y3368" s="37"/>
      <c r="Z3368" s="37"/>
    </row>
    <row r="3369" spans="1:26" s="29" customFormat="1" x14ac:dyDescent="0.25">
      <c r="A3369" s="13"/>
      <c r="B3369" s="14"/>
      <c r="C3369" s="39"/>
      <c r="D3369" s="39"/>
      <c r="E3369" s="27"/>
      <c r="F3369" s="16"/>
      <c r="G3369" s="17"/>
      <c r="H3369" s="17"/>
      <c r="I3369" s="38" t="str">
        <f>IF($J3369&lt;&gt;"",(IF($J3369="Part RC demandée &lt;&gt; Part RC calculée",VLOOKUP($J3369,'Listes déroulantes'!$F$2:$H$26,2,FALSE)&amp;$O3369&amp;"
"&amp;$P3369&amp;VLOOKUP($J3369,'Listes déroulantes'!$F$2:$H$26,3,FALSE),IF($J3369="Montant total demandé &lt;&gt; de montant calculé",VLOOKUP($J3369,'Listes déroulantes'!$F$2:$H$26,2,FALSE)&amp;$N3369&amp;"
"&amp;$P3369&amp;"
"&amp;VLOOKUP($J3369,'Listes déroulantes'!$F$2:$H$26,3,FALSE),CONCATENATE(IF(ISNA(VLOOKUP($J3369,'Listes déroulantes'!$F$2:$I$26,2,FALSE)),"",VLOOKUP($J3369,'Listes déroulantes'!$F$2:$I$26,2,FALSE)),IF($L3369&lt;&gt;"",TEXT($L3369,CONCATENATE("jj/mm/aaaa","")),""),VLOOKUP($J3369,'Listes déroulantes'!$F$2:$I$26,3,FALSE)," ",$K3369," ",$N3369," ",$M3369,"
",$P3369,VLOOKUP($J3369,'Listes déroulantes'!$F$2:$I$26,4,FALSE))))),"")</f>
        <v/>
      </c>
      <c r="J3369" s="28"/>
      <c r="K3369" s="18"/>
      <c r="L3369" s="19"/>
      <c r="M3369" s="18"/>
      <c r="N3369" s="15"/>
      <c r="O3369" s="15"/>
      <c r="P3369" s="20"/>
      <c r="Q3369" s="36"/>
      <c r="R3369" s="36"/>
      <c r="S3369" s="37"/>
      <c r="T3369" s="37"/>
      <c r="U3369" s="37"/>
      <c r="V3369" s="37"/>
      <c r="W3369" s="37"/>
      <c r="X3369" s="37"/>
      <c r="Y3369" s="37"/>
      <c r="Z3369" s="37"/>
    </row>
    <row r="3370" spans="1:26" s="29" customFormat="1" x14ac:dyDescent="0.25">
      <c r="A3370" s="13"/>
      <c r="B3370" s="14"/>
      <c r="C3370" s="39"/>
      <c r="D3370" s="39"/>
      <c r="E3370" s="27"/>
      <c r="F3370" s="16"/>
      <c r="G3370" s="17"/>
      <c r="H3370" s="17"/>
      <c r="I3370" s="38" t="str">
        <f>IF($J3370&lt;&gt;"",(IF($J3370="Part RC demandée &lt;&gt; Part RC calculée",VLOOKUP($J3370,'Listes déroulantes'!$F$2:$H$26,2,FALSE)&amp;$O3370&amp;"
"&amp;$P3370&amp;VLOOKUP($J3370,'Listes déroulantes'!$F$2:$H$26,3,FALSE),IF($J3370="Montant total demandé &lt;&gt; de montant calculé",VLOOKUP($J3370,'Listes déroulantes'!$F$2:$H$26,2,FALSE)&amp;$N3370&amp;"
"&amp;$P3370&amp;"
"&amp;VLOOKUP($J3370,'Listes déroulantes'!$F$2:$H$26,3,FALSE),CONCATENATE(IF(ISNA(VLOOKUP($J3370,'Listes déroulantes'!$F$2:$I$26,2,FALSE)),"",VLOOKUP($J3370,'Listes déroulantes'!$F$2:$I$26,2,FALSE)),IF($L3370&lt;&gt;"",TEXT($L3370,CONCATENATE("jj/mm/aaaa","")),""),VLOOKUP($J3370,'Listes déroulantes'!$F$2:$I$26,3,FALSE)," ",$K3370," ",$N3370," ",$M3370,"
",$P3370,VLOOKUP($J3370,'Listes déroulantes'!$F$2:$I$26,4,FALSE))))),"")</f>
        <v/>
      </c>
      <c r="J3370" s="28"/>
      <c r="K3370" s="18"/>
      <c r="L3370" s="19"/>
      <c r="M3370" s="18"/>
      <c r="N3370" s="15"/>
      <c r="O3370" s="15"/>
      <c r="P3370" s="20"/>
      <c r="Q3370" s="36"/>
      <c r="R3370" s="36"/>
      <c r="S3370" s="37"/>
      <c r="T3370" s="37"/>
      <c r="U3370" s="37"/>
      <c r="V3370" s="37"/>
      <c r="W3370" s="37"/>
      <c r="X3370" s="37"/>
      <c r="Y3370" s="37"/>
      <c r="Z3370" s="37"/>
    </row>
    <row r="3371" spans="1:26" s="29" customFormat="1" x14ac:dyDescent="0.25">
      <c r="A3371" s="13"/>
      <c r="B3371" s="14"/>
      <c r="C3371" s="39"/>
      <c r="D3371" s="39"/>
      <c r="E3371" s="27"/>
      <c r="F3371" s="16"/>
      <c r="G3371" s="17"/>
      <c r="H3371" s="17"/>
      <c r="I3371" s="38" t="str">
        <f>IF($J3371&lt;&gt;"",(IF($J3371="Part RC demandée &lt;&gt; Part RC calculée",VLOOKUP($J3371,'Listes déroulantes'!$F$2:$H$26,2,FALSE)&amp;$O3371&amp;"
"&amp;$P3371&amp;VLOOKUP($J3371,'Listes déroulantes'!$F$2:$H$26,3,FALSE),IF($J3371="Montant total demandé &lt;&gt; de montant calculé",VLOOKUP($J3371,'Listes déroulantes'!$F$2:$H$26,2,FALSE)&amp;$N3371&amp;"
"&amp;$P3371&amp;"
"&amp;VLOOKUP($J3371,'Listes déroulantes'!$F$2:$H$26,3,FALSE),CONCATENATE(IF(ISNA(VLOOKUP($J3371,'Listes déroulantes'!$F$2:$I$26,2,FALSE)),"",VLOOKUP($J3371,'Listes déroulantes'!$F$2:$I$26,2,FALSE)),IF($L3371&lt;&gt;"",TEXT($L3371,CONCATENATE("jj/mm/aaaa","")),""),VLOOKUP($J3371,'Listes déroulantes'!$F$2:$I$26,3,FALSE)," ",$K3371," ",$N3371," ",$M3371,"
",$P3371,VLOOKUP($J3371,'Listes déroulantes'!$F$2:$I$26,4,FALSE))))),"")</f>
        <v/>
      </c>
      <c r="J3371" s="28"/>
      <c r="K3371" s="18"/>
      <c r="L3371" s="19"/>
      <c r="M3371" s="18"/>
      <c r="N3371" s="15"/>
      <c r="O3371" s="15"/>
      <c r="P3371" s="20"/>
      <c r="Q3371" s="36"/>
      <c r="R3371" s="36"/>
      <c r="S3371" s="37"/>
      <c r="T3371" s="37"/>
      <c r="U3371" s="37"/>
      <c r="V3371" s="37"/>
      <c r="W3371" s="37"/>
      <c r="X3371" s="37"/>
      <c r="Y3371" s="37"/>
      <c r="Z3371" s="37"/>
    </row>
    <row r="3372" spans="1:26" s="29" customFormat="1" x14ac:dyDescent="0.25">
      <c r="A3372" s="13"/>
      <c r="B3372" s="14"/>
      <c r="C3372" s="39"/>
      <c r="D3372" s="39"/>
      <c r="E3372" s="27"/>
      <c r="F3372" s="16"/>
      <c r="G3372" s="17"/>
      <c r="H3372" s="17"/>
      <c r="I3372" s="38" t="str">
        <f>IF($J3372&lt;&gt;"",(IF($J3372="Part RC demandée &lt;&gt; Part RC calculée",VLOOKUP($J3372,'Listes déroulantes'!$F$2:$H$26,2,FALSE)&amp;$O3372&amp;"
"&amp;$P3372&amp;VLOOKUP($J3372,'Listes déroulantes'!$F$2:$H$26,3,FALSE),IF($J3372="Montant total demandé &lt;&gt; de montant calculé",VLOOKUP($J3372,'Listes déroulantes'!$F$2:$H$26,2,FALSE)&amp;$N3372&amp;"
"&amp;$P3372&amp;"
"&amp;VLOOKUP($J3372,'Listes déroulantes'!$F$2:$H$26,3,FALSE),CONCATENATE(IF(ISNA(VLOOKUP($J3372,'Listes déroulantes'!$F$2:$I$26,2,FALSE)),"",VLOOKUP($J3372,'Listes déroulantes'!$F$2:$I$26,2,FALSE)),IF($L3372&lt;&gt;"",TEXT($L3372,CONCATENATE("jj/mm/aaaa","")),""),VLOOKUP($J3372,'Listes déroulantes'!$F$2:$I$26,3,FALSE)," ",$K3372," ",$N3372," ",$M3372,"
",$P3372,VLOOKUP($J3372,'Listes déroulantes'!$F$2:$I$26,4,FALSE))))),"")</f>
        <v/>
      </c>
      <c r="J3372" s="28"/>
      <c r="K3372" s="18"/>
      <c r="L3372" s="19"/>
      <c r="M3372" s="18"/>
      <c r="N3372" s="15"/>
      <c r="O3372" s="15"/>
      <c r="P3372" s="20"/>
      <c r="Q3372" s="36"/>
      <c r="R3372" s="36"/>
      <c r="S3372" s="37"/>
      <c r="T3372" s="37"/>
      <c r="U3372" s="37"/>
      <c r="V3372" s="37"/>
      <c r="W3372" s="37"/>
      <c r="X3372" s="37"/>
      <c r="Y3372" s="37"/>
      <c r="Z3372" s="37"/>
    </row>
    <row r="3373" spans="1:26" s="29" customFormat="1" x14ac:dyDescent="0.25">
      <c r="A3373" s="13"/>
      <c r="B3373" s="14"/>
      <c r="C3373" s="39"/>
      <c r="D3373" s="39"/>
      <c r="E3373" s="27"/>
      <c r="F3373" s="16"/>
      <c r="G3373" s="17"/>
      <c r="H3373" s="17"/>
      <c r="I3373" s="38" t="str">
        <f>IF($J3373&lt;&gt;"",(IF($J3373="Part RC demandée &lt;&gt; Part RC calculée",VLOOKUP($J3373,'Listes déroulantes'!$F$2:$H$26,2,FALSE)&amp;$O3373&amp;"
"&amp;$P3373&amp;VLOOKUP($J3373,'Listes déroulantes'!$F$2:$H$26,3,FALSE),IF($J3373="Montant total demandé &lt;&gt; de montant calculé",VLOOKUP($J3373,'Listes déroulantes'!$F$2:$H$26,2,FALSE)&amp;$N3373&amp;"
"&amp;$P3373&amp;"
"&amp;VLOOKUP($J3373,'Listes déroulantes'!$F$2:$H$26,3,FALSE),CONCATENATE(IF(ISNA(VLOOKUP($J3373,'Listes déroulantes'!$F$2:$I$26,2,FALSE)),"",VLOOKUP($J3373,'Listes déroulantes'!$F$2:$I$26,2,FALSE)),IF($L3373&lt;&gt;"",TEXT($L3373,CONCATENATE("jj/mm/aaaa","")),""),VLOOKUP($J3373,'Listes déroulantes'!$F$2:$I$26,3,FALSE)," ",$K3373," ",$N3373," ",$M3373,"
",$P3373,VLOOKUP($J3373,'Listes déroulantes'!$F$2:$I$26,4,FALSE))))),"")</f>
        <v/>
      </c>
      <c r="J3373" s="28"/>
      <c r="K3373" s="18"/>
      <c r="L3373" s="19"/>
      <c r="M3373" s="18"/>
      <c r="N3373" s="15"/>
      <c r="O3373" s="15"/>
      <c r="P3373" s="20"/>
      <c r="Q3373" s="36"/>
      <c r="R3373" s="36"/>
      <c r="S3373" s="37"/>
      <c r="T3373" s="37"/>
      <c r="U3373" s="37"/>
      <c r="V3373" s="37"/>
      <c r="W3373" s="37"/>
      <c r="X3373" s="37"/>
      <c r="Y3373" s="37"/>
      <c r="Z3373" s="37"/>
    </row>
    <row r="3374" spans="1:26" s="29" customFormat="1" x14ac:dyDescent="0.25">
      <c r="A3374" s="13"/>
      <c r="B3374" s="14"/>
      <c r="C3374" s="39"/>
      <c r="D3374" s="39"/>
      <c r="E3374" s="27"/>
      <c r="F3374" s="16"/>
      <c r="G3374" s="17"/>
      <c r="H3374" s="17"/>
      <c r="I3374" s="38" t="str">
        <f>IF($J3374&lt;&gt;"",(IF($J3374="Part RC demandée &lt;&gt; Part RC calculée",VLOOKUP($J3374,'Listes déroulantes'!$F$2:$H$26,2,FALSE)&amp;$O3374&amp;"
"&amp;$P3374&amp;VLOOKUP($J3374,'Listes déroulantes'!$F$2:$H$26,3,FALSE),IF($J3374="Montant total demandé &lt;&gt; de montant calculé",VLOOKUP($J3374,'Listes déroulantes'!$F$2:$H$26,2,FALSE)&amp;$N3374&amp;"
"&amp;$P3374&amp;"
"&amp;VLOOKUP($J3374,'Listes déroulantes'!$F$2:$H$26,3,FALSE),CONCATENATE(IF(ISNA(VLOOKUP($J3374,'Listes déroulantes'!$F$2:$I$26,2,FALSE)),"",VLOOKUP($J3374,'Listes déroulantes'!$F$2:$I$26,2,FALSE)),IF($L3374&lt;&gt;"",TEXT($L3374,CONCATENATE("jj/mm/aaaa","")),""),VLOOKUP($J3374,'Listes déroulantes'!$F$2:$I$26,3,FALSE)," ",$K3374," ",$N3374," ",$M3374,"
",$P3374,VLOOKUP($J3374,'Listes déroulantes'!$F$2:$I$26,4,FALSE))))),"")</f>
        <v/>
      </c>
      <c r="J3374" s="28"/>
      <c r="K3374" s="18"/>
      <c r="L3374" s="19"/>
      <c r="M3374" s="18"/>
      <c r="N3374" s="15"/>
      <c r="O3374" s="15"/>
      <c r="P3374" s="20"/>
      <c r="Q3374" s="36"/>
      <c r="R3374" s="36"/>
      <c r="S3374" s="37"/>
      <c r="T3374" s="37"/>
      <c r="U3374" s="37"/>
      <c r="V3374" s="37"/>
      <c r="W3374" s="37"/>
      <c r="X3374" s="37"/>
      <c r="Y3374" s="37"/>
      <c r="Z3374" s="37"/>
    </row>
    <row r="3375" spans="1:26" s="29" customFormat="1" x14ac:dyDescent="0.25">
      <c r="A3375" s="13"/>
      <c r="B3375" s="14"/>
      <c r="C3375" s="39"/>
      <c r="D3375" s="39"/>
      <c r="E3375" s="27"/>
      <c r="F3375" s="16"/>
      <c r="G3375" s="17"/>
      <c r="H3375" s="17"/>
      <c r="I3375" s="38" t="str">
        <f>IF($J3375&lt;&gt;"",(IF($J3375="Part RC demandée &lt;&gt; Part RC calculée",VLOOKUP($J3375,'Listes déroulantes'!$F$2:$H$26,2,FALSE)&amp;$O3375&amp;"
"&amp;$P3375&amp;VLOOKUP($J3375,'Listes déroulantes'!$F$2:$H$26,3,FALSE),IF($J3375="Montant total demandé &lt;&gt; de montant calculé",VLOOKUP($J3375,'Listes déroulantes'!$F$2:$H$26,2,FALSE)&amp;$N3375&amp;"
"&amp;$P3375&amp;"
"&amp;VLOOKUP($J3375,'Listes déroulantes'!$F$2:$H$26,3,FALSE),CONCATENATE(IF(ISNA(VLOOKUP($J3375,'Listes déroulantes'!$F$2:$I$26,2,FALSE)),"",VLOOKUP($J3375,'Listes déroulantes'!$F$2:$I$26,2,FALSE)),IF($L3375&lt;&gt;"",TEXT($L3375,CONCATENATE("jj/mm/aaaa","")),""),VLOOKUP($J3375,'Listes déroulantes'!$F$2:$I$26,3,FALSE)," ",$K3375," ",$N3375," ",$M3375,"
",$P3375,VLOOKUP($J3375,'Listes déroulantes'!$F$2:$I$26,4,FALSE))))),"")</f>
        <v/>
      </c>
      <c r="J3375" s="28"/>
      <c r="K3375" s="18"/>
      <c r="L3375" s="19"/>
      <c r="M3375" s="18"/>
      <c r="N3375" s="15"/>
      <c r="O3375" s="15"/>
      <c r="P3375" s="20"/>
      <c r="Q3375" s="36"/>
      <c r="R3375" s="36"/>
      <c r="S3375" s="37"/>
      <c r="T3375" s="37"/>
      <c r="U3375" s="37"/>
      <c r="V3375" s="37"/>
      <c r="W3375" s="37"/>
      <c r="X3375" s="37"/>
      <c r="Y3375" s="37"/>
      <c r="Z3375" s="37"/>
    </row>
    <row r="3376" spans="1:26" s="29" customFormat="1" x14ac:dyDescent="0.25">
      <c r="A3376" s="13"/>
      <c r="B3376" s="14"/>
      <c r="C3376" s="39"/>
      <c r="D3376" s="39"/>
      <c r="E3376" s="27"/>
      <c r="F3376" s="16"/>
      <c r="G3376" s="17"/>
      <c r="H3376" s="17"/>
      <c r="I3376" s="38" t="str">
        <f>IF($J3376&lt;&gt;"",(IF($J3376="Part RC demandée &lt;&gt; Part RC calculée",VLOOKUP($J3376,'Listes déroulantes'!$F$2:$H$26,2,FALSE)&amp;$O3376&amp;"
"&amp;$P3376&amp;VLOOKUP($J3376,'Listes déroulantes'!$F$2:$H$26,3,FALSE),IF($J3376="Montant total demandé &lt;&gt; de montant calculé",VLOOKUP($J3376,'Listes déroulantes'!$F$2:$H$26,2,FALSE)&amp;$N3376&amp;"
"&amp;$P3376&amp;"
"&amp;VLOOKUP($J3376,'Listes déroulantes'!$F$2:$H$26,3,FALSE),CONCATENATE(IF(ISNA(VLOOKUP($J3376,'Listes déroulantes'!$F$2:$I$26,2,FALSE)),"",VLOOKUP($J3376,'Listes déroulantes'!$F$2:$I$26,2,FALSE)),IF($L3376&lt;&gt;"",TEXT($L3376,CONCATENATE("jj/mm/aaaa","")),""),VLOOKUP($J3376,'Listes déroulantes'!$F$2:$I$26,3,FALSE)," ",$K3376," ",$N3376," ",$M3376,"
",$P3376,VLOOKUP($J3376,'Listes déroulantes'!$F$2:$I$26,4,FALSE))))),"")</f>
        <v/>
      </c>
      <c r="J3376" s="28"/>
      <c r="K3376" s="18"/>
      <c r="L3376" s="19"/>
      <c r="M3376" s="18"/>
      <c r="N3376" s="15"/>
      <c r="O3376" s="15"/>
      <c r="P3376" s="20"/>
      <c r="Q3376" s="36"/>
      <c r="R3376" s="36"/>
      <c r="S3376" s="37"/>
      <c r="T3376" s="37"/>
      <c r="U3376" s="37"/>
      <c r="V3376" s="37"/>
      <c r="W3376" s="37"/>
      <c r="X3376" s="37"/>
      <c r="Y3376" s="37"/>
      <c r="Z3376" s="37"/>
    </row>
    <row r="3377" spans="1:26" s="29" customFormat="1" x14ac:dyDescent="0.25">
      <c r="A3377" s="13"/>
      <c r="B3377" s="14"/>
      <c r="C3377" s="39"/>
      <c r="D3377" s="39"/>
      <c r="E3377" s="27"/>
      <c r="F3377" s="16"/>
      <c r="G3377" s="17"/>
      <c r="H3377" s="17"/>
      <c r="I3377" s="38" t="str">
        <f>IF($J3377&lt;&gt;"",(IF($J3377="Part RC demandée &lt;&gt; Part RC calculée",VLOOKUP($J3377,'Listes déroulantes'!$F$2:$H$26,2,FALSE)&amp;$O3377&amp;"
"&amp;$P3377&amp;VLOOKUP($J3377,'Listes déroulantes'!$F$2:$H$26,3,FALSE),IF($J3377="Montant total demandé &lt;&gt; de montant calculé",VLOOKUP($J3377,'Listes déroulantes'!$F$2:$H$26,2,FALSE)&amp;$N3377&amp;"
"&amp;$P3377&amp;"
"&amp;VLOOKUP($J3377,'Listes déroulantes'!$F$2:$H$26,3,FALSE),CONCATENATE(IF(ISNA(VLOOKUP($J3377,'Listes déroulantes'!$F$2:$I$26,2,FALSE)),"",VLOOKUP($J3377,'Listes déroulantes'!$F$2:$I$26,2,FALSE)),IF($L3377&lt;&gt;"",TEXT($L3377,CONCATENATE("jj/mm/aaaa","")),""),VLOOKUP($J3377,'Listes déroulantes'!$F$2:$I$26,3,FALSE)," ",$K3377," ",$N3377," ",$M3377,"
",$P3377,VLOOKUP($J3377,'Listes déroulantes'!$F$2:$I$26,4,FALSE))))),"")</f>
        <v/>
      </c>
      <c r="J3377" s="28"/>
      <c r="K3377" s="18"/>
      <c r="L3377" s="19"/>
      <c r="M3377" s="18"/>
      <c r="N3377" s="15"/>
      <c r="O3377" s="15"/>
      <c r="P3377" s="20"/>
      <c r="Q3377" s="36"/>
      <c r="R3377" s="36"/>
      <c r="S3377" s="37"/>
      <c r="T3377" s="37"/>
      <c r="U3377" s="37"/>
      <c r="V3377" s="37"/>
      <c r="W3377" s="37"/>
      <c r="X3377" s="37"/>
      <c r="Y3377" s="37"/>
      <c r="Z3377" s="37"/>
    </row>
    <row r="3378" spans="1:26" s="29" customFormat="1" x14ac:dyDescent="0.25">
      <c r="A3378" s="13"/>
      <c r="B3378" s="14"/>
      <c r="C3378" s="39"/>
      <c r="D3378" s="39"/>
      <c r="E3378" s="27"/>
      <c r="F3378" s="16"/>
      <c r="G3378" s="17"/>
      <c r="H3378" s="17"/>
      <c r="I3378" s="38" t="str">
        <f>IF($J3378&lt;&gt;"",(IF($J3378="Part RC demandée &lt;&gt; Part RC calculée",VLOOKUP($J3378,'Listes déroulantes'!$F$2:$H$26,2,FALSE)&amp;$O3378&amp;"
"&amp;$P3378&amp;VLOOKUP($J3378,'Listes déroulantes'!$F$2:$H$26,3,FALSE),IF($J3378="Montant total demandé &lt;&gt; de montant calculé",VLOOKUP($J3378,'Listes déroulantes'!$F$2:$H$26,2,FALSE)&amp;$N3378&amp;"
"&amp;$P3378&amp;"
"&amp;VLOOKUP($J3378,'Listes déroulantes'!$F$2:$H$26,3,FALSE),CONCATENATE(IF(ISNA(VLOOKUP($J3378,'Listes déroulantes'!$F$2:$I$26,2,FALSE)),"",VLOOKUP($J3378,'Listes déroulantes'!$F$2:$I$26,2,FALSE)),IF($L3378&lt;&gt;"",TEXT($L3378,CONCATENATE("jj/mm/aaaa","")),""),VLOOKUP($J3378,'Listes déroulantes'!$F$2:$I$26,3,FALSE)," ",$K3378," ",$N3378," ",$M3378,"
",$P3378,VLOOKUP($J3378,'Listes déroulantes'!$F$2:$I$26,4,FALSE))))),"")</f>
        <v/>
      </c>
      <c r="J3378" s="28"/>
      <c r="K3378" s="18"/>
      <c r="L3378" s="19"/>
      <c r="M3378" s="18"/>
      <c r="N3378" s="15"/>
      <c r="O3378" s="15"/>
      <c r="P3378" s="20"/>
      <c r="Q3378" s="36"/>
      <c r="R3378" s="36"/>
      <c r="S3378" s="37"/>
      <c r="T3378" s="37"/>
      <c r="U3378" s="37"/>
      <c r="V3378" s="37"/>
      <c r="W3378" s="37"/>
      <c r="X3378" s="37"/>
      <c r="Y3378" s="37"/>
      <c r="Z3378" s="37"/>
    </row>
    <row r="3379" spans="1:26" s="29" customFormat="1" x14ac:dyDescent="0.25">
      <c r="A3379" s="13"/>
      <c r="B3379" s="14"/>
      <c r="C3379" s="39"/>
      <c r="D3379" s="39"/>
      <c r="E3379" s="27"/>
      <c r="F3379" s="16"/>
      <c r="G3379" s="17"/>
      <c r="H3379" s="17"/>
      <c r="I3379" s="38" t="str">
        <f>IF($J3379&lt;&gt;"",(IF($J3379="Part RC demandée &lt;&gt; Part RC calculée",VLOOKUP($J3379,'Listes déroulantes'!$F$2:$H$26,2,FALSE)&amp;$O3379&amp;"
"&amp;$P3379&amp;VLOOKUP($J3379,'Listes déroulantes'!$F$2:$H$26,3,FALSE),IF($J3379="Montant total demandé &lt;&gt; de montant calculé",VLOOKUP($J3379,'Listes déroulantes'!$F$2:$H$26,2,FALSE)&amp;$N3379&amp;"
"&amp;$P3379&amp;"
"&amp;VLOOKUP($J3379,'Listes déroulantes'!$F$2:$H$26,3,FALSE),CONCATENATE(IF(ISNA(VLOOKUP($J3379,'Listes déroulantes'!$F$2:$I$26,2,FALSE)),"",VLOOKUP($J3379,'Listes déroulantes'!$F$2:$I$26,2,FALSE)),IF($L3379&lt;&gt;"",TEXT($L3379,CONCATENATE("jj/mm/aaaa","")),""),VLOOKUP($J3379,'Listes déroulantes'!$F$2:$I$26,3,FALSE)," ",$K3379," ",$N3379," ",$M3379,"
",$P3379,VLOOKUP($J3379,'Listes déroulantes'!$F$2:$I$26,4,FALSE))))),"")</f>
        <v/>
      </c>
      <c r="J3379" s="28"/>
      <c r="K3379" s="18"/>
      <c r="L3379" s="19"/>
      <c r="M3379" s="18"/>
      <c r="N3379" s="15"/>
      <c r="O3379" s="15"/>
      <c r="P3379" s="20"/>
      <c r="Q3379" s="36"/>
      <c r="R3379" s="36"/>
      <c r="S3379" s="37"/>
      <c r="T3379" s="37"/>
      <c r="U3379" s="37"/>
      <c r="V3379" s="37"/>
      <c r="W3379" s="37"/>
      <c r="X3379" s="37"/>
      <c r="Y3379" s="37"/>
      <c r="Z3379" s="37"/>
    </row>
    <row r="3380" spans="1:26" s="29" customFormat="1" x14ac:dyDescent="0.25">
      <c r="A3380" s="13"/>
      <c r="B3380" s="14"/>
      <c r="C3380" s="39"/>
      <c r="D3380" s="39"/>
      <c r="E3380" s="27"/>
      <c r="F3380" s="16"/>
      <c r="G3380" s="17"/>
      <c r="H3380" s="17"/>
      <c r="I3380" s="38" t="str">
        <f>IF($J3380&lt;&gt;"",(IF($J3380="Part RC demandée &lt;&gt; Part RC calculée",VLOOKUP($J3380,'Listes déroulantes'!$F$2:$H$26,2,FALSE)&amp;$O3380&amp;"
"&amp;$P3380&amp;VLOOKUP($J3380,'Listes déroulantes'!$F$2:$H$26,3,FALSE),IF($J3380="Montant total demandé &lt;&gt; de montant calculé",VLOOKUP($J3380,'Listes déroulantes'!$F$2:$H$26,2,FALSE)&amp;$N3380&amp;"
"&amp;$P3380&amp;"
"&amp;VLOOKUP($J3380,'Listes déroulantes'!$F$2:$H$26,3,FALSE),CONCATENATE(IF(ISNA(VLOOKUP($J3380,'Listes déroulantes'!$F$2:$I$26,2,FALSE)),"",VLOOKUP($J3380,'Listes déroulantes'!$F$2:$I$26,2,FALSE)),IF($L3380&lt;&gt;"",TEXT($L3380,CONCATENATE("jj/mm/aaaa","")),""),VLOOKUP($J3380,'Listes déroulantes'!$F$2:$I$26,3,FALSE)," ",$K3380," ",$N3380," ",$M3380,"
",$P3380,VLOOKUP($J3380,'Listes déroulantes'!$F$2:$I$26,4,FALSE))))),"")</f>
        <v/>
      </c>
      <c r="J3380" s="28"/>
      <c r="K3380" s="18"/>
      <c r="L3380" s="19"/>
      <c r="M3380" s="18"/>
      <c r="N3380" s="15"/>
      <c r="O3380" s="15"/>
      <c r="P3380" s="20"/>
      <c r="Q3380" s="36"/>
      <c r="R3380" s="36"/>
      <c r="S3380" s="37"/>
      <c r="T3380" s="37"/>
      <c r="U3380" s="37"/>
      <c r="V3380" s="37"/>
      <c r="W3380" s="37"/>
      <c r="X3380" s="37"/>
      <c r="Y3380" s="37"/>
      <c r="Z3380" s="37"/>
    </row>
    <row r="3381" spans="1:26" s="29" customFormat="1" x14ac:dyDescent="0.25">
      <c r="A3381" s="13"/>
      <c r="B3381" s="14"/>
      <c r="C3381" s="39"/>
      <c r="D3381" s="39"/>
      <c r="E3381" s="27"/>
      <c r="F3381" s="16"/>
      <c r="G3381" s="17"/>
      <c r="H3381" s="17"/>
      <c r="I3381" s="38" t="str">
        <f>IF($J3381&lt;&gt;"",(IF($J3381="Part RC demandée &lt;&gt; Part RC calculée",VLOOKUP($J3381,'Listes déroulantes'!$F$2:$H$26,2,FALSE)&amp;$O3381&amp;"
"&amp;$P3381&amp;VLOOKUP($J3381,'Listes déroulantes'!$F$2:$H$26,3,FALSE),IF($J3381="Montant total demandé &lt;&gt; de montant calculé",VLOOKUP($J3381,'Listes déroulantes'!$F$2:$H$26,2,FALSE)&amp;$N3381&amp;"
"&amp;$P3381&amp;"
"&amp;VLOOKUP($J3381,'Listes déroulantes'!$F$2:$H$26,3,FALSE),CONCATENATE(IF(ISNA(VLOOKUP($J3381,'Listes déroulantes'!$F$2:$I$26,2,FALSE)),"",VLOOKUP($J3381,'Listes déroulantes'!$F$2:$I$26,2,FALSE)),IF($L3381&lt;&gt;"",TEXT($L3381,CONCATENATE("jj/mm/aaaa","")),""),VLOOKUP($J3381,'Listes déroulantes'!$F$2:$I$26,3,FALSE)," ",$K3381," ",$N3381," ",$M3381,"
",$P3381,VLOOKUP($J3381,'Listes déroulantes'!$F$2:$I$26,4,FALSE))))),"")</f>
        <v/>
      </c>
      <c r="J3381" s="28"/>
      <c r="K3381" s="18"/>
      <c r="L3381" s="19"/>
      <c r="M3381" s="18"/>
      <c r="N3381" s="15"/>
      <c r="O3381" s="15"/>
      <c r="P3381" s="20"/>
      <c r="Q3381" s="36"/>
      <c r="R3381" s="36"/>
      <c r="S3381" s="37"/>
      <c r="T3381" s="37"/>
      <c r="U3381" s="37"/>
      <c r="V3381" s="37"/>
      <c r="W3381" s="37"/>
      <c r="X3381" s="37"/>
      <c r="Y3381" s="37"/>
      <c r="Z3381" s="37"/>
    </row>
    <row r="3382" spans="1:26" s="29" customFormat="1" x14ac:dyDescent="0.25">
      <c r="A3382" s="13"/>
      <c r="B3382" s="14"/>
      <c r="C3382" s="39"/>
      <c r="D3382" s="39"/>
      <c r="E3382" s="27"/>
      <c r="F3382" s="16"/>
      <c r="G3382" s="17"/>
      <c r="H3382" s="17"/>
      <c r="I3382" s="38" t="str">
        <f>IF($J3382&lt;&gt;"",(IF($J3382="Part RC demandée &lt;&gt; Part RC calculée",VLOOKUP($J3382,'Listes déroulantes'!$F$2:$H$26,2,FALSE)&amp;$O3382&amp;"
"&amp;$P3382&amp;VLOOKUP($J3382,'Listes déroulantes'!$F$2:$H$26,3,FALSE),IF($J3382="Montant total demandé &lt;&gt; de montant calculé",VLOOKUP($J3382,'Listes déroulantes'!$F$2:$H$26,2,FALSE)&amp;$N3382&amp;"
"&amp;$P3382&amp;"
"&amp;VLOOKUP($J3382,'Listes déroulantes'!$F$2:$H$26,3,FALSE),CONCATENATE(IF(ISNA(VLOOKUP($J3382,'Listes déroulantes'!$F$2:$I$26,2,FALSE)),"",VLOOKUP($J3382,'Listes déroulantes'!$F$2:$I$26,2,FALSE)),IF($L3382&lt;&gt;"",TEXT($L3382,CONCATENATE("jj/mm/aaaa","")),""),VLOOKUP($J3382,'Listes déroulantes'!$F$2:$I$26,3,FALSE)," ",$K3382," ",$N3382," ",$M3382,"
",$P3382,VLOOKUP($J3382,'Listes déroulantes'!$F$2:$I$26,4,FALSE))))),"")</f>
        <v/>
      </c>
      <c r="J3382" s="28"/>
      <c r="K3382" s="18"/>
      <c r="L3382" s="19"/>
      <c r="M3382" s="18"/>
      <c r="N3382" s="15"/>
      <c r="O3382" s="15"/>
      <c r="P3382" s="20"/>
      <c r="Q3382" s="36"/>
      <c r="R3382" s="36"/>
      <c r="S3382" s="37"/>
      <c r="T3382" s="37"/>
      <c r="U3382" s="37"/>
      <c r="V3382" s="37"/>
      <c r="W3382" s="37"/>
      <c r="X3382" s="37"/>
      <c r="Y3382" s="37"/>
      <c r="Z3382" s="37"/>
    </row>
    <row r="3383" spans="1:26" s="29" customFormat="1" x14ac:dyDescent="0.25">
      <c r="A3383" s="13"/>
      <c r="B3383" s="14"/>
      <c r="C3383" s="39"/>
      <c r="D3383" s="39"/>
      <c r="E3383" s="27"/>
      <c r="F3383" s="16"/>
      <c r="G3383" s="17"/>
      <c r="H3383" s="17"/>
      <c r="I3383" s="38" t="str">
        <f>IF($J3383&lt;&gt;"",(IF($J3383="Part RC demandée &lt;&gt; Part RC calculée",VLOOKUP($J3383,'Listes déroulantes'!$F$2:$H$26,2,FALSE)&amp;$O3383&amp;"
"&amp;$P3383&amp;VLOOKUP($J3383,'Listes déroulantes'!$F$2:$H$26,3,FALSE),IF($J3383="Montant total demandé &lt;&gt; de montant calculé",VLOOKUP($J3383,'Listes déroulantes'!$F$2:$H$26,2,FALSE)&amp;$N3383&amp;"
"&amp;$P3383&amp;"
"&amp;VLOOKUP($J3383,'Listes déroulantes'!$F$2:$H$26,3,FALSE),CONCATENATE(IF(ISNA(VLOOKUP($J3383,'Listes déroulantes'!$F$2:$I$26,2,FALSE)),"",VLOOKUP($J3383,'Listes déroulantes'!$F$2:$I$26,2,FALSE)),IF($L3383&lt;&gt;"",TEXT($L3383,CONCATENATE("jj/mm/aaaa","")),""),VLOOKUP($J3383,'Listes déroulantes'!$F$2:$I$26,3,FALSE)," ",$K3383," ",$N3383," ",$M3383,"
",$P3383,VLOOKUP($J3383,'Listes déroulantes'!$F$2:$I$26,4,FALSE))))),"")</f>
        <v/>
      </c>
      <c r="J3383" s="28"/>
      <c r="K3383" s="18"/>
      <c r="L3383" s="19"/>
      <c r="M3383" s="18"/>
      <c r="N3383" s="15"/>
      <c r="O3383" s="15"/>
      <c r="P3383" s="20"/>
      <c r="Q3383" s="36"/>
      <c r="R3383" s="36"/>
      <c r="S3383" s="37"/>
      <c r="T3383" s="37"/>
      <c r="U3383" s="37"/>
      <c r="V3383" s="37"/>
      <c r="W3383" s="37"/>
      <c r="X3383" s="37"/>
      <c r="Y3383" s="37"/>
      <c r="Z3383" s="37"/>
    </row>
    <row r="3384" spans="1:26" s="29" customFormat="1" x14ac:dyDescent="0.25">
      <c r="A3384" s="13"/>
      <c r="B3384" s="14"/>
      <c r="C3384" s="39"/>
      <c r="D3384" s="39"/>
      <c r="E3384" s="27"/>
      <c r="F3384" s="16"/>
      <c r="G3384" s="17"/>
      <c r="H3384" s="17"/>
      <c r="I3384" s="38" t="str">
        <f>IF($J3384&lt;&gt;"",(IF($J3384="Part RC demandée &lt;&gt; Part RC calculée",VLOOKUP($J3384,'Listes déroulantes'!$F$2:$H$26,2,FALSE)&amp;$O3384&amp;"
"&amp;$P3384&amp;VLOOKUP($J3384,'Listes déroulantes'!$F$2:$H$26,3,FALSE),IF($J3384="Montant total demandé &lt;&gt; de montant calculé",VLOOKUP($J3384,'Listes déroulantes'!$F$2:$H$26,2,FALSE)&amp;$N3384&amp;"
"&amp;$P3384&amp;"
"&amp;VLOOKUP($J3384,'Listes déroulantes'!$F$2:$H$26,3,FALSE),CONCATENATE(IF(ISNA(VLOOKUP($J3384,'Listes déroulantes'!$F$2:$I$26,2,FALSE)),"",VLOOKUP($J3384,'Listes déroulantes'!$F$2:$I$26,2,FALSE)),IF($L3384&lt;&gt;"",TEXT($L3384,CONCATENATE("jj/mm/aaaa","")),""),VLOOKUP($J3384,'Listes déroulantes'!$F$2:$I$26,3,FALSE)," ",$K3384," ",$N3384," ",$M3384,"
",$P3384,VLOOKUP($J3384,'Listes déroulantes'!$F$2:$I$26,4,FALSE))))),"")</f>
        <v/>
      </c>
      <c r="J3384" s="28"/>
      <c r="K3384" s="18"/>
      <c r="L3384" s="19"/>
      <c r="M3384" s="18"/>
      <c r="N3384" s="15"/>
      <c r="O3384" s="15"/>
      <c r="P3384" s="20"/>
      <c r="Q3384" s="36"/>
      <c r="R3384" s="36"/>
      <c r="S3384" s="37"/>
      <c r="T3384" s="37"/>
      <c r="U3384" s="37"/>
      <c r="V3384" s="37"/>
      <c r="W3384" s="37"/>
      <c r="X3384" s="37"/>
      <c r="Y3384" s="37"/>
      <c r="Z3384" s="37"/>
    </row>
    <row r="3385" spans="1:26" s="29" customFormat="1" x14ac:dyDescent="0.25">
      <c r="A3385" s="13"/>
      <c r="B3385" s="14"/>
      <c r="C3385" s="39"/>
      <c r="D3385" s="39"/>
      <c r="E3385" s="27"/>
      <c r="F3385" s="16"/>
      <c r="G3385" s="17"/>
      <c r="H3385" s="17"/>
      <c r="I3385" s="38" t="str">
        <f>IF($J3385&lt;&gt;"",(IF($J3385="Part RC demandée &lt;&gt; Part RC calculée",VLOOKUP($J3385,'Listes déroulantes'!$F$2:$H$26,2,FALSE)&amp;$O3385&amp;"
"&amp;$P3385&amp;VLOOKUP($J3385,'Listes déroulantes'!$F$2:$H$26,3,FALSE),IF($J3385="Montant total demandé &lt;&gt; de montant calculé",VLOOKUP($J3385,'Listes déroulantes'!$F$2:$H$26,2,FALSE)&amp;$N3385&amp;"
"&amp;$P3385&amp;"
"&amp;VLOOKUP($J3385,'Listes déroulantes'!$F$2:$H$26,3,FALSE),CONCATENATE(IF(ISNA(VLOOKUP($J3385,'Listes déroulantes'!$F$2:$I$26,2,FALSE)),"",VLOOKUP($J3385,'Listes déroulantes'!$F$2:$I$26,2,FALSE)),IF($L3385&lt;&gt;"",TEXT($L3385,CONCATENATE("jj/mm/aaaa","")),""),VLOOKUP($J3385,'Listes déroulantes'!$F$2:$I$26,3,FALSE)," ",$K3385," ",$N3385," ",$M3385,"
",$P3385,VLOOKUP($J3385,'Listes déroulantes'!$F$2:$I$26,4,FALSE))))),"")</f>
        <v/>
      </c>
      <c r="J3385" s="28"/>
      <c r="K3385" s="18"/>
      <c r="L3385" s="19"/>
      <c r="M3385" s="18"/>
      <c r="N3385" s="15"/>
      <c r="O3385" s="15"/>
      <c r="P3385" s="20"/>
      <c r="Q3385" s="36"/>
      <c r="R3385" s="36"/>
      <c r="S3385" s="37"/>
      <c r="T3385" s="37"/>
      <c r="U3385" s="37"/>
      <c r="V3385" s="37"/>
      <c r="W3385" s="37"/>
      <c r="X3385" s="37"/>
      <c r="Y3385" s="37"/>
      <c r="Z3385" s="37"/>
    </row>
    <row r="3386" spans="1:26" s="29" customFormat="1" x14ac:dyDescent="0.25">
      <c r="A3386" s="13"/>
      <c r="B3386" s="14"/>
      <c r="C3386" s="39"/>
      <c r="D3386" s="39"/>
      <c r="E3386" s="27"/>
      <c r="F3386" s="16"/>
      <c r="G3386" s="17"/>
      <c r="H3386" s="17"/>
      <c r="I3386" s="38" t="str">
        <f>IF($J3386&lt;&gt;"",(IF($J3386="Part RC demandée &lt;&gt; Part RC calculée",VLOOKUP($J3386,'Listes déroulantes'!$F$2:$H$26,2,FALSE)&amp;$O3386&amp;"
"&amp;$P3386&amp;VLOOKUP($J3386,'Listes déroulantes'!$F$2:$H$26,3,FALSE),IF($J3386="Montant total demandé &lt;&gt; de montant calculé",VLOOKUP($J3386,'Listes déroulantes'!$F$2:$H$26,2,FALSE)&amp;$N3386&amp;"
"&amp;$P3386&amp;"
"&amp;VLOOKUP($J3386,'Listes déroulantes'!$F$2:$H$26,3,FALSE),CONCATENATE(IF(ISNA(VLOOKUP($J3386,'Listes déroulantes'!$F$2:$I$26,2,FALSE)),"",VLOOKUP($J3386,'Listes déroulantes'!$F$2:$I$26,2,FALSE)),IF($L3386&lt;&gt;"",TEXT($L3386,CONCATENATE("jj/mm/aaaa","")),""),VLOOKUP($J3386,'Listes déroulantes'!$F$2:$I$26,3,FALSE)," ",$K3386," ",$N3386," ",$M3386,"
",$P3386,VLOOKUP($J3386,'Listes déroulantes'!$F$2:$I$26,4,FALSE))))),"")</f>
        <v/>
      </c>
      <c r="J3386" s="28"/>
      <c r="K3386" s="18"/>
      <c r="L3386" s="19"/>
      <c r="M3386" s="18"/>
      <c r="N3386" s="15"/>
      <c r="O3386" s="15"/>
      <c r="P3386" s="20"/>
      <c r="Q3386" s="36"/>
      <c r="R3386" s="36"/>
      <c r="S3386" s="37"/>
      <c r="T3386" s="37"/>
      <c r="U3386" s="37"/>
      <c r="V3386" s="37"/>
      <c r="W3386" s="37"/>
      <c r="X3386" s="37"/>
      <c r="Y3386" s="37"/>
      <c r="Z3386" s="37"/>
    </row>
    <row r="3387" spans="1:26" s="29" customFormat="1" x14ac:dyDescent="0.25">
      <c r="A3387" s="13"/>
      <c r="B3387" s="14"/>
      <c r="C3387" s="39"/>
      <c r="D3387" s="39"/>
      <c r="E3387" s="27"/>
      <c r="F3387" s="16"/>
      <c r="G3387" s="17"/>
      <c r="H3387" s="17"/>
      <c r="I3387" s="38" t="str">
        <f>IF($J3387&lt;&gt;"",(IF($J3387="Part RC demandée &lt;&gt; Part RC calculée",VLOOKUP($J3387,'Listes déroulantes'!$F$2:$H$26,2,FALSE)&amp;$O3387&amp;"
"&amp;$P3387&amp;VLOOKUP($J3387,'Listes déroulantes'!$F$2:$H$26,3,FALSE),IF($J3387="Montant total demandé &lt;&gt; de montant calculé",VLOOKUP($J3387,'Listes déroulantes'!$F$2:$H$26,2,FALSE)&amp;$N3387&amp;"
"&amp;$P3387&amp;"
"&amp;VLOOKUP($J3387,'Listes déroulantes'!$F$2:$H$26,3,FALSE),CONCATENATE(IF(ISNA(VLOOKUP($J3387,'Listes déroulantes'!$F$2:$I$26,2,FALSE)),"",VLOOKUP($J3387,'Listes déroulantes'!$F$2:$I$26,2,FALSE)),IF($L3387&lt;&gt;"",TEXT($L3387,CONCATENATE("jj/mm/aaaa","")),""),VLOOKUP($J3387,'Listes déroulantes'!$F$2:$I$26,3,FALSE)," ",$K3387," ",$N3387," ",$M3387,"
",$P3387,VLOOKUP($J3387,'Listes déroulantes'!$F$2:$I$26,4,FALSE))))),"")</f>
        <v/>
      </c>
      <c r="J3387" s="28"/>
      <c r="K3387" s="18"/>
      <c r="L3387" s="19"/>
      <c r="M3387" s="18"/>
      <c r="N3387" s="15"/>
      <c r="O3387" s="15"/>
      <c r="P3387" s="20"/>
      <c r="Q3387" s="36"/>
      <c r="R3387" s="36"/>
      <c r="S3387" s="37"/>
      <c r="T3387" s="37"/>
      <c r="U3387" s="37"/>
      <c r="V3387" s="37"/>
      <c r="W3387" s="37"/>
      <c r="X3387" s="37"/>
      <c r="Y3387" s="37"/>
      <c r="Z3387" s="37"/>
    </row>
    <row r="3388" spans="1:26" s="29" customFormat="1" x14ac:dyDescent="0.25">
      <c r="A3388" s="13"/>
      <c r="B3388" s="14"/>
      <c r="C3388" s="39"/>
      <c r="D3388" s="39"/>
      <c r="E3388" s="27"/>
      <c r="F3388" s="16"/>
      <c r="G3388" s="17"/>
      <c r="H3388" s="17"/>
      <c r="I3388" s="38" t="str">
        <f>IF($J3388&lt;&gt;"",(IF($J3388="Part RC demandée &lt;&gt; Part RC calculée",VLOOKUP($J3388,'Listes déroulantes'!$F$2:$H$26,2,FALSE)&amp;$O3388&amp;"
"&amp;$P3388&amp;VLOOKUP($J3388,'Listes déroulantes'!$F$2:$H$26,3,FALSE),IF($J3388="Montant total demandé &lt;&gt; de montant calculé",VLOOKUP($J3388,'Listes déroulantes'!$F$2:$H$26,2,FALSE)&amp;$N3388&amp;"
"&amp;$P3388&amp;"
"&amp;VLOOKUP($J3388,'Listes déroulantes'!$F$2:$H$26,3,FALSE),CONCATENATE(IF(ISNA(VLOOKUP($J3388,'Listes déroulantes'!$F$2:$I$26,2,FALSE)),"",VLOOKUP($J3388,'Listes déroulantes'!$F$2:$I$26,2,FALSE)),IF($L3388&lt;&gt;"",TEXT($L3388,CONCATENATE("jj/mm/aaaa","")),""),VLOOKUP($J3388,'Listes déroulantes'!$F$2:$I$26,3,FALSE)," ",$K3388," ",$N3388," ",$M3388,"
",$P3388,VLOOKUP($J3388,'Listes déroulantes'!$F$2:$I$26,4,FALSE))))),"")</f>
        <v/>
      </c>
      <c r="J3388" s="28"/>
      <c r="K3388" s="18"/>
      <c r="L3388" s="19"/>
      <c r="M3388" s="18"/>
      <c r="N3388" s="15"/>
      <c r="O3388" s="15"/>
      <c r="P3388" s="20"/>
      <c r="Q3388" s="36"/>
      <c r="R3388" s="36"/>
      <c r="S3388" s="37"/>
      <c r="T3388" s="37"/>
      <c r="U3388" s="37"/>
      <c r="V3388" s="37"/>
      <c r="W3388" s="37"/>
      <c r="X3388" s="37"/>
      <c r="Y3388" s="37"/>
      <c r="Z3388" s="37"/>
    </row>
    <row r="3389" spans="1:26" s="29" customFormat="1" x14ac:dyDescent="0.25">
      <c r="A3389" s="13"/>
      <c r="B3389" s="14"/>
      <c r="C3389" s="39"/>
      <c r="D3389" s="39"/>
      <c r="E3389" s="27"/>
      <c r="F3389" s="16"/>
      <c r="G3389" s="17"/>
      <c r="H3389" s="17"/>
      <c r="I3389" s="38" t="str">
        <f>IF($J3389&lt;&gt;"",(IF($J3389="Part RC demandée &lt;&gt; Part RC calculée",VLOOKUP($J3389,'Listes déroulantes'!$F$2:$H$26,2,FALSE)&amp;$O3389&amp;"
"&amp;$P3389&amp;VLOOKUP($J3389,'Listes déroulantes'!$F$2:$H$26,3,FALSE),IF($J3389="Montant total demandé &lt;&gt; de montant calculé",VLOOKUP($J3389,'Listes déroulantes'!$F$2:$H$26,2,FALSE)&amp;$N3389&amp;"
"&amp;$P3389&amp;"
"&amp;VLOOKUP($J3389,'Listes déroulantes'!$F$2:$H$26,3,FALSE),CONCATENATE(IF(ISNA(VLOOKUP($J3389,'Listes déroulantes'!$F$2:$I$26,2,FALSE)),"",VLOOKUP($J3389,'Listes déroulantes'!$F$2:$I$26,2,FALSE)),IF($L3389&lt;&gt;"",TEXT($L3389,CONCATENATE("jj/mm/aaaa","")),""),VLOOKUP($J3389,'Listes déroulantes'!$F$2:$I$26,3,FALSE)," ",$K3389," ",$N3389," ",$M3389,"
",$P3389,VLOOKUP($J3389,'Listes déroulantes'!$F$2:$I$26,4,FALSE))))),"")</f>
        <v/>
      </c>
      <c r="J3389" s="28"/>
      <c r="K3389" s="18"/>
      <c r="L3389" s="19"/>
      <c r="M3389" s="18"/>
      <c r="N3389" s="15"/>
      <c r="O3389" s="15"/>
      <c r="P3389" s="20"/>
      <c r="Q3389" s="36"/>
      <c r="R3389" s="36"/>
      <c r="S3389" s="37"/>
      <c r="T3389" s="37"/>
      <c r="U3389" s="37"/>
      <c r="V3389" s="37"/>
      <c r="W3389" s="37"/>
      <c r="X3389" s="37"/>
      <c r="Y3389" s="37"/>
      <c r="Z3389" s="37"/>
    </row>
    <row r="3390" spans="1:26" s="29" customFormat="1" x14ac:dyDescent="0.25">
      <c r="A3390" s="13"/>
      <c r="B3390" s="14"/>
      <c r="C3390" s="39"/>
      <c r="D3390" s="39"/>
      <c r="E3390" s="27"/>
      <c r="F3390" s="16"/>
      <c r="G3390" s="17"/>
      <c r="H3390" s="17"/>
      <c r="I3390" s="38" t="str">
        <f>IF($J3390&lt;&gt;"",(IF($J3390="Part RC demandée &lt;&gt; Part RC calculée",VLOOKUP($J3390,'Listes déroulantes'!$F$2:$H$26,2,FALSE)&amp;$O3390&amp;"
"&amp;$P3390&amp;VLOOKUP($J3390,'Listes déroulantes'!$F$2:$H$26,3,FALSE),IF($J3390="Montant total demandé &lt;&gt; de montant calculé",VLOOKUP($J3390,'Listes déroulantes'!$F$2:$H$26,2,FALSE)&amp;$N3390&amp;"
"&amp;$P3390&amp;"
"&amp;VLOOKUP($J3390,'Listes déroulantes'!$F$2:$H$26,3,FALSE),CONCATENATE(IF(ISNA(VLOOKUP($J3390,'Listes déroulantes'!$F$2:$I$26,2,FALSE)),"",VLOOKUP($J3390,'Listes déroulantes'!$F$2:$I$26,2,FALSE)),IF($L3390&lt;&gt;"",TEXT($L3390,CONCATENATE("jj/mm/aaaa","")),""),VLOOKUP($J3390,'Listes déroulantes'!$F$2:$I$26,3,FALSE)," ",$K3390," ",$N3390," ",$M3390,"
",$P3390,VLOOKUP($J3390,'Listes déroulantes'!$F$2:$I$26,4,FALSE))))),"")</f>
        <v/>
      </c>
      <c r="J3390" s="28"/>
      <c r="K3390" s="18"/>
      <c r="L3390" s="19"/>
      <c r="M3390" s="18"/>
      <c r="N3390" s="15"/>
      <c r="O3390" s="15"/>
      <c r="P3390" s="20"/>
      <c r="Q3390" s="36"/>
      <c r="R3390" s="36"/>
      <c r="S3390" s="37"/>
      <c r="T3390" s="37"/>
      <c r="U3390" s="37"/>
      <c r="V3390" s="37"/>
      <c r="W3390" s="37"/>
      <c r="X3390" s="37"/>
      <c r="Y3390" s="37"/>
      <c r="Z3390" s="37"/>
    </row>
    <row r="3391" spans="1:26" s="29" customFormat="1" x14ac:dyDescent="0.25">
      <c r="A3391" s="13"/>
      <c r="B3391" s="14"/>
      <c r="C3391" s="39"/>
      <c r="D3391" s="39"/>
      <c r="E3391" s="27"/>
      <c r="F3391" s="16"/>
      <c r="G3391" s="17"/>
      <c r="H3391" s="17"/>
      <c r="I3391" s="38" t="str">
        <f>IF($J3391&lt;&gt;"",(IF($J3391="Part RC demandée &lt;&gt; Part RC calculée",VLOOKUP($J3391,'Listes déroulantes'!$F$2:$H$26,2,FALSE)&amp;$O3391&amp;"
"&amp;$P3391&amp;VLOOKUP($J3391,'Listes déroulantes'!$F$2:$H$26,3,FALSE),IF($J3391="Montant total demandé &lt;&gt; de montant calculé",VLOOKUP($J3391,'Listes déroulantes'!$F$2:$H$26,2,FALSE)&amp;$N3391&amp;"
"&amp;$P3391&amp;"
"&amp;VLOOKUP($J3391,'Listes déroulantes'!$F$2:$H$26,3,FALSE),CONCATENATE(IF(ISNA(VLOOKUP($J3391,'Listes déroulantes'!$F$2:$I$26,2,FALSE)),"",VLOOKUP($J3391,'Listes déroulantes'!$F$2:$I$26,2,FALSE)),IF($L3391&lt;&gt;"",TEXT($L3391,CONCATENATE("jj/mm/aaaa","")),""),VLOOKUP($J3391,'Listes déroulantes'!$F$2:$I$26,3,FALSE)," ",$K3391," ",$N3391," ",$M3391,"
",$P3391,VLOOKUP($J3391,'Listes déroulantes'!$F$2:$I$26,4,FALSE))))),"")</f>
        <v/>
      </c>
      <c r="J3391" s="28"/>
      <c r="K3391" s="18"/>
      <c r="L3391" s="19"/>
      <c r="M3391" s="18"/>
      <c r="N3391" s="15"/>
      <c r="O3391" s="15"/>
      <c r="P3391" s="20"/>
      <c r="Q3391" s="36"/>
      <c r="R3391" s="36"/>
      <c r="S3391" s="37"/>
      <c r="T3391" s="37"/>
      <c r="U3391" s="37"/>
      <c r="V3391" s="37"/>
      <c r="W3391" s="37"/>
      <c r="X3391" s="37"/>
      <c r="Y3391" s="37"/>
      <c r="Z3391" s="37"/>
    </row>
    <row r="3392" spans="1:26" s="29" customFormat="1" x14ac:dyDescent="0.25">
      <c r="A3392" s="13"/>
      <c r="B3392" s="14"/>
      <c r="C3392" s="39"/>
      <c r="D3392" s="39"/>
      <c r="E3392" s="27"/>
      <c r="F3392" s="16"/>
      <c r="G3392" s="17"/>
      <c r="H3392" s="17"/>
      <c r="I3392" s="38" t="str">
        <f>IF($J3392&lt;&gt;"",(IF($J3392="Part RC demandée &lt;&gt; Part RC calculée",VLOOKUP($J3392,'Listes déroulantes'!$F$2:$H$26,2,FALSE)&amp;$O3392&amp;"
"&amp;$P3392&amp;VLOOKUP($J3392,'Listes déroulantes'!$F$2:$H$26,3,FALSE),IF($J3392="Montant total demandé &lt;&gt; de montant calculé",VLOOKUP($J3392,'Listes déroulantes'!$F$2:$H$26,2,FALSE)&amp;$N3392&amp;"
"&amp;$P3392&amp;"
"&amp;VLOOKUP($J3392,'Listes déroulantes'!$F$2:$H$26,3,FALSE),CONCATENATE(IF(ISNA(VLOOKUP($J3392,'Listes déroulantes'!$F$2:$I$26,2,FALSE)),"",VLOOKUP($J3392,'Listes déroulantes'!$F$2:$I$26,2,FALSE)),IF($L3392&lt;&gt;"",TEXT($L3392,CONCATENATE("jj/mm/aaaa","")),""),VLOOKUP($J3392,'Listes déroulantes'!$F$2:$I$26,3,FALSE)," ",$K3392," ",$N3392," ",$M3392,"
",$P3392,VLOOKUP($J3392,'Listes déroulantes'!$F$2:$I$26,4,FALSE))))),"")</f>
        <v/>
      </c>
      <c r="J3392" s="28"/>
      <c r="K3392" s="18"/>
      <c r="L3392" s="19"/>
      <c r="M3392" s="18"/>
      <c r="N3392" s="15"/>
      <c r="O3392" s="15"/>
      <c r="P3392" s="20"/>
      <c r="Q3392" s="36"/>
      <c r="R3392" s="36"/>
      <c r="S3392" s="37"/>
      <c r="T3392" s="37"/>
      <c r="U3392" s="37"/>
      <c r="V3392" s="37"/>
      <c r="W3392" s="37"/>
      <c r="X3392" s="37"/>
      <c r="Y3392" s="37"/>
      <c r="Z3392" s="37"/>
    </row>
    <row r="3393" spans="1:26" s="29" customFormat="1" x14ac:dyDescent="0.25">
      <c r="A3393" s="13"/>
      <c r="B3393" s="14"/>
      <c r="C3393" s="39"/>
      <c r="D3393" s="39"/>
      <c r="E3393" s="27"/>
      <c r="F3393" s="16"/>
      <c r="G3393" s="17"/>
      <c r="H3393" s="17"/>
      <c r="I3393" s="38" t="str">
        <f>IF($J3393&lt;&gt;"",(IF($J3393="Part RC demandée &lt;&gt; Part RC calculée",VLOOKUP($J3393,'Listes déroulantes'!$F$2:$H$26,2,FALSE)&amp;$O3393&amp;"
"&amp;$P3393&amp;VLOOKUP($J3393,'Listes déroulantes'!$F$2:$H$26,3,FALSE),IF($J3393="Montant total demandé &lt;&gt; de montant calculé",VLOOKUP($J3393,'Listes déroulantes'!$F$2:$H$26,2,FALSE)&amp;$N3393&amp;"
"&amp;$P3393&amp;"
"&amp;VLOOKUP($J3393,'Listes déroulantes'!$F$2:$H$26,3,FALSE),CONCATENATE(IF(ISNA(VLOOKUP($J3393,'Listes déroulantes'!$F$2:$I$26,2,FALSE)),"",VLOOKUP($J3393,'Listes déroulantes'!$F$2:$I$26,2,FALSE)),IF($L3393&lt;&gt;"",TEXT($L3393,CONCATENATE("jj/mm/aaaa","")),""),VLOOKUP($J3393,'Listes déroulantes'!$F$2:$I$26,3,FALSE)," ",$K3393," ",$N3393," ",$M3393,"
",$P3393,VLOOKUP($J3393,'Listes déroulantes'!$F$2:$I$26,4,FALSE))))),"")</f>
        <v/>
      </c>
      <c r="J3393" s="28"/>
      <c r="K3393" s="18"/>
      <c r="L3393" s="19"/>
      <c r="M3393" s="18"/>
      <c r="N3393" s="15"/>
      <c r="O3393" s="15"/>
      <c r="P3393" s="20"/>
      <c r="Q3393" s="36"/>
      <c r="R3393" s="36"/>
      <c r="S3393" s="37"/>
      <c r="T3393" s="37"/>
      <c r="U3393" s="37"/>
      <c r="V3393" s="37"/>
      <c r="W3393" s="37"/>
      <c r="X3393" s="37"/>
      <c r="Y3393" s="37"/>
      <c r="Z3393" s="37"/>
    </row>
    <row r="3394" spans="1:26" s="29" customFormat="1" x14ac:dyDescent="0.25">
      <c r="A3394" s="13"/>
      <c r="B3394" s="14"/>
      <c r="C3394" s="39"/>
      <c r="D3394" s="39"/>
      <c r="E3394" s="27"/>
      <c r="F3394" s="16"/>
      <c r="G3394" s="17"/>
      <c r="H3394" s="17"/>
      <c r="I3394" s="38" t="str">
        <f>IF($J3394&lt;&gt;"",(IF($J3394="Part RC demandée &lt;&gt; Part RC calculée",VLOOKUP($J3394,'Listes déroulantes'!$F$2:$H$26,2,FALSE)&amp;$O3394&amp;"
"&amp;$P3394&amp;VLOOKUP($J3394,'Listes déroulantes'!$F$2:$H$26,3,FALSE),IF($J3394="Montant total demandé &lt;&gt; de montant calculé",VLOOKUP($J3394,'Listes déroulantes'!$F$2:$H$26,2,FALSE)&amp;$N3394&amp;"
"&amp;$P3394&amp;"
"&amp;VLOOKUP($J3394,'Listes déroulantes'!$F$2:$H$26,3,FALSE),CONCATENATE(IF(ISNA(VLOOKUP($J3394,'Listes déroulantes'!$F$2:$I$26,2,FALSE)),"",VLOOKUP($J3394,'Listes déroulantes'!$F$2:$I$26,2,FALSE)),IF($L3394&lt;&gt;"",TEXT($L3394,CONCATENATE("jj/mm/aaaa","")),""),VLOOKUP($J3394,'Listes déroulantes'!$F$2:$I$26,3,FALSE)," ",$K3394," ",$N3394," ",$M3394,"
",$P3394,VLOOKUP($J3394,'Listes déroulantes'!$F$2:$I$26,4,FALSE))))),"")</f>
        <v/>
      </c>
      <c r="J3394" s="28"/>
      <c r="K3394" s="18"/>
      <c r="L3394" s="19"/>
      <c r="M3394" s="18"/>
      <c r="N3394" s="15"/>
      <c r="O3394" s="15"/>
      <c r="P3394" s="20"/>
      <c r="Q3394" s="36"/>
      <c r="R3394" s="36"/>
      <c r="S3394" s="37"/>
      <c r="T3394" s="37"/>
      <c r="U3394" s="37"/>
      <c r="V3394" s="37"/>
      <c r="W3394" s="37"/>
      <c r="X3394" s="37"/>
      <c r="Y3394" s="37"/>
      <c r="Z3394" s="37"/>
    </row>
    <row r="3395" spans="1:26" s="29" customFormat="1" x14ac:dyDescent="0.25">
      <c r="A3395" s="13"/>
      <c r="B3395" s="14"/>
      <c r="C3395" s="39"/>
      <c r="D3395" s="39"/>
      <c r="E3395" s="27"/>
      <c r="F3395" s="16"/>
      <c r="G3395" s="17"/>
      <c r="H3395" s="17"/>
      <c r="I3395" s="38" t="str">
        <f>IF($J3395&lt;&gt;"",(IF($J3395="Part RC demandée &lt;&gt; Part RC calculée",VLOOKUP($J3395,'Listes déroulantes'!$F$2:$H$26,2,FALSE)&amp;$O3395&amp;"
"&amp;$P3395&amp;VLOOKUP($J3395,'Listes déroulantes'!$F$2:$H$26,3,FALSE),IF($J3395="Montant total demandé &lt;&gt; de montant calculé",VLOOKUP($J3395,'Listes déroulantes'!$F$2:$H$26,2,FALSE)&amp;$N3395&amp;"
"&amp;$P3395&amp;"
"&amp;VLOOKUP($J3395,'Listes déroulantes'!$F$2:$H$26,3,FALSE),CONCATENATE(IF(ISNA(VLOOKUP($J3395,'Listes déroulantes'!$F$2:$I$26,2,FALSE)),"",VLOOKUP($J3395,'Listes déroulantes'!$F$2:$I$26,2,FALSE)),IF($L3395&lt;&gt;"",TEXT($L3395,CONCATENATE("jj/mm/aaaa","")),""),VLOOKUP($J3395,'Listes déroulantes'!$F$2:$I$26,3,FALSE)," ",$K3395," ",$N3395," ",$M3395,"
",$P3395,VLOOKUP($J3395,'Listes déroulantes'!$F$2:$I$26,4,FALSE))))),"")</f>
        <v/>
      </c>
      <c r="J3395" s="28"/>
      <c r="K3395" s="18"/>
      <c r="L3395" s="19"/>
      <c r="M3395" s="18"/>
      <c r="N3395" s="15"/>
      <c r="O3395" s="15"/>
      <c r="P3395" s="20"/>
      <c r="Q3395" s="36"/>
      <c r="R3395" s="36"/>
      <c r="S3395" s="37"/>
      <c r="T3395" s="37"/>
      <c r="U3395" s="37"/>
      <c r="V3395" s="37"/>
      <c r="W3395" s="37"/>
      <c r="X3395" s="37"/>
      <c r="Y3395" s="37"/>
      <c r="Z3395" s="37"/>
    </row>
    <row r="3396" spans="1:26" s="29" customFormat="1" x14ac:dyDescent="0.25">
      <c r="A3396" s="13"/>
      <c r="B3396" s="14"/>
      <c r="C3396" s="39"/>
      <c r="D3396" s="39"/>
      <c r="E3396" s="27"/>
      <c r="F3396" s="16"/>
      <c r="G3396" s="17"/>
      <c r="H3396" s="17"/>
      <c r="I3396" s="38" t="str">
        <f>IF($J3396&lt;&gt;"",(IF($J3396="Part RC demandée &lt;&gt; Part RC calculée",VLOOKUP($J3396,'Listes déroulantes'!$F$2:$H$26,2,FALSE)&amp;$O3396&amp;"
"&amp;$P3396&amp;VLOOKUP($J3396,'Listes déroulantes'!$F$2:$H$26,3,FALSE),IF($J3396="Montant total demandé &lt;&gt; de montant calculé",VLOOKUP($J3396,'Listes déroulantes'!$F$2:$H$26,2,FALSE)&amp;$N3396&amp;"
"&amp;$P3396&amp;"
"&amp;VLOOKUP($J3396,'Listes déroulantes'!$F$2:$H$26,3,FALSE),CONCATENATE(IF(ISNA(VLOOKUP($J3396,'Listes déroulantes'!$F$2:$I$26,2,FALSE)),"",VLOOKUP($J3396,'Listes déroulantes'!$F$2:$I$26,2,FALSE)),IF($L3396&lt;&gt;"",TEXT($L3396,CONCATENATE("jj/mm/aaaa","")),""),VLOOKUP($J3396,'Listes déroulantes'!$F$2:$I$26,3,FALSE)," ",$K3396," ",$N3396," ",$M3396,"
",$P3396,VLOOKUP($J3396,'Listes déroulantes'!$F$2:$I$26,4,FALSE))))),"")</f>
        <v/>
      </c>
      <c r="J3396" s="28"/>
      <c r="K3396" s="18"/>
      <c r="L3396" s="19"/>
      <c r="M3396" s="18"/>
      <c r="N3396" s="15"/>
      <c r="O3396" s="15"/>
      <c r="P3396" s="20"/>
      <c r="Q3396" s="36"/>
      <c r="R3396" s="36"/>
      <c r="S3396" s="37"/>
      <c r="T3396" s="37"/>
      <c r="U3396" s="37"/>
      <c r="V3396" s="37"/>
      <c r="W3396" s="37"/>
      <c r="X3396" s="37"/>
      <c r="Y3396" s="37"/>
      <c r="Z3396" s="37"/>
    </row>
    <row r="3397" spans="1:26" s="29" customFormat="1" x14ac:dyDescent="0.25">
      <c r="A3397" s="13"/>
      <c r="B3397" s="14"/>
      <c r="C3397" s="39"/>
      <c r="D3397" s="39"/>
      <c r="E3397" s="27"/>
      <c r="F3397" s="16"/>
      <c r="G3397" s="17"/>
      <c r="H3397" s="17"/>
      <c r="I3397" s="38" t="str">
        <f>IF($J3397&lt;&gt;"",(IF($J3397="Part RC demandée &lt;&gt; Part RC calculée",VLOOKUP($J3397,'Listes déroulantes'!$F$2:$H$26,2,FALSE)&amp;$O3397&amp;"
"&amp;$P3397&amp;VLOOKUP($J3397,'Listes déroulantes'!$F$2:$H$26,3,FALSE),IF($J3397="Montant total demandé &lt;&gt; de montant calculé",VLOOKUP($J3397,'Listes déroulantes'!$F$2:$H$26,2,FALSE)&amp;$N3397&amp;"
"&amp;$P3397&amp;"
"&amp;VLOOKUP($J3397,'Listes déroulantes'!$F$2:$H$26,3,FALSE),CONCATENATE(IF(ISNA(VLOOKUP($J3397,'Listes déroulantes'!$F$2:$I$26,2,FALSE)),"",VLOOKUP($J3397,'Listes déroulantes'!$F$2:$I$26,2,FALSE)),IF($L3397&lt;&gt;"",TEXT($L3397,CONCATENATE("jj/mm/aaaa","")),""),VLOOKUP($J3397,'Listes déroulantes'!$F$2:$I$26,3,FALSE)," ",$K3397," ",$N3397," ",$M3397,"
",$P3397,VLOOKUP($J3397,'Listes déroulantes'!$F$2:$I$26,4,FALSE))))),"")</f>
        <v/>
      </c>
      <c r="J3397" s="28"/>
      <c r="K3397" s="18"/>
      <c r="L3397" s="19"/>
      <c r="M3397" s="18"/>
      <c r="N3397" s="15"/>
      <c r="O3397" s="15"/>
      <c r="P3397" s="20"/>
      <c r="Q3397" s="36"/>
      <c r="R3397" s="36"/>
      <c r="S3397" s="37"/>
      <c r="T3397" s="37"/>
      <c r="U3397" s="37"/>
      <c r="V3397" s="37"/>
      <c r="W3397" s="37"/>
      <c r="X3397" s="37"/>
      <c r="Y3397" s="37"/>
      <c r="Z3397" s="37"/>
    </row>
    <row r="3398" spans="1:26" s="29" customFormat="1" x14ac:dyDescent="0.25">
      <c r="A3398" s="13"/>
      <c r="B3398" s="14"/>
      <c r="C3398" s="39"/>
      <c r="D3398" s="39"/>
      <c r="E3398" s="27"/>
      <c r="F3398" s="16"/>
      <c r="G3398" s="17"/>
      <c r="H3398" s="17"/>
      <c r="I3398" s="38" t="str">
        <f>IF($J3398&lt;&gt;"",(IF($J3398="Part RC demandée &lt;&gt; Part RC calculée",VLOOKUP($J3398,'Listes déroulantes'!$F$2:$H$26,2,FALSE)&amp;$O3398&amp;"
"&amp;$P3398&amp;VLOOKUP($J3398,'Listes déroulantes'!$F$2:$H$26,3,FALSE),IF($J3398="Montant total demandé &lt;&gt; de montant calculé",VLOOKUP($J3398,'Listes déroulantes'!$F$2:$H$26,2,FALSE)&amp;$N3398&amp;"
"&amp;$P3398&amp;"
"&amp;VLOOKUP($J3398,'Listes déroulantes'!$F$2:$H$26,3,FALSE),CONCATENATE(IF(ISNA(VLOOKUP($J3398,'Listes déroulantes'!$F$2:$I$26,2,FALSE)),"",VLOOKUP($J3398,'Listes déroulantes'!$F$2:$I$26,2,FALSE)),IF($L3398&lt;&gt;"",TEXT($L3398,CONCATENATE("jj/mm/aaaa","")),""),VLOOKUP($J3398,'Listes déroulantes'!$F$2:$I$26,3,FALSE)," ",$K3398," ",$N3398," ",$M3398,"
",$P3398,VLOOKUP($J3398,'Listes déroulantes'!$F$2:$I$26,4,FALSE))))),"")</f>
        <v/>
      </c>
      <c r="J3398" s="28"/>
      <c r="K3398" s="18"/>
      <c r="L3398" s="19"/>
      <c r="M3398" s="18"/>
      <c r="N3398" s="15"/>
      <c r="O3398" s="15"/>
      <c r="P3398" s="20"/>
      <c r="Q3398" s="36"/>
      <c r="R3398" s="36"/>
      <c r="S3398" s="37"/>
      <c r="T3398" s="37"/>
      <c r="U3398" s="37"/>
      <c r="V3398" s="37"/>
      <c r="W3398" s="37"/>
      <c r="X3398" s="37"/>
      <c r="Y3398" s="37"/>
      <c r="Z3398" s="37"/>
    </row>
    <row r="3399" spans="1:26" s="29" customFormat="1" x14ac:dyDescent="0.25">
      <c r="A3399" s="13"/>
      <c r="B3399" s="14"/>
      <c r="C3399" s="39"/>
      <c r="D3399" s="39"/>
      <c r="E3399" s="27"/>
      <c r="F3399" s="16"/>
      <c r="G3399" s="17"/>
      <c r="H3399" s="17"/>
      <c r="I3399" s="38" t="str">
        <f>IF($J3399&lt;&gt;"",(IF($J3399="Part RC demandée &lt;&gt; Part RC calculée",VLOOKUP($J3399,'Listes déroulantes'!$F$2:$H$26,2,FALSE)&amp;$O3399&amp;"
"&amp;$P3399&amp;VLOOKUP($J3399,'Listes déroulantes'!$F$2:$H$26,3,FALSE),IF($J3399="Montant total demandé &lt;&gt; de montant calculé",VLOOKUP($J3399,'Listes déroulantes'!$F$2:$H$26,2,FALSE)&amp;$N3399&amp;"
"&amp;$P3399&amp;"
"&amp;VLOOKUP($J3399,'Listes déroulantes'!$F$2:$H$26,3,FALSE),CONCATENATE(IF(ISNA(VLOOKUP($J3399,'Listes déroulantes'!$F$2:$I$26,2,FALSE)),"",VLOOKUP($J3399,'Listes déroulantes'!$F$2:$I$26,2,FALSE)),IF($L3399&lt;&gt;"",TEXT($L3399,CONCATENATE("jj/mm/aaaa","")),""),VLOOKUP($J3399,'Listes déroulantes'!$F$2:$I$26,3,FALSE)," ",$K3399," ",$N3399," ",$M3399,"
",$P3399,VLOOKUP($J3399,'Listes déroulantes'!$F$2:$I$26,4,FALSE))))),"")</f>
        <v/>
      </c>
      <c r="J3399" s="28"/>
      <c r="K3399" s="18"/>
      <c r="L3399" s="19"/>
      <c r="M3399" s="18"/>
      <c r="N3399" s="15"/>
      <c r="O3399" s="15"/>
      <c r="P3399" s="20"/>
      <c r="Q3399" s="36"/>
      <c r="R3399" s="36"/>
      <c r="S3399" s="37"/>
      <c r="T3399" s="37"/>
      <c r="U3399" s="37"/>
      <c r="V3399" s="37"/>
      <c r="W3399" s="37"/>
      <c r="X3399" s="37"/>
      <c r="Y3399" s="37"/>
      <c r="Z3399" s="37"/>
    </row>
    <row r="3400" spans="1:26" s="29" customFormat="1" x14ac:dyDescent="0.25">
      <c r="A3400" s="13"/>
      <c r="B3400" s="14"/>
      <c r="C3400" s="39"/>
      <c r="D3400" s="39"/>
      <c r="E3400" s="27"/>
      <c r="F3400" s="16"/>
      <c r="G3400" s="17"/>
      <c r="H3400" s="17"/>
      <c r="I3400" s="38" t="str">
        <f>IF($J3400&lt;&gt;"",(IF($J3400="Part RC demandée &lt;&gt; Part RC calculée",VLOOKUP($J3400,'Listes déroulantes'!$F$2:$H$26,2,FALSE)&amp;$O3400&amp;"
"&amp;$P3400&amp;VLOOKUP($J3400,'Listes déroulantes'!$F$2:$H$26,3,FALSE),IF($J3400="Montant total demandé &lt;&gt; de montant calculé",VLOOKUP($J3400,'Listes déroulantes'!$F$2:$H$26,2,FALSE)&amp;$N3400&amp;"
"&amp;$P3400&amp;"
"&amp;VLOOKUP($J3400,'Listes déroulantes'!$F$2:$H$26,3,FALSE),CONCATENATE(IF(ISNA(VLOOKUP($J3400,'Listes déroulantes'!$F$2:$I$26,2,FALSE)),"",VLOOKUP($J3400,'Listes déroulantes'!$F$2:$I$26,2,FALSE)),IF($L3400&lt;&gt;"",TEXT($L3400,CONCATENATE("jj/mm/aaaa","")),""),VLOOKUP($J3400,'Listes déroulantes'!$F$2:$I$26,3,FALSE)," ",$K3400," ",$N3400," ",$M3400,"
",$P3400,VLOOKUP($J3400,'Listes déroulantes'!$F$2:$I$26,4,FALSE))))),"")</f>
        <v/>
      </c>
      <c r="J3400" s="28"/>
      <c r="K3400" s="18"/>
      <c r="L3400" s="19"/>
      <c r="M3400" s="18"/>
      <c r="N3400" s="15"/>
      <c r="O3400" s="15"/>
      <c r="P3400" s="20"/>
      <c r="Q3400" s="36"/>
      <c r="R3400" s="36"/>
      <c r="S3400" s="37"/>
      <c r="T3400" s="37"/>
      <c r="U3400" s="37"/>
      <c r="V3400" s="37"/>
      <c r="W3400" s="37"/>
      <c r="X3400" s="37"/>
      <c r="Y3400" s="37"/>
      <c r="Z3400" s="37"/>
    </row>
    <row r="3401" spans="1:26" s="29" customFormat="1" x14ac:dyDescent="0.25">
      <c r="A3401" s="13"/>
      <c r="B3401" s="14"/>
      <c r="C3401" s="39"/>
      <c r="D3401" s="39"/>
      <c r="E3401" s="27"/>
      <c r="F3401" s="16"/>
      <c r="G3401" s="17"/>
      <c r="H3401" s="17"/>
      <c r="I3401" s="38" t="str">
        <f>IF($J3401&lt;&gt;"",(IF($J3401="Part RC demandée &lt;&gt; Part RC calculée",VLOOKUP($J3401,'Listes déroulantes'!$F$2:$H$26,2,FALSE)&amp;$O3401&amp;"
"&amp;$P3401&amp;VLOOKUP($J3401,'Listes déroulantes'!$F$2:$H$26,3,FALSE),IF($J3401="Montant total demandé &lt;&gt; de montant calculé",VLOOKUP($J3401,'Listes déroulantes'!$F$2:$H$26,2,FALSE)&amp;$N3401&amp;"
"&amp;$P3401&amp;"
"&amp;VLOOKUP($J3401,'Listes déroulantes'!$F$2:$H$26,3,FALSE),CONCATENATE(IF(ISNA(VLOOKUP($J3401,'Listes déroulantes'!$F$2:$I$26,2,FALSE)),"",VLOOKUP($J3401,'Listes déroulantes'!$F$2:$I$26,2,FALSE)),IF($L3401&lt;&gt;"",TEXT($L3401,CONCATENATE("jj/mm/aaaa","")),""),VLOOKUP($J3401,'Listes déroulantes'!$F$2:$I$26,3,FALSE)," ",$K3401," ",$N3401," ",$M3401,"
",$P3401,VLOOKUP($J3401,'Listes déroulantes'!$F$2:$I$26,4,FALSE))))),"")</f>
        <v/>
      </c>
      <c r="J3401" s="28"/>
      <c r="K3401" s="18"/>
      <c r="L3401" s="19"/>
      <c r="M3401" s="18"/>
      <c r="N3401" s="15"/>
      <c r="O3401" s="15"/>
      <c r="P3401" s="20"/>
      <c r="Q3401" s="36"/>
      <c r="R3401" s="36"/>
      <c r="S3401" s="37"/>
      <c r="T3401" s="37"/>
      <c r="U3401" s="37"/>
      <c r="V3401" s="37"/>
      <c r="W3401" s="37"/>
      <c r="X3401" s="37"/>
      <c r="Y3401" s="37"/>
      <c r="Z3401" s="37"/>
    </row>
    <row r="3402" spans="1:26" s="29" customFormat="1" x14ac:dyDescent="0.25">
      <c r="A3402" s="13"/>
      <c r="B3402" s="14"/>
      <c r="C3402" s="39"/>
      <c r="D3402" s="39"/>
      <c r="E3402" s="27"/>
      <c r="F3402" s="16"/>
      <c r="G3402" s="17"/>
      <c r="H3402" s="17"/>
      <c r="I3402" s="38" t="str">
        <f>IF($J3402&lt;&gt;"",(IF($J3402="Part RC demandée &lt;&gt; Part RC calculée",VLOOKUP($J3402,'Listes déroulantes'!$F$2:$H$26,2,FALSE)&amp;$O3402&amp;"
"&amp;$P3402&amp;VLOOKUP($J3402,'Listes déroulantes'!$F$2:$H$26,3,FALSE),IF($J3402="Montant total demandé &lt;&gt; de montant calculé",VLOOKUP($J3402,'Listes déroulantes'!$F$2:$H$26,2,FALSE)&amp;$N3402&amp;"
"&amp;$P3402&amp;"
"&amp;VLOOKUP($J3402,'Listes déroulantes'!$F$2:$H$26,3,FALSE),CONCATENATE(IF(ISNA(VLOOKUP($J3402,'Listes déroulantes'!$F$2:$I$26,2,FALSE)),"",VLOOKUP($J3402,'Listes déroulantes'!$F$2:$I$26,2,FALSE)),IF($L3402&lt;&gt;"",TEXT($L3402,CONCATENATE("jj/mm/aaaa","")),""),VLOOKUP($J3402,'Listes déroulantes'!$F$2:$I$26,3,FALSE)," ",$K3402," ",$N3402," ",$M3402,"
",$P3402,VLOOKUP($J3402,'Listes déroulantes'!$F$2:$I$26,4,FALSE))))),"")</f>
        <v/>
      </c>
      <c r="J3402" s="28"/>
      <c r="K3402" s="18"/>
      <c r="L3402" s="19"/>
      <c r="M3402" s="18"/>
      <c r="N3402" s="15"/>
      <c r="O3402" s="15"/>
      <c r="P3402" s="20"/>
      <c r="Q3402" s="36"/>
      <c r="R3402" s="36"/>
      <c r="S3402" s="37"/>
      <c r="T3402" s="37"/>
      <c r="U3402" s="37"/>
      <c r="V3402" s="37"/>
      <c r="W3402" s="37"/>
      <c r="X3402" s="37"/>
      <c r="Y3402" s="37"/>
      <c r="Z3402" s="37"/>
    </row>
    <row r="3403" spans="1:26" s="29" customFormat="1" x14ac:dyDescent="0.25">
      <c r="A3403" s="13"/>
      <c r="B3403" s="14"/>
      <c r="C3403" s="39"/>
      <c r="D3403" s="39"/>
      <c r="E3403" s="27"/>
      <c r="F3403" s="16"/>
      <c r="G3403" s="17"/>
      <c r="H3403" s="17"/>
      <c r="I3403" s="38" t="str">
        <f>IF($J3403&lt;&gt;"",(IF($J3403="Part RC demandée &lt;&gt; Part RC calculée",VLOOKUP($J3403,'Listes déroulantes'!$F$2:$H$26,2,FALSE)&amp;$O3403&amp;"
"&amp;$P3403&amp;VLOOKUP($J3403,'Listes déroulantes'!$F$2:$H$26,3,FALSE),IF($J3403="Montant total demandé &lt;&gt; de montant calculé",VLOOKUP($J3403,'Listes déroulantes'!$F$2:$H$26,2,FALSE)&amp;$N3403&amp;"
"&amp;$P3403&amp;"
"&amp;VLOOKUP($J3403,'Listes déroulantes'!$F$2:$H$26,3,FALSE),CONCATENATE(IF(ISNA(VLOOKUP($J3403,'Listes déroulantes'!$F$2:$I$26,2,FALSE)),"",VLOOKUP($J3403,'Listes déroulantes'!$F$2:$I$26,2,FALSE)),IF($L3403&lt;&gt;"",TEXT($L3403,CONCATENATE("jj/mm/aaaa","")),""),VLOOKUP($J3403,'Listes déroulantes'!$F$2:$I$26,3,FALSE)," ",$K3403," ",$N3403," ",$M3403,"
",$P3403,VLOOKUP($J3403,'Listes déroulantes'!$F$2:$I$26,4,FALSE))))),"")</f>
        <v/>
      </c>
      <c r="J3403" s="28"/>
      <c r="K3403" s="18"/>
      <c r="L3403" s="19"/>
      <c r="M3403" s="18"/>
      <c r="N3403" s="15"/>
      <c r="O3403" s="15"/>
      <c r="P3403" s="20"/>
      <c r="Q3403" s="36"/>
      <c r="R3403" s="36"/>
      <c r="S3403" s="37"/>
      <c r="T3403" s="37"/>
      <c r="U3403" s="37"/>
      <c r="V3403" s="37"/>
      <c r="W3403" s="37"/>
      <c r="X3403" s="37"/>
      <c r="Y3403" s="37"/>
      <c r="Z3403" s="37"/>
    </row>
    <row r="3404" spans="1:26" s="29" customFormat="1" x14ac:dyDescent="0.25">
      <c r="A3404" s="13"/>
      <c r="B3404" s="14"/>
      <c r="C3404" s="39"/>
      <c r="D3404" s="39"/>
      <c r="E3404" s="27"/>
      <c r="F3404" s="16"/>
      <c r="G3404" s="17"/>
      <c r="H3404" s="17"/>
      <c r="I3404" s="38" t="str">
        <f>IF($J3404&lt;&gt;"",(IF($J3404="Part RC demandée &lt;&gt; Part RC calculée",VLOOKUP($J3404,'Listes déroulantes'!$F$2:$H$26,2,FALSE)&amp;$O3404&amp;"
"&amp;$P3404&amp;VLOOKUP($J3404,'Listes déroulantes'!$F$2:$H$26,3,FALSE),IF($J3404="Montant total demandé &lt;&gt; de montant calculé",VLOOKUP($J3404,'Listes déroulantes'!$F$2:$H$26,2,FALSE)&amp;$N3404&amp;"
"&amp;$P3404&amp;"
"&amp;VLOOKUP($J3404,'Listes déroulantes'!$F$2:$H$26,3,FALSE),CONCATENATE(IF(ISNA(VLOOKUP($J3404,'Listes déroulantes'!$F$2:$I$26,2,FALSE)),"",VLOOKUP($J3404,'Listes déroulantes'!$F$2:$I$26,2,FALSE)),IF($L3404&lt;&gt;"",TEXT($L3404,CONCATENATE("jj/mm/aaaa","")),""),VLOOKUP($J3404,'Listes déroulantes'!$F$2:$I$26,3,FALSE)," ",$K3404," ",$N3404," ",$M3404,"
",$P3404,VLOOKUP($J3404,'Listes déroulantes'!$F$2:$I$26,4,FALSE))))),"")</f>
        <v/>
      </c>
      <c r="J3404" s="28"/>
      <c r="K3404" s="18"/>
      <c r="L3404" s="19"/>
      <c r="M3404" s="18"/>
      <c r="N3404" s="15"/>
      <c r="O3404" s="15"/>
      <c r="P3404" s="20"/>
      <c r="Q3404" s="36"/>
      <c r="R3404" s="36"/>
      <c r="S3404" s="37"/>
      <c r="T3404" s="37"/>
      <c r="U3404" s="37"/>
      <c r="V3404" s="37"/>
      <c r="W3404" s="37"/>
      <c r="X3404" s="37"/>
      <c r="Y3404" s="37"/>
      <c r="Z3404" s="37"/>
    </row>
    <row r="3405" spans="1:26" s="29" customFormat="1" x14ac:dyDescent="0.25">
      <c r="A3405" s="13"/>
      <c r="B3405" s="14"/>
      <c r="C3405" s="39"/>
      <c r="D3405" s="39"/>
      <c r="E3405" s="27"/>
      <c r="F3405" s="16"/>
      <c r="G3405" s="17"/>
      <c r="H3405" s="17"/>
      <c r="I3405" s="38" t="str">
        <f>IF($J3405&lt;&gt;"",(IF($J3405="Part RC demandée &lt;&gt; Part RC calculée",VLOOKUP($J3405,'Listes déroulantes'!$F$2:$H$26,2,FALSE)&amp;$O3405&amp;"
"&amp;$P3405&amp;VLOOKUP($J3405,'Listes déroulantes'!$F$2:$H$26,3,FALSE),IF($J3405="Montant total demandé &lt;&gt; de montant calculé",VLOOKUP($J3405,'Listes déroulantes'!$F$2:$H$26,2,FALSE)&amp;$N3405&amp;"
"&amp;$P3405&amp;"
"&amp;VLOOKUP($J3405,'Listes déroulantes'!$F$2:$H$26,3,FALSE),CONCATENATE(IF(ISNA(VLOOKUP($J3405,'Listes déroulantes'!$F$2:$I$26,2,FALSE)),"",VLOOKUP($J3405,'Listes déroulantes'!$F$2:$I$26,2,FALSE)),IF($L3405&lt;&gt;"",TEXT($L3405,CONCATENATE("jj/mm/aaaa","")),""),VLOOKUP($J3405,'Listes déroulantes'!$F$2:$I$26,3,FALSE)," ",$K3405," ",$N3405," ",$M3405,"
",$P3405,VLOOKUP($J3405,'Listes déroulantes'!$F$2:$I$26,4,FALSE))))),"")</f>
        <v/>
      </c>
      <c r="J3405" s="28"/>
      <c r="K3405" s="18"/>
      <c r="L3405" s="19"/>
      <c r="M3405" s="18"/>
      <c r="N3405" s="15"/>
      <c r="O3405" s="15"/>
      <c r="P3405" s="20"/>
      <c r="Q3405" s="36"/>
      <c r="R3405" s="36"/>
      <c r="S3405" s="37"/>
      <c r="T3405" s="37"/>
      <c r="U3405" s="37"/>
      <c r="V3405" s="37"/>
      <c r="W3405" s="37"/>
      <c r="X3405" s="37"/>
      <c r="Y3405" s="37"/>
      <c r="Z3405" s="37"/>
    </row>
    <row r="3406" spans="1:26" s="29" customFormat="1" x14ac:dyDescent="0.25">
      <c r="A3406" s="13"/>
      <c r="B3406" s="14"/>
      <c r="C3406" s="39"/>
      <c r="D3406" s="39"/>
      <c r="E3406" s="27"/>
      <c r="F3406" s="16"/>
      <c r="G3406" s="17"/>
      <c r="H3406" s="17"/>
      <c r="I3406" s="38" t="str">
        <f>IF($J3406&lt;&gt;"",(IF($J3406="Part RC demandée &lt;&gt; Part RC calculée",VLOOKUP($J3406,'Listes déroulantes'!$F$2:$H$26,2,FALSE)&amp;$O3406&amp;"
"&amp;$P3406&amp;VLOOKUP($J3406,'Listes déroulantes'!$F$2:$H$26,3,FALSE),IF($J3406="Montant total demandé &lt;&gt; de montant calculé",VLOOKUP($J3406,'Listes déroulantes'!$F$2:$H$26,2,FALSE)&amp;$N3406&amp;"
"&amp;$P3406&amp;"
"&amp;VLOOKUP($J3406,'Listes déroulantes'!$F$2:$H$26,3,FALSE),CONCATENATE(IF(ISNA(VLOOKUP($J3406,'Listes déroulantes'!$F$2:$I$26,2,FALSE)),"",VLOOKUP($J3406,'Listes déroulantes'!$F$2:$I$26,2,FALSE)),IF($L3406&lt;&gt;"",TEXT($L3406,CONCATENATE("jj/mm/aaaa","")),""),VLOOKUP($J3406,'Listes déroulantes'!$F$2:$I$26,3,FALSE)," ",$K3406," ",$N3406," ",$M3406,"
",$P3406,VLOOKUP($J3406,'Listes déroulantes'!$F$2:$I$26,4,FALSE))))),"")</f>
        <v/>
      </c>
      <c r="J3406" s="28"/>
      <c r="K3406" s="18"/>
      <c r="L3406" s="19"/>
      <c r="M3406" s="18"/>
      <c r="N3406" s="15"/>
      <c r="O3406" s="15"/>
      <c r="P3406" s="20"/>
      <c r="Q3406" s="36"/>
      <c r="R3406" s="36"/>
      <c r="S3406" s="37"/>
      <c r="T3406" s="37"/>
      <c r="U3406" s="37"/>
      <c r="V3406" s="37"/>
      <c r="W3406" s="37"/>
      <c r="X3406" s="37"/>
      <c r="Y3406" s="37"/>
      <c r="Z3406" s="37"/>
    </row>
    <row r="3407" spans="1:26" s="29" customFormat="1" x14ac:dyDescent="0.25">
      <c r="A3407" s="13"/>
      <c r="B3407" s="14"/>
      <c r="C3407" s="39"/>
      <c r="D3407" s="39"/>
      <c r="E3407" s="27"/>
      <c r="F3407" s="16"/>
      <c r="G3407" s="17"/>
      <c r="H3407" s="17"/>
      <c r="I3407" s="38" t="str">
        <f>IF($J3407&lt;&gt;"",(IF($J3407="Part RC demandée &lt;&gt; Part RC calculée",VLOOKUP($J3407,'Listes déroulantes'!$F$2:$H$26,2,FALSE)&amp;$O3407&amp;"
"&amp;$P3407&amp;VLOOKUP($J3407,'Listes déroulantes'!$F$2:$H$26,3,FALSE),IF($J3407="Montant total demandé &lt;&gt; de montant calculé",VLOOKUP($J3407,'Listes déroulantes'!$F$2:$H$26,2,FALSE)&amp;$N3407&amp;"
"&amp;$P3407&amp;"
"&amp;VLOOKUP($J3407,'Listes déroulantes'!$F$2:$H$26,3,FALSE),CONCATENATE(IF(ISNA(VLOOKUP($J3407,'Listes déroulantes'!$F$2:$I$26,2,FALSE)),"",VLOOKUP($J3407,'Listes déroulantes'!$F$2:$I$26,2,FALSE)),IF($L3407&lt;&gt;"",TEXT($L3407,CONCATENATE("jj/mm/aaaa","")),""),VLOOKUP($J3407,'Listes déroulantes'!$F$2:$I$26,3,FALSE)," ",$K3407," ",$N3407," ",$M3407,"
",$P3407,VLOOKUP($J3407,'Listes déroulantes'!$F$2:$I$26,4,FALSE))))),"")</f>
        <v/>
      </c>
      <c r="J3407" s="28"/>
      <c r="K3407" s="18"/>
      <c r="L3407" s="19"/>
      <c r="M3407" s="18"/>
      <c r="N3407" s="15"/>
      <c r="O3407" s="15"/>
      <c r="P3407" s="20"/>
      <c r="Q3407" s="36"/>
      <c r="R3407" s="36"/>
      <c r="S3407" s="37"/>
      <c r="T3407" s="37"/>
      <c r="U3407" s="37"/>
      <c r="V3407" s="37"/>
      <c r="W3407" s="37"/>
      <c r="X3407" s="37"/>
      <c r="Y3407" s="37"/>
      <c r="Z3407" s="37"/>
    </row>
    <row r="3408" spans="1:26" s="29" customFormat="1" x14ac:dyDescent="0.25">
      <c r="A3408" s="13"/>
      <c r="B3408" s="14"/>
      <c r="C3408" s="39"/>
      <c r="D3408" s="39"/>
      <c r="E3408" s="27"/>
      <c r="F3408" s="16"/>
      <c r="G3408" s="17"/>
      <c r="H3408" s="17"/>
      <c r="I3408" s="38" t="str">
        <f>IF($J3408&lt;&gt;"",(IF($J3408="Part RC demandée &lt;&gt; Part RC calculée",VLOOKUP($J3408,'Listes déroulantes'!$F$2:$H$26,2,FALSE)&amp;$O3408&amp;"
"&amp;$P3408&amp;VLOOKUP($J3408,'Listes déroulantes'!$F$2:$H$26,3,FALSE),IF($J3408="Montant total demandé &lt;&gt; de montant calculé",VLOOKUP($J3408,'Listes déroulantes'!$F$2:$H$26,2,FALSE)&amp;$N3408&amp;"
"&amp;$P3408&amp;"
"&amp;VLOOKUP($J3408,'Listes déroulantes'!$F$2:$H$26,3,FALSE),CONCATENATE(IF(ISNA(VLOOKUP($J3408,'Listes déroulantes'!$F$2:$I$26,2,FALSE)),"",VLOOKUP($J3408,'Listes déroulantes'!$F$2:$I$26,2,FALSE)),IF($L3408&lt;&gt;"",TEXT($L3408,CONCATENATE("jj/mm/aaaa","")),""),VLOOKUP($J3408,'Listes déroulantes'!$F$2:$I$26,3,FALSE)," ",$K3408," ",$N3408," ",$M3408,"
",$P3408,VLOOKUP($J3408,'Listes déroulantes'!$F$2:$I$26,4,FALSE))))),"")</f>
        <v/>
      </c>
      <c r="J3408" s="28"/>
      <c r="K3408" s="18"/>
      <c r="L3408" s="19"/>
      <c r="M3408" s="18"/>
      <c r="N3408" s="15"/>
      <c r="O3408" s="15"/>
      <c r="P3408" s="20"/>
      <c r="Q3408" s="36"/>
      <c r="R3408" s="36"/>
      <c r="S3408" s="37"/>
      <c r="T3408" s="37"/>
      <c r="U3408" s="37"/>
      <c r="V3408" s="37"/>
      <c r="W3408" s="37"/>
      <c r="X3408" s="37"/>
      <c r="Y3408" s="37"/>
      <c r="Z3408" s="37"/>
    </row>
    <row r="3409" spans="1:26" s="29" customFormat="1" x14ac:dyDescent="0.25">
      <c r="A3409" s="13"/>
      <c r="B3409" s="14"/>
      <c r="C3409" s="39"/>
      <c r="D3409" s="39"/>
      <c r="E3409" s="27"/>
      <c r="F3409" s="16"/>
      <c r="G3409" s="17"/>
      <c r="H3409" s="17"/>
      <c r="I3409" s="38" t="str">
        <f>IF($J3409&lt;&gt;"",(IF($J3409="Part RC demandée &lt;&gt; Part RC calculée",VLOOKUP($J3409,'Listes déroulantes'!$F$2:$H$26,2,FALSE)&amp;$O3409&amp;"
"&amp;$P3409&amp;VLOOKUP($J3409,'Listes déroulantes'!$F$2:$H$26,3,FALSE),IF($J3409="Montant total demandé &lt;&gt; de montant calculé",VLOOKUP($J3409,'Listes déroulantes'!$F$2:$H$26,2,FALSE)&amp;$N3409&amp;"
"&amp;$P3409&amp;"
"&amp;VLOOKUP($J3409,'Listes déroulantes'!$F$2:$H$26,3,FALSE),CONCATENATE(IF(ISNA(VLOOKUP($J3409,'Listes déroulantes'!$F$2:$I$26,2,FALSE)),"",VLOOKUP($J3409,'Listes déroulantes'!$F$2:$I$26,2,FALSE)),IF($L3409&lt;&gt;"",TEXT($L3409,CONCATENATE("jj/mm/aaaa","")),""),VLOOKUP($J3409,'Listes déroulantes'!$F$2:$I$26,3,FALSE)," ",$K3409," ",$N3409," ",$M3409,"
",$P3409,VLOOKUP($J3409,'Listes déroulantes'!$F$2:$I$26,4,FALSE))))),"")</f>
        <v/>
      </c>
      <c r="J3409" s="28"/>
      <c r="K3409" s="18"/>
      <c r="L3409" s="19"/>
      <c r="M3409" s="18"/>
      <c r="N3409" s="15"/>
      <c r="O3409" s="15"/>
      <c r="P3409" s="20"/>
      <c r="Q3409" s="36"/>
      <c r="R3409" s="36"/>
      <c r="S3409" s="37"/>
      <c r="T3409" s="37"/>
      <c r="U3409" s="37"/>
      <c r="V3409" s="37"/>
      <c r="W3409" s="37"/>
      <c r="X3409" s="37"/>
      <c r="Y3409" s="37"/>
      <c r="Z3409" s="37"/>
    </row>
    <row r="3410" spans="1:26" s="29" customFormat="1" x14ac:dyDescent="0.25">
      <c r="A3410" s="13"/>
      <c r="B3410" s="14"/>
      <c r="C3410" s="39"/>
      <c r="D3410" s="39"/>
      <c r="E3410" s="27"/>
      <c r="F3410" s="16"/>
      <c r="G3410" s="17"/>
      <c r="H3410" s="17"/>
      <c r="I3410" s="38" t="str">
        <f>IF($J3410&lt;&gt;"",(IF($J3410="Part RC demandée &lt;&gt; Part RC calculée",VLOOKUP($J3410,'Listes déroulantes'!$F$2:$H$26,2,FALSE)&amp;$O3410&amp;"
"&amp;$P3410&amp;VLOOKUP($J3410,'Listes déroulantes'!$F$2:$H$26,3,FALSE),IF($J3410="Montant total demandé &lt;&gt; de montant calculé",VLOOKUP($J3410,'Listes déroulantes'!$F$2:$H$26,2,FALSE)&amp;$N3410&amp;"
"&amp;$P3410&amp;"
"&amp;VLOOKUP($J3410,'Listes déroulantes'!$F$2:$H$26,3,FALSE),CONCATENATE(IF(ISNA(VLOOKUP($J3410,'Listes déroulantes'!$F$2:$I$26,2,FALSE)),"",VLOOKUP($J3410,'Listes déroulantes'!$F$2:$I$26,2,FALSE)),IF($L3410&lt;&gt;"",TEXT($L3410,CONCATENATE("jj/mm/aaaa","")),""),VLOOKUP($J3410,'Listes déroulantes'!$F$2:$I$26,3,FALSE)," ",$K3410," ",$N3410," ",$M3410,"
",$P3410,VLOOKUP($J3410,'Listes déroulantes'!$F$2:$I$26,4,FALSE))))),"")</f>
        <v/>
      </c>
      <c r="J3410" s="28"/>
      <c r="K3410" s="18"/>
      <c r="L3410" s="19"/>
      <c r="M3410" s="18"/>
      <c r="N3410" s="15"/>
      <c r="O3410" s="15"/>
      <c r="P3410" s="20"/>
      <c r="Q3410" s="36"/>
      <c r="R3410" s="36"/>
      <c r="S3410" s="37"/>
      <c r="T3410" s="37"/>
      <c r="U3410" s="37"/>
      <c r="V3410" s="37"/>
      <c r="W3410" s="37"/>
      <c r="X3410" s="37"/>
      <c r="Y3410" s="37"/>
      <c r="Z3410" s="37"/>
    </row>
    <row r="3411" spans="1:26" s="29" customFormat="1" x14ac:dyDescent="0.25">
      <c r="A3411" s="13"/>
      <c r="B3411" s="14"/>
      <c r="C3411" s="39"/>
      <c r="D3411" s="39"/>
      <c r="E3411" s="27"/>
      <c r="F3411" s="16"/>
      <c r="G3411" s="17"/>
      <c r="H3411" s="17"/>
      <c r="I3411" s="38" t="str">
        <f>IF($J3411&lt;&gt;"",(IF($J3411="Part RC demandée &lt;&gt; Part RC calculée",VLOOKUP($J3411,'Listes déroulantes'!$F$2:$H$26,2,FALSE)&amp;$O3411&amp;"
"&amp;$P3411&amp;VLOOKUP($J3411,'Listes déroulantes'!$F$2:$H$26,3,FALSE),IF($J3411="Montant total demandé &lt;&gt; de montant calculé",VLOOKUP($J3411,'Listes déroulantes'!$F$2:$H$26,2,FALSE)&amp;$N3411&amp;"
"&amp;$P3411&amp;"
"&amp;VLOOKUP($J3411,'Listes déroulantes'!$F$2:$H$26,3,FALSE),CONCATENATE(IF(ISNA(VLOOKUP($J3411,'Listes déroulantes'!$F$2:$I$26,2,FALSE)),"",VLOOKUP($J3411,'Listes déroulantes'!$F$2:$I$26,2,FALSE)),IF($L3411&lt;&gt;"",TEXT($L3411,CONCATENATE("jj/mm/aaaa","")),""),VLOOKUP($J3411,'Listes déroulantes'!$F$2:$I$26,3,FALSE)," ",$K3411," ",$N3411," ",$M3411,"
",$P3411,VLOOKUP($J3411,'Listes déroulantes'!$F$2:$I$26,4,FALSE))))),"")</f>
        <v/>
      </c>
      <c r="J3411" s="28"/>
      <c r="K3411" s="18"/>
      <c r="L3411" s="19"/>
      <c r="M3411" s="18"/>
      <c r="N3411" s="15"/>
      <c r="O3411" s="15"/>
      <c r="P3411" s="20"/>
      <c r="Q3411" s="36"/>
      <c r="R3411" s="36"/>
      <c r="S3411" s="37"/>
      <c r="T3411" s="37"/>
      <c r="U3411" s="37"/>
      <c r="V3411" s="37"/>
      <c r="W3411" s="37"/>
      <c r="X3411" s="37"/>
      <c r="Y3411" s="37"/>
      <c r="Z3411" s="37"/>
    </row>
    <row r="3412" spans="1:26" s="29" customFormat="1" x14ac:dyDescent="0.25">
      <c r="A3412" s="13"/>
      <c r="B3412" s="14"/>
      <c r="C3412" s="39"/>
      <c r="D3412" s="39"/>
      <c r="E3412" s="27"/>
      <c r="F3412" s="16"/>
      <c r="G3412" s="17"/>
      <c r="H3412" s="17"/>
      <c r="I3412" s="38" t="str">
        <f>IF($J3412&lt;&gt;"",(IF($J3412="Part RC demandée &lt;&gt; Part RC calculée",VLOOKUP($J3412,'Listes déroulantes'!$F$2:$H$26,2,FALSE)&amp;$O3412&amp;"
"&amp;$P3412&amp;VLOOKUP($J3412,'Listes déroulantes'!$F$2:$H$26,3,FALSE),IF($J3412="Montant total demandé &lt;&gt; de montant calculé",VLOOKUP($J3412,'Listes déroulantes'!$F$2:$H$26,2,FALSE)&amp;$N3412&amp;"
"&amp;$P3412&amp;"
"&amp;VLOOKUP($J3412,'Listes déroulantes'!$F$2:$H$26,3,FALSE),CONCATENATE(IF(ISNA(VLOOKUP($J3412,'Listes déroulantes'!$F$2:$I$26,2,FALSE)),"",VLOOKUP($J3412,'Listes déroulantes'!$F$2:$I$26,2,FALSE)),IF($L3412&lt;&gt;"",TEXT($L3412,CONCATENATE("jj/mm/aaaa","")),""),VLOOKUP($J3412,'Listes déroulantes'!$F$2:$I$26,3,FALSE)," ",$K3412," ",$N3412," ",$M3412,"
",$P3412,VLOOKUP($J3412,'Listes déroulantes'!$F$2:$I$26,4,FALSE))))),"")</f>
        <v/>
      </c>
      <c r="J3412" s="28"/>
      <c r="K3412" s="18"/>
      <c r="L3412" s="19"/>
      <c r="M3412" s="18"/>
      <c r="N3412" s="15"/>
      <c r="O3412" s="15"/>
      <c r="P3412" s="20"/>
      <c r="Q3412" s="36"/>
      <c r="R3412" s="36"/>
      <c r="S3412" s="37"/>
      <c r="T3412" s="37"/>
      <c r="U3412" s="37"/>
      <c r="V3412" s="37"/>
      <c r="W3412" s="37"/>
      <c r="X3412" s="37"/>
      <c r="Y3412" s="37"/>
      <c r="Z3412" s="37"/>
    </row>
    <row r="3413" spans="1:26" s="29" customFormat="1" x14ac:dyDescent="0.25">
      <c r="A3413" s="13"/>
      <c r="B3413" s="14"/>
      <c r="C3413" s="39"/>
      <c r="D3413" s="39"/>
      <c r="E3413" s="27"/>
      <c r="F3413" s="16"/>
      <c r="G3413" s="17"/>
      <c r="H3413" s="17"/>
      <c r="I3413" s="38" t="str">
        <f>IF($J3413&lt;&gt;"",(IF($J3413="Part RC demandée &lt;&gt; Part RC calculée",VLOOKUP($J3413,'Listes déroulantes'!$F$2:$H$26,2,FALSE)&amp;$O3413&amp;"
"&amp;$P3413&amp;VLOOKUP($J3413,'Listes déroulantes'!$F$2:$H$26,3,FALSE),IF($J3413="Montant total demandé &lt;&gt; de montant calculé",VLOOKUP($J3413,'Listes déroulantes'!$F$2:$H$26,2,FALSE)&amp;$N3413&amp;"
"&amp;$P3413&amp;"
"&amp;VLOOKUP($J3413,'Listes déroulantes'!$F$2:$H$26,3,FALSE),CONCATENATE(IF(ISNA(VLOOKUP($J3413,'Listes déroulantes'!$F$2:$I$26,2,FALSE)),"",VLOOKUP($J3413,'Listes déroulantes'!$F$2:$I$26,2,FALSE)),IF($L3413&lt;&gt;"",TEXT($L3413,CONCATENATE("jj/mm/aaaa","")),""),VLOOKUP($J3413,'Listes déroulantes'!$F$2:$I$26,3,FALSE)," ",$K3413," ",$N3413," ",$M3413,"
",$P3413,VLOOKUP($J3413,'Listes déroulantes'!$F$2:$I$26,4,FALSE))))),"")</f>
        <v/>
      </c>
      <c r="J3413" s="28"/>
      <c r="K3413" s="18"/>
      <c r="L3413" s="19"/>
      <c r="M3413" s="18"/>
      <c r="N3413" s="15"/>
      <c r="O3413" s="15"/>
      <c r="P3413" s="20"/>
      <c r="Q3413" s="36"/>
      <c r="R3413" s="36"/>
      <c r="S3413" s="37"/>
      <c r="T3413" s="37"/>
      <c r="U3413" s="37"/>
      <c r="V3413" s="37"/>
      <c r="W3413" s="37"/>
      <c r="X3413" s="37"/>
      <c r="Y3413" s="37"/>
      <c r="Z3413" s="37"/>
    </row>
    <row r="3414" spans="1:26" s="29" customFormat="1" x14ac:dyDescent="0.25">
      <c r="A3414" s="13"/>
      <c r="B3414" s="14"/>
      <c r="C3414" s="39"/>
      <c r="D3414" s="39"/>
      <c r="E3414" s="27"/>
      <c r="F3414" s="16"/>
      <c r="G3414" s="17"/>
      <c r="H3414" s="17"/>
      <c r="I3414" s="38" t="str">
        <f>IF($J3414&lt;&gt;"",(IF($J3414="Part RC demandée &lt;&gt; Part RC calculée",VLOOKUP($J3414,'Listes déroulantes'!$F$2:$H$26,2,FALSE)&amp;$O3414&amp;"
"&amp;$P3414&amp;VLOOKUP($J3414,'Listes déroulantes'!$F$2:$H$26,3,FALSE),IF($J3414="Montant total demandé &lt;&gt; de montant calculé",VLOOKUP($J3414,'Listes déroulantes'!$F$2:$H$26,2,FALSE)&amp;$N3414&amp;"
"&amp;$P3414&amp;"
"&amp;VLOOKUP($J3414,'Listes déroulantes'!$F$2:$H$26,3,FALSE),CONCATENATE(IF(ISNA(VLOOKUP($J3414,'Listes déroulantes'!$F$2:$I$26,2,FALSE)),"",VLOOKUP($J3414,'Listes déroulantes'!$F$2:$I$26,2,FALSE)),IF($L3414&lt;&gt;"",TEXT($L3414,CONCATENATE("jj/mm/aaaa","")),""),VLOOKUP($J3414,'Listes déroulantes'!$F$2:$I$26,3,FALSE)," ",$K3414," ",$N3414," ",$M3414,"
",$P3414,VLOOKUP($J3414,'Listes déroulantes'!$F$2:$I$26,4,FALSE))))),"")</f>
        <v/>
      </c>
      <c r="J3414" s="28"/>
      <c r="K3414" s="18"/>
      <c r="L3414" s="19"/>
      <c r="M3414" s="18"/>
      <c r="N3414" s="15"/>
      <c r="O3414" s="15"/>
      <c r="P3414" s="20"/>
      <c r="Q3414" s="36"/>
      <c r="R3414" s="36"/>
      <c r="S3414" s="37"/>
      <c r="T3414" s="37"/>
      <c r="U3414" s="37"/>
      <c r="V3414" s="37"/>
      <c r="W3414" s="37"/>
      <c r="X3414" s="37"/>
      <c r="Y3414" s="37"/>
      <c r="Z3414" s="37"/>
    </row>
    <row r="3415" spans="1:26" s="29" customFormat="1" x14ac:dyDescent="0.25">
      <c r="A3415" s="13"/>
      <c r="B3415" s="14"/>
      <c r="C3415" s="39"/>
      <c r="D3415" s="39"/>
      <c r="E3415" s="27"/>
      <c r="F3415" s="16"/>
      <c r="G3415" s="17"/>
      <c r="H3415" s="17"/>
      <c r="I3415" s="38" t="str">
        <f>IF($J3415&lt;&gt;"",(IF($J3415="Part RC demandée &lt;&gt; Part RC calculée",VLOOKUP($J3415,'Listes déroulantes'!$F$2:$H$26,2,FALSE)&amp;$O3415&amp;"
"&amp;$P3415&amp;VLOOKUP($J3415,'Listes déroulantes'!$F$2:$H$26,3,FALSE),IF($J3415="Montant total demandé &lt;&gt; de montant calculé",VLOOKUP($J3415,'Listes déroulantes'!$F$2:$H$26,2,FALSE)&amp;$N3415&amp;"
"&amp;$P3415&amp;"
"&amp;VLOOKUP($J3415,'Listes déroulantes'!$F$2:$H$26,3,FALSE),CONCATENATE(IF(ISNA(VLOOKUP($J3415,'Listes déroulantes'!$F$2:$I$26,2,FALSE)),"",VLOOKUP($J3415,'Listes déroulantes'!$F$2:$I$26,2,FALSE)),IF($L3415&lt;&gt;"",TEXT($L3415,CONCATENATE("jj/mm/aaaa","")),""),VLOOKUP($J3415,'Listes déroulantes'!$F$2:$I$26,3,FALSE)," ",$K3415," ",$N3415," ",$M3415,"
",$P3415,VLOOKUP($J3415,'Listes déroulantes'!$F$2:$I$26,4,FALSE))))),"")</f>
        <v/>
      </c>
      <c r="J3415" s="28"/>
      <c r="K3415" s="18"/>
      <c r="L3415" s="19"/>
      <c r="M3415" s="18"/>
      <c r="N3415" s="15"/>
      <c r="O3415" s="15"/>
      <c r="P3415" s="20"/>
      <c r="Q3415" s="36"/>
      <c r="R3415" s="36"/>
      <c r="S3415" s="37"/>
      <c r="T3415" s="37"/>
      <c r="U3415" s="37"/>
      <c r="V3415" s="37"/>
      <c r="W3415" s="37"/>
      <c r="X3415" s="37"/>
      <c r="Y3415" s="37"/>
      <c r="Z3415" s="37"/>
    </row>
    <row r="3416" spans="1:26" s="29" customFormat="1" x14ac:dyDescent="0.25">
      <c r="A3416" s="13"/>
      <c r="B3416" s="14"/>
      <c r="C3416" s="39"/>
      <c r="D3416" s="39"/>
      <c r="E3416" s="27"/>
      <c r="F3416" s="16"/>
      <c r="G3416" s="17"/>
      <c r="H3416" s="17"/>
      <c r="I3416" s="38" t="str">
        <f>IF($J3416&lt;&gt;"",(IF($J3416="Part RC demandée &lt;&gt; Part RC calculée",VLOOKUP($J3416,'Listes déroulantes'!$F$2:$H$26,2,FALSE)&amp;$O3416&amp;"
"&amp;$P3416&amp;VLOOKUP($J3416,'Listes déroulantes'!$F$2:$H$26,3,FALSE),IF($J3416="Montant total demandé &lt;&gt; de montant calculé",VLOOKUP($J3416,'Listes déroulantes'!$F$2:$H$26,2,FALSE)&amp;$N3416&amp;"
"&amp;$P3416&amp;"
"&amp;VLOOKUP($J3416,'Listes déroulantes'!$F$2:$H$26,3,FALSE),CONCATENATE(IF(ISNA(VLOOKUP($J3416,'Listes déroulantes'!$F$2:$I$26,2,FALSE)),"",VLOOKUP($J3416,'Listes déroulantes'!$F$2:$I$26,2,FALSE)),IF($L3416&lt;&gt;"",TEXT($L3416,CONCATENATE("jj/mm/aaaa","")),""),VLOOKUP($J3416,'Listes déroulantes'!$F$2:$I$26,3,FALSE)," ",$K3416," ",$N3416," ",$M3416,"
",$P3416,VLOOKUP($J3416,'Listes déroulantes'!$F$2:$I$26,4,FALSE))))),"")</f>
        <v/>
      </c>
      <c r="J3416" s="28"/>
      <c r="K3416" s="18"/>
      <c r="L3416" s="19"/>
      <c r="M3416" s="18"/>
      <c r="N3416" s="15"/>
      <c r="O3416" s="15"/>
      <c r="P3416" s="20"/>
      <c r="Q3416" s="36"/>
      <c r="R3416" s="36"/>
      <c r="S3416" s="37"/>
      <c r="T3416" s="37"/>
      <c r="U3416" s="37"/>
      <c r="V3416" s="37"/>
      <c r="W3416" s="37"/>
      <c r="X3416" s="37"/>
      <c r="Y3416" s="37"/>
      <c r="Z3416" s="37"/>
    </row>
    <row r="3417" spans="1:26" s="29" customFormat="1" x14ac:dyDescent="0.25">
      <c r="A3417" s="13"/>
      <c r="B3417" s="14"/>
      <c r="C3417" s="39"/>
      <c r="D3417" s="39"/>
      <c r="E3417" s="27"/>
      <c r="F3417" s="16"/>
      <c r="G3417" s="17"/>
      <c r="H3417" s="17"/>
      <c r="I3417" s="38" t="str">
        <f>IF($J3417&lt;&gt;"",(IF($J3417="Part RC demandée &lt;&gt; Part RC calculée",VLOOKUP($J3417,'Listes déroulantes'!$F$2:$H$26,2,FALSE)&amp;$O3417&amp;"
"&amp;$P3417&amp;VLOOKUP($J3417,'Listes déroulantes'!$F$2:$H$26,3,FALSE),IF($J3417="Montant total demandé &lt;&gt; de montant calculé",VLOOKUP($J3417,'Listes déroulantes'!$F$2:$H$26,2,FALSE)&amp;$N3417&amp;"
"&amp;$P3417&amp;"
"&amp;VLOOKUP($J3417,'Listes déroulantes'!$F$2:$H$26,3,FALSE),CONCATENATE(IF(ISNA(VLOOKUP($J3417,'Listes déroulantes'!$F$2:$I$26,2,FALSE)),"",VLOOKUP($J3417,'Listes déroulantes'!$F$2:$I$26,2,FALSE)),IF($L3417&lt;&gt;"",TEXT($L3417,CONCATENATE("jj/mm/aaaa","")),""),VLOOKUP($J3417,'Listes déroulantes'!$F$2:$I$26,3,FALSE)," ",$K3417," ",$N3417," ",$M3417,"
",$P3417,VLOOKUP($J3417,'Listes déroulantes'!$F$2:$I$26,4,FALSE))))),"")</f>
        <v/>
      </c>
      <c r="J3417" s="28"/>
      <c r="K3417" s="18"/>
      <c r="L3417" s="19"/>
      <c r="M3417" s="18"/>
      <c r="N3417" s="15"/>
      <c r="O3417" s="15"/>
      <c r="P3417" s="20"/>
      <c r="Q3417" s="36"/>
      <c r="R3417" s="36"/>
      <c r="S3417" s="37"/>
      <c r="T3417" s="37"/>
      <c r="U3417" s="37"/>
      <c r="V3417" s="37"/>
      <c r="W3417" s="37"/>
      <c r="X3417" s="37"/>
      <c r="Y3417" s="37"/>
      <c r="Z3417" s="37"/>
    </row>
    <row r="3418" spans="1:26" s="29" customFormat="1" x14ac:dyDescent="0.25">
      <c r="A3418" s="13"/>
      <c r="B3418" s="14"/>
      <c r="C3418" s="39"/>
      <c r="D3418" s="39"/>
      <c r="E3418" s="27"/>
      <c r="F3418" s="16"/>
      <c r="G3418" s="17"/>
      <c r="H3418" s="17"/>
      <c r="I3418" s="38" t="str">
        <f>IF($J3418&lt;&gt;"",(IF($J3418="Part RC demandée &lt;&gt; Part RC calculée",VLOOKUP($J3418,'Listes déroulantes'!$F$2:$H$26,2,FALSE)&amp;$O3418&amp;"
"&amp;$P3418&amp;VLOOKUP($J3418,'Listes déroulantes'!$F$2:$H$26,3,FALSE),IF($J3418="Montant total demandé &lt;&gt; de montant calculé",VLOOKUP($J3418,'Listes déroulantes'!$F$2:$H$26,2,FALSE)&amp;$N3418&amp;"
"&amp;$P3418&amp;"
"&amp;VLOOKUP($J3418,'Listes déroulantes'!$F$2:$H$26,3,FALSE),CONCATENATE(IF(ISNA(VLOOKUP($J3418,'Listes déroulantes'!$F$2:$I$26,2,FALSE)),"",VLOOKUP($J3418,'Listes déroulantes'!$F$2:$I$26,2,FALSE)),IF($L3418&lt;&gt;"",TEXT($L3418,CONCATENATE("jj/mm/aaaa","")),""),VLOOKUP($J3418,'Listes déroulantes'!$F$2:$I$26,3,FALSE)," ",$K3418," ",$N3418," ",$M3418,"
",$P3418,VLOOKUP($J3418,'Listes déroulantes'!$F$2:$I$26,4,FALSE))))),"")</f>
        <v/>
      </c>
      <c r="J3418" s="28"/>
      <c r="K3418" s="18"/>
      <c r="L3418" s="19"/>
      <c r="M3418" s="18"/>
      <c r="N3418" s="15"/>
      <c r="O3418" s="15"/>
      <c r="P3418" s="20"/>
      <c r="Q3418" s="36"/>
      <c r="R3418" s="36"/>
      <c r="S3418" s="37"/>
      <c r="T3418" s="37"/>
      <c r="U3418" s="37"/>
      <c r="V3418" s="37"/>
      <c r="W3418" s="37"/>
      <c r="X3418" s="37"/>
      <c r="Y3418" s="37"/>
      <c r="Z3418" s="37"/>
    </row>
    <row r="3419" spans="1:26" s="29" customFormat="1" x14ac:dyDescent="0.25">
      <c r="A3419" s="13"/>
      <c r="B3419" s="14"/>
      <c r="C3419" s="39"/>
      <c r="D3419" s="39"/>
      <c r="E3419" s="27"/>
      <c r="F3419" s="16"/>
      <c r="G3419" s="17"/>
      <c r="H3419" s="17"/>
      <c r="I3419" s="38" t="str">
        <f>IF($J3419&lt;&gt;"",(IF($J3419="Part RC demandée &lt;&gt; Part RC calculée",VLOOKUP($J3419,'Listes déroulantes'!$F$2:$H$26,2,FALSE)&amp;$O3419&amp;"
"&amp;$P3419&amp;VLOOKUP($J3419,'Listes déroulantes'!$F$2:$H$26,3,FALSE),IF($J3419="Montant total demandé &lt;&gt; de montant calculé",VLOOKUP($J3419,'Listes déroulantes'!$F$2:$H$26,2,FALSE)&amp;$N3419&amp;"
"&amp;$P3419&amp;"
"&amp;VLOOKUP($J3419,'Listes déroulantes'!$F$2:$H$26,3,FALSE),CONCATENATE(IF(ISNA(VLOOKUP($J3419,'Listes déroulantes'!$F$2:$I$26,2,FALSE)),"",VLOOKUP($J3419,'Listes déroulantes'!$F$2:$I$26,2,FALSE)),IF($L3419&lt;&gt;"",TEXT($L3419,CONCATENATE("jj/mm/aaaa","")),""),VLOOKUP($J3419,'Listes déroulantes'!$F$2:$I$26,3,FALSE)," ",$K3419," ",$N3419," ",$M3419,"
",$P3419,VLOOKUP($J3419,'Listes déroulantes'!$F$2:$I$26,4,FALSE))))),"")</f>
        <v/>
      </c>
      <c r="J3419" s="28"/>
      <c r="K3419" s="18"/>
      <c r="L3419" s="19"/>
      <c r="M3419" s="18"/>
      <c r="N3419" s="15"/>
      <c r="O3419" s="15"/>
      <c r="P3419" s="20"/>
      <c r="Q3419" s="36"/>
      <c r="R3419" s="36"/>
      <c r="S3419" s="37"/>
      <c r="T3419" s="37"/>
      <c r="U3419" s="37"/>
      <c r="V3419" s="37"/>
      <c r="W3419" s="37"/>
      <c r="X3419" s="37"/>
      <c r="Y3419" s="37"/>
      <c r="Z3419" s="37"/>
    </row>
    <row r="3420" spans="1:26" s="29" customFormat="1" x14ac:dyDescent="0.25">
      <c r="A3420" s="13"/>
      <c r="B3420" s="14"/>
      <c r="C3420" s="39"/>
      <c r="D3420" s="39"/>
      <c r="E3420" s="27"/>
      <c r="F3420" s="16"/>
      <c r="G3420" s="17"/>
      <c r="H3420" s="17"/>
      <c r="I3420" s="38" t="str">
        <f>IF($J3420&lt;&gt;"",(IF($J3420="Part RC demandée &lt;&gt; Part RC calculée",VLOOKUP($J3420,'Listes déroulantes'!$F$2:$H$26,2,FALSE)&amp;$O3420&amp;"
"&amp;$P3420&amp;VLOOKUP($J3420,'Listes déroulantes'!$F$2:$H$26,3,FALSE),IF($J3420="Montant total demandé &lt;&gt; de montant calculé",VLOOKUP($J3420,'Listes déroulantes'!$F$2:$H$26,2,FALSE)&amp;$N3420&amp;"
"&amp;$P3420&amp;"
"&amp;VLOOKUP($J3420,'Listes déroulantes'!$F$2:$H$26,3,FALSE),CONCATENATE(IF(ISNA(VLOOKUP($J3420,'Listes déroulantes'!$F$2:$I$26,2,FALSE)),"",VLOOKUP($J3420,'Listes déroulantes'!$F$2:$I$26,2,FALSE)),IF($L3420&lt;&gt;"",TEXT($L3420,CONCATENATE("jj/mm/aaaa","")),""),VLOOKUP($J3420,'Listes déroulantes'!$F$2:$I$26,3,FALSE)," ",$K3420," ",$N3420," ",$M3420,"
",$P3420,VLOOKUP($J3420,'Listes déroulantes'!$F$2:$I$26,4,FALSE))))),"")</f>
        <v/>
      </c>
      <c r="J3420" s="28"/>
      <c r="K3420" s="18"/>
      <c r="L3420" s="19"/>
      <c r="M3420" s="18"/>
      <c r="N3420" s="15"/>
      <c r="O3420" s="15"/>
      <c r="P3420" s="20"/>
      <c r="Q3420" s="36"/>
      <c r="R3420" s="36"/>
      <c r="S3420" s="37"/>
      <c r="T3420" s="37"/>
      <c r="U3420" s="37"/>
      <c r="V3420" s="37"/>
      <c r="W3420" s="37"/>
      <c r="X3420" s="37"/>
      <c r="Y3420" s="37"/>
      <c r="Z3420" s="37"/>
    </row>
    <row r="3421" spans="1:26" s="29" customFormat="1" x14ac:dyDescent="0.25">
      <c r="A3421" s="13"/>
      <c r="B3421" s="14"/>
      <c r="C3421" s="39"/>
      <c r="D3421" s="39"/>
      <c r="E3421" s="27"/>
      <c r="F3421" s="16"/>
      <c r="G3421" s="17"/>
      <c r="H3421" s="17"/>
      <c r="I3421" s="38" t="str">
        <f>IF($J3421&lt;&gt;"",(IF($J3421="Part RC demandée &lt;&gt; Part RC calculée",VLOOKUP($J3421,'Listes déroulantes'!$F$2:$H$26,2,FALSE)&amp;$O3421&amp;"
"&amp;$P3421&amp;VLOOKUP($J3421,'Listes déroulantes'!$F$2:$H$26,3,FALSE),IF($J3421="Montant total demandé &lt;&gt; de montant calculé",VLOOKUP($J3421,'Listes déroulantes'!$F$2:$H$26,2,FALSE)&amp;$N3421&amp;"
"&amp;$P3421&amp;"
"&amp;VLOOKUP($J3421,'Listes déroulantes'!$F$2:$H$26,3,FALSE),CONCATENATE(IF(ISNA(VLOOKUP($J3421,'Listes déroulantes'!$F$2:$I$26,2,FALSE)),"",VLOOKUP($J3421,'Listes déroulantes'!$F$2:$I$26,2,FALSE)),IF($L3421&lt;&gt;"",TEXT($L3421,CONCATENATE("jj/mm/aaaa","")),""),VLOOKUP($J3421,'Listes déroulantes'!$F$2:$I$26,3,FALSE)," ",$K3421," ",$N3421," ",$M3421,"
",$P3421,VLOOKUP($J3421,'Listes déroulantes'!$F$2:$I$26,4,FALSE))))),"")</f>
        <v/>
      </c>
      <c r="J3421" s="28"/>
      <c r="K3421" s="18"/>
      <c r="L3421" s="19"/>
      <c r="M3421" s="18"/>
      <c r="N3421" s="15"/>
      <c r="O3421" s="15"/>
      <c r="P3421" s="20"/>
      <c r="Q3421" s="36"/>
      <c r="R3421" s="36"/>
      <c r="S3421" s="37"/>
      <c r="T3421" s="37"/>
      <c r="U3421" s="37"/>
      <c r="V3421" s="37"/>
      <c r="W3421" s="37"/>
      <c r="X3421" s="37"/>
      <c r="Y3421" s="37"/>
      <c r="Z3421" s="37"/>
    </row>
    <row r="3422" spans="1:26" s="29" customFormat="1" x14ac:dyDescent="0.25">
      <c r="A3422" s="13"/>
      <c r="B3422" s="14"/>
      <c r="C3422" s="39"/>
      <c r="D3422" s="39"/>
      <c r="E3422" s="27"/>
      <c r="F3422" s="16"/>
      <c r="G3422" s="17"/>
      <c r="H3422" s="17"/>
      <c r="I3422" s="38" t="str">
        <f>IF($J3422&lt;&gt;"",(IF($J3422="Part RC demandée &lt;&gt; Part RC calculée",VLOOKUP($J3422,'Listes déroulantes'!$F$2:$H$26,2,FALSE)&amp;$O3422&amp;"
"&amp;$P3422&amp;VLOOKUP($J3422,'Listes déroulantes'!$F$2:$H$26,3,FALSE),IF($J3422="Montant total demandé &lt;&gt; de montant calculé",VLOOKUP($J3422,'Listes déroulantes'!$F$2:$H$26,2,FALSE)&amp;$N3422&amp;"
"&amp;$P3422&amp;"
"&amp;VLOOKUP($J3422,'Listes déroulantes'!$F$2:$H$26,3,FALSE),CONCATENATE(IF(ISNA(VLOOKUP($J3422,'Listes déroulantes'!$F$2:$I$26,2,FALSE)),"",VLOOKUP($J3422,'Listes déroulantes'!$F$2:$I$26,2,FALSE)),IF($L3422&lt;&gt;"",TEXT($L3422,CONCATENATE("jj/mm/aaaa","")),""),VLOOKUP($J3422,'Listes déroulantes'!$F$2:$I$26,3,FALSE)," ",$K3422," ",$N3422," ",$M3422,"
",$P3422,VLOOKUP($J3422,'Listes déroulantes'!$F$2:$I$26,4,FALSE))))),"")</f>
        <v/>
      </c>
      <c r="J3422" s="28"/>
      <c r="K3422" s="18"/>
      <c r="L3422" s="19"/>
      <c r="M3422" s="18"/>
      <c r="N3422" s="15"/>
      <c r="O3422" s="15"/>
      <c r="P3422" s="20"/>
      <c r="Q3422" s="36"/>
      <c r="R3422" s="36"/>
      <c r="S3422" s="37"/>
      <c r="T3422" s="37"/>
      <c r="U3422" s="37"/>
      <c r="V3422" s="37"/>
      <c r="W3422" s="37"/>
      <c r="X3422" s="37"/>
      <c r="Y3422" s="37"/>
      <c r="Z3422" s="37"/>
    </row>
    <row r="3423" spans="1:26" s="29" customFormat="1" x14ac:dyDescent="0.25">
      <c r="A3423" s="13"/>
      <c r="B3423" s="14"/>
      <c r="C3423" s="39"/>
      <c r="D3423" s="39"/>
      <c r="E3423" s="27"/>
      <c r="F3423" s="16"/>
      <c r="G3423" s="17"/>
      <c r="H3423" s="17"/>
      <c r="I3423" s="38" t="str">
        <f>IF($J3423&lt;&gt;"",(IF($J3423="Part RC demandée &lt;&gt; Part RC calculée",VLOOKUP($J3423,'Listes déroulantes'!$F$2:$H$26,2,FALSE)&amp;$O3423&amp;"
"&amp;$P3423&amp;VLOOKUP($J3423,'Listes déroulantes'!$F$2:$H$26,3,FALSE),IF($J3423="Montant total demandé &lt;&gt; de montant calculé",VLOOKUP($J3423,'Listes déroulantes'!$F$2:$H$26,2,FALSE)&amp;$N3423&amp;"
"&amp;$P3423&amp;"
"&amp;VLOOKUP($J3423,'Listes déroulantes'!$F$2:$H$26,3,FALSE),CONCATENATE(IF(ISNA(VLOOKUP($J3423,'Listes déroulantes'!$F$2:$I$26,2,FALSE)),"",VLOOKUP($J3423,'Listes déroulantes'!$F$2:$I$26,2,FALSE)),IF($L3423&lt;&gt;"",TEXT($L3423,CONCATENATE("jj/mm/aaaa","")),""),VLOOKUP($J3423,'Listes déroulantes'!$F$2:$I$26,3,FALSE)," ",$K3423," ",$N3423," ",$M3423,"
",$P3423,VLOOKUP($J3423,'Listes déroulantes'!$F$2:$I$26,4,FALSE))))),"")</f>
        <v/>
      </c>
      <c r="J3423" s="28"/>
      <c r="K3423" s="18"/>
      <c r="L3423" s="19"/>
      <c r="M3423" s="18"/>
      <c r="N3423" s="15"/>
      <c r="O3423" s="15"/>
      <c r="P3423" s="20"/>
      <c r="Q3423" s="36"/>
      <c r="R3423" s="36"/>
      <c r="S3423" s="37"/>
      <c r="T3423" s="37"/>
      <c r="U3423" s="37"/>
      <c r="V3423" s="37"/>
      <c r="W3423" s="37"/>
      <c r="X3423" s="37"/>
      <c r="Y3423" s="37"/>
      <c r="Z3423" s="37"/>
    </row>
    <row r="3424" spans="1:26" s="29" customFormat="1" x14ac:dyDescent="0.25">
      <c r="A3424" s="13"/>
      <c r="B3424" s="14"/>
      <c r="C3424" s="39"/>
      <c r="D3424" s="39"/>
      <c r="E3424" s="27"/>
      <c r="F3424" s="16"/>
      <c r="G3424" s="17"/>
      <c r="H3424" s="17"/>
      <c r="I3424" s="38" t="str">
        <f>IF($J3424&lt;&gt;"",(IF($J3424="Part RC demandée &lt;&gt; Part RC calculée",VLOOKUP($J3424,'Listes déroulantes'!$F$2:$H$26,2,FALSE)&amp;$O3424&amp;"
"&amp;$P3424&amp;VLOOKUP($J3424,'Listes déroulantes'!$F$2:$H$26,3,FALSE),IF($J3424="Montant total demandé &lt;&gt; de montant calculé",VLOOKUP($J3424,'Listes déroulantes'!$F$2:$H$26,2,FALSE)&amp;$N3424&amp;"
"&amp;$P3424&amp;"
"&amp;VLOOKUP($J3424,'Listes déroulantes'!$F$2:$H$26,3,FALSE),CONCATENATE(IF(ISNA(VLOOKUP($J3424,'Listes déroulantes'!$F$2:$I$26,2,FALSE)),"",VLOOKUP($J3424,'Listes déroulantes'!$F$2:$I$26,2,FALSE)),IF($L3424&lt;&gt;"",TEXT($L3424,CONCATENATE("jj/mm/aaaa","")),""),VLOOKUP($J3424,'Listes déroulantes'!$F$2:$I$26,3,FALSE)," ",$K3424," ",$N3424," ",$M3424,"
",$P3424,VLOOKUP($J3424,'Listes déroulantes'!$F$2:$I$26,4,FALSE))))),"")</f>
        <v/>
      </c>
      <c r="J3424" s="28"/>
      <c r="K3424" s="18"/>
      <c r="L3424" s="19"/>
      <c r="M3424" s="18"/>
      <c r="N3424" s="15"/>
      <c r="O3424" s="15"/>
      <c r="P3424" s="20"/>
      <c r="Q3424" s="36"/>
      <c r="R3424" s="36"/>
      <c r="S3424" s="37"/>
      <c r="T3424" s="37"/>
      <c r="U3424" s="37"/>
      <c r="V3424" s="37"/>
      <c r="W3424" s="37"/>
      <c r="X3424" s="37"/>
      <c r="Y3424" s="37"/>
      <c r="Z3424" s="37"/>
    </row>
    <row r="3425" spans="1:26" s="29" customFormat="1" x14ac:dyDescent="0.25">
      <c r="A3425" s="13"/>
      <c r="B3425" s="14"/>
      <c r="C3425" s="39"/>
      <c r="D3425" s="39"/>
      <c r="E3425" s="27"/>
      <c r="F3425" s="16"/>
      <c r="G3425" s="17"/>
      <c r="H3425" s="17"/>
      <c r="I3425" s="38" t="str">
        <f>IF($J3425&lt;&gt;"",(IF($J3425="Part RC demandée &lt;&gt; Part RC calculée",VLOOKUP($J3425,'Listes déroulantes'!$F$2:$H$26,2,FALSE)&amp;$O3425&amp;"
"&amp;$P3425&amp;VLOOKUP($J3425,'Listes déroulantes'!$F$2:$H$26,3,FALSE),IF($J3425="Montant total demandé &lt;&gt; de montant calculé",VLOOKUP($J3425,'Listes déroulantes'!$F$2:$H$26,2,FALSE)&amp;$N3425&amp;"
"&amp;$P3425&amp;"
"&amp;VLOOKUP($J3425,'Listes déroulantes'!$F$2:$H$26,3,FALSE),CONCATENATE(IF(ISNA(VLOOKUP($J3425,'Listes déroulantes'!$F$2:$I$26,2,FALSE)),"",VLOOKUP($J3425,'Listes déroulantes'!$F$2:$I$26,2,FALSE)),IF($L3425&lt;&gt;"",TEXT($L3425,CONCATENATE("jj/mm/aaaa","")),""),VLOOKUP($J3425,'Listes déroulantes'!$F$2:$I$26,3,FALSE)," ",$K3425," ",$N3425," ",$M3425,"
",$P3425,VLOOKUP($J3425,'Listes déroulantes'!$F$2:$I$26,4,FALSE))))),"")</f>
        <v/>
      </c>
      <c r="J3425" s="28"/>
      <c r="K3425" s="18"/>
      <c r="L3425" s="19"/>
      <c r="M3425" s="18"/>
      <c r="N3425" s="15"/>
      <c r="O3425" s="15"/>
      <c r="P3425" s="20"/>
      <c r="Q3425" s="36"/>
      <c r="R3425" s="36"/>
      <c r="S3425" s="37"/>
      <c r="T3425" s="37"/>
      <c r="U3425" s="37"/>
      <c r="V3425" s="37"/>
      <c r="W3425" s="37"/>
      <c r="X3425" s="37"/>
      <c r="Y3425" s="37"/>
      <c r="Z3425" s="37"/>
    </row>
    <row r="3426" spans="1:26" s="29" customFormat="1" x14ac:dyDescent="0.25">
      <c r="A3426" s="13"/>
      <c r="B3426" s="14"/>
      <c r="C3426" s="39"/>
      <c r="D3426" s="39"/>
      <c r="E3426" s="27"/>
      <c r="F3426" s="16"/>
      <c r="G3426" s="17"/>
      <c r="H3426" s="17"/>
      <c r="I3426" s="38" t="str">
        <f>IF($J3426&lt;&gt;"",(IF($J3426="Part RC demandée &lt;&gt; Part RC calculée",VLOOKUP($J3426,'Listes déroulantes'!$F$2:$H$26,2,FALSE)&amp;$O3426&amp;"
"&amp;$P3426&amp;VLOOKUP($J3426,'Listes déroulantes'!$F$2:$H$26,3,FALSE),IF($J3426="Montant total demandé &lt;&gt; de montant calculé",VLOOKUP($J3426,'Listes déroulantes'!$F$2:$H$26,2,FALSE)&amp;$N3426&amp;"
"&amp;$P3426&amp;"
"&amp;VLOOKUP($J3426,'Listes déroulantes'!$F$2:$H$26,3,FALSE),CONCATENATE(IF(ISNA(VLOOKUP($J3426,'Listes déroulantes'!$F$2:$I$26,2,FALSE)),"",VLOOKUP($J3426,'Listes déroulantes'!$F$2:$I$26,2,FALSE)),IF($L3426&lt;&gt;"",TEXT($L3426,CONCATENATE("jj/mm/aaaa","")),""),VLOOKUP($J3426,'Listes déroulantes'!$F$2:$I$26,3,FALSE)," ",$K3426," ",$N3426," ",$M3426,"
",$P3426,VLOOKUP($J3426,'Listes déroulantes'!$F$2:$I$26,4,FALSE))))),"")</f>
        <v/>
      </c>
      <c r="J3426" s="28"/>
      <c r="K3426" s="18"/>
      <c r="L3426" s="19"/>
      <c r="M3426" s="18"/>
      <c r="N3426" s="15"/>
      <c r="O3426" s="15"/>
      <c r="P3426" s="20"/>
      <c r="Q3426" s="36"/>
      <c r="R3426" s="36"/>
      <c r="S3426" s="37"/>
      <c r="T3426" s="37"/>
      <c r="U3426" s="37"/>
      <c r="V3426" s="37"/>
      <c r="W3426" s="37"/>
      <c r="X3426" s="37"/>
      <c r="Y3426" s="37"/>
      <c r="Z3426" s="37"/>
    </row>
    <row r="3427" spans="1:26" s="29" customFormat="1" x14ac:dyDescent="0.25">
      <c r="A3427" s="13"/>
      <c r="B3427" s="14"/>
      <c r="C3427" s="39"/>
      <c r="D3427" s="39"/>
      <c r="E3427" s="27"/>
      <c r="F3427" s="16"/>
      <c r="G3427" s="17"/>
      <c r="H3427" s="17"/>
      <c r="I3427" s="38" t="str">
        <f>IF($J3427&lt;&gt;"",(IF($J3427="Part RC demandée &lt;&gt; Part RC calculée",VLOOKUP($J3427,'Listes déroulantes'!$F$2:$H$26,2,FALSE)&amp;$O3427&amp;"
"&amp;$P3427&amp;VLOOKUP($J3427,'Listes déroulantes'!$F$2:$H$26,3,FALSE),IF($J3427="Montant total demandé &lt;&gt; de montant calculé",VLOOKUP($J3427,'Listes déroulantes'!$F$2:$H$26,2,FALSE)&amp;$N3427&amp;"
"&amp;$P3427&amp;"
"&amp;VLOOKUP($J3427,'Listes déroulantes'!$F$2:$H$26,3,FALSE),CONCATENATE(IF(ISNA(VLOOKUP($J3427,'Listes déroulantes'!$F$2:$I$26,2,FALSE)),"",VLOOKUP($J3427,'Listes déroulantes'!$F$2:$I$26,2,FALSE)),IF($L3427&lt;&gt;"",TEXT($L3427,CONCATENATE("jj/mm/aaaa","")),""),VLOOKUP($J3427,'Listes déroulantes'!$F$2:$I$26,3,FALSE)," ",$K3427," ",$N3427," ",$M3427,"
",$P3427,VLOOKUP($J3427,'Listes déroulantes'!$F$2:$I$26,4,FALSE))))),"")</f>
        <v/>
      </c>
      <c r="J3427" s="28"/>
      <c r="K3427" s="18"/>
      <c r="L3427" s="19"/>
      <c r="M3427" s="18"/>
      <c r="N3427" s="15"/>
      <c r="O3427" s="15"/>
      <c r="P3427" s="20"/>
      <c r="Q3427" s="36"/>
      <c r="R3427" s="36"/>
      <c r="S3427" s="37"/>
      <c r="T3427" s="37"/>
      <c r="U3427" s="37"/>
      <c r="V3427" s="37"/>
      <c r="W3427" s="37"/>
      <c r="X3427" s="37"/>
      <c r="Y3427" s="37"/>
      <c r="Z3427" s="37"/>
    </row>
    <row r="3428" spans="1:26" s="29" customFormat="1" x14ac:dyDescent="0.25">
      <c r="A3428" s="13"/>
      <c r="B3428" s="14"/>
      <c r="C3428" s="39"/>
      <c r="D3428" s="39"/>
      <c r="E3428" s="27"/>
      <c r="F3428" s="16"/>
      <c r="G3428" s="17"/>
      <c r="H3428" s="17"/>
      <c r="I3428" s="38" t="str">
        <f>IF($J3428&lt;&gt;"",(IF($J3428="Part RC demandée &lt;&gt; Part RC calculée",VLOOKUP($J3428,'Listes déroulantes'!$F$2:$H$26,2,FALSE)&amp;$O3428&amp;"
"&amp;$P3428&amp;VLOOKUP($J3428,'Listes déroulantes'!$F$2:$H$26,3,FALSE),IF($J3428="Montant total demandé &lt;&gt; de montant calculé",VLOOKUP($J3428,'Listes déroulantes'!$F$2:$H$26,2,FALSE)&amp;$N3428&amp;"
"&amp;$P3428&amp;"
"&amp;VLOOKUP($J3428,'Listes déroulantes'!$F$2:$H$26,3,FALSE),CONCATENATE(IF(ISNA(VLOOKUP($J3428,'Listes déroulantes'!$F$2:$I$26,2,FALSE)),"",VLOOKUP($J3428,'Listes déroulantes'!$F$2:$I$26,2,FALSE)),IF($L3428&lt;&gt;"",TEXT($L3428,CONCATENATE("jj/mm/aaaa","")),""),VLOOKUP($J3428,'Listes déroulantes'!$F$2:$I$26,3,FALSE)," ",$K3428," ",$N3428," ",$M3428,"
",$P3428,VLOOKUP($J3428,'Listes déroulantes'!$F$2:$I$26,4,FALSE))))),"")</f>
        <v/>
      </c>
      <c r="J3428" s="28"/>
      <c r="K3428" s="18"/>
      <c r="L3428" s="19"/>
      <c r="M3428" s="18"/>
      <c r="N3428" s="15"/>
      <c r="O3428" s="15"/>
      <c r="P3428" s="20"/>
      <c r="Q3428" s="36"/>
      <c r="R3428" s="36"/>
      <c r="S3428" s="37"/>
      <c r="T3428" s="37"/>
      <c r="U3428" s="37"/>
      <c r="V3428" s="37"/>
      <c r="W3428" s="37"/>
      <c r="X3428" s="37"/>
      <c r="Y3428" s="37"/>
      <c r="Z3428" s="37"/>
    </row>
    <row r="3429" spans="1:26" s="29" customFormat="1" x14ac:dyDescent="0.25">
      <c r="A3429" s="13"/>
      <c r="B3429" s="14"/>
      <c r="C3429" s="39"/>
      <c r="D3429" s="39"/>
      <c r="E3429" s="27"/>
      <c r="F3429" s="16"/>
      <c r="G3429" s="17"/>
      <c r="H3429" s="17"/>
      <c r="I3429" s="38" t="str">
        <f>IF($J3429&lt;&gt;"",(IF($J3429="Part RC demandée &lt;&gt; Part RC calculée",VLOOKUP($J3429,'Listes déroulantes'!$F$2:$H$26,2,FALSE)&amp;$O3429&amp;"
"&amp;$P3429&amp;VLOOKUP($J3429,'Listes déroulantes'!$F$2:$H$26,3,FALSE),IF($J3429="Montant total demandé &lt;&gt; de montant calculé",VLOOKUP($J3429,'Listes déroulantes'!$F$2:$H$26,2,FALSE)&amp;$N3429&amp;"
"&amp;$P3429&amp;"
"&amp;VLOOKUP($J3429,'Listes déroulantes'!$F$2:$H$26,3,FALSE),CONCATENATE(IF(ISNA(VLOOKUP($J3429,'Listes déroulantes'!$F$2:$I$26,2,FALSE)),"",VLOOKUP($J3429,'Listes déroulantes'!$F$2:$I$26,2,FALSE)),IF($L3429&lt;&gt;"",TEXT($L3429,CONCATENATE("jj/mm/aaaa","")),""),VLOOKUP($J3429,'Listes déroulantes'!$F$2:$I$26,3,FALSE)," ",$K3429," ",$N3429," ",$M3429,"
",$P3429,VLOOKUP($J3429,'Listes déroulantes'!$F$2:$I$26,4,FALSE))))),"")</f>
        <v/>
      </c>
      <c r="J3429" s="28"/>
      <c r="K3429" s="18"/>
      <c r="L3429" s="19"/>
      <c r="M3429" s="18"/>
      <c r="N3429" s="15"/>
      <c r="O3429" s="15"/>
      <c r="P3429" s="20"/>
      <c r="Q3429" s="36"/>
      <c r="R3429" s="36"/>
      <c r="S3429" s="37"/>
      <c r="T3429" s="37"/>
      <c r="U3429" s="37"/>
      <c r="V3429" s="37"/>
      <c r="W3429" s="37"/>
      <c r="X3429" s="37"/>
      <c r="Y3429" s="37"/>
      <c r="Z3429" s="37"/>
    </row>
    <row r="3430" spans="1:26" s="29" customFormat="1" x14ac:dyDescent="0.25">
      <c r="A3430" s="13"/>
      <c r="B3430" s="14"/>
      <c r="C3430" s="39"/>
      <c r="D3430" s="39"/>
      <c r="E3430" s="27"/>
      <c r="F3430" s="16"/>
      <c r="G3430" s="17"/>
      <c r="H3430" s="17"/>
      <c r="I3430" s="38" t="str">
        <f>IF($J3430&lt;&gt;"",(IF($J3430="Part RC demandée &lt;&gt; Part RC calculée",VLOOKUP($J3430,'Listes déroulantes'!$F$2:$H$26,2,FALSE)&amp;$O3430&amp;"
"&amp;$P3430&amp;VLOOKUP($J3430,'Listes déroulantes'!$F$2:$H$26,3,FALSE),IF($J3430="Montant total demandé &lt;&gt; de montant calculé",VLOOKUP($J3430,'Listes déroulantes'!$F$2:$H$26,2,FALSE)&amp;$N3430&amp;"
"&amp;$P3430&amp;"
"&amp;VLOOKUP($J3430,'Listes déroulantes'!$F$2:$H$26,3,FALSE),CONCATENATE(IF(ISNA(VLOOKUP($J3430,'Listes déroulantes'!$F$2:$I$26,2,FALSE)),"",VLOOKUP($J3430,'Listes déroulantes'!$F$2:$I$26,2,FALSE)),IF($L3430&lt;&gt;"",TEXT($L3430,CONCATENATE("jj/mm/aaaa","")),""),VLOOKUP($J3430,'Listes déroulantes'!$F$2:$I$26,3,FALSE)," ",$K3430," ",$N3430," ",$M3430,"
",$P3430,VLOOKUP($J3430,'Listes déroulantes'!$F$2:$I$26,4,FALSE))))),"")</f>
        <v/>
      </c>
      <c r="J3430" s="28"/>
      <c r="K3430" s="18"/>
      <c r="L3430" s="19"/>
      <c r="M3430" s="18"/>
      <c r="N3430" s="15"/>
      <c r="O3430" s="15"/>
      <c r="P3430" s="20"/>
      <c r="Q3430" s="36"/>
      <c r="R3430" s="36"/>
      <c r="S3430" s="37"/>
      <c r="T3430" s="37"/>
      <c r="U3430" s="37"/>
      <c r="V3430" s="37"/>
      <c r="W3430" s="37"/>
      <c r="X3430" s="37"/>
      <c r="Y3430" s="37"/>
      <c r="Z3430" s="37"/>
    </row>
    <row r="3431" spans="1:26" s="29" customFormat="1" x14ac:dyDescent="0.25">
      <c r="A3431" s="13"/>
      <c r="B3431" s="14"/>
      <c r="C3431" s="39"/>
      <c r="D3431" s="39"/>
      <c r="E3431" s="27"/>
      <c r="F3431" s="16"/>
      <c r="G3431" s="17"/>
      <c r="H3431" s="17"/>
      <c r="I3431" s="38" t="str">
        <f>IF($J3431&lt;&gt;"",(IF($J3431="Part RC demandée &lt;&gt; Part RC calculée",VLOOKUP($J3431,'Listes déroulantes'!$F$2:$H$26,2,FALSE)&amp;$O3431&amp;"
"&amp;$P3431&amp;VLOOKUP($J3431,'Listes déroulantes'!$F$2:$H$26,3,FALSE),IF($J3431="Montant total demandé &lt;&gt; de montant calculé",VLOOKUP($J3431,'Listes déroulantes'!$F$2:$H$26,2,FALSE)&amp;$N3431&amp;"
"&amp;$P3431&amp;"
"&amp;VLOOKUP($J3431,'Listes déroulantes'!$F$2:$H$26,3,FALSE),CONCATENATE(IF(ISNA(VLOOKUP($J3431,'Listes déroulantes'!$F$2:$I$26,2,FALSE)),"",VLOOKUP($J3431,'Listes déroulantes'!$F$2:$I$26,2,FALSE)),IF($L3431&lt;&gt;"",TEXT($L3431,CONCATENATE("jj/mm/aaaa","")),""),VLOOKUP($J3431,'Listes déroulantes'!$F$2:$I$26,3,FALSE)," ",$K3431," ",$N3431," ",$M3431,"
",$P3431,VLOOKUP($J3431,'Listes déroulantes'!$F$2:$I$26,4,FALSE))))),"")</f>
        <v/>
      </c>
      <c r="J3431" s="28"/>
      <c r="K3431" s="18"/>
      <c r="L3431" s="19"/>
      <c r="M3431" s="18"/>
      <c r="N3431" s="15"/>
      <c r="O3431" s="15"/>
      <c r="P3431" s="20"/>
      <c r="Q3431" s="36"/>
      <c r="R3431" s="36"/>
      <c r="S3431" s="37"/>
      <c r="T3431" s="37"/>
      <c r="U3431" s="37"/>
      <c r="V3431" s="37"/>
      <c r="W3431" s="37"/>
      <c r="X3431" s="37"/>
      <c r="Y3431" s="37"/>
      <c r="Z3431" s="37"/>
    </row>
    <row r="3432" spans="1:26" s="29" customFormat="1" x14ac:dyDescent="0.25">
      <c r="A3432" s="13"/>
      <c r="B3432" s="14"/>
      <c r="C3432" s="39"/>
      <c r="D3432" s="39"/>
      <c r="E3432" s="27"/>
      <c r="F3432" s="16"/>
      <c r="G3432" s="17"/>
      <c r="H3432" s="17"/>
      <c r="I3432" s="38" t="str">
        <f>IF($J3432&lt;&gt;"",(IF($J3432="Part RC demandée &lt;&gt; Part RC calculée",VLOOKUP($J3432,'Listes déroulantes'!$F$2:$H$26,2,FALSE)&amp;$O3432&amp;"
"&amp;$P3432&amp;VLOOKUP($J3432,'Listes déroulantes'!$F$2:$H$26,3,FALSE),IF($J3432="Montant total demandé &lt;&gt; de montant calculé",VLOOKUP($J3432,'Listes déroulantes'!$F$2:$H$26,2,FALSE)&amp;$N3432&amp;"
"&amp;$P3432&amp;"
"&amp;VLOOKUP($J3432,'Listes déroulantes'!$F$2:$H$26,3,FALSE),CONCATENATE(IF(ISNA(VLOOKUP($J3432,'Listes déroulantes'!$F$2:$I$26,2,FALSE)),"",VLOOKUP($J3432,'Listes déroulantes'!$F$2:$I$26,2,FALSE)),IF($L3432&lt;&gt;"",TEXT($L3432,CONCATENATE("jj/mm/aaaa","")),""),VLOOKUP($J3432,'Listes déroulantes'!$F$2:$I$26,3,FALSE)," ",$K3432," ",$N3432," ",$M3432,"
",$P3432,VLOOKUP($J3432,'Listes déroulantes'!$F$2:$I$26,4,FALSE))))),"")</f>
        <v/>
      </c>
      <c r="J3432" s="28"/>
      <c r="K3432" s="18"/>
      <c r="L3432" s="19"/>
      <c r="M3432" s="18"/>
      <c r="N3432" s="15"/>
      <c r="O3432" s="15"/>
      <c r="P3432" s="20"/>
      <c r="Q3432" s="36"/>
      <c r="R3432" s="36"/>
      <c r="S3432" s="37"/>
      <c r="T3432" s="37"/>
      <c r="U3432" s="37"/>
      <c r="V3432" s="37"/>
      <c r="W3432" s="37"/>
      <c r="X3432" s="37"/>
      <c r="Y3432" s="37"/>
      <c r="Z3432" s="37"/>
    </row>
    <row r="3433" spans="1:26" s="29" customFormat="1" x14ac:dyDescent="0.25">
      <c r="A3433" s="13"/>
      <c r="B3433" s="14"/>
      <c r="C3433" s="39"/>
      <c r="D3433" s="39"/>
      <c r="E3433" s="27"/>
      <c r="F3433" s="16"/>
      <c r="G3433" s="17"/>
      <c r="H3433" s="17"/>
      <c r="I3433" s="38" t="str">
        <f>IF($J3433&lt;&gt;"",(IF($J3433="Part RC demandée &lt;&gt; Part RC calculée",VLOOKUP($J3433,'Listes déroulantes'!$F$2:$H$26,2,FALSE)&amp;$O3433&amp;"
"&amp;$P3433&amp;VLOOKUP($J3433,'Listes déroulantes'!$F$2:$H$26,3,FALSE),IF($J3433="Montant total demandé &lt;&gt; de montant calculé",VLOOKUP($J3433,'Listes déroulantes'!$F$2:$H$26,2,FALSE)&amp;$N3433&amp;"
"&amp;$P3433&amp;"
"&amp;VLOOKUP($J3433,'Listes déroulantes'!$F$2:$H$26,3,FALSE),CONCATENATE(IF(ISNA(VLOOKUP($J3433,'Listes déroulantes'!$F$2:$I$26,2,FALSE)),"",VLOOKUP($J3433,'Listes déroulantes'!$F$2:$I$26,2,FALSE)),IF($L3433&lt;&gt;"",TEXT($L3433,CONCATENATE("jj/mm/aaaa","")),""),VLOOKUP($J3433,'Listes déroulantes'!$F$2:$I$26,3,FALSE)," ",$K3433," ",$N3433," ",$M3433,"
",$P3433,VLOOKUP($J3433,'Listes déroulantes'!$F$2:$I$26,4,FALSE))))),"")</f>
        <v/>
      </c>
      <c r="J3433" s="28"/>
      <c r="K3433" s="18"/>
      <c r="L3433" s="19"/>
      <c r="M3433" s="18"/>
      <c r="N3433" s="15"/>
      <c r="O3433" s="15"/>
      <c r="P3433" s="20"/>
      <c r="Q3433" s="36"/>
      <c r="R3433" s="36"/>
      <c r="S3433" s="37"/>
      <c r="T3433" s="37"/>
      <c r="U3433" s="37"/>
      <c r="V3433" s="37"/>
      <c r="W3433" s="37"/>
      <c r="X3433" s="37"/>
      <c r="Y3433" s="37"/>
      <c r="Z3433" s="37"/>
    </row>
    <row r="3434" spans="1:26" s="29" customFormat="1" x14ac:dyDescent="0.25">
      <c r="A3434" s="13"/>
      <c r="B3434" s="14"/>
      <c r="C3434" s="39"/>
      <c r="D3434" s="39"/>
      <c r="E3434" s="27"/>
      <c r="F3434" s="16"/>
      <c r="G3434" s="17"/>
      <c r="H3434" s="17"/>
      <c r="I3434" s="38" t="str">
        <f>IF($J3434&lt;&gt;"",(IF($J3434="Part RC demandée &lt;&gt; Part RC calculée",VLOOKUP($J3434,'Listes déroulantes'!$F$2:$H$26,2,FALSE)&amp;$O3434&amp;"
"&amp;$P3434&amp;VLOOKUP($J3434,'Listes déroulantes'!$F$2:$H$26,3,FALSE),IF($J3434="Montant total demandé &lt;&gt; de montant calculé",VLOOKUP($J3434,'Listes déroulantes'!$F$2:$H$26,2,FALSE)&amp;$N3434&amp;"
"&amp;$P3434&amp;"
"&amp;VLOOKUP($J3434,'Listes déroulantes'!$F$2:$H$26,3,FALSE),CONCATENATE(IF(ISNA(VLOOKUP($J3434,'Listes déroulantes'!$F$2:$I$26,2,FALSE)),"",VLOOKUP($J3434,'Listes déroulantes'!$F$2:$I$26,2,FALSE)),IF($L3434&lt;&gt;"",TEXT($L3434,CONCATENATE("jj/mm/aaaa","")),""),VLOOKUP($J3434,'Listes déroulantes'!$F$2:$I$26,3,FALSE)," ",$K3434," ",$N3434," ",$M3434,"
",$P3434,VLOOKUP($J3434,'Listes déroulantes'!$F$2:$I$26,4,FALSE))))),"")</f>
        <v/>
      </c>
      <c r="J3434" s="28"/>
      <c r="K3434" s="18"/>
      <c r="L3434" s="19"/>
      <c r="M3434" s="18"/>
      <c r="N3434" s="15"/>
      <c r="O3434" s="15"/>
      <c r="P3434" s="20"/>
      <c r="Q3434" s="36"/>
      <c r="R3434" s="36"/>
      <c r="S3434" s="37"/>
      <c r="T3434" s="37"/>
      <c r="U3434" s="37"/>
      <c r="V3434" s="37"/>
      <c r="W3434" s="37"/>
      <c r="X3434" s="37"/>
      <c r="Y3434" s="37"/>
      <c r="Z3434" s="37"/>
    </row>
    <row r="3435" spans="1:26" s="29" customFormat="1" x14ac:dyDescent="0.25">
      <c r="A3435" s="13"/>
      <c r="B3435" s="14"/>
      <c r="C3435" s="39"/>
      <c r="D3435" s="39"/>
      <c r="E3435" s="27"/>
      <c r="F3435" s="16"/>
      <c r="G3435" s="17"/>
      <c r="H3435" s="17"/>
      <c r="I3435" s="38" t="str">
        <f>IF($J3435&lt;&gt;"",(IF($J3435="Part RC demandée &lt;&gt; Part RC calculée",VLOOKUP($J3435,'Listes déroulantes'!$F$2:$H$26,2,FALSE)&amp;$O3435&amp;"
"&amp;$P3435&amp;VLOOKUP($J3435,'Listes déroulantes'!$F$2:$H$26,3,FALSE),IF($J3435="Montant total demandé &lt;&gt; de montant calculé",VLOOKUP($J3435,'Listes déroulantes'!$F$2:$H$26,2,FALSE)&amp;$N3435&amp;"
"&amp;$P3435&amp;"
"&amp;VLOOKUP($J3435,'Listes déroulantes'!$F$2:$H$26,3,FALSE),CONCATENATE(IF(ISNA(VLOOKUP($J3435,'Listes déroulantes'!$F$2:$I$26,2,FALSE)),"",VLOOKUP($J3435,'Listes déroulantes'!$F$2:$I$26,2,FALSE)),IF($L3435&lt;&gt;"",TEXT($L3435,CONCATENATE("jj/mm/aaaa","")),""),VLOOKUP($J3435,'Listes déroulantes'!$F$2:$I$26,3,FALSE)," ",$K3435," ",$N3435," ",$M3435,"
",$P3435,VLOOKUP($J3435,'Listes déroulantes'!$F$2:$I$26,4,FALSE))))),"")</f>
        <v/>
      </c>
      <c r="J3435" s="28"/>
      <c r="K3435" s="18"/>
      <c r="L3435" s="19"/>
      <c r="M3435" s="18"/>
      <c r="N3435" s="15"/>
      <c r="O3435" s="15"/>
      <c r="P3435" s="20"/>
      <c r="Q3435" s="36"/>
      <c r="R3435" s="36"/>
      <c r="S3435" s="37"/>
      <c r="T3435" s="37"/>
      <c r="U3435" s="37"/>
      <c r="V3435" s="37"/>
      <c r="W3435" s="37"/>
      <c r="X3435" s="37"/>
      <c r="Y3435" s="37"/>
      <c r="Z3435" s="37"/>
    </row>
    <row r="3436" spans="1:26" s="29" customFormat="1" x14ac:dyDescent="0.25">
      <c r="A3436" s="13"/>
      <c r="B3436" s="14"/>
      <c r="C3436" s="39"/>
      <c r="D3436" s="39"/>
      <c r="E3436" s="27"/>
      <c r="F3436" s="16"/>
      <c r="G3436" s="17"/>
      <c r="H3436" s="17"/>
      <c r="I3436" s="38" t="str">
        <f>IF($J3436&lt;&gt;"",(IF($J3436="Part RC demandée &lt;&gt; Part RC calculée",VLOOKUP($J3436,'Listes déroulantes'!$F$2:$H$26,2,FALSE)&amp;$O3436&amp;"
"&amp;$P3436&amp;VLOOKUP($J3436,'Listes déroulantes'!$F$2:$H$26,3,FALSE),IF($J3436="Montant total demandé &lt;&gt; de montant calculé",VLOOKUP($J3436,'Listes déroulantes'!$F$2:$H$26,2,FALSE)&amp;$N3436&amp;"
"&amp;$P3436&amp;"
"&amp;VLOOKUP($J3436,'Listes déroulantes'!$F$2:$H$26,3,FALSE),CONCATENATE(IF(ISNA(VLOOKUP($J3436,'Listes déroulantes'!$F$2:$I$26,2,FALSE)),"",VLOOKUP($J3436,'Listes déroulantes'!$F$2:$I$26,2,FALSE)),IF($L3436&lt;&gt;"",TEXT($L3436,CONCATENATE("jj/mm/aaaa","")),""),VLOOKUP($J3436,'Listes déroulantes'!$F$2:$I$26,3,FALSE)," ",$K3436," ",$N3436," ",$M3436,"
",$P3436,VLOOKUP($J3436,'Listes déroulantes'!$F$2:$I$26,4,FALSE))))),"")</f>
        <v/>
      </c>
      <c r="J3436" s="28"/>
      <c r="K3436" s="18"/>
      <c r="L3436" s="19"/>
      <c r="M3436" s="18"/>
      <c r="N3436" s="15"/>
      <c r="O3436" s="15"/>
      <c r="P3436" s="20"/>
      <c r="Q3436" s="36"/>
      <c r="R3436" s="36"/>
      <c r="S3436" s="37"/>
      <c r="T3436" s="37"/>
      <c r="U3436" s="37"/>
      <c r="V3436" s="37"/>
      <c r="W3436" s="37"/>
      <c r="X3436" s="37"/>
      <c r="Y3436" s="37"/>
      <c r="Z3436" s="37"/>
    </row>
    <row r="3437" spans="1:26" s="29" customFormat="1" x14ac:dyDescent="0.25">
      <c r="A3437" s="13"/>
      <c r="B3437" s="14"/>
      <c r="C3437" s="39"/>
      <c r="D3437" s="39"/>
      <c r="E3437" s="27"/>
      <c r="F3437" s="16"/>
      <c r="G3437" s="17"/>
      <c r="H3437" s="17"/>
      <c r="I3437" s="38" t="str">
        <f>IF($J3437&lt;&gt;"",(IF($J3437="Part RC demandée &lt;&gt; Part RC calculée",VLOOKUP($J3437,'Listes déroulantes'!$F$2:$H$26,2,FALSE)&amp;$O3437&amp;"
"&amp;$P3437&amp;VLOOKUP($J3437,'Listes déroulantes'!$F$2:$H$26,3,FALSE),IF($J3437="Montant total demandé &lt;&gt; de montant calculé",VLOOKUP($J3437,'Listes déroulantes'!$F$2:$H$26,2,FALSE)&amp;$N3437&amp;"
"&amp;$P3437&amp;"
"&amp;VLOOKUP($J3437,'Listes déroulantes'!$F$2:$H$26,3,FALSE),CONCATENATE(IF(ISNA(VLOOKUP($J3437,'Listes déroulantes'!$F$2:$I$26,2,FALSE)),"",VLOOKUP($J3437,'Listes déroulantes'!$F$2:$I$26,2,FALSE)),IF($L3437&lt;&gt;"",TEXT($L3437,CONCATENATE("jj/mm/aaaa","")),""),VLOOKUP($J3437,'Listes déroulantes'!$F$2:$I$26,3,FALSE)," ",$K3437," ",$N3437," ",$M3437,"
",$P3437,VLOOKUP($J3437,'Listes déroulantes'!$F$2:$I$26,4,FALSE))))),"")</f>
        <v/>
      </c>
      <c r="J3437" s="28"/>
      <c r="K3437" s="18"/>
      <c r="L3437" s="19"/>
      <c r="M3437" s="18"/>
      <c r="N3437" s="15"/>
      <c r="O3437" s="15"/>
      <c r="P3437" s="20"/>
      <c r="Q3437" s="36"/>
      <c r="R3437" s="36"/>
      <c r="S3437" s="37"/>
      <c r="T3437" s="37"/>
      <c r="U3437" s="37"/>
      <c r="V3437" s="37"/>
      <c r="W3437" s="37"/>
      <c r="X3437" s="37"/>
      <c r="Y3437" s="37"/>
      <c r="Z3437" s="37"/>
    </row>
    <row r="3438" spans="1:26" s="29" customFormat="1" x14ac:dyDescent="0.25">
      <c r="A3438" s="13"/>
      <c r="B3438" s="14"/>
      <c r="C3438" s="39"/>
      <c r="D3438" s="39"/>
      <c r="E3438" s="27"/>
      <c r="F3438" s="16"/>
      <c r="G3438" s="17"/>
      <c r="H3438" s="17"/>
      <c r="I3438" s="38" t="str">
        <f>IF($J3438&lt;&gt;"",(IF($J3438="Part RC demandée &lt;&gt; Part RC calculée",VLOOKUP($J3438,'Listes déroulantes'!$F$2:$H$26,2,FALSE)&amp;$O3438&amp;"
"&amp;$P3438&amp;VLOOKUP($J3438,'Listes déroulantes'!$F$2:$H$26,3,FALSE),IF($J3438="Montant total demandé &lt;&gt; de montant calculé",VLOOKUP($J3438,'Listes déroulantes'!$F$2:$H$26,2,FALSE)&amp;$N3438&amp;"
"&amp;$P3438&amp;"
"&amp;VLOOKUP($J3438,'Listes déroulantes'!$F$2:$H$26,3,FALSE),CONCATENATE(IF(ISNA(VLOOKUP($J3438,'Listes déroulantes'!$F$2:$I$26,2,FALSE)),"",VLOOKUP($J3438,'Listes déroulantes'!$F$2:$I$26,2,FALSE)),IF($L3438&lt;&gt;"",TEXT($L3438,CONCATENATE("jj/mm/aaaa","")),""),VLOOKUP($J3438,'Listes déroulantes'!$F$2:$I$26,3,FALSE)," ",$K3438," ",$N3438," ",$M3438,"
",$P3438,VLOOKUP($J3438,'Listes déroulantes'!$F$2:$I$26,4,FALSE))))),"")</f>
        <v/>
      </c>
      <c r="J3438" s="28"/>
      <c r="K3438" s="18"/>
      <c r="L3438" s="19"/>
      <c r="M3438" s="18"/>
      <c r="N3438" s="15"/>
      <c r="O3438" s="15"/>
      <c r="P3438" s="20"/>
      <c r="Q3438" s="36"/>
      <c r="R3438" s="36"/>
      <c r="S3438" s="37"/>
      <c r="T3438" s="37"/>
      <c r="U3438" s="37"/>
      <c r="V3438" s="37"/>
      <c r="W3438" s="37"/>
      <c r="X3438" s="37"/>
      <c r="Y3438" s="37"/>
      <c r="Z3438" s="37"/>
    </row>
    <row r="3439" spans="1:26" s="29" customFormat="1" x14ac:dyDescent="0.25">
      <c r="A3439" s="13"/>
      <c r="B3439" s="14"/>
      <c r="C3439" s="39"/>
      <c r="D3439" s="39"/>
      <c r="E3439" s="27"/>
      <c r="F3439" s="16"/>
      <c r="G3439" s="17"/>
      <c r="H3439" s="17"/>
      <c r="I3439" s="38" t="str">
        <f>IF($J3439&lt;&gt;"",(IF($J3439="Part RC demandée &lt;&gt; Part RC calculée",VLOOKUP($J3439,'Listes déroulantes'!$F$2:$H$26,2,FALSE)&amp;$O3439&amp;"
"&amp;$P3439&amp;VLOOKUP($J3439,'Listes déroulantes'!$F$2:$H$26,3,FALSE),IF($J3439="Montant total demandé &lt;&gt; de montant calculé",VLOOKUP($J3439,'Listes déroulantes'!$F$2:$H$26,2,FALSE)&amp;$N3439&amp;"
"&amp;$P3439&amp;"
"&amp;VLOOKUP($J3439,'Listes déroulantes'!$F$2:$H$26,3,FALSE),CONCATENATE(IF(ISNA(VLOOKUP($J3439,'Listes déroulantes'!$F$2:$I$26,2,FALSE)),"",VLOOKUP($J3439,'Listes déroulantes'!$F$2:$I$26,2,FALSE)),IF($L3439&lt;&gt;"",TEXT($L3439,CONCATENATE("jj/mm/aaaa","")),""),VLOOKUP($J3439,'Listes déroulantes'!$F$2:$I$26,3,FALSE)," ",$K3439," ",$N3439," ",$M3439,"
",$P3439,VLOOKUP($J3439,'Listes déroulantes'!$F$2:$I$26,4,FALSE))))),"")</f>
        <v/>
      </c>
      <c r="J3439" s="28"/>
      <c r="K3439" s="18"/>
      <c r="L3439" s="19"/>
      <c r="M3439" s="18"/>
      <c r="N3439" s="15"/>
      <c r="O3439" s="15"/>
      <c r="P3439" s="20"/>
      <c r="Q3439" s="36"/>
      <c r="R3439" s="36"/>
      <c r="S3439" s="37"/>
      <c r="T3439" s="37"/>
      <c r="U3439" s="37"/>
      <c r="V3439" s="37"/>
      <c r="W3439" s="37"/>
      <c r="X3439" s="37"/>
      <c r="Y3439" s="37"/>
      <c r="Z3439" s="37"/>
    </row>
    <row r="3440" spans="1:26" s="29" customFormat="1" x14ac:dyDescent="0.25">
      <c r="A3440" s="13"/>
      <c r="B3440" s="14"/>
      <c r="C3440" s="39"/>
      <c r="D3440" s="39"/>
      <c r="E3440" s="27"/>
      <c r="F3440" s="16"/>
      <c r="G3440" s="17"/>
      <c r="H3440" s="17"/>
      <c r="I3440" s="38" t="str">
        <f>IF($J3440&lt;&gt;"",(IF($J3440="Part RC demandée &lt;&gt; Part RC calculée",VLOOKUP($J3440,'Listes déroulantes'!$F$2:$H$26,2,FALSE)&amp;$O3440&amp;"
"&amp;$P3440&amp;VLOOKUP($J3440,'Listes déroulantes'!$F$2:$H$26,3,FALSE),IF($J3440="Montant total demandé &lt;&gt; de montant calculé",VLOOKUP($J3440,'Listes déroulantes'!$F$2:$H$26,2,FALSE)&amp;$N3440&amp;"
"&amp;$P3440&amp;"
"&amp;VLOOKUP($J3440,'Listes déroulantes'!$F$2:$H$26,3,FALSE),CONCATENATE(IF(ISNA(VLOOKUP($J3440,'Listes déroulantes'!$F$2:$I$26,2,FALSE)),"",VLOOKUP($J3440,'Listes déroulantes'!$F$2:$I$26,2,FALSE)),IF($L3440&lt;&gt;"",TEXT($L3440,CONCATENATE("jj/mm/aaaa","")),""),VLOOKUP($J3440,'Listes déroulantes'!$F$2:$I$26,3,FALSE)," ",$K3440," ",$N3440," ",$M3440,"
",$P3440,VLOOKUP($J3440,'Listes déroulantes'!$F$2:$I$26,4,FALSE))))),"")</f>
        <v/>
      </c>
      <c r="J3440" s="28"/>
      <c r="K3440" s="18"/>
      <c r="L3440" s="19"/>
      <c r="M3440" s="18"/>
      <c r="N3440" s="15"/>
      <c r="O3440" s="15"/>
      <c r="P3440" s="20"/>
      <c r="Q3440" s="36"/>
      <c r="R3440" s="36"/>
      <c r="S3440" s="37"/>
      <c r="T3440" s="37"/>
      <c r="U3440" s="37"/>
      <c r="V3440" s="37"/>
      <c r="W3440" s="37"/>
      <c r="X3440" s="37"/>
      <c r="Y3440" s="37"/>
      <c r="Z3440" s="37"/>
    </row>
    <row r="3441" spans="1:26" s="29" customFormat="1" x14ac:dyDescent="0.25">
      <c r="A3441" s="13"/>
      <c r="B3441" s="14"/>
      <c r="C3441" s="39"/>
      <c r="D3441" s="39"/>
      <c r="E3441" s="27"/>
      <c r="F3441" s="16"/>
      <c r="G3441" s="17"/>
      <c r="H3441" s="17"/>
      <c r="I3441" s="38" t="str">
        <f>IF($J3441&lt;&gt;"",(IF($J3441="Part RC demandée &lt;&gt; Part RC calculée",VLOOKUP($J3441,'Listes déroulantes'!$F$2:$H$26,2,FALSE)&amp;$O3441&amp;"
"&amp;$P3441&amp;VLOOKUP($J3441,'Listes déroulantes'!$F$2:$H$26,3,FALSE),IF($J3441="Montant total demandé &lt;&gt; de montant calculé",VLOOKUP($J3441,'Listes déroulantes'!$F$2:$H$26,2,FALSE)&amp;$N3441&amp;"
"&amp;$P3441&amp;"
"&amp;VLOOKUP($J3441,'Listes déroulantes'!$F$2:$H$26,3,FALSE),CONCATENATE(IF(ISNA(VLOOKUP($J3441,'Listes déroulantes'!$F$2:$I$26,2,FALSE)),"",VLOOKUP($J3441,'Listes déroulantes'!$F$2:$I$26,2,FALSE)),IF($L3441&lt;&gt;"",TEXT($L3441,CONCATENATE("jj/mm/aaaa","")),""),VLOOKUP($J3441,'Listes déroulantes'!$F$2:$I$26,3,FALSE)," ",$K3441," ",$N3441," ",$M3441,"
",$P3441,VLOOKUP($J3441,'Listes déroulantes'!$F$2:$I$26,4,FALSE))))),"")</f>
        <v/>
      </c>
      <c r="J3441" s="28"/>
      <c r="K3441" s="18"/>
      <c r="L3441" s="19"/>
      <c r="M3441" s="18"/>
      <c r="N3441" s="15"/>
      <c r="O3441" s="15"/>
      <c r="P3441" s="20"/>
      <c r="Q3441" s="36"/>
      <c r="R3441" s="36"/>
      <c r="S3441" s="37"/>
      <c r="T3441" s="37"/>
      <c r="U3441" s="37"/>
      <c r="V3441" s="37"/>
      <c r="W3441" s="37"/>
      <c r="X3441" s="37"/>
      <c r="Y3441" s="37"/>
      <c r="Z3441" s="37"/>
    </row>
    <row r="3442" spans="1:26" s="29" customFormat="1" x14ac:dyDescent="0.25">
      <c r="A3442" s="13"/>
      <c r="B3442" s="14"/>
      <c r="C3442" s="39"/>
      <c r="D3442" s="39"/>
      <c r="E3442" s="27"/>
      <c r="F3442" s="16"/>
      <c r="G3442" s="17"/>
      <c r="H3442" s="17"/>
      <c r="I3442" s="38" t="str">
        <f>IF($J3442&lt;&gt;"",(IF($J3442="Part RC demandée &lt;&gt; Part RC calculée",VLOOKUP($J3442,'Listes déroulantes'!$F$2:$H$26,2,FALSE)&amp;$O3442&amp;"
"&amp;$P3442&amp;VLOOKUP($J3442,'Listes déroulantes'!$F$2:$H$26,3,FALSE),IF($J3442="Montant total demandé &lt;&gt; de montant calculé",VLOOKUP($J3442,'Listes déroulantes'!$F$2:$H$26,2,FALSE)&amp;$N3442&amp;"
"&amp;$P3442&amp;"
"&amp;VLOOKUP($J3442,'Listes déroulantes'!$F$2:$H$26,3,FALSE),CONCATENATE(IF(ISNA(VLOOKUP($J3442,'Listes déroulantes'!$F$2:$I$26,2,FALSE)),"",VLOOKUP($J3442,'Listes déroulantes'!$F$2:$I$26,2,FALSE)),IF($L3442&lt;&gt;"",TEXT($L3442,CONCATENATE("jj/mm/aaaa","")),""),VLOOKUP($J3442,'Listes déroulantes'!$F$2:$I$26,3,FALSE)," ",$K3442," ",$N3442," ",$M3442,"
",$P3442,VLOOKUP($J3442,'Listes déroulantes'!$F$2:$I$26,4,FALSE))))),"")</f>
        <v/>
      </c>
      <c r="J3442" s="28"/>
      <c r="K3442" s="18"/>
      <c r="L3442" s="19"/>
      <c r="M3442" s="18"/>
      <c r="N3442" s="15"/>
      <c r="O3442" s="15"/>
      <c r="P3442" s="20"/>
      <c r="Q3442" s="36"/>
      <c r="R3442" s="36"/>
      <c r="S3442" s="37"/>
      <c r="T3442" s="37"/>
      <c r="U3442" s="37"/>
      <c r="V3442" s="37"/>
      <c r="W3442" s="37"/>
      <c r="X3442" s="37"/>
      <c r="Y3442" s="37"/>
      <c r="Z3442" s="37"/>
    </row>
    <row r="3443" spans="1:26" s="29" customFormat="1" x14ac:dyDescent="0.25">
      <c r="A3443" s="13"/>
      <c r="B3443" s="14"/>
      <c r="C3443" s="39"/>
      <c r="D3443" s="39"/>
      <c r="E3443" s="27"/>
      <c r="F3443" s="16"/>
      <c r="G3443" s="17"/>
      <c r="H3443" s="17"/>
      <c r="I3443" s="38" t="str">
        <f>IF($J3443&lt;&gt;"",(IF($J3443="Part RC demandée &lt;&gt; Part RC calculée",VLOOKUP($J3443,'Listes déroulantes'!$F$2:$H$26,2,FALSE)&amp;$O3443&amp;"
"&amp;$P3443&amp;VLOOKUP($J3443,'Listes déroulantes'!$F$2:$H$26,3,FALSE),IF($J3443="Montant total demandé &lt;&gt; de montant calculé",VLOOKUP($J3443,'Listes déroulantes'!$F$2:$H$26,2,FALSE)&amp;$N3443&amp;"
"&amp;$P3443&amp;"
"&amp;VLOOKUP($J3443,'Listes déroulantes'!$F$2:$H$26,3,FALSE),CONCATENATE(IF(ISNA(VLOOKUP($J3443,'Listes déroulantes'!$F$2:$I$26,2,FALSE)),"",VLOOKUP($J3443,'Listes déroulantes'!$F$2:$I$26,2,FALSE)),IF($L3443&lt;&gt;"",TEXT($L3443,CONCATENATE("jj/mm/aaaa","")),""),VLOOKUP($J3443,'Listes déroulantes'!$F$2:$I$26,3,FALSE)," ",$K3443," ",$N3443," ",$M3443,"
",$P3443,VLOOKUP($J3443,'Listes déroulantes'!$F$2:$I$26,4,FALSE))))),"")</f>
        <v/>
      </c>
      <c r="J3443" s="28"/>
      <c r="K3443" s="18"/>
      <c r="L3443" s="19"/>
      <c r="M3443" s="18"/>
      <c r="N3443" s="15"/>
      <c r="O3443" s="15"/>
      <c r="P3443" s="20"/>
      <c r="Q3443" s="36"/>
      <c r="R3443" s="36"/>
      <c r="S3443" s="37"/>
      <c r="T3443" s="37"/>
      <c r="U3443" s="37"/>
      <c r="V3443" s="37"/>
      <c r="W3443" s="37"/>
      <c r="X3443" s="37"/>
      <c r="Y3443" s="37"/>
      <c r="Z3443" s="37"/>
    </row>
    <row r="3444" spans="1:26" s="29" customFormat="1" x14ac:dyDescent="0.25">
      <c r="A3444" s="13"/>
      <c r="B3444" s="14"/>
      <c r="C3444" s="39"/>
      <c r="D3444" s="39"/>
      <c r="E3444" s="27"/>
      <c r="F3444" s="16"/>
      <c r="G3444" s="17"/>
      <c r="H3444" s="17"/>
      <c r="I3444" s="38" t="str">
        <f>IF($J3444&lt;&gt;"",(IF($J3444="Part RC demandée &lt;&gt; Part RC calculée",VLOOKUP($J3444,'Listes déroulantes'!$F$2:$H$26,2,FALSE)&amp;$O3444&amp;"
"&amp;$P3444&amp;VLOOKUP($J3444,'Listes déroulantes'!$F$2:$H$26,3,FALSE),IF($J3444="Montant total demandé &lt;&gt; de montant calculé",VLOOKUP($J3444,'Listes déroulantes'!$F$2:$H$26,2,FALSE)&amp;$N3444&amp;"
"&amp;$P3444&amp;"
"&amp;VLOOKUP($J3444,'Listes déroulantes'!$F$2:$H$26,3,FALSE),CONCATENATE(IF(ISNA(VLOOKUP($J3444,'Listes déroulantes'!$F$2:$I$26,2,FALSE)),"",VLOOKUP($J3444,'Listes déroulantes'!$F$2:$I$26,2,FALSE)),IF($L3444&lt;&gt;"",TEXT($L3444,CONCATENATE("jj/mm/aaaa","")),""),VLOOKUP($J3444,'Listes déroulantes'!$F$2:$I$26,3,FALSE)," ",$K3444," ",$N3444," ",$M3444,"
",$P3444,VLOOKUP($J3444,'Listes déroulantes'!$F$2:$I$26,4,FALSE))))),"")</f>
        <v/>
      </c>
      <c r="J3444" s="28"/>
      <c r="K3444" s="18"/>
      <c r="L3444" s="19"/>
      <c r="M3444" s="18"/>
      <c r="N3444" s="15"/>
      <c r="O3444" s="15"/>
      <c r="P3444" s="20"/>
      <c r="Q3444" s="36"/>
      <c r="R3444" s="36"/>
      <c r="S3444" s="37"/>
      <c r="T3444" s="37"/>
      <c r="U3444" s="37"/>
      <c r="V3444" s="37"/>
      <c r="W3444" s="37"/>
      <c r="X3444" s="37"/>
      <c r="Y3444" s="37"/>
      <c r="Z3444" s="37"/>
    </row>
    <row r="3445" spans="1:26" s="29" customFormat="1" x14ac:dyDescent="0.25">
      <c r="A3445" s="13"/>
      <c r="B3445" s="14"/>
      <c r="C3445" s="39"/>
      <c r="D3445" s="39"/>
      <c r="E3445" s="27"/>
      <c r="F3445" s="16"/>
      <c r="G3445" s="17"/>
      <c r="H3445" s="17"/>
      <c r="I3445" s="38" t="str">
        <f>IF($J3445&lt;&gt;"",(IF($J3445="Part RC demandée &lt;&gt; Part RC calculée",VLOOKUP($J3445,'Listes déroulantes'!$F$2:$H$26,2,FALSE)&amp;$O3445&amp;"
"&amp;$P3445&amp;VLOOKUP($J3445,'Listes déroulantes'!$F$2:$H$26,3,FALSE),IF($J3445="Montant total demandé &lt;&gt; de montant calculé",VLOOKUP($J3445,'Listes déroulantes'!$F$2:$H$26,2,FALSE)&amp;$N3445&amp;"
"&amp;$P3445&amp;"
"&amp;VLOOKUP($J3445,'Listes déroulantes'!$F$2:$H$26,3,FALSE),CONCATENATE(IF(ISNA(VLOOKUP($J3445,'Listes déroulantes'!$F$2:$I$26,2,FALSE)),"",VLOOKUP($J3445,'Listes déroulantes'!$F$2:$I$26,2,FALSE)),IF($L3445&lt;&gt;"",TEXT($L3445,CONCATENATE("jj/mm/aaaa","")),""),VLOOKUP($J3445,'Listes déroulantes'!$F$2:$I$26,3,FALSE)," ",$K3445," ",$N3445," ",$M3445,"
",$P3445,VLOOKUP($J3445,'Listes déroulantes'!$F$2:$I$26,4,FALSE))))),"")</f>
        <v/>
      </c>
      <c r="J3445" s="28"/>
      <c r="K3445" s="18"/>
      <c r="L3445" s="19"/>
      <c r="M3445" s="18"/>
      <c r="N3445" s="15"/>
      <c r="O3445" s="15"/>
      <c r="P3445" s="20"/>
      <c r="Q3445" s="36"/>
      <c r="R3445" s="36"/>
      <c r="S3445" s="37"/>
      <c r="T3445" s="37"/>
      <c r="U3445" s="37"/>
      <c r="V3445" s="37"/>
      <c r="W3445" s="37"/>
      <c r="X3445" s="37"/>
      <c r="Y3445" s="37"/>
      <c r="Z3445" s="37"/>
    </row>
    <row r="3446" spans="1:26" s="29" customFormat="1" x14ac:dyDescent="0.25">
      <c r="A3446" s="13"/>
      <c r="B3446" s="14"/>
      <c r="C3446" s="39"/>
      <c r="D3446" s="39"/>
      <c r="E3446" s="27"/>
      <c r="F3446" s="16"/>
      <c r="G3446" s="17"/>
      <c r="H3446" s="17"/>
      <c r="I3446" s="38" t="str">
        <f>IF($J3446&lt;&gt;"",(IF($J3446="Part RC demandée &lt;&gt; Part RC calculée",VLOOKUP($J3446,'Listes déroulantes'!$F$2:$H$26,2,FALSE)&amp;$O3446&amp;"
"&amp;$P3446&amp;VLOOKUP($J3446,'Listes déroulantes'!$F$2:$H$26,3,FALSE),IF($J3446="Montant total demandé &lt;&gt; de montant calculé",VLOOKUP($J3446,'Listes déroulantes'!$F$2:$H$26,2,FALSE)&amp;$N3446&amp;"
"&amp;$P3446&amp;"
"&amp;VLOOKUP($J3446,'Listes déroulantes'!$F$2:$H$26,3,FALSE),CONCATENATE(IF(ISNA(VLOOKUP($J3446,'Listes déroulantes'!$F$2:$I$26,2,FALSE)),"",VLOOKUP($J3446,'Listes déroulantes'!$F$2:$I$26,2,FALSE)),IF($L3446&lt;&gt;"",TEXT($L3446,CONCATENATE("jj/mm/aaaa","")),""),VLOOKUP($J3446,'Listes déroulantes'!$F$2:$I$26,3,FALSE)," ",$K3446," ",$N3446," ",$M3446,"
",$P3446,VLOOKUP($J3446,'Listes déroulantes'!$F$2:$I$26,4,FALSE))))),"")</f>
        <v/>
      </c>
      <c r="J3446" s="28"/>
      <c r="K3446" s="18"/>
      <c r="L3446" s="19"/>
      <c r="M3446" s="18"/>
      <c r="N3446" s="15"/>
      <c r="O3446" s="15"/>
      <c r="P3446" s="20"/>
      <c r="Q3446" s="36"/>
      <c r="R3446" s="36"/>
      <c r="S3446" s="37"/>
      <c r="T3446" s="37"/>
      <c r="U3446" s="37"/>
      <c r="V3446" s="37"/>
      <c r="W3446" s="37"/>
      <c r="X3446" s="37"/>
      <c r="Y3446" s="37"/>
      <c r="Z3446" s="37"/>
    </row>
    <row r="3447" spans="1:26" s="29" customFormat="1" x14ac:dyDescent="0.25">
      <c r="A3447" s="13"/>
      <c r="B3447" s="14"/>
      <c r="C3447" s="39"/>
      <c r="D3447" s="39"/>
      <c r="E3447" s="27"/>
      <c r="F3447" s="16"/>
      <c r="G3447" s="17"/>
      <c r="H3447" s="17"/>
      <c r="I3447" s="38" t="str">
        <f>IF($J3447&lt;&gt;"",(IF($J3447="Part RC demandée &lt;&gt; Part RC calculée",VLOOKUP($J3447,'Listes déroulantes'!$F$2:$H$26,2,FALSE)&amp;$O3447&amp;"
"&amp;$P3447&amp;VLOOKUP($J3447,'Listes déroulantes'!$F$2:$H$26,3,FALSE),IF($J3447="Montant total demandé &lt;&gt; de montant calculé",VLOOKUP($J3447,'Listes déroulantes'!$F$2:$H$26,2,FALSE)&amp;$N3447&amp;"
"&amp;$P3447&amp;"
"&amp;VLOOKUP($J3447,'Listes déroulantes'!$F$2:$H$26,3,FALSE),CONCATENATE(IF(ISNA(VLOOKUP($J3447,'Listes déroulantes'!$F$2:$I$26,2,FALSE)),"",VLOOKUP($J3447,'Listes déroulantes'!$F$2:$I$26,2,FALSE)),IF($L3447&lt;&gt;"",TEXT($L3447,CONCATENATE("jj/mm/aaaa","")),""),VLOOKUP($J3447,'Listes déroulantes'!$F$2:$I$26,3,FALSE)," ",$K3447," ",$N3447," ",$M3447,"
",$P3447,VLOOKUP($J3447,'Listes déroulantes'!$F$2:$I$26,4,FALSE))))),"")</f>
        <v/>
      </c>
      <c r="J3447" s="28"/>
      <c r="K3447" s="18"/>
      <c r="L3447" s="19"/>
      <c r="M3447" s="18"/>
      <c r="N3447" s="15"/>
      <c r="O3447" s="15"/>
      <c r="P3447" s="20"/>
      <c r="Q3447" s="36"/>
      <c r="R3447" s="36"/>
      <c r="S3447" s="37"/>
      <c r="T3447" s="37"/>
      <c r="U3447" s="37"/>
      <c r="V3447" s="37"/>
      <c r="W3447" s="37"/>
      <c r="X3447" s="37"/>
      <c r="Y3447" s="37"/>
      <c r="Z3447" s="37"/>
    </row>
    <row r="3448" spans="1:26" s="29" customFormat="1" x14ac:dyDescent="0.25">
      <c r="A3448" s="13"/>
      <c r="B3448" s="14"/>
      <c r="C3448" s="39"/>
      <c r="D3448" s="39"/>
      <c r="E3448" s="27"/>
      <c r="F3448" s="16"/>
      <c r="G3448" s="17"/>
      <c r="H3448" s="17"/>
      <c r="I3448" s="38" t="str">
        <f>IF($J3448&lt;&gt;"",(IF($J3448="Part RC demandée &lt;&gt; Part RC calculée",VLOOKUP($J3448,'Listes déroulantes'!$F$2:$H$26,2,FALSE)&amp;$O3448&amp;"
"&amp;$P3448&amp;VLOOKUP($J3448,'Listes déroulantes'!$F$2:$H$26,3,FALSE),IF($J3448="Montant total demandé &lt;&gt; de montant calculé",VLOOKUP($J3448,'Listes déroulantes'!$F$2:$H$26,2,FALSE)&amp;$N3448&amp;"
"&amp;$P3448&amp;"
"&amp;VLOOKUP($J3448,'Listes déroulantes'!$F$2:$H$26,3,FALSE),CONCATENATE(IF(ISNA(VLOOKUP($J3448,'Listes déroulantes'!$F$2:$I$26,2,FALSE)),"",VLOOKUP($J3448,'Listes déroulantes'!$F$2:$I$26,2,FALSE)),IF($L3448&lt;&gt;"",TEXT($L3448,CONCATENATE("jj/mm/aaaa","")),""),VLOOKUP($J3448,'Listes déroulantes'!$F$2:$I$26,3,FALSE)," ",$K3448," ",$N3448," ",$M3448,"
",$P3448,VLOOKUP($J3448,'Listes déroulantes'!$F$2:$I$26,4,FALSE))))),"")</f>
        <v/>
      </c>
      <c r="J3448" s="28"/>
      <c r="K3448" s="18"/>
      <c r="L3448" s="19"/>
      <c r="M3448" s="18"/>
      <c r="N3448" s="15"/>
      <c r="O3448" s="15"/>
      <c r="P3448" s="20"/>
      <c r="Q3448" s="36"/>
      <c r="R3448" s="36"/>
      <c r="S3448" s="37"/>
      <c r="T3448" s="37"/>
      <c r="U3448" s="37"/>
      <c r="V3448" s="37"/>
      <c r="W3448" s="37"/>
      <c r="X3448" s="37"/>
      <c r="Y3448" s="37"/>
      <c r="Z3448" s="37"/>
    </row>
    <row r="3449" spans="1:26" s="29" customFormat="1" x14ac:dyDescent="0.25">
      <c r="A3449" s="13"/>
      <c r="B3449" s="14"/>
      <c r="C3449" s="39"/>
      <c r="D3449" s="39"/>
      <c r="E3449" s="27"/>
      <c r="F3449" s="16"/>
      <c r="G3449" s="17"/>
      <c r="H3449" s="17"/>
      <c r="I3449" s="38" t="str">
        <f>IF($J3449&lt;&gt;"",(IF($J3449="Part RC demandée &lt;&gt; Part RC calculée",VLOOKUP($J3449,'Listes déroulantes'!$F$2:$H$26,2,FALSE)&amp;$O3449&amp;"
"&amp;$P3449&amp;VLOOKUP($J3449,'Listes déroulantes'!$F$2:$H$26,3,FALSE),IF($J3449="Montant total demandé &lt;&gt; de montant calculé",VLOOKUP($J3449,'Listes déroulantes'!$F$2:$H$26,2,FALSE)&amp;$N3449&amp;"
"&amp;$P3449&amp;"
"&amp;VLOOKUP($J3449,'Listes déroulantes'!$F$2:$H$26,3,FALSE),CONCATENATE(IF(ISNA(VLOOKUP($J3449,'Listes déroulantes'!$F$2:$I$26,2,FALSE)),"",VLOOKUP($J3449,'Listes déroulantes'!$F$2:$I$26,2,FALSE)),IF($L3449&lt;&gt;"",TEXT($L3449,CONCATENATE("jj/mm/aaaa","")),""),VLOOKUP($J3449,'Listes déroulantes'!$F$2:$I$26,3,FALSE)," ",$K3449," ",$N3449," ",$M3449,"
",$P3449,VLOOKUP($J3449,'Listes déroulantes'!$F$2:$I$26,4,FALSE))))),"")</f>
        <v/>
      </c>
      <c r="J3449" s="28"/>
      <c r="K3449" s="18"/>
      <c r="L3449" s="19"/>
      <c r="M3449" s="18"/>
      <c r="N3449" s="15"/>
      <c r="O3449" s="15"/>
      <c r="P3449" s="20"/>
      <c r="Q3449" s="36"/>
      <c r="R3449" s="36"/>
      <c r="S3449" s="37"/>
      <c r="T3449" s="37"/>
      <c r="U3449" s="37"/>
      <c r="V3449" s="37"/>
      <c r="W3449" s="37"/>
      <c r="X3449" s="37"/>
      <c r="Y3449" s="37"/>
      <c r="Z3449" s="37"/>
    </row>
    <row r="3450" spans="1:26" s="29" customFormat="1" x14ac:dyDescent="0.25">
      <c r="A3450" s="13"/>
      <c r="B3450" s="14"/>
      <c r="C3450" s="39"/>
      <c r="D3450" s="39"/>
      <c r="E3450" s="27"/>
      <c r="F3450" s="16"/>
      <c r="G3450" s="17"/>
      <c r="H3450" s="17"/>
      <c r="I3450" s="38" t="str">
        <f>IF($J3450&lt;&gt;"",(IF($J3450="Part RC demandée &lt;&gt; Part RC calculée",VLOOKUP($J3450,'Listes déroulantes'!$F$2:$H$26,2,FALSE)&amp;$O3450&amp;"
"&amp;$P3450&amp;VLOOKUP($J3450,'Listes déroulantes'!$F$2:$H$26,3,FALSE),IF($J3450="Montant total demandé &lt;&gt; de montant calculé",VLOOKUP($J3450,'Listes déroulantes'!$F$2:$H$26,2,FALSE)&amp;$N3450&amp;"
"&amp;$P3450&amp;"
"&amp;VLOOKUP($J3450,'Listes déroulantes'!$F$2:$H$26,3,FALSE),CONCATENATE(IF(ISNA(VLOOKUP($J3450,'Listes déroulantes'!$F$2:$I$26,2,FALSE)),"",VLOOKUP($J3450,'Listes déroulantes'!$F$2:$I$26,2,FALSE)),IF($L3450&lt;&gt;"",TEXT($L3450,CONCATENATE("jj/mm/aaaa","")),""),VLOOKUP($J3450,'Listes déroulantes'!$F$2:$I$26,3,FALSE)," ",$K3450," ",$N3450," ",$M3450,"
",$P3450,VLOOKUP($J3450,'Listes déroulantes'!$F$2:$I$26,4,FALSE))))),"")</f>
        <v/>
      </c>
      <c r="J3450" s="28"/>
      <c r="K3450" s="18"/>
      <c r="L3450" s="19"/>
      <c r="M3450" s="18"/>
      <c r="N3450" s="15"/>
      <c r="O3450" s="15"/>
      <c r="P3450" s="20"/>
      <c r="Q3450" s="36"/>
      <c r="R3450" s="36"/>
      <c r="S3450" s="37"/>
      <c r="T3450" s="37"/>
      <c r="U3450" s="37"/>
      <c r="V3450" s="37"/>
      <c r="W3450" s="37"/>
      <c r="X3450" s="37"/>
      <c r="Y3450" s="37"/>
      <c r="Z3450" s="37"/>
    </row>
    <row r="3451" spans="1:26" s="29" customFormat="1" x14ac:dyDescent="0.25">
      <c r="A3451" s="13"/>
      <c r="B3451" s="14"/>
      <c r="C3451" s="39"/>
      <c r="D3451" s="39"/>
      <c r="E3451" s="27"/>
      <c r="F3451" s="16"/>
      <c r="G3451" s="17"/>
      <c r="H3451" s="17"/>
      <c r="I3451" s="38" t="str">
        <f>IF($J3451&lt;&gt;"",(IF($J3451="Part RC demandée &lt;&gt; Part RC calculée",VLOOKUP($J3451,'Listes déroulantes'!$F$2:$H$26,2,FALSE)&amp;$O3451&amp;"
"&amp;$P3451&amp;VLOOKUP($J3451,'Listes déroulantes'!$F$2:$H$26,3,FALSE),IF($J3451="Montant total demandé &lt;&gt; de montant calculé",VLOOKUP($J3451,'Listes déroulantes'!$F$2:$H$26,2,FALSE)&amp;$N3451&amp;"
"&amp;$P3451&amp;"
"&amp;VLOOKUP($J3451,'Listes déroulantes'!$F$2:$H$26,3,FALSE),CONCATENATE(IF(ISNA(VLOOKUP($J3451,'Listes déroulantes'!$F$2:$I$26,2,FALSE)),"",VLOOKUP($J3451,'Listes déroulantes'!$F$2:$I$26,2,FALSE)),IF($L3451&lt;&gt;"",TEXT($L3451,CONCATENATE("jj/mm/aaaa","")),""),VLOOKUP($J3451,'Listes déroulantes'!$F$2:$I$26,3,FALSE)," ",$K3451," ",$N3451," ",$M3451,"
",$P3451,VLOOKUP($J3451,'Listes déroulantes'!$F$2:$I$26,4,FALSE))))),"")</f>
        <v/>
      </c>
      <c r="J3451" s="28"/>
      <c r="K3451" s="18"/>
      <c r="L3451" s="19"/>
      <c r="M3451" s="18"/>
      <c r="N3451" s="15"/>
      <c r="O3451" s="15"/>
      <c r="P3451" s="20"/>
      <c r="Q3451" s="36"/>
      <c r="R3451" s="36"/>
      <c r="S3451" s="37"/>
      <c r="T3451" s="37"/>
      <c r="U3451" s="37"/>
      <c r="V3451" s="37"/>
      <c r="W3451" s="37"/>
      <c r="X3451" s="37"/>
      <c r="Y3451" s="37"/>
      <c r="Z3451" s="37"/>
    </row>
    <row r="3452" spans="1:26" s="29" customFormat="1" x14ac:dyDescent="0.25">
      <c r="A3452" s="13"/>
      <c r="B3452" s="14"/>
      <c r="C3452" s="39"/>
      <c r="D3452" s="39"/>
      <c r="E3452" s="27"/>
      <c r="F3452" s="16"/>
      <c r="G3452" s="17"/>
      <c r="H3452" s="17"/>
      <c r="I3452" s="38" t="str">
        <f>IF($J3452&lt;&gt;"",(IF($J3452="Part RC demandée &lt;&gt; Part RC calculée",VLOOKUP($J3452,'Listes déroulantes'!$F$2:$H$26,2,FALSE)&amp;$O3452&amp;"
"&amp;$P3452&amp;VLOOKUP($J3452,'Listes déroulantes'!$F$2:$H$26,3,FALSE),IF($J3452="Montant total demandé &lt;&gt; de montant calculé",VLOOKUP($J3452,'Listes déroulantes'!$F$2:$H$26,2,FALSE)&amp;$N3452&amp;"
"&amp;$P3452&amp;"
"&amp;VLOOKUP($J3452,'Listes déroulantes'!$F$2:$H$26,3,FALSE),CONCATENATE(IF(ISNA(VLOOKUP($J3452,'Listes déroulantes'!$F$2:$I$26,2,FALSE)),"",VLOOKUP($J3452,'Listes déroulantes'!$F$2:$I$26,2,FALSE)),IF($L3452&lt;&gt;"",TEXT($L3452,CONCATENATE("jj/mm/aaaa","")),""),VLOOKUP($J3452,'Listes déroulantes'!$F$2:$I$26,3,FALSE)," ",$K3452," ",$N3452," ",$M3452,"
",$P3452,VLOOKUP($J3452,'Listes déroulantes'!$F$2:$I$26,4,FALSE))))),"")</f>
        <v/>
      </c>
      <c r="J3452" s="28"/>
      <c r="K3452" s="18"/>
      <c r="L3452" s="19"/>
      <c r="M3452" s="18"/>
      <c r="N3452" s="15"/>
      <c r="O3452" s="15"/>
      <c r="P3452" s="20"/>
      <c r="Q3452" s="36"/>
      <c r="R3452" s="36"/>
      <c r="S3452" s="37"/>
      <c r="T3452" s="37"/>
      <c r="U3452" s="37"/>
      <c r="V3452" s="37"/>
      <c r="W3452" s="37"/>
      <c r="X3452" s="37"/>
      <c r="Y3452" s="37"/>
      <c r="Z3452" s="37"/>
    </row>
    <row r="3453" spans="1:26" s="29" customFormat="1" x14ac:dyDescent="0.25">
      <c r="A3453" s="13"/>
      <c r="B3453" s="14"/>
      <c r="C3453" s="39"/>
      <c r="D3453" s="39"/>
      <c r="E3453" s="27"/>
      <c r="F3453" s="16"/>
      <c r="G3453" s="17"/>
      <c r="H3453" s="17"/>
      <c r="I3453" s="38" t="str">
        <f>IF($J3453&lt;&gt;"",(IF($J3453="Part RC demandée &lt;&gt; Part RC calculée",VLOOKUP($J3453,'Listes déroulantes'!$F$2:$H$26,2,FALSE)&amp;$O3453&amp;"
"&amp;$P3453&amp;VLOOKUP($J3453,'Listes déroulantes'!$F$2:$H$26,3,FALSE),IF($J3453="Montant total demandé &lt;&gt; de montant calculé",VLOOKUP($J3453,'Listes déroulantes'!$F$2:$H$26,2,FALSE)&amp;$N3453&amp;"
"&amp;$P3453&amp;"
"&amp;VLOOKUP($J3453,'Listes déroulantes'!$F$2:$H$26,3,FALSE),CONCATENATE(IF(ISNA(VLOOKUP($J3453,'Listes déroulantes'!$F$2:$I$26,2,FALSE)),"",VLOOKUP($J3453,'Listes déroulantes'!$F$2:$I$26,2,FALSE)),IF($L3453&lt;&gt;"",TEXT($L3453,CONCATENATE("jj/mm/aaaa","")),""),VLOOKUP($J3453,'Listes déroulantes'!$F$2:$I$26,3,FALSE)," ",$K3453," ",$N3453," ",$M3453,"
",$P3453,VLOOKUP($J3453,'Listes déroulantes'!$F$2:$I$26,4,FALSE))))),"")</f>
        <v/>
      </c>
      <c r="J3453" s="28"/>
      <c r="K3453" s="18"/>
      <c r="L3453" s="19"/>
      <c r="M3453" s="18"/>
      <c r="N3453" s="15"/>
      <c r="O3453" s="15"/>
      <c r="P3453" s="20"/>
      <c r="Q3453" s="36"/>
      <c r="R3453" s="36"/>
      <c r="S3453" s="37"/>
      <c r="T3453" s="37"/>
      <c r="U3453" s="37"/>
      <c r="V3453" s="37"/>
      <c r="W3453" s="37"/>
      <c r="X3453" s="37"/>
      <c r="Y3453" s="37"/>
      <c r="Z3453" s="37"/>
    </row>
    <row r="3454" spans="1:26" s="29" customFormat="1" x14ac:dyDescent="0.25">
      <c r="A3454" s="13"/>
      <c r="B3454" s="14"/>
      <c r="C3454" s="39"/>
      <c r="D3454" s="39"/>
      <c r="E3454" s="27"/>
      <c r="F3454" s="16"/>
      <c r="G3454" s="17"/>
      <c r="H3454" s="17"/>
      <c r="I3454" s="38" t="str">
        <f>IF($J3454&lt;&gt;"",(IF($J3454="Part RC demandée &lt;&gt; Part RC calculée",VLOOKUP($J3454,'Listes déroulantes'!$F$2:$H$26,2,FALSE)&amp;$O3454&amp;"
"&amp;$P3454&amp;VLOOKUP($J3454,'Listes déroulantes'!$F$2:$H$26,3,FALSE),IF($J3454="Montant total demandé &lt;&gt; de montant calculé",VLOOKUP($J3454,'Listes déroulantes'!$F$2:$H$26,2,FALSE)&amp;$N3454&amp;"
"&amp;$P3454&amp;"
"&amp;VLOOKUP($J3454,'Listes déroulantes'!$F$2:$H$26,3,FALSE),CONCATENATE(IF(ISNA(VLOOKUP($J3454,'Listes déroulantes'!$F$2:$I$26,2,FALSE)),"",VLOOKUP($J3454,'Listes déroulantes'!$F$2:$I$26,2,FALSE)),IF($L3454&lt;&gt;"",TEXT($L3454,CONCATENATE("jj/mm/aaaa","")),""),VLOOKUP($J3454,'Listes déroulantes'!$F$2:$I$26,3,FALSE)," ",$K3454," ",$N3454," ",$M3454,"
",$P3454,VLOOKUP($J3454,'Listes déroulantes'!$F$2:$I$26,4,FALSE))))),"")</f>
        <v/>
      </c>
      <c r="J3454" s="28"/>
      <c r="K3454" s="18"/>
      <c r="L3454" s="19"/>
      <c r="M3454" s="18"/>
      <c r="N3454" s="15"/>
      <c r="O3454" s="15"/>
      <c r="P3454" s="20"/>
      <c r="Q3454" s="36"/>
      <c r="R3454" s="36"/>
      <c r="S3454" s="37"/>
      <c r="T3454" s="37"/>
      <c r="U3454" s="37"/>
      <c r="V3454" s="37"/>
      <c r="W3454" s="37"/>
      <c r="X3454" s="37"/>
      <c r="Y3454" s="37"/>
      <c r="Z3454" s="37"/>
    </row>
    <row r="3455" spans="1:26" s="29" customFormat="1" x14ac:dyDescent="0.25">
      <c r="A3455" s="13"/>
      <c r="B3455" s="14"/>
      <c r="C3455" s="39"/>
      <c r="D3455" s="39"/>
      <c r="E3455" s="27"/>
      <c r="F3455" s="16"/>
      <c r="G3455" s="17"/>
      <c r="H3455" s="17"/>
      <c r="I3455" s="38" t="str">
        <f>IF($J3455&lt;&gt;"",(IF($J3455="Part RC demandée &lt;&gt; Part RC calculée",VLOOKUP($J3455,'Listes déroulantes'!$F$2:$H$26,2,FALSE)&amp;$O3455&amp;"
"&amp;$P3455&amp;VLOOKUP($J3455,'Listes déroulantes'!$F$2:$H$26,3,FALSE),IF($J3455="Montant total demandé &lt;&gt; de montant calculé",VLOOKUP($J3455,'Listes déroulantes'!$F$2:$H$26,2,FALSE)&amp;$N3455&amp;"
"&amp;$P3455&amp;"
"&amp;VLOOKUP($J3455,'Listes déroulantes'!$F$2:$H$26,3,FALSE),CONCATENATE(IF(ISNA(VLOOKUP($J3455,'Listes déroulantes'!$F$2:$I$26,2,FALSE)),"",VLOOKUP($J3455,'Listes déroulantes'!$F$2:$I$26,2,FALSE)),IF($L3455&lt;&gt;"",TEXT($L3455,CONCATENATE("jj/mm/aaaa","")),""),VLOOKUP($J3455,'Listes déroulantes'!$F$2:$I$26,3,FALSE)," ",$K3455," ",$N3455," ",$M3455,"
",$P3455,VLOOKUP($J3455,'Listes déroulantes'!$F$2:$I$26,4,FALSE))))),"")</f>
        <v/>
      </c>
      <c r="J3455" s="28"/>
      <c r="K3455" s="18"/>
      <c r="L3455" s="19"/>
      <c r="M3455" s="18"/>
      <c r="N3455" s="15"/>
      <c r="O3455" s="15"/>
      <c r="P3455" s="20"/>
      <c r="Q3455" s="36"/>
      <c r="R3455" s="36"/>
      <c r="S3455" s="37"/>
      <c r="T3455" s="37"/>
      <c r="U3455" s="37"/>
      <c r="V3455" s="37"/>
      <c r="W3455" s="37"/>
      <c r="X3455" s="37"/>
      <c r="Y3455" s="37"/>
      <c r="Z3455" s="37"/>
    </row>
    <row r="3456" spans="1:26" s="29" customFormat="1" x14ac:dyDescent="0.25">
      <c r="A3456" s="13"/>
      <c r="B3456" s="14"/>
      <c r="C3456" s="39"/>
      <c r="D3456" s="39"/>
      <c r="E3456" s="27"/>
      <c r="F3456" s="16"/>
      <c r="G3456" s="17"/>
      <c r="H3456" s="17"/>
      <c r="I3456" s="38" t="str">
        <f>IF($J3456&lt;&gt;"",(IF($J3456="Part RC demandée &lt;&gt; Part RC calculée",VLOOKUP($J3456,'Listes déroulantes'!$F$2:$H$26,2,FALSE)&amp;$O3456&amp;"
"&amp;$P3456&amp;VLOOKUP($J3456,'Listes déroulantes'!$F$2:$H$26,3,FALSE),IF($J3456="Montant total demandé &lt;&gt; de montant calculé",VLOOKUP($J3456,'Listes déroulantes'!$F$2:$H$26,2,FALSE)&amp;$N3456&amp;"
"&amp;$P3456&amp;"
"&amp;VLOOKUP($J3456,'Listes déroulantes'!$F$2:$H$26,3,FALSE),CONCATENATE(IF(ISNA(VLOOKUP($J3456,'Listes déroulantes'!$F$2:$I$26,2,FALSE)),"",VLOOKUP($J3456,'Listes déroulantes'!$F$2:$I$26,2,FALSE)),IF($L3456&lt;&gt;"",TEXT($L3456,CONCATENATE("jj/mm/aaaa","")),""),VLOOKUP($J3456,'Listes déroulantes'!$F$2:$I$26,3,FALSE)," ",$K3456," ",$N3456," ",$M3456,"
",$P3456,VLOOKUP($J3456,'Listes déroulantes'!$F$2:$I$26,4,FALSE))))),"")</f>
        <v/>
      </c>
      <c r="J3456" s="28"/>
      <c r="K3456" s="18"/>
      <c r="L3456" s="19"/>
      <c r="M3456" s="18"/>
      <c r="N3456" s="15"/>
      <c r="O3456" s="15"/>
      <c r="P3456" s="20"/>
      <c r="Q3456" s="36"/>
      <c r="R3456" s="36"/>
      <c r="S3456" s="37"/>
      <c r="T3456" s="37"/>
      <c r="U3456" s="37"/>
      <c r="V3456" s="37"/>
      <c r="W3456" s="37"/>
      <c r="X3456" s="37"/>
      <c r="Y3456" s="37"/>
      <c r="Z3456" s="37"/>
    </row>
    <row r="3457" spans="1:26" s="29" customFormat="1" x14ac:dyDescent="0.25">
      <c r="A3457" s="13"/>
      <c r="B3457" s="14"/>
      <c r="C3457" s="39"/>
      <c r="D3457" s="39"/>
      <c r="E3457" s="27"/>
      <c r="F3457" s="16"/>
      <c r="G3457" s="17"/>
      <c r="H3457" s="17"/>
      <c r="I3457" s="38" t="str">
        <f>IF($J3457&lt;&gt;"",(IF($J3457="Part RC demandée &lt;&gt; Part RC calculée",VLOOKUP($J3457,'Listes déroulantes'!$F$2:$H$26,2,FALSE)&amp;$O3457&amp;"
"&amp;$P3457&amp;VLOOKUP($J3457,'Listes déroulantes'!$F$2:$H$26,3,FALSE),IF($J3457="Montant total demandé &lt;&gt; de montant calculé",VLOOKUP($J3457,'Listes déroulantes'!$F$2:$H$26,2,FALSE)&amp;$N3457&amp;"
"&amp;$P3457&amp;"
"&amp;VLOOKUP($J3457,'Listes déroulantes'!$F$2:$H$26,3,FALSE),CONCATENATE(IF(ISNA(VLOOKUP($J3457,'Listes déroulantes'!$F$2:$I$26,2,FALSE)),"",VLOOKUP($J3457,'Listes déroulantes'!$F$2:$I$26,2,FALSE)),IF($L3457&lt;&gt;"",TEXT($L3457,CONCATENATE("jj/mm/aaaa","")),""),VLOOKUP($J3457,'Listes déroulantes'!$F$2:$I$26,3,FALSE)," ",$K3457," ",$N3457," ",$M3457,"
",$P3457,VLOOKUP($J3457,'Listes déroulantes'!$F$2:$I$26,4,FALSE))))),"")</f>
        <v/>
      </c>
      <c r="J3457" s="28"/>
      <c r="K3457" s="18"/>
      <c r="L3457" s="19"/>
      <c r="M3457" s="18"/>
      <c r="N3457" s="15"/>
      <c r="O3457" s="15"/>
      <c r="P3457" s="20"/>
      <c r="Q3457" s="36"/>
      <c r="R3457" s="36"/>
      <c r="S3457" s="37"/>
      <c r="T3457" s="37"/>
      <c r="U3457" s="37"/>
      <c r="V3457" s="37"/>
      <c r="W3457" s="37"/>
      <c r="X3457" s="37"/>
      <c r="Y3457" s="37"/>
      <c r="Z3457" s="37"/>
    </row>
    <row r="3458" spans="1:26" s="29" customFormat="1" x14ac:dyDescent="0.25">
      <c r="A3458" s="13"/>
      <c r="B3458" s="14"/>
      <c r="C3458" s="39"/>
      <c r="D3458" s="39"/>
      <c r="E3458" s="27"/>
      <c r="F3458" s="16"/>
      <c r="G3458" s="17"/>
      <c r="H3458" s="17"/>
      <c r="I3458" s="38" t="str">
        <f>IF($J3458&lt;&gt;"",(IF($J3458="Part RC demandée &lt;&gt; Part RC calculée",VLOOKUP($J3458,'Listes déroulantes'!$F$2:$H$26,2,FALSE)&amp;$O3458&amp;"
"&amp;$P3458&amp;VLOOKUP($J3458,'Listes déroulantes'!$F$2:$H$26,3,FALSE),IF($J3458="Montant total demandé &lt;&gt; de montant calculé",VLOOKUP($J3458,'Listes déroulantes'!$F$2:$H$26,2,FALSE)&amp;$N3458&amp;"
"&amp;$P3458&amp;"
"&amp;VLOOKUP($J3458,'Listes déroulantes'!$F$2:$H$26,3,FALSE),CONCATENATE(IF(ISNA(VLOOKUP($J3458,'Listes déroulantes'!$F$2:$I$26,2,FALSE)),"",VLOOKUP($J3458,'Listes déroulantes'!$F$2:$I$26,2,FALSE)),IF($L3458&lt;&gt;"",TEXT($L3458,CONCATENATE("jj/mm/aaaa","")),""),VLOOKUP($J3458,'Listes déroulantes'!$F$2:$I$26,3,FALSE)," ",$K3458," ",$N3458," ",$M3458,"
",$P3458,VLOOKUP($J3458,'Listes déroulantes'!$F$2:$I$26,4,FALSE))))),"")</f>
        <v/>
      </c>
      <c r="J3458" s="28"/>
      <c r="K3458" s="18"/>
      <c r="L3458" s="19"/>
      <c r="M3458" s="18"/>
      <c r="N3458" s="15"/>
      <c r="O3458" s="15"/>
      <c r="P3458" s="20"/>
      <c r="Q3458" s="36"/>
      <c r="R3458" s="36"/>
      <c r="S3458" s="37"/>
      <c r="T3458" s="37"/>
      <c r="U3458" s="37"/>
      <c r="V3458" s="37"/>
      <c r="W3458" s="37"/>
      <c r="X3458" s="37"/>
      <c r="Y3458" s="37"/>
      <c r="Z3458" s="37"/>
    </row>
    <row r="3459" spans="1:26" s="29" customFormat="1" x14ac:dyDescent="0.25">
      <c r="A3459" s="13"/>
      <c r="B3459" s="14"/>
      <c r="C3459" s="39"/>
      <c r="D3459" s="39"/>
      <c r="E3459" s="27"/>
      <c r="F3459" s="16"/>
      <c r="G3459" s="17"/>
      <c r="H3459" s="17"/>
      <c r="I3459" s="38" t="str">
        <f>IF($J3459&lt;&gt;"",(IF($J3459="Part RC demandée &lt;&gt; Part RC calculée",VLOOKUP($J3459,'Listes déroulantes'!$F$2:$H$26,2,FALSE)&amp;$O3459&amp;"
"&amp;$P3459&amp;VLOOKUP($J3459,'Listes déroulantes'!$F$2:$H$26,3,FALSE),IF($J3459="Montant total demandé &lt;&gt; de montant calculé",VLOOKUP($J3459,'Listes déroulantes'!$F$2:$H$26,2,FALSE)&amp;$N3459&amp;"
"&amp;$P3459&amp;"
"&amp;VLOOKUP($J3459,'Listes déroulantes'!$F$2:$H$26,3,FALSE),CONCATENATE(IF(ISNA(VLOOKUP($J3459,'Listes déroulantes'!$F$2:$I$26,2,FALSE)),"",VLOOKUP($J3459,'Listes déroulantes'!$F$2:$I$26,2,FALSE)),IF($L3459&lt;&gt;"",TEXT($L3459,CONCATENATE("jj/mm/aaaa","")),""),VLOOKUP($J3459,'Listes déroulantes'!$F$2:$I$26,3,FALSE)," ",$K3459," ",$N3459," ",$M3459,"
",$P3459,VLOOKUP($J3459,'Listes déroulantes'!$F$2:$I$26,4,FALSE))))),"")</f>
        <v/>
      </c>
      <c r="J3459" s="28"/>
      <c r="K3459" s="18"/>
      <c r="L3459" s="19"/>
      <c r="M3459" s="18"/>
      <c r="N3459" s="15"/>
      <c r="O3459" s="15"/>
      <c r="P3459" s="20"/>
      <c r="Q3459" s="36"/>
      <c r="R3459" s="36"/>
      <c r="S3459" s="37"/>
      <c r="T3459" s="37"/>
      <c r="U3459" s="37"/>
      <c r="V3459" s="37"/>
      <c r="W3459" s="37"/>
      <c r="X3459" s="37"/>
      <c r="Y3459" s="37"/>
      <c r="Z3459" s="37"/>
    </row>
    <row r="3460" spans="1:26" s="29" customFormat="1" x14ac:dyDescent="0.25">
      <c r="A3460" s="13"/>
      <c r="B3460" s="14"/>
      <c r="C3460" s="39"/>
      <c r="D3460" s="39"/>
      <c r="E3460" s="27"/>
      <c r="F3460" s="16"/>
      <c r="G3460" s="17"/>
      <c r="H3460" s="17"/>
      <c r="I3460" s="38" t="str">
        <f>IF($J3460&lt;&gt;"",(IF($J3460="Part RC demandée &lt;&gt; Part RC calculée",VLOOKUP($J3460,'Listes déroulantes'!$F$2:$H$26,2,FALSE)&amp;$O3460&amp;"
"&amp;$P3460&amp;VLOOKUP($J3460,'Listes déroulantes'!$F$2:$H$26,3,FALSE),IF($J3460="Montant total demandé &lt;&gt; de montant calculé",VLOOKUP($J3460,'Listes déroulantes'!$F$2:$H$26,2,FALSE)&amp;$N3460&amp;"
"&amp;$P3460&amp;"
"&amp;VLOOKUP($J3460,'Listes déroulantes'!$F$2:$H$26,3,FALSE),CONCATENATE(IF(ISNA(VLOOKUP($J3460,'Listes déroulantes'!$F$2:$I$26,2,FALSE)),"",VLOOKUP($J3460,'Listes déroulantes'!$F$2:$I$26,2,FALSE)),IF($L3460&lt;&gt;"",TEXT($L3460,CONCATENATE("jj/mm/aaaa","")),""),VLOOKUP($J3460,'Listes déroulantes'!$F$2:$I$26,3,FALSE)," ",$K3460," ",$N3460," ",$M3460,"
",$P3460,VLOOKUP($J3460,'Listes déroulantes'!$F$2:$I$26,4,FALSE))))),"")</f>
        <v/>
      </c>
      <c r="J3460" s="28"/>
      <c r="K3460" s="18"/>
      <c r="L3460" s="19"/>
      <c r="M3460" s="18"/>
      <c r="N3460" s="15"/>
      <c r="O3460" s="15"/>
      <c r="P3460" s="20"/>
      <c r="Q3460" s="36"/>
      <c r="R3460" s="36"/>
      <c r="S3460" s="37"/>
      <c r="T3460" s="37"/>
      <c r="U3460" s="37"/>
      <c r="V3460" s="37"/>
      <c r="W3460" s="37"/>
      <c r="X3460" s="37"/>
      <c r="Y3460" s="37"/>
      <c r="Z3460" s="37"/>
    </row>
    <row r="3461" spans="1:26" s="29" customFormat="1" x14ac:dyDescent="0.25">
      <c r="A3461" s="13"/>
      <c r="B3461" s="14"/>
      <c r="C3461" s="39"/>
      <c r="D3461" s="39"/>
      <c r="E3461" s="27"/>
      <c r="F3461" s="16"/>
      <c r="G3461" s="17"/>
      <c r="H3461" s="17"/>
      <c r="I3461" s="38" t="str">
        <f>IF($J3461&lt;&gt;"",(IF($J3461="Part RC demandée &lt;&gt; Part RC calculée",VLOOKUP($J3461,'Listes déroulantes'!$F$2:$H$26,2,FALSE)&amp;$O3461&amp;"
"&amp;$P3461&amp;VLOOKUP($J3461,'Listes déroulantes'!$F$2:$H$26,3,FALSE),IF($J3461="Montant total demandé &lt;&gt; de montant calculé",VLOOKUP($J3461,'Listes déroulantes'!$F$2:$H$26,2,FALSE)&amp;$N3461&amp;"
"&amp;$P3461&amp;"
"&amp;VLOOKUP($J3461,'Listes déroulantes'!$F$2:$H$26,3,FALSE),CONCATENATE(IF(ISNA(VLOOKUP($J3461,'Listes déroulantes'!$F$2:$I$26,2,FALSE)),"",VLOOKUP($J3461,'Listes déroulantes'!$F$2:$I$26,2,FALSE)),IF($L3461&lt;&gt;"",TEXT($L3461,CONCATENATE("jj/mm/aaaa","")),""),VLOOKUP($J3461,'Listes déroulantes'!$F$2:$I$26,3,FALSE)," ",$K3461," ",$N3461," ",$M3461,"
",$P3461,VLOOKUP($J3461,'Listes déroulantes'!$F$2:$I$26,4,FALSE))))),"")</f>
        <v/>
      </c>
      <c r="J3461" s="28"/>
      <c r="K3461" s="18"/>
      <c r="L3461" s="19"/>
      <c r="M3461" s="18"/>
      <c r="N3461" s="15"/>
      <c r="O3461" s="15"/>
      <c r="P3461" s="20"/>
      <c r="Q3461" s="36"/>
      <c r="R3461" s="36"/>
      <c r="S3461" s="37"/>
      <c r="T3461" s="37"/>
      <c r="U3461" s="37"/>
      <c r="V3461" s="37"/>
      <c r="W3461" s="37"/>
      <c r="X3461" s="37"/>
      <c r="Y3461" s="37"/>
      <c r="Z3461" s="37"/>
    </row>
    <row r="3462" spans="1:26" s="29" customFormat="1" x14ac:dyDescent="0.25">
      <c r="A3462" s="13"/>
      <c r="B3462" s="14"/>
      <c r="C3462" s="39"/>
      <c r="D3462" s="39"/>
      <c r="E3462" s="27"/>
      <c r="F3462" s="16"/>
      <c r="G3462" s="17"/>
      <c r="H3462" s="17"/>
      <c r="I3462" s="38" t="str">
        <f>IF($J3462&lt;&gt;"",(IF($J3462="Part RC demandée &lt;&gt; Part RC calculée",VLOOKUP($J3462,'Listes déroulantes'!$F$2:$H$26,2,FALSE)&amp;$O3462&amp;"
"&amp;$P3462&amp;VLOOKUP($J3462,'Listes déroulantes'!$F$2:$H$26,3,FALSE),IF($J3462="Montant total demandé &lt;&gt; de montant calculé",VLOOKUP($J3462,'Listes déroulantes'!$F$2:$H$26,2,FALSE)&amp;$N3462&amp;"
"&amp;$P3462&amp;"
"&amp;VLOOKUP($J3462,'Listes déroulantes'!$F$2:$H$26,3,FALSE),CONCATENATE(IF(ISNA(VLOOKUP($J3462,'Listes déroulantes'!$F$2:$I$26,2,FALSE)),"",VLOOKUP($J3462,'Listes déroulantes'!$F$2:$I$26,2,FALSE)),IF($L3462&lt;&gt;"",TEXT($L3462,CONCATENATE("jj/mm/aaaa","")),""),VLOOKUP($J3462,'Listes déroulantes'!$F$2:$I$26,3,FALSE)," ",$K3462," ",$N3462," ",$M3462,"
",$P3462,VLOOKUP($J3462,'Listes déroulantes'!$F$2:$I$26,4,FALSE))))),"")</f>
        <v/>
      </c>
      <c r="J3462" s="28"/>
      <c r="K3462" s="18"/>
      <c r="L3462" s="19"/>
      <c r="M3462" s="18"/>
      <c r="N3462" s="15"/>
      <c r="O3462" s="15"/>
      <c r="P3462" s="20"/>
      <c r="Q3462" s="36"/>
      <c r="R3462" s="36"/>
      <c r="S3462" s="37"/>
      <c r="T3462" s="37"/>
      <c r="U3462" s="37"/>
      <c r="V3462" s="37"/>
      <c r="W3462" s="37"/>
      <c r="X3462" s="37"/>
      <c r="Y3462" s="37"/>
      <c r="Z3462" s="37"/>
    </row>
    <row r="3463" spans="1:26" s="29" customFormat="1" x14ac:dyDescent="0.25">
      <c r="A3463" s="13"/>
      <c r="B3463" s="14"/>
      <c r="C3463" s="39"/>
      <c r="D3463" s="39"/>
      <c r="E3463" s="27"/>
      <c r="F3463" s="16"/>
      <c r="G3463" s="17"/>
      <c r="H3463" s="17"/>
      <c r="I3463" s="38" t="str">
        <f>IF($J3463&lt;&gt;"",(IF($J3463="Part RC demandée &lt;&gt; Part RC calculée",VLOOKUP($J3463,'Listes déroulantes'!$F$2:$H$26,2,FALSE)&amp;$O3463&amp;"
"&amp;$P3463&amp;VLOOKUP($J3463,'Listes déroulantes'!$F$2:$H$26,3,FALSE),IF($J3463="Montant total demandé &lt;&gt; de montant calculé",VLOOKUP($J3463,'Listes déroulantes'!$F$2:$H$26,2,FALSE)&amp;$N3463&amp;"
"&amp;$P3463&amp;"
"&amp;VLOOKUP($J3463,'Listes déroulantes'!$F$2:$H$26,3,FALSE),CONCATENATE(IF(ISNA(VLOOKUP($J3463,'Listes déroulantes'!$F$2:$I$26,2,FALSE)),"",VLOOKUP($J3463,'Listes déroulantes'!$F$2:$I$26,2,FALSE)),IF($L3463&lt;&gt;"",TEXT($L3463,CONCATENATE("jj/mm/aaaa","")),""),VLOOKUP($J3463,'Listes déroulantes'!$F$2:$I$26,3,FALSE)," ",$K3463," ",$N3463," ",$M3463,"
",$P3463,VLOOKUP($J3463,'Listes déroulantes'!$F$2:$I$26,4,FALSE))))),"")</f>
        <v/>
      </c>
      <c r="J3463" s="28"/>
      <c r="K3463" s="18"/>
      <c r="L3463" s="19"/>
      <c r="M3463" s="18"/>
      <c r="N3463" s="15"/>
      <c r="O3463" s="15"/>
      <c r="P3463" s="20"/>
      <c r="Q3463" s="36"/>
      <c r="R3463" s="36"/>
      <c r="S3463" s="37"/>
      <c r="T3463" s="37"/>
      <c r="U3463" s="37"/>
      <c r="V3463" s="37"/>
      <c r="W3463" s="37"/>
      <c r="X3463" s="37"/>
      <c r="Y3463" s="37"/>
      <c r="Z3463" s="37"/>
    </row>
    <row r="3464" spans="1:26" s="29" customFormat="1" x14ac:dyDescent="0.25">
      <c r="A3464" s="13"/>
      <c r="B3464" s="14"/>
      <c r="C3464" s="39"/>
      <c r="D3464" s="39"/>
      <c r="E3464" s="27"/>
      <c r="F3464" s="16"/>
      <c r="G3464" s="17"/>
      <c r="H3464" s="17"/>
      <c r="I3464" s="38" t="str">
        <f>IF($J3464&lt;&gt;"",(IF($J3464="Part RC demandée &lt;&gt; Part RC calculée",VLOOKUP($J3464,'Listes déroulantes'!$F$2:$H$26,2,FALSE)&amp;$O3464&amp;"
"&amp;$P3464&amp;VLOOKUP($J3464,'Listes déroulantes'!$F$2:$H$26,3,FALSE),IF($J3464="Montant total demandé &lt;&gt; de montant calculé",VLOOKUP($J3464,'Listes déroulantes'!$F$2:$H$26,2,FALSE)&amp;$N3464&amp;"
"&amp;$P3464&amp;"
"&amp;VLOOKUP($J3464,'Listes déroulantes'!$F$2:$H$26,3,FALSE),CONCATENATE(IF(ISNA(VLOOKUP($J3464,'Listes déroulantes'!$F$2:$I$26,2,FALSE)),"",VLOOKUP($J3464,'Listes déroulantes'!$F$2:$I$26,2,FALSE)),IF($L3464&lt;&gt;"",TEXT($L3464,CONCATENATE("jj/mm/aaaa","")),""),VLOOKUP($J3464,'Listes déroulantes'!$F$2:$I$26,3,FALSE)," ",$K3464," ",$N3464," ",$M3464,"
",$P3464,VLOOKUP($J3464,'Listes déroulantes'!$F$2:$I$26,4,FALSE))))),"")</f>
        <v/>
      </c>
      <c r="J3464" s="28"/>
      <c r="K3464" s="18"/>
      <c r="L3464" s="19"/>
      <c r="M3464" s="18"/>
      <c r="N3464" s="15"/>
      <c r="O3464" s="15"/>
      <c r="P3464" s="20"/>
      <c r="Q3464" s="36"/>
      <c r="R3464" s="36"/>
      <c r="S3464" s="37"/>
      <c r="T3464" s="37"/>
      <c r="U3464" s="37"/>
      <c r="V3464" s="37"/>
      <c r="W3464" s="37"/>
      <c r="X3464" s="37"/>
      <c r="Y3464" s="37"/>
      <c r="Z3464" s="37"/>
    </row>
    <row r="3465" spans="1:26" s="29" customFormat="1" x14ac:dyDescent="0.25">
      <c r="A3465" s="13"/>
      <c r="B3465" s="14"/>
      <c r="C3465" s="39"/>
      <c r="D3465" s="39"/>
      <c r="E3465" s="27"/>
      <c r="F3465" s="16"/>
      <c r="G3465" s="17"/>
      <c r="H3465" s="17"/>
      <c r="I3465" s="38" t="str">
        <f>IF($J3465&lt;&gt;"",(IF($J3465="Part RC demandée &lt;&gt; Part RC calculée",VLOOKUP($J3465,'Listes déroulantes'!$F$2:$H$26,2,FALSE)&amp;$O3465&amp;"
"&amp;$P3465&amp;VLOOKUP($J3465,'Listes déroulantes'!$F$2:$H$26,3,FALSE),IF($J3465="Montant total demandé &lt;&gt; de montant calculé",VLOOKUP($J3465,'Listes déroulantes'!$F$2:$H$26,2,FALSE)&amp;$N3465&amp;"
"&amp;$P3465&amp;"
"&amp;VLOOKUP($J3465,'Listes déroulantes'!$F$2:$H$26,3,FALSE),CONCATENATE(IF(ISNA(VLOOKUP($J3465,'Listes déroulantes'!$F$2:$I$26,2,FALSE)),"",VLOOKUP($J3465,'Listes déroulantes'!$F$2:$I$26,2,FALSE)),IF($L3465&lt;&gt;"",TEXT($L3465,CONCATENATE("jj/mm/aaaa","")),""),VLOOKUP($J3465,'Listes déroulantes'!$F$2:$I$26,3,FALSE)," ",$K3465," ",$N3465," ",$M3465,"
",$P3465,VLOOKUP($J3465,'Listes déroulantes'!$F$2:$I$26,4,FALSE))))),"")</f>
        <v/>
      </c>
      <c r="J3465" s="28"/>
      <c r="K3465" s="18"/>
      <c r="L3465" s="19"/>
      <c r="M3465" s="18"/>
      <c r="N3465" s="15"/>
      <c r="O3465" s="15"/>
      <c r="P3465" s="20"/>
      <c r="Q3465" s="36"/>
      <c r="R3465" s="36"/>
      <c r="S3465" s="37"/>
      <c r="T3465" s="37"/>
      <c r="U3465" s="37"/>
      <c r="V3465" s="37"/>
      <c r="W3465" s="37"/>
      <c r="X3465" s="37"/>
      <c r="Y3465" s="37"/>
      <c r="Z3465" s="37"/>
    </row>
    <row r="3466" spans="1:26" s="29" customFormat="1" x14ac:dyDescent="0.25">
      <c r="A3466" s="13"/>
      <c r="B3466" s="14"/>
      <c r="C3466" s="39"/>
      <c r="D3466" s="39"/>
      <c r="E3466" s="27"/>
      <c r="F3466" s="16"/>
      <c r="G3466" s="17"/>
      <c r="H3466" s="17"/>
      <c r="I3466" s="38" t="str">
        <f>IF($J3466&lt;&gt;"",(IF($J3466="Part RC demandée &lt;&gt; Part RC calculée",VLOOKUP($J3466,'Listes déroulantes'!$F$2:$H$26,2,FALSE)&amp;$O3466&amp;"
"&amp;$P3466&amp;VLOOKUP($J3466,'Listes déroulantes'!$F$2:$H$26,3,FALSE),IF($J3466="Montant total demandé &lt;&gt; de montant calculé",VLOOKUP($J3466,'Listes déroulantes'!$F$2:$H$26,2,FALSE)&amp;$N3466&amp;"
"&amp;$P3466&amp;"
"&amp;VLOOKUP($J3466,'Listes déroulantes'!$F$2:$H$26,3,FALSE),CONCATENATE(IF(ISNA(VLOOKUP($J3466,'Listes déroulantes'!$F$2:$I$26,2,FALSE)),"",VLOOKUP($J3466,'Listes déroulantes'!$F$2:$I$26,2,FALSE)),IF($L3466&lt;&gt;"",TEXT($L3466,CONCATENATE("jj/mm/aaaa","")),""),VLOOKUP($J3466,'Listes déroulantes'!$F$2:$I$26,3,FALSE)," ",$K3466," ",$N3466," ",$M3466,"
",$P3466,VLOOKUP($J3466,'Listes déroulantes'!$F$2:$I$26,4,FALSE))))),"")</f>
        <v/>
      </c>
      <c r="J3466" s="28"/>
      <c r="K3466" s="18"/>
      <c r="L3466" s="19"/>
      <c r="M3466" s="18"/>
      <c r="N3466" s="15"/>
      <c r="O3466" s="15"/>
      <c r="P3466" s="20"/>
      <c r="Q3466" s="36"/>
      <c r="R3466" s="36"/>
      <c r="S3466" s="37"/>
      <c r="T3466" s="37"/>
      <c r="U3466" s="37"/>
      <c r="V3466" s="37"/>
      <c r="W3466" s="37"/>
      <c r="X3466" s="37"/>
      <c r="Y3466" s="37"/>
      <c r="Z3466" s="37"/>
    </row>
    <row r="3467" spans="1:26" s="29" customFormat="1" x14ac:dyDescent="0.25">
      <c r="A3467" s="13"/>
      <c r="B3467" s="14"/>
      <c r="C3467" s="39"/>
      <c r="D3467" s="39"/>
      <c r="E3467" s="27"/>
      <c r="F3467" s="16"/>
      <c r="G3467" s="17"/>
      <c r="H3467" s="17"/>
      <c r="I3467" s="38" t="str">
        <f>IF($J3467&lt;&gt;"",(IF($J3467="Part RC demandée &lt;&gt; Part RC calculée",VLOOKUP($J3467,'Listes déroulantes'!$F$2:$H$26,2,FALSE)&amp;$O3467&amp;"
"&amp;$P3467&amp;VLOOKUP($J3467,'Listes déroulantes'!$F$2:$H$26,3,FALSE),IF($J3467="Montant total demandé &lt;&gt; de montant calculé",VLOOKUP($J3467,'Listes déroulantes'!$F$2:$H$26,2,FALSE)&amp;$N3467&amp;"
"&amp;$P3467&amp;"
"&amp;VLOOKUP($J3467,'Listes déroulantes'!$F$2:$H$26,3,FALSE),CONCATENATE(IF(ISNA(VLOOKUP($J3467,'Listes déroulantes'!$F$2:$I$26,2,FALSE)),"",VLOOKUP($J3467,'Listes déroulantes'!$F$2:$I$26,2,FALSE)),IF($L3467&lt;&gt;"",TEXT($L3467,CONCATENATE("jj/mm/aaaa","")),""),VLOOKUP($J3467,'Listes déroulantes'!$F$2:$I$26,3,FALSE)," ",$K3467," ",$N3467," ",$M3467,"
",$P3467,VLOOKUP($J3467,'Listes déroulantes'!$F$2:$I$26,4,FALSE))))),"")</f>
        <v/>
      </c>
      <c r="J3467" s="28"/>
      <c r="K3467" s="18"/>
      <c r="L3467" s="19"/>
      <c r="M3467" s="18"/>
      <c r="N3467" s="15"/>
      <c r="O3467" s="15"/>
      <c r="P3467" s="20"/>
      <c r="Q3467" s="36"/>
      <c r="R3467" s="36"/>
      <c r="S3467" s="37"/>
      <c r="T3467" s="37"/>
      <c r="U3467" s="37"/>
      <c r="V3467" s="37"/>
      <c r="W3467" s="37"/>
      <c r="X3467" s="37"/>
      <c r="Y3467" s="37"/>
      <c r="Z3467" s="37"/>
    </row>
    <row r="3468" spans="1:26" s="29" customFormat="1" x14ac:dyDescent="0.25">
      <c r="A3468" s="13"/>
      <c r="B3468" s="14"/>
      <c r="C3468" s="39"/>
      <c r="D3468" s="39"/>
      <c r="E3468" s="27"/>
      <c r="F3468" s="16"/>
      <c r="G3468" s="17"/>
      <c r="H3468" s="17"/>
      <c r="I3468" s="38" t="str">
        <f>IF($J3468&lt;&gt;"",(IF($J3468="Part RC demandée &lt;&gt; Part RC calculée",VLOOKUP($J3468,'Listes déroulantes'!$F$2:$H$26,2,FALSE)&amp;$O3468&amp;"
"&amp;$P3468&amp;VLOOKUP($J3468,'Listes déroulantes'!$F$2:$H$26,3,FALSE),IF($J3468="Montant total demandé &lt;&gt; de montant calculé",VLOOKUP($J3468,'Listes déroulantes'!$F$2:$H$26,2,FALSE)&amp;$N3468&amp;"
"&amp;$P3468&amp;"
"&amp;VLOOKUP($J3468,'Listes déroulantes'!$F$2:$H$26,3,FALSE),CONCATENATE(IF(ISNA(VLOOKUP($J3468,'Listes déroulantes'!$F$2:$I$26,2,FALSE)),"",VLOOKUP($J3468,'Listes déroulantes'!$F$2:$I$26,2,FALSE)),IF($L3468&lt;&gt;"",TEXT($L3468,CONCATENATE("jj/mm/aaaa","")),""),VLOOKUP($J3468,'Listes déroulantes'!$F$2:$I$26,3,FALSE)," ",$K3468," ",$N3468," ",$M3468,"
",$P3468,VLOOKUP($J3468,'Listes déroulantes'!$F$2:$I$26,4,FALSE))))),"")</f>
        <v/>
      </c>
      <c r="J3468" s="28"/>
      <c r="K3468" s="18"/>
      <c r="L3468" s="19"/>
      <c r="M3468" s="18"/>
      <c r="N3468" s="15"/>
      <c r="O3468" s="15"/>
      <c r="P3468" s="20"/>
      <c r="Q3468" s="36"/>
      <c r="R3468" s="36"/>
      <c r="S3468" s="37"/>
      <c r="T3468" s="37"/>
      <c r="U3468" s="37"/>
      <c r="V3468" s="37"/>
      <c r="W3468" s="37"/>
      <c r="X3468" s="37"/>
      <c r="Y3468" s="37"/>
      <c r="Z3468" s="37"/>
    </row>
    <row r="3469" spans="1:26" s="29" customFormat="1" x14ac:dyDescent="0.25">
      <c r="A3469" s="13"/>
      <c r="B3469" s="14"/>
      <c r="C3469" s="39"/>
      <c r="D3469" s="39"/>
      <c r="E3469" s="27"/>
      <c r="F3469" s="16"/>
      <c r="G3469" s="17"/>
      <c r="H3469" s="17"/>
      <c r="I3469" s="38" t="str">
        <f>IF($J3469&lt;&gt;"",(IF($J3469="Part RC demandée &lt;&gt; Part RC calculée",VLOOKUP($J3469,'Listes déroulantes'!$F$2:$H$26,2,FALSE)&amp;$O3469&amp;"
"&amp;$P3469&amp;VLOOKUP($J3469,'Listes déroulantes'!$F$2:$H$26,3,FALSE),IF($J3469="Montant total demandé &lt;&gt; de montant calculé",VLOOKUP($J3469,'Listes déroulantes'!$F$2:$H$26,2,FALSE)&amp;$N3469&amp;"
"&amp;$P3469&amp;"
"&amp;VLOOKUP($J3469,'Listes déroulantes'!$F$2:$H$26,3,FALSE),CONCATENATE(IF(ISNA(VLOOKUP($J3469,'Listes déroulantes'!$F$2:$I$26,2,FALSE)),"",VLOOKUP($J3469,'Listes déroulantes'!$F$2:$I$26,2,FALSE)),IF($L3469&lt;&gt;"",TEXT($L3469,CONCATENATE("jj/mm/aaaa","")),""),VLOOKUP($J3469,'Listes déroulantes'!$F$2:$I$26,3,FALSE)," ",$K3469," ",$N3469," ",$M3469,"
",$P3469,VLOOKUP($J3469,'Listes déroulantes'!$F$2:$I$26,4,FALSE))))),"")</f>
        <v/>
      </c>
      <c r="J3469" s="28"/>
      <c r="K3469" s="18"/>
      <c r="L3469" s="19"/>
      <c r="M3469" s="18"/>
      <c r="N3469" s="15"/>
      <c r="O3469" s="15"/>
      <c r="P3469" s="20"/>
      <c r="Q3469" s="36"/>
      <c r="R3469" s="36"/>
      <c r="S3469" s="37"/>
      <c r="T3469" s="37"/>
      <c r="U3469" s="37"/>
      <c r="V3469" s="37"/>
      <c r="W3469" s="37"/>
      <c r="X3469" s="37"/>
      <c r="Y3469" s="37"/>
      <c r="Z3469" s="37"/>
    </row>
    <row r="3470" spans="1:26" s="29" customFormat="1" x14ac:dyDescent="0.25">
      <c r="A3470" s="13"/>
      <c r="B3470" s="14"/>
      <c r="C3470" s="39"/>
      <c r="D3470" s="39"/>
      <c r="E3470" s="27"/>
      <c r="F3470" s="16"/>
      <c r="G3470" s="17"/>
      <c r="H3470" s="17"/>
      <c r="I3470" s="38" t="str">
        <f>IF($J3470&lt;&gt;"",(IF($J3470="Part RC demandée &lt;&gt; Part RC calculée",VLOOKUP($J3470,'Listes déroulantes'!$F$2:$H$26,2,FALSE)&amp;$O3470&amp;"
"&amp;$P3470&amp;VLOOKUP($J3470,'Listes déroulantes'!$F$2:$H$26,3,FALSE),IF($J3470="Montant total demandé &lt;&gt; de montant calculé",VLOOKUP($J3470,'Listes déroulantes'!$F$2:$H$26,2,FALSE)&amp;$N3470&amp;"
"&amp;$P3470&amp;"
"&amp;VLOOKUP($J3470,'Listes déroulantes'!$F$2:$H$26,3,FALSE),CONCATENATE(IF(ISNA(VLOOKUP($J3470,'Listes déroulantes'!$F$2:$I$26,2,FALSE)),"",VLOOKUP($J3470,'Listes déroulantes'!$F$2:$I$26,2,FALSE)),IF($L3470&lt;&gt;"",TEXT($L3470,CONCATENATE("jj/mm/aaaa","")),""),VLOOKUP($J3470,'Listes déroulantes'!$F$2:$I$26,3,FALSE)," ",$K3470," ",$N3470," ",$M3470,"
",$P3470,VLOOKUP($J3470,'Listes déroulantes'!$F$2:$I$26,4,FALSE))))),"")</f>
        <v/>
      </c>
      <c r="J3470" s="28"/>
      <c r="K3470" s="18"/>
      <c r="L3470" s="19"/>
      <c r="M3470" s="18"/>
      <c r="N3470" s="15"/>
      <c r="O3470" s="15"/>
      <c r="P3470" s="20"/>
      <c r="Q3470" s="36"/>
      <c r="R3470" s="36"/>
      <c r="S3470" s="37"/>
      <c r="T3470" s="37"/>
      <c r="U3470" s="37"/>
      <c r="V3470" s="37"/>
      <c r="W3470" s="37"/>
      <c r="X3470" s="37"/>
      <c r="Y3470" s="37"/>
      <c r="Z3470" s="37"/>
    </row>
    <row r="3471" spans="1:26" s="29" customFormat="1" x14ac:dyDescent="0.25">
      <c r="A3471" s="13"/>
      <c r="B3471" s="14"/>
      <c r="C3471" s="39"/>
      <c r="D3471" s="39"/>
      <c r="E3471" s="27"/>
      <c r="F3471" s="16"/>
      <c r="G3471" s="17"/>
      <c r="H3471" s="17"/>
      <c r="I3471" s="38" t="str">
        <f>IF($J3471&lt;&gt;"",(IF($J3471="Part RC demandée &lt;&gt; Part RC calculée",VLOOKUP($J3471,'Listes déroulantes'!$F$2:$H$26,2,FALSE)&amp;$O3471&amp;"
"&amp;$P3471&amp;VLOOKUP($J3471,'Listes déroulantes'!$F$2:$H$26,3,FALSE),IF($J3471="Montant total demandé &lt;&gt; de montant calculé",VLOOKUP($J3471,'Listes déroulantes'!$F$2:$H$26,2,FALSE)&amp;$N3471&amp;"
"&amp;$P3471&amp;"
"&amp;VLOOKUP($J3471,'Listes déroulantes'!$F$2:$H$26,3,FALSE),CONCATENATE(IF(ISNA(VLOOKUP($J3471,'Listes déroulantes'!$F$2:$I$26,2,FALSE)),"",VLOOKUP($J3471,'Listes déroulantes'!$F$2:$I$26,2,FALSE)),IF($L3471&lt;&gt;"",TEXT($L3471,CONCATENATE("jj/mm/aaaa","")),""),VLOOKUP($J3471,'Listes déroulantes'!$F$2:$I$26,3,FALSE)," ",$K3471," ",$N3471," ",$M3471,"
",$P3471,VLOOKUP($J3471,'Listes déroulantes'!$F$2:$I$26,4,FALSE))))),"")</f>
        <v/>
      </c>
      <c r="J3471" s="28"/>
      <c r="K3471" s="18"/>
      <c r="L3471" s="19"/>
      <c r="M3471" s="18"/>
      <c r="N3471" s="15"/>
      <c r="O3471" s="15"/>
      <c r="P3471" s="20"/>
      <c r="Q3471" s="36"/>
      <c r="R3471" s="36"/>
      <c r="S3471" s="37"/>
      <c r="T3471" s="37"/>
      <c r="U3471" s="37"/>
      <c r="V3471" s="37"/>
      <c r="W3471" s="37"/>
      <c r="X3471" s="37"/>
      <c r="Y3471" s="37"/>
      <c r="Z3471" s="37"/>
    </row>
    <row r="3472" spans="1:26" s="29" customFormat="1" x14ac:dyDescent="0.25">
      <c r="A3472" s="13"/>
      <c r="B3472" s="14"/>
      <c r="C3472" s="39"/>
      <c r="D3472" s="39"/>
      <c r="E3472" s="27"/>
      <c r="F3472" s="16"/>
      <c r="G3472" s="17"/>
      <c r="H3472" s="17"/>
      <c r="I3472" s="38" t="str">
        <f>IF($J3472&lt;&gt;"",(IF($J3472="Part RC demandée &lt;&gt; Part RC calculée",VLOOKUP($J3472,'Listes déroulantes'!$F$2:$H$26,2,FALSE)&amp;$O3472&amp;"
"&amp;$P3472&amp;VLOOKUP($J3472,'Listes déroulantes'!$F$2:$H$26,3,FALSE),IF($J3472="Montant total demandé &lt;&gt; de montant calculé",VLOOKUP($J3472,'Listes déroulantes'!$F$2:$H$26,2,FALSE)&amp;$N3472&amp;"
"&amp;$P3472&amp;"
"&amp;VLOOKUP($J3472,'Listes déroulantes'!$F$2:$H$26,3,FALSE),CONCATENATE(IF(ISNA(VLOOKUP($J3472,'Listes déroulantes'!$F$2:$I$26,2,FALSE)),"",VLOOKUP($J3472,'Listes déroulantes'!$F$2:$I$26,2,FALSE)),IF($L3472&lt;&gt;"",TEXT($L3472,CONCATENATE("jj/mm/aaaa","")),""),VLOOKUP($J3472,'Listes déroulantes'!$F$2:$I$26,3,FALSE)," ",$K3472," ",$N3472," ",$M3472,"
",$P3472,VLOOKUP($J3472,'Listes déroulantes'!$F$2:$I$26,4,FALSE))))),"")</f>
        <v/>
      </c>
      <c r="J3472" s="28"/>
      <c r="K3472" s="18"/>
      <c r="L3472" s="19"/>
      <c r="M3472" s="18"/>
      <c r="N3472" s="15"/>
      <c r="O3472" s="15"/>
      <c r="P3472" s="20"/>
      <c r="Q3472" s="36"/>
      <c r="R3472" s="36"/>
      <c r="S3472" s="37"/>
      <c r="T3472" s="37"/>
      <c r="U3472" s="37"/>
      <c r="V3472" s="37"/>
      <c r="W3472" s="37"/>
      <c r="X3472" s="37"/>
      <c r="Y3472" s="37"/>
      <c r="Z3472" s="37"/>
    </row>
    <row r="3473" spans="1:26" s="29" customFormat="1" x14ac:dyDescent="0.25">
      <c r="A3473" s="13"/>
      <c r="B3473" s="14"/>
      <c r="C3473" s="39"/>
      <c r="D3473" s="39"/>
      <c r="E3473" s="27"/>
      <c r="F3473" s="16"/>
      <c r="G3473" s="17"/>
      <c r="H3473" s="17"/>
      <c r="I3473" s="38" t="str">
        <f>IF($J3473&lt;&gt;"",(IF($J3473="Part RC demandée &lt;&gt; Part RC calculée",VLOOKUP($J3473,'Listes déroulantes'!$F$2:$H$26,2,FALSE)&amp;$O3473&amp;"
"&amp;$P3473&amp;VLOOKUP($J3473,'Listes déroulantes'!$F$2:$H$26,3,FALSE),IF($J3473="Montant total demandé &lt;&gt; de montant calculé",VLOOKUP($J3473,'Listes déroulantes'!$F$2:$H$26,2,FALSE)&amp;$N3473&amp;"
"&amp;$P3473&amp;"
"&amp;VLOOKUP($J3473,'Listes déroulantes'!$F$2:$H$26,3,FALSE),CONCATENATE(IF(ISNA(VLOOKUP($J3473,'Listes déroulantes'!$F$2:$I$26,2,FALSE)),"",VLOOKUP($J3473,'Listes déroulantes'!$F$2:$I$26,2,FALSE)),IF($L3473&lt;&gt;"",TEXT($L3473,CONCATENATE("jj/mm/aaaa","")),""),VLOOKUP($J3473,'Listes déroulantes'!$F$2:$I$26,3,FALSE)," ",$K3473," ",$N3473," ",$M3473,"
",$P3473,VLOOKUP($J3473,'Listes déroulantes'!$F$2:$I$26,4,FALSE))))),"")</f>
        <v/>
      </c>
      <c r="J3473" s="28"/>
      <c r="K3473" s="18"/>
      <c r="L3473" s="19"/>
      <c r="M3473" s="18"/>
      <c r="N3473" s="15"/>
      <c r="O3473" s="15"/>
      <c r="P3473" s="20"/>
      <c r="Q3473" s="36"/>
      <c r="R3473" s="36"/>
      <c r="S3473" s="37"/>
      <c r="T3473" s="37"/>
      <c r="U3473" s="37"/>
      <c r="V3473" s="37"/>
      <c r="W3473" s="37"/>
      <c r="X3473" s="37"/>
      <c r="Y3473" s="37"/>
      <c r="Z3473" s="37"/>
    </row>
    <row r="3474" spans="1:26" s="29" customFormat="1" x14ac:dyDescent="0.25">
      <c r="A3474" s="13"/>
      <c r="B3474" s="14"/>
      <c r="C3474" s="39"/>
      <c r="D3474" s="39"/>
      <c r="E3474" s="27"/>
      <c r="F3474" s="16"/>
      <c r="G3474" s="17"/>
      <c r="H3474" s="17"/>
      <c r="I3474" s="38" t="str">
        <f>IF($J3474&lt;&gt;"",(IF($J3474="Part RC demandée &lt;&gt; Part RC calculée",VLOOKUP($J3474,'Listes déroulantes'!$F$2:$H$26,2,FALSE)&amp;$O3474&amp;"
"&amp;$P3474&amp;VLOOKUP($J3474,'Listes déroulantes'!$F$2:$H$26,3,FALSE),IF($J3474="Montant total demandé &lt;&gt; de montant calculé",VLOOKUP($J3474,'Listes déroulantes'!$F$2:$H$26,2,FALSE)&amp;$N3474&amp;"
"&amp;$P3474&amp;"
"&amp;VLOOKUP($J3474,'Listes déroulantes'!$F$2:$H$26,3,FALSE),CONCATENATE(IF(ISNA(VLOOKUP($J3474,'Listes déroulantes'!$F$2:$I$26,2,FALSE)),"",VLOOKUP($J3474,'Listes déroulantes'!$F$2:$I$26,2,FALSE)),IF($L3474&lt;&gt;"",TEXT($L3474,CONCATENATE("jj/mm/aaaa","")),""),VLOOKUP($J3474,'Listes déroulantes'!$F$2:$I$26,3,FALSE)," ",$K3474," ",$N3474," ",$M3474,"
",$P3474,VLOOKUP($J3474,'Listes déroulantes'!$F$2:$I$26,4,FALSE))))),"")</f>
        <v/>
      </c>
      <c r="J3474" s="28"/>
      <c r="K3474" s="18"/>
      <c r="L3474" s="19"/>
      <c r="M3474" s="18"/>
      <c r="N3474" s="15"/>
      <c r="O3474" s="15"/>
      <c r="P3474" s="20"/>
      <c r="Q3474" s="36"/>
      <c r="R3474" s="36"/>
      <c r="S3474" s="37"/>
      <c r="T3474" s="37"/>
      <c r="U3474" s="37"/>
      <c r="V3474" s="37"/>
      <c r="W3474" s="37"/>
      <c r="X3474" s="37"/>
      <c r="Y3474" s="37"/>
      <c r="Z3474" s="37"/>
    </row>
    <row r="3475" spans="1:26" s="29" customFormat="1" x14ac:dyDescent="0.25">
      <c r="A3475" s="13"/>
      <c r="B3475" s="14"/>
      <c r="C3475" s="39"/>
      <c r="D3475" s="39"/>
      <c r="E3475" s="27"/>
      <c r="F3475" s="16"/>
      <c r="G3475" s="17"/>
      <c r="H3475" s="17"/>
      <c r="I3475" s="38" t="str">
        <f>IF($J3475&lt;&gt;"",(IF($J3475="Part RC demandée &lt;&gt; Part RC calculée",VLOOKUP($J3475,'Listes déroulantes'!$F$2:$H$26,2,FALSE)&amp;$O3475&amp;"
"&amp;$P3475&amp;VLOOKUP($J3475,'Listes déroulantes'!$F$2:$H$26,3,FALSE),IF($J3475="Montant total demandé &lt;&gt; de montant calculé",VLOOKUP($J3475,'Listes déroulantes'!$F$2:$H$26,2,FALSE)&amp;$N3475&amp;"
"&amp;$P3475&amp;"
"&amp;VLOOKUP($J3475,'Listes déroulantes'!$F$2:$H$26,3,FALSE),CONCATENATE(IF(ISNA(VLOOKUP($J3475,'Listes déroulantes'!$F$2:$I$26,2,FALSE)),"",VLOOKUP($J3475,'Listes déroulantes'!$F$2:$I$26,2,FALSE)),IF($L3475&lt;&gt;"",TEXT($L3475,CONCATENATE("jj/mm/aaaa","")),""),VLOOKUP($J3475,'Listes déroulantes'!$F$2:$I$26,3,FALSE)," ",$K3475," ",$N3475," ",$M3475,"
",$P3475,VLOOKUP($J3475,'Listes déroulantes'!$F$2:$I$26,4,FALSE))))),"")</f>
        <v/>
      </c>
      <c r="J3475" s="28"/>
      <c r="K3475" s="18"/>
      <c r="L3475" s="19"/>
      <c r="M3475" s="18"/>
      <c r="N3475" s="15"/>
      <c r="O3475" s="15"/>
      <c r="P3475" s="20"/>
      <c r="Q3475" s="36"/>
      <c r="R3475" s="36"/>
      <c r="S3475" s="37"/>
      <c r="T3475" s="37"/>
      <c r="U3475" s="37"/>
      <c r="V3475" s="37"/>
      <c r="W3475" s="37"/>
      <c r="X3475" s="37"/>
      <c r="Y3475" s="37"/>
      <c r="Z3475" s="37"/>
    </row>
    <row r="3476" spans="1:26" s="29" customFormat="1" x14ac:dyDescent="0.25">
      <c r="A3476" s="13"/>
      <c r="B3476" s="14"/>
      <c r="C3476" s="39"/>
      <c r="D3476" s="39"/>
      <c r="E3476" s="27"/>
      <c r="F3476" s="16"/>
      <c r="G3476" s="17"/>
      <c r="H3476" s="17"/>
      <c r="I3476" s="38" t="str">
        <f>IF($J3476&lt;&gt;"",(IF($J3476="Part RC demandée &lt;&gt; Part RC calculée",VLOOKUP($J3476,'Listes déroulantes'!$F$2:$H$26,2,FALSE)&amp;$O3476&amp;"
"&amp;$P3476&amp;VLOOKUP($J3476,'Listes déroulantes'!$F$2:$H$26,3,FALSE),IF($J3476="Montant total demandé &lt;&gt; de montant calculé",VLOOKUP($J3476,'Listes déroulantes'!$F$2:$H$26,2,FALSE)&amp;$N3476&amp;"
"&amp;$P3476&amp;"
"&amp;VLOOKUP($J3476,'Listes déroulantes'!$F$2:$H$26,3,FALSE),CONCATENATE(IF(ISNA(VLOOKUP($J3476,'Listes déroulantes'!$F$2:$I$26,2,FALSE)),"",VLOOKUP($J3476,'Listes déroulantes'!$F$2:$I$26,2,FALSE)),IF($L3476&lt;&gt;"",TEXT($L3476,CONCATENATE("jj/mm/aaaa","")),""),VLOOKUP($J3476,'Listes déroulantes'!$F$2:$I$26,3,FALSE)," ",$K3476," ",$N3476," ",$M3476,"
",$P3476,VLOOKUP($J3476,'Listes déroulantes'!$F$2:$I$26,4,FALSE))))),"")</f>
        <v/>
      </c>
      <c r="J3476" s="28"/>
      <c r="K3476" s="18"/>
      <c r="L3476" s="19"/>
      <c r="M3476" s="18"/>
      <c r="N3476" s="15"/>
      <c r="O3476" s="15"/>
      <c r="P3476" s="20"/>
      <c r="Q3476" s="36"/>
      <c r="R3476" s="36"/>
      <c r="S3476" s="37"/>
      <c r="T3476" s="37"/>
      <c r="U3476" s="37"/>
      <c r="V3476" s="37"/>
      <c r="W3476" s="37"/>
      <c r="X3476" s="37"/>
      <c r="Y3476" s="37"/>
      <c r="Z3476" s="37"/>
    </row>
    <row r="3477" spans="1:26" s="29" customFormat="1" x14ac:dyDescent="0.25">
      <c r="A3477" s="13"/>
      <c r="B3477" s="14"/>
      <c r="C3477" s="39"/>
      <c r="D3477" s="39"/>
      <c r="E3477" s="27"/>
      <c r="F3477" s="16"/>
      <c r="G3477" s="17"/>
      <c r="H3477" s="17"/>
      <c r="I3477" s="38" t="str">
        <f>IF($J3477&lt;&gt;"",(IF($J3477="Part RC demandée &lt;&gt; Part RC calculée",VLOOKUP($J3477,'Listes déroulantes'!$F$2:$H$26,2,FALSE)&amp;$O3477&amp;"
"&amp;$P3477&amp;VLOOKUP($J3477,'Listes déroulantes'!$F$2:$H$26,3,FALSE),IF($J3477="Montant total demandé &lt;&gt; de montant calculé",VLOOKUP($J3477,'Listes déroulantes'!$F$2:$H$26,2,FALSE)&amp;$N3477&amp;"
"&amp;$P3477&amp;"
"&amp;VLOOKUP($J3477,'Listes déroulantes'!$F$2:$H$26,3,FALSE),CONCATENATE(IF(ISNA(VLOOKUP($J3477,'Listes déroulantes'!$F$2:$I$26,2,FALSE)),"",VLOOKUP($J3477,'Listes déroulantes'!$F$2:$I$26,2,FALSE)),IF($L3477&lt;&gt;"",TEXT($L3477,CONCATENATE("jj/mm/aaaa","")),""),VLOOKUP($J3477,'Listes déroulantes'!$F$2:$I$26,3,FALSE)," ",$K3477," ",$N3477," ",$M3477,"
",$P3477,VLOOKUP($J3477,'Listes déroulantes'!$F$2:$I$26,4,FALSE))))),"")</f>
        <v/>
      </c>
      <c r="J3477" s="28"/>
      <c r="K3477" s="18"/>
      <c r="L3477" s="19"/>
      <c r="M3477" s="18"/>
      <c r="N3477" s="15"/>
      <c r="O3477" s="15"/>
      <c r="P3477" s="20"/>
      <c r="Q3477" s="36"/>
      <c r="R3477" s="36"/>
      <c r="S3477" s="37"/>
      <c r="T3477" s="37"/>
      <c r="U3477" s="37"/>
      <c r="V3477" s="37"/>
      <c r="W3477" s="37"/>
      <c r="X3477" s="37"/>
      <c r="Y3477" s="37"/>
      <c r="Z3477" s="37"/>
    </row>
    <row r="3478" spans="1:26" s="29" customFormat="1" x14ac:dyDescent="0.25">
      <c r="A3478" s="13"/>
      <c r="B3478" s="14"/>
      <c r="C3478" s="39"/>
      <c r="D3478" s="39"/>
      <c r="E3478" s="27"/>
      <c r="F3478" s="16"/>
      <c r="G3478" s="17"/>
      <c r="H3478" s="17"/>
      <c r="I3478" s="38" t="str">
        <f>IF($J3478&lt;&gt;"",(IF($J3478="Part RC demandée &lt;&gt; Part RC calculée",VLOOKUP($J3478,'Listes déroulantes'!$F$2:$H$26,2,FALSE)&amp;$O3478&amp;"
"&amp;$P3478&amp;VLOOKUP($J3478,'Listes déroulantes'!$F$2:$H$26,3,FALSE),IF($J3478="Montant total demandé &lt;&gt; de montant calculé",VLOOKUP($J3478,'Listes déroulantes'!$F$2:$H$26,2,FALSE)&amp;$N3478&amp;"
"&amp;$P3478&amp;"
"&amp;VLOOKUP($J3478,'Listes déroulantes'!$F$2:$H$26,3,FALSE),CONCATENATE(IF(ISNA(VLOOKUP($J3478,'Listes déroulantes'!$F$2:$I$26,2,FALSE)),"",VLOOKUP($J3478,'Listes déroulantes'!$F$2:$I$26,2,FALSE)),IF($L3478&lt;&gt;"",TEXT($L3478,CONCATENATE("jj/mm/aaaa","")),""),VLOOKUP($J3478,'Listes déroulantes'!$F$2:$I$26,3,FALSE)," ",$K3478," ",$N3478," ",$M3478,"
",$P3478,VLOOKUP($J3478,'Listes déroulantes'!$F$2:$I$26,4,FALSE))))),"")</f>
        <v/>
      </c>
      <c r="J3478" s="28"/>
      <c r="K3478" s="18"/>
      <c r="L3478" s="19"/>
      <c r="M3478" s="18"/>
      <c r="N3478" s="15"/>
      <c r="O3478" s="15"/>
      <c r="P3478" s="20"/>
      <c r="Q3478" s="36"/>
      <c r="R3478" s="36"/>
      <c r="S3478" s="37"/>
      <c r="T3478" s="37"/>
      <c r="U3478" s="37"/>
      <c r="V3478" s="37"/>
      <c r="W3478" s="37"/>
      <c r="X3478" s="37"/>
      <c r="Y3478" s="37"/>
      <c r="Z3478" s="37"/>
    </row>
    <row r="3479" spans="1:26" s="29" customFormat="1" x14ac:dyDescent="0.25">
      <c r="A3479" s="13"/>
      <c r="B3479" s="14"/>
      <c r="C3479" s="39"/>
      <c r="D3479" s="39"/>
      <c r="E3479" s="27"/>
      <c r="F3479" s="16"/>
      <c r="G3479" s="17"/>
      <c r="H3479" s="17"/>
      <c r="I3479" s="38" t="str">
        <f>IF($J3479&lt;&gt;"",(IF($J3479="Part RC demandée &lt;&gt; Part RC calculée",VLOOKUP($J3479,'Listes déroulantes'!$F$2:$H$26,2,FALSE)&amp;$O3479&amp;"
"&amp;$P3479&amp;VLOOKUP($J3479,'Listes déroulantes'!$F$2:$H$26,3,FALSE),IF($J3479="Montant total demandé &lt;&gt; de montant calculé",VLOOKUP($J3479,'Listes déroulantes'!$F$2:$H$26,2,FALSE)&amp;$N3479&amp;"
"&amp;$P3479&amp;"
"&amp;VLOOKUP($J3479,'Listes déroulantes'!$F$2:$H$26,3,FALSE),CONCATENATE(IF(ISNA(VLOOKUP($J3479,'Listes déroulantes'!$F$2:$I$26,2,FALSE)),"",VLOOKUP($J3479,'Listes déroulantes'!$F$2:$I$26,2,FALSE)),IF($L3479&lt;&gt;"",TEXT($L3479,CONCATENATE("jj/mm/aaaa","")),""),VLOOKUP($J3479,'Listes déroulantes'!$F$2:$I$26,3,FALSE)," ",$K3479," ",$N3479," ",$M3479,"
",$P3479,VLOOKUP($J3479,'Listes déroulantes'!$F$2:$I$26,4,FALSE))))),"")</f>
        <v/>
      </c>
      <c r="J3479" s="28"/>
      <c r="K3479" s="18"/>
      <c r="L3479" s="19"/>
      <c r="M3479" s="18"/>
      <c r="N3479" s="15"/>
      <c r="O3479" s="15"/>
      <c r="P3479" s="20"/>
      <c r="Q3479" s="36"/>
      <c r="R3479" s="36"/>
      <c r="S3479" s="37"/>
      <c r="T3479" s="37"/>
      <c r="U3479" s="37"/>
      <c r="V3479" s="37"/>
      <c r="W3479" s="37"/>
      <c r="X3479" s="37"/>
      <c r="Y3479" s="37"/>
      <c r="Z3479" s="37"/>
    </row>
    <row r="3480" spans="1:26" s="29" customFormat="1" x14ac:dyDescent="0.25">
      <c r="A3480" s="13"/>
      <c r="B3480" s="14"/>
      <c r="C3480" s="39"/>
      <c r="D3480" s="39"/>
      <c r="E3480" s="27"/>
      <c r="F3480" s="16"/>
      <c r="G3480" s="17"/>
      <c r="H3480" s="17"/>
      <c r="I3480" s="38" t="str">
        <f>IF($J3480&lt;&gt;"",(IF($J3480="Part RC demandée &lt;&gt; Part RC calculée",VLOOKUP($J3480,'Listes déroulantes'!$F$2:$H$26,2,FALSE)&amp;$O3480&amp;"
"&amp;$P3480&amp;VLOOKUP($J3480,'Listes déroulantes'!$F$2:$H$26,3,FALSE),IF($J3480="Montant total demandé &lt;&gt; de montant calculé",VLOOKUP($J3480,'Listes déroulantes'!$F$2:$H$26,2,FALSE)&amp;$N3480&amp;"
"&amp;$P3480&amp;"
"&amp;VLOOKUP($J3480,'Listes déroulantes'!$F$2:$H$26,3,FALSE),CONCATENATE(IF(ISNA(VLOOKUP($J3480,'Listes déroulantes'!$F$2:$I$26,2,FALSE)),"",VLOOKUP($J3480,'Listes déroulantes'!$F$2:$I$26,2,FALSE)),IF($L3480&lt;&gt;"",TEXT($L3480,CONCATENATE("jj/mm/aaaa","")),""),VLOOKUP($J3480,'Listes déroulantes'!$F$2:$I$26,3,FALSE)," ",$K3480," ",$N3480," ",$M3480,"
",$P3480,VLOOKUP($J3480,'Listes déroulantes'!$F$2:$I$26,4,FALSE))))),"")</f>
        <v/>
      </c>
      <c r="J3480" s="28"/>
      <c r="K3480" s="18"/>
      <c r="L3480" s="19"/>
      <c r="M3480" s="18"/>
      <c r="N3480" s="15"/>
      <c r="O3480" s="15"/>
      <c r="P3480" s="20"/>
      <c r="Q3480" s="36"/>
      <c r="R3480" s="36"/>
      <c r="S3480" s="37"/>
      <c r="T3480" s="37"/>
      <c r="U3480" s="37"/>
      <c r="V3480" s="37"/>
      <c r="W3480" s="37"/>
      <c r="X3480" s="37"/>
      <c r="Y3480" s="37"/>
      <c r="Z3480" s="37"/>
    </row>
    <row r="3481" spans="1:26" s="29" customFormat="1" x14ac:dyDescent="0.25">
      <c r="A3481" s="13"/>
      <c r="B3481" s="14"/>
      <c r="C3481" s="39"/>
      <c r="D3481" s="39"/>
      <c r="E3481" s="27"/>
      <c r="F3481" s="16"/>
      <c r="G3481" s="17"/>
      <c r="H3481" s="17"/>
      <c r="I3481" s="38" t="str">
        <f>IF($J3481&lt;&gt;"",(IF($J3481="Part RC demandée &lt;&gt; Part RC calculée",VLOOKUP($J3481,'Listes déroulantes'!$F$2:$H$26,2,FALSE)&amp;$O3481&amp;"
"&amp;$P3481&amp;VLOOKUP($J3481,'Listes déroulantes'!$F$2:$H$26,3,FALSE),IF($J3481="Montant total demandé &lt;&gt; de montant calculé",VLOOKUP($J3481,'Listes déroulantes'!$F$2:$H$26,2,FALSE)&amp;$N3481&amp;"
"&amp;$P3481&amp;"
"&amp;VLOOKUP($J3481,'Listes déroulantes'!$F$2:$H$26,3,FALSE),CONCATENATE(IF(ISNA(VLOOKUP($J3481,'Listes déroulantes'!$F$2:$I$26,2,FALSE)),"",VLOOKUP($J3481,'Listes déroulantes'!$F$2:$I$26,2,FALSE)),IF($L3481&lt;&gt;"",TEXT($L3481,CONCATENATE("jj/mm/aaaa","")),""),VLOOKUP($J3481,'Listes déroulantes'!$F$2:$I$26,3,FALSE)," ",$K3481," ",$N3481," ",$M3481,"
",$P3481,VLOOKUP($J3481,'Listes déroulantes'!$F$2:$I$26,4,FALSE))))),"")</f>
        <v/>
      </c>
      <c r="J3481" s="28"/>
      <c r="K3481" s="18"/>
      <c r="L3481" s="19"/>
      <c r="M3481" s="18"/>
      <c r="N3481" s="15"/>
      <c r="O3481" s="15"/>
      <c r="P3481" s="20"/>
      <c r="Q3481" s="36"/>
      <c r="R3481" s="36"/>
      <c r="S3481" s="37"/>
      <c r="T3481" s="37"/>
      <c r="U3481" s="37"/>
      <c r="V3481" s="37"/>
      <c r="W3481" s="37"/>
      <c r="X3481" s="37"/>
      <c r="Y3481" s="37"/>
      <c r="Z3481" s="37"/>
    </row>
    <row r="3482" spans="1:26" s="29" customFormat="1" x14ac:dyDescent="0.25">
      <c r="A3482" s="13"/>
      <c r="B3482" s="14"/>
      <c r="C3482" s="39"/>
      <c r="D3482" s="39"/>
      <c r="E3482" s="27"/>
      <c r="F3482" s="16"/>
      <c r="G3482" s="17"/>
      <c r="H3482" s="17"/>
      <c r="I3482" s="38" t="str">
        <f>IF($J3482&lt;&gt;"",(IF($J3482="Part RC demandée &lt;&gt; Part RC calculée",VLOOKUP($J3482,'Listes déroulantes'!$F$2:$H$26,2,FALSE)&amp;$O3482&amp;"
"&amp;$P3482&amp;VLOOKUP($J3482,'Listes déroulantes'!$F$2:$H$26,3,FALSE),IF($J3482="Montant total demandé &lt;&gt; de montant calculé",VLOOKUP($J3482,'Listes déroulantes'!$F$2:$H$26,2,FALSE)&amp;$N3482&amp;"
"&amp;$P3482&amp;"
"&amp;VLOOKUP($J3482,'Listes déroulantes'!$F$2:$H$26,3,FALSE),CONCATENATE(IF(ISNA(VLOOKUP($J3482,'Listes déroulantes'!$F$2:$I$26,2,FALSE)),"",VLOOKUP($J3482,'Listes déroulantes'!$F$2:$I$26,2,FALSE)),IF($L3482&lt;&gt;"",TEXT($L3482,CONCATENATE("jj/mm/aaaa","")),""),VLOOKUP($J3482,'Listes déroulantes'!$F$2:$I$26,3,FALSE)," ",$K3482," ",$N3482," ",$M3482,"
",$P3482,VLOOKUP($J3482,'Listes déroulantes'!$F$2:$I$26,4,FALSE))))),"")</f>
        <v/>
      </c>
      <c r="J3482" s="28"/>
      <c r="K3482" s="18"/>
      <c r="L3482" s="19"/>
      <c r="M3482" s="18"/>
      <c r="N3482" s="15"/>
      <c r="O3482" s="15"/>
      <c r="P3482" s="20"/>
      <c r="Q3482" s="36"/>
      <c r="R3482" s="36"/>
      <c r="S3482" s="37"/>
      <c r="T3482" s="37"/>
      <c r="U3482" s="37"/>
      <c r="V3482" s="37"/>
      <c r="W3482" s="37"/>
      <c r="X3482" s="37"/>
      <c r="Y3482" s="37"/>
      <c r="Z3482" s="37"/>
    </row>
    <row r="3483" spans="1:26" s="29" customFormat="1" x14ac:dyDescent="0.25">
      <c r="A3483" s="13"/>
      <c r="B3483" s="14"/>
      <c r="C3483" s="39"/>
      <c r="D3483" s="39"/>
      <c r="E3483" s="27"/>
      <c r="F3483" s="16"/>
      <c r="G3483" s="17"/>
      <c r="H3483" s="17"/>
      <c r="I3483" s="38" t="str">
        <f>IF($J3483&lt;&gt;"",(IF($J3483="Part RC demandée &lt;&gt; Part RC calculée",VLOOKUP($J3483,'Listes déroulantes'!$F$2:$H$26,2,FALSE)&amp;$O3483&amp;"
"&amp;$P3483&amp;VLOOKUP($J3483,'Listes déroulantes'!$F$2:$H$26,3,FALSE),IF($J3483="Montant total demandé &lt;&gt; de montant calculé",VLOOKUP($J3483,'Listes déroulantes'!$F$2:$H$26,2,FALSE)&amp;$N3483&amp;"
"&amp;$P3483&amp;"
"&amp;VLOOKUP($J3483,'Listes déroulantes'!$F$2:$H$26,3,FALSE),CONCATENATE(IF(ISNA(VLOOKUP($J3483,'Listes déroulantes'!$F$2:$I$26,2,FALSE)),"",VLOOKUP($J3483,'Listes déroulantes'!$F$2:$I$26,2,FALSE)),IF($L3483&lt;&gt;"",TEXT($L3483,CONCATENATE("jj/mm/aaaa","")),""),VLOOKUP($J3483,'Listes déroulantes'!$F$2:$I$26,3,FALSE)," ",$K3483," ",$N3483," ",$M3483,"
",$P3483,VLOOKUP($J3483,'Listes déroulantes'!$F$2:$I$26,4,FALSE))))),"")</f>
        <v/>
      </c>
      <c r="J3483" s="28"/>
      <c r="K3483" s="18"/>
      <c r="L3483" s="19"/>
      <c r="M3483" s="18"/>
      <c r="N3483" s="15"/>
      <c r="O3483" s="15"/>
      <c r="P3483" s="20"/>
      <c r="Q3483" s="36"/>
      <c r="R3483" s="36"/>
      <c r="S3483" s="37"/>
      <c r="T3483" s="37"/>
      <c r="U3483" s="37"/>
      <c r="V3483" s="37"/>
      <c r="W3483" s="37"/>
      <c r="X3483" s="37"/>
      <c r="Y3483" s="37"/>
      <c r="Z3483" s="37"/>
    </row>
    <row r="3484" spans="1:26" s="29" customFormat="1" x14ac:dyDescent="0.25">
      <c r="A3484" s="13"/>
      <c r="B3484" s="14"/>
      <c r="C3484" s="39"/>
      <c r="D3484" s="39"/>
      <c r="E3484" s="27"/>
      <c r="F3484" s="16"/>
      <c r="G3484" s="17"/>
      <c r="H3484" s="17"/>
      <c r="I3484" s="38" t="str">
        <f>IF($J3484&lt;&gt;"",(IF($J3484="Part RC demandée &lt;&gt; Part RC calculée",VLOOKUP($J3484,'Listes déroulantes'!$F$2:$H$26,2,FALSE)&amp;$O3484&amp;"
"&amp;$P3484&amp;VLOOKUP($J3484,'Listes déroulantes'!$F$2:$H$26,3,FALSE),IF($J3484="Montant total demandé &lt;&gt; de montant calculé",VLOOKUP($J3484,'Listes déroulantes'!$F$2:$H$26,2,FALSE)&amp;$N3484&amp;"
"&amp;$P3484&amp;"
"&amp;VLOOKUP($J3484,'Listes déroulantes'!$F$2:$H$26,3,FALSE),CONCATENATE(IF(ISNA(VLOOKUP($J3484,'Listes déroulantes'!$F$2:$I$26,2,FALSE)),"",VLOOKUP($J3484,'Listes déroulantes'!$F$2:$I$26,2,FALSE)),IF($L3484&lt;&gt;"",TEXT($L3484,CONCATENATE("jj/mm/aaaa","")),""),VLOOKUP($J3484,'Listes déroulantes'!$F$2:$I$26,3,FALSE)," ",$K3484," ",$N3484," ",$M3484,"
",$P3484,VLOOKUP($J3484,'Listes déroulantes'!$F$2:$I$26,4,FALSE))))),"")</f>
        <v/>
      </c>
      <c r="J3484" s="28"/>
      <c r="K3484" s="18"/>
      <c r="L3484" s="19"/>
      <c r="M3484" s="18"/>
      <c r="N3484" s="15"/>
      <c r="O3484" s="15"/>
      <c r="P3484" s="20"/>
      <c r="Q3484" s="36"/>
      <c r="R3484" s="36"/>
      <c r="S3484" s="37"/>
      <c r="T3484" s="37"/>
      <c r="U3484" s="37"/>
      <c r="V3484" s="37"/>
      <c r="W3484" s="37"/>
      <c r="X3484" s="37"/>
      <c r="Y3484" s="37"/>
      <c r="Z3484" s="37"/>
    </row>
    <row r="3485" spans="1:26" s="29" customFormat="1" x14ac:dyDescent="0.25">
      <c r="A3485" s="13"/>
      <c r="B3485" s="14"/>
      <c r="C3485" s="39"/>
      <c r="D3485" s="39"/>
      <c r="E3485" s="27"/>
      <c r="F3485" s="16"/>
      <c r="G3485" s="17"/>
      <c r="H3485" s="17"/>
      <c r="I3485" s="38" t="str">
        <f>IF($J3485&lt;&gt;"",(IF($J3485="Part RC demandée &lt;&gt; Part RC calculée",VLOOKUP($J3485,'Listes déroulantes'!$F$2:$H$26,2,FALSE)&amp;$O3485&amp;"
"&amp;$P3485&amp;VLOOKUP($J3485,'Listes déroulantes'!$F$2:$H$26,3,FALSE),IF($J3485="Montant total demandé &lt;&gt; de montant calculé",VLOOKUP($J3485,'Listes déroulantes'!$F$2:$H$26,2,FALSE)&amp;$N3485&amp;"
"&amp;$P3485&amp;"
"&amp;VLOOKUP($J3485,'Listes déroulantes'!$F$2:$H$26,3,FALSE),CONCATENATE(IF(ISNA(VLOOKUP($J3485,'Listes déroulantes'!$F$2:$I$26,2,FALSE)),"",VLOOKUP($J3485,'Listes déroulantes'!$F$2:$I$26,2,FALSE)),IF($L3485&lt;&gt;"",TEXT($L3485,CONCATENATE("jj/mm/aaaa","")),""),VLOOKUP($J3485,'Listes déroulantes'!$F$2:$I$26,3,FALSE)," ",$K3485," ",$N3485," ",$M3485,"
",$P3485,VLOOKUP($J3485,'Listes déroulantes'!$F$2:$I$26,4,FALSE))))),"")</f>
        <v/>
      </c>
      <c r="J3485" s="28"/>
      <c r="K3485" s="18"/>
      <c r="L3485" s="19"/>
      <c r="M3485" s="18"/>
      <c r="N3485" s="15"/>
      <c r="O3485" s="15"/>
      <c r="P3485" s="20"/>
      <c r="Q3485" s="36"/>
      <c r="R3485" s="36"/>
      <c r="S3485" s="37"/>
      <c r="T3485" s="37"/>
      <c r="U3485" s="37"/>
      <c r="V3485" s="37"/>
      <c r="W3485" s="37"/>
      <c r="X3485" s="37"/>
      <c r="Y3485" s="37"/>
      <c r="Z3485" s="37"/>
    </row>
    <row r="3486" spans="1:26" s="29" customFormat="1" x14ac:dyDescent="0.25">
      <c r="A3486" s="13"/>
      <c r="B3486" s="14"/>
      <c r="C3486" s="39"/>
      <c r="D3486" s="39"/>
      <c r="E3486" s="27"/>
      <c r="F3486" s="16"/>
      <c r="G3486" s="17"/>
      <c r="H3486" s="17"/>
      <c r="I3486" s="38" t="str">
        <f>IF($J3486&lt;&gt;"",(IF($J3486="Part RC demandée &lt;&gt; Part RC calculée",VLOOKUP($J3486,'Listes déroulantes'!$F$2:$H$26,2,FALSE)&amp;$O3486&amp;"
"&amp;$P3486&amp;VLOOKUP($J3486,'Listes déroulantes'!$F$2:$H$26,3,FALSE),IF($J3486="Montant total demandé &lt;&gt; de montant calculé",VLOOKUP($J3486,'Listes déroulantes'!$F$2:$H$26,2,FALSE)&amp;$N3486&amp;"
"&amp;$P3486&amp;"
"&amp;VLOOKUP($J3486,'Listes déroulantes'!$F$2:$H$26,3,FALSE),CONCATENATE(IF(ISNA(VLOOKUP($J3486,'Listes déroulantes'!$F$2:$I$26,2,FALSE)),"",VLOOKUP($J3486,'Listes déroulantes'!$F$2:$I$26,2,FALSE)),IF($L3486&lt;&gt;"",TEXT($L3486,CONCATENATE("jj/mm/aaaa","")),""),VLOOKUP($J3486,'Listes déroulantes'!$F$2:$I$26,3,FALSE)," ",$K3486," ",$N3486," ",$M3486,"
",$P3486,VLOOKUP($J3486,'Listes déroulantes'!$F$2:$I$26,4,FALSE))))),"")</f>
        <v/>
      </c>
      <c r="J3486" s="28"/>
      <c r="K3486" s="18"/>
      <c r="L3486" s="19"/>
      <c r="M3486" s="18"/>
      <c r="N3486" s="15"/>
      <c r="O3486" s="15"/>
      <c r="P3486" s="20"/>
      <c r="Q3486" s="36"/>
      <c r="R3486" s="36"/>
      <c r="S3486" s="37"/>
      <c r="T3486" s="37"/>
      <c r="U3486" s="37"/>
      <c r="V3486" s="37"/>
      <c r="W3486" s="37"/>
      <c r="X3486" s="37"/>
      <c r="Y3486" s="37"/>
      <c r="Z3486" s="37"/>
    </row>
    <row r="3487" spans="1:26" s="29" customFormat="1" x14ac:dyDescent="0.25">
      <c r="A3487" s="13"/>
      <c r="B3487" s="14"/>
      <c r="C3487" s="39"/>
      <c r="D3487" s="39"/>
      <c r="E3487" s="27"/>
      <c r="F3487" s="16"/>
      <c r="G3487" s="17"/>
      <c r="H3487" s="17"/>
      <c r="I3487" s="38" t="str">
        <f>IF($J3487&lt;&gt;"",(IF($J3487="Part RC demandée &lt;&gt; Part RC calculée",VLOOKUP($J3487,'Listes déroulantes'!$F$2:$H$26,2,FALSE)&amp;$O3487&amp;"
"&amp;$P3487&amp;VLOOKUP($J3487,'Listes déroulantes'!$F$2:$H$26,3,FALSE),IF($J3487="Montant total demandé &lt;&gt; de montant calculé",VLOOKUP($J3487,'Listes déroulantes'!$F$2:$H$26,2,FALSE)&amp;$N3487&amp;"
"&amp;$P3487&amp;"
"&amp;VLOOKUP($J3487,'Listes déroulantes'!$F$2:$H$26,3,FALSE),CONCATENATE(IF(ISNA(VLOOKUP($J3487,'Listes déroulantes'!$F$2:$I$26,2,FALSE)),"",VLOOKUP($J3487,'Listes déroulantes'!$F$2:$I$26,2,FALSE)),IF($L3487&lt;&gt;"",TEXT($L3487,CONCATENATE("jj/mm/aaaa","")),""),VLOOKUP($J3487,'Listes déroulantes'!$F$2:$I$26,3,FALSE)," ",$K3487," ",$N3487," ",$M3487,"
",$P3487,VLOOKUP($J3487,'Listes déroulantes'!$F$2:$I$26,4,FALSE))))),"")</f>
        <v/>
      </c>
      <c r="J3487" s="28"/>
      <c r="K3487" s="18"/>
      <c r="L3487" s="19"/>
      <c r="M3487" s="18"/>
      <c r="N3487" s="15"/>
      <c r="O3487" s="15"/>
      <c r="P3487" s="20"/>
      <c r="Q3487" s="36"/>
      <c r="R3487" s="36"/>
      <c r="S3487" s="37"/>
      <c r="T3487" s="37"/>
      <c r="U3487" s="37"/>
      <c r="V3487" s="37"/>
      <c r="W3487" s="37"/>
      <c r="X3487" s="37"/>
      <c r="Y3487" s="37"/>
      <c r="Z3487" s="37"/>
    </row>
    <row r="3488" spans="1:26" s="29" customFormat="1" x14ac:dyDescent="0.25">
      <c r="A3488" s="13"/>
      <c r="B3488" s="14"/>
      <c r="C3488" s="39"/>
      <c r="D3488" s="39"/>
      <c r="E3488" s="27"/>
      <c r="F3488" s="16"/>
      <c r="G3488" s="17"/>
      <c r="H3488" s="17"/>
      <c r="I3488" s="38" t="str">
        <f>IF($J3488&lt;&gt;"",(IF($J3488="Part RC demandée &lt;&gt; Part RC calculée",VLOOKUP($J3488,'Listes déroulantes'!$F$2:$H$26,2,FALSE)&amp;$O3488&amp;"
"&amp;$P3488&amp;VLOOKUP($J3488,'Listes déroulantes'!$F$2:$H$26,3,FALSE),IF($J3488="Montant total demandé &lt;&gt; de montant calculé",VLOOKUP($J3488,'Listes déroulantes'!$F$2:$H$26,2,FALSE)&amp;$N3488&amp;"
"&amp;$P3488&amp;"
"&amp;VLOOKUP($J3488,'Listes déroulantes'!$F$2:$H$26,3,FALSE),CONCATENATE(IF(ISNA(VLOOKUP($J3488,'Listes déroulantes'!$F$2:$I$26,2,FALSE)),"",VLOOKUP($J3488,'Listes déroulantes'!$F$2:$I$26,2,FALSE)),IF($L3488&lt;&gt;"",TEXT($L3488,CONCATENATE("jj/mm/aaaa","")),""),VLOOKUP($J3488,'Listes déroulantes'!$F$2:$I$26,3,FALSE)," ",$K3488," ",$N3488," ",$M3488,"
",$P3488,VLOOKUP($J3488,'Listes déroulantes'!$F$2:$I$26,4,FALSE))))),"")</f>
        <v/>
      </c>
      <c r="J3488" s="28"/>
      <c r="K3488" s="18"/>
      <c r="L3488" s="19"/>
      <c r="M3488" s="18"/>
      <c r="N3488" s="15"/>
      <c r="O3488" s="15"/>
      <c r="P3488" s="20"/>
      <c r="Q3488" s="36"/>
      <c r="R3488" s="36"/>
      <c r="S3488" s="37"/>
      <c r="T3488" s="37"/>
      <c r="U3488" s="37"/>
      <c r="V3488" s="37"/>
      <c r="W3488" s="37"/>
      <c r="X3488" s="37"/>
      <c r="Y3488" s="37"/>
      <c r="Z3488" s="37"/>
    </row>
    <row r="3489" spans="1:26" s="29" customFormat="1" x14ac:dyDescent="0.25">
      <c r="A3489" s="13"/>
      <c r="B3489" s="14"/>
      <c r="C3489" s="39"/>
      <c r="D3489" s="39"/>
      <c r="E3489" s="27"/>
      <c r="F3489" s="16"/>
      <c r="G3489" s="17"/>
      <c r="H3489" s="17"/>
      <c r="I3489" s="38" t="str">
        <f>IF($J3489&lt;&gt;"",(IF($J3489="Part RC demandée &lt;&gt; Part RC calculée",VLOOKUP($J3489,'Listes déroulantes'!$F$2:$H$26,2,FALSE)&amp;$O3489&amp;"
"&amp;$P3489&amp;VLOOKUP($J3489,'Listes déroulantes'!$F$2:$H$26,3,FALSE),IF($J3489="Montant total demandé &lt;&gt; de montant calculé",VLOOKUP($J3489,'Listes déroulantes'!$F$2:$H$26,2,FALSE)&amp;$N3489&amp;"
"&amp;$P3489&amp;"
"&amp;VLOOKUP($J3489,'Listes déroulantes'!$F$2:$H$26,3,FALSE),CONCATENATE(IF(ISNA(VLOOKUP($J3489,'Listes déroulantes'!$F$2:$I$26,2,FALSE)),"",VLOOKUP($J3489,'Listes déroulantes'!$F$2:$I$26,2,FALSE)),IF($L3489&lt;&gt;"",TEXT($L3489,CONCATENATE("jj/mm/aaaa","")),""),VLOOKUP($J3489,'Listes déroulantes'!$F$2:$I$26,3,FALSE)," ",$K3489," ",$N3489," ",$M3489,"
",$P3489,VLOOKUP($J3489,'Listes déroulantes'!$F$2:$I$26,4,FALSE))))),"")</f>
        <v/>
      </c>
      <c r="J3489" s="28"/>
      <c r="K3489" s="18"/>
      <c r="L3489" s="19"/>
      <c r="M3489" s="18"/>
      <c r="N3489" s="15"/>
      <c r="O3489" s="15"/>
      <c r="P3489" s="20"/>
      <c r="Q3489" s="36"/>
      <c r="R3489" s="36"/>
      <c r="S3489" s="37"/>
      <c r="T3489" s="37"/>
      <c r="U3489" s="37"/>
      <c r="V3489" s="37"/>
      <c r="W3489" s="37"/>
      <c r="X3489" s="37"/>
      <c r="Y3489" s="37"/>
      <c r="Z3489" s="37"/>
    </row>
    <row r="3490" spans="1:26" s="29" customFormat="1" x14ac:dyDescent="0.25">
      <c r="A3490" s="13"/>
      <c r="B3490" s="14"/>
      <c r="C3490" s="39"/>
      <c r="D3490" s="39"/>
      <c r="E3490" s="27"/>
      <c r="F3490" s="16"/>
      <c r="G3490" s="17"/>
      <c r="H3490" s="17"/>
      <c r="I3490" s="38" t="str">
        <f>IF($J3490&lt;&gt;"",(IF($J3490="Part RC demandée &lt;&gt; Part RC calculée",VLOOKUP($J3490,'Listes déroulantes'!$F$2:$H$26,2,FALSE)&amp;$O3490&amp;"
"&amp;$P3490&amp;VLOOKUP($J3490,'Listes déroulantes'!$F$2:$H$26,3,FALSE),IF($J3490="Montant total demandé &lt;&gt; de montant calculé",VLOOKUP($J3490,'Listes déroulantes'!$F$2:$H$26,2,FALSE)&amp;$N3490&amp;"
"&amp;$P3490&amp;"
"&amp;VLOOKUP($J3490,'Listes déroulantes'!$F$2:$H$26,3,FALSE),CONCATENATE(IF(ISNA(VLOOKUP($J3490,'Listes déroulantes'!$F$2:$I$26,2,FALSE)),"",VLOOKUP($J3490,'Listes déroulantes'!$F$2:$I$26,2,FALSE)),IF($L3490&lt;&gt;"",TEXT($L3490,CONCATENATE("jj/mm/aaaa","")),""),VLOOKUP($J3490,'Listes déroulantes'!$F$2:$I$26,3,FALSE)," ",$K3490," ",$N3490," ",$M3490,"
",$P3490,VLOOKUP($J3490,'Listes déroulantes'!$F$2:$I$26,4,FALSE))))),"")</f>
        <v/>
      </c>
      <c r="J3490" s="28"/>
      <c r="K3490" s="18"/>
      <c r="L3490" s="19"/>
      <c r="M3490" s="18"/>
      <c r="N3490" s="15"/>
      <c r="O3490" s="15"/>
      <c r="P3490" s="20"/>
      <c r="Q3490" s="36"/>
      <c r="R3490" s="36"/>
      <c r="S3490" s="37"/>
      <c r="T3490" s="37"/>
      <c r="U3490" s="37"/>
      <c r="V3490" s="37"/>
      <c r="W3490" s="37"/>
      <c r="X3490" s="37"/>
      <c r="Y3490" s="37"/>
      <c r="Z3490" s="37"/>
    </row>
    <row r="3491" spans="1:26" s="29" customFormat="1" x14ac:dyDescent="0.25">
      <c r="A3491" s="13"/>
      <c r="B3491" s="14"/>
      <c r="C3491" s="39"/>
      <c r="D3491" s="39"/>
      <c r="E3491" s="27"/>
      <c r="F3491" s="16"/>
      <c r="G3491" s="17"/>
      <c r="H3491" s="17"/>
      <c r="I3491" s="38" t="str">
        <f>IF($J3491&lt;&gt;"",(IF($J3491="Part RC demandée &lt;&gt; Part RC calculée",VLOOKUP($J3491,'Listes déroulantes'!$F$2:$H$26,2,FALSE)&amp;$O3491&amp;"
"&amp;$P3491&amp;VLOOKUP($J3491,'Listes déroulantes'!$F$2:$H$26,3,FALSE),IF($J3491="Montant total demandé &lt;&gt; de montant calculé",VLOOKUP($J3491,'Listes déroulantes'!$F$2:$H$26,2,FALSE)&amp;$N3491&amp;"
"&amp;$P3491&amp;"
"&amp;VLOOKUP($J3491,'Listes déroulantes'!$F$2:$H$26,3,FALSE),CONCATENATE(IF(ISNA(VLOOKUP($J3491,'Listes déroulantes'!$F$2:$I$26,2,FALSE)),"",VLOOKUP($J3491,'Listes déroulantes'!$F$2:$I$26,2,FALSE)),IF($L3491&lt;&gt;"",TEXT($L3491,CONCATENATE("jj/mm/aaaa","")),""),VLOOKUP($J3491,'Listes déroulantes'!$F$2:$I$26,3,FALSE)," ",$K3491," ",$N3491," ",$M3491,"
",$P3491,VLOOKUP($J3491,'Listes déroulantes'!$F$2:$I$26,4,FALSE))))),"")</f>
        <v/>
      </c>
      <c r="J3491" s="28"/>
      <c r="K3491" s="18"/>
      <c r="L3491" s="19"/>
      <c r="M3491" s="18"/>
      <c r="N3491" s="15"/>
      <c r="O3491" s="15"/>
      <c r="P3491" s="20"/>
      <c r="Q3491" s="36"/>
      <c r="R3491" s="36"/>
      <c r="S3491" s="37"/>
      <c r="T3491" s="37"/>
      <c r="U3491" s="37"/>
      <c r="V3491" s="37"/>
      <c r="W3491" s="37"/>
      <c r="X3491" s="37"/>
      <c r="Y3491" s="37"/>
      <c r="Z3491" s="37"/>
    </row>
    <row r="3492" spans="1:26" s="29" customFormat="1" x14ac:dyDescent="0.25">
      <c r="A3492" s="13"/>
      <c r="B3492" s="14"/>
      <c r="C3492" s="39"/>
      <c r="D3492" s="39"/>
      <c r="E3492" s="27"/>
      <c r="F3492" s="16"/>
      <c r="G3492" s="17"/>
      <c r="H3492" s="17"/>
      <c r="I3492" s="38" t="str">
        <f>IF($J3492&lt;&gt;"",(IF($J3492="Part RC demandée &lt;&gt; Part RC calculée",VLOOKUP($J3492,'Listes déroulantes'!$F$2:$H$26,2,FALSE)&amp;$O3492&amp;"
"&amp;$P3492&amp;VLOOKUP($J3492,'Listes déroulantes'!$F$2:$H$26,3,FALSE),IF($J3492="Montant total demandé &lt;&gt; de montant calculé",VLOOKUP($J3492,'Listes déroulantes'!$F$2:$H$26,2,FALSE)&amp;$N3492&amp;"
"&amp;$P3492&amp;"
"&amp;VLOOKUP($J3492,'Listes déroulantes'!$F$2:$H$26,3,FALSE),CONCATENATE(IF(ISNA(VLOOKUP($J3492,'Listes déroulantes'!$F$2:$I$26,2,FALSE)),"",VLOOKUP($J3492,'Listes déroulantes'!$F$2:$I$26,2,FALSE)),IF($L3492&lt;&gt;"",TEXT($L3492,CONCATENATE("jj/mm/aaaa","")),""),VLOOKUP($J3492,'Listes déroulantes'!$F$2:$I$26,3,FALSE)," ",$K3492," ",$N3492," ",$M3492,"
",$P3492,VLOOKUP($J3492,'Listes déroulantes'!$F$2:$I$26,4,FALSE))))),"")</f>
        <v/>
      </c>
      <c r="J3492" s="28"/>
      <c r="K3492" s="18"/>
      <c r="L3492" s="19"/>
      <c r="M3492" s="18"/>
      <c r="N3492" s="15"/>
      <c r="O3492" s="15"/>
      <c r="P3492" s="20"/>
      <c r="Q3492" s="36"/>
      <c r="R3492" s="36"/>
      <c r="S3492" s="37"/>
      <c r="T3492" s="37"/>
      <c r="U3492" s="37"/>
      <c r="V3492" s="37"/>
      <c r="W3492" s="37"/>
      <c r="X3492" s="37"/>
      <c r="Y3492" s="37"/>
      <c r="Z3492" s="37"/>
    </row>
    <row r="3493" spans="1:26" s="29" customFormat="1" x14ac:dyDescent="0.25">
      <c r="A3493" s="13"/>
      <c r="B3493" s="14"/>
      <c r="C3493" s="39"/>
      <c r="D3493" s="39"/>
      <c r="E3493" s="27"/>
      <c r="F3493" s="16"/>
      <c r="G3493" s="17"/>
      <c r="H3493" s="17"/>
      <c r="I3493" s="38" t="str">
        <f>IF($J3493&lt;&gt;"",(IF($J3493="Part RC demandée &lt;&gt; Part RC calculée",VLOOKUP($J3493,'Listes déroulantes'!$F$2:$H$26,2,FALSE)&amp;$O3493&amp;"
"&amp;$P3493&amp;VLOOKUP($J3493,'Listes déroulantes'!$F$2:$H$26,3,FALSE),IF($J3493="Montant total demandé &lt;&gt; de montant calculé",VLOOKUP($J3493,'Listes déroulantes'!$F$2:$H$26,2,FALSE)&amp;$N3493&amp;"
"&amp;$P3493&amp;"
"&amp;VLOOKUP($J3493,'Listes déroulantes'!$F$2:$H$26,3,FALSE),CONCATENATE(IF(ISNA(VLOOKUP($J3493,'Listes déroulantes'!$F$2:$I$26,2,FALSE)),"",VLOOKUP($J3493,'Listes déroulantes'!$F$2:$I$26,2,FALSE)),IF($L3493&lt;&gt;"",TEXT($L3493,CONCATENATE("jj/mm/aaaa","")),""),VLOOKUP($J3493,'Listes déroulantes'!$F$2:$I$26,3,FALSE)," ",$K3493," ",$N3493," ",$M3493,"
",$P3493,VLOOKUP($J3493,'Listes déroulantes'!$F$2:$I$26,4,FALSE))))),"")</f>
        <v/>
      </c>
      <c r="J3493" s="28"/>
      <c r="K3493" s="18"/>
      <c r="L3493" s="19"/>
      <c r="M3493" s="18"/>
      <c r="N3493" s="15"/>
      <c r="O3493" s="15"/>
      <c r="P3493" s="20"/>
      <c r="Q3493" s="36"/>
      <c r="R3493" s="36"/>
      <c r="S3493" s="37"/>
      <c r="T3493" s="37"/>
      <c r="U3493" s="37"/>
      <c r="V3493" s="37"/>
      <c r="W3493" s="37"/>
      <c r="X3493" s="37"/>
      <c r="Y3493" s="37"/>
      <c r="Z3493" s="37"/>
    </row>
    <row r="3494" spans="1:26" s="29" customFormat="1" x14ac:dyDescent="0.25">
      <c r="A3494" s="13"/>
      <c r="B3494" s="14"/>
      <c r="C3494" s="39"/>
      <c r="D3494" s="39"/>
      <c r="E3494" s="27"/>
      <c r="F3494" s="16"/>
      <c r="G3494" s="17"/>
      <c r="H3494" s="17"/>
      <c r="I3494" s="38" t="str">
        <f>IF($J3494&lt;&gt;"",(IF($J3494="Part RC demandée &lt;&gt; Part RC calculée",VLOOKUP($J3494,'Listes déroulantes'!$F$2:$H$26,2,FALSE)&amp;$O3494&amp;"
"&amp;$P3494&amp;VLOOKUP($J3494,'Listes déroulantes'!$F$2:$H$26,3,FALSE),IF($J3494="Montant total demandé &lt;&gt; de montant calculé",VLOOKUP($J3494,'Listes déroulantes'!$F$2:$H$26,2,FALSE)&amp;$N3494&amp;"
"&amp;$P3494&amp;"
"&amp;VLOOKUP($J3494,'Listes déroulantes'!$F$2:$H$26,3,FALSE),CONCATENATE(IF(ISNA(VLOOKUP($J3494,'Listes déroulantes'!$F$2:$I$26,2,FALSE)),"",VLOOKUP($J3494,'Listes déroulantes'!$F$2:$I$26,2,FALSE)),IF($L3494&lt;&gt;"",TEXT($L3494,CONCATENATE("jj/mm/aaaa","")),""),VLOOKUP($J3494,'Listes déroulantes'!$F$2:$I$26,3,FALSE)," ",$K3494," ",$N3494," ",$M3494,"
",$P3494,VLOOKUP($J3494,'Listes déroulantes'!$F$2:$I$26,4,FALSE))))),"")</f>
        <v/>
      </c>
      <c r="J3494" s="28"/>
      <c r="K3494" s="18"/>
      <c r="L3494" s="19"/>
      <c r="M3494" s="18"/>
      <c r="N3494" s="15"/>
      <c r="O3494" s="15"/>
      <c r="P3494" s="20"/>
      <c r="Q3494" s="36"/>
      <c r="R3494" s="36"/>
      <c r="S3494" s="37"/>
      <c r="T3494" s="37"/>
      <c r="U3494" s="37"/>
      <c r="V3494" s="37"/>
      <c r="W3494" s="37"/>
      <c r="X3494" s="37"/>
      <c r="Y3494" s="37"/>
      <c r="Z3494" s="37"/>
    </row>
    <row r="3495" spans="1:26" s="29" customFormat="1" x14ac:dyDescent="0.25">
      <c r="A3495" s="13"/>
      <c r="B3495" s="14"/>
      <c r="C3495" s="39"/>
      <c r="D3495" s="39"/>
      <c r="E3495" s="27"/>
      <c r="F3495" s="16"/>
      <c r="G3495" s="17"/>
      <c r="H3495" s="17"/>
      <c r="I3495" s="38" t="str">
        <f>IF($J3495&lt;&gt;"",(IF($J3495="Part RC demandée &lt;&gt; Part RC calculée",VLOOKUP($J3495,'Listes déroulantes'!$F$2:$H$26,2,FALSE)&amp;$O3495&amp;"
"&amp;$P3495&amp;VLOOKUP($J3495,'Listes déroulantes'!$F$2:$H$26,3,FALSE),IF($J3495="Montant total demandé &lt;&gt; de montant calculé",VLOOKUP($J3495,'Listes déroulantes'!$F$2:$H$26,2,FALSE)&amp;$N3495&amp;"
"&amp;$P3495&amp;"
"&amp;VLOOKUP($J3495,'Listes déroulantes'!$F$2:$H$26,3,FALSE),CONCATENATE(IF(ISNA(VLOOKUP($J3495,'Listes déroulantes'!$F$2:$I$26,2,FALSE)),"",VLOOKUP($J3495,'Listes déroulantes'!$F$2:$I$26,2,FALSE)),IF($L3495&lt;&gt;"",TEXT($L3495,CONCATENATE("jj/mm/aaaa","")),""),VLOOKUP($J3495,'Listes déroulantes'!$F$2:$I$26,3,FALSE)," ",$K3495," ",$N3495," ",$M3495,"
",$P3495,VLOOKUP($J3495,'Listes déroulantes'!$F$2:$I$26,4,FALSE))))),"")</f>
        <v/>
      </c>
      <c r="J3495" s="28"/>
      <c r="K3495" s="18"/>
      <c r="L3495" s="19"/>
      <c r="M3495" s="18"/>
      <c r="N3495" s="15"/>
      <c r="O3495" s="15"/>
      <c r="P3495" s="20"/>
      <c r="Q3495" s="36"/>
      <c r="R3495" s="36"/>
      <c r="S3495" s="37"/>
      <c r="T3495" s="37"/>
      <c r="U3495" s="37"/>
      <c r="V3495" s="37"/>
      <c r="W3495" s="37"/>
      <c r="X3495" s="37"/>
      <c r="Y3495" s="37"/>
      <c r="Z3495" s="37"/>
    </row>
    <row r="3496" spans="1:26" s="29" customFormat="1" x14ac:dyDescent="0.25">
      <c r="A3496" s="13"/>
      <c r="B3496" s="14"/>
      <c r="C3496" s="39"/>
      <c r="D3496" s="39"/>
      <c r="E3496" s="27"/>
      <c r="F3496" s="16"/>
      <c r="G3496" s="17"/>
      <c r="H3496" s="17"/>
      <c r="I3496" s="38" t="str">
        <f>IF($J3496&lt;&gt;"",(IF($J3496="Part RC demandée &lt;&gt; Part RC calculée",VLOOKUP($J3496,'Listes déroulantes'!$F$2:$H$26,2,FALSE)&amp;$O3496&amp;"
"&amp;$P3496&amp;VLOOKUP($J3496,'Listes déroulantes'!$F$2:$H$26,3,FALSE),IF($J3496="Montant total demandé &lt;&gt; de montant calculé",VLOOKUP($J3496,'Listes déroulantes'!$F$2:$H$26,2,FALSE)&amp;$N3496&amp;"
"&amp;$P3496&amp;"
"&amp;VLOOKUP($J3496,'Listes déroulantes'!$F$2:$H$26,3,FALSE),CONCATENATE(IF(ISNA(VLOOKUP($J3496,'Listes déroulantes'!$F$2:$I$26,2,FALSE)),"",VLOOKUP($J3496,'Listes déroulantes'!$F$2:$I$26,2,FALSE)),IF($L3496&lt;&gt;"",TEXT($L3496,CONCATENATE("jj/mm/aaaa","")),""),VLOOKUP($J3496,'Listes déroulantes'!$F$2:$I$26,3,FALSE)," ",$K3496," ",$N3496," ",$M3496,"
",$P3496,VLOOKUP($J3496,'Listes déroulantes'!$F$2:$I$26,4,FALSE))))),"")</f>
        <v/>
      </c>
      <c r="J3496" s="28"/>
      <c r="K3496" s="18"/>
      <c r="L3496" s="19"/>
      <c r="M3496" s="18"/>
      <c r="N3496" s="15"/>
      <c r="O3496" s="15"/>
      <c r="P3496" s="20"/>
      <c r="Q3496" s="36"/>
      <c r="R3496" s="36"/>
      <c r="S3496" s="37"/>
      <c r="T3496" s="37"/>
      <c r="U3496" s="37"/>
      <c r="V3496" s="37"/>
      <c r="W3496" s="37"/>
      <c r="X3496" s="37"/>
      <c r="Y3496" s="37"/>
      <c r="Z3496" s="37"/>
    </row>
    <row r="3497" spans="1:26" s="29" customFormat="1" x14ac:dyDescent="0.25">
      <c r="A3497" s="13"/>
      <c r="B3497" s="14"/>
      <c r="C3497" s="39"/>
      <c r="D3497" s="39"/>
      <c r="E3497" s="27"/>
      <c r="F3497" s="16"/>
      <c r="G3497" s="17"/>
      <c r="H3497" s="17"/>
      <c r="I3497" s="38" t="str">
        <f>IF($J3497&lt;&gt;"",(IF($J3497="Part RC demandée &lt;&gt; Part RC calculée",VLOOKUP($J3497,'Listes déroulantes'!$F$2:$H$26,2,FALSE)&amp;$O3497&amp;"
"&amp;$P3497&amp;VLOOKUP($J3497,'Listes déroulantes'!$F$2:$H$26,3,FALSE),IF($J3497="Montant total demandé &lt;&gt; de montant calculé",VLOOKUP($J3497,'Listes déroulantes'!$F$2:$H$26,2,FALSE)&amp;$N3497&amp;"
"&amp;$P3497&amp;"
"&amp;VLOOKUP($J3497,'Listes déroulantes'!$F$2:$H$26,3,FALSE),CONCATENATE(IF(ISNA(VLOOKUP($J3497,'Listes déroulantes'!$F$2:$I$26,2,FALSE)),"",VLOOKUP($J3497,'Listes déroulantes'!$F$2:$I$26,2,FALSE)),IF($L3497&lt;&gt;"",TEXT($L3497,CONCATENATE("jj/mm/aaaa","")),""),VLOOKUP($J3497,'Listes déroulantes'!$F$2:$I$26,3,FALSE)," ",$K3497," ",$N3497," ",$M3497,"
",$P3497,VLOOKUP($J3497,'Listes déroulantes'!$F$2:$I$26,4,FALSE))))),"")</f>
        <v/>
      </c>
      <c r="J3497" s="28"/>
      <c r="K3497" s="18"/>
      <c r="L3497" s="19"/>
      <c r="M3497" s="18"/>
      <c r="N3497" s="15"/>
      <c r="O3497" s="15"/>
      <c r="P3497" s="20"/>
      <c r="Q3497" s="36"/>
      <c r="R3497" s="36"/>
      <c r="S3497" s="37"/>
      <c r="T3497" s="37"/>
      <c r="U3497" s="37"/>
      <c r="V3497" s="37"/>
      <c r="W3497" s="37"/>
      <c r="X3497" s="37"/>
      <c r="Y3497" s="37"/>
      <c r="Z3497" s="37"/>
    </row>
    <row r="3498" spans="1:26" s="29" customFormat="1" x14ac:dyDescent="0.25">
      <c r="A3498" s="13"/>
      <c r="B3498" s="14"/>
      <c r="C3498" s="39"/>
      <c r="D3498" s="39"/>
      <c r="E3498" s="27"/>
      <c r="F3498" s="16"/>
      <c r="G3498" s="17"/>
      <c r="H3498" s="17"/>
      <c r="I3498" s="38" t="str">
        <f>IF($J3498&lt;&gt;"",(IF($J3498="Part RC demandée &lt;&gt; Part RC calculée",VLOOKUP($J3498,'Listes déroulantes'!$F$2:$H$26,2,FALSE)&amp;$O3498&amp;"
"&amp;$P3498&amp;VLOOKUP($J3498,'Listes déroulantes'!$F$2:$H$26,3,FALSE),IF($J3498="Montant total demandé &lt;&gt; de montant calculé",VLOOKUP($J3498,'Listes déroulantes'!$F$2:$H$26,2,FALSE)&amp;$N3498&amp;"
"&amp;$P3498&amp;"
"&amp;VLOOKUP($J3498,'Listes déroulantes'!$F$2:$H$26,3,FALSE),CONCATENATE(IF(ISNA(VLOOKUP($J3498,'Listes déroulantes'!$F$2:$I$26,2,FALSE)),"",VLOOKUP($J3498,'Listes déroulantes'!$F$2:$I$26,2,FALSE)),IF($L3498&lt;&gt;"",TEXT($L3498,CONCATENATE("jj/mm/aaaa","")),""),VLOOKUP($J3498,'Listes déroulantes'!$F$2:$I$26,3,FALSE)," ",$K3498," ",$N3498," ",$M3498,"
",$P3498,VLOOKUP($J3498,'Listes déroulantes'!$F$2:$I$26,4,FALSE))))),"")</f>
        <v/>
      </c>
      <c r="J3498" s="28"/>
      <c r="K3498" s="18"/>
      <c r="L3498" s="19"/>
      <c r="M3498" s="18"/>
      <c r="N3498" s="15"/>
      <c r="O3498" s="15"/>
      <c r="P3498" s="20"/>
      <c r="Q3498" s="36"/>
      <c r="R3498" s="36"/>
      <c r="S3498" s="37"/>
      <c r="T3498" s="37"/>
      <c r="U3498" s="37"/>
      <c r="V3498" s="37"/>
      <c r="W3498" s="37"/>
      <c r="X3498" s="37"/>
      <c r="Y3498" s="37"/>
      <c r="Z3498" s="37"/>
    </row>
    <row r="3499" spans="1:26" s="29" customFormat="1" x14ac:dyDescent="0.25">
      <c r="A3499" s="13"/>
      <c r="B3499" s="14"/>
      <c r="C3499" s="39"/>
      <c r="D3499" s="39"/>
      <c r="E3499" s="27"/>
      <c r="F3499" s="16"/>
      <c r="G3499" s="17"/>
      <c r="H3499" s="17"/>
      <c r="I3499" s="38" t="str">
        <f>IF($J3499&lt;&gt;"",(IF($J3499="Part RC demandée &lt;&gt; Part RC calculée",VLOOKUP($J3499,'Listes déroulantes'!$F$2:$H$26,2,FALSE)&amp;$O3499&amp;"
"&amp;$P3499&amp;VLOOKUP($J3499,'Listes déroulantes'!$F$2:$H$26,3,FALSE),IF($J3499="Montant total demandé &lt;&gt; de montant calculé",VLOOKUP($J3499,'Listes déroulantes'!$F$2:$H$26,2,FALSE)&amp;$N3499&amp;"
"&amp;$P3499&amp;"
"&amp;VLOOKUP($J3499,'Listes déroulantes'!$F$2:$H$26,3,FALSE),CONCATENATE(IF(ISNA(VLOOKUP($J3499,'Listes déroulantes'!$F$2:$I$26,2,FALSE)),"",VLOOKUP($J3499,'Listes déroulantes'!$F$2:$I$26,2,FALSE)),IF($L3499&lt;&gt;"",TEXT($L3499,CONCATENATE("jj/mm/aaaa","")),""),VLOOKUP($J3499,'Listes déroulantes'!$F$2:$I$26,3,FALSE)," ",$K3499," ",$N3499," ",$M3499,"
",$P3499,VLOOKUP($J3499,'Listes déroulantes'!$F$2:$I$26,4,FALSE))))),"")</f>
        <v/>
      </c>
      <c r="J3499" s="28"/>
      <c r="K3499" s="18"/>
      <c r="L3499" s="19"/>
      <c r="M3499" s="18"/>
      <c r="N3499" s="15"/>
      <c r="O3499" s="15"/>
      <c r="P3499" s="20"/>
      <c r="Q3499" s="36"/>
      <c r="R3499" s="36"/>
      <c r="S3499" s="37"/>
      <c r="T3499" s="37"/>
      <c r="U3499" s="37"/>
      <c r="V3499" s="37"/>
      <c r="W3499" s="37"/>
      <c r="X3499" s="37"/>
      <c r="Y3499" s="37"/>
      <c r="Z3499" s="37"/>
    </row>
    <row r="3500" spans="1:26" s="29" customFormat="1" x14ac:dyDescent="0.25">
      <c r="A3500" s="13"/>
      <c r="B3500" s="14"/>
      <c r="C3500" s="39"/>
      <c r="D3500" s="39"/>
      <c r="E3500" s="27"/>
      <c r="F3500" s="16"/>
      <c r="G3500" s="17"/>
      <c r="H3500" s="17"/>
      <c r="I3500" s="38" t="str">
        <f>IF($J3500&lt;&gt;"",(IF($J3500="Part RC demandée &lt;&gt; Part RC calculée",VLOOKUP($J3500,'Listes déroulantes'!$F$2:$H$26,2,FALSE)&amp;$O3500&amp;"
"&amp;$P3500&amp;VLOOKUP($J3500,'Listes déroulantes'!$F$2:$H$26,3,FALSE),IF($J3500="Montant total demandé &lt;&gt; de montant calculé",VLOOKUP($J3500,'Listes déroulantes'!$F$2:$H$26,2,FALSE)&amp;$N3500&amp;"
"&amp;$P3500&amp;"
"&amp;VLOOKUP($J3500,'Listes déroulantes'!$F$2:$H$26,3,FALSE),CONCATENATE(IF(ISNA(VLOOKUP($J3500,'Listes déroulantes'!$F$2:$I$26,2,FALSE)),"",VLOOKUP($J3500,'Listes déroulantes'!$F$2:$I$26,2,FALSE)),IF($L3500&lt;&gt;"",TEXT($L3500,CONCATENATE("jj/mm/aaaa","")),""),VLOOKUP($J3500,'Listes déroulantes'!$F$2:$I$26,3,FALSE)," ",$K3500," ",$N3500," ",$M3500,"
",$P3500,VLOOKUP($J3500,'Listes déroulantes'!$F$2:$I$26,4,FALSE))))),"")</f>
        <v/>
      </c>
      <c r="J3500" s="28"/>
      <c r="K3500" s="18"/>
      <c r="L3500" s="19"/>
      <c r="M3500" s="18"/>
      <c r="N3500" s="15"/>
      <c r="O3500" s="15"/>
      <c r="P3500" s="20"/>
      <c r="Q3500" s="36"/>
      <c r="R3500" s="36"/>
      <c r="S3500" s="37"/>
      <c r="T3500" s="37"/>
      <c r="U3500" s="37"/>
      <c r="V3500" s="37"/>
      <c r="W3500" s="37"/>
      <c r="X3500" s="37"/>
      <c r="Y3500" s="37"/>
      <c r="Z3500" s="37"/>
    </row>
    <row r="3501" spans="1:26" s="29" customFormat="1" x14ac:dyDescent="0.25">
      <c r="A3501" s="13"/>
      <c r="B3501" s="14"/>
      <c r="C3501" s="39"/>
      <c r="D3501" s="39"/>
      <c r="E3501" s="27"/>
      <c r="F3501" s="16"/>
      <c r="G3501" s="17"/>
      <c r="H3501" s="17"/>
      <c r="I3501" s="38" t="str">
        <f>IF($J3501&lt;&gt;"",(IF($J3501="Part RC demandée &lt;&gt; Part RC calculée",VLOOKUP($J3501,'Listes déroulantes'!$F$2:$H$26,2,FALSE)&amp;$O3501&amp;"
"&amp;$P3501&amp;VLOOKUP($J3501,'Listes déroulantes'!$F$2:$H$26,3,FALSE),IF($J3501="Montant total demandé &lt;&gt; de montant calculé",VLOOKUP($J3501,'Listes déroulantes'!$F$2:$H$26,2,FALSE)&amp;$N3501&amp;"
"&amp;$P3501&amp;"
"&amp;VLOOKUP($J3501,'Listes déroulantes'!$F$2:$H$26,3,FALSE),CONCATENATE(IF(ISNA(VLOOKUP($J3501,'Listes déroulantes'!$F$2:$I$26,2,FALSE)),"",VLOOKUP($J3501,'Listes déroulantes'!$F$2:$I$26,2,FALSE)),IF($L3501&lt;&gt;"",TEXT($L3501,CONCATENATE("jj/mm/aaaa","")),""),VLOOKUP($J3501,'Listes déroulantes'!$F$2:$I$26,3,FALSE)," ",$K3501," ",$N3501," ",$M3501,"
",$P3501,VLOOKUP($J3501,'Listes déroulantes'!$F$2:$I$26,4,FALSE))))),"")</f>
        <v/>
      </c>
      <c r="J3501" s="28"/>
      <c r="K3501" s="18"/>
      <c r="L3501" s="19"/>
      <c r="M3501" s="18"/>
      <c r="N3501" s="15"/>
      <c r="O3501" s="15"/>
      <c r="P3501" s="20"/>
      <c r="Q3501" s="36"/>
      <c r="R3501" s="36"/>
      <c r="S3501" s="37"/>
      <c r="T3501" s="37"/>
      <c r="U3501" s="37"/>
      <c r="V3501" s="37"/>
      <c r="W3501" s="37"/>
      <c r="X3501" s="37"/>
      <c r="Y3501" s="37"/>
      <c r="Z3501" s="37"/>
    </row>
    <row r="3502" spans="1:26" s="29" customFormat="1" x14ac:dyDescent="0.25">
      <c r="A3502" s="13"/>
      <c r="B3502" s="14"/>
      <c r="C3502" s="39"/>
      <c r="D3502" s="39"/>
      <c r="E3502" s="27"/>
      <c r="F3502" s="16"/>
      <c r="G3502" s="17"/>
      <c r="H3502" s="17"/>
      <c r="I3502" s="38" t="str">
        <f>IF($J3502&lt;&gt;"",(IF($J3502="Part RC demandée &lt;&gt; Part RC calculée",VLOOKUP($J3502,'Listes déroulantes'!$F$2:$H$26,2,FALSE)&amp;$O3502&amp;"
"&amp;$P3502&amp;VLOOKUP($J3502,'Listes déroulantes'!$F$2:$H$26,3,FALSE),IF($J3502="Montant total demandé &lt;&gt; de montant calculé",VLOOKUP($J3502,'Listes déroulantes'!$F$2:$H$26,2,FALSE)&amp;$N3502&amp;"
"&amp;$P3502&amp;"
"&amp;VLOOKUP($J3502,'Listes déroulantes'!$F$2:$H$26,3,FALSE),CONCATENATE(IF(ISNA(VLOOKUP($J3502,'Listes déroulantes'!$F$2:$I$26,2,FALSE)),"",VLOOKUP($J3502,'Listes déroulantes'!$F$2:$I$26,2,FALSE)),IF($L3502&lt;&gt;"",TEXT($L3502,CONCATENATE("jj/mm/aaaa","")),""),VLOOKUP($J3502,'Listes déroulantes'!$F$2:$I$26,3,FALSE)," ",$K3502," ",$N3502," ",$M3502,"
",$P3502,VLOOKUP($J3502,'Listes déroulantes'!$F$2:$I$26,4,FALSE))))),"")</f>
        <v/>
      </c>
      <c r="J3502" s="28"/>
      <c r="K3502" s="18"/>
      <c r="L3502" s="19"/>
      <c r="M3502" s="18"/>
      <c r="N3502" s="15"/>
      <c r="O3502" s="15"/>
      <c r="P3502" s="20"/>
      <c r="Q3502" s="36"/>
      <c r="R3502" s="36"/>
      <c r="S3502" s="37"/>
      <c r="T3502" s="37"/>
      <c r="U3502" s="37"/>
      <c r="V3502" s="37"/>
      <c r="W3502" s="37"/>
      <c r="X3502" s="37"/>
      <c r="Y3502" s="37"/>
      <c r="Z3502" s="37"/>
    </row>
    <row r="3503" spans="1:26" s="29" customFormat="1" x14ac:dyDescent="0.25">
      <c r="A3503" s="13"/>
      <c r="B3503" s="14"/>
      <c r="C3503" s="39"/>
      <c r="D3503" s="39"/>
      <c r="E3503" s="27"/>
      <c r="F3503" s="16"/>
      <c r="G3503" s="17"/>
      <c r="H3503" s="17"/>
      <c r="I3503" s="38" t="str">
        <f>IF($J3503&lt;&gt;"",(IF($J3503="Part RC demandée &lt;&gt; Part RC calculée",VLOOKUP($J3503,'Listes déroulantes'!$F$2:$H$26,2,FALSE)&amp;$O3503&amp;"
"&amp;$P3503&amp;VLOOKUP($J3503,'Listes déroulantes'!$F$2:$H$26,3,FALSE),IF($J3503="Montant total demandé &lt;&gt; de montant calculé",VLOOKUP($J3503,'Listes déroulantes'!$F$2:$H$26,2,FALSE)&amp;$N3503&amp;"
"&amp;$P3503&amp;"
"&amp;VLOOKUP($J3503,'Listes déroulantes'!$F$2:$H$26,3,FALSE),CONCATENATE(IF(ISNA(VLOOKUP($J3503,'Listes déroulantes'!$F$2:$I$26,2,FALSE)),"",VLOOKUP($J3503,'Listes déroulantes'!$F$2:$I$26,2,FALSE)),IF($L3503&lt;&gt;"",TEXT($L3503,CONCATENATE("jj/mm/aaaa","")),""),VLOOKUP($J3503,'Listes déroulantes'!$F$2:$I$26,3,FALSE)," ",$K3503," ",$N3503," ",$M3503,"
",$P3503,VLOOKUP($J3503,'Listes déroulantes'!$F$2:$I$26,4,FALSE))))),"")</f>
        <v/>
      </c>
      <c r="J3503" s="28"/>
      <c r="K3503" s="18"/>
      <c r="L3503" s="19"/>
      <c r="M3503" s="18"/>
      <c r="N3503" s="15"/>
      <c r="O3503" s="15"/>
      <c r="P3503" s="20"/>
      <c r="Q3503" s="36"/>
      <c r="R3503" s="36"/>
      <c r="S3503" s="37"/>
      <c r="T3503" s="37"/>
      <c r="U3503" s="37"/>
      <c r="V3503" s="37"/>
      <c r="W3503" s="37"/>
      <c r="X3503" s="37"/>
      <c r="Y3503" s="37"/>
      <c r="Z3503" s="37"/>
    </row>
    <row r="3504" spans="1:26" s="29" customFormat="1" x14ac:dyDescent="0.25">
      <c r="A3504" s="13"/>
      <c r="B3504" s="14"/>
      <c r="C3504" s="39"/>
      <c r="D3504" s="39"/>
      <c r="E3504" s="27"/>
      <c r="F3504" s="16"/>
      <c r="G3504" s="17"/>
      <c r="H3504" s="17"/>
      <c r="I3504" s="38" t="str">
        <f>IF($J3504&lt;&gt;"",(IF($J3504="Part RC demandée &lt;&gt; Part RC calculée",VLOOKUP($J3504,'Listes déroulantes'!$F$2:$H$26,2,FALSE)&amp;$O3504&amp;"
"&amp;$P3504&amp;VLOOKUP($J3504,'Listes déroulantes'!$F$2:$H$26,3,FALSE),IF($J3504="Montant total demandé &lt;&gt; de montant calculé",VLOOKUP($J3504,'Listes déroulantes'!$F$2:$H$26,2,FALSE)&amp;$N3504&amp;"
"&amp;$P3504&amp;"
"&amp;VLOOKUP($J3504,'Listes déroulantes'!$F$2:$H$26,3,FALSE),CONCATENATE(IF(ISNA(VLOOKUP($J3504,'Listes déroulantes'!$F$2:$I$26,2,FALSE)),"",VLOOKUP($J3504,'Listes déroulantes'!$F$2:$I$26,2,FALSE)),IF($L3504&lt;&gt;"",TEXT($L3504,CONCATENATE("jj/mm/aaaa","")),""),VLOOKUP($J3504,'Listes déroulantes'!$F$2:$I$26,3,FALSE)," ",$K3504," ",$N3504," ",$M3504,"
",$P3504,VLOOKUP($J3504,'Listes déroulantes'!$F$2:$I$26,4,FALSE))))),"")</f>
        <v/>
      </c>
      <c r="J3504" s="28"/>
      <c r="K3504" s="18"/>
      <c r="L3504" s="19"/>
      <c r="M3504" s="18"/>
      <c r="N3504" s="15"/>
      <c r="O3504" s="15"/>
      <c r="P3504" s="20"/>
      <c r="Q3504" s="36"/>
      <c r="R3504" s="36"/>
      <c r="S3504" s="37"/>
      <c r="T3504" s="37"/>
      <c r="U3504" s="37"/>
      <c r="V3504" s="37"/>
      <c r="W3504" s="37"/>
      <c r="X3504" s="37"/>
      <c r="Y3504" s="37"/>
      <c r="Z3504" s="37"/>
    </row>
    <row r="3505" spans="1:26" s="29" customFormat="1" x14ac:dyDescent="0.25">
      <c r="A3505" s="13"/>
      <c r="B3505" s="14"/>
      <c r="C3505" s="39"/>
      <c r="D3505" s="39"/>
      <c r="E3505" s="27"/>
      <c r="F3505" s="16"/>
      <c r="G3505" s="17"/>
      <c r="H3505" s="17"/>
      <c r="I3505" s="38" t="str">
        <f>IF($J3505&lt;&gt;"",(IF($J3505="Part RC demandée &lt;&gt; Part RC calculée",VLOOKUP($J3505,'Listes déroulantes'!$F$2:$H$26,2,FALSE)&amp;$O3505&amp;"
"&amp;$P3505&amp;VLOOKUP($J3505,'Listes déroulantes'!$F$2:$H$26,3,FALSE),IF($J3505="Montant total demandé &lt;&gt; de montant calculé",VLOOKUP($J3505,'Listes déroulantes'!$F$2:$H$26,2,FALSE)&amp;$N3505&amp;"
"&amp;$P3505&amp;"
"&amp;VLOOKUP($J3505,'Listes déroulantes'!$F$2:$H$26,3,FALSE),CONCATENATE(IF(ISNA(VLOOKUP($J3505,'Listes déroulantes'!$F$2:$I$26,2,FALSE)),"",VLOOKUP($J3505,'Listes déroulantes'!$F$2:$I$26,2,FALSE)),IF($L3505&lt;&gt;"",TEXT($L3505,CONCATENATE("jj/mm/aaaa","")),""),VLOOKUP($J3505,'Listes déroulantes'!$F$2:$I$26,3,FALSE)," ",$K3505," ",$N3505," ",$M3505,"
",$P3505,VLOOKUP($J3505,'Listes déroulantes'!$F$2:$I$26,4,FALSE))))),"")</f>
        <v/>
      </c>
      <c r="J3505" s="28"/>
      <c r="K3505" s="18"/>
      <c r="L3505" s="19"/>
      <c r="M3505" s="18"/>
      <c r="N3505" s="15"/>
      <c r="O3505" s="15"/>
      <c r="P3505" s="20"/>
      <c r="Q3505" s="36"/>
      <c r="R3505" s="36"/>
      <c r="S3505" s="37"/>
      <c r="T3505" s="37"/>
      <c r="U3505" s="37"/>
      <c r="V3505" s="37"/>
      <c r="W3505" s="37"/>
      <c r="X3505" s="37"/>
      <c r="Y3505" s="37"/>
      <c r="Z3505" s="37"/>
    </row>
    <row r="3506" spans="1:26" s="29" customFormat="1" x14ac:dyDescent="0.25">
      <c r="A3506" s="13"/>
      <c r="B3506" s="14"/>
      <c r="C3506" s="39"/>
      <c r="D3506" s="39"/>
      <c r="E3506" s="27"/>
      <c r="F3506" s="16"/>
      <c r="G3506" s="17"/>
      <c r="H3506" s="17"/>
      <c r="I3506" s="38" t="str">
        <f>IF($J3506&lt;&gt;"",(IF($J3506="Part RC demandée &lt;&gt; Part RC calculée",VLOOKUP($J3506,'Listes déroulantes'!$F$2:$H$26,2,FALSE)&amp;$O3506&amp;"
"&amp;$P3506&amp;VLOOKUP($J3506,'Listes déroulantes'!$F$2:$H$26,3,FALSE),IF($J3506="Montant total demandé &lt;&gt; de montant calculé",VLOOKUP($J3506,'Listes déroulantes'!$F$2:$H$26,2,FALSE)&amp;$N3506&amp;"
"&amp;$P3506&amp;"
"&amp;VLOOKUP($J3506,'Listes déroulantes'!$F$2:$H$26,3,FALSE),CONCATENATE(IF(ISNA(VLOOKUP($J3506,'Listes déroulantes'!$F$2:$I$26,2,FALSE)),"",VLOOKUP($J3506,'Listes déroulantes'!$F$2:$I$26,2,FALSE)),IF($L3506&lt;&gt;"",TEXT($L3506,CONCATENATE("jj/mm/aaaa","")),""),VLOOKUP($J3506,'Listes déroulantes'!$F$2:$I$26,3,FALSE)," ",$K3506," ",$N3506," ",$M3506,"
",$P3506,VLOOKUP($J3506,'Listes déroulantes'!$F$2:$I$26,4,FALSE))))),"")</f>
        <v/>
      </c>
      <c r="J3506" s="28"/>
      <c r="K3506" s="18"/>
      <c r="L3506" s="19"/>
      <c r="M3506" s="18"/>
      <c r="N3506" s="15"/>
      <c r="O3506" s="15"/>
      <c r="P3506" s="20"/>
      <c r="Q3506" s="36"/>
      <c r="R3506" s="36"/>
      <c r="S3506" s="37"/>
      <c r="T3506" s="37"/>
      <c r="U3506" s="37"/>
      <c r="V3506" s="37"/>
      <c r="W3506" s="37"/>
      <c r="X3506" s="37"/>
      <c r="Y3506" s="37"/>
      <c r="Z3506" s="37"/>
    </row>
    <row r="3507" spans="1:26" s="29" customFormat="1" x14ac:dyDescent="0.25">
      <c r="A3507" s="13"/>
      <c r="B3507" s="14"/>
      <c r="C3507" s="39"/>
      <c r="D3507" s="39"/>
      <c r="E3507" s="27"/>
      <c r="F3507" s="16"/>
      <c r="G3507" s="17"/>
      <c r="H3507" s="17"/>
      <c r="I3507" s="38" t="str">
        <f>IF($J3507&lt;&gt;"",(IF($J3507="Part RC demandée &lt;&gt; Part RC calculée",VLOOKUP($J3507,'Listes déroulantes'!$F$2:$H$26,2,FALSE)&amp;$O3507&amp;"
"&amp;$P3507&amp;VLOOKUP($J3507,'Listes déroulantes'!$F$2:$H$26,3,FALSE),IF($J3507="Montant total demandé &lt;&gt; de montant calculé",VLOOKUP($J3507,'Listes déroulantes'!$F$2:$H$26,2,FALSE)&amp;$N3507&amp;"
"&amp;$P3507&amp;"
"&amp;VLOOKUP($J3507,'Listes déroulantes'!$F$2:$H$26,3,FALSE),CONCATENATE(IF(ISNA(VLOOKUP($J3507,'Listes déroulantes'!$F$2:$I$26,2,FALSE)),"",VLOOKUP($J3507,'Listes déroulantes'!$F$2:$I$26,2,FALSE)),IF($L3507&lt;&gt;"",TEXT($L3507,CONCATENATE("jj/mm/aaaa","")),""),VLOOKUP($J3507,'Listes déroulantes'!$F$2:$I$26,3,FALSE)," ",$K3507," ",$N3507," ",$M3507,"
",$P3507,VLOOKUP($J3507,'Listes déroulantes'!$F$2:$I$26,4,FALSE))))),"")</f>
        <v/>
      </c>
      <c r="J3507" s="28"/>
      <c r="K3507" s="18"/>
      <c r="L3507" s="19"/>
      <c r="M3507" s="18"/>
      <c r="N3507" s="15"/>
      <c r="O3507" s="15"/>
      <c r="P3507" s="20"/>
      <c r="Q3507" s="36"/>
      <c r="R3507" s="36"/>
      <c r="S3507" s="37"/>
      <c r="T3507" s="37"/>
      <c r="U3507" s="37"/>
      <c r="V3507" s="37"/>
      <c r="W3507" s="37"/>
      <c r="X3507" s="37"/>
      <c r="Y3507" s="37"/>
      <c r="Z3507" s="37"/>
    </row>
    <row r="3508" spans="1:26" s="29" customFormat="1" x14ac:dyDescent="0.25">
      <c r="A3508" s="13"/>
      <c r="B3508" s="14"/>
      <c r="C3508" s="39"/>
      <c r="D3508" s="39"/>
      <c r="E3508" s="27"/>
      <c r="F3508" s="16"/>
      <c r="G3508" s="17"/>
      <c r="H3508" s="17"/>
      <c r="I3508" s="38" t="str">
        <f>IF($J3508&lt;&gt;"",(IF($J3508="Part RC demandée &lt;&gt; Part RC calculée",VLOOKUP($J3508,'Listes déroulantes'!$F$2:$H$26,2,FALSE)&amp;$O3508&amp;"
"&amp;$P3508&amp;VLOOKUP($J3508,'Listes déroulantes'!$F$2:$H$26,3,FALSE),IF($J3508="Montant total demandé &lt;&gt; de montant calculé",VLOOKUP($J3508,'Listes déroulantes'!$F$2:$H$26,2,FALSE)&amp;$N3508&amp;"
"&amp;$P3508&amp;"
"&amp;VLOOKUP($J3508,'Listes déroulantes'!$F$2:$H$26,3,FALSE),CONCATENATE(IF(ISNA(VLOOKUP($J3508,'Listes déroulantes'!$F$2:$I$26,2,FALSE)),"",VLOOKUP($J3508,'Listes déroulantes'!$F$2:$I$26,2,FALSE)),IF($L3508&lt;&gt;"",TEXT($L3508,CONCATENATE("jj/mm/aaaa","")),""),VLOOKUP($J3508,'Listes déroulantes'!$F$2:$I$26,3,FALSE)," ",$K3508," ",$N3508," ",$M3508,"
",$P3508,VLOOKUP($J3508,'Listes déroulantes'!$F$2:$I$26,4,FALSE))))),"")</f>
        <v/>
      </c>
      <c r="J3508" s="28"/>
      <c r="K3508" s="18"/>
      <c r="L3508" s="19"/>
      <c r="M3508" s="18"/>
      <c r="N3508" s="15"/>
      <c r="O3508" s="15"/>
      <c r="P3508" s="20"/>
      <c r="Q3508" s="36"/>
      <c r="R3508" s="36"/>
      <c r="S3508" s="37"/>
      <c r="T3508" s="37"/>
      <c r="U3508" s="37"/>
      <c r="V3508" s="37"/>
      <c r="W3508" s="37"/>
      <c r="X3508" s="37"/>
      <c r="Y3508" s="37"/>
      <c r="Z3508" s="37"/>
    </row>
    <row r="3509" spans="1:26" s="29" customFormat="1" x14ac:dyDescent="0.25">
      <c r="A3509" s="13"/>
      <c r="B3509" s="14"/>
      <c r="C3509" s="39"/>
      <c r="D3509" s="39"/>
      <c r="E3509" s="27"/>
      <c r="F3509" s="16"/>
      <c r="G3509" s="17"/>
      <c r="H3509" s="17"/>
      <c r="I3509" s="38" t="str">
        <f>IF($J3509&lt;&gt;"",(IF($J3509="Part RC demandée &lt;&gt; Part RC calculée",VLOOKUP($J3509,'Listes déroulantes'!$F$2:$H$26,2,FALSE)&amp;$O3509&amp;"
"&amp;$P3509&amp;VLOOKUP($J3509,'Listes déroulantes'!$F$2:$H$26,3,FALSE),IF($J3509="Montant total demandé &lt;&gt; de montant calculé",VLOOKUP($J3509,'Listes déroulantes'!$F$2:$H$26,2,FALSE)&amp;$N3509&amp;"
"&amp;$P3509&amp;"
"&amp;VLOOKUP($J3509,'Listes déroulantes'!$F$2:$H$26,3,FALSE),CONCATENATE(IF(ISNA(VLOOKUP($J3509,'Listes déroulantes'!$F$2:$I$26,2,FALSE)),"",VLOOKUP($J3509,'Listes déroulantes'!$F$2:$I$26,2,FALSE)),IF($L3509&lt;&gt;"",TEXT($L3509,CONCATENATE("jj/mm/aaaa","")),""),VLOOKUP($J3509,'Listes déroulantes'!$F$2:$I$26,3,FALSE)," ",$K3509," ",$N3509," ",$M3509,"
",$P3509,VLOOKUP($J3509,'Listes déroulantes'!$F$2:$I$26,4,FALSE))))),"")</f>
        <v/>
      </c>
      <c r="J3509" s="28"/>
      <c r="K3509" s="18"/>
      <c r="L3509" s="19"/>
      <c r="M3509" s="18"/>
      <c r="N3509" s="15"/>
      <c r="O3509" s="15"/>
      <c r="P3509" s="20"/>
      <c r="Q3509" s="36"/>
      <c r="R3509" s="36"/>
      <c r="S3509" s="37"/>
      <c r="T3509" s="37"/>
      <c r="U3509" s="37"/>
      <c r="V3509" s="37"/>
      <c r="W3509" s="37"/>
      <c r="X3509" s="37"/>
      <c r="Y3509" s="37"/>
      <c r="Z3509" s="37"/>
    </row>
    <row r="3510" spans="1:26" s="29" customFormat="1" x14ac:dyDescent="0.25">
      <c r="A3510" s="13"/>
      <c r="B3510" s="14"/>
      <c r="C3510" s="39"/>
      <c r="D3510" s="39"/>
      <c r="E3510" s="27"/>
      <c r="F3510" s="16"/>
      <c r="G3510" s="17"/>
      <c r="H3510" s="17"/>
      <c r="I3510" s="38" t="str">
        <f>IF($J3510&lt;&gt;"",(IF($J3510="Part RC demandée &lt;&gt; Part RC calculée",VLOOKUP($J3510,'Listes déroulantes'!$F$2:$H$26,2,FALSE)&amp;$O3510&amp;"
"&amp;$P3510&amp;VLOOKUP($J3510,'Listes déroulantes'!$F$2:$H$26,3,FALSE),IF($J3510="Montant total demandé &lt;&gt; de montant calculé",VLOOKUP($J3510,'Listes déroulantes'!$F$2:$H$26,2,FALSE)&amp;$N3510&amp;"
"&amp;$P3510&amp;"
"&amp;VLOOKUP($J3510,'Listes déroulantes'!$F$2:$H$26,3,FALSE),CONCATENATE(IF(ISNA(VLOOKUP($J3510,'Listes déroulantes'!$F$2:$I$26,2,FALSE)),"",VLOOKUP($J3510,'Listes déroulantes'!$F$2:$I$26,2,FALSE)),IF($L3510&lt;&gt;"",TEXT($L3510,CONCATENATE("jj/mm/aaaa","")),""),VLOOKUP($J3510,'Listes déroulantes'!$F$2:$I$26,3,FALSE)," ",$K3510," ",$N3510," ",$M3510,"
",$P3510,VLOOKUP($J3510,'Listes déroulantes'!$F$2:$I$26,4,FALSE))))),"")</f>
        <v/>
      </c>
      <c r="J3510" s="28"/>
      <c r="K3510" s="18"/>
      <c r="L3510" s="19"/>
      <c r="M3510" s="18"/>
      <c r="N3510" s="15"/>
      <c r="O3510" s="15"/>
      <c r="P3510" s="20"/>
      <c r="Q3510" s="36"/>
      <c r="R3510" s="36"/>
      <c r="S3510" s="37"/>
      <c r="T3510" s="37"/>
      <c r="U3510" s="37"/>
      <c r="V3510" s="37"/>
      <c r="W3510" s="37"/>
      <c r="X3510" s="37"/>
      <c r="Y3510" s="37"/>
      <c r="Z3510" s="37"/>
    </row>
    <row r="3511" spans="1:26" s="29" customFormat="1" x14ac:dyDescent="0.25">
      <c r="A3511" s="13"/>
      <c r="B3511" s="14"/>
      <c r="C3511" s="39"/>
      <c r="D3511" s="39"/>
      <c r="E3511" s="27"/>
      <c r="F3511" s="16"/>
      <c r="G3511" s="17"/>
      <c r="H3511" s="17"/>
      <c r="I3511" s="38" t="str">
        <f>IF($J3511&lt;&gt;"",(IF($J3511="Part RC demandée &lt;&gt; Part RC calculée",VLOOKUP($J3511,'Listes déroulantes'!$F$2:$H$26,2,FALSE)&amp;$O3511&amp;"
"&amp;$P3511&amp;VLOOKUP($J3511,'Listes déroulantes'!$F$2:$H$26,3,FALSE),IF($J3511="Montant total demandé &lt;&gt; de montant calculé",VLOOKUP($J3511,'Listes déroulantes'!$F$2:$H$26,2,FALSE)&amp;$N3511&amp;"
"&amp;$P3511&amp;"
"&amp;VLOOKUP($J3511,'Listes déroulantes'!$F$2:$H$26,3,FALSE),CONCATENATE(IF(ISNA(VLOOKUP($J3511,'Listes déroulantes'!$F$2:$I$26,2,FALSE)),"",VLOOKUP($J3511,'Listes déroulantes'!$F$2:$I$26,2,FALSE)),IF($L3511&lt;&gt;"",TEXT($L3511,CONCATENATE("jj/mm/aaaa","")),""),VLOOKUP($J3511,'Listes déroulantes'!$F$2:$I$26,3,FALSE)," ",$K3511," ",$N3511," ",$M3511,"
",$P3511,VLOOKUP($J3511,'Listes déroulantes'!$F$2:$I$26,4,FALSE))))),"")</f>
        <v/>
      </c>
      <c r="J3511" s="28"/>
      <c r="K3511" s="18"/>
      <c r="L3511" s="19"/>
      <c r="M3511" s="18"/>
      <c r="N3511" s="15"/>
      <c r="O3511" s="15"/>
      <c r="P3511" s="20"/>
      <c r="Q3511" s="36"/>
      <c r="R3511" s="36"/>
      <c r="S3511" s="37"/>
      <c r="T3511" s="37"/>
      <c r="U3511" s="37"/>
      <c r="V3511" s="37"/>
      <c r="W3511" s="37"/>
      <c r="X3511" s="37"/>
      <c r="Y3511" s="37"/>
      <c r="Z3511" s="37"/>
    </row>
    <row r="3512" spans="1:26" s="29" customFormat="1" x14ac:dyDescent="0.25">
      <c r="A3512" s="13"/>
      <c r="B3512" s="14"/>
      <c r="C3512" s="39"/>
      <c r="D3512" s="39"/>
      <c r="E3512" s="27"/>
      <c r="F3512" s="16"/>
      <c r="G3512" s="17"/>
      <c r="H3512" s="17"/>
      <c r="I3512" s="38" t="str">
        <f>IF($J3512&lt;&gt;"",(IF($J3512="Part RC demandée &lt;&gt; Part RC calculée",VLOOKUP($J3512,'Listes déroulantes'!$F$2:$H$26,2,FALSE)&amp;$O3512&amp;"
"&amp;$P3512&amp;VLOOKUP($J3512,'Listes déroulantes'!$F$2:$H$26,3,FALSE),IF($J3512="Montant total demandé &lt;&gt; de montant calculé",VLOOKUP($J3512,'Listes déroulantes'!$F$2:$H$26,2,FALSE)&amp;$N3512&amp;"
"&amp;$P3512&amp;"
"&amp;VLOOKUP($J3512,'Listes déroulantes'!$F$2:$H$26,3,FALSE),CONCATENATE(IF(ISNA(VLOOKUP($J3512,'Listes déroulantes'!$F$2:$I$26,2,FALSE)),"",VLOOKUP($J3512,'Listes déroulantes'!$F$2:$I$26,2,FALSE)),IF($L3512&lt;&gt;"",TEXT($L3512,CONCATENATE("jj/mm/aaaa","")),""),VLOOKUP($J3512,'Listes déroulantes'!$F$2:$I$26,3,FALSE)," ",$K3512," ",$N3512," ",$M3512,"
",$P3512,VLOOKUP($J3512,'Listes déroulantes'!$F$2:$I$26,4,FALSE))))),"")</f>
        <v/>
      </c>
      <c r="J3512" s="28"/>
      <c r="K3512" s="18"/>
      <c r="L3512" s="19"/>
      <c r="M3512" s="18"/>
      <c r="N3512" s="15"/>
      <c r="O3512" s="15"/>
      <c r="P3512" s="20"/>
      <c r="Q3512" s="36"/>
      <c r="R3512" s="36"/>
      <c r="S3512" s="37"/>
      <c r="T3512" s="37"/>
      <c r="U3512" s="37"/>
      <c r="V3512" s="37"/>
      <c r="W3512" s="37"/>
      <c r="X3512" s="37"/>
      <c r="Y3512" s="37"/>
      <c r="Z3512" s="37"/>
    </row>
    <row r="3513" spans="1:26" s="29" customFormat="1" x14ac:dyDescent="0.25">
      <c r="A3513" s="13"/>
      <c r="B3513" s="14"/>
      <c r="C3513" s="39"/>
      <c r="D3513" s="39"/>
      <c r="E3513" s="27"/>
      <c r="F3513" s="16"/>
      <c r="G3513" s="17"/>
      <c r="H3513" s="17"/>
      <c r="I3513" s="38" t="str">
        <f>IF($J3513&lt;&gt;"",(IF($J3513="Part RC demandée &lt;&gt; Part RC calculée",VLOOKUP($J3513,'Listes déroulantes'!$F$2:$H$26,2,FALSE)&amp;$O3513&amp;"
"&amp;$P3513&amp;VLOOKUP($J3513,'Listes déroulantes'!$F$2:$H$26,3,FALSE),IF($J3513="Montant total demandé &lt;&gt; de montant calculé",VLOOKUP($J3513,'Listes déroulantes'!$F$2:$H$26,2,FALSE)&amp;$N3513&amp;"
"&amp;$P3513&amp;"
"&amp;VLOOKUP($J3513,'Listes déroulantes'!$F$2:$H$26,3,FALSE),CONCATENATE(IF(ISNA(VLOOKUP($J3513,'Listes déroulantes'!$F$2:$I$26,2,FALSE)),"",VLOOKUP($J3513,'Listes déroulantes'!$F$2:$I$26,2,FALSE)),IF($L3513&lt;&gt;"",TEXT($L3513,CONCATENATE("jj/mm/aaaa","")),""),VLOOKUP($J3513,'Listes déroulantes'!$F$2:$I$26,3,FALSE)," ",$K3513," ",$N3513," ",$M3513,"
",$P3513,VLOOKUP($J3513,'Listes déroulantes'!$F$2:$I$26,4,FALSE))))),"")</f>
        <v/>
      </c>
      <c r="J3513" s="28"/>
      <c r="K3513" s="18"/>
      <c r="L3513" s="19"/>
      <c r="M3513" s="18"/>
      <c r="N3513" s="15"/>
      <c r="O3513" s="15"/>
      <c r="P3513" s="20"/>
      <c r="Q3513" s="36"/>
      <c r="R3513" s="36"/>
      <c r="S3513" s="37"/>
      <c r="T3513" s="37"/>
      <c r="U3513" s="37"/>
      <c r="V3513" s="37"/>
      <c r="W3513" s="37"/>
      <c r="X3513" s="37"/>
      <c r="Y3513" s="37"/>
      <c r="Z3513" s="37"/>
    </row>
    <row r="3514" spans="1:26" s="29" customFormat="1" x14ac:dyDescent="0.25">
      <c r="A3514" s="13"/>
      <c r="B3514" s="14"/>
      <c r="C3514" s="39"/>
      <c r="D3514" s="39"/>
      <c r="E3514" s="27"/>
      <c r="F3514" s="16"/>
      <c r="G3514" s="17"/>
      <c r="H3514" s="17"/>
      <c r="I3514" s="38" t="str">
        <f>IF($J3514&lt;&gt;"",(IF($J3514="Part RC demandée &lt;&gt; Part RC calculée",VLOOKUP($J3514,'Listes déroulantes'!$F$2:$H$26,2,FALSE)&amp;$O3514&amp;"
"&amp;$P3514&amp;VLOOKUP($J3514,'Listes déroulantes'!$F$2:$H$26,3,FALSE),IF($J3514="Montant total demandé &lt;&gt; de montant calculé",VLOOKUP($J3514,'Listes déroulantes'!$F$2:$H$26,2,FALSE)&amp;$N3514&amp;"
"&amp;$P3514&amp;"
"&amp;VLOOKUP($J3514,'Listes déroulantes'!$F$2:$H$26,3,FALSE),CONCATENATE(IF(ISNA(VLOOKUP($J3514,'Listes déroulantes'!$F$2:$I$26,2,FALSE)),"",VLOOKUP($J3514,'Listes déroulantes'!$F$2:$I$26,2,FALSE)),IF($L3514&lt;&gt;"",TEXT($L3514,CONCATENATE("jj/mm/aaaa","")),""),VLOOKUP($J3514,'Listes déroulantes'!$F$2:$I$26,3,FALSE)," ",$K3514," ",$N3514," ",$M3514,"
",$P3514,VLOOKUP($J3514,'Listes déroulantes'!$F$2:$I$26,4,FALSE))))),"")</f>
        <v/>
      </c>
      <c r="J3514" s="28"/>
      <c r="K3514" s="18"/>
      <c r="L3514" s="19"/>
      <c r="M3514" s="18"/>
      <c r="N3514" s="15"/>
      <c r="O3514" s="15"/>
      <c r="P3514" s="20"/>
      <c r="Q3514" s="36"/>
      <c r="R3514" s="36"/>
      <c r="S3514" s="37"/>
      <c r="T3514" s="37"/>
      <c r="U3514" s="37"/>
      <c r="V3514" s="37"/>
      <c r="W3514" s="37"/>
      <c r="X3514" s="37"/>
      <c r="Y3514" s="37"/>
      <c r="Z3514" s="37"/>
    </row>
    <row r="3515" spans="1:26" s="29" customFormat="1" x14ac:dyDescent="0.25">
      <c r="A3515" s="13"/>
      <c r="B3515" s="14"/>
      <c r="C3515" s="39"/>
      <c r="D3515" s="39"/>
      <c r="E3515" s="27"/>
      <c r="F3515" s="16"/>
      <c r="G3515" s="17"/>
      <c r="H3515" s="17"/>
      <c r="I3515" s="38" t="str">
        <f>IF($J3515&lt;&gt;"",(IF($J3515="Part RC demandée &lt;&gt; Part RC calculée",VLOOKUP($J3515,'Listes déroulantes'!$F$2:$H$26,2,FALSE)&amp;$O3515&amp;"
"&amp;$P3515&amp;VLOOKUP($J3515,'Listes déroulantes'!$F$2:$H$26,3,FALSE),IF($J3515="Montant total demandé &lt;&gt; de montant calculé",VLOOKUP($J3515,'Listes déroulantes'!$F$2:$H$26,2,FALSE)&amp;$N3515&amp;"
"&amp;$P3515&amp;"
"&amp;VLOOKUP($J3515,'Listes déroulantes'!$F$2:$H$26,3,FALSE),CONCATENATE(IF(ISNA(VLOOKUP($J3515,'Listes déroulantes'!$F$2:$I$26,2,FALSE)),"",VLOOKUP($J3515,'Listes déroulantes'!$F$2:$I$26,2,FALSE)),IF($L3515&lt;&gt;"",TEXT($L3515,CONCATENATE("jj/mm/aaaa","")),""),VLOOKUP($J3515,'Listes déroulantes'!$F$2:$I$26,3,FALSE)," ",$K3515," ",$N3515," ",$M3515,"
",$P3515,VLOOKUP($J3515,'Listes déroulantes'!$F$2:$I$26,4,FALSE))))),"")</f>
        <v/>
      </c>
      <c r="J3515" s="28"/>
      <c r="K3515" s="18"/>
      <c r="L3515" s="19"/>
      <c r="M3515" s="18"/>
      <c r="N3515" s="15"/>
      <c r="O3515" s="15"/>
      <c r="P3515" s="20"/>
      <c r="Q3515" s="36"/>
      <c r="R3515" s="36"/>
      <c r="S3515" s="37"/>
      <c r="T3515" s="37"/>
      <c r="U3515" s="37"/>
      <c r="V3515" s="37"/>
      <c r="W3515" s="37"/>
      <c r="X3515" s="37"/>
      <c r="Y3515" s="37"/>
      <c r="Z3515" s="37"/>
    </row>
    <row r="3516" spans="1:26" s="29" customFormat="1" x14ac:dyDescent="0.25">
      <c r="A3516" s="13"/>
      <c r="B3516" s="14"/>
      <c r="C3516" s="39"/>
      <c r="D3516" s="39"/>
      <c r="E3516" s="27"/>
      <c r="F3516" s="16"/>
      <c r="G3516" s="17"/>
      <c r="H3516" s="17"/>
      <c r="I3516" s="38" t="str">
        <f>IF($J3516&lt;&gt;"",(IF($J3516="Part RC demandée &lt;&gt; Part RC calculée",VLOOKUP($J3516,'Listes déroulantes'!$F$2:$H$26,2,FALSE)&amp;$O3516&amp;"
"&amp;$P3516&amp;VLOOKUP($J3516,'Listes déroulantes'!$F$2:$H$26,3,FALSE),IF($J3516="Montant total demandé &lt;&gt; de montant calculé",VLOOKUP($J3516,'Listes déroulantes'!$F$2:$H$26,2,FALSE)&amp;$N3516&amp;"
"&amp;$P3516&amp;"
"&amp;VLOOKUP($J3516,'Listes déroulantes'!$F$2:$H$26,3,FALSE),CONCATENATE(IF(ISNA(VLOOKUP($J3516,'Listes déroulantes'!$F$2:$I$26,2,FALSE)),"",VLOOKUP($J3516,'Listes déroulantes'!$F$2:$I$26,2,FALSE)),IF($L3516&lt;&gt;"",TEXT($L3516,CONCATENATE("jj/mm/aaaa","")),""),VLOOKUP($J3516,'Listes déroulantes'!$F$2:$I$26,3,FALSE)," ",$K3516," ",$N3516," ",$M3516,"
",$P3516,VLOOKUP($J3516,'Listes déroulantes'!$F$2:$I$26,4,FALSE))))),"")</f>
        <v/>
      </c>
      <c r="J3516" s="28"/>
      <c r="K3516" s="18"/>
      <c r="L3516" s="19"/>
      <c r="M3516" s="18"/>
      <c r="N3516" s="15"/>
      <c r="O3516" s="15"/>
      <c r="P3516" s="20"/>
      <c r="Q3516" s="36"/>
      <c r="R3516" s="36"/>
      <c r="S3516" s="37"/>
      <c r="T3516" s="37"/>
      <c r="U3516" s="37"/>
      <c r="V3516" s="37"/>
      <c r="W3516" s="37"/>
      <c r="X3516" s="37"/>
      <c r="Y3516" s="37"/>
      <c r="Z3516" s="37"/>
    </row>
    <row r="3517" spans="1:26" s="29" customFormat="1" x14ac:dyDescent="0.25">
      <c r="A3517" s="13"/>
      <c r="B3517" s="14"/>
      <c r="C3517" s="39"/>
      <c r="D3517" s="39"/>
      <c r="E3517" s="27"/>
      <c r="F3517" s="16"/>
      <c r="G3517" s="17"/>
      <c r="H3517" s="17"/>
      <c r="I3517" s="38" t="str">
        <f>IF($J3517&lt;&gt;"",(IF($J3517="Part RC demandée &lt;&gt; Part RC calculée",VLOOKUP($J3517,'Listes déroulantes'!$F$2:$H$26,2,FALSE)&amp;$O3517&amp;"
"&amp;$P3517&amp;VLOOKUP($J3517,'Listes déroulantes'!$F$2:$H$26,3,FALSE),IF($J3517="Montant total demandé &lt;&gt; de montant calculé",VLOOKUP($J3517,'Listes déroulantes'!$F$2:$H$26,2,FALSE)&amp;$N3517&amp;"
"&amp;$P3517&amp;"
"&amp;VLOOKUP($J3517,'Listes déroulantes'!$F$2:$H$26,3,FALSE),CONCATENATE(IF(ISNA(VLOOKUP($J3517,'Listes déroulantes'!$F$2:$I$26,2,FALSE)),"",VLOOKUP($J3517,'Listes déroulantes'!$F$2:$I$26,2,FALSE)),IF($L3517&lt;&gt;"",TEXT($L3517,CONCATENATE("jj/mm/aaaa","")),""),VLOOKUP($J3517,'Listes déroulantes'!$F$2:$I$26,3,FALSE)," ",$K3517," ",$N3517," ",$M3517,"
",$P3517,VLOOKUP($J3517,'Listes déroulantes'!$F$2:$I$26,4,FALSE))))),"")</f>
        <v/>
      </c>
      <c r="J3517" s="28"/>
      <c r="K3517" s="18"/>
      <c r="L3517" s="19"/>
      <c r="M3517" s="18"/>
      <c r="N3517" s="15"/>
      <c r="O3517" s="15"/>
      <c r="P3517" s="20"/>
      <c r="Q3517" s="36"/>
      <c r="R3517" s="36"/>
      <c r="S3517" s="37"/>
      <c r="T3517" s="37"/>
      <c r="U3517" s="37"/>
      <c r="V3517" s="37"/>
      <c r="W3517" s="37"/>
      <c r="X3517" s="37"/>
      <c r="Y3517" s="37"/>
      <c r="Z3517" s="37"/>
    </row>
    <row r="3518" spans="1:26" s="29" customFormat="1" x14ac:dyDescent="0.25">
      <c r="A3518" s="13"/>
      <c r="B3518" s="14"/>
      <c r="C3518" s="39"/>
      <c r="D3518" s="39"/>
      <c r="E3518" s="27"/>
      <c r="F3518" s="16"/>
      <c r="G3518" s="17"/>
      <c r="H3518" s="17"/>
      <c r="I3518" s="38" t="str">
        <f>IF($J3518&lt;&gt;"",(IF($J3518="Part RC demandée &lt;&gt; Part RC calculée",VLOOKUP($J3518,'Listes déroulantes'!$F$2:$H$26,2,FALSE)&amp;$O3518&amp;"
"&amp;$P3518&amp;VLOOKUP($J3518,'Listes déroulantes'!$F$2:$H$26,3,FALSE),IF($J3518="Montant total demandé &lt;&gt; de montant calculé",VLOOKUP($J3518,'Listes déroulantes'!$F$2:$H$26,2,FALSE)&amp;$N3518&amp;"
"&amp;$P3518&amp;"
"&amp;VLOOKUP($J3518,'Listes déroulantes'!$F$2:$H$26,3,FALSE),CONCATENATE(IF(ISNA(VLOOKUP($J3518,'Listes déroulantes'!$F$2:$I$26,2,FALSE)),"",VLOOKUP($J3518,'Listes déroulantes'!$F$2:$I$26,2,FALSE)),IF($L3518&lt;&gt;"",TEXT($L3518,CONCATENATE("jj/mm/aaaa","")),""),VLOOKUP($J3518,'Listes déroulantes'!$F$2:$I$26,3,FALSE)," ",$K3518," ",$N3518," ",$M3518,"
",$P3518,VLOOKUP($J3518,'Listes déroulantes'!$F$2:$I$26,4,FALSE))))),"")</f>
        <v/>
      </c>
      <c r="J3518" s="28"/>
      <c r="K3518" s="18"/>
      <c r="L3518" s="19"/>
      <c r="M3518" s="18"/>
      <c r="N3518" s="15"/>
      <c r="O3518" s="15"/>
      <c r="P3518" s="20"/>
      <c r="Q3518" s="36"/>
      <c r="R3518" s="36"/>
      <c r="S3518" s="37"/>
      <c r="T3518" s="37"/>
      <c r="U3518" s="37"/>
      <c r="V3518" s="37"/>
      <c r="W3518" s="37"/>
      <c r="X3518" s="37"/>
      <c r="Y3518" s="37"/>
      <c r="Z3518" s="37"/>
    </row>
    <row r="3519" spans="1:26" s="29" customFormat="1" x14ac:dyDescent="0.25">
      <c r="A3519" s="13"/>
      <c r="B3519" s="14"/>
      <c r="C3519" s="39"/>
      <c r="D3519" s="39"/>
      <c r="E3519" s="27"/>
      <c r="F3519" s="16"/>
      <c r="G3519" s="17"/>
      <c r="H3519" s="17"/>
      <c r="I3519" s="38" t="str">
        <f>IF($J3519&lt;&gt;"",(IF($J3519="Part RC demandée &lt;&gt; Part RC calculée",VLOOKUP($J3519,'Listes déroulantes'!$F$2:$H$26,2,FALSE)&amp;$O3519&amp;"
"&amp;$P3519&amp;VLOOKUP($J3519,'Listes déroulantes'!$F$2:$H$26,3,FALSE),IF($J3519="Montant total demandé &lt;&gt; de montant calculé",VLOOKUP($J3519,'Listes déroulantes'!$F$2:$H$26,2,FALSE)&amp;$N3519&amp;"
"&amp;$P3519&amp;"
"&amp;VLOOKUP($J3519,'Listes déroulantes'!$F$2:$H$26,3,FALSE),CONCATENATE(IF(ISNA(VLOOKUP($J3519,'Listes déroulantes'!$F$2:$I$26,2,FALSE)),"",VLOOKUP($J3519,'Listes déroulantes'!$F$2:$I$26,2,FALSE)),IF($L3519&lt;&gt;"",TEXT($L3519,CONCATENATE("jj/mm/aaaa","")),""),VLOOKUP($J3519,'Listes déroulantes'!$F$2:$I$26,3,FALSE)," ",$K3519," ",$N3519," ",$M3519,"
",$P3519,VLOOKUP($J3519,'Listes déroulantes'!$F$2:$I$26,4,FALSE))))),"")</f>
        <v/>
      </c>
      <c r="J3519" s="28"/>
      <c r="K3519" s="18"/>
      <c r="L3519" s="19"/>
      <c r="M3519" s="18"/>
      <c r="N3519" s="15"/>
      <c r="O3519" s="15"/>
      <c r="P3519" s="20"/>
      <c r="Q3519" s="36"/>
      <c r="R3519" s="36"/>
      <c r="S3519" s="37"/>
      <c r="T3519" s="37"/>
      <c r="U3519" s="37"/>
      <c r="V3519" s="37"/>
      <c r="W3519" s="37"/>
      <c r="X3519" s="37"/>
      <c r="Y3519" s="37"/>
      <c r="Z3519" s="37"/>
    </row>
    <row r="3520" spans="1:26" s="29" customFormat="1" x14ac:dyDescent="0.25">
      <c r="A3520" s="13"/>
      <c r="B3520" s="14"/>
      <c r="C3520" s="39"/>
      <c r="D3520" s="39"/>
      <c r="E3520" s="27"/>
      <c r="F3520" s="16"/>
      <c r="G3520" s="17"/>
      <c r="H3520" s="17"/>
      <c r="I3520" s="38" t="str">
        <f>IF($J3520&lt;&gt;"",(IF($J3520="Part RC demandée &lt;&gt; Part RC calculée",VLOOKUP($J3520,'Listes déroulantes'!$F$2:$H$26,2,FALSE)&amp;$O3520&amp;"
"&amp;$P3520&amp;VLOOKUP($J3520,'Listes déroulantes'!$F$2:$H$26,3,FALSE),IF($J3520="Montant total demandé &lt;&gt; de montant calculé",VLOOKUP($J3520,'Listes déroulantes'!$F$2:$H$26,2,FALSE)&amp;$N3520&amp;"
"&amp;$P3520&amp;"
"&amp;VLOOKUP($J3520,'Listes déroulantes'!$F$2:$H$26,3,FALSE),CONCATENATE(IF(ISNA(VLOOKUP($J3520,'Listes déroulantes'!$F$2:$I$26,2,FALSE)),"",VLOOKUP($J3520,'Listes déroulantes'!$F$2:$I$26,2,FALSE)),IF($L3520&lt;&gt;"",TEXT($L3520,CONCATENATE("jj/mm/aaaa","")),""),VLOOKUP($J3520,'Listes déroulantes'!$F$2:$I$26,3,FALSE)," ",$K3520," ",$N3520," ",$M3520,"
",$P3520,VLOOKUP($J3520,'Listes déroulantes'!$F$2:$I$26,4,FALSE))))),"")</f>
        <v/>
      </c>
      <c r="J3520" s="28"/>
      <c r="K3520" s="18"/>
      <c r="L3520" s="19"/>
      <c r="M3520" s="18"/>
      <c r="N3520" s="15"/>
      <c r="O3520" s="15"/>
      <c r="P3520" s="20"/>
      <c r="Q3520" s="36"/>
      <c r="R3520" s="36"/>
      <c r="S3520" s="37"/>
      <c r="T3520" s="37"/>
      <c r="U3520" s="37"/>
      <c r="V3520" s="37"/>
      <c r="W3520" s="37"/>
      <c r="X3520" s="37"/>
      <c r="Y3520" s="37"/>
      <c r="Z3520" s="37"/>
    </row>
    <row r="3521" spans="1:26" s="29" customFormat="1" x14ac:dyDescent="0.25">
      <c r="A3521" s="13"/>
      <c r="B3521" s="14"/>
      <c r="C3521" s="39"/>
      <c r="D3521" s="39"/>
      <c r="E3521" s="27"/>
      <c r="F3521" s="16"/>
      <c r="G3521" s="17"/>
      <c r="H3521" s="17"/>
      <c r="I3521" s="38" t="str">
        <f>IF($J3521&lt;&gt;"",(IF($J3521="Part RC demandée &lt;&gt; Part RC calculée",VLOOKUP($J3521,'Listes déroulantes'!$F$2:$H$26,2,FALSE)&amp;$O3521&amp;"
"&amp;$P3521&amp;VLOOKUP($J3521,'Listes déroulantes'!$F$2:$H$26,3,FALSE),IF($J3521="Montant total demandé &lt;&gt; de montant calculé",VLOOKUP($J3521,'Listes déroulantes'!$F$2:$H$26,2,FALSE)&amp;$N3521&amp;"
"&amp;$P3521&amp;"
"&amp;VLOOKUP($J3521,'Listes déroulantes'!$F$2:$H$26,3,FALSE),CONCATENATE(IF(ISNA(VLOOKUP($J3521,'Listes déroulantes'!$F$2:$I$26,2,FALSE)),"",VLOOKUP($J3521,'Listes déroulantes'!$F$2:$I$26,2,FALSE)),IF($L3521&lt;&gt;"",TEXT($L3521,CONCATENATE("jj/mm/aaaa","")),""),VLOOKUP($J3521,'Listes déroulantes'!$F$2:$I$26,3,FALSE)," ",$K3521," ",$N3521," ",$M3521,"
",$P3521,VLOOKUP($J3521,'Listes déroulantes'!$F$2:$I$26,4,FALSE))))),"")</f>
        <v/>
      </c>
      <c r="J3521" s="28"/>
      <c r="K3521" s="18"/>
      <c r="L3521" s="19"/>
      <c r="M3521" s="18"/>
      <c r="N3521" s="15"/>
      <c r="O3521" s="15"/>
      <c r="P3521" s="20"/>
      <c r="Q3521" s="36"/>
      <c r="R3521" s="36"/>
      <c r="S3521" s="37"/>
      <c r="T3521" s="37"/>
      <c r="U3521" s="37"/>
      <c r="V3521" s="37"/>
      <c r="W3521" s="37"/>
      <c r="X3521" s="37"/>
      <c r="Y3521" s="37"/>
      <c r="Z3521" s="37"/>
    </row>
    <row r="3522" spans="1:26" s="29" customFormat="1" x14ac:dyDescent="0.25">
      <c r="A3522" s="13"/>
      <c r="B3522" s="14"/>
      <c r="C3522" s="39"/>
      <c r="D3522" s="39"/>
      <c r="E3522" s="27"/>
      <c r="F3522" s="16"/>
      <c r="G3522" s="17"/>
      <c r="H3522" s="17"/>
      <c r="I3522" s="38" t="str">
        <f>IF($J3522&lt;&gt;"",(IF($J3522="Part RC demandée &lt;&gt; Part RC calculée",VLOOKUP($J3522,'Listes déroulantes'!$F$2:$H$26,2,FALSE)&amp;$O3522&amp;"
"&amp;$P3522&amp;VLOOKUP($J3522,'Listes déroulantes'!$F$2:$H$26,3,FALSE),IF($J3522="Montant total demandé &lt;&gt; de montant calculé",VLOOKUP($J3522,'Listes déroulantes'!$F$2:$H$26,2,FALSE)&amp;$N3522&amp;"
"&amp;$P3522&amp;"
"&amp;VLOOKUP($J3522,'Listes déroulantes'!$F$2:$H$26,3,FALSE),CONCATENATE(IF(ISNA(VLOOKUP($J3522,'Listes déroulantes'!$F$2:$I$26,2,FALSE)),"",VLOOKUP($J3522,'Listes déroulantes'!$F$2:$I$26,2,FALSE)),IF($L3522&lt;&gt;"",TEXT($L3522,CONCATENATE("jj/mm/aaaa","")),""),VLOOKUP($J3522,'Listes déroulantes'!$F$2:$I$26,3,FALSE)," ",$K3522," ",$N3522," ",$M3522,"
",$P3522,VLOOKUP($J3522,'Listes déroulantes'!$F$2:$I$26,4,FALSE))))),"")</f>
        <v/>
      </c>
      <c r="J3522" s="28"/>
      <c r="K3522" s="18"/>
      <c r="L3522" s="19"/>
      <c r="M3522" s="18"/>
      <c r="N3522" s="15"/>
      <c r="O3522" s="15"/>
      <c r="P3522" s="20"/>
      <c r="Q3522" s="36"/>
      <c r="R3522" s="36"/>
      <c r="S3522" s="37"/>
      <c r="T3522" s="37"/>
      <c r="U3522" s="37"/>
      <c r="V3522" s="37"/>
      <c r="W3522" s="37"/>
      <c r="X3522" s="37"/>
      <c r="Y3522" s="37"/>
      <c r="Z3522" s="37"/>
    </row>
    <row r="3523" spans="1:26" s="29" customFormat="1" x14ac:dyDescent="0.25">
      <c r="A3523" s="13"/>
      <c r="B3523" s="14"/>
      <c r="C3523" s="39"/>
      <c r="D3523" s="39"/>
      <c r="E3523" s="27"/>
      <c r="F3523" s="16"/>
      <c r="G3523" s="17"/>
      <c r="H3523" s="17"/>
      <c r="I3523" s="38" t="str">
        <f>IF($J3523&lt;&gt;"",(IF($J3523="Part RC demandée &lt;&gt; Part RC calculée",VLOOKUP($J3523,'Listes déroulantes'!$F$2:$H$26,2,FALSE)&amp;$O3523&amp;"
"&amp;$P3523&amp;VLOOKUP($J3523,'Listes déroulantes'!$F$2:$H$26,3,FALSE),IF($J3523="Montant total demandé &lt;&gt; de montant calculé",VLOOKUP($J3523,'Listes déroulantes'!$F$2:$H$26,2,FALSE)&amp;$N3523&amp;"
"&amp;$P3523&amp;"
"&amp;VLOOKUP($J3523,'Listes déroulantes'!$F$2:$H$26,3,FALSE),CONCATENATE(IF(ISNA(VLOOKUP($J3523,'Listes déroulantes'!$F$2:$I$26,2,FALSE)),"",VLOOKUP($J3523,'Listes déroulantes'!$F$2:$I$26,2,FALSE)),IF($L3523&lt;&gt;"",TEXT($L3523,CONCATENATE("jj/mm/aaaa","")),""),VLOOKUP($J3523,'Listes déroulantes'!$F$2:$I$26,3,FALSE)," ",$K3523," ",$N3523," ",$M3523,"
",$P3523,VLOOKUP($J3523,'Listes déroulantes'!$F$2:$I$26,4,FALSE))))),"")</f>
        <v/>
      </c>
      <c r="J3523" s="28"/>
      <c r="K3523" s="18"/>
      <c r="L3523" s="19"/>
      <c r="M3523" s="18"/>
      <c r="N3523" s="15"/>
      <c r="O3523" s="15"/>
      <c r="P3523" s="20"/>
      <c r="Q3523" s="36"/>
      <c r="R3523" s="36"/>
      <c r="S3523" s="37"/>
      <c r="T3523" s="37"/>
      <c r="U3523" s="37"/>
      <c r="V3523" s="37"/>
      <c r="W3523" s="37"/>
      <c r="X3523" s="37"/>
      <c r="Y3523" s="37"/>
      <c r="Z3523" s="37"/>
    </row>
    <row r="3524" spans="1:26" s="29" customFormat="1" x14ac:dyDescent="0.25">
      <c r="A3524" s="13"/>
      <c r="B3524" s="14"/>
      <c r="C3524" s="39"/>
      <c r="D3524" s="39"/>
      <c r="E3524" s="27"/>
      <c r="F3524" s="16"/>
      <c r="G3524" s="17"/>
      <c r="H3524" s="17"/>
      <c r="I3524" s="38" t="str">
        <f>IF($J3524&lt;&gt;"",(IF($J3524="Part RC demandée &lt;&gt; Part RC calculée",VLOOKUP($J3524,'Listes déroulantes'!$F$2:$H$26,2,FALSE)&amp;$O3524&amp;"
"&amp;$P3524&amp;VLOOKUP($J3524,'Listes déroulantes'!$F$2:$H$26,3,FALSE),IF($J3524="Montant total demandé &lt;&gt; de montant calculé",VLOOKUP($J3524,'Listes déroulantes'!$F$2:$H$26,2,FALSE)&amp;$N3524&amp;"
"&amp;$P3524&amp;"
"&amp;VLOOKUP($J3524,'Listes déroulantes'!$F$2:$H$26,3,FALSE),CONCATENATE(IF(ISNA(VLOOKUP($J3524,'Listes déroulantes'!$F$2:$I$26,2,FALSE)),"",VLOOKUP($J3524,'Listes déroulantes'!$F$2:$I$26,2,FALSE)),IF($L3524&lt;&gt;"",TEXT($L3524,CONCATENATE("jj/mm/aaaa","")),""),VLOOKUP($J3524,'Listes déroulantes'!$F$2:$I$26,3,FALSE)," ",$K3524," ",$N3524," ",$M3524,"
",$P3524,VLOOKUP($J3524,'Listes déroulantes'!$F$2:$I$26,4,FALSE))))),"")</f>
        <v/>
      </c>
      <c r="J3524" s="28"/>
      <c r="K3524" s="18"/>
      <c r="L3524" s="19"/>
      <c r="M3524" s="18"/>
      <c r="N3524" s="15"/>
      <c r="O3524" s="15"/>
      <c r="P3524" s="20"/>
      <c r="Q3524" s="36"/>
      <c r="R3524" s="36"/>
      <c r="S3524" s="37"/>
      <c r="T3524" s="37"/>
      <c r="U3524" s="37"/>
      <c r="V3524" s="37"/>
      <c r="W3524" s="37"/>
      <c r="X3524" s="37"/>
      <c r="Y3524" s="37"/>
      <c r="Z3524" s="37"/>
    </row>
    <row r="3525" spans="1:26" s="29" customFormat="1" x14ac:dyDescent="0.25">
      <c r="A3525" s="13"/>
      <c r="B3525" s="14"/>
      <c r="C3525" s="39"/>
      <c r="D3525" s="39"/>
      <c r="E3525" s="27"/>
      <c r="F3525" s="16"/>
      <c r="G3525" s="17"/>
      <c r="H3525" s="17"/>
      <c r="I3525" s="38" t="str">
        <f>IF($J3525&lt;&gt;"",(IF($J3525="Part RC demandée &lt;&gt; Part RC calculée",VLOOKUP($J3525,'Listes déroulantes'!$F$2:$H$26,2,FALSE)&amp;$O3525&amp;"
"&amp;$P3525&amp;VLOOKUP($J3525,'Listes déroulantes'!$F$2:$H$26,3,FALSE),IF($J3525="Montant total demandé &lt;&gt; de montant calculé",VLOOKUP($J3525,'Listes déroulantes'!$F$2:$H$26,2,FALSE)&amp;$N3525&amp;"
"&amp;$P3525&amp;"
"&amp;VLOOKUP($J3525,'Listes déroulantes'!$F$2:$H$26,3,FALSE),CONCATENATE(IF(ISNA(VLOOKUP($J3525,'Listes déroulantes'!$F$2:$I$26,2,FALSE)),"",VLOOKUP($J3525,'Listes déroulantes'!$F$2:$I$26,2,FALSE)),IF($L3525&lt;&gt;"",TEXT($L3525,CONCATENATE("jj/mm/aaaa","")),""),VLOOKUP($J3525,'Listes déroulantes'!$F$2:$I$26,3,FALSE)," ",$K3525," ",$N3525," ",$M3525,"
",$P3525,VLOOKUP($J3525,'Listes déroulantes'!$F$2:$I$26,4,FALSE))))),"")</f>
        <v/>
      </c>
      <c r="J3525" s="28"/>
      <c r="K3525" s="18"/>
      <c r="L3525" s="19"/>
      <c r="M3525" s="18"/>
      <c r="N3525" s="15"/>
      <c r="O3525" s="15"/>
      <c r="P3525" s="20"/>
      <c r="Q3525" s="36"/>
      <c r="R3525" s="36"/>
      <c r="S3525" s="37"/>
      <c r="T3525" s="37"/>
      <c r="U3525" s="37"/>
      <c r="V3525" s="37"/>
      <c r="W3525" s="37"/>
      <c r="X3525" s="37"/>
      <c r="Y3525" s="37"/>
      <c r="Z3525" s="37"/>
    </row>
    <row r="3526" spans="1:26" s="29" customFormat="1" x14ac:dyDescent="0.25">
      <c r="A3526" s="13"/>
      <c r="B3526" s="14"/>
      <c r="C3526" s="39"/>
      <c r="D3526" s="39"/>
      <c r="E3526" s="27"/>
      <c r="F3526" s="16"/>
      <c r="G3526" s="17"/>
      <c r="H3526" s="17"/>
      <c r="I3526" s="38" t="str">
        <f>IF($J3526&lt;&gt;"",(IF($J3526="Part RC demandée &lt;&gt; Part RC calculée",VLOOKUP($J3526,'Listes déroulantes'!$F$2:$H$26,2,FALSE)&amp;$O3526&amp;"
"&amp;$P3526&amp;VLOOKUP($J3526,'Listes déroulantes'!$F$2:$H$26,3,FALSE),IF($J3526="Montant total demandé &lt;&gt; de montant calculé",VLOOKUP($J3526,'Listes déroulantes'!$F$2:$H$26,2,FALSE)&amp;$N3526&amp;"
"&amp;$P3526&amp;"
"&amp;VLOOKUP($J3526,'Listes déroulantes'!$F$2:$H$26,3,FALSE),CONCATENATE(IF(ISNA(VLOOKUP($J3526,'Listes déroulantes'!$F$2:$I$26,2,FALSE)),"",VLOOKUP($J3526,'Listes déroulantes'!$F$2:$I$26,2,FALSE)),IF($L3526&lt;&gt;"",TEXT($L3526,CONCATENATE("jj/mm/aaaa","")),""),VLOOKUP($J3526,'Listes déroulantes'!$F$2:$I$26,3,FALSE)," ",$K3526," ",$N3526," ",$M3526,"
",$P3526,VLOOKUP($J3526,'Listes déroulantes'!$F$2:$I$26,4,FALSE))))),"")</f>
        <v/>
      </c>
      <c r="J3526" s="28"/>
      <c r="K3526" s="18"/>
      <c r="L3526" s="19"/>
      <c r="M3526" s="18"/>
      <c r="N3526" s="15"/>
      <c r="O3526" s="15"/>
      <c r="P3526" s="20"/>
      <c r="Q3526" s="36"/>
      <c r="R3526" s="36"/>
      <c r="S3526" s="37"/>
      <c r="T3526" s="37"/>
      <c r="U3526" s="37"/>
      <c r="V3526" s="37"/>
      <c r="W3526" s="37"/>
      <c r="X3526" s="37"/>
      <c r="Y3526" s="37"/>
      <c r="Z3526" s="37"/>
    </row>
    <row r="3527" spans="1:26" s="29" customFormat="1" x14ac:dyDescent="0.25">
      <c r="A3527" s="13"/>
      <c r="B3527" s="14"/>
      <c r="C3527" s="39"/>
      <c r="D3527" s="39"/>
      <c r="E3527" s="27"/>
      <c r="F3527" s="16"/>
      <c r="G3527" s="17"/>
      <c r="H3527" s="17"/>
      <c r="I3527" s="38" t="str">
        <f>IF($J3527&lt;&gt;"",(IF($J3527="Part RC demandée &lt;&gt; Part RC calculée",VLOOKUP($J3527,'Listes déroulantes'!$F$2:$H$26,2,FALSE)&amp;$O3527&amp;"
"&amp;$P3527&amp;VLOOKUP($J3527,'Listes déroulantes'!$F$2:$H$26,3,FALSE),IF($J3527="Montant total demandé &lt;&gt; de montant calculé",VLOOKUP($J3527,'Listes déroulantes'!$F$2:$H$26,2,FALSE)&amp;$N3527&amp;"
"&amp;$P3527&amp;"
"&amp;VLOOKUP($J3527,'Listes déroulantes'!$F$2:$H$26,3,FALSE),CONCATENATE(IF(ISNA(VLOOKUP($J3527,'Listes déroulantes'!$F$2:$I$26,2,FALSE)),"",VLOOKUP($J3527,'Listes déroulantes'!$F$2:$I$26,2,FALSE)),IF($L3527&lt;&gt;"",TEXT($L3527,CONCATENATE("jj/mm/aaaa","")),""),VLOOKUP($J3527,'Listes déroulantes'!$F$2:$I$26,3,FALSE)," ",$K3527," ",$N3527," ",$M3527,"
",$P3527,VLOOKUP($J3527,'Listes déroulantes'!$F$2:$I$26,4,FALSE))))),"")</f>
        <v/>
      </c>
      <c r="J3527" s="28"/>
      <c r="K3527" s="18"/>
      <c r="L3527" s="19"/>
      <c r="M3527" s="18"/>
      <c r="N3527" s="15"/>
      <c r="O3527" s="15"/>
      <c r="P3527" s="20"/>
      <c r="Q3527" s="36"/>
      <c r="R3527" s="36"/>
      <c r="S3527" s="37"/>
      <c r="T3527" s="37"/>
      <c r="U3527" s="37"/>
      <c r="V3527" s="37"/>
      <c r="W3527" s="37"/>
      <c r="X3527" s="37"/>
      <c r="Y3527" s="37"/>
      <c r="Z3527" s="37"/>
    </row>
    <row r="3528" spans="1:26" s="29" customFormat="1" x14ac:dyDescent="0.25">
      <c r="A3528" s="13"/>
      <c r="B3528" s="14"/>
      <c r="C3528" s="39"/>
      <c r="D3528" s="39"/>
      <c r="E3528" s="27"/>
      <c r="F3528" s="16"/>
      <c r="G3528" s="17"/>
      <c r="H3528" s="17"/>
      <c r="I3528" s="38" t="str">
        <f>IF($J3528&lt;&gt;"",(IF($J3528="Part RC demandée &lt;&gt; Part RC calculée",VLOOKUP($J3528,'Listes déroulantes'!$F$2:$H$26,2,FALSE)&amp;$O3528&amp;"
"&amp;$P3528&amp;VLOOKUP($J3528,'Listes déroulantes'!$F$2:$H$26,3,FALSE),IF($J3528="Montant total demandé &lt;&gt; de montant calculé",VLOOKUP($J3528,'Listes déroulantes'!$F$2:$H$26,2,FALSE)&amp;$N3528&amp;"
"&amp;$P3528&amp;"
"&amp;VLOOKUP($J3528,'Listes déroulantes'!$F$2:$H$26,3,FALSE),CONCATENATE(IF(ISNA(VLOOKUP($J3528,'Listes déroulantes'!$F$2:$I$26,2,FALSE)),"",VLOOKUP($J3528,'Listes déroulantes'!$F$2:$I$26,2,FALSE)),IF($L3528&lt;&gt;"",TEXT($L3528,CONCATENATE("jj/mm/aaaa","")),""),VLOOKUP($J3528,'Listes déroulantes'!$F$2:$I$26,3,FALSE)," ",$K3528," ",$N3528," ",$M3528,"
",$P3528,VLOOKUP($J3528,'Listes déroulantes'!$F$2:$I$26,4,FALSE))))),"")</f>
        <v/>
      </c>
      <c r="J3528" s="28"/>
      <c r="K3528" s="18"/>
      <c r="L3528" s="19"/>
      <c r="M3528" s="18"/>
      <c r="N3528" s="15"/>
      <c r="O3528" s="15"/>
      <c r="P3528" s="20"/>
      <c r="Q3528" s="36"/>
      <c r="R3528" s="36"/>
      <c r="S3528" s="37"/>
      <c r="T3528" s="37"/>
      <c r="U3528" s="37"/>
      <c r="V3528" s="37"/>
      <c r="W3528" s="37"/>
      <c r="X3528" s="37"/>
      <c r="Y3528" s="37"/>
      <c r="Z3528" s="37"/>
    </row>
    <row r="3529" spans="1:26" s="29" customFormat="1" x14ac:dyDescent="0.25">
      <c r="A3529" s="13"/>
      <c r="B3529" s="14"/>
      <c r="C3529" s="39"/>
      <c r="D3529" s="39"/>
      <c r="E3529" s="27"/>
      <c r="F3529" s="16"/>
      <c r="G3529" s="17"/>
      <c r="H3529" s="17"/>
      <c r="I3529" s="38" t="str">
        <f>IF($J3529&lt;&gt;"",(IF($J3529="Part RC demandée &lt;&gt; Part RC calculée",VLOOKUP($J3529,'Listes déroulantes'!$F$2:$H$26,2,FALSE)&amp;$O3529&amp;"
"&amp;$P3529&amp;VLOOKUP($J3529,'Listes déroulantes'!$F$2:$H$26,3,FALSE),IF($J3529="Montant total demandé &lt;&gt; de montant calculé",VLOOKUP($J3529,'Listes déroulantes'!$F$2:$H$26,2,FALSE)&amp;$N3529&amp;"
"&amp;$P3529&amp;"
"&amp;VLOOKUP($J3529,'Listes déroulantes'!$F$2:$H$26,3,FALSE),CONCATENATE(IF(ISNA(VLOOKUP($J3529,'Listes déroulantes'!$F$2:$I$26,2,FALSE)),"",VLOOKUP($J3529,'Listes déroulantes'!$F$2:$I$26,2,FALSE)),IF($L3529&lt;&gt;"",TEXT($L3529,CONCATENATE("jj/mm/aaaa","")),""),VLOOKUP($J3529,'Listes déroulantes'!$F$2:$I$26,3,FALSE)," ",$K3529," ",$N3529," ",$M3529,"
",$P3529,VLOOKUP($J3529,'Listes déroulantes'!$F$2:$I$26,4,FALSE))))),"")</f>
        <v/>
      </c>
      <c r="J3529" s="28"/>
      <c r="K3529" s="18"/>
      <c r="L3529" s="19"/>
      <c r="M3529" s="18"/>
      <c r="N3529" s="15"/>
      <c r="O3529" s="15"/>
      <c r="P3529" s="20"/>
      <c r="Q3529" s="36"/>
      <c r="R3529" s="36"/>
      <c r="S3529" s="37"/>
      <c r="T3529" s="37"/>
      <c r="U3529" s="37"/>
      <c r="V3529" s="37"/>
      <c r="W3529" s="37"/>
      <c r="X3529" s="37"/>
      <c r="Y3529" s="37"/>
      <c r="Z3529" s="37"/>
    </row>
    <row r="3530" spans="1:26" s="29" customFormat="1" x14ac:dyDescent="0.25">
      <c r="A3530" s="13"/>
      <c r="B3530" s="14"/>
      <c r="C3530" s="39"/>
      <c r="D3530" s="39"/>
      <c r="E3530" s="27"/>
      <c r="F3530" s="16"/>
      <c r="G3530" s="17"/>
      <c r="H3530" s="17"/>
      <c r="I3530" s="38" t="str">
        <f>IF($J3530&lt;&gt;"",(IF($J3530="Part RC demandée &lt;&gt; Part RC calculée",VLOOKUP($J3530,'Listes déroulantes'!$F$2:$H$26,2,FALSE)&amp;$O3530&amp;"
"&amp;$P3530&amp;VLOOKUP($J3530,'Listes déroulantes'!$F$2:$H$26,3,FALSE),IF($J3530="Montant total demandé &lt;&gt; de montant calculé",VLOOKUP($J3530,'Listes déroulantes'!$F$2:$H$26,2,FALSE)&amp;$N3530&amp;"
"&amp;$P3530&amp;"
"&amp;VLOOKUP($J3530,'Listes déroulantes'!$F$2:$H$26,3,FALSE),CONCATENATE(IF(ISNA(VLOOKUP($J3530,'Listes déroulantes'!$F$2:$I$26,2,FALSE)),"",VLOOKUP($J3530,'Listes déroulantes'!$F$2:$I$26,2,FALSE)),IF($L3530&lt;&gt;"",TEXT($L3530,CONCATENATE("jj/mm/aaaa","")),""),VLOOKUP($J3530,'Listes déroulantes'!$F$2:$I$26,3,FALSE)," ",$K3530," ",$N3530," ",$M3530,"
",$P3530,VLOOKUP($J3530,'Listes déroulantes'!$F$2:$I$26,4,FALSE))))),"")</f>
        <v/>
      </c>
      <c r="J3530" s="28"/>
      <c r="K3530" s="18"/>
      <c r="L3530" s="19"/>
      <c r="M3530" s="18"/>
      <c r="N3530" s="15"/>
      <c r="O3530" s="15"/>
      <c r="P3530" s="20"/>
      <c r="Q3530" s="36"/>
      <c r="R3530" s="36"/>
      <c r="S3530" s="37"/>
      <c r="T3530" s="37"/>
      <c r="U3530" s="37"/>
      <c r="V3530" s="37"/>
      <c r="W3530" s="37"/>
      <c r="X3530" s="37"/>
      <c r="Y3530" s="37"/>
      <c r="Z3530" s="37"/>
    </row>
    <row r="3531" spans="1:26" s="29" customFormat="1" x14ac:dyDescent="0.25">
      <c r="A3531" s="13"/>
      <c r="B3531" s="14"/>
      <c r="C3531" s="39"/>
      <c r="D3531" s="39"/>
      <c r="E3531" s="27"/>
      <c r="F3531" s="16"/>
      <c r="G3531" s="17"/>
      <c r="H3531" s="17"/>
      <c r="I3531" s="38" t="str">
        <f>IF($J3531&lt;&gt;"",(IF($J3531="Part RC demandée &lt;&gt; Part RC calculée",VLOOKUP($J3531,'Listes déroulantes'!$F$2:$H$26,2,FALSE)&amp;$O3531&amp;"
"&amp;$P3531&amp;VLOOKUP($J3531,'Listes déroulantes'!$F$2:$H$26,3,FALSE),IF($J3531="Montant total demandé &lt;&gt; de montant calculé",VLOOKUP($J3531,'Listes déroulantes'!$F$2:$H$26,2,FALSE)&amp;$N3531&amp;"
"&amp;$P3531&amp;"
"&amp;VLOOKUP($J3531,'Listes déroulantes'!$F$2:$H$26,3,FALSE),CONCATENATE(IF(ISNA(VLOOKUP($J3531,'Listes déroulantes'!$F$2:$I$26,2,FALSE)),"",VLOOKUP($J3531,'Listes déroulantes'!$F$2:$I$26,2,FALSE)),IF($L3531&lt;&gt;"",TEXT($L3531,CONCATENATE("jj/mm/aaaa","")),""),VLOOKUP($J3531,'Listes déroulantes'!$F$2:$I$26,3,FALSE)," ",$K3531," ",$N3531," ",$M3531,"
",$P3531,VLOOKUP($J3531,'Listes déroulantes'!$F$2:$I$26,4,FALSE))))),"")</f>
        <v/>
      </c>
      <c r="J3531" s="28"/>
      <c r="K3531" s="18"/>
      <c r="L3531" s="19"/>
      <c r="M3531" s="18"/>
      <c r="N3531" s="15"/>
      <c r="O3531" s="15"/>
      <c r="P3531" s="20"/>
      <c r="Q3531" s="36"/>
      <c r="R3531" s="36"/>
      <c r="S3531" s="37"/>
      <c r="T3531" s="37"/>
      <c r="U3531" s="37"/>
      <c r="V3531" s="37"/>
      <c r="W3531" s="37"/>
      <c r="X3531" s="37"/>
      <c r="Y3531" s="37"/>
      <c r="Z3531" s="37"/>
    </row>
    <row r="3532" spans="1:26" s="29" customFormat="1" x14ac:dyDescent="0.25">
      <c r="A3532" s="13"/>
      <c r="B3532" s="14"/>
      <c r="C3532" s="39"/>
      <c r="D3532" s="39"/>
      <c r="E3532" s="27"/>
      <c r="F3532" s="16"/>
      <c r="G3532" s="17"/>
      <c r="H3532" s="17"/>
      <c r="I3532" s="38" t="str">
        <f>IF($J3532&lt;&gt;"",(IF($J3532="Part RC demandée &lt;&gt; Part RC calculée",VLOOKUP($J3532,'Listes déroulantes'!$F$2:$H$26,2,FALSE)&amp;$O3532&amp;"
"&amp;$P3532&amp;VLOOKUP($J3532,'Listes déroulantes'!$F$2:$H$26,3,FALSE),IF($J3532="Montant total demandé &lt;&gt; de montant calculé",VLOOKUP($J3532,'Listes déroulantes'!$F$2:$H$26,2,FALSE)&amp;$N3532&amp;"
"&amp;$P3532&amp;"
"&amp;VLOOKUP($J3532,'Listes déroulantes'!$F$2:$H$26,3,FALSE),CONCATENATE(IF(ISNA(VLOOKUP($J3532,'Listes déroulantes'!$F$2:$I$26,2,FALSE)),"",VLOOKUP($J3532,'Listes déroulantes'!$F$2:$I$26,2,FALSE)),IF($L3532&lt;&gt;"",TEXT($L3532,CONCATENATE("jj/mm/aaaa","")),""),VLOOKUP($J3532,'Listes déroulantes'!$F$2:$I$26,3,FALSE)," ",$K3532," ",$N3532," ",$M3532,"
",$P3532,VLOOKUP($J3532,'Listes déroulantes'!$F$2:$I$26,4,FALSE))))),"")</f>
        <v/>
      </c>
      <c r="J3532" s="28"/>
      <c r="K3532" s="18"/>
      <c r="L3532" s="19"/>
      <c r="M3532" s="18"/>
      <c r="N3532" s="15"/>
      <c r="O3532" s="15"/>
      <c r="P3532" s="20"/>
      <c r="Q3532" s="36"/>
      <c r="R3532" s="36"/>
      <c r="S3532" s="37"/>
      <c r="T3532" s="37"/>
      <c r="U3532" s="37"/>
      <c r="V3532" s="37"/>
      <c r="W3532" s="37"/>
      <c r="X3532" s="37"/>
      <c r="Y3532" s="37"/>
      <c r="Z3532" s="37"/>
    </row>
    <row r="3533" spans="1:26" s="29" customFormat="1" x14ac:dyDescent="0.25">
      <c r="A3533" s="13"/>
      <c r="B3533" s="14"/>
      <c r="C3533" s="39"/>
      <c r="D3533" s="39"/>
      <c r="E3533" s="27"/>
      <c r="F3533" s="16"/>
      <c r="G3533" s="17"/>
      <c r="H3533" s="17"/>
      <c r="I3533" s="38" t="str">
        <f>IF($J3533&lt;&gt;"",(IF($J3533="Part RC demandée &lt;&gt; Part RC calculée",VLOOKUP($J3533,'Listes déroulantes'!$F$2:$H$26,2,FALSE)&amp;$O3533&amp;"
"&amp;$P3533&amp;VLOOKUP($J3533,'Listes déroulantes'!$F$2:$H$26,3,FALSE),IF($J3533="Montant total demandé &lt;&gt; de montant calculé",VLOOKUP($J3533,'Listes déroulantes'!$F$2:$H$26,2,FALSE)&amp;$N3533&amp;"
"&amp;$P3533&amp;"
"&amp;VLOOKUP($J3533,'Listes déroulantes'!$F$2:$H$26,3,FALSE),CONCATENATE(IF(ISNA(VLOOKUP($J3533,'Listes déroulantes'!$F$2:$I$26,2,FALSE)),"",VLOOKUP($J3533,'Listes déroulantes'!$F$2:$I$26,2,FALSE)),IF($L3533&lt;&gt;"",TEXT($L3533,CONCATENATE("jj/mm/aaaa","")),""),VLOOKUP($J3533,'Listes déroulantes'!$F$2:$I$26,3,FALSE)," ",$K3533," ",$N3533," ",$M3533,"
",$P3533,VLOOKUP($J3533,'Listes déroulantes'!$F$2:$I$26,4,FALSE))))),"")</f>
        <v/>
      </c>
      <c r="J3533" s="28"/>
      <c r="K3533" s="18"/>
      <c r="L3533" s="19"/>
      <c r="M3533" s="18"/>
      <c r="N3533" s="15"/>
      <c r="O3533" s="15"/>
      <c r="P3533" s="20"/>
      <c r="Q3533" s="36"/>
      <c r="R3533" s="36"/>
      <c r="S3533" s="37"/>
      <c r="T3533" s="37"/>
      <c r="U3533" s="37"/>
      <c r="V3533" s="37"/>
      <c r="W3533" s="37"/>
      <c r="X3533" s="37"/>
      <c r="Y3533" s="37"/>
      <c r="Z3533" s="37"/>
    </row>
    <row r="3534" spans="1:26" s="29" customFormat="1" x14ac:dyDescent="0.25">
      <c r="A3534" s="13"/>
      <c r="B3534" s="14"/>
      <c r="C3534" s="39"/>
      <c r="D3534" s="39"/>
      <c r="E3534" s="27"/>
      <c r="F3534" s="16"/>
      <c r="G3534" s="17"/>
      <c r="H3534" s="17"/>
      <c r="I3534" s="38" t="str">
        <f>IF($J3534&lt;&gt;"",(IF($J3534="Part RC demandée &lt;&gt; Part RC calculée",VLOOKUP($J3534,'Listes déroulantes'!$F$2:$H$26,2,FALSE)&amp;$O3534&amp;"
"&amp;$P3534&amp;VLOOKUP($J3534,'Listes déroulantes'!$F$2:$H$26,3,FALSE),IF($J3534="Montant total demandé &lt;&gt; de montant calculé",VLOOKUP($J3534,'Listes déroulantes'!$F$2:$H$26,2,FALSE)&amp;$N3534&amp;"
"&amp;$P3534&amp;"
"&amp;VLOOKUP($J3534,'Listes déroulantes'!$F$2:$H$26,3,FALSE),CONCATENATE(IF(ISNA(VLOOKUP($J3534,'Listes déroulantes'!$F$2:$I$26,2,FALSE)),"",VLOOKUP($J3534,'Listes déroulantes'!$F$2:$I$26,2,FALSE)),IF($L3534&lt;&gt;"",TEXT($L3534,CONCATENATE("jj/mm/aaaa","")),""),VLOOKUP($J3534,'Listes déroulantes'!$F$2:$I$26,3,FALSE)," ",$K3534," ",$N3534," ",$M3534,"
",$P3534,VLOOKUP($J3534,'Listes déroulantes'!$F$2:$I$26,4,FALSE))))),"")</f>
        <v/>
      </c>
      <c r="J3534" s="28"/>
      <c r="K3534" s="18"/>
      <c r="L3534" s="19"/>
      <c r="M3534" s="18"/>
      <c r="N3534" s="15"/>
      <c r="O3534" s="15"/>
      <c r="P3534" s="20"/>
      <c r="Q3534" s="36"/>
      <c r="R3534" s="36"/>
      <c r="S3534" s="37"/>
      <c r="T3534" s="37"/>
      <c r="U3534" s="37"/>
      <c r="V3534" s="37"/>
      <c r="W3534" s="37"/>
      <c r="X3534" s="37"/>
      <c r="Y3534" s="37"/>
      <c r="Z3534" s="37"/>
    </row>
    <row r="3535" spans="1:26" s="29" customFormat="1" x14ac:dyDescent="0.25">
      <c r="A3535" s="13"/>
      <c r="B3535" s="14"/>
      <c r="C3535" s="39"/>
      <c r="D3535" s="39"/>
      <c r="E3535" s="27"/>
      <c r="F3535" s="16"/>
      <c r="G3535" s="17"/>
      <c r="H3535" s="17"/>
      <c r="I3535" s="38" t="str">
        <f>IF($J3535&lt;&gt;"",(IF($J3535="Part RC demandée &lt;&gt; Part RC calculée",VLOOKUP($J3535,'Listes déroulantes'!$F$2:$H$26,2,FALSE)&amp;$O3535&amp;"
"&amp;$P3535&amp;VLOOKUP($J3535,'Listes déroulantes'!$F$2:$H$26,3,FALSE),IF($J3535="Montant total demandé &lt;&gt; de montant calculé",VLOOKUP($J3535,'Listes déroulantes'!$F$2:$H$26,2,FALSE)&amp;$N3535&amp;"
"&amp;$P3535&amp;"
"&amp;VLOOKUP($J3535,'Listes déroulantes'!$F$2:$H$26,3,FALSE),CONCATENATE(IF(ISNA(VLOOKUP($J3535,'Listes déroulantes'!$F$2:$I$26,2,FALSE)),"",VLOOKUP($J3535,'Listes déroulantes'!$F$2:$I$26,2,FALSE)),IF($L3535&lt;&gt;"",TEXT($L3535,CONCATENATE("jj/mm/aaaa","")),""),VLOOKUP($J3535,'Listes déroulantes'!$F$2:$I$26,3,FALSE)," ",$K3535," ",$N3535," ",$M3535,"
",$P3535,VLOOKUP($J3535,'Listes déroulantes'!$F$2:$I$26,4,FALSE))))),"")</f>
        <v/>
      </c>
      <c r="J3535" s="28"/>
      <c r="K3535" s="18"/>
      <c r="L3535" s="19"/>
      <c r="M3535" s="18"/>
      <c r="N3535" s="15"/>
      <c r="O3535" s="15"/>
      <c r="P3535" s="20"/>
      <c r="Q3535" s="36"/>
      <c r="R3535" s="36"/>
      <c r="S3535" s="37"/>
      <c r="T3535" s="37"/>
      <c r="U3535" s="37"/>
      <c r="V3535" s="37"/>
      <c r="W3535" s="37"/>
      <c r="X3535" s="37"/>
      <c r="Y3535" s="37"/>
      <c r="Z3535" s="37"/>
    </row>
    <row r="3536" spans="1:26" s="29" customFormat="1" x14ac:dyDescent="0.25">
      <c r="A3536" s="13"/>
      <c r="B3536" s="14"/>
      <c r="C3536" s="39"/>
      <c r="D3536" s="39"/>
      <c r="E3536" s="27"/>
      <c r="F3536" s="16"/>
      <c r="G3536" s="17"/>
      <c r="H3536" s="17"/>
      <c r="I3536" s="38" t="str">
        <f>IF($J3536&lt;&gt;"",(IF($J3536="Part RC demandée &lt;&gt; Part RC calculée",VLOOKUP($J3536,'Listes déroulantes'!$F$2:$H$26,2,FALSE)&amp;$O3536&amp;"
"&amp;$P3536&amp;VLOOKUP($J3536,'Listes déroulantes'!$F$2:$H$26,3,FALSE),IF($J3536="Montant total demandé &lt;&gt; de montant calculé",VLOOKUP($J3536,'Listes déroulantes'!$F$2:$H$26,2,FALSE)&amp;$N3536&amp;"
"&amp;$P3536&amp;"
"&amp;VLOOKUP($J3536,'Listes déroulantes'!$F$2:$H$26,3,FALSE),CONCATENATE(IF(ISNA(VLOOKUP($J3536,'Listes déroulantes'!$F$2:$I$26,2,FALSE)),"",VLOOKUP($J3536,'Listes déroulantes'!$F$2:$I$26,2,FALSE)),IF($L3536&lt;&gt;"",TEXT($L3536,CONCATENATE("jj/mm/aaaa","")),""),VLOOKUP($J3536,'Listes déroulantes'!$F$2:$I$26,3,FALSE)," ",$K3536," ",$N3536," ",$M3536,"
",$P3536,VLOOKUP($J3536,'Listes déroulantes'!$F$2:$I$26,4,FALSE))))),"")</f>
        <v/>
      </c>
      <c r="J3536" s="28"/>
      <c r="K3536" s="18"/>
      <c r="L3536" s="19"/>
      <c r="M3536" s="18"/>
      <c r="N3536" s="15"/>
      <c r="O3536" s="15"/>
      <c r="P3536" s="20"/>
      <c r="Q3536" s="36"/>
      <c r="R3536" s="36"/>
      <c r="S3536" s="37"/>
      <c r="T3536" s="37"/>
      <c r="U3536" s="37"/>
      <c r="V3536" s="37"/>
      <c r="W3536" s="37"/>
      <c r="X3536" s="37"/>
      <c r="Y3536" s="37"/>
      <c r="Z3536" s="37"/>
    </row>
    <row r="3537" spans="1:26" s="29" customFormat="1" x14ac:dyDescent="0.25">
      <c r="A3537" s="13"/>
      <c r="B3537" s="14"/>
      <c r="C3537" s="39"/>
      <c r="D3537" s="39"/>
      <c r="E3537" s="27"/>
      <c r="F3537" s="16"/>
      <c r="G3537" s="17"/>
      <c r="H3537" s="17"/>
      <c r="I3537" s="38" t="str">
        <f>IF($J3537&lt;&gt;"",(IF($J3537="Part RC demandée &lt;&gt; Part RC calculée",VLOOKUP($J3537,'Listes déroulantes'!$F$2:$H$26,2,FALSE)&amp;$O3537&amp;"
"&amp;$P3537&amp;VLOOKUP($J3537,'Listes déroulantes'!$F$2:$H$26,3,FALSE),IF($J3537="Montant total demandé &lt;&gt; de montant calculé",VLOOKUP($J3537,'Listes déroulantes'!$F$2:$H$26,2,FALSE)&amp;$N3537&amp;"
"&amp;$P3537&amp;"
"&amp;VLOOKUP($J3537,'Listes déroulantes'!$F$2:$H$26,3,FALSE),CONCATENATE(IF(ISNA(VLOOKUP($J3537,'Listes déroulantes'!$F$2:$I$26,2,FALSE)),"",VLOOKUP($J3537,'Listes déroulantes'!$F$2:$I$26,2,FALSE)),IF($L3537&lt;&gt;"",TEXT($L3537,CONCATENATE("jj/mm/aaaa","")),""),VLOOKUP($J3537,'Listes déroulantes'!$F$2:$I$26,3,FALSE)," ",$K3537," ",$N3537," ",$M3537,"
",$P3537,VLOOKUP($J3537,'Listes déroulantes'!$F$2:$I$26,4,FALSE))))),"")</f>
        <v/>
      </c>
      <c r="J3537" s="28"/>
      <c r="K3537" s="18"/>
      <c r="L3537" s="19"/>
      <c r="M3537" s="18"/>
      <c r="N3537" s="15"/>
      <c r="O3537" s="15"/>
      <c r="P3537" s="20"/>
      <c r="Q3537" s="36"/>
      <c r="R3537" s="36"/>
      <c r="S3537" s="37"/>
      <c r="T3537" s="37"/>
      <c r="U3537" s="37"/>
      <c r="V3537" s="37"/>
      <c r="W3537" s="37"/>
      <c r="X3537" s="37"/>
      <c r="Y3537" s="37"/>
      <c r="Z3537" s="37"/>
    </row>
    <row r="3538" spans="1:26" s="29" customFormat="1" x14ac:dyDescent="0.25">
      <c r="A3538" s="13"/>
      <c r="B3538" s="14"/>
      <c r="C3538" s="39"/>
      <c r="D3538" s="39"/>
      <c r="E3538" s="27"/>
      <c r="F3538" s="16"/>
      <c r="G3538" s="17"/>
      <c r="H3538" s="17"/>
      <c r="I3538" s="38" t="str">
        <f>IF($J3538&lt;&gt;"",(IF($J3538="Part RC demandée &lt;&gt; Part RC calculée",VLOOKUP($J3538,'Listes déroulantes'!$F$2:$H$26,2,FALSE)&amp;$O3538&amp;"
"&amp;$P3538&amp;VLOOKUP($J3538,'Listes déroulantes'!$F$2:$H$26,3,FALSE),IF($J3538="Montant total demandé &lt;&gt; de montant calculé",VLOOKUP($J3538,'Listes déroulantes'!$F$2:$H$26,2,FALSE)&amp;$N3538&amp;"
"&amp;$P3538&amp;"
"&amp;VLOOKUP($J3538,'Listes déroulantes'!$F$2:$H$26,3,FALSE),CONCATENATE(IF(ISNA(VLOOKUP($J3538,'Listes déroulantes'!$F$2:$I$26,2,FALSE)),"",VLOOKUP($J3538,'Listes déroulantes'!$F$2:$I$26,2,FALSE)),IF($L3538&lt;&gt;"",TEXT($L3538,CONCATENATE("jj/mm/aaaa","")),""),VLOOKUP($J3538,'Listes déroulantes'!$F$2:$I$26,3,FALSE)," ",$K3538," ",$N3538," ",$M3538,"
",$P3538,VLOOKUP($J3538,'Listes déroulantes'!$F$2:$I$26,4,FALSE))))),"")</f>
        <v/>
      </c>
      <c r="J3538" s="28"/>
      <c r="K3538" s="18"/>
      <c r="L3538" s="19"/>
      <c r="M3538" s="18"/>
      <c r="N3538" s="15"/>
      <c r="O3538" s="15"/>
      <c r="P3538" s="20"/>
      <c r="Q3538" s="36"/>
      <c r="R3538" s="36"/>
      <c r="S3538" s="37"/>
      <c r="T3538" s="37"/>
      <c r="U3538" s="37"/>
      <c r="V3538" s="37"/>
      <c r="W3538" s="37"/>
      <c r="X3538" s="37"/>
      <c r="Y3538" s="37"/>
      <c r="Z3538" s="37"/>
    </row>
    <row r="3539" spans="1:26" s="29" customFormat="1" x14ac:dyDescent="0.25">
      <c r="A3539" s="13"/>
      <c r="B3539" s="14"/>
      <c r="C3539" s="39"/>
      <c r="D3539" s="39"/>
      <c r="E3539" s="27"/>
      <c r="F3539" s="16"/>
      <c r="G3539" s="17"/>
      <c r="H3539" s="17"/>
      <c r="I3539" s="38" t="str">
        <f>IF($J3539&lt;&gt;"",(IF($J3539="Part RC demandée &lt;&gt; Part RC calculée",VLOOKUP($J3539,'Listes déroulantes'!$F$2:$H$26,2,FALSE)&amp;$O3539&amp;"
"&amp;$P3539&amp;VLOOKUP($J3539,'Listes déroulantes'!$F$2:$H$26,3,FALSE),IF($J3539="Montant total demandé &lt;&gt; de montant calculé",VLOOKUP($J3539,'Listes déroulantes'!$F$2:$H$26,2,FALSE)&amp;$N3539&amp;"
"&amp;$P3539&amp;"
"&amp;VLOOKUP($J3539,'Listes déroulantes'!$F$2:$H$26,3,FALSE),CONCATENATE(IF(ISNA(VLOOKUP($J3539,'Listes déroulantes'!$F$2:$I$26,2,FALSE)),"",VLOOKUP($J3539,'Listes déroulantes'!$F$2:$I$26,2,FALSE)),IF($L3539&lt;&gt;"",TEXT($L3539,CONCATENATE("jj/mm/aaaa","")),""),VLOOKUP($J3539,'Listes déroulantes'!$F$2:$I$26,3,FALSE)," ",$K3539," ",$N3539," ",$M3539,"
",$P3539,VLOOKUP($J3539,'Listes déroulantes'!$F$2:$I$26,4,FALSE))))),"")</f>
        <v/>
      </c>
      <c r="J3539" s="28"/>
      <c r="K3539" s="18"/>
      <c r="L3539" s="19"/>
      <c r="M3539" s="18"/>
      <c r="N3539" s="15"/>
      <c r="O3539" s="15"/>
      <c r="P3539" s="20"/>
      <c r="Q3539" s="36"/>
      <c r="R3539" s="36"/>
      <c r="S3539" s="37"/>
      <c r="T3539" s="37"/>
      <c r="U3539" s="37"/>
      <c r="V3539" s="37"/>
      <c r="W3539" s="37"/>
      <c r="X3539" s="37"/>
      <c r="Y3539" s="37"/>
      <c r="Z3539" s="37"/>
    </row>
    <row r="3540" spans="1:26" s="29" customFormat="1" x14ac:dyDescent="0.25">
      <c r="A3540" s="13"/>
      <c r="B3540" s="14"/>
      <c r="C3540" s="39"/>
      <c r="D3540" s="39"/>
      <c r="E3540" s="27"/>
      <c r="F3540" s="16"/>
      <c r="G3540" s="17"/>
      <c r="H3540" s="17"/>
      <c r="I3540" s="38" t="str">
        <f>IF($J3540&lt;&gt;"",(IF($J3540="Part RC demandée &lt;&gt; Part RC calculée",VLOOKUP($J3540,'Listes déroulantes'!$F$2:$H$26,2,FALSE)&amp;$O3540&amp;"
"&amp;$P3540&amp;VLOOKUP($J3540,'Listes déroulantes'!$F$2:$H$26,3,FALSE),IF($J3540="Montant total demandé &lt;&gt; de montant calculé",VLOOKUP($J3540,'Listes déroulantes'!$F$2:$H$26,2,FALSE)&amp;$N3540&amp;"
"&amp;$P3540&amp;"
"&amp;VLOOKUP($J3540,'Listes déroulantes'!$F$2:$H$26,3,FALSE),CONCATENATE(IF(ISNA(VLOOKUP($J3540,'Listes déroulantes'!$F$2:$I$26,2,FALSE)),"",VLOOKUP($J3540,'Listes déroulantes'!$F$2:$I$26,2,FALSE)),IF($L3540&lt;&gt;"",TEXT($L3540,CONCATENATE("jj/mm/aaaa","")),""),VLOOKUP($J3540,'Listes déroulantes'!$F$2:$I$26,3,FALSE)," ",$K3540," ",$N3540," ",$M3540,"
",$P3540,VLOOKUP($J3540,'Listes déroulantes'!$F$2:$I$26,4,FALSE))))),"")</f>
        <v/>
      </c>
      <c r="J3540" s="28"/>
      <c r="K3540" s="18"/>
      <c r="L3540" s="19"/>
      <c r="M3540" s="18"/>
      <c r="N3540" s="15"/>
      <c r="O3540" s="15"/>
      <c r="P3540" s="20"/>
      <c r="Q3540" s="36"/>
      <c r="R3540" s="36"/>
      <c r="S3540" s="37"/>
      <c r="T3540" s="37"/>
      <c r="U3540" s="37"/>
      <c r="V3540" s="37"/>
      <c r="W3540" s="37"/>
      <c r="X3540" s="37"/>
      <c r="Y3540" s="37"/>
      <c r="Z3540" s="37"/>
    </row>
    <row r="3541" spans="1:26" s="29" customFormat="1" x14ac:dyDescent="0.25">
      <c r="A3541" s="13"/>
      <c r="B3541" s="14"/>
      <c r="C3541" s="39"/>
      <c r="D3541" s="39"/>
      <c r="E3541" s="27"/>
      <c r="F3541" s="16"/>
      <c r="G3541" s="17"/>
      <c r="H3541" s="17"/>
      <c r="I3541" s="38" t="str">
        <f>IF($J3541&lt;&gt;"",(IF($J3541="Part RC demandée &lt;&gt; Part RC calculée",VLOOKUP($J3541,'Listes déroulantes'!$F$2:$H$26,2,FALSE)&amp;$O3541&amp;"
"&amp;$P3541&amp;VLOOKUP($J3541,'Listes déroulantes'!$F$2:$H$26,3,FALSE),IF($J3541="Montant total demandé &lt;&gt; de montant calculé",VLOOKUP($J3541,'Listes déroulantes'!$F$2:$H$26,2,FALSE)&amp;$N3541&amp;"
"&amp;$P3541&amp;"
"&amp;VLOOKUP($J3541,'Listes déroulantes'!$F$2:$H$26,3,FALSE),CONCATENATE(IF(ISNA(VLOOKUP($J3541,'Listes déroulantes'!$F$2:$I$26,2,FALSE)),"",VLOOKUP($J3541,'Listes déroulantes'!$F$2:$I$26,2,FALSE)),IF($L3541&lt;&gt;"",TEXT($L3541,CONCATENATE("jj/mm/aaaa","")),""),VLOOKUP($J3541,'Listes déroulantes'!$F$2:$I$26,3,FALSE)," ",$K3541," ",$N3541," ",$M3541,"
",$P3541,VLOOKUP($J3541,'Listes déroulantes'!$F$2:$I$26,4,FALSE))))),"")</f>
        <v/>
      </c>
      <c r="J3541" s="28"/>
      <c r="K3541" s="18"/>
      <c r="L3541" s="19"/>
      <c r="M3541" s="18"/>
      <c r="N3541" s="15"/>
      <c r="O3541" s="15"/>
      <c r="P3541" s="20"/>
      <c r="Q3541" s="36"/>
      <c r="R3541" s="36"/>
      <c r="S3541" s="37"/>
      <c r="T3541" s="37"/>
      <c r="U3541" s="37"/>
      <c r="V3541" s="37"/>
      <c r="W3541" s="37"/>
      <c r="X3541" s="37"/>
      <c r="Y3541" s="37"/>
      <c r="Z3541" s="37"/>
    </row>
    <row r="3542" spans="1:26" s="29" customFormat="1" x14ac:dyDescent="0.25">
      <c r="A3542" s="13"/>
      <c r="B3542" s="14"/>
      <c r="C3542" s="39"/>
      <c r="D3542" s="39"/>
      <c r="E3542" s="27"/>
      <c r="F3542" s="16"/>
      <c r="G3542" s="17"/>
      <c r="H3542" s="17"/>
      <c r="I3542" s="38" t="str">
        <f>IF($J3542&lt;&gt;"",(IF($J3542="Part RC demandée &lt;&gt; Part RC calculée",VLOOKUP($J3542,'Listes déroulantes'!$F$2:$H$26,2,FALSE)&amp;$O3542&amp;"
"&amp;$P3542&amp;VLOOKUP($J3542,'Listes déroulantes'!$F$2:$H$26,3,FALSE),IF($J3542="Montant total demandé &lt;&gt; de montant calculé",VLOOKUP($J3542,'Listes déroulantes'!$F$2:$H$26,2,FALSE)&amp;$N3542&amp;"
"&amp;$P3542&amp;"
"&amp;VLOOKUP($J3542,'Listes déroulantes'!$F$2:$H$26,3,FALSE),CONCATENATE(IF(ISNA(VLOOKUP($J3542,'Listes déroulantes'!$F$2:$I$26,2,FALSE)),"",VLOOKUP($J3542,'Listes déroulantes'!$F$2:$I$26,2,FALSE)),IF($L3542&lt;&gt;"",TEXT($L3542,CONCATENATE("jj/mm/aaaa","")),""),VLOOKUP($J3542,'Listes déroulantes'!$F$2:$I$26,3,FALSE)," ",$K3542," ",$N3542," ",$M3542,"
",$P3542,VLOOKUP($J3542,'Listes déroulantes'!$F$2:$I$26,4,FALSE))))),"")</f>
        <v/>
      </c>
      <c r="J3542" s="28"/>
      <c r="K3542" s="18"/>
      <c r="L3542" s="19"/>
      <c r="M3542" s="18"/>
      <c r="N3542" s="15"/>
      <c r="O3542" s="15"/>
      <c r="P3542" s="20"/>
      <c r="Q3542" s="36"/>
      <c r="R3542" s="36"/>
      <c r="S3542" s="37"/>
      <c r="T3542" s="37"/>
      <c r="U3542" s="37"/>
      <c r="V3542" s="37"/>
      <c r="W3542" s="37"/>
      <c r="X3542" s="37"/>
      <c r="Y3542" s="37"/>
      <c r="Z3542" s="37"/>
    </row>
    <row r="3543" spans="1:26" s="29" customFormat="1" x14ac:dyDescent="0.25">
      <c r="A3543" s="13"/>
      <c r="B3543" s="14"/>
      <c r="C3543" s="39"/>
      <c r="D3543" s="39"/>
      <c r="E3543" s="27"/>
      <c r="F3543" s="16"/>
      <c r="G3543" s="17"/>
      <c r="H3543" s="17"/>
      <c r="I3543" s="38" t="str">
        <f>IF($J3543&lt;&gt;"",(IF($J3543="Part RC demandée &lt;&gt; Part RC calculée",VLOOKUP($J3543,'Listes déroulantes'!$F$2:$H$26,2,FALSE)&amp;$O3543&amp;"
"&amp;$P3543&amp;VLOOKUP($J3543,'Listes déroulantes'!$F$2:$H$26,3,FALSE),IF($J3543="Montant total demandé &lt;&gt; de montant calculé",VLOOKUP($J3543,'Listes déroulantes'!$F$2:$H$26,2,FALSE)&amp;$N3543&amp;"
"&amp;$P3543&amp;"
"&amp;VLOOKUP($J3543,'Listes déroulantes'!$F$2:$H$26,3,FALSE),CONCATENATE(IF(ISNA(VLOOKUP($J3543,'Listes déroulantes'!$F$2:$I$26,2,FALSE)),"",VLOOKUP($J3543,'Listes déroulantes'!$F$2:$I$26,2,FALSE)),IF($L3543&lt;&gt;"",TEXT($L3543,CONCATENATE("jj/mm/aaaa","")),""),VLOOKUP($J3543,'Listes déroulantes'!$F$2:$I$26,3,FALSE)," ",$K3543," ",$N3543," ",$M3543,"
",$P3543,VLOOKUP($J3543,'Listes déroulantes'!$F$2:$I$26,4,FALSE))))),"")</f>
        <v/>
      </c>
      <c r="J3543" s="28"/>
      <c r="K3543" s="18"/>
      <c r="L3543" s="19"/>
      <c r="M3543" s="18"/>
      <c r="N3543" s="15"/>
      <c r="O3543" s="15"/>
      <c r="P3543" s="20"/>
      <c r="Q3543" s="36"/>
      <c r="R3543" s="36"/>
      <c r="S3543" s="37"/>
      <c r="T3543" s="37"/>
      <c r="U3543" s="37"/>
      <c r="V3543" s="37"/>
      <c r="W3543" s="37"/>
      <c r="X3543" s="37"/>
      <c r="Y3543" s="37"/>
      <c r="Z3543" s="37"/>
    </row>
    <row r="3544" spans="1:26" s="29" customFormat="1" x14ac:dyDescent="0.25">
      <c r="A3544" s="13"/>
      <c r="B3544" s="14"/>
      <c r="C3544" s="39"/>
      <c r="D3544" s="39"/>
      <c r="E3544" s="27"/>
      <c r="F3544" s="16"/>
      <c r="G3544" s="17"/>
      <c r="H3544" s="17"/>
      <c r="I3544" s="38" t="str">
        <f>IF($J3544&lt;&gt;"",(IF($J3544="Part RC demandée &lt;&gt; Part RC calculée",VLOOKUP($J3544,'Listes déroulantes'!$F$2:$H$26,2,FALSE)&amp;$O3544&amp;"
"&amp;$P3544&amp;VLOOKUP($J3544,'Listes déroulantes'!$F$2:$H$26,3,FALSE),IF($J3544="Montant total demandé &lt;&gt; de montant calculé",VLOOKUP($J3544,'Listes déroulantes'!$F$2:$H$26,2,FALSE)&amp;$N3544&amp;"
"&amp;$P3544&amp;"
"&amp;VLOOKUP($J3544,'Listes déroulantes'!$F$2:$H$26,3,FALSE),CONCATENATE(IF(ISNA(VLOOKUP($J3544,'Listes déroulantes'!$F$2:$I$26,2,FALSE)),"",VLOOKUP($J3544,'Listes déroulantes'!$F$2:$I$26,2,FALSE)),IF($L3544&lt;&gt;"",TEXT($L3544,CONCATENATE("jj/mm/aaaa","")),""),VLOOKUP($J3544,'Listes déroulantes'!$F$2:$I$26,3,FALSE)," ",$K3544," ",$N3544," ",$M3544,"
",$P3544,VLOOKUP($J3544,'Listes déroulantes'!$F$2:$I$26,4,FALSE))))),"")</f>
        <v/>
      </c>
      <c r="J3544" s="28"/>
      <c r="K3544" s="18"/>
      <c r="L3544" s="19"/>
      <c r="M3544" s="18"/>
      <c r="N3544" s="15"/>
      <c r="O3544" s="15"/>
      <c r="P3544" s="20"/>
      <c r="Q3544" s="36"/>
      <c r="R3544" s="36"/>
      <c r="S3544" s="37"/>
      <c r="T3544" s="37"/>
      <c r="U3544" s="37"/>
      <c r="V3544" s="37"/>
      <c r="W3544" s="37"/>
      <c r="X3544" s="37"/>
      <c r="Y3544" s="37"/>
      <c r="Z3544" s="37"/>
    </row>
    <row r="3545" spans="1:26" s="29" customFormat="1" x14ac:dyDescent="0.25">
      <c r="A3545" s="13"/>
      <c r="B3545" s="14"/>
      <c r="C3545" s="39"/>
      <c r="D3545" s="39"/>
      <c r="E3545" s="27"/>
      <c r="F3545" s="16"/>
      <c r="G3545" s="17"/>
      <c r="H3545" s="17"/>
      <c r="I3545" s="38" t="str">
        <f>IF($J3545&lt;&gt;"",(IF($J3545="Part RC demandée &lt;&gt; Part RC calculée",VLOOKUP($J3545,'Listes déroulantes'!$F$2:$H$26,2,FALSE)&amp;$O3545&amp;"
"&amp;$P3545&amp;VLOOKUP($J3545,'Listes déroulantes'!$F$2:$H$26,3,FALSE),IF($J3545="Montant total demandé &lt;&gt; de montant calculé",VLOOKUP($J3545,'Listes déroulantes'!$F$2:$H$26,2,FALSE)&amp;$N3545&amp;"
"&amp;$P3545&amp;"
"&amp;VLOOKUP($J3545,'Listes déroulantes'!$F$2:$H$26,3,FALSE),CONCATENATE(IF(ISNA(VLOOKUP($J3545,'Listes déroulantes'!$F$2:$I$26,2,FALSE)),"",VLOOKUP($J3545,'Listes déroulantes'!$F$2:$I$26,2,FALSE)),IF($L3545&lt;&gt;"",TEXT($L3545,CONCATENATE("jj/mm/aaaa","")),""),VLOOKUP($J3545,'Listes déroulantes'!$F$2:$I$26,3,FALSE)," ",$K3545," ",$N3545," ",$M3545,"
",$P3545,VLOOKUP($J3545,'Listes déroulantes'!$F$2:$I$26,4,FALSE))))),"")</f>
        <v/>
      </c>
      <c r="J3545" s="28"/>
      <c r="K3545" s="18"/>
      <c r="L3545" s="19"/>
      <c r="M3545" s="18"/>
      <c r="N3545" s="15"/>
      <c r="O3545" s="15"/>
      <c r="P3545" s="20"/>
      <c r="Q3545" s="36"/>
      <c r="R3545" s="36"/>
      <c r="S3545" s="37"/>
      <c r="T3545" s="37"/>
      <c r="U3545" s="37"/>
      <c r="V3545" s="37"/>
      <c r="W3545" s="37"/>
      <c r="X3545" s="37"/>
      <c r="Y3545" s="37"/>
      <c r="Z3545" s="37"/>
    </row>
    <row r="3546" spans="1:26" s="29" customFormat="1" x14ac:dyDescent="0.25">
      <c r="A3546" s="13"/>
      <c r="B3546" s="14"/>
      <c r="C3546" s="39"/>
      <c r="D3546" s="39"/>
      <c r="E3546" s="27"/>
      <c r="F3546" s="16"/>
      <c r="G3546" s="17"/>
      <c r="H3546" s="17"/>
      <c r="I3546" s="38" t="str">
        <f>IF($J3546&lt;&gt;"",(IF($J3546="Part RC demandée &lt;&gt; Part RC calculée",VLOOKUP($J3546,'Listes déroulantes'!$F$2:$H$26,2,FALSE)&amp;$O3546&amp;"
"&amp;$P3546&amp;VLOOKUP($J3546,'Listes déroulantes'!$F$2:$H$26,3,FALSE),IF($J3546="Montant total demandé &lt;&gt; de montant calculé",VLOOKUP($J3546,'Listes déroulantes'!$F$2:$H$26,2,FALSE)&amp;$N3546&amp;"
"&amp;$P3546&amp;"
"&amp;VLOOKUP($J3546,'Listes déroulantes'!$F$2:$H$26,3,FALSE),CONCATENATE(IF(ISNA(VLOOKUP($J3546,'Listes déroulantes'!$F$2:$I$26,2,FALSE)),"",VLOOKUP($J3546,'Listes déroulantes'!$F$2:$I$26,2,FALSE)),IF($L3546&lt;&gt;"",TEXT($L3546,CONCATENATE("jj/mm/aaaa","")),""),VLOOKUP($J3546,'Listes déroulantes'!$F$2:$I$26,3,FALSE)," ",$K3546," ",$N3546," ",$M3546,"
",$P3546,VLOOKUP($J3546,'Listes déroulantes'!$F$2:$I$26,4,FALSE))))),"")</f>
        <v/>
      </c>
      <c r="J3546" s="28"/>
      <c r="K3546" s="18"/>
      <c r="L3546" s="19"/>
      <c r="M3546" s="18"/>
      <c r="N3546" s="15"/>
      <c r="O3546" s="15"/>
      <c r="P3546" s="20"/>
      <c r="Q3546" s="36"/>
      <c r="R3546" s="36"/>
      <c r="S3546" s="37"/>
      <c r="T3546" s="37"/>
      <c r="U3546" s="37"/>
      <c r="V3546" s="37"/>
      <c r="W3546" s="37"/>
      <c r="X3546" s="37"/>
      <c r="Y3546" s="37"/>
      <c r="Z3546" s="37"/>
    </row>
    <row r="3547" spans="1:26" s="29" customFormat="1" x14ac:dyDescent="0.25">
      <c r="A3547" s="13"/>
      <c r="B3547" s="14"/>
      <c r="C3547" s="39"/>
      <c r="D3547" s="39"/>
      <c r="E3547" s="27"/>
      <c r="F3547" s="16"/>
      <c r="G3547" s="17"/>
      <c r="H3547" s="17"/>
      <c r="I3547" s="38" t="str">
        <f>IF($J3547&lt;&gt;"",(IF($J3547="Part RC demandée &lt;&gt; Part RC calculée",VLOOKUP($J3547,'Listes déroulantes'!$F$2:$H$26,2,FALSE)&amp;$O3547&amp;"
"&amp;$P3547&amp;VLOOKUP($J3547,'Listes déroulantes'!$F$2:$H$26,3,FALSE),IF($J3547="Montant total demandé &lt;&gt; de montant calculé",VLOOKUP($J3547,'Listes déroulantes'!$F$2:$H$26,2,FALSE)&amp;$N3547&amp;"
"&amp;$P3547&amp;"
"&amp;VLOOKUP($J3547,'Listes déroulantes'!$F$2:$H$26,3,FALSE),CONCATENATE(IF(ISNA(VLOOKUP($J3547,'Listes déroulantes'!$F$2:$I$26,2,FALSE)),"",VLOOKUP($J3547,'Listes déroulantes'!$F$2:$I$26,2,FALSE)),IF($L3547&lt;&gt;"",TEXT($L3547,CONCATENATE("jj/mm/aaaa","")),""),VLOOKUP($J3547,'Listes déroulantes'!$F$2:$I$26,3,FALSE)," ",$K3547," ",$N3547," ",$M3547,"
",$P3547,VLOOKUP($J3547,'Listes déroulantes'!$F$2:$I$26,4,FALSE))))),"")</f>
        <v/>
      </c>
      <c r="J3547" s="28"/>
      <c r="K3547" s="18"/>
      <c r="L3547" s="19"/>
      <c r="M3547" s="18"/>
      <c r="N3547" s="15"/>
      <c r="O3547" s="15"/>
      <c r="P3547" s="20"/>
      <c r="Q3547" s="36"/>
      <c r="R3547" s="36"/>
      <c r="S3547" s="37"/>
      <c r="T3547" s="37"/>
      <c r="U3547" s="37"/>
      <c r="V3547" s="37"/>
      <c r="W3547" s="37"/>
      <c r="X3547" s="37"/>
      <c r="Y3547" s="37"/>
      <c r="Z3547" s="37"/>
    </row>
    <row r="3548" spans="1:26" s="29" customFormat="1" x14ac:dyDescent="0.25">
      <c r="A3548" s="13"/>
      <c r="B3548" s="14"/>
      <c r="C3548" s="39"/>
      <c r="D3548" s="39"/>
      <c r="E3548" s="27"/>
      <c r="F3548" s="16"/>
      <c r="G3548" s="17"/>
      <c r="H3548" s="17"/>
      <c r="I3548" s="38" t="str">
        <f>IF($J3548&lt;&gt;"",(IF($J3548="Part RC demandée &lt;&gt; Part RC calculée",VLOOKUP($J3548,'Listes déroulantes'!$F$2:$H$26,2,FALSE)&amp;$O3548&amp;"
"&amp;$P3548&amp;VLOOKUP($J3548,'Listes déroulantes'!$F$2:$H$26,3,FALSE),IF($J3548="Montant total demandé &lt;&gt; de montant calculé",VLOOKUP($J3548,'Listes déroulantes'!$F$2:$H$26,2,FALSE)&amp;$N3548&amp;"
"&amp;$P3548&amp;"
"&amp;VLOOKUP($J3548,'Listes déroulantes'!$F$2:$H$26,3,FALSE),CONCATENATE(IF(ISNA(VLOOKUP($J3548,'Listes déroulantes'!$F$2:$I$26,2,FALSE)),"",VLOOKUP($J3548,'Listes déroulantes'!$F$2:$I$26,2,FALSE)),IF($L3548&lt;&gt;"",TEXT($L3548,CONCATENATE("jj/mm/aaaa","")),""),VLOOKUP($J3548,'Listes déroulantes'!$F$2:$I$26,3,FALSE)," ",$K3548," ",$N3548," ",$M3548,"
",$P3548,VLOOKUP($J3548,'Listes déroulantes'!$F$2:$I$26,4,FALSE))))),"")</f>
        <v/>
      </c>
      <c r="J3548" s="28"/>
      <c r="K3548" s="18"/>
      <c r="L3548" s="19"/>
      <c r="M3548" s="18"/>
      <c r="N3548" s="15"/>
      <c r="O3548" s="15"/>
      <c r="P3548" s="20"/>
      <c r="Q3548" s="36"/>
      <c r="R3548" s="36"/>
      <c r="S3548" s="37"/>
      <c r="T3548" s="37"/>
      <c r="U3548" s="37"/>
      <c r="V3548" s="37"/>
      <c r="W3548" s="37"/>
      <c r="X3548" s="37"/>
      <c r="Y3548" s="37"/>
      <c r="Z3548" s="37"/>
    </row>
    <row r="3549" spans="1:26" s="29" customFormat="1" x14ac:dyDescent="0.25">
      <c r="A3549" s="13"/>
      <c r="B3549" s="14"/>
      <c r="C3549" s="39"/>
      <c r="D3549" s="39"/>
      <c r="E3549" s="27"/>
      <c r="F3549" s="16"/>
      <c r="G3549" s="17"/>
      <c r="H3549" s="17"/>
      <c r="I3549" s="38" t="str">
        <f>IF($J3549&lt;&gt;"",(IF($J3549="Part RC demandée &lt;&gt; Part RC calculée",VLOOKUP($J3549,'Listes déroulantes'!$F$2:$H$26,2,FALSE)&amp;$O3549&amp;"
"&amp;$P3549&amp;VLOOKUP($J3549,'Listes déroulantes'!$F$2:$H$26,3,FALSE),IF($J3549="Montant total demandé &lt;&gt; de montant calculé",VLOOKUP($J3549,'Listes déroulantes'!$F$2:$H$26,2,FALSE)&amp;$N3549&amp;"
"&amp;$P3549&amp;"
"&amp;VLOOKUP($J3549,'Listes déroulantes'!$F$2:$H$26,3,FALSE),CONCATENATE(IF(ISNA(VLOOKUP($J3549,'Listes déroulantes'!$F$2:$I$26,2,FALSE)),"",VLOOKUP($J3549,'Listes déroulantes'!$F$2:$I$26,2,FALSE)),IF($L3549&lt;&gt;"",TEXT($L3549,CONCATENATE("jj/mm/aaaa","")),""),VLOOKUP($J3549,'Listes déroulantes'!$F$2:$I$26,3,FALSE)," ",$K3549," ",$N3549," ",$M3549,"
",$P3549,VLOOKUP($J3549,'Listes déroulantes'!$F$2:$I$26,4,FALSE))))),"")</f>
        <v/>
      </c>
      <c r="J3549" s="28"/>
      <c r="K3549" s="18"/>
      <c r="L3549" s="19"/>
      <c r="M3549" s="18"/>
      <c r="N3549" s="15"/>
      <c r="O3549" s="15"/>
      <c r="P3549" s="20"/>
      <c r="Q3549" s="36"/>
      <c r="R3549" s="36"/>
      <c r="S3549" s="37"/>
      <c r="T3549" s="37"/>
      <c r="U3549" s="37"/>
      <c r="V3549" s="37"/>
      <c r="W3549" s="37"/>
      <c r="X3549" s="37"/>
      <c r="Y3549" s="37"/>
      <c r="Z3549" s="37"/>
    </row>
    <row r="3550" spans="1:26" s="29" customFormat="1" x14ac:dyDescent="0.25">
      <c r="A3550" s="13"/>
      <c r="B3550" s="14"/>
      <c r="C3550" s="39"/>
      <c r="D3550" s="39"/>
      <c r="E3550" s="27"/>
      <c r="F3550" s="16"/>
      <c r="G3550" s="17"/>
      <c r="H3550" s="17"/>
      <c r="I3550" s="38" t="str">
        <f>IF($J3550&lt;&gt;"",(IF($J3550="Part RC demandée &lt;&gt; Part RC calculée",VLOOKUP($J3550,'Listes déroulantes'!$F$2:$H$26,2,FALSE)&amp;$O3550&amp;"
"&amp;$P3550&amp;VLOOKUP($J3550,'Listes déroulantes'!$F$2:$H$26,3,FALSE),IF($J3550="Montant total demandé &lt;&gt; de montant calculé",VLOOKUP($J3550,'Listes déroulantes'!$F$2:$H$26,2,FALSE)&amp;$N3550&amp;"
"&amp;$P3550&amp;"
"&amp;VLOOKUP($J3550,'Listes déroulantes'!$F$2:$H$26,3,FALSE),CONCATENATE(IF(ISNA(VLOOKUP($J3550,'Listes déroulantes'!$F$2:$I$26,2,FALSE)),"",VLOOKUP($J3550,'Listes déroulantes'!$F$2:$I$26,2,FALSE)),IF($L3550&lt;&gt;"",TEXT($L3550,CONCATENATE("jj/mm/aaaa","")),""),VLOOKUP($J3550,'Listes déroulantes'!$F$2:$I$26,3,FALSE)," ",$K3550," ",$N3550," ",$M3550,"
",$P3550,VLOOKUP($J3550,'Listes déroulantes'!$F$2:$I$26,4,FALSE))))),"")</f>
        <v/>
      </c>
      <c r="J3550" s="28"/>
      <c r="K3550" s="18"/>
      <c r="L3550" s="19"/>
      <c r="M3550" s="18"/>
      <c r="N3550" s="15"/>
      <c r="O3550" s="15"/>
      <c r="P3550" s="20"/>
      <c r="Q3550" s="36"/>
      <c r="R3550" s="36"/>
      <c r="S3550" s="37"/>
      <c r="T3550" s="37"/>
      <c r="U3550" s="37"/>
      <c r="V3550" s="37"/>
      <c r="W3550" s="37"/>
      <c r="X3550" s="37"/>
      <c r="Y3550" s="37"/>
      <c r="Z3550" s="37"/>
    </row>
    <row r="3551" spans="1:26" s="29" customFormat="1" x14ac:dyDescent="0.25">
      <c r="A3551" s="13"/>
      <c r="B3551" s="14"/>
      <c r="C3551" s="39"/>
      <c r="D3551" s="39"/>
      <c r="E3551" s="27"/>
      <c r="F3551" s="16"/>
      <c r="G3551" s="17"/>
      <c r="H3551" s="17"/>
      <c r="I3551" s="38" t="str">
        <f>IF($J3551&lt;&gt;"",(IF($J3551="Part RC demandée &lt;&gt; Part RC calculée",VLOOKUP($J3551,'Listes déroulantes'!$F$2:$H$26,2,FALSE)&amp;$O3551&amp;"
"&amp;$P3551&amp;VLOOKUP($J3551,'Listes déroulantes'!$F$2:$H$26,3,FALSE),IF($J3551="Montant total demandé &lt;&gt; de montant calculé",VLOOKUP($J3551,'Listes déroulantes'!$F$2:$H$26,2,FALSE)&amp;$N3551&amp;"
"&amp;$P3551&amp;"
"&amp;VLOOKUP($J3551,'Listes déroulantes'!$F$2:$H$26,3,FALSE),CONCATENATE(IF(ISNA(VLOOKUP($J3551,'Listes déroulantes'!$F$2:$I$26,2,FALSE)),"",VLOOKUP($J3551,'Listes déroulantes'!$F$2:$I$26,2,FALSE)),IF($L3551&lt;&gt;"",TEXT($L3551,CONCATENATE("jj/mm/aaaa","")),""),VLOOKUP($J3551,'Listes déroulantes'!$F$2:$I$26,3,FALSE)," ",$K3551," ",$N3551," ",$M3551,"
",$P3551,VLOOKUP($J3551,'Listes déroulantes'!$F$2:$I$26,4,FALSE))))),"")</f>
        <v/>
      </c>
      <c r="J3551" s="28"/>
      <c r="K3551" s="18"/>
      <c r="L3551" s="19"/>
      <c r="M3551" s="18"/>
      <c r="N3551" s="15"/>
      <c r="O3551" s="15"/>
      <c r="P3551" s="20"/>
      <c r="Q3551" s="36"/>
      <c r="R3551" s="36"/>
      <c r="S3551" s="37"/>
      <c r="T3551" s="37"/>
      <c r="U3551" s="37"/>
      <c r="V3551" s="37"/>
      <c r="W3551" s="37"/>
      <c r="X3551" s="37"/>
      <c r="Y3551" s="37"/>
      <c r="Z3551" s="37"/>
    </row>
    <row r="3552" spans="1:26" s="29" customFormat="1" x14ac:dyDescent="0.25">
      <c r="A3552" s="13"/>
      <c r="B3552" s="14"/>
      <c r="C3552" s="39"/>
      <c r="D3552" s="39"/>
      <c r="E3552" s="27"/>
      <c r="F3552" s="16"/>
      <c r="G3552" s="17"/>
      <c r="H3552" s="17"/>
      <c r="I3552" s="38" t="str">
        <f>IF($J3552&lt;&gt;"",(IF($J3552="Part RC demandée &lt;&gt; Part RC calculée",VLOOKUP($J3552,'Listes déroulantes'!$F$2:$H$26,2,FALSE)&amp;$O3552&amp;"
"&amp;$P3552&amp;VLOOKUP($J3552,'Listes déroulantes'!$F$2:$H$26,3,FALSE),IF($J3552="Montant total demandé &lt;&gt; de montant calculé",VLOOKUP($J3552,'Listes déroulantes'!$F$2:$H$26,2,FALSE)&amp;$N3552&amp;"
"&amp;$P3552&amp;"
"&amp;VLOOKUP($J3552,'Listes déroulantes'!$F$2:$H$26,3,FALSE),CONCATENATE(IF(ISNA(VLOOKUP($J3552,'Listes déroulantes'!$F$2:$I$26,2,FALSE)),"",VLOOKUP($J3552,'Listes déroulantes'!$F$2:$I$26,2,FALSE)),IF($L3552&lt;&gt;"",TEXT($L3552,CONCATENATE("jj/mm/aaaa","")),""),VLOOKUP($J3552,'Listes déroulantes'!$F$2:$I$26,3,FALSE)," ",$K3552," ",$N3552," ",$M3552,"
",$P3552,VLOOKUP($J3552,'Listes déroulantes'!$F$2:$I$26,4,FALSE))))),"")</f>
        <v/>
      </c>
      <c r="J3552" s="28"/>
      <c r="K3552" s="18"/>
      <c r="L3552" s="19"/>
      <c r="M3552" s="18"/>
      <c r="N3552" s="15"/>
      <c r="O3552" s="15"/>
      <c r="P3552" s="20"/>
      <c r="Q3552" s="36"/>
      <c r="R3552" s="36"/>
      <c r="S3552" s="37"/>
      <c r="T3552" s="37"/>
      <c r="U3552" s="37"/>
      <c r="V3552" s="37"/>
      <c r="W3552" s="37"/>
      <c r="X3552" s="37"/>
      <c r="Y3552" s="37"/>
      <c r="Z3552" s="37"/>
    </row>
    <row r="3553" spans="1:26" s="29" customFormat="1" x14ac:dyDescent="0.25">
      <c r="A3553" s="13"/>
      <c r="B3553" s="14"/>
      <c r="C3553" s="39"/>
      <c r="D3553" s="39"/>
      <c r="E3553" s="27"/>
      <c r="F3553" s="16"/>
      <c r="G3553" s="17"/>
      <c r="H3553" s="17"/>
      <c r="I3553" s="38" t="str">
        <f>IF($J3553&lt;&gt;"",(IF($J3553="Part RC demandée &lt;&gt; Part RC calculée",VLOOKUP($J3553,'Listes déroulantes'!$F$2:$H$26,2,FALSE)&amp;$O3553&amp;"
"&amp;$P3553&amp;VLOOKUP($J3553,'Listes déroulantes'!$F$2:$H$26,3,FALSE),IF($J3553="Montant total demandé &lt;&gt; de montant calculé",VLOOKUP($J3553,'Listes déroulantes'!$F$2:$H$26,2,FALSE)&amp;$N3553&amp;"
"&amp;$P3553&amp;"
"&amp;VLOOKUP($J3553,'Listes déroulantes'!$F$2:$H$26,3,FALSE),CONCATENATE(IF(ISNA(VLOOKUP($J3553,'Listes déroulantes'!$F$2:$I$26,2,FALSE)),"",VLOOKUP($J3553,'Listes déroulantes'!$F$2:$I$26,2,FALSE)),IF($L3553&lt;&gt;"",TEXT($L3553,CONCATENATE("jj/mm/aaaa","")),""),VLOOKUP($J3553,'Listes déroulantes'!$F$2:$I$26,3,FALSE)," ",$K3553," ",$N3553," ",$M3553,"
",$P3553,VLOOKUP($J3553,'Listes déroulantes'!$F$2:$I$26,4,FALSE))))),"")</f>
        <v/>
      </c>
      <c r="J3553" s="28"/>
      <c r="K3553" s="18"/>
      <c r="L3553" s="19"/>
      <c r="M3553" s="18"/>
      <c r="N3553" s="15"/>
      <c r="O3553" s="15"/>
      <c r="P3553" s="20"/>
      <c r="Q3553" s="36"/>
      <c r="R3553" s="36"/>
      <c r="S3553" s="37"/>
      <c r="T3553" s="37"/>
      <c r="U3553" s="37"/>
      <c r="V3553" s="37"/>
      <c r="W3553" s="37"/>
      <c r="X3553" s="37"/>
      <c r="Y3553" s="37"/>
      <c r="Z3553" s="37"/>
    </row>
    <row r="3554" spans="1:26" s="29" customFormat="1" x14ac:dyDescent="0.25">
      <c r="A3554" s="13"/>
      <c r="B3554" s="14"/>
      <c r="C3554" s="39"/>
      <c r="D3554" s="39"/>
      <c r="E3554" s="27"/>
      <c r="F3554" s="16"/>
      <c r="G3554" s="17"/>
      <c r="H3554" s="17"/>
      <c r="I3554" s="38" t="str">
        <f>IF($J3554&lt;&gt;"",(IF($J3554="Part RC demandée &lt;&gt; Part RC calculée",VLOOKUP($J3554,'Listes déroulantes'!$F$2:$H$26,2,FALSE)&amp;$O3554&amp;"
"&amp;$P3554&amp;VLOOKUP($J3554,'Listes déroulantes'!$F$2:$H$26,3,FALSE),IF($J3554="Montant total demandé &lt;&gt; de montant calculé",VLOOKUP($J3554,'Listes déroulantes'!$F$2:$H$26,2,FALSE)&amp;$N3554&amp;"
"&amp;$P3554&amp;"
"&amp;VLOOKUP($J3554,'Listes déroulantes'!$F$2:$H$26,3,FALSE),CONCATENATE(IF(ISNA(VLOOKUP($J3554,'Listes déroulantes'!$F$2:$I$26,2,FALSE)),"",VLOOKUP($J3554,'Listes déroulantes'!$F$2:$I$26,2,FALSE)),IF($L3554&lt;&gt;"",TEXT($L3554,CONCATENATE("jj/mm/aaaa","")),""),VLOOKUP($J3554,'Listes déroulantes'!$F$2:$I$26,3,FALSE)," ",$K3554," ",$N3554," ",$M3554,"
",$P3554,VLOOKUP($J3554,'Listes déroulantes'!$F$2:$I$26,4,FALSE))))),"")</f>
        <v/>
      </c>
      <c r="J3554" s="28"/>
      <c r="K3554" s="18"/>
      <c r="L3554" s="19"/>
      <c r="M3554" s="18"/>
      <c r="N3554" s="15"/>
      <c r="O3554" s="15"/>
      <c r="P3554" s="20"/>
      <c r="Q3554" s="36"/>
      <c r="R3554" s="36"/>
      <c r="S3554" s="37"/>
      <c r="T3554" s="37"/>
      <c r="U3554" s="37"/>
      <c r="V3554" s="37"/>
      <c r="W3554" s="37"/>
      <c r="X3554" s="37"/>
      <c r="Y3554" s="37"/>
      <c r="Z3554" s="37"/>
    </row>
    <row r="3555" spans="1:26" s="29" customFormat="1" x14ac:dyDescent="0.25">
      <c r="A3555" s="13"/>
      <c r="B3555" s="14"/>
      <c r="C3555" s="39"/>
      <c r="D3555" s="39"/>
      <c r="E3555" s="27"/>
      <c r="F3555" s="16"/>
      <c r="G3555" s="17"/>
      <c r="H3555" s="17"/>
      <c r="I3555" s="38" t="str">
        <f>IF($J3555&lt;&gt;"",(IF($J3555="Part RC demandée &lt;&gt; Part RC calculée",VLOOKUP($J3555,'Listes déroulantes'!$F$2:$H$26,2,FALSE)&amp;$O3555&amp;"
"&amp;$P3555&amp;VLOOKUP($J3555,'Listes déroulantes'!$F$2:$H$26,3,FALSE),IF($J3555="Montant total demandé &lt;&gt; de montant calculé",VLOOKUP($J3555,'Listes déroulantes'!$F$2:$H$26,2,FALSE)&amp;$N3555&amp;"
"&amp;$P3555&amp;"
"&amp;VLOOKUP($J3555,'Listes déroulantes'!$F$2:$H$26,3,FALSE),CONCATENATE(IF(ISNA(VLOOKUP($J3555,'Listes déroulantes'!$F$2:$I$26,2,FALSE)),"",VLOOKUP($J3555,'Listes déroulantes'!$F$2:$I$26,2,FALSE)),IF($L3555&lt;&gt;"",TEXT($L3555,CONCATENATE("jj/mm/aaaa","")),""),VLOOKUP($J3555,'Listes déroulantes'!$F$2:$I$26,3,FALSE)," ",$K3555," ",$N3555," ",$M3555,"
",$P3555,VLOOKUP($J3555,'Listes déroulantes'!$F$2:$I$26,4,FALSE))))),"")</f>
        <v/>
      </c>
      <c r="J3555" s="28"/>
      <c r="K3555" s="18"/>
      <c r="L3555" s="19"/>
      <c r="M3555" s="18"/>
      <c r="N3555" s="15"/>
      <c r="O3555" s="15"/>
      <c r="P3555" s="20"/>
      <c r="Q3555" s="36"/>
      <c r="R3555" s="36"/>
      <c r="S3555" s="37"/>
      <c r="T3555" s="37"/>
      <c r="U3555" s="37"/>
      <c r="V3555" s="37"/>
      <c r="W3555" s="37"/>
      <c r="X3555" s="37"/>
      <c r="Y3555" s="37"/>
      <c r="Z3555" s="37"/>
    </row>
    <row r="3556" spans="1:26" s="29" customFormat="1" x14ac:dyDescent="0.25">
      <c r="A3556" s="13"/>
      <c r="B3556" s="14"/>
      <c r="C3556" s="39"/>
      <c r="D3556" s="39"/>
      <c r="E3556" s="27"/>
      <c r="F3556" s="16"/>
      <c r="G3556" s="17"/>
      <c r="H3556" s="17"/>
      <c r="I3556" s="38" t="str">
        <f>IF($J3556&lt;&gt;"",(IF($J3556="Part RC demandée &lt;&gt; Part RC calculée",VLOOKUP($J3556,'Listes déroulantes'!$F$2:$H$26,2,FALSE)&amp;$O3556&amp;"
"&amp;$P3556&amp;VLOOKUP($J3556,'Listes déroulantes'!$F$2:$H$26,3,FALSE),IF($J3556="Montant total demandé &lt;&gt; de montant calculé",VLOOKUP($J3556,'Listes déroulantes'!$F$2:$H$26,2,FALSE)&amp;$N3556&amp;"
"&amp;$P3556&amp;"
"&amp;VLOOKUP($J3556,'Listes déroulantes'!$F$2:$H$26,3,FALSE),CONCATENATE(IF(ISNA(VLOOKUP($J3556,'Listes déroulantes'!$F$2:$I$26,2,FALSE)),"",VLOOKUP($J3556,'Listes déroulantes'!$F$2:$I$26,2,FALSE)),IF($L3556&lt;&gt;"",TEXT($L3556,CONCATENATE("jj/mm/aaaa","")),""),VLOOKUP($J3556,'Listes déroulantes'!$F$2:$I$26,3,FALSE)," ",$K3556," ",$N3556," ",$M3556,"
",$P3556,VLOOKUP($J3556,'Listes déroulantes'!$F$2:$I$26,4,FALSE))))),"")</f>
        <v/>
      </c>
      <c r="J3556" s="28"/>
      <c r="K3556" s="18"/>
      <c r="L3556" s="19"/>
      <c r="M3556" s="18"/>
      <c r="N3556" s="15"/>
      <c r="O3556" s="15"/>
      <c r="P3556" s="20"/>
      <c r="Q3556" s="36"/>
      <c r="R3556" s="36"/>
      <c r="S3556" s="37"/>
      <c r="T3556" s="37"/>
      <c r="U3556" s="37"/>
      <c r="V3556" s="37"/>
      <c r="W3556" s="37"/>
      <c r="X3556" s="37"/>
      <c r="Y3556" s="37"/>
      <c r="Z3556" s="37"/>
    </row>
    <row r="3557" spans="1:26" s="29" customFormat="1" x14ac:dyDescent="0.25">
      <c r="A3557" s="13"/>
      <c r="B3557" s="14"/>
      <c r="C3557" s="39"/>
      <c r="D3557" s="39"/>
      <c r="E3557" s="27"/>
      <c r="F3557" s="16"/>
      <c r="G3557" s="17"/>
      <c r="H3557" s="17"/>
      <c r="I3557" s="38" t="str">
        <f>IF($J3557&lt;&gt;"",(IF($J3557="Part RC demandée &lt;&gt; Part RC calculée",VLOOKUP($J3557,'Listes déroulantes'!$F$2:$H$26,2,FALSE)&amp;$O3557&amp;"
"&amp;$P3557&amp;VLOOKUP($J3557,'Listes déroulantes'!$F$2:$H$26,3,FALSE),IF($J3557="Montant total demandé &lt;&gt; de montant calculé",VLOOKUP($J3557,'Listes déroulantes'!$F$2:$H$26,2,FALSE)&amp;$N3557&amp;"
"&amp;$P3557&amp;"
"&amp;VLOOKUP($J3557,'Listes déroulantes'!$F$2:$H$26,3,FALSE),CONCATENATE(IF(ISNA(VLOOKUP($J3557,'Listes déroulantes'!$F$2:$I$26,2,FALSE)),"",VLOOKUP($J3557,'Listes déroulantes'!$F$2:$I$26,2,FALSE)),IF($L3557&lt;&gt;"",TEXT($L3557,CONCATENATE("jj/mm/aaaa","")),""),VLOOKUP($J3557,'Listes déroulantes'!$F$2:$I$26,3,FALSE)," ",$K3557," ",$N3557," ",$M3557,"
",$P3557,VLOOKUP($J3557,'Listes déroulantes'!$F$2:$I$26,4,FALSE))))),"")</f>
        <v/>
      </c>
      <c r="J3557" s="28"/>
      <c r="K3557" s="18"/>
      <c r="L3557" s="19"/>
      <c r="M3557" s="18"/>
      <c r="N3557" s="15"/>
      <c r="O3557" s="15"/>
      <c r="P3557" s="20"/>
      <c r="Q3557" s="36"/>
      <c r="R3557" s="36"/>
      <c r="S3557" s="37"/>
      <c r="T3557" s="37"/>
      <c r="U3557" s="37"/>
      <c r="V3557" s="37"/>
      <c r="W3557" s="37"/>
      <c r="X3557" s="37"/>
      <c r="Y3557" s="37"/>
      <c r="Z3557" s="37"/>
    </row>
    <row r="3558" spans="1:26" s="29" customFormat="1" x14ac:dyDescent="0.25">
      <c r="A3558" s="13"/>
      <c r="B3558" s="14"/>
      <c r="C3558" s="39"/>
      <c r="D3558" s="39"/>
      <c r="E3558" s="27"/>
      <c r="F3558" s="16"/>
      <c r="G3558" s="17"/>
      <c r="H3558" s="17"/>
      <c r="I3558" s="38" t="str">
        <f>IF($J3558&lt;&gt;"",(IF($J3558="Part RC demandée &lt;&gt; Part RC calculée",VLOOKUP($J3558,'Listes déroulantes'!$F$2:$H$26,2,FALSE)&amp;$O3558&amp;"
"&amp;$P3558&amp;VLOOKUP($J3558,'Listes déroulantes'!$F$2:$H$26,3,FALSE),IF($J3558="Montant total demandé &lt;&gt; de montant calculé",VLOOKUP($J3558,'Listes déroulantes'!$F$2:$H$26,2,FALSE)&amp;$N3558&amp;"
"&amp;$P3558&amp;"
"&amp;VLOOKUP($J3558,'Listes déroulantes'!$F$2:$H$26,3,FALSE),CONCATENATE(IF(ISNA(VLOOKUP($J3558,'Listes déroulantes'!$F$2:$I$26,2,FALSE)),"",VLOOKUP($J3558,'Listes déroulantes'!$F$2:$I$26,2,FALSE)),IF($L3558&lt;&gt;"",TEXT($L3558,CONCATENATE("jj/mm/aaaa","")),""),VLOOKUP($J3558,'Listes déroulantes'!$F$2:$I$26,3,FALSE)," ",$K3558," ",$N3558," ",$M3558,"
",$P3558,VLOOKUP($J3558,'Listes déroulantes'!$F$2:$I$26,4,FALSE))))),"")</f>
        <v/>
      </c>
      <c r="J3558" s="28"/>
      <c r="K3558" s="18"/>
      <c r="L3558" s="19"/>
      <c r="M3558" s="18"/>
      <c r="N3558" s="15"/>
      <c r="O3558" s="15"/>
      <c r="P3558" s="20"/>
      <c r="Q3558" s="36"/>
      <c r="R3558" s="36"/>
      <c r="S3558" s="37"/>
      <c r="T3558" s="37"/>
      <c r="U3558" s="37"/>
      <c r="V3558" s="37"/>
      <c r="W3558" s="37"/>
      <c r="X3558" s="37"/>
      <c r="Y3558" s="37"/>
      <c r="Z3558" s="37"/>
    </row>
    <row r="3559" spans="1:26" s="29" customFormat="1" x14ac:dyDescent="0.25">
      <c r="A3559" s="13"/>
      <c r="B3559" s="14"/>
      <c r="C3559" s="39"/>
      <c r="D3559" s="39"/>
      <c r="E3559" s="27"/>
      <c r="F3559" s="16"/>
      <c r="G3559" s="17"/>
      <c r="H3559" s="17"/>
      <c r="I3559" s="38" t="str">
        <f>IF($J3559&lt;&gt;"",(IF($J3559="Part RC demandée &lt;&gt; Part RC calculée",VLOOKUP($J3559,'Listes déroulantes'!$F$2:$H$26,2,FALSE)&amp;$O3559&amp;"
"&amp;$P3559&amp;VLOOKUP($J3559,'Listes déroulantes'!$F$2:$H$26,3,FALSE),IF($J3559="Montant total demandé &lt;&gt; de montant calculé",VLOOKUP($J3559,'Listes déroulantes'!$F$2:$H$26,2,FALSE)&amp;$N3559&amp;"
"&amp;$P3559&amp;"
"&amp;VLOOKUP($J3559,'Listes déroulantes'!$F$2:$H$26,3,FALSE),CONCATENATE(IF(ISNA(VLOOKUP($J3559,'Listes déroulantes'!$F$2:$I$26,2,FALSE)),"",VLOOKUP($J3559,'Listes déroulantes'!$F$2:$I$26,2,FALSE)),IF($L3559&lt;&gt;"",TEXT($L3559,CONCATENATE("jj/mm/aaaa","")),""),VLOOKUP($J3559,'Listes déroulantes'!$F$2:$I$26,3,FALSE)," ",$K3559," ",$N3559," ",$M3559,"
",$P3559,VLOOKUP($J3559,'Listes déroulantes'!$F$2:$I$26,4,FALSE))))),"")</f>
        <v/>
      </c>
      <c r="J3559" s="28"/>
      <c r="K3559" s="18"/>
      <c r="L3559" s="19"/>
      <c r="M3559" s="18"/>
      <c r="N3559" s="15"/>
      <c r="O3559" s="15"/>
      <c r="P3559" s="20"/>
      <c r="Q3559" s="36"/>
      <c r="R3559" s="36"/>
      <c r="S3559" s="37"/>
      <c r="T3559" s="37"/>
      <c r="U3559" s="37"/>
      <c r="V3559" s="37"/>
      <c r="W3559" s="37"/>
      <c r="X3559" s="37"/>
      <c r="Y3559" s="37"/>
      <c r="Z3559" s="37"/>
    </row>
    <row r="3560" spans="1:26" s="29" customFormat="1" x14ac:dyDescent="0.25">
      <c r="A3560" s="13"/>
      <c r="B3560" s="14"/>
      <c r="C3560" s="39"/>
      <c r="D3560" s="39"/>
      <c r="E3560" s="27"/>
      <c r="F3560" s="16"/>
      <c r="G3560" s="17"/>
      <c r="H3560" s="17"/>
      <c r="I3560" s="38" t="str">
        <f>IF($J3560&lt;&gt;"",(IF($J3560="Part RC demandée &lt;&gt; Part RC calculée",VLOOKUP($J3560,'Listes déroulantes'!$F$2:$H$26,2,FALSE)&amp;$O3560&amp;"
"&amp;$P3560&amp;VLOOKUP($J3560,'Listes déroulantes'!$F$2:$H$26,3,FALSE),IF($J3560="Montant total demandé &lt;&gt; de montant calculé",VLOOKUP($J3560,'Listes déroulantes'!$F$2:$H$26,2,FALSE)&amp;$N3560&amp;"
"&amp;$P3560&amp;"
"&amp;VLOOKUP($J3560,'Listes déroulantes'!$F$2:$H$26,3,FALSE),CONCATENATE(IF(ISNA(VLOOKUP($J3560,'Listes déroulantes'!$F$2:$I$26,2,FALSE)),"",VLOOKUP($J3560,'Listes déroulantes'!$F$2:$I$26,2,FALSE)),IF($L3560&lt;&gt;"",TEXT($L3560,CONCATENATE("jj/mm/aaaa","")),""),VLOOKUP($J3560,'Listes déroulantes'!$F$2:$I$26,3,FALSE)," ",$K3560," ",$N3560," ",$M3560,"
",$P3560,VLOOKUP($J3560,'Listes déroulantes'!$F$2:$I$26,4,FALSE))))),"")</f>
        <v/>
      </c>
      <c r="J3560" s="28"/>
      <c r="K3560" s="18"/>
      <c r="L3560" s="19"/>
      <c r="M3560" s="18"/>
      <c r="N3560" s="15"/>
      <c r="O3560" s="15"/>
      <c r="P3560" s="20"/>
      <c r="Q3560" s="36"/>
      <c r="R3560" s="36"/>
      <c r="S3560" s="37"/>
      <c r="T3560" s="37"/>
      <c r="U3560" s="37"/>
      <c r="V3560" s="37"/>
      <c r="W3560" s="37"/>
      <c r="X3560" s="37"/>
      <c r="Y3560" s="37"/>
      <c r="Z3560" s="37"/>
    </row>
    <row r="3561" spans="1:26" s="29" customFormat="1" x14ac:dyDescent="0.25">
      <c r="A3561" s="13"/>
      <c r="B3561" s="14"/>
      <c r="C3561" s="39"/>
      <c r="D3561" s="39"/>
      <c r="E3561" s="27"/>
      <c r="F3561" s="16"/>
      <c r="G3561" s="17"/>
      <c r="H3561" s="17"/>
      <c r="I3561" s="38" t="str">
        <f>IF($J3561&lt;&gt;"",(IF($J3561="Part RC demandée &lt;&gt; Part RC calculée",VLOOKUP($J3561,'Listes déroulantes'!$F$2:$H$26,2,FALSE)&amp;$O3561&amp;"
"&amp;$P3561&amp;VLOOKUP($J3561,'Listes déroulantes'!$F$2:$H$26,3,FALSE),IF($J3561="Montant total demandé &lt;&gt; de montant calculé",VLOOKUP($J3561,'Listes déroulantes'!$F$2:$H$26,2,FALSE)&amp;$N3561&amp;"
"&amp;$P3561&amp;"
"&amp;VLOOKUP($J3561,'Listes déroulantes'!$F$2:$H$26,3,FALSE),CONCATENATE(IF(ISNA(VLOOKUP($J3561,'Listes déroulantes'!$F$2:$I$26,2,FALSE)),"",VLOOKUP($J3561,'Listes déroulantes'!$F$2:$I$26,2,FALSE)),IF($L3561&lt;&gt;"",TEXT($L3561,CONCATENATE("jj/mm/aaaa","")),""),VLOOKUP($J3561,'Listes déroulantes'!$F$2:$I$26,3,FALSE)," ",$K3561," ",$N3561," ",$M3561,"
",$P3561,VLOOKUP($J3561,'Listes déroulantes'!$F$2:$I$26,4,FALSE))))),"")</f>
        <v/>
      </c>
      <c r="J3561" s="28"/>
      <c r="K3561" s="18"/>
      <c r="L3561" s="19"/>
      <c r="M3561" s="18"/>
      <c r="N3561" s="15"/>
      <c r="O3561" s="15"/>
      <c r="P3561" s="20"/>
      <c r="Q3561" s="36"/>
      <c r="R3561" s="36"/>
      <c r="S3561" s="37"/>
      <c r="T3561" s="37"/>
      <c r="U3561" s="37"/>
      <c r="V3561" s="37"/>
      <c r="W3561" s="37"/>
      <c r="X3561" s="37"/>
      <c r="Y3561" s="37"/>
      <c r="Z3561" s="37"/>
    </row>
    <row r="3562" spans="1:26" s="29" customFormat="1" x14ac:dyDescent="0.25">
      <c r="A3562" s="13"/>
      <c r="B3562" s="14"/>
      <c r="C3562" s="39"/>
      <c r="D3562" s="39"/>
      <c r="E3562" s="27"/>
      <c r="F3562" s="16"/>
      <c r="G3562" s="17"/>
      <c r="H3562" s="17"/>
      <c r="I3562" s="38" t="str">
        <f>IF($J3562&lt;&gt;"",(IF($J3562="Part RC demandée &lt;&gt; Part RC calculée",VLOOKUP($J3562,'Listes déroulantes'!$F$2:$H$26,2,FALSE)&amp;$O3562&amp;"
"&amp;$P3562&amp;VLOOKUP($J3562,'Listes déroulantes'!$F$2:$H$26,3,FALSE),IF($J3562="Montant total demandé &lt;&gt; de montant calculé",VLOOKUP($J3562,'Listes déroulantes'!$F$2:$H$26,2,FALSE)&amp;$N3562&amp;"
"&amp;$P3562&amp;"
"&amp;VLOOKUP($J3562,'Listes déroulantes'!$F$2:$H$26,3,FALSE),CONCATENATE(IF(ISNA(VLOOKUP($J3562,'Listes déroulantes'!$F$2:$I$26,2,FALSE)),"",VLOOKUP($J3562,'Listes déroulantes'!$F$2:$I$26,2,FALSE)),IF($L3562&lt;&gt;"",TEXT($L3562,CONCATENATE("jj/mm/aaaa","")),""),VLOOKUP($J3562,'Listes déroulantes'!$F$2:$I$26,3,FALSE)," ",$K3562," ",$N3562," ",$M3562,"
",$P3562,VLOOKUP($J3562,'Listes déroulantes'!$F$2:$I$26,4,FALSE))))),"")</f>
        <v/>
      </c>
      <c r="J3562" s="28"/>
      <c r="K3562" s="18"/>
      <c r="L3562" s="19"/>
      <c r="M3562" s="18"/>
      <c r="N3562" s="15"/>
      <c r="O3562" s="15"/>
      <c r="P3562" s="20"/>
      <c r="Q3562" s="36"/>
      <c r="R3562" s="36"/>
      <c r="S3562" s="37"/>
      <c r="T3562" s="37"/>
      <c r="U3562" s="37"/>
      <c r="V3562" s="37"/>
      <c r="W3562" s="37"/>
      <c r="X3562" s="37"/>
      <c r="Y3562" s="37"/>
      <c r="Z3562" s="37"/>
    </row>
    <row r="3563" spans="1:26" s="29" customFormat="1" x14ac:dyDescent="0.25">
      <c r="A3563" s="13"/>
      <c r="B3563" s="14"/>
      <c r="C3563" s="39"/>
      <c r="D3563" s="39"/>
      <c r="E3563" s="27"/>
      <c r="F3563" s="16"/>
      <c r="G3563" s="17"/>
      <c r="H3563" s="17"/>
      <c r="I3563" s="38" t="str">
        <f>IF($J3563&lt;&gt;"",(IF($J3563="Part RC demandée &lt;&gt; Part RC calculée",VLOOKUP($J3563,'Listes déroulantes'!$F$2:$H$26,2,FALSE)&amp;$O3563&amp;"
"&amp;$P3563&amp;VLOOKUP($J3563,'Listes déroulantes'!$F$2:$H$26,3,FALSE),IF($J3563="Montant total demandé &lt;&gt; de montant calculé",VLOOKUP($J3563,'Listes déroulantes'!$F$2:$H$26,2,FALSE)&amp;$N3563&amp;"
"&amp;$P3563&amp;"
"&amp;VLOOKUP($J3563,'Listes déroulantes'!$F$2:$H$26,3,FALSE),CONCATENATE(IF(ISNA(VLOOKUP($J3563,'Listes déroulantes'!$F$2:$I$26,2,FALSE)),"",VLOOKUP($J3563,'Listes déroulantes'!$F$2:$I$26,2,FALSE)),IF($L3563&lt;&gt;"",TEXT($L3563,CONCATENATE("jj/mm/aaaa","")),""),VLOOKUP($J3563,'Listes déroulantes'!$F$2:$I$26,3,FALSE)," ",$K3563," ",$N3563," ",$M3563,"
",$P3563,VLOOKUP($J3563,'Listes déroulantes'!$F$2:$I$26,4,FALSE))))),"")</f>
        <v/>
      </c>
      <c r="J3563" s="28"/>
      <c r="K3563" s="18"/>
      <c r="L3563" s="19"/>
      <c r="M3563" s="18"/>
      <c r="N3563" s="15"/>
      <c r="O3563" s="15"/>
      <c r="P3563" s="20"/>
      <c r="Q3563" s="36"/>
      <c r="R3563" s="36"/>
      <c r="S3563" s="37"/>
      <c r="T3563" s="37"/>
      <c r="U3563" s="37"/>
      <c r="V3563" s="37"/>
      <c r="W3563" s="37"/>
      <c r="X3563" s="37"/>
      <c r="Y3563" s="37"/>
      <c r="Z3563" s="37"/>
    </row>
    <row r="3564" spans="1:26" s="29" customFormat="1" x14ac:dyDescent="0.25">
      <c r="A3564" s="13"/>
      <c r="B3564" s="14"/>
      <c r="C3564" s="39"/>
      <c r="D3564" s="39"/>
      <c r="E3564" s="27"/>
      <c r="F3564" s="16"/>
      <c r="G3564" s="17"/>
      <c r="H3564" s="17"/>
      <c r="I3564" s="38" t="str">
        <f>IF($J3564&lt;&gt;"",(IF($J3564="Part RC demandée &lt;&gt; Part RC calculée",VLOOKUP($J3564,'Listes déroulantes'!$F$2:$H$26,2,FALSE)&amp;$O3564&amp;"
"&amp;$P3564&amp;VLOOKUP($J3564,'Listes déroulantes'!$F$2:$H$26,3,FALSE),IF($J3564="Montant total demandé &lt;&gt; de montant calculé",VLOOKUP($J3564,'Listes déroulantes'!$F$2:$H$26,2,FALSE)&amp;$N3564&amp;"
"&amp;$P3564&amp;"
"&amp;VLOOKUP($J3564,'Listes déroulantes'!$F$2:$H$26,3,FALSE),CONCATENATE(IF(ISNA(VLOOKUP($J3564,'Listes déroulantes'!$F$2:$I$26,2,FALSE)),"",VLOOKUP($J3564,'Listes déroulantes'!$F$2:$I$26,2,FALSE)),IF($L3564&lt;&gt;"",TEXT($L3564,CONCATENATE("jj/mm/aaaa","")),""),VLOOKUP($J3564,'Listes déroulantes'!$F$2:$I$26,3,FALSE)," ",$K3564," ",$N3564," ",$M3564,"
",$P3564,VLOOKUP($J3564,'Listes déroulantes'!$F$2:$I$26,4,FALSE))))),"")</f>
        <v/>
      </c>
      <c r="J3564" s="28"/>
      <c r="K3564" s="18"/>
      <c r="L3564" s="19"/>
      <c r="M3564" s="18"/>
      <c r="N3564" s="15"/>
      <c r="O3564" s="15"/>
      <c r="P3564" s="20"/>
      <c r="Q3564" s="36"/>
      <c r="R3564" s="36"/>
      <c r="S3564" s="37"/>
      <c r="T3564" s="37"/>
      <c r="U3564" s="37"/>
      <c r="V3564" s="37"/>
      <c r="W3564" s="37"/>
      <c r="X3564" s="37"/>
      <c r="Y3564" s="37"/>
      <c r="Z3564" s="37"/>
    </row>
    <row r="3565" spans="1:26" s="29" customFormat="1" x14ac:dyDescent="0.25">
      <c r="A3565" s="13"/>
      <c r="B3565" s="14"/>
      <c r="C3565" s="39"/>
      <c r="D3565" s="39"/>
      <c r="E3565" s="27"/>
      <c r="F3565" s="16"/>
      <c r="G3565" s="17"/>
      <c r="H3565" s="17"/>
      <c r="I3565" s="38" t="str">
        <f>IF($J3565&lt;&gt;"",(IF($J3565="Part RC demandée &lt;&gt; Part RC calculée",VLOOKUP($J3565,'Listes déroulantes'!$F$2:$H$26,2,FALSE)&amp;$O3565&amp;"
"&amp;$P3565&amp;VLOOKUP($J3565,'Listes déroulantes'!$F$2:$H$26,3,FALSE),IF($J3565="Montant total demandé &lt;&gt; de montant calculé",VLOOKUP($J3565,'Listes déroulantes'!$F$2:$H$26,2,FALSE)&amp;$N3565&amp;"
"&amp;$P3565&amp;"
"&amp;VLOOKUP($J3565,'Listes déroulantes'!$F$2:$H$26,3,FALSE),CONCATENATE(IF(ISNA(VLOOKUP($J3565,'Listes déroulantes'!$F$2:$I$26,2,FALSE)),"",VLOOKUP($J3565,'Listes déroulantes'!$F$2:$I$26,2,FALSE)),IF($L3565&lt;&gt;"",TEXT($L3565,CONCATENATE("jj/mm/aaaa","")),""),VLOOKUP($J3565,'Listes déroulantes'!$F$2:$I$26,3,FALSE)," ",$K3565," ",$N3565," ",$M3565,"
",$P3565,VLOOKUP($J3565,'Listes déroulantes'!$F$2:$I$26,4,FALSE))))),"")</f>
        <v/>
      </c>
      <c r="J3565" s="28"/>
      <c r="K3565" s="18"/>
      <c r="L3565" s="19"/>
      <c r="M3565" s="18"/>
      <c r="N3565" s="15"/>
      <c r="O3565" s="15"/>
      <c r="P3565" s="20"/>
      <c r="Q3565" s="36"/>
      <c r="R3565" s="36"/>
      <c r="S3565" s="37"/>
      <c r="T3565" s="37"/>
      <c r="U3565" s="37"/>
      <c r="V3565" s="37"/>
      <c r="W3565" s="37"/>
      <c r="X3565" s="37"/>
      <c r="Y3565" s="37"/>
      <c r="Z3565" s="37"/>
    </row>
    <row r="3566" spans="1:26" s="29" customFormat="1" x14ac:dyDescent="0.25">
      <c r="A3566" s="13"/>
      <c r="B3566" s="14"/>
      <c r="C3566" s="39"/>
      <c r="D3566" s="39"/>
      <c r="E3566" s="27"/>
      <c r="F3566" s="16"/>
      <c r="G3566" s="17"/>
      <c r="H3566" s="17"/>
      <c r="I3566" s="38" t="str">
        <f>IF($J3566&lt;&gt;"",(IF($J3566="Part RC demandée &lt;&gt; Part RC calculée",VLOOKUP($J3566,'Listes déroulantes'!$F$2:$H$26,2,FALSE)&amp;$O3566&amp;"
"&amp;$P3566&amp;VLOOKUP($J3566,'Listes déroulantes'!$F$2:$H$26,3,FALSE),IF($J3566="Montant total demandé &lt;&gt; de montant calculé",VLOOKUP($J3566,'Listes déroulantes'!$F$2:$H$26,2,FALSE)&amp;$N3566&amp;"
"&amp;$P3566&amp;"
"&amp;VLOOKUP($J3566,'Listes déroulantes'!$F$2:$H$26,3,FALSE),CONCATENATE(IF(ISNA(VLOOKUP($J3566,'Listes déroulantes'!$F$2:$I$26,2,FALSE)),"",VLOOKUP($J3566,'Listes déroulantes'!$F$2:$I$26,2,FALSE)),IF($L3566&lt;&gt;"",TEXT($L3566,CONCATENATE("jj/mm/aaaa","")),""),VLOOKUP($J3566,'Listes déroulantes'!$F$2:$I$26,3,FALSE)," ",$K3566," ",$N3566," ",$M3566,"
",$P3566,VLOOKUP($J3566,'Listes déroulantes'!$F$2:$I$26,4,FALSE))))),"")</f>
        <v/>
      </c>
      <c r="J3566" s="28"/>
      <c r="K3566" s="18"/>
      <c r="L3566" s="19"/>
      <c r="M3566" s="18"/>
      <c r="N3566" s="15"/>
      <c r="O3566" s="15"/>
      <c r="P3566" s="20"/>
      <c r="Q3566" s="36"/>
      <c r="R3566" s="36"/>
      <c r="S3566" s="37"/>
      <c r="T3566" s="37"/>
      <c r="U3566" s="37"/>
      <c r="V3566" s="37"/>
      <c r="W3566" s="37"/>
      <c r="X3566" s="37"/>
      <c r="Y3566" s="37"/>
      <c r="Z3566" s="37"/>
    </row>
    <row r="3567" spans="1:26" s="29" customFormat="1" x14ac:dyDescent="0.25">
      <c r="A3567" s="13"/>
      <c r="B3567" s="14"/>
      <c r="C3567" s="39"/>
      <c r="D3567" s="39"/>
      <c r="E3567" s="27"/>
      <c r="F3567" s="16"/>
      <c r="G3567" s="17"/>
      <c r="H3567" s="17"/>
      <c r="I3567" s="38" t="str">
        <f>IF($J3567&lt;&gt;"",(IF($J3567="Part RC demandée &lt;&gt; Part RC calculée",VLOOKUP($J3567,'Listes déroulantes'!$F$2:$H$26,2,FALSE)&amp;$O3567&amp;"
"&amp;$P3567&amp;VLOOKUP($J3567,'Listes déroulantes'!$F$2:$H$26,3,FALSE),IF($J3567="Montant total demandé &lt;&gt; de montant calculé",VLOOKUP($J3567,'Listes déroulantes'!$F$2:$H$26,2,FALSE)&amp;$N3567&amp;"
"&amp;$P3567&amp;"
"&amp;VLOOKUP($J3567,'Listes déroulantes'!$F$2:$H$26,3,FALSE),CONCATENATE(IF(ISNA(VLOOKUP($J3567,'Listes déroulantes'!$F$2:$I$26,2,FALSE)),"",VLOOKUP($J3567,'Listes déroulantes'!$F$2:$I$26,2,FALSE)),IF($L3567&lt;&gt;"",TEXT($L3567,CONCATENATE("jj/mm/aaaa","")),""),VLOOKUP($J3567,'Listes déroulantes'!$F$2:$I$26,3,FALSE)," ",$K3567," ",$N3567," ",$M3567,"
",$P3567,VLOOKUP($J3567,'Listes déroulantes'!$F$2:$I$26,4,FALSE))))),"")</f>
        <v/>
      </c>
      <c r="J3567" s="28"/>
      <c r="K3567" s="18"/>
      <c r="L3567" s="19"/>
      <c r="M3567" s="18"/>
      <c r="N3567" s="15"/>
      <c r="O3567" s="15"/>
      <c r="P3567" s="20"/>
      <c r="Q3567" s="36"/>
      <c r="R3567" s="36"/>
      <c r="S3567" s="37"/>
      <c r="T3567" s="37"/>
      <c r="U3567" s="37"/>
      <c r="V3567" s="37"/>
      <c r="W3567" s="37"/>
      <c r="X3567" s="37"/>
      <c r="Y3567" s="37"/>
      <c r="Z3567" s="37"/>
    </row>
    <row r="3568" spans="1:26" s="29" customFormat="1" x14ac:dyDescent="0.25">
      <c r="A3568" s="13"/>
      <c r="B3568" s="14"/>
      <c r="C3568" s="39"/>
      <c r="D3568" s="39"/>
      <c r="E3568" s="27"/>
      <c r="F3568" s="16"/>
      <c r="G3568" s="17"/>
      <c r="H3568" s="17"/>
      <c r="I3568" s="38" t="str">
        <f>IF($J3568&lt;&gt;"",(IF($J3568="Part RC demandée &lt;&gt; Part RC calculée",VLOOKUP($J3568,'Listes déroulantes'!$F$2:$H$26,2,FALSE)&amp;$O3568&amp;"
"&amp;$P3568&amp;VLOOKUP($J3568,'Listes déroulantes'!$F$2:$H$26,3,FALSE),IF($J3568="Montant total demandé &lt;&gt; de montant calculé",VLOOKUP($J3568,'Listes déroulantes'!$F$2:$H$26,2,FALSE)&amp;$N3568&amp;"
"&amp;$P3568&amp;"
"&amp;VLOOKUP($J3568,'Listes déroulantes'!$F$2:$H$26,3,FALSE),CONCATENATE(IF(ISNA(VLOOKUP($J3568,'Listes déroulantes'!$F$2:$I$26,2,FALSE)),"",VLOOKUP($J3568,'Listes déroulantes'!$F$2:$I$26,2,FALSE)),IF($L3568&lt;&gt;"",TEXT($L3568,CONCATENATE("jj/mm/aaaa","")),""),VLOOKUP($J3568,'Listes déroulantes'!$F$2:$I$26,3,FALSE)," ",$K3568," ",$N3568," ",$M3568,"
",$P3568,VLOOKUP($J3568,'Listes déroulantes'!$F$2:$I$26,4,FALSE))))),"")</f>
        <v/>
      </c>
      <c r="J3568" s="28"/>
      <c r="K3568" s="18"/>
      <c r="L3568" s="19"/>
      <c r="M3568" s="18"/>
      <c r="N3568" s="15"/>
      <c r="O3568" s="15"/>
      <c r="P3568" s="20"/>
      <c r="Q3568" s="36"/>
      <c r="R3568" s="36"/>
      <c r="S3568" s="37"/>
      <c r="T3568" s="37"/>
      <c r="U3568" s="37"/>
      <c r="V3568" s="37"/>
      <c r="W3568" s="37"/>
      <c r="X3568" s="37"/>
      <c r="Y3568" s="37"/>
      <c r="Z3568" s="37"/>
    </row>
    <row r="3569" spans="1:26" s="29" customFormat="1" x14ac:dyDescent="0.25">
      <c r="A3569" s="13"/>
      <c r="B3569" s="14"/>
      <c r="C3569" s="39"/>
      <c r="D3569" s="39"/>
      <c r="E3569" s="27"/>
      <c r="F3569" s="16"/>
      <c r="G3569" s="17"/>
      <c r="H3569" s="17"/>
      <c r="I3569" s="38" t="str">
        <f>IF($J3569&lt;&gt;"",(IF($J3569="Part RC demandée &lt;&gt; Part RC calculée",VLOOKUP($J3569,'Listes déroulantes'!$F$2:$H$26,2,FALSE)&amp;$O3569&amp;"
"&amp;$P3569&amp;VLOOKUP($J3569,'Listes déroulantes'!$F$2:$H$26,3,FALSE),IF($J3569="Montant total demandé &lt;&gt; de montant calculé",VLOOKUP($J3569,'Listes déroulantes'!$F$2:$H$26,2,FALSE)&amp;$N3569&amp;"
"&amp;$P3569&amp;"
"&amp;VLOOKUP($J3569,'Listes déroulantes'!$F$2:$H$26,3,FALSE),CONCATENATE(IF(ISNA(VLOOKUP($J3569,'Listes déroulantes'!$F$2:$I$26,2,FALSE)),"",VLOOKUP($J3569,'Listes déroulantes'!$F$2:$I$26,2,FALSE)),IF($L3569&lt;&gt;"",TEXT($L3569,CONCATENATE("jj/mm/aaaa","")),""),VLOOKUP($J3569,'Listes déroulantes'!$F$2:$I$26,3,FALSE)," ",$K3569," ",$N3569," ",$M3569,"
",$P3569,VLOOKUP($J3569,'Listes déroulantes'!$F$2:$I$26,4,FALSE))))),"")</f>
        <v/>
      </c>
      <c r="J3569" s="28"/>
      <c r="K3569" s="18"/>
      <c r="L3569" s="19"/>
      <c r="M3569" s="18"/>
      <c r="N3569" s="15"/>
      <c r="O3569" s="15"/>
      <c r="P3569" s="20"/>
      <c r="Q3569" s="36"/>
      <c r="R3569" s="36"/>
      <c r="S3569" s="37"/>
      <c r="T3569" s="37"/>
      <c r="U3569" s="37"/>
      <c r="V3569" s="37"/>
      <c r="W3569" s="37"/>
      <c r="X3569" s="37"/>
      <c r="Y3569" s="37"/>
      <c r="Z3569" s="37"/>
    </row>
    <row r="3570" spans="1:26" s="29" customFormat="1" x14ac:dyDescent="0.25">
      <c r="A3570" s="13"/>
      <c r="B3570" s="14"/>
      <c r="C3570" s="39"/>
      <c r="D3570" s="39"/>
      <c r="E3570" s="27"/>
      <c r="F3570" s="16"/>
      <c r="G3570" s="17"/>
      <c r="H3570" s="17"/>
      <c r="I3570" s="38" t="str">
        <f>IF($J3570&lt;&gt;"",(IF($J3570="Part RC demandée &lt;&gt; Part RC calculée",VLOOKUP($J3570,'Listes déroulantes'!$F$2:$H$26,2,FALSE)&amp;$O3570&amp;"
"&amp;$P3570&amp;VLOOKUP($J3570,'Listes déroulantes'!$F$2:$H$26,3,FALSE),IF($J3570="Montant total demandé &lt;&gt; de montant calculé",VLOOKUP($J3570,'Listes déroulantes'!$F$2:$H$26,2,FALSE)&amp;$N3570&amp;"
"&amp;$P3570&amp;"
"&amp;VLOOKUP($J3570,'Listes déroulantes'!$F$2:$H$26,3,FALSE),CONCATENATE(IF(ISNA(VLOOKUP($J3570,'Listes déroulantes'!$F$2:$I$26,2,FALSE)),"",VLOOKUP($J3570,'Listes déroulantes'!$F$2:$I$26,2,FALSE)),IF($L3570&lt;&gt;"",TEXT($L3570,CONCATENATE("jj/mm/aaaa","")),""),VLOOKUP($J3570,'Listes déroulantes'!$F$2:$I$26,3,FALSE)," ",$K3570," ",$N3570," ",$M3570,"
",$P3570,VLOOKUP($J3570,'Listes déroulantes'!$F$2:$I$26,4,FALSE))))),"")</f>
        <v/>
      </c>
      <c r="J3570" s="28"/>
      <c r="K3570" s="18"/>
      <c r="L3570" s="19"/>
      <c r="M3570" s="18"/>
      <c r="N3570" s="15"/>
      <c r="O3570" s="15"/>
      <c r="P3570" s="20"/>
      <c r="Q3570" s="36"/>
      <c r="R3570" s="36"/>
      <c r="S3570" s="37"/>
      <c r="T3570" s="37"/>
      <c r="U3570" s="37"/>
      <c r="V3570" s="37"/>
      <c r="W3570" s="37"/>
      <c r="X3570" s="37"/>
      <c r="Y3570" s="37"/>
      <c r="Z3570" s="37"/>
    </row>
    <row r="3571" spans="1:26" s="29" customFormat="1" x14ac:dyDescent="0.25">
      <c r="A3571" s="13"/>
      <c r="B3571" s="14"/>
      <c r="C3571" s="39"/>
      <c r="D3571" s="39"/>
      <c r="E3571" s="27"/>
      <c r="F3571" s="16"/>
      <c r="G3571" s="17"/>
      <c r="H3571" s="17"/>
      <c r="I3571" s="38" t="str">
        <f>IF($J3571&lt;&gt;"",(IF($J3571="Part RC demandée &lt;&gt; Part RC calculée",VLOOKUP($J3571,'Listes déroulantes'!$F$2:$H$26,2,FALSE)&amp;$O3571&amp;"
"&amp;$P3571&amp;VLOOKUP($J3571,'Listes déroulantes'!$F$2:$H$26,3,FALSE),IF($J3571="Montant total demandé &lt;&gt; de montant calculé",VLOOKUP($J3571,'Listes déroulantes'!$F$2:$H$26,2,FALSE)&amp;$N3571&amp;"
"&amp;$P3571&amp;"
"&amp;VLOOKUP($J3571,'Listes déroulantes'!$F$2:$H$26,3,FALSE),CONCATENATE(IF(ISNA(VLOOKUP($J3571,'Listes déroulantes'!$F$2:$I$26,2,FALSE)),"",VLOOKUP($J3571,'Listes déroulantes'!$F$2:$I$26,2,FALSE)),IF($L3571&lt;&gt;"",TEXT($L3571,CONCATENATE("jj/mm/aaaa","")),""),VLOOKUP($J3571,'Listes déroulantes'!$F$2:$I$26,3,FALSE)," ",$K3571," ",$N3571," ",$M3571,"
",$P3571,VLOOKUP($J3571,'Listes déroulantes'!$F$2:$I$26,4,FALSE))))),"")</f>
        <v/>
      </c>
      <c r="J3571" s="28"/>
      <c r="K3571" s="18"/>
      <c r="L3571" s="19"/>
      <c r="M3571" s="18"/>
      <c r="N3571" s="15"/>
      <c r="O3571" s="15"/>
      <c r="P3571" s="20"/>
      <c r="Q3571" s="36"/>
      <c r="R3571" s="36"/>
      <c r="S3571" s="37"/>
      <c r="T3571" s="37"/>
      <c r="U3571" s="37"/>
      <c r="V3571" s="37"/>
      <c r="W3571" s="37"/>
      <c r="X3571" s="37"/>
      <c r="Y3571" s="37"/>
      <c r="Z3571" s="37"/>
    </row>
    <row r="3572" spans="1:26" s="29" customFormat="1" x14ac:dyDescent="0.25">
      <c r="A3572" s="13"/>
      <c r="B3572" s="14"/>
      <c r="C3572" s="39"/>
      <c r="D3572" s="39"/>
      <c r="E3572" s="27"/>
      <c r="F3572" s="16"/>
      <c r="G3572" s="17"/>
      <c r="H3572" s="17"/>
      <c r="I3572" s="38" t="str">
        <f>IF($J3572&lt;&gt;"",(IF($J3572="Part RC demandée &lt;&gt; Part RC calculée",VLOOKUP($J3572,'Listes déroulantes'!$F$2:$H$26,2,FALSE)&amp;$O3572&amp;"
"&amp;$P3572&amp;VLOOKUP($J3572,'Listes déroulantes'!$F$2:$H$26,3,FALSE),IF($J3572="Montant total demandé &lt;&gt; de montant calculé",VLOOKUP($J3572,'Listes déroulantes'!$F$2:$H$26,2,FALSE)&amp;$N3572&amp;"
"&amp;$P3572&amp;"
"&amp;VLOOKUP($J3572,'Listes déroulantes'!$F$2:$H$26,3,FALSE),CONCATENATE(IF(ISNA(VLOOKUP($J3572,'Listes déroulantes'!$F$2:$I$26,2,FALSE)),"",VLOOKUP($J3572,'Listes déroulantes'!$F$2:$I$26,2,FALSE)),IF($L3572&lt;&gt;"",TEXT($L3572,CONCATENATE("jj/mm/aaaa","")),""),VLOOKUP($J3572,'Listes déroulantes'!$F$2:$I$26,3,FALSE)," ",$K3572," ",$N3572," ",$M3572,"
",$P3572,VLOOKUP($J3572,'Listes déroulantes'!$F$2:$I$26,4,FALSE))))),"")</f>
        <v/>
      </c>
      <c r="J3572" s="28"/>
      <c r="K3572" s="18"/>
      <c r="L3572" s="19"/>
      <c r="M3572" s="18"/>
      <c r="N3572" s="15"/>
      <c r="O3572" s="15"/>
      <c r="P3572" s="20"/>
      <c r="Q3572" s="36"/>
      <c r="R3572" s="36"/>
      <c r="S3572" s="37"/>
      <c r="T3572" s="37"/>
      <c r="U3572" s="37"/>
      <c r="V3572" s="37"/>
      <c r="W3572" s="37"/>
      <c r="X3572" s="37"/>
      <c r="Y3572" s="37"/>
      <c r="Z3572" s="37"/>
    </row>
    <row r="3573" spans="1:26" s="29" customFormat="1" x14ac:dyDescent="0.25">
      <c r="A3573" s="13"/>
      <c r="B3573" s="14"/>
      <c r="C3573" s="39"/>
      <c r="D3573" s="39"/>
      <c r="E3573" s="27"/>
      <c r="F3573" s="16"/>
      <c r="G3573" s="17"/>
      <c r="H3573" s="17"/>
      <c r="I3573" s="38" t="str">
        <f>IF($J3573&lt;&gt;"",(IF($J3573="Part RC demandée &lt;&gt; Part RC calculée",VLOOKUP($J3573,'Listes déroulantes'!$F$2:$H$26,2,FALSE)&amp;$O3573&amp;"
"&amp;$P3573&amp;VLOOKUP($J3573,'Listes déroulantes'!$F$2:$H$26,3,FALSE),IF($J3573="Montant total demandé &lt;&gt; de montant calculé",VLOOKUP($J3573,'Listes déroulantes'!$F$2:$H$26,2,FALSE)&amp;$N3573&amp;"
"&amp;$P3573&amp;"
"&amp;VLOOKUP($J3573,'Listes déroulantes'!$F$2:$H$26,3,FALSE),CONCATENATE(IF(ISNA(VLOOKUP($J3573,'Listes déroulantes'!$F$2:$I$26,2,FALSE)),"",VLOOKUP($J3573,'Listes déroulantes'!$F$2:$I$26,2,FALSE)),IF($L3573&lt;&gt;"",TEXT($L3573,CONCATENATE("jj/mm/aaaa","")),""),VLOOKUP($J3573,'Listes déroulantes'!$F$2:$I$26,3,FALSE)," ",$K3573," ",$N3573," ",$M3573,"
",$P3573,VLOOKUP($J3573,'Listes déroulantes'!$F$2:$I$26,4,FALSE))))),"")</f>
        <v/>
      </c>
      <c r="J3573" s="28"/>
      <c r="K3573" s="18"/>
      <c r="L3573" s="19"/>
      <c r="M3573" s="18"/>
      <c r="N3573" s="15"/>
      <c r="O3573" s="15"/>
      <c r="P3573" s="20"/>
      <c r="Q3573" s="36"/>
      <c r="R3573" s="36"/>
      <c r="S3573" s="37"/>
      <c r="T3573" s="37"/>
      <c r="U3573" s="37"/>
      <c r="V3573" s="37"/>
      <c r="W3573" s="37"/>
      <c r="X3573" s="37"/>
      <c r="Y3573" s="37"/>
      <c r="Z3573" s="37"/>
    </row>
    <row r="3574" spans="1:26" s="29" customFormat="1" x14ac:dyDescent="0.25">
      <c r="A3574" s="13"/>
      <c r="B3574" s="14"/>
      <c r="C3574" s="39"/>
      <c r="D3574" s="39"/>
      <c r="E3574" s="27"/>
      <c r="F3574" s="16"/>
      <c r="G3574" s="17"/>
      <c r="H3574" s="17"/>
      <c r="I3574" s="38" t="str">
        <f>IF($J3574&lt;&gt;"",(IF($J3574="Part RC demandée &lt;&gt; Part RC calculée",VLOOKUP($J3574,'Listes déroulantes'!$F$2:$H$26,2,FALSE)&amp;$O3574&amp;"
"&amp;$P3574&amp;VLOOKUP($J3574,'Listes déroulantes'!$F$2:$H$26,3,FALSE),IF($J3574="Montant total demandé &lt;&gt; de montant calculé",VLOOKUP($J3574,'Listes déroulantes'!$F$2:$H$26,2,FALSE)&amp;$N3574&amp;"
"&amp;$P3574&amp;"
"&amp;VLOOKUP($J3574,'Listes déroulantes'!$F$2:$H$26,3,FALSE),CONCATENATE(IF(ISNA(VLOOKUP($J3574,'Listes déroulantes'!$F$2:$I$26,2,FALSE)),"",VLOOKUP($J3574,'Listes déroulantes'!$F$2:$I$26,2,FALSE)),IF($L3574&lt;&gt;"",TEXT($L3574,CONCATENATE("jj/mm/aaaa","")),""),VLOOKUP($J3574,'Listes déroulantes'!$F$2:$I$26,3,FALSE)," ",$K3574," ",$N3574," ",$M3574,"
",$P3574,VLOOKUP($J3574,'Listes déroulantes'!$F$2:$I$26,4,FALSE))))),"")</f>
        <v/>
      </c>
      <c r="J3574" s="28"/>
      <c r="K3574" s="18"/>
      <c r="L3574" s="19"/>
      <c r="M3574" s="18"/>
      <c r="N3574" s="15"/>
      <c r="O3574" s="15"/>
      <c r="P3574" s="20"/>
      <c r="Q3574" s="36"/>
      <c r="R3574" s="36"/>
      <c r="S3574" s="37"/>
      <c r="T3574" s="37"/>
      <c r="U3574" s="37"/>
      <c r="V3574" s="37"/>
      <c r="W3574" s="37"/>
      <c r="X3574" s="37"/>
      <c r="Y3574" s="37"/>
      <c r="Z3574" s="37"/>
    </row>
    <row r="3575" spans="1:26" s="29" customFormat="1" x14ac:dyDescent="0.25">
      <c r="A3575" s="13"/>
      <c r="B3575" s="14"/>
      <c r="C3575" s="39"/>
      <c r="D3575" s="39"/>
      <c r="E3575" s="27"/>
      <c r="F3575" s="16"/>
      <c r="G3575" s="17"/>
      <c r="H3575" s="17"/>
      <c r="I3575" s="38" t="str">
        <f>IF($J3575&lt;&gt;"",(IF($J3575="Part RC demandée &lt;&gt; Part RC calculée",VLOOKUP($J3575,'Listes déroulantes'!$F$2:$H$26,2,FALSE)&amp;$O3575&amp;"
"&amp;$P3575&amp;VLOOKUP($J3575,'Listes déroulantes'!$F$2:$H$26,3,FALSE),IF($J3575="Montant total demandé &lt;&gt; de montant calculé",VLOOKUP($J3575,'Listes déroulantes'!$F$2:$H$26,2,FALSE)&amp;$N3575&amp;"
"&amp;$P3575&amp;"
"&amp;VLOOKUP($J3575,'Listes déroulantes'!$F$2:$H$26,3,FALSE),CONCATENATE(IF(ISNA(VLOOKUP($J3575,'Listes déroulantes'!$F$2:$I$26,2,FALSE)),"",VLOOKUP($J3575,'Listes déroulantes'!$F$2:$I$26,2,FALSE)),IF($L3575&lt;&gt;"",TEXT($L3575,CONCATENATE("jj/mm/aaaa","")),""),VLOOKUP($J3575,'Listes déroulantes'!$F$2:$I$26,3,FALSE)," ",$K3575," ",$N3575," ",$M3575,"
",$P3575,VLOOKUP($J3575,'Listes déroulantes'!$F$2:$I$26,4,FALSE))))),"")</f>
        <v/>
      </c>
      <c r="J3575" s="28"/>
      <c r="K3575" s="18"/>
      <c r="L3575" s="19"/>
      <c r="M3575" s="18"/>
      <c r="N3575" s="15"/>
      <c r="O3575" s="15"/>
      <c r="P3575" s="20"/>
      <c r="Q3575" s="36"/>
      <c r="R3575" s="36"/>
      <c r="S3575" s="37"/>
      <c r="T3575" s="37"/>
      <c r="U3575" s="37"/>
      <c r="V3575" s="37"/>
      <c r="W3575" s="37"/>
      <c r="X3575" s="37"/>
      <c r="Y3575" s="37"/>
      <c r="Z3575" s="37"/>
    </row>
    <row r="3576" spans="1:26" s="29" customFormat="1" x14ac:dyDescent="0.25">
      <c r="A3576" s="13"/>
      <c r="B3576" s="14"/>
      <c r="C3576" s="39"/>
      <c r="D3576" s="39"/>
      <c r="E3576" s="27"/>
      <c r="F3576" s="16"/>
      <c r="G3576" s="17"/>
      <c r="H3576" s="17"/>
      <c r="I3576" s="38" t="str">
        <f>IF($J3576&lt;&gt;"",(IF($J3576="Part RC demandée &lt;&gt; Part RC calculée",VLOOKUP($J3576,'Listes déroulantes'!$F$2:$H$26,2,FALSE)&amp;$O3576&amp;"
"&amp;$P3576&amp;VLOOKUP($J3576,'Listes déroulantes'!$F$2:$H$26,3,FALSE),IF($J3576="Montant total demandé &lt;&gt; de montant calculé",VLOOKUP($J3576,'Listes déroulantes'!$F$2:$H$26,2,FALSE)&amp;$N3576&amp;"
"&amp;$P3576&amp;"
"&amp;VLOOKUP($J3576,'Listes déroulantes'!$F$2:$H$26,3,FALSE),CONCATENATE(IF(ISNA(VLOOKUP($J3576,'Listes déroulantes'!$F$2:$I$26,2,FALSE)),"",VLOOKUP($J3576,'Listes déroulantes'!$F$2:$I$26,2,FALSE)),IF($L3576&lt;&gt;"",TEXT($L3576,CONCATENATE("jj/mm/aaaa","")),""),VLOOKUP($J3576,'Listes déroulantes'!$F$2:$I$26,3,FALSE)," ",$K3576," ",$N3576," ",$M3576,"
",$P3576,VLOOKUP($J3576,'Listes déroulantes'!$F$2:$I$26,4,FALSE))))),"")</f>
        <v/>
      </c>
      <c r="J3576" s="28"/>
      <c r="K3576" s="18"/>
      <c r="L3576" s="19"/>
      <c r="M3576" s="18"/>
      <c r="N3576" s="15"/>
      <c r="O3576" s="15"/>
      <c r="P3576" s="20"/>
      <c r="Q3576" s="36"/>
      <c r="R3576" s="36"/>
      <c r="S3576" s="37"/>
      <c r="T3576" s="37"/>
      <c r="U3576" s="37"/>
      <c r="V3576" s="37"/>
      <c r="W3576" s="37"/>
      <c r="X3576" s="37"/>
      <c r="Y3576" s="37"/>
      <c r="Z3576" s="37"/>
    </row>
    <row r="3577" spans="1:26" s="29" customFormat="1" x14ac:dyDescent="0.25">
      <c r="A3577" s="13"/>
      <c r="B3577" s="14"/>
      <c r="C3577" s="39"/>
      <c r="D3577" s="39"/>
      <c r="E3577" s="27"/>
      <c r="F3577" s="16"/>
      <c r="G3577" s="17"/>
      <c r="H3577" s="17"/>
      <c r="I3577" s="38" t="str">
        <f>IF($J3577&lt;&gt;"",(IF($J3577="Part RC demandée &lt;&gt; Part RC calculée",VLOOKUP($J3577,'Listes déroulantes'!$F$2:$H$26,2,FALSE)&amp;$O3577&amp;"
"&amp;$P3577&amp;VLOOKUP($J3577,'Listes déroulantes'!$F$2:$H$26,3,FALSE),IF($J3577="Montant total demandé &lt;&gt; de montant calculé",VLOOKUP($J3577,'Listes déroulantes'!$F$2:$H$26,2,FALSE)&amp;$N3577&amp;"
"&amp;$P3577&amp;"
"&amp;VLOOKUP($J3577,'Listes déroulantes'!$F$2:$H$26,3,FALSE),CONCATENATE(IF(ISNA(VLOOKUP($J3577,'Listes déroulantes'!$F$2:$I$26,2,FALSE)),"",VLOOKUP($J3577,'Listes déroulantes'!$F$2:$I$26,2,FALSE)),IF($L3577&lt;&gt;"",TEXT($L3577,CONCATENATE("jj/mm/aaaa","")),""),VLOOKUP($J3577,'Listes déroulantes'!$F$2:$I$26,3,FALSE)," ",$K3577," ",$N3577," ",$M3577,"
",$P3577,VLOOKUP($J3577,'Listes déroulantes'!$F$2:$I$26,4,FALSE))))),"")</f>
        <v/>
      </c>
      <c r="J3577" s="28"/>
      <c r="K3577" s="18"/>
      <c r="L3577" s="19"/>
      <c r="M3577" s="18"/>
      <c r="N3577" s="15"/>
      <c r="O3577" s="15"/>
      <c r="P3577" s="20"/>
      <c r="Q3577" s="36"/>
      <c r="R3577" s="36"/>
      <c r="S3577" s="37"/>
      <c r="T3577" s="37"/>
      <c r="U3577" s="37"/>
      <c r="V3577" s="37"/>
      <c r="W3577" s="37"/>
      <c r="X3577" s="37"/>
      <c r="Y3577" s="37"/>
      <c r="Z3577" s="37"/>
    </row>
    <row r="3578" spans="1:26" s="29" customFormat="1" x14ac:dyDescent="0.25">
      <c r="A3578" s="13"/>
      <c r="B3578" s="14"/>
      <c r="C3578" s="39"/>
      <c r="D3578" s="39"/>
      <c r="E3578" s="27"/>
      <c r="F3578" s="16"/>
      <c r="G3578" s="17"/>
      <c r="H3578" s="17"/>
      <c r="I3578" s="38" t="str">
        <f>IF($J3578&lt;&gt;"",(IF($J3578="Part RC demandée &lt;&gt; Part RC calculée",VLOOKUP($J3578,'Listes déroulantes'!$F$2:$H$26,2,FALSE)&amp;$O3578&amp;"
"&amp;$P3578&amp;VLOOKUP($J3578,'Listes déroulantes'!$F$2:$H$26,3,FALSE),IF($J3578="Montant total demandé &lt;&gt; de montant calculé",VLOOKUP($J3578,'Listes déroulantes'!$F$2:$H$26,2,FALSE)&amp;$N3578&amp;"
"&amp;$P3578&amp;"
"&amp;VLOOKUP($J3578,'Listes déroulantes'!$F$2:$H$26,3,FALSE),CONCATENATE(IF(ISNA(VLOOKUP($J3578,'Listes déroulantes'!$F$2:$I$26,2,FALSE)),"",VLOOKUP($J3578,'Listes déroulantes'!$F$2:$I$26,2,FALSE)),IF($L3578&lt;&gt;"",TEXT($L3578,CONCATENATE("jj/mm/aaaa","")),""),VLOOKUP($J3578,'Listes déroulantes'!$F$2:$I$26,3,FALSE)," ",$K3578," ",$N3578," ",$M3578,"
",$P3578,VLOOKUP($J3578,'Listes déroulantes'!$F$2:$I$26,4,FALSE))))),"")</f>
        <v/>
      </c>
      <c r="J3578" s="28"/>
      <c r="K3578" s="18"/>
      <c r="L3578" s="19"/>
      <c r="M3578" s="18"/>
      <c r="N3578" s="15"/>
      <c r="O3578" s="15"/>
      <c r="P3578" s="20"/>
      <c r="Q3578" s="36"/>
      <c r="R3578" s="36"/>
      <c r="S3578" s="37"/>
      <c r="T3578" s="37"/>
      <c r="U3578" s="37"/>
      <c r="V3578" s="37"/>
      <c r="W3578" s="37"/>
      <c r="X3578" s="37"/>
      <c r="Y3578" s="37"/>
      <c r="Z3578" s="37"/>
    </row>
    <row r="3579" spans="1:26" s="29" customFormat="1" x14ac:dyDescent="0.25">
      <c r="A3579" s="13"/>
      <c r="B3579" s="14"/>
      <c r="C3579" s="39"/>
      <c r="D3579" s="39"/>
      <c r="E3579" s="27"/>
      <c r="F3579" s="16"/>
      <c r="G3579" s="17"/>
      <c r="H3579" s="17"/>
      <c r="I3579" s="38" t="str">
        <f>IF($J3579&lt;&gt;"",(IF($J3579="Part RC demandée &lt;&gt; Part RC calculée",VLOOKUP($J3579,'Listes déroulantes'!$F$2:$H$26,2,FALSE)&amp;$O3579&amp;"
"&amp;$P3579&amp;VLOOKUP($J3579,'Listes déroulantes'!$F$2:$H$26,3,FALSE),IF($J3579="Montant total demandé &lt;&gt; de montant calculé",VLOOKUP($J3579,'Listes déroulantes'!$F$2:$H$26,2,FALSE)&amp;$N3579&amp;"
"&amp;$P3579&amp;"
"&amp;VLOOKUP($J3579,'Listes déroulantes'!$F$2:$H$26,3,FALSE),CONCATENATE(IF(ISNA(VLOOKUP($J3579,'Listes déroulantes'!$F$2:$I$26,2,FALSE)),"",VLOOKUP($J3579,'Listes déroulantes'!$F$2:$I$26,2,FALSE)),IF($L3579&lt;&gt;"",TEXT($L3579,CONCATENATE("jj/mm/aaaa","")),""),VLOOKUP($J3579,'Listes déroulantes'!$F$2:$I$26,3,FALSE)," ",$K3579," ",$N3579," ",$M3579,"
",$P3579,VLOOKUP($J3579,'Listes déroulantes'!$F$2:$I$26,4,FALSE))))),"")</f>
        <v/>
      </c>
      <c r="J3579" s="28"/>
      <c r="K3579" s="18"/>
      <c r="L3579" s="19"/>
      <c r="M3579" s="18"/>
      <c r="N3579" s="15"/>
      <c r="O3579" s="15"/>
      <c r="P3579" s="20"/>
      <c r="Q3579" s="36"/>
      <c r="R3579" s="36"/>
      <c r="S3579" s="37"/>
      <c r="T3579" s="37"/>
      <c r="U3579" s="37"/>
      <c r="V3579" s="37"/>
      <c r="W3579" s="37"/>
      <c r="X3579" s="37"/>
      <c r="Y3579" s="37"/>
      <c r="Z3579" s="37"/>
    </row>
    <row r="3580" spans="1:26" s="29" customFormat="1" x14ac:dyDescent="0.25">
      <c r="A3580" s="13"/>
      <c r="B3580" s="14"/>
      <c r="C3580" s="39"/>
      <c r="D3580" s="39"/>
      <c r="E3580" s="27"/>
      <c r="F3580" s="16"/>
      <c r="G3580" s="17"/>
      <c r="H3580" s="17"/>
      <c r="I3580" s="38" t="str">
        <f>IF($J3580&lt;&gt;"",(IF($J3580="Part RC demandée &lt;&gt; Part RC calculée",VLOOKUP($J3580,'Listes déroulantes'!$F$2:$H$26,2,FALSE)&amp;$O3580&amp;"
"&amp;$P3580&amp;VLOOKUP($J3580,'Listes déroulantes'!$F$2:$H$26,3,FALSE),IF($J3580="Montant total demandé &lt;&gt; de montant calculé",VLOOKUP($J3580,'Listes déroulantes'!$F$2:$H$26,2,FALSE)&amp;$N3580&amp;"
"&amp;$P3580&amp;"
"&amp;VLOOKUP($J3580,'Listes déroulantes'!$F$2:$H$26,3,FALSE),CONCATENATE(IF(ISNA(VLOOKUP($J3580,'Listes déroulantes'!$F$2:$I$26,2,FALSE)),"",VLOOKUP($J3580,'Listes déroulantes'!$F$2:$I$26,2,FALSE)),IF($L3580&lt;&gt;"",TEXT($L3580,CONCATENATE("jj/mm/aaaa","")),""),VLOOKUP($J3580,'Listes déroulantes'!$F$2:$I$26,3,FALSE)," ",$K3580," ",$N3580," ",$M3580,"
",$P3580,VLOOKUP($J3580,'Listes déroulantes'!$F$2:$I$26,4,FALSE))))),"")</f>
        <v/>
      </c>
      <c r="J3580" s="28"/>
      <c r="K3580" s="18"/>
      <c r="L3580" s="19"/>
      <c r="M3580" s="18"/>
      <c r="N3580" s="15"/>
      <c r="O3580" s="15"/>
      <c r="P3580" s="20"/>
      <c r="Q3580" s="36"/>
      <c r="R3580" s="36"/>
      <c r="S3580" s="37"/>
      <c r="T3580" s="37"/>
      <c r="U3580" s="37"/>
      <c r="V3580" s="37"/>
      <c r="W3580" s="37"/>
      <c r="X3580" s="37"/>
      <c r="Y3580" s="37"/>
      <c r="Z3580" s="37"/>
    </row>
    <row r="3581" spans="1:26" s="29" customFormat="1" x14ac:dyDescent="0.25">
      <c r="A3581" s="13"/>
      <c r="B3581" s="14"/>
      <c r="C3581" s="39"/>
      <c r="D3581" s="39"/>
      <c r="E3581" s="27"/>
      <c r="F3581" s="16"/>
      <c r="G3581" s="17"/>
      <c r="H3581" s="17"/>
      <c r="I3581" s="38" t="str">
        <f>IF($J3581&lt;&gt;"",(IF($J3581="Part RC demandée &lt;&gt; Part RC calculée",VLOOKUP($J3581,'Listes déroulantes'!$F$2:$H$26,2,FALSE)&amp;$O3581&amp;"
"&amp;$P3581&amp;VLOOKUP($J3581,'Listes déroulantes'!$F$2:$H$26,3,FALSE),IF($J3581="Montant total demandé &lt;&gt; de montant calculé",VLOOKUP($J3581,'Listes déroulantes'!$F$2:$H$26,2,FALSE)&amp;$N3581&amp;"
"&amp;$P3581&amp;"
"&amp;VLOOKUP($J3581,'Listes déroulantes'!$F$2:$H$26,3,FALSE),CONCATENATE(IF(ISNA(VLOOKUP($J3581,'Listes déroulantes'!$F$2:$I$26,2,FALSE)),"",VLOOKUP($J3581,'Listes déroulantes'!$F$2:$I$26,2,FALSE)),IF($L3581&lt;&gt;"",TEXT($L3581,CONCATENATE("jj/mm/aaaa","")),""),VLOOKUP($J3581,'Listes déroulantes'!$F$2:$I$26,3,FALSE)," ",$K3581," ",$N3581," ",$M3581,"
",$P3581,VLOOKUP($J3581,'Listes déroulantes'!$F$2:$I$26,4,FALSE))))),"")</f>
        <v/>
      </c>
      <c r="J3581" s="28"/>
      <c r="K3581" s="18"/>
      <c r="L3581" s="19"/>
      <c r="M3581" s="18"/>
      <c r="N3581" s="15"/>
      <c r="O3581" s="15"/>
      <c r="P3581" s="20"/>
      <c r="Q3581" s="36"/>
      <c r="R3581" s="36"/>
      <c r="S3581" s="37"/>
      <c r="T3581" s="37"/>
      <c r="U3581" s="37"/>
      <c r="V3581" s="37"/>
      <c r="W3581" s="37"/>
      <c r="X3581" s="37"/>
      <c r="Y3581" s="37"/>
      <c r="Z3581" s="37"/>
    </row>
    <row r="3582" spans="1:26" s="29" customFormat="1" x14ac:dyDescent="0.25">
      <c r="A3582" s="13"/>
      <c r="B3582" s="14"/>
      <c r="C3582" s="39"/>
      <c r="D3582" s="39"/>
      <c r="E3582" s="27"/>
      <c r="F3582" s="16"/>
      <c r="G3582" s="17"/>
      <c r="H3582" s="17"/>
      <c r="I3582" s="38" t="str">
        <f>IF($J3582&lt;&gt;"",(IF($J3582="Part RC demandée &lt;&gt; Part RC calculée",VLOOKUP($J3582,'Listes déroulantes'!$F$2:$H$26,2,FALSE)&amp;$O3582&amp;"
"&amp;$P3582&amp;VLOOKUP($J3582,'Listes déroulantes'!$F$2:$H$26,3,FALSE),IF($J3582="Montant total demandé &lt;&gt; de montant calculé",VLOOKUP($J3582,'Listes déroulantes'!$F$2:$H$26,2,FALSE)&amp;$N3582&amp;"
"&amp;$P3582&amp;"
"&amp;VLOOKUP($J3582,'Listes déroulantes'!$F$2:$H$26,3,FALSE),CONCATENATE(IF(ISNA(VLOOKUP($J3582,'Listes déroulantes'!$F$2:$I$26,2,FALSE)),"",VLOOKUP($J3582,'Listes déroulantes'!$F$2:$I$26,2,FALSE)),IF($L3582&lt;&gt;"",TEXT($L3582,CONCATENATE("jj/mm/aaaa","")),""),VLOOKUP($J3582,'Listes déroulantes'!$F$2:$I$26,3,FALSE)," ",$K3582," ",$N3582," ",$M3582,"
",$P3582,VLOOKUP($J3582,'Listes déroulantes'!$F$2:$I$26,4,FALSE))))),"")</f>
        <v/>
      </c>
      <c r="J3582" s="28"/>
      <c r="K3582" s="18"/>
      <c r="L3582" s="19"/>
      <c r="M3582" s="18"/>
      <c r="N3582" s="15"/>
      <c r="O3582" s="15"/>
      <c r="P3582" s="20"/>
      <c r="Q3582" s="36"/>
      <c r="R3582" s="36"/>
      <c r="S3582" s="37"/>
      <c r="T3582" s="37"/>
      <c r="U3582" s="37"/>
      <c r="V3582" s="37"/>
      <c r="W3582" s="37"/>
      <c r="X3582" s="37"/>
      <c r="Y3582" s="37"/>
      <c r="Z3582" s="37"/>
    </row>
    <row r="3583" spans="1:26" s="29" customFormat="1" x14ac:dyDescent="0.25">
      <c r="A3583" s="13"/>
      <c r="B3583" s="14"/>
      <c r="C3583" s="39"/>
      <c r="D3583" s="39"/>
      <c r="E3583" s="27"/>
      <c r="F3583" s="16"/>
      <c r="G3583" s="17"/>
      <c r="H3583" s="17"/>
      <c r="I3583" s="38" t="str">
        <f>IF($J3583&lt;&gt;"",(IF($J3583="Part RC demandée &lt;&gt; Part RC calculée",VLOOKUP($J3583,'Listes déroulantes'!$F$2:$H$26,2,FALSE)&amp;$O3583&amp;"
"&amp;$P3583&amp;VLOOKUP($J3583,'Listes déroulantes'!$F$2:$H$26,3,FALSE),IF($J3583="Montant total demandé &lt;&gt; de montant calculé",VLOOKUP($J3583,'Listes déroulantes'!$F$2:$H$26,2,FALSE)&amp;$N3583&amp;"
"&amp;$P3583&amp;"
"&amp;VLOOKUP($J3583,'Listes déroulantes'!$F$2:$H$26,3,FALSE),CONCATENATE(IF(ISNA(VLOOKUP($J3583,'Listes déroulantes'!$F$2:$I$26,2,FALSE)),"",VLOOKUP($J3583,'Listes déroulantes'!$F$2:$I$26,2,FALSE)),IF($L3583&lt;&gt;"",TEXT($L3583,CONCATENATE("jj/mm/aaaa","")),""),VLOOKUP($J3583,'Listes déroulantes'!$F$2:$I$26,3,FALSE)," ",$K3583," ",$N3583," ",$M3583,"
",$P3583,VLOOKUP($J3583,'Listes déroulantes'!$F$2:$I$26,4,FALSE))))),"")</f>
        <v/>
      </c>
      <c r="J3583" s="28"/>
      <c r="K3583" s="18"/>
      <c r="L3583" s="19"/>
      <c r="M3583" s="18"/>
      <c r="N3583" s="15"/>
      <c r="O3583" s="15"/>
      <c r="P3583" s="20"/>
      <c r="Q3583" s="36"/>
      <c r="R3583" s="36"/>
      <c r="S3583" s="37"/>
      <c r="T3583" s="37"/>
      <c r="U3583" s="37"/>
      <c r="V3583" s="37"/>
      <c r="W3583" s="37"/>
      <c r="X3583" s="37"/>
      <c r="Y3583" s="37"/>
      <c r="Z3583" s="37"/>
    </row>
    <row r="3584" spans="1:26" s="29" customFormat="1" x14ac:dyDescent="0.25">
      <c r="A3584" s="13"/>
      <c r="B3584" s="14"/>
      <c r="C3584" s="39"/>
      <c r="D3584" s="39"/>
      <c r="E3584" s="27"/>
      <c r="F3584" s="16"/>
      <c r="G3584" s="17"/>
      <c r="H3584" s="17"/>
      <c r="I3584" s="38" t="str">
        <f>IF($J3584&lt;&gt;"",(IF($J3584="Part RC demandée &lt;&gt; Part RC calculée",VLOOKUP($J3584,'Listes déroulantes'!$F$2:$H$26,2,FALSE)&amp;$O3584&amp;"
"&amp;$P3584&amp;VLOOKUP($J3584,'Listes déroulantes'!$F$2:$H$26,3,FALSE),IF($J3584="Montant total demandé &lt;&gt; de montant calculé",VLOOKUP($J3584,'Listes déroulantes'!$F$2:$H$26,2,FALSE)&amp;$N3584&amp;"
"&amp;$P3584&amp;"
"&amp;VLOOKUP($J3584,'Listes déroulantes'!$F$2:$H$26,3,FALSE),CONCATENATE(IF(ISNA(VLOOKUP($J3584,'Listes déroulantes'!$F$2:$I$26,2,FALSE)),"",VLOOKUP($J3584,'Listes déroulantes'!$F$2:$I$26,2,FALSE)),IF($L3584&lt;&gt;"",TEXT($L3584,CONCATENATE("jj/mm/aaaa","")),""),VLOOKUP($J3584,'Listes déroulantes'!$F$2:$I$26,3,FALSE)," ",$K3584," ",$N3584," ",$M3584,"
",$P3584,VLOOKUP($J3584,'Listes déroulantes'!$F$2:$I$26,4,FALSE))))),"")</f>
        <v/>
      </c>
      <c r="J3584" s="28"/>
      <c r="K3584" s="18"/>
      <c r="L3584" s="19"/>
      <c r="M3584" s="18"/>
      <c r="N3584" s="15"/>
      <c r="O3584" s="15"/>
      <c r="P3584" s="20"/>
      <c r="Q3584" s="36"/>
      <c r="R3584" s="36"/>
      <c r="S3584" s="37"/>
      <c r="T3584" s="37"/>
      <c r="U3584" s="37"/>
      <c r="V3584" s="37"/>
      <c r="W3584" s="37"/>
      <c r="X3584" s="37"/>
      <c r="Y3584" s="37"/>
      <c r="Z3584" s="37"/>
    </row>
    <row r="3585" spans="1:26" s="29" customFormat="1" x14ac:dyDescent="0.25">
      <c r="A3585" s="13"/>
      <c r="B3585" s="14"/>
      <c r="C3585" s="39"/>
      <c r="D3585" s="39"/>
      <c r="E3585" s="27"/>
      <c r="F3585" s="16"/>
      <c r="G3585" s="17"/>
      <c r="H3585" s="17"/>
      <c r="I3585" s="38" t="str">
        <f>IF($J3585&lt;&gt;"",(IF($J3585="Part RC demandée &lt;&gt; Part RC calculée",VLOOKUP($J3585,'Listes déroulantes'!$F$2:$H$26,2,FALSE)&amp;$O3585&amp;"
"&amp;$P3585&amp;VLOOKUP($J3585,'Listes déroulantes'!$F$2:$H$26,3,FALSE),IF($J3585="Montant total demandé &lt;&gt; de montant calculé",VLOOKUP($J3585,'Listes déroulantes'!$F$2:$H$26,2,FALSE)&amp;$N3585&amp;"
"&amp;$P3585&amp;"
"&amp;VLOOKUP($J3585,'Listes déroulantes'!$F$2:$H$26,3,FALSE),CONCATENATE(IF(ISNA(VLOOKUP($J3585,'Listes déroulantes'!$F$2:$I$26,2,FALSE)),"",VLOOKUP($J3585,'Listes déroulantes'!$F$2:$I$26,2,FALSE)),IF($L3585&lt;&gt;"",TEXT($L3585,CONCATENATE("jj/mm/aaaa","")),""),VLOOKUP($J3585,'Listes déroulantes'!$F$2:$I$26,3,FALSE)," ",$K3585," ",$N3585," ",$M3585,"
",$P3585,VLOOKUP($J3585,'Listes déroulantes'!$F$2:$I$26,4,FALSE))))),"")</f>
        <v/>
      </c>
      <c r="J3585" s="28"/>
      <c r="K3585" s="18"/>
      <c r="L3585" s="19"/>
      <c r="M3585" s="18"/>
      <c r="N3585" s="15"/>
      <c r="O3585" s="15"/>
      <c r="P3585" s="20"/>
      <c r="Q3585" s="36"/>
      <c r="R3585" s="36"/>
      <c r="S3585" s="37"/>
      <c r="T3585" s="37"/>
      <c r="U3585" s="37"/>
      <c r="V3585" s="37"/>
      <c r="W3585" s="37"/>
      <c r="X3585" s="37"/>
      <c r="Y3585" s="37"/>
      <c r="Z3585" s="37"/>
    </row>
    <row r="3586" spans="1:26" s="29" customFormat="1" x14ac:dyDescent="0.25">
      <c r="A3586" s="13"/>
      <c r="B3586" s="14"/>
      <c r="C3586" s="39"/>
      <c r="D3586" s="39"/>
      <c r="E3586" s="27"/>
      <c r="F3586" s="16"/>
      <c r="G3586" s="17"/>
      <c r="H3586" s="17"/>
      <c r="I3586" s="38" t="str">
        <f>IF($J3586&lt;&gt;"",(IF($J3586="Part RC demandée &lt;&gt; Part RC calculée",VLOOKUP($J3586,'Listes déroulantes'!$F$2:$H$26,2,FALSE)&amp;$O3586&amp;"
"&amp;$P3586&amp;VLOOKUP($J3586,'Listes déroulantes'!$F$2:$H$26,3,FALSE),IF($J3586="Montant total demandé &lt;&gt; de montant calculé",VLOOKUP($J3586,'Listes déroulantes'!$F$2:$H$26,2,FALSE)&amp;$N3586&amp;"
"&amp;$P3586&amp;"
"&amp;VLOOKUP($J3586,'Listes déroulantes'!$F$2:$H$26,3,FALSE),CONCATENATE(IF(ISNA(VLOOKUP($J3586,'Listes déroulantes'!$F$2:$I$26,2,FALSE)),"",VLOOKUP($J3586,'Listes déroulantes'!$F$2:$I$26,2,FALSE)),IF($L3586&lt;&gt;"",TEXT($L3586,CONCATENATE("jj/mm/aaaa","")),""),VLOOKUP($J3586,'Listes déroulantes'!$F$2:$I$26,3,FALSE)," ",$K3586," ",$N3586," ",$M3586,"
",$P3586,VLOOKUP($J3586,'Listes déroulantes'!$F$2:$I$26,4,FALSE))))),"")</f>
        <v/>
      </c>
      <c r="J3586" s="28"/>
      <c r="K3586" s="18"/>
      <c r="L3586" s="19"/>
      <c r="M3586" s="18"/>
      <c r="N3586" s="15"/>
      <c r="O3586" s="15"/>
      <c r="P3586" s="20"/>
      <c r="Q3586" s="36"/>
      <c r="R3586" s="36"/>
      <c r="S3586" s="37"/>
      <c r="T3586" s="37"/>
      <c r="U3586" s="37"/>
      <c r="V3586" s="37"/>
      <c r="W3586" s="37"/>
      <c r="X3586" s="37"/>
      <c r="Y3586" s="37"/>
      <c r="Z3586" s="37"/>
    </row>
    <row r="3587" spans="1:26" s="29" customFormat="1" x14ac:dyDescent="0.25">
      <c r="A3587" s="13"/>
      <c r="B3587" s="14"/>
      <c r="C3587" s="39"/>
      <c r="D3587" s="39"/>
      <c r="E3587" s="27"/>
      <c r="F3587" s="16"/>
      <c r="G3587" s="17"/>
      <c r="H3587" s="17"/>
      <c r="I3587" s="38" t="str">
        <f>IF($J3587&lt;&gt;"",(IF($J3587="Part RC demandée &lt;&gt; Part RC calculée",VLOOKUP($J3587,'Listes déroulantes'!$F$2:$H$26,2,FALSE)&amp;$O3587&amp;"
"&amp;$P3587&amp;VLOOKUP($J3587,'Listes déroulantes'!$F$2:$H$26,3,FALSE),IF($J3587="Montant total demandé &lt;&gt; de montant calculé",VLOOKUP($J3587,'Listes déroulantes'!$F$2:$H$26,2,FALSE)&amp;$N3587&amp;"
"&amp;$P3587&amp;"
"&amp;VLOOKUP($J3587,'Listes déroulantes'!$F$2:$H$26,3,FALSE),CONCATENATE(IF(ISNA(VLOOKUP($J3587,'Listes déroulantes'!$F$2:$I$26,2,FALSE)),"",VLOOKUP($J3587,'Listes déroulantes'!$F$2:$I$26,2,FALSE)),IF($L3587&lt;&gt;"",TEXT($L3587,CONCATENATE("jj/mm/aaaa","")),""),VLOOKUP($J3587,'Listes déroulantes'!$F$2:$I$26,3,FALSE)," ",$K3587," ",$N3587," ",$M3587,"
",$P3587,VLOOKUP($J3587,'Listes déroulantes'!$F$2:$I$26,4,FALSE))))),"")</f>
        <v/>
      </c>
      <c r="J3587" s="28"/>
      <c r="K3587" s="18"/>
      <c r="L3587" s="19"/>
      <c r="M3587" s="18"/>
      <c r="N3587" s="15"/>
      <c r="O3587" s="15"/>
      <c r="P3587" s="20"/>
      <c r="Q3587" s="36"/>
      <c r="R3587" s="36"/>
      <c r="S3587" s="37"/>
      <c r="T3587" s="37"/>
      <c r="U3587" s="37"/>
      <c r="V3587" s="37"/>
      <c r="W3587" s="37"/>
      <c r="X3587" s="37"/>
      <c r="Y3587" s="37"/>
      <c r="Z3587" s="37"/>
    </row>
    <row r="3588" spans="1:26" s="29" customFormat="1" x14ac:dyDescent="0.25">
      <c r="A3588" s="13"/>
      <c r="B3588" s="14"/>
      <c r="C3588" s="39"/>
      <c r="D3588" s="39"/>
      <c r="E3588" s="27"/>
      <c r="F3588" s="16"/>
      <c r="G3588" s="17"/>
      <c r="H3588" s="17"/>
      <c r="I3588" s="38" t="str">
        <f>IF($J3588&lt;&gt;"",(IF($J3588="Part RC demandée &lt;&gt; Part RC calculée",VLOOKUP($J3588,'Listes déroulantes'!$F$2:$H$26,2,FALSE)&amp;$O3588&amp;"
"&amp;$P3588&amp;VLOOKUP($J3588,'Listes déroulantes'!$F$2:$H$26,3,FALSE),IF($J3588="Montant total demandé &lt;&gt; de montant calculé",VLOOKUP($J3588,'Listes déroulantes'!$F$2:$H$26,2,FALSE)&amp;$N3588&amp;"
"&amp;$P3588&amp;"
"&amp;VLOOKUP($J3588,'Listes déroulantes'!$F$2:$H$26,3,FALSE),CONCATENATE(IF(ISNA(VLOOKUP($J3588,'Listes déroulantes'!$F$2:$I$26,2,FALSE)),"",VLOOKUP($J3588,'Listes déroulantes'!$F$2:$I$26,2,FALSE)),IF($L3588&lt;&gt;"",TEXT($L3588,CONCATENATE("jj/mm/aaaa","")),""),VLOOKUP($J3588,'Listes déroulantes'!$F$2:$I$26,3,FALSE)," ",$K3588," ",$N3588," ",$M3588,"
",$P3588,VLOOKUP($J3588,'Listes déroulantes'!$F$2:$I$26,4,FALSE))))),"")</f>
        <v/>
      </c>
      <c r="J3588" s="28"/>
      <c r="K3588" s="18"/>
      <c r="L3588" s="19"/>
      <c r="M3588" s="18"/>
      <c r="N3588" s="15"/>
      <c r="O3588" s="15"/>
      <c r="P3588" s="20"/>
      <c r="Q3588" s="36"/>
      <c r="R3588" s="36"/>
      <c r="S3588" s="37"/>
      <c r="T3588" s="37"/>
      <c r="U3588" s="37"/>
      <c r="V3588" s="37"/>
      <c r="W3588" s="37"/>
      <c r="X3588" s="37"/>
      <c r="Y3588" s="37"/>
      <c r="Z3588" s="37"/>
    </row>
    <row r="3589" spans="1:26" s="29" customFormat="1" x14ac:dyDescent="0.25">
      <c r="A3589" s="13"/>
      <c r="B3589" s="14"/>
      <c r="C3589" s="39"/>
      <c r="D3589" s="39"/>
      <c r="E3589" s="27"/>
      <c r="F3589" s="16"/>
      <c r="G3589" s="17"/>
      <c r="H3589" s="17"/>
      <c r="I3589" s="38" t="str">
        <f>IF($J3589&lt;&gt;"",(IF($J3589="Part RC demandée &lt;&gt; Part RC calculée",VLOOKUP($J3589,'Listes déroulantes'!$F$2:$H$26,2,FALSE)&amp;$O3589&amp;"
"&amp;$P3589&amp;VLOOKUP($J3589,'Listes déroulantes'!$F$2:$H$26,3,FALSE),IF($J3589="Montant total demandé &lt;&gt; de montant calculé",VLOOKUP($J3589,'Listes déroulantes'!$F$2:$H$26,2,FALSE)&amp;$N3589&amp;"
"&amp;$P3589&amp;"
"&amp;VLOOKUP($J3589,'Listes déroulantes'!$F$2:$H$26,3,FALSE),CONCATENATE(IF(ISNA(VLOOKUP($J3589,'Listes déroulantes'!$F$2:$I$26,2,FALSE)),"",VLOOKUP($J3589,'Listes déroulantes'!$F$2:$I$26,2,FALSE)),IF($L3589&lt;&gt;"",TEXT($L3589,CONCATENATE("jj/mm/aaaa","")),""),VLOOKUP($J3589,'Listes déroulantes'!$F$2:$I$26,3,FALSE)," ",$K3589," ",$N3589," ",$M3589,"
",$P3589,VLOOKUP($J3589,'Listes déroulantes'!$F$2:$I$26,4,FALSE))))),"")</f>
        <v/>
      </c>
      <c r="J3589" s="28"/>
      <c r="K3589" s="18"/>
      <c r="L3589" s="19"/>
      <c r="M3589" s="18"/>
      <c r="N3589" s="15"/>
      <c r="O3589" s="15"/>
      <c r="P3589" s="20"/>
      <c r="Q3589" s="36"/>
      <c r="R3589" s="36"/>
      <c r="S3589" s="37"/>
      <c r="T3589" s="37"/>
      <c r="U3589" s="37"/>
      <c r="V3589" s="37"/>
      <c r="W3589" s="37"/>
      <c r="X3589" s="37"/>
      <c r="Y3589" s="37"/>
      <c r="Z3589" s="37"/>
    </row>
    <row r="3590" spans="1:26" s="29" customFormat="1" x14ac:dyDescent="0.25">
      <c r="A3590" s="13"/>
      <c r="B3590" s="14"/>
      <c r="C3590" s="39"/>
      <c r="D3590" s="39"/>
      <c r="E3590" s="27"/>
      <c r="F3590" s="16"/>
      <c r="G3590" s="17"/>
      <c r="H3590" s="17"/>
      <c r="I3590" s="38" t="str">
        <f>IF($J3590&lt;&gt;"",(IF($J3590="Part RC demandée &lt;&gt; Part RC calculée",VLOOKUP($J3590,'Listes déroulantes'!$F$2:$H$26,2,FALSE)&amp;$O3590&amp;"
"&amp;$P3590&amp;VLOOKUP($J3590,'Listes déroulantes'!$F$2:$H$26,3,FALSE),IF($J3590="Montant total demandé &lt;&gt; de montant calculé",VLOOKUP($J3590,'Listes déroulantes'!$F$2:$H$26,2,FALSE)&amp;$N3590&amp;"
"&amp;$P3590&amp;"
"&amp;VLOOKUP($J3590,'Listes déroulantes'!$F$2:$H$26,3,FALSE),CONCATENATE(IF(ISNA(VLOOKUP($J3590,'Listes déroulantes'!$F$2:$I$26,2,FALSE)),"",VLOOKUP($J3590,'Listes déroulantes'!$F$2:$I$26,2,FALSE)),IF($L3590&lt;&gt;"",TEXT($L3590,CONCATENATE("jj/mm/aaaa","")),""),VLOOKUP($J3590,'Listes déroulantes'!$F$2:$I$26,3,FALSE)," ",$K3590," ",$N3590," ",$M3590,"
",$P3590,VLOOKUP($J3590,'Listes déroulantes'!$F$2:$I$26,4,FALSE))))),"")</f>
        <v/>
      </c>
      <c r="J3590" s="28"/>
      <c r="K3590" s="18"/>
      <c r="L3590" s="19"/>
      <c r="M3590" s="18"/>
      <c r="N3590" s="15"/>
      <c r="O3590" s="15"/>
      <c r="P3590" s="20"/>
      <c r="Q3590" s="36"/>
      <c r="R3590" s="36"/>
      <c r="S3590" s="37"/>
      <c r="T3590" s="37"/>
      <c r="U3590" s="37"/>
      <c r="V3590" s="37"/>
      <c r="W3590" s="37"/>
      <c r="X3590" s="37"/>
      <c r="Y3590" s="37"/>
      <c r="Z3590" s="37"/>
    </row>
    <row r="3591" spans="1:26" s="29" customFormat="1" x14ac:dyDescent="0.25">
      <c r="A3591" s="13"/>
      <c r="B3591" s="14"/>
      <c r="C3591" s="39"/>
      <c r="D3591" s="39"/>
      <c r="E3591" s="27"/>
      <c r="F3591" s="16"/>
      <c r="G3591" s="17"/>
      <c r="H3591" s="17"/>
      <c r="I3591" s="38" t="str">
        <f>IF($J3591&lt;&gt;"",(IF($J3591="Part RC demandée &lt;&gt; Part RC calculée",VLOOKUP($J3591,'Listes déroulantes'!$F$2:$H$26,2,FALSE)&amp;$O3591&amp;"
"&amp;$P3591&amp;VLOOKUP($J3591,'Listes déroulantes'!$F$2:$H$26,3,FALSE),IF($J3591="Montant total demandé &lt;&gt; de montant calculé",VLOOKUP($J3591,'Listes déroulantes'!$F$2:$H$26,2,FALSE)&amp;$N3591&amp;"
"&amp;$P3591&amp;"
"&amp;VLOOKUP($J3591,'Listes déroulantes'!$F$2:$H$26,3,FALSE),CONCATENATE(IF(ISNA(VLOOKUP($J3591,'Listes déroulantes'!$F$2:$I$26,2,FALSE)),"",VLOOKUP($J3591,'Listes déroulantes'!$F$2:$I$26,2,FALSE)),IF($L3591&lt;&gt;"",TEXT($L3591,CONCATENATE("jj/mm/aaaa","")),""),VLOOKUP($J3591,'Listes déroulantes'!$F$2:$I$26,3,FALSE)," ",$K3591," ",$N3591," ",$M3591,"
",$P3591,VLOOKUP($J3591,'Listes déroulantes'!$F$2:$I$26,4,FALSE))))),"")</f>
        <v/>
      </c>
      <c r="J3591" s="28"/>
      <c r="K3591" s="18"/>
      <c r="L3591" s="19"/>
      <c r="M3591" s="18"/>
      <c r="N3591" s="15"/>
      <c r="O3591" s="15"/>
      <c r="P3591" s="20"/>
      <c r="Q3591" s="36"/>
      <c r="R3591" s="36"/>
      <c r="S3591" s="37"/>
      <c r="T3591" s="37"/>
      <c r="U3591" s="37"/>
      <c r="V3591" s="37"/>
      <c r="W3591" s="37"/>
      <c r="X3591" s="37"/>
      <c r="Y3591" s="37"/>
      <c r="Z3591" s="37"/>
    </row>
    <row r="3592" spans="1:26" s="29" customFormat="1" x14ac:dyDescent="0.25">
      <c r="A3592" s="13"/>
      <c r="B3592" s="14"/>
      <c r="C3592" s="39"/>
      <c r="D3592" s="39"/>
      <c r="E3592" s="27"/>
      <c r="F3592" s="16"/>
      <c r="G3592" s="17"/>
      <c r="H3592" s="17"/>
      <c r="I3592" s="38" t="str">
        <f>IF($J3592&lt;&gt;"",(IF($J3592="Part RC demandée &lt;&gt; Part RC calculée",VLOOKUP($J3592,'Listes déroulantes'!$F$2:$H$26,2,FALSE)&amp;$O3592&amp;"
"&amp;$P3592&amp;VLOOKUP($J3592,'Listes déroulantes'!$F$2:$H$26,3,FALSE),IF($J3592="Montant total demandé &lt;&gt; de montant calculé",VLOOKUP($J3592,'Listes déroulantes'!$F$2:$H$26,2,FALSE)&amp;$N3592&amp;"
"&amp;$P3592&amp;"
"&amp;VLOOKUP($J3592,'Listes déroulantes'!$F$2:$H$26,3,FALSE),CONCATENATE(IF(ISNA(VLOOKUP($J3592,'Listes déroulantes'!$F$2:$I$26,2,FALSE)),"",VLOOKUP($J3592,'Listes déroulantes'!$F$2:$I$26,2,FALSE)),IF($L3592&lt;&gt;"",TEXT($L3592,CONCATENATE("jj/mm/aaaa","")),""),VLOOKUP($J3592,'Listes déroulantes'!$F$2:$I$26,3,FALSE)," ",$K3592," ",$N3592," ",$M3592,"
",$P3592,VLOOKUP($J3592,'Listes déroulantes'!$F$2:$I$26,4,FALSE))))),"")</f>
        <v/>
      </c>
      <c r="J3592" s="28"/>
      <c r="K3592" s="18"/>
      <c r="L3592" s="19"/>
      <c r="M3592" s="18"/>
      <c r="N3592" s="15"/>
      <c r="O3592" s="15"/>
      <c r="P3592" s="20"/>
      <c r="Q3592" s="36"/>
      <c r="R3592" s="36"/>
      <c r="S3592" s="37"/>
      <c r="T3592" s="37"/>
      <c r="U3592" s="37"/>
      <c r="V3592" s="37"/>
      <c r="W3592" s="37"/>
      <c r="X3592" s="37"/>
      <c r="Y3592" s="37"/>
      <c r="Z3592" s="37"/>
    </row>
    <row r="3593" spans="1:26" s="29" customFormat="1" x14ac:dyDescent="0.25">
      <c r="A3593" s="13"/>
      <c r="B3593" s="14"/>
      <c r="C3593" s="39"/>
      <c r="D3593" s="39"/>
      <c r="E3593" s="27"/>
      <c r="F3593" s="16"/>
      <c r="G3593" s="17"/>
      <c r="H3593" s="17"/>
      <c r="I3593" s="38" t="str">
        <f>IF($J3593&lt;&gt;"",(IF($J3593="Part RC demandée &lt;&gt; Part RC calculée",VLOOKUP($J3593,'Listes déroulantes'!$F$2:$H$26,2,FALSE)&amp;$O3593&amp;"
"&amp;$P3593&amp;VLOOKUP($J3593,'Listes déroulantes'!$F$2:$H$26,3,FALSE),IF($J3593="Montant total demandé &lt;&gt; de montant calculé",VLOOKUP($J3593,'Listes déroulantes'!$F$2:$H$26,2,FALSE)&amp;$N3593&amp;"
"&amp;$P3593&amp;"
"&amp;VLOOKUP($J3593,'Listes déroulantes'!$F$2:$H$26,3,FALSE),CONCATENATE(IF(ISNA(VLOOKUP($J3593,'Listes déroulantes'!$F$2:$I$26,2,FALSE)),"",VLOOKUP($J3593,'Listes déroulantes'!$F$2:$I$26,2,FALSE)),IF($L3593&lt;&gt;"",TEXT($L3593,CONCATENATE("jj/mm/aaaa","")),""),VLOOKUP($J3593,'Listes déroulantes'!$F$2:$I$26,3,FALSE)," ",$K3593," ",$N3593," ",$M3593,"
",$P3593,VLOOKUP($J3593,'Listes déroulantes'!$F$2:$I$26,4,FALSE))))),"")</f>
        <v/>
      </c>
      <c r="J3593" s="28"/>
      <c r="K3593" s="18"/>
      <c r="L3593" s="19"/>
      <c r="M3593" s="18"/>
      <c r="N3593" s="15"/>
      <c r="O3593" s="15"/>
      <c r="P3593" s="20"/>
      <c r="Q3593" s="36"/>
      <c r="R3593" s="36"/>
      <c r="S3593" s="37"/>
      <c r="T3593" s="37"/>
      <c r="U3593" s="37"/>
      <c r="V3593" s="37"/>
      <c r="W3593" s="37"/>
      <c r="X3593" s="37"/>
      <c r="Y3593" s="37"/>
      <c r="Z3593" s="37"/>
    </row>
    <row r="3594" spans="1:26" s="29" customFormat="1" x14ac:dyDescent="0.25">
      <c r="A3594" s="13"/>
      <c r="B3594" s="14"/>
      <c r="C3594" s="39"/>
      <c r="D3594" s="39"/>
      <c r="E3594" s="27"/>
      <c r="F3594" s="16"/>
      <c r="G3594" s="17"/>
      <c r="H3594" s="17"/>
      <c r="I3594" s="38" t="str">
        <f>IF($J3594&lt;&gt;"",(IF($J3594="Part RC demandée &lt;&gt; Part RC calculée",VLOOKUP($J3594,'Listes déroulantes'!$F$2:$H$26,2,FALSE)&amp;$O3594&amp;"
"&amp;$P3594&amp;VLOOKUP($J3594,'Listes déroulantes'!$F$2:$H$26,3,FALSE),IF($J3594="Montant total demandé &lt;&gt; de montant calculé",VLOOKUP($J3594,'Listes déroulantes'!$F$2:$H$26,2,FALSE)&amp;$N3594&amp;"
"&amp;$P3594&amp;"
"&amp;VLOOKUP($J3594,'Listes déroulantes'!$F$2:$H$26,3,FALSE),CONCATENATE(IF(ISNA(VLOOKUP($J3594,'Listes déroulantes'!$F$2:$I$26,2,FALSE)),"",VLOOKUP($J3594,'Listes déroulantes'!$F$2:$I$26,2,FALSE)),IF($L3594&lt;&gt;"",TEXT($L3594,CONCATENATE("jj/mm/aaaa","")),""),VLOOKUP($J3594,'Listes déroulantes'!$F$2:$I$26,3,FALSE)," ",$K3594," ",$N3594," ",$M3594,"
",$P3594,VLOOKUP($J3594,'Listes déroulantes'!$F$2:$I$26,4,FALSE))))),"")</f>
        <v/>
      </c>
      <c r="J3594" s="28"/>
      <c r="K3594" s="18"/>
      <c r="L3594" s="19"/>
      <c r="M3594" s="18"/>
      <c r="N3594" s="15"/>
      <c r="O3594" s="15"/>
      <c r="P3594" s="20"/>
      <c r="Q3594" s="36"/>
      <c r="R3594" s="36"/>
      <c r="S3594" s="37"/>
      <c r="T3594" s="37"/>
      <c r="U3594" s="37"/>
      <c r="V3594" s="37"/>
      <c r="W3594" s="37"/>
      <c r="X3594" s="37"/>
      <c r="Y3594" s="37"/>
      <c r="Z3594" s="37"/>
    </row>
    <row r="3595" spans="1:26" s="29" customFormat="1" x14ac:dyDescent="0.25">
      <c r="A3595" s="13"/>
      <c r="B3595" s="14"/>
      <c r="C3595" s="39"/>
      <c r="D3595" s="39"/>
      <c r="E3595" s="27"/>
      <c r="F3595" s="16"/>
      <c r="G3595" s="17"/>
      <c r="H3595" s="17"/>
      <c r="I3595" s="38" t="str">
        <f>IF($J3595&lt;&gt;"",(IF($J3595="Part RC demandée &lt;&gt; Part RC calculée",VLOOKUP($J3595,'Listes déroulantes'!$F$2:$H$26,2,FALSE)&amp;$O3595&amp;"
"&amp;$P3595&amp;VLOOKUP($J3595,'Listes déroulantes'!$F$2:$H$26,3,FALSE),IF($J3595="Montant total demandé &lt;&gt; de montant calculé",VLOOKUP($J3595,'Listes déroulantes'!$F$2:$H$26,2,FALSE)&amp;$N3595&amp;"
"&amp;$P3595&amp;"
"&amp;VLOOKUP($J3595,'Listes déroulantes'!$F$2:$H$26,3,FALSE),CONCATENATE(IF(ISNA(VLOOKUP($J3595,'Listes déroulantes'!$F$2:$I$26,2,FALSE)),"",VLOOKUP($J3595,'Listes déroulantes'!$F$2:$I$26,2,FALSE)),IF($L3595&lt;&gt;"",TEXT($L3595,CONCATENATE("jj/mm/aaaa","")),""),VLOOKUP($J3595,'Listes déroulantes'!$F$2:$I$26,3,FALSE)," ",$K3595," ",$N3595," ",$M3595,"
",$P3595,VLOOKUP($J3595,'Listes déroulantes'!$F$2:$I$26,4,FALSE))))),"")</f>
        <v/>
      </c>
      <c r="J3595" s="28"/>
      <c r="K3595" s="18"/>
      <c r="L3595" s="19"/>
      <c r="M3595" s="18"/>
      <c r="N3595" s="15"/>
      <c r="O3595" s="15"/>
      <c r="P3595" s="20"/>
      <c r="Q3595" s="36"/>
      <c r="R3595" s="36"/>
      <c r="S3595" s="37"/>
      <c r="T3595" s="37"/>
      <c r="U3595" s="37"/>
      <c r="V3595" s="37"/>
      <c r="W3595" s="37"/>
      <c r="X3595" s="37"/>
      <c r="Y3595" s="37"/>
      <c r="Z3595" s="37"/>
    </row>
    <row r="3596" spans="1:26" s="29" customFormat="1" x14ac:dyDescent="0.25">
      <c r="A3596" s="13"/>
      <c r="B3596" s="14"/>
      <c r="C3596" s="39"/>
      <c r="D3596" s="39"/>
      <c r="E3596" s="27"/>
      <c r="F3596" s="16"/>
      <c r="G3596" s="17"/>
      <c r="H3596" s="17"/>
      <c r="I3596" s="38" t="str">
        <f>IF($J3596&lt;&gt;"",(IF($J3596="Part RC demandée &lt;&gt; Part RC calculée",VLOOKUP($J3596,'Listes déroulantes'!$F$2:$H$26,2,FALSE)&amp;$O3596&amp;"
"&amp;$P3596&amp;VLOOKUP($J3596,'Listes déroulantes'!$F$2:$H$26,3,FALSE),IF($J3596="Montant total demandé &lt;&gt; de montant calculé",VLOOKUP($J3596,'Listes déroulantes'!$F$2:$H$26,2,FALSE)&amp;$N3596&amp;"
"&amp;$P3596&amp;"
"&amp;VLOOKUP($J3596,'Listes déroulantes'!$F$2:$H$26,3,FALSE),CONCATENATE(IF(ISNA(VLOOKUP($J3596,'Listes déroulantes'!$F$2:$I$26,2,FALSE)),"",VLOOKUP($J3596,'Listes déroulantes'!$F$2:$I$26,2,FALSE)),IF($L3596&lt;&gt;"",TEXT($L3596,CONCATENATE("jj/mm/aaaa","")),""),VLOOKUP($J3596,'Listes déroulantes'!$F$2:$I$26,3,FALSE)," ",$K3596," ",$N3596," ",$M3596,"
",$P3596,VLOOKUP($J3596,'Listes déroulantes'!$F$2:$I$26,4,FALSE))))),"")</f>
        <v/>
      </c>
      <c r="J3596" s="28"/>
      <c r="K3596" s="18"/>
      <c r="L3596" s="19"/>
      <c r="M3596" s="18"/>
      <c r="N3596" s="15"/>
      <c r="O3596" s="15"/>
      <c r="P3596" s="20"/>
      <c r="Q3596" s="36"/>
      <c r="R3596" s="36"/>
      <c r="S3596" s="37"/>
      <c r="T3596" s="37"/>
      <c r="U3596" s="37"/>
      <c r="V3596" s="37"/>
      <c r="W3596" s="37"/>
      <c r="X3596" s="37"/>
      <c r="Y3596" s="37"/>
      <c r="Z3596" s="37"/>
    </row>
    <row r="3597" spans="1:26" s="29" customFormat="1" x14ac:dyDescent="0.25">
      <c r="A3597" s="13"/>
      <c r="B3597" s="14"/>
      <c r="C3597" s="39"/>
      <c r="D3597" s="39"/>
      <c r="E3597" s="27"/>
      <c r="F3597" s="16"/>
      <c r="G3597" s="17"/>
      <c r="H3597" s="17"/>
      <c r="I3597" s="38" t="str">
        <f>IF($J3597&lt;&gt;"",(IF($J3597="Part RC demandée &lt;&gt; Part RC calculée",VLOOKUP($J3597,'Listes déroulantes'!$F$2:$H$26,2,FALSE)&amp;$O3597&amp;"
"&amp;$P3597&amp;VLOOKUP($J3597,'Listes déroulantes'!$F$2:$H$26,3,FALSE),IF($J3597="Montant total demandé &lt;&gt; de montant calculé",VLOOKUP($J3597,'Listes déroulantes'!$F$2:$H$26,2,FALSE)&amp;$N3597&amp;"
"&amp;$P3597&amp;"
"&amp;VLOOKUP($J3597,'Listes déroulantes'!$F$2:$H$26,3,FALSE),CONCATENATE(IF(ISNA(VLOOKUP($J3597,'Listes déroulantes'!$F$2:$I$26,2,FALSE)),"",VLOOKUP($J3597,'Listes déroulantes'!$F$2:$I$26,2,FALSE)),IF($L3597&lt;&gt;"",TEXT($L3597,CONCATENATE("jj/mm/aaaa","")),""),VLOOKUP($J3597,'Listes déroulantes'!$F$2:$I$26,3,FALSE)," ",$K3597," ",$N3597," ",$M3597,"
",$P3597,VLOOKUP($J3597,'Listes déroulantes'!$F$2:$I$26,4,FALSE))))),"")</f>
        <v/>
      </c>
      <c r="J3597" s="28"/>
      <c r="K3597" s="18"/>
      <c r="L3597" s="19"/>
      <c r="M3597" s="18"/>
      <c r="N3597" s="15"/>
      <c r="O3597" s="15"/>
      <c r="P3597" s="20"/>
      <c r="Q3597" s="36"/>
      <c r="R3597" s="36"/>
      <c r="S3597" s="37"/>
      <c r="T3597" s="37"/>
      <c r="U3597" s="37"/>
      <c r="V3597" s="37"/>
      <c r="W3597" s="37"/>
      <c r="X3597" s="37"/>
      <c r="Y3597" s="37"/>
      <c r="Z3597" s="37"/>
    </row>
    <row r="3598" spans="1:26" s="29" customFormat="1" x14ac:dyDescent="0.25">
      <c r="A3598" s="13"/>
      <c r="B3598" s="14"/>
      <c r="C3598" s="39"/>
      <c r="D3598" s="39"/>
      <c r="E3598" s="27"/>
      <c r="F3598" s="16"/>
      <c r="G3598" s="17"/>
      <c r="H3598" s="17"/>
      <c r="I3598" s="38" t="str">
        <f>IF($J3598&lt;&gt;"",(IF($J3598="Part RC demandée &lt;&gt; Part RC calculée",VLOOKUP($J3598,'Listes déroulantes'!$F$2:$H$26,2,FALSE)&amp;$O3598&amp;"
"&amp;$P3598&amp;VLOOKUP($J3598,'Listes déroulantes'!$F$2:$H$26,3,FALSE),IF($J3598="Montant total demandé &lt;&gt; de montant calculé",VLOOKUP($J3598,'Listes déroulantes'!$F$2:$H$26,2,FALSE)&amp;$N3598&amp;"
"&amp;$P3598&amp;"
"&amp;VLOOKUP($J3598,'Listes déroulantes'!$F$2:$H$26,3,FALSE),CONCATENATE(IF(ISNA(VLOOKUP($J3598,'Listes déroulantes'!$F$2:$I$26,2,FALSE)),"",VLOOKUP($J3598,'Listes déroulantes'!$F$2:$I$26,2,FALSE)),IF($L3598&lt;&gt;"",TEXT($L3598,CONCATENATE("jj/mm/aaaa","")),""),VLOOKUP($J3598,'Listes déroulantes'!$F$2:$I$26,3,FALSE)," ",$K3598," ",$N3598," ",$M3598,"
",$P3598,VLOOKUP($J3598,'Listes déroulantes'!$F$2:$I$26,4,FALSE))))),"")</f>
        <v/>
      </c>
      <c r="J3598" s="28"/>
      <c r="K3598" s="18"/>
      <c r="L3598" s="19"/>
      <c r="M3598" s="18"/>
      <c r="N3598" s="15"/>
      <c r="O3598" s="15"/>
      <c r="P3598" s="20"/>
      <c r="Q3598" s="36"/>
      <c r="R3598" s="36"/>
      <c r="S3598" s="37"/>
      <c r="T3598" s="37"/>
      <c r="U3598" s="37"/>
      <c r="V3598" s="37"/>
      <c r="W3598" s="37"/>
      <c r="X3598" s="37"/>
      <c r="Y3598" s="37"/>
      <c r="Z3598" s="37"/>
    </row>
    <row r="3599" spans="1:26" s="29" customFormat="1" x14ac:dyDescent="0.25">
      <c r="A3599" s="13"/>
      <c r="B3599" s="14"/>
      <c r="C3599" s="39"/>
      <c r="D3599" s="39"/>
      <c r="E3599" s="27"/>
      <c r="F3599" s="16"/>
      <c r="G3599" s="17"/>
      <c r="H3599" s="17"/>
      <c r="I3599" s="38" t="str">
        <f>IF($J3599&lt;&gt;"",(IF($J3599="Part RC demandée &lt;&gt; Part RC calculée",VLOOKUP($J3599,'Listes déroulantes'!$F$2:$H$26,2,FALSE)&amp;$O3599&amp;"
"&amp;$P3599&amp;VLOOKUP($J3599,'Listes déroulantes'!$F$2:$H$26,3,FALSE),IF($J3599="Montant total demandé &lt;&gt; de montant calculé",VLOOKUP($J3599,'Listes déroulantes'!$F$2:$H$26,2,FALSE)&amp;$N3599&amp;"
"&amp;$P3599&amp;"
"&amp;VLOOKUP($J3599,'Listes déroulantes'!$F$2:$H$26,3,FALSE),CONCATENATE(IF(ISNA(VLOOKUP($J3599,'Listes déroulantes'!$F$2:$I$26,2,FALSE)),"",VLOOKUP($J3599,'Listes déroulantes'!$F$2:$I$26,2,FALSE)),IF($L3599&lt;&gt;"",TEXT($L3599,CONCATENATE("jj/mm/aaaa","")),""),VLOOKUP($J3599,'Listes déroulantes'!$F$2:$I$26,3,FALSE)," ",$K3599," ",$N3599," ",$M3599,"
",$P3599,VLOOKUP($J3599,'Listes déroulantes'!$F$2:$I$26,4,FALSE))))),"")</f>
        <v/>
      </c>
      <c r="J3599" s="28"/>
      <c r="K3599" s="18"/>
      <c r="L3599" s="19"/>
      <c r="M3599" s="18"/>
      <c r="N3599" s="15"/>
      <c r="O3599" s="15"/>
      <c r="P3599" s="20"/>
      <c r="Q3599" s="36"/>
      <c r="R3599" s="36"/>
      <c r="S3599" s="37"/>
      <c r="T3599" s="37"/>
      <c r="U3599" s="37"/>
      <c r="V3599" s="37"/>
      <c r="W3599" s="37"/>
      <c r="X3599" s="37"/>
      <c r="Y3599" s="37"/>
      <c r="Z3599" s="37"/>
    </row>
    <row r="3600" spans="1:26" s="29" customFormat="1" x14ac:dyDescent="0.25">
      <c r="A3600" s="13"/>
      <c r="B3600" s="14"/>
      <c r="C3600" s="39"/>
      <c r="D3600" s="39"/>
      <c r="E3600" s="27"/>
      <c r="F3600" s="16"/>
      <c r="G3600" s="17"/>
      <c r="H3600" s="17"/>
      <c r="I3600" s="38" t="str">
        <f>IF($J3600&lt;&gt;"",(IF($J3600="Part RC demandée &lt;&gt; Part RC calculée",VLOOKUP($J3600,'Listes déroulantes'!$F$2:$H$26,2,FALSE)&amp;$O3600&amp;"
"&amp;$P3600&amp;VLOOKUP($J3600,'Listes déroulantes'!$F$2:$H$26,3,FALSE),IF($J3600="Montant total demandé &lt;&gt; de montant calculé",VLOOKUP($J3600,'Listes déroulantes'!$F$2:$H$26,2,FALSE)&amp;$N3600&amp;"
"&amp;$P3600&amp;"
"&amp;VLOOKUP($J3600,'Listes déroulantes'!$F$2:$H$26,3,FALSE),CONCATENATE(IF(ISNA(VLOOKUP($J3600,'Listes déroulantes'!$F$2:$I$26,2,FALSE)),"",VLOOKUP($J3600,'Listes déroulantes'!$F$2:$I$26,2,FALSE)),IF($L3600&lt;&gt;"",TEXT($L3600,CONCATENATE("jj/mm/aaaa","")),""),VLOOKUP($J3600,'Listes déroulantes'!$F$2:$I$26,3,FALSE)," ",$K3600," ",$N3600," ",$M3600,"
",$P3600,VLOOKUP($J3600,'Listes déroulantes'!$F$2:$I$26,4,FALSE))))),"")</f>
        <v/>
      </c>
      <c r="J3600" s="28"/>
      <c r="K3600" s="18"/>
      <c r="L3600" s="19"/>
      <c r="M3600" s="18"/>
      <c r="N3600" s="15"/>
      <c r="O3600" s="15"/>
      <c r="P3600" s="20"/>
      <c r="Q3600" s="36"/>
      <c r="R3600" s="36"/>
      <c r="S3600" s="37"/>
      <c r="T3600" s="37"/>
      <c r="U3600" s="37"/>
      <c r="V3600" s="37"/>
      <c r="W3600" s="37"/>
      <c r="X3600" s="37"/>
      <c r="Y3600" s="37"/>
      <c r="Z3600" s="37"/>
    </row>
    <row r="3601" spans="1:26" s="29" customFormat="1" x14ac:dyDescent="0.25">
      <c r="A3601" s="13"/>
      <c r="B3601" s="14"/>
      <c r="C3601" s="39"/>
      <c r="D3601" s="39"/>
      <c r="E3601" s="27"/>
      <c r="F3601" s="16"/>
      <c r="G3601" s="17"/>
      <c r="H3601" s="17"/>
      <c r="I3601" s="38" t="str">
        <f>IF($J3601&lt;&gt;"",(IF($J3601="Part RC demandée &lt;&gt; Part RC calculée",VLOOKUP($J3601,'Listes déroulantes'!$F$2:$H$26,2,FALSE)&amp;$O3601&amp;"
"&amp;$P3601&amp;VLOOKUP($J3601,'Listes déroulantes'!$F$2:$H$26,3,FALSE),IF($J3601="Montant total demandé &lt;&gt; de montant calculé",VLOOKUP($J3601,'Listes déroulantes'!$F$2:$H$26,2,FALSE)&amp;$N3601&amp;"
"&amp;$P3601&amp;"
"&amp;VLOOKUP($J3601,'Listes déroulantes'!$F$2:$H$26,3,FALSE),CONCATENATE(IF(ISNA(VLOOKUP($J3601,'Listes déroulantes'!$F$2:$I$26,2,FALSE)),"",VLOOKUP($J3601,'Listes déroulantes'!$F$2:$I$26,2,FALSE)),IF($L3601&lt;&gt;"",TEXT($L3601,CONCATENATE("jj/mm/aaaa","")),""),VLOOKUP($J3601,'Listes déroulantes'!$F$2:$I$26,3,FALSE)," ",$K3601," ",$N3601," ",$M3601,"
",$P3601,VLOOKUP($J3601,'Listes déroulantes'!$F$2:$I$26,4,FALSE))))),"")</f>
        <v/>
      </c>
      <c r="J3601" s="28"/>
      <c r="K3601" s="18"/>
      <c r="L3601" s="19"/>
      <c r="M3601" s="18"/>
      <c r="N3601" s="15"/>
      <c r="O3601" s="15"/>
      <c r="P3601" s="20"/>
      <c r="Q3601" s="36"/>
      <c r="R3601" s="36"/>
      <c r="S3601" s="37"/>
      <c r="T3601" s="37"/>
      <c r="U3601" s="37"/>
      <c r="V3601" s="37"/>
      <c r="W3601" s="37"/>
      <c r="X3601" s="37"/>
      <c r="Y3601" s="37"/>
      <c r="Z3601" s="37"/>
    </row>
    <row r="3602" spans="1:26" s="29" customFormat="1" x14ac:dyDescent="0.25">
      <c r="A3602" s="13"/>
      <c r="B3602" s="14"/>
      <c r="C3602" s="39"/>
      <c r="D3602" s="39"/>
      <c r="E3602" s="27"/>
      <c r="F3602" s="16"/>
      <c r="G3602" s="17"/>
      <c r="H3602" s="17"/>
      <c r="I3602" s="38" t="str">
        <f>IF($J3602&lt;&gt;"",(IF($J3602="Part RC demandée &lt;&gt; Part RC calculée",VLOOKUP($J3602,'Listes déroulantes'!$F$2:$H$26,2,FALSE)&amp;$O3602&amp;"
"&amp;$P3602&amp;VLOOKUP($J3602,'Listes déroulantes'!$F$2:$H$26,3,FALSE),IF($J3602="Montant total demandé &lt;&gt; de montant calculé",VLOOKUP($J3602,'Listes déroulantes'!$F$2:$H$26,2,FALSE)&amp;$N3602&amp;"
"&amp;$P3602&amp;"
"&amp;VLOOKUP($J3602,'Listes déroulantes'!$F$2:$H$26,3,FALSE),CONCATENATE(IF(ISNA(VLOOKUP($J3602,'Listes déroulantes'!$F$2:$I$26,2,FALSE)),"",VLOOKUP($J3602,'Listes déroulantes'!$F$2:$I$26,2,FALSE)),IF($L3602&lt;&gt;"",TEXT($L3602,CONCATENATE("jj/mm/aaaa","")),""),VLOOKUP($J3602,'Listes déroulantes'!$F$2:$I$26,3,FALSE)," ",$K3602," ",$N3602," ",$M3602,"
",$P3602,VLOOKUP($J3602,'Listes déroulantes'!$F$2:$I$26,4,FALSE))))),"")</f>
        <v/>
      </c>
      <c r="J3602" s="28"/>
      <c r="K3602" s="18"/>
      <c r="L3602" s="19"/>
      <c r="M3602" s="18"/>
      <c r="N3602" s="15"/>
      <c r="O3602" s="15"/>
      <c r="P3602" s="20"/>
      <c r="Q3602" s="36"/>
      <c r="R3602" s="36"/>
      <c r="S3602" s="37"/>
      <c r="T3602" s="37"/>
      <c r="U3602" s="37"/>
      <c r="V3602" s="37"/>
      <c r="W3602" s="37"/>
      <c r="X3602" s="37"/>
      <c r="Y3602" s="37"/>
      <c r="Z3602" s="37"/>
    </row>
    <row r="3603" spans="1:26" s="29" customFormat="1" x14ac:dyDescent="0.25">
      <c r="A3603" s="13"/>
      <c r="B3603" s="14"/>
      <c r="C3603" s="39"/>
      <c r="D3603" s="39"/>
      <c r="E3603" s="27"/>
      <c r="F3603" s="16"/>
      <c r="G3603" s="17"/>
      <c r="H3603" s="17"/>
      <c r="I3603" s="38" t="str">
        <f>IF($J3603&lt;&gt;"",(IF($J3603="Part RC demandée &lt;&gt; Part RC calculée",VLOOKUP($J3603,'Listes déroulantes'!$F$2:$H$26,2,FALSE)&amp;$O3603&amp;"
"&amp;$P3603&amp;VLOOKUP($J3603,'Listes déroulantes'!$F$2:$H$26,3,FALSE),IF($J3603="Montant total demandé &lt;&gt; de montant calculé",VLOOKUP($J3603,'Listes déroulantes'!$F$2:$H$26,2,FALSE)&amp;$N3603&amp;"
"&amp;$P3603&amp;"
"&amp;VLOOKUP($J3603,'Listes déroulantes'!$F$2:$H$26,3,FALSE),CONCATENATE(IF(ISNA(VLOOKUP($J3603,'Listes déroulantes'!$F$2:$I$26,2,FALSE)),"",VLOOKUP($J3603,'Listes déroulantes'!$F$2:$I$26,2,FALSE)),IF($L3603&lt;&gt;"",TEXT($L3603,CONCATENATE("jj/mm/aaaa","")),""),VLOOKUP($J3603,'Listes déroulantes'!$F$2:$I$26,3,FALSE)," ",$K3603," ",$N3603," ",$M3603,"
",$P3603,VLOOKUP($J3603,'Listes déroulantes'!$F$2:$I$26,4,FALSE))))),"")</f>
        <v/>
      </c>
      <c r="J3603" s="28"/>
      <c r="K3603" s="18"/>
      <c r="L3603" s="19"/>
      <c r="M3603" s="18"/>
      <c r="N3603" s="15"/>
      <c r="O3603" s="15"/>
      <c r="P3603" s="20"/>
      <c r="Q3603" s="36"/>
      <c r="R3603" s="36"/>
      <c r="S3603" s="37"/>
      <c r="T3603" s="37"/>
      <c r="U3603" s="37"/>
      <c r="V3603" s="37"/>
      <c r="W3603" s="37"/>
      <c r="X3603" s="37"/>
      <c r="Y3603" s="37"/>
      <c r="Z3603" s="37"/>
    </row>
    <row r="3604" spans="1:26" s="29" customFormat="1" x14ac:dyDescent="0.25">
      <c r="A3604" s="13"/>
      <c r="B3604" s="14"/>
      <c r="C3604" s="39"/>
      <c r="D3604" s="39"/>
      <c r="E3604" s="27"/>
      <c r="F3604" s="16"/>
      <c r="G3604" s="17"/>
      <c r="H3604" s="17"/>
      <c r="I3604" s="38" t="str">
        <f>IF($J3604&lt;&gt;"",(IF($J3604="Part RC demandée &lt;&gt; Part RC calculée",VLOOKUP($J3604,'Listes déroulantes'!$F$2:$H$26,2,FALSE)&amp;$O3604&amp;"
"&amp;$P3604&amp;VLOOKUP($J3604,'Listes déroulantes'!$F$2:$H$26,3,FALSE),IF($J3604="Montant total demandé &lt;&gt; de montant calculé",VLOOKUP($J3604,'Listes déroulantes'!$F$2:$H$26,2,FALSE)&amp;$N3604&amp;"
"&amp;$P3604&amp;"
"&amp;VLOOKUP($J3604,'Listes déroulantes'!$F$2:$H$26,3,FALSE),CONCATENATE(IF(ISNA(VLOOKUP($J3604,'Listes déroulantes'!$F$2:$I$26,2,FALSE)),"",VLOOKUP($J3604,'Listes déroulantes'!$F$2:$I$26,2,FALSE)),IF($L3604&lt;&gt;"",TEXT($L3604,CONCATENATE("jj/mm/aaaa","")),""),VLOOKUP($J3604,'Listes déroulantes'!$F$2:$I$26,3,FALSE)," ",$K3604," ",$N3604," ",$M3604,"
",$P3604,VLOOKUP($J3604,'Listes déroulantes'!$F$2:$I$26,4,FALSE))))),"")</f>
        <v/>
      </c>
      <c r="J3604" s="28"/>
      <c r="K3604" s="18"/>
      <c r="L3604" s="19"/>
      <c r="M3604" s="18"/>
      <c r="N3604" s="15"/>
      <c r="O3604" s="15"/>
      <c r="P3604" s="20"/>
      <c r="Q3604" s="36"/>
      <c r="R3604" s="36"/>
      <c r="S3604" s="37"/>
      <c r="T3604" s="37"/>
      <c r="U3604" s="37"/>
      <c r="V3604" s="37"/>
      <c r="W3604" s="37"/>
      <c r="X3604" s="37"/>
      <c r="Y3604" s="37"/>
      <c r="Z3604" s="37"/>
    </row>
    <row r="3605" spans="1:26" s="29" customFormat="1" x14ac:dyDescent="0.25">
      <c r="A3605" s="13"/>
      <c r="B3605" s="14"/>
      <c r="C3605" s="39"/>
      <c r="D3605" s="39"/>
      <c r="E3605" s="27"/>
      <c r="F3605" s="16"/>
      <c r="G3605" s="17"/>
      <c r="H3605" s="17"/>
      <c r="I3605" s="38" t="str">
        <f>IF($J3605&lt;&gt;"",(IF($J3605="Part RC demandée &lt;&gt; Part RC calculée",VLOOKUP($J3605,'Listes déroulantes'!$F$2:$H$26,2,FALSE)&amp;$O3605&amp;"
"&amp;$P3605&amp;VLOOKUP($J3605,'Listes déroulantes'!$F$2:$H$26,3,FALSE),IF($J3605="Montant total demandé &lt;&gt; de montant calculé",VLOOKUP($J3605,'Listes déroulantes'!$F$2:$H$26,2,FALSE)&amp;$N3605&amp;"
"&amp;$P3605&amp;"
"&amp;VLOOKUP($J3605,'Listes déroulantes'!$F$2:$H$26,3,FALSE),CONCATENATE(IF(ISNA(VLOOKUP($J3605,'Listes déroulantes'!$F$2:$I$26,2,FALSE)),"",VLOOKUP($J3605,'Listes déroulantes'!$F$2:$I$26,2,FALSE)),IF($L3605&lt;&gt;"",TEXT($L3605,CONCATENATE("jj/mm/aaaa","")),""),VLOOKUP($J3605,'Listes déroulantes'!$F$2:$I$26,3,FALSE)," ",$K3605," ",$N3605," ",$M3605,"
",$P3605,VLOOKUP($J3605,'Listes déroulantes'!$F$2:$I$26,4,FALSE))))),"")</f>
        <v/>
      </c>
      <c r="J3605" s="28"/>
      <c r="K3605" s="18"/>
      <c r="L3605" s="19"/>
      <c r="M3605" s="18"/>
      <c r="N3605" s="15"/>
      <c r="O3605" s="15"/>
      <c r="P3605" s="20"/>
      <c r="Q3605" s="36"/>
      <c r="R3605" s="36"/>
      <c r="S3605" s="37"/>
      <c r="T3605" s="37"/>
      <c r="U3605" s="37"/>
      <c r="V3605" s="37"/>
      <c r="W3605" s="37"/>
      <c r="X3605" s="37"/>
      <c r="Y3605" s="37"/>
      <c r="Z3605" s="37"/>
    </row>
    <row r="3606" spans="1:26" s="29" customFormat="1" x14ac:dyDescent="0.25">
      <c r="A3606" s="13"/>
      <c r="B3606" s="14"/>
      <c r="C3606" s="39"/>
      <c r="D3606" s="39"/>
      <c r="E3606" s="27"/>
      <c r="F3606" s="16"/>
      <c r="G3606" s="17"/>
      <c r="H3606" s="17"/>
      <c r="I3606" s="38" t="str">
        <f>IF($J3606&lt;&gt;"",(IF($J3606="Part RC demandée &lt;&gt; Part RC calculée",VLOOKUP($J3606,'Listes déroulantes'!$F$2:$H$26,2,FALSE)&amp;$O3606&amp;"
"&amp;$P3606&amp;VLOOKUP($J3606,'Listes déroulantes'!$F$2:$H$26,3,FALSE),IF($J3606="Montant total demandé &lt;&gt; de montant calculé",VLOOKUP($J3606,'Listes déroulantes'!$F$2:$H$26,2,FALSE)&amp;$N3606&amp;"
"&amp;$P3606&amp;"
"&amp;VLOOKUP($J3606,'Listes déroulantes'!$F$2:$H$26,3,FALSE),CONCATENATE(IF(ISNA(VLOOKUP($J3606,'Listes déroulantes'!$F$2:$I$26,2,FALSE)),"",VLOOKUP($J3606,'Listes déroulantes'!$F$2:$I$26,2,FALSE)),IF($L3606&lt;&gt;"",TEXT($L3606,CONCATENATE("jj/mm/aaaa","")),""),VLOOKUP($J3606,'Listes déroulantes'!$F$2:$I$26,3,FALSE)," ",$K3606," ",$N3606," ",$M3606,"
",$P3606,VLOOKUP($J3606,'Listes déroulantes'!$F$2:$I$26,4,FALSE))))),"")</f>
        <v/>
      </c>
      <c r="J3606" s="28"/>
      <c r="K3606" s="18"/>
      <c r="L3606" s="19"/>
      <c r="M3606" s="18"/>
      <c r="N3606" s="15"/>
      <c r="O3606" s="15"/>
      <c r="P3606" s="20"/>
      <c r="Q3606" s="36"/>
      <c r="R3606" s="36"/>
      <c r="S3606" s="37"/>
      <c r="T3606" s="37"/>
      <c r="U3606" s="37"/>
      <c r="V3606" s="37"/>
      <c r="W3606" s="37"/>
      <c r="X3606" s="37"/>
      <c r="Y3606" s="37"/>
      <c r="Z3606" s="37"/>
    </row>
    <row r="3607" spans="1:26" s="29" customFormat="1" x14ac:dyDescent="0.25">
      <c r="A3607" s="13"/>
      <c r="B3607" s="14"/>
      <c r="C3607" s="39"/>
      <c r="D3607" s="39"/>
      <c r="E3607" s="27"/>
      <c r="F3607" s="16"/>
      <c r="G3607" s="17"/>
      <c r="H3607" s="17"/>
      <c r="I3607" s="38" t="str">
        <f>IF($J3607&lt;&gt;"",(IF($J3607="Part RC demandée &lt;&gt; Part RC calculée",VLOOKUP($J3607,'Listes déroulantes'!$F$2:$H$26,2,FALSE)&amp;$O3607&amp;"
"&amp;$P3607&amp;VLOOKUP($J3607,'Listes déroulantes'!$F$2:$H$26,3,FALSE),IF($J3607="Montant total demandé &lt;&gt; de montant calculé",VLOOKUP($J3607,'Listes déroulantes'!$F$2:$H$26,2,FALSE)&amp;$N3607&amp;"
"&amp;$P3607&amp;"
"&amp;VLOOKUP($J3607,'Listes déroulantes'!$F$2:$H$26,3,FALSE),CONCATENATE(IF(ISNA(VLOOKUP($J3607,'Listes déroulantes'!$F$2:$I$26,2,FALSE)),"",VLOOKUP($J3607,'Listes déroulantes'!$F$2:$I$26,2,FALSE)),IF($L3607&lt;&gt;"",TEXT($L3607,CONCATENATE("jj/mm/aaaa","")),""),VLOOKUP($J3607,'Listes déroulantes'!$F$2:$I$26,3,FALSE)," ",$K3607," ",$N3607," ",$M3607,"
",$P3607,VLOOKUP($J3607,'Listes déroulantes'!$F$2:$I$26,4,FALSE))))),"")</f>
        <v/>
      </c>
      <c r="J3607" s="28"/>
      <c r="K3607" s="18"/>
      <c r="L3607" s="19"/>
      <c r="M3607" s="18"/>
      <c r="N3607" s="15"/>
      <c r="O3607" s="15"/>
      <c r="P3607" s="20"/>
      <c r="Q3607" s="36"/>
      <c r="R3607" s="36"/>
      <c r="S3607" s="37"/>
      <c r="T3607" s="37"/>
      <c r="U3607" s="37"/>
      <c r="V3607" s="37"/>
      <c r="W3607" s="37"/>
      <c r="X3607" s="37"/>
      <c r="Y3607" s="37"/>
      <c r="Z3607" s="37"/>
    </row>
    <row r="3608" spans="1:26" s="29" customFormat="1" x14ac:dyDescent="0.25">
      <c r="A3608" s="13"/>
      <c r="B3608" s="14"/>
      <c r="C3608" s="39"/>
      <c r="D3608" s="39"/>
      <c r="E3608" s="27"/>
      <c r="F3608" s="16"/>
      <c r="G3608" s="17"/>
      <c r="H3608" s="17"/>
      <c r="I3608" s="38" t="str">
        <f>IF($J3608&lt;&gt;"",(IF($J3608="Part RC demandée &lt;&gt; Part RC calculée",VLOOKUP($J3608,'Listes déroulantes'!$F$2:$H$26,2,FALSE)&amp;$O3608&amp;"
"&amp;$P3608&amp;VLOOKUP($J3608,'Listes déroulantes'!$F$2:$H$26,3,FALSE),IF($J3608="Montant total demandé &lt;&gt; de montant calculé",VLOOKUP($J3608,'Listes déroulantes'!$F$2:$H$26,2,FALSE)&amp;$N3608&amp;"
"&amp;$P3608&amp;"
"&amp;VLOOKUP($J3608,'Listes déroulantes'!$F$2:$H$26,3,FALSE),CONCATENATE(IF(ISNA(VLOOKUP($J3608,'Listes déroulantes'!$F$2:$I$26,2,FALSE)),"",VLOOKUP($J3608,'Listes déroulantes'!$F$2:$I$26,2,FALSE)),IF($L3608&lt;&gt;"",TEXT($L3608,CONCATENATE("jj/mm/aaaa","")),""),VLOOKUP($J3608,'Listes déroulantes'!$F$2:$I$26,3,FALSE)," ",$K3608," ",$N3608," ",$M3608,"
",$P3608,VLOOKUP($J3608,'Listes déroulantes'!$F$2:$I$26,4,FALSE))))),"")</f>
        <v/>
      </c>
      <c r="J3608" s="28"/>
      <c r="K3608" s="18"/>
      <c r="L3608" s="19"/>
      <c r="M3608" s="18"/>
      <c r="N3608" s="15"/>
      <c r="O3608" s="15"/>
      <c r="P3608" s="20"/>
      <c r="Q3608" s="36"/>
      <c r="R3608" s="36"/>
      <c r="S3608" s="37"/>
      <c r="T3608" s="37"/>
      <c r="U3608" s="37"/>
      <c r="V3608" s="37"/>
      <c r="W3608" s="37"/>
      <c r="X3608" s="37"/>
      <c r="Y3608" s="37"/>
      <c r="Z3608" s="37"/>
    </row>
    <row r="3609" spans="1:26" s="29" customFormat="1" x14ac:dyDescent="0.25">
      <c r="A3609" s="13"/>
      <c r="B3609" s="14"/>
      <c r="C3609" s="39"/>
      <c r="D3609" s="39"/>
      <c r="E3609" s="27"/>
      <c r="F3609" s="16"/>
      <c r="G3609" s="17"/>
      <c r="H3609" s="17"/>
      <c r="I3609" s="38" t="str">
        <f>IF($J3609&lt;&gt;"",(IF($J3609="Part RC demandée &lt;&gt; Part RC calculée",VLOOKUP($J3609,'Listes déroulantes'!$F$2:$H$26,2,FALSE)&amp;$O3609&amp;"
"&amp;$P3609&amp;VLOOKUP($J3609,'Listes déroulantes'!$F$2:$H$26,3,FALSE),IF($J3609="Montant total demandé &lt;&gt; de montant calculé",VLOOKUP($J3609,'Listes déroulantes'!$F$2:$H$26,2,FALSE)&amp;$N3609&amp;"
"&amp;$P3609&amp;"
"&amp;VLOOKUP($J3609,'Listes déroulantes'!$F$2:$H$26,3,FALSE),CONCATENATE(IF(ISNA(VLOOKUP($J3609,'Listes déroulantes'!$F$2:$I$26,2,FALSE)),"",VLOOKUP($J3609,'Listes déroulantes'!$F$2:$I$26,2,FALSE)),IF($L3609&lt;&gt;"",TEXT($L3609,CONCATENATE("jj/mm/aaaa","")),""),VLOOKUP($J3609,'Listes déroulantes'!$F$2:$I$26,3,FALSE)," ",$K3609," ",$N3609," ",$M3609,"
",$P3609,VLOOKUP($J3609,'Listes déroulantes'!$F$2:$I$26,4,FALSE))))),"")</f>
        <v/>
      </c>
      <c r="J3609" s="28"/>
      <c r="K3609" s="18"/>
      <c r="L3609" s="19"/>
      <c r="M3609" s="18"/>
      <c r="N3609" s="15"/>
      <c r="O3609" s="15"/>
      <c r="P3609" s="20"/>
      <c r="Q3609" s="36"/>
      <c r="R3609" s="36"/>
      <c r="S3609" s="37"/>
      <c r="T3609" s="37"/>
      <c r="U3609" s="37"/>
      <c r="V3609" s="37"/>
      <c r="W3609" s="37"/>
      <c r="X3609" s="37"/>
      <c r="Y3609" s="37"/>
      <c r="Z3609" s="37"/>
    </row>
    <row r="3610" spans="1:26" s="29" customFormat="1" x14ac:dyDescent="0.25">
      <c r="A3610" s="13"/>
      <c r="B3610" s="14"/>
      <c r="C3610" s="39"/>
      <c r="D3610" s="39"/>
      <c r="E3610" s="27"/>
      <c r="F3610" s="16"/>
      <c r="G3610" s="17"/>
      <c r="H3610" s="17"/>
      <c r="I3610" s="38" t="str">
        <f>IF($J3610&lt;&gt;"",(IF($J3610="Part RC demandée &lt;&gt; Part RC calculée",VLOOKUP($J3610,'Listes déroulantes'!$F$2:$H$26,2,FALSE)&amp;$O3610&amp;"
"&amp;$P3610&amp;VLOOKUP($J3610,'Listes déroulantes'!$F$2:$H$26,3,FALSE),IF($J3610="Montant total demandé &lt;&gt; de montant calculé",VLOOKUP($J3610,'Listes déroulantes'!$F$2:$H$26,2,FALSE)&amp;$N3610&amp;"
"&amp;$P3610&amp;"
"&amp;VLOOKUP($J3610,'Listes déroulantes'!$F$2:$H$26,3,FALSE),CONCATENATE(IF(ISNA(VLOOKUP($J3610,'Listes déroulantes'!$F$2:$I$26,2,FALSE)),"",VLOOKUP($J3610,'Listes déroulantes'!$F$2:$I$26,2,FALSE)),IF($L3610&lt;&gt;"",TEXT($L3610,CONCATENATE("jj/mm/aaaa","")),""),VLOOKUP($J3610,'Listes déroulantes'!$F$2:$I$26,3,FALSE)," ",$K3610," ",$N3610," ",$M3610,"
",$P3610,VLOOKUP($J3610,'Listes déroulantes'!$F$2:$I$26,4,FALSE))))),"")</f>
        <v/>
      </c>
      <c r="J3610" s="28"/>
      <c r="K3610" s="18"/>
      <c r="L3610" s="19"/>
      <c r="M3610" s="18"/>
      <c r="N3610" s="15"/>
      <c r="O3610" s="15"/>
      <c r="P3610" s="20"/>
      <c r="Q3610" s="36"/>
      <c r="R3610" s="36"/>
      <c r="S3610" s="37"/>
      <c r="T3610" s="37"/>
      <c r="U3610" s="37"/>
      <c r="V3610" s="37"/>
      <c r="W3610" s="37"/>
      <c r="X3610" s="37"/>
      <c r="Y3610" s="37"/>
      <c r="Z3610" s="37"/>
    </row>
    <row r="3611" spans="1:26" s="29" customFormat="1" x14ac:dyDescent="0.25">
      <c r="A3611" s="13"/>
      <c r="B3611" s="14"/>
      <c r="C3611" s="39"/>
      <c r="D3611" s="39"/>
      <c r="E3611" s="27"/>
      <c r="F3611" s="16"/>
      <c r="G3611" s="17"/>
      <c r="H3611" s="17"/>
      <c r="I3611" s="38" t="str">
        <f>IF($J3611&lt;&gt;"",(IF($J3611="Part RC demandée &lt;&gt; Part RC calculée",VLOOKUP($J3611,'Listes déroulantes'!$F$2:$H$26,2,FALSE)&amp;$O3611&amp;"
"&amp;$P3611&amp;VLOOKUP($J3611,'Listes déroulantes'!$F$2:$H$26,3,FALSE),IF($J3611="Montant total demandé &lt;&gt; de montant calculé",VLOOKUP($J3611,'Listes déroulantes'!$F$2:$H$26,2,FALSE)&amp;$N3611&amp;"
"&amp;$P3611&amp;"
"&amp;VLOOKUP($J3611,'Listes déroulantes'!$F$2:$H$26,3,FALSE),CONCATENATE(IF(ISNA(VLOOKUP($J3611,'Listes déroulantes'!$F$2:$I$26,2,FALSE)),"",VLOOKUP($J3611,'Listes déroulantes'!$F$2:$I$26,2,FALSE)),IF($L3611&lt;&gt;"",TEXT($L3611,CONCATENATE("jj/mm/aaaa","")),""),VLOOKUP($J3611,'Listes déroulantes'!$F$2:$I$26,3,FALSE)," ",$K3611," ",$N3611," ",$M3611,"
",$P3611,VLOOKUP($J3611,'Listes déroulantes'!$F$2:$I$26,4,FALSE))))),"")</f>
        <v/>
      </c>
      <c r="J3611" s="28"/>
      <c r="K3611" s="18"/>
      <c r="L3611" s="19"/>
      <c r="M3611" s="18"/>
      <c r="N3611" s="15"/>
      <c r="O3611" s="15"/>
      <c r="P3611" s="20"/>
      <c r="Q3611" s="36"/>
      <c r="R3611" s="36"/>
      <c r="S3611" s="37"/>
      <c r="T3611" s="37"/>
      <c r="U3611" s="37"/>
      <c r="V3611" s="37"/>
      <c r="W3611" s="37"/>
      <c r="X3611" s="37"/>
      <c r="Y3611" s="37"/>
      <c r="Z3611" s="37"/>
    </row>
    <row r="3612" spans="1:26" s="29" customFormat="1" x14ac:dyDescent="0.25">
      <c r="A3612" s="13"/>
      <c r="B3612" s="14"/>
      <c r="C3612" s="39"/>
      <c r="D3612" s="39"/>
      <c r="E3612" s="27"/>
      <c r="F3612" s="16"/>
      <c r="G3612" s="17"/>
      <c r="H3612" s="17"/>
      <c r="I3612" s="38" t="str">
        <f>IF($J3612&lt;&gt;"",(IF($J3612="Part RC demandée &lt;&gt; Part RC calculée",VLOOKUP($J3612,'Listes déroulantes'!$F$2:$H$26,2,FALSE)&amp;$O3612&amp;"
"&amp;$P3612&amp;VLOOKUP($J3612,'Listes déroulantes'!$F$2:$H$26,3,FALSE),IF($J3612="Montant total demandé &lt;&gt; de montant calculé",VLOOKUP($J3612,'Listes déroulantes'!$F$2:$H$26,2,FALSE)&amp;$N3612&amp;"
"&amp;$P3612&amp;"
"&amp;VLOOKUP($J3612,'Listes déroulantes'!$F$2:$H$26,3,FALSE),CONCATENATE(IF(ISNA(VLOOKUP($J3612,'Listes déroulantes'!$F$2:$I$26,2,FALSE)),"",VLOOKUP($J3612,'Listes déroulantes'!$F$2:$I$26,2,FALSE)),IF($L3612&lt;&gt;"",TEXT($L3612,CONCATENATE("jj/mm/aaaa","")),""),VLOOKUP($J3612,'Listes déroulantes'!$F$2:$I$26,3,FALSE)," ",$K3612," ",$N3612," ",$M3612,"
",$P3612,VLOOKUP($J3612,'Listes déroulantes'!$F$2:$I$26,4,FALSE))))),"")</f>
        <v/>
      </c>
      <c r="J3612" s="28"/>
      <c r="K3612" s="18"/>
      <c r="L3612" s="19"/>
      <c r="M3612" s="18"/>
      <c r="N3612" s="15"/>
      <c r="O3612" s="15"/>
      <c r="P3612" s="20"/>
      <c r="Q3612" s="36"/>
      <c r="R3612" s="36"/>
      <c r="S3612" s="37"/>
      <c r="T3612" s="37"/>
      <c r="U3612" s="37"/>
      <c r="V3612" s="37"/>
      <c r="W3612" s="37"/>
      <c r="X3612" s="37"/>
      <c r="Y3612" s="37"/>
      <c r="Z3612" s="37"/>
    </row>
    <row r="3613" spans="1:26" s="29" customFormat="1" x14ac:dyDescent="0.25">
      <c r="A3613" s="13"/>
      <c r="B3613" s="14"/>
      <c r="C3613" s="39"/>
      <c r="D3613" s="39"/>
      <c r="E3613" s="27"/>
      <c r="F3613" s="16"/>
      <c r="G3613" s="17"/>
      <c r="H3613" s="17"/>
      <c r="I3613" s="38" t="str">
        <f>IF($J3613&lt;&gt;"",(IF($J3613="Part RC demandée &lt;&gt; Part RC calculée",VLOOKUP($J3613,'Listes déroulantes'!$F$2:$H$26,2,FALSE)&amp;$O3613&amp;"
"&amp;$P3613&amp;VLOOKUP($J3613,'Listes déroulantes'!$F$2:$H$26,3,FALSE),IF($J3613="Montant total demandé &lt;&gt; de montant calculé",VLOOKUP($J3613,'Listes déroulantes'!$F$2:$H$26,2,FALSE)&amp;$N3613&amp;"
"&amp;$P3613&amp;"
"&amp;VLOOKUP($J3613,'Listes déroulantes'!$F$2:$H$26,3,FALSE),CONCATENATE(IF(ISNA(VLOOKUP($J3613,'Listes déroulantes'!$F$2:$I$26,2,FALSE)),"",VLOOKUP($J3613,'Listes déroulantes'!$F$2:$I$26,2,FALSE)),IF($L3613&lt;&gt;"",TEXT($L3613,CONCATENATE("jj/mm/aaaa","")),""),VLOOKUP($J3613,'Listes déroulantes'!$F$2:$I$26,3,FALSE)," ",$K3613," ",$N3613," ",$M3613,"
",$P3613,VLOOKUP($J3613,'Listes déroulantes'!$F$2:$I$26,4,FALSE))))),"")</f>
        <v/>
      </c>
      <c r="J3613" s="28"/>
      <c r="K3613" s="18"/>
      <c r="L3613" s="19"/>
      <c r="M3613" s="18"/>
      <c r="N3613" s="15"/>
      <c r="O3613" s="15"/>
      <c r="P3613" s="20"/>
      <c r="Q3613" s="36"/>
      <c r="R3613" s="36"/>
      <c r="S3613" s="37"/>
      <c r="T3613" s="37"/>
      <c r="U3613" s="37"/>
      <c r="V3613" s="37"/>
      <c r="W3613" s="37"/>
      <c r="X3613" s="37"/>
      <c r="Y3613" s="37"/>
      <c r="Z3613" s="37"/>
    </row>
    <row r="3614" spans="1:26" s="29" customFormat="1" x14ac:dyDescent="0.25">
      <c r="A3614" s="13"/>
      <c r="B3614" s="14"/>
      <c r="C3614" s="39"/>
      <c r="D3614" s="39"/>
      <c r="E3614" s="27"/>
      <c r="F3614" s="16"/>
      <c r="G3614" s="17"/>
      <c r="H3614" s="17"/>
      <c r="I3614" s="38" t="str">
        <f>IF($J3614&lt;&gt;"",(IF($J3614="Part RC demandée &lt;&gt; Part RC calculée",VLOOKUP($J3614,'Listes déroulantes'!$F$2:$H$26,2,FALSE)&amp;$O3614&amp;"
"&amp;$P3614&amp;VLOOKUP($J3614,'Listes déroulantes'!$F$2:$H$26,3,FALSE),IF($J3614="Montant total demandé &lt;&gt; de montant calculé",VLOOKUP($J3614,'Listes déroulantes'!$F$2:$H$26,2,FALSE)&amp;$N3614&amp;"
"&amp;$P3614&amp;"
"&amp;VLOOKUP($J3614,'Listes déroulantes'!$F$2:$H$26,3,FALSE),CONCATENATE(IF(ISNA(VLOOKUP($J3614,'Listes déroulantes'!$F$2:$I$26,2,FALSE)),"",VLOOKUP($J3614,'Listes déroulantes'!$F$2:$I$26,2,FALSE)),IF($L3614&lt;&gt;"",TEXT($L3614,CONCATENATE("jj/mm/aaaa","")),""),VLOOKUP($J3614,'Listes déroulantes'!$F$2:$I$26,3,FALSE)," ",$K3614," ",$N3614," ",$M3614,"
",$P3614,VLOOKUP($J3614,'Listes déroulantes'!$F$2:$I$26,4,FALSE))))),"")</f>
        <v/>
      </c>
      <c r="J3614" s="28"/>
      <c r="K3614" s="18"/>
      <c r="L3614" s="19"/>
      <c r="M3614" s="18"/>
      <c r="N3614" s="15"/>
      <c r="O3614" s="15"/>
      <c r="P3614" s="20"/>
      <c r="Q3614" s="36"/>
      <c r="R3614" s="36"/>
      <c r="S3614" s="37"/>
      <c r="T3614" s="37"/>
      <c r="U3614" s="37"/>
      <c r="V3614" s="37"/>
      <c r="W3614" s="37"/>
      <c r="X3614" s="37"/>
      <c r="Y3614" s="37"/>
      <c r="Z3614" s="37"/>
    </row>
    <row r="3615" spans="1:26" s="29" customFormat="1" x14ac:dyDescent="0.25">
      <c r="A3615" s="13"/>
      <c r="B3615" s="14"/>
      <c r="C3615" s="39"/>
      <c r="D3615" s="39"/>
      <c r="E3615" s="27"/>
      <c r="F3615" s="16"/>
      <c r="G3615" s="17"/>
      <c r="H3615" s="17"/>
      <c r="I3615" s="38" t="str">
        <f>IF($J3615&lt;&gt;"",(IF($J3615="Part RC demandée &lt;&gt; Part RC calculée",VLOOKUP($J3615,'Listes déroulantes'!$F$2:$H$26,2,FALSE)&amp;$O3615&amp;"
"&amp;$P3615&amp;VLOOKUP($J3615,'Listes déroulantes'!$F$2:$H$26,3,FALSE),IF($J3615="Montant total demandé &lt;&gt; de montant calculé",VLOOKUP($J3615,'Listes déroulantes'!$F$2:$H$26,2,FALSE)&amp;$N3615&amp;"
"&amp;$P3615&amp;"
"&amp;VLOOKUP($J3615,'Listes déroulantes'!$F$2:$H$26,3,FALSE),CONCATENATE(IF(ISNA(VLOOKUP($J3615,'Listes déroulantes'!$F$2:$I$26,2,FALSE)),"",VLOOKUP($J3615,'Listes déroulantes'!$F$2:$I$26,2,FALSE)),IF($L3615&lt;&gt;"",TEXT($L3615,CONCATENATE("jj/mm/aaaa","")),""),VLOOKUP($J3615,'Listes déroulantes'!$F$2:$I$26,3,FALSE)," ",$K3615," ",$N3615," ",$M3615,"
",$P3615,VLOOKUP($J3615,'Listes déroulantes'!$F$2:$I$26,4,FALSE))))),"")</f>
        <v/>
      </c>
      <c r="J3615" s="28"/>
      <c r="K3615" s="18"/>
      <c r="L3615" s="19"/>
      <c r="M3615" s="18"/>
      <c r="N3615" s="15"/>
      <c r="O3615" s="15"/>
      <c r="P3615" s="20"/>
      <c r="Q3615" s="36"/>
      <c r="R3615" s="36"/>
      <c r="S3615" s="37"/>
      <c r="T3615" s="37"/>
      <c r="U3615" s="37"/>
      <c r="V3615" s="37"/>
      <c r="W3615" s="37"/>
      <c r="X3615" s="37"/>
      <c r="Y3615" s="37"/>
      <c r="Z3615" s="37"/>
    </row>
    <row r="3616" spans="1:26" s="29" customFormat="1" x14ac:dyDescent="0.25">
      <c r="A3616" s="13"/>
      <c r="B3616" s="14"/>
      <c r="C3616" s="39"/>
      <c r="D3616" s="39"/>
      <c r="E3616" s="27"/>
      <c r="F3616" s="16"/>
      <c r="G3616" s="17"/>
      <c r="H3616" s="17"/>
      <c r="I3616" s="38" t="str">
        <f>IF($J3616&lt;&gt;"",(IF($J3616="Part RC demandée &lt;&gt; Part RC calculée",VLOOKUP($J3616,'Listes déroulantes'!$F$2:$H$26,2,FALSE)&amp;$O3616&amp;"
"&amp;$P3616&amp;VLOOKUP($J3616,'Listes déroulantes'!$F$2:$H$26,3,FALSE),IF($J3616="Montant total demandé &lt;&gt; de montant calculé",VLOOKUP($J3616,'Listes déroulantes'!$F$2:$H$26,2,FALSE)&amp;$N3616&amp;"
"&amp;$P3616&amp;"
"&amp;VLOOKUP($J3616,'Listes déroulantes'!$F$2:$H$26,3,FALSE),CONCATENATE(IF(ISNA(VLOOKUP($J3616,'Listes déroulantes'!$F$2:$I$26,2,FALSE)),"",VLOOKUP($J3616,'Listes déroulantes'!$F$2:$I$26,2,FALSE)),IF($L3616&lt;&gt;"",TEXT($L3616,CONCATENATE("jj/mm/aaaa","")),""),VLOOKUP($J3616,'Listes déroulantes'!$F$2:$I$26,3,FALSE)," ",$K3616," ",$N3616," ",$M3616,"
",$P3616,VLOOKUP($J3616,'Listes déroulantes'!$F$2:$I$26,4,FALSE))))),"")</f>
        <v/>
      </c>
      <c r="J3616" s="28"/>
      <c r="K3616" s="18"/>
      <c r="L3616" s="19"/>
      <c r="M3616" s="18"/>
      <c r="N3616" s="15"/>
      <c r="O3616" s="15"/>
      <c r="P3616" s="20"/>
      <c r="Q3616" s="36"/>
      <c r="R3616" s="36"/>
      <c r="S3616" s="37"/>
      <c r="T3616" s="37"/>
      <c r="U3616" s="37"/>
      <c r="V3616" s="37"/>
      <c r="W3616" s="37"/>
      <c r="X3616" s="37"/>
      <c r="Y3616" s="37"/>
      <c r="Z3616" s="37"/>
    </row>
    <row r="3617" spans="1:26" s="29" customFormat="1" x14ac:dyDescent="0.25">
      <c r="A3617" s="13"/>
      <c r="B3617" s="14"/>
      <c r="C3617" s="39"/>
      <c r="D3617" s="39"/>
      <c r="E3617" s="27"/>
      <c r="F3617" s="16"/>
      <c r="G3617" s="17"/>
      <c r="H3617" s="17"/>
      <c r="I3617" s="38" t="str">
        <f>IF($J3617&lt;&gt;"",(IF($J3617="Part RC demandée &lt;&gt; Part RC calculée",VLOOKUP($J3617,'Listes déroulantes'!$F$2:$H$26,2,FALSE)&amp;$O3617&amp;"
"&amp;$P3617&amp;VLOOKUP($J3617,'Listes déroulantes'!$F$2:$H$26,3,FALSE),IF($J3617="Montant total demandé &lt;&gt; de montant calculé",VLOOKUP($J3617,'Listes déroulantes'!$F$2:$H$26,2,FALSE)&amp;$N3617&amp;"
"&amp;$P3617&amp;"
"&amp;VLOOKUP($J3617,'Listes déroulantes'!$F$2:$H$26,3,FALSE),CONCATENATE(IF(ISNA(VLOOKUP($J3617,'Listes déroulantes'!$F$2:$I$26,2,FALSE)),"",VLOOKUP($J3617,'Listes déroulantes'!$F$2:$I$26,2,FALSE)),IF($L3617&lt;&gt;"",TEXT($L3617,CONCATENATE("jj/mm/aaaa","")),""),VLOOKUP($J3617,'Listes déroulantes'!$F$2:$I$26,3,FALSE)," ",$K3617," ",$N3617," ",$M3617,"
",$P3617,VLOOKUP($J3617,'Listes déroulantes'!$F$2:$I$26,4,FALSE))))),"")</f>
        <v/>
      </c>
      <c r="J3617" s="28"/>
      <c r="K3617" s="18"/>
      <c r="L3617" s="19"/>
      <c r="M3617" s="18"/>
      <c r="N3617" s="15"/>
      <c r="O3617" s="15"/>
      <c r="P3617" s="20"/>
      <c r="Q3617" s="36"/>
      <c r="R3617" s="36"/>
      <c r="S3617" s="37"/>
      <c r="T3617" s="37"/>
      <c r="U3617" s="37"/>
      <c r="V3617" s="37"/>
      <c r="W3617" s="37"/>
      <c r="X3617" s="37"/>
      <c r="Y3617" s="37"/>
      <c r="Z3617" s="37"/>
    </row>
    <row r="3618" spans="1:26" s="29" customFormat="1" x14ac:dyDescent="0.25">
      <c r="A3618" s="13"/>
      <c r="B3618" s="14"/>
      <c r="C3618" s="39"/>
      <c r="D3618" s="39"/>
      <c r="E3618" s="27"/>
      <c r="F3618" s="16"/>
      <c r="G3618" s="17"/>
      <c r="H3618" s="17"/>
      <c r="I3618" s="38" t="str">
        <f>IF($J3618&lt;&gt;"",(IF($J3618="Part RC demandée &lt;&gt; Part RC calculée",VLOOKUP($J3618,'Listes déroulantes'!$F$2:$H$26,2,FALSE)&amp;$O3618&amp;"
"&amp;$P3618&amp;VLOOKUP($J3618,'Listes déroulantes'!$F$2:$H$26,3,FALSE),IF($J3618="Montant total demandé &lt;&gt; de montant calculé",VLOOKUP($J3618,'Listes déroulantes'!$F$2:$H$26,2,FALSE)&amp;$N3618&amp;"
"&amp;$P3618&amp;"
"&amp;VLOOKUP($J3618,'Listes déroulantes'!$F$2:$H$26,3,FALSE),CONCATENATE(IF(ISNA(VLOOKUP($J3618,'Listes déroulantes'!$F$2:$I$26,2,FALSE)),"",VLOOKUP($J3618,'Listes déroulantes'!$F$2:$I$26,2,FALSE)),IF($L3618&lt;&gt;"",TEXT($L3618,CONCATENATE("jj/mm/aaaa","")),""),VLOOKUP($J3618,'Listes déroulantes'!$F$2:$I$26,3,FALSE)," ",$K3618," ",$N3618," ",$M3618,"
",$P3618,VLOOKUP($J3618,'Listes déroulantes'!$F$2:$I$26,4,FALSE))))),"")</f>
        <v/>
      </c>
      <c r="J3618" s="28"/>
      <c r="K3618" s="18"/>
      <c r="L3618" s="19"/>
      <c r="M3618" s="18"/>
      <c r="N3618" s="15"/>
      <c r="O3618" s="15"/>
      <c r="P3618" s="20"/>
      <c r="Q3618" s="36"/>
      <c r="R3618" s="36"/>
      <c r="S3618" s="37"/>
      <c r="T3618" s="37"/>
      <c r="U3618" s="37"/>
      <c r="V3618" s="37"/>
      <c r="W3618" s="37"/>
      <c r="X3618" s="37"/>
      <c r="Y3618" s="37"/>
      <c r="Z3618" s="37"/>
    </row>
    <row r="3619" spans="1:26" s="29" customFormat="1" x14ac:dyDescent="0.25">
      <c r="A3619" s="13"/>
      <c r="B3619" s="14"/>
      <c r="C3619" s="39"/>
      <c r="D3619" s="39"/>
      <c r="E3619" s="27"/>
      <c r="F3619" s="16"/>
      <c r="G3619" s="17"/>
      <c r="H3619" s="17"/>
      <c r="I3619" s="38" t="str">
        <f>IF($J3619&lt;&gt;"",(IF($J3619="Part RC demandée &lt;&gt; Part RC calculée",VLOOKUP($J3619,'Listes déroulantes'!$F$2:$H$26,2,FALSE)&amp;$O3619&amp;"
"&amp;$P3619&amp;VLOOKUP($J3619,'Listes déroulantes'!$F$2:$H$26,3,FALSE),IF($J3619="Montant total demandé &lt;&gt; de montant calculé",VLOOKUP($J3619,'Listes déroulantes'!$F$2:$H$26,2,FALSE)&amp;$N3619&amp;"
"&amp;$P3619&amp;"
"&amp;VLOOKUP($J3619,'Listes déroulantes'!$F$2:$H$26,3,FALSE),CONCATENATE(IF(ISNA(VLOOKUP($J3619,'Listes déroulantes'!$F$2:$I$26,2,FALSE)),"",VLOOKUP($J3619,'Listes déroulantes'!$F$2:$I$26,2,FALSE)),IF($L3619&lt;&gt;"",TEXT($L3619,CONCATENATE("jj/mm/aaaa","")),""),VLOOKUP($J3619,'Listes déroulantes'!$F$2:$I$26,3,FALSE)," ",$K3619," ",$N3619," ",$M3619,"
",$P3619,VLOOKUP($J3619,'Listes déroulantes'!$F$2:$I$26,4,FALSE))))),"")</f>
        <v/>
      </c>
      <c r="J3619" s="28"/>
      <c r="K3619" s="18"/>
      <c r="L3619" s="19"/>
      <c r="M3619" s="18"/>
      <c r="N3619" s="15"/>
      <c r="O3619" s="15"/>
      <c r="P3619" s="20"/>
      <c r="Q3619" s="36"/>
      <c r="R3619" s="36"/>
      <c r="S3619" s="37"/>
      <c r="T3619" s="37"/>
      <c r="U3619" s="37"/>
      <c r="V3619" s="37"/>
      <c r="W3619" s="37"/>
      <c r="X3619" s="37"/>
      <c r="Y3619" s="37"/>
      <c r="Z3619" s="37"/>
    </row>
    <row r="3620" spans="1:26" s="29" customFormat="1" x14ac:dyDescent="0.25">
      <c r="A3620" s="13"/>
      <c r="B3620" s="14"/>
      <c r="C3620" s="39"/>
      <c r="D3620" s="39"/>
      <c r="E3620" s="27"/>
      <c r="F3620" s="16"/>
      <c r="G3620" s="17"/>
      <c r="H3620" s="17"/>
      <c r="I3620" s="38" t="str">
        <f>IF($J3620&lt;&gt;"",(IF($J3620="Part RC demandée &lt;&gt; Part RC calculée",VLOOKUP($J3620,'Listes déroulantes'!$F$2:$H$26,2,FALSE)&amp;$O3620&amp;"
"&amp;$P3620&amp;VLOOKUP($J3620,'Listes déroulantes'!$F$2:$H$26,3,FALSE),IF($J3620="Montant total demandé &lt;&gt; de montant calculé",VLOOKUP($J3620,'Listes déroulantes'!$F$2:$H$26,2,FALSE)&amp;$N3620&amp;"
"&amp;$P3620&amp;"
"&amp;VLOOKUP($J3620,'Listes déroulantes'!$F$2:$H$26,3,FALSE),CONCATENATE(IF(ISNA(VLOOKUP($J3620,'Listes déroulantes'!$F$2:$I$26,2,FALSE)),"",VLOOKUP($J3620,'Listes déroulantes'!$F$2:$I$26,2,FALSE)),IF($L3620&lt;&gt;"",TEXT($L3620,CONCATENATE("jj/mm/aaaa","")),""),VLOOKUP($J3620,'Listes déroulantes'!$F$2:$I$26,3,FALSE)," ",$K3620," ",$N3620," ",$M3620,"
",$P3620,VLOOKUP($J3620,'Listes déroulantes'!$F$2:$I$26,4,FALSE))))),"")</f>
        <v/>
      </c>
      <c r="J3620" s="28"/>
      <c r="K3620" s="18"/>
      <c r="L3620" s="19"/>
      <c r="M3620" s="18"/>
      <c r="N3620" s="15"/>
      <c r="O3620" s="15"/>
      <c r="P3620" s="20"/>
      <c r="Q3620" s="36"/>
      <c r="R3620" s="36"/>
      <c r="S3620" s="37"/>
      <c r="T3620" s="37"/>
      <c r="U3620" s="37"/>
      <c r="V3620" s="37"/>
      <c r="W3620" s="37"/>
      <c r="X3620" s="37"/>
      <c r="Y3620" s="37"/>
      <c r="Z3620" s="37"/>
    </row>
    <row r="3621" spans="1:26" s="29" customFormat="1" x14ac:dyDescent="0.25">
      <c r="A3621" s="13"/>
      <c r="B3621" s="14"/>
      <c r="C3621" s="39"/>
      <c r="D3621" s="39"/>
      <c r="E3621" s="27"/>
      <c r="F3621" s="16"/>
      <c r="G3621" s="17"/>
      <c r="H3621" s="17"/>
      <c r="I3621" s="38" t="str">
        <f>IF($J3621&lt;&gt;"",(IF($J3621="Part RC demandée &lt;&gt; Part RC calculée",VLOOKUP($J3621,'Listes déroulantes'!$F$2:$H$26,2,FALSE)&amp;$O3621&amp;"
"&amp;$P3621&amp;VLOOKUP($J3621,'Listes déroulantes'!$F$2:$H$26,3,FALSE),IF($J3621="Montant total demandé &lt;&gt; de montant calculé",VLOOKUP($J3621,'Listes déroulantes'!$F$2:$H$26,2,FALSE)&amp;$N3621&amp;"
"&amp;$P3621&amp;"
"&amp;VLOOKUP($J3621,'Listes déroulantes'!$F$2:$H$26,3,FALSE),CONCATENATE(IF(ISNA(VLOOKUP($J3621,'Listes déroulantes'!$F$2:$I$26,2,FALSE)),"",VLOOKUP($J3621,'Listes déroulantes'!$F$2:$I$26,2,FALSE)),IF($L3621&lt;&gt;"",TEXT($L3621,CONCATENATE("jj/mm/aaaa","")),""),VLOOKUP($J3621,'Listes déroulantes'!$F$2:$I$26,3,FALSE)," ",$K3621," ",$N3621," ",$M3621,"
",$P3621,VLOOKUP($J3621,'Listes déroulantes'!$F$2:$I$26,4,FALSE))))),"")</f>
        <v/>
      </c>
      <c r="J3621" s="28"/>
      <c r="K3621" s="18"/>
      <c r="L3621" s="19"/>
      <c r="M3621" s="18"/>
      <c r="N3621" s="15"/>
      <c r="O3621" s="15"/>
      <c r="P3621" s="20"/>
      <c r="Q3621" s="36"/>
      <c r="R3621" s="36"/>
      <c r="S3621" s="37"/>
      <c r="T3621" s="37"/>
      <c r="U3621" s="37"/>
      <c r="V3621" s="37"/>
      <c r="W3621" s="37"/>
      <c r="X3621" s="37"/>
      <c r="Y3621" s="37"/>
      <c r="Z3621" s="37"/>
    </row>
    <row r="3622" spans="1:26" s="29" customFormat="1" x14ac:dyDescent="0.25">
      <c r="A3622" s="13"/>
      <c r="B3622" s="14"/>
      <c r="C3622" s="39"/>
      <c r="D3622" s="39"/>
      <c r="E3622" s="27"/>
      <c r="F3622" s="16"/>
      <c r="G3622" s="17"/>
      <c r="H3622" s="17"/>
      <c r="I3622" s="38" t="str">
        <f>IF($J3622&lt;&gt;"",(IF($J3622="Part RC demandée &lt;&gt; Part RC calculée",VLOOKUP($J3622,'Listes déroulantes'!$F$2:$H$26,2,FALSE)&amp;$O3622&amp;"
"&amp;$P3622&amp;VLOOKUP($J3622,'Listes déroulantes'!$F$2:$H$26,3,FALSE),IF($J3622="Montant total demandé &lt;&gt; de montant calculé",VLOOKUP($J3622,'Listes déroulantes'!$F$2:$H$26,2,FALSE)&amp;$N3622&amp;"
"&amp;$P3622&amp;"
"&amp;VLOOKUP($J3622,'Listes déroulantes'!$F$2:$H$26,3,FALSE),CONCATENATE(IF(ISNA(VLOOKUP($J3622,'Listes déroulantes'!$F$2:$I$26,2,FALSE)),"",VLOOKUP($J3622,'Listes déroulantes'!$F$2:$I$26,2,FALSE)),IF($L3622&lt;&gt;"",TEXT($L3622,CONCATENATE("jj/mm/aaaa","")),""),VLOOKUP($J3622,'Listes déroulantes'!$F$2:$I$26,3,FALSE)," ",$K3622," ",$N3622," ",$M3622,"
",$P3622,VLOOKUP($J3622,'Listes déroulantes'!$F$2:$I$26,4,FALSE))))),"")</f>
        <v/>
      </c>
      <c r="J3622" s="28"/>
      <c r="K3622" s="18"/>
      <c r="L3622" s="19"/>
      <c r="M3622" s="18"/>
      <c r="N3622" s="15"/>
      <c r="O3622" s="15"/>
      <c r="P3622" s="20"/>
      <c r="Q3622" s="36"/>
      <c r="R3622" s="36"/>
      <c r="S3622" s="37"/>
      <c r="T3622" s="37"/>
      <c r="U3622" s="37"/>
      <c r="V3622" s="37"/>
      <c r="W3622" s="37"/>
      <c r="X3622" s="37"/>
      <c r="Y3622" s="37"/>
      <c r="Z3622" s="37"/>
    </row>
    <row r="3623" spans="1:26" s="29" customFormat="1" x14ac:dyDescent="0.25">
      <c r="A3623" s="13"/>
      <c r="B3623" s="14"/>
      <c r="C3623" s="39"/>
      <c r="D3623" s="39"/>
      <c r="E3623" s="27"/>
      <c r="F3623" s="16"/>
      <c r="G3623" s="17"/>
      <c r="H3623" s="17"/>
      <c r="I3623" s="38" t="str">
        <f>IF($J3623&lt;&gt;"",(IF($J3623="Part RC demandée &lt;&gt; Part RC calculée",VLOOKUP($J3623,'Listes déroulantes'!$F$2:$H$26,2,FALSE)&amp;$O3623&amp;"
"&amp;$P3623&amp;VLOOKUP($J3623,'Listes déroulantes'!$F$2:$H$26,3,FALSE),IF($J3623="Montant total demandé &lt;&gt; de montant calculé",VLOOKUP($J3623,'Listes déroulantes'!$F$2:$H$26,2,FALSE)&amp;$N3623&amp;"
"&amp;$P3623&amp;"
"&amp;VLOOKUP($J3623,'Listes déroulantes'!$F$2:$H$26,3,FALSE),CONCATENATE(IF(ISNA(VLOOKUP($J3623,'Listes déroulantes'!$F$2:$I$26,2,FALSE)),"",VLOOKUP($J3623,'Listes déroulantes'!$F$2:$I$26,2,FALSE)),IF($L3623&lt;&gt;"",TEXT($L3623,CONCATENATE("jj/mm/aaaa","")),""),VLOOKUP($J3623,'Listes déroulantes'!$F$2:$I$26,3,FALSE)," ",$K3623," ",$N3623," ",$M3623,"
",$P3623,VLOOKUP($J3623,'Listes déroulantes'!$F$2:$I$26,4,FALSE))))),"")</f>
        <v/>
      </c>
      <c r="J3623" s="28"/>
      <c r="K3623" s="18"/>
      <c r="L3623" s="19"/>
      <c r="M3623" s="18"/>
      <c r="N3623" s="15"/>
      <c r="O3623" s="15"/>
      <c r="P3623" s="20"/>
      <c r="Q3623" s="36"/>
      <c r="R3623" s="36"/>
      <c r="S3623" s="37"/>
      <c r="T3623" s="37"/>
      <c r="U3623" s="37"/>
      <c r="V3623" s="37"/>
      <c r="W3623" s="37"/>
      <c r="X3623" s="37"/>
      <c r="Y3623" s="37"/>
      <c r="Z3623" s="37"/>
    </row>
    <row r="3624" spans="1:26" s="29" customFormat="1" x14ac:dyDescent="0.25">
      <c r="A3624" s="13"/>
      <c r="B3624" s="14"/>
      <c r="C3624" s="39"/>
      <c r="D3624" s="39"/>
      <c r="E3624" s="27"/>
      <c r="F3624" s="16"/>
      <c r="G3624" s="17"/>
      <c r="H3624" s="17"/>
      <c r="I3624" s="38" t="str">
        <f>IF($J3624&lt;&gt;"",(IF($J3624="Part RC demandée &lt;&gt; Part RC calculée",VLOOKUP($J3624,'Listes déroulantes'!$F$2:$H$26,2,FALSE)&amp;$O3624&amp;"
"&amp;$P3624&amp;VLOOKUP($J3624,'Listes déroulantes'!$F$2:$H$26,3,FALSE),IF($J3624="Montant total demandé &lt;&gt; de montant calculé",VLOOKUP($J3624,'Listes déroulantes'!$F$2:$H$26,2,FALSE)&amp;$N3624&amp;"
"&amp;$P3624&amp;"
"&amp;VLOOKUP($J3624,'Listes déroulantes'!$F$2:$H$26,3,FALSE),CONCATENATE(IF(ISNA(VLOOKUP($J3624,'Listes déroulantes'!$F$2:$I$26,2,FALSE)),"",VLOOKUP($J3624,'Listes déroulantes'!$F$2:$I$26,2,FALSE)),IF($L3624&lt;&gt;"",TEXT($L3624,CONCATENATE("jj/mm/aaaa","")),""),VLOOKUP($J3624,'Listes déroulantes'!$F$2:$I$26,3,FALSE)," ",$K3624," ",$N3624," ",$M3624,"
",$P3624,VLOOKUP($J3624,'Listes déroulantes'!$F$2:$I$26,4,FALSE))))),"")</f>
        <v/>
      </c>
      <c r="J3624" s="28"/>
      <c r="K3624" s="18"/>
      <c r="L3624" s="19"/>
      <c r="M3624" s="18"/>
      <c r="N3624" s="15"/>
      <c r="O3624" s="15"/>
      <c r="P3624" s="20"/>
      <c r="Q3624" s="36"/>
      <c r="R3624" s="36"/>
      <c r="S3624" s="37"/>
      <c r="T3624" s="37"/>
      <c r="U3624" s="37"/>
      <c r="V3624" s="37"/>
      <c r="W3624" s="37"/>
      <c r="X3624" s="37"/>
      <c r="Y3624" s="37"/>
      <c r="Z3624" s="37"/>
    </row>
    <row r="3625" spans="1:26" s="29" customFormat="1" x14ac:dyDescent="0.25">
      <c r="A3625" s="13"/>
      <c r="B3625" s="14"/>
      <c r="C3625" s="39"/>
      <c r="D3625" s="39"/>
      <c r="E3625" s="27"/>
      <c r="F3625" s="16"/>
      <c r="G3625" s="17"/>
      <c r="H3625" s="17"/>
      <c r="I3625" s="38" t="str">
        <f>IF($J3625&lt;&gt;"",(IF($J3625="Part RC demandée &lt;&gt; Part RC calculée",VLOOKUP($J3625,'Listes déroulantes'!$F$2:$H$26,2,FALSE)&amp;$O3625&amp;"
"&amp;$P3625&amp;VLOOKUP($J3625,'Listes déroulantes'!$F$2:$H$26,3,FALSE),IF($J3625="Montant total demandé &lt;&gt; de montant calculé",VLOOKUP($J3625,'Listes déroulantes'!$F$2:$H$26,2,FALSE)&amp;$N3625&amp;"
"&amp;$P3625&amp;"
"&amp;VLOOKUP($J3625,'Listes déroulantes'!$F$2:$H$26,3,FALSE),CONCATENATE(IF(ISNA(VLOOKUP($J3625,'Listes déroulantes'!$F$2:$I$26,2,FALSE)),"",VLOOKUP($J3625,'Listes déroulantes'!$F$2:$I$26,2,FALSE)),IF($L3625&lt;&gt;"",TEXT($L3625,CONCATENATE("jj/mm/aaaa","")),""),VLOOKUP($J3625,'Listes déroulantes'!$F$2:$I$26,3,FALSE)," ",$K3625," ",$N3625," ",$M3625,"
",$P3625,VLOOKUP($J3625,'Listes déroulantes'!$F$2:$I$26,4,FALSE))))),"")</f>
        <v/>
      </c>
      <c r="J3625" s="28"/>
      <c r="K3625" s="18"/>
      <c r="L3625" s="19"/>
      <c r="M3625" s="18"/>
      <c r="N3625" s="15"/>
      <c r="O3625" s="15"/>
      <c r="P3625" s="20"/>
      <c r="Q3625" s="36"/>
      <c r="R3625" s="36"/>
      <c r="S3625" s="37"/>
      <c r="T3625" s="37"/>
      <c r="U3625" s="37"/>
      <c r="V3625" s="37"/>
      <c r="W3625" s="37"/>
      <c r="X3625" s="37"/>
      <c r="Y3625" s="37"/>
      <c r="Z3625" s="37"/>
    </row>
    <row r="3626" spans="1:26" s="29" customFormat="1" x14ac:dyDescent="0.25">
      <c r="A3626" s="13"/>
      <c r="B3626" s="14"/>
      <c r="C3626" s="39"/>
      <c r="D3626" s="39"/>
      <c r="E3626" s="27"/>
      <c r="F3626" s="16"/>
      <c r="G3626" s="17"/>
      <c r="H3626" s="17"/>
      <c r="I3626" s="38" t="str">
        <f>IF($J3626&lt;&gt;"",(IF($J3626="Part RC demandée &lt;&gt; Part RC calculée",VLOOKUP($J3626,'Listes déroulantes'!$F$2:$H$26,2,FALSE)&amp;$O3626&amp;"
"&amp;$P3626&amp;VLOOKUP($J3626,'Listes déroulantes'!$F$2:$H$26,3,FALSE),IF($J3626="Montant total demandé &lt;&gt; de montant calculé",VLOOKUP($J3626,'Listes déroulantes'!$F$2:$H$26,2,FALSE)&amp;$N3626&amp;"
"&amp;$P3626&amp;"
"&amp;VLOOKUP($J3626,'Listes déroulantes'!$F$2:$H$26,3,FALSE),CONCATENATE(IF(ISNA(VLOOKUP($J3626,'Listes déroulantes'!$F$2:$I$26,2,FALSE)),"",VLOOKUP($J3626,'Listes déroulantes'!$F$2:$I$26,2,FALSE)),IF($L3626&lt;&gt;"",TEXT($L3626,CONCATENATE("jj/mm/aaaa","")),""),VLOOKUP($J3626,'Listes déroulantes'!$F$2:$I$26,3,FALSE)," ",$K3626," ",$N3626," ",$M3626,"
",$P3626,VLOOKUP($J3626,'Listes déroulantes'!$F$2:$I$26,4,FALSE))))),"")</f>
        <v/>
      </c>
      <c r="J3626" s="28"/>
      <c r="K3626" s="18"/>
      <c r="L3626" s="19"/>
      <c r="M3626" s="18"/>
      <c r="N3626" s="15"/>
      <c r="O3626" s="15"/>
      <c r="P3626" s="20"/>
      <c r="Q3626" s="36"/>
      <c r="R3626" s="36"/>
      <c r="S3626" s="37"/>
      <c r="T3626" s="37"/>
      <c r="U3626" s="37"/>
      <c r="V3626" s="37"/>
      <c r="W3626" s="37"/>
      <c r="X3626" s="37"/>
      <c r="Y3626" s="37"/>
      <c r="Z3626" s="37"/>
    </row>
    <row r="3627" spans="1:26" s="29" customFormat="1" x14ac:dyDescent="0.25">
      <c r="A3627" s="13"/>
      <c r="B3627" s="14"/>
      <c r="C3627" s="39"/>
      <c r="D3627" s="39"/>
      <c r="E3627" s="27"/>
      <c r="F3627" s="16"/>
      <c r="G3627" s="17"/>
      <c r="H3627" s="17"/>
      <c r="I3627" s="38" t="str">
        <f>IF($J3627&lt;&gt;"",(IF($J3627="Part RC demandée &lt;&gt; Part RC calculée",VLOOKUP($J3627,'Listes déroulantes'!$F$2:$H$26,2,FALSE)&amp;$O3627&amp;"
"&amp;$P3627&amp;VLOOKUP($J3627,'Listes déroulantes'!$F$2:$H$26,3,FALSE),IF($J3627="Montant total demandé &lt;&gt; de montant calculé",VLOOKUP($J3627,'Listes déroulantes'!$F$2:$H$26,2,FALSE)&amp;$N3627&amp;"
"&amp;$P3627&amp;"
"&amp;VLOOKUP($J3627,'Listes déroulantes'!$F$2:$H$26,3,FALSE),CONCATENATE(IF(ISNA(VLOOKUP($J3627,'Listes déroulantes'!$F$2:$I$26,2,FALSE)),"",VLOOKUP($J3627,'Listes déroulantes'!$F$2:$I$26,2,FALSE)),IF($L3627&lt;&gt;"",TEXT($L3627,CONCATENATE("jj/mm/aaaa","")),""),VLOOKUP($J3627,'Listes déroulantes'!$F$2:$I$26,3,FALSE)," ",$K3627," ",$N3627," ",$M3627,"
",$P3627,VLOOKUP($J3627,'Listes déroulantes'!$F$2:$I$26,4,FALSE))))),"")</f>
        <v/>
      </c>
      <c r="J3627" s="28"/>
      <c r="K3627" s="18"/>
      <c r="L3627" s="19"/>
      <c r="M3627" s="18"/>
      <c r="N3627" s="15"/>
      <c r="O3627" s="15"/>
      <c r="P3627" s="20"/>
      <c r="Q3627" s="36"/>
      <c r="R3627" s="36"/>
      <c r="S3627" s="37"/>
      <c r="T3627" s="37"/>
      <c r="U3627" s="37"/>
      <c r="V3627" s="37"/>
      <c r="W3627" s="37"/>
      <c r="X3627" s="37"/>
      <c r="Y3627" s="37"/>
      <c r="Z3627" s="37"/>
    </row>
    <row r="3628" spans="1:26" s="29" customFormat="1" x14ac:dyDescent="0.25">
      <c r="A3628" s="13"/>
      <c r="B3628" s="14"/>
      <c r="C3628" s="39"/>
      <c r="D3628" s="39"/>
      <c r="E3628" s="27"/>
      <c r="F3628" s="16"/>
      <c r="G3628" s="17"/>
      <c r="H3628" s="17"/>
      <c r="I3628" s="38" t="str">
        <f>IF($J3628&lt;&gt;"",(IF($J3628="Part RC demandée &lt;&gt; Part RC calculée",VLOOKUP($J3628,'Listes déroulantes'!$F$2:$H$26,2,FALSE)&amp;$O3628&amp;"
"&amp;$P3628&amp;VLOOKUP($J3628,'Listes déroulantes'!$F$2:$H$26,3,FALSE),IF($J3628="Montant total demandé &lt;&gt; de montant calculé",VLOOKUP($J3628,'Listes déroulantes'!$F$2:$H$26,2,FALSE)&amp;$N3628&amp;"
"&amp;$P3628&amp;"
"&amp;VLOOKUP($J3628,'Listes déroulantes'!$F$2:$H$26,3,FALSE),CONCATENATE(IF(ISNA(VLOOKUP($J3628,'Listes déroulantes'!$F$2:$I$26,2,FALSE)),"",VLOOKUP($J3628,'Listes déroulantes'!$F$2:$I$26,2,FALSE)),IF($L3628&lt;&gt;"",TEXT($L3628,CONCATENATE("jj/mm/aaaa","")),""),VLOOKUP($J3628,'Listes déroulantes'!$F$2:$I$26,3,FALSE)," ",$K3628," ",$N3628," ",$M3628,"
",$P3628,VLOOKUP($J3628,'Listes déroulantes'!$F$2:$I$26,4,FALSE))))),"")</f>
        <v/>
      </c>
      <c r="J3628" s="28"/>
      <c r="K3628" s="18"/>
      <c r="L3628" s="19"/>
      <c r="M3628" s="18"/>
      <c r="N3628" s="15"/>
      <c r="O3628" s="15"/>
      <c r="P3628" s="20"/>
      <c r="Q3628" s="36"/>
      <c r="R3628" s="36"/>
      <c r="S3628" s="37"/>
      <c r="T3628" s="37"/>
      <c r="U3628" s="37"/>
      <c r="V3628" s="37"/>
      <c r="W3628" s="37"/>
      <c r="X3628" s="37"/>
      <c r="Y3628" s="37"/>
      <c r="Z3628" s="37"/>
    </row>
    <row r="3629" spans="1:26" s="29" customFormat="1" x14ac:dyDescent="0.25">
      <c r="A3629" s="13"/>
      <c r="B3629" s="14"/>
      <c r="C3629" s="39"/>
      <c r="D3629" s="39"/>
      <c r="E3629" s="27"/>
      <c r="F3629" s="16"/>
      <c r="G3629" s="17"/>
      <c r="H3629" s="17"/>
      <c r="I3629" s="38" t="str">
        <f>IF($J3629&lt;&gt;"",(IF($J3629="Part RC demandée &lt;&gt; Part RC calculée",VLOOKUP($J3629,'Listes déroulantes'!$F$2:$H$26,2,FALSE)&amp;$O3629&amp;"
"&amp;$P3629&amp;VLOOKUP($J3629,'Listes déroulantes'!$F$2:$H$26,3,FALSE),IF($J3629="Montant total demandé &lt;&gt; de montant calculé",VLOOKUP($J3629,'Listes déroulantes'!$F$2:$H$26,2,FALSE)&amp;$N3629&amp;"
"&amp;$P3629&amp;"
"&amp;VLOOKUP($J3629,'Listes déroulantes'!$F$2:$H$26,3,FALSE),CONCATENATE(IF(ISNA(VLOOKUP($J3629,'Listes déroulantes'!$F$2:$I$26,2,FALSE)),"",VLOOKUP($J3629,'Listes déroulantes'!$F$2:$I$26,2,FALSE)),IF($L3629&lt;&gt;"",TEXT($L3629,CONCATENATE("jj/mm/aaaa","")),""),VLOOKUP($J3629,'Listes déroulantes'!$F$2:$I$26,3,FALSE)," ",$K3629," ",$N3629," ",$M3629,"
",$P3629,VLOOKUP($J3629,'Listes déroulantes'!$F$2:$I$26,4,FALSE))))),"")</f>
        <v/>
      </c>
      <c r="J3629" s="28"/>
      <c r="K3629" s="18"/>
      <c r="L3629" s="19"/>
      <c r="M3629" s="18"/>
      <c r="N3629" s="15"/>
      <c r="O3629" s="15"/>
      <c r="P3629" s="20"/>
      <c r="Q3629" s="36"/>
      <c r="R3629" s="36"/>
      <c r="S3629" s="37"/>
      <c r="T3629" s="37"/>
      <c r="U3629" s="37"/>
      <c r="V3629" s="37"/>
      <c r="W3629" s="37"/>
      <c r="X3629" s="37"/>
      <c r="Y3629" s="37"/>
      <c r="Z3629" s="37"/>
    </row>
    <row r="3630" spans="1:26" s="29" customFormat="1" x14ac:dyDescent="0.25">
      <c r="A3630" s="13"/>
      <c r="B3630" s="14"/>
      <c r="C3630" s="39"/>
      <c r="D3630" s="39"/>
      <c r="E3630" s="27"/>
      <c r="F3630" s="16"/>
      <c r="G3630" s="17"/>
      <c r="H3630" s="17"/>
      <c r="I3630" s="38" t="str">
        <f>IF($J3630&lt;&gt;"",(IF($J3630="Part RC demandée &lt;&gt; Part RC calculée",VLOOKUP($J3630,'Listes déroulantes'!$F$2:$H$26,2,FALSE)&amp;$O3630&amp;"
"&amp;$P3630&amp;VLOOKUP($J3630,'Listes déroulantes'!$F$2:$H$26,3,FALSE),IF($J3630="Montant total demandé &lt;&gt; de montant calculé",VLOOKUP($J3630,'Listes déroulantes'!$F$2:$H$26,2,FALSE)&amp;$N3630&amp;"
"&amp;$P3630&amp;"
"&amp;VLOOKUP($J3630,'Listes déroulantes'!$F$2:$H$26,3,FALSE),CONCATENATE(IF(ISNA(VLOOKUP($J3630,'Listes déroulantes'!$F$2:$I$26,2,FALSE)),"",VLOOKUP($J3630,'Listes déroulantes'!$F$2:$I$26,2,FALSE)),IF($L3630&lt;&gt;"",TEXT($L3630,CONCATENATE("jj/mm/aaaa","")),""),VLOOKUP($J3630,'Listes déroulantes'!$F$2:$I$26,3,FALSE)," ",$K3630," ",$N3630," ",$M3630,"
",$P3630,VLOOKUP($J3630,'Listes déroulantes'!$F$2:$I$26,4,FALSE))))),"")</f>
        <v/>
      </c>
      <c r="J3630" s="28"/>
      <c r="K3630" s="18"/>
      <c r="L3630" s="19"/>
      <c r="M3630" s="18"/>
      <c r="N3630" s="15"/>
      <c r="O3630" s="15"/>
      <c r="P3630" s="20"/>
      <c r="Q3630" s="36"/>
      <c r="R3630" s="36"/>
      <c r="S3630" s="37"/>
      <c r="T3630" s="37"/>
      <c r="U3630" s="37"/>
      <c r="V3630" s="37"/>
      <c r="W3630" s="37"/>
      <c r="X3630" s="37"/>
      <c r="Y3630" s="37"/>
      <c r="Z3630" s="37"/>
    </row>
    <row r="3631" spans="1:26" s="29" customFormat="1" x14ac:dyDescent="0.25">
      <c r="A3631" s="13"/>
      <c r="B3631" s="14"/>
      <c r="C3631" s="39"/>
      <c r="D3631" s="39"/>
      <c r="E3631" s="27"/>
      <c r="F3631" s="16"/>
      <c r="G3631" s="17"/>
      <c r="H3631" s="17"/>
      <c r="I3631" s="38" t="str">
        <f>IF($J3631&lt;&gt;"",(IF($J3631="Part RC demandée &lt;&gt; Part RC calculée",VLOOKUP($J3631,'Listes déroulantes'!$F$2:$H$26,2,FALSE)&amp;$O3631&amp;"
"&amp;$P3631&amp;VLOOKUP($J3631,'Listes déroulantes'!$F$2:$H$26,3,FALSE),IF($J3631="Montant total demandé &lt;&gt; de montant calculé",VLOOKUP($J3631,'Listes déroulantes'!$F$2:$H$26,2,FALSE)&amp;$N3631&amp;"
"&amp;$P3631&amp;"
"&amp;VLOOKUP($J3631,'Listes déroulantes'!$F$2:$H$26,3,FALSE),CONCATENATE(IF(ISNA(VLOOKUP($J3631,'Listes déroulantes'!$F$2:$I$26,2,FALSE)),"",VLOOKUP($J3631,'Listes déroulantes'!$F$2:$I$26,2,FALSE)),IF($L3631&lt;&gt;"",TEXT($L3631,CONCATENATE("jj/mm/aaaa","")),""),VLOOKUP($J3631,'Listes déroulantes'!$F$2:$I$26,3,FALSE)," ",$K3631," ",$N3631," ",$M3631,"
",$P3631,VLOOKUP($J3631,'Listes déroulantes'!$F$2:$I$26,4,FALSE))))),"")</f>
        <v/>
      </c>
      <c r="J3631" s="28"/>
      <c r="K3631" s="18"/>
      <c r="L3631" s="19"/>
      <c r="M3631" s="18"/>
      <c r="N3631" s="15"/>
      <c r="O3631" s="15"/>
      <c r="P3631" s="20"/>
      <c r="Q3631" s="36"/>
      <c r="R3631" s="36"/>
      <c r="S3631" s="37"/>
      <c r="T3631" s="37"/>
      <c r="U3631" s="37"/>
      <c r="V3631" s="37"/>
      <c r="W3631" s="37"/>
      <c r="X3631" s="37"/>
      <c r="Y3631" s="37"/>
      <c r="Z3631" s="37"/>
    </row>
    <row r="3632" spans="1:26" s="29" customFormat="1" x14ac:dyDescent="0.25">
      <c r="A3632" s="13"/>
      <c r="B3632" s="14"/>
      <c r="C3632" s="39"/>
      <c r="D3632" s="39"/>
      <c r="E3632" s="27"/>
      <c r="F3632" s="16"/>
      <c r="G3632" s="17"/>
      <c r="H3632" s="17"/>
      <c r="I3632" s="38" t="str">
        <f>IF($J3632&lt;&gt;"",(IF($J3632="Part RC demandée &lt;&gt; Part RC calculée",VLOOKUP($J3632,'Listes déroulantes'!$F$2:$H$26,2,FALSE)&amp;$O3632&amp;"
"&amp;$P3632&amp;VLOOKUP($J3632,'Listes déroulantes'!$F$2:$H$26,3,FALSE),IF($J3632="Montant total demandé &lt;&gt; de montant calculé",VLOOKUP($J3632,'Listes déroulantes'!$F$2:$H$26,2,FALSE)&amp;$N3632&amp;"
"&amp;$P3632&amp;"
"&amp;VLOOKUP($J3632,'Listes déroulantes'!$F$2:$H$26,3,FALSE),CONCATENATE(IF(ISNA(VLOOKUP($J3632,'Listes déroulantes'!$F$2:$I$26,2,FALSE)),"",VLOOKUP($J3632,'Listes déroulantes'!$F$2:$I$26,2,FALSE)),IF($L3632&lt;&gt;"",TEXT($L3632,CONCATENATE("jj/mm/aaaa","")),""),VLOOKUP($J3632,'Listes déroulantes'!$F$2:$I$26,3,FALSE)," ",$K3632," ",$N3632," ",$M3632,"
",$P3632,VLOOKUP($J3632,'Listes déroulantes'!$F$2:$I$26,4,FALSE))))),"")</f>
        <v/>
      </c>
      <c r="J3632" s="28"/>
      <c r="K3632" s="18"/>
      <c r="L3632" s="19"/>
      <c r="M3632" s="18"/>
      <c r="N3632" s="15"/>
      <c r="O3632" s="15"/>
      <c r="P3632" s="20"/>
      <c r="Q3632" s="36"/>
      <c r="R3632" s="36"/>
      <c r="S3632" s="37"/>
      <c r="T3632" s="37"/>
      <c r="U3632" s="37"/>
      <c r="V3632" s="37"/>
      <c r="W3632" s="37"/>
      <c r="X3632" s="37"/>
      <c r="Y3632" s="37"/>
      <c r="Z3632" s="37"/>
    </row>
    <row r="3633" spans="1:26" s="29" customFormat="1" x14ac:dyDescent="0.25">
      <c r="A3633" s="13"/>
      <c r="B3633" s="14"/>
      <c r="C3633" s="39"/>
      <c r="D3633" s="39"/>
      <c r="E3633" s="27"/>
      <c r="F3633" s="16"/>
      <c r="G3633" s="17"/>
      <c r="H3633" s="17"/>
      <c r="I3633" s="38" t="str">
        <f>IF($J3633&lt;&gt;"",(IF($J3633="Part RC demandée &lt;&gt; Part RC calculée",VLOOKUP($J3633,'Listes déroulantes'!$F$2:$H$26,2,FALSE)&amp;$O3633&amp;"
"&amp;$P3633&amp;VLOOKUP($J3633,'Listes déroulantes'!$F$2:$H$26,3,FALSE),IF($J3633="Montant total demandé &lt;&gt; de montant calculé",VLOOKUP($J3633,'Listes déroulantes'!$F$2:$H$26,2,FALSE)&amp;$N3633&amp;"
"&amp;$P3633&amp;"
"&amp;VLOOKUP($J3633,'Listes déroulantes'!$F$2:$H$26,3,FALSE),CONCATENATE(IF(ISNA(VLOOKUP($J3633,'Listes déroulantes'!$F$2:$I$26,2,FALSE)),"",VLOOKUP($J3633,'Listes déroulantes'!$F$2:$I$26,2,FALSE)),IF($L3633&lt;&gt;"",TEXT($L3633,CONCATENATE("jj/mm/aaaa","")),""),VLOOKUP($J3633,'Listes déroulantes'!$F$2:$I$26,3,FALSE)," ",$K3633," ",$N3633," ",$M3633,"
",$P3633,VLOOKUP($J3633,'Listes déroulantes'!$F$2:$I$26,4,FALSE))))),"")</f>
        <v/>
      </c>
      <c r="J3633" s="28"/>
      <c r="K3633" s="18"/>
      <c r="L3633" s="19"/>
      <c r="M3633" s="18"/>
      <c r="N3633" s="15"/>
      <c r="O3633" s="15"/>
      <c r="P3633" s="20"/>
      <c r="Q3633" s="36"/>
      <c r="R3633" s="36"/>
      <c r="S3633" s="37"/>
      <c r="T3633" s="37"/>
      <c r="U3633" s="37"/>
      <c r="V3633" s="37"/>
      <c r="W3633" s="37"/>
      <c r="X3633" s="37"/>
      <c r="Y3633" s="37"/>
      <c r="Z3633" s="37"/>
    </row>
    <row r="3634" spans="1:26" s="29" customFormat="1" x14ac:dyDescent="0.25">
      <c r="A3634" s="13"/>
      <c r="B3634" s="14"/>
      <c r="C3634" s="39"/>
      <c r="D3634" s="39"/>
      <c r="E3634" s="27"/>
      <c r="F3634" s="16"/>
      <c r="G3634" s="17"/>
      <c r="H3634" s="17"/>
      <c r="I3634" s="38" t="str">
        <f>IF($J3634&lt;&gt;"",(IF($J3634="Part RC demandée &lt;&gt; Part RC calculée",VLOOKUP($J3634,'Listes déroulantes'!$F$2:$H$26,2,FALSE)&amp;$O3634&amp;"
"&amp;$P3634&amp;VLOOKUP($J3634,'Listes déroulantes'!$F$2:$H$26,3,FALSE),IF($J3634="Montant total demandé &lt;&gt; de montant calculé",VLOOKUP($J3634,'Listes déroulantes'!$F$2:$H$26,2,FALSE)&amp;$N3634&amp;"
"&amp;$P3634&amp;"
"&amp;VLOOKUP($J3634,'Listes déroulantes'!$F$2:$H$26,3,FALSE),CONCATENATE(IF(ISNA(VLOOKUP($J3634,'Listes déroulantes'!$F$2:$I$26,2,FALSE)),"",VLOOKUP($J3634,'Listes déroulantes'!$F$2:$I$26,2,FALSE)),IF($L3634&lt;&gt;"",TEXT($L3634,CONCATENATE("jj/mm/aaaa","")),""),VLOOKUP($J3634,'Listes déroulantes'!$F$2:$I$26,3,FALSE)," ",$K3634," ",$N3634," ",$M3634,"
",$P3634,VLOOKUP($J3634,'Listes déroulantes'!$F$2:$I$26,4,FALSE))))),"")</f>
        <v/>
      </c>
      <c r="J3634" s="28"/>
      <c r="K3634" s="18"/>
      <c r="L3634" s="19"/>
      <c r="M3634" s="18"/>
      <c r="N3634" s="15"/>
      <c r="O3634" s="15"/>
      <c r="P3634" s="20"/>
      <c r="Q3634" s="36"/>
      <c r="R3634" s="36"/>
      <c r="S3634" s="37"/>
      <c r="T3634" s="37"/>
      <c r="U3634" s="37"/>
      <c r="V3634" s="37"/>
      <c r="W3634" s="37"/>
      <c r="X3634" s="37"/>
      <c r="Y3634" s="37"/>
      <c r="Z3634" s="37"/>
    </row>
    <row r="3635" spans="1:26" s="29" customFormat="1" x14ac:dyDescent="0.25">
      <c r="A3635" s="13"/>
      <c r="B3635" s="14"/>
      <c r="C3635" s="39"/>
      <c r="D3635" s="39"/>
      <c r="E3635" s="27"/>
      <c r="F3635" s="16"/>
      <c r="G3635" s="17"/>
      <c r="H3635" s="17"/>
      <c r="I3635" s="38" t="str">
        <f>IF($J3635&lt;&gt;"",(IF($J3635="Part RC demandée &lt;&gt; Part RC calculée",VLOOKUP($J3635,'Listes déroulantes'!$F$2:$H$26,2,FALSE)&amp;$O3635&amp;"
"&amp;$P3635&amp;VLOOKUP($J3635,'Listes déroulantes'!$F$2:$H$26,3,FALSE),IF($J3635="Montant total demandé &lt;&gt; de montant calculé",VLOOKUP($J3635,'Listes déroulantes'!$F$2:$H$26,2,FALSE)&amp;$N3635&amp;"
"&amp;$P3635&amp;"
"&amp;VLOOKUP($J3635,'Listes déroulantes'!$F$2:$H$26,3,FALSE),CONCATENATE(IF(ISNA(VLOOKUP($J3635,'Listes déroulantes'!$F$2:$I$26,2,FALSE)),"",VLOOKUP($J3635,'Listes déroulantes'!$F$2:$I$26,2,FALSE)),IF($L3635&lt;&gt;"",TEXT($L3635,CONCATENATE("jj/mm/aaaa","")),""),VLOOKUP($J3635,'Listes déroulantes'!$F$2:$I$26,3,FALSE)," ",$K3635," ",$N3635," ",$M3635,"
",$P3635,VLOOKUP($J3635,'Listes déroulantes'!$F$2:$I$26,4,FALSE))))),"")</f>
        <v/>
      </c>
      <c r="J3635" s="28"/>
      <c r="K3635" s="18"/>
      <c r="L3635" s="19"/>
      <c r="M3635" s="18"/>
      <c r="N3635" s="15"/>
      <c r="O3635" s="15"/>
      <c r="P3635" s="20"/>
      <c r="Q3635" s="36"/>
      <c r="R3635" s="36"/>
      <c r="S3635" s="37"/>
      <c r="T3635" s="37"/>
      <c r="U3635" s="37"/>
      <c r="V3635" s="37"/>
      <c r="W3635" s="37"/>
      <c r="X3635" s="37"/>
      <c r="Y3635" s="37"/>
      <c r="Z3635" s="37"/>
    </row>
    <row r="3636" spans="1:26" s="29" customFormat="1" x14ac:dyDescent="0.25">
      <c r="A3636" s="13"/>
      <c r="B3636" s="14"/>
      <c r="C3636" s="39"/>
      <c r="D3636" s="39"/>
      <c r="E3636" s="27"/>
      <c r="F3636" s="16"/>
      <c r="G3636" s="17"/>
      <c r="H3636" s="17"/>
      <c r="I3636" s="38" t="str">
        <f>IF($J3636&lt;&gt;"",(IF($J3636="Part RC demandée &lt;&gt; Part RC calculée",VLOOKUP($J3636,'Listes déroulantes'!$F$2:$H$26,2,FALSE)&amp;$O3636&amp;"
"&amp;$P3636&amp;VLOOKUP($J3636,'Listes déroulantes'!$F$2:$H$26,3,FALSE),IF($J3636="Montant total demandé &lt;&gt; de montant calculé",VLOOKUP($J3636,'Listes déroulantes'!$F$2:$H$26,2,FALSE)&amp;$N3636&amp;"
"&amp;$P3636&amp;"
"&amp;VLOOKUP($J3636,'Listes déroulantes'!$F$2:$H$26,3,FALSE),CONCATENATE(IF(ISNA(VLOOKUP($J3636,'Listes déroulantes'!$F$2:$I$26,2,FALSE)),"",VLOOKUP($J3636,'Listes déroulantes'!$F$2:$I$26,2,FALSE)),IF($L3636&lt;&gt;"",TEXT($L3636,CONCATENATE("jj/mm/aaaa","")),""),VLOOKUP($J3636,'Listes déroulantes'!$F$2:$I$26,3,FALSE)," ",$K3636," ",$N3636," ",$M3636,"
",$P3636,VLOOKUP($J3636,'Listes déroulantes'!$F$2:$I$26,4,FALSE))))),"")</f>
        <v/>
      </c>
      <c r="J3636" s="28"/>
      <c r="K3636" s="18"/>
      <c r="L3636" s="19"/>
      <c r="M3636" s="18"/>
      <c r="N3636" s="15"/>
      <c r="O3636" s="15"/>
      <c r="P3636" s="20"/>
      <c r="Q3636" s="36"/>
      <c r="R3636" s="36"/>
      <c r="S3636" s="37"/>
      <c r="T3636" s="37"/>
      <c r="U3636" s="37"/>
      <c r="V3636" s="37"/>
      <c r="W3636" s="37"/>
      <c r="X3636" s="37"/>
      <c r="Y3636" s="37"/>
      <c r="Z3636" s="37"/>
    </row>
    <row r="3637" spans="1:26" s="29" customFormat="1" x14ac:dyDescent="0.25">
      <c r="A3637" s="13"/>
      <c r="B3637" s="14"/>
      <c r="C3637" s="39"/>
      <c r="D3637" s="39"/>
      <c r="E3637" s="27"/>
      <c r="F3637" s="16"/>
      <c r="G3637" s="17"/>
      <c r="H3637" s="17"/>
      <c r="I3637" s="38" t="str">
        <f>IF($J3637&lt;&gt;"",(IF($J3637="Part RC demandée &lt;&gt; Part RC calculée",VLOOKUP($J3637,'Listes déroulantes'!$F$2:$H$26,2,FALSE)&amp;$O3637&amp;"
"&amp;$P3637&amp;VLOOKUP($J3637,'Listes déroulantes'!$F$2:$H$26,3,FALSE),IF($J3637="Montant total demandé &lt;&gt; de montant calculé",VLOOKUP($J3637,'Listes déroulantes'!$F$2:$H$26,2,FALSE)&amp;$N3637&amp;"
"&amp;$P3637&amp;"
"&amp;VLOOKUP($J3637,'Listes déroulantes'!$F$2:$H$26,3,FALSE),CONCATENATE(IF(ISNA(VLOOKUP($J3637,'Listes déroulantes'!$F$2:$I$26,2,FALSE)),"",VLOOKUP($J3637,'Listes déroulantes'!$F$2:$I$26,2,FALSE)),IF($L3637&lt;&gt;"",TEXT($L3637,CONCATENATE("jj/mm/aaaa","")),""),VLOOKUP($J3637,'Listes déroulantes'!$F$2:$I$26,3,FALSE)," ",$K3637," ",$N3637," ",$M3637,"
",$P3637,VLOOKUP($J3637,'Listes déroulantes'!$F$2:$I$26,4,FALSE))))),"")</f>
        <v/>
      </c>
      <c r="J3637" s="28"/>
      <c r="K3637" s="18"/>
      <c r="L3637" s="19"/>
      <c r="M3637" s="18"/>
      <c r="N3637" s="15"/>
      <c r="O3637" s="15"/>
      <c r="P3637" s="20"/>
      <c r="Q3637" s="36"/>
      <c r="R3637" s="36"/>
      <c r="S3637" s="37"/>
      <c r="T3637" s="37"/>
      <c r="U3637" s="37"/>
      <c r="V3637" s="37"/>
      <c r="W3637" s="37"/>
      <c r="X3637" s="37"/>
      <c r="Y3637" s="37"/>
      <c r="Z3637" s="37"/>
    </row>
    <row r="3638" spans="1:26" s="29" customFormat="1" x14ac:dyDescent="0.25">
      <c r="A3638" s="13"/>
      <c r="B3638" s="14"/>
      <c r="C3638" s="39"/>
      <c r="D3638" s="39"/>
      <c r="E3638" s="27"/>
      <c r="F3638" s="16"/>
      <c r="G3638" s="17"/>
      <c r="H3638" s="17"/>
      <c r="I3638" s="38" t="str">
        <f>IF($J3638&lt;&gt;"",(IF($J3638="Part RC demandée &lt;&gt; Part RC calculée",VLOOKUP($J3638,'Listes déroulantes'!$F$2:$H$26,2,FALSE)&amp;$O3638&amp;"
"&amp;$P3638&amp;VLOOKUP($J3638,'Listes déroulantes'!$F$2:$H$26,3,FALSE),IF($J3638="Montant total demandé &lt;&gt; de montant calculé",VLOOKUP($J3638,'Listes déroulantes'!$F$2:$H$26,2,FALSE)&amp;$N3638&amp;"
"&amp;$P3638&amp;"
"&amp;VLOOKUP($J3638,'Listes déroulantes'!$F$2:$H$26,3,FALSE),CONCATENATE(IF(ISNA(VLOOKUP($J3638,'Listes déroulantes'!$F$2:$I$26,2,FALSE)),"",VLOOKUP($J3638,'Listes déroulantes'!$F$2:$I$26,2,FALSE)),IF($L3638&lt;&gt;"",TEXT($L3638,CONCATENATE("jj/mm/aaaa","")),""),VLOOKUP($J3638,'Listes déroulantes'!$F$2:$I$26,3,FALSE)," ",$K3638," ",$N3638," ",$M3638,"
",$P3638,VLOOKUP($J3638,'Listes déroulantes'!$F$2:$I$26,4,FALSE))))),"")</f>
        <v/>
      </c>
      <c r="J3638" s="28"/>
      <c r="K3638" s="18"/>
      <c r="L3638" s="19"/>
      <c r="M3638" s="18"/>
      <c r="N3638" s="15"/>
      <c r="O3638" s="15"/>
      <c r="P3638" s="20"/>
      <c r="Q3638" s="36"/>
      <c r="R3638" s="36"/>
      <c r="S3638" s="37"/>
      <c r="T3638" s="37"/>
      <c r="U3638" s="37"/>
      <c r="V3638" s="37"/>
      <c r="W3638" s="37"/>
      <c r="X3638" s="37"/>
      <c r="Y3638" s="37"/>
      <c r="Z3638" s="37"/>
    </row>
    <row r="3639" spans="1:26" s="29" customFormat="1" x14ac:dyDescent="0.25">
      <c r="A3639" s="13"/>
      <c r="B3639" s="14"/>
      <c r="C3639" s="39"/>
      <c r="D3639" s="39"/>
      <c r="E3639" s="27"/>
      <c r="F3639" s="16"/>
      <c r="G3639" s="17"/>
      <c r="H3639" s="17"/>
      <c r="I3639" s="38" t="str">
        <f>IF($J3639&lt;&gt;"",(IF($J3639="Part RC demandée &lt;&gt; Part RC calculée",VLOOKUP($J3639,'Listes déroulantes'!$F$2:$H$26,2,FALSE)&amp;$O3639&amp;"
"&amp;$P3639&amp;VLOOKUP($J3639,'Listes déroulantes'!$F$2:$H$26,3,FALSE),IF($J3639="Montant total demandé &lt;&gt; de montant calculé",VLOOKUP($J3639,'Listes déroulantes'!$F$2:$H$26,2,FALSE)&amp;$N3639&amp;"
"&amp;$P3639&amp;"
"&amp;VLOOKUP($J3639,'Listes déroulantes'!$F$2:$H$26,3,FALSE),CONCATENATE(IF(ISNA(VLOOKUP($J3639,'Listes déroulantes'!$F$2:$I$26,2,FALSE)),"",VLOOKUP($J3639,'Listes déroulantes'!$F$2:$I$26,2,FALSE)),IF($L3639&lt;&gt;"",TEXT($L3639,CONCATENATE("jj/mm/aaaa","")),""),VLOOKUP($J3639,'Listes déroulantes'!$F$2:$I$26,3,FALSE)," ",$K3639," ",$N3639," ",$M3639,"
",$P3639,VLOOKUP($J3639,'Listes déroulantes'!$F$2:$I$26,4,FALSE))))),"")</f>
        <v/>
      </c>
      <c r="J3639" s="28"/>
      <c r="K3639" s="18"/>
      <c r="L3639" s="19"/>
      <c r="M3639" s="18"/>
      <c r="N3639" s="15"/>
      <c r="O3639" s="15"/>
      <c r="P3639" s="20"/>
      <c r="Q3639" s="36"/>
      <c r="R3639" s="36"/>
      <c r="S3639" s="37"/>
      <c r="T3639" s="37"/>
      <c r="U3639" s="37"/>
      <c r="V3639" s="37"/>
      <c r="W3639" s="37"/>
      <c r="X3639" s="37"/>
      <c r="Y3639" s="37"/>
      <c r="Z3639" s="37"/>
    </row>
    <row r="3640" spans="1:26" s="29" customFormat="1" x14ac:dyDescent="0.25">
      <c r="A3640" s="13"/>
      <c r="B3640" s="14"/>
      <c r="C3640" s="39"/>
      <c r="D3640" s="39"/>
      <c r="E3640" s="27"/>
      <c r="F3640" s="16"/>
      <c r="G3640" s="17"/>
      <c r="H3640" s="17"/>
      <c r="I3640" s="38" t="str">
        <f>IF($J3640&lt;&gt;"",(IF($J3640="Part RC demandée &lt;&gt; Part RC calculée",VLOOKUP($J3640,'Listes déroulantes'!$F$2:$H$26,2,FALSE)&amp;$O3640&amp;"
"&amp;$P3640&amp;VLOOKUP($J3640,'Listes déroulantes'!$F$2:$H$26,3,FALSE),IF($J3640="Montant total demandé &lt;&gt; de montant calculé",VLOOKUP($J3640,'Listes déroulantes'!$F$2:$H$26,2,FALSE)&amp;$N3640&amp;"
"&amp;$P3640&amp;"
"&amp;VLOOKUP($J3640,'Listes déroulantes'!$F$2:$H$26,3,FALSE),CONCATENATE(IF(ISNA(VLOOKUP($J3640,'Listes déroulantes'!$F$2:$I$26,2,FALSE)),"",VLOOKUP($J3640,'Listes déroulantes'!$F$2:$I$26,2,FALSE)),IF($L3640&lt;&gt;"",TEXT($L3640,CONCATENATE("jj/mm/aaaa","")),""),VLOOKUP($J3640,'Listes déroulantes'!$F$2:$I$26,3,FALSE)," ",$K3640," ",$N3640," ",$M3640,"
",$P3640,VLOOKUP($J3640,'Listes déroulantes'!$F$2:$I$26,4,FALSE))))),"")</f>
        <v/>
      </c>
      <c r="J3640" s="28"/>
      <c r="K3640" s="18"/>
      <c r="L3640" s="19"/>
      <c r="M3640" s="18"/>
      <c r="N3640" s="15"/>
      <c r="O3640" s="15"/>
      <c r="P3640" s="20"/>
      <c r="Q3640" s="36"/>
      <c r="R3640" s="36"/>
      <c r="S3640" s="37"/>
      <c r="T3640" s="37"/>
      <c r="U3640" s="37"/>
      <c r="V3640" s="37"/>
      <c r="W3640" s="37"/>
      <c r="X3640" s="37"/>
      <c r="Y3640" s="37"/>
      <c r="Z3640" s="37"/>
    </row>
    <row r="3641" spans="1:26" s="29" customFormat="1" x14ac:dyDescent="0.25">
      <c r="A3641" s="13"/>
      <c r="B3641" s="14"/>
      <c r="C3641" s="39"/>
      <c r="D3641" s="39"/>
      <c r="E3641" s="27"/>
      <c r="F3641" s="16"/>
      <c r="G3641" s="17"/>
      <c r="H3641" s="17"/>
      <c r="I3641" s="38" t="str">
        <f>IF($J3641&lt;&gt;"",(IF($J3641="Part RC demandée &lt;&gt; Part RC calculée",VLOOKUP($J3641,'Listes déroulantes'!$F$2:$H$26,2,FALSE)&amp;$O3641&amp;"
"&amp;$P3641&amp;VLOOKUP($J3641,'Listes déroulantes'!$F$2:$H$26,3,FALSE),IF($J3641="Montant total demandé &lt;&gt; de montant calculé",VLOOKUP($J3641,'Listes déroulantes'!$F$2:$H$26,2,FALSE)&amp;$N3641&amp;"
"&amp;$P3641&amp;"
"&amp;VLOOKUP($J3641,'Listes déroulantes'!$F$2:$H$26,3,FALSE),CONCATENATE(IF(ISNA(VLOOKUP($J3641,'Listes déroulantes'!$F$2:$I$26,2,FALSE)),"",VLOOKUP($J3641,'Listes déroulantes'!$F$2:$I$26,2,FALSE)),IF($L3641&lt;&gt;"",TEXT($L3641,CONCATENATE("jj/mm/aaaa","")),""),VLOOKUP($J3641,'Listes déroulantes'!$F$2:$I$26,3,FALSE)," ",$K3641," ",$N3641," ",$M3641,"
",$P3641,VLOOKUP($J3641,'Listes déroulantes'!$F$2:$I$26,4,FALSE))))),"")</f>
        <v/>
      </c>
      <c r="J3641" s="28"/>
      <c r="K3641" s="18"/>
      <c r="L3641" s="19"/>
      <c r="M3641" s="18"/>
      <c r="N3641" s="15"/>
      <c r="O3641" s="15"/>
      <c r="P3641" s="20"/>
      <c r="Q3641" s="36"/>
      <c r="R3641" s="36"/>
      <c r="S3641" s="37"/>
      <c r="T3641" s="37"/>
      <c r="U3641" s="37"/>
      <c r="V3641" s="37"/>
      <c r="W3641" s="37"/>
      <c r="X3641" s="37"/>
      <c r="Y3641" s="37"/>
      <c r="Z3641" s="37"/>
    </row>
    <row r="3642" spans="1:26" s="29" customFormat="1" x14ac:dyDescent="0.25">
      <c r="A3642" s="13"/>
      <c r="B3642" s="14"/>
      <c r="C3642" s="39"/>
      <c r="D3642" s="39"/>
      <c r="E3642" s="27"/>
      <c r="F3642" s="16"/>
      <c r="G3642" s="17"/>
      <c r="H3642" s="17"/>
      <c r="I3642" s="38" t="str">
        <f>IF($J3642&lt;&gt;"",(IF($J3642="Part RC demandée &lt;&gt; Part RC calculée",VLOOKUP($J3642,'Listes déroulantes'!$F$2:$H$26,2,FALSE)&amp;$O3642&amp;"
"&amp;$P3642&amp;VLOOKUP($J3642,'Listes déroulantes'!$F$2:$H$26,3,FALSE),IF($J3642="Montant total demandé &lt;&gt; de montant calculé",VLOOKUP($J3642,'Listes déroulantes'!$F$2:$H$26,2,FALSE)&amp;$N3642&amp;"
"&amp;$P3642&amp;"
"&amp;VLOOKUP($J3642,'Listes déroulantes'!$F$2:$H$26,3,FALSE),CONCATENATE(IF(ISNA(VLOOKUP($J3642,'Listes déroulantes'!$F$2:$I$26,2,FALSE)),"",VLOOKUP($J3642,'Listes déroulantes'!$F$2:$I$26,2,FALSE)),IF($L3642&lt;&gt;"",TEXT($L3642,CONCATENATE("jj/mm/aaaa","")),""),VLOOKUP($J3642,'Listes déroulantes'!$F$2:$I$26,3,FALSE)," ",$K3642," ",$N3642," ",$M3642,"
",$P3642,VLOOKUP($J3642,'Listes déroulantes'!$F$2:$I$26,4,FALSE))))),"")</f>
        <v/>
      </c>
      <c r="J3642" s="28"/>
      <c r="K3642" s="18"/>
      <c r="L3642" s="19"/>
      <c r="M3642" s="18"/>
      <c r="N3642" s="15"/>
      <c r="O3642" s="15"/>
      <c r="P3642" s="20"/>
      <c r="Q3642" s="36"/>
      <c r="R3642" s="36"/>
      <c r="S3642" s="37"/>
      <c r="T3642" s="37"/>
      <c r="U3642" s="37"/>
      <c r="V3642" s="37"/>
      <c r="W3642" s="37"/>
      <c r="X3642" s="37"/>
      <c r="Y3642" s="37"/>
      <c r="Z3642" s="37"/>
    </row>
    <row r="3643" spans="1:26" s="29" customFormat="1" x14ac:dyDescent="0.25">
      <c r="A3643" s="13"/>
      <c r="B3643" s="14"/>
      <c r="C3643" s="39"/>
      <c r="D3643" s="39"/>
      <c r="E3643" s="27"/>
      <c r="F3643" s="16"/>
      <c r="G3643" s="17"/>
      <c r="H3643" s="17"/>
      <c r="I3643" s="38" t="str">
        <f>IF($J3643&lt;&gt;"",(IF($J3643="Part RC demandée &lt;&gt; Part RC calculée",VLOOKUP($J3643,'Listes déroulantes'!$F$2:$H$26,2,FALSE)&amp;$O3643&amp;"
"&amp;$P3643&amp;VLOOKUP($J3643,'Listes déroulantes'!$F$2:$H$26,3,FALSE),IF($J3643="Montant total demandé &lt;&gt; de montant calculé",VLOOKUP($J3643,'Listes déroulantes'!$F$2:$H$26,2,FALSE)&amp;$N3643&amp;"
"&amp;$P3643&amp;"
"&amp;VLOOKUP($J3643,'Listes déroulantes'!$F$2:$H$26,3,FALSE),CONCATENATE(IF(ISNA(VLOOKUP($J3643,'Listes déroulantes'!$F$2:$I$26,2,FALSE)),"",VLOOKUP($J3643,'Listes déroulantes'!$F$2:$I$26,2,FALSE)),IF($L3643&lt;&gt;"",TEXT($L3643,CONCATENATE("jj/mm/aaaa","")),""),VLOOKUP($J3643,'Listes déroulantes'!$F$2:$I$26,3,FALSE)," ",$K3643," ",$N3643," ",$M3643,"
",$P3643,VLOOKUP($J3643,'Listes déroulantes'!$F$2:$I$26,4,FALSE))))),"")</f>
        <v/>
      </c>
      <c r="J3643" s="28"/>
      <c r="K3643" s="18"/>
      <c r="L3643" s="19"/>
      <c r="M3643" s="18"/>
      <c r="N3643" s="15"/>
      <c r="O3643" s="15"/>
      <c r="P3643" s="20"/>
      <c r="Q3643" s="36"/>
      <c r="R3643" s="36"/>
      <c r="S3643" s="37"/>
      <c r="T3643" s="37"/>
      <c r="U3643" s="37"/>
      <c r="V3643" s="37"/>
      <c r="W3643" s="37"/>
      <c r="X3643" s="37"/>
      <c r="Y3643" s="37"/>
      <c r="Z3643" s="37"/>
    </row>
    <row r="3644" spans="1:26" s="29" customFormat="1" x14ac:dyDescent="0.25">
      <c r="A3644" s="13"/>
      <c r="B3644" s="14"/>
      <c r="C3644" s="39"/>
      <c r="D3644" s="39"/>
      <c r="E3644" s="27"/>
      <c r="F3644" s="16"/>
      <c r="G3644" s="17"/>
      <c r="H3644" s="17"/>
      <c r="I3644" s="38" t="str">
        <f>IF($J3644&lt;&gt;"",(IF($J3644="Part RC demandée &lt;&gt; Part RC calculée",VLOOKUP($J3644,'Listes déroulantes'!$F$2:$H$26,2,FALSE)&amp;$O3644&amp;"
"&amp;$P3644&amp;VLOOKUP($J3644,'Listes déroulantes'!$F$2:$H$26,3,FALSE),IF($J3644="Montant total demandé &lt;&gt; de montant calculé",VLOOKUP($J3644,'Listes déroulantes'!$F$2:$H$26,2,FALSE)&amp;$N3644&amp;"
"&amp;$P3644&amp;"
"&amp;VLOOKUP($J3644,'Listes déroulantes'!$F$2:$H$26,3,FALSE),CONCATENATE(IF(ISNA(VLOOKUP($J3644,'Listes déroulantes'!$F$2:$I$26,2,FALSE)),"",VLOOKUP($J3644,'Listes déroulantes'!$F$2:$I$26,2,FALSE)),IF($L3644&lt;&gt;"",TEXT($L3644,CONCATENATE("jj/mm/aaaa","")),""),VLOOKUP($J3644,'Listes déroulantes'!$F$2:$I$26,3,FALSE)," ",$K3644," ",$N3644," ",$M3644,"
",$P3644,VLOOKUP($J3644,'Listes déroulantes'!$F$2:$I$26,4,FALSE))))),"")</f>
        <v/>
      </c>
      <c r="J3644" s="28"/>
      <c r="K3644" s="18"/>
      <c r="L3644" s="19"/>
      <c r="M3644" s="18"/>
      <c r="N3644" s="15"/>
      <c r="O3644" s="15"/>
      <c r="P3644" s="20"/>
      <c r="Q3644" s="36"/>
      <c r="R3644" s="36"/>
      <c r="S3644" s="37"/>
      <c r="T3644" s="37"/>
      <c r="U3644" s="37"/>
      <c r="V3644" s="37"/>
      <c r="W3644" s="37"/>
      <c r="X3644" s="37"/>
      <c r="Y3644" s="37"/>
      <c r="Z3644" s="37"/>
    </row>
    <row r="3645" spans="1:26" s="29" customFormat="1" x14ac:dyDescent="0.25">
      <c r="A3645" s="13"/>
      <c r="B3645" s="14"/>
      <c r="C3645" s="39"/>
      <c r="D3645" s="39"/>
      <c r="E3645" s="27"/>
      <c r="F3645" s="16"/>
      <c r="G3645" s="17"/>
      <c r="H3645" s="17"/>
      <c r="I3645" s="38" t="str">
        <f>IF($J3645&lt;&gt;"",(IF($J3645="Part RC demandée &lt;&gt; Part RC calculée",VLOOKUP($J3645,'Listes déroulantes'!$F$2:$H$26,2,FALSE)&amp;$O3645&amp;"
"&amp;$P3645&amp;VLOOKUP($J3645,'Listes déroulantes'!$F$2:$H$26,3,FALSE),IF($J3645="Montant total demandé &lt;&gt; de montant calculé",VLOOKUP($J3645,'Listes déroulantes'!$F$2:$H$26,2,FALSE)&amp;$N3645&amp;"
"&amp;$P3645&amp;"
"&amp;VLOOKUP($J3645,'Listes déroulantes'!$F$2:$H$26,3,FALSE),CONCATENATE(IF(ISNA(VLOOKUP($J3645,'Listes déroulantes'!$F$2:$I$26,2,FALSE)),"",VLOOKUP($J3645,'Listes déroulantes'!$F$2:$I$26,2,FALSE)),IF($L3645&lt;&gt;"",TEXT($L3645,CONCATENATE("jj/mm/aaaa","")),""),VLOOKUP($J3645,'Listes déroulantes'!$F$2:$I$26,3,FALSE)," ",$K3645," ",$N3645," ",$M3645,"
",$P3645,VLOOKUP($J3645,'Listes déroulantes'!$F$2:$I$26,4,FALSE))))),"")</f>
        <v/>
      </c>
      <c r="J3645" s="28"/>
      <c r="K3645" s="18"/>
      <c r="L3645" s="19"/>
      <c r="M3645" s="18"/>
      <c r="N3645" s="15"/>
      <c r="O3645" s="15"/>
      <c r="P3645" s="20"/>
      <c r="Q3645" s="36"/>
      <c r="R3645" s="36"/>
      <c r="S3645" s="37"/>
      <c r="T3645" s="37"/>
      <c r="U3645" s="37"/>
      <c r="V3645" s="37"/>
      <c r="W3645" s="37"/>
      <c r="X3645" s="37"/>
      <c r="Y3645" s="37"/>
      <c r="Z3645" s="37"/>
    </row>
    <row r="3646" spans="1:26" s="29" customFormat="1" x14ac:dyDescent="0.25">
      <c r="A3646" s="13"/>
      <c r="B3646" s="14"/>
      <c r="C3646" s="39"/>
      <c r="D3646" s="39"/>
      <c r="E3646" s="27"/>
      <c r="F3646" s="16"/>
      <c r="G3646" s="17"/>
      <c r="H3646" s="17"/>
      <c r="I3646" s="38" t="str">
        <f>IF($J3646&lt;&gt;"",(IF($J3646="Part RC demandée &lt;&gt; Part RC calculée",VLOOKUP($J3646,'Listes déroulantes'!$F$2:$H$26,2,FALSE)&amp;$O3646&amp;"
"&amp;$P3646&amp;VLOOKUP($J3646,'Listes déroulantes'!$F$2:$H$26,3,FALSE),IF($J3646="Montant total demandé &lt;&gt; de montant calculé",VLOOKUP($J3646,'Listes déroulantes'!$F$2:$H$26,2,FALSE)&amp;$N3646&amp;"
"&amp;$P3646&amp;"
"&amp;VLOOKUP($J3646,'Listes déroulantes'!$F$2:$H$26,3,FALSE),CONCATENATE(IF(ISNA(VLOOKUP($J3646,'Listes déroulantes'!$F$2:$I$26,2,FALSE)),"",VLOOKUP($J3646,'Listes déroulantes'!$F$2:$I$26,2,FALSE)),IF($L3646&lt;&gt;"",TEXT($L3646,CONCATENATE("jj/mm/aaaa","")),""),VLOOKUP($J3646,'Listes déroulantes'!$F$2:$I$26,3,FALSE)," ",$K3646," ",$N3646," ",$M3646,"
",$P3646,VLOOKUP($J3646,'Listes déroulantes'!$F$2:$I$26,4,FALSE))))),"")</f>
        <v/>
      </c>
      <c r="J3646" s="28"/>
      <c r="K3646" s="18"/>
      <c r="L3646" s="19"/>
      <c r="M3646" s="18"/>
      <c r="N3646" s="15"/>
      <c r="O3646" s="15"/>
      <c r="P3646" s="20"/>
      <c r="Q3646" s="36"/>
      <c r="R3646" s="36"/>
      <c r="S3646" s="37"/>
      <c r="T3646" s="37"/>
      <c r="U3646" s="37"/>
      <c r="V3646" s="37"/>
      <c r="W3646" s="37"/>
      <c r="X3646" s="37"/>
      <c r="Y3646" s="37"/>
      <c r="Z3646" s="37"/>
    </row>
    <row r="3647" spans="1:26" s="29" customFormat="1" x14ac:dyDescent="0.25">
      <c r="A3647" s="13"/>
      <c r="B3647" s="14"/>
      <c r="C3647" s="39"/>
      <c r="D3647" s="39"/>
      <c r="E3647" s="27"/>
      <c r="F3647" s="16"/>
      <c r="G3647" s="17"/>
      <c r="H3647" s="17"/>
      <c r="I3647" s="38" t="str">
        <f>IF($J3647&lt;&gt;"",(IF($J3647="Part RC demandée &lt;&gt; Part RC calculée",VLOOKUP($J3647,'Listes déroulantes'!$F$2:$H$26,2,FALSE)&amp;$O3647&amp;"
"&amp;$P3647&amp;VLOOKUP($J3647,'Listes déroulantes'!$F$2:$H$26,3,FALSE),IF($J3647="Montant total demandé &lt;&gt; de montant calculé",VLOOKUP($J3647,'Listes déroulantes'!$F$2:$H$26,2,FALSE)&amp;$N3647&amp;"
"&amp;$P3647&amp;"
"&amp;VLOOKUP($J3647,'Listes déroulantes'!$F$2:$H$26,3,FALSE),CONCATENATE(IF(ISNA(VLOOKUP($J3647,'Listes déroulantes'!$F$2:$I$26,2,FALSE)),"",VLOOKUP($J3647,'Listes déroulantes'!$F$2:$I$26,2,FALSE)),IF($L3647&lt;&gt;"",TEXT($L3647,CONCATENATE("jj/mm/aaaa","")),""),VLOOKUP($J3647,'Listes déroulantes'!$F$2:$I$26,3,FALSE)," ",$K3647," ",$N3647," ",$M3647,"
",$P3647,VLOOKUP($J3647,'Listes déroulantes'!$F$2:$I$26,4,FALSE))))),"")</f>
        <v/>
      </c>
      <c r="J3647" s="28"/>
      <c r="K3647" s="18"/>
      <c r="L3647" s="19"/>
      <c r="M3647" s="18"/>
      <c r="N3647" s="15"/>
      <c r="O3647" s="15"/>
      <c r="P3647" s="20"/>
      <c r="Q3647" s="36"/>
      <c r="R3647" s="36"/>
      <c r="S3647" s="37"/>
      <c r="T3647" s="37"/>
      <c r="U3647" s="37"/>
      <c r="V3647" s="37"/>
      <c r="W3647" s="37"/>
      <c r="X3647" s="37"/>
      <c r="Y3647" s="37"/>
      <c r="Z3647" s="37"/>
    </row>
    <row r="3648" spans="1:26" s="29" customFormat="1" x14ac:dyDescent="0.25">
      <c r="A3648" s="13"/>
      <c r="B3648" s="14"/>
      <c r="C3648" s="39"/>
      <c r="D3648" s="39"/>
      <c r="E3648" s="27"/>
      <c r="F3648" s="16"/>
      <c r="G3648" s="17"/>
      <c r="H3648" s="17"/>
      <c r="I3648" s="38" t="str">
        <f>IF($J3648&lt;&gt;"",(IF($J3648="Part RC demandée &lt;&gt; Part RC calculée",VLOOKUP($J3648,'Listes déroulantes'!$F$2:$H$26,2,FALSE)&amp;$O3648&amp;"
"&amp;$P3648&amp;VLOOKUP($J3648,'Listes déroulantes'!$F$2:$H$26,3,FALSE),IF($J3648="Montant total demandé &lt;&gt; de montant calculé",VLOOKUP($J3648,'Listes déroulantes'!$F$2:$H$26,2,FALSE)&amp;$N3648&amp;"
"&amp;$P3648&amp;"
"&amp;VLOOKUP($J3648,'Listes déroulantes'!$F$2:$H$26,3,FALSE),CONCATENATE(IF(ISNA(VLOOKUP($J3648,'Listes déroulantes'!$F$2:$I$26,2,FALSE)),"",VLOOKUP($J3648,'Listes déroulantes'!$F$2:$I$26,2,FALSE)),IF($L3648&lt;&gt;"",TEXT($L3648,CONCATENATE("jj/mm/aaaa","")),""),VLOOKUP($J3648,'Listes déroulantes'!$F$2:$I$26,3,FALSE)," ",$K3648," ",$N3648," ",$M3648,"
",$P3648,VLOOKUP($J3648,'Listes déroulantes'!$F$2:$I$26,4,FALSE))))),"")</f>
        <v/>
      </c>
      <c r="J3648" s="28"/>
      <c r="K3648" s="18"/>
      <c r="L3648" s="19"/>
      <c r="M3648" s="18"/>
      <c r="N3648" s="15"/>
      <c r="O3648" s="15"/>
      <c r="P3648" s="20"/>
      <c r="Q3648" s="36"/>
      <c r="R3648" s="36"/>
      <c r="S3648" s="37"/>
      <c r="T3648" s="37"/>
      <c r="U3648" s="37"/>
      <c r="V3648" s="37"/>
      <c r="W3648" s="37"/>
      <c r="X3648" s="37"/>
      <c r="Y3648" s="37"/>
      <c r="Z3648" s="37"/>
    </row>
    <row r="3649" spans="1:26" s="29" customFormat="1" x14ac:dyDescent="0.25">
      <c r="A3649" s="13"/>
      <c r="B3649" s="14"/>
      <c r="C3649" s="39"/>
      <c r="D3649" s="39"/>
      <c r="E3649" s="27"/>
      <c r="F3649" s="16"/>
      <c r="G3649" s="17"/>
      <c r="H3649" s="17"/>
      <c r="I3649" s="38" t="str">
        <f>IF($J3649&lt;&gt;"",(IF($J3649="Part RC demandée &lt;&gt; Part RC calculée",VLOOKUP($J3649,'Listes déroulantes'!$F$2:$H$26,2,FALSE)&amp;$O3649&amp;"
"&amp;$P3649&amp;VLOOKUP($J3649,'Listes déroulantes'!$F$2:$H$26,3,FALSE),IF($J3649="Montant total demandé &lt;&gt; de montant calculé",VLOOKUP($J3649,'Listes déroulantes'!$F$2:$H$26,2,FALSE)&amp;$N3649&amp;"
"&amp;$P3649&amp;"
"&amp;VLOOKUP($J3649,'Listes déroulantes'!$F$2:$H$26,3,FALSE),CONCATENATE(IF(ISNA(VLOOKUP($J3649,'Listes déroulantes'!$F$2:$I$26,2,FALSE)),"",VLOOKUP($J3649,'Listes déroulantes'!$F$2:$I$26,2,FALSE)),IF($L3649&lt;&gt;"",TEXT($L3649,CONCATENATE("jj/mm/aaaa","")),""),VLOOKUP($J3649,'Listes déroulantes'!$F$2:$I$26,3,FALSE)," ",$K3649," ",$N3649," ",$M3649,"
",$P3649,VLOOKUP($J3649,'Listes déroulantes'!$F$2:$I$26,4,FALSE))))),"")</f>
        <v/>
      </c>
      <c r="J3649" s="28"/>
      <c r="K3649" s="18"/>
      <c r="L3649" s="19"/>
      <c r="M3649" s="18"/>
      <c r="N3649" s="15"/>
      <c r="O3649" s="15"/>
      <c r="P3649" s="20"/>
      <c r="Q3649" s="36"/>
      <c r="R3649" s="36"/>
      <c r="S3649" s="37"/>
      <c r="T3649" s="37"/>
      <c r="U3649" s="37"/>
      <c r="V3649" s="37"/>
      <c r="W3649" s="37"/>
      <c r="X3649" s="37"/>
      <c r="Y3649" s="37"/>
      <c r="Z3649" s="37"/>
    </row>
    <row r="3650" spans="1:26" s="29" customFormat="1" x14ac:dyDescent="0.25">
      <c r="A3650" s="13"/>
      <c r="B3650" s="14"/>
      <c r="C3650" s="39"/>
      <c r="D3650" s="39"/>
      <c r="E3650" s="27"/>
      <c r="F3650" s="16"/>
      <c r="G3650" s="17"/>
      <c r="H3650" s="17"/>
      <c r="I3650" s="38" t="str">
        <f>IF($J3650&lt;&gt;"",(IF($J3650="Part RC demandée &lt;&gt; Part RC calculée",VLOOKUP($J3650,'Listes déroulantes'!$F$2:$H$26,2,FALSE)&amp;$O3650&amp;"
"&amp;$P3650&amp;VLOOKUP($J3650,'Listes déroulantes'!$F$2:$H$26,3,FALSE),IF($J3650="Montant total demandé &lt;&gt; de montant calculé",VLOOKUP($J3650,'Listes déroulantes'!$F$2:$H$26,2,FALSE)&amp;$N3650&amp;"
"&amp;$P3650&amp;"
"&amp;VLOOKUP($J3650,'Listes déroulantes'!$F$2:$H$26,3,FALSE),CONCATENATE(IF(ISNA(VLOOKUP($J3650,'Listes déroulantes'!$F$2:$I$26,2,FALSE)),"",VLOOKUP($J3650,'Listes déroulantes'!$F$2:$I$26,2,FALSE)),IF($L3650&lt;&gt;"",TEXT($L3650,CONCATENATE("jj/mm/aaaa","")),""),VLOOKUP($J3650,'Listes déroulantes'!$F$2:$I$26,3,FALSE)," ",$K3650," ",$N3650," ",$M3650,"
",$P3650,VLOOKUP($J3650,'Listes déroulantes'!$F$2:$I$26,4,FALSE))))),"")</f>
        <v/>
      </c>
      <c r="J3650" s="28"/>
      <c r="K3650" s="18"/>
      <c r="L3650" s="19"/>
      <c r="M3650" s="18"/>
      <c r="N3650" s="15"/>
      <c r="O3650" s="15"/>
      <c r="P3650" s="20"/>
      <c r="Q3650" s="36"/>
      <c r="R3650" s="36"/>
      <c r="S3650" s="37"/>
      <c r="T3650" s="37"/>
      <c r="U3650" s="37"/>
      <c r="V3650" s="37"/>
      <c r="W3650" s="37"/>
      <c r="X3650" s="37"/>
      <c r="Y3650" s="37"/>
      <c r="Z3650" s="37"/>
    </row>
    <row r="3651" spans="1:26" s="29" customFormat="1" x14ac:dyDescent="0.25">
      <c r="A3651" s="13"/>
      <c r="B3651" s="14"/>
      <c r="C3651" s="39"/>
      <c r="D3651" s="39"/>
      <c r="E3651" s="27"/>
      <c r="F3651" s="16"/>
      <c r="G3651" s="17"/>
      <c r="H3651" s="17"/>
      <c r="I3651" s="38" t="str">
        <f>IF($J3651&lt;&gt;"",(IF($J3651="Part RC demandée &lt;&gt; Part RC calculée",VLOOKUP($J3651,'Listes déroulantes'!$F$2:$H$26,2,FALSE)&amp;$O3651&amp;"
"&amp;$P3651&amp;VLOOKUP($J3651,'Listes déroulantes'!$F$2:$H$26,3,FALSE),IF($J3651="Montant total demandé &lt;&gt; de montant calculé",VLOOKUP($J3651,'Listes déroulantes'!$F$2:$H$26,2,FALSE)&amp;$N3651&amp;"
"&amp;$P3651&amp;"
"&amp;VLOOKUP($J3651,'Listes déroulantes'!$F$2:$H$26,3,FALSE),CONCATENATE(IF(ISNA(VLOOKUP($J3651,'Listes déroulantes'!$F$2:$I$26,2,FALSE)),"",VLOOKUP($J3651,'Listes déroulantes'!$F$2:$I$26,2,FALSE)),IF($L3651&lt;&gt;"",TEXT($L3651,CONCATENATE("jj/mm/aaaa","")),""),VLOOKUP($J3651,'Listes déroulantes'!$F$2:$I$26,3,FALSE)," ",$K3651," ",$N3651," ",$M3651,"
",$P3651,VLOOKUP($J3651,'Listes déroulantes'!$F$2:$I$26,4,FALSE))))),"")</f>
        <v/>
      </c>
      <c r="J3651" s="28"/>
      <c r="K3651" s="18"/>
      <c r="L3651" s="19"/>
      <c r="M3651" s="18"/>
      <c r="N3651" s="15"/>
      <c r="O3651" s="15"/>
      <c r="P3651" s="20"/>
      <c r="Q3651" s="36"/>
      <c r="R3651" s="36"/>
      <c r="S3651" s="37"/>
      <c r="T3651" s="37"/>
      <c r="U3651" s="37"/>
      <c r="V3651" s="37"/>
      <c r="W3651" s="37"/>
      <c r="X3651" s="37"/>
      <c r="Y3651" s="37"/>
      <c r="Z3651" s="37"/>
    </row>
    <row r="3652" spans="1:26" s="29" customFormat="1" x14ac:dyDescent="0.25">
      <c r="A3652" s="13"/>
      <c r="B3652" s="14"/>
      <c r="C3652" s="39"/>
      <c r="D3652" s="39"/>
      <c r="E3652" s="27"/>
      <c r="F3652" s="16"/>
      <c r="G3652" s="17"/>
      <c r="H3652" s="17"/>
      <c r="I3652" s="38" t="str">
        <f>IF($J3652&lt;&gt;"",(IF($J3652="Part RC demandée &lt;&gt; Part RC calculée",VLOOKUP($J3652,'Listes déroulantes'!$F$2:$H$26,2,FALSE)&amp;$O3652&amp;"
"&amp;$P3652&amp;VLOOKUP($J3652,'Listes déroulantes'!$F$2:$H$26,3,FALSE),IF($J3652="Montant total demandé &lt;&gt; de montant calculé",VLOOKUP($J3652,'Listes déroulantes'!$F$2:$H$26,2,FALSE)&amp;$N3652&amp;"
"&amp;$P3652&amp;"
"&amp;VLOOKUP($J3652,'Listes déroulantes'!$F$2:$H$26,3,FALSE),CONCATENATE(IF(ISNA(VLOOKUP($J3652,'Listes déroulantes'!$F$2:$I$26,2,FALSE)),"",VLOOKUP($J3652,'Listes déroulantes'!$F$2:$I$26,2,FALSE)),IF($L3652&lt;&gt;"",TEXT($L3652,CONCATENATE("jj/mm/aaaa","")),""),VLOOKUP($J3652,'Listes déroulantes'!$F$2:$I$26,3,FALSE)," ",$K3652," ",$N3652," ",$M3652,"
",$P3652,VLOOKUP($J3652,'Listes déroulantes'!$F$2:$I$26,4,FALSE))))),"")</f>
        <v/>
      </c>
      <c r="J3652" s="28"/>
      <c r="K3652" s="18"/>
      <c r="L3652" s="19"/>
      <c r="M3652" s="18"/>
      <c r="N3652" s="15"/>
      <c r="O3652" s="15"/>
      <c r="P3652" s="20"/>
      <c r="Q3652" s="36"/>
      <c r="R3652" s="36"/>
      <c r="S3652" s="37"/>
      <c r="T3652" s="37"/>
      <c r="U3652" s="37"/>
      <c r="V3652" s="37"/>
      <c r="W3652" s="37"/>
      <c r="X3652" s="37"/>
      <c r="Y3652" s="37"/>
      <c r="Z3652" s="37"/>
    </row>
    <row r="3653" spans="1:26" s="29" customFormat="1" x14ac:dyDescent="0.25">
      <c r="A3653" s="13"/>
      <c r="B3653" s="14"/>
      <c r="C3653" s="39"/>
      <c r="D3653" s="39"/>
      <c r="E3653" s="27"/>
      <c r="F3653" s="16"/>
      <c r="G3653" s="17"/>
      <c r="H3653" s="17"/>
      <c r="I3653" s="38" t="str">
        <f>IF($J3653&lt;&gt;"",(IF($J3653="Part RC demandée &lt;&gt; Part RC calculée",VLOOKUP($J3653,'Listes déroulantes'!$F$2:$H$26,2,FALSE)&amp;$O3653&amp;"
"&amp;$P3653&amp;VLOOKUP($J3653,'Listes déroulantes'!$F$2:$H$26,3,FALSE),IF($J3653="Montant total demandé &lt;&gt; de montant calculé",VLOOKUP($J3653,'Listes déroulantes'!$F$2:$H$26,2,FALSE)&amp;$N3653&amp;"
"&amp;$P3653&amp;"
"&amp;VLOOKUP($J3653,'Listes déroulantes'!$F$2:$H$26,3,FALSE),CONCATENATE(IF(ISNA(VLOOKUP($J3653,'Listes déroulantes'!$F$2:$I$26,2,FALSE)),"",VLOOKUP($J3653,'Listes déroulantes'!$F$2:$I$26,2,FALSE)),IF($L3653&lt;&gt;"",TEXT($L3653,CONCATENATE("jj/mm/aaaa","")),""),VLOOKUP($J3653,'Listes déroulantes'!$F$2:$I$26,3,FALSE)," ",$K3653," ",$N3653," ",$M3653,"
",$P3653,VLOOKUP($J3653,'Listes déroulantes'!$F$2:$I$26,4,FALSE))))),"")</f>
        <v/>
      </c>
      <c r="J3653" s="28"/>
      <c r="K3653" s="18"/>
      <c r="L3653" s="19"/>
      <c r="M3653" s="18"/>
      <c r="N3653" s="15"/>
      <c r="O3653" s="15"/>
      <c r="P3653" s="20"/>
      <c r="Q3653" s="36"/>
      <c r="R3653" s="36"/>
      <c r="S3653" s="37"/>
      <c r="T3653" s="37"/>
      <c r="U3653" s="37"/>
      <c r="V3653" s="37"/>
      <c r="W3653" s="37"/>
      <c r="X3653" s="37"/>
      <c r="Y3653" s="37"/>
      <c r="Z3653" s="37"/>
    </row>
    <row r="3654" spans="1:26" s="29" customFormat="1" x14ac:dyDescent="0.25">
      <c r="A3654" s="13"/>
      <c r="B3654" s="14"/>
      <c r="C3654" s="39"/>
      <c r="D3654" s="39"/>
      <c r="E3654" s="27"/>
      <c r="F3654" s="16"/>
      <c r="G3654" s="17"/>
      <c r="H3654" s="17"/>
      <c r="I3654" s="38" t="str">
        <f>IF($J3654&lt;&gt;"",(IF($J3654="Part RC demandée &lt;&gt; Part RC calculée",VLOOKUP($J3654,'Listes déroulantes'!$F$2:$H$26,2,FALSE)&amp;$O3654&amp;"
"&amp;$P3654&amp;VLOOKUP($J3654,'Listes déroulantes'!$F$2:$H$26,3,FALSE),IF($J3654="Montant total demandé &lt;&gt; de montant calculé",VLOOKUP($J3654,'Listes déroulantes'!$F$2:$H$26,2,FALSE)&amp;$N3654&amp;"
"&amp;$P3654&amp;"
"&amp;VLOOKUP($J3654,'Listes déroulantes'!$F$2:$H$26,3,FALSE),CONCATENATE(IF(ISNA(VLOOKUP($J3654,'Listes déroulantes'!$F$2:$I$26,2,FALSE)),"",VLOOKUP($J3654,'Listes déroulantes'!$F$2:$I$26,2,FALSE)),IF($L3654&lt;&gt;"",TEXT($L3654,CONCATENATE("jj/mm/aaaa","")),""),VLOOKUP($J3654,'Listes déroulantes'!$F$2:$I$26,3,FALSE)," ",$K3654," ",$N3654," ",$M3654,"
",$P3654,VLOOKUP($J3654,'Listes déroulantes'!$F$2:$I$26,4,FALSE))))),"")</f>
        <v/>
      </c>
      <c r="J3654" s="28"/>
      <c r="K3654" s="18"/>
      <c r="L3654" s="19"/>
      <c r="M3654" s="18"/>
      <c r="N3654" s="15"/>
      <c r="O3654" s="15"/>
      <c r="P3654" s="20"/>
      <c r="Q3654" s="36"/>
      <c r="R3654" s="36"/>
      <c r="S3654" s="37"/>
      <c r="T3654" s="37"/>
      <c r="U3654" s="37"/>
      <c r="V3654" s="37"/>
      <c r="W3654" s="37"/>
      <c r="X3654" s="37"/>
      <c r="Y3654" s="37"/>
      <c r="Z3654" s="37"/>
    </row>
    <row r="3655" spans="1:26" s="29" customFormat="1" x14ac:dyDescent="0.25">
      <c r="A3655" s="13"/>
      <c r="B3655" s="14"/>
      <c r="C3655" s="39"/>
      <c r="D3655" s="39"/>
      <c r="E3655" s="27"/>
      <c r="F3655" s="16"/>
      <c r="G3655" s="17"/>
      <c r="H3655" s="17"/>
      <c r="I3655" s="38" t="str">
        <f>IF($J3655&lt;&gt;"",(IF($J3655="Part RC demandée &lt;&gt; Part RC calculée",VLOOKUP($J3655,'Listes déroulantes'!$F$2:$H$26,2,FALSE)&amp;$O3655&amp;"
"&amp;$P3655&amp;VLOOKUP($J3655,'Listes déroulantes'!$F$2:$H$26,3,FALSE),IF($J3655="Montant total demandé &lt;&gt; de montant calculé",VLOOKUP($J3655,'Listes déroulantes'!$F$2:$H$26,2,FALSE)&amp;$N3655&amp;"
"&amp;$P3655&amp;"
"&amp;VLOOKUP($J3655,'Listes déroulantes'!$F$2:$H$26,3,FALSE),CONCATENATE(IF(ISNA(VLOOKUP($J3655,'Listes déroulantes'!$F$2:$I$26,2,FALSE)),"",VLOOKUP($J3655,'Listes déroulantes'!$F$2:$I$26,2,FALSE)),IF($L3655&lt;&gt;"",TEXT($L3655,CONCATENATE("jj/mm/aaaa","")),""),VLOOKUP($J3655,'Listes déroulantes'!$F$2:$I$26,3,FALSE)," ",$K3655," ",$N3655," ",$M3655,"
",$P3655,VLOOKUP($J3655,'Listes déroulantes'!$F$2:$I$26,4,FALSE))))),"")</f>
        <v/>
      </c>
      <c r="J3655" s="28"/>
      <c r="K3655" s="18"/>
      <c r="L3655" s="19"/>
      <c r="M3655" s="18"/>
      <c r="N3655" s="15"/>
      <c r="O3655" s="15"/>
      <c r="P3655" s="20"/>
      <c r="Q3655" s="36"/>
      <c r="R3655" s="36"/>
      <c r="S3655" s="37"/>
      <c r="T3655" s="37"/>
      <c r="U3655" s="37"/>
      <c r="V3655" s="37"/>
      <c r="W3655" s="37"/>
      <c r="X3655" s="37"/>
      <c r="Y3655" s="37"/>
      <c r="Z3655" s="37"/>
    </row>
    <row r="3656" spans="1:26" s="29" customFormat="1" x14ac:dyDescent="0.25">
      <c r="A3656" s="13"/>
      <c r="B3656" s="14"/>
      <c r="C3656" s="39"/>
      <c r="D3656" s="39"/>
      <c r="E3656" s="27"/>
      <c r="F3656" s="16"/>
      <c r="G3656" s="17"/>
      <c r="H3656" s="17"/>
      <c r="I3656" s="38" t="str">
        <f>IF($J3656&lt;&gt;"",(IF($J3656="Part RC demandée &lt;&gt; Part RC calculée",VLOOKUP($J3656,'Listes déroulantes'!$F$2:$H$26,2,FALSE)&amp;$O3656&amp;"
"&amp;$P3656&amp;VLOOKUP($J3656,'Listes déroulantes'!$F$2:$H$26,3,FALSE),IF($J3656="Montant total demandé &lt;&gt; de montant calculé",VLOOKUP($J3656,'Listes déroulantes'!$F$2:$H$26,2,FALSE)&amp;$N3656&amp;"
"&amp;$P3656&amp;"
"&amp;VLOOKUP($J3656,'Listes déroulantes'!$F$2:$H$26,3,FALSE),CONCATENATE(IF(ISNA(VLOOKUP($J3656,'Listes déroulantes'!$F$2:$I$26,2,FALSE)),"",VLOOKUP($J3656,'Listes déroulantes'!$F$2:$I$26,2,FALSE)),IF($L3656&lt;&gt;"",TEXT($L3656,CONCATENATE("jj/mm/aaaa","")),""),VLOOKUP($J3656,'Listes déroulantes'!$F$2:$I$26,3,FALSE)," ",$K3656," ",$N3656," ",$M3656,"
",$P3656,VLOOKUP($J3656,'Listes déroulantes'!$F$2:$I$26,4,FALSE))))),"")</f>
        <v/>
      </c>
      <c r="J3656" s="28"/>
      <c r="K3656" s="18"/>
      <c r="L3656" s="19"/>
      <c r="M3656" s="18"/>
      <c r="N3656" s="15"/>
      <c r="O3656" s="15"/>
      <c r="P3656" s="20"/>
      <c r="Q3656" s="36"/>
      <c r="R3656" s="36"/>
      <c r="S3656" s="37"/>
      <c r="T3656" s="37"/>
      <c r="U3656" s="37"/>
      <c r="V3656" s="37"/>
      <c r="W3656" s="37"/>
      <c r="X3656" s="37"/>
      <c r="Y3656" s="37"/>
      <c r="Z3656" s="37"/>
    </row>
    <row r="3657" spans="1:26" s="29" customFormat="1" x14ac:dyDescent="0.25">
      <c r="A3657" s="13"/>
      <c r="B3657" s="14"/>
      <c r="C3657" s="39"/>
      <c r="D3657" s="39"/>
      <c r="E3657" s="27"/>
      <c r="F3657" s="16"/>
      <c r="G3657" s="17"/>
      <c r="H3657" s="17"/>
      <c r="I3657" s="38" t="str">
        <f>IF($J3657&lt;&gt;"",(IF($J3657="Part RC demandée &lt;&gt; Part RC calculée",VLOOKUP($J3657,'Listes déroulantes'!$F$2:$H$26,2,FALSE)&amp;$O3657&amp;"
"&amp;$P3657&amp;VLOOKUP($J3657,'Listes déroulantes'!$F$2:$H$26,3,FALSE),IF($J3657="Montant total demandé &lt;&gt; de montant calculé",VLOOKUP($J3657,'Listes déroulantes'!$F$2:$H$26,2,FALSE)&amp;$N3657&amp;"
"&amp;$P3657&amp;"
"&amp;VLOOKUP($J3657,'Listes déroulantes'!$F$2:$H$26,3,FALSE),CONCATENATE(IF(ISNA(VLOOKUP($J3657,'Listes déroulantes'!$F$2:$I$26,2,FALSE)),"",VLOOKUP($J3657,'Listes déroulantes'!$F$2:$I$26,2,FALSE)),IF($L3657&lt;&gt;"",TEXT($L3657,CONCATENATE("jj/mm/aaaa","")),""),VLOOKUP($J3657,'Listes déroulantes'!$F$2:$I$26,3,FALSE)," ",$K3657," ",$N3657," ",$M3657,"
",$P3657,VLOOKUP($J3657,'Listes déroulantes'!$F$2:$I$26,4,FALSE))))),"")</f>
        <v/>
      </c>
      <c r="J3657" s="28"/>
      <c r="K3657" s="18"/>
      <c r="L3657" s="19"/>
      <c r="M3657" s="18"/>
      <c r="N3657" s="15"/>
      <c r="O3657" s="15"/>
      <c r="P3657" s="20"/>
      <c r="Q3657" s="36"/>
      <c r="R3657" s="36"/>
      <c r="S3657" s="37"/>
      <c r="T3657" s="37"/>
      <c r="U3657" s="37"/>
      <c r="V3657" s="37"/>
      <c r="W3657" s="37"/>
      <c r="X3657" s="37"/>
      <c r="Y3657" s="37"/>
      <c r="Z3657" s="37"/>
    </row>
    <row r="3658" spans="1:26" s="29" customFormat="1" x14ac:dyDescent="0.25">
      <c r="A3658" s="13"/>
      <c r="B3658" s="14"/>
      <c r="C3658" s="39"/>
      <c r="D3658" s="39"/>
      <c r="E3658" s="27"/>
      <c r="F3658" s="16"/>
      <c r="G3658" s="17"/>
      <c r="H3658" s="17"/>
      <c r="I3658" s="38" t="str">
        <f>IF($J3658&lt;&gt;"",(IF($J3658="Part RC demandée &lt;&gt; Part RC calculée",VLOOKUP($J3658,'Listes déroulantes'!$F$2:$H$26,2,FALSE)&amp;$O3658&amp;"
"&amp;$P3658&amp;VLOOKUP($J3658,'Listes déroulantes'!$F$2:$H$26,3,FALSE),IF($J3658="Montant total demandé &lt;&gt; de montant calculé",VLOOKUP($J3658,'Listes déroulantes'!$F$2:$H$26,2,FALSE)&amp;$N3658&amp;"
"&amp;$P3658&amp;"
"&amp;VLOOKUP($J3658,'Listes déroulantes'!$F$2:$H$26,3,FALSE),CONCATENATE(IF(ISNA(VLOOKUP($J3658,'Listes déroulantes'!$F$2:$I$26,2,FALSE)),"",VLOOKUP($J3658,'Listes déroulantes'!$F$2:$I$26,2,FALSE)),IF($L3658&lt;&gt;"",TEXT($L3658,CONCATENATE("jj/mm/aaaa","")),""),VLOOKUP($J3658,'Listes déroulantes'!$F$2:$I$26,3,FALSE)," ",$K3658," ",$N3658," ",$M3658,"
",$P3658,VLOOKUP($J3658,'Listes déroulantes'!$F$2:$I$26,4,FALSE))))),"")</f>
        <v/>
      </c>
      <c r="J3658" s="28"/>
      <c r="K3658" s="18"/>
      <c r="L3658" s="19"/>
      <c r="M3658" s="18"/>
      <c r="N3658" s="15"/>
      <c r="O3658" s="15"/>
      <c r="P3658" s="20"/>
      <c r="Q3658" s="36"/>
      <c r="R3658" s="36"/>
      <c r="S3658" s="37"/>
      <c r="T3658" s="37"/>
      <c r="U3658" s="37"/>
      <c r="V3658" s="37"/>
      <c r="W3658" s="37"/>
      <c r="X3658" s="37"/>
      <c r="Y3658" s="37"/>
      <c r="Z3658" s="37"/>
    </row>
    <row r="3659" spans="1:26" s="29" customFormat="1" x14ac:dyDescent="0.25">
      <c r="A3659" s="13"/>
      <c r="B3659" s="14"/>
      <c r="C3659" s="39"/>
      <c r="D3659" s="39"/>
      <c r="E3659" s="27"/>
      <c r="F3659" s="16"/>
      <c r="G3659" s="17"/>
      <c r="H3659" s="17"/>
      <c r="I3659" s="38" t="str">
        <f>IF($J3659&lt;&gt;"",(IF($J3659="Part RC demandée &lt;&gt; Part RC calculée",VLOOKUP($J3659,'Listes déroulantes'!$F$2:$H$26,2,FALSE)&amp;$O3659&amp;"
"&amp;$P3659&amp;VLOOKUP($J3659,'Listes déroulantes'!$F$2:$H$26,3,FALSE),IF($J3659="Montant total demandé &lt;&gt; de montant calculé",VLOOKUP($J3659,'Listes déroulantes'!$F$2:$H$26,2,FALSE)&amp;$N3659&amp;"
"&amp;$P3659&amp;"
"&amp;VLOOKUP($J3659,'Listes déroulantes'!$F$2:$H$26,3,FALSE),CONCATENATE(IF(ISNA(VLOOKUP($J3659,'Listes déroulantes'!$F$2:$I$26,2,FALSE)),"",VLOOKUP($J3659,'Listes déroulantes'!$F$2:$I$26,2,FALSE)),IF($L3659&lt;&gt;"",TEXT($L3659,CONCATENATE("jj/mm/aaaa","")),""),VLOOKUP($J3659,'Listes déroulantes'!$F$2:$I$26,3,FALSE)," ",$K3659," ",$N3659," ",$M3659,"
",$P3659,VLOOKUP($J3659,'Listes déroulantes'!$F$2:$I$26,4,FALSE))))),"")</f>
        <v/>
      </c>
      <c r="J3659" s="28"/>
      <c r="K3659" s="18"/>
      <c r="L3659" s="19"/>
      <c r="M3659" s="18"/>
      <c r="N3659" s="15"/>
      <c r="O3659" s="15"/>
      <c r="P3659" s="20"/>
      <c r="Q3659" s="36"/>
      <c r="R3659" s="36"/>
      <c r="S3659" s="37"/>
      <c r="T3659" s="37"/>
      <c r="U3659" s="37"/>
      <c r="V3659" s="37"/>
      <c r="W3659" s="37"/>
      <c r="X3659" s="37"/>
      <c r="Y3659" s="37"/>
      <c r="Z3659" s="37"/>
    </row>
    <row r="3660" spans="1:26" s="29" customFormat="1" x14ac:dyDescent="0.25">
      <c r="A3660" s="13"/>
      <c r="B3660" s="14"/>
      <c r="C3660" s="39"/>
      <c r="D3660" s="39"/>
      <c r="E3660" s="27"/>
      <c r="F3660" s="16"/>
      <c r="G3660" s="17"/>
      <c r="H3660" s="17"/>
      <c r="I3660" s="38" t="str">
        <f>IF($J3660&lt;&gt;"",(IF($J3660="Part RC demandée &lt;&gt; Part RC calculée",VLOOKUP($J3660,'Listes déroulantes'!$F$2:$H$26,2,FALSE)&amp;$O3660&amp;"
"&amp;$P3660&amp;VLOOKUP($J3660,'Listes déroulantes'!$F$2:$H$26,3,FALSE),IF($J3660="Montant total demandé &lt;&gt; de montant calculé",VLOOKUP($J3660,'Listes déroulantes'!$F$2:$H$26,2,FALSE)&amp;$N3660&amp;"
"&amp;$P3660&amp;"
"&amp;VLOOKUP($J3660,'Listes déroulantes'!$F$2:$H$26,3,FALSE),CONCATENATE(IF(ISNA(VLOOKUP($J3660,'Listes déroulantes'!$F$2:$I$26,2,FALSE)),"",VLOOKUP($J3660,'Listes déroulantes'!$F$2:$I$26,2,FALSE)),IF($L3660&lt;&gt;"",TEXT($L3660,CONCATENATE("jj/mm/aaaa","")),""),VLOOKUP($J3660,'Listes déroulantes'!$F$2:$I$26,3,FALSE)," ",$K3660," ",$N3660," ",$M3660,"
",$P3660,VLOOKUP($J3660,'Listes déroulantes'!$F$2:$I$26,4,FALSE))))),"")</f>
        <v/>
      </c>
      <c r="J3660" s="28"/>
      <c r="K3660" s="18"/>
      <c r="L3660" s="19"/>
      <c r="M3660" s="18"/>
      <c r="N3660" s="15"/>
      <c r="O3660" s="15"/>
      <c r="P3660" s="20"/>
      <c r="Q3660" s="36"/>
      <c r="R3660" s="36"/>
      <c r="S3660" s="37"/>
      <c r="T3660" s="37"/>
      <c r="U3660" s="37"/>
      <c r="V3660" s="37"/>
      <c r="W3660" s="37"/>
      <c r="X3660" s="37"/>
      <c r="Y3660" s="37"/>
      <c r="Z3660" s="37"/>
    </row>
    <row r="3661" spans="1:26" s="29" customFormat="1" x14ac:dyDescent="0.25">
      <c r="A3661" s="13"/>
      <c r="B3661" s="14"/>
      <c r="C3661" s="39"/>
      <c r="D3661" s="39"/>
      <c r="E3661" s="27"/>
      <c r="F3661" s="16"/>
      <c r="G3661" s="17"/>
      <c r="H3661" s="17"/>
      <c r="I3661" s="38" t="str">
        <f>IF($J3661&lt;&gt;"",(IF($J3661="Part RC demandée &lt;&gt; Part RC calculée",VLOOKUP($J3661,'Listes déroulantes'!$F$2:$H$26,2,FALSE)&amp;$O3661&amp;"
"&amp;$P3661&amp;VLOOKUP($J3661,'Listes déroulantes'!$F$2:$H$26,3,FALSE),IF($J3661="Montant total demandé &lt;&gt; de montant calculé",VLOOKUP($J3661,'Listes déroulantes'!$F$2:$H$26,2,FALSE)&amp;$N3661&amp;"
"&amp;$P3661&amp;"
"&amp;VLOOKUP($J3661,'Listes déroulantes'!$F$2:$H$26,3,FALSE),CONCATENATE(IF(ISNA(VLOOKUP($J3661,'Listes déroulantes'!$F$2:$I$26,2,FALSE)),"",VLOOKUP($J3661,'Listes déroulantes'!$F$2:$I$26,2,FALSE)),IF($L3661&lt;&gt;"",TEXT($L3661,CONCATENATE("jj/mm/aaaa","")),""),VLOOKUP($J3661,'Listes déroulantes'!$F$2:$I$26,3,FALSE)," ",$K3661," ",$N3661," ",$M3661,"
",$P3661,VLOOKUP($J3661,'Listes déroulantes'!$F$2:$I$26,4,FALSE))))),"")</f>
        <v/>
      </c>
      <c r="J3661" s="28"/>
      <c r="K3661" s="18"/>
      <c r="L3661" s="19"/>
      <c r="M3661" s="18"/>
      <c r="N3661" s="15"/>
      <c r="O3661" s="15"/>
      <c r="P3661" s="20"/>
      <c r="Q3661" s="36"/>
      <c r="R3661" s="36"/>
      <c r="S3661" s="37"/>
      <c r="T3661" s="37"/>
      <c r="U3661" s="37"/>
      <c r="V3661" s="37"/>
      <c r="W3661" s="37"/>
      <c r="X3661" s="37"/>
      <c r="Y3661" s="37"/>
      <c r="Z3661" s="37"/>
    </row>
    <row r="3662" spans="1:26" s="29" customFormat="1" x14ac:dyDescent="0.25">
      <c r="A3662" s="13"/>
      <c r="B3662" s="14"/>
      <c r="C3662" s="39"/>
      <c r="D3662" s="39"/>
      <c r="E3662" s="27"/>
      <c r="F3662" s="16"/>
      <c r="G3662" s="17"/>
      <c r="H3662" s="17"/>
      <c r="I3662" s="38" t="str">
        <f>IF($J3662&lt;&gt;"",(IF($J3662="Part RC demandée &lt;&gt; Part RC calculée",VLOOKUP($J3662,'Listes déroulantes'!$F$2:$H$26,2,FALSE)&amp;$O3662&amp;"
"&amp;$P3662&amp;VLOOKUP($J3662,'Listes déroulantes'!$F$2:$H$26,3,FALSE),IF($J3662="Montant total demandé &lt;&gt; de montant calculé",VLOOKUP($J3662,'Listes déroulantes'!$F$2:$H$26,2,FALSE)&amp;$N3662&amp;"
"&amp;$P3662&amp;"
"&amp;VLOOKUP($J3662,'Listes déroulantes'!$F$2:$H$26,3,FALSE),CONCATENATE(IF(ISNA(VLOOKUP($J3662,'Listes déroulantes'!$F$2:$I$26,2,FALSE)),"",VLOOKUP($J3662,'Listes déroulantes'!$F$2:$I$26,2,FALSE)),IF($L3662&lt;&gt;"",TEXT($L3662,CONCATENATE("jj/mm/aaaa","")),""),VLOOKUP($J3662,'Listes déroulantes'!$F$2:$I$26,3,FALSE)," ",$K3662," ",$N3662," ",$M3662,"
",$P3662,VLOOKUP($J3662,'Listes déroulantes'!$F$2:$I$26,4,FALSE))))),"")</f>
        <v/>
      </c>
      <c r="J3662" s="28"/>
      <c r="K3662" s="18"/>
      <c r="L3662" s="19"/>
      <c r="M3662" s="18"/>
      <c r="N3662" s="15"/>
      <c r="O3662" s="15"/>
      <c r="P3662" s="20"/>
      <c r="Q3662" s="36"/>
      <c r="R3662" s="36"/>
      <c r="S3662" s="37"/>
      <c r="T3662" s="37"/>
      <c r="U3662" s="37"/>
      <c r="V3662" s="37"/>
      <c r="W3662" s="37"/>
      <c r="X3662" s="37"/>
      <c r="Y3662" s="37"/>
      <c r="Z3662" s="37"/>
    </row>
    <row r="3663" spans="1:26" s="29" customFormat="1" x14ac:dyDescent="0.25">
      <c r="A3663" s="13"/>
      <c r="B3663" s="14"/>
      <c r="C3663" s="39"/>
      <c r="D3663" s="39"/>
      <c r="E3663" s="27"/>
      <c r="F3663" s="16"/>
      <c r="G3663" s="17"/>
      <c r="H3663" s="17"/>
      <c r="I3663" s="38" t="str">
        <f>IF($J3663&lt;&gt;"",(IF($J3663="Part RC demandée &lt;&gt; Part RC calculée",VLOOKUP($J3663,'Listes déroulantes'!$F$2:$H$26,2,FALSE)&amp;$O3663&amp;"
"&amp;$P3663&amp;VLOOKUP($J3663,'Listes déroulantes'!$F$2:$H$26,3,FALSE),IF($J3663="Montant total demandé &lt;&gt; de montant calculé",VLOOKUP($J3663,'Listes déroulantes'!$F$2:$H$26,2,FALSE)&amp;$N3663&amp;"
"&amp;$P3663&amp;"
"&amp;VLOOKUP($J3663,'Listes déroulantes'!$F$2:$H$26,3,FALSE),CONCATENATE(IF(ISNA(VLOOKUP($J3663,'Listes déroulantes'!$F$2:$I$26,2,FALSE)),"",VLOOKUP($J3663,'Listes déroulantes'!$F$2:$I$26,2,FALSE)),IF($L3663&lt;&gt;"",TEXT($L3663,CONCATENATE("jj/mm/aaaa","")),""),VLOOKUP($J3663,'Listes déroulantes'!$F$2:$I$26,3,FALSE)," ",$K3663," ",$N3663," ",$M3663,"
",$P3663,VLOOKUP($J3663,'Listes déroulantes'!$F$2:$I$26,4,FALSE))))),"")</f>
        <v/>
      </c>
      <c r="J3663" s="28"/>
      <c r="K3663" s="18"/>
      <c r="L3663" s="19"/>
      <c r="M3663" s="18"/>
      <c r="N3663" s="15"/>
      <c r="O3663" s="15"/>
      <c r="P3663" s="20"/>
      <c r="Q3663" s="36"/>
      <c r="R3663" s="36"/>
      <c r="S3663" s="37"/>
      <c r="T3663" s="37"/>
      <c r="U3663" s="37"/>
      <c r="V3663" s="37"/>
      <c r="W3663" s="37"/>
      <c r="X3663" s="37"/>
      <c r="Y3663" s="37"/>
      <c r="Z3663" s="37"/>
    </row>
    <row r="3664" spans="1:26" s="29" customFormat="1" x14ac:dyDescent="0.25">
      <c r="A3664" s="13"/>
      <c r="B3664" s="14"/>
      <c r="C3664" s="39"/>
      <c r="D3664" s="39"/>
      <c r="E3664" s="27"/>
      <c r="F3664" s="16"/>
      <c r="G3664" s="17"/>
      <c r="H3664" s="17"/>
      <c r="I3664" s="38" t="str">
        <f>IF($J3664&lt;&gt;"",(IF($J3664="Part RC demandée &lt;&gt; Part RC calculée",VLOOKUP($J3664,'Listes déroulantes'!$F$2:$H$26,2,FALSE)&amp;$O3664&amp;"
"&amp;$P3664&amp;VLOOKUP($J3664,'Listes déroulantes'!$F$2:$H$26,3,FALSE),IF($J3664="Montant total demandé &lt;&gt; de montant calculé",VLOOKUP($J3664,'Listes déroulantes'!$F$2:$H$26,2,FALSE)&amp;$N3664&amp;"
"&amp;$P3664&amp;"
"&amp;VLOOKUP($J3664,'Listes déroulantes'!$F$2:$H$26,3,FALSE),CONCATENATE(IF(ISNA(VLOOKUP($J3664,'Listes déroulantes'!$F$2:$I$26,2,FALSE)),"",VLOOKUP($J3664,'Listes déroulantes'!$F$2:$I$26,2,FALSE)),IF($L3664&lt;&gt;"",TEXT($L3664,CONCATENATE("jj/mm/aaaa","")),""),VLOOKUP($J3664,'Listes déroulantes'!$F$2:$I$26,3,FALSE)," ",$K3664," ",$N3664," ",$M3664,"
",$P3664,VLOOKUP($J3664,'Listes déroulantes'!$F$2:$I$26,4,FALSE))))),"")</f>
        <v/>
      </c>
      <c r="J3664" s="28"/>
      <c r="K3664" s="18"/>
      <c r="L3664" s="19"/>
      <c r="M3664" s="18"/>
      <c r="N3664" s="15"/>
      <c r="O3664" s="15"/>
      <c r="P3664" s="20"/>
      <c r="Q3664" s="36"/>
      <c r="R3664" s="36"/>
      <c r="S3664" s="37"/>
      <c r="T3664" s="37"/>
      <c r="U3664" s="37"/>
      <c r="V3664" s="37"/>
      <c r="W3664" s="37"/>
      <c r="X3664" s="37"/>
      <c r="Y3664" s="37"/>
      <c r="Z3664" s="37"/>
    </row>
    <row r="3665" spans="1:26" s="29" customFormat="1" x14ac:dyDescent="0.25">
      <c r="A3665" s="13"/>
      <c r="B3665" s="14"/>
      <c r="C3665" s="39"/>
      <c r="D3665" s="39"/>
      <c r="E3665" s="27"/>
      <c r="F3665" s="16"/>
      <c r="G3665" s="17"/>
      <c r="H3665" s="17"/>
      <c r="I3665" s="38" t="str">
        <f>IF($J3665&lt;&gt;"",(IF($J3665="Part RC demandée &lt;&gt; Part RC calculée",VLOOKUP($J3665,'Listes déroulantes'!$F$2:$H$26,2,FALSE)&amp;$O3665&amp;"
"&amp;$P3665&amp;VLOOKUP($J3665,'Listes déroulantes'!$F$2:$H$26,3,FALSE),IF($J3665="Montant total demandé &lt;&gt; de montant calculé",VLOOKUP($J3665,'Listes déroulantes'!$F$2:$H$26,2,FALSE)&amp;$N3665&amp;"
"&amp;$P3665&amp;"
"&amp;VLOOKUP($J3665,'Listes déroulantes'!$F$2:$H$26,3,FALSE),CONCATENATE(IF(ISNA(VLOOKUP($J3665,'Listes déroulantes'!$F$2:$I$26,2,FALSE)),"",VLOOKUP($J3665,'Listes déroulantes'!$F$2:$I$26,2,FALSE)),IF($L3665&lt;&gt;"",TEXT($L3665,CONCATENATE("jj/mm/aaaa","")),""),VLOOKUP($J3665,'Listes déroulantes'!$F$2:$I$26,3,FALSE)," ",$K3665," ",$N3665," ",$M3665,"
",$P3665,VLOOKUP($J3665,'Listes déroulantes'!$F$2:$I$26,4,FALSE))))),"")</f>
        <v/>
      </c>
      <c r="J3665" s="28"/>
      <c r="K3665" s="18"/>
      <c r="L3665" s="19"/>
      <c r="M3665" s="18"/>
      <c r="N3665" s="15"/>
      <c r="O3665" s="15"/>
      <c r="P3665" s="20"/>
      <c r="Q3665" s="36"/>
      <c r="R3665" s="36"/>
      <c r="S3665" s="37"/>
      <c r="T3665" s="37"/>
      <c r="U3665" s="37"/>
      <c r="V3665" s="37"/>
      <c r="W3665" s="37"/>
      <c r="X3665" s="37"/>
      <c r="Y3665" s="37"/>
      <c r="Z3665" s="37"/>
    </row>
    <row r="3666" spans="1:26" s="29" customFormat="1" x14ac:dyDescent="0.25">
      <c r="A3666" s="13"/>
      <c r="B3666" s="14"/>
      <c r="C3666" s="39"/>
      <c r="D3666" s="39"/>
      <c r="E3666" s="27"/>
      <c r="F3666" s="16"/>
      <c r="G3666" s="17"/>
      <c r="H3666" s="17"/>
      <c r="I3666" s="38" t="str">
        <f>IF($J3666&lt;&gt;"",(IF($J3666="Part RC demandée &lt;&gt; Part RC calculée",VLOOKUP($J3666,'Listes déroulantes'!$F$2:$H$26,2,FALSE)&amp;$O3666&amp;"
"&amp;$P3666&amp;VLOOKUP($J3666,'Listes déroulantes'!$F$2:$H$26,3,FALSE),IF($J3666="Montant total demandé &lt;&gt; de montant calculé",VLOOKUP($J3666,'Listes déroulantes'!$F$2:$H$26,2,FALSE)&amp;$N3666&amp;"
"&amp;$P3666&amp;"
"&amp;VLOOKUP($J3666,'Listes déroulantes'!$F$2:$H$26,3,FALSE),CONCATENATE(IF(ISNA(VLOOKUP($J3666,'Listes déroulantes'!$F$2:$I$26,2,FALSE)),"",VLOOKUP($J3666,'Listes déroulantes'!$F$2:$I$26,2,FALSE)),IF($L3666&lt;&gt;"",TEXT($L3666,CONCATENATE("jj/mm/aaaa","")),""),VLOOKUP($J3666,'Listes déroulantes'!$F$2:$I$26,3,FALSE)," ",$K3666," ",$N3666," ",$M3666,"
",$P3666,VLOOKUP($J3666,'Listes déroulantes'!$F$2:$I$26,4,FALSE))))),"")</f>
        <v/>
      </c>
      <c r="J3666" s="28"/>
      <c r="K3666" s="18"/>
      <c r="L3666" s="19"/>
      <c r="M3666" s="18"/>
      <c r="N3666" s="15"/>
      <c r="O3666" s="15"/>
      <c r="P3666" s="20"/>
      <c r="Q3666" s="36"/>
      <c r="R3666" s="36"/>
      <c r="S3666" s="37"/>
      <c r="T3666" s="37"/>
      <c r="U3666" s="37"/>
      <c r="V3666" s="37"/>
      <c r="W3666" s="37"/>
      <c r="X3666" s="37"/>
      <c r="Y3666" s="37"/>
      <c r="Z3666" s="37"/>
    </row>
    <row r="3667" spans="1:26" s="29" customFormat="1" x14ac:dyDescent="0.25">
      <c r="A3667" s="13"/>
      <c r="B3667" s="14"/>
      <c r="C3667" s="39"/>
      <c r="D3667" s="39"/>
      <c r="E3667" s="27"/>
      <c r="F3667" s="16"/>
      <c r="G3667" s="17"/>
      <c r="H3667" s="17"/>
      <c r="I3667" s="38" t="str">
        <f>IF($J3667&lt;&gt;"",(IF($J3667="Part RC demandée &lt;&gt; Part RC calculée",VLOOKUP($J3667,'Listes déroulantes'!$F$2:$H$26,2,FALSE)&amp;$O3667&amp;"
"&amp;$P3667&amp;VLOOKUP($J3667,'Listes déroulantes'!$F$2:$H$26,3,FALSE),IF($J3667="Montant total demandé &lt;&gt; de montant calculé",VLOOKUP($J3667,'Listes déroulantes'!$F$2:$H$26,2,FALSE)&amp;$N3667&amp;"
"&amp;$P3667&amp;"
"&amp;VLOOKUP($J3667,'Listes déroulantes'!$F$2:$H$26,3,FALSE),CONCATENATE(IF(ISNA(VLOOKUP($J3667,'Listes déroulantes'!$F$2:$I$26,2,FALSE)),"",VLOOKUP($J3667,'Listes déroulantes'!$F$2:$I$26,2,FALSE)),IF($L3667&lt;&gt;"",TEXT($L3667,CONCATENATE("jj/mm/aaaa","")),""),VLOOKUP($J3667,'Listes déroulantes'!$F$2:$I$26,3,FALSE)," ",$K3667," ",$N3667," ",$M3667,"
",$P3667,VLOOKUP($J3667,'Listes déroulantes'!$F$2:$I$26,4,FALSE))))),"")</f>
        <v/>
      </c>
      <c r="J3667" s="28"/>
      <c r="K3667" s="18"/>
      <c r="L3667" s="19"/>
      <c r="M3667" s="18"/>
      <c r="N3667" s="15"/>
      <c r="O3667" s="15"/>
      <c r="P3667" s="20"/>
      <c r="Q3667" s="36"/>
      <c r="R3667" s="36"/>
      <c r="S3667" s="37"/>
      <c r="T3667" s="37"/>
      <c r="U3667" s="37"/>
      <c r="V3667" s="37"/>
      <c r="W3667" s="37"/>
      <c r="X3667" s="37"/>
      <c r="Y3667" s="37"/>
      <c r="Z3667" s="37"/>
    </row>
    <row r="3668" spans="1:26" s="29" customFormat="1" x14ac:dyDescent="0.25">
      <c r="A3668" s="13"/>
      <c r="B3668" s="14"/>
      <c r="C3668" s="39"/>
      <c r="D3668" s="39"/>
      <c r="E3668" s="27"/>
      <c r="F3668" s="16"/>
      <c r="G3668" s="17"/>
      <c r="H3668" s="17"/>
      <c r="I3668" s="38" t="str">
        <f>IF($J3668&lt;&gt;"",(IF($J3668="Part RC demandée &lt;&gt; Part RC calculée",VLOOKUP($J3668,'Listes déroulantes'!$F$2:$H$26,2,FALSE)&amp;$O3668&amp;"
"&amp;$P3668&amp;VLOOKUP($J3668,'Listes déroulantes'!$F$2:$H$26,3,FALSE),IF($J3668="Montant total demandé &lt;&gt; de montant calculé",VLOOKUP($J3668,'Listes déroulantes'!$F$2:$H$26,2,FALSE)&amp;$N3668&amp;"
"&amp;$P3668&amp;"
"&amp;VLOOKUP($J3668,'Listes déroulantes'!$F$2:$H$26,3,FALSE),CONCATENATE(IF(ISNA(VLOOKUP($J3668,'Listes déroulantes'!$F$2:$I$26,2,FALSE)),"",VLOOKUP($J3668,'Listes déroulantes'!$F$2:$I$26,2,FALSE)),IF($L3668&lt;&gt;"",TEXT($L3668,CONCATENATE("jj/mm/aaaa","")),""),VLOOKUP($J3668,'Listes déroulantes'!$F$2:$I$26,3,FALSE)," ",$K3668," ",$N3668," ",$M3668,"
",$P3668,VLOOKUP($J3668,'Listes déroulantes'!$F$2:$I$26,4,FALSE))))),"")</f>
        <v/>
      </c>
      <c r="J3668" s="28"/>
      <c r="K3668" s="18"/>
      <c r="L3668" s="19"/>
      <c r="M3668" s="18"/>
      <c r="N3668" s="15"/>
      <c r="O3668" s="15"/>
      <c r="P3668" s="20"/>
      <c r="Q3668" s="36"/>
      <c r="R3668" s="36"/>
      <c r="S3668" s="37"/>
      <c r="T3668" s="37"/>
      <c r="U3668" s="37"/>
      <c r="V3668" s="37"/>
      <c r="W3668" s="37"/>
      <c r="X3668" s="37"/>
      <c r="Y3668" s="37"/>
      <c r="Z3668" s="37"/>
    </row>
    <row r="3669" spans="1:26" s="29" customFormat="1" x14ac:dyDescent="0.25">
      <c r="A3669" s="13"/>
      <c r="B3669" s="14"/>
      <c r="C3669" s="39"/>
      <c r="D3669" s="39"/>
      <c r="E3669" s="27"/>
      <c r="F3669" s="16"/>
      <c r="G3669" s="17"/>
      <c r="H3669" s="17"/>
      <c r="I3669" s="38" t="str">
        <f>IF($J3669&lt;&gt;"",(IF($J3669="Part RC demandée &lt;&gt; Part RC calculée",VLOOKUP($J3669,'Listes déroulantes'!$F$2:$H$26,2,FALSE)&amp;$O3669&amp;"
"&amp;$P3669&amp;VLOOKUP($J3669,'Listes déroulantes'!$F$2:$H$26,3,FALSE),IF($J3669="Montant total demandé &lt;&gt; de montant calculé",VLOOKUP($J3669,'Listes déroulantes'!$F$2:$H$26,2,FALSE)&amp;$N3669&amp;"
"&amp;$P3669&amp;"
"&amp;VLOOKUP($J3669,'Listes déroulantes'!$F$2:$H$26,3,FALSE),CONCATENATE(IF(ISNA(VLOOKUP($J3669,'Listes déroulantes'!$F$2:$I$26,2,FALSE)),"",VLOOKUP($J3669,'Listes déroulantes'!$F$2:$I$26,2,FALSE)),IF($L3669&lt;&gt;"",TEXT($L3669,CONCATENATE("jj/mm/aaaa","")),""),VLOOKUP($J3669,'Listes déroulantes'!$F$2:$I$26,3,FALSE)," ",$K3669," ",$N3669," ",$M3669,"
",$P3669,VLOOKUP($J3669,'Listes déroulantes'!$F$2:$I$26,4,FALSE))))),"")</f>
        <v/>
      </c>
      <c r="J3669" s="28"/>
      <c r="K3669" s="18"/>
      <c r="L3669" s="19"/>
      <c r="M3669" s="18"/>
      <c r="N3669" s="15"/>
      <c r="O3669" s="15"/>
      <c r="P3669" s="20"/>
      <c r="Q3669" s="36"/>
      <c r="R3669" s="36"/>
      <c r="S3669" s="37"/>
      <c r="T3669" s="37"/>
      <c r="U3669" s="37"/>
      <c r="V3669" s="37"/>
      <c r="W3669" s="37"/>
      <c r="X3669" s="37"/>
      <c r="Y3669" s="37"/>
      <c r="Z3669" s="37"/>
    </row>
    <row r="3670" spans="1:26" s="29" customFormat="1" x14ac:dyDescent="0.25">
      <c r="A3670" s="13"/>
      <c r="B3670" s="14"/>
      <c r="C3670" s="39"/>
      <c r="D3670" s="39"/>
      <c r="E3670" s="27"/>
      <c r="F3670" s="16"/>
      <c r="G3670" s="17"/>
      <c r="H3670" s="17"/>
      <c r="I3670" s="38" t="str">
        <f>IF($J3670&lt;&gt;"",(IF($J3670="Part RC demandée &lt;&gt; Part RC calculée",VLOOKUP($J3670,'Listes déroulantes'!$F$2:$H$26,2,FALSE)&amp;$O3670&amp;"
"&amp;$P3670&amp;VLOOKUP($J3670,'Listes déroulantes'!$F$2:$H$26,3,FALSE),IF($J3670="Montant total demandé &lt;&gt; de montant calculé",VLOOKUP($J3670,'Listes déroulantes'!$F$2:$H$26,2,FALSE)&amp;$N3670&amp;"
"&amp;$P3670&amp;"
"&amp;VLOOKUP($J3670,'Listes déroulantes'!$F$2:$H$26,3,FALSE),CONCATENATE(IF(ISNA(VLOOKUP($J3670,'Listes déroulantes'!$F$2:$I$26,2,FALSE)),"",VLOOKUP($J3670,'Listes déroulantes'!$F$2:$I$26,2,FALSE)),IF($L3670&lt;&gt;"",TEXT($L3670,CONCATENATE("jj/mm/aaaa","")),""),VLOOKUP($J3670,'Listes déroulantes'!$F$2:$I$26,3,FALSE)," ",$K3670," ",$N3670," ",$M3670,"
",$P3670,VLOOKUP($J3670,'Listes déroulantes'!$F$2:$I$26,4,FALSE))))),"")</f>
        <v/>
      </c>
      <c r="J3670" s="28"/>
      <c r="K3670" s="18"/>
      <c r="L3670" s="19"/>
      <c r="M3670" s="18"/>
      <c r="N3670" s="15"/>
      <c r="O3670" s="15"/>
      <c r="P3670" s="20"/>
      <c r="Q3670" s="36"/>
      <c r="R3670" s="36"/>
      <c r="S3670" s="37"/>
      <c r="T3670" s="37"/>
      <c r="U3670" s="37"/>
      <c r="V3670" s="37"/>
      <c r="W3670" s="37"/>
      <c r="X3670" s="37"/>
      <c r="Y3670" s="37"/>
      <c r="Z3670" s="37"/>
    </row>
    <row r="3671" spans="1:26" s="29" customFormat="1" x14ac:dyDescent="0.25">
      <c r="A3671" s="13"/>
      <c r="B3671" s="14"/>
      <c r="C3671" s="39"/>
      <c r="D3671" s="39"/>
      <c r="E3671" s="27"/>
      <c r="F3671" s="16"/>
      <c r="G3671" s="17"/>
      <c r="H3671" s="17"/>
      <c r="I3671" s="38" t="str">
        <f>IF($J3671&lt;&gt;"",(IF($J3671="Part RC demandée &lt;&gt; Part RC calculée",VLOOKUP($J3671,'Listes déroulantes'!$F$2:$H$26,2,FALSE)&amp;$O3671&amp;"
"&amp;$P3671&amp;VLOOKUP($J3671,'Listes déroulantes'!$F$2:$H$26,3,FALSE),IF($J3671="Montant total demandé &lt;&gt; de montant calculé",VLOOKUP($J3671,'Listes déroulantes'!$F$2:$H$26,2,FALSE)&amp;$N3671&amp;"
"&amp;$P3671&amp;"
"&amp;VLOOKUP($J3671,'Listes déroulantes'!$F$2:$H$26,3,FALSE),CONCATENATE(IF(ISNA(VLOOKUP($J3671,'Listes déroulantes'!$F$2:$I$26,2,FALSE)),"",VLOOKUP($J3671,'Listes déroulantes'!$F$2:$I$26,2,FALSE)),IF($L3671&lt;&gt;"",TEXT($L3671,CONCATENATE("jj/mm/aaaa","")),""),VLOOKUP($J3671,'Listes déroulantes'!$F$2:$I$26,3,FALSE)," ",$K3671," ",$N3671," ",$M3671,"
",$P3671,VLOOKUP($J3671,'Listes déroulantes'!$F$2:$I$26,4,FALSE))))),"")</f>
        <v/>
      </c>
      <c r="J3671" s="28"/>
      <c r="K3671" s="18"/>
      <c r="L3671" s="19"/>
      <c r="M3671" s="18"/>
      <c r="N3671" s="15"/>
      <c r="O3671" s="15"/>
      <c r="P3671" s="20"/>
      <c r="Q3671" s="36"/>
      <c r="R3671" s="36"/>
      <c r="S3671" s="37"/>
      <c r="T3671" s="37"/>
      <c r="U3671" s="37"/>
      <c r="V3671" s="37"/>
      <c r="W3671" s="37"/>
      <c r="X3671" s="37"/>
      <c r="Y3671" s="37"/>
      <c r="Z3671" s="37"/>
    </row>
    <row r="3672" spans="1:26" s="29" customFormat="1" x14ac:dyDescent="0.25">
      <c r="A3672" s="13"/>
      <c r="B3672" s="14"/>
      <c r="C3672" s="39"/>
      <c r="D3672" s="39"/>
      <c r="E3672" s="27"/>
      <c r="F3672" s="16"/>
      <c r="G3672" s="17"/>
      <c r="H3672" s="17"/>
      <c r="I3672" s="38" t="str">
        <f>IF($J3672&lt;&gt;"",(IF($J3672="Part RC demandée &lt;&gt; Part RC calculée",VLOOKUP($J3672,'Listes déroulantes'!$F$2:$H$26,2,FALSE)&amp;$O3672&amp;"
"&amp;$P3672&amp;VLOOKUP($J3672,'Listes déroulantes'!$F$2:$H$26,3,FALSE),IF($J3672="Montant total demandé &lt;&gt; de montant calculé",VLOOKUP($J3672,'Listes déroulantes'!$F$2:$H$26,2,FALSE)&amp;$N3672&amp;"
"&amp;$P3672&amp;"
"&amp;VLOOKUP($J3672,'Listes déroulantes'!$F$2:$H$26,3,FALSE),CONCATENATE(IF(ISNA(VLOOKUP($J3672,'Listes déroulantes'!$F$2:$I$26,2,FALSE)),"",VLOOKUP($J3672,'Listes déroulantes'!$F$2:$I$26,2,FALSE)),IF($L3672&lt;&gt;"",TEXT($L3672,CONCATENATE("jj/mm/aaaa","")),""),VLOOKUP($J3672,'Listes déroulantes'!$F$2:$I$26,3,FALSE)," ",$K3672," ",$N3672," ",$M3672,"
",$P3672,VLOOKUP($J3672,'Listes déroulantes'!$F$2:$I$26,4,FALSE))))),"")</f>
        <v/>
      </c>
      <c r="J3672" s="28"/>
      <c r="K3672" s="18"/>
      <c r="L3672" s="19"/>
      <c r="M3672" s="18"/>
      <c r="N3672" s="15"/>
      <c r="O3672" s="15"/>
      <c r="P3672" s="20"/>
      <c r="Q3672" s="36"/>
      <c r="R3672" s="36"/>
      <c r="S3672" s="37"/>
      <c r="T3672" s="37"/>
      <c r="U3672" s="37"/>
      <c r="V3672" s="37"/>
      <c r="W3672" s="37"/>
      <c r="X3672" s="37"/>
      <c r="Y3672" s="37"/>
      <c r="Z3672" s="37"/>
    </row>
    <row r="3673" spans="1:26" s="29" customFormat="1" x14ac:dyDescent="0.25">
      <c r="A3673" s="13"/>
      <c r="B3673" s="14"/>
      <c r="C3673" s="39"/>
      <c r="D3673" s="39"/>
      <c r="E3673" s="27"/>
      <c r="F3673" s="16"/>
      <c r="G3673" s="17"/>
      <c r="H3673" s="17"/>
      <c r="I3673" s="38" t="str">
        <f>IF($J3673&lt;&gt;"",(IF($J3673="Part RC demandée &lt;&gt; Part RC calculée",VLOOKUP($J3673,'Listes déroulantes'!$F$2:$H$26,2,FALSE)&amp;$O3673&amp;"
"&amp;$P3673&amp;VLOOKUP($J3673,'Listes déroulantes'!$F$2:$H$26,3,FALSE),IF($J3673="Montant total demandé &lt;&gt; de montant calculé",VLOOKUP($J3673,'Listes déroulantes'!$F$2:$H$26,2,FALSE)&amp;$N3673&amp;"
"&amp;$P3673&amp;"
"&amp;VLOOKUP($J3673,'Listes déroulantes'!$F$2:$H$26,3,FALSE),CONCATENATE(IF(ISNA(VLOOKUP($J3673,'Listes déroulantes'!$F$2:$I$26,2,FALSE)),"",VLOOKUP($J3673,'Listes déroulantes'!$F$2:$I$26,2,FALSE)),IF($L3673&lt;&gt;"",TEXT($L3673,CONCATENATE("jj/mm/aaaa","")),""),VLOOKUP($J3673,'Listes déroulantes'!$F$2:$I$26,3,FALSE)," ",$K3673," ",$N3673," ",$M3673,"
",$P3673,VLOOKUP($J3673,'Listes déroulantes'!$F$2:$I$26,4,FALSE))))),"")</f>
        <v/>
      </c>
      <c r="J3673" s="28"/>
      <c r="K3673" s="18"/>
      <c r="L3673" s="19"/>
      <c r="M3673" s="18"/>
      <c r="N3673" s="15"/>
      <c r="O3673" s="15"/>
      <c r="P3673" s="20"/>
      <c r="Q3673" s="36"/>
      <c r="R3673" s="36"/>
      <c r="S3673" s="37"/>
      <c r="T3673" s="37"/>
      <c r="U3673" s="37"/>
      <c r="V3673" s="37"/>
      <c r="W3673" s="37"/>
      <c r="X3673" s="37"/>
      <c r="Y3673" s="37"/>
      <c r="Z3673" s="37"/>
    </row>
    <row r="3674" spans="1:26" s="29" customFormat="1" x14ac:dyDescent="0.25">
      <c r="A3674" s="13"/>
      <c r="B3674" s="14"/>
      <c r="C3674" s="39"/>
      <c r="D3674" s="39"/>
      <c r="E3674" s="27"/>
      <c r="F3674" s="16"/>
      <c r="G3674" s="17"/>
      <c r="H3674" s="17"/>
      <c r="I3674" s="38" t="str">
        <f>IF($J3674&lt;&gt;"",(IF($J3674="Part RC demandée &lt;&gt; Part RC calculée",VLOOKUP($J3674,'Listes déroulantes'!$F$2:$H$26,2,FALSE)&amp;$O3674&amp;"
"&amp;$P3674&amp;VLOOKUP($J3674,'Listes déroulantes'!$F$2:$H$26,3,FALSE),IF($J3674="Montant total demandé &lt;&gt; de montant calculé",VLOOKUP($J3674,'Listes déroulantes'!$F$2:$H$26,2,FALSE)&amp;$N3674&amp;"
"&amp;$P3674&amp;"
"&amp;VLOOKUP($J3674,'Listes déroulantes'!$F$2:$H$26,3,FALSE),CONCATENATE(IF(ISNA(VLOOKUP($J3674,'Listes déroulantes'!$F$2:$I$26,2,FALSE)),"",VLOOKUP($J3674,'Listes déroulantes'!$F$2:$I$26,2,FALSE)),IF($L3674&lt;&gt;"",TEXT($L3674,CONCATENATE("jj/mm/aaaa","")),""),VLOOKUP($J3674,'Listes déroulantes'!$F$2:$I$26,3,FALSE)," ",$K3674," ",$N3674," ",$M3674,"
",$P3674,VLOOKUP($J3674,'Listes déroulantes'!$F$2:$I$26,4,FALSE))))),"")</f>
        <v/>
      </c>
      <c r="J3674" s="28"/>
      <c r="K3674" s="18"/>
      <c r="L3674" s="19"/>
      <c r="M3674" s="18"/>
      <c r="N3674" s="15"/>
      <c r="O3674" s="15"/>
      <c r="P3674" s="20"/>
      <c r="Q3674" s="36"/>
      <c r="R3674" s="36"/>
      <c r="S3674" s="37"/>
      <c r="T3674" s="37"/>
      <c r="U3674" s="37"/>
      <c r="V3674" s="37"/>
      <c r="W3674" s="37"/>
      <c r="X3674" s="37"/>
      <c r="Y3674" s="37"/>
      <c r="Z3674" s="37"/>
    </row>
    <row r="3675" spans="1:26" s="29" customFormat="1" x14ac:dyDescent="0.25">
      <c r="A3675" s="13"/>
      <c r="B3675" s="14"/>
      <c r="C3675" s="39"/>
      <c r="D3675" s="39"/>
      <c r="E3675" s="27"/>
      <c r="F3675" s="16"/>
      <c r="G3675" s="17"/>
      <c r="H3675" s="17"/>
      <c r="I3675" s="38" t="str">
        <f>IF($J3675&lt;&gt;"",(IF($J3675="Part RC demandée &lt;&gt; Part RC calculée",VLOOKUP($J3675,'Listes déroulantes'!$F$2:$H$26,2,FALSE)&amp;$O3675&amp;"
"&amp;$P3675&amp;VLOOKUP($J3675,'Listes déroulantes'!$F$2:$H$26,3,FALSE),IF($J3675="Montant total demandé &lt;&gt; de montant calculé",VLOOKUP($J3675,'Listes déroulantes'!$F$2:$H$26,2,FALSE)&amp;$N3675&amp;"
"&amp;$P3675&amp;"
"&amp;VLOOKUP($J3675,'Listes déroulantes'!$F$2:$H$26,3,FALSE),CONCATENATE(IF(ISNA(VLOOKUP($J3675,'Listes déroulantes'!$F$2:$I$26,2,FALSE)),"",VLOOKUP($J3675,'Listes déroulantes'!$F$2:$I$26,2,FALSE)),IF($L3675&lt;&gt;"",TEXT($L3675,CONCATENATE("jj/mm/aaaa","")),""),VLOOKUP($J3675,'Listes déroulantes'!$F$2:$I$26,3,FALSE)," ",$K3675," ",$N3675," ",$M3675,"
",$P3675,VLOOKUP($J3675,'Listes déroulantes'!$F$2:$I$26,4,FALSE))))),"")</f>
        <v/>
      </c>
      <c r="J3675" s="28"/>
      <c r="K3675" s="18"/>
      <c r="L3675" s="19"/>
      <c r="M3675" s="18"/>
      <c r="N3675" s="15"/>
      <c r="O3675" s="15"/>
      <c r="P3675" s="20"/>
      <c r="Q3675" s="36"/>
      <c r="R3675" s="36"/>
      <c r="S3675" s="37"/>
      <c r="T3675" s="37"/>
      <c r="U3675" s="37"/>
      <c r="V3675" s="37"/>
      <c r="W3675" s="37"/>
      <c r="X3675" s="37"/>
      <c r="Y3675" s="37"/>
      <c r="Z3675" s="37"/>
    </row>
    <row r="3676" spans="1:26" s="29" customFormat="1" x14ac:dyDescent="0.25">
      <c r="A3676" s="13"/>
      <c r="B3676" s="14"/>
      <c r="C3676" s="39"/>
      <c r="D3676" s="39"/>
      <c r="E3676" s="27"/>
      <c r="F3676" s="16"/>
      <c r="G3676" s="17"/>
      <c r="H3676" s="17"/>
      <c r="I3676" s="38" t="str">
        <f>IF($J3676&lt;&gt;"",(IF($J3676="Part RC demandée &lt;&gt; Part RC calculée",VLOOKUP($J3676,'Listes déroulantes'!$F$2:$H$26,2,FALSE)&amp;$O3676&amp;"
"&amp;$P3676&amp;VLOOKUP($J3676,'Listes déroulantes'!$F$2:$H$26,3,FALSE),IF($J3676="Montant total demandé &lt;&gt; de montant calculé",VLOOKUP($J3676,'Listes déroulantes'!$F$2:$H$26,2,FALSE)&amp;$N3676&amp;"
"&amp;$P3676&amp;"
"&amp;VLOOKUP($J3676,'Listes déroulantes'!$F$2:$H$26,3,FALSE),CONCATENATE(IF(ISNA(VLOOKUP($J3676,'Listes déroulantes'!$F$2:$I$26,2,FALSE)),"",VLOOKUP($J3676,'Listes déroulantes'!$F$2:$I$26,2,FALSE)),IF($L3676&lt;&gt;"",TEXT($L3676,CONCATENATE("jj/mm/aaaa","")),""),VLOOKUP($J3676,'Listes déroulantes'!$F$2:$I$26,3,FALSE)," ",$K3676," ",$N3676," ",$M3676,"
",$P3676,VLOOKUP($J3676,'Listes déroulantes'!$F$2:$I$26,4,FALSE))))),"")</f>
        <v/>
      </c>
      <c r="J3676" s="28"/>
      <c r="K3676" s="18"/>
      <c r="L3676" s="19"/>
      <c r="M3676" s="18"/>
      <c r="N3676" s="15"/>
      <c r="O3676" s="15"/>
      <c r="P3676" s="20"/>
      <c r="Q3676" s="36"/>
      <c r="R3676" s="36"/>
      <c r="S3676" s="37"/>
      <c r="T3676" s="37"/>
      <c r="U3676" s="37"/>
      <c r="V3676" s="37"/>
      <c r="W3676" s="37"/>
      <c r="X3676" s="37"/>
      <c r="Y3676" s="37"/>
      <c r="Z3676" s="37"/>
    </row>
    <row r="3677" spans="1:26" s="29" customFormat="1" x14ac:dyDescent="0.25">
      <c r="A3677" s="13"/>
      <c r="B3677" s="14"/>
      <c r="C3677" s="39"/>
      <c r="D3677" s="39"/>
      <c r="E3677" s="27"/>
      <c r="F3677" s="16"/>
      <c r="G3677" s="17"/>
      <c r="H3677" s="17"/>
      <c r="I3677" s="38" t="str">
        <f>IF($J3677&lt;&gt;"",(IF($J3677="Part RC demandée &lt;&gt; Part RC calculée",VLOOKUP($J3677,'Listes déroulantes'!$F$2:$H$26,2,FALSE)&amp;$O3677&amp;"
"&amp;$P3677&amp;VLOOKUP($J3677,'Listes déroulantes'!$F$2:$H$26,3,FALSE),IF($J3677="Montant total demandé &lt;&gt; de montant calculé",VLOOKUP($J3677,'Listes déroulantes'!$F$2:$H$26,2,FALSE)&amp;$N3677&amp;"
"&amp;$P3677&amp;"
"&amp;VLOOKUP($J3677,'Listes déroulantes'!$F$2:$H$26,3,FALSE),CONCATENATE(IF(ISNA(VLOOKUP($J3677,'Listes déroulantes'!$F$2:$I$26,2,FALSE)),"",VLOOKUP($J3677,'Listes déroulantes'!$F$2:$I$26,2,FALSE)),IF($L3677&lt;&gt;"",TEXT($L3677,CONCATENATE("jj/mm/aaaa","")),""),VLOOKUP($J3677,'Listes déroulantes'!$F$2:$I$26,3,FALSE)," ",$K3677," ",$N3677," ",$M3677,"
",$P3677,VLOOKUP($J3677,'Listes déroulantes'!$F$2:$I$26,4,FALSE))))),"")</f>
        <v/>
      </c>
      <c r="J3677" s="28"/>
      <c r="K3677" s="18"/>
      <c r="L3677" s="19"/>
      <c r="M3677" s="18"/>
      <c r="N3677" s="15"/>
      <c r="O3677" s="15"/>
      <c r="P3677" s="20"/>
      <c r="Q3677" s="36"/>
      <c r="R3677" s="36"/>
      <c r="S3677" s="37"/>
      <c r="T3677" s="37"/>
      <c r="U3677" s="37"/>
      <c r="V3677" s="37"/>
      <c r="W3677" s="37"/>
      <c r="X3677" s="37"/>
      <c r="Y3677" s="37"/>
      <c r="Z3677" s="37"/>
    </row>
    <row r="3678" spans="1:26" s="29" customFormat="1" x14ac:dyDescent="0.25">
      <c r="A3678" s="13"/>
      <c r="B3678" s="14"/>
      <c r="C3678" s="39"/>
      <c r="D3678" s="39"/>
      <c r="E3678" s="27"/>
      <c r="F3678" s="16"/>
      <c r="G3678" s="17"/>
      <c r="H3678" s="17"/>
      <c r="I3678" s="38" t="str">
        <f>IF($J3678&lt;&gt;"",(IF($J3678="Part RC demandée &lt;&gt; Part RC calculée",VLOOKUP($J3678,'Listes déroulantes'!$F$2:$H$26,2,FALSE)&amp;$O3678&amp;"
"&amp;$P3678&amp;VLOOKUP($J3678,'Listes déroulantes'!$F$2:$H$26,3,FALSE),IF($J3678="Montant total demandé &lt;&gt; de montant calculé",VLOOKUP($J3678,'Listes déroulantes'!$F$2:$H$26,2,FALSE)&amp;$N3678&amp;"
"&amp;$P3678&amp;"
"&amp;VLOOKUP($J3678,'Listes déroulantes'!$F$2:$H$26,3,FALSE),CONCATENATE(IF(ISNA(VLOOKUP($J3678,'Listes déroulantes'!$F$2:$I$26,2,FALSE)),"",VLOOKUP($J3678,'Listes déroulantes'!$F$2:$I$26,2,FALSE)),IF($L3678&lt;&gt;"",TEXT($L3678,CONCATENATE("jj/mm/aaaa","")),""),VLOOKUP($J3678,'Listes déroulantes'!$F$2:$I$26,3,FALSE)," ",$K3678," ",$N3678," ",$M3678,"
",$P3678,VLOOKUP($J3678,'Listes déroulantes'!$F$2:$I$26,4,FALSE))))),"")</f>
        <v/>
      </c>
      <c r="J3678" s="28"/>
      <c r="K3678" s="18"/>
      <c r="L3678" s="19"/>
      <c r="M3678" s="18"/>
      <c r="N3678" s="15"/>
      <c r="O3678" s="15"/>
      <c r="P3678" s="20"/>
      <c r="Q3678" s="36"/>
      <c r="R3678" s="36"/>
      <c r="S3678" s="37"/>
      <c r="T3678" s="37"/>
      <c r="U3678" s="37"/>
      <c r="V3678" s="37"/>
      <c r="W3678" s="37"/>
      <c r="X3678" s="37"/>
      <c r="Y3678" s="37"/>
      <c r="Z3678" s="37"/>
    </row>
    <row r="3679" spans="1:26" s="29" customFormat="1" x14ac:dyDescent="0.25">
      <c r="A3679" s="13"/>
      <c r="B3679" s="14"/>
      <c r="C3679" s="39"/>
      <c r="D3679" s="39"/>
      <c r="E3679" s="27"/>
      <c r="F3679" s="16"/>
      <c r="G3679" s="17"/>
      <c r="H3679" s="17"/>
      <c r="I3679" s="38" t="str">
        <f>IF($J3679&lt;&gt;"",(IF($J3679="Part RC demandée &lt;&gt; Part RC calculée",VLOOKUP($J3679,'Listes déroulantes'!$F$2:$H$26,2,FALSE)&amp;$O3679&amp;"
"&amp;$P3679&amp;VLOOKUP($J3679,'Listes déroulantes'!$F$2:$H$26,3,FALSE),IF($J3679="Montant total demandé &lt;&gt; de montant calculé",VLOOKUP($J3679,'Listes déroulantes'!$F$2:$H$26,2,FALSE)&amp;$N3679&amp;"
"&amp;$P3679&amp;"
"&amp;VLOOKUP($J3679,'Listes déroulantes'!$F$2:$H$26,3,FALSE),CONCATENATE(IF(ISNA(VLOOKUP($J3679,'Listes déroulantes'!$F$2:$I$26,2,FALSE)),"",VLOOKUP($J3679,'Listes déroulantes'!$F$2:$I$26,2,FALSE)),IF($L3679&lt;&gt;"",TEXT($L3679,CONCATENATE("jj/mm/aaaa","")),""),VLOOKUP($J3679,'Listes déroulantes'!$F$2:$I$26,3,FALSE)," ",$K3679," ",$N3679," ",$M3679,"
",$P3679,VLOOKUP($J3679,'Listes déroulantes'!$F$2:$I$26,4,FALSE))))),"")</f>
        <v/>
      </c>
      <c r="J3679" s="28"/>
      <c r="K3679" s="18"/>
      <c r="L3679" s="19"/>
      <c r="M3679" s="18"/>
      <c r="N3679" s="15"/>
      <c r="O3679" s="15"/>
      <c r="P3679" s="20"/>
      <c r="Q3679" s="36"/>
      <c r="R3679" s="36"/>
      <c r="S3679" s="37"/>
      <c r="T3679" s="37"/>
      <c r="U3679" s="37"/>
      <c r="V3679" s="37"/>
      <c r="W3679" s="37"/>
      <c r="X3679" s="37"/>
      <c r="Y3679" s="37"/>
      <c r="Z3679" s="37"/>
    </row>
    <row r="3680" spans="1:26" s="29" customFormat="1" x14ac:dyDescent="0.25">
      <c r="A3680" s="13"/>
      <c r="B3680" s="14"/>
      <c r="C3680" s="39"/>
      <c r="D3680" s="39"/>
      <c r="E3680" s="27"/>
      <c r="F3680" s="16"/>
      <c r="G3680" s="17"/>
      <c r="H3680" s="17"/>
      <c r="I3680" s="38" t="str">
        <f>IF($J3680&lt;&gt;"",(IF($J3680="Part RC demandée &lt;&gt; Part RC calculée",VLOOKUP($J3680,'Listes déroulantes'!$F$2:$H$26,2,FALSE)&amp;$O3680&amp;"
"&amp;$P3680&amp;VLOOKUP($J3680,'Listes déroulantes'!$F$2:$H$26,3,FALSE),IF($J3680="Montant total demandé &lt;&gt; de montant calculé",VLOOKUP($J3680,'Listes déroulantes'!$F$2:$H$26,2,FALSE)&amp;$N3680&amp;"
"&amp;$P3680&amp;"
"&amp;VLOOKUP($J3680,'Listes déroulantes'!$F$2:$H$26,3,FALSE),CONCATENATE(IF(ISNA(VLOOKUP($J3680,'Listes déroulantes'!$F$2:$I$26,2,FALSE)),"",VLOOKUP($J3680,'Listes déroulantes'!$F$2:$I$26,2,FALSE)),IF($L3680&lt;&gt;"",TEXT($L3680,CONCATENATE("jj/mm/aaaa","")),""),VLOOKUP($J3680,'Listes déroulantes'!$F$2:$I$26,3,FALSE)," ",$K3680," ",$N3680," ",$M3680,"
",$P3680,VLOOKUP($J3680,'Listes déroulantes'!$F$2:$I$26,4,FALSE))))),"")</f>
        <v/>
      </c>
      <c r="J3680" s="28"/>
      <c r="K3680" s="18"/>
      <c r="L3680" s="19"/>
      <c r="M3680" s="18"/>
      <c r="N3680" s="15"/>
      <c r="O3680" s="15"/>
      <c r="P3680" s="20"/>
      <c r="Q3680" s="36"/>
      <c r="R3680" s="36"/>
      <c r="S3680" s="37"/>
      <c r="T3680" s="37"/>
      <c r="U3680" s="37"/>
      <c r="V3680" s="37"/>
      <c r="W3680" s="37"/>
      <c r="X3680" s="37"/>
      <c r="Y3680" s="37"/>
      <c r="Z3680" s="37"/>
    </row>
    <row r="3681" spans="1:26" s="29" customFormat="1" x14ac:dyDescent="0.25">
      <c r="A3681" s="13"/>
      <c r="B3681" s="14"/>
      <c r="C3681" s="39"/>
      <c r="D3681" s="39"/>
      <c r="E3681" s="27"/>
      <c r="F3681" s="16"/>
      <c r="G3681" s="17"/>
      <c r="H3681" s="17"/>
      <c r="I3681" s="38" t="str">
        <f>IF($J3681&lt;&gt;"",(IF($J3681="Part RC demandée &lt;&gt; Part RC calculée",VLOOKUP($J3681,'Listes déroulantes'!$F$2:$H$26,2,FALSE)&amp;$O3681&amp;"
"&amp;$P3681&amp;VLOOKUP($J3681,'Listes déroulantes'!$F$2:$H$26,3,FALSE),IF($J3681="Montant total demandé &lt;&gt; de montant calculé",VLOOKUP($J3681,'Listes déroulantes'!$F$2:$H$26,2,FALSE)&amp;$N3681&amp;"
"&amp;$P3681&amp;"
"&amp;VLOOKUP($J3681,'Listes déroulantes'!$F$2:$H$26,3,FALSE),CONCATENATE(IF(ISNA(VLOOKUP($J3681,'Listes déroulantes'!$F$2:$I$26,2,FALSE)),"",VLOOKUP($J3681,'Listes déroulantes'!$F$2:$I$26,2,FALSE)),IF($L3681&lt;&gt;"",TEXT($L3681,CONCATENATE("jj/mm/aaaa","")),""),VLOOKUP($J3681,'Listes déroulantes'!$F$2:$I$26,3,FALSE)," ",$K3681," ",$N3681," ",$M3681,"
",$P3681,VLOOKUP($J3681,'Listes déroulantes'!$F$2:$I$26,4,FALSE))))),"")</f>
        <v/>
      </c>
      <c r="J3681" s="28"/>
      <c r="K3681" s="18"/>
      <c r="L3681" s="19"/>
      <c r="M3681" s="18"/>
      <c r="N3681" s="15"/>
      <c r="O3681" s="15"/>
      <c r="P3681" s="20"/>
      <c r="Q3681" s="36"/>
      <c r="R3681" s="36"/>
      <c r="S3681" s="37"/>
      <c r="T3681" s="37"/>
      <c r="U3681" s="37"/>
      <c r="V3681" s="37"/>
      <c r="W3681" s="37"/>
      <c r="X3681" s="37"/>
      <c r="Y3681" s="37"/>
      <c r="Z3681" s="37"/>
    </row>
    <row r="3682" spans="1:26" s="29" customFormat="1" x14ac:dyDescent="0.25">
      <c r="A3682" s="13"/>
      <c r="B3682" s="14"/>
      <c r="C3682" s="39"/>
      <c r="D3682" s="39"/>
      <c r="E3682" s="27"/>
      <c r="F3682" s="16"/>
      <c r="G3682" s="17"/>
      <c r="H3682" s="17"/>
      <c r="I3682" s="38" t="str">
        <f>IF($J3682&lt;&gt;"",(IF($J3682="Part RC demandée &lt;&gt; Part RC calculée",VLOOKUP($J3682,'Listes déroulantes'!$F$2:$H$26,2,FALSE)&amp;$O3682&amp;"
"&amp;$P3682&amp;VLOOKUP($J3682,'Listes déroulantes'!$F$2:$H$26,3,FALSE),IF($J3682="Montant total demandé &lt;&gt; de montant calculé",VLOOKUP($J3682,'Listes déroulantes'!$F$2:$H$26,2,FALSE)&amp;$N3682&amp;"
"&amp;$P3682&amp;"
"&amp;VLOOKUP($J3682,'Listes déroulantes'!$F$2:$H$26,3,FALSE),CONCATENATE(IF(ISNA(VLOOKUP($J3682,'Listes déroulantes'!$F$2:$I$26,2,FALSE)),"",VLOOKUP($J3682,'Listes déroulantes'!$F$2:$I$26,2,FALSE)),IF($L3682&lt;&gt;"",TEXT($L3682,CONCATENATE("jj/mm/aaaa","")),""),VLOOKUP($J3682,'Listes déroulantes'!$F$2:$I$26,3,FALSE)," ",$K3682," ",$N3682," ",$M3682,"
",$P3682,VLOOKUP($J3682,'Listes déroulantes'!$F$2:$I$26,4,FALSE))))),"")</f>
        <v/>
      </c>
      <c r="J3682" s="28"/>
      <c r="K3682" s="18"/>
      <c r="L3682" s="19"/>
      <c r="M3682" s="18"/>
      <c r="N3682" s="15"/>
      <c r="O3682" s="15"/>
      <c r="P3682" s="20"/>
      <c r="Q3682" s="36"/>
      <c r="R3682" s="36"/>
      <c r="S3682" s="37"/>
      <c r="T3682" s="37"/>
      <c r="U3682" s="37"/>
      <c r="V3682" s="37"/>
      <c r="W3682" s="37"/>
      <c r="X3682" s="37"/>
      <c r="Y3682" s="37"/>
      <c r="Z3682" s="37"/>
    </row>
    <row r="3683" spans="1:26" s="29" customFormat="1" x14ac:dyDescent="0.25">
      <c r="A3683" s="13"/>
      <c r="B3683" s="14"/>
      <c r="C3683" s="39"/>
      <c r="D3683" s="39"/>
      <c r="E3683" s="27"/>
      <c r="F3683" s="16"/>
      <c r="G3683" s="17"/>
      <c r="H3683" s="17"/>
      <c r="I3683" s="38" t="str">
        <f>IF($J3683&lt;&gt;"",(IF($J3683="Part RC demandée &lt;&gt; Part RC calculée",VLOOKUP($J3683,'Listes déroulantes'!$F$2:$H$26,2,FALSE)&amp;$O3683&amp;"
"&amp;$P3683&amp;VLOOKUP($J3683,'Listes déroulantes'!$F$2:$H$26,3,FALSE),IF($J3683="Montant total demandé &lt;&gt; de montant calculé",VLOOKUP($J3683,'Listes déroulantes'!$F$2:$H$26,2,FALSE)&amp;$N3683&amp;"
"&amp;$P3683&amp;"
"&amp;VLOOKUP($J3683,'Listes déroulantes'!$F$2:$H$26,3,FALSE),CONCATENATE(IF(ISNA(VLOOKUP($J3683,'Listes déroulantes'!$F$2:$I$26,2,FALSE)),"",VLOOKUP($J3683,'Listes déroulantes'!$F$2:$I$26,2,FALSE)),IF($L3683&lt;&gt;"",TEXT($L3683,CONCATENATE("jj/mm/aaaa","")),""),VLOOKUP($J3683,'Listes déroulantes'!$F$2:$I$26,3,FALSE)," ",$K3683," ",$N3683," ",$M3683,"
",$P3683,VLOOKUP($J3683,'Listes déroulantes'!$F$2:$I$26,4,FALSE))))),"")</f>
        <v/>
      </c>
      <c r="J3683" s="28"/>
      <c r="K3683" s="18"/>
      <c r="L3683" s="19"/>
      <c r="M3683" s="18"/>
      <c r="N3683" s="15"/>
      <c r="O3683" s="15"/>
      <c r="P3683" s="20"/>
      <c r="Q3683" s="36"/>
      <c r="R3683" s="36"/>
      <c r="S3683" s="37"/>
      <c r="T3683" s="37"/>
      <c r="U3683" s="37"/>
      <c r="V3683" s="37"/>
      <c r="W3683" s="37"/>
      <c r="X3683" s="37"/>
      <c r="Y3683" s="37"/>
      <c r="Z3683" s="37"/>
    </row>
    <row r="3684" spans="1:26" s="29" customFormat="1" x14ac:dyDescent="0.25">
      <c r="A3684" s="13"/>
      <c r="B3684" s="14"/>
      <c r="C3684" s="39"/>
      <c r="D3684" s="39"/>
      <c r="E3684" s="27"/>
      <c r="F3684" s="16"/>
      <c r="G3684" s="17"/>
      <c r="H3684" s="17"/>
      <c r="I3684" s="38" t="str">
        <f>IF($J3684&lt;&gt;"",(IF($J3684="Part RC demandée &lt;&gt; Part RC calculée",VLOOKUP($J3684,'Listes déroulantes'!$F$2:$H$26,2,FALSE)&amp;$O3684&amp;"
"&amp;$P3684&amp;VLOOKUP($J3684,'Listes déroulantes'!$F$2:$H$26,3,FALSE),IF($J3684="Montant total demandé &lt;&gt; de montant calculé",VLOOKUP($J3684,'Listes déroulantes'!$F$2:$H$26,2,FALSE)&amp;$N3684&amp;"
"&amp;$P3684&amp;"
"&amp;VLOOKUP($J3684,'Listes déroulantes'!$F$2:$H$26,3,FALSE),CONCATENATE(IF(ISNA(VLOOKUP($J3684,'Listes déroulantes'!$F$2:$I$26,2,FALSE)),"",VLOOKUP($J3684,'Listes déroulantes'!$F$2:$I$26,2,FALSE)),IF($L3684&lt;&gt;"",TEXT($L3684,CONCATENATE("jj/mm/aaaa","")),""),VLOOKUP($J3684,'Listes déroulantes'!$F$2:$I$26,3,FALSE)," ",$K3684," ",$N3684," ",$M3684,"
",$P3684,VLOOKUP($J3684,'Listes déroulantes'!$F$2:$I$26,4,FALSE))))),"")</f>
        <v/>
      </c>
      <c r="J3684" s="28"/>
      <c r="K3684" s="18"/>
      <c r="L3684" s="19"/>
      <c r="M3684" s="18"/>
      <c r="N3684" s="15"/>
      <c r="O3684" s="15"/>
      <c r="P3684" s="20"/>
      <c r="Q3684" s="36"/>
      <c r="R3684" s="36"/>
      <c r="S3684" s="37"/>
      <c r="T3684" s="37"/>
      <c r="U3684" s="37"/>
      <c r="V3684" s="37"/>
      <c r="W3684" s="37"/>
      <c r="X3684" s="37"/>
      <c r="Y3684" s="37"/>
      <c r="Z3684" s="37"/>
    </row>
    <row r="3685" spans="1:26" s="29" customFormat="1" x14ac:dyDescent="0.25">
      <c r="A3685" s="13"/>
      <c r="B3685" s="14"/>
      <c r="C3685" s="39"/>
      <c r="D3685" s="39"/>
      <c r="E3685" s="27"/>
      <c r="F3685" s="16"/>
      <c r="G3685" s="17"/>
      <c r="H3685" s="17"/>
      <c r="I3685" s="38" t="str">
        <f>IF($J3685&lt;&gt;"",(IF($J3685="Part RC demandée &lt;&gt; Part RC calculée",VLOOKUP($J3685,'Listes déroulantes'!$F$2:$H$26,2,FALSE)&amp;$O3685&amp;"
"&amp;$P3685&amp;VLOOKUP($J3685,'Listes déroulantes'!$F$2:$H$26,3,FALSE),IF($J3685="Montant total demandé &lt;&gt; de montant calculé",VLOOKUP($J3685,'Listes déroulantes'!$F$2:$H$26,2,FALSE)&amp;$N3685&amp;"
"&amp;$P3685&amp;"
"&amp;VLOOKUP($J3685,'Listes déroulantes'!$F$2:$H$26,3,FALSE),CONCATENATE(IF(ISNA(VLOOKUP($J3685,'Listes déroulantes'!$F$2:$I$26,2,FALSE)),"",VLOOKUP($J3685,'Listes déroulantes'!$F$2:$I$26,2,FALSE)),IF($L3685&lt;&gt;"",TEXT($L3685,CONCATENATE("jj/mm/aaaa","")),""),VLOOKUP($J3685,'Listes déroulantes'!$F$2:$I$26,3,FALSE)," ",$K3685," ",$N3685," ",$M3685,"
",$P3685,VLOOKUP($J3685,'Listes déroulantes'!$F$2:$I$26,4,FALSE))))),"")</f>
        <v/>
      </c>
      <c r="J3685" s="28"/>
      <c r="K3685" s="18"/>
      <c r="L3685" s="19"/>
      <c r="M3685" s="18"/>
      <c r="N3685" s="15"/>
      <c r="O3685" s="15"/>
      <c r="P3685" s="20"/>
      <c r="Q3685" s="36"/>
      <c r="R3685" s="36"/>
      <c r="S3685" s="37"/>
      <c r="T3685" s="37"/>
      <c r="U3685" s="37"/>
      <c r="V3685" s="37"/>
      <c r="W3685" s="37"/>
      <c r="X3685" s="37"/>
      <c r="Y3685" s="37"/>
      <c r="Z3685" s="37"/>
    </row>
    <row r="3686" spans="1:26" s="29" customFormat="1" x14ac:dyDescent="0.25">
      <c r="A3686" s="13"/>
      <c r="B3686" s="14"/>
      <c r="C3686" s="39"/>
      <c r="D3686" s="39"/>
      <c r="E3686" s="27"/>
      <c r="F3686" s="16"/>
      <c r="G3686" s="17"/>
      <c r="H3686" s="17"/>
      <c r="I3686" s="38" t="str">
        <f>IF($J3686&lt;&gt;"",(IF($J3686="Part RC demandée &lt;&gt; Part RC calculée",VLOOKUP($J3686,'Listes déroulantes'!$F$2:$H$26,2,FALSE)&amp;$O3686&amp;"
"&amp;$P3686&amp;VLOOKUP($J3686,'Listes déroulantes'!$F$2:$H$26,3,FALSE),IF($J3686="Montant total demandé &lt;&gt; de montant calculé",VLOOKUP($J3686,'Listes déroulantes'!$F$2:$H$26,2,FALSE)&amp;$N3686&amp;"
"&amp;$P3686&amp;"
"&amp;VLOOKUP($J3686,'Listes déroulantes'!$F$2:$H$26,3,FALSE),CONCATENATE(IF(ISNA(VLOOKUP($J3686,'Listes déroulantes'!$F$2:$I$26,2,FALSE)),"",VLOOKUP($J3686,'Listes déroulantes'!$F$2:$I$26,2,FALSE)),IF($L3686&lt;&gt;"",TEXT($L3686,CONCATENATE("jj/mm/aaaa","")),""),VLOOKUP($J3686,'Listes déroulantes'!$F$2:$I$26,3,FALSE)," ",$K3686," ",$N3686," ",$M3686,"
",$P3686,VLOOKUP($J3686,'Listes déroulantes'!$F$2:$I$26,4,FALSE))))),"")</f>
        <v/>
      </c>
      <c r="J3686" s="28"/>
      <c r="K3686" s="18"/>
      <c r="L3686" s="19"/>
      <c r="M3686" s="18"/>
      <c r="N3686" s="15"/>
      <c r="O3686" s="15"/>
      <c r="P3686" s="20"/>
      <c r="Q3686" s="36"/>
      <c r="R3686" s="36"/>
      <c r="S3686" s="37"/>
      <c r="T3686" s="37"/>
      <c r="U3686" s="37"/>
      <c r="V3686" s="37"/>
      <c r="W3686" s="37"/>
      <c r="X3686" s="37"/>
      <c r="Y3686" s="37"/>
      <c r="Z3686" s="37"/>
    </row>
    <row r="3687" spans="1:26" s="29" customFormat="1" x14ac:dyDescent="0.25">
      <c r="A3687" s="13"/>
      <c r="B3687" s="14"/>
      <c r="C3687" s="39"/>
      <c r="D3687" s="39"/>
      <c r="E3687" s="27"/>
      <c r="F3687" s="16"/>
      <c r="G3687" s="17"/>
      <c r="H3687" s="17"/>
      <c r="I3687" s="38" t="str">
        <f>IF($J3687&lt;&gt;"",(IF($J3687="Part RC demandée &lt;&gt; Part RC calculée",VLOOKUP($J3687,'Listes déroulantes'!$F$2:$H$26,2,FALSE)&amp;$O3687&amp;"
"&amp;$P3687&amp;VLOOKUP($J3687,'Listes déroulantes'!$F$2:$H$26,3,FALSE),IF($J3687="Montant total demandé &lt;&gt; de montant calculé",VLOOKUP($J3687,'Listes déroulantes'!$F$2:$H$26,2,FALSE)&amp;$N3687&amp;"
"&amp;$P3687&amp;"
"&amp;VLOOKUP($J3687,'Listes déroulantes'!$F$2:$H$26,3,FALSE),CONCATENATE(IF(ISNA(VLOOKUP($J3687,'Listes déroulantes'!$F$2:$I$26,2,FALSE)),"",VLOOKUP($J3687,'Listes déroulantes'!$F$2:$I$26,2,FALSE)),IF($L3687&lt;&gt;"",TEXT($L3687,CONCATENATE("jj/mm/aaaa","")),""),VLOOKUP($J3687,'Listes déroulantes'!$F$2:$I$26,3,FALSE)," ",$K3687," ",$N3687," ",$M3687,"
",$P3687,VLOOKUP($J3687,'Listes déroulantes'!$F$2:$I$26,4,FALSE))))),"")</f>
        <v/>
      </c>
      <c r="J3687" s="28"/>
      <c r="K3687" s="18"/>
      <c r="L3687" s="19"/>
      <c r="M3687" s="18"/>
      <c r="N3687" s="15"/>
      <c r="O3687" s="15"/>
      <c r="P3687" s="20"/>
      <c r="Q3687" s="36"/>
      <c r="R3687" s="36"/>
      <c r="S3687" s="37"/>
      <c r="T3687" s="37"/>
      <c r="U3687" s="37"/>
      <c r="V3687" s="37"/>
      <c r="W3687" s="37"/>
      <c r="X3687" s="37"/>
      <c r="Y3687" s="37"/>
      <c r="Z3687" s="37"/>
    </row>
    <row r="3688" spans="1:26" s="29" customFormat="1" x14ac:dyDescent="0.25">
      <c r="A3688" s="13"/>
      <c r="B3688" s="14"/>
      <c r="C3688" s="39"/>
      <c r="D3688" s="39"/>
      <c r="E3688" s="27"/>
      <c r="F3688" s="16"/>
      <c r="G3688" s="17"/>
      <c r="H3688" s="17"/>
      <c r="I3688" s="38" t="str">
        <f>IF($J3688&lt;&gt;"",(IF($J3688="Part RC demandée &lt;&gt; Part RC calculée",VLOOKUP($J3688,'Listes déroulantes'!$F$2:$H$26,2,FALSE)&amp;$O3688&amp;"
"&amp;$P3688&amp;VLOOKUP($J3688,'Listes déroulantes'!$F$2:$H$26,3,FALSE),IF($J3688="Montant total demandé &lt;&gt; de montant calculé",VLOOKUP($J3688,'Listes déroulantes'!$F$2:$H$26,2,FALSE)&amp;$N3688&amp;"
"&amp;$P3688&amp;"
"&amp;VLOOKUP($J3688,'Listes déroulantes'!$F$2:$H$26,3,FALSE),CONCATENATE(IF(ISNA(VLOOKUP($J3688,'Listes déroulantes'!$F$2:$I$26,2,FALSE)),"",VLOOKUP($J3688,'Listes déroulantes'!$F$2:$I$26,2,FALSE)),IF($L3688&lt;&gt;"",TEXT($L3688,CONCATENATE("jj/mm/aaaa","")),""),VLOOKUP($J3688,'Listes déroulantes'!$F$2:$I$26,3,FALSE)," ",$K3688," ",$N3688," ",$M3688,"
",$P3688,VLOOKUP($J3688,'Listes déroulantes'!$F$2:$I$26,4,FALSE))))),"")</f>
        <v/>
      </c>
      <c r="J3688" s="28"/>
      <c r="K3688" s="18"/>
      <c r="L3688" s="19"/>
      <c r="M3688" s="18"/>
      <c r="N3688" s="15"/>
      <c r="O3688" s="15"/>
      <c r="P3688" s="20"/>
      <c r="Q3688" s="36"/>
      <c r="R3688" s="36"/>
      <c r="S3688" s="37"/>
      <c r="T3688" s="37"/>
      <c r="U3688" s="37"/>
      <c r="V3688" s="37"/>
      <c r="W3688" s="37"/>
      <c r="X3688" s="37"/>
      <c r="Y3688" s="37"/>
      <c r="Z3688" s="37"/>
    </row>
    <row r="3689" spans="1:26" s="29" customFormat="1" x14ac:dyDescent="0.25">
      <c r="A3689" s="13"/>
      <c r="B3689" s="14"/>
      <c r="C3689" s="39"/>
      <c r="D3689" s="39"/>
      <c r="E3689" s="27"/>
      <c r="F3689" s="16"/>
      <c r="G3689" s="17"/>
      <c r="H3689" s="17"/>
      <c r="I3689" s="38" t="str">
        <f>IF($J3689&lt;&gt;"",(IF($J3689="Part RC demandée &lt;&gt; Part RC calculée",VLOOKUP($J3689,'Listes déroulantes'!$F$2:$H$26,2,FALSE)&amp;$O3689&amp;"
"&amp;$P3689&amp;VLOOKUP($J3689,'Listes déroulantes'!$F$2:$H$26,3,FALSE),IF($J3689="Montant total demandé &lt;&gt; de montant calculé",VLOOKUP($J3689,'Listes déroulantes'!$F$2:$H$26,2,FALSE)&amp;$N3689&amp;"
"&amp;$P3689&amp;"
"&amp;VLOOKUP($J3689,'Listes déroulantes'!$F$2:$H$26,3,FALSE),CONCATENATE(IF(ISNA(VLOOKUP($J3689,'Listes déroulantes'!$F$2:$I$26,2,FALSE)),"",VLOOKUP($J3689,'Listes déroulantes'!$F$2:$I$26,2,FALSE)),IF($L3689&lt;&gt;"",TEXT($L3689,CONCATENATE("jj/mm/aaaa","")),""),VLOOKUP($J3689,'Listes déroulantes'!$F$2:$I$26,3,FALSE)," ",$K3689," ",$N3689," ",$M3689,"
",$P3689,VLOOKUP($J3689,'Listes déroulantes'!$F$2:$I$26,4,FALSE))))),"")</f>
        <v/>
      </c>
      <c r="J3689" s="28"/>
      <c r="K3689" s="18"/>
      <c r="L3689" s="19"/>
      <c r="M3689" s="18"/>
      <c r="N3689" s="15"/>
      <c r="O3689" s="15"/>
      <c r="P3689" s="20"/>
      <c r="Q3689" s="36"/>
      <c r="R3689" s="36"/>
      <c r="S3689" s="37"/>
      <c r="T3689" s="37"/>
      <c r="U3689" s="37"/>
      <c r="V3689" s="37"/>
      <c r="W3689" s="37"/>
      <c r="X3689" s="37"/>
      <c r="Y3689" s="37"/>
      <c r="Z3689" s="37"/>
    </row>
    <row r="3690" spans="1:26" s="29" customFormat="1" x14ac:dyDescent="0.25">
      <c r="A3690" s="13"/>
      <c r="B3690" s="14"/>
      <c r="C3690" s="39"/>
      <c r="D3690" s="39"/>
      <c r="E3690" s="27"/>
      <c r="F3690" s="16"/>
      <c r="G3690" s="17"/>
      <c r="H3690" s="17"/>
      <c r="I3690" s="38" t="str">
        <f>IF($J3690&lt;&gt;"",(IF($J3690="Part RC demandée &lt;&gt; Part RC calculée",VLOOKUP($J3690,'Listes déroulantes'!$F$2:$H$26,2,FALSE)&amp;$O3690&amp;"
"&amp;$P3690&amp;VLOOKUP($J3690,'Listes déroulantes'!$F$2:$H$26,3,FALSE),IF($J3690="Montant total demandé &lt;&gt; de montant calculé",VLOOKUP($J3690,'Listes déroulantes'!$F$2:$H$26,2,FALSE)&amp;$N3690&amp;"
"&amp;$P3690&amp;"
"&amp;VLOOKUP($J3690,'Listes déroulantes'!$F$2:$H$26,3,FALSE),CONCATENATE(IF(ISNA(VLOOKUP($J3690,'Listes déroulantes'!$F$2:$I$26,2,FALSE)),"",VLOOKUP($J3690,'Listes déroulantes'!$F$2:$I$26,2,FALSE)),IF($L3690&lt;&gt;"",TEXT($L3690,CONCATENATE("jj/mm/aaaa","")),""),VLOOKUP($J3690,'Listes déroulantes'!$F$2:$I$26,3,FALSE)," ",$K3690," ",$N3690," ",$M3690,"
",$P3690,VLOOKUP($J3690,'Listes déroulantes'!$F$2:$I$26,4,FALSE))))),"")</f>
        <v/>
      </c>
      <c r="J3690" s="28"/>
      <c r="K3690" s="18"/>
      <c r="L3690" s="19"/>
      <c r="M3690" s="18"/>
      <c r="N3690" s="15"/>
      <c r="O3690" s="15"/>
      <c r="P3690" s="20"/>
      <c r="Q3690" s="36"/>
      <c r="R3690" s="36"/>
      <c r="S3690" s="37"/>
      <c r="T3690" s="37"/>
      <c r="U3690" s="37"/>
      <c r="V3690" s="37"/>
      <c r="W3690" s="37"/>
      <c r="X3690" s="37"/>
      <c r="Y3690" s="37"/>
      <c r="Z3690" s="37"/>
    </row>
    <row r="3691" spans="1:26" s="29" customFormat="1" x14ac:dyDescent="0.25">
      <c r="A3691" s="13"/>
      <c r="B3691" s="14"/>
      <c r="C3691" s="39"/>
      <c r="D3691" s="39"/>
      <c r="E3691" s="27"/>
      <c r="F3691" s="16"/>
      <c r="G3691" s="17"/>
      <c r="H3691" s="17"/>
      <c r="I3691" s="38" t="str">
        <f>IF($J3691&lt;&gt;"",(IF($J3691="Part RC demandée &lt;&gt; Part RC calculée",VLOOKUP($J3691,'Listes déroulantes'!$F$2:$H$26,2,FALSE)&amp;$O3691&amp;"
"&amp;$P3691&amp;VLOOKUP($J3691,'Listes déroulantes'!$F$2:$H$26,3,FALSE),IF($J3691="Montant total demandé &lt;&gt; de montant calculé",VLOOKUP($J3691,'Listes déroulantes'!$F$2:$H$26,2,FALSE)&amp;$N3691&amp;"
"&amp;$P3691&amp;"
"&amp;VLOOKUP($J3691,'Listes déroulantes'!$F$2:$H$26,3,FALSE),CONCATENATE(IF(ISNA(VLOOKUP($J3691,'Listes déroulantes'!$F$2:$I$26,2,FALSE)),"",VLOOKUP($J3691,'Listes déroulantes'!$F$2:$I$26,2,FALSE)),IF($L3691&lt;&gt;"",TEXT($L3691,CONCATENATE("jj/mm/aaaa","")),""),VLOOKUP($J3691,'Listes déroulantes'!$F$2:$I$26,3,FALSE)," ",$K3691," ",$N3691," ",$M3691,"
",$P3691,VLOOKUP($J3691,'Listes déroulantes'!$F$2:$I$26,4,FALSE))))),"")</f>
        <v/>
      </c>
      <c r="J3691" s="28"/>
      <c r="K3691" s="18"/>
      <c r="L3691" s="19"/>
      <c r="M3691" s="18"/>
      <c r="N3691" s="15"/>
      <c r="O3691" s="15"/>
      <c r="P3691" s="20"/>
      <c r="Q3691" s="36"/>
      <c r="R3691" s="36"/>
      <c r="S3691" s="37"/>
      <c r="T3691" s="37"/>
      <c r="U3691" s="37"/>
      <c r="V3691" s="37"/>
      <c r="W3691" s="37"/>
      <c r="X3691" s="37"/>
      <c r="Y3691" s="37"/>
      <c r="Z3691" s="37"/>
    </row>
    <row r="3692" spans="1:26" s="29" customFormat="1" x14ac:dyDescent="0.25">
      <c r="A3692" s="13"/>
      <c r="B3692" s="14"/>
      <c r="C3692" s="39"/>
      <c r="D3692" s="39"/>
      <c r="E3692" s="27"/>
      <c r="F3692" s="16"/>
      <c r="G3692" s="17"/>
      <c r="H3692" s="17"/>
      <c r="I3692" s="38" t="str">
        <f>IF($J3692&lt;&gt;"",(IF($J3692="Part RC demandée &lt;&gt; Part RC calculée",VLOOKUP($J3692,'Listes déroulantes'!$F$2:$H$26,2,FALSE)&amp;$O3692&amp;"
"&amp;$P3692&amp;VLOOKUP($J3692,'Listes déroulantes'!$F$2:$H$26,3,FALSE),IF($J3692="Montant total demandé &lt;&gt; de montant calculé",VLOOKUP($J3692,'Listes déroulantes'!$F$2:$H$26,2,FALSE)&amp;$N3692&amp;"
"&amp;$P3692&amp;"
"&amp;VLOOKUP($J3692,'Listes déroulantes'!$F$2:$H$26,3,FALSE),CONCATENATE(IF(ISNA(VLOOKUP($J3692,'Listes déroulantes'!$F$2:$I$26,2,FALSE)),"",VLOOKUP($J3692,'Listes déroulantes'!$F$2:$I$26,2,FALSE)),IF($L3692&lt;&gt;"",TEXT($L3692,CONCATENATE("jj/mm/aaaa","")),""),VLOOKUP($J3692,'Listes déroulantes'!$F$2:$I$26,3,FALSE)," ",$K3692," ",$N3692," ",$M3692,"
",$P3692,VLOOKUP($J3692,'Listes déroulantes'!$F$2:$I$26,4,FALSE))))),"")</f>
        <v/>
      </c>
      <c r="J3692" s="28"/>
      <c r="K3692" s="18"/>
      <c r="L3692" s="19"/>
      <c r="M3692" s="18"/>
      <c r="N3692" s="15"/>
      <c r="O3692" s="15"/>
      <c r="P3692" s="20"/>
      <c r="Q3692" s="36"/>
      <c r="R3692" s="36"/>
      <c r="S3692" s="37"/>
      <c r="T3692" s="37"/>
      <c r="U3692" s="37"/>
      <c r="V3692" s="37"/>
      <c r="W3692" s="37"/>
      <c r="X3692" s="37"/>
      <c r="Y3692" s="37"/>
      <c r="Z3692" s="37"/>
    </row>
    <row r="3693" spans="1:26" s="29" customFormat="1" x14ac:dyDescent="0.25">
      <c r="A3693" s="13"/>
      <c r="B3693" s="14"/>
      <c r="C3693" s="39"/>
      <c r="D3693" s="39"/>
      <c r="E3693" s="27"/>
      <c r="F3693" s="16"/>
      <c r="G3693" s="17"/>
      <c r="H3693" s="17"/>
      <c r="I3693" s="38" t="str">
        <f>IF($J3693&lt;&gt;"",(IF($J3693="Part RC demandée &lt;&gt; Part RC calculée",VLOOKUP($J3693,'Listes déroulantes'!$F$2:$H$26,2,FALSE)&amp;$O3693&amp;"
"&amp;$P3693&amp;VLOOKUP($J3693,'Listes déroulantes'!$F$2:$H$26,3,FALSE),IF($J3693="Montant total demandé &lt;&gt; de montant calculé",VLOOKUP($J3693,'Listes déroulantes'!$F$2:$H$26,2,FALSE)&amp;$N3693&amp;"
"&amp;$P3693&amp;"
"&amp;VLOOKUP($J3693,'Listes déroulantes'!$F$2:$H$26,3,FALSE),CONCATENATE(IF(ISNA(VLOOKUP($J3693,'Listes déroulantes'!$F$2:$I$26,2,FALSE)),"",VLOOKUP($J3693,'Listes déroulantes'!$F$2:$I$26,2,FALSE)),IF($L3693&lt;&gt;"",TEXT($L3693,CONCATENATE("jj/mm/aaaa","")),""),VLOOKUP($J3693,'Listes déroulantes'!$F$2:$I$26,3,FALSE)," ",$K3693," ",$N3693," ",$M3693,"
",$P3693,VLOOKUP($J3693,'Listes déroulantes'!$F$2:$I$26,4,FALSE))))),"")</f>
        <v/>
      </c>
      <c r="J3693" s="28"/>
      <c r="K3693" s="18"/>
      <c r="L3693" s="19"/>
      <c r="M3693" s="18"/>
      <c r="N3693" s="15"/>
      <c r="O3693" s="15"/>
      <c r="P3693" s="20"/>
      <c r="Q3693" s="36"/>
      <c r="R3693" s="36"/>
      <c r="S3693" s="37"/>
      <c r="T3693" s="37"/>
      <c r="U3693" s="37"/>
      <c r="V3693" s="37"/>
      <c r="W3693" s="37"/>
      <c r="X3693" s="37"/>
      <c r="Y3693" s="37"/>
      <c r="Z3693" s="37"/>
    </row>
    <row r="3694" spans="1:26" s="29" customFormat="1" x14ac:dyDescent="0.25">
      <c r="A3694" s="13"/>
      <c r="B3694" s="14"/>
      <c r="C3694" s="39"/>
      <c r="D3694" s="39"/>
      <c r="E3694" s="27"/>
      <c r="F3694" s="16"/>
      <c r="G3694" s="17"/>
      <c r="H3694" s="17"/>
      <c r="I3694" s="38" t="str">
        <f>IF($J3694&lt;&gt;"",(IF($J3694="Part RC demandée &lt;&gt; Part RC calculée",VLOOKUP($J3694,'Listes déroulantes'!$F$2:$H$26,2,FALSE)&amp;$O3694&amp;"
"&amp;$P3694&amp;VLOOKUP($J3694,'Listes déroulantes'!$F$2:$H$26,3,FALSE),IF($J3694="Montant total demandé &lt;&gt; de montant calculé",VLOOKUP($J3694,'Listes déroulantes'!$F$2:$H$26,2,FALSE)&amp;$N3694&amp;"
"&amp;$P3694&amp;"
"&amp;VLOOKUP($J3694,'Listes déroulantes'!$F$2:$H$26,3,FALSE),CONCATENATE(IF(ISNA(VLOOKUP($J3694,'Listes déroulantes'!$F$2:$I$26,2,FALSE)),"",VLOOKUP($J3694,'Listes déroulantes'!$F$2:$I$26,2,FALSE)),IF($L3694&lt;&gt;"",TEXT($L3694,CONCATENATE("jj/mm/aaaa","")),""),VLOOKUP($J3694,'Listes déroulantes'!$F$2:$I$26,3,FALSE)," ",$K3694," ",$N3694," ",$M3694,"
",$P3694,VLOOKUP($J3694,'Listes déroulantes'!$F$2:$I$26,4,FALSE))))),"")</f>
        <v/>
      </c>
      <c r="J3694" s="28"/>
      <c r="K3694" s="18"/>
      <c r="L3694" s="19"/>
      <c r="M3694" s="18"/>
      <c r="N3694" s="15"/>
      <c r="O3694" s="15"/>
      <c r="P3694" s="20"/>
      <c r="Q3694" s="36"/>
      <c r="R3694" s="36"/>
      <c r="S3694" s="37"/>
      <c r="T3694" s="37"/>
      <c r="U3694" s="37"/>
      <c r="V3694" s="37"/>
      <c r="W3694" s="37"/>
      <c r="X3694" s="37"/>
      <c r="Y3694" s="37"/>
      <c r="Z3694" s="37"/>
    </row>
    <row r="3695" spans="1:26" s="29" customFormat="1" x14ac:dyDescent="0.25">
      <c r="A3695" s="13"/>
      <c r="B3695" s="14"/>
      <c r="C3695" s="39"/>
      <c r="D3695" s="39"/>
      <c r="E3695" s="27"/>
      <c r="F3695" s="16"/>
      <c r="G3695" s="17"/>
      <c r="H3695" s="17"/>
      <c r="I3695" s="38" t="str">
        <f>IF($J3695&lt;&gt;"",(IF($J3695="Part RC demandée &lt;&gt; Part RC calculée",VLOOKUP($J3695,'Listes déroulantes'!$F$2:$H$26,2,FALSE)&amp;$O3695&amp;"
"&amp;$P3695&amp;VLOOKUP($J3695,'Listes déroulantes'!$F$2:$H$26,3,FALSE),IF($J3695="Montant total demandé &lt;&gt; de montant calculé",VLOOKUP($J3695,'Listes déroulantes'!$F$2:$H$26,2,FALSE)&amp;$N3695&amp;"
"&amp;$P3695&amp;"
"&amp;VLOOKUP($J3695,'Listes déroulantes'!$F$2:$H$26,3,FALSE),CONCATENATE(IF(ISNA(VLOOKUP($J3695,'Listes déroulantes'!$F$2:$I$26,2,FALSE)),"",VLOOKUP($J3695,'Listes déroulantes'!$F$2:$I$26,2,FALSE)),IF($L3695&lt;&gt;"",TEXT($L3695,CONCATENATE("jj/mm/aaaa","")),""),VLOOKUP($J3695,'Listes déroulantes'!$F$2:$I$26,3,FALSE)," ",$K3695," ",$N3695," ",$M3695,"
",$P3695,VLOOKUP($J3695,'Listes déroulantes'!$F$2:$I$26,4,FALSE))))),"")</f>
        <v/>
      </c>
      <c r="J3695" s="28"/>
      <c r="K3695" s="18"/>
      <c r="L3695" s="19"/>
      <c r="M3695" s="18"/>
      <c r="N3695" s="15"/>
      <c r="O3695" s="15"/>
      <c r="P3695" s="20"/>
      <c r="Q3695" s="36"/>
      <c r="R3695" s="36"/>
      <c r="S3695" s="37"/>
      <c r="T3695" s="37"/>
      <c r="U3695" s="37"/>
      <c r="V3695" s="37"/>
      <c r="W3695" s="37"/>
      <c r="X3695" s="37"/>
      <c r="Y3695" s="37"/>
      <c r="Z3695" s="37"/>
    </row>
    <row r="3696" spans="1:26" s="29" customFormat="1" x14ac:dyDescent="0.25">
      <c r="A3696" s="13"/>
      <c r="B3696" s="14"/>
      <c r="C3696" s="39"/>
      <c r="D3696" s="39"/>
      <c r="E3696" s="27"/>
      <c r="F3696" s="16"/>
      <c r="G3696" s="17"/>
      <c r="H3696" s="17"/>
      <c r="I3696" s="38" t="str">
        <f>IF($J3696&lt;&gt;"",(IF($J3696="Part RC demandée &lt;&gt; Part RC calculée",VLOOKUP($J3696,'Listes déroulantes'!$F$2:$H$26,2,FALSE)&amp;$O3696&amp;"
"&amp;$P3696&amp;VLOOKUP($J3696,'Listes déroulantes'!$F$2:$H$26,3,FALSE),IF($J3696="Montant total demandé &lt;&gt; de montant calculé",VLOOKUP($J3696,'Listes déroulantes'!$F$2:$H$26,2,FALSE)&amp;$N3696&amp;"
"&amp;$P3696&amp;"
"&amp;VLOOKUP($J3696,'Listes déroulantes'!$F$2:$H$26,3,FALSE),CONCATENATE(IF(ISNA(VLOOKUP($J3696,'Listes déroulantes'!$F$2:$I$26,2,FALSE)),"",VLOOKUP($J3696,'Listes déroulantes'!$F$2:$I$26,2,FALSE)),IF($L3696&lt;&gt;"",TEXT($L3696,CONCATENATE("jj/mm/aaaa","")),""),VLOOKUP($J3696,'Listes déroulantes'!$F$2:$I$26,3,FALSE)," ",$K3696," ",$N3696," ",$M3696,"
",$P3696,VLOOKUP($J3696,'Listes déroulantes'!$F$2:$I$26,4,FALSE))))),"")</f>
        <v/>
      </c>
      <c r="J3696" s="28"/>
      <c r="K3696" s="18"/>
      <c r="L3696" s="19"/>
      <c r="M3696" s="18"/>
      <c r="N3696" s="15"/>
      <c r="O3696" s="15"/>
      <c r="P3696" s="20"/>
      <c r="Q3696" s="36"/>
      <c r="R3696" s="36"/>
      <c r="S3696" s="37"/>
      <c r="T3696" s="37"/>
      <c r="U3696" s="37"/>
      <c r="V3696" s="37"/>
      <c r="W3696" s="37"/>
      <c r="X3696" s="37"/>
      <c r="Y3696" s="37"/>
      <c r="Z3696" s="37"/>
    </row>
    <row r="3697" spans="1:26" s="29" customFormat="1" x14ac:dyDescent="0.25">
      <c r="A3697" s="13"/>
      <c r="B3697" s="14"/>
      <c r="C3697" s="39"/>
      <c r="D3697" s="39"/>
      <c r="E3697" s="27"/>
      <c r="F3697" s="16"/>
      <c r="G3697" s="17"/>
      <c r="H3697" s="17"/>
      <c r="I3697" s="38" t="str">
        <f>IF($J3697&lt;&gt;"",(IF($J3697="Part RC demandée &lt;&gt; Part RC calculée",VLOOKUP($J3697,'Listes déroulantes'!$F$2:$H$26,2,FALSE)&amp;$O3697&amp;"
"&amp;$P3697&amp;VLOOKUP($J3697,'Listes déroulantes'!$F$2:$H$26,3,FALSE),IF($J3697="Montant total demandé &lt;&gt; de montant calculé",VLOOKUP($J3697,'Listes déroulantes'!$F$2:$H$26,2,FALSE)&amp;$N3697&amp;"
"&amp;$P3697&amp;"
"&amp;VLOOKUP($J3697,'Listes déroulantes'!$F$2:$H$26,3,FALSE),CONCATENATE(IF(ISNA(VLOOKUP($J3697,'Listes déroulantes'!$F$2:$I$26,2,FALSE)),"",VLOOKUP($J3697,'Listes déroulantes'!$F$2:$I$26,2,FALSE)),IF($L3697&lt;&gt;"",TEXT($L3697,CONCATENATE("jj/mm/aaaa","")),""),VLOOKUP($J3697,'Listes déroulantes'!$F$2:$I$26,3,FALSE)," ",$K3697," ",$N3697," ",$M3697,"
",$P3697,VLOOKUP($J3697,'Listes déroulantes'!$F$2:$I$26,4,FALSE))))),"")</f>
        <v/>
      </c>
      <c r="J3697" s="28"/>
      <c r="K3697" s="18"/>
      <c r="L3697" s="19"/>
      <c r="M3697" s="18"/>
      <c r="N3697" s="15"/>
      <c r="O3697" s="15"/>
      <c r="P3697" s="20"/>
      <c r="Q3697" s="36"/>
      <c r="R3697" s="36"/>
      <c r="S3697" s="37"/>
      <c r="T3697" s="37"/>
      <c r="U3697" s="37"/>
      <c r="V3697" s="37"/>
      <c r="W3697" s="37"/>
      <c r="X3697" s="37"/>
      <c r="Y3697" s="37"/>
      <c r="Z3697" s="37"/>
    </row>
    <row r="3698" spans="1:26" s="29" customFormat="1" x14ac:dyDescent="0.25">
      <c r="A3698" s="13"/>
      <c r="B3698" s="14"/>
      <c r="C3698" s="39"/>
      <c r="D3698" s="39"/>
      <c r="E3698" s="27"/>
      <c r="F3698" s="16"/>
      <c r="G3698" s="17"/>
      <c r="H3698" s="17"/>
      <c r="I3698" s="38" t="str">
        <f>IF($J3698&lt;&gt;"",(IF($J3698="Part RC demandée &lt;&gt; Part RC calculée",VLOOKUP($J3698,'Listes déroulantes'!$F$2:$H$26,2,FALSE)&amp;$O3698&amp;"
"&amp;$P3698&amp;VLOOKUP($J3698,'Listes déroulantes'!$F$2:$H$26,3,FALSE),IF($J3698="Montant total demandé &lt;&gt; de montant calculé",VLOOKUP($J3698,'Listes déroulantes'!$F$2:$H$26,2,FALSE)&amp;$N3698&amp;"
"&amp;$P3698&amp;"
"&amp;VLOOKUP($J3698,'Listes déroulantes'!$F$2:$H$26,3,FALSE),CONCATENATE(IF(ISNA(VLOOKUP($J3698,'Listes déroulantes'!$F$2:$I$26,2,FALSE)),"",VLOOKUP($J3698,'Listes déroulantes'!$F$2:$I$26,2,FALSE)),IF($L3698&lt;&gt;"",TEXT($L3698,CONCATENATE("jj/mm/aaaa","")),""),VLOOKUP($J3698,'Listes déroulantes'!$F$2:$I$26,3,FALSE)," ",$K3698," ",$N3698," ",$M3698,"
",$P3698,VLOOKUP($J3698,'Listes déroulantes'!$F$2:$I$26,4,FALSE))))),"")</f>
        <v/>
      </c>
      <c r="J3698" s="28"/>
      <c r="K3698" s="18"/>
      <c r="L3698" s="19"/>
      <c r="M3698" s="18"/>
      <c r="N3698" s="15"/>
      <c r="O3698" s="15"/>
      <c r="P3698" s="20"/>
      <c r="Q3698" s="36"/>
      <c r="R3698" s="36"/>
      <c r="S3698" s="37"/>
      <c r="T3698" s="37"/>
      <c r="U3698" s="37"/>
      <c r="V3698" s="37"/>
      <c r="W3698" s="37"/>
      <c r="X3698" s="37"/>
      <c r="Y3698" s="37"/>
      <c r="Z3698" s="37"/>
    </row>
    <row r="3699" spans="1:26" s="29" customFormat="1" x14ac:dyDescent="0.25">
      <c r="A3699" s="13"/>
      <c r="B3699" s="14"/>
      <c r="C3699" s="39"/>
      <c r="D3699" s="39"/>
      <c r="E3699" s="27"/>
      <c r="F3699" s="16"/>
      <c r="G3699" s="17"/>
      <c r="H3699" s="17"/>
      <c r="I3699" s="38" t="str">
        <f>IF($J3699&lt;&gt;"",(IF($J3699="Part RC demandée &lt;&gt; Part RC calculée",VLOOKUP($J3699,'Listes déroulantes'!$F$2:$H$26,2,FALSE)&amp;$O3699&amp;"
"&amp;$P3699&amp;VLOOKUP($J3699,'Listes déroulantes'!$F$2:$H$26,3,FALSE),IF($J3699="Montant total demandé &lt;&gt; de montant calculé",VLOOKUP($J3699,'Listes déroulantes'!$F$2:$H$26,2,FALSE)&amp;$N3699&amp;"
"&amp;$P3699&amp;"
"&amp;VLOOKUP($J3699,'Listes déroulantes'!$F$2:$H$26,3,FALSE),CONCATENATE(IF(ISNA(VLOOKUP($J3699,'Listes déroulantes'!$F$2:$I$26,2,FALSE)),"",VLOOKUP($J3699,'Listes déroulantes'!$F$2:$I$26,2,FALSE)),IF($L3699&lt;&gt;"",TEXT($L3699,CONCATENATE("jj/mm/aaaa","")),""),VLOOKUP($J3699,'Listes déroulantes'!$F$2:$I$26,3,FALSE)," ",$K3699," ",$N3699," ",$M3699,"
",$P3699,VLOOKUP($J3699,'Listes déroulantes'!$F$2:$I$26,4,FALSE))))),"")</f>
        <v/>
      </c>
      <c r="J3699" s="28"/>
      <c r="K3699" s="18"/>
      <c r="L3699" s="19"/>
      <c r="M3699" s="18"/>
      <c r="N3699" s="15"/>
      <c r="O3699" s="15"/>
      <c r="P3699" s="20"/>
      <c r="Q3699" s="36"/>
      <c r="R3699" s="36"/>
      <c r="S3699" s="37"/>
      <c r="T3699" s="37"/>
      <c r="U3699" s="37"/>
      <c r="V3699" s="37"/>
      <c r="W3699" s="37"/>
      <c r="X3699" s="37"/>
      <c r="Y3699" s="37"/>
      <c r="Z3699" s="37"/>
    </row>
    <row r="3700" spans="1:26" s="29" customFormat="1" x14ac:dyDescent="0.25">
      <c r="A3700" s="13"/>
      <c r="B3700" s="14"/>
      <c r="C3700" s="39"/>
      <c r="D3700" s="39"/>
      <c r="E3700" s="27"/>
      <c r="F3700" s="16"/>
      <c r="G3700" s="17"/>
      <c r="H3700" s="17"/>
      <c r="I3700" s="38" t="str">
        <f>IF($J3700&lt;&gt;"",(IF($J3700="Part RC demandée &lt;&gt; Part RC calculée",VLOOKUP($J3700,'Listes déroulantes'!$F$2:$H$26,2,FALSE)&amp;$O3700&amp;"
"&amp;$P3700&amp;VLOOKUP($J3700,'Listes déroulantes'!$F$2:$H$26,3,FALSE),IF($J3700="Montant total demandé &lt;&gt; de montant calculé",VLOOKUP($J3700,'Listes déroulantes'!$F$2:$H$26,2,FALSE)&amp;$N3700&amp;"
"&amp;$P3700&amp;"
"&amp;VLOOKUP($J3700,'Listes déroulantes'!$F$2:$H$26,3,FALSE),CONCATENATE(IF(ISNA(VLOOKUP($J3700,'Listes déroulantes'!$F$2:$I$26,2,FALSE)),"",VLOOKUP($J3700,'Listes déroulantes'!$F$2:$I$26,2,FALSE)),IF($L3700&lt;&gt;"",TEXT($L3700,CONCATENATE("jj/mm/aaaa","")),""),VLOOKUP($J3700,'Listes déroulantes'!$F$2:$I$26,3,FALSE)," ",$K3700," ",$N3700," ",$M3700,"
",$P3700,VLOOKUP($J3700,'Listes déroulantes'!$F$2:$I$26,4,FALSE))))),"")</f>
        <v/>
      </c>
      <c r="J3700" s="28"/>
      <c r="K3700" s="18"/>
      <c r="L3700" s="19"/>
      <c r="M3700" s="18"/>
      <c r="N3700" s="15"/>
      <c r="O3700" s="15"/>
      <c r="P3700" s="20"/>
      <c r="Q3700" s="36"/>
      <c r="R3700" s="36"/>
      <c r="S3700" s="37"/>
      <c r="T3700" s="37"/>
      <c r="U3700" s="37"/>
      <c r="V3700" s="37"/>
      <c r="W3700" s="37"/>
      <c r="X3700" s="37"/>
      <c r="Y3700" s="37"/>
      <c r="Z3700" s="37"/>
    </row>
    <row r="3701" spans="1:26" s="29" customFormat="1" x14ac:dyDescent="0.25">
      <c r="A3701" s="13"/>
      <c r="B3701" s="14"/>
      <c r="C3701" s="39"/>
      <c r="D3701" s="39"/>
      <c r="E3701" s="27"/>
      <c r="F3701" s="16"/>
      <c r="G3701" s="17"/>
      <c r="H3701" s="17"/>
      <c r="I3701" s="38" t="str">
        <f>IF($J3701&lt;&gt;"",(IF($J3701="Part RC demandée &lt;&gt; Part RC calculée",VLOOKUP($J3701,'Listes déroulantes'!$F$2:$H$26,2,FALSE)&amp;$O3701&amp;"
"&amp;$P3701&amp;VLOOKUP($J3701,'Listes déroulantes'!$F$2:$H$26,3,FALSE),IF($J3701="Montant total demandé &lt;&gt; de montant calculé",VLOOKUP($J3701,'Listes déroulantes'!$F$2:$H$26,2,FALSE)&amp;$N3701&amp;"
"&amp;$P3701&amp;"
"&amp;VLOOKUP($J3701,'Listes déroulantes'!$F$2:$H$26,3,FALSE),CONCATENATE(IF(ISNA(VLOOKUP($J3701,'Listes déroulantes'!$F$2:$I$26,2,FALSE)),"",VLOOKUP($J3701,'Listes déroulantes'!$F$2:$I$26,2,FALSE)),IF($L3701&lt;&gt;"",TEXT($L3701,CONCATENATE("jj/mm/aaaa","")),""),VLOOKUP($J3701,'Listes déroulantes'!$F$2:$I$26,3,FALSE)," ",$K3701," ",$N3701," ",$M3701,"
",$P3701,VLOOKUP($J3701,'Listes déroulantes'!$F$2:$I$26,4,FALSE))))),"")</f>
        <v/>
      </c>
      <c r="J3701" s="28"/>
      <c r="K3701" s="18"/>
      <c r="L3701" s="19"/>
      <c r="M3701" s="18"/>
      <c r="N3701" s="15"/>
      <c r="O3701" s="15"/>
      <c r="P3701" s="20"/>
      <c r="Q3701" s="36"/>
      <c r="R3701" s="36"/>
      <c r="S3701" s="37"/>
      <c r="T3701" s="37"/>
      <c r="U3701" s="37"/>
      <c r="V3701" s="37"/>
      <c r="W3701" s="37"/>
      <c r="X3701" s="37"/>
      <c r="Y3701" s="37"/>
      <c r="Z3701" s="37"/>
    </row>
    <row r="3702" spans="1:26" s="29" customFormat="1" x14ac:dyDescent="0.25">
      <c r="A3702" s="13"/>
      <c r="B3702" s="14"/>
      <c r="C3702" s="39"/>
      <c r="D3702" s="39"/>
      <c r="E3702" s="27"/>
      <c r="F3702" s="16"/>
      <c r="G3702" s="17"/>
      <c r="H3702" s="17"/>
      <c r="I3702" s="38" t="str">
        <f>IF($J3702&lt;&gt;"",(IF($J3702="Part RC demandée &lt;&gt; Part RC calculée",VLOOKUP($J3702,'Listes déroulantes'!$F$2:$H$26,2,FALSE)&amp;$O3702&amp;"
"&amp;$P3702&amp;VLOOKUP($J3702,'Listes déroulantes'!$F$2:$H$26,3,FALSE),IF($J3702="Montant total demandé &lt;&gt; de montant calculé",VLOOKUP($J3702,'Listes déroulantes'!$F$2:$H$26,2,FALSE)&amp;$N3702&amp;"
"&amp;$P3702&amp;"
"&amp;VLOOKUP($J3702,'Listes déroulantes'!$F$2:$H$26,3,FALSE),CONCATENATE(IF(ISNA(VLOOKUP($J3702,'Listes déroulantes'!$F$2:$I$26,2,FALSE)),"",VLOOKUP($J3702,'Listes déroulantes'!$F$2:$I$26,2,FALSE)),IF($L3702&lt;&gt;"",TEXT($L3702,CONCATENATE("jj/mm/aaaa","")),""),VLOOKUP($J3702,'Listes déroulantes'!$F$2:$I$26,3,FALSE)," ",$K3702," ",$N3702," ",$M3702,"
",$P3702,VLOOKUP($J3702,'Listes déroulantes'!$F$2:$I$26,4,FALSE))))),"")</f>
        <v/>
      </c>
      <c r="J3702" s="28"/>
      <c r="K3702" s="18"/>
      <c r="L3702" s="19"/>
      <c r="M3702" s="18"/>
      <c r="N3702" s="15"/>
      <c r="O3702" s="15"/>
      <c r="P3702" s="20"/>
      <c r="Q3702" s="36"/>
      <c r="R3702" s="36"/>
      <c r="S3702" s="37"/>
      <c r="T3702" s="37"/>
      <c r="U3702" s="37"/>
      <c r="V3702" s="37"/>
      <c r="W3702" s="37"/>
      <c r="X3702" s="37"/>
      <c r="Y3702" s="37"/>
      <c r="Z3702" s="37"/>
    </row>
    <row r="3703" spans="1:26" s="29" customFormat="1" x14ac:dyDescent="0.25">
      <c r="A3703" s="13"/>
      <c r="B3703" s="14"/>
      <c r="C3703" s="39"/>
      <c r="D3703" s="39"/>
      <c r="E3703" s="27"/>
      <c r="F3703" s="16"/>
      <c r="G3703" s="17"/>
      <c r="H3703" s="17"/>
      <c r="I3703" s="38" t="str">
        <f>IF($J3703&lt;&gt;"",(IF($J3703="Part RC demandée &lt;&gt; Part RC calculée",VLOOKUP($J3703,'Listes déroulantes'!$F$2:$H$26,2,FALSE)&amp;$O3703&amp;"
"&amp;$P3703&amp;VLOOKUP($J3703,'Listes déroulantes'!$F$2:$H$26,3,FALSE),IF($J3703="Montant total demandé &lt;&gt; de montant calculé",VLOOKUP($J3703,'Listes déroulantes'!$F$2:$H$26,2,FALSE)&amp;$N3703&amp;"
"&amp;$P3703&amp;"
"&amp;VLOOKUP($J3703,'Listes déroulantes'!$F$2:$H$26,3,FALSE),CONCATENATE(IF(ISNA(VLOOKUP($J3703,'Listes déroulantes'!$F$2:$I$26,2,FALSE)),"",VLOOKUP($J3703,'Listes déroulantes'!$F$2:$I$26,2,FALSE)),IF($L3703&lt;&gt;"",TEXT($L3703,CONCATENATE("jj/mm/aaaa","")),""),VLOOKUP($J3703,'Listes déroulantes'!$F$2:$I$26,3,FALSE)," ",$K3703," ",$N3703," ",$M3703,"
",$P3703,VLOOKUP($J3703,'Listes déroulantes'!$F$2:$I$26,4,FALSE))))),"")</f>
        <v/>
      </c>
      <c r="J3703" s="28"/>
      <c r="K3703" s="18"/>
      <c r="L3703" s="19"/>
      <c r="M3703" s="18"/>
      <c r="N3703" s="15"/>
      <c r="O3703" s="15"/>
      <c r="P3703" s="20"/>
      <c r="Q3703" s="36"/>
      <c r="R3703" s="36"/>
      <c r="S3703" s="37"/>
      <c r="T3703" s="37"/>
      <c r="U3703" s="37"/>
      <c r="V3703" s="37"/>
      <c r="W3703" s="37"/>
      <c r="X3703" s="37"/>
      <c r="Y3703" s="37"/>
      <c r="Z3703" s="37"/>
    </row>
    <row r="3704" spans="1:26" s="29" customFormat="1" x14ac:dyDescent="0.25">
      <c r="A3704" s="13"/>
      <c r="B3704" s="14"/>
      <c r="C3704" s="39"/>
      <c r="D3704" s="39"/>
      <c r="E3704" s="27"/>
      <c r="F3704" s="16"/>
      <c r="G3704" s="17"/>
      <c r="H3704" s="17"/>
      <c r="I3704" s="38" t="str">
        <f>IF($J3704&lt;&gt;"",(IF($J3704="Part RC demandée &lt;&gt; Part RC calculée",VLOOKUP($J3704,'Listes déroulantes'!$F$2:$H$26,2,FALSE)&amp;$O3704&amp;"
"&amp;$P3704&amp;VLOOKUP($J3704,'Listes déroulantes'!$F$2:$H$26,3,FALSE),IF($J3704="Montant total demandé &lt;&gt; de montant calculé",VLOOKUP($J3704,'Listes déroulantes'!$F$2:$H$26,2,FALSE)&amp;$N3704&amp;"
"&amp;$P3704&amp;"
"&amp;VLOOKUP($J3704,'Listes déroulantes'!$F$2:$H$26,3,FALSE),CONCATENATE(IF(ISNA(VLOOKUP($J3704,'Listes déroulantes'!$F$2:$I$26,2,FALSE)),"",VLOOKUP($J3704,'Listes déroulantes'!$F$2:$I$26,2,FALSE)),IF($L3704&lt;&gt;"",TEXT($L3704,CONCATENATE("jj/mm/aaaa","")),""),VLOOKUP($J3704,'Listes déroulantes'!$F$2:$I$26,3,FALSE)," ",$K3704," ",$N3704," ",$M3704,"
",$P3704,VLOOKUP($J3704,'Listes déroulantes'!$F$2:$I$26,4,FALSE))))),"")</f>
        <v/>
      </c>
      <c r="J3704" s="28"/>
      <c r="K3704" s="18"/>
      <c r="L3704" s="19"/>
      <c r="M3704" s="18"/>
      <c r="N3704" s="15"/>
      <c r="O3704" s="15"/>
      <c r="P3704" s="20"/>
      <c r="Q3704" s="36"/>
      <c r="R3704" s="36"/>
      <c r="S3704" s="37"/>
      <c r="T3704" s="37"/>
      <c r="U3704" s="37"/>
      <c r="V3704" s="37"/>
      <c r="W3704" s="37"/>
      <c r="X3704" s="37"/>
      <c r="Y3704" s="37"/>
      <c r="Z3704" s="37"/>
    </row>
    <row r="3705" spans="1:26" s="29" customFormat="1" x14ac:dyDescent="0.25">
      <c r="A3705" s="13"/>
      <c r="B3705" s="14"/>
      <c r="C3705" s="39"/>
      <c r="D3705" s="39"/>
      <c r="E3705" s="27"/>
      <c r="F3705" s="16"/>
      <c r="G3705" s="17"/>
      <c r="H3705" s="17"/>
      <c r="I3705" s="38" t="str">
        <f>IF($J3705&lt;&gt;"",(IF($J3705="Part RC demandée &lt;&gt; Part RC calculée",VLOOKUP($J3705,'Listes déroulantes'!$F$2:$H$26,2,FALSE)&amp;$O3705&amp;"
"&amp;$P3705&amp;VLOOKUP($J3705,'Listes déroulantes'!$F$2:$H$26,3,FALSE),IF($J3705="Montant total demandé &lt;&gt; de montant calculé",VLOOKUP($J3705,'Listes déroulantes'!$F$2:$H$26,2,FALSE)&amp;$N3705&amp;"
"&amp;$P3705&amp;"
"&amp;VLOOKUP($J3705,'Listes déroulantes'!$F$2:$H$26,3,FALSE),CONCATENATE(IF(ISNA(VLOOKUP($J3705,'Listes déroulantes'!$F$2:$I$26,2,FALSE)),"",VLOOKUP($J3705,'Listes déroulantes'!$F$2:$I$26,2,FALSE)),IF($L3705&lt;&gt;"",TEXT($L3705,CONCATENATE("jj/mm/aaaa","")),""),VLOOKUP($J3705,'Listes déroulantes'!$F$2:$I$26,3,FALSE)," ",$K3705," ",$N3705," ",$M3705,"
",$P3705,VLOOKUP($J3705,'Listes déroulantes'!$F$2:$I$26,4,FALSE))))),"")</f>
        <v/>
      </c>
      <c r="J3705" s="28"/>
      <c r="K3705" s="18"/>
      <c r="L3705" s="19"/>
      <c r="M3705" s="18"/>
      <c r="N3705" s="15"/>
      <c r="O3705" s="15"/>
      <c r="P3705" s="20"/>
      <c r="Q3705" s="36"/>
      <c r="R3705" s="36"/>
      <c r="S3705" s="37"/>
      <c r="T3705" s="37"/>
      <c r="U3705" s="37"/>
      <c r="V3705" s="37"/>
      <c r="W3705" s="37"/>
      <c r="X3705" s="37"/>
      <c r="Y3705" s="37"/>
      <c r="Z3705" s="37"/>
    </row>
    <row r="3706" spans="1:26" s="29" customFormat="1" x14ac:dyDescent="0.25">
      <c r="A3706" s="13"/>
      <c r="B3706" s="14"/>
      <c r="C3706" s="39"/>
      <c r="D3706" s="39"/>
      <c r="E3706" s="27"/>
      <c r="F3706" s="16"/>
      <c r="G3706" s="17"/>
      <c r="H3706" s="17"/>
      <c r="I3706" s="38" t="str">
        <f>IF($J3706&lt;&gt;"",(IF($J3706="Part RC demandée &lt;&gt; Part RC calculée",VLOOKUP($J3706,'Listes déroulantes'!$F$2:$H$26,2,FALSE)&amp;$O3706&amp;"
"&amp;$P3706&amp;VLOOKUP($J3706,'Listes déroulantes'!$F$2:$H$26,3,FALSE),IF($J3706="Montant total demandé &lt;&gt; de montant calculé",VLOOKUP($J3706,'Listes déroulantes'!$F$2:$H$26,2,FALSE)&amp;$N3706&amp;"
"&amp;$P3706&amp;"
"&amp;VLOOKUP($J3706,'Listes déroulantes'!$F$2:$H$26,3,FALSE),CONCATENATE(IF(ISNA(VLOOKUP($J3706,'Listes déroulantes'!$F$2:$I$26,2,FALSE)),"",VLOOKUP($J3706,'Listes déroulantes'!$F$2:$I$26,2,FALSE)),IF($L3706&lt;&gt;"",TEXT($L3706,CONCATENATE("jj/mm/aaaa","")),""),VLOOKUP($J3706,'Listes déroulantes'!$F$2:$I$26,3,FALSE)," ",$K3706," ",$N3706," ",$M3706,"
",$P3706,VLOOKUP($J3706,'Listes déroulantes'!$F$2:$I$26,4,FALSE))))),"")</f>
        <v/>
      </c>
      <c r="J3706" s="28"/>
      <c r="K3706" s="18"/>
      <c r="L3706" s="19"/>
      <c r="M3706" s="18"/>
      <c r="N3706" s="15"/>
      <c r="O3706" s="15"/>
      <c r="P3706" s="20"/>
      <c r="Q3706" s="36"/>
      <c r="R3706" s="36"/>
      <c r="S3706" s="37"/>
      <c r="T3706" s="37"/>
      <c r="U3706" s="37"/>
      <c r="V3706" s="37"/>
      <c r="W3706" s="37"/>
      <c r="X3706" s="37"/>
      <c r="Y3706" s="37"/>
      <c r="Z3706" s="37"/>
    </row>
    <row r="3707" spans="1:26" s="29" customFormat="1" x14ac:dyDescent="0.25">
      <c r="A3707" s="13"/>
      <c r="B3707" s="14"/>
      <c r="C3707" s="39"/>
      <c r="D3707" s="39"/>
      <c r="E3707" s="27"/>
      <c r="F3707" s="16"/>
      <c r="G3707" s="17"/>
      <c r="H3707" s="17"/>
      <c r="I3707" s="38" t="str">
        <f>IF($J3707&lt;&gt;"",(IF($J3707="Part RC demandée &lt;&gt; Part RC calculée",VLOOKUP($J3707,'Listes déroulantes'!$F$2:$H$26,2,FALSE)&amp;$O3707&amp;"
"&amp;$P3707&amp;VLOOKUP($J3707,'Listes déroulantes'!$F$2:$H$26,3,FALSE),IF($J3707="Montant total demandé &lt;&gt; de montant calculé",VLOOKUP($J3707,'Listes déroulantes'!$F$2:$H$26,2,FALSE)&amp;$N3707&amp;"
"&amp;$P3707&amp;"
"&amp;VLOOKUP($J3707,'Listes déroulantes'!$F$2:$H$26,3,FALSE),CONCATENATE(IF(ISNA(VLOOKUP($J3707,'Listes déroulantes'!$F$2:$I$26,2,FALSE)),"",VLOOKUP($J3707,'Listes déroulantes'!$F$2:$I$26,2,FALSE)),IF($L3707&lt;&gt;"",TEXT($L3707,CONCATENATE("jj/mm/aaaa","")),""),VLOOKUP($J3707,'Listes déroulantes'!$F$2:$I$26,3,FALSE)," ",$K3707," ",$N3707," ",$M3707,"
",$P3707,VLOOKUP($J3707,'Listes déroulantes'!$F$2:$I$26,4,FALSE))))),"")</f>
        <v/>
      </c>
      <c r="J3707" s="28"/>
      <c r="K3707" s="18"/>
      <c r="L3707" s="19"/>
      <c r="M3707" s="18"/>
      <c r="N3707" s="15"/>
      <c r="O3707" s="15"/>
      <c r="P3707" s="20"/>
      <c r="Q3707" s="36"/>
      <c r="R3707" s="36"/>
      <c r="S3707" s="37"/>
      <c r="T3707" s="37"/>
      <c r="U3707" s="37"/>
      <c r="V3707" s="37"/>
      <c r="W3707" s="37"/>
      <c r="X3707" s="37"/>
      <c r="Y3707" s="37"/>
      <c r="Z3707" s="37"/>
    </row>
    <row r="3708" spans="1:26" s="29" customFormat="1" x14ac:dyDescent="0.25">
      <c r="A3708" s="13"/>
      <c r="B3708" s="14"/>
      <c r="C3708" s="39"/>
      <c r="D3708" s="39"/>
      <c r="E3708" s="27"/>
      <c r="F3708" s="16"/>
      <c r="G3708" s="17"/>
      <c r="H3708" s="17"/>
      <c r="I3708" s="38" t="str">
        <f>IF($J3708&lt;&gt;"",(IF($J3708="Part RC demandée &lt;&gt; Part RC calculée",VLOOKUP($J3708,'Listes déroulantes'!$F$2:$H$26,2,FALSE)&amp;$O3708&amp;"
"&amp;$P3708&amp;VLOOKUP($J3708,'Listes déroulantes'!$F$2:$H$26,3,FALSE),IF($J3708="Montant total demandé &lt;&gt; de montant calculé",VLOOKUP($J3708,'Listes déroulantes'!$F$2:$H$26,2,FALSE)&amp;$N3708&amp;"
"&amp;$P3708&amp;"
"&amp;VLOOKUP($J3708,'Listes déroulantes'!$F$2:$H$26,3,FALSE),CONCATENATE(IF(ISNA(VLOOKUP($J3708,'Listes déroulantes'!$F$2:$I$26,2,FALSE)),"",VLOOKUP($J3708,'Listes déroulantes'!$F$2:$I$26,2,FALSE)),IF($L3708&lt;&gt;"",TEXT($L3708,CONCATENATE("jj/mm/aaaa","")),""),VLOOKUP($J3708,'Listes déroulantes'!$F$2:$I$26,3,FALSE)," ",$K3708," ",$N3708," ",$M3708,"
",$P3708,VLOOKUP($J3708,'Listes déroulantes'!$F$2:$I$26,4,FALSE))))),"")</f>
        <v/>
      </c>
      <c r="J3708" s="28"/>
      <c r="K3708" s="18"/>
      <c r="L3708" s="19"/>
      <c r="M3708" s="18"/>
      <c r="N3708" s="15"/>
      <c r="O3708" s="15"/>
      <c r="P3708" s="20"/>
      <c r="Q3708" s="36"/>
      <c r="R3708" s="36"/>
      <c r="S3708" s="37"/>
      <c r="T3708" s="37"/>
      <c r="U3708" s="37"/>
      <c r="V3708" s="37"/>
      <c r="W3708" s="37"/>
      <c r="X3708" s="37"/>
      <c r="Y3708" s="37"/>
      <c r="Z3708" s="37"/>
    </row>
    <row r="3709" spans="1:26" s="29" customFormat="1" x14ac:dyDescent="0.25">
      <c r="A3709" s="13"/>
      <c r="B3709" s="14"/>
      <c r="C3709" s="39"/>
      <c r="D3709" s="39"/>
      <c r="E3709" s="27"/>
      <c r="F3709" s="16"/>
      <c r="G3709" s="17"/>
      <c r="H3709" s="17"/>
      <c r="I3709" s="38" t="str">
        <f>IF($J3709&lt;&gt;"",(IF($J3709="Part RC demandée &lt;&gt; Part RC calculée",VLOOKUP($J3709,'Listes déroulantes'!$F$2:$H$26,2,FALSE)&amp;$O3709&amp;"
"&amp;$P3709&amp;VLOOKUP($J3709,'Listes déroulantes'!$F$2:$H$26,3,FALSE),IF($J3709="Montant total demandé &lt;&gt; de montant calculé",VLOOKUP($J3709,'Listes déroulantes'!$F$2:$H$26,2,FALSE)&amp;$N3709&amp;"
"&amp;$P3709&amp;"
"&amp;VLOOKUP($J3709,'Listes déroulantes'!$F$2:$H$26,3,FALSE),CONCATENATE(IF(ISNA(VLOOKUP($J3709,'Listes déroulantes'!$F$2:$I$26,2,FALSE)),"",VLOOKUP($J3709,'Listes déroulantes'!$F$2:$I$26,2,FALSE)),IF($L3709&lt;&gt;"",TEXT($L3709,CONCATENATE("jj/mm/aaaa","")),""),VLOOKUP($J3709,'Listes déroulantes'!$F$2:$I$26,3,FALSE)," ",$K3709," ",$N3709," ",$M3709,"
",$P3709,VLOOKUP($J3709,'Listes déroulantes'!$F$2:$I$26,4,FALSE))))),"")</f>
        <v/>
      </c>
      <c r="J3709" s="28"/>
      <c r="K3709" s="18"/>
      <c r="L3709" s="19"/>
      <c r="M3709" s="18"/>
      <c r="N3709" s="15"/>
      <c r="O3709" s="15"/>
      <c r="P3709" s="20"/>
      <c r="Q3709" s="36"/>
      <c r="R3709" s="36"/>
      <c r="S3709" s="37"/>
      <c r="T3709" s="37"/>
      <c r="U3709" s="37"/>
      <c r="V3709" s="37"/>
      <c r="W3709" s="37"/>
      <c r="X3709" s="37"/>
      <c r="Y3709" s="37"/>
      <c r="Z3709" s="37"/>
    </row>
    <row r="3710" spans="1:26" s="29" customFormat="1" x14ac:dyDescent="0.25">
      <c r="A3710" s="13"/>
      <c r="B3710" s="14"/>
      <c r="C3710" s="39"/>
      <c r="D3710" s="39"/>
      <c r="E3710" s="27"/>
      <c r="F3710" s="16"/>
      <c r="G3710" s="17"/>
      <c r="H3710" s="17"/>
      <c r="I3710" s="38" t="str">
        <f>IF($J3710&lt;&gt;"",(IF($J3710="Part RC demandée &lt;&gt; Part RC calculée",VLOOKUP($J3710,'Listes déroulantes'!$F$2:$H$26,2,FALSE)&amp;$O3710&amp;"
"&amp;$P3710&amp;VLOOKUP($J3710,'Listes déroulantes'!$F$2:$H$26,3,FALSE),IF($J3710="Montant total demandé &lt;&gt; de montant calculé",VLOOKUP($J3710,'Listes déroulantes'!$F$2:$H$26,2,FALSE)&amp;$N3710&amp;"
"&amp;$P3710&amp;"
"&amp;VLOOKUP($J3710,'Listes déroulantes'!$F$2:$H$26,3,FALSE),CONCATENATE(IF(ISNA(VLOOKUP($J3710,'Listes déroulantes'!$F$2:$I$26,2,FALSE)),"",VLOOKUP($J3710,'Listes déroulantes'!$F$2:$I$26,2,FALSE)),IF($L3710&lt;&gt;"",TEXT($L3710,CONCATENATE("jj/mm/aaaa","")),""),VLOOKUP($J3710,'Listes déroulantes'!$F$2:$I$26,3,FALSE)," ",$K3710," ",$N3710," ",$M3710,"
",$P3710,VLOOKUP($J3710,'Listes déroulantes'!$F$2:$I$26,4,FALSE))))),"")</f>
        <v/>
      </c>
      <c r="J3710" s="28"/>
      <c r="K3710" s="18"/>
      <c r="L3710" s="19"/>
      <c r="M3710" s="18"/>
      <c r="N3710" s="15"/>
      <c r="O3710" s="15"/>
      <c r="P3710" s="20"/>
      <c r="Q3710" s="36"/>
      <c r="R3710" s="36"/>
      <c r="S3710" s="37"/>
      <c r="T3710" s="37"/>
      <c r="U3710" s="37"/>
      <c r="V3710" s="37"/>
      <c r="W3710" s="37"/>
      <c r="X3710" s="37"/>
      <c r="Y3710" s="37"/>
      <c r="Z3710" s="37"/>
    </row>
    <row r="3711" spans="1:26" s="29" customFormat="1" x14ac:dyDescent="0.25">
      <c r="A3711" s="13"/>
      <c r="B3711" s="14"/>
      <c r="C3711" s="39"/>
      <c r="D3711" s="39"/>
      <c r="E3711" s="27"/>
      <c r="F3711" s="16"/>
      <c r="G3711" s="17"/>
      <c r="H3711" s="17"/>
      <c r="I3711" s="38" t="str">
        <f>IF($J3711&lt;&gt;"",(IF($J3711="Part RC demandée &lt;&gt; Part RC calculée",VLOOKUP($J3711,'Listes déroulantes'!$F$2:$H$26,2,FALSE)&amp;$O3711&amp;"
"&amp;$P3711&amp;VLOOKUP($J3711,'Listes déroulantes'!$F$2:$H$26,3,FALSE),IF($J3711="Montant total demandé &lt;&gt; de montant calculé",VLOOKUP($J3711,'Listes déroulantes'!$F$2:$H$26,2,FALSE)&amp;$N3711&amp;"
"&amp;$P3711&amp;"
"&amp;VLOOKUP($J3711,'Listes déroulantes'!$F$2:$H$26,3,FALSE),CONCATENATE(IF(ISNA(VLOOKUP($J3711,'Listes déroulantes'!$F$2:$I$26,2,FALSE)),"",VLOOKUP($J3711,'Listes déroulantes'!$F$2:$I$26,2,FALSE)),IF($L3711&lt;&gt;"",TEXT($L3711,CONCATENATE("jj/mm/aaaa","")),""),VLOOKUP($J3711,'Listes déroulantes'!$F$2:$I$26,3,FALSE)," ",$K3711," ",$N3711," ",$M3711,"
",$P3711,VLOOKUP($J3711,'Listes déroulantes'!$F$2:$I$26,4,FALSE))))),"")</f>
        <v/>
      </c>
      <c r="J3711" s="28"/>
      <c r="K3711" s="18"/>
      <c r="L3711" s="19"/>
      <c r="M3711" s="18"/>
      <c r="N3711" s="15"/>
      <c r="O3711" s="15"/>
      <c r="P3711" s="20"/>
      <c r="Q3711" s="36"/>
      <c r="R3711" s="36"/>
      <c r="S3711" s="37"/>
      <c r="T3711" s="37"/>
      <c r="U3711" s="37"/>
      <c r="V3711" s="37"/>
      <c r="W3711" s="37"/>
      <c r="X3711" s="37"/>
      <c r="Y3711" s="37"/>
      <c r="Z3711" s="37"/>
    </row>
    <row r="3712" spans="1:26" s="29" customFormat="1" x14ac:dyDescent="0.25">
      <c r="A3712" s="13"/>
      <c r="B3712" s="14"/>
      <c r="C3712" s="39"/>
      <c r="D3712" s="39"/>
      <c r="E3712" s="27"/>
      <c r="F3712" s="16"/>
      <c r="G3712" s="17"/>
      <c r="H3712" s="17"/>
      <c r="I3712" s="38" t="str">
        <f>IF($J3712&lt;&gt;"",(IF($J3712="Part RC demandée &lt;&gt; Part RC calculée",VLOOKUP($J3712,'Listes déroulantes'!$F$2:$H$26,2,FALSE)&amp;$O3712&amp;"
"&amp;$P3712&amp;VLOOKUP($J3712,'Listes déroulantes'!$F$2:$H$26,3,FALSE),IF($J3712="Montant total demandé &lt;&gt; de montant calculé",VLOOKUP($J3712,'Listes déroulantes'!$F$2:$H$26,2,FALSE)&amp;$N3712&amp;"
"&amp;$P3712&amp;"
"&amp;VLOOKUP($J3712,'Listes déroulantes'!$F$2:$H$26,3,FALSE),CONCATENATE(IF(ISNA(VLOOKUP($J3712,'Listes déroulantes'!$F$2:$I$26,2,FALSE)),"",VLOOKUP($J3712,'Listes déroulantes'!$F$2:$I$26,2,FALSE)),IF($L3712&lt;&gt;"",TEXT($L3712,CONCATENATE("jj/mm/aaaa","")),""),VLOOKUP($J3712,'Listes déroulantes'!$F$2:$I$26,3,FALSE)," ",$K3712," ",$N3712," ",$M3712,"
",$P3712,VLOOKUP($J3712,'Listes déroulantes'!$F$2:$I$26,4,FALSE))))),"")</f>
        <v/>
      </c>
      <c r="J3712" s="28"/>
      <c r="K3712" s="18"/>
      <c r="L3712" s="19"/>
      <c r="M3712" s="18"/>
      <c r="N3712" s="15"/>
      <c r="O3712" s="15"/>
      <c r="P3712" s="20"/>
      <c r="Q3712" s="36"/>
      <c r="R3712" s="36"/>
      <c r="S3712" s="37"/>
      <c r="T3712" s="37"/>
      <c r="U3712" s="37"/>
      <c r="V3712" s="37"/>
      <c r="W3712" s="37"/>
      <c r="X3712" s="37"/>
      <c r="Y3712" s="37"/>
      <c r="Z3712" s="37"/>
    </row>
    <row r="3713" spans="1:26" s="29" customFormat="1" x14ac:dyDescent="0.25">
      <c r="A3713" s="13"/>
      <c r="B3713" s="14"/>
      <c r="C3713" s="39"/>
      <c r="D3713" s="39"/>
      <c r="E3713" s="27"/>
      <c r="F3713" s="16"/>
      <c r="G3713" s="17"/>
      <c r="H3713" s="17"/>
      <c r="I3713" s="38" t="str">
        <f>IF($J3713&lt;&gt;"",(IF($J3713="Part RC demandée &lt;&gt; Part RC calculée",VLOOKUP($J3713,'Listes déroulantes'!$F$2:$H$26,2,FALSE)&amp;$O3713&amp;"
"&amp;$P3713&amp;VLOOKUP($J3713,'Listes déroulantes'!$F$2:$H$26,3,FALSE),IF($J3713="Montant total demandé &lt;&gt; de montant calculé",VLOOKUP($J3713,'Listes déroulantes'!$F$2:$H$26,2,FALSE)&amp;$N3713&amp;"
"&amp;$P3713&amp;"
"&amp;VLOOKUP($J3713,'Listes déroulantes'!$F$2:$H$26,3,FALSE),CONCATENATE(IF(ISNA(VLOOKUP($J3713,'Listes déroulantes'!$F$2:$I$26,2,FALSE)),"",VLOOKUP($J3713,'Listes déroulantes'!$F$2:$I$26,2,FALSE)),IF($L3713&lt;&gt;"",TEXT($L3713,CONCATENATE("jj/mm/aaaa","")),""),VLOOKUP($J3713,'Listes déroulantes'!$F$2:$I$26,3,FALSE)," ",$K3713," ",$N3713," ",$M3713,"
",$P3713,VLOOKUP($J3713,'Listes déroulantes'!$F$2:$I$26,4,FALSE))))),"")</f>
        <v/>
      </c>
      <c r="J3713" s="28"/>
      <c r="K3713" s="18"/>
      <c r="L3713" s="19"/>
      <c r="M3713" s="18"/>
      <c r="N3713" s="15"/>
      <c r="O3713" s="15"/>
      <c r="P3713" s="20"/>
      <c r="Q3713" s="36"/>
      <c r="R3713" s="36"/>
      <c r="S3713" s="37"/>
      <c r="T3713" s="37"/>
      <c r="U3713" s="37"/>
      <c r="V3713" s="37"/>
      <c r="W3713" s="37"/>
      <c r="X3713" s="37"/>
      <c r="Y3713" s="37"/>
      <c r="Z3713" s="37"/>
    </row>
    <row r="3714" spans="1:26" s="29" customFormat="1" x14ac:dyDescent="0.25">
      <c r="A3714" s="13"/>
      <c r="B3714" s="14"/>
      <c r="C3714" s="39"/>
      <c r="D3714" s="39"/>
      <c r="E3714" s="27"/>
      <c r="F3714" s="16"/>
      <c r="G3714" s="17"/>
      <c r="H3714" s="17"/>
      <c r="I3714" s="38" t="str">
        <f>IF($J3714&lt;&gt;"",(IF($J3714="Part RC demandée &lt;&gt; Part RC calculée",VLOOKUP($J3714,'Listes déroulantes'!$F$2:$H$26,2,FALSE)&amp;$O3714&amp;"
"&amp;$P3714&amp;VLOOKUP($J3714,'Listes déroulantes'!$F$2:$H$26,3,FALSE),IF($J3714="Montant total demandé &lt;&gt; de montant calculé",VLOOKUP($J3714,'Listes déroulantes'!$F$2:$H$26,2,FALSE)&amp;$N3714&amp;"
"&amp;$P3714&amp;"
"&amp;VLOOKUP($J3714,'Listes déroulantes'!$F$2:$H$26,3,FALSE),CONCATENATE(IF(ISNA(VLOOKUP($J3714,'Listes déroulantes'!$F$2:$I$26,2,FALSE)),"",VLOOKUP($J3714,'Listes déroulantes'!$F$2:$I$26,2,FALSE)),IF($L3714&lt;&gt;"",TEXT($L3714,CONCATENATE("jj/mm/aaaa","")),""),VLOOKUP($J3714,'Listes déroulantes'!$F$2:$I$26,3,FALSE)," ",$K3714," ",$N3714," ",$M3714,"
",$P3714,VLOOKUP($J3714,'Listes déroulantes'!$F$2:$I$26,4,FALSE))))),"")</f>
        <v/>
      </c>
      <c r="J3714" s="28"/>
      <c r="K3714" s="18"/>
      <c r="L3714" s="19"/>
      <c r="M3714" s="18"/>
      <c r="N3714" s="15"/>
      <c r="O3714" s="15"/>
      <c r="P3714" s="20"/>
      <c r="Q3714" s="36"/>
      <c r="R3714" s="36"/>
      <c r="S3714" s="37"/>
      <c r="T3714" s="37"/>
      <c r="U3714" s="37"/>
      <c r="V3714" s="37"/>
      <c r="W3714" s="37"/>
      <c r="X3714" s="37"/>
      <c r="Y3714" s="37"/>
      <c r="Z3714" s="37"/>
    </row>
    <row r="3715" spans="1:26" s="29" customFormat="1" x14ac:dyDescent="0.25">
      <c r="A3715" s="13"/>
      <c r="B3715" s="14"/>
      <c r="C3715" s="39"/>
      <c r="D3715" s="39"/>
      <c r="E3715" s="27"/>
      <c r="F3715" s="16"/>
      <c r="G3715" s="17"/>
      <c r="H3715" s="17"/>
      <c r="I3715" s="38" t="str">
        <f>IF($J3715&lt;&gt;"",(IF($J3715="Part RC demandée &lt;&gt; Part RC calculée",VLOOKUP($J3715,'Listes déroulantes'!$F$2:$H$26,2,FALSE)&amp;$O3715&amp;"
"&amp;$P3715&amp;VLOOKUP($J3715,'Listes déroulantes'!$F$2:$H$26,3,FALSE),IF($J3715="Montant total demandé &lt;&gt; de montant calculé",VLOOKUP($J3715,'Listes déroulantes'!$F$2:$H$26,2,FALSE)&amp;$N3715&amp;"
"&amp;$P3715&amp;"
"&amp;VLOOKUP($J3715,'Listes déroulantes'!$F$2:$H$26,3,FALSE),CONCATENATE(IF(ISNA(VLOOKUP($J3715,'Listes déroulantes'!$F$2:$I$26,2,FALSE)),"",VLOOKUP($J3715,'Listes déroulantes'!$F$2:$I$26,2,FALSE)),IF($L3715&lt;&gt;"",TEXT($L3715,CONCATENATE("jj/mm/aaaa","")),""),VLOOKUP($J3715,'Listes déroulantes'!$F$2:$I$26,3,FALSE)," ",$K3715," ",$N3715," ",$M3715,"
",$P3715,VLOOKUP($J3715,'Listes déroulantes'!$F$2:$I$26,4,FALSE))))),"")</f>
        <v/>
      </c>
      <c r="J3715" s="28"/>
      <c r="K3715" s="18"/>
      <c r="L3715" s="19"/>
      <c r="M3715" s="18"/>
      <c r="N3715" s="15"/>
      <c r="O3715" s="15"/>
      <c r="P3715" s="20"/>
      <c r="Q3715" s="36"/>
      <c r="R3715" s="36"/>
      <c r="S3715" s="37"/>
      <c r="T3715" s="37"/>
      <c r="U3715" s="37"/>
      <c r="V3715" s="37"/>
      <c r="W3715" s="37"/>
      <c r="X3715" s="37"/>
      <c r="Y3715" s="37"/>
      <c r="Z3715" s="37"/>
    </row>
    <row r="3716" spans="1:26" s="29" customFormat="1" x14ac:dyDescent="0.25">
      <c r="A3716" s="13"/>
      <c r="B3716" s="14"/>
      <c r="C3716" s="39"/>
      <c r="D3716" s="39"/>
      <c r="E3716" s="27"/>
      <c r="F3716" s="16"/>
      <c r="G3716" s="17"/>
      <c r="H3716" s="17"/>
      <c r="I3716" s="38" t="str">
        <f>IF($J3716&lt;&gt;"",(IF($J3716="Part RC demandée &lt;&gt; Part RC calculée",VLOOKUP($J3716,'Listes déroulantes'!$F$2:$H$26,2,FALSE)&amp;$O3716&amp;"
"&amp;$P3716&amp;VLOOKUP($J3716,'Listes déroulantes'!$F$2:$H$26,3,FALSE),IF($J3716="Montant total demandé &lt;&gt; de montant calculé",VLOOKUP($J3716,'Listes déroulantes'!$F$2:$H$26,2,FALSE)&amp;$N3716&amp;"
"&amp;$P3716&amp;"
"&amp;VLOOKUP($J3716,'Listes déroulantes'!$F$2:$H$26,3,FALSE),CONCATENATE(IF(ISNA(VLOOKUP($J3716,'Listes déroulantes'!$F$2:$I$26,2,FALSE)),"",VLOOKUP($J3716,'Listes déroulantes'!$F$2:$I$26,2,FALSE)),IF($L3716&lt;&gt;"",TEXT($L3716,CONCATENATE("jj/mm/aaaa","")),""),VLOOKUP($J3716,'Listes déroulantes'!$F$2:$I$26,3,FALSE)," ",$K3716," ",$N3716," ",$M3716,"
",$P3716,VLOOKUP($J3716,'Listes déroulantes'!$F$2:$I$26,4,FALSE))))),"")</f>
        <v/>
      </c>
      <c r="J3716" s="28"/>
      <c r="K3716" s="18"/>
      <c r="L3716" s="19"/>
      <c r="M3716" s="18"/>
      <c r="N3716" s="15"/>
      <c r="O3716" s="15"/>
      <c r="P3716" s="20"/>
      <c r="Q3716" s="36"/>
      <c r="R3716" s="36"/>
      <c r="S3716" s="37"/>
      <c r="T3716" s="37"/>
      <c r="U3716" s="37"/>
      <c r="V3716" s="37"/>
      <c r="W3716" s="37"/>
      <c r="X3716" s="37"/>
      <c r="Y3716" s="37"/>
      <c r="Z3716" s="37"/>
    </row>
    <row r="3717" spans="1:26" s="29" customFormat="1" x14ac:dyDescent="0.25">
      <c r="A3717" s="13"/>
      <c r="B3717" s="14"/>
      <c r="C3717" s="39"/>
      <c r="D3717" s="39"/>
      <c r="E3717" s="27"/>
      <c r="F3717" s="16"/>
      <c r="G3717" s="17"/>
      <c r="H3717" s="17"/>
      <c r="I3717" s="38" t="str">
        <f>IF($J3717&lt;&gt;"",(IF($J3717="Part RC demandée &lt;&gt; Part RC calculée",VLOOKUP($J3717,'Listes déroulantes'!$F$2:$H$26,2,FALSE)&amp;$O3717&amp;"
"&amp;$P3717&amp;VLOOKUP($J3717,'Listes déroulantes'!$F$2:$H$26,3,FALSE),IF($J3717="Montant total demandé &lt;&gt; de montant calculé",VLOOKUP($J3717,'Listes déroulantes'!$F$2:$H$26,2,FALSE)&amp;$N3717&amp;"
"&amp;$P3717&amp;"
"&amp;VLOOKUP($J3717,'Listes déroulantes'!$F$2:$H$26,3,FALSE),CONCATENATE(IF(ISNA(VLOOKUP($J3717,'Listes déroulantes'!$F$2:$I$26,2,FALSE)),"",VLOOKUP($J3717,'Listes déroulantes'!$F$2:$I$26,2,FALSE)),IF($L3717&lt;&gt;"",TEXT($L3717,CONCATENATE("jj/mm/aaaa","")),""),VLOOKUP($J3717,'Listes déroulantes'!$F$2:$I$26,3,FALSE)," ",$K3717," ",$N3717," ",$M3717,"
",$P3717,VLOOKUP($J3717,'Listes déroulantes'!$F$2:$I$26,4,FALSE))))),"")</f>
        <v/>
      </c>
      <c r="J3717" s="28"/>
      <c r="K3717" s="18"/>
      <c r="L3717" s="19"/>
      <c r="M3717" s="18"/>
      <c r="N3717" s="15"/>
      <c r="O3717" s="15"/>
      <c r="P3717" s="20"/>
      <c r="Q3717" s="36"/>
      <c r="R3717" s="36"/>
      <c r="S3717" s="37"/>
      <c r="T3717" s="37"/>
      <c r="U3717" s="37"/>
      <c r="V3717" s="37"/>
      <c r="W3717" s="37"/>
      <c r="X3717" s="37"/>
      <c r="Y3717" s="37"/>
      <c r="Z3717" s="37"/>
    </row>
    <row r="3718" spans="1:26" s="29" customFormat="1" x14ac:dyDescent="0.25">
      <c r="A3718" s="13"/>
      <c r="B3718" s="14"/>
      <c r="C3718" s="39"/>
      <c r="D3718" s="39"/>
      <c r="E3718" s="27"/>
      <c r="F3718" s="16"/>
      <c r="G3718" s="17"/>
      <c r="H3718" s="17"/>
      <c r="I3718" s="38" t="str">
        <f>IF($J3718&lt;&gt;"",(IF($J3718="Part RC demandée &lt;&gt; Part RC calculée",VLOOKUP($J3718,'Listes déroulantes'!$F$2:$H$26,2,FALSE)&amp;$O3718&amp;"
"&amp;$P3718&amp;VLOOKUP($J3718,'Listes déroulantes'!$F$2:$H$26,3,FALSE),IF($J3718="Montant total demandé &lt;&gt; de montant calculé",VLOOKUP($J3718,'Listes déroulantes'!$F$2:$H$26,2,FALSE)&amp;$N3718&amp;"
"&amp;$P3718&amp;"
"&amp;VLOOKUP($J3718,'Listes déroulantes'!$F$2:$H$26,3,FALSE),CONCATENATE(IF(ISNA(VLOOKUP($J3718,'Listes déroulantes'!$F$2:$I$26,2,FALSE)),"",VLOOKUP($J3718,'Listes déroulantes'!$F$2:$I$26,2,FALSE)),IF($L3718&lt;&gt;"",TEXT($L3718,CONCATENATE("jj/mm/aaaa","")),""),VLOOKUP($J3718,'Listes déroulantes'!$F$2:$I$26,3,FALSE)," ",$K3718," ",$N3718," ",$M3718,"
",$P3718,VLOOKUP($J3718,'Listes déroulantes'!$F$2:$I$26,4,FALSE))))),"")</f>
        <v/>
      </c>
      <c r="J3718" s="28"/>
      <c r="K3718" s="18"/>
      <c r="L3718" s="19"/>
      <c r="M3718" s="18"/>
      <c r="N3718" s="15"/>
      <c r="O3718" s="15"/>
      <c r="P3718" s="20"/>
      <c r="Q3718" s="36"/>
      <c r="R3718" s="36"/>
      <c r="S3718" s="37"/>
      <c r="T3718" s="37"/>
      <c r="U3718" s="37"/>
      <c r="V3718" s="37"/>
      <c r="W3718" s="37"/>
      <c r="X3718" s="37"/>
      <c r="Y3718" s="37"/>
      <c r="Z3718" s="37"/>
    </row>
    <row r="3719" spans="1:26" s="29" customFormat="1" x14ac:dyDescent="0.25">
      <c r="A3719" s="13"/>
      <c r="B3719" s="14"/>
      <c r="C3719" s="39"/>
      <c r="D3719" s="39"/>
      <c r="E3719" s="27"/>
      <c r="F3719" s="16"/>
      <c r="G3719" s="17"/>
      <c r="H3719" s="17"/>
      <c r="I3719" s="38" t="str">
        <f>IF($J3719&lt;&gt;"",(IF($J3719="Part RC demandée &lt;&gt; Part RC calculée",VLOOKUP($J3719,'Listes déroulantes'!$F$2:$H$26,2,FALSE)&amp;$O3719&amp;"
"&amp;$P3719&amp;VLOOKUP($J3719,'Listes déroulantes'!$F$2:$H$26,3,FALSE),IF($J3719="Montant total demandé &lt;&gt; de montant calculé",VLOOKUP($J3719,'Listes déroulantes'!$F$2:$H$26,2,FALSE)&amp;$N3719&amp;"
"&amp;$P3719&amp;"
"&amp;VLOOKUP($J3719,'Listes déroulantes'!$F$2:$H$26,3,FALSE),CONCATENATE(IF(ISNA(VLOOKUP($J3719,'Listes déroulantes'!$F$2:$I$26,2,FALSE)),"",VLOOKUP($J3719,'Listes déroulantes'!$F$2:$I$26,2,FALSE)),IF($L3719&lt;&gt;"",TEXT($L3719,CONCATENATE("jj/mm/aaaa","")),""),VLOOKUP($J3719,'Listes déroulantes'!$F$2:$I$26,3,FALSE)," ",$K3719," ",$N3719," ",$M3719,"
",$P3719,VLOOKUP($J3719,'Listes déroulantes'!$F$2:$I$26,4,FALSE))))),"")</f>
        <v/>
      </c>
      <c r="J3719" s="28"/>
      <c r="K3719" s="18"/>
      <c r="L3719" s="19"/>
      <c r="M3719" s="18"/>
      <c r="N3719" s="15"/>
      <c r="O3719" s="15"/>
      <c r="P3719" s="20"/>
      <c r="Q3719" s="36"/>
      <c r="R3719" s="36"/>
      <c r="S3719" s="37"/>
      <c r="T3719" s="37"/>
      <c r="U3719" s="37"/>
      <c r="V3719" s="37"/>
      <c r="W3719" s="37"/>
      <c r="X3719" s="37"/>
      <c r="Y3719" s="37"/>
      <c r="Z3719" s="37"/>
    </row>
    <row r="3720" spans="1:26" s="29" customFormat="1" x14ac:dyDescent="0.25">
      <c r="A3720" s="13"/>
      <c r="B3720" s="14"/>
      <c r="C3720" s="39"/>
      <c r="D3720" s="39"/>
      <c r="E3720" s="27"/>
      <c r="F3720" s="16"/>
      <c r="G3720" s="17"/>
      <c r="H3720" s="17"/>
      <c r="I3720" s="38" t="str">
        <f>IF($J3720&lt;&gt;"",(IF($J3720="Part RC demandée &lt;&gt; Part RC calculée",VLOOKUP($J3720,'Listes déroulantes'!$F$2:$H$26,2,FALSE)&amp;$O3720&amp;"
"&amp;$P3720&amp;VLOOKUP($J3720,'Listes déroulantes'!$F$2:$H$26,3,FALSE),IF($J3720="Montant total demandé &lt;&gt; de montant calculé",VLOOKUP($J3720,'Listes déroulantes'!$F$2:$H$26,2,FALSE)&amp;$N3720&amp;"
"&amp;$P3720&amp;"
"&amp;VLOOKUP($J3720,'Listes déroulantes'!$F$2:$H$26,3,FALSE),CONCATENATE(IF(ISNA(VLOOKUP($J3720,'Listes déroulantes'!$F$2:$I$26,2,FALSE)),"",VLOOKUP($J3720,'Listes déroulantes'!$F$2:$I$26,2,FALSE)),IF($L3720&lt;&gt;"",TEXT($L3720,CONCATENATE("jj/mm/aaaa","")),""),VLOOKUP($J3720,'Listes déroulantes'!$F$2:$I$26,3,FALSE)," ",$K3720," ",$N3720," ",$M3720,"
",$P3720,VLOOKUP($J3720,'Listes déroulantes'!$F$2:$I$26,4,FALSE))))),"")</f>
        <v/>
      </c>
      <c r="J3720" s="28"/>
      <c r="K3720" s="18"/>
      <c r="L3720" s="19"/>
      <c r="M3720" s="18"/>
      <c r="N3720" s="15"/>
      <c r="O3720" s="15"/>
      <c r="P3720" s="20"/>
      <c r="Q3720" s="36"/>
      <c r="R3720" s="36"/>
      <c r="S3720" s="37"/>
      <c r="T3720" s="37"/>
      <c r="U3720" s="37"/>
      <c r="V3720" s="37"/>
      <c r="W3720" s="37"/>
      <c r="X3720" s="37"/>
      <c r="Y3720" s="37"/>
      <c r="Z3720" s="37"/>
    </row>
    <row r="3721" spans="1:26" s="29" customFormat="1" x14ac:dyDescent="0.25">
      <c r="A3721" s="13"/>
      <c r="B3721" s="14"/>
      <c r="C3721" s="39"/>
      <c r="D3721" s="39"/>
      <c r="E3721" s="27"/>
      <c r="F3721" s="16"/>
      <c r="G3721" s="17"/>
      <c r="H3721" s="17"/>
      <c r="I3721" s="38" t="str">
        <f>IF($J3721&lt;&gt;"",(IF($J3721="Part RC demandée &lt;&gt; Part RC calculée",VLOOKUP($J3721,'Listes déroulantes'!$F$2:$H$26,2,FALSE)&amp;$O3721&amp;"
"&amp;$P3721&amp;VLOOKUP($J3721,'Listes déroulantes'!$F$2:$H$26,3,FALSE),IF($J3721="Montant total demandé &lt;&gt; de montant calculé",VLOOKUP($J3721,'Listes déroulantes'!$F$2:$H$26,2,FALSE)&amp;$N3721&amp;"
"&amp;$P3721&amp;"
"&amp;VLOOKUP($J3721,'Listes déroulantes'!$F$2:$H$26,3,FALSE),CONCATENATE(IF(ISNA(VLOOKUP($J3721,'Listes déroulantes'!$F$2:$I$26,2,FALSE)),"",VLOOKUP($J3721,'Listes déroulantes'!$F$2:$I$26,2,FALSE)),IF($L3721&lt;&gt;"",TEXT($L3721,CONCATENATE("jj/mm/aaaa","")),""),VLOOKUP($J3721,'Listes déroulantes'!$F$2:$I$26,3,FALSE)," ",$K3721," ",$N3721," ",$M3721,"
",$P3721,VLOOKUP($J3721,'Listes déroulantes'!$F$2:$I$26,4,FALSE))))),"")</f>
        <v/>
      </c>
      <c r="J3721" s="28"/>
      <c r="K3721" s="18"/>
      <c r="L3721" s="19"/>
      <c r="M3721" s="18"/>
      <c r="N3721" s="15"/>
      <c r="O3721" s="15"/>
      <c r="P3721" s="20"/>
      <c r="Q3721" s="36"/>
      <c r="R3721" s="36"/>
      <c r="S3721" s="37"/>
      <c r="T3721" s="37"/>
      <c r="U3721" s="37"/>
      <c r="V3721" s="37"/>
      <c r="W3721" s="37"/>
      <c r="X3721" s="37"/>
      <c r="Y3721" s="37"/>
      <c r="Z3721" s="37"/>
    </row>
    <row r="3722" spans="1:26" s="29" customFormat="1" x14ac:dyDescent="0.25">
      <c r="A3722" s="13"/>
      <c r="B3722" s="14"/>
      <c r="C3722" s="39"/>
      <c r="D3722" s="39"/>
      <c r="E3722" s="27"/>
      <c r="F3722" s="16"/>
      <c r="G3722" s="17"/>
      <c r="H3722" s="17"/>
      <c r="I3722" s="38" t="str">
        <f>IF($J3722&lt;&gt;"",(IF($J3722="Part RC demandée &lt;&gt; Part RC calculée",VLOOKUP($J3722,'Listes déroulantes'!$F$2:$H$26,2,FALSE)&amp;$O3722&amp;"
"&amp;$P3722&amp;VLOOKUP($J3722,'Listes déroulantes'!$F$2:$H$26,3,FALSE),IF($J3722="Montant total demandé &lt;&gt; de montant calculé",VLOOKUP($J3722,'Listes déroulantes'!$F$2:$H$26,2,FALSE)&amp;$N3722&amp;"
"&amp;$P3722&amp;"
"&amp;VLOOKUP($J3722,'Listes déroulantes'!$F$2:$H$26,3,FALSE),CONCATENATE(IF(ISNA(VLOOKUP($J3722,'Listes déroulantes'!$F$2:$I$26,2,FALSE)),"",VLOOKUP($J3722,'Listes déroulantes'!$F$2:$I$26,2,FALSE)),IF($L3722&lt;&gt;"",TEXT($L3722,CONCATENATE("jj/mm/aaaa","")),""),VLOOKUP($J3722,'Listes déroulantes'!$F$2:$I$26,3,FALSE)," ",$K3722," ",$N3722," ",$M3722,"
",$P3722,VLOOKUP($J3722,'Listes déroulantes'!$F$2:$I$26,4,FALSE))))),"")</f>
        <v/>
      </c>
      <c r="J3722" s="28"/>
      <c r="K3722" s="18"/>
      <c r="L3722" s="19"/>
      <c r="M3722" s="18"/>
      <c r="N3722" s="15"/>
      <c r="O3722" s="15"/>
      <c r="P3722" s="20"/>
      <c r="Q3722" s="36"/>
      <c r="R3722" s="36"/>
      <c r="S3722" s="37"/>
      <c r="T3722" s="37"/>
      <c r="U3722" s="37"/>
      <c r="V3722" s="37"/>
      <c r="W3722" s="37"/>
      <c r="X3722" s="37"/>
      <c r="Y3722" s="37"/>
      <c r="Z3722" s="37"/>
    </row>
    <row r="3723" spans="1:26" s="29" customFormat="1" x14ac:dyDescent="0.25">
      <c r="A3723" s="13"/>
      <c r="B3723" s="14"/>
      <c r="C3723" s="39"/>
      <c r="D3723" s="39"/>
      <c r="E3723" s="27"/>
      <c r="F3723" s="16"/>
      <c r="G3723" s="17"/>
      <c r="H3723" s="17"/>
      <c r="I3723" s="38" t="str">
        <f>IF($J3723&lt;&gt;"",(IF($J3723="Part RC demandée &lt;&gt; Part RC calculée",VLOOKUP($J3723,'Listes déroulantes'!$F$2:$H$26,2,FALSE)&amp;$O3723&amp;"
"&amp;$P3723&amp;VLOOKUP($J3723,'Listes déroulantes'!$F$2:$H$26,3,FALSE),IF($J3723="Montant total demandé &lt;&gt; de montant calculé",VLOOKUP($J3723,'Listes déroulantes'!$F$2:$H$26,2,FALSE)&amp;$N3723&amp;"
"&amp;$P3723&amp;"
"&amp;VLOOKUP($J3723,'Listes déroulantes'!$F$2:$H$26,3,FALSE),CONCATENATE(IF(ISNA(VLOOKUP($J3723,'Listes déroulantes'!$F$2:$I$26,2,FALSE)),"",VLOOKUP($J3723,'Listes déroulantes'!$F$2:$I$26,2,FALSE)),IF($L3723&lt;&gt;"",TEXT($L3723,CONCATENATE("jj/mm/aaaa","")),""),VLOOKUP($J3723,'Listes déroulantes'!$F$2:$I$26,3,FALSE)," ",$K3723," ",$N3723," ",$M3723,"
",$P3723,VLOOKUP($J3723,'Listes déroulantes'!$F$2:$I$26,4,FALSE))))),"")</f>
        <v/>
      </c>
      <c r="J3723" s="28"/>
      <c r="K3723" s="18"/>
      <c r="L3723" s="19"/>
      <c r="M3723" s="18"/>
      <c r="N3723" s="15"/>
      <c r="O3723" s="15"/>
      <c r="P3723" s="20"/>
      <c r="Q3723" s="36"/>
      <c r="R3723" s="36"/>
      <c r="S3723" s="37"/>
      <c r="T3723" s="37"/>
      <c r="U3723" s="37"/>
      <c r="V3723" s="37"/>
      <c r="W3723" s="37"/>
      <c r="X3723" s="37"/>
      <c r="Y3723" s="37"/>
      <c r="Z3723" s="37"/>
    </row>
    <row r="3724" spans="1:26" s="29" customFormat="1" x14ac:dyDescent="0.25">
      <c r="A3724" s="13"/>
      <c r="B3724" s="14"/>
      <c r="C3724" s="39"/>
      <c r="D3724" s="39"/>
      <c r="E3724" s="27"/>
      <c r="F3724" s="16"/>
      <c r="G3724" s="17"/>
      <c r="H3724" s="17"/>
      <c r="I3724" s="38" t="str">
        <f>IF($J3724&lt;&gt;"",(IF($J3724="Part RC demandée &lt;&gt; Part RC calculée",VLOOKUP($J3724,'Listes déroulantes'!$F$2:$H$26,2,FALSE)&amp;$O3724&amp;"
"&amp;$P3724&amp;VLOOKUP($J3724,'Listes déroulantes'!$F$2:$H$26,3,FALSE),IF($J3724="Montant total demandé &lt;&gt; de montant calculé",VLOOKUP($J3724,'Listes déroulantes'!$F$2:$H$26,2,FALSE)&amp;$N3724&amp;"
"&amp;$P3724&amp;"
"&amp;VLOOKUP($J3724,'Listes déroulantes'!$F$2:$H$26,3,FALSE),CONCATENATE(IF(ISNA(VLOOKUP($J3724,'Listes déroulantes'!$F$2:$I$26,2,FALSE)),"",VLOOKUP($J3724,'Listes déroulantes'!$F$2:$I$26,2,FALSE)),IF($L3724&lt;&gt;"",TEXT($L3724,CONCATENATE("jj/mm/aaaa","")),""),VLOOKUP($J3724,'Listes déroulantes'!$F$2:$I$26,3,FALSE)," ",$K3724," ",$N3724," ",$M3724,"
",$P3724,VLOOKUP($J3724,'Listes déroulantes'!$F$2:$I$26,4,FALSE))))),"")</f>
        <v/>
      </c>
      <c r="J3724" s="28"/>
      <c r="K3724" s="18"/>
      <c r="L3724" s="19"/>
      <c r="M3724" s="18"/>
      <c r="N3724" s="15"/>
      <c r="O3724" s="15"/>
      <c r="P3724" s="20"/>
      <c r="Q3724" s="36"/>
      <c r="R3724" s="36"/>
      <c r="S3724" s="37"/>
      <c r="T3724" s="37"/>
      <c r="U3724" s="37"/>
      <c r="V3724" s="37"/>
      <c r="W3724" s="37"/>
      <c r="X3724" s="37"/>
      <c r="Y3724" s="37"/>
      <c r="Z3724" s="37"/>
    </row>
    <row r="3725" spans="1:26" s="29" customFormat="1" x14ac:dyDescent="0.25">
      <c r="A3725" s="13"/>
      <c r="B3725" s="14"/>
      <c r="C3725" s="39"/>
      <c r="D3725" s="39"/>
      <c r="E3725" s="27"/>
      <c r="F3725" s="16"/>
      <c r="G3725" s="17"/>
      <c r="H3725" s="17"/>
      <c r="I3725" s="38" t="str">
        <f>IF($J3725&lt;&gt;"",(IF($J3725="Part RC demandée &lt;&gt; Part RC calculée",VLOOKUP($J3725,'Listes déroulantes'!$F$2:$H$26,2,FALSE)&amp;$O3725&amp;"
"&amp;$P3725&amp;VLOOKUP($J3725,'Listes déroulantes'!$F$2:$H$26,3,FALSE),IF($J3725="Montant total demandé &lt;&gt; de montant calculé",VLOOKUP($J3725,'Listes déroulantes'!$F$2:$H$26,2,FALSE)&amp;$N3725&amp;"
"&amp;$P3725&amp;"
"&amp;VLOOKUP($J3725,'Listes déroulantes'!$F$2:$H$26,3,FALSE),CONCATENATE(IF(ISNA(VLOOKUP($J3725,'Listes déroulantes'!$F$2:$I$26,2,FALSE)),"",VLOOKUP($J3725,'Listes déroulantes'!$F$2:$I$26,2,FALSE)),IF($L3725&lt;&gt;"",TEXT($L3725,CONCATENATE("jj/mm/aaaa","")),""),VLOOKUP($J3725,'Listes déroulantes'!$F$2:$I$26,3,FALSE)," ",$K3725," ",$N3725," ",$M3725,"
",$P3725,VLOOKUP($J3725,'Listes déroulantes'!$F$2:$I$26,4,FALSE))))),"")</f>
        <v/>
      </c>
      <c r="J3725" s="28"/>
      <c r="K3725" s="18"/>
      <c r="L3725" s="19"/>
      <c r="M3725" s="18"/>
      <c r="N3725" s="15"/>
      <c r="O3725" s="15"/>
      <c r="P3725" s="20"/>
      <c r="Q3725" s="36"/>
      <c r="R3725" s="36"/>
      <c r="S3725" s="37"/>
      <c r="T3725" s="37"/>
      <c r="U3725" s="37"/>
      <c r="V3725" s="37"/>
      <c r="W3725" s="37"/>
      <c r="X3725" s="37"/>
      <c r="Y3725" s="37"/>
      <c r="Z3725" s="37"/>
    </row>
    <row r="3726" spans="1:26" s="29" customFormat="1" x14ac:dyDescent="0.25">
      <c r="A3726" s="13"/>
      <c r="B3726" s="14"/>
      <c r="C3726" s="39"/>
      <c r="D3726" s="39"/>
      <c r="E3726" s="27"/>
      <c r="F3726" s="16"/>
      <c r="G3726" s="17"/>
      <c r="H3726" s="17"/>
      <c r="I3726" s="38" t="str">
        <f>IF($J3726&lt;&gt;"",(IF($J3726="Part RC demandée &lt;&gt; Part RC calculée",VLOOKUP($J3726,'Listes déroulantes'!$F$2:$H$26,2,FALSE)&amp;$O3726&amp;"
"&amp;$P3726&amp;VLOOKUP($J3726,'Listes déroulantes'!$F$2:$H$26,3,FALSE),IF($J3726="Montant total demandé &lt;&gt; de montant calculé",VLOOKUP($J3726,'Listes déroulantes'!$F$2:$H$26,2,FALSE)&amp;$N3726&amp;"
"&amp;$P3726&amp;"
"&amp;VLOOKUP($J3726,'Listes déroulantes'!$F$2:$H$26,3,FALSE),CONCATENATE(IF(ISNA(VLOOKUP($J3726,'Listes déroulantes'!$F$2:$I$26,2,FALSE)),"",VLOOKUP($J3726,'Listes déroulantes'!$F$2:$I$26,2,FALSE)),IF($L3726&lt;&gt;"",TEXT($L3726,CONCATENATE("jj/mm/aaaa","")),""),VLOOKUP($J3726,'Listes déroulantes'!$F$2:$I$26,3,FALSE)," ",$K3726," ",$N3726," ",$M3726,"
",$P3726,VLOOKUP($J3726,'Listes déroulantes'!$F$2:$I$26,4,FALSE))))),"")</f>
        <v/>
      </c>
      <c r="J3726" s="28"/>
      <c r="K3726" s="18"/>
      <c r="L3726" s="19"/>
      <c r="M3726" s="18"/>
      <c r="N3726" s="15"/>
      <c r="O3726" s="15"/>
      <c r="P3726" s="20"/>
      <c r="Q3726" s="36"/>
      <c r="R3726" s="36"/>
      <c r="S3726" s="37"/>
      <c r="T3726" s="37"/>
      <c r="U3726" s="37"/>
      <c r="V3726" s="37"/>
      <c r="W3726" s="37"/>
      <c r="X3726" s="37"/>
      <c r="Y3726" s="37"/>
      <c r="Z3726" s="37"/>
    </row>
    <row r="3727" spans="1:26" s="29" customFormat="1" x14ac:dyDescent="0.25">
      <c r="A3727" s="13"/>
      <c r="B3727" s="14"/>
      <c r="C3727" s="39"/>
      <c r="D3727" s="39"/>
      <c r="E3727" s="27"/>
      <c r="F3727" s="16"/>
      <c r="G3727" s="17"/>
      <c r="H3727" s="17"/>
      <c r="I3727" s="38" t="str">
        <f>IF($J3727&lt;&gt;"",(IF($J3727="Part RC demandée &lt;&gt; Part RC calculée",VLOOKUP($J3727,'Listes déroulantes'!$F$2:$H$26,2,FALSE)&amp;$O3727&amp;"
"&amp;$P3727&amp;VLOOKUP($J3727,'Listes déroulantes'!$F$2:$H$26,3,FALSE),IF($J3727="Montant total demandé &lt;&gt; de montant calculé",VLOOKUP($J3727,'Listes déroulantes'!$F$2:$H$26,2,FALSE)&amp;$N3727&amp;"
"&amp;$P3727&amp;"
"&amp;VLOOKUP($J3727,'Listes déroulantes'!$F$2:$H$26,3,FALSE),CONCATENATE(IF(ISNA(VLOOKUP($J3727,'Listes déroulantes'!$F$2:$I$26,2,FALSE)),"",VLOOKUP($J3727,'Listes déroulantes'!$F$2:$I$26,2,FALSE)),IF($L3727&lt;&gt;"",TEXT($L3727,CONCATENATE("jj/mm/aaaa","")),""),VLOOKUP($J3727,'Listes déroulantes'!$F$2:$I$26,3,FALSE)," ",$K3727," ",$N3727," ",$M3727,"
",$P3727,VLOOKUP($J3727,'Listes déroulantes'!$F$2:$I$26,4,FALSE))))),"")</f>
        <v/>
      </c>
      <c r="J3727" s="28"/>
      <c r="K3727" s="18"/>
      <c r="L3727" s="19"/>
      <c r="M3727" s="18"/>
      <c r="N3727" s="15"/>
      <c r="O3727" s="15"/>
      <c r="P3727" s="20"/>
      <c r="Q3727" s="36"/>
      <c r="R3727" s="36"/>
      <c r="S3727" s="37"/>
      <c r="T3727" s="37"/>
      <c r="U3727" s="37"/>
      <c r="V3727" s="37"/>
      <c r="W3727" s="37"/>
      <c r="X3727" s="37"/>
      <c r="Y3727" s="37"/>
      <c r="Z3727" s="37"/>
    </row>
    <row r="3728" spans="1:26" s="29" customFormat="1" x14ac:dyDescent="0.25">
      <c r="A3728" s="13"/>
      <c r="B3728" s="14"/>
      <c r="C3728" s="39"/>
      <c r="D3728" s="39"/>
      <c r="E3728" s="27"/>
      <c r="F3728" s="16"/>
      <c r="G3728" s="17"/>
      <c r="H3728" s="17"/>
      <c r="I3728" s="38" t="str">
        <f>IF($J3728&lt;&gt;"",(IF($J3728="Part RC demandée &lt;&gt; Part RC calculée",VLOOKUP($J3728,'Listes déroulantes'!$F$2:$H$26,2,FALSE)&amp;$O3728&amp;"
"&amp;$P3728&amp;VLOOKUP($J3728,'Listes déroulantes'!$F$2:$H$26,3,FALSE),IF($J3728="Montant total demandé &lt;&gt; de montant calculé",VLOOKUP($J3728,'Listes déroulantes'!$F$2:$H$26,2,FALSE)&amp;$N3728&amp;"
"&amp;$P3728&amp;"
"&amp;VLOOKUP($J3728,'Listes déroulantes'!$F$2:$H$26,3,FALSE),CONCATENATE(IF(ISNA(VLOOKUP($J3728,'Listes déroulantes'!$F$2:$I$26,2,FALSE)),"",VLOOKUP($J3728,'Listes déroulantes'!$F$2:$I$26,2,FALSE)),IF($L3728&lt;&gt;"",TEXT($L3728,CONCATENATE("jj/mm/aaaa","")),""),VLOOKUP($J3728,'Listes déroulantes'!$F$2:$I$26,3,FALSE)," ",$K3728," ",$N3728," ",$M3728,"
",$P3728,VLOOKUP($J3728,'Listes déroulantes'!$F$2:$I$26,4,FALSE))))),"")</f>
        <v/>
      </c>
      <c r="J3728" s="28"/>
      <c r="K3728" s="18"/>
      <c r="L3728" s="19"/>
      <c r="M3728" s="18"/>
      <c r="N3728" s="15"/>
      <c r="O3728" s="15"/>
      <c r="P3728" s="20"/>
      <c r="Q3728" s="36"/>
      <c r="R3728" s="36"/>
      <c r="S3728" s="37"/>
      <c r="T3728" s="37"/>
      <c r="U3728" s="37"/>
      <c r="V3728" s="37"/>
      <c r="W3728" s="37"/>
      <c r="X3728" s="37"/>
      <c r="Y3728" s="37"/>
      <c r="Z3728" s="37"/>
    </row>
    <row r="3729" spans="1:26" s="29" customFormat="1" x14ac:dyDescent="0.25">
      <c r="A3729" s="13"/>
      <c r="B3729" s="14"/>
      <c r="C3729" s="39"/>
      <c r="D3729" s="39"/>
      <c r="E3729" s="27"/>
      <c r="F3729" s="16"/>
      <c r="G3729" s="17"/>
      <c r="H3729" s="17"/>
      <c r="I3729" s="38" t="str">
        <f>IF($J3729&lt;&gt;"",(IF($J3729="Part RC demandée &lt;&gt; Part RC calculée",VLOOKUP($J3729,'Listes déroulantes'!$F$2:$H$26,2,FALSE)&amp;$O3729&amp;"
"&amp;$P3729&amp;VLOOKUP($J3729,'Listes déroulantes'!$F$2:$H$26,3,FALSE),IF($J3729="Montant total demandé &lt;&gt; de montant calculé",VLOOKUP($J3729,'Listes déroulantes'!$F$2:$H$26,2,FALSE)&amp;$N3729&amp;"
"&amp;$P3729&amp;"
"&amp;VLOOKUP($J3729,'Listes déroulantes'!$F$2:$H$26,3,FALSE),CONCATENATE(IF(ISNA(VLOOKUP($J3729,'Listes déroulantes'!$F$2:$I$26,2,FALSE)),"",VLOOKUP($J3729,'Listes déroulantes'!$F$2:$I$26,2,FALSE)),IF($L3729&lt;&gt;"",TEXT($L3729,CONCATENATE("jj/mm/aaaa","")),""),VLOOKUP($J3729,'Listes déroulantes'!$F$2:$I$26,3,FALSE)," ",$K3729," ",$N3729," ",$M3729,"
",$P3729,VLOOKUP($J3729,'Listes déroulantes'!$F$2:$I$26,4,FALSE))))),"")</f>
        <v/>
      </c>
      <c r="J3729" s="28"/>
      <c r="K3729" s="18"/>
      <c r="L3729" s="19"/>
      <c r="M3729" s="18"/>
      <c r="N3729" s="15"/>
      <c r="O3729" s="15"/>
      <c r="P3729" s="20"/>
      <c r="Q3729" s="36"/>
      <c r="R3729" s="36"/>
      <c r="S3729" s="37"/>
      <c r="T3729" s="37"/>
      <c r="U3729" s="37"/>
      <c r="V3729" s="37"/>
      <c r="W3729" s="37"/>
      <c r="X3729" s="37"/>
      <c r="Y3729" s="37"/>
      <c r="Z3729" s="37"/>
    </row>
    <row r="3730" spans="1:26" s="29" customFormat="1" x14ac:dyDescent="0.25">
      <c r="A3730" s="13"/>
      <c r="B3730" s="14"/>
      <c r="C3730" s="39"/>
      <c r="D3730" s="39"/>
      <c r="E3730" s="27"/>
      <c r="F3730" s="16"/>
      <c r="G3730" s="17"/>
      <c r="H3730" s="17"/>
      <c r="I3730" s="38" t="str">
        <f>IF($J3730&lt;&gt;"",(IF($J3730="Part RC demandée &lt;&gt; Part RC calculée",VLOOKUP($J3730,'Listes déroulantes'!$F$2:$H$26,2,FALSE)&amp;$O3730&amp;"
"&amp;$P3730&amp;VLOOKUP($J3730,'Listes déroulantes'!$F$2:$H$26,3,FALSE),IF($J3730="Montant total demandé &lt;&gt; de montant calculé",VLOOKUP($J3730,'Listes déroulantes'!$F$2:$H$26,2,FALSE)&amp;$N3730&amp;"
"&amp;$P3730&amp;"
"&amp;VLOOKUP($J3730,'Listes déroulantes'!$F$2:$H$26,3,FALSE),CONCATENATE(IF(ISNA(VLOOKUP($J3730,'Listes déroulantes'!$F$2:$I$26,2,FALSE)),"",VLOOKUP($J3730,'Listes déroulantes'!$F$2:$I$26,2,FALSE)),IF($L3730&lt;&gt;"",TEXT($L3730,CONCATENATE("jj/mm/aaaa","")),""),VLOOKUP($J3730,'Listes déroulantes'!$F$2:$I$26,3,FALSE)," ",$K3730," ",$N3730," ",$M3730,"
",$P3730,VLOOKUP($J3730,'Listes déroulantes'!$F$2:$I$26,4,FALSE))))),"")</f>
        <v/>
      </c>
      <c r="J3730" s="28"/>
      <c r="K3730" s="18"/>
      <c r="L3730" s="19"/>
      <c r="M3730" s="18"/>
      <c r="N3730" s="15"/>
      <c r="O3730" s="15"/>
      <c r="P3730" s="20"/>
      <c r="Q3730" s="36"/>
      <c r="R3730" s="36"/>
      <c r="S3730" s="37"/>
      <c r="T3730" s="37"/>
      <c r="U3730" s="37"/>
      <c r="V3730" s="37"/>
      <c r="W3730" s="37"/>
      <c r="X3730" s="37"/>
      <c r="Y3730" s="37"/>
      <c r="Z3730" s="37"/>
    </row>
    <row r="3731" spans="1:26" s="29" customFormat="1" x14ac:dyDescent="0.25">
      <c r="A3731" s="13"/>
      <c r="B3731" s="14"/>
      <c r="C3731" s="39"/>
      <c r="D3731" s="39"/>
      <c r="E3731" s="27"/>
      <c r="F3731" s="16"/>
      <c r="G3731" s="17"/>
      <c r="H3731" s="17"/>
      <c r="I3731" s="38" t="str">
        <f>IF($J3731&lt;&gt;"",(IF($J3731="Part RC demandée &lt;&gt; Part RC calculée",VLOOKUP($J3731,'Listes déroulantes'!$F$2:$H$26,2,FALSE)&amp;$O3731&amp;"
"&amp;$P3731&amp;VLOOKUP($J3731,'Listes déroulantes'!$F$2:$H$26,3,FALSE),IF($J3731="Montant total demandé &lt;&gt; de montant calculé",VLOOKUP($J3731,'Listes déroulantes'!$F$2:$H$26,2,FALSE)&amp;$N3731&amp;"
"&amp;$P3731&amp;"
"&amp;VLOOKUP($J3731,'Listes déroulantes'!$F$2:$H$26,3,FALSE),CONCATENATE(IF(ISNA(VLOOKUP($J3731,'Listes déroulantes'!$F$2:$I$26,2,FALSE)),"",VLOOKUP($J3731,'Listes déroulantes'!$F$2:$I$26,2,FALSE)),IF($L3731&lt;&gt;"",TEXT($L3731,CONCATENATE("jj/mm/aaaa","")),""),VLOOKUP($J3731,'Listes déroulantes'!$F$2:$I$26,3,FALSE)," ",$K3731," ",$N3731," ",$M3731,"
",$P3731,VLOOKUP($J3731,'Listes déroulantes'!$F$2:$I$26,4,FALSE))))),"")</f>
        <v/>
      </c>
      <c r="J3731" s="28"/>
      <c r="K3731" s="18"/>
      <c r="L3731" s="19"/>
      <c r="M3731" s="18"/>
      <c r="N3731" s="15"/>
      <c r="O3731" s="15"/>
      <c r="P3731" s="20"/>
      <c r="Q3731" s="36"/>
      <c r="R3731" s="36"/>
      <c r="S3731" s="37"/>
      <c r="T3731" s="37"/>
      <c r="U3731" s="37"/>
      <c r="V3731" s="37"/>
      <c r="W3731" s="37"/>
      <c r="X3731" s="37"/>
      <c r="Y3731" s="37"/>
      <c r="Z3731" s="37"/>
    </row>
    <row r="3732" spans="1:26" s="29" customFormat="1" x14ac:dyDescent="0.25">
      <c r="A3732" s="13"/>
      <c r="B3732" s="14"/>
      <c r="C3732" s="39"/>
      <c r="D3732" s="39"/>
      <c r="E3732" s="27"/>
      <c r="F3732" s="16"/>
      <c r="G3732" s="17"/>
      <c r="H3732" s="17"/>
      <c r="I3732" s="38" t="str">
        <f>IF($J3732&lt;&gt;"",(IF($J3732="Part RC demandée &lt;&gt; Part RC calculée",VLOOKUP($J3732,'Listes déroulantes'!$F$2:$H$26,2,FALSE)&amp;$O3732&amp;"
"&amp;$P3732&amp;VLOOKUP($J3732,'Listes déroulantes'!$F$2:$H$26,3,FALSE),IF($J3732="Montant total demandé &lt;&gt; de montant calculé",VLOOKUP($J3732,'Listes déroulantes'!$F$2:$H$26,2,FALSE)&amp;$N3732&amp;"
"&amp;$P3732&amp;"
"&amp;VLOOKUP($J3732,'Listes déroulantes'!$F$2:$H$26,3,FALSE),CONCATENATE(IF(ISNA(VLOOKUP($J3732,'Listes déroulantes'!$F$2:$I$26,2,FALSE)),"",VLOOKUP($J3732,'Listes déroulantes'!$F$2:$I$26,2,FALSE)),IF($L3732&lt;&gt;"",TEXT($L3732,CONCATENATE("jj/mm/aaaa","")),""),VLOOKUP($J3732,'Listes déroulantes'!$F$2:$I$26,3,FALSE)," ",$K3732," ",$N3732," ",$M3732,"
",$P3732,VLOOKUP($J3732,'Listes déroulantes'!$F$2:$I$26,4,FALSE))))),"")</f>
        <v/>
      </c>
      <c r="J3732" s="28"/>
      <c r="K3732" s="18"/>
      <c r="L3732" s="19"/>
      <c r="M3732" s="18"/>
      <c r="N3732" s="15"/>
      <c r="O3732" s="15"/>
      <c r="P3732" s="20"/>
      <c r="Q3732" s="36"/>
      <c r="R3732" s="36"/>
      <c r="S3732" s="37"/>
      <c r="T3732" s="37"/>
      <c r="U3732" s="37"/>
      <c r="V3732" s="37"/>
      <c r="W3732" s="37"/>
      <c r="X3732" s="37"/>
      <c r="Y3732" s="37"/>
      <c r="Z3732" s="37"/>
    </row>
    <row r="3733" spans="1:26" s="29" customFormat="1" x14ac:dyDescent="0.25">
      <c r="A3733" s="13"/>
      <c r="B3733" s="14"/>
      <c r="C3733" s="39"/>
      <c r="D3733" s="39"/>
      <c r="E3733" s="27"/>
      <c r="F3733" s="16"/>
      <c r="G3733" s="17"/>
      <c r="H3733" s="17"/>
      <c r="I3733" s="38" t="str">
        <f>IF($J3733&lt;&gt;"",(IF($J3733="Part RC demandée &lt;&gt; Part RC calculée",VLOOKUP($J3733,'Listes déroulantes'!$F$2:$H$26,2,FALSE)&amp;$O3733&amp;"
"&amp;$P3733&amp;VLOOKUP($J3733,'Listes déroulantes'!$F$2:$H$26,3,FALSE),IF($J3733="Montant total demandé &lt;&gt; de montant calculé",VLOOKUP($J3733,'Listes déroulantes'!$F$2:$H$26,2,FALSE)&amp;$N3733&amp;"
"&amp;$P3733&amp;"
"&amp;VLOOKUP($J3733,'Listes déroulantes'!$F$2:$H$26,3,FALSE),CONCATENATE(IF(ISNA(VLOOKUP($J3733,'Listes déroulantes'!$F$2:$I$26,2,FALSE)),"",VLOOKUP($J3733,'Listes déroulantes'!$F$2:$I$26,2,FALSE)),IF($L3733&lt;&gt;"",TEXT($L3733,CONCATENATE("jj/mm/aaaa","")),""),VLOOKUP($J3733,'Listes déroulantes'!$F$2:$I$26,3,FALSE)," ",$K3733," ",$N3733," ",$M3733,"
",$P3733,VLOOKUP($J3733,'Listes déroulantes'!$F$2:$I$26,4,FALSE))))),"")</f>
        <v/>
      </c>
      <c r="J3733" s="28"/>
      <c r="K3733" s="18"/>
      <c r="L3733" s="19"/>
      <c r="M3733" s="18"/>
      <c r="N3733" s="15"/>
      <c r="O3733" s="15"/>
      <c r="P3733" s="20"/>
      <c r="Q3733" s="36"/>
      <c r="R3733" s="36"/>
      <c r="S3733" s="37"/>
      <c r="T3733" s="37"/>
      <c r="U3733" s="37"/>
      <c r="V3733" s="37"/>
      <c r="W3733" s="37"/>
      <c r="X3733" s="37"/>
      <c r="Y3733" s="37"/>
      <c r="Z3733" s="37"/>
    </row>
    <row r="3734" spans="1:26" s="29" customFormat="1" x14ac:dyDescent="0.25">
      <c r="A3734" s="13"/>
      <c r="B3734" s="14"/>
      <c r="C3734" s="39"/>
      <c r="D3734" s="39"/>
      <c r="E3734" s="27"/>
      <c r="F3734" s="16"/>
      <c r="G3734" s="17"/>
      <c r="H3734" s="17"/>
      <c r="I3734" s="38" t="str">
        <f>IF($J3734&lt;&gt;"",(IF($J3734="Part RC demandée &lt;&gt; Part RC calculée",VLOOKUP($J3734,'Listes déroulantes'!$F$2:$H$26,2,FALSE)&amp;$O3734&amp;"
"&amp;$P3734&amp;VLOOKUP($J3734,'Listes déroulantes'!$F$2:$H$26,3,FALSE),IF($J3734="Montant total demandé &lt;&gt; de montant calculé",VLOOKUP($J3734,'Listes déroulantes'!$F$2:$H$26,2,FALSE)&amp;$N3734&amp;"
"&amp;$P3734&amp;"
"&amp;VLOOKUP($J3734,'Listes déroulantes'!$F$2:$H$26,3,FALSE),CONCATENATE(IF(ISNA(VLOOKUP($J3734,'Listes déroulantes'!$F$2:$I$26,2,FALSE)),"",VLOOKUP($J3734,'Listes déroulantes'!$F$2:$I$26,2,FALSE)),IF($L3734&lt;&gt;"",TEXT($L3734,CONCATENATE("jj/mm/aaaa","")),""),VLOOKUP($J3734,'Listes déroulantes'!$F$2:$I$26,3,FALSE)," ",$K3734," ",$N3734," ",$M3734,"
",$P3734,VLOOKUP($J3734,'Listes déroulantes'!$F$2:$I$26,4,FALSE))))),"")</f>
        <v/>
      </c>
      <c r="J3734" s="28"/>
      <c r="K3734" s="18"/>
      <c r="L3734" s="19"/>
      <c r="M3734" s="18"/>
      <c r="N3734" s="15"/>
      <c r="O3734" s="15"/>
      <c r="P3734" s="20"/>
      <c r="Q3734" s="36"/>
      <c r="R3734" s="36"/>
      <c r="S3734" s="37"/>
      <c r="T3734" s="37"/>
      <c r="U3734" s="37"/>
      <c r="V3734" s="37"/>
      <c r="W3734" s="37"/>
      <c r="X3734" s="37"/>
      <c r="Y3734" s="37"/>
      <c r="Z3734" s="37"/>
    </row>
    <row r="3735" spans="1:26" s="29" customFormat="1" x14ac:dyDescent="0.25">
      <c r="A3735" s="13"/>
      <c r="B3735" s="14"/>
      <c r="C3735" s="39"/>
      <c r="D3735" s="39"/>
      <c r="E3735" s="27"/>
      <c r="F3735" s="16"/>
      <c r="G3735" s="17"/>
      <c r="H3735" s="17"/>
      <c r="I3735" s="38" t="str">
        <f>IF($J3735&lt;&gt;"",(IF($J3735="Part RC demandée &lt;&gt; Part RC calculée",VLOOKUP($J3735,'Listes déroulantes'!$F$2:$H$26,2,FALSE)&amp;$O3735&amp;"
"&amp;$P3735&amp;VLOOKUP($J3735,'Listes déroulantes'!$F$2:$H$26,3,FALSE),IF($J3735="Montant total demandé &lt;&gt; de montant calculé",VLOOKUP($J3735,'Listes déroulantes'!$F$2:$H$26,2,FALSE)&amp;$N3735&amp;"
"&amp;$P3735&amp;"
"&amp;VLOOKUP($J3735,'Listes déroulantes'!$F$2:$H$26,3,FALSE),CONCATENATE(IF(ISNA(VLOOKUP($J3735,'Listes déroulantes'!$F$2:$I$26,2,FALSE)),"",VLOOKUP($J3735,'Listes déroulantes'!$F$2:$I$26,2,FALSE)),IF($L3735&lt;&gt;"",TEXT($L3735,CONCATENATE("jj/mm/aaaa","")),""),VLOOKUP($J3735,'Listes déroulantes'!$F$2:$I$26,3,FALSE)," ",$K3735," ",$N3735," ",$M3735,"
",$P3735,VLOOKUP($J3735,'Listes déroulantes'!$F$2:$I$26,4,FALSE))))),"")</f>
        <v/>
      </c>
      <c r="J3735" s="28"/>
      <c r="K3735" s="18"/>
      <c r="L3735" s="19"/>
      <c r="M3735" s="18"/>
      <c r="N3735" s="15"/>
      <c r="O3735" s="15"/>
      <c r="P3735" s="20"/>
      <c r="Q3735" s="36"/>
      <c r="R3735" s="36"/>
      <c r="S3735" s="37"/>
      <c r="T3735" s="37"/>
      <c r="U3735" s="37"/>
      <c r="V3735" s="37"/>
      <c r="W3735" s="37"/>
      <c r="X3735" s="37"/>
      <c r="Y3735" s="37"/>
      <c r="Z3735" s="37"/>
    </row>
    <row r="3736" spans="1:26" s="29" customFormat="1" x14ac:dyDescent="0.25">
      <c r="A3736" s="13"/>
      <c r="B3736" s="14"/>
      <c r="C3736" s="39"/>
      <c r="D3736" s="39"/>
      <c r="E3736" s="27"/>
      <c r="F3736" s="16"/>
      <c r="G3736" s="17"/>
      <c r="H3736" s="17"/>
      <c r="I3736" s="38" t="str">
        <f>IF($J3736&lt;&gt;"",(IF($J3736="Part RC demandée &lt;&gt; Part RC calculée",VLOOKUP($J3736,'Listes déroulantes'!$F$2:$H$26,2,FALSE)&amp;$O3736&amp;"
"&amp;$P3736&amp;VLOOKUP($J3736,'Listes déroulantes'!$F$2:$H$26,3,FALSE),IF($J3736="Montant total demandé &lt;&gt; de montant calculé",VLOOKUP($J3736,'Listes déroulantes'!$F$2:$H$26,2,FALSE)&amp;$N3736&amp;"
"&amp;$P3736&amp;"
"&amp;VLOOKUP($J3736,'Listes déroulantes'!$F$2:$H$26,3,FALSE),CONCATENATE(IF(ISNA(VLOOKUP($J3736,'Listes déroulantes'!$F$2:$I$26,2,FALSE)),"",VLOOKUP($J3736,'Listes déroulantes'!$F$2:$I$26,2,FALSE)),IF($L3736&lt;&gt;"",TEXT($L3736,CONCATENATE("jj/mm/aaaa","")),""),VLOOKUP($J3736,'Listes déroulantes'!$F$2:$I$26,3,FALSE)," ",$K3736," ",$N3736," ",$M3736,"
",$P3736,VLOOKUP($J3736,'Listes déroulantes'!$F$2:$I$26,4,FALSE))))),"")</f>
        <v/>
      </c>
      <c r="J3736" s="28"/>
      <c r="K3736" s="18"/>
      <c r="L3736" s="19"/>
      <c r="M3736" s="18"/>
      <c r="N3736" s="15"/>
      <c r="O3736" s="15"/>
      <c r="P3736" s="20"/>
      <c r="Q3736" s="36"/>
      <c r="R3736" s="36"/>
      <c r="S3736" s="37"/>
      <c r="T3736" s="37"/>
      <c r="U3736" s="37"/>
      <c r="V3736" s="37"/>
      <c r="W3736" s="37"/>
      <c r="X3736" s="37"/>
      <c r="Y3736" s="37"/>
      <c r="Z3736" s="37"/>
    </row>
    <row r="3737" spans="1:26" s="29" customFormat="1" x14ac:dyDescent="0.25">
      <c r="A3737" s="13"/>
      <c r="B3737" s="14"/>
      <c r="C3737" s="39"/>
      <c r="D3737" s="39"/>
      <c r="E3737" s="27"/>
      <c r="F3737" s="16"/>
      <c r="G3737" s="17"/>
      <c r="H3737" s="17"/>
      <c r="I3737" s="38" t="str">
        <f>IF($J3737&lt;&gt;"",(IF($J3737="Part RC demandée &lt;&gt; Part RC calculée",VLOOKUP($J3737,'Listes déroulantes'!$F$2:$H$26,2,FALSE)&amp;$O3737&amp;"
"&amp;$P3737&amp;VLOOKUP($J3737,'Listes déroulantes'!$F$2:$H$26,3,FALSE),IF($J3737="Montant total demandé &lt;&gt; de montant calculé",VLOOKUP($J3737,'Listes déroulantes'!$F$2:$H$26,2,FALSE)&amp;$N3737&amp;"
"&amp;$P3737&amp;"
"&amp;VLOOKUP($J3737,'Listes déroulantes'!$F$2:$H$26,3,FALSE),CONCATENATE(IF(ISNA(VLOOKUP($J3737,'Listes déroulantes'!$F$2:$I$26,2,FALSE)),"",VLOOKUP($J3737,'Listes déroulantes'!$F$2:$I$26,2,FALSE)),IF($L3737&lt;&gt;"",TEXT($L3737,CONCATENATE("jj/mm/aaaa","")),""),VLOOKUP($J3737,'Listes déroulantes'!$F$2:$I$26,3,FALSE)," ",$K3737," ",$N3737," ",$M3737,"
",$P3737,VLOOKUP($J3737,'Listes déroulantes'!$F$2:$I$26,4,FALSE))))),"")</f>
        <v/>
      </c>
      <c r="J3737" s="28"/>
      <c r="K3737" s="18"/>
      <c r="L3737" s="19"/>
      <c r="M3737" s="18"/>
      <c r="N3737" s="15"/>
      <c r="O3737" s="15"/>
      <c r="P3737" s="20"/>
      <c r="Q3737" s="36"/>
      <c r="R3737" s="36"/>
      <c r="S3737" s="37"/>
      <c r="T3737" s="37"/>
      <c r="U3737" s="37"/>
      <c r="V3737" s="37"/>
      <c r="W3737" s="37"/>
      <c r="X3737" s="37"/>
      <c r="Y3737" s="37"/>
      <c r="Z3737" s="37"/>
    </row>
    <row r="3738" spans="1:26" s="29" customFormat="1" x14ac:dyDescent="0.25">
      <c r="A3738" s="13"/>
      <c r="B3738" s="14"/>
      <c r="C3738" s="39"/>
      <c r="D3738" s="39"/>
      <c r="E3738" s="27"/>
      <c r="F3738" s="16"/>
      <c r="G3738" s="17"/>
      <c r="H3738" s="17"/>
      <c r="I3738" s="38" t="str">
        <f>IF($J3738&lt;&gt;"",(IF($J3738="Part RC demandée &lt;&gt; Part RC calculée",VLOOKUP($J3738,'Listes déroulantes'!$F$2:$H$26,2,FALSE)&amp;$O3738&amp;"
"&amp;$P3738&amp;VLOOKUP($J3738,'Listes déroulantes'!$F$2:$H$26,3,FALSE),IF($J3738="Montant total demandé &lt;&gt; de montant calculé",VLOOKUP($J3738,'Listes déroulantes'!$F$2:$H$26,2,FALSE)&amp;$N3738&amp;"
"&amp;$P3738&amp;"
"&amp;VLOOKUP($J3738,'Listes déroulantes'!$F$2:$H$26,3,FALSE),CONCATENATE(IF(ISNA(VLOOKUP($J3738,'Listes déroulantes'!$F$2:$I$26,2,FALSE)),"",VLOOKUP($J3738,'Listes déroulantes'!$F$2:$I$26,2,FALSE)),IF($L3738&lt;&gt;"",TEXT($L3738,CONCATENATE("jj/mm/aaaa","")),""),VLOOKUP($J3738,'Listes déroulantes'!$F$2:$I$26,3,FALSE)," ",$K3738," ",$N3738," ",$M3738,"
",$P3738,VLOOKUP($J3738,'Listes déroulantes'!$F$2:$I$26,4,FALSE))))),"")</f>
        <v/>
      </c>
      <c r="J3738" s="28"/>
      <c r="K3738" s="18"/>
      <c r="L3738" s="19"/>
      <c r="M3738" s="18"/>
      <c r="N3738" s="15"/>
      <c r="O3738" s="15"/>
      <c r="P3738" s="20"/>
      <c r="Q3738" s="36"/>
      <c r="R3738" s="36"/>
      <c r="S3738" s="37"/>
      <c r="T3738" s="37"/>
      <c r="U3738" s="37"/>
      <c r="V3738" s="37"/>
      <c r="W3738" s="37"/>
      <c r="X3738" s="37"/>
      <c r="Y3738" s="37"/>
      <c r="Z3738" s="37"/>
    </row>
    <row r="3739" spans="1:26" s="29" customFormat="1" x14ac:dyDescent="0.25">
      <c r="A3739" s="13"/>
      <c r="B3739" s="14"/>
      <c r="C3739" s="39"/>
      <c r="D3739" s="39"/>
      <c r="E3739" s="27"/>
      <c r="F3739" s="16"/>
      <c r="G3739" s="17"/>
      <c r="H3739" s="17"/>
      <c r="I3739" s="38" t="str">
        <f>IF($J3739&lt;&gt;"",(IF($J3739="Part RC demandée &lt;&gt; Part RC calculée",VLOOKUP($J3739,'Listes déroulantes'!$F$2:$H$26,2,FALSE)&amp;$O3739&amp;"
"&amp;$P3739&amp;VLOOKUP($J3739,'Listes déroulantes'!$F$2:$H$26,3,FALSE),IF($J3739="Montant total demandé &lt;&gt; de montant calculé",VLOOKUP($J3739,'Listes déroulantes'!$F$2:$H$26,2,FALSE)&amp;$N3739&amp;"
"&amp;$P3739&amp;"
"&amp;VLOOKUP($J3739,'Listes déroulantes'!$F$2:$H$26,3,FALSE),CONCATENATE(IF(ISNA(VLOOKUP($J3739,'Listes déroulantes'!$F$2:$I$26,2,FALSE)),"",VLOOKUP($J3739,'Listes déroulantes'!$F$2:$I$26,2,FALSE)),IF($L3739&lt;&gt;"",TEXT($L3739,CONCATENATE("jj/mm/aaaa","")),""),VLOOKUP($J3739,'Listes déroulantes'!$F$2:$I$26,3,FALSE)," ",$K3739," ",$N3739," ",$M3739,"
",$P3739,VLOOKUP($J3739,'Listes déroulantes'!$F$2:$I$26,4,FALSE))))),"")</f>
        <v/>
      </c>
      <c r="J3739" s="28"/>
      <c r="K3739" s="18"/>
      <c r="L3739" s="19"/>
      <c r="M3739" s="18"/>
      <c r="N3739" s="15"/>
      <c r="O3739" s="15"/>
      <c r="P3739" s="20"/>
      <c r="Q3739" s="36"/>
      <c r="R3739" s="36"/>
      <c r="S3739" s="37"/>
      <c r="T3739" s="37"/>
      <c r="U3739" s="37"/>
      <c r="V3739" s="37"/>
      <c r="W3739" s="37"/>
      <c r="X3739" s="37"/>
      <c r="Y3739" s="37"/>
      <c r="Z3739" s="37"/>
    </row>
    <row r="3740" spans="1:26" s="29" customFormat="1" x14ac:dyDescent="0.25">
      <c r="A3740" s="13"/>
      <c r="B3740" s="14"/>
      <c r="C3740" s="39"/>
      <c r="D3740" s="39"/>
      <c r="E3740" s="27"/>
      <c r="F3740" s="16"/>
      <c r="G3740" s="17"/>
      <c r="H3740" s="17"/>
      <c r="I3740" s="38" t="str">
        <f>IF($J3740&lt;&gt;"",(IF($J3740="Part RC demandée &lt;&gt; Part RC calculée",VLOOKUP($J3740,'Listes déroulantes'!$F$2:$H$26,2,FALSE)&amp;$O3740&amp;"
"&amp;$P3740&amp;VLOOKUP($J3740,'Listes déroulantes'!$F$2:$H$26,3,FALSE),IF($J3740="Montant total demandé &lt;&gt; de montant calculé",VLOOKUP($J3740,'Listes déroulantes'!$F$2:$H$26,2,FALSE)&amp;$N3740&amp;"
"&amp;$P3740&amp;"
"&amp;VLOOKUP($J3740,'Listes déroulantes'!$F$2:$H$26,3,FALSE),CONCATENATE(IF(ISNA(VLOOKUP($J3740,'Listes déroulantes'!$F$2:$I$26,2,FALSE)),"",VLOOKUP($J3740,'Listes déroulantes'!$F$2:$I$26,2,FALSE)),IF($L3740&lt;&gt;"",TEXT($L3740,CONCATENATE("jj/mm/aaaa","")),""),VLOOKUP($J3740,'Listes déroulantes'!$F$2:$I$26,3,FALSE)," ",$K3740," ",$N3740," ",$M3740,"
",$P3740,VLOOKUP($J3740,'Listes déroulantes'!$F$2:$I$26,4,FALSE))))),"")</f>
        <v/>
      </c>
      <c r="J3740" s="28"/>
      <c r="K3740" s="18"/>
      <c r="L3740" s="19"/>
      <c r="M3740" s="18"/>
      <c r="N3740" s="15"/>
      <c r="O3740" s="15"/>
      <c r="P3740" s="20"/>
      <c r="Q3740" s="36"/>
      <c r="R3740" s="36"/>
      <c r="S3740" s="37"/>
      <c r="T3740" s="37"/>
      <c r="U3740" s="37"/>
      <c r="V3740" s="37"/>
      <c r="W3740" s="37"/>
      <c r="X3740" s="37"/>
      <c r="Y3740" s="37"/>
      <c r="Z3740" s="37"/>
    </row>
    <row r="3741" spans="1:26" s="29" customFormat="1" x14ac:dyDescent="0.25">
      <c r="A3741" s="13"/>
      <c r="B3741" s="14"/>
      <c r="C3741" s="39"/>
      <c r="D3741" s="39"/>
      <c r="E3741" s="27"/>
      <c r="F3741" s="16"/>
      <c r="G3741" s="17"/>
      <c r="H3741" s="17"/>
      <c r="I3741" s="38" t="str">
        <f>IF($J3741&lt;&gt;"",(IF($J3741="Part RC demandée &lt;&gt; Part RC calculée",VLOOKUP($J3741,'Listes déroulantes'!$F$2:$H$26,2,FALSE)&amp;$O3741&amp;"
"&amp;$P3741&amp;VLOOKUP($J3741,'Listes déroulantes'!$F$2:$H$26,3,FALSE),IF($J3741="Montant total demandé &lt;&gt; de montant calculé",VLOOKUP($J3741,'Listes déroulantes'!$F$2:$H$26,2,FALSE)&amp;$N3741&amp;"
"&amp;$P3741&amp;"
"&amp;VLOOKUP($J3741,'Listes déroulantes'!$F$2:$H$26,3,FALSE),CONCATENATE(IF(ISNA(VLOOKUP($J3741,'Listes déroulantes'!$F$2:$I$26,2,FALSE)),"",VLOOKUP($J3741,'Listes déroulantes'!$F$2:$I$26,2,FALSE)),IF($L3741&lt;&gt;"",TEXT($L3741,CONCATENATE("jj/mm/aaaa","")),""),VLOOKUP($J3741,'Listes déroulantes'!$F$2:$I$26,3,FALSE)," ",$K3741," ",$N3741," ",$M3741,"
",$P3741,VLOOKUP($J3741,'Listes déroulantes'!$F$2:$I$26,4,FALSE))))),"")</f>
        <v/>
      </c>
      <c r="J3741" s="28"/>
      <c r="K3741" s="18"/>
      <c r="L3741" s="19"/>
      <c r="M3741" s="18"/>
      <c r="N3741" s="15"/>
      <c r="O3741" s="15"/>
      <c r="P3741" s="20"/>
      <c r="Q3741" s="36"/>
      <c r="R3741" s="36"/>
      <c r="S3741" s="37"/>
      <c r="T3741" s="37"/>
      <c r="U3741" s="37"/>
      <c r="V3741" s="37"/>
      <c r="W3741" s="37"/>
      <c r="X3741" s="37"/>
      <c r="Y3741" s="37"/>
      <c r="Z3741" s="37"/>
    </row>
    <row r="3742" spans="1:26" s="29" customFormat="1" x14ac:dyDescent="0.25">
      <c r="A3742" s="13"/>
      <c r="B3742" s="14"/>
      <c r="C3742" s="39"/>
      <c r="D3742" s="39"/>
      <c r="E3742" s="27"/>
      <c r="F3742" s="16"/>
      <c r="G3742" s="17"/>
      <c r="H3742" s="17"/>
      <c r="I3742" s="38" t="str">
        <f>IF($J3742&lt;&gt;"",(IF($J3742="Part RC demandée &lt;&gt; Part RC calculée",VLOOKUP($J3742,'Listes déroulantes'!$F$2:$H$26,2,FALSE)&amp;$O3742&amp;"
"&amp;$P3742&amp;VLOOKUP($J3742,'Listes déroulantes'!$F$2:$H$26,3,FALSE),IF($J3742="Montant total demandé &lt;&gt; de montant calculé",VLOOKUP($J3742,'Listes déroulantes'!$F$2:$H$26,2,FALSE)&amp;$N3742&amp;"
"&amp;$P3742&amp;"
"&amp;VLOOKUP($J3742,'Listes déroulantes'!$F$2:$H$26,3,FALSE),CONCATENATE(IF(ISNA(VLOOKUP($J3742,'Listes déroulantes'!$F$2:$I$26,2,FALSE)),"",VLOOKUP($J3742,'Listes déroulantes'!$F$2:$I$26,2,FALSE)),IF($L3742&lt;&gt;"",TEXT($L3742,CONCATENATE("jj/mm/aaaa","")),""),VLOOKUP($J3742,'Listes déroulantes'!$F$2:$I$26,3,FALSE)," ",$K3742," ",$N3742," ",$M3742,"
",$P3742,VLOOKUP($J3742,'Listes déroulantes'!$F$2:$I$26,4,FALSE))))),"")</f>
        <v/>
      </c>
      <c r="J3742" s="28"/>
      <c r="K3742" s="18"/>
      <c r="L3742" s="19"/>
      <c r="M3742" s="18"/>
      <c r="N3742" s="15"/>
      <c r="O3742" s="15"/>
      <c r="P3742" s="20"/>
      <c r="Q3742" s="36"/>
      <c r="R3742" s="36"/>
      <c r="S3742" s="37"/>
      <c r="T3742" s="37"/>
      <c r="U3742" s="37"/>
      <c r="V3742" s="37"/>
      <c r="W3742" s="37"/>
      <c r="X3742" s="37"/>
      <c r="Y3742" s="37"/>
      <c r="Z3742" s="37"/>
    </row>
    <row r="3743" spans="1:26" s="29" customFormat="1" x14ac:dyDescent="0.25">
      <c r="A3743" s="13"/>
      <c r="B3743" s="14"/>
      <c r="C3743" s="39"/>
      <c r="D3743" s="39"/>
      <c r="E3743" s="27"/>
      <c r="F3743" s="16"/>
      <c r="G3743" s="17"/>
      <c r="H3743" s="17"/>
      <c r="I3743" s="38" t="str">
        <f>IF($J3743&lt;&gt;"",(IF($J3743="Part RC demandée &lt;&gt; Part RC calculée",VLOOKUP($J3743,'Listes déroulantes'!$F$2:$H$26,2,FALSE)&amp;$O3743&amp;"
"&amp;$P3743&amp;VLOOKUP($J3743,'Listes déroulantes'!$F$2:$H$26,3,FALSE),IF($J3743="Montant total demandé &lt;&gt; de montant calculé",VLOOKUP($J3743,'Listes déroulantes'!$F$2:$H$26,2,FALSE)&amp;$N3743&amp;"
"&amp;$P3743&amp;"
"&amp;VLOOKUP($J3743,'Listes déroulantes'!$F$2:$H$26,3,FALSE),CONCATENATE(IF(ISNA(VLOOKUP($J3743,'Listes déroulantes'!$F$2:$I$26,2,FALSE)),"",VLOOKUP($J3743,'Listes déroulantes'!$F$2:$I$26,2,FALSE)),IF($L3743&lt;&gt;"",TEXT($L3743,CONCATENATE("jj/mm/aaaa","")),""),VLOOKUP($J3743,'Listes déroulantes'!$F$2:$I$26,3,FALSE)," ",$K3743," ",$N3743," ",$M3743,"
",$P3743,VLOOKUP($J3743,'Listes déroulantes'!$F$2:$I$26,4,FALSE))))),"")</f>
        <v/>
      </c>
      <c r="J3743" s="28"/>
      <c r="K3743" s="18"/>
      <c r="L3743" s="19"/>
      <c r="M3743" s="18"/>
      <c r="N3743" s="15"/>
      <c r="O3743" s="15"/>
      <c r="P3743" s="20"/>
      <c r="Q3743" s="36"/>
      <c r="R3743" s="36"/>
      <c r="S3743" s="37"/>
      <c r="T3743" s="37"/>
      <c r="U3743" s="37"/>
      <c r="V3743" s="37"/>
      <c r="W3743" s="37"/>
      <c r="X3743" s="37"/>
      <c r="Y3743" s="37"/>
      <c r="Z3743" s="37"/>
    </row>
    <row r="3744" spans="1:26" s="29" customFormat="1" x14ac:dyDescent="0.25">
      <c r="A3744" s="13"/>
      <c r="B3744" s="14"/>
      <c r="C3744" s="39"/>
      <c r="D3744" s="39"/>
      <c r="E3744" s="27"/>
      <c r="F3744" s="16"/>
      <c r="G3744" s="17"/>
      <c r="H3744" s="17"/>
      <c r="I3744" s="38" t="str">
        <f>IF($J3744&lt;&gt;"",(IF($J3744="Part RC demandée &lt;&gt; Part RC calculée",VLOOKUP($J3744,'Listes déroulantes'!$F$2:$H$26,2,FALSE)&amp;$O3744&amp;"
"&amp;$P3744&amp;VLOOKUP($J3744,'Listes déroulantes'!$F$2:$H$26,3,FALSE),IF($J3744="Montant total demandé &lt;&gt; de montant calculé",VLOOKUP($J3744,'Listes déroulantes'!$F$2:$H$26,2,FALSE)&amp;$N3744&amp;"
"&amp;$P3744&amp;"
"&amp;VLOOKUP($J3744,'Listes déroulantes'!$F$2:$H$26,3,FALSE),CONCATENATE(IF(ISNA(VLOOKUP($J3744,'Listes déroulantes'!$F$2:$I$26,2,FALSE)),"",VLOOKUP($J3744,'Listes déroulantes'!$F$2:$I$26,2,FALSE)),IF($L3744&lt;&gt;"",TEXT($L3744,CONCATENATE("jj/mm/aaaa","")),""),VLOOKUP($J3744,'Listes déroulantes'!$F$2:$I$26,3,FALSE)," ",$K3744," ",$N3744," ",$M3744,"
",$P3744,VLOOKUP($J3744,'Listes déroulantes'!$F$2:$I$26,4,FALSE))))),"")</f>
        <v/>
      </c>
      <c r="J3744" s="28"/>
      <c r="K3744" s="18"/>
      <c r="L3744" s="19"/>
      <c r="M3744" s="18"/>
      <c r="N3744" s="15"/>
      <c r="O3744" s="15"/>
      <c r="P3744" s="20"/>
      <c r="Q3744" s="36"/>
      <c r="R3744" s="36"/>
      <c r="S3744" s="37"/>
      <c r="T3744" s="37"/>
      <c r="U3744" s="37"/>
      <c r="V3744" s="37"/>
      <c r="W3744" s="37"/>
      <c r="X3744" s="37"/>
      <c r="Y3744" s="37"/>
      <c r="Z3744" s="37"/>
    </row>
    <row r="3745" spans="1:26" s="29" customFormat="1" x14ac:dyDescent="0.25">
      <c r="A3745" s="13"/>
      <c r="B3745" s="14"/>
      <c r="C3745" s="39"/>
      <c r="D3745" s="39"/>
      <c r="E3745" s="27"/>
      <c r="F3745" s="16"/>
      <c r="G3745" s="17"/>
      <c r="H3745" s="17"/>
      <c r="I3745" s="38" t="str">
        <f>IF($J3745&lt;&gt;"",(IF($J3745="Part RC demandée &lt;&gt; Part RC calculée",VLOOKUP($J3745,'Listes déroulantes'!$F$2:$H$26,2,FALSE)&amp;$O3745&amp;"
"&amp;$P3745&amp;VLOOKUP($J3745,'Listes déroulantes'!$F$2:$H$26,3,FALSE),IF($J3745="Montant total demandé &lt;&gt; de montant calculé",VLOOKUP($J3745,'Listes déroulantes'!$F$2:$H$26,2,FALSE)&amp;$N3745&amp;"
"&amp;$P3745&amp;"
"&amp;VLOOKUP($J3745,'Listes déroulantes'!$F$2:$H$26,3,FALSE),CONCATENATE(IF(ISNA(VLOOKUP($J3745,'Listes déroulantes'!$F$2:$I$26,2,FALSE)),"",VLOOKUP($J3745,'Listes déroulantes'!$F$2:$I$26,2,FALSE)),IF($L3745&lt;&gt;"",TEXT($L3745,CONCATENATE("jj/mm/aaaa","")),""),VLOOKUP($J3745,'Listes déroulantes'!$F$2:$I$26,3,FALSE)," ",$K3745," ",$N3745," ",$M3745,"
",$P3745,VLOOKUP($J3745,'Listes déroulantes'!$F$2:$I$26,4,FALSE))))),"")</f>
        <v/>
      </c>
      <c r="J3745" s="28"/>
      <c r="K3745" s="18"/>
      <c r="L3745" s="19"/>
      <c r="M3745" s="18"/>
      <c r="N3745" s="15"/>
      <c r="O3745" s="15"/>
      <c r="P3745" s="20"/>
      <c r="Q3745" s="36"/>
      <c r="R3745" s="36"/>
      <c r="S3745" s="37"/>
      <c r="T3745" s="37"/>
      <c r="U3745" s="37"/>
      <c r="V3745" s="37"/>
      <c r="W3745" s="37"/>
      <c r="X3745" s="37"/>
      <c r="Y3745" s="37"/>
      <c r="Z3745" s="37"/>
    </row>
    <row r="3746" spans="1:26" s="29" customFormat="1" x14ac:dyDescent="0.25">
      <c r="A3746" s="13"/>
      <c r="B3746" s="14"/>
      <c r="C3746" s="39"/>
      <c r="D3746" s="39"/>
      <c r="E3746" s="27"/>
      <c r="F3746" s="16"/>
      <c r="G3746" s="17"/>
      <c r="H3746" s="17"/>
      <c r="I3746" s="38" t="str">
        <f>IF($J3746&lt;&gt;"",(IF($J3746="Part RC demandée &lt;&gt; Part RC calculée",VLOOKUP($J3746,'Listes déroulantes'!$F$2:$H$26,2,FALSE)&amp;$O3746&amp;"
"&amp;$P3746&amp;VLOOKUP($J3746,'Listes déroulantes'!$F$2:$H$26,3,FALSE),IF($J3746="Montant total demandé &lt;&gt; de montant calculé",VLOOKUP($J3746,'Listes déroulantes'!$F$2:$H$26,2,FALSE)&amp;$N3746&amp;"
"&amp;$P3746&amp;"
"&amp;VLOOKUP($J3746,'Listes déroulantes'!$F$2:$H$26,3,FALSE),CONCATENATE(IF(ISNA(VLOOKUP($J3746,'Listes déroulantes'!$F$2:$I$26,2,FALSE)),"",VLOOKUP($J3746,'Listes déroulantes'!$F$2:$I$26,2,FALSE)),IF($L3746&lt;&gt;"",TEXT($L3746,CONCATENATE("jj/mm/aaaa","")),""),VLOOKUP($J3746,'Listes déroulantes'!$F$2:$I$26,3,FALSE)," ",$K3746," ",$N3746," ",$M3746,"
",$P3746,VLOOKUP($J3746,'Listes déroulantes'!$F$2:$I$26,4,FALSE))))),"")</f>
        <v/>
      </c>
      <c r="J3746" s="28"/>
      <c r="K3746" s="18"/>
      <c r="L3746" s="19"/>
      <c r="M3746" s="18"/>
      <c r="N3746" s="15"/>
      <c r="O3746" s="15"/>
      <c r="P3746" s="20"/>
      <c r="Q3746" s="36"/>
      <c r="R3746" s="36"/>
      <c r="S3746" s="37"/>
      <c r="T3746" s="37"/>
      <c r="U3746" s="37"/>
      <c r="V3746" s="37"/>
      <c r="W3746" s="37"/>
      <c r="X3746" s="37"/>
      <c r="Y3746" s="37"/>
      <c r="Z3746" s="37"/>
    </row>
    <row r="3747" spans="1:26" s="29" customFormat="1" x14ac:dyDescent="0.25">
      <c r="A3747" s="13"/>
      <c r="B3747" s="14"/>
      <c r="C3747" s="39"/>
      <c r="D3747" s="39"/>
      <c r="E3747" s="27"/>
      <c r="F3747" s="16"/>
      <c r="G3747" s="17"/>
      <c r="H3747" s="17"/>
      <c r="I3747" s="38" t="str">
        <f>IF($J3747&lt;&gt;"",(IF($J3747="Part RC demandée &lt;&gt; Part RC calculée",VLOOKUP($J3747,'Listes déroulantes'!$F$2:$H$26,2,FALSE)&amp;$O3747&amp;"
"&amp;$P3747&amp;VLOOKUP($J3747,'Listes déroulantes'!$F$2:$H$26,3,FALSE),IF($J3747="Montant total demandé &lt;&gt; de montant calculé",VLOOKUP($J3747,'Listes déroulantes'!$F$2:$H$26,2,FALSE)&amp;$N3747&amp;"
"&amp;$P3747&amp;"
"&amp;VLOOKUP($J3747,'Listes déroulantes'!$F$2:$H$26,3,FALSE),CONCATENATE(IF(ISNA(VLOOKUP($J3747,'Listes déroulantes'!$F$2:$I$26,2,FALSE)),"",VLOOKUP($J3747,'Listes déroulantes'!$F$2:$I$26,2,FALSE)),IF($L3747&lt;&gt;"",TEXT($L3747,CONCATENATE("jj/mm/aaaa","")),""),VLOOKUP($J3747,'Listes déroulantes'!$F$2:$I$26,3,FALSE)," ",$K3747," ",$N3747," ",$M3747,"
",$P3747,VLOOKUP($J3747,'Listes déroulantes'!$F$2:$I$26,4,FALSE))))),"")</f>
        <v/>
      </c>
      <c r="J3747" s="28"/>
      <c r="K3747" s="18"/>
      <c r="L3747" s="19"/>
      <c r="M3747" s="18"/>
      <c r="N3747" s="15"/>
      <c r="O3747" s="15"/>
      <c r="P3747" s="20"/>
      <c r="Q3747" s="36"/>
      <c r="R3747" s="36"/>
      <c r="S3747" s="37"/>
      <c r="T3747" s="37"/>
      <c r="U3747" s="37"/>
      <c r="V3747" s="37"/>
      <c r="W3747" s="37"/>
      <c r="X3747" s="37"/>
      <c r="Y3747" s="37"/>
      <c r="Z3747" s="37"/>
    </row>
    <row r="3748" spans="1:26" s="29" customFormat="1" x14ac:dyDescent="0.25">
      <c r="A3748" s="13"/>
      <c r="B3748" s="14"/>
      <c r="C3748" s="39"/>
      <c r="D3748" s="39"/>
      <c r="E3748" s="27"/>
      <c r="F3748" s="16"/>
      <c r="G3748" s="17"/>
      <c r="H3748" s="17"/>
      <c r="I3748" s="38" t="str">
        <f>IF($J3748&lt;&gt;"",(IF($J3748="Part RC demandée &lt;&gt; Part RC calculée",VLOOKUP($J3748,'Listes déroulantes'!$F$2:$H$26,2,FALSE)&amp;$O3748&amp;"
"&amp;$P3748&amp;VLOOKUP($J3748,'Listes déroulantes'!$F$2:$H$26,3,FALSE),IF($J3748="Montant total demandé &lt;&gt; de montant calculé",VLOOKUP($J3748,'Listes déroulantes'!$F$2:$H$26,2,FALSE)&amp;$N3748&amp;"
"&amp;$P3748&amp;"
"&amp;VLOOKUP($J3748,'Listes déroulantes'!$F$2:$H$26,3,FALSE),CONCATENATE(IF(ISNA(VLOOKUP($J3748,'Listes déroulantes'!$F$2:$I$26,2,FALSE)),"",VLOOKUP($J3748,'Listes déroulantes'!$F$2:$I$26,2,FALSE)),IF($L3748&lt;&gt;"",TEXT($L3748,CONCATENATE("jj/mm/aaaa","")),""),VLOOKUP($J3748,'Listes déroulantes'!$F$2:$I$26,3,FALSE)," ",$K3748," ",$N3748," ",$M3748,"
",$P3748,VLOOKUP($J3748,'Listes déroulantes'!$F$2:$I$26,4,FALSE))))),"")</f>
        <v/>
      </c>
      <c r="J3748" s="28"/>
      <c r="K3748" s="18"/>
      <c r="L3748" s="19"/>
      <c r="M3748" s="18"/>
      <c r="N3748" s="15"/>
      <c r="O3748" s="15"/>
      <c r="P3748" s="20"/>
      <c r="Q3748" s="36"/>
      <c r="R3748" s="36"/>
      <c r="S3748" s="37"/>
      <c r="T3748" s="37"/>
      <c r="U3748" s="37"/>
      <c r="V3748" s="37"/>
      <c r="W3748" s="37"/>
      <c r="X3748" s="37"/>
      <c r="Y3748" s="37"/>
      <c r="Z3748" s="37"/>
    </row>
    <row r="3749" spans="1:26" s="29" customFormat="1" x14ac:dyDescent="0.25">
      <c r="A3749" s="13"/>
      <c r="B3749" s="14"/>
      <c r="C3749" s="39"/>
      <c r="D3749" s="39"/>
      <c r="E3749" s="27"/>
      <c r="F3749" s="16"/>
      <c r="G3749" s="17"/>
      <c r="H3749" s="17"/>
      <c r="I3749" s="38" t="str">
        <f>IF($J3749&lt;&gt;"",(IF($J3749="Part RC demandée &lt;&gt; Part RC calculée",VLOOKUP($J3749,'Listes déroulantes'!$F$2:$H$26,2,FALSE)&amp;$O3749&amp;"
"&amp;$P3749&amp;VLOOKUP($J3749,'Listes déroulantes'!$F$2:$H$26,3,FALSE),IF($J3749="Montant total demandé &lt;&gt; de montant calculé",VLOOKUP($J3749,'Listes déroulantes'!$F$2:$H$26,2,FALSE)&amp;$N3749&amp;"
"&amp;$P3749&amp;"
"&amp;VLOOKUP($J3749,'Listes déroulantes'!$F$2:$H$26,3,FALSE),CONCATENATE(IF(ISNA(VLOOKUP($J3749,'Listes déroulantes'!$F$2:$I$26,2,FALSE)),"",VLOOKUP($J3749,'Listes déroulantes'!$F$2:$I$26,2,FALSE)),IF($L3749&lt;&gt;"",TEXT($L3749,CONCATENATE("jj/mm/aaaa","")),""),VLOOKUP($J3749,'Listes déroulantes'!$F$2:$I$26,3,FALSE)," ",$K3749," ",$N3749," ",$M3749,"
",$P3749,VLOOKUP($J3749,'Listes déroulantes'!$F$2:$I$26,4,FALSE))))),"")</f>
        <v/>
      </c>
      <c r="J3749" s="28"/>
      <c r="K3749" s="18"/>
      <c r="L3749" s="19"/>
      <c r="M3749" s="18"/>
      <c r="N3749" s="15"/>
      <c r="O3749" s="15"/>
      <c r="P3749" s="20"/>
      <c r="Q3749" s="36"/>
      <c r="R3749" s="36"/>
      <c r="S3749" s="37"/>
      <c r="T3749" s="37"/>
      <c r="U3749" s="37"/>
      <c r="V3749" s="37"/>
      <c r="W3749" s="37"/>
      <c r="X3749" s="37"/>
      <c r="Y3749" s="37"/>
      <c r="Z3749" s="37"/>
    </row>
    <row r="3750" spans="1:26" s="29" customFormat="1" x14ac:dyDescent="0.25">
      <c r="A3750" s="13"/>
      <c r="B3750" s="14"/>
      <c r="C3750" s="39"/>
      <c r="D3750" s="39"/>
      <c r="E3750" s="27"/>
      <c r="F3750" s="16"/>
      <c r="G3750" s="17"/>
      <c r="H3750" s="17"/>
      <c r="I3750" s="38" t="str">
        <f>IF($J3750&lt;&gt;"",(IF($J3750="Part RC demandée &lt;&gt; Part RC calculée",VLOOKUP($J3750,'Listes déroulantes'!$F$2:$H$26,2,FALSE)&amp;$O3750&amp;"
"&amp;$P3750&amp;VLOOKUP($J3750,'Listes déroulantes'!$F$2:$H$26,3,FALSE),IF($J3750="Montant total demandé &lt;&gt; de montant calculé",VLOOKUP($J3750,'Listes déroulantes'!$F$2:$H$26,2,FALSE)&amp;$N3750&amp;"
"&amp;$P3750&amp;"
"&amp;VLOOKUP($J3750,'Listes déroulantes'!$F$2:$H$26,3,FALSE),CONCATENATE(IF(ISNA(VLOOKUP($J3750,'Listes déroulantes'!$F$2:$I$26,2,FALSE)),"",VLOOKUP($J3750,'Listes déroulantes'!$F$2:$I$26,2,FALSE)),IF($L3750&lt;&gt;"",TEXT($L3750,CONCATENATE("jj/mm/aaaa","")),""),VLOOKUP($J3750,'Listes déroulantes'!$F$2:$I$26,3,FALSE)," ",$K3750," ",$N3750," ",$M3750,"
",$P3750,VLOOKUP($J3750,'Listes déroulantes'!$F$2:$I$26,4,FALSE))))),"")</f>
        <v/>
      </c>
      <c r="J3750" s="28"/>
      <c r="K3750" s="18"/>
      <c r="L3750" s="19"/>
      <c r="M3750" s="18"/>
      <c r="N3750" s="15"/>
      <c r="O3750" s="15"/>
      <c r="P3750" s="20"/>
      <c r="Q3750" s="36"/>
      <c r="R3750" s="36"/>
      <c r="S3750" s="37"/>
      <c r="T3750" s="37"/>
      <c r="U3750" s="37"/>
      <c r="V3750" s="37"/>
      <c r="W3750" s="37"/>
      <c r="X3750" s="37"/>
      <c r="Y3750" s="37"/>
      <c r="Z3750" s="37"/>
    </row>
    <row r="3751" spans="1:26" s="29" customFormat="1" x14ac:dyDescent="0.25">
      <c r="A3751" s="13"/>
      <c r="B3751" s="14"/>
      <c r="C3751" s="39"/>
      <c r="D3751" s="39"/>
      <c r="E3751" s="27"/>
      <c r="F3751" s="16"/>
      <c r="G3751" s="17"/>
      <c r="H3751" s="17"/>
      <c r="I3751" s="38" t="str">
        <f>IF($J3751&lt;&gt;"",(IF($J3751="Part RC demandée &lt;&gt; Part RC calculée",VLOOKUP($J3751,'Listes déroulantes'!$F$2:$H$26,2,FALSE)&amp;$O3751&amp;"
"&amp;$P3751&amp;VLOOKUP($J3751,'Listes déroulantes'!$F$2:$H$26,3,FALSE),IF($J3751="Montant total demandé &lt;&gt; de montant calculé",VLOOKUP($J3751,'Listes déroulantes'!$F$2:$H$26,2,FALSE)&amp;$N3751&amp;"
"&amp;$P3751&amp;"
"&amp;VLOOKUP($J3751,'Listes déroulantes'!$F$2:$H$26,3,FALSE),CONCATENATE(IF(ISNA(VLOOKUP($J3751,'Listes déroulantes'!$F$2:$I$26,2,FALSE)),"",VLOOKUP($J3751,'Listes déroulantes'!$F$2:$I$26,2,FALSE)),IF($L3751&lt;&gt;"",TEXT($L3751,CONCATENATE("jj/mm/aaaa","")),""),VLOOKUP($J3751,'Listes déroulantes'!$F$2:$I$26,3,FALSE)," ",$K3751," ",$N3751," ",$M3751,"
",$P3751,VLOOKUP($J3751,'Listes déroulantes'!$F$2:$I$26,4,FALSE))))),"")</f>
        <v/>
      </c>
      <c r="J3751" s="28"/>
      <c r="K3751" s="18"/>
      <c r="L3751" s="19"/>
      <c r="M3751" s="18"/>
      <c r="N3751" s="15"/>
      <c r="O3751" s="15"/>
      <c r="P3751" s="20"/>
      <c r="Q3751" s="36"/>
      <c r="R3751" s="36"/>
      <c r="S3751" s="37"/>
      <c r="T3751" s="37"/>
      <c r="U3751" s="37"/>
      <c r="V3751" s="37"/>
      <c r="W3751" s="37"/>
      <c r="X3751" s="37"/>
      <c r="Y3751" s="37"/>
      <c r="Z3751" s="37"/>
    </row>
    <row r="3752" spans="1:26" s="29" customFormat="1" x14ac:dyDescent="0.25">
      <c r="A3752" s="13"/>
      <c r="B3752" s="14"/>
      <c r="C3752" s="39"/>
      <c r="D3752" s="39"/>
      <c r="E3752" s="27"/>
      <c r="F3752" s="16"/>
      <c r="G3752" s="17"/>
      <c r="H3752" s="17"/>
      <c r="I3752" s="38" t="str">
        <f>IF($J3752&lt;&gt;"",(IF($J3752="Part RC demandée &lt;&gt; Part RC calculée",VLOOKUP($J3752,'Listes déroulantes'!$F$2:$H$26,2,FALSE)&amp;$O3752&amp;"
"&amp;$P3752&amp;VLOOKUP($J3752,'Listes déroulantes'!$F$2:$H$26,3,FALSE),IF($J3752="Montant total demandé &lt;&gt; de montant calculé",VLOOKUP($J3752,'Listes déroulantes'!$F$2:$H$26,2,FALSE)&amp;$N3752&amp;"
"&amp;$P3752&amp;"
"&amp;VLOOKUP($J3752,'Listes déroulantes'!$F$2:$H$26,3,FALSE),CONCATENATE(IF(ISNA(VLOOKUP($J3752,'Listes déroulantes'!$F$2:$I$26,2,FALSE)),"",VLOOKUP($J3752,'Listes déroulantes'!$F$2:$I$26,2,FALSE)),IF($L3752&lt;&gt;"",TEXT($L3752,CONCATENATE("jj/mm/aaaa","")),""),VLOOKUP($J3752,'Listes déroulantes'!$F$2:$I$26,3,FALSE)," ",$K3752," ",$N3752," ",$M3752,"
",$P3752,VLOOKUP($J3752,'Listes déroulantes'!$F$2:$I$26,4,FALSE))))),"")</f>
        <v/>
      </c>
      <c r="J3752" s="28"/>
      <c r="K3752" s="18"/>
      <c r="L3752" s="19"/>
      <c r="M3752" s="18"/>
      <c r="N3752" s="15"/>
      <c r="O3752" s="15"/>
      <c r="P3752" s="20"/>
      <c r="Q3752" s="36"/>
      <c r="R3752" s="36"/>
      <c r="S3752" s="37"/>
      <c r="T3752" s="37"/>
      <c r="U3752" s="37"/>
      <c r="V3752" s="37"/>
      <c r="W3752" s="37"/>
      <c r="X3752" s="37"/>
      <c r="Y3752" s="37"/>
      <c r="Z3752" s="37"/>
    </row>
    <row r="3753" spans="1:26" s="29" customFormat="1" x14ac:dyDescent="0.25">
      <c r="A3753" s="13"/>
      <c r="B3753" s="14"/>
      <c r="C3753" s="39"/>
      <c r="D3753" s="39"/>
      <c r="E3753" s="27"/>
      <c r="F3753" s="16"/>
      <c r="G3753" s="17"/>
      <c r="H3753" s="17"/>
      <c r="I3753" s="38" t="str">
        <f>IF($J3753&lt;&gt;"",(IF($J3753="Part RC demandée &lt;&gt; Part RC calculée",VLOOKUP($J3753,'Listes déroulantes'!$F$2:$H$26,2,FALSE)&amp;$O3753&amp;"
"&amp;$P3753&amp;VLOOKUP($J3753,'Listes déroulantes'!$F$2:$H$26,3,FALSE),IF($J3753="Montant total demandé &lt;&gt; de montant calculé",VLOOKUP($J3753,'Listes déroulantes'!$F$2:$H$26,2,FALSE)&amp;$N3753&amp;"
"&amp;$P3753&amp;"
"&amp;VLOOKUP($J3753,'Listes déroulantes'!$F$2:$H$26,3,FALSE),CONCATENATE(IF(ISNA(VLOOKUP($J3753,'Listes déroulantes'!$F$2:$I$26,2,FALSE)),"",VLOOKUP($J3753,'Listes déroulantes'!$F$2:$I$26,2,FALSE)),IF($L3753&lt;&gt;"",TEXT($L3753,CONCATENATE("jj/mm/aaaa","")),""),VLOOKUP($J3753,'Listes déroulantes'!$F$2:$I$26,3,FALSE)," ",$K3753," ",$N3753," ",$M3753,"
",$P3753,VLOOKUP($J3753,'Listes déroulantes'!$F$2:$I$26,4,FALSE))))),"")</f>
        <v/>
      </c>
      <c r="J3753" s="28"/>
      <c r="K3753" s="18"/>
      <c r="L3753" s="19"/>
      <c r="M3753" s="18"/>
      <c r="N3753" s="15"/>
      <c r="O3753" s="15"/>
      <c r="P3753" s="20"/>
      <c r="Q3753" s="36"/>
      <c r="R3753" s="36"/>
      <c r="S3753" s="37"/>
      <c r="T3753" s="37"/>
      <c r="U3753" s="37"/>
      <c r="V3753" s="37"/>
      <c r="W3753" s="37"/>
      <c r="X3753" s="37"/>
      <c r="Y3753" s="37"/>
      <c r="Z3753" s="37"/>
    </row>
    <row r="3754" spans="1:26" s="29" customFormat="1" x14ac:dyDescent="0.25">
      <c r="A3754" s="13"/>
      <c r="B3754" s="14"/>
      <c r="C3754" s="39"/>
      <c r="D3754" s="39"/>
      <c r="E3754" s="27"/>
      <c r="F3754" s="16"/>
      <c r="G3754" s="17"/>
      <c r="H3754" s="17"/>
      <c r="I3754" s="38" t="str">
        <f>IF($J3754&lt;&gt;"",(IF($J3754="Part RC demandée &lt;&gt; Part RC calculée",VLOOKUP($J3754,'Listes déroulantes'!$F$2:$H$26,2,FALSE)&amp;$O3754&amp;"
"&amp;$P3754&amp;VLOOKUP($J3754,'Listes déroulantes'!$F$2:$H$26,3,FALSE),IF($J3754="Montant total demandé &lt;&gt; de montant calculé",VLOOKUP($J3754,'Listes déroulantes'!$F$2:$H$26,2,FALSE)&amp;$N3754&amp;"
"&amp;$P3754&amp;"
"&amp;VLOOKUP($J3754,'Listes déroulantes'!$F$2:$H$26,3,FALSE),CONCATENATE(IF(ISNA(VLOOKUP($J3754,'Listes déroulantes'!$F$2:$I$26,2,FALSE)),"",VLOOKUP($J3754,'Listes déroulantes'!$F$2:$I$26,2,FALSE)),IF($L3754&lt;&gt;"",TEXT($L3754,CONCATENATE("jj/mm/aaaa","")),""),VLOOKUP($J3754,'Listes déroulantes'!$F$2:$I$26,3,FALSE)," ",$K3754," ",$N3754," ",$M3754,"
",$P3754,VLOOKUP($J3754,'Listes déroulantes'!$F$2:$I$26,4,FALSE))))),"")</f>
        <v/>
      </c>
      <c r="J3754" s="28"/>
      <c r="K3754" s="18"/>
      <c r="L3754" s="19"/>
      <c r="M3754" s="18"/>
      <c r="N3754" s="15"/>
      <c r="O3754" s="15"/>
      <c r="P3754" s="20"/>
      <c r="Q3754" s="36"/>
      <c r="R3754" s="36"/>
      <c r="S3754" s="37"/>
      <c r="T3754" s="37"/>
      <c r="U3754" s="37"/>
      <c r="V3754" s="37"/>
      <c r="W3754" s="37"/>
      <c r="X3754" s="37"/>
      <c r="Y3754" s="37"/>
      <c r="Z3754" s="37"/>
    </row>
    <row r="3755" spans="1:26" s="29" customFormat="1" x14ac:dyDescent="0.25">
      <c r="A3755" s="13"/>
      <c r="B3755" s="14"/>
      <c r="C3755" s="39"/>
      <c r="D3755" s="39"/>
      <c r="E3755" s="27"/>
      <c r="F3755" s="16"/>
      <c r="G3755" s="17"/>
      <c r="H3755" s="17"/>
      <c r="I3755" s="38" t="str">
        <f>IF($J3755&lt;&gt;"",(IF($J3755="Part RC demandée &lt;&gt; Part RC calculée",VLOOKUP($J3755,'Listes déroulantes'!$F$2:$H$26,2,FALSE)&amp;$O3755&amp;"
"&amp;$P3755&amp;VLOOKUP($J3755,'Listes déroulantes'!$F$2:$H$26,3,FALSE),IF($J3755="Montant total demandé &lt;&gt; de montant calculé",VLOOKUP($J3755,'Listes déroulantes'!$F$2:$H$26,2,FALSE)&amp;$N3755&amp;"
"&amp;$P3755&amp;"
"&amp;VLOOKUP($J3755,'Listes déroulantes'!$F$2:$H$26,3,FALSE),CONCATENATE(IF(ISNA(VLOOKUP($J3755,'Listes déroulantes'!$F$2:$I$26,2,FALSE)),"",VLOOKUP($J3755,'Listes déroulantes'!$F$2:$I$26,2,FALSE)),IF($L3755&lt;&gt;"",TEXT($L3755,CONCATENATE("jj/mm/aaaa","")),""),VLOOKUP($J3755,'Listes déroulantes'!$F$2:$I$26,3,FALSE)," ",$K3755," ",$N3755," ",$M3755,"
",$P3755,VLOOKUP($J3755,'Listes déroulantes'!$F$2:$I$26,4,FALSE))))),"")</f>
        <v/>
      </c>
      <c r="J3755" s="28"/>
      <c r="K3755" s="18"/>
      <c r="L3755" s="19"/>
      <c r="M3755" s="18"/>
      <c r="N3755" s="15"/>
      <c r="O3755" s="15"/>
      <c r="P3755" s="20"/>
      <c r="Q3755" s="36"/>
      <c r="R3755" s="36"/>
      <c r="S3755" s="37"/>
      <c r="T3755" s="37"/>
      <c r="U3755" s="37"/>
      <c r="V3755" s="37"/>
      <c r="W3755" s="37"/>
      <c r="X3755" s="37"/>
      <c r="Y3755" s="37"/>
      <c r="Z3755" s="37"/>
    </row>
    <row r="3756" spans="1:26" s="29" customFormat="1" x14ac:dyDescent="0.25">
      <c r="A3756" s="13"/>
      <c r="B3756" s="14"/>
      <c r="C3756" s="39"/>
      <c r="D3756" s="39"/>
      <c r="E3756" s="27"/>
      <c r="F3756" s="16"/>
      <c r="G3756" s="17"/>
      <c r="H3756" s="17"/>
      <c r="I3756" s="38" t="str">
        <f>IF($J3756&lt;&gt;"",(IF($J3756="Part RC demandée &lt;&gt; Part RC calculée",VLOOKUP($J3756,'Listes déroulantes'!$F$2:$H$26,2,FALSE)&amp;$O3756&amp;"
"&amp;$P3756&amp;VLOOKUP($J3756,'Listes déroulantes'!$F$2:$H$26,3,FALSE),IF($J3756="Montant total demandé &lt;&gt; de montant calculé",VLOOKUP($J3756,'Listes déroulantes'!$F$2:$H$26,2,FALSE)&amp;$N3756&amp;"
"&amp;$P3756&amp;"
"&amp;VLOOKUP($J3756,'Listes déroulantes'!$F$2:$H$26,3,FALSE),CONCATENATE(IF(ISNA(VLOOKUP($J3756,'Listes déroulantes'!$F$2:$I$26,2,FALSE)),"",VLOOKUP($J3756,'Listes déroulantes'!$F$2:$I$26,2,FALSE)),IF($L3756&lt;&gt;"",TEXT($L3756,CONCATENATE("jj/mm/aaaa","")),""),VLOOKUP($J3756,'Listes déroulantes'!$F$2:$I$26,3,FALSE)," ",$K3756," ",$N3756," ",$M3756,"
",$P3756,VLOOKUP($J3756,'Listes déroulantes'!$F$2:$I$26,4,FALSE))))),"")</f>
        <v/>
      </c>
      <c r="J3756" s="28"/>
      <c r="K3756" s="18"/>
      <c r="L3756" s="19"/>
      <c r="M3756" s="18"/>
      <c r="N3756" s="15"/>
      <c r="O3756" s="15"/>
      <c r="P3756" s="20"/>
      <c r="Q3756" s="36"/>
      <c r="R3756" s="36"/>
      <c r="S3756" s="37"/>
      <c r="T3756" s="37"/>
      <c r="U3756" s="37"/>
      <c r="V3756" s="37"/>
      <c r="W3756" s="37"/>
      <c r="X3756" s="37"/>
      <c r="Y3756" s="37"/>
      <c r="Z3756" s="37"/>
    </row>
    <row r="3757" spans="1:26" s="29" customFormat="1" x14ac:dyDescent="0.25">
      <c r="A3757" s="13"/>
      <c r="B3757" s="14"/>
      <c r="C3757" s="39"/>
      <c r="D3757" s="39"/>
      <c r="E3757" s="27"/>
      <c r="F3757" s="16"/>
      <c r="G3757" s="17"/>
      <c r="H3757" s="17"/>
      <c r="I3757" s="38" t="str">
        <f>IF($J3757&lt;&gt;"",(IF($J3757="Part RC demandée &lt;&gt; Part RC calculée",VLOOKUP($J3757,'Listes déroulantes'!$F$2:$H$26,2,FALSE)&amp;$O3757&amp;"
"&amp;$P3757&amp;VLOOKUP($J3757,'Listes déroulantes'!$F$2:$H$26,3,FALSE),IF($J3757="Montant total demandé &lt;&gt; de montant calculé",VLOOKUP($J3757,'Listes déroulantes'!$F$2:$H$26,2,FALSE)&amp;$N3757&amp;"
"&amp;$P3757&amp;"
"&amp;VLOOKUP($J3757,'Listes déroulantes'!$F$2:$H$26,3,FALSE),CONCATENATE(IF(ISNA(VLOOKUP($J3757,'Listes déroulantes'!$F$2:$I$26,2,FALSE)),"",VLOOKUP($J3757,'Listes déroulantes'!$F$2:$I$26,2,FALSE)),IF($L3757&lt;&gt;"",TEXT($L3757,CONCATENATE("jj/mm/aaaa","")),""),VLOOKUP($J3757,'Listes déroulantes'!$F$2:$I$26,3,FALSE)," ",$K3757," ",$N3757," ",$M3757,"
",$P3757,VLOOKUP($J3757,'Listes déroulantes'!$F$2:$I$26,4,FALSE))))),"")</f>
        <v/>
      </c>
      <c r="J3757" s="28"/>
      <c r="K3757" s="18"/>
      <c r="L3757" s="19"/>
      <c r="M3757" s="18"/>
      <c r="N3757" s="15"/>
      <c r="O3757" s="15"/>
      <c r="P3757" s="20"/>
      <c r="Q3757" s="36"/>
      <c r="R3757" s="36"/>
      <c r="S3757" s="37"/>
      <c r="T3757" s="37"/>
      <c r="U3757" s="37"/>
      <c r="V3757" s="37"/>
      <c r="W3757" s="37"/>
      <c r="X3757" s="37"/>
      <c r="Y3757" s="37"/>
      <c r="Z3757" s="37"/>
    </row>
    <row r="3758" spans="1:26" s="29" customFormat="1" x14ac:dyDescent="0.25">
      <c r="A3758" s="13"/>
      <c r="B3758" s="14"/>
      <c r="C3758" s="39"/>
      <c r="D3758" s="39"/>
      <c r="E3758" s="27"/>
      <c r="F3758" s="16"/>
      <c r="G3758" s="17"/>
      <c r="H3758" s="17"/>
      <c r="I3758" s="38" t="str">
        <f>IF($J3758&lt;&gt;"",(IF($J3758="Part RC demandée &lt;&gt; Part RC calculée",VLOOKUP($J3758,'Listes déroulantes'!$F$2:$H$26,2,FALSE)&amp;$O3758&amp;"
"&amp;$P3758&amp;VLOOKUP($J3758,'Listes déroulantes'!$F$2:$H$26,3,FALSE),IF($J3758="Montant total demandé &lt;&gt; de montant calculé",VLOOKUP($J3758,'Listes déroulantes'!$F$2:$H$26,2,FALSE)&amp;$N3758&amp;"
"&amp;$P3758&amp;"
"&amp;VLOOKUP($J3758,'Listes déroulantes'!$F$2:$H$26,3,FALSE),CONCATENATE(IF(ISNA(VLOOKUP($J3758,'Listes déroulantes'!$F$2:$I$26,2,FALSE)),"",VLOOKUP($J3758,'Listes déroulantes'!$F$2:$I$26,2,FALSE)),IF($L3758&lt;&gt;"",TEXT($L3758,CONCATENATE("jj/mm/aaaa","")),""),VLOOKUP($J3758,'Listes déroulantes'!$F$2:$I$26,3,FALSE)," ",$K3758," ",$N3758," ",$M3758,"
",$P3758,VLOOKUP($J3758,'Listes déroulantes'!$F$2:$I$26,4,FALSE))))),"")</f>
        <v/>
      </c>
      <c r="J3758" s="28"/>
      <c r="K3758" s="18"/>
      <c r="L3758" s="19"/>
      <c r="M3758" s="18"/>
      <c r="N3758" s="15"/>
      <c r="O3758" s="15"/>
      <c r="P3758" s="20"/>
      <c r="Q3758" s="36"/>
      <c r="R3758" s="36"/>
      <c r="S3758" s="37"/>
      <c r="T3758" s="37"/>
      <c r="U3758" s="37"/>
      <c r="V3758" s="37"/>
      <c r="W3758" s="37"/>
      <c r="X3758" s="37"/>
      <c r="Y3758" s="37"/>
      <c r="Z3758" s="37"/>
    </row>
    <row r="3759" spans="1:26" s="29" customFormat="1" x14ac:dyDescent="0.25">
      <c r="A3759" s="13"/>
      <c r="B3759" s="14"/>
      <c r="C3759" s="39"/>
      <c r="D3759" s="39"/>
      <c r="E3759" s="27"/>
      <c r="F3759" s="16"/>
      <c r="G3759" s="17"/>
      <c r="H3759" s="17"/>
      <c r="I3759" s="38" t="str">
        <f>IF($J3759&lt;&gt;"",(IF($J3759="Part RC demandée &lt;&gt; Part RC calculée",VLOOKUP($J3759,'Listes déroulantes'!$F$2:$H$26,2,FALSE)&amp;$O3759&amp;"
"&amp;$P3759&amp;VLOOKUP($J3759,'Listes déroulantes'!$F$2:$H$26,3,FALSE),IF($J3759="Montant total demandé &lt;&gt; de montant calculé",VLOOKUP($J3759,'Listes déroulantes'!$F$2:$H$26,2,FALSE)&amp;$N3759&amp;"
"&amp;$P3759&amp;"
"&amp;VLOOKUP($J3759,'Listes déroulantes'!$F$2:$H$26,3,FALSE),CONCATENATE(IF(ISNA(VLOOKUP($J3759,'Listes déroulantes'!$F$2:$I$26,2,FALSE)),"",VLOOKUP($J3759,'Listes déroulantes'!$F$2:$I$26,2,FALSE)),IF($L3759&lt;&gt;"",TEXT($L3759,CONCATENATE("jj/mm/aaaa","")),""),VLOOKUP($J3759,'Listes déroulantes'!$F$2:$I$26,3,FALSE)," ",$K3759," ",$N3759," ",$M3759,"
",$P3759,VLOOKUP($J3759,'Listes déroulantes'!$F$2:$I$26,4,FALSE))))),"")</f>
        <v/>
      </c>
      <c r="J3759" s="28"/>
      <c r="K3759" s="18"/>
      <c r="L3759" s="19"/>
      <c r="M3759" s="18"/>
      <c r="N3759" s="15"/>
      <c r="O3759" s="15"/>
      <c r="P3759" s="20"/>
      <c r="Q3759" s="36"/>
      <c r="R3759" s="36"/>
      <c r="S3759" s="37"/>
      <c r="T3759" s="37"/>
      <c r="U3759" s="37"/>
      <c r="V3759" s="37"/>
      <c r="W3759" s="37"/>
      <c r="X3759" s="37"/>
      <c r="Y3759" s="37"/>
      <c r="Z3759" s="37"/>
    </row>
    <row r="3760" spans="1:26" s="29" customFormat="1" x14ac:dyDescent="0.25">
      <c r="A3760" s="13"/>
      <c r="B3760" s="14"/>
      <c r="C3760" s="39"/>
      <c r="D3760" s="39"/>
      <c r="E3760" s="27"/>
      <c r="F3760" s="16"/>
      <c r="G3760" s="17"/>
      <c r="H3760" s="17"/>
      <c r="I3760" s="38" t="str">
        <f>IF($J3760&lt;&gt;"",(IF($J3760="Part RC demandée &lt;&gt; Part RC calculée",VLOOKUP($J3760,'Listes déroulantes'!$F$2:$H$26,2,FALSE)&amp;$O3760&amp;"
"&amp;$P3760&amp;VLOOKUP($J3760,'Listes déroulantes'!$F$2:$H$26,3,FALSE),IF($J3760="Montant total demandé &lt;&gt; de montant calculé",VLOOKUP($J3760,'Listes déroulantes'!$F$2:$H$26,2,FALSE)&amp;$N3760&amp;"
"&amp;$P3760&amp;"
"&amp;VLOOKUP($J3760,'Listes déroulantes'!$F$2:$H$26,3,FALSE),CONCATENATE(IF(ISNA(VLOOKUP($J3760,'Listes déroulantes'!$F$2:$I$26,2,FALSE)),"",VLOOKUP($J3760,'Listes déroulantes'!$F$2:$I$26,2,FALSE)),IF($L3760&lt;&gt;"",TEXT($L3760,CONCATENATE("jj/mm/aaaa","")),""),VLOOKUP($J3760,'Listes déroulantes'!$F$2:$I$26,3,FALSE)," ",$K3760," ",$N3760," ",$M3760,"
",$P3760,VLOOKUP($J3760,'Listes déroulantes'!$F$2:$I$26,4,FALSE))))),"")</f>
        <v/>
      </c>
      <c r="J3760" s="28"/>
      <c r="K3760" s="18"/>
      <c r="L3760" s="19"/>
      <c r="M3760" s="18"/>
      <c r="N3760" s="15"/>
      <c r="O3760" s="15"/>
      <c r="P3760" s="20"/>
      <c r="Q3760" s="36"/>
      <c r="R3760" s="36"/>
      <c r="S3760" s="37"/>
      <c r="T3760" s="37"/>
      <c r="U3760" s="37"/>
      <c r="V3760" s="37"/>
      <c r="W3760" s="37"/>
      <c r="X3760" s="37"/>
      <c r="Y3760" s="37"/>
      <c r="Z3760" s="37"/>
    </row>
    <row r="3761" spans="1:26" s="29" customFormat="1" x14ac:dyDescent="0.25">
      <c r="A3761" s="13"/>
      <c r="B3761" s="14"/>
      <c r="C3761" s="39"/>
      <c r="D3761" s="39"/>
      <c r="E3761" s="27"/>
      <c r="F3761" s="16"/>
      <c r="G3761" s="17"/>
      <c r="H3761" s="17"/>
      <c r="I3761" s="38" t="str">
        <f>IF($J3761&lt;&gt;"",(IF($J3761="Part RC demandée &lt;&gt; Part RC calculée",VLOOKUP($J3761,'Listes déroulantes'!$F$2:$H$26,2,FALSE)&amp;$O3761&amp;"
"&amp;$P3761&amp;VLOOKUP($J3761,'Listes déroulantes'!$F$2:$H$26,3,FALSE),IF($J3761="Montant total demandé &lt;&gt; de montant calculé",VLOOKUP($J3761,'Listes déroulantes'!$F$2:$H$26,2,FALSE)&amp;$N3761&amp;"
"&amp;$P3761&amp;"
"&amp;VLOOKUP($J3761,'Listes déroulantes'!$F$2:$H$26,3,FALSE),CONCATENATE(IF(ISNA(VLOOKUP($J3761,'Listes déroulantes'!$F$2:$I$26,2,FALSE)),"",VLOOKUP($J3761,'Listes déroulantes'!$F$2:$I$26,2,FALSE)),IF($L3761&lt;&gt;"",TEXT($L3761,CONCATENATE("jj/mm/aaaa","")),""),VLOOKUP($J3761,'Listes déroulantes'!$F$2:$I$26,3,FALSE)," ",$K3761," ",$N3761," ",$M3761,"
",$P3761,VLOOKUP($J3761,'Listes déroulantes'!$F$2:$I$26,4,FALSE))))),"")</f>
        <v/>
      </c>
      <c r="J3761" s="28"/>
      <c r="K3761" s="18"/>
      <c r="L3761" s="19"/>
      <c r="M3761" s="18"/>
      <c r="N3761" s="15"/>
      <c r="O3761" s="15"/>
      <c r="P3761" s="20"/>
      <c r="Q3761" s="36"/>
      <c r="R3761" s="36"/>
      <c r="S3761" s="37"/>
      <c r="T3761" s="37"/>
      <c r="U3761" s="37"/>
      <c r="V3761" s="37"/>
      <c r="W3761" s="37"/>
      <c r="X3761" s="37"/>
      <c r="Y3761" s="37"/>
      <c r="Z3761" s="37"/>
    </row>
    <row r="3762" spans="1:26" s="29" customFormat="1" x14ac:dyDescent="0.25">
      <c r="A3762" s="13"/>
      <c r="B3762" s="14"/>
      <c r="C3762" s="39"/>
      <c r="D3762" s="39"/>
      <c r="E3762" s="27"/>
      <c r="F3762" s="16"/>
      <c r="G3762" s="17"/>
      <c r="H3762" s="17"/>
      <c r="I3762" s="38" t="str">
        <f>IF($J3762&lt;&gt;"",(IF($J3762="Part RC demandée &lt;&gt; Part RC calculée",VLOOKUP($J3762,'Listes déroulantes'!$F$2:$H$26,2,FALSE)&amp;$O3762&amp;"
"&amp;$P3762&amp;VLOOKUP($J3762,'Listes déroulantes'!$F$2:$H$26,3,FALSE),IF($J3762="Montant total demandé &lt;&gt; de montant calculé",VLOOKUP($J3762,'Listes déroulantes'!$F$2:$H$26,2,FALSE)&amp;$N3762&amp;"
"&amp;$P3762&amp;"
"&amp;VLOOKUP($J3762,'Listes déroulantes'!$F$2:$H$26,3,FALSE),CONCATENATE(IF(ISNA(VLOOKUP($J3762,'Listes déroulantes'!$F$2:$I$26,2,FALSE)),"",VLOOKUP($J3762,'Listes déroulantes'!$F$2:$I$26,2,FALSE)),IF($L3762&lt;&gt;"",TEXT($L3762,CONCATENATE("jj/mm/aaaa","")),""),VLOOKUP($J3762,'Listes déroulantes'!$F$2:$I$26,3,FALSE)," ",$K3762," ",$N3762," ",$M3762,"
",$P3762,VLOOKUP($J3762,'Listes déroulantes'!$F$2:$I$26,4,FALSE))))),"")</f>
        <v/>
      </c>
      <c r="J3762" s="28"/>
      <c r="K3762" s="18"/>
      <c r="L3762" s="19"/>
      <c r="M3762" s="18"/>
      <c r="N3762" s="15"/>
      <c r="O3762" s="15"/>
      <c r="P3762" s="20"/>
      <c r="Q3762" s="36"/>
      <c r="R3762" s="36"/>
      <c r="S3762" s="37"/>
      <c r="T3762" s="37"/>
      <c r="U3762" s="37"/>
      <c r="V3762" s="37"/>
      <c r="W3762" s="37"/>
      <c r="X3762" s="37"/>
      <c r="Y3762" s="37"/>
      <c r="Z3762" s="37"/>
    </row>
    <row r="3763" spans="1:26" s="29" customFormat="1" x14ac:dyDescent="0.25">
      <c r="A3763" s="13"/>
      <c r="B3763" s="14"/>
      <c r="C3763" s="39"/>
      <c r="D3763" s="39"/>
      <c r="E3763" s="27"/>
      <c r="F3763" s="16"/>
      <c r="G3763" s="17"/>
      <c r="H3763" s="17"/>
      <c r="I3763" s="38" t="str">
        <f>IF($J3763&lt;&gt;"",(IF($J3763="Part RC demandée &lt;&gt; Part RC calculée",VLOOKUP($J3763,'Listes déroulantes'!$F$2:$H$26,2,FALSE)&amp;$O3763&amp;"
"&amp;$P3763&amp;VLOOKUP($J3763,'Listes déroulantes'!$F$2:$H$26,3,FALSE),IF($J3763="Montant total demandé &lt;&gt; de montant calculé",VLOOKUP($J3763,'Listes déroulantes'!$F$2:$H$26,2,FALSE)&amp;$N3763&amp;"
"&amp;$P3763&amp;"
"&amp;VLOOKUP($J3763,'Listes déroulantes'!$F$2:$H$26,3,FALSE),CONCATENATE(IF(ISNA(VLOOKUP($J3763,'Listes déroulantes'!$F$2:$I$26,2,FALSE)),"",VLOOKUP($J3763,'Listes déroulantes'!$F$2:$I$26,2,FALSE)),IF($L3763&lt;&gt;"",TEXT($L3763,CONCATENATE("jj/mm/aaaa","")),""),VLOOKUP($J3763,'Listes déroulantes'!$F$2:$I$26,3,FALSE)," ",$K3763," ",$N3763," ",$M3763,"
",$P3763,VLOOKUP($J3763,'Listes déroulantes'!$F$2:$I$26,4,FALSE))))),"")</f>
        <v/>
      </c>
      <c r="J3763" s="28"/>
      <c r="K3763" s="18"/>
      <c r="L3763" s="19"/>
      <c r="M3763" s="18"/>
      <c r="N3763" s="15"/>
      <c r="O3763" s="15"/>
      <c r="P3763" s="20"/>
      <c r="Q3763" s="36"/>
      <c r="R3763" s="36"/>
      <c r="S3763" s="37"/>
      <c r="T3763" s="37"/>
      <c r="U3763" s="37"/>
      <c r="V3763" s="37"/>
      <c r="W3763" s="37"/>
      <c r="X3763" s="37"/>
      <c r="Y3763" s="37"/>
      <c r="Z3763" s="37"/>
    </row>
    <row r="3764" spans="1:26" s="29" customFormat="1" x14ac:dyDescent="0.25">
      <c r="A3764" s="13"/>
      <c r="B3764" s="14"/>
      <c r="C3764" s="39"/>
      <c r="D3764" s="39"/>
      <c r="E3764" s="27"/>
      <c r="F3764" s="16"/>
      <c r="G3764" s="17"/>
      <c r="H3764" s="17"/>
      <c r="I3764" s="38" t="str">
        <f>IF($J3764&lt;&gt;"",(IF($J3764="Part RC demandée &lt;&gt; Part RC calculée",VLOOKUP($J3764,'Listes déroulantes'!$F$2:$H$26,2,FALSE)&amp;$O3764&amp;"
"&amp;$P3764&amp;VLOOKUP($J3764,'Listes déroulantes'!$F$2:$H$26,3,FALSE),IF($J3764="Montant total demandé &lt;&gt; de montant calculé",VLOOKUP($J3764,'Listes déroulantes'!$F$2:$H$26,2,FALSE)&amp;$N3764&amp;"
"&amp;$P3764&amp;"
"&amp;VLOOKUP($J3764,'Listes déroulantes'!$F$2:$H$26,3,FALSE),CONCATENATE(IF(ISNA(VLOOKUP($J3764,'Listes déroulantes'!$F$2:$I$26,2,FALSE)),"",VLOOKUP($J3764,'Listes déroulantes'!$F$2:$I$26,2,FALSE)),IF($L3764&lt;&gt;"",TEXT($L3764,CONCATENATE("jj/mm/aaaa","")),""),VLOOKUP($J3764,'Listes déroulantes'!$F$2:$I$26,3,FALSE)," ",$K3764," ",$N3764," ",$M3764,"
",$P3764,VLOOKUP($J3764,'Listes déroulantes'!$F$2:$I$26,4,FALSE))))),"")</f>
        <v/>
      </c>
      <c r="J3764" s="28"/>
      <c r="K3764" s="18"/>
      <c r="L3764" s="19"/>
      <c r="M3764" s="18"/>
      <c r="N3764" s="15"/>
      <c r="O3764" s="15"/>
      <c r="P3764" s="20"/>
      <c r="Q3764" s="36"/>
      <c r="R3764" s="36"/>
      <c r="S3764" s="37"/>
      <c r="T3764" s="37"/>
      <c r="U3764" s="37"/>
      <c r="V3764" s="37"/>
      <c r="W3764" s="37"/>
      <c r="X3764" s="37"/>
      <c r="Y3764" s="37"/>
      <c r="Z3764" s="37"/>
    </row>
    <row r="3765" spans="1:26" s="29" customFormat="1" x14ac:dyDescent="0.25">
      <c r="A3765" s="13"/>
      <c r="B3765" s="14"/>
      <c r="C3765" s="39"/>
      <c r="D3765" s="39"/>
      <c r="E3765" s="27"/>
      <c r="F3765" s="16"/>
      <c r="G3765" s="17"/>
      <c r="H3765" s="17"/>
      <c r="I3765" s="38" t="str">
        <f>IF($J3765&lt;&gt;"",(IF($J3765="Part RC demandée &lt;&gt; Part RC calculée",VLOOKUP($J3765,'Listes déroulantes'!$F$2:$H$26,2,FALSE)&amp;$O3765&amp;"
"&amp;$P3765&amp;VLOOKUP($J3765,'Listes déroulantes'!$F$2:$H$26,3,FALSE),IF($J3765="Montant total demandé &lt;&gt; de montant calculé",VLOOKUP($J3765,'Listes déroulantes'!$F$2:$H$26,2,FALSE)&amp;$N3765&amp;"
"&amp;$P3765&amp;"
"&amp;VLOOKUP($J3765,'Listes déroulantes'!$F$2:$H$26,3,FALSE),CONCATENATE(IF(ISNA(VLOOKUP($J3765,'Listes déroulantes'!$F$2:$I$26,2,FALSE)),"",VLOOKUP($J3765,'Listes déroulantes'!$F$2:$I$26,2,FALSE)),IF($L3765&lt;&gt;"",TEXT($L3765,CONCATENATE("jj/mm/aaaa","")),""),VLOOKUP($J3765,'Listes déroulantes'!$F$2:$I$26,3,FALSE)," ",$K3765," ",$N3765," ",$M3765,"
",$P3765,VLOOKUP($J3765,'Listes déroulantes'!$F$2:$I$26,4,FALSE))))),"")</f>
        <v/>
      </c>
      <c r="J3765" s="28"/>
      <c r="K3765" s="18"/>
      <c r="L3765" s="19"/>
      <c r="M3765" s="18"/>
      <c r="N3765" s="15"/>
      <c r="O3765" s="15"/>
      <c r="P3765" s="20"/>
      <c r="Q3765" s="36"/>
      <c r="R3765" s="36"/>
      <c r="S3765" s="37"/>
      <c r="T3765" s="37"/>
      <c r="U3765" s="37"/>
      <c r="V3765" s="37"/>
      <c r="W3765" s="37"/>
      <c r="X3765" s="37"/>
      <c r="Y3765" s="37"/>
      <c r="Z3765" s="37"/>
    </row>
    <row r="3766" spans="1:26" s="29" customFormat="1" x14ac:dyDescent="0.25">
      <c r="A3766" s="13"/>
      <c r="B3766" s="14"/>
      <c r="C3766" s="39"/>
      <c r="D3766" s="39"/>
      <c r="E3766" s="27"/>
      <c r="F3766" s="16"/>
      <c r="G3766" s="17"/>
      <c r="H3766" s="17"/>
      <c r="I3766" s="38" t="str">
        <f>IF($J3766&lt;&gt;"",(IF($J3766="Part RC demandée &lt;&gt; Part RC calculée",VLOOKUP($J3766,'Listes déroulantes'!$F$2:$H$26,2,FALSE)&amp;$O3766&amp;"
"&amp;$P3766&amp;VLOOKUP($J3766,'Listes déroulantes'!$F$2:$H$26,3,FALSE),IF($J3766="Montant total demandé &lt;&gt; de montant calculé",VLOOKUP($J3766,'Listes déroulantes'!$F$2:$H$26,2,FALSE)&amp;$N3766&amp;"
"&amp;$P3766&amp;"
"&amp;VLOOKUP($J3766,'Listes déroulantes'!$F$2:$H$26,3,FALSE),CONCATENATE(IF(ISNA(VLOOKUP($J3766,'Listes déroulantes'!$F$2:$I$26,2,FALSE)),"",VLOOKUP($J3766,'Listes déroulantes'!$F$2:$I$26,2,FALSE)),IF($L3766&lt;&gt;"",TEXT($L3766,CONCATENATE("jj/mm/aaaa","")),""),VLOOKUP($J3766,'Listes déroulantes'!$F$2:$I$26,3,FALSE)," ",$K3766," ",$N3766," ",$M3766,"
",$P3766,VLOOKUP($J3766,'Listes déroulantes'!$F$2:$I$26,4,FALSE))))),"")</f>
        <v/>
      </c>
      <c r="J3766" s="28"/>
      <c r="K3766" s="18"/>
      <c r="L3766" s="19"/>
      <c r="M3766" s="18"/>
      <c r="N3766" s="15"/>
      <c r="O3766" s="15"/>
      <c r="P3766" s="20"/>
      <c r="Q3766" s="36"/>
      <c r="R3766" s="36"/>
      <c r="S3766" s="37"/>
      <c r="T3766" s="37"/>
      <c r="U3766" s="37"/>
      <c r="V3766" s="37"/>
      <c r="W3766" s="37"/>
      <c r="X3766" s="37"/>
      <c r="Y3766" s="37"/>
      <c r="Z3766" s="37"/>
    </row>
    <row r="3767" spans="1:26" s="29" customFormat="1" x14ac:dyDescent="0.25">
      <c r="A3767" s="13"/>
      <c r="B3767" s="14"/>
      <c r="C3767" s="39"/>
      <c r="D3767" s="39"/>
      <c r="E3767" s="27"/>
      <c r="F3767" s="16"/>
      <c r="G3767" s="17"/>
      <c r="H3767" s="17"/>
      <c r="I3767" s="38" t="str">
        <f>IF($J3767&lt;&gt;"",(IF($J3767="Part RC demandée &lt;&gt; Part RC calculée",VLOOKUP($J3767,'Listes déroulantes'!$F$2:$H$26,2,FALSE)&amp;$O3767&amp;"
"&amp;$P3767&amp;VLOOKUP($J3767,'Listes déroulantes'!$F$2:$H$26,3,FALSE),IF($J3767="Montant total demandé &lt;&gt; de montant calculé",VLOOKUP($J3767,'Listes déroulantes'!$F$2:$H$26,2,FALSE)&amp;$N3767&amp;"
"&amp;$P3767&amp;"
"&amp;VLOOKUP($J3767,'Listes déroulantes'!$F$2:$H$26,3,FALSE),CONCATENATE(IF(ISNA(VLOOKUP($J3767,'Listes déroulantes'!$F$2:$I$26,2,FALSE)),"",VLOOKUP($J3767,'Listes déroulantes'!$F$2:$I$26,2,FALSE)),IF($L3767&lt;&gt;"",TEXT($L3767,CONCATENATE("jj/mm/aaaa","")),""),VLOOKUP($J3767,'Listes déroulantes'!$F$2:$I$26,3,FALSE)," ",$K3767," ",$N3767," ",$M3767,"
",$P3767,VLOOKUP($J3767,'Listes déroulantes'!$F$2:$I$26,4,FALSE))))),"")</f>
        <v/>
      </c>
      <c r="J3767" s="28"/>
      <c r="K3767" s="18"/>
      <c r="L3767" s="19"/>
      <c r="M3767" s="18"/>
      <c r="N3767" s="15"/>
      <c r="O3767" s="15"/>
      <c r="P3767" s="20"/>
      <c r="Q3767" s="36"/>
      <c r="R3767" s="36"/>
      <c r="S3767" s="37"/>
      <c r="T3767" s="37"/>
      <c r="U3767" s="37"/>
      <c r="V3767" s="37"/>
      <c r="W3767" s="37"/>
      <c r="X3767" s="37"/>
      <c r="Y3767" s="37"/>
      <c r="Z3767" s="37"/>
    </row>
    <row r="3768" spans="1:26" s="29" customFormat="1" x14ac:dyDescent="0.25">
      <c r="A3768" s="13"/>
      <c r="B3768" s="14"/>
      <c r="C3768" s="39"/>
      <c r="D3768" s="39"/>
      <c r="E3768" s="27"/>
      <c r="F3768" s="16"/>
      <c r="G3768" s="17"/>
      <c r="H3768" s="17"/>
      <c r="I3768" s="38" t="str">
        <f>IF($J3768&lt;&gt;"",(IF($J3768="Part RC demandée &lt;&gt; Part RC calculée",VLOOKUP($J3768,'Listes déroulantes'!$F$2:$H$26,2,FALSE)&amp;$O3768&amp;"
"&amp;$P3768&amp;VLOOKUP($J3768,'Listes déroulantes'!$F$2:$H$26,3,FALSE),IF($J3768="Montant total demandé &lt;&gt; de montant calculé",VLOOKUP($J3768,'Listes déroulantes'!$F$2:$H$26,2,FALSE)&amp;$N3768&amp;"
"&amp;$P3768&amp;"
"&amp;VLOOKUP($J3768,'Listes déroulantes'!$F$2:$H$26,3,FALSE),CONCATENATE(IF(ISNA(VLOOKUP($J3768,'Listes déroulantes'!$F$2:$I$26,2,FALSE)),"",VLOOKUP($J3768,'Listes déroulantes'!$F$2:$I$26,2,FALSE)),IF($L3768&lt;&gt;"",TEXT($L3768,CONCATENATE("jj/mm/aaaa","")),""),VLOOKUP($J3768,'Listes déroulantes'!$F$2:$I$26,3,FALSE)," ",$K3768," ",$N3768," ",$M3768,"
",$P3768,VLOOKUP($J3768,'Listes déroulantes'!$F$2:$I$26,4,FALSE))))),"")</f>
        <v/>
      </c>
      <c r="J3768" s="28"/>
      <c r="K3768" s="18"/>
      <c r="L3768" s="19"/>
      <c r="M3768" s="18"/>
      <c r="N3768" s="15"/>
      <c r="O3768" s="15"/>
      <c r="P3768" s="20"/>
      <c r="Q3768" s="36"/>
      <c r="R3768" s="36"/>
      <c r="S3768" s="37"/>
      <c r="T3768" s="37"/>
      <c r="U3768" s="37"/>
      <c r="V3768" s="37"/>
      <c r="W3768" s="37"/>
      <c r="X3768" s="37"/>
      <c r="Y3768" s="37"/>
      <c r="Z3768" s="37"/>
    </row>
    <row r="3769" spans="1:26" s="29" customFormat="1" x14ac:dyDescent="0.25">
      <c r="A3769" s="13"/>
      <c r="B3769" s="14"/>
      <c r="C3769" s="39"/>
      <c r="D3769" s="39"/>
      <c r="E3769" s="27"/>
      <c r="F3769" s="16"/>
      <c r="G3769" s="17"/>
      <c r="H3769" s="17"/>
      <c r="I3769" s="38" t="str">
        <f>IF($J3769&lt;&gt;"",(IF($J3769="Part RC demandée &lt;&gt; Part RC calculée",VLOOKUP($J3769,'Listes déroulantes'!$F$2:$H$26,2,FALSE)&amp;$O3769&amp;"
"&amp;$P3769&amp;VLOOKUP($J3769,'Listes déroulantes'!$F$2:$H$26,3,FALSE),IF($J3769="Montant total demandé &lt;&gt; de montant calculé",VLOOKUP($J3769,'Listes déroulantes'!$F$2:$H$26,2,FALSE)&amp;$N3769&amp;"
"&amp;$P3769&amp;"
"&amp;VLOOKUP($J3769,'Listes déroulantes'!$F$2:$H$26,3,FALSE),CONCATENATE(IF(ISNA(VLOOKUP($J3769,'Listes déroulantes'!$F$2:$I$26,2,FALSE)),"",VLOOKUP($J3769,'Listes déroulantes'!$F$2:$I$26,2,FALSE)),IF($L3769&lt;&gt;"",TEXT($L3769,CONCATENATE("jj/mm/aaaa","")),""),VLOOKUP($J3769,'Listes déroulantes'!$F$2:$I$26,3,FALSE)," ",$K3769," ",$N3769," ",$M3769,"
",$P3769,VLOOKUP($J3769,'Listes déroulantes'!$F$2:$I$26,4,FALSE))))),"")</f>
        <v/>
      </c>
      <c r="J3769" s="28"/>
      <c r="K3769" s="18"/>
      <c r="L3769" s="19"/>
      <c r="M3769" s="18"/>
      <c r="N3769" s="15"/>
      <c r="O3769" s="15"/>
      <c r="P3769" s="20"/>
      <c r="Q3769" s="36"/>
      <c r="R3769" s="36"/>
      <c r="S3769" s="37"/>
      <c r="T3769" s="37"/>
      <c r="U3769" s="37"/>
      <c r="V3769" s="37"/>
      <c r="W3769" s="37"/>
      <c r="X3769" s="37"/>
      <c r="Y3769" s="37"/>
      <c r="Z3769" s="37"/>
    </row>
    <row r="3770" spans="1:26" s="29" customFormat="1" x14ac:dyDescent="0.25">
      <c r="A3770" s="13"/>
      <c r="B3770" s="14"/>
      <c r="C3770" s="39"/>
      <c r="D3770" s="39"/>
      <c r="E3770" s="27"/>
      <c r="F3770" s="16"/>
      <c r="G3770" s="17"/>
      <c r="H3770" s="17"/>
      <c r="I3770" s="38" t="str">
        <f>IF($J3770&lt;&gt;"",(IF($J3770="Part RC demandée &lt;&gt; Part RC calculée",VLOOKUP($J3770,'Listes déroulantes'!$F$2:$H$26,2,FALSE)&amp;$O3770&amp;"
"&amp;$P3770&amp;VLOOKUP($J3770,'Listes déroulantes'!$F$2:$H$26,3,FALSE),IF($J3770="Montant total demandé &lt;&gt; de montant calculé",VLOOKUP($J3770,'Listes déroulantes'!$F$2:$H$26,2,FALSE)&amp;$N3770&amp;"
"&amp;$P3770&amp;"
"&amp;VLOOKUP($J3770,'Listes déroulantes'!$F$2:$H$26,3,FALSE),CONCATENATE(IF(ISNA(VLOOKUP($J3770,'Listes déroulantes'!$F$2:$I$26,2,FALSE)),"",VLOOKUP($J3770,'Listes déroulantes'!$F$2:$I$26,2,FALSE)),IF($L3770&lt;&gt;"",TEXT($L3770,CONCATENATE("jj/mm/aaaa","")),""),VLOOKUP($J3770,'Listes déroulantes'!$F$2:$I$26,3,FALSE)," ",$K3770," ",$N3770," ",$M3770,"
",$P3770,VLOOKUP($J3770,'Listes déroulantes'!$F$2:$I$26,4,FALSE))))),"")</f>
        <v/>
      </c>
      <c r="J3770" s="28"/>
      <c r="K3770" s="18"/>
      <c r="L3770" s="19"/>
      <c r="M3770" s="18"/>
      <c r="N3770" s="15"/>
      <c r="O3770" s="15"/>
      <c r="P3770" s="20"/>
      <c r="Q3770" s="36"/>
      <c r="R3770" s="36"/>
      <c r="S3770" s="37"/>
      <c r="T3770" s="37"/>
      <c r="U3770" s="37"/>
      <c r="V3770" s="37"/>
      <c r="W3770" s="37"/>
      <c r="X3770" s="37"/>
      <c r="Y3770" s="37"/>
      <c r="Z3770" s="37"/>
    </row>
    <row r="3771" spans="1:26" s="29" customFormat="1" x14ac:dyDescent="0.25">
      <c r="A3771" s="13"/>
      <c r="B3771" s="14"/>
      <c r="C3771" s="39"/>
      <c r="D3771" s="39"/>
      <c r="E3771" s="27"/>
      <c r="F3771" s="16"/>
      <c r="G3771" s="17"/>
      <c r="H3771" s="17"/>
      <c r="I3771" s="38" t="str">
        <f>IF($J3771&lt;&gt;"",(IF($J3771="Part RC demandée &lt;&gt; Part RC calculée",VLOOKUP($J3771,'Listes déroulantes'!$F$2:$H$26,2,FALSE)&amp;$O3771&amp;"
"&amp;$P3771&amp;VLOOKUP($J3771,'Listes déroulantes'!$F$2:$H$26,3,FALSE),IF($J3771="Montant total demandé &lt;&gt; de montant calculé",VLOOKUP($J3771,'Listes déroulantes'!$F$2:$H$26,2,FALSE)&amp;$N3771&amp;"
"&amp;$P3771&amp;"
"&amp;VLOOKUP($J3771,'Listes déroulantes'!$F$2:$H$26,3,FALSE),CONCATENATE(IF(ISNA(VLOOKUP($J3771,'Listes déroulantes'!$F$2:$I$26,2,FALSE)),"",VLOOKUP($J3771,'Listes déroulantes'!$F$2:$I$26,2,FALSE)),IF($L3771&lt;&gt;"",TEXT($L3771,CONCATENATE("jj/mm/aaaa","")),""),VLOOKUP($J3771,'Listes déroulantes'!$F$2:$I$26,3,FALSE)," ",$K3771," ",$N3771," ",$M3771,"
",$P3771,VLOOKUP($J3771,'Listes déroulantes'!$F$2:$I$26,4,FALSE))))),"")</f>
        <v/>
      </c>
      <c r="J3771" s="28"/>
      <c r="K3771" s="18"/>
      <c r="L3771" s="19"/>
      <c r="M3771" s="18"/>
      <c r="N3771" s="15"/>
      <c r="O3771" s="15"/>
      <c r="P3771" s="20"/>
      <c r="Q3771" s="36"/>
      <c r="R3771" s="36"/>
      <c r="S3771" s="37"/>
      <c r="T3771" s="37"/>
      <c r="U3771" s="37"/>
      <c r="V3771" s="37"/>
      <c r="W3771" s="37"/>
      <c r="X3771" s="37"/>
      <c r="Y3771" s="37"/>
      <c r="Z3771" s="37"/>
    </row>
    <row r="3772" spans="1:26" s="29" customFormat="1" x14ac:dyDescent="0.25">
      <c r="A3772" s="13"/>
      <c r="B3772" s="14"/>
      <c r="C3772" s="39"/>
      <c r="D3772" s="39"/>
      <c r="E3772" s="27"/>
      <c r="F3772" s="16"/>
      <c r="G3772" s="17"/>
      <c r="H3772" s="17"/>
      <c r="I3772" s="38" t="str">
        <f>IF($J3772&lt;&gt;"",(IF($J3772="Part RC demandée &lt;&gt; Part RC calculée",VLOOKUP($J3772,'Listes déroulantes'!$F$2:$H$26,2,FALSE)&amp;$O3772&amp;"
"&amp;$P3772&amp;VLOOKUP($J3772,'Listes déroulantes'!$F$2:$H$26,3,FALSE),IF($J3772="Montant total demandé &lt;&gt; de montant calculé",VLOOKUP($J3772,'Listes déroulantes'!$F$2:$H$26,2,FALSE)&amp;$N3772&amp;"
"&amp;$P3772&amp;"
"&amp;VLOOKUP($J3772,'Listes déroulantes'!$F$2:$H$26,3,FALSE),CONCATENATE(IF(ISNA(VLOOKUP($J3772,'Listes déroulantes'!$F$2:$I$26,2,FALSE)),"",VLOOKUP($J3772,'Listes déroulantes'!$F$2:$I$26,2,FALSE)),IF($L3772&lt;&gt;"",TEXT($L3772,CONCATENATE("jj/mm/aaaa","")),""),VLOOKUP($J3772,'Listes déroulantes'!$F$2:$I$26,3,FALSE)," ",$K3772," ",$N3772," ",$M3772,"
",$P3772,VLOOKUP($J3772,'Listes déroulantes'!$F$2:$I$26,4,FALSE))))),"")</f>
        <v/>
      </c>
      <c r="J3772" s="28"/>
      <c r="K3772" s="18"/>
      <c r="L3772" s="19"/>
      <c r="M3772" s="18"/>
      <c r="N3772" s="15"/>
      <c r="O3772" s="15"/>
      <c r="P3772" s="20"/>
      <c r="Q3772" s="36"/>
      <c r="R3772" s="36"/>
      <c r="S3772" s="37"/>
      <c r="T3772" s="37"/>
      <c r="U3772" s="37"/>
      <c r="V3772" s="37"/>
      <c r="W3772" s="37"/>
      <c r="X3772" s="37"/>
      <c r="Y3772" s="37"/>
      <c r="Z3772" s="37"/>
    </row>
    <row r="3773" spans="1:26" s="29" customFormat="1" x14ac:dyDescent="0.25">
      <c r="A3773" s="13"/>
      <c r="B3773" s="14"/>
      <c r="C3773" s="39"/>
      <c r="D3773" s="39"/>
      <c r="E3773" s="27"/>
      <c r="F3773" s="16"/>
      <c r="G3773" s="17"/>
      <c r="H3773" s="17"/>
      <c r="I3773" s="38" t="str">
        <f>IF($J3773&lt;&gt;"",(IF($J3773="Part RC demandée &lt;&gt; Part RC calculée",VLOOKUP($J3773,'Listes déroulantes'!$F$2:$H$26,2,FALSE)&amp;$O3773&amp;"
"&amp;$P3773&amp;VLOOKUP($J3773,'Listes déroulantes'!$F$2:$H$26,3,FALSE),IF($J3773="Montant total demandé &lt;&gt; de montant calculé",VLOOKUP($J3773,'Listes déroulantes'!$F$2:$H$26,2,FALSE)&amp;$N3773&amp;"
"&amp;$P3773&amp;"
"&amp;VLOOKUP($J3773,'Listes déroulantes'!$F$2:$H$26,3,FALSE),CONCATENATE(IF(ISNA(VLOOKUP($J3773,'Listes déroulantes'!$F$2:$I$26,2,FALSE)),"",VLOOKUP($J3773,'Listes déroulantes'!$F$2:$I$26,2,FALSE)),IF($L3773&lt;&gt;"",TEXT($L3773,CONCATENATE("jj/mm/aaaa","")),""),VLOOKUP($J3773,'Listes déroulantes'!$F$2:$I$26,3,FALSE)," ",$K3773," ",$N3773," ",$M3773,"
",$P3773,VLOOKUP($J3773,'Listes déroulantes'!$F$2:$I$26,4,FALSE))))),"")</f>
        <v/>
      </c>
      <c r="J3773" s="28"/>
      <c r="K3773" s="18"/>
      <c r="L3773" s="19"/>
      <c r="M3773" s="18"/>
      <c r="N3773" s="15"/>
      <c r="O3773" s="15"/>
      <c r="P3773" s="20"/>
      <c r="Q3773" s="36"/>
      <c r="R3773" s="36"/>
      <c r="S3773" s="37"/>
      <c r="T3773" s="37"/>
      <c r="U3773" s="37"/>
      <c r="V3773" s="37"/>
      <c r="W3773" s="37"/>
      <c r="X3773" s="37"/>
      <c r="Y3773" s="37"/>
      <c r="Z3773" s="37"/>
    </row>
    <row r="3774" spans="1:26" s="29" customFormat="1" x14ac:dyDescent="0.25">
      <c r="A3774" s="13"/>
      <c r="B3774" s="14"/>
      <c r="C3774" s="39"/>
      <c r="D3774" s="39"/>
      <c r="E3774" s="27"/>
      <c r="F3774" s="16"/>
      <c r="G3774" s="17"/>
      <c r="H3774" s="17"/>
      <c r="I3774" s="38" t="str">
        <f>IF($J3774&lt;&gt;"",(IF($J3774="Part RC demandée &lt;&gt; Part RC calculée",VLOOKUP($J3774,'Listes déroulantes'!$F$2:$H$26,2,FALSE)&amp;$O3774&amp;"
"&amp;$P3774&amp;VLOOKUP($J3774,'Listes déroulantes'!$F$2:$H$26,3,FALSE),IF($J3774="Montant total demandé &lt;&gt; de montant calculé",VLOOKUP($J3774,'Listes déroulantes'!$F$2:$H$26,2,FALSE)&amp;$N3774&amp;"
"&amp;$P3774&amp;"
"&amp;VLOOKUP($J3774,'Listes déroulantes'!$F$2:$H$26,3,FALSE),CONCATENATE(IF(ISNA(VLOOKUP($J3774,'Listes déroulantes'!$F$2:$I$26,2,FALSE)),"",VLOOKUP($J3774,'Listes déroulantes'!$F$2:$I$26,2,FALSE)),IF($L3774&lt;&gt;"",TEXT($L3774,CONCATENATE("jj/mm/aaaa","")),""),VLOOKUP($J3774,'Listes déroulantes'!$F$2:$I$26,3,FALSE)," ",$K3774," ",$N3774," ",$M3774,"
",$P3774,VLOOKUP($J3774,'Listes déroulantes'!$F$2:$I$26,4,FALSE))))),"")</f>
        <v/>
      </c>
      <c r="J3774" s="28"/>
      <c r="K3774" s="18"/>
      <c r="L3774" s="19"/>
      <c r="M3774" s="18"/>
      <c r="N3774" s="15"/>
      <c r="O3774" s="15"/>
      <c r="P3774" s="20"/>
      <c r="Q3774" s="36"/>
      <c r="R3774" s="36"/>
      <c r="S3774" s="37"/>
      <c r="T3774" s="37"/>
      <c r="U3774" s="37"/>
      <c r="V3774" s="37"/>
      <c r="W3774" s="37"/>
      <c r="X3774" s="37"/>
      <c r="Y3774" s="37"/>
      <c r="Z3774" s="37"/>
    </row>
    <row r="3775" spans="1:26" s="29" customFormat="1" x14ac:dyDescent="0.25">
      <c r="A3775" s="13"/>
      <c r="B3775" s="14"/>
      <c r="C3775" s="39"/>
      <c r="D3775" s="39"/>
      <c r="E3775" s="27"/>
      <c r="F3775" s="16"/>
      <c r="G3775" s="17"/>
      <c r="H3775" s="17"/>
      <c r="I3775" s="38" t="str">
        <f>IF($J3775&lt;&gt;"",(IF($J3775="Part RC demandée &lt;&gt; Part RC calculée",VLOOKUP($J3775,'Listes déroulantes'!$F$2:$H$26,2,FALSE)&amp;$O3775&amp;"
"&amp;$P3775&amp;VLOOKUP($J3775,'Listes déroulantes'!$F$2:$H$26,3,FALSE),IF($J3775="Montant total demandé &lt;&gt; de montant calculé",VLOOKUP($J3775,'Listes déroulantes'!$F$2:$H$26,2,FALSE)&amp;$N3775&amp;"
"&amp;$P3775&amp;"
"&amp;VLOOKUP($J3775,'Listes déroulantes'!$F$2:$H$26,3,FALSE),CONCATENATE(IF(ISNA(VLOOKUP($J3775,'Listes déroulantes'!$F$2:$I$26,2,FALSE)),"",VLOOKUP($J3775,'Listes déroulantes'!$F$2:$I$26,2,FALSE)),IF($L3775&lt;&gt;"",TEXT($L3775,CONCATENATE("jj/mm/aaaa","")),""),VLOOKUP($J3775,'Listes déroulantes'!$F$2:$I$26,3,FALSE)," ",$K3775," ",$N3775," ",$M3775,"
",$P3775,VLOOKUP($J3775,'Listes déroulantes'!$F$2:$I$26,4,FALSE))))),"")</f>
        <v/>
      </c>
      <c r="J3775" s="28"/>
      <c r="K3775" s="18"/>
      <c r="L3775" s="19"/>
      <c r="M3775" s="18"/>
      <c r="N3775" s="15"/>
      <c r="O3775" s="15"/>
      <c r="P3775" s="20"/>
      <c r="Q3775" s="36"/>
      <c r="R3775" s="36"/>
      <c r="S3775" s="37"/>
      <c r="T3775" s="37"/>
      <c r="U3775" s="37"/>
      <c r="V3775" s="37"/>
      <c r="W3775" s="37"/>
      <c r="X3775" s="37"/>
      <c r="Y3775" s="37"/>
      <c r="Z3775" s="37"/>
    </row>
    <row r="3776" spans="1:26" s="29" customFormat="1" x14ac:dyDescent="0.25">
      <c r="A3776" s="13"/>
      <c r="B3776" s="14"/>
      <c r="C3776" s="39"/>
      <c r="D3776" s="39"/>
      <c r="E3776" s="27"/>
      <c r="F3776" s="16"/>
      <c r="G3776" s="17"/>
      <c r="H3776" s="17"/>
      <c r="I3776" s="38" t="str">
        <f>IF($J3776&lt;&gt;"",(IF($J3776="Part RC demandée &lt;&gt; Part RC calculée",VLOOKUP($J3776,'Listes déroulantes'!$F$2:$H$26,2,FALSE)&amp;$O3776&amp;"
"&amp;$P3776&amp;VLOOKUP($J3776,'Listes déroulantes'!$F$2:$H$26,3,FALSE),IF($J3776="Montant total demandé &lt;&gt; de montant calculé",VLOOKUP($J3776,'Listes déroulantes'!$F$2:$H$26,2,FALSE)&amp;$N3776&amp;"
"&amp;$P3776&amp;"
"&amp;VLOOKUP($J3776,'Listes déroulantes'!$F$2:$H$26,3,FALSE),CONCATENATE(IF(ISNA(VLOOKUP($J3776,'Listes déroulantes'!$F$2:$I$26,2,FALSE)),"",VLOOKUP($J3776,'Listes déroulantes'!$F$2:$I$26,2,FALSE)),IF($L3776&lt;&gt;"",TEXT($L3776,CONCATENATE("jj/mm/aaaa","")),""),VLOOKUP($J3776,'Listes déroulantes'!$F$2:$I$26,3,FALSE)," ",$K3776," ",$N3776," ",$M3776,"
",$P3776,VLOOKUP($J3776,'Listes déroulantes'!$F$2:$I$26,4,FALSE))))),"")</f>
        <v/>
      </c>
      <c r="J3776" s="28"/>
      <c r="K3776" s="18"/>
      <c r="L3776" s="19"/>
      <c r="M3776" s="18"/>
      <c r="N3776" s="15"/>
      <c r="O3776" s="15"/>
      <c r="P3776" s="20"/>
      <c r="Q3776" s="36"/>
      <c r="R3776" s="36"/>
      <c r="S3776" s="37"/>
      <c r="T3776" s="37"/>
      <c r="U3776" s="37"/>
      <c r="V3776" s="37"/>
      <c r="W3776" s="37"/>
      <c r="X3776" s="37"/>
      <c r="Y3776" s="37"/>
      <c r="Z3776" s="37"/>
    </row>
    <row r="3777" spans="1:26" s="29" customFormat="1" x14ac:dyDescent="0.25">
      <c r="A3777" s="13"/>
      <c r="B3777" s="14"/>
      <c r="C3777" s="39"/>
      <c r="D3777" s="39"/>
      <c r="E3777" s="27"/>
      <c r="F3777" s="16"/>
      <c r="G3777" s="17"/>
      <c r="H3777" s="17"/>
      <c r="I3777" s="38" t="str">
        <f>IF($J3777&lt;&gt;"",(IF($J3777="Part RC demandée &lt;&gt; Part RC calculée",VLOOKUP($J3777,'Listes déroulantes'!$F$2:$H$26,2,FALSE)&amp;$O3777&amp;"
"&amp;$P3777&amp;VLOOKUP($J3777,'Listes déroulantes'!$F$2:$H$26,3,FALSE),IF($J3777="Montant total demandé &lt;&gt; de montant calculé",VLOOKUP($J3777,'Listes déroulantes'!$F$2:$H$26,2,FALSE)&amp;$N3777&amp;"
"&amp;$P3777&amp;"
"&amp;VLOOKUP($J3777,'Listes déroulantes'!$F$2:$H$26,3,FALSE),CONCATENATE(IF(ISNA(VLOOKUP($J3777,'Listes déroulantes'!$F$2:$I$26,2,FALSE)),"",VLOOKUP($J3777,'Listes déroulantes'!$F$2:$I$26,2,FALSE)),IF($L3777&lt;&gt;"",TEXT($L3777,CONCATENATE("jj/mm/aaaa","")),""),VLOOKUP($J3777,'Listes déroulantes'!$F$2:$I$26,3,FALSE)," ",$K3777," ",$N3777," ",$M3777,"
",$P3777,VLOOKUP($J3777,'Listes déroulantes'!$F$2:$I$26,4,FALSE))))),"")</f>
        <v/>
      </c>
      <c r="J3777" s="28"/>
      <c r="K3777" s="18"/>
      <c r="L3777" s="19"/>
      <c r="M3777" s="18"/>
      <c r="N3777" s="15"/>
      <c r="O3777" s="15"/>
      <c r="P3777" s="20"/>
      <c r="Q3777" s="36"/>
      <c r="R3777" s="36"/>
      <c r="S3777" s="37"/>
      <c r="T3777" s="37"/>
      <c r="U3777" s="37"/>
      <c r="V3777" s="37"/>
      <c r="W3777" s="37"/>
      <c r="X3777" s="37"/>
      <c r="Y3777" s="37"/>
      <c r="Z3777" s="37"/>
    </row>
    <row r="3778" spans="1:26" s="29" customFormat="1" x14ac:dyDescent="0.25">
      <c r="A3778" s="13"/>
      <c r="B3778" s="14"/>
      <c r="C3778" s="39"/>
      <c r="D3778" s="39"/>
      <c r="E3778" s="27"/>
      <c r="F3778" s="16"/>
      <c r="G3778" s="17"/>
      <c r="H3778" s="17"/>
      <c r="I3778" s="38" t="str">
        <f>IF($J3778&lt;&gt;"",(IF($J3778="Part RC demandée &lt;&gt; Part RC calculée",VLOOKUP($J3778,'Listes déroulantes'!$F$2:$H$26,2,FALSE)&amp;$O3778&amp;"
"&amp;$P3778&amp;VLOOKUP($J3778,'Listes déroulantes'!$F$2:$H$26,3,FALSE),IF($J3778="Montant total demandé &lt;&gt; de montant calculé",VLOOKUP($J3778,'Listes déroulantes'!$F$2:$H$26,2,FALSE)&amp;$N3778&amp;"
"&amp;$P3778&amp;"
"&amp;VLOOKUP($J3778,'Listes déroulantes'!$F$2:$H$26,3,FALSE),CONCATENATE(IF(ISNA(VLOOKUP($J3778,'Listes déroulantes'!$F$2:$I$26,2,FALSE)),"",VLOOKUP($J3778,'Listes déroulantes'!$F$2:$I$26,2,FALSE)),IF($L3778&lt;&gt;"",TEXT($L3778,CONCATENATE("jj/mm/aaaa","")),""),VLOOKUP($J3778,'Listes déroulantes'!$F$2:$I$26,3,FALSE)," ",$K3778," ",$N3778," ",$M3778,"
",$P3778,VLOOKUP($J3778,'Listes déroulantes'!$F$2:$I$26,4,FALSE))))),"")</f>
        <v/>
      </c>
      <c r="J3778" s="28"/>
      <c r="K3778" s="18"/>
      <c r="L3778" s="19"/>
      <c r="M3778" s="18"/>
      <c r="N3778" s="15"/>
      <c r="O3778" s="15"/>
      <c r="P3778" s="20"/>
      <c r="Q3778" s="36"/>
      <c r="R3778" s="36"/>
      <c r="S3778" s="37"/>
      <c r="T3778" s="37"/>
      <c r="U3778" s="37"/>
      <c r="V3778" s="37"/>
      <c r="W3778" s="37"/>
      <c r="X3778" s="37"/>
      <c r="Y3778" s="37"/>
      <c r="Z3778" s="37"/>
    </row>
    <row r="3779" spans="1:26" s="29" customFormat="1" x14ac:dyDescent="0.25">
      <c r="A3779" s="13"/>
      <c r="B3779" s="14"/>
      <c r="C3779" s="39"/>
      <c r="D3779" s="39"/>
      <c r="E3779" s="27"/>
      <c r="F3779" s="16"/>
      <c r="G3779" s="17"/>
      <c r="H3779" s="17"/>
      <c r="I3779" s="38" t="str">
        <f>IF($J3779&lt;&gt;"",(IF($J3779="Part RC demandée &lt;&gt; Part RC calculée",VLOOKUP($J3779,'Listes déroulantes'!$F$2:$H$26,2,FALSE)&amp;$O3779&amp;"
"&amp;$P3779&amp;VLOOKUP($J3779,'Listes déroulantes'!$F$2:$H$26,3,FALSE),IF($J3779="Montant total demandé &lt;&gt; de montant calculé",VLOOKUP($J3779,'Listes déroulantes'!$F$2:$H$26,2,FALSE)&amp;$N3779&amp;"
"&amp;$P3779&amp;"
"&amp;VLOOKUP($J3779,'Listes déroulantes'!$F$2:$H$26,3,FALSE),CONCATENATE(IF(ISNA(VLOOKUP($J3779,'Listes déroulantes'!$F$2:$I$26,2,FALSE)),"",VLOOKUP($J3779,'Listes déroulantes'!$F$2:$I$26,2,FALSE)),IF($L3779&lt;&gt;"",TEXT($L3779,CONCATENATE("jj/mm/aaaa","")),""),VLOOKUP($J3779,'Listes déroulantes'!$F$2:$I$26,3,FALSE)," ",$K3779," ",$N3779," ",$M3779,"
",$P3779,VLOOKUP($J3779,'Listes déroulantes'!$F$2:$I$26,4,FALSE))))),"")</f>
        <v/>
      </c>
      <c r="J3779" s="28"/>
      <c r="K3779" s="18"/>
      <c r="L3779" s="19"/>
      <c r="M3779" s="18"/>
      <c r="N3779" s="15"/>
      <c r="O3779" s="15"/>
      <c r="P3779" s="20"/>
      <c r="Q3779" s="36"/>
      <c r="R3779" s="36"/>
      <c r="S3779" s="37"/>
      <c r="T3779" s="37"/>
      <c r="U3779" s="37"/>
      <c r="V3779" s="37"/>
      <c r="W3779" s="37"/>
      <c r="X3779" s="37"/>
      <c r="Y3779" s="37"/>
      <c r="Z3779" s="37"/>
    </row>
    <row r="3780" spans="1:26" s="29" customFormat="1" x14ac:dyDescent="0.25">
      <c r="A3780" s="13"/>
      <c r="B3780" s="14"/>
      <c r="C3780" s="39"/>
      <c r="D3780" s="39"/>
      <c r="E3780" s="27"/>
      <c r="F3780" s="16"/>
      <c r="G3780" s="17"/>
      <c r="H3780" s="17"/>
      <c r="I3780" s="38" t="str">
        <f>IF($J3780&lt;&gt;"",(IF($J3780="Part RC demandée &lt;&gt; Part RC calculée",VLOOKUP($J3780,'Listes déroulantes'!$F$2:$H$26,2,FALSE)&amp;$O3780&amp;"
"&amp;$P3780&amp;VLOOKUP($J3780,'Listes déroulantes'!$F$2:$H$26,3,FALSE),IF($J3780="Montant total demandé &lt;&gt; de montant calculé",VLOOKUP($J3780,'Listes déroulantes'!$F$2:$H$26,2,FALSE)&amp;$N3780&amp;"
"&amp;$P3780&amp;"
"&amp;VLOOKUP($J3780,'Listes déroulantes'!$F$2:$H$26,3,FALSE),CONCATENATE(IF(ISNA(VLOOKUP($J3780,'Listes déroulantes'!$F$2:$I$26,2,FALSE)),"",VLOOKUP($J3780,'Listes déroulantes'!$F$2:$I$26,2,FALSE)),IF($L3780&lt;&gt;"",TEXT($L3780,CONCATENATE("jj/mm/aaaa","")),""),VLOOKUP($J3780,'Listes déroulantes'!$F$2:$I$26,3,FALSE)," ",$K3780," ",$N3780," ",$M3780,"
",$P3780,VLOOKUP($J3780,'Listes déroulantes'!$F$2:$I$26,4,FALSE))))),"")</f>
        <v/>
      </c>
      <c r="J3780" s="28"/>
      <c r="K3780" s="18"/>
      <c r="L3780" s="19"/>
      <c r="M3780" s="18"/>
      <c r="N3780" s="15"/>
      <c r="O3780" s="15"/>
      <c r="P3780" s="20"/>
      <c r="Q3780" s="36"/>
      <c r="R3780" s="36"/>
      <c r="S3780" s="37"/>
      <c r="T3780" s="37"/>
      <c r="U3780" s="37"/>
      <c r="V3780" s="37"/>
      <c r="W3780" s="37"/>
      <c r="X3780" s="37"/>
      <c r="Y3780" s="37"/>
      <c r="Z3780" s="37"/>
    </row>
    <row r="3781" spans="1:26" s="29" customFormat="1" x14ac:dyDescent="0.25">
      <c r="A3781" s="13"/>
      <c r="B3781" s="14"/>
      <c r="C3781" s="39"/>
      <c r="D3781" s="39"/>
      <c r="E3781" s="27"/>
      <c r="F3781" s="16"/>
      <c r="G3781" s="17"/>
      <c r="H3781" s="17"/>
      <c r="I3781" s="38" t="str">
        <f>IF($J3781&lt;&gt;"",(IF($J3781="Part RC demandée &lt;&gt; Part RC calculée",VLOOKUP($J3781,'Listes déroulantes'!$F$2:$H$26,2,FALSE)&amp;$O3781&amp;"
"&amp;$P3781&amp;VLOOKUP($J3781,'Listes déroulantes'!$F$2:$H$26,3,FALSE),IF($J3781="Montant total demandé &lt;&gt; de montant calculé",VLOOKUP($J3781,'Listes déroulantes'!$F$2:$H$26,2,FALSE)&amp;$N3781&amp;"
"&amp;$P3781&amp;"
"&amp;VLOOKUP($J3781,'Listes déroulantes'!$F$2:$H$26,3,FALSE),CONCATENATE(IF(ISNA(VLOOKUP($J3781,'Listes déroulantes'!$F$2:$I$26,2,FALSE)),"",VLOOKUP($J3781,'Listes déroulantes'!$F$2:$I$26,2,FALSE)),IF($L3781&lt;&gt;"",TEXT($L3781,CONCATENATE("jj/mm/aaaa","")),""),VLOOKUP($J3781,'Listes déroulantes'!$F$2:$I$26,3,FALSE)," ",$K3781," ",$N3781," ",$M3781,"
",$P3781,VLOOKUP($J3781,'Listes déroulantes'!$F$2:$I$26,4,FALSE))))),"")</f>
        <v/>
      </c>
      <c r="J3781" s="28"/>
      <c r="K3781" s="18"/>
      <c r="L3781" s="19"/>
      <c r="M3781" s="18"/>
      <c r="N3781" s="15"/>
      <c r="O3781" s="15"/>
      <c r="P3781" s="20"/>
      <c r="Q3781" s="36"/>
      <c r="R3781" s="36"/>
      <c r="S3781" s="37"/>
      <c r="T3781" s="37"/>
      <c r="U3781" s="37"/>
      <c r="V3781" s="37"/>
      <c r="W3781" s="37"/>
      <c r="X3781" s="37"/>
      <c r="Y3781" s="37"/>
      <c r="Z3781" s="37"/>
    </row>
    <row r="3782" spans="1:26" s="29" customFormat="1" x14ac:dyDescent="0.25">
      <c r="A3782" s="13"/>
      <c r="B3782" s="14"/>
      <c r="C3782" s="39"/>
      <c r="D3782" s="39"/>
      <c r="E3782" s="27"/>
      <c r="F3782" s="16"/>
      <c r="G3782" s="17"/>
      <c r="H3782" s="17"/>
      <c r="I3782" s="38" t="str">
        <f>IF($J3782&lt;&gt;"",(IF($J3782="Part RC demandée &lt;&gt; Part RC calculée",VLOOKUP($J3782,'Listes déroulantes'!$F$2:$H$26,2,FALSE)&amp;$O3782&amp;"
"&amp;$P3782&amp;VLOOKUP($J3782,'Listes déroulantes'!$F$2:$H$26,3,FALSE),IF($J3782="Montant total demandé &lt;&gt; de montant calculé",VLOOKUP($J3782,'Listes déroulantes'!$F$2:$H$26,2,FALSE)&amp;$N3782&amp;"
"&amp;$P3782&amp;"
"&amp;VLOOKUP($J3782,'Listes déroulantes'!$F$2:$H$26,3,FALSE),CONCATENATE(IF(ISNA(VLOOKUP($J3782,'Listes déroulantes'!$F$2:$I$26,2,FALSE)),"",VLOOKUP($J3782,'Listes déroulantes'!$F$2:$I$26,2,FALSE)),IF($L3782&lt;&gt;"",TEXT($L3782,CONCATENATE("jj/mm/aaaa","")),""),VLOOKUP($J3782,'Listes déroulantes'!$F$2:$I$26,3,FALSE)," ",$K3782," ",$N3782," ",$M3782,"
",$P3782,VLOOKUP($J3782,'Listes déroulantes'!$F$2:$I$26,4,FALSE))))),"")</f>
        <v/>
      </c>
      <c r="J3782" s="28"/>
      <c r="K3782" s="18"/>
      <c r="L3782" s="19"/>
      <c r="M3782" s="18"/>
      <c r="N3782" s="15"/>
      <c r="O3782" s="15"/>
      <c r="P3782" s="20"/>
      <c r="Q3782" s="36"/>
      <c r="R3782" s="36"/>
      <c r="S3782" s="37"/>
      <c r="T3782" s="37"/>
      <c r="U3782" s="37"/>
      <c r="V3782" s="37"/>
      <c r="W3782" s="37"/>
      <c r="X3782" s="37"/>
      <c r="Y3782" s="37"/>
      <c r="Z3782" s="37"/>
    </row>
    <row r="3783" spans="1:26" s="29" customFormat="1" x14ac:dyDescent="0.25">
      <c r="A3783" s="13"/>
      <c r="B3783" s="14"/>
      <c r="C3783" s="39"/>
      <c r="D3783" s="39"/>
      <c r="E3783" s="27"/>
      <c r="F3783" s="16"/>
      <c r="G3783" s="17"/>
      <c r="H3783" s="17"/>
      <c r="I3783" s="38" t="str">
        <f>IF($J3783&lt;&gt;"",(IF($J3783="Part RC demandée &lt;&gt; Part RC calculée",VLOOKUP($J3783,'Listes déroulantes'!$F$2:$H$26,2,FALSE)&amp;$O3783&amp;"
"&amp;$P3783&amp;VLOOKUP($J3783,'Listes déroulantes'!$F$2:$H$26,3,FALSE),IF($J3783="Montant total demandé &lt;&gt; de montant calculé",VLOOKUP($J3783,'Listes déroulantes'!$F$2:$H$26,2,FALSE)&amp;$N3783&amp;"
"&amp;$P3783&amp;"
"&amp;VLOOKUP($J3783,'Listes déroulantes'!$F$2:$H$26,3,FALSE),CONCATENATE(IF(ISNA(VLOOKUP($J3783,'Listes déroulantes'!$F$2:$I$26,2,FALSE)),"",VLOOKUP($J3783,'Listes déroulantes'!$F$2:$I$26,2,FALSE)),IF($L3783&lt;&gt;"",TEXT($L3783,CONCATENATE("jj/mm/aaaa","")),""),VLOOKUP($J3783,'Listes déroulantes'!$F$2:$I$26,3,FALSE)," ",$K3783," ",$N3783," ",$M3783,"
",$P3783,VLOOKUP($J3783,'Listes déroulantes'!$F$2:$I$26,4,FALSE))))),"")</f>
        <v/>
      </c>
      <c r="J3783" s="28"/>
      <c r="K3783" s="18"/>
      <c r="L3783" s="19"/>
      <c r="M3783" s="18"/>
      <c r="N3783" s="15"/>
      <c r="O3783" s="15"/>
      <c r="P3783" s="20"/>
      <c r="Q3783" s="36"/>
      <c r="R3783" s="36"/>
      <c r="S3783" s="37"/>
      <c r="T3783" s="37"/>
      <c r="U3783" s="37"/>
      <c r="V3783" s="37"/>
      <c r="W3783" s="37"/>
      <c r="X3783" s="37"/>
      <c r="Y3783" s="37"/>
      <c r="Z3783" s="37"/>
    </row>
    <row r="3784" spans="1:26" s="29" customFormat="1" x14ac:dyDescent="0.25">
      <c r="A3784" s="13"/>
      <c r="B3784" s="14"/>
      <c r="C3784" s="39"/>
      <c r="D3784" s="39"/>
      <c r="E3784" s="27"/>
      <c r="F3784" s="16"/>
      <c r="G3784" s="17"/>
      <c r="H3784" s="17"/>
      <c r="I3784" s="38" t="str">
        <f>IF($J3784&lt;&gt;"",(IF($J3784="Part RC demandée &lt;&gt; Part RC calculée",VLOOKUP($J3784,'Listes déroulantes'!$F$2:$H$26,2,FALSE)&amp;$O3784&amp;"
"&amp;$P3784&amp;VLOOKUP($J3784,'Listes déroulantes'!$F$2:$H$26,3,FALSE),IF($J3784="Montant total demandé &lt;&gt; de montant calculé",VLOOKUP($J3784,'Listes déroulantes'!$F$2:$H$26,2,FALSE)&amp;$N3784&amp;"
"&amp;$P3784&amp;"
"&amp;VLOOKUP($J3784,'Listes déroulantes'!$F$2:$H$26,3,FALSE),CONCATENATE(IF(ISNA(VLOOKUP($J3784,'Listes déroulantes'!$F$2:$I$26,2,FALSE)),"",VLOOKUP($J3784,'Listes déroulantes'!$F$2:$I$26,2,FALSE)),IF($L3784&lt;&gt;"",TEXT($L3784,CONCATENATE("jj/mm/aaaa","")),""),VLOOKUP($J3784,'Listes déroulantes'!$F$2:$I$26,3,FALSE)," ",$K3784," ",$N3784," ",$M3784,"
",$P3784,VLOOKUP($J3784,'Listes déroulantes'!$F$2:$I$26,4,FALSE))))),"")</f>
        <v/>
      </c>
      <c r="J3784" s="28"/>
      <c r="K3784" s="18"/>
      <c r="L3784" s="19"/>
      <c r="M3784" s="18"/>
      <c r="N3784" s="15"/>
      <c r="O3784" s="15"/>
      <c r="P3784" s="20"/>
      <c r="Q3784" s="36"/>
      <c r="R3784" s="36"/>
      <c r="S3784" s="37"/>
      <c r="T3784" s="37"/>
      <c r="U3784" s="37"/>
      <c r="V3784" s="37"/>
      <c r="W3784" s="37"/>
      <c r="X3784" s="37"/>
      <c r="Y3784" s="37"/>
      <c r="Z3784" s="37"/>
    </row>
    <row r="3785" spans="1:26" s="29" customFormat="1" x14ac:dyDescent="0.25">
      <c r="A3785" s="13"/>
      <c r="B3785" s="14"/>
      <c r="C3785" s="39"/>
      <c r="D3785" s="39"/>
      <c r="E3785" s="27"/>
      <c r="F3785" s="16"/>
      <c r="G3785" s="17"/>
      <c r="H3785" s="17"/>
      <c r="I3785" s="38" t="str">
        <f>IF($J3785&lt;&gt;"",(IF($J3785="Part RC demandée &lt;&gt; Part RC calculée",VLOOKUP($J3785,'Listes déroulantes'!$F$2:$H$26,2,FALSE)&amp;$O3785&amp;"
"&amp;$P3785&amp;VLOOKUP($J3785,'Listes déroulantes'!$F$2:$H$26,3,FALSE),IF($J3785="Montant total demandé &lt;&gt; de montant calculé",VLOOKUP($J3785,'Listes déroulantes'!$F$2:$H$26,2,FALSE)&amp;$N3785&amp;"
"&amp;$P3785&amp;"
"&amp;VLOOKUP($J3785,'Listes déroulantes'!$F$2:$H$26,3,FALSE),CONCATENATE(IF(ISNA(VLOOKUP($J3785,'Listes déroulantes'!$F$2:$I$26,2,FALSE)),"",VLOOKUP($J3785,'Listes déroulantes'!$F$2:$I$26,2,FALSE)),IF($L3785&lt;&gt;"",TEXT($L3785,CONCATENATE("jj/mm/aaaa","")),""),VLOOKUP($J3785,'Listes déroulantes'!$F$2:$I$26,3,FALSE)," ",$K3785," ",$N3785," ",$M3785,"
",$P3785,VLOOKUP($J3785,'Listes déroulantes'!$F$2:$I$26,4,FALSE))))),"")</f>
        <v/>
      </c>
      <c r="J3785" s="28"/>
      <c r="K3785" s="18"/>
      <c r="L3785" s="19"/>
      <c r="M3785" s="18"/>
      <c r="N3785" s="15"/>
      <c r="O3785" s="15"/>
      <c r="P3785" s="20"/>
      <c r="Q3785" s="36"/>
      <c r="R3785" s="36"/>
      <c r="S3785" s="37"/>
      <c r="T3785" s="37"/>
      <c r="U3785" s="37"/>
      <c r="V3785" s="37"/>
      <c r="W3785" s="37"/>
      <c r="X3785" s="37"/>
      <c r="Y3785" s="37"/>
      <c r="Z3785" s="37"/>
    </row>
    <row r="3786" spans="1:26" s="29" customFormat="1" x14ac:dyDescent="0.25">
      <c r="A3786" s="13"/>
      <c r="B3786" s="14"/>
      <c r="C3786" s="39"/>
      <c r="D3786" s="39"/>
      <c r="E3786" s="27"/>
      <c r="F3786" s="16"/>
      <c r="G3786" s="17"/>
      <c r="H3786" s="17"/>
      <c r="I3786" s="38" t="str">
        <f>IF($J3786&lt;&gt;"",(IF($J3786="Part RC demandée &lt;&gt; Part RC calculée",VLOOKUP($J3786,'Listes déroulantes'!$F$2:$H$26,2,FALSE)&amp;$O3786&amp;"
"&amp;$P3786&amp;VLOOKUP($J3786,'Listes déroulantes'!$F$2:$H$26,3,FALSE),IF($J3786="Montant total demandé &lt;&gt; de montant calculé",VLOOKUP($J3786,'Listes déroulantes'!$F$2:$H$26,2,FALSE)&amp;$N3786&amp;"
"&amp;$P3786&amp;"
"&amp;VLOOKUP($J3786,'Listes déroulantes'!$F$2:$H$26,3,FALSE),CONCATENATE(IF(ISNA(VLOOKUP($J3786,'Listes déroulantes'!$F$2:$I$26,2,FALSE)),"",VLOOKUP($J3786,'Listes déroulantes'!$F$2:$I$26,2,FALSE)),IF($L3786&lt;&gt;"",TEXT($L3786,CONCATENATE("jj/mm/aaaa","")),""),VLOOKUP($J3786,'Listes déroulantes'!$F$2:$I$26,3,FALSE)," ",$K3786," ",$N3786," ",$M3786,"
",$P3786,VLOOKUP($J3786,'Listes déroulantes'!$F$2:$I$26,4,FALSE))))),"")</f>
        <v/>
      </c>
      <c r="J3786" s="28"/>
      <c r="K3786" s="18"/>
      <c r="L3786" s="19"/>
      <c r="M3786" s="18"/>
      <c r="N3786" s="15"/>
      <c r="O3786" s="15"/>
      <c r="P3786" s="20"/>
      <c r="Q3786" s="36"/>
      <c r="R3786" s="36"/>
      <c r="S3786" s="37"/>
      <c r="T3786" s="37"/>
      <c r="U3786" s="37"/>
      <c r="V3786" s="37"/>
      <c r="W3786" s="37"/>
      <c r="X3786" s="37"/>
      <c r="Y3786" s="37"/>
      <c r="Z3786" s="37"/>
    </row>
    <row r="3787" spans="1:26" s="29" customFormat="1" x14ac:dyDescent="0.25">
      <c r="A3787" s="13"/>
      <c r="B3787" s="14"/>
      <c r="C3787" s="39"/>
      <c r="D3787" s="39"/>
      <c r="E3787" s="27"/>
      <c r="F3787" s="16"/>
      <c r="G3787" s="17"/>
      <c r="H3787" s="17"/>
      <c r="I3787" s="38" t="str">
        <f>IF($J3787&lt;&gt;"",(IF($J3787="Part RC demandée &lt;&gt; Part RC calculée",VLOOKUP($J3787,'Listes déroulantes'!$F$2:$H$26,2,FALSE)&amp;$O3787&amp;"
"&amp;$P3787&amp;VLOOKUP($J3787,'Listes déroulantes'!$F$2:$H$26,3,FALSE),IF($J3787="Montant total demandé &lt;&gt; de montant calculé",VLOOKUP($J3787,'Listes déroulantes'!$F$2:$H$26,2,FALSE)&amp;$N3787&amp;"
"&amp;$P3787&amp;"
"&amp;VLOOKUP($J3787,'Listes déroulantes'!$F$2:$H$26,3,FALSE),CONCATENATE(IF(ISNA(VLOOKUP($J3787,'Listes déroulantes'!$F$2:$I$26,2,FALSE)),"",VLOOKUP($J3787,'Listes déroulantes'!$F$2:$I$26,2,FALSE)),IF($L3787&lt;&gt;"",TEXT($L3787,CONCATENATE("jj/mm/aaaa","")),""),VLOOKUP($J3787,'Listes déroulantes'!$F$2:$I$26,3,FALSE)," ",$K3787," ",$N3787," ",$M3787,"
",$P3787,VLOOKUP($J3787,'Listes déroulantes'!$F$2:$I$26,4,FALSE))))),"")</f>
        <v/>
      </c>
      <c r="J3787" s="28"/>
      <c r="K3787" s="18"/>
      <c r="L3787" s="19"/>
      <c r="M3787" s="18"/>
      <c r="N3787" s="15"/>
      <c r="O3787" s="15"/>
      <c r="P3787" s="20"/>
      <c r="Q3787" s="36"/>
      <c r="R3787" s="36"/>
      <c r="S3787" s="37"/>
      <c r="T3787" s="37"/>
      <c r="U3787" s="37"/>
      <c r="V3787" s="37"/>
      <c r="W3787" s="37"/>
      <c r="X3787" s="37"/>
      <c r="Y3787" s="37"/>
      <c r="Z3787" s="37"/>
    </row>
    <row r="3788" spans="1:26" s="29" customFormat="1" x14ac:dyDescent="0.25">
      <c r="A3788" s="13"/>
      <c r="B3788" s="14"/>
      <c r="C3788" s="39"/>
      <c r="D3788" s="39"/>
      <c r="E3788" s="27"/>
      <c r="F3788" s="16"/>
      <c r="G3788" s="17"/>
      <c r="H3788" s="17"/>
      <c r="I3788" s="38" t="str">
        <f>IF($J3788&lt;&gt;"",(IF($J3788="Part RC demandée &lt;&gt; Part RC calculée",VLOOKUP($J3788,'Listes déroulantes'!$F$2:$H$26,2,FALSE)&amp;$O3788&amp;"
"&amp;$P3788&amp;VLOOKUP($J3788,'Listes déroulantes'!$F$2:$H$26,3,FALSE),IF($J3788="Montant total demandé &lt;&gt; de montant calculé",VLOOKUP($J3788,'Listes déroulantes'!$F$2:$H$26,2,FALSE)&amp;$N3788&amp;"
"&amp;$P3788&amp;"
"&amp;VLOOKUP($J3788,'Listes déroulantes'!$F$2:$H$26,3,FALSE),CONCATENATE(IF(ISNA(VLOOKUP($J3788,'Listes déroulantes'!$F$2:$I$26,2,FALSE)),"",VLOOKUP($J3788,'Listes déroulantes'!$F$2:$I$26,2,FALSE)),IF($L3788&lt;&gt;"",TEXT($L3788,CONCATENATE("jj/mm/aaaa","")),""),VLOOKUP($J3788,'Listes déroulantes'!$F$2:$I$26,3,FALSE)," ",$K3788," ",$N3788," ",$M3788,"
",$P3788,VLOOKUP($J3788,'Listes déroulantes'!$F$2:$I$26,4,FALSE))))),"")</f>
        <v/>
      </c>
      <c r="J3788" s="28"/>
      <c r="K3788" s="18"/>
      <c r="L3788" s="19"/>
      <c r="M3788" s="18"/>
      <c r="N3788" s="15"/>
      <c r="O3788" s="15"/>
      <c r="P3788" s="20"/>
      <c r="Q3788" s="36"/>
      <c r="R3788" s="36"/>
      <c r="S3788" s="37"/>
      <c r="T3788" s="37"/>
      <c r="U3788" s="37"/>
      <c r="V3788" s="37"/>
      <c r="W3788" s="37"/>
      <c r="X3788" s="37"/>
      <c r="Y3788" s="37"/>
      <c r="Z3788" s="37"/>
    </row>
    <row r="3789" spans="1:26" s="29" customFormat="1" x14ac:dyDescent="0.25">
      <c r="A3789" s="13"/>
      <c r="B3789" s="14"/>
      <c r="C3789" s="39"/>
      <c r="D3789" s="39"/>
      <c r="E3789" s="27"/>
      <c r="F3789" s="16"/>
      <c r="G3789" s="17"/>
      <c r="H3789" s="17"/>
      <c r="I3789" s="38" t="str">
        <f>IF($J3789&lt;&gt;"",(IF($J3789="Part RC demandée &lt;&gt; Part RC calculée",VLOOKUP($J3789,'Listes déroulantes'!$F$2:$H$26,2,FALSE)&amp;$O3789&amp;"
"&amp;$P3789&amp;VLOOKUP($J3789,'Listes déroulantes'!$F$2:$H$26,3,FALSE),IF($J3789="Montant total demandé &lt;&gt; de montant calculé",VLOOKUP($J3789,'Listes déroulantes'!$F$2:$H$26,2,FALSE)&amp;$N3789&amp;"
"&amp;$P3789&amp;"
"&amp;VLOOKUP($J3789,'Listes déroulantes'!$F$2:$H$26,3,FALSE),CONCATENATE(IF(ISNA(VLOOKUP($J3789,'Listes déroulantes'!$F$2:$I$26,2,FALSE)),"",VLOOKUP($J3789,'Listes déroulantes'!$F$2:$I$26,2,FALSE)),IF($L3789&lt;&gt;"",TEXT($L3789,CONCATENATE("jj/mm/aaaa","")),""),VLOOKUP($J3789,'Listes déroulantes'!$F$2:$I$26,3,FALSE)," ",$K3789," ",$N3789," ",$M3789,"
",$P3789,VLOOKUP($J3789,'Listes déroulantes'!$F$2:$I$26,4,FALSE))))),"")</f>
        <v/>
      </c>
      <c r="J3789" s="28"/>
      <c r="K3789" s="18"/>
      <c r="L3789" s="19"/>
      <c r="M3789" s="18"/>
      <c r="N3789" s="15"/>
      <c r="O3789" s="15"/>
      <c r="P3789" s="20"/>
      <c r="Q3789" s="36"/>
      <c r="R3789" s="36"/>
      <c r="S3789" s="37"/>
      <c r="T3789" s="37"/>
      <c r="U3789" s="37"/>
      <c r="V3789" s="37"/>
      <c r="W3789" s="37"/>
      <c r="X3789" s="37"/>
      <c r="Y3789" s="37"/>
      <c r="Z3789" s="37"/>
    </row>
    <row r="3790" spans="1:26" s="29" customFormat="1" x14ac:dyDescent="0.25">
      <c r="A3790" s="13"/>
      <c r="B3790" s="14"/>
      <c r="C3790" s="39"/>
      <c r="D3790" s="39"/>
      <c r="E3790" s="27"/>
      <c r="F3790" s="16"/>
      <c r="G3790" s="17"/>
      <c r="H3790" s="17"/>
      <c r="I3790" s="38" t="str">
        <f>IF($J3790&lt;&gt;"",(IF($J3790="Part RC demandée &lt;&gt; Part RC calculée",VLOOKUP($J3790,'Listes déroulantes'!$F$2:$H$26,2,FALSE)&amp;$O3790&amp;"
"&amp;$P3790&amp;VLOOKUP($J3790,'Listes déroulantes'!$F$2:$H$26,3,FALSE),IF($J3790="Montant total demandé &lt;&gt; de montant calculé",VLOOKUP($J3790,'Listes déroulantes'!$F$2:$H$26,2,FALSE)&amp;$N3790&amp;"
"&amp;$P3790&amp;"
"&amp;VLOOKUP($J3790,'Listes déroulantes'!$F$2:$H$26,3,FALSE),CONCATENATE(IF(ISNA(VLOOKUP($J3790,'Listes déroulantes'!$F$2:$I$26,2,FALSE)),"",VLOOKUP($J3790,'Listes déroulantes'!$F$2:$I$26,2,FALSE)),IF($L3790&lt;&gt;"",TEXT($L3790,CONCATENATE("jj/mm/aaaa","")),""),VLOOKUP($J3790,'Listes déroulantes'!$F$2:$I$26,3,FALSE)," ",$K3790," ",$N3790," ",$M3790,"
",$P3790,VLOOKUP($J3790,'Listes déroulantes'!$F$2:$I$26,4,FALSE))))),"")</f>
        <v/>
      </c>
      <c r="J3790" s="28"/>
      <c r="K3790" s="18"/>
      <c r="L3790" s="19"/>
      <c r="M3790" s="18"/>
      <c r="N3790" s="15"/>
      <c r="O3790" s="15"/>
      <c r="P3790" s="20"/>
      <c r="Q3790" s="36"/>
      <c r="R3790" s="36"/>
      <c r="S3790" s="37"/>
      <c r="T3790" s="37"/>
      <c r="U3790" s="37"/>
      <c r="V3790" s="37"/>
      <c r="W3790" s="37"/>
      <c r="X3790" s="37"/>
      <c r="Y3790" s="37"/>
      <c r="Z3790" s="37"/>
    </row>
    <row r="3791" spans="1:26" s="29" customFormat="1" x14ac:dyDescent="0.25">
      <c r="A3791" s="13"/>
      <c r="B3791" s="14"/>
      <c r="C3791" s="39"/>
      <c r="D3791" s="39"/>
      <c r="E3791" s="27"/>
      <c r="F3791" s="16"/>
      <c r="G3791" s="17"/>
      <c r="H3791" s="17"/>
      <c r="I3791" s="38" t="str">
        <f>IF($J3791&lt;&gt;"",(IF($J3791="Part RC demandée &lt;&gt; Part RC calculée",VLOOKUP($J3791,'Listes déroulantes'!$F$2:$H$26,2,FALSE)&amp;$O3791&amp;"
"&amp;$P3791&amp;VLOOKUP($J3791,'Listes déroulantes'!$F$2:$H$26,3,FALSE),IF($J3791="Montant total demandé &lt;&gt; de montant calculé",VLOOKUP($J3791,'Listes déroulantes'!$F$2:$H$26,2,FALSE)&amp;$N3791&amp;"
"&amp;$P3791&amp;"
"&amp;VLOOKUP($J3791,'Listes déroulantes'!$F$2:$H$26,3,FALSE),CONCATENATE(IF(ISNA(VLOOKUP($J3791,'Listes déroulantes'!$F$2:$I$26,2,FALSE)),"",VLOOKUP($J3791,'Listes déroulantes'!$F$2:$I$26,2,FALSE)),IF($L3791&lt;&gt;"",TEXT($L3791,CONCATENATE("jj/mm/aaaa","")),""),VLOOKUP($J3791,'Listes déroulantes'!$F$2:$I$26,3,FALSE)," ",$K3791," ",$N3791," ",$M3791,"
",$P3791,VLOOKUP($J3791,'Listes déroulantes'!$F$2:$I$26,4,FALSE))))),"")</f>
        <v/>
      </c>
      <c r="J3791" s="28"/>
      <c r="K3791" s="18"/>
      <c r="L3791" s="19"/>
      <c r="M3791" s="18"/>
      <c r="N3791" s="15"/>
      <c r="O3791" s="15"/>
      <c r="P3791" s="20"/>
      <c r="Q3791" s="36"/>
      <c r="R3791" s="36"/>
      <c r="S3791" s="37"/>
      <c r="T3791" s="37"/>
      <c r="U3791" s="37"/>
      <c r="V3791" s="37"/>
      <c r="W3791" s="37"/>
      <c r="X3791" s="37"/>
      <c r="Y3791" s="37"/>
      <c r="Z3791" s="37"/>
    </row>
    <row r="3792" spans="1:26" s="29" customFormat="1" x14ac:dyDescent="0.25">
      <c r="A3792" s="13"/>
      <c r="B3792" s="14"/>
      <c r="C3792" s="39"/>
      <c r="D3792" s="39"/>
      <c r="E3792" s="27"/>
      <c r="F3792" s="16"/>
      <c r="G3792" s="17"/>
      <c r="H3792" s="17"/>
      <c r="I3792" s="38" t="str">
        <f>IF($J3792&lt;&gt;"",(IF($J3792="Part RC demandée &lt;&gt; Part RC calculée",VLOOKUP($J3792,'Listes déroulantes'!$F$2:$H$26,2,FALSE)&amp;$O3792&amp;"
"&amp;$P3792&amp;VLOOKUP($J3792,'Listes déroulantes'!$F$2:$H$26,3,FALSE),IF($J3792="Montant total demandé &lt;&gt; de montant calculé",VLOOKUP($J3792,'Listes déroulantes'!$F$2:$H$26,2,FALSE)&amp;$N3792&amp;"
"&amp;$P3792&amp;"
"&amp;VLOOKUP($J3792,'Listes déroulantes'!$F$2:$H$26,3,FALSE),CONCATENATE(IF(ISNA(VLOOKUP($J3792,'Listes déroulantes'!$F$2:$I$26,2,FALSE)),"",VLOOKUP($J3792,'Listes déroulantes'!$F$2:$I$26,2,FALSE)),IF($L3792&lt;&gt;"",TEXT($L3792,CONCATENATE("jj/mm/aaaa","")),""),VLOOKUP($J3792,'Listes déroulantes'!$F$2:$I$26,3,FALSE)," ",$K3792," ",$N3792," ",$M3792,"
",$P3792,VLOOKUP($J3792,'Listes déroulantes'!$F$2:$I$26,4,FALSE))))),"")</f>
        <v/>
      </c>
      <c r="J3792" s="28"/>
      <c r="K3792" s="18"/>
      <c r="L3792" s="19"/>
      <c r="M3792" s="18"/>
      <c r="N3792" s="15"/>
      <c r="O3792" s="15"/>
      <c r="P3792" s="20"/>
      <c r="Q3792" s="36"/>
      <c r="R3792" s="36"/>
      <c r="S3792" s="37"/>
      <c r="T3792" s="37"/>
      <c r="U3792" s="37"/>
      <c r="V3792" s="37"/>
      <c r="W3792" s="37"/>
      <c r="X3792" s="37"/>
      <c r="Y3792" s="37"/>
      <c r="Z3792" s="37"/>
    </row>
    <row r="3793" spans="1:26" s="29" customFormat="1" x14ac:dyDescent="0.25">
      <c r="A3793" s="13"/>
      <c r="B3793" s="14"/>
      <c r="C3793" s="39"/>
      <c r="D3793" s="39"/>
      <c r="E3793" s="27"/>
      <c r="F3793" s="16"/>
      <c r="G3793" s="17"/>
      <c r="H3793" s="17"/>
      <c r="I3793" s="38" t="str">
        <f>IF($J3793&lt;&gt;"",(IF($J3793="Part RC demandée &lt;&gt; Part RC calculée",VLOOKUP($J3793,'Listes déroulantes'!$F$2:$H$26,2,FALSE)&amp;$O3793&amp;"
"&amp;$P3793&amp;VLOOKUP($J3793,'Listes déroulantes'!$F$2:$H$26,3,FALSE),IF($J3793="Montant total demandé &lt;&gt; de montant calculé",VLOOKUP($J3793,'Listes déroulantes'!$F$2:$H$26,2,FALSE)&amp;$N3793&amp;"
"&amp;$P3793&amp;"
"&amp;VLOOKUP($J3793,'Listes déroulantes'!$F$2:$H$26,3,FALSE),CONCATENATE(IF(ISNA(VLOOKUP($J3793,'Listes déroulantes'!$F$2:$I$26,2,FALSE)),"",VLOOKUP($J3793,'Listes déroulantes'!$F$2:$I$26,2,FALSE)),IF($L3793&lt;&gt;"",TEXT($L3793,CONCATENATE("jj/mm/aaaa","")),""),VLOOKUP($J3793,'Listes déroulantes'!$F$2:$I$26,3,FALSE)," ",$K3793," ",$N3793," ",$M3793,"
",$P3793,VLOOKUP($J3793,'Listes déroulantes'!$F$2:$I$26,4,FALSE))))),"")</f>
        <v/>
      </c>
      <c r="J3793" s="28"/>
      <c r="K3793" s="18"/>
      <c r="L3793" s="19"/>
      <c r="M3793" s="18"/>
      <c r="N3793" s="15"/>
      <c r="O3793" s="15"/>
      <c r="P3793" s="20"/>
      <c r="Q3793" s="36"/>
      <c r="R3793" s="36"/>
      <c r="S3793" s="37"/>
      <c r="T3793" s="37"/>
      <c r="U3793" s="37"/>
      <c r="V3793" s="37"/>
      <c r="W3793" s="37"/>
      <c r="X3793" s="37"/>
      <c r="Y3793" s="37"/>
      <c r="Z3793" s="37"/>
    </row>
    <row r="3794" spans="1:26" s="29" customFormat="1" x14ac:dyDescent="0.25">
      <c r="A3794" s="13"/>
      <c r="B3794" s="14"/>
      <c r="C3794" s="39"/>
      <c r="D3794" s="39"/>
      <c r="E3794" s="27"/>
      <c r="F3794" s="16"/>
      <c r="G3794" s="17"/>
      <c r="H3794" s="17"/>
      <c r="I3794" s="38" t="str">
        <f>IF($J3794&lt;&gt;"",(IF($J3794="Part RC demandée &lt;&gt; Part RC calculée",VLOOKUP($J3794,'Listes déroulantes'!$F$2:$H$26,2,FALSE)&amp;$O3794&amp;"
"&amp;$P3794&amp;VLOOKUP($J3794,'Listes déroulantes'!$F$2:$H$26,3,FALSE),IF($J3794="Montant total demandé &lt;&gt; de montant calculé",VLOOKUP($J3794,'Listes déroulantes'!$F$2:$H$26,2,FALSE)&amp;$N3794&amp;"
"&amp;$P3794&amp;"
"&amp;VLOOKUP($J3794,'Listes déroulantes'!$F$2:$H$26,3,FALSE),CONCATENATE(IF(ISNA(VLOOKUP($J3794,'Listes déroulantes'!$F$2:$I$26,2,FALSE)),"",VLOOKUP($J3794,'Listes déroulantes'!$F$2:$I$26,2,FALSE)),IF($L3794&lt;&gt;"",TEXT($L3794,CONCATENATE("jj/mm/aaaa","")),""),VLOOKUP($J3794,'Listes déroulantes'!$F$2:$I$26,3,FALSE)," ",$K3794," ",$N3794," ",$M3794,"
",$P3794,VLOOKUP($J3794,'Listes déroulantes'!$F$2:$I$26,4,FALSE))))),"")</f>
        <v/>
      </c>
      <c r="J3794" s="28"/>
      <c r="K3794" s="18"/>
      <c r="L3794" s="19"/>
      <c r="M3794" s="18"/>
      <c r="N3794" s="15"/>
      <c r="O3794" s="15"/>
      <c r="P3794" s="20"/>
      <c r="Q3794" s="36"/>
      <c r="R3794" s="36"/>
      <c r="S3794" s="37"/>
      <c r="T3794" s="37"/>
      <c r="U3794" s="37"/>
      <c r="V3794" s="37"/>
      <c r="W3794" s="37"/>
      <c r="X3794" s="37"/>
      <c r="Y3794" s="37"/>
      <c r="Z3794" s="37"/>
    </row>
    <row r="3795" spans="1:26" s="29" customFormat="1" x14ac:dyDescent="0.25">
      <c r="A3795" s="13"/>
      <c r="B3795" s="14"/>
      <c r="C3795" s="39"/>
      <c r="D3795" s="39"/>
      <c r="E3795" s="27"/>
      <c r="F3795" s="16"/>
      <c r="G3795" s="17"/>
      <c r="H3795" s="17"/>
      <c r="I3795" s="38" t="str">
        <f>IF($J3795&lt;&gt;"",(IF($J3795="Part RC demandée &lt;&gt; Part RC calculée",VLOOKUP($J3795,'Listes déroulantes'!$F$2:$H$26,2,FALSE)&amp;$O3795&amp;"
"&amp;$P3795&amp;VLOOKUP($J3795,'Listes déroulantes'!$F$2:$H$26,3,FALSE),IF($J3795="Montant total demandé &lt;&gt; de montant calculé",VLOOKUP($J3795,'Listes déroulantes'!$F$2:$H$26,2,FALSE)&amp;$N3795&amp;"
"&amp;$P3795&amp;"
"&amp;VLOOKUP($J3795,'Listes déroulantes'!$F$2:$H$26,3,FALSE),CONCATENATE(IF(ISNA(VLOOKUP($J3795,'Listes déroulantes'!$F$2:$I$26,2,FALSE)),"",VLOOKUP($J3795,'Listes déroulantes'!$F$2:$I$26,2,FALSE)),IF($L3795&lt;&gt;"",TEXT($L3795,CONCATENATE("jj/mm/aaaa","")),""),VLOOKUP($J3795,'Listes déroulantes'!$F$2:$I$26,3,FALSE)," ",$K3795," ",$N3795," ",$M3795,"
",$P3795,VLOOKUP($J3795,'Listes déroulantes'!$F$2:$I$26,4,FALSE))))),"")</f>
        <v/>
      </c>
      <c r="J3795" s="28"/>
      <c r="K3795" s="18"/>
      <c r="L3795" s="19"/>
      <c r="M3795" s="18"/>
      <c r="N3795" s="15"/>
      <c r="O3795" s="15"/>
      <c r="P3795" s="20"/>
      <c r="Q3795" s="36"/>
      <c r="R3795" s="36"/>
      <c r="S3795" s="37"/>
      <c r="T3795" s="37"/>
      <c r="U3795" s="37"/>
      <c r="V3795" s="37"/>
      <c r="W3795" s="37"/>
      <c r="X3795" s="37"/>
      <c r="Y3795" s="37"/>
      <c r="Z3795" s="37"/>
    </row>
    <row r="3796" spans="1:26" s="29" customFormat="1" x14ac:dyDescent="0.25">
      <c r="A3796" s="13"/>
      <c r="B3796" s="14"/>
      <c r="C3796" s="39"/>
      <c r="D3796" s="39"/>
      <c r="E3796" s="27"/>
      <c r="F3796" s="16"/>
      <c r="G3796" s="17"/>
      <c r="H3796" s="17"/>
      <c r="I3796" s="38" t="str">
        <f>IF($J3796&lt;&gt;"",(IF($J3796="Part RC demandée &lt;&gt; Part RC calculée",VLOOKUP($J3796,'Listes déroulantes'!$F$2:$H$26,2,FALSE)&amp;$O3796&amp;"
"&amp;$P3796&amp;VLOOKUP($J3796,'Listes déroulantes'!$F$2:$H$26,3,FALSE),IF($J3796="Montant total demandé &lt;&gt; de montant calculé",VLOOKUP($J3796,'Listes déroulantes'!$F$2:$H$26,2,FALSE)&amp;$N3796&amp;"
"&amp;$P3796&amp;"
"&amp;VLOOKUP($J3796,'Listes déroulantes'!$F$2:$H$26,3,FALSE),CONCATENATE(IF(ISNA(VLOOKUP($J3796,'Listes déroulantes'!$F$2:$I$26,2,FALSE)),"",VLOOKUP($J3796,'Listes déroulantes'!$F$2:$I$26,2,FALSE)),IF($L3796&lt;&gt;"",TEXT($L3796,CONCATENATE("jj/mm/aaaa","")),""),VLOOKUP($J3796,'Listes déroulantes'!$F$2:$I$26,3,FALSE)," ",$K3796," ",$N3796," ",$M3796,"
",$P3796,VLOOKUP($J3796,'Listes déroulantes'!$F$2:$I$26,4,FALSE))))),"")</f>
        <v/>
      </c>
      <c r="J3796" s="28"/>
      <c r="K3796" s="18"/>
      <c r="L3796" s="19"/>
      <c r="M3796" s="18"/>
      <c r="N3796" s="15"/>
      <c r="O3796" s="15"/>
      <c r="P3796" s="20"/>
      <c r="Q3796" s="36"/>
      <c r="R3796" s="36"/>
      <c r="S3796" s="37"/>
      <c r="T3796" s="37"/>
      <c r="U3796" s="37"/>
      <c r="V3796" s="37"/>
      <c r="W3796" s="37"/>
      <c r="X3796" s="37"/>
      <c r="Y3796" s="37"/>
      <c r="Z3796" s="37"/>
    </row>
    <row r="3797" spans="1:26" s="29" customFormat="1" x14ac:dyDescent="0.25">
      <c r="A3797" s="13"/>
      <c r="B3797" s="14"/>
      <c r="C3797" s="39"/>
      <c r="D3797" s="39"/>
      <c r="E3797" s="27"/>
      <c r="F3797" s="16"/>
      <c r="G3797" s="17"/>
      <c r="H3797" s="17"/>
      <c r="I3797" s="38" t="str">
        <f>IF($J3797&lt;&gt;"",(IF($J3797="Part RC demandée &lt;&gt; Part RC calculée",VLOOKUP($J3797,'Listes déroulantes'!$F$2:$H$26,2,FALSE)&amp;$O3797&amp;"
"&amp;$P3797&amp;VLOOKUP($J3797,'Listes déroulantes'!$F$2:$H$26,3,FALSE),IF($J3797="Montant total demandé &lt;&gt; de montant calculé",VLOOKUP($J3797,'Listes déroulantes'!$F$2:$H$26,2,FALSE)&amp;$N3797&amp;"
"&amp;$P3797&amp;"
"&amp;VLOOKUP($J3797,'Listes déroulantes'!$F$2:$H$26,3,FALSE),CONCATENATE(IF(ISNA(VLOOKUP($J3797,'Listes déroulantes'!$F$2:$I$26,2,FALSE)),"",VLOOKUP($J3797,'Listes déroulantes'!$F$2:$I$26,2,FALSE)),IF($L3797&lt;&gt;"",TEXT($L3797,CONCATENATE("jj/mm/aaaa","")),""),VLOOKUP($J3797,'Listes déroulantes'!$F$2:$I$26,3,FALSE)," ",$K3797," ",$N3797," ",$M3797,"
",$P3797,VLOOKUP($J3797,'Listes déroulantes'!$F$2:$I$26,4,FALSE))))),"")</f>
        <v/>
      </c>
      <c r="J3797" s="28"/>
      <c r="K3797" s="18"/>
      <c r="L3797" s="19"/>
      <c r="M3797" s="18"/>
      <c r="N3797" s="15"/>
      <c r="O3797" s="15"/>
      <c r="P3797" s="20"/>
      <c r="Q3797" s="36"/>
      <c r="R3797" s="36"/>
      <c r="S3797" s="37"/>
      <c r="T3797" s="37"/>
      <c r="U3797" s="37"/>
      <c r="V3797" s="37"/>
      <c r="W3797" s="37"/>
      <c r="X3797" s="37"/>
      <c r="Y3797" s="37"/>
      <c r="Z3797" s="37"/>
    </row>
    <row r="3798" spans="1:26" s="29" customFormat="1" x14ac:dyDescent="0.25">
      <c r="A3798" s="13"/>
      <c r="B3798" s="14"/>
      <c r="C3798" s="39"/>
      <c r="D3798" s="39"/>
      <c r="E3798" s="27"/>
      <c r="F3798" s="16"/>
      <c r="G3798" s="17"/>
      <c r="H3798" s="17"/>
      <c r="I3798" s="38" t="str">
        <f>IF($J3798&lt;&gt;"",(IF($J3798="Part RC demandée &lt;&gt; Part RC calculée",VLOOKUP($J3798,'Listes déroulantes'!$F$2:$H$26,2,FALSE)&amp;$O3798&amp;"
"&amp;$P3798&amp;VLOOKUP($J3798,'Listes déroulantes'!$F$2:$H$26,3,FALSE),IF($J3798="Montant total demandé &lt;&gt; de montant calculé",VLOOKUP($J3798,'Listes déroulantes'!$F$2:$H$26,2,FALSE)&amp;$N3798&amp;"
"&amp;$P3798&amp;"
"&amp;VLOOKUP($J3798,'Listes déroulantes'!$F$2:$H$26,3,FALSE),CONCATENATE(IF(ISNA(VLOOKUP($J3798,'Listes déroulantes'!$F$2:$I$26,2,FALSE)),"",VLOOKUP($J3798,'Listes déroulantes'!$F$2:$I$26,2,FALSE)),IF($L3798&lt;&gt;"",TEXT($L3798,CONCATENATE("jj/mm/aaaa","")),""),VLOOKUP($J3798,'Listes déroulantes'!$F$2:$I$26,3,FALSE)," ",$K3798," ",$N3798," ",$M3798,"
",$P3798,VLOOKUP($J3798,'Listes déroulantes'!$F$2:$I$26,4,FALSE))))),"")</f>
        <v/>
      </c>
      <c r="J3798" s="28"/>
      <c r="K3798" s="18"/>
      <c r="L3798" s="19"/>
      <c r="M3798" s="18"/>
      <c r="N3798" s="15"/>
      <c r="O3798" s="15"/>
      <c r="P3798" s="20"/>
      <c r="Q3798" s="36"/>
      <c r="R3798" s="36"/>
      <c r="S3798" s="37"/>
      <c r="T3798" s="37"/>
      <c r="U3798" s="37"/>
      <c r="V3798" s="37"/>
      <c r="W3798" s="37"/>
      <c r="X3798" s="37"/>
      <c r="Y3798" s="37"/>
      <c r="Z3798" s="37"/>
    </row>
    <row r="3799" spans="1:26" s="29" customFormat="1" x14ac:dyDescent="0.25">
      <c r="A3799" s="13"/>
      <c r="B3799" s="14"/>
      <c r="C3799" s="39"/>
      <c r="D3799" s="39"/>
      <c r="E3799" s="27"/>
      <c r="F3799" s="16"/>
      <c r="G3799" s="17"/>
      <c r="H3799" s="17"/>
      <c r="I3799" s="38" t="str">
        <f>IF($J3799&lt;&gt;"",(IF($J3799="Part RC demandée &lt;&gt; Part RC calculée",VLOOKUP($J3799,'Listes déroulantes'!$F$2:$H$26,2,FALSE)&amp;$O3799&amp;"
"&amp;$P3799&amp;VLOOKUP($J3799,'Listes déroulantes'!$F$2:$H$26,3,FALSE),IF($J3799="Montant total demandé &lt;&gt; de montant calculé",VLOOKUP($J3799,'Listes déroulantes'!$F$2:$H$26,2,FALSE)&amp;$N3799&amp;"
"&amp;$P3799&amp;"
"&amp;VLOOKUP($J3799,'Listes déroulantes'!$F$2:$H$26,3,FALSE),CONCATENATE(IF(ISNA(VLOOKUP($J3799,'Listes déroulantes'!$F$2:$I$26,2,FALSE)),"",VLOOKUP($J3799,'Listes déroulantes'!$F$2:$I$26,2,FALSE)),IF($L3799&lt;&gt;"",TEXT($L3799,CONCATENATE("jj/mm/aaaa","")),""),VLOOKUP($J3799,'Listes déroulantes'!$F$2:$I$26,3,FALSE)," ",$K3799," ",$N3799," ",$M3799,"
",$P3799,VLOOKUP($J3799,'Listes déroulantes'!$F$2:$I$26,4,FALSE))))),"")</f>
        <v/>
      </c>
      <c r="J3799" s="28"/>
      <c r="K3799" s="18"/>
      <c r="L3799" s="19"/>
      <c r="M3799" s="18"/>
      <c r="N3799" s="15"/>
      <c r="O3799" s="15"/>
      <c r="P3799" s="20"/>
      <c r="Q3799" s="36"/>
      <c r="R3799" s="36"/>
      <c r="S3799" s="37"/>
      <c r="T3799" s="37"/>
      <c r="U3799" s="37"/>
      <c r="V3799" s="37"/>
      <c r="W3799" s="37"/>
      <c r="X3799" s="37"/>
      <c r="Y3799" s="37"/>
      <c r="Z3799" s="37"/>
    </row>
    <row r="3800" spans="1:26" s="29" customFormat="1" x14ac:dyDescent="0.25">
      <c r="A3800" s="13"/>
      <c r="B3800" s="14"/>
      <c r="C3800" s="39"/>
      <c r="D3800" s="39"/>
      <c r="E3800" s="27"/>
      <c r="F3800" s="16"/>
      <c r="G3800" s="17"/>
      <c r="H3800" s="17"/>
      <c r="I3800" s="38" t="str">
        <f>IF($J3800&lt;&gt;"",(IF($J3800="Part RC demandée &lt;&gt; Part RC calculée",VLOOKUP($J3800,'Listes déroulantes'!$F$2:$H$26,2,FALSE)&amp;$O3800&amp;"
"&amp;$P3800&amp;VLOOKUP($J3800,'Listes déroulantes'!$F$2:$H$26,3,FALSE),IF($J3800="Montant total demandé &lt;&gt; de montant calculé",VLOOKUP($J3800,'Listes déroulantes'!$F$2:$H$26,2,FALSE)&amp;$N3800&amp;"
"&amp;$P3800&amp;"
"&amp;VLOOKUP($J3800,'Listes déroulantes'!$F$2:$H$26,3,FALSE),CONCATENATE(IF(ISNA(VLOOKUP($J3800,'Listes déroulantes'!$F$2:$I$26,2,FALSE)),"",VLOOKUP($J3800,'Listes déroulantes'!$F$2:$I$26,2,FALSE)),IF($L3800&lt;&gt;"",TEXT($L3800,CONCATENATE("jj/mm/aaaa","")),""),VLOOKUP($J3800,'Listes déroulantes'!$F$2:$I$26,3,FALSE)," ",$K3800," ",$N3800," ",$M3800,"
",$P3800,VLOOKUP($J3800,'Listes déroulantes'!$F$2:$I$26,4,FALSE))))),"")</f>
        <v/>
      </c>
      <c r="J3800" s="28"/>
      <c r="K3800" s="18"/>
      <c r="L3800" s="19"/>
      <c r="M3800" s="18"/>
      <c r="N3800" s="15"/>
      <c r="O3800" s="15"/>
      <c r="P3800" s="20"/>
      <c r="Q3800" s="36"/>
      <c r="R3800" s="36"/>
      <c r="S3800" s="37"/>
      <c r="T3800" s="37"/>
      <c r="U3800" s="37"/>
      <c r="V3800" s="37"/>
      <c r="W3800" s="37"/>
      <c r="X3800" s="37"/>
      <c r="Y3800" s="37"/>
      <c r="Z3800" s="37"/>
    </row>
    <row r="3801" spans="1:26" s="29" customFormat="1" x14ac:dyDescent="0.25">
      <c r="A3801" s="13"/>
      <c r="B3801" s="14"/>
      <c r="C3801" s="39"/>
      <c r="D3801" s="39"/>
      <c r="E3801" s="27"/>
      <c r="F3801" s="16"/>
      <c r="G3801" s="17"/>
      <c r="H3801" s="17"/>
      <c r="I3801" s="38" t="str">
        <f>IF($J3801&lt;&gt;"",(IF($J3801="Part RC demandée &lt;&gt; Part RC calculée",VLOOKUP($J3801,'Listes déroulantes'!$F$2:$H$26,2,FALSE)&amp;$O3801&amp;"
"&amp;$P3801&amp;VLOOKUP($J3801,'Listes déroulantes'!$F$2:$H$26,3,FALSE),IF($J3801="Montant total demandé &lt;&gt; de montant calculé",VLOOKUP($J3801,'Listes déroulantes'!$F$2:$H$26,2,FALSE)&amp;$N3801&amp;"
"&amp;$P3801&amp;"
"&amp;VLOOKUP($J3801,'Listes déroulantes'!$F$2:$H$26,3,FALSE),CONCATENATE(IF(ISNA(VLOOKUP($J3801,'Listes déroulantes'!$F$2:$I$26,2,FALSE)),"",VLOOKUP($J3801,'Listes déroulantes'!$F$2:$I$26,2,FALSE)),IF($L3801&lt;&gt;"",TEXT($L3801,CONCATENATE("jj/mm/aaaa","")),""),VLOOKUP($J3801,'Listes déroulantes'!$F$2:$I$26,3,FALSE)," ",$K3801," ",$N3801," ",$M3801,"
",$P3801,VLOOKUP($J3801,'Listes déroulantes'!$F$2:$I$26,4,FALSE))))),"")</f>
        <v/>
      </c>
      <c r="J3801" s="28"/>
      <c r="K3801" s="18"/>
      <c r="L3801" s="19"/>
      <c r="M3801" s="18"/>
      <c r="N3801" s="15"/>
      <c r="O3801" s="15"/>
      <c r="P3801" s="20"/>
      <c r="Q3801" s="36"/>
      <c r="R3801" s="36"/>
      <c r="S3801" s="37"/>
      <c r="T3801" s="37"/>
      <c r="U3801" s="37"/>
      <c r="V3801" s="37"/>
      <c r="W3801" s="37"/>
      <c r="X3801" s="37"/>
      <c r="Y3801" s="37"/>
      <c r="Z3801" s="37"/>
    </row>
    <row r="3802" spans="1:26" s="29" customFormat="1" x14ac:dyDescent="0.25">
      <c r="A3802" s="13"/>
      <c r="B3802" s="14"/>
      <c r="C3802" s="39"/>
      <c r="D3802" s="39"/>
      <c r="E3802" s="27"/>
      <c r="F3802" s="16"/>
      <c r="G3802" s="17"/>
      <c r="H3802" s="17"/>
      <c r="I3802" s="38" t="str">
        <f>IF($J3802&lt;&gt;"",(IF($J3802="Part RC demandée &lt;&gt; Part RC calculée",VLOOKUP($J3802,'Listes déroulantes'!$F$2:$H$26,2,FALSE)&amp;$O3802&amp;"
"&amp;$P3802&amp;VLOOKUP($J3802,'Listes déroulantes'!$F$2:$H$26,3,FALSE),IF($J3802="Montant total demandé &lt;&gt; de montant calculé",VLOOKUP($J3802,'Listes déroulantes'!$F$2:$H$26,2,FALSE)&amp;$N3802&amp;"
"&amp;$P3802&amp;"
"&amp;VLOOKUP($J3802,'Listes déroulantes'!$F$2:$H$26,3,FALSE),CONCATENATE(IF(ISNA(VLOOKUP($J3802,'Listes déroulantes'!$F$2:$I$26,2,FALSE)),"",VLOOKUP($J3802,'Listes déroulantes'!$F$2:$I$26,2,FALSE)),IF($L3802&lt;&gt;"",TEXT($L3802,CONCATENATE("jj/mm/aaaa","")),""),VLOOKUP($J3802,'Listes déroulantes'!$F$2:$I$26,3,FALSE)," ",$K3802," ",$N3802," ",$M3802,"
",$P3802,VLOOKUP($J3802,'Listes déroulantes'!$F$2:$I$26,4,FALSE))))),"")</f>
        <v/>
      </c>
      <c r="J3802" s="28"/>
      <c r="K3802" s="18"/>
      <c r="L3802" s="19"/>
      <c r="M3802" s="18"/>
      <c r="N3802" s="15"/>
      <c r="O3802" s="15"/>
      <c r="P3802" s="20"/>
      <c r="Q3802" s="36"/>
      <c r="R3802" s="36"/>
      <c r="S3802" s="37"/>
      <c r="T3802" s="37"/>
      <c r="U3802" s="37"/>
      <c r="V3802" s="37"/>
      <c r="W3802" s="37"/>
      <c r="X3802" s="37"/>
      <c r="Y3802" s="37"/>
      <c r="Z3802" s="37"/>
    </row>
    <row r="3803" spans="1:26" s="29" customFormat="1" x14ac:dyDescent="0.25">
      <c r="A3803" s="13"/>
      <c r="B3803" s="14"/>
      <c r="C3803" s="39"/>
      <c r="D3803" s="39"/>
      <c r="E3803" s="27"/>
      <c r="F3803" s="16"/>
      <c r="G3803" s="17"/>
      <c r="H3803" s="17"/>
      <c r="I3803" s="38" t="str">
        <f>IF($J3803&lt;&gt;"",(IF($J3803="Part RC demandée &lt;&gt; Part RC calculée",VLOOKUP($J3803,'Listes déroulantes'!$F$2:$H$26,2,FALSE)&amp;$O3803&amp;"
"&amp;$P3803&amp;VLOOKUP($J3803,'Listes déroulantes'!$F$2:$H$26,3,FALSE),IF($J3803="Montant total demandé &lt;&gt; de montant calculé",VLOOKUP($J3803,'Listes déroulantes'!$F$2:$H$26,2,FALSE)&amp;$N3803&amp;"
"&amp;$P3803&amp;"
"&amp;VLOOKUP($J3803,'Listes déroulantes'!$F$2:$H$26,3,FALSE),CONCATENATE(IF(ISNA(VLOOKUP($J3803,'Listes déroulantes'!$F$2:$I$26,2,FALSE)),"",VLOOKUP($J3803,'Listes déroulantes'!$F$2:$I$26,2,FALSE)),IF($L3803&lt;&gt;"",TEXT($L3803,CONCATENATE("jj/mm/aaaa","")),""),VLOOKUP($J3803,'Listes déroulantes'!$F$2:$I$26,3,FALSE)," ",$K3803," ",$N3803," ",$M3803,"
",$P3803,VLOOKUP($J3803,'Listes déroulantes'!$F$2:$I$26,4,FALSE))))),"")</f>
        <v/>
      </c>
      <c r="J3803" s="28"/>
      <c r="K3803" s="18"/>
      <c r="L3803" s="19"/>
      <c r="M3803" s="18"/>
      <c r="N3803" s="15"/>
      <c r="O3803" s="15"/>
      <c r="P3803" s="20"/>
      <c r="Q3803" s="36"/>
      <c r="R3803" s="36"/>
      <c r="S3803" s="37"/>
      <c r="T3803" s="37"/>
      <c r="U3803" s="37"/>
      <c r="V3803" s="37"/>
      <c r="W3803" s="37"/>
      <c r="X3803" s="37"/>
      <c r="Y3803" s="37"/>
      <c r="Z3803" s="37"/>
    </row>
    <row r="3804" spans="1:26" s="29" customFormat="1" x14ac:dyDescent="0.25">
      <c r="A3804" s="13"/>
      <c r="B3804" s="14"/>
      <c r="C3804" s="39"/>
      <c r="D3804" s="39"/>
      <c r="E3804" s="27"/>
      <c r="F3804" s="16"/>
      <c r="G3804" s="17"/>
      <c r="H3804" s="17"/>
      <c r="I3804" s="38" t="str">
        <f>IF($J3804&lt;&gt;"",(IF($J3804="Part RC demandée &lt;&gt; Part RC calculée",VLOOKUP($J3804,'Listes déroulantes'!$F$2:$H$26,2,FALSE)&amp;$O3804&amp;"
"&amp;$P3804&amp;VLOOKUP($J3804,'Listes déroulantes'!$F$2:$H$26,3,FALSE),IF($J3804="Montant total demandé &lt;&gt; de montant calculé",VLOOKUP($J3804,'Listes déroulantes'!$F$2:$H$26,2,FALSE)&amp;$N3804&amp;"
"&amp;$P3804&amp;"
"&amp;VLOOKUP($J3804,'Listes déroulantes'!$F$2:$H$26,3,FALSE),CONCATENATE(IF(ISNA(VLOOKUP($J3804,'Listes déroulantes'!$F$2:$I$26,2,FALSE)),"",VLOOKUP($J3804,'Listes déroulantes'!$F$2:$I$26,2,FALSE)),IF($L3804&lt;&gt;"",TEXT($L3804,CONCATENATE("jj/mm/aaaa","")),""),VLOOKUP($J3804,'Listes déroulantes'!$F$2:$I$26,3,FALSE)," ",$K3804," ",$N3804," ",$M3804,"
",$P3804,VLOOKUP($J3804,'Listes déroulantes'!$F$2:$I$26,4,FALSE))))),"")</f>
        <v/>
      </c>
      <c r="J3804" s="28"/>
      <c r="K3804" s="18"/>
      <c r="L3804" s="19"/>
      <c r="M3804" s="18"/>
      <c r="N3804" s="15"/>
      <c r="O3804" s="15"/>
      <c r="P3804" s="20"/>
      <c r="Q3804" s="36"/>
      <c r="R3804" s="36"/>
      <c r="S3804" s="37"/>
      <c r="T3804" s="37"/>
      <c r="U3804" s="37"/>
      <c r="V3804" s="37"/>
      <c r="W3804" s="37"/>
      <c r="X3804" s="37"/>
      <c r="Y3804" s="37"/>
      <c r="Z3804" s="37"/>
    </row>
    <row r="3805" spans="1:26" s="29" customFormat="1" x14ac:dyDescent="0.25">
      <c r="A3805" s="13"/>
      <c r="B3805" s="14"/>
      <c r="C3805" s="39"/>
      <c r="D3805" s="39"/>
      <c r="E3805" s="27"/>
      <c r="F3805" s="16"/>
      <c r="G3805" s="17"/>
      <c r="H3805" s="17"/>
      <c r="I3805" s="38" t="str">
        <f>IF($J3805&lt;&gt;"",(IF($J3805="Part RC demandée &lt;&gt; Part RC calculée",VLOOKUP($J3805,'Listes déroulantes'!$F$2:$H$26,2,FALSE)&amp;$O3805&amp;"
"&amp;$P3805&amp;VLOOKUP($J3805,'Listes déroulantes'!$F$2:$H$26,3,FALSE),IF($J3805="Montant total demandé &lt;&gt; de montant calculé",VLOOKUP($J3805,'Listes déroulantes'!$F$2:$H$26,2,FALSE)&amp;$N3805&amp;"
"&amp;$P3805&amp;"
"&amp;VLOOKUP($J3805,'Listes déroulantes'!$F$2:$H$26,3,FALSE),CONCATENATE(IF(ISNA(VLOOKUP($J3805,'Listes déroulantes'!$F$2:$I$26,2,FALSE)),"",VLOOKUP($J3805,'Listes déroulantes'!$F$2:$I$26,2,FALSE)),IF($L3805&lt;&gt;"",TEXT($L3805,CONCATENATE("jj/mm/aaaa","")),""),VLOOKUP($J3805,'Listes déroulantes'!$F$2:$I$26,3,FALSE)," ",$K3805," ",$N3805," ",$M3805,"
",$P3805,VLOOKUP($J3805,'Listes déroulantes'!$F$2:$I$26,4,FALSE))))),"")</f>
        <v/>
      </c>
      <c r="J3805" s="28"/>
      <c r="K3805" s="18"/>
      <c r="L3805" s="19"/>
      <c r="M3805" s="18"/>
      <c r="N3805" s="15"/>
      <c r="O3805" s="15"/>
      <c r="P3805" s="20"/>
      <c r="Q3805" s="36"/>
      <c r="R3805" s="36"/>
      <c r="S3805" s="37"/>
      <c r="T3805" s="37"/>
      <c r="U3805" s="37"/>
      <c r="V3805" s="37"/>
      <c r="W3805" s="37"/>
      <c r="X3805" s="37"/>
      <c r="Y3805" s="37"/>
      <c r="Z3805" s="37"/>
    </row>
    <row r="3806" spans="1:26" s="29" customFormat="1" x14ac:dyDescent="0.25">
      <c r="A3806" s="13"/>
      <c r="B3806" s="14"/>
      <c r="C3806" s="39"/>
      <c r="D3806" s="39"/>
      <c r="E3806" s="27"/>
      <c r="F3806" s="16"/>
      <c r="G3806" s="17"/>
      <c r="H3806" s="17"/>
      <c r="I3806" s="38" t="str">
        <f>IF($J3806&lt;&gt;"",(IF($J3806="Part RC demandée &lt;&gt; Part RC calculée",VLOOKUP($J3806,'Listes déroulantes'!$F$2:$H$26,2,FALSE)&amp;$O3806&amp;"
"&amp;$P3806&amp;VLOOKUP($J3806,'Listes déroulantes'!$F$2:$H$26,3,FALSE),IF($J3806="Montant total demandé &lt;&gt; de montant calculé",VLOOKUP($J3806,'Listes déroulantes'!$F$2:$H$26,2,FALSE)&amp;$N3806&amp;"
"&amp;$P3806&amp;"
"&amp;VLOOKUP($J3806,'Listes déroulantes'!$F$2:$H$26,3,FALSE),CONCATENATE(IF(ISNA(VLOOKUP($J3806,'Listes déroulantes'!$F$2:$I$26,2,FALSE)),"",VLOOKUP($J3806,'Listes déroulantes'!$F$2:$I$26,2,FALSE)),IF($L3806&lt;&gt;"",TEXT($L3806,CONCATENATE("jj/mm/aaaa","")),""),VLOOKUP($J3806,'Listes déroulantes'!$F$2:$I$26,3,FALSE)," ",$K3806," ",$N3806," ",$M3806,"
",$P3806,VLOOKUP($J3806,'Listes déroulantes'!$F$2:$I$26,4,FALSE))))),"")</f>
        <v/>
      </c>
      <c r="J3806" s="28"/>
      <c r="K3806" s="18"/>
      <c r="L3806" s="19"/>
      <c r="M3806" s="18"/>
      <c r="N3806" s="15"/>
      <c r="O3806" s="15"/>
      <c r="P3806" s="20"/>
      <c r="Q3806" s="36"/>
      <c r="R3806" s="36"/>
      <c r="S3806" s="37"/>
      <c r="T3806" s="37"/>
      <c r="U3806" s="37"/>
      <c r="V3806" s="37"/>
      <c r="W3806" s="37"/>
      <c r="X3806" s="37"/>
      <c r="Y3806" s="37"/>
      <c r="Z3806" s="37"/>
    </row>
    <row r="3807" spans="1:26" s="29" customFormat="1" x14ac:dyDescent="0.25">
      <c r="A3807" s="13"/>
      <c r="B3807" s="14"/>
      <c r="C3807" s="39"/>
      <c r="D3807" s="39"/>
      <c r="E3807" s="27"/>
      <c r="F3807" s="16"/>
      <c r="G3807" s="17"/>
      <c r="H3807" s="17"/>
      <c r="I3807" s="38" t="str">
        <f>IF($J3807&lt;&gt;"",(IF($J3807="Part RC demandée &lt;&gt; Part RC calculée",VLOOKUP($J3807,'Listes déroulantes'!$F$2:$H$26,2,FALSE)&amp;$O3807&amp;"
"&amp;$P3807&amp;VLOOKUP($J3807,'Listes déroulantes'!$F$2:$H$26,3,FALSE),IF($J3807="Montant total demandé &lt;&gt; de montant calculé",VLOOKUP($J3807,'Listes déroulantes'!$F$2:$H$26,2,FALSE)&amp;$N3807&amp;"
"&amp;$P3807&amp;"
"&amp;VLOOKUP($J3807,'Listes déroulantes'!$F$2:$H$26,3,FALSE),CONCATENATE(IF(ISNA(VLOOKUP($J3807,'Listes déroulantes'!$F$2:$I$26,2,FALSE)),"",VLOOKUP($J3807,'Listes déroulantes'!$F$2:$I$26,2,FALSE)),IF($L3807&lt;&gt;"",TEXT($L3807,CONCATENATE("jj/mm/aaaa","")),""),VLOOKUP($J3807,'Listes déroulantes'!$F$2:$I$26,3,FALSE)," ",$K3807," ",$N3807," ",$M3807,"
",$P3807,VLOOKUP($J3807,'Listes déroulantes'!$F$2:$I$26,4,FALSE))))),"")</f>
        <v/>
      </c>
      <c r="J3807" s="28"/>
      <c r="K3807" s="18"/>
      <c r="L3807" s="19"/>
      <c r="M3807" s="18"/>
      <c r="N3807" s="15"/>
      <c r="O3807" s="15"/>
      <c r="P3807" s="20"/>
      <c r="Q3807" s="36"/>
      <c r="R3807" s="36"/>
      <c r="S3807" s="37"/>
      <c r="T3807" s="37"/>
      <c r="U3807" s="37"/>
      <c r="V3807" s="37"/>
      <c r="W3807" s="37"/>
      <c r="X3807" s="37"/>
      <c r="Y3807" s="37"/>
      <c r="Z3807" s="37"/>
    </row>
    <row r="3808" spans="1:26" s="29" customFormat="1" x14ac:dyDescent="0.25">
      <c r="A3808" s="13"/>
      <c r="B3808" s="14"/>
      <c r="C3808" s="39"/>
      <c r="D3808" s="39"/>
      <c r="E3808" s="27"/>
      <c r="F3808" s="16"/>
      <c r="G3808" s="17"/>
      <c r="H3808" s="17"/>
      <c r="I3808" s="38" t="str">
        <f>IF($J3808&lt;&gt;"",(IF($J3808="Part RC demandée &lt;&gt; Part RC calculée",VLOOKUP($J3808,'Listes déroulantes'!$F$2:$H$26,2,FALSE)&amp;$O3808&amp;"
"&amp;$P3808&amp;VLOOKUP($J3808,'Listes déroulantes'!$F$2:$H$26,3,FALSE),IF($J3808="Montant total demandé &lt;&gt; de montant calculé",VLOOKUP($J3808,'Listes déroulantes'!$F$2:$H$26,2,FALSE)&amp;$N3808&amp;"
"&amp;$P3808&amp;"
"&amp;VLOOKUP($J3808,'Listes déroulantes'!$F$2:$H$26,3,FALSE),CONCATENATE(IF(ISNA(VLOOKUP($J3808,'Listes déroulantes'!$F$2:$I$26,2,FALSE)),"",VLOOKUP($J3808,'Listes déroulantes'!$F$2:$I$26,2,FALSE)),IF($L3808&lt;&gt;"",TEXT($L3808,CONCATENATE("jj/mm/aaaa","")),""),VLOOKUP($J3808,'Listes déroulantes'!$F$2:$I$26,3,FALSE)," ",$K3808," ",$N3808," ",$M3808,"
",$P3808,VLOOKUP($J3808,'Listes déroulantes'!$F$2:$I$26,4,FALSE))))),"")</f>
        <v/>
      </c>
      <c r="J3808" s="28"/>
      <c r="K3808" s="18"/>
      <c r="L3808" s="19"/>
      <c r="M3808" s="18"/>
      <c r="N3808" s="15"/>
      <c r="O3808" s="15"/>
      <c r="P3808" s="20"/>
      <c r="Q3808" s="36"/>
      <c r="R3808" s="36"/>
      <c r="S3808" s="37"/>
      <c r="T3808" s="37"/>
      <c r="U3808" s="37"/>
      <c r="V3808" s="37"/>
      <c r="W3808" s="37"/>
      <c r="X3808" s="37"/>
      <c r="Y3808" s="37"/>
      <c r="Z3808" s="37"/>
    </row>
    <row r="3809" spans="1:26" s="29" customFormat="1" x14ac:dyDescent="0.25">
      <c r="A3809" s="13"/>
      <c r="B3809" s="14"/>
      <c r="C3809" s="39"/>
      <c r="D3809" s="39"/>
      <c r="E3809" s="27"/>
      <c r="F3809" s="16"/>
      <c r="G3809" s="17"/>
      <c r="H3809" s="17"/>
      <c r="I3809" s="38" t="str">
        <f>IF($J3809&lt;&gt;"",(IF($J3809="Part RC demandée &lt;&gt; Part RC calculée",VLOOKUP($J3809,'Listes déroulantes'!$F$2:$H$26,2,FALSE)&amp;$O3809&amp;"
"&amp;$P3809&amp;VLOOKUP($J3809,'Listes déroulantes'!$F$2:$H$26,3,FALSE),IF($J3809="Montant total demandé &lt;&gt; de montant calculé",VLOOKUP($J3809,'Listes déroulantes'!$F$2:$H$26,2,FALSE)&amp;$N3809&amp;"
"&amp;$P3809&amp;"
"&amp;VLOOKUP($J3809,'Listes déroulantes'!$F$2:$H$26,3,FALSE),CONCATENATE(IF(ISNA(VLOOKUP($J3809,'Listes déroulantes'!$F$2:$I$26,2,FALSE)),"",VLOOKUP($J3809,'Listes déroulantes'!$F$2:$I$26,2,FALSE)),IF($L3809&lt;&gt;"",TEXT($L3809,CONCATENATE("jj/mm/aaaa","")),""),VLOOKUP($J3809,'Listes déroulantes'!$F$2:$I$26,3,FALSE)," ",$K3809," ",$N3809," ",$M3809,"
",$P3809,VLOOKUP($J3809,'Listes déroulantes'!$F$2:$I$26,4,FALSE))))),"")</f>
        <v/>
      </c>
      <c r="J3809" s="28"/>
      <c r="K3809" s="18"/>
      <c r="L3809" s="19"/>
      <c r="M3809" s="18"/>
      <c r="N3809" s="15"/>
      <c r="O3809" s="15"/>
      <c r="P3809" s="20"/>
      <c r="Q3809" s="36"/>
      <c r="R3809" s="36"/>
      <c r="S3809" s="37"/>
      <c r="T3809" s="37"/>
      <c r="U3809" s="37"/>
      <c r="V3809" s="37"/>
      <c r="W3809" s="37"/>
      <c r="X3809" s="37"/>
      <c r="Y3809" s="37"/>
      <c r="Z3809" s="37"/>
    </row>
    <row r="3810" spans="1:26" s="29" customFormat="1" x14ac:dyDescent="0.25">
      <c r="A3810" s="13"/>
      <c r="B3810" s="14"/>
      <c r="C3810" s="39"/>
      <c r="D3810" s="39"/>
      <c r="E3810" s="27"/>
      <c r="F3810" s="16"/>
      <c r="G3810" s="17"/>
      <c r="H3810" s="17"/>
      <c r="I3810" s="38" t="str">
        <f>IF($J3810&lt;&gt;"",(IF($J3810="Part RC demandée &lt;&gt; Part RC calculée",VLOOKUP($J3810,'Listes déroulantes'!$F$2:$H$26,2,FALSE)&amp;$O3810&amp;"
"&amp;$P3810&amp;VLOOKUP($J3810,'Listes déroulantes'!$F$2:$H$26,3,FALSE),IF($J3810="Montant total demandé &lt;&gt; de montant calculé",VLOOKUP($J3810,'Listes déroulantes'!$F$2:$H$26,2,FALSE)&amp;$N3810&amp;"
"&amp;$P3810&amp;"
"&amp;VLOOKUP($J3810,'Listes déroulantes'!$F$2:$H$26,3,FALSE),CONCATENATE(IF(ISNA(VLOOKUP($J3810,'Listes déroulantes'!$F$2:$I$26,2,FALSE)),"",VLOOKUP($J3810,'Listes déroulantes'!$F$2:$I$26,2,FALSE)),IF($L3810&lt;&gt;"",TEXT($L3810,CONCATENATE("jj/mm/aaaa","")),""),VLOOKUP($J3810,'Listes déroulantes'!$F$2:$I$26,3,FALSE)," ",$K3810," ",$N3810," ",$M3810,"
",$P3810,VLOOKUP($J3810,'Listes déroulantes'!$F$2:$I$26,4,FALSE))))),"")</f>
        <v/>
      </c>
      <c r="J3810" s="28"/>
      <c r="K3810" s="18"/>
      <c r="L3810" s="19"/>
      <c r="M3810" s="18"/>
      <c r="N3810" s="15"/>
      <c r="O3810" s="15"/>
      <c r="P3810" s="20"/>
      <c r="Q3810" s="36"/>
      <c r="R3810" s="36"/>
      <c r="S3810" s="37"/>
      <c r="T3810" s="37"/>
      <c r="U3810" s="37"/>
      <c r="V3810" s="37"/>
      <c r="W3810" s="37"/>
      <c r="X3810" s="37"/>
      <c r="Y3810" s="37"/>
      <c r="Z3810" s="37"/>
    </row>
    <row r="3811" spans="1:26" s="29" customFormat="1" x14ac:dyDescent="0.25">
      <c r="A3811" s="13"/>
      <c r="B3811" s="14"/>
      <c r="C3811" s="39"/>
      <c r="D3811" s="39"/>
      <c r="E3811" s="27"/>
      <c r="F3811" s="16"/>
      <c r="G3811" s="17"/>
      <c r="H3811" s="17"/>
      <c r="I3811" s="38" t="str">
        <f>IF($J3811&lt;&gt;"",(IF($J3811="Part RC demandée &lt;&gt; Part RC calculée",VLOOKUP($J3811,'Listes déroulantes'!$F$2:$H$26,2,FALSE)&amp;$O3811&amp;"
"&amp;$P3811&amp;VLOOKUP($J3811,'Listes déroulantes'!$F$2:$H$26,3,FALSE),IF($J3811="Montant total demandé &lt;&gt; de montant calculé",VLOOKUP($J3811,'Listes déroulantes'!$F$2:$H$26,2,FALSE)&amp;$N3811&amp;"
"&amp;$P3811&amp;"
"&amp;VLOOKUP($J3811,'Listes déroulantes'!$F$2:$H$26,3,FALSE),CONCATENATE(IF(ISNA(VLOOKUP($J3811,'Listes déroulantes'!$F$2:$I$26,2,FALSE)),"",VLOOKUP($J3811,'Listes déroulantes'!$F$2:$I$26,2,FALSE)),IF($L3811&lt;&gt;"",TEXT($L3811,CONCATENATE("jj/mm/aaaa","")),""),VLOOKUP($J3811,'Listes déroulantes'!$F$2:$I$26,3,FALSE)," ",$K3811," ",$N3811," ",$M3811,"
",$P3811,VLOOKUP($J3811,'Listes déroulantes'!$F$2:$I$26,4,FALSE))))),"")</f>
        <v/>
      </c>
      <c r="J3811" s="28"/>
      <c r="K3811" s="18"/>
      <c r="L3811" s="19"/>
      <c r="M3811" s="18"/>
      <c r="N3811" s="15"/>
      <c r="O3811" s="15"/>
      <c r="P3811" s="20"/>
      <c r="Q3811" s="36"/>
      <c r="R3811" s="36"/>
      <c r="S3811" s="37"/>
      <c r="T3811" s="37"/>
      <c r="U3811" s="37"/>
      <c r="V3811" s="37"/>
      <c r="W3811" s="37"/>
      <c r="X3811" s="37"/>
      <c r="Y3811" s="37"/>
      <c r="Z3811" s="37"/>
    </row>
    <row r="3812" spans="1:26" s="29" customFormat="1" x14ac:dyDescent="0.25">
      <c r="A3812" s="13"/>
      <c r="B3812" s="14"/>
      <c r="C3812" s="39"/>
      <c r="D3812" s="39"/>
      <c r="E3812" s="27"/>
      <c r="F3812" s="16"/>
      <c r="G3812" s="17"/>
      <c r="H3812" s="17"/>
      <c r="I3812" s="38" t="str">
        <f>IF($J3812&lt;&gt;"",(IF($J3812="Part RC demandée &lt;&gt; Part RC calculée",VLOOKUP($J3812,'Listes déroulantes'!$F$2:$H$26,2,FALSE)&amp;$O3812&amp;"
"&amp;$P3812&amp;VLOOKUP($J3812,'Listes déroulantes'!$F$2:$H$26,3,FALSE),IF($J3812="Montant total demandé &lt;&gt; de montant calculé",VLOOKUP($J3812,'Listes déroulantes'!$F$2:$H$26,2,FALSE)&amp;$N3812&amp;"
"&amp;$P3812&amp;"
"&amp;VLOOKUP($J3812,'Listes déroulantes'!$F$2:$H$26,3,FALSE),CONCATENATE(IF(ISNA(VLOOKUP($J3812,'Listes déroulantes'!$F$2:$I$26,2,FALSE)),"",VLOOKUP($J3812,'Listes déroulantes'!$F$2:$I$26,2,FALSE)),IF($L3812&lt;&gt;"",TEXT($L3812,CONCATENATE("jj/mm/aaaa","")),""),VLOOKUP($J3812,'Listes déroulantes'!$F$2:$I$26,3,FALSE)," ",$K3812," ",$N3812," ",$M3812,"
",$P3812,VLOOKUP($J3812,'Listes déroulantes'!$F$2:$I$26,4,FALSE))))),"")</f>
        <v/>
      </c>
      <c r="J3812" s="28"/>
      <c r="K3812" s="18"/>
      <c r="L3812" s="19"/>
      <c r="M3812" s="18"/>
      <c r="N3812" s="15"/>
      <c r="O3812" s="15"/>
      <c r="P3812" s="20"/>
      <c r="Q3812" s="36"/>
      <c r="R3812" s="36"/>
      <c r="S3812" s="37"/>
      <c r="T3812" s="37"/>
      <c r="U3812" s="37"/>
      <c r="V3812" s="37"/>
      <c r="W3812" s="37"/>
      <c r="X3812" s="37"/>
      <c r="Y3812" s="37"/>
      <c r="Z3812" s="37"/>
    </row>
    <row r="3813" spans="1:26" s="29" customFormat="1" x14ac:dyDescent="0.25">
      <c r="A3813" s="13"/>
      <c r="B3813" s="14"/>
      <c r="C3813" s="39"/>
      <c r="D3813" s="39"/>
      <c r="E3813" s="27"/>
      <c r="F3813" s="16"/>
      <c r="G3813" s="17"/>
      <c r="H3813" s="17"/>
      <c r="I3813" s="38" t="str">
        <f>IF($J3813&lt;&gt;"",(IF($J3813="Part RC demandée &lt;&gt; Part RC calculée",VLOOKUP($J3813,'Listes déroulantes'!$F$2:$H$26,2,FALSE)&amp;$O3813&amp;"
"&amp;$P3813&amp;VLOOKUP($J3813,'Listes déroulantes'!$F$2:$H$26,3,FALSE),IF($J3813="Montant total demandé &lt;&gt; de montant calculé",VLOOKUP($J3813,'Listes déroulantes'!$F$2:$H$26,2,FALSE)&amp;$N3813&amp;"
"&amp;$P3813&amp;"
"&amp;VLOOKUP($J3813,'Listes déroulantes'!$F$2:$H$26,3,FALSE),CONCATENATE(IF(ISNA(VLOOKUP($J3813,'Listes déroulantes'!$F$2:$I$26,2,FALSE)),"",VLOOKUP($J3813,'Listes déroulantes'!$F$2:$I$26,2,FALSE)),IF($L3813&lt;&gt;"",TEXT($L3813,CONCATENATE("jj/mm/aaaa","")),""),VLOOKUP($J3813,'Listes déroulantes'!$F$2:$I$26,3,FALSE)," ",$K3813," ",$N3813," ",$M3813,"
",$P3813,VLOOKUP($J3813,'Listes déroulantes'!$F$2:$I$26,4,FALSE))))),"")</f>
        <v/>
      </c>
      <c r="J3813" s="28"/>
      <c r="K3813" s="18"/>
      <c r="L3813" s="19"/>
      <c r="M3813" s="18"/>
      <c r="N3813" s="15"/>
      <c r="O3813" s="15"/>
      <c r="P3813" s="20"/>
      <c r="Q3813" s="36"/>
      <c r="R3813" s="36"/>
      <c r="S3813" s="37"/>
      <c r="T3813" s="37"/>
      <c r="U3813" s="37"/>
      <c r="V3813" s="37"/>
      <c r="W3813" s="37"/>
      <c r="X3813" s="37"/>
      <c r="Y3813" s="37"/>
      <c r="Z3813" s="37"/>
    </row>
    <row r="3814" spans="1:26" s="29" customFormat="1" x14ac:dyDescent="0.25">
      <c r="A3814" s="13"/>
      <c r="B3814" s="14"/>
      <c r="C3814" s="39"/>
      <c r="D3814" s="39"/>
      <c r="E3814" s="27"/>
      <c r="F3814" s="16"/>
      <c r="G3814" s="17"/>
      <c r="H3814" s="17"/>
      <c r="I3814" s="38" t="str">
        <f>IF($J3814&lt;&gt;"",(IF($J3814="Part RC demandée &lt;&gt; Part RC calculée",VLOOKUP($J3814,'Listes déroulantes'!$F$2:$H$26,2,FALSE)&amp;$O3814&amp;"
"&amp;$P3814&amp;VLOOKUP($J3814,'Listes déroulantes'!$F$2:$H$26,3,FALSE),IF($J3814="Montant total demandé &lt;&gt; de montant calculé",VLOOKUP($J3814,'Listes déroulantes'!$F$2:$H$26,2,FALSE)&amp;$N3814&amp;"
"&amp;$P3814&amp;"
"&amp;VLOOKUP($J3814,'Listes déroulantes'!$F$2:$H$26,3,FALSE),CONCATENATE(IF(ISNA(VLOOKUP($J3814,'Listes déroulantes'!$F$2:$I$26,2,FALSE)),"",VLOOKUP($J3814,'Listes déroulantes'!$F$2:$I$26,2,FALSE)),IF($L3814&lt;&gt;"",TEXT($L3814,CONCATENATE("jj/mm/aaaa","")),""),VLOOKUP($J3814,'Listes déroulantes'!$F$2:$I$26,3,FALSE)," ",$K3814," ",$N3814," ",$M3814,"
",$P3814,VLOOKUP($J3814,'Listes déroulantes'!$F$2:$I$26,4,FALSE))))),"")</f>
        <v/>
      </c>
      <c r="J3814" s="28"/>
      <c r="K3814" s="18"/>
      <c r="L3814" s="19"/>
      <c r="M3814" s="18"/>
      <c r="N3814" s="15"/>
      <c r="O3814" s="15"/>
      <c r="P3814" s="20"/>
      <c r="Q3814" s="36"/>
      <c r="R3814" s="36"/>
      <c r="S3814" s="37"/>
      <c r="T3814" s="37"/>
      <c r="U3814" s="37"/>
      <c r="V3814" s="37"/>
      <c r="W3814" s="37"/>
      <c r="X3814" s="37"/>
      <c r="Y3814" s="37"/>
      <c r="Z3814" s="37"/>
    </row>
    <row r="3815" spans="1:26" s="29" customFormat="1" x14ac:dyDescent="0.25">
      <c r="A3815" s="13"/>
      <c r="B3815" s="14"/>
      <c r="C3815" s="39"/>
      <c r="D3815" s="39"/>
      <c r="E3815" s="27"/>
      <c r="F3815" s="16"/>
      <c r="G3815" s="17"/>
      <c r="H3815" s="17"/>
      <c r="I3815" s="38" t="str">
        <f>IF($J3815&lt;&gt;"",(IF($J3815="Part RC demandée &lt;&gt; Part RC calculée",VLOOKUP($J3815,'Listes déroulantes'!$F$2:$H$26,2,FALSE)&amp;$O3815&amp;"
"&amp;$P3815&amp;VLOOKUP($J3815,'Listes déroulantes'!$F$2:$H$26,3,FALSE),IF($J3815="Montant total demandé &lt;&gt; de montant calculé",VLOOKUP($J3815,'Listes déroulantes'!$F$2:$H$26,2,FALSE)&amp;$N3815&amp;"
"&amp;$P3815&amp;"
"&amp;VLOOKUP($J3815,'Listes déroulantes'!$F$2:$H$26,3,FALSE),CONCATENATE(IF(ISNA(VLOOKUP($J3815,'Listes déroulantes'!$F$2:$I$26,2,FALSE)),"",VLOOKUP($J3815,'Listes déroulantes'!$F$2:$I$26,2,FALSE)),IF($L3815&lt;&gt;"",TEXT($L3815,CONCATENATE("jj/mm/aaaa","")),""),VLOOKUP($J3815,'Listes déroulantes'!$F$2:$I$26,3,FALSE)," ",$K3815," ",$N3815," ",$M3815,"
",$P3815,VLOOKUP($J3815,'Listes déroulantes'!$F$2:$I$26,4,FALSE))))),"")</f>
        <v/>
      </c>
      <c r="J3815" s="28"/>
      <c r="K3815" s="18"/>
      <c r="L3815" s="19"/>
      <c r="M3815" s="18"/>
      <c r="N3815" s="15"/>
      <c r="O3815" s="15"/>
      <c r="P3815" s="20"/>
      <c r="Q3815" s="36"/>
      <c r="R3815" s="36"/>
      <c r="S3815" s="37"/>
      <c r="T3815" s="37"/>
      <c r="U3815" s="37"/>
      <c r="V3815" s="37"/>
      <c r="W3815" s="37"/>
      <c r="X3815" s="37"/>
      <c r="Y3815" s="37"/>
      <c r="Z3815" s="37"/>
    </row>
    <row r="3816" spans="1:26" s="29" customFormat="1" x14ac:dyDescent="0.25">
      <c r="A3816" s="13"/>
      <c r="B3816" s="14"/>
      <c r="C3816" s="39"/>
      <c r="D3816" s="39"/>
      <c r="E3816" s="27"/>
      <c r="F3816" s="16"/>
      <c r="G3816" s="17"/>
      <c r="H3816" s="17"/>
      <c r="I3816" s="38" t="str">
        <f>IF($J3816&lt;&gt;"",(IF($J3816="Part RC demandée &lt;&gt; Part RC calculée",VLOOKUP($J3816,'Listes déroulantes'!$F$2:$H$26,2,FALSE)&amp;$O3816&amp;"
"&amp;$P3816&amp;VLOOKUP($J3816,'Listes déroulantes'!$F$2:$H$26,3,FALSE),IF($J3816="Montant total demandé &lt;&gt; de montant calculé",VLOOKUP($J3816,'Listes déroulantes'!$F$2:$H$26,2,FALSE)&amp;$N3816&amp;"
"&amp;$P3816&amp;"
"&amp;VLOOKUP($J3816,'Listes déroulantes'!$F$2:$H$26,3,FALSE),CONCATENATE(IF(ISNA(VLOOKUP($J3816,'Listes déroulantes'!$F$2:$I$26,2,FALSE)),"",VLOOKUP($J3816,'Listes déroulantes'!$F$2:$I$26,2,FALSE)),IF($L3816&lt;&gt;"",TEXT($L3816,CONCATENATE("jj/mm/aaaa","")),""),VLOOKUP($J3816,'Listes déroulantes'!$F$2:$I$26,3,FALSE)," ",$K3816," ",$N3816," ",$M3816,"
",$P3816,VLOOKUP($J3816,'Listes déroulantes'!$F$2:$I$26,4,FALSE))))),"")</f>
        <v/>
      </c>
      <c r="J3816" s="28"/>
      <c r="K3816" s="18"/>
      <c r="L3816" s="19"/>
      <c r="M3816" s="18"/>
      <c r="N3816" s="15"/>
      <c r="O3816" s="15"/>
      <c r="P3816" s="20"/>
      <c r="Q3816" s="36"/>
      <c r="R3816" s="36"/>
      <c r="S3816" s="37"/>
      <c r="T3816" s="37"/>
      <c r="U3816" s="37"/>
      <c r="V3816" s="37"/>
      <c r="W3816" s="37"/>
      <c r="X3816" s="37"/>
      <c r="Y3816" s="37"/>
      <c r="Z3816" s="37"/>
    </row>
    <row r="3817" spans="1:26" s="29" customFormat="1" x14ac:dyDescent="0.25">
      <c r="A3817" s="13"/>
      <c r="B3817" s="14"/>
      <c r="C3817" s="39"/>
      <c r="D3817" s="39"/>
      <c r="E3817" s="27"/>
      <c r="F3817" s="16"/>
      <c r="G3817" s="17"/>
      <c r="H3817" s="17"/>
      <c r="I3817" s="38" t="str">
        <f>IF($J3817&lt;&gt;"",(IF($J3817="Part RC demandée &lt;&gt; Part RC calculée",VLOOKUP($J3817,'Listes déroulantes'!$F$2:$H$26,2,FALSE)&amp;$O3817&amp;"
"&amp;$P3817&amp;VLOOKUP($J3817,'Listes déroulantes'!$F$2:$H$26,3,FALSE),IF($J3817="Montant total demandé &lt;&gt; de montant calculé",VLOOKUP($J3817,'Listes déroulantes'!$F$2:$H$26,2,FALSE)&amp;$N3817&amp;"
"&amp;$P3817&amp;"
"&amp;VLOOKUP($J3817,'Listes déroulantes'!$F$2:$H$26,3,FALSE),CONCATENATE(IF(ISNA(VLOOKUP($J3817,'Listes déroulantes'!$F$2:$I$26,2,FALSE)),"",VLOOKUP($J3817,'Listes déroulantes'!$F$2:$I$26,2,FALSE)),IF($L3817&lt;&gt;"",TEXT($L3817,CONCATENATE("jj/mm/aaaa","")),""),VLOOKUP($J3817,'Listes déroulantes'!$F$2:$I$26,3,FALSE)," ",$K3817," ",$N3817," ",$M3817,"
",$P3817,VLOOKUP($J3817,'Listes déroulantes'!$F$2:$I$26,4,FALSE))))),"")</f>
        <v/>
      </c>
      <c r="J3817" s="28"/>
      <c r="K3817" s="18"/>
      <c r="L3817" s="19"/>
      <c r="M3817" s="18"/>
      <c r="N3817" s="15"/>
      <c r="O3817" s="15"/>
      <c r="P3817" s="20"/>
      <c r="Q3817" s="36"/>
      <c r="R3817" s="36"/>
      <c r="S3817" s="37"/>
      <c r="T3817" s="37"/>
      <c r="U3817" s="37"/>
      <c r="V3817" s="37"/>
      <c r="W3817" s="37"/>
      <c r="X3817" s="37"/>
      <c r="Y3817" s="37"/>
      <c r="Z3817" s="37"/>
    </row>
    <row r="3818" spans="1:26" s="29" customFormat="1" x14ac:dyDescent="0.25">
      <c r="A3818" s="13"/>
      <c r="B3818" s="14"/>
      <c r="C3818" s="39"/>
      <c r="D3818" s="39"/>
      <c r="E3818" s="27"/>
      <c r="F3818" s="16"/>
      <c r="G3818" s="17"/>
      <c r="H3818" s="17"/>
      <c r="I3818" s="38" t="str">
        <f>IF($J3818&lt;&gt;"",(IF($J3818="Part RC demandée &lt;&gt; Part RC calculée",VLOOKUP($J3818,'Listes déroulantes'!$F$2:$H$26,2,FALSE)&amp;$O3818&amp;"
"&amp;$P3818&amp;VLOOKUP($J3818,'Listes déroulantes'!$F$2:$H$26,3,FALSE),IF($J3818="Montant total demandé &lt;&gt; de montant calculé",VLOOKUP($J3818,'Listes déroulantes'!$F$2:$H$26,2,FALSE)&amp;$N3818&amp;"
"&amp;$P3818&amp;"
"&amp;VLOOKUP($J3818,'Listes déroulantes'!$F$2:$H$26,3,FALSE),CONCATENATE(IF(ISNA(VLOOKUP($J3818,'Listes déroulantes'!$F$2:$I$26,2,FALSE)),"",VLOOKUP($J3818,'Listes déroulantes'!$F$2:$I$26,2,FALSE)),IF($L3818&lt;&gt;"",TEXT($L3818,CONCATENATE("jj/mm/aaaa","")),""),VLOOKUP($J3818,'Listes déroulantes'!$F$2:$I$26,3,FALSE)," ",$K3818," ",$N3818," ",$M3818,"
",$P3818,VLOOKUP($J3818,'Listes déroulantes'!$F$2:$I$26,4,FALSE))))),"")</f>
        <v/>
      </c>
      <c r="J3818" s="28"/>
      <c r="K3818" s="18"/>
      <c r="L3818" s="19"/>
      <c r="M3818" s="18"/>
      <c r="N3818" s="15"/>
      <c r="O3818" s="15"/>
      <c r="P3818" s="20"/>
      <c r="Q3818" s="36"/>
      <c r="R3818" s="36"/>
      <c r="S3818" s="37"/>
      <c r="T3818" s="37"/>
      <c r="U3818" s="37"/>
      <c r="V3818" s="37"/>
      <c r="W3818" s="37"/>
      <c r="X3818" s="37"/>
      <c r="Y3818" s="37"/>
      <c r="Z3818" s="37"/>
    </row>
    <row r="3819" spans="1:26" s="29" customFormat="1" x14ac:dyDescent="0.25">
      <c r="A3819" s="13"/>
      <c r="B3819" s="14"/>
      <c r="C3819" s="39"/>
      <c r="D3819" s="39"/>
      <c r="E3819" s="27"/>
      <c r="F3819" s="16"/>
      <c r="G3819" s="17"/>
      <c r="H3819" s="17"/>
      <c r="I3819" s="38" t="str">
        <f>IF($J3819&lt;&gt;"",(IF($J3819="Part RC demandée &lt;&gt; Part RC calculée",VLOOKUP($J3819,'Listes déroulantes'!$F$2:$H$26,2,FALSE)&amp;$O3819&amp;"
"&amp;$P3819&amp;VLOOKUP($J3819,'Listes déroulantes'!$F$2:$H$26,3,FALSE),IF($J3819="Montant total demandé &lt;&gt; de montant calculé",VLOOKUP($J3819,'Listes déroulantes'!$F$2:$H$26,2,FALSE)&amp;$N3819&amp;"
"&amp;$P3819&amp;"
"&amp;VLOOKUP($J3819,'Listes déroulantes'!$F$2:$H$26,3,FALSE),CONCATENATE(IF(ISNA(VLOOKUP($J3819,'Listes déroulantes'!$F$2:$I$26,2,FALSE)),"",VLOOKUP($J3819,'Listes déroulantes'!$F$2:$I$26,2,FALSE)),IF($L3819&lt;&gt;"",TEXT($L3819,CONCATENATE("jj/mm/aaaa","")),""),VLOOKUP($J3819,'Listes déroulantes'!$F$2:$I$26,3,FALSE)," ",$K3819," ",$N3819," ",$M3819,"
",$P3819,VLOOKUP($J3819,'Listes déroulantes'!$F$2:$I$26,4,FALSE))))),"")</f>
        <v/>
      </c>
      <c r="J3819" s="28"/>
      <c r="K3819" s="18"/>
      <c r="L3819" s="19"/>
      <c r="M3819" s="18"/>
      <c r="N3819" s="15"/>
      <c r="O3819" s="15"/>
      <c r="P3819" s="20"/>
      <c r="Q3819" s="36"/>
      <c r="R3819" s="36"/>
      <c r="S3819" s="37"/>
      <c r="T3819" s="37"/>
      <c r="U3819" s="37"/>
      <c r="V3819" s="37"/>
      <c r="W3819" s="37"/>
      <c r="X3819" s="37"/>
      <c r="Y3819" s="37"/>
      <c r="Z3819" s="37"/>
    </row>
    <row r="3820" spans="1:26" s="29" customFormat="1" x14ac:dyDescent="0.25">
      <c r="A3820" s="13"/>
      <c r="B3820" s="14"/>
      <c r="C3820" s="39"/>
      <c r="D3820" s="39"/>
      <c r="E3820" s="27"/>
      <c r="F3820" s="16"/>
      <c r="G3820" s="17"/>
      <c r="H3820" s="17"/>
      <c r="I3820" s="38" t="str">
        <f>IF($J3820&lt;&gt;"",(IF($J3820="Part RC demandée &lt;&gt; Part RC calculée",VLOOKUP($J3820,'Listes déroulantes'!$F$2:$H$26,2,FALSE)&amp;$O3820&amp;"
"&amp;$P3820&amp;VLOOKUP($J3820,'Listes déroulantes'!$F$2:$H$26,3,FALSE),IF($J3820="Montant total demandé &lt;&gt; de montant calculé",VLOOKUP($J3820,'Listes déroulantes'!$F$2:$H$26,2,FALSE)&amp;$N3820&amp;"
"&amp;$P3820&amp;"
"&amp;VLOOKUP($J3820,'Listes déroulantes'!$F$2:$H$26,3,FALSE),CONCATENATE(IF(ISNA(VLOOKUP($J3820,'Listes déroulantes'!$F$2:$I$26,2,FALSE)),"",VLOOKUP($J3820,'Listes déroulantes'!$F$2:$I$26,2,FALSE)),IF($L3820&lt;&gt;"",TEXT($L3820,CONCATENATE("jj/mm/aaaa","")),""),VLOOKUP($J3820,'Listes déroulantes'!$F$2:$I$26,3,FALSE)," ",$K3820," ",$N3820," ",$M3820,"
",$P3820,VLOOKUP($J3820,'Listes déroulantes'!$F$2:$I$26,4,FALSE))))),"")</f>
        <v/>
      </c>
      <c r="J3820" s="28"/>
      <c r="K3820" s="18"/>
      <c r="L3820" s="19"/>
      <c r="M3820" s="18"/>
      <c r="N3820" s="15"/>
      <c r="O3820" s="15"/>
      <c r="P3820" s="20"/>
      <c r="Q3820" s="36"/>
      <c r="R3820" s="36"/>
      <c r="S3820" s="37"/>
      <c r="T3820" s="37"/>
      <c r="U3820" s="37"/>
      <c r="V3820" s="37"/>
      <c r="W3820" s="37"/>
      <c r="X3820" s="37"/>
      <c r="Y3820" s="37"/>
      <c r="Z3820" s="37"/>
    </row>
    <row r="3821" spans="1:26" s="29" customFormat="1" x14ac:dyDescent="0.25">
      <c r="A3821" s="13"/>
      <c r="B3821" s="14"/>
      <c r="C3821" s="39"/>
      <c r="D3821" s="39"/>
      <c r="E3821" s="27"/>
      <c r="F3821" s="16"/>
      <c r="G3821" s="17"/>
      <c r="H3821" s="17"/>
      <c r="I3821" s="38" t="str">
        <f>IF($J3821&lt;&gt;"",(IF($J3821="Part RC demandée &lt;&gt; Part RC calculée",VLOOKUP($J3821,'Listes déroulantes'!$F$2:$H$26,2,FALSE)&amp;$O3821&amp;"
"&amp;$P3821&amp;VLOOKUP($J3821,'Listes déroulantes'!$F$2:$H$26,3,FALSE),IF($J3821="Montant total demandé &lt;&gt; de montant calculé",VLOOKUP($J3821,'Listes déroulantes'!$F$2:$H$26,2,FALSE)&amp;$N3821&amp;"
"&amp;$P3821&amp;"
"&amp;VLOOKUP($J3821,'Listes déroulantes'!$F$2:$H$26,3,FALSE),CONCATENATE(IF(ISNA(VLOOKUP($J3821,'Listes déroulantes'!$F$2:$I$26,2,FALSE)),"",VLOOKUP($J3821,'Listes déroulantes'!$F$2:$I$26,2,FALSE)),IF($L3821&lt;&gt;"",TEXT($L3821,CONCATENATE("jj/mm/aaaa","")),""),VLOOKUP($J3821,'Listes déroulantes'!$F$2:$I$26,3,FALSE)," ",$K3821," ",$N3821," ",$M3821,"
",$P3821,VLOOKUP($J3821,'Listes déroulantes'!$F$2:$I$26,4,FALSE))))),"")</f>
        <v/>
      </c>
      <c r="J3821" s="28"/>
      <c r="K3821" s="18"/>
      <c r="L3821" s="19"/>
      <c r="M3821" s="18"/>
      <c r="N3821" s="15"/>
      <c r="O3821" s="15"/>
      <c r="P3821" s="20"/>
      <c r="Q3821" s="36"/>
      <c r="R3821" s="36"/>
      <c r="S3821" s="37"/>
      <c r="T3821" s="37"/>
      <c r="U3821" s="37"/>
      <c r="V3821" s="37"/>
      <c r="W3821" s="37"/>
      <c r="X3821" s="37"/>
      <c r="Y3821" s="37"/>
      <c r="Z3821" s="37"/>
    </row>
    <row r="3822" spans="1:26" s="29" customFormat="1" x14ac:dyDescent="0.25">
      <c r="A3822" s="13"/>
      <c r="B3822" s="14"/>
      <c r="C3822" s="39"/>
      <c r="D3822" s="39"/>
      <c r="E3822" s="27"/>
      <c r="F3822" s="16"/>
      <c r="G3822" s="17"/>
      <c r="H3822" s="17"/>
      <c r="I3822" s="38" t="str">
        <f>IF($J3822&lt;&gt;"",(IF($J3822="Part RC demandée &lt;&gt; Part RC calculée",VLOOKUP($J3822,'Listes déroulantes'!$F$2:$H$26,2,FALSE)&amp;$O3822&amp;"
"&amp;$P3822&amp;VLOOKUP($J3822,'Listes déroulantes'!$F$2:$H$26,3,FALSE),IF($J3822="Montant total demandé &lt;&gt; de montant calculé",VLOOKUP($J3822,'Listes déroulantes'!$F$2:$H$26,2,FALSE)&amp;$N3822&amp;"
"&amp;$P3822&amp;"
"&amp;VLOOKUP($J3822,'Listes déroulantes'!$F$2:$H$26,3,FALSE),CONCATENATE(IF(ISNA(VLOOKUP($J3822,'Listes déroulantes'!$F$2:$I$26,2,FALSE)),"",VLOOKUP($J3822,'Listes déroulantes'!$F$2:$I$26,2,FALSE)),IF($L3822&lt;&gt;"",TEXT($L3822,CONCATENATE("jj/mm/aaaa","")),""),VLOOKUP($J3822,'Listes déroulantes'!$F$2:$I$26,3,FALSE)," ",$K3822," ",$N3822," ",$M3822,"
",$P3822,VLOOKUP($J3822,'Listes déroulantes'!$F$2:$I$26,4,FALSE))))),"")</f>
        <v/>
      </c>
      <c r="J3822" s="28"/>
      <c r="K3822" s="18"/>
      <c r="L3822" s="19"/>
      <c r="M3822" s="18"/>
      <c r="N3822" s="15"/>
      <c r="O3822" s="15"/>
      <c r="P3822" s="20"/>
      <c r="Q3822" s="36"/>
      <c r="R3822" s="36"/>
      <c r="S3822" s="37"/>
      <c r="T3822" s="37"/>
      <c r="U3822" s="37"/>
      <c r="V3822" s="37"/>
      <c r="W3822" s="37"/>
      <c r="X3822" s="37"/>
      <c r="Y3822" s="37"/>
      <c r="Z3822" s="37"/>
    </row>
    <row r="3823" spans="1:26" s="29" customFormat="1" x14ac:dyDescent="0.25">
      <c r="A3823" s="13"/>
      <c r="B3823" s="14"/>
      <c r="C3823" s="39"/>
      <c r="D3823" s="39"/>
      <c r="E3823" s="27"/>
      <c r="F3823" s="16"/>
      <c r="G3823" s="17"/>
      <c r="H3823" s="17"/>
      <c r="I3823" s="38" t="str">
        <f>IF($J3823&lt;&gt;"",(IF($J3823="Part RC demandée &lt;&gt; Part RC calculée",VLOOKUP($J3823,'Listes déroulantes'!$F$2:$H$26,2,FALSE)&amp;$O3823&amp;"
"&amp;$P3823&amp;VLOOKUP($J3823,'Listes déroulantes'!$F$2:$H$26,3,FALSE),IF($J3823="Montant total demandé &lt;&gt; de montant calculé",VLOOKUP($J3823,'Listes déroulantes'!$F$2:$H$26,2,FALSE)&amp;$N3823&amp;"
"&amp;$P3823&amp;"
"&amp;VLOOKUP($J3823,'Listes déroulantes'!$F$2:$H$26,3,FALSE),CONCATENATE(IF(ISNA(VLOOKUP($J3823,'Listes déroulantes'!$F$2:$I$26,2,FALSE)),"",VLOOKUP($J3823,'Listes déroulantes'!$F$2:$I$26,2,FALSE)),IF($L3823&lt;&gt;"",TEXT($L3823,CONCATENATE("jj/mm/aaaa","")),""),VLOOKUP($J3823,'Listes déroulantes'!$F$2:$I$26,3,FALSE)," ",$K3823," ",$N3823," ",$M3823,"
",$P3823,VLOOKUP($J3823,'Listes déroulantes'!$F$2:$I$26,4,FALSE))))),"")</f>
        <v/>
      </c>
      <c r="J3823" s="28"/>
      <c r="K3823" s="18"/>
      <c r="L3823" s="19"/>
      <c r="M3823" s="18"/>
      <c r="N3823" s="15"/>
      <c r="O3823" s="15"/>
      <c r="P3823" s="20"/>
      <c r="Q3823" s="36"/>
      <c r="R3823" s="36"/>
      <c r="S3823" s="37"/>
      <c r="T3823" s="37"/>
      <c r="U3823" s="37"/>
      <c r="V3823" s="37"/>
      <c r="W3823" s="37"/>
      <c r="X3823" s="37"/>
      <c r="Y3823" s="37"/>
      <c r="Z3823" s="37"/>
    </row>
    <row r="3824" spans="1:26" s="29" customFormat="1" x14ac:dyDescent="0.25">
      <c r="A3824" s="13"/>
      <c r="B3824" s="14"/>
      <c r="C3824" s="39"/>
      <c r="D3824" s="39"/>
      <c r="E3824" s="27"/>
      <c r="F3824" s="16"/>
      <c r="G3824" s="17"/>
      <c r="H3824" s="17"/>
      <c r="I3824" s="38" t="str">
        <f>IF($J3824&lt;&gt;"",(IF($J3824="Part RC demandée &lt;&gt; Part RC calculée",VLOOKUP($J3824,'Listes déroulantes'!$F$2:$H$26,2,FALSE)&amp;$O3824&amp;"
"&amp;$P3824&amp;VLOOKUP($J3824,'Listes déroulantes'!$F$2:$H$26,3,FALSE),IF($J3824="Montant total demandé &lt;&gt; de montant calculé",VLOOKUP($J3824,'Listes déroulantes'!$F$2:$H$26,2,FALSE)&amp;$N3824&amp;"
"&amp;$P3824&amp;"
"&amp;VLOOKUP($J3824,'Listes déroulantes'!$F$2:$H$26,3,FALSE),CONCATENATE(IF(ISNA(VLOOKUP($J3824,'Listes déroulantes'!$F$2:$I$26,2,FALSE)),"",VLOOKUP($J3824,'Listes déroulantes'!$F$2:$I$26,2,FALSE)),IF($L3824&lt;&gt;"",TEXT($L3824,CONCATENATE("jj/mm/aaaa","")),""),VLOOKUP($J3824,'Listes déroulantes'!$F$2:$I$26,3,FALSE)," ",$K3824," ",$N3824," ",$M3824,"
",$P3824,VLOOKUP($J3824,'Listes déroulantes'!$F$2:$I$26,4,FALSE))))),"")</f>
        <v/>
      </c>
      <c r="J3824" s="28"/>
      <c r="K3824" s="18"/>
      <c r="L3824" s="19"/>
      <c r="M3824" s="18"/>
      <c r="N3824" s="15"/>
      <c r="O3824" s="15"/>
      <c r="P3824" s="20"/>
      <c r="Q3824" s="36"/>
      <c r="R3824" s="36"/>
      <c r="S3824" s="37"/>
      <c r="T3824" s="37"/>
      <c r="U3824" s="37"/>
      <c r="V3824" s="37"/>
      <c r="W3824" s="37"/>
      <c r="X3824" s="37"/>
      <c r="Y3824" s="37"/>
      <c r="Z3824" s="37"/>
    </row>
    <row r="3825" spans="1:26" s="29" customFormat="1" x14ac:dyDescent="0.25">
      <c r="A3825" s="13"/>
      <c r="B3825" s="14"/>
      <c r="C3825" s="39"/>
      <c r="D3825" s="39"/>
      <c r="E3825" s="27"/>
      <c r="F3825" s="16"/>
      <c r="G3825" s="17"/>
      <c r="H3825" s="17"/>
      <c r="I3825" s="38" t="str">
        <f>IF($J3825&lt;&gt;"",(IF($J3825="Part RC demandée &lt;&gt; Part RC calculée",VLOOKUP($J3825,'Listes déroulantes'!$F$2:$H$26,2,FALSE)&amp;$O3825&amp;"
"&amp;$P3825&amp;VLOOKUP($J3825,'Listes déroulantes'!$F$2:$H$26,3,FALSE),IF($J3825="Montant total demandé &lt;&gt; de montant calculé",VLOOKUP($J3825,'Listes déroulantes'!$F$2:$H$26,2,FALSE)&amp;$N3825&amp;"
"&amp;$P3825&amp;"
"&amp;VLOOKUP($J3825,'Listes déroulantes'!$F$2:$H$26,3,FALSE),CONCATENATE(IF(ISNA(VLOOKUP($J3825,'Listes déroulantes'!$F$2:$I$26,2,FALSE)),"",VLOOKUP($J3825,'Listes déroulantes'!$F$2:$I$26,2,FALSE)),IF($L3825&lt;&gt;"",TEXT($L3825,CONCATENATE("jj/mm/aaaa","")),""),VLOOKUP($J3825,'Listes déroulantes'!$F$2:$I$26,3,FALSE)," ",$K3825," ",$N3825," ",$M3825,"
",$P3825,VLOOKUP($J3825,'Listes déroulantes'!$F$2:$I$26,4,FALSE))))),"")</f>
        <v/>
      </c>
      <c r="J3825" s="28"/>
      <c r="K3825" s="18"/>
      <c r="L3825" s="19"/>
      <c r="M3825" s="18"/>
      <c r="N3825" s="15"/>
      <c r="O3825" s="15"/>
      <c r="P3825" s="20"/>
      <c r="Q3825" s="36"/>
      <c r="R3825" s="36"/>
      <c r="S3825" s="37"/>
      <c r="T3825" s="37"/>
      <c r="U3825" s="37"/>
      <c r="V3825" s="37"/>
      <c r="W3825" s="37"/>
      <c r="X3825" s="37"/>
      <c r="Y3825" s="37"/>
      <c r="Z3825" s="37"/>
    </row>
    <row r="3826" spans="1:26" s="29" customFormat="1" x14ac:dyDescent="0.25">
      <c r="A3826" s="13"/>
      <c r="B3826" s="14"/>
      <c r="C3826" s="39"/>
      <c r="D3826" s="39"/>
      <c r="E3826" s="27"/>
      <c r="F3826" s="16"/>
      <c r="G3826" s="17"/>
      <c r="H3826" s="17"/>
      <c r="I3826" s="38" t="str">
        <f>IF($J3826&lt;&gt;"",(IF($J3826="Part RC demandée &lt;&gt; Part RC calculée",VLOOKUP($J3826,'Listes déroulantes'!$F$2:$H$26,2,FALSE)&amp;$O3826&amp;"
"&amp;$P3826&amp;VLOOKUP($J3826,'Listes déroulantes'!$F$2:$H$26,3,FALSE),IF($J3826="Montant total demandé &lt;&gt; de montant calculé",VLOOKUP($J3826,'Listes déroulantes'!$F$2:$H$26,2,FALSE)&amp;$N3826&amp;"
"&amp;$P3826&amp;"
"&amp;VLOOKUP($J3826,'Listes déroulantes'!$F$2:$H$26,3,FALSE),CONCATENATE(IF(ISNA(VLOOKUP($J3826,'Listes déroulantes'!$F$2:$I$26,2,FALSE)),"",VLOOKUP($J3826,'Listes déroulantes'!$F$2:$I$26,2,FALSE)),IF($L3826&lt;&gt;"",TEXT($L3826,CONCATENATE("jj/mm/aaaa","")),""),VLOOKUP($J3826,'Listes déroulantes'!$F$2:$I$26,3,FALSE)," ",$K3826," ",$N3826," ",$M3826,"
",$P3826,VLOOKUP($J3826,'Listes déroulantes'!$F$2:$I$26,4,FALSE))))),"")</f>
        <v/>
      </c>
      <c r="J3826" s="28"/>
      <c r="K3826" s="18"/>
      <c r="L3826" s="19"/>
      <c r="M3826" s="18"/>
      <c r="N3826" s="15"/>
      <c r="O3826" s="15"/>
      <c r="P3826" s="20"/>
      <c r="Q3826" s="36"/>
      <c r="R3826" s="36"/>
      <c r="S3826" s="37"/>
      <c r="T3826" s="37"/>
      <c r="U3826" s="37"/>
      <c r="V3826" s="37"/>
      <c r="W3826" s="37"/>
      <c r="X3826" s="37"/>
      <c r="Y3826" s="37"/>
      <c r="Z3826" s="37"/>
    </row>
    <row r="3827" spans="1:26" s="29" customFormat="1" x14ac:dyDescent="0.25">
      <c r="A3827" s="13"/>
      <c r="B3827" s="14"/>
      <c r="C3827" s="39"/>
      <c r="D3827" s="39"/>
      <c r="E3827" s="27"/>
      <c r="F3827" s="16"/>
      <c r="G3827" s="17"/>
      <c r="H3827" s="17"/>
      <c r="I3827" s="38" t="str">
        <f>IF($J3827&lt;&gt;"",(IF($J3827="Part RC demandée &lt;&gt; Part RC calculée",VLOOKUP($J3827,'Listes déroulantes'!$F$2:$H$26,2,FALSE)&amp;$O3827&amp;"
"&amp;$P3827&amp;VLOOKUP($J3827,'Listes déroulantes'!$F$2:$H$26,3,FALSE),IF($J3827="Montant total demandé &lt;&gt; de montant calculé",VLOOKUP($J3827,'Listes déroulantes'!$F$2:$H$26,2,FALSE)&amp;$N3827&amp;"
"&amp;$P3827&amp;"
"&amp;VLOOKUP($J3827,'Listes déroulantes'!$F$2:$H$26,3,FALSE),CONCATENATE(IF(ISNA(VLOOKUP($J3827,'Listes déroulantes'!$F$2:$I$26,2,FALSE)),"",VLOOKUP($J3827,'Listes déroulantes'!$F$2:$I$26,2,FALSE)),IF($L3827&lt;&gt;"",TEXT($L3827,CONCATENATE("jj/mm/aaaa","")),""),VLOOKUP($J3827,'Listes déroulantes'!$F$2:$I$26,3,FALSE)," ",$K3827," ",$N3827," ",$M3827,"
",$P3827,VLOOKUP($J3827,'Listes déroulantes'!$F$2:$I$26,4,FALSE))))),"")</f>
        <v/>
      </c>
      <c r="J3827" s="28"/>
      <c r="K3827" s="18"/>
      <c r="L3827" s="19"/>
      <c r="M3827" s="18"/>
      <c r="N3827" s="15"/>
      <c r="O3827" s="15"/>
      <c r="P3827" s="20"/>
      <c r="Q3827" s="36"/>
      <c r="R3827" s="36"/>
      <c r="S3827" s="37"/>
      <c r="T3827" s="37"/>
      <c r="U3827" s="37"/>
      <c r="V3827" s="37"/>
      <c r="W3827" s="37"/>
      <c r="X3827" s="37"/>
      <c r="Y3827" s="37"/>
      <c r="Z3827" s="37"/>
    </row>
    <row r="3828" spans="1:26" s="29" customFormat="1" x14ac:dyDescent="0.25">
      <c r="A3828" s="13"/>
      <c r="B3828" s="14"/>
      <c r="C3828" s="39"/>
      <c r="D3828" s="39"/>
      <c r="E3828" s="27"/>
      <c r="F3828" s="16"/>
      <c r="G3828" s="17"/>
      <c r="H3828" s="17"/>
      <c r="I3828" s="38" t="str">
        <f>IF($J3828&lt;&gt;"",(IF($J3828="Part RC demandée &lt;&gt; Part RC calculée",VLOOKUP($J3828,'Listes déroulantes'!$F$2:$H$26,2,FALSE)&amp;$O3828&amp;"
"&amp;$P3828&amp;VLOOKUP($J3828,'Listes déroulantes'!$F$2:$H$26,3,FALSE),IF($J3828="Montant total demandé &lt;&gt; de montant calculé",VLOOKUP($J3828,'Listes déroulantes'!$F$2:$H$26,2,FALSE)&amp;$N3828&amp;"
"&amp;$P3828&amp;"
"&amp;VLOOKUP($J3828,'Listes déroulantes'!$F$2:$H$26,3,FALSE),CONCATENATE(IF(ISNA(VLOOKUP($J3828,'Listes déroulantes'!$F$2:$I$26,2,FALSE)),"",VLOOKUP($J3828,'Listes déroulantes'!$F$2:$I$26,2,FALSE)),IF($L3828&lt;&gt;"",TEXT($L3828,CONCATENATE("jj/mm/aaaa","")),""),VLOOKUP($J3828,'Listes déroulantes'!$F$2:$I$26,3,FALSE)," ",$K3828," ",$N3828," ",$M3828,"
",$P3828,VLOOKUP($J3828,'Listes déroulantes'!$F$2:$I$26,4,FALSE))))),"")</f>
        <v/>
      </c>
      <c r="J3828" s="28"/>
      <c r="K3828" s="18"/>
      <c r="L3828" s="19"/>
      <c r="M3828" s="18"/>
      <c r="N3828" s="15"/>
      <c r="O3828" s="15"/>
      <c r="P3828" s="20"/>
      <c r="Q3828" s="36"/>
      <c r="R3828" s="36"/>
      <c r="S3828" s="37"/>
      <c r="T3828" s="37"/>
      <c r="U3828" s="37"/>
      <c r="V3828" s="37"/>
      <c r="W3828" s="37"/>
      <c r="X3828" s="37"/>
      <c r="Y3828" s="37"/>
      <c r="Z3828" s="37"/>
    </row>
    <row r="3829" spans="1:26" s="29" customFormat="1" x14ac:dyDescent="0.25">
      <c r="A3829" s="13"/>
      <c r="B3829" s="14"/>
      <c r="C3829" s="39"/>
      <c r="D3829" s="39"/>
      <c r="E3829" s="27"/>
      <c r="F3829" s="16"/>
      <c r="G3829" s="17"/>
      <c r="H3829" s="17"/>
      <c r="I3829" s="38" t="str">
        <f>IF($J3829&lt;&gt;"",(IF($J3829="Part RC demandée &lt;&gt; Part RC calculée",VLOOKUP($J3829,'Listes déroulantes'!$F$2:$H$26,2,FALSE)&amp;$O3829&amp;"
"&amp;$P3829&amp;VLOOKUP($J3829,'Listes déroulantes'!$F$2:$H$26,3,FALSE),IF($J3829="Montant total demandé &lt;&gt; de montant calculé",VLOOKUP($J3829,'Listes déroulantes'!$F$2:$H$26,2,FALSE)&amp;$N3829&amp;"
"&amp;$P3829&amp;"
"&amp;VLOOKUP($J3829,'Listes déroulantes'!$F$2:$H$26,3,FALSE),CONCATENATE(IF(ISNA(VLOOKUP($J3829,'Listes déroulantes'!$F$2:$I$26,2,FALSE)),"",VLOOKUP($J3829,'Listes déroulantes'!$F$2:$I$26,2,FALSE)),IF($L3829&lt;&gt;"",TEXT($L3829,CONCATENATE("jj/mm/aaaa","")),""),VLOOKUP($J3829,'Listes déroulantes'!$F$2:$I$26,3,FALSE)," ",$K3829," ",$N3829," ",$M3829,"
",$P3829,VLOOKUP($J3829,'Listes déroulantes'!$F$2:$I$26,4,FALSE))))),"")</f>
        <v/>
      </c>
      <c r="J3829" s="28"/>
      <c r="K3829" s="18"/>
      <c r="L3829" s="19"/>
      <c r="M3829" s="18"/>
      <c r="N3829" s="15"/>
      <c r="O3829" s="15"/>
      <c r="P3829" s="20"/>
      <c r="Q3829" s="36"/>
      <c r="R3829" s="36"/>
      <c r="S3829" s="37"/>
      <c r="T3829" s="37"/>
      <c r="U3829" s="37"/>
      <c r="V3829" s="37"/>
      <c r="W3829" s="37"/>
      <c r="X3829" s="37"/>
      <c r="Y3829" s="37"/>
      <c r="Z3829" s="37"/>
    </row>
    <row r="3830" spans="1:26" s="29" customFormat="1" x14ac:dyDescent="0.25">
      <c r="A3830" s="13"/>
      <c r="B3830" s="14"/>
      <c r="C3830" s="39"/>
      <c r="D3830" s="39"/>
      <c r="E3830" s="27"/>
      <c r="F3830" s="16"/>
      <c r="G3830" s="17"/>
      <c r="H3830" s="17"/>
      <c r="I3830" s="38" t="str">
        <f>IF($J3830&lt;&gt;"",(IF($J3830="Part RC demandée &lt;&gt; Part RC calculée",VLOOKUP($J3830,'Listes déroulantes'!$F$2:$H$26,2,FALSE)&amp;$O3830&amp;"
"&amp;$P3830&amp;VLOOKUP($J3830,'Listes déroulantes'!$F$2:$H$26,3,FALSE),IF($J3830="Montant total demandé &lt;&gt; de montant calculé",VLOOKUP($J3830,'Listes déroulantes'!$F$2:$H$26,2,FALSE)&amp;$N3830&amp;"
"&amp;$P3830&amp;"
"&amp;VLOOKUP($J3830,'Listes déroulantes'!$F$2:$H$26,3,FALSE),CONCATENATE(IF(ISNA(VLOOKUP($J3830,'Listes déroulantes'!$F$2:$I$26,2,FALSE)),"",VLOOKUP($J3830,'Listes déroulantes'!$F$2:$I$26,2,FALSE)),IF($L3830&lt;&gt;"",TEXT($L3830,CONCATENATE("jj/mm/aaaa","")),""),VLOOKUP($J3830,'Listes déroulantes'!$F$2:$I$26,3,FALSE)," ",$K3830," ",$N3830," ",$M3830,"
",$P3830,VLOOKUP($J3830,'Listes déroulantes'!$F$2:$I$26,4,FALSE))))),"")</f>
        <v/>
      </c>
      <c r="J3830" s="28"/>
      <c r="K3830" s="18"/>
      <c r="L3830" s="19"/>
      <c r="M3830" s="18"/>
      <c r="N3830" s="15"/>
      <c r="O3830" s="15"/>
      <c r="P3830" s="20"/>
      <c r="Q3830" s="36"/>
      <c r="R3830" s="36"/>
      <c r="S3830" s="37"/>
      <c r="T3830" s="37"/>
      <c r="U3830" s="37"/>
      <c r="V3830" s="37"/>
      <c r="W3830" s="37"/>
      <c r="X3830" s="37"/>
      <c r="Y3830" s="37"/>
      <c r="Z3830" s="37"/>
    </row>
    <row r="3831" spans="1:26" s="29" customFormat="1" x14ac:dyDescent="0.25">
      <c r="A3831" s="13"/>
      <c r="B3831" s="14"/>
      <c r="C3831" s="39"/>
      <c r="D3831" s="39"/>
      <c r="E3831" s="27"/>
      <c r="F3831" s="16"/>
      <c r="G3831" s="17"/>
      <c r="H3831" s="17"/>
      <c r="I3831" s="38" t="str">
        <f>IF($J3831&lt;&gt;"",(IF($J3831="Part RC demandée &lt;&gt; Part RC calculée",VLOOKUP($J3831,'Listes déroulantes'!$F$2:$H$26,2,FALSE)&amp;$O3831&amp;"
"&amp;$P3831&amp;VLOOKUP($J3831,'Listes déroulantes'!$F$2:$H$26,3,FALSE),IF($J3831="Montant total demandé &lt;&gt; de montant calculé",VLOOKUP($J3831,'Listes déroulantes'!$F$2:$H$26,2,FALSE)&amp;$N3831&amp;"
"&amp;$P3831&amp;"
"&amp;VLOOKUP($J3831,'Listes déroulantes'!$F$2:$H$26,3,FALSE),CONCATENATE(IF(ISNA(VLOOKUP($J3831,'Listes déroulantes'!$F$2:$I$26,2,FALSE)),"",VLOOKUP($J3831,'Listes déroulantes'!$F$2:$I$26,2,FALSE)),IF($L3831&lt;&gt;"",TEXT($L3831,CONCATENATE("jj/mm/aaaa","")),""),VLOOKUP($J3831,'Listes déroulantes'!$F$2:$I$26,3,FALSE)," ",$K3831," ",$N3831," ",$M3831,"
",$P3831,VLOOKUP($J3831,'Listes déroulantes'!$F$2:$I$26,4,FALSE))))),"")</f>
        <v/>
      </c>
      <c r="J3831" s="28"/>
      <c r="K3831" s="18"/>
      <c r="L3831" s="19"/>
      <c r="M3831" s="18"/>
      <c r="N3831" s="15"/>
      <c r="O3831" s="15"/>
      <c r="P3831" s="20"/>
      <c r="Q3831" s="36"/>
      <c r="R3831" s="36"/>
      <c r="S3831" s="37"/>
      <c r="T3831" s="37"/>
      <c r="U3831" s="37"/>
      <c r="V3831" s="37"/>
      <c r="W3831" s="37"/>
      <c r="X3831" s="37"/>
      <c r="Y3831" s="37"/>
      <c r="Z3831" s="37"/>
    </row>
    <row r="3832" spans="1:26" s="29" customFormat="1" x14ac:dyDescent="0.25">
      <c r="A3832" s="13"/>
      <c r="B3832" s="14"/>
      <c r="C3832" s="39"/>
      <c r="D3832" s="39"/>
      <c r="E3832" s="27"/>
      <c r="F3832" s="16"/>
      <c r="G3832" s="17"/>
      <c r="H3832" s="17"/>
      <c r="I3832" s="38" t="str">
        <f>IF($J3832&lt;&gt;"",(IF($J3832="Part RC demandée &lt;&gt; Part RC calculée",VLOOKUP($J3832,'Listes déroulantes'!$F$2:$H$26,2,FALSE)&amp;$O3832&amp;"
"&amp;$P3832&amp;VLOOKUP($J3832,'Listes déroulantes'!$F$2:$H$26,3,FALSE),IF($J3832="Montant total demandé &lt;&gt; de montant calculé",VLOOKUP($J3832,'Listes déroulantes'!$F$2:$H$26,2,FALSE)&amp;$N3832&amp;"
"&amp;$P3832&amp;"
"&amp;VLOOKUP($J3832,'Listes déroulantes'!$F$2:$H$26,3,FALSE),CONCATENATE(IF(ISNA(VLOOKUP($J3832,'Listes déroulantes'!$F$2:$I$26,2,FALSE)),"",VLOOKUP($J3832,'Listes déroulantes'!$F$2:$I$26,2,FALSE)),IF($L3832&lt;&gt;"",TEXT($L3832,CONCATENATE("jj/mm/aaaa","")),""),VLOOKUP($J3832,'Listes déroulantes'!$F$2:$I$26,3,FALSE)," ",$K3832," ",$N3832," ",$M3832,"
",$P3832,VLOOKUP($J3832,'Listes déroulantes'!$F$2:$I$26,4,FALSE))))),"")</f>
        <v/>
      </c>
      <c r="J3832" s="28"/>
      <c r="K3832" s="18"/>
      <c r="L3832" s="19"/>
      <c r="M3832" s="18"/>
      <c r="N3832" s="15"/>
      <c r="O3832" s="15"/>
      <c r="P3832" s="20"/>
      <c r="Q3832" s="36"/>
      <c r="R3832" s="36"/>
      <c r="S3832" s="37"/>
      <c r="T3832" s="37"/>
      <c r="U3832" s="37"/>
      <c r="V3832" s="37"/>
      <c r="W3832" s="37"/>
      <c r="X3832" s="37"/>
      <c r="Y3832" s="37"/>
      <c r="Z3832" s="37"/>
    </row>
    <row r="3833" spans="1:26" s="29" customFormat="1" x14ac:dyDescent="0.25">
      <c r="A3833" s="13"/>
      <c r="B3833" s="14"/>
      <c r="C3833" s="39"/>
      <c r="D3833" s="39"/>
      <c r="E3833" s="27"/>
      <c r="F3833" s="16"/>
      <c r="G3833" s="17"/>
      <c r="H3833" s="17"/>
      <c r="I3833" s="38" t="str">
        <f>IF($J3833&lt;&gt;"",(IF($J3833="Part RC demandée &lt;&gt; Part RC calculée",VLOOKUP($J3833,'Listes déroulantes'!$F$2:$H$26,2,FALSE)&amp;$O3833&amp;"
"&amp;$P3833&amp;VLOOKUP($J3833,'Listes déroulantes'!$F$2:$H$26,3,FALSE),IF($J3833="Montant total demandé &lt;&gt; de montant calculé",VLOOKUP($J3833,'Listes déroulantes'!$F$2:$H$26,2,FALSE)&amp;$N3833&amp;"
"&amp;$P3833&amp;"
"&amp;VLOOKUP($J3833,'Listes déroulantes'!$F$2:$H$26,3,FALSE),CONCATENATE(IF(ISNA(VLOOKUP($J3833,'Listes déroulantes'!$F$2:$I$26,2,FALSE)),"",VLOOKUP($J3833,'Listes déroulantes'!$F$2:$I$26,2,FALSE)),IF($L3833&lt;&gt;"",TEXT($L3833,CONCATENATE("jj/mm/aaaa","")),""),VLOOKUP($J3833,'Listes déroulantes'!$F$2:$I$26,3,FALSE)," ",$K3833," ",$N3833," ",$M3833,"
",$P3833,VLOOKUP($J3833,'Listes déroulantes'!$F$2:$I$26,4,FALSE))))),"")</f>
        <v/>
      </c>
      <c r="J3833" s="28"/>
      <c r="K3833" s="18"/>
      <c r="L3833" s="19"/>
      <c r="M3833" s="18"/>
      <c r="N3833" s="15"/>
      <c r="O3833" s="15"/>
      <c r="P3833" s="20"/>
      <c r="Q3833" s="36"/>
      <c r="R3833" s="36"/>
      <c r="S3833" s="37"/>
      <c r="T3833" s="37"/>
      <c r="U3833" s="37"/>
      <c r="V3833" s="37"/>
      <c r="W3833" s="37"/>
      <c r="X3833" s="37"/>
      <c r="Y3833" s="37"/>
      <c r="Z3833" s="37"/>
    </row>
    <row r="3834" spans="1:26" s="29" customFormat="1" x14ac:dyDescent="0.25">
      <c r="A3834" s="13"/>
      <c r="B3834" s="14"/>
      <c r="C3834" s="39"/>
      <c r="D3834" s="39"/>
      <c r="E3834" s="27"/>
      <c r="F3834" s="16"/>
      <c r="G3834" s="17"/>
      <c r="H3834" s="17"/>
      <c r="I3834" s="38" t="str">
        <f>IF($J3834&lt;&gt;"",(IF($J3834="Part RC demandée &lt;&gt; Part RC calculée",VLOOKUP($J3834,'Listes déroulantes'!$F$2:$H$26,2,FALSE)&amp;$O3834&amp;"
"&amp;$P3834&amp;VLOOKUP($J3834,'Listes déroulantes'!$F$2:$H$26,3,FALSE),IF($J3834="Montant total demandé &lt;&gt; de montant calculé",VLOOKUP($J3834,'Listes déroulantes'!$F$2:$H$26,2,FALSE)&amp;$N3834&amp;"
"&amp;$P3834&amp;"
"&amp;VLOOKUP($J3834,'Listes déroulantes'!$F$2:$H$26,3,FALSE),CONCATENATE(IF(ISNA(VLOOKUP($J3834,'Listes déroulantes'!$F$2:$I$26,2,FALSE)),"",VLOOKUP($J3834,'Listes déroulantes'!$F$2:$I$26,2,FALSE)),IF($L3834&lt;&gt;"",TEXT($L3834,CONCATENATE("jj/mm/aaaa","")),""),VLOOKUP($J3834,'Listes déroulantes'!$F$2:$I$26,3,FALSE)," ",$K3834," ",$N3834," ",$M3834,"
",$P3834,VLOOKUP($J3834,'Listes déroulantes'!$F$2:$I$26,4,FALSE))))),"")</f>
        <v/>
      </c>
      <c r="J3834" s="28"/>
      <c r="K3834" s="18"/>
      <c r="L3834" s="19"/>
      <c r="M3834" s="18"/>
      <c r="N3834" s="15"/>
      <c r="O3834" s="15"/>
      <c r="P3834" s="20"/>
      <c r="Q3834" s="36"/>
      <c r="R3834" s="36"/>
      <c r="S3834" s="37"/>
      <c r="T3834" s="37"/>
      <c r="U3834" s="37"/>
      <c r="V3834" s="37"/>
      <c r="W3834" s="37"/>
      <c r="X3834" s="37"/>
      <c r="Y3834" s="37"/>
      <c r="Z3834" s="37"/>
    </row>
    <row r="3835" spans="1:26" s="29" customFormat="1" x14ac:dyDescent="0.25">
      <c r="A3835" s="13"/>
      <c r="B3835" s="14"/>
      <c r="C3835" s="39"/>
      <c r="D3835" s="39"/>
      <c r="E3835" s="27"/>
      <c r="F3835" s="16"/>
      <c r="G3835" s="17"/>
      <c r="H3835" s="17"/>
      <c r="I3835" s="38" t="str">
        <f>IF($J3835&lt;&gt;"",(IF($J3835="Part RC demandée &lt;&gt; Part RC calculée",VLOOKUP($J3835,'Listes déroulantes'!$F$2:$H$26,2,FALSE)&amp;$O3835&amp;"
"&amp;$P3835&amp;VLOOKUP($J3835,'Listes déroulantes'!$F$2:$H$26,3,FALSE),IF($J3835="Montant total demandé &lt;&gt; de montant calculé",VLOOKUP($J3835,'Listes déroulantes'!$F$2:$H$26,2,FALSE)&amp;$N3835&amp;"
"&amp;$P3835&amp;"
"&amp;VLOOKUP($J3835,'Listes déroulantes'!$F$2:$H$26,3,FALSE),CONCATENATE(IF(ISNA(VLOOKUP($J3835,'Listes déroulantes'!$F$2:$I$26,2,FALSE)),"",VLOOKUP($J3835,'Listes déroulantes'!$F$2:$I$26,2,FALSE)),IF($L3835&lt;&gt;"",TEXT($L3835,CONCATENATE("jj/mm/aaaa","")),""),VLOOKUP($J3835,'Listes déroulantes'!$F$2:$I$26,3,FALSE)," ",$K3835," ",$N3835," ",$M3835,"
",$P3835,VLOOKUP($J3835,'Listes déroulantes'!$F$2:$I$26,4,FALSE))))),"")</f>
        <v/>
      </c>
      <c r="J3835" s="28"/>
      <c r="K3835" s="18"/>
      <c r="L3835" s="19"/>
      <c r="M3835" s="18"/>
      <c r="N3835" s="15"/>
      <c r="O3835" s="15"/>
      <c r="P3835" s="20"/>
      <c r="Q3835" s="36"/>
      <c r="R3835" s="36"/>
      <c r="S3835" s="37"/>
      <c r="T3835" s="37"/>
      <c r="U3835" s="37"/>
      <c r="V3835" s="37"/>
      <c r="W3835" s="37"/>
      <c r="X3835" s="37"/>
      <c r="Y3835" s="37"/>
      <c r="Z3835" s="37"/>
    </row>
    <row r="3836" spans="1:26" s="29" customFormat="1" x14ac:dyDescent="0.25">
      <c r="A3836" s="13"/>
      <c r="B3836" s="14"/>
      <c r="C3836" s="39"/>
      <c r="D3836" s="39"/>
      <c r="E3836" s="27"/>
      <c r="F3836" s="16"/>
      <c r="G3836" s="17"/>
      <c r="H3836" s="17"/>
      <c r="I3836" s="38" t="str">
        <f>IF($J3836&lt;&gt;"",(IF($J3836="Part RC demandée &lt;&gt; Part RC calculée",VLOOKUP($J3836,'Listes déroulantes'!$F$2:$H$26,2,FALSE)&amp;$O3836&amp;"
"&amp;$P3836&amp;VLOOKUP($J3836,'Listes déroulantes'!$F$2:$H$26,3,FALSE),IF($J3836="Montant total demandé &lt;&gt; de montant calculé",VLOOKUP($J3836,'Listes déroulantes'!$F$2:$H$26,2,FALSE)&amp;$N3836&amp;"
"&amp;$P3836&amp;"
"&amp;VLOOKUP($J3836,'Listes déroulantes'!$F$2:$H$26,3,FALSE),CONCATENATE(IF(ISNA(VLOOKUP($J3836,'Listes déroulantes'!$F$2:$I$26,2,FALSE)),"",VLOOKUP($J3836,'Listes déroulantes'!$F$2:$I$26,2,FALSE)),IF($L3836&lt;&gt;"",TEXT($L3836,CONCATENATE("jj/mm/aaaa","")),""),VLOOKUP($J3836,'Listes déroulantes'!$F$2:$I$26,3,FALSE)," ",$K3836," ",$N3836," ",$M3836,"
",$P3836,VLOOKUP($J3836,'Listes déroulantes'!$F$2:$I$26,4,FALSE))))),"")</f>
        <v/>
      </c>
      <c r="J3836" s="28"/>
      <c r="K3836" s="18"/>
      <c r="L3836" s="19"/>
      <c r="M3836" s="18"/>
      <c r="N3836" s="15"/>
      <c r="O3836" s="15"/>
      <c r="P3836" s="20"/>
      <c r="Q3836" s="36"/>
      <c r="R3836" s="36"/>
      <c r="S3836" s="37"/>
      <c r="T3836" s="37"/>
      <c r="U3836" s="37"/>
      <c r="V3836" s="37"/>
      <c r="W3836" s="37"/>
      <c r="X3836" s="37"/>
      <c r="Y3836" s="37"/>
      <c r="Z3836" s="37"/>
    </row>
    <row r="3837" spans="1:26" s="29" customFormat="1" x14ac:dyDescent="0.25">
      <c r="A3837" s="13"/>
      <c r="B3837" s="14"/>
      <c r="C3837" s="39"/>
      <c r="D3837" s="39"/>
      <c r="E3837" s="27"/>
      <c r="F3837" s="16"/>
      <c r="G3837" s="17"/>
      <c r="H3837" s="17"/>
      <c r="I3837" s="38" t="str">
        <f>IF($J3837&lt;&gt;"",(IF($J3837="Part RC demandée &lt;&gt; Part RC calculée",VLOOKUP($J3837,'Listes déroulantes'!$F$2:$H$26,2,FALSE)&amp;$O3837&amp;"
"&amp;$P3837&amp;VLOOKUP($J3837,'Listes déroulantes'!$F$2:$H$26,3,FALSE),IF($J3837="Montant total demandé &lt;&gt; de montant calculé",VLOOKUP($J3837,'Listes déroulantes'!$F$2:$H$26,2,FALSE)&amp;$N3837&amp;"
"&amp;$P3837&amp;"
"&amp;VLOOKUP($J3837,'Listes déroulantes'!$F$2:$H$26,3,FALSE),CONCATENATE(IF(ISNA(VLOOKUP($J3837,'Listes déroulantes'!$F$2:$I$26,2,FALSE)),"",VLOOKUP($J3837,'Listes déroulantes'!$F$2:$I$26,2,FALSE)),IF($L3837&lt;&gt;"",TEXT($L3837,CONCATENATE("jj/mm/aaaa","")),""),VLOOKUP($J3837,'Listes déroulantes'!$F$2:$I$26,3,FALSE)," ",$K3837," ",$N3837," ",$M3837,"
",$P3837,VLOOKUP($J3837,'Listes déroulantes'!$F$2:$I$26,4,FALSE))))),"")</f>
        <v/>
      </c>
      <c r="J3837" s="28"/>
      <c r="K3837" s="18"/>
      <c r="L3837" s="19"/>
      <c r="M3837" s="18"/>
      <c r="N3837" s="15"/>
      <c r="O3837" s="15"/>
      <c r="P3837" s="20"/>
      <c r="Q3837" s="36"/>
      <c r="R3837" s="36"/>
      <c r="S3837" s="37"/>
      <c r="T3837" s="37"/>
      <c r="U3837" s="37"/>
      <c r="V3837" s="37"/>
      <c r="W3837" s="37"/>
      <c r="X3837" s="37"/>
      <c r="Y3837" s="37"/>
      <c r="Z3837" s="37"/>
    </row>
    <row r="3838" spans="1:26" s="29" customFormat="1" x14ac:dyDescent="0.25">
      <c r="A3838" s="13"/>
      <c r="B3838" s="14"/>
      <c r="C3838" s="39"/>
      <c r="D3838" s="39"/>
      <c r="E3838" s="27"/>
      <c r="F3838" s="16"/>
      <c r="G3838" s="17"/>
      <c r="H3838" s="17"/>
      <c r="I3838" s="38" t="str">
        <f>IF($J3838&lt;&gt;"",(IF($J3838="Part RC demandée &lt;&gt; Part RC calculée",VLOOKUP($J3838,'Listes déroulantes'!$F$2:$H$26,2,FALSE)&amp;$O3838&amp;"
"&amp;$P3838&amp;VLOOKUP($J3838,'Listes déroulantes'!$F$2:$H$26,3,FALSE),IF($J3838="Montant total demandé &lt;&gt; de montant calculé",VLOOKUP($J3838,'Listes déroulantes'!$F$2:$H$26,2,FALSE)&amp;$N3838&amp;"
"&amp;$P3838&amp;"
"&amp;VLOOKUP($J3838,'Listes déroulantes'!$F$2:$H$26,3,FALSE),CONCATENATE(IF(ISNA(VLOOKUP($J3838,'Listes déroulantes'!$F$2:$I$26,2,FALSE)),"",VLOOKUP($J3838,'Listes déroulantes'!$F$2:$I$26,2,FALSE)),IF($L3838&lt;&gt;"",TEXT($L3838,CONCATENATE("jj/mm/aaaa","")),""),VLOOKUP($J3838,'Listes déroulantes'!$F$2:$I$26,3,FALSE)," ",$K3838," ",$N3838," ",$M3838,"
",$P3838,VLOOKUP($J3838,'Listes déroulantes'!$F$2:$I$26,4,FALSE))))),"")</f>
        <v/>
      </c>
      <c r="J3838" s="28"/>
      <c r="K3838" s="18"/>
      <c r="L3838" s="19"/>
      <c r="M3838" s="18"/>
      <c r="N3838" s="15"/>
      <c r="O3838" s="15"/>
      <c r="P3838" s="20"/>
      <c r="Q3838" s="36"/>
      <c r="R3838" s="36"/>
      <c r="S3838" s="37"/>
      <c r="T3838" s="37"/>
      <c r="U3838" s="37"/>
      <c r="V3838" s="37"/>
      <c r="W3838" s="37"/>
      <c r="X3838" s="37"/>
      <c r="Y3838" s="37"/>
      <c r="Z3838" s="37"/>
    </row>
    <row r="3839" spans="1:26" s="29" customFormat="1" x14ac:dyDescent="0.25">
      <c r="A3839" s="13"/>
      <c r="B3839" s="14"/>
      <c r="C3839" s="39"/>
      <c r="D3839" s="39"/>
      <c r="E3839" s="27"/>
      <c r="F3839" s="16"/>
      <c r="G3839" s="17"/>
      <c r="H3839" s="17"/>
      <c r="I3839" s="38" t="str">
        <f>IF($J3839&lt;&gt;"",(IF($J3839="Part RC demandée &lt;&gt; Part RC calculée",VLOOKUP($J3839,'Listes déroulantes'!$F$2:$H$26,2,FALSE)&amp;$O3839&amp;"
"&amp;$P3839&amp;VLOOKUP($J3839,'Listes déroulantes'!$F$2:$H$26,3,FALSE),IF($J3839="Montant total demandé &lt;&gt; de montant calculé",VLOOKUP($J3839,'Listes déroulantes'!$F$2:$H$26,2,FALSE)&amp;$N3839&amp;"
"&amp;$P3839&amp;"
"&amp;VLOOKUP($J3839,'Listes déroulantes'!$F$2:$H$26,3,FALSE),CONCATENATE(IF(ISNA(VLOOKUP($J3839,'Listes déroulantes'!$F$2:$I$26,2,FALSE)),"",VLOOKUP($J3839,'Listes déroulantes'!$F$2:$I$26,2,FALSE)),IF($L3839&lt;&gt;"",TEXT($L3839,CONCATENATE("jj/mm/aaaa","")),""),VLOOKUP($J3839,'Listes déroulantes'!$F$2:$I$26,3,FALSE)," ",$K3839," ",$N3839," ",$M3839,"
",$P3839,VLOOKUP($J3839,'Listes déroulantes'!$F$2:$I$26,4,FALSE))))),"")</f>
        <v/>
      </c>
      <c r="J3839" s="28"/>
      <c r="K3839" s="18"/>
      <c r="L3839" s="19"/>
      <c r="M3839" s="18"/>
      <c r="N3839" s="15"/>
      <c r="O3839" s="15"/>
      <c r="P3839" s="20"/>
      <c r="Q3839" s="36"/>
      <c r="R3839" s="36"/>
      <c r="S3839" s="37"/>
      <c r="T3839" s="37"/>
      <c r="U3839" s="37"/>
      <c r="V3839" s="37"/>
      <c r="W3839" s="37"/>
      <c r="X3839" s="37"/>
      <c r="Y3839" s="37"/>
      <c r="Z3839" s="37"/>
    </row>
    <row r="3840" spans="1:26" s="29" customFormat="1" x14ac:dyDescent="0.25">
      <c r="A3840" s="13"/>
      <c r="B3840" s="14"/>
      <c r="C3840" s="39"/>
      <c r="D3840" s="39"/>
      <c r="E3840" s="27"/>
      <c r="F3840" s="16"/>
      <c r="G3840" s="17"/>
      <c r="H3840" s="17"/>
      <c r="I3840" s="38" t="str">
        <f>IF($J3840&lt;&gt;"",(IF($J3840="Part RC demandée &lt;&gt; Part RC calculée",VLOOKUP($J3840,'Listes déroulantes'!$F$2:$H$26,2,FALSE)&amp;$O3840&amp;"
"&amp;$P3840&amp;VLOOKUP($J3840,'Listes déroulantes'!$F$2:$H$26,3,FALSE),IF($J3840="Montant total demandé &lt;&gt; de montant calculé",VLOOKUP($J3840,'Listes déroulantes'!$F$2:$H$26,2,FALSE)&amp;$N3840&amp;"
"&amp;$P3840&amp;"
"&amp;VLOOKUP($J3840,'Listes déroulantes'!$F$2:$H$26,3,FALSE),CONCATENATE(IF(ISNA(VLOOKUP($J3840,'Listes déroulantes'!$F$2:$I$26,2,FALSE)),"",VLOOKUP($J3840,'Listes déroulantes'!$F$2:$I$26,2,FALSE)),IF($L3840&lt;&gt;"",TEXT($L3840,CONCATENATE("jj/mm/aaaa","")),""),VLOOKUP($J3840,'Listes déroulantes'!$F$2:$I$26,3,FALSE)," ",$K3840," ",$N3840," ",$M3840,"
",$P3840,VLOOKUP($J3840,'Listes déroulantes'!$F$2:$I$26,4,FALSE))))),"")</f>
        <v/>
      </c>
      <c r="J3840" s="28"/>
      <c r="K3840" s="18"/>
      <c r="L3840" s="19"/>
      <c r="M3840" s="18"/>
      <c r="N3840" s="15"/>
      <c r="O3840" s="15"/>
      <c r="P3840" s="20"/>
      <c r="Q3840" s="36"/>
      <c r="R3840" s="36"/>
      <c r="S3840" s="37"/>
      <c r="T3840" s="37"/>
      <c r="U3840" s="37"/>
      <c r="V3840" s="37"/>
      <c r="W3840" s="37"/>
      <c r="X3840" s="37"/>
      <c r="Y3840" s="37"/>
      <c r="Z3840" s="37"/>
    </row>
    <row r="3841" spans="1:26" s="29" customFormat="1" x14ac:dyDescent="0.25">
      <c r="A3841" s="13"/>
      <c r="B3841" s="14"/>
      <c r="C3841" s="39"/>
      <c r="D3841" s="39"/>
      <c r="E3841" s="27"/>
      <c r="F3841" s="16"/>
      <c r="G3841" s="17"/>
      <c r="H3841" s="17"/>
      <c r="I3841" s="38" t="str">
        <f>IF($J3841&lt;&gt;"",(IF($J3841="Part RC demandée &lt;&gt; Part RC calculée",VLOOKUP($J3841,'Listes déroulantes'!$F$2:$H$26,2,FALSE)&amp;$O3841&amp;"
"&amp;$P3841&amp;VLOOKUP($J3841,'Listes déroulantes'!$F$2:$H$26,3,FALSE),IF($J3841="Montant total demandé &lt;&gt; de montant calculé",VLOOKUP($J3841,'Listes déroulantes'!$F$2:$H$26,2,FALSE)&amp;$N3841&amp;"
"&amp;$P3841&amp;"
"&amp;VLOOKUP($J3841,'Listes déroulantes'!$F$2:$H$26,3,FALSE),CONCATENATE(IF(ISNA(VLOOKUP($J3841,'Listes déroulantes'!$F$2:$I$26,2,FALSE)),"",VLOOKUP($J3841,'Listes déroulantes'!$F$2:$I$26,2,FALSE)),IF($L3841&lt;&gt;"",TEXT($L3841,CONCATENATE("jj/mm/aaaa","")),""),VLOOKUP($J3841,'Listes déroulantes'!$F$2:$I$26,3,FALSE)," ",$K3841," ",$N3841," ",$M3841,"
",$P3841,VLOOKUP($J3841,'Listes déroulantes'!$F$2:$I$26,4,FALSE))))),"")</f>
        <v/>
      </c>
      <c r="J3841" s="28"/>
      <c r="K3841" s="18"/>
      <c r="L3841" s="19"/>
      <c r="M3841" s="18"/>
      <c r="N3841" s="15"/>
      <c r="O3841" s="15"/>
      <c r="P3841" s="20"/>
      <c r="Q3841" s="36"/>
      <c r="R3841" s="36"/>
      <c r="S3841" s="37"/>
      <c r="T3841" s="37"/>
      <c r="U3841" s="37"/>
      <c r="V3841" s="37"/>
      <c r="W3841" s="37"/>
      <c r="X3841" s="37"/>
      <c r="Y3841" s="37"/>
      <c r="Z3841" s="37"/>
    </row>
    <row r="3842" spans="1:26" s="29" customFormat="1" x14ac:dyDescent="0.25">
      <c r="A3842" s="13"/>
      <c r="B3842" s="14"/>
      <c r="C3842" s="39"/>
      <c r="D3842" s="39"/>
      <c r="E3842" s="27"/>
      <c r="F3842" s="16"/>
      <c r="G3842" s="17"/>
      <c r="H3842" s="17"/>
      <c r="I3842" s="38" t="str">
        <f>IF($J3842&lt;&gt;"",(IF($J3842="Part RC demandée &lt;&gt; Part RC calculée",VLOOKUP($J3842,'Listes déroulantes'!$F$2:$H$26,2,FALSE)&amp;$O3842&amp;"
"&amp;$P3842&amp;VLOOKUP($J3842,'Listes déroulantes'!$F$2:$H$26,3,FALSE),IF($J3842="Montant total demandé &lt;&gt; de montant calculé",VLOOKUP($J3842,'Listes déroulantes'!$F$2:$H$26,2,FALSE)&amp;$N3842&amp;"
"&amp;$P3842&amp;"
"&amp;VLOOKUP($J3842,'Listes déroulantes'!$F$2:$H$26,3,FALSE),CONCATENATE(IF(ISNA(VLOOKUP($J3842,'Listes déroulantes'!$F$2:$I$26,2,FALSE)),"",VLOOKUP($J3842,'Listes déroulantes'!$F$2:$I$26,2,FALSE)),IF($L3842&lt;&gt;"",TEXT($L3842,CONCATENATE("jj/mm/aaaa","")),""),VLOOKUP($J3842,'Listes déroulantes'!$F$2:$I$26,3,FALSE)," ",$K3842," ",$N3842," ",$M3842,"
",$P3842,VLOOKUP($J3842,'Listes déroulantes'!$F$2:$I$26,4,FALSE))))),"")</f>
        <v/>
      </c>
      <c r="J3842" s="28"/>
      <c r="K3842" s="18"/>
      <c r="L3842" s="19"/>
      <c r="M3842" s="18"/>
      <c r="N3842" s="15"/>
      <c r="O3842" s="15"/>
      <c r="P3842" s="20"/>
      <c r="Q3842" s="36"/>
      <c r="R3842" s="36"/>
      <c r="S3842" s="37"/>
      <c r="T3842" s="37"/>
      <c r="U3842" s="37"/>
      <c r="V3842" s="37"/>
      <c r="W3842" s="37"/>
      <c r="X3842" s="37"/>
      <c r="Y3842" s="37"/>
      <c r="Z3842" s="37"/>
    </row>
    <row r="3843" spans="1:26" s="29" customFormat="1" x14ac:dyDescent="0.25">
      <c r="A3843" s="13"/>
      <c r="B3843" s="14"/>
      <c r="C3843" s="39"/>
      <c r="D3843" s="39"/>
      <c r="E3843" s="27"/>
      <c r="F3843" s="16"/>
      <c r="G3843" s="17"/>
      <c r="H3843" s="17"/>
      <c r="I3843" s="38" t="str">
        <f>IF($J3843&lt;&gt;"",(IF($J3843="Part RC demandée &lt;&gt; Part RC calculée",VLOOKUP($J3843,'Listes déroulantes'!$F$2:$H$26,2,FALSE)&amp;$O3843&amp;"
"&amp;$P3843&amp;VLOOKUP($J3843,'Listes déroulantes'!$F$2:$H$26,3,FALSE),IF($J3843="Montant total demandé &lt;&gt; de montant calculé",VLOOKUP($J3843,'Listes déroulantes'!$F$2:$H$26,2,FALSE)&amp;$N3843&amp;"
"&amp;$P3843&amp;"
"&amp;VLOOKUP($J3843,'Listes déroulantes'!$F$2:$H$26,3,FALSE),CONCATENATE(IF(ISNA(VLOOKUP($J3843,'Listes déroulantes'!$F$2:$I$26,2,FALSE)),"",VLOOKUP($J3843,'Listes déroulantes'!$F$2:$I$26,2,FALSE)),IF($L3843&lt;&gt;"",TEXT($L3843,CONCATENATE("jj/mm/aaaa","")),""),VLOOKUP($J3843,'Listes déroulantes'!$F$2:$I$26,3,FALSE)," ",$K3843," ",$N3843," ",$M3843,"
",$P3843,VLOOKUP($J3843,'Listes déroulantes'!$F$2:$I$26,4,FALSE))))),"")</f>
        <v/>
      </c>
      <c r="J3843" s="28"/>
      <c r="K3843" s="18"/>
      <c r="L3843" s="19"/>
      <c r="M3843" s="18"/>
      <c r="N3843" s="15"/>
      <c r="O3843" s="15"/>
      <c r="P3843" s="20"/>
      <c r="Q3843" s="36"/>
      <c r="R3843" s="36"/>
      <c r="S3843" s="37"/>
      <c r="T3843" s="37"/>
      <c r="U3843" s="37"/>
      <c r="V3843" s="37"/>
      <c r="W3843" s="37"/>
      <c r="X3843" s="37"/>
      <c r="Y3843" s="37"/>
      <c r="Z3843" s="37"/>
    </row>
    <row r="3844" spans="1:26" s="29" customFormat="1" x14ac:dyDescent="0.25">
      <c r="A3844" s="13"/>
      <c r="B3844" s="14"/>
      <c r="C3844" s="39"/>
      <c r="D3844" s="39"/>
      <c r="E3844" s="27"/>
      <c r="F3844" s="16"/>
      <c r="G3844" s="17"/>
      <c r="H3844" s="17"/>
      <c r="I3844" s="38" t="str">
        <f>IF($J3844&lt;&gt;"",(IF($J3844="Part RC demandée &lt;&gt; Part RC calculée",VLOOKUP($J3844,'Listes déroulantes'!$F$2:$H$26,2,FALSE)&amp;$O3844&amp;"
"&amp;$P3844&amp;VLOOKUP($J3844,'Listes déroulantes'!$F$2:$H$26,3,FALSE),IF($J3844="Montant total demandé &lt;&gt; de montant calculé",VLOOKUP($J3844,'Listes déroulantes'!$F$2:$H$26,2,FALSE)&amp;$N3844&amp;"
"&amp;$P3844&amp;"
"&amp;VLOOKUP($J3844,'Listes déroulantes'!$F$2:$H$26,3,FALSE),CONCATENATE(IF(ISNA(VLOOKUP($J3844,'Listes déroulantes'!$F$2:$I$26,2,FALSE)),"",VLOOKUP($J3844,'Listes déroulantes'!$F$2:$I$26,2,FALSE)),IF($L3844&lt;&gt;"",TEXT($L3844,CONCATENATE("jj/mm/aaaa","")),""),VLOOKUP($J3844,'Listes déroulantes'!$F$2:$I$26,3,FALSE)," ",$K3844," ",$N3844," ",$M3844,"
",$P3844,VLOOKUP($J3844,'Listes déroulantes'!$F$2:$I$26,4,FALSE))))),"")</f>
        <v/>
      </c>
      <c r="J3844" s="28"/>
      <c r="K3844" s="18"/>
      <c r="L3844" s="19"/>
      <c r="M3844" s="18"/>
      <c r="N3844" s="15"/>
      <c r="O3844" s="15"/>
      <c r="P3844" s="20"/>
      <c r="Q3844" s="36"/>
      <c r="R3844" s="36"/>
      <c r="S3844" s="37"/>
      <c r="T3844" s="37"/>
      <c r="U3844" s="37"/>
      <c r="V3844" s="37"/>
      <c r="W3844" s="37"/>
      <c r="X3844" s="37"/>
      <c r="Y3844" s="37"/>
      <c r="Z3844" s="37"/>
    </row>
    <row r="3845" spans="1:26" s="29" customFormat="1" x14ac:dyDescent="0.25">
      <c r="A3845" s="13"/>
      <c r="B3845" s="14"/>
      <c r="C3845" s="39"/>
      <c r="D3845" s="39"/>
      <c r="E3845" s="27"/>
      <c r="F3845" s="16"/>
      <c r="G3845" s="17"/>
      <c r="H3845" s="17"/>
      <c r="I3845" s="38" t="str">
        <f>IF($J3845&lt;&gt;"",(IF($J3845="Part RC demandée &lt;&gt; Part RC calculée",VLOOKUP($J3845,'Listes déroulantes'!$F$2:$H$26,2,FALSE)&amp;$O3845&amp;"
"&amp;$P3845&amp;VLOOKUP($J3845,'Listes déroulantes'!$F$2:$H$26,3,FALSE),IF($J3845="Montant total demandé &lt;&gt; de montant calculé",VLOOKUP($J3845,'Listes déroulantes'!$F$2:$H$26,2,FALSE)&amp;$N3845&amp;"
"&amp;$P3845&amp;"
"&amp;VLOOKUP($J3845,'Listes déroulantes'!$F$2:$H$26,3,FALSE),CONCATENATE(IF(ISNA(VLOOKUP($J3845,'Listes déroulantes'!$F$2:$I$26,2,FALSE)),"",VLOOKUP($J3845,'Listes déroulantes'!$F$2:$I$26,2,FALSE)),IF($L3845&lt;&gt;"",TEXT($L3845,CONCATENATE("jj/mm/aaaa","")),""),VLOOKUP($J3845,'Listes déroulantes'!$F$2:$I$26,3,FALSE)," ",$K3845," ",$N3845," ",$M3845,"
",$P3845,VLOOKUP($J3845,'Listes déroulantes'!$F$2:$I$26,4,FALSE))))),"")</f>
        <v/>
      </c>
      <c r="J3845" s="28"/>
      <c r="K3845" s="18"/>
      <c r="L3845" s="19"/>
      <c r="M3845" s="18"/>
      <c r="N3845" s="15"/>
      <c r="O3845" s="15"/>
      <c r="P3845" s="20"/>
      <c r="Q3845" s="36"/>
      <c r="R3845" s="36"/>
      <c r="S3845" s="37"/>
      <c r="T3845" s="37"/>
      <c r="U3845" s="37"/>
      <c r="V3845" s="37"/>
      <c r="W3845" s="37"/>
      <c r="X3845" s="37"/>
      <c r="Y3845" s="37"/>
      <c r="Z3845" s="37"/>
    </row>
    <row r="3846" spans="1:26" s="29" customFormat="1" x14ac:dyDescent="0.25">
      <c r="A3846" s="13"/>
      <c r="B3846" s="14"/>
      <c r="C3846" s="39"/>
      <c r="D3846" s="39"/>
      <c r="E3846" s="27"/>
      <c r="F3846" s="16"/>
      <c r="G3846" s="17"/>
      <c r="H3846" s="17"/>
      <c r="I3846" s="38" t="str">
        <f>IF($J3846&lt;&gt;"",(IF($J3846="Part RC demandée &lt;&gt; Part RC calculée",VLOOKUP($J3846,'Listes déroulantes'!$F$2:$H$26,2,FALSE)&amp;$O3846&amp;"
"&amp;$P3846&amp;VLOOKUP($J3846,'Listes déroulantes'!$F$2:$H$26,3,FALSE),IF($J3846="Montant total demandé &lt;&gt; de montant calculé",VLOOKUP($J3846,'Listes déroulantes'!$F$2:$H$26,2,FALSE)&amp;$N3846&amp;"
"&amp;$P3846&amp;"
"&amp;VLOOKUP($J3846,'Listes déroulantes'!$F$2:$H$26,3,FALSE),CONCATENATE(IF(ISNA(VLOOKUP($J3846,'Listes déroulantes'!$F$2:$I$26,2,FALSE)),"",VLOOKUP($J3846,'Listes déroulantes'!$F$2:$I$26,2,FALSE)),IF($L3846&lt;&gt;"",TEXT($L3846,CONCATENATE("jj/mm/aaaa","")),""),VLOOKUP($J3846,'Listes déroulantes'!$F$2:$I$26,3,FALSE)," ",$K3846," ",$N3846," ",$M3846,"
",$P3846,VLOOKUP($J3846,'Listes déroulantes'!$F$2:$I$26,4,FALSE))))),"")</f>
        <v/>
      </c>
      <c r="J3846" s="28"/>
      <c r="K3846" s="18"/>
      <c r="L3846" s="19"/>
      <c r="M3846" s="18"/>
      <c r="N3846" s="15"/>
      <c r="O3846" s="15"/>
      <c r="P3846" s="20"/>
      <c r="Q3846" s="36"/>
      <c r="R3846" s="36"/>
      <c r="S3846" s="37"/>
      <c r="T3846" s="37"/>
      <c r="U3846" s="37"/>
      <c r="V3846" s="37"/>
      <c r="W3846" s="37"/>
      <c r="X3846" s="37"/>
      <c r="Y3846" s="37"/>
      <c r="Z3846" s="37"/>
    </row>
    <row r="3847" spans="1:26" s="29" customFormat="1" x14ac:dyDescent="0.25">
      <c r="A3847" s="13"/>
      <c r="B3847" s="14"/>
      <c r="C3847" s="39"/>
      <c r="D3847" s="39"/>
      <c r="E3847" s="27"/>
      <c r="F3847" s="16"/>
      <c r="G3847" s="17"/>
      <c r="H3847" s="17"/>
      <c r="I3847" s="38" t="str">
        <f>IF($J3847&lt;&gt;"",(IF($J3847="Part RC demandée &lt;&gt; Part RC calculée",VLOOKUP($J3847,'Listes déroulantes'!$F$2:$H$26,2,FALSE)&amp;$O3847&amp;"
"&amp;$P3847&amp;VLOOKUP($J3847,'Listes déroulantes'!$F$2:$H$26,3,FALSE),IF($J3847="Montant total demandé &lt;&gt; de montant calculé",VLOOKUP($J3847,'Listes déroulantes'!$F$2:$H$26,2,FALSE)&amp;$N3847&amp;"
"&amp;$P3847&amp;"
"&amp;VLOOKUP($J3847,'Listes déroulantes'!$F$2:$H$26,3,FALSE),CONCATENATE(IF(ISNA(VLOOKUP($J3847,'Listes déroulantes'!$F$2:$I$26,2,FALSE)),"",VLOOKUP($J3847,'Listes déroulantes'!$F$2:$I$26,2,FALSE)),IF($L3847&lt;&gt;"",TEXT($L3847,CONCATENATE("jj/mm/aaaa","")),""),VLOOKUP($J3847,'Listes déroulantes'!$F$2:$I$26,3,FALSE)," ",$K3847," ",$N3847," ",$M3847,"
",$P3847,VLOOKUP($J3847,'Listes déroulantes'!$F$2:$I$26,4,FALSE))))),"")</f>
        <v/>
      </c>
      <c r="J3847" s="28"/>
      <c r="K3847" s="18"/>
      <c r="L3847" s="19"/>
      <c r="M3847" s="18"/>
      <c r="N3847" s="15"/>
      <c r="O3847" s="15"/>
      <c r="P3847" s="20"/>
      <c r="Q3847" s="36"/>
      <c r="R3847" s="36"/>
      <c r="S3847" s="37"/>
      <c r="T3847" s="37"/>
      <c r="U3847" s="37"/>
      <c r="V3847" s="37"/>
      <c r="W3847" s="37"/>
      <c r="X3847" s="37"/>
      <c r="Y3847" s="37"/>
      <c r="Z3847" s="37"/>
    </row>
    <row r="3848" spans="1:26" s="29" customFormat="1" x14ac:dyDescent="0.25">
      <c r="A3848" s="13"/>
      <c r="B3848" s="14"/>
      <c r="C3848" s="39"/>
      <c r="D3848" s="39"/>
      <c r="E3848" s="27"/>
      <c r="F3848" s="16"/>
      <c r="G3848" s="17"/>
      <c r="H3848" s="17"/>
      <c r="I3848" s="38" t="str">
        <f>IF($J3848&lt;&gt;"",(IF($J3848="Part RC demandée &lt;&gt; Part RC calculée",VLOOKUP($J3848,'Listes déroulantes'!$F$2:$H$26,2,FALSE)&amp;$O3848&amp;"
"&amp;$P3848&amp;VLOOKUP($J3848,'Listes déroulantes'!$F$2:$H$26,3,FALSE),IF($J3848="Montant total demandé &lt;&gt; de montant calculé",VLOOKUP($J3848,'Listes déroulantes'!$F$2:$H$26,2,FALSE)&amp;$N3848&amp;"
"&amp;$P3848&amp;"
"&amp;VLOOKUP($J3848,'Listes déroulantes'!$F$2:$H$26,3,FALSE),CONCATENATE(IF(ISNA(VLOOKUP($J3848,'Listes déroulantes'!$F$2:$I$26,2,FALSE)),"",VLOOKUP($J3848,'Listes déroulantes'!$F$2:$I$26,2,FALSE)),IF($L3848&lt;&gt;"",TEXT($L3848,CONCATENATE("jj/mm/aaaa","")),""),VLOOKUP($J3848,'Listes déroulantes'!$F$2:$I$26,3,FALSE)," ",$K3848," ",$N3848," ",$M3848,"
",$P3848,VLOOKUP($J3848,'Listes déroulantes'!$F$2:$I$26,4,FALSE))))),"")</f>
        <v/>
      </c>
      <c r="J3848" s="28"/>
      <c r="K3848" s="18"/>
      <c r="L3848" s="19"/>
      <c r="M3848" s="18"/>
      <c r="N3848" s="15"/>
      <c r="O3848" s="15"/>
      <c r="P3848" s="20"/>
      <c r="Q3848" s="36"/>
      <c r="R3848" s="36"/>
      <c r="S3848" s="37"/>
      <c r="T3848" s="37"/>
      <c r="U3848" s="37"/>
      <c r="V3848" s="37"/>
      <c r="W3848" s="37"/>
      <c r="X3848" s="37"/>
      <c r="Y3848" s="37"/>
      <c r="Z3848" s="37"/>
    </row>
    <row r="3849" spans="1:26" s="29" customFormat="1" x14ac:dyDescent="0.25">
      <c r="A3849" s="13"/>
      <c r="B3849" s="14"/>
      <c r="C3849" s="39"/>
      <c r="D3849" s="39"/>
      <c r="E3849" s="27"/>
      <c r="F3849" s="16"/>
      <c r="G3849" s="17"/>
      <c r="H3849" s="17"/>
      <c r="I3849" s="38" t="str">
        <f>IF($J3849&lt;&gt;"",(IF($J3849="Part RC demandée &lt;&gt; Part RC calculée",VLOOKUP($J3849,'Listes déroulantes'!$F$2:$H$26,2,FALSE)&amp;$O3849&amp;"
"&amp;$P3849&amp;VLOOKUP($J3849,'Listes déroulantes'!$F$2:$H$26,3,FALSE),IF($J3849="Montant total demandé &lt;&gt; de montant calculé",VLOOKUP($J3849,'Listes déroulantes'!$F$2:$H$26,2,FALSE)&amp;$N3849&amp;"
"&amp;$P3849&amp;"
"&amp;VLOOKUP($J3849,'Listes déroulantes'!$F$2:$H$26,3,FALSE),CONCATENATE(IF(ISNA(VLOOKUP($J3849,'Listes déroulantes'!$F$2:$I$26,2,FALSE)),"",VLOOKUP($J3849,'Listes déroulantes'!$F$2:$I$26,2,FALSE)),IF($L3849&lt;&gt;"",TEXT($L3849,CONCATENATE("jj/mm/aaaa","")),""),VLOOKUP($J3849,'Listes déroulantes'!$F$2:$I$26,3,FALSE)," ",$K3849," ",$N3849," ",$M3849,"
",$P3849,VLOOKUP($J3849,'Listes déroulantes'!$F$2:$I$26,4,FALSE))))),"")</f>
        <v/>
      </c>
      <c r="J3849" s="28"/>
      <c r="K3849" s="18"/>
      <c r="L3849" s="19"/>
      <c r="M3849" s="18"/>
      <c r="N3849" s="15"/>
      <c r="O3849" s="15"/>
      <c r="P3849" s="20"/>
      <c r="Q3849" s="36"/>
      <c r="R3849" s="36"/>
      <c r="S3849" s="37"/>
      <c r="T3849" s="37"/>
      <c r="U3849" s="37"/>
      <c r="V3849" s="37"/>
      <c r="W3849" s="37"/>
      <c r="X3849" s="37"/>
      <c r="Y3849" s="37"/>
      <c r="Z3849" s="37"/>
    </row>
    <row r="3850" spans="1:26" s="29" customFormat="1" x14ac:dyDescent="0.25">
      <c r="A3850" s="13"/>
      <c r="B3850" s="14"/>
      <c r="C3850" s="39"/>
      <c r="D3850" s="39"/>
      <c r="E3850" s="27"/>
      <c r="F3850" s="16"/>
      <c r="G3850" s="17"/>
      <c r="H3850" s="17"/>
      <c r="I3850" s="38" t="str">
        <f>IF($J3850&lt;&gt;"",(IF($J3850="Part RC demandée &lt;&gt; Part RC calculée",VLOOKUP($J3850,'Listes déroulantes'!$F$2:$H$26,2,FALSE)&amp;$O3850&amp;"
"&amp;$P3850&amp;VLOOKUP($J3850,'Listes déroulantes'!$F$2:$H$26,3,FALSE),IF($J3850="Montant total demandé &lt;&gt; de montant calculé",VLOOKUP($J3850,'Listes déroulantes'!$F$2:$H$26,2,FALSE)&amp;$N3850&amp;"
"&amp;$P3850&amp;"
"&amp;VLOOKUP($J3850,'Listes déroulantes'!$F$2:$H$26,3,FALSE),CONCATENATE(IF(ISNA(VLOOKUP($J3850,'Listes déroulantes'!$F$2:$I$26,2,FALSE)),"",VLOOKUP($J3850,'Listes déroulantes'!$F$2:$I$26,2,FALSE)),IF($L3850&lt;&gt;"",TEXT($L3850,CONCATENATE("jj/mm/aaaa","")),""),VLOOKUP($J3850,'Listes déroulantes'!$F$2:$I$26,3,FALSE)," ",$K3850," ",$N3850," ",$M3850,"
",$P3850,VLOOKUP($J3850,'Listes déroulantes'!$F$2:$I$26,4,FALSE))))),"")</f>
        <v/>
      </c>
      <c r="J3850" s="28"/>
      <c r="K3850" s="18"/>
      <c r="L3850" s="19"/>
      <c r="M3850" s="18"/>
      <c r="N3850" s="15"/>
      <c r="O3850" s="15"/>
      <c r="P3850" s="20"/>
      <c r="Q3850" s="36"/>
      <c r="R3850" s="36"/>
      <c r="S3850" s="37"/>
      <c r="T3850" s="37"/>
      <c r="U3850" s="37"/>
      <c r="V3850" s="37"/>
      <c r="W3850" s="37"/>
      <c r="X3850" s="37"/>
      <c r="Y3850" s="37"/>
      <c r="Z3850" s="37"/>
    </row>
    <row r="3851" spans="1:26" s="29" customFormat="1" x14ac:dyDescent="0.25">
      <c r="A3851" s="13"/>
      <c r="B3851" s="14"/>
      <c r="C3851" s="39"/>
      <c r="D3851" s="39"/>
      <c r="E3851" s="27"/>
      <c r="F3851" s="16"/>
      <c r="G3851" s="17"/>
      <c r="H3851" s="17"/>
      <c r="I3851" s="38" t="str">
        <f>IF($J3851&lt;&gt;"",(IF($J3851="Part RC demandée &lt;&gt; Part RC calculée",VLOOKUP($J3851,'Listes déroulantes'!$F$2:$H$26,2,FALSE)&amp;$O3851&amp;"
"&amp;$P3851&amp;VLOOKUP($J3851,'Listes déroulantes'!$F$2:$H$26,3,FALSE),IF($J3851="Montant total demandé &lt;&gt; de montant calculé",VLOOKUP($J3851,'Listes déroulantes'!$F$2:$H$26,2,FALSE)&amp;$N3851&amp;"
"&amp;$P3851&amp;"
"&amp;VLOOKUP($J3851,'Listes déroulantes'!$F$2:$H$26,3,FALSE),CONCATENATE(IF(ISNA(VLOOKUP($J3851,'Listes déroulantes'!$F$2:$I$26,2,FALSE)),"",VLOOKUP($J3851,'Listes déroulantes'!$F$2:$I$26,2,FALSE)),IF($L3851&lt;&gt;"",TEXT($L3851,CONCATENATE("jj/mm/aaaa","")),""),VLOOKUP($J3851,'Listes déroulantes'!$F$2:$I$26,3,FALSE)," ",$K3851," ",$N3851," ",$M3851,"
",$P3851,VLOOKUP($J3851,'Listes déroulantes'!$F$2:$I$26,4,FALSE))))),"")</f>
        <v/>
      </c>
      <c r="J3851" s="28"/>
      <c r="K3851" s="18"/>
      <c r="L3851" s="19"/>
      <c r="M3851" s="18"/>
      <c r="N3851" s="15"/>
      <c r="O3851" s="15"/>
      <c r="P3851" s="20"/>
      <c r="Q3851" s="36"/>
      <c r="R3851" s="36"/>
      <c r="S3851" s="37"/>
      <c r="T3851" s="37"/>
      <c r="U3851" s="37"/>
      <c r="V3851" s="37"/>
      <c r="W3851" s="37"/>
      <c r="X3851" s="37"/>
      <c r="Y3851" s="37"/>
      <c r="Z3851" s="37"/>
    </row>
    <row r="3852" spans="1:26" s="29" customFormat="1" x14ac:dyDescent="0.25">
      <c r="A3852" s="13"/>
      <c r="B3852" s="14"/>
      <c r="C3852" s="39"/>
      <c r="D3852" s="39"/>
      <c r="E3852" s="27"/>
      <c r="F3852" s="16"/>
      <c r="G3852" s="17"/>
      <c r="H3852" s="17"/>
      <c r="I3852" s="38" t="str">
        <f>IF($J3852&lt;&gt;"",(IF($J3852="Part RC demandée &lt;&gt; Part RC calculée",VLOOKUP($J3852,'Listes déroulantes'!$F$2:$H$26,2,FALSE)&amp;$O3852&amp;"
"&amp;$P3852&amp;VLOOKUP($J3852,'Listes déroulantes'!$F$2:$H$26,3,FALSE),IF($J3852="Montant total demandé &lt;&gt; de montant calculé",VLOOKUP($J3852,'Listes déroulantes'!$F$2:$H$26,2,FALSE)&amp;$N3852&amp;"
"&amp;$P3852&amp;"
"&amp;VLOOKUP($J3852,'Listes déroulantes'!$F$2:$H$26,3,FALSE),CONCATENATE(IF(ISNA(VLOOKUP($J3852,'Listes déroulantes'!$F$2:$I$26,2,FALSE)),"",VLOOKUP($J3852,'Listes déroulantes'!$F$2:$I$26,2,FALSE)),IF($L3852&lt;&gt;"",TEXT($L3852,CONCATENATE("jj/mm/aaaa","")),""),VLOOKUP($J3852,'Listes déroulantes'!$F$2:$I$26,3,FALSE)," ",$K3852," ",$N3852," ",$M3852,"
",$P3852,VLOOKUP($J3852,'Listes déroulantes'!$F$2:$I$26,4,FALSE))))),"")</f>
        <v/>
      </c>
      <c r="J3852" s="28"/>
      <c r="K3852" s="18"/>
      <c r="L3852" s="19"/>
      <c r="M3852" s="18"/>
      <c r="N3852" s="15"/>
      <c r="O3852" s="15"/>
      <c r="P3852" s="20"/>
      <c r="Q3852" s="36"/>
      <c r="R3852" s="36"/>
      <c r="S3852" s="37"/>
      <c r="T3852" s="37"/>
      <c r="U3852" s="37"/>
      <c r="V3852" s="37"/>
      <c r="W3852" s="37"/>
      <c r="X3852" s="37"/>
      <c r="Y3852" s="37"/>
      <c r="Z3852" s="37"/>
    </row>
    <row r="3853" spans="1:26" s="29" customFormat="1" x14ac:dyDescent="0.25">
      <c r="A3853" s="13"/>
      <c r="B3853" s="14"/>
      <c r="C3853" s="39"/>
      <c r="D3853" s="39"/>
      <c r="E3853" s="27"/>
      <c r="F3853" s="16"/>
      <c r="G3853" s="17"/>
      <c r="H3853" s="17"/>
      <c r="I3853" s="38" t="str">
        <f>IF($J3853&lt;&gt;"",(IF($J3853="Part RC demandée &lt;&gt; Part RC calculée",VLOOKUP($J3853,'Listes déroulantes'!$F$2:$H$26,2,FALSE)&amp;$O3853&amp;"
"&amp;$P3853&amp;VLOOKUP($J3853,'Listes déroulantes'!$F$2:$H$26,3,FALSE),IF($J3853="Montant total demandé &lt;&gt; de montant calculé",VLOOKUP($J3853,'Listes déroulantes'!$F$2:$H$26,2,FALSE)&amp;$N3853&amp;"
"&amp;$P3853&amp;"
"&amp;VLOOKUP($J3853,'Listes déroulantes'!$F$2:$H$26,3,FALSE),CONCATENATE(IF(ISNA(VLOOKUP($J3853,'Listes déroulantes'!$F$2:$I$26,2,FALSE)),"",VLOOKUP($J3853,'Listes déroulantes'!$F$2:$I$26,2,FALSE)),IF($L3853&lt;&gt;"",TEXT($L3853,CONCATENATE("jj/mm/aaaa","")),""),VLOOKUP($J3853,'Listes déroulantes'!$F$2:$I$26,3,FALSE)," ",$K3853," ",$N3853," ",$M3853,"
",$P3853,VLOOKUP($J3853,'Listes déroulantes'!$F$2:$I$26,4,FALSE))))),"")</f>
        <v/>
      </c>
      <c r="J3853" s="28"/>
      <c r="K3853" s="18"/>
      <c r="L3853" s="19"/>
      <c r="M3853" s="18"/>
      <c r="N3853" s="15"/>
      <c r="O3853" s="15"/>
      <c r="P3853" s="20"/>
      <c r="Q3853" s="36"/>
      <c r="R3853" s="36"/>
      <c r="S3853" s="37"/>
      <c r="T3853" s="37"/>
      <c r="U3853" s="37"/>
      <c r="V3853" s="37"/>
      <c r="W3853" s="37"/>
      <c r="X3853" s="37"/>
      <c r="Y3853" s="37"/>
      <c r="Z3853" s="37"/>
    </row>
    <row r="3854" spans="1:26" s="29" customFormat="1" x14ac:dyDescent="0.25">
      <c r="A3854" s="13"/>
      <c r="B3854" s="14"/>
      <c r="C3854" s="39"/>
      <c r="D3854" s="39"/>
      <c r="E3854" s="27"/>
      <c r="F3854" s="16"/>
      <c r="G3854" s="17"/>
      <c r="H3854" s="17"/>
      <c r="I3854" s="38" t="str">
        <f>IF($J3854&lt;&gt;"",(IF($J3854="Part RC demandée &lt;&gt; Part RC calculée",VLOOKUP($J3854,'Listes déroulantes'!$F$2:$H$26,2,FALSE)&amp;$O3854&amp;"
"&amp;$P3854&amp;VLOOKUP($J3854,'Listes déroulantes'!$F$2:$H$26,3,FALSE),IF($J3854="Montant total demandé &lt;&gt; de montant calculé",VLOOKUP($J3854,'Listes déroulantes'!$F$2:$H$26,2,FALSE)&amp;$N3854&amp;"
"&amp;$P3854&amp;"
"&amp;VLOOKUP($J3854,'Listes déroulantes'!$F$2:$H$26,3,FALSE),CONCATENATE(IF(ISNA(VLOOKUP($J3854,'Listes déroulantes'!$F$2:$I$26,2,FALSE)),"",VLOOKUP($J3854,'Listes déroulantes'!$F$2:$I$26,2,FALSE)),IF($L3854&lt;&gt;"",TEXT($L3854,CONCATENATE("jj/mm/aaaa","")),""),VLOOKUP($J3854,'Listes déroulantes'!$F$2:$I$26,3,FALSE)," ",$K3854," ",$N3854," ",$M3854,"
",$P3854,VLOOKUP($J3854,'Listes déroulantes'!$F$2:$I$26,4,FALSE))))),"")</f>
        <v/>
      </c>
      <c r="J3854" s="28"/>
      <c r="K3854" s="18"/>
      <c r="L3854" s="19"/>
      <c r="M3854" s="18"/>
      <c r="N3854" s="15"/>
      <c r="O3854" s="15"/>
      <c r="P3854" s="20"/>
      <c r="Q3854" s="36"/>
      <c r="R3854" s="36"/>
      <c r="S3854" s="37"/>
      <c r="T3854" s="37"/>
      <c r="U3854" s="37"/>
      <c r="V3854" s="37"/>
      <c r="W3854" s="37"/>
      <c r="X3854" s="37"/>
      <c r="Y3854" s="37"/>
      <c r="Z3854" s="37"/>
    </row>
    <row r="3855" spans="1:26" s="29" customFormat="1" x14ac:dyDescent="0.25">
      <c r="A3855" s="13"/>
      <c r="B3855" s="14"/>
      <c r="C3855" s="39"/>
      <c r="D3855" s="39"/>
      <c r="E3855" s="27"/>
      <c r="F3855" s="16"/>
      <c r="G3855" s="17"/>
      <c r="H3855" s="17"/>
      <c r="I3855" s="38" t="str">
        <f>IF($J3855&lt;&gt;"",(IF($J3855="Part RC demandée &lt;&gt; Part RC calculée",VLOOKUP($J3855,'Listes déroulantes'!$F$2:$H$26,2,FALSE)&amp;$O3855&amp;"
"&amp;$P3855&amp;VLOOKUP($J3855,'Listes déroulantes'!$F$2:$H$26,3,FALSE),IF($J3855="Montant total demandé &lt;&gt; de montant calculé",VLOOKUP($J3855,'Listes déroulantes'!$F$2:$H$26,2,FALSE)&amp;$N3855&amp;"
"&amp;$P3855&amp;"
"&amp;VLOOKUP($J3855,'Listes déroulantes'!$F$2:$H$26,3,FALSE),CONCATENATE(IF(ISNA(VLOOKUP($J3855,'Listes déroulantes'!$F$2:$I$26,2,FALSE)),"",VLOOKUP($J3855,'Listes déroulantes'!$F$2:$I$26,2,FALSE)),IF($L3855&lt;&gt;"",TEXT($L3855,CONCATENATE("jj/mm/aaaa","")),""),VLOOKUP($J3855,'Listes déroulantes'!$F$2:$I$26,3,FALSE)," ",$K3855," ",$N3855," ",$M3855,"
",$P3855,VLOOKUP($J3855,'Listes déroulantes'!$F$2:$I$26,4,FALSE))))),"")</f>
        <v/>
      </c>
      <c r="J3855" s="28"/>
      <c r="K3855" s="18"/>
      <c r="L3855" s="19"/>
      <c r="M3855" s="18"/>
      <c r="N3855" s="15"/>
      <c r="O3855" s="15"/>
      <c r="P3855" s="20"/>
      <c r="Q3855" s="36"/>
      <c r="R3855" s="36"/>
      <c r="S3855" s="37"/>
      <c r="T3855" s="37"/>
      <c r="U3855" s="37"/>
      <c r="V3855" s="37"/>
      <c r="W3855" s="37"/>
      <c r="X3855" s="37"/>
      <c r="Y3855" s="37"/>
      <c r="Z3855" s="37"/>
    </row>
    <row r="3856" spans="1:26" s="29" customFormat="1" x14ac:dyDescent="0.25">
      <c r="A3856" s="13"/>
      <c r="B3856" s="14"/>
      <c r="C3856" s="39"/>
      <c r="D3856" s="39"/>
      <c r="E3856" s="27"/>
      <c r="F3856" s="16"/>
      <c r="G3856" s="17"/>
      <c r="H3856" s="17"/>
      <c r="I3856" s="38" t="str">
        <f>IF($J3856&lt;&gt;"",(IF($J3856="Part RC demandée &lt;&gt; Part RC calculée",VLOOKUP($J3856,'Listes déroulantes'!$F$2:$H$26,2,FALSE)&amp;$O3856&amp;"
"&amp;$P3856&amp;VLOOKUP($J3856,'Listes déroulantes'!$F$2:$H$26,3,FALSE),IF($J3856="Montant total demandé &lt;&gt; de montant calculé",VLOOKUP($J3856,'Listes déroulantes'!$F$2:$H$26,2,FALSE)&amp;$N3856&amp;"
"&amp;$P3856&amp;"
"&amp;VLOOKUP($J3856,'Listes déroulantes'!$F$2:$H$26,3,FALSE),CONCATENATE(IF(ISNA(VLOOKUP($J3856,'Listes déroulantes'!$F$2:$I$26,2,FALSE)),"",VLOOKUP($J3856,'Listes déroulantes'!$F$2:$I$26,2,FALSE)),IF($L3856&lt;&gt;"",TEXT($L3856,CONCATENATE("jj/mm/aaaa","")),""),VLOOKUP($J3856,'Listes déroulantes'!$F$2:$I$26,3,FALSE)," ",$K3856," ",$N3856," ",$M3856,"
",$P3856,VLOOKUP($J3856,'Listes déroulantes'!$F$2:$I$26,4,FALSE))))),"")</f>
        <v/>
      </c>
      <c r="J3856" s="28"/>
      <c r="K3856" s="18"/>
      <c r="L3856" s="19"/>
      <c r="M3856" s="18"/>
      <c r="N3856" s="15"/>
      <c r="O3856" s="15"/>
      <c r="P3856" s="20"/>
      <c r="Q3856" s="36"/>
      <c r="R3856" s="36"/>
      <c r="S3856" s="37"/>
      <c r="T3856" s="37"/>
      <c r="U3856" s="37"/>
      <c r="V3856" s="37"/>
      <c r="W3856" s="37"/>
      <c r="X3856" s="37"/>
      <c r="Y3856" s="37"/>
      <c r="Z3856" s="37"/>
    </row>
    <row r="3857" spans="1:26" s="29" customFormat="1" x14ac:dyDescent="0.25">
      <c r="A3857" s="13"/>
      <c r="B3857" s="14"/>
      <c r="C3857" s="39"/>
      <c r="D3857" s="39"/>
      <c r="E3857" s="27"/>
      <c r="F3857" s="16"/>
      <c r="G3857" s="17"/>
      <c r="H3857" s="17"/>
      <c r="I3857" s="38" t="str">
        <f>IF($J3857&lt;&gt;"",(IF($J3857="Part RC demandée &lt;&gt; Part RC calculée",VLOOKUP($J3857,'Listes déroulantes'!$F$2:$H$26,2,FALSE)&amp;$O3857&amp;"
"&amp;$P3857&amp;VLOOKUP($J3857,'Listes déroulantes'!$F$2:$H$26,3,FALSE),IF($J3857="Montant total demandé &lt;&gt; de montant calculé",VLOOKUP($J3857,'Listes déroulantes'!$F$2:$H$26,2,FALSE)&amp;$N3857&amp;"
"&amp;$P3857&amp;"
"&amp;VLOOKUP($J3857,'Listes déroulantes'!$F$2:$H$26,3,FALSE),CONCATENATE(IF(ISNA(VLOOKUP($J3857,'Listes déroulantes'!$F$2:$I$26,2,FALSE)),"",VLOOKUP($J3857,'Listes déroulantes'!$F$2:$I$26,2,FALSE)),IF($L3857&lt;&gt;"",TEXT($L3857,CONCATENATE("jj/mm/aaaa","")),""),VLOOKUP($J3857,'Listes déroulantes'!$F$2:$I$26,3,FALSE)," ",$K3857," ",$N3857," ",$M3857,"
",$P3857,VLOOKUP($J3857,'Listes déroulantes'!$F$2:$I$26,4,FALSE))))),"")</f>
        <v/>
      </c>
      <c r="J3857" s="28"/>
      <c r="K3857" s="18"/>
      <c r="L3857" s="19"/>
      <c r="M3857" s="18"/>
      <c r="N3857" s="15"/>
      <c r="O3857" s="15"/>
      <c r="P3857" s="20"/>
      <c r="Q3857" s="36"/>
      <c r="R3857" s="36"/>
      <c r="S3857" s="37"/>
      <c r="T3857" s="37"/>
      <c r="U3857" s="37"/>
      <c r="V3857" s="37"/>
      <c r="W3857" s="37"/>
      <c r="X3857" s="37"/>
      <c r="Y3857" s="37"/>
      <c r="Z3857" s="37"/>
    </row>
    <row r="3858" spans="1:26" s="29" customFormat="1" x14ac:dyDescent="0.25">
      <c r="A3858" s="13"/>
      <c r="B3858" s="14"/>
      <c r="C3858" s="39"/>
      <c r="D3858" s="39"/>
      <c r="E3858" s="27"/>
      <c r="F3858" s="16"/>
      <c r="G3858" s="17"/>
      <c r="H3858" s="17"/>
      <c r="I3858" s="38" t="str">
        <f>IF($J3858&lt;&gt;"",(IF($J3858="Part RC demandée &lt;&gt; Part RC calculée",VLOOKUP($J3858,'Listes déroulantes'!$F$2:$H$26,2,FALSE)&amp;$O3858&amp;"
"&amp;$P3858&amp;VLOOKUP($J3858,'Listes déroulantes'!$F$2:$H$26,3,FALSE),IF($J3858="Montant total demandé &lt;&gt; de montant calculé",VLOOKUP($J3858,'Listes déroulantes'!$F$2:$H$26,2,FALSE)&amp;$N3858&amp;"
"&amp;$P3858&amp;"
"&amp;VLOOKUP($J3858,'Listes déroulantes'!$F$2:$H$26,3,FALSE),CONCATENATE(IF(ISNA(VLOOKUP($J3858,'Listes déroulantes'!$F$2:$I$26,2,FALSE)),"",VLOOKUP($J3858,'Listes déroulantes'!$F$2:$I$26,2,FALSE)),IF($L3858&lt;&gt;"",TEXT($L3858,CONCATENATE("jj/mm/aaaa","")),""),VLOOKUP($J3858,'Listes déroulantes'!$F$2:$I$26,3,FALSE)," ",$K3858," ",$N3858," ",$M3858,"
",$P3858,VLOOKUP($J3858,'Listes déroulantes'!$F$2:$I$26,4,FALSE))))),"")</f>
        <v/>
      </c>
      <c r="J3858" s="28"/>
      <c r="K3858" s="18"/>
      <c r="L3858" s="19"/>
      <c r="M3858" s="18"/>
      <c r="N3858" s="15"/>
      <c r="O3858" s="15"/>
      <c r="P3858" s="20"/>
      <c r="Q3858" s="36"/>
      <c r="R3858" s="36"/>
      <c r="S3858" s="37"/>
      <c r="T3858" s="37"/>
      <c r="U3858" s="37"/>
      <c r="V3858" s="37"/>
      <c r="W3858" s="37"/>
      <c r="X3858" s="37"/>
      <c r="Y3858" s="37"/>
      <c r="Z3858" s="37"/>
    </row>
    <row r="3859" spans="1:26" s="29" customFormat="1" x14ac:dyDescent="0.25">
      <c r="A3859" s="13"/>
      <c r="B3859" s="14"/>
      <c r="C3859" s="39"/>
      <c r="D3859" s="39"/>
      <c r="E3859" s="27"/>
      <c r="F3859" s="16"/>
      <c r="G3859" s="17"/>
      <c r="H3859" s="17"/>
      <c r="I3859" s="38" t="str">
        <f>IF($J3859&lt;&gt;"",(IF($J3859="Part RC demandée &lt;&gt; Part RC calculée",VLOOKUP($J3859,'Listes déroulantes'!$F$2:$H$26,2,FALSE)&amp;$O3859&amp;"
"&amp;$P3859&amp;VLOOKUP($J3859,'Listes déroulantes'!$F$2:$H$26,3,FALSE),IF($J3859="Montant total demandé &lt;&gt; de montant calculé",VLOOKUP($J3859,'Listes déroulantes'!$F$2:$H$26,2,FALSE)&amp;$N3859&amp;"
"&amp;$P3859&amp;"
"&amp;VLOOKUP($J3859,'Listes déroulantes'!$F$2:$H$26,3,FALSE),CONCATENATE(IF(ISNA(VLOOKUP($J3859,'Listes déroulantes'!$F$2:$I$26,2,FALSE)),"",VLOOKUP($J3859,'Listes déroulantes'!$F$2:$I$26,2,FALSE)),IF($L3859&lt;&gt;"",TEXT($L3859,CONCATENATE("jj/mm/aaaa","")),""),VLOOKUP($J3859,'Listes déroulantes'!$F$2:$I$26,3,FALSE)," ",$K3859," ",$N3859," ",$M3859,"
",$P3859,VLOOKUP($J3859,'Listes déroulantes'!$F$2:$I$26,4,FALSE))))),"")</f>
        <v/>
      </c>
      <c r="J3859" s="28"/>
      <c r="K3859" s="18"/>
      <c r="L3859" s="19"/>
      <c r="M3859" s="18"/>
      <c r="N3859" s="15"/>
      <c r="O3859" s="15"/>
      <c r="P3859" s="20"/>
      <c r="Q3859" s="36"/>
      <c r="R3859" s="36"/>
      <c r="S3859" s="37"/>
      <c r="T3859" s="37"/>
      <c r="U3859" s="37"/>
      <c r="V3859" s="37"/>
      <c r="W3859" s="37"/>
      <c r="X3859" s="37"/>
      <c r="Y3859" s="37"/>
      <c r="Z3859" s="37"/>
    </row>
    <row r="3860" spans="1:26" s="29" customFormat="1" x14ac:dyDescent="0.25">
      <c r="A3860" s="13"/>
      <c r="B3860" s="14"/>
      <c r="C3860" s="39"/>
      <c r="D3860" s="39"/>
      <c r="E3860" s="27"/>
      <c r="F3860" s="16"/>
      <c r="G3860" s="17"/>
      <c r="H3860" s="17"/>
      <c r="I3860" s="38" t="str">
        <f>IF($J3860&lt;&gt;"",(IF($J3860="Part RC demandée &lt;&gt; Part RC calculée",VLOOKUP($J3860,'Listes déroulantes'!$F$2:$H$26,2,FALSE)&amp;$O3860&amp;"
"&amp;$P3860&amp;VLOOKUP($J3860,'Listes déroulantes'!$F$2:$H$26,3,FALSE),IF($J3860="Montant total demandé &lt;&gt; de montant calculé",VLOOKUP($J3860,'Listes déroulantes'!$F$2:$H$26,2,FALSE)&amp;$N3860&amp;"
"&amp;$P3860&amp;"
"&amp;VLOOKUP($J3860,'Listes déroulantes'!$F$2:$H$26,3,FALSE),CONCATENATE(IF(ISNA(VLOOKUP($J3860,'Listes déroulantes'!$F$2:$I$26,2,FALSE)),"",VLOOKUP($J3860,'Listes déroulantes'!$F$2:$I$26,2,FALSE)),IF($L3860&lt;&gt;"",TEXT($L3860,CONCATENATE("jj/mm/aaaa","")),""),VLOOKUP($J3860,'Listes déroulantes'!$F$2:$I$26,3,FALSE)," ",$K3860," ",$N3860," ",$M3860,"
",$P3860,VLOOKUP($J3860,'Listes déroulantes'!$F$2:$I$26,4,FALSE))))),"")</f>
        <v/>
      </c>
      <c r="J3860" s="28"/>
      <c r="K3860" s="18"/>
      <c r="L3860" s="19"/>
      <c r="M3860" s="18"/>
      <c r="N3860" s="15"/>
      <c r="O3860" s="15"/>
      <c r="P3860" s="20"/>
      <c r="Q3860" s="36"/>
      <c r="R3860" s="36"/>
      <c r="S3860" s="37"/>
      <c r="T3860" s="37"/>
      <c r="U3860" s="37"/>
      <c r="V3860" s="37"/>
      <c r="W3860" s="37"/>
      <c r="X3860" s="37"/>
      <c r="Y3860" s="37"/>
      <c r="Z3860" s="37"/>
    </row>
    <row r="3861" spans="1:26" s="29" customFormat="1" x14ac:dyDescent="0.25">
      <c r="A3861" s="13"/>
      <c r="B3861" s="14"/>
      <c r="C3861" s="39"/>
      <c r="D3861" s="39"/>
      <c r="E3861" s="27"/>
      <c r="F3861" s="16"/>
      <c r="G3861" s="17"/>
      <c r="H3861" s="17"/>
      <c r="I3861" s="38" t="str">
        <f>IF($J3861&lt;&gt;"",(IF($J3861="Part RC demandée &lt;&gt; Part RC calculée",VLOOKUP($J3861,'Listes déroulantes'!$F$2:$H$26,2,FALSE)&amp;$O3861&amp;"
"&amp;$P3861&amp;VLOOKUP($J3861,'Listes déroulantes'!$F$2:$H$26,3,FALSE),IF($J3861="Montant total demandé &lt;&gt; de montant calculé",VLOOKUP($J3861,'Listes déroulantes'!$F$2:$H$26,2,FALSE)&amp;$N3861&amp;"
"&amp;$P3861&amp;"
"&amp;VLOOKUP($J3861,'Listes déroulantes'!$F$2:$H$26,3,FALSE),CONCATENATE(IF(ISNA(VLOOKUP($J3861,'Listes déroulantes'!$F$2:$I$26,2,FALSE)),"",VLOOKUP($J3861,'Listes déroulantes'!$F$2:$I$26,2,FALSE)),IF($L3861&lt;&gt;"",TEXT($L3861,CONCATENATE("jj/mm/aaaa","")),""),VLOOKUP($J3861,'Listes déroulantes'!$F$2:$I$26,3,FALSE)," ",$K3861," ",$N3861," ",$M3861,"
",$P3861,VLOOKUP($J3861,'Listes déroulantes'!$F$2:$I$26,4,FALSE))))),"")</f>
        <v/>
      </c>
      <c r="J3861" s="28"/>
      <c r="K3861" s="18"/>
      <c r="L3861" s="19"/>
      <c r="M3861" s="18"/>
      <c r="N3861" s="15"/>
      <c r="O3861" s="15"/>
      <c r="P3861" s="20"/>
      <c r="Q3861" s="36"/>
      <c r="R3861" s="36"/>
      <c r="S3861" s="37"/>
      <c r="T3861" s="37"/>
      <c r="U3861" s="37"/>
      <c r="V3861" s="37"/>
      <c r="W3861" s="37"/>
      <c r="X3861" s="37"/>
      <c r="Y3861" s="37"/>
      <c r="Z3861" s="37"/>
    </row>
    <row r="3862" spans="1:26" s="29" customFormat="1" x14ac:dyDescent="0.25">
      <c r="A3862" s="13"/>
      <c r="B3862" s="14"/>
      <c r="C3862" s="39"/>
      <c r="D3862" s="39"/>
      <c r="E3862" s="27"/>
      <c r="F3862" s="16"/>
      <c r="G3862" s="17"/>
      <c r="H3862" s="17"/>
      <c r="I3862" s="38" t="str">
        <f>IF($J3862&lt;&gt;"",(IF($J3862="Part RC demandée &lt;&gt; Part RC calculée",VLOOKUP($J3862,'Listes déroulantes'!$F$2:$H$26,2,FALSE)&amp;$O3862&amp;"
"&amp;$P3862&amp;VLOOKUP($J3862,'Listes déroulantes'!$F$2:$H$26,3,FALSE),IF($J3862="Montant total demandé &lt;&gt; de montant calculé",VLOOKUP($J3862,'Listes déroulantes'!$F$2:$H$26,2,FALSE)&amp;$N3862&amp;"
"&amp;$P3862&amp;"
"&amp;VLOOKUP($J3862,'Listes déroulantes'!$F$2:$H$26,3,FALSE),CONCATENATE(IF(ISNA(VLOOKUP($J3862,'Listes déroulantes'!$F$2:$I$26,2,FALSE)),"",VLOOKUP($J3862,'Listes déroulantes'!$F$2:$I$26,2,FALSE)),IF($L3862&lt;&gt;"",TEXT($L3862,CONCATENATE("jj/mm/aaaa","")),""),VLOOKUP($J3862,'Listes déroulantes'!$F$2:$I$26,3,FALSE)," ",$K3862," ",$N3862," ",$M3862,"
",$P3862,VLOOKUP($J3862,'Listes déroulantes'!$F$2:$I$26,4,FALSE))))),"")</f>
        <v/>
      </c>
      <c r="J3862" s="28"/>
      <c r="K3862" s="18"/>
      <c r="L3862" s="19"/>
      <c r="M3862" s="18"/>
      <c r="N3862" s="15"/>
      <c r="O3862" s="15"/>
      <c r="P3862" s="20"/>
      <c r="Q3862" s="36"/>
      <c r="R3862" s="36"/>
      <c r="S3862" s="37"/>
      <c r="T3862" s="37"/>
      <c r="U3862" s="37"/>
      <c r="V3862" s="37"/>
      <c r="W3862" s="37"/>
      <c r="X3862" s="37"/>
      <c r="Y3862" s="37"/>
      <c r="Z3862" s="37"/>
    </row>
    <row r="3863" spans="1:26" s="29" customFormat="1" x14ac:dyDescent="0.25">
      <c r="A3863" s="13"/>
      <c r="B3863" s="14"/>
      <c r="C3863" s="39"/>
      <c r="D3863" s="39"/>
      <c r="E3863" s="27"/>
      <c r="F3863" s="16"/>
      <c r="G3863" s="17"/>
      <c r="H3863" s="17"/>
      <c r="I3863" s="38" t="str">
        <f>IF($J3863&lt;&gt;"",(IF($J3863="Part RC demandée &lt;&gt; Part RC calculée",VLOOKUP($J3863,'Listes déroulantes'!$F$2:$H$26,2,FALSE)&amp;$O3863&amp;"
"&amp;$P3863&amp;VLOOKUP($J3863,'Listes déroulantes'!$F$2:$H$26,3,FALSE),IF($J3863="Montant total demandé &lt;&gt; de montant calculé",VLOOKUP($J3863,'Listes déroulantes'!$F$2:$H$26,2,FALSE)&amp;$N3863&amp;"
"&amp;$P3863&amp;"
"&amp;VLOOKUP($J3863,'Listes déroulantes'!$F$2:$H$26,3,FALSE),CONCATENATE(IF(ISNA(VLOOKUP($J3863,'Listes déroulantes'!$F$2:$I$26,2,FALSE)),"",VLOOKUP($J3863,'Listes déroulantes'!$F$2:$I$26,2,FALSE)),IF($L3863&lt;&gt;"",TEXT($L3863,CONCATENATE("jj/mm/aaaa","")),""),VLOOKUP($J3863,'Listes déroulantes'!$F$2:$I$26,3,FALSE)," ",$K3863," ",$N3863," ",$M3863,"
",$P3863,VLOOKUP($J3863,'Listes déroulantes'!$F$2:$I$26,4,FALSE))))),"")</f>
        <v/>
      </c>
      <c r="J3863" s="28"/>
      <c r="K3863" s="18"/>
      <c r="L3863" s="19"/>
      <c r="M3863" s="18"/>
      <c r="N3863" s="15"/>
      <c r="O3863" s="15"/>
      <c r="P3863" s="20"/>
      <c r="Q3863" s="36"/>
      <c r="R3863" s="36"/>
      <c r="S3863" s="37"/>
      <c r="T3863" s="37"/>
      <c r="U3863" s="37"/>
      <c r="V3863" s="37"/>
      <c r="W3863" s="37"/>
      <c r="X3863" s="37"/>
      <c r="Y3863" s="37"/>
      <c r="Z3863" s="37"/>
    </row>
    <row r="3864" spans="1:26" s="29" customFormat="1" x14ac:dyDescent="0.25">
      <c r="A3864" s="13"/>
      <c r="B3864" s="14"/>
      <c r="C3864" s="39"/>
      <c r="D3864" s="39"/>
      <c r="E3864" s="27"/>
      <c r="F3864" s="16"/>
      <c r="G3864" s="17"/>
      <c r="H3864" s="17"/>
      <c r="I3864" s="38" t="str">
        <f>IF($J3864&lt;&gt;"",(IF($J3864="Part RC demandée &lt;&gt; Part RC calculée",VLOOKUP($J3864,'Listes déroulantes'!$F$2:$H$26,2,FALSE)&amp;$O3864&amp;"
"&amp;$P3864&amp;VLOOKUP($J3864,'Listes déroulantes'!$F$2:$H$26,3,FALSE),IF($J3864="Montant total demandé &lt;&gt; de montant calculé",VLOOKUP($J3864,'Listes déroulantes'!$F$2:$H$26,2,FALSE)&amp;$N3864&amp;"
"&amp;$P3864&amp;"
"&amp;VLOOKUP($J3864,'Listes déroulantes'!$F$2:$H$26,3,FALSE),CONCATENATE(IF(ISNA(VLOOKUP($J3864,'Listes déroulantes'!$F$2:$I$26,2,FALSE)),"",VLOOKUP($J3864,'Listes déroulantes'!$F$2:$I$26,2,FALSE)),IF($L3864&lt;&gt;"",TEXT($L3864,CONCATENATE("jj/mm/aaaa","")),""),VLOOKUP($J3864,'Listes déroulantes'!$F$2:$I$26,3,FALSE)," ",$K3864," ",$N3864," ",$M3864,"
",$P3864,VLOOKUP($J3864,'Listes déroulantes'!$F$2:$I$26,4,FALSE))))),"")</f>
        <v/>
      </c>
      <c r="J3864" s="28"/>
      <c r="K3864" s="18"/>
      <c r="L3864" s="19"/>
      <c r="M3864" s="18"/>
      <c r="N3864" s="15"/>
      <c r="O3864" s="15"/>
      <c r="P3864" s="20"/>
      <c r="Q3864" s="36"/>
      <c r="R3864" s="36"/>
      <c r="S3864" s="37"/>
      <c r="T3864" s="37"/>
      <c r="U3864" s="37"/>
      <c r="V3864" s="37"/>
      <c r="W3864" s="37"/>
      <c r="X3864" s="37"/>
      <c r="Y3864" s="37"/>
      <c r="Z3864" s="37"/>
    </row>
    <row r="3865" spans="1:26" s="29" customFormat="1" x14ac:dyDescent="0.25">
      <c r="A3865" s="13"/>
      <c r="B3865" s="14"/>
      <c r="C3865" s="39"/>
      <c r="D3865" s="39"/>
      <c r="E3865" s="27"/>
      <c r="F3865" s="16"/>
      <c r="G3865" s="17"/>
      <c r="H3865" s="17"/>
      <c r="I3865" s="38" t="str">
        <f>IF($J3865&lt;&gt;"",(IF($J3865="Part RC demandée &lt;&gt; Part RC calculée",VLOOKUP($J3865,'Listes déroulantes'!$F$2:$H$26,2,FALSE)&amp;$O3865&amp;"
"&amp;$P3865&amp;VLOOKUP($J3865,'Listes déroulantes'!$F$2:$H$26,3,FALSE),IF($J3865="Montant total demandé &lt;&gt; de montant calculé",VLOOKUP($J3865,'Listes déroulantes'!$F$2:$H$26,2,FALSE)&amp;$N3865&amp;"
"&amp;$P3865&amp;"
"&amp;VLOOKUP($J3865,'Listes déroulantes'!$F$2:$H$26,3,FALSE),CONCATENATE(IF(ISNA(VLOOKUP($J3865,'Listes déroulantes'!$F$2:$I$26,2,FALSE)),"",VLOOKUP($J3865,'Listes déroulantes'!$F$2:$I$26,2,FALSE)),IF($L3865&lt;&gt;"",TEXT($L3865,CONCATENATE("jj/mm/aaaa","")),""),VLOOKUP($J3865,'Listes déroulantes'!$F$2:$I$26,3,FALSE)," ",$K3865," ",$N3865," ",$M3865,"
",$P3865,VLOOKUP($J3865,'Listes déroulantes'!$F$2:$I$26,4,FALSE))))),"")</f>
        <v/>
      </c>
      <c r="J3865" s="28"/>
      <c r="K3865" s="18"/>
      <c r="L3865" s="19"/>
      <c r="M3865" s="18"/>
      <c r="N3865" s="15"/>
      <c r="O3865" s="15"/>
      <c r="P3865" s="20"/>
      <c r="Q3865" s="36"/>
      <c r="R3865" s="36"/>
      <c r="S3865" s="37"/>
      <c r="T3865" s="37"/>
      <c r="U3865" s="37"/>
      <c r="V3865" s="37"/>
      <c r="W3865" s="37"/>
      <c r="X3865" s="37"/>
      <c r="Y3865" s="37"/>
      <c r="Z3865" s="37"/>
    </row>
    <row r="3866" spans="1:26" s="29" customFormat="1" x14ac:dyDescent="0.25">
      <c r="A3866" s="13"/>
      <c r="B3866" s="14"/>
      <c r="C3866" s="39"/>
      <c r="D3866" s="39"/>
      <c r="E3866" s="27"/>
      <c r="F3866" s="16"/>
      <c r="G3866" s="17"/>
      <c r="H3866" s="17"/>
      <c r="I3866" s="38" t="str">
        <f>IF($J3866&lt;&gt;"",(IF($J3866="Part RC demandée &lt;&gt; Part RC calculée",VLOOKUP($J3866,'Listes déroulantes'!$F$2:$H$26,2,FALSE)&amp;$O3866&amp;"
"&amp;$P3866&amp;VLOOKUP($J3866,'Listes déroulantes'!$F$2:$H$26,3,FALSE),IF($J3866="Montant total demandé &lt;&gt; de montant calculé",VLOOKUP($J3866,'Listes déroulantes'!$F$2:$H$26,2,FALSE)&amp;$N3866&amp;"
"&amp;$P3866&amp;"
"&amp;VLOOKUP($J3866,'Listes déroulantes'!$F$2:$H$26,3,FALSE),CONCATENATE(IF(ISNA(VLOOKUP($J3866,'Listes déroulantes'!$F$2:$I$26,2,FALSE)),"",VLOOKUP($J3866,'Listes déroulantes'!$F$2:$I$26,2,FALSE)),IF($L3866&lt;&gt;"",TEXT($L3866,CONCATENATE("jj/mm/aaaa","")),""),VLOOKUP($J3866,'Listes déroulantes'!$F$2:$I$26,3,FALSE)," ",$K3866," ",$N3866," ",$M3866,"
",$P3866,VLOOKUP($J3866,'Listes déroulantes'!$F$2:$I$26,4,FALSE))))),"")</f>
        <v/>
      </c>
      <c r="J3866" s="28"/>
      <c r="K3866" s="18"/>
      <c r="L3866" s="19"/>
      <c r="M3866" s="18"/>
      <c r="N3866" s="15"/>
      <c r="O3866" s="15"/>
      <c r="P3866" s="20"/>
      <c r="Q3866" s="36"/>
      <c r="R3866" s="36"/>
      <c r="S3866" s="37"/>
      <c r="T3866" s="37"/>
      <c r="U3866" s="37"/>
      <c r="V3866" s="37"/>
      <c r="W3866" s="37"/>
      <c r="X3866" s="37"/>
      <c r="Y3866" s="37"/>
      <c r="Z3866" s="37"/>
    </row>
    <row r="3867" spans="1:26" s="29" customFormat="1" x14ac:dyDescent="0.25">
      <c r="A3867" s="13"/>
      <c r="B3867" s="14"/>
      <c r="C3867" s="39"/>
      <c r="D3867" s="39"/>
      <c r="E3867" s="27"/>
      <c r="F3867" s="16"/>
      <c r="G3867" s="17"/>
      <c r="H3867" s="17"/>
      <c r="I3867" s="38" t="str">
        <f>IF($J3867&lt;&gt;"",(IF($J3867="Part RC demandée &lt;&gt; Part RC calculée",VLOOKUP($J3867,'Listes déroulantes'!$F$2:$H$26,2,FALSE)&amp;$O3867&amp;"
"&amp;$P3867&amp;VLOOKUP($J3867,'Listes déroulantes'!$F$2:$H$26,3,FALSE),IF($J3867="Montant total demandé &lt;&gt; de montant calculé",VLOOKUP($J3867,'Listes déroulantes'!$F$2:$H$26,2,FALSE)&amp;$N3867&amp;"
"&amp;$P3867&amp;"
"&amp;VLOOKUP($J3867,'Listes déroulantes'!$F$2:$H$26,3,FALSE),CONCATENATE(IF(ISNA(VLOOKUP($J3867,'Listes déroulantes'!$F$2:$I$26,2,FALSE)),"",VLOOKUP($J3867,'Listes déroulantes'!$F$2:$I$26,2,FALSE)),IF($L3867&lt;&gt;"",TEXT($L3867,CONCATENATE("jj/mm/aaaa","")),""),VLOOKUP($J3867,'Listes déroulantes'!$F$2:$I$26,3,FALSE)," ",$K3867," ",$N3867," ",$M3867,"
",$P3867,VLOOKUP($J3867,'Listes déroulantes'!$F$2:$I$26,4,FALSE))))),"")</f>
        <v/>
      </c>
      <c r="J3867" s="28"/>
      <c r="K3867" s="18"/>
      <c r="L3867" s="19"/>
      <c r="M3867" s="18"/>
      <c r="N3867" s="15"/>
      <c r="O3867" s="15"/>
      <c r="P3867" s="20"/>
      <c r="Q3867" s="36"/>
      <c r="R3867" s="36"/>
      <c r="S3867" s="37"/>
      <c r="T3867" s="37"/>
      <c r="U3867" s="37"/>
      <c r="V3867" s="37"/>
      <c r="W3867" s="37"/>
      <c r="X3867" s="37"/>
      <c r="Y3867" s="37"/>
      <c r="Z3867" s="37"/>
    </row>
    <row r="3868" spans="1:26" s="29" customFormat="1" x14ac:dyDescent="0.25">
      <c r="A3868" s="13"/>
      <c r="B3868" s="14"/>
      <c r="C3868" s="39"/>
      <c r="D3868" s="39"/>
      <c r="E3868" s="27"/>
      <c r="F3868" s="16"/>
      <c r="G3868" s="17"/>
      <c r="H3868" s="17"/>
      <c r="I3868" s="38" t="str">
        <f>IF($J3868&lt;&gt;"",(IF($J3868="Part RC demandée &lt;&gt; Part RC calculée",VLOOKUP($J3868,'Listes déroulantes'!$F$2:$H$26,2,FALSE)&amp;$O3868&amp;"
"&amp;$P3868&amp;VLOOKUP($J3868,'Listes déroulantes'!$F$2:$H$26,3,FALSE),IF($J3868="Montant total demandé &lt;&gt; de montant calculé",VLOOKUP($J3868,'Listes déroulantes'!$F$2:$H$26,2,FALSE)&amp;$N3868&amp;"
"&amp;$P3868&amp;"
"&amp;VLOOKUP($J3868,'Listes déroulantes'!$F$2:$H$26,3,FALSE),CONCATENATE(IF(ISNA(VLOOKUP($J3868,'Listes déroulantes'!$F$2:$I$26,2,FALSE)),"",VLOOKUP($J3868,'Listes déroulantes'!$F$2:$I$26,2,FALSE)),IF($L3868&lt;&gt;"",TEXT($L3868,CONCATENATE("jj/mm/aaaa","")),""),VLOOKUP($J3868,'Listes déroulantes'!$F$2:$I$26,3,FALSE)," ",$K3868," ",$N3868," ",$M3868,"
",$P3868,VLOOKUP($J3868,'Listes déroulantes'!$F$2:$I$26,4,FALSE))))),"")</f>
        <v/>
      </c>
      <c r="J3868" s="28"/>
      <c r="K3868" s="18"/>
      <c r="L3868" s="19"/>
      <c r="M3868" s="18"/>
      <c r="N3868" s="15"/>
      <c r="O3868" s="15"/>
      <c r="P3868" s="20"/>
      <c r="Q3868" s="36"/>
      <c r="R3868" s="36"/>
      <c r="S3868" s="37"/>
      <c r="T3868" s="37"/>
      <c r="U3868" s="37"/>
      <c r="V3868" s="37"/>
      <c r="W3868" s="37"/>
      <c r="X3868" s="37"/>
      <c r="Y3868" s="37"/>
      <c r="Z3868" s="37"/>
    </row>
    <row r="3869" spans="1:26" s="29" customFormat="1" x14ac:dyDescent="0.25">
      <c r="A3869" s="13"/>
      <c r="B3869" s="14"/>
      <c r="C3869" s="39"/>
      <c r="D3869" s="39"/>
      <c r="E3869" s="27"/>
      <c r="F3869" s="16"/>
      <c r="G3869" s="17"/>
      <c r="H3869" s="17"/>
      <c r="I3869" s="38" t="str">
        <f>IF($J3869&lt;&gt;"",(IF($J3869="Part RC demandée &lt;&gt; Part RC calculée",VLOOKUP($J3869,'Listes déroulantes'!$F$2:$H$26,2,FALSE)&amp;$O3869&amp;"
"&amp;$P3869&amp;VLOOKUP($J3869,'Listes déroulantes'!$F$2:$H$26,3,FALSE),IF($J3869="Montant total demandé &lt;&gt; de montant calculé",VLOOKUP($J3869,'Listes déroulantes'!$F$2:$H$26,2,FALSE)&amp;$N3869&amp;"
"&amp;$P3869&amp;"
"&amp;VLOOKUP($J3869,'Listes déroulantes'!$F$2:$H$26,3,FALSE),CONCATENATE(IF(ISNA(VLOOKUP($J3869,'Listes déroulantes'!$F$2:$I$26,2,FALSE)),"",VLOOKUP($J3869,'Listes déroulantes'!$F$2:$I$26,2,FALSE)),IF($L3869&lt;&gt;"",TEXT($L3869,CONCATENATE("jj/mm/aaaa","")),""),VLOOKUP($J3869,'Listes déroulantes'!$F$2:$I$26,3,FALSE)," ",$K3869," ",$N3869," ",$M3869,"
",$P3869,VLOOKUP($J3869,'Listes déroulantes'!$F$2:$I$26,4,FALSE))))),"")</f>
        <v/>
      </c>
      <c r="J3869" s="28"/>
      <c r="K3869" s="18"/>
      <c r="L3869" s="19"/>
      <c r="M3869" s="18"/>
      <c r="N3869" s="15"/>
      <c r="O3869" s="15"/>
      <c r="P3869" s="20"/>
      <c r="Q3869" s="36"/>
      <c r="R3869" s="36"/>
      <c r="S3869" s="37"/>
      <c r="T3869" s="37"/>
      <c r="U3869" s="37"/>
      <c r="V3869" s="37"/>
      <c r="W3869" s="37"/>
      <c r="X3869" s="37"/>
      <c r="Y3869" s="37"/>
      <c r="Z3869" s="37"/>
    </row>
    <row r="3870" spans="1:26" s="29" customFormat="1" x14ac:dyDescent="0.25">
      <c r="A3870" s="13"/>
      <c r="B3870" s="14"/>
      <c r="C3870" s="39"/>
      <c r="D3870" s="39"/>
      <c r="E3870" s="27"/>
      <c r="F3870" s="16"/>
      <c r="G3870" s="17"/>
      <c r="H3870" s="17"/>
      <c r="I3870" s="38" t="str">
        <f>IF($J3870&lt;&gt;"",(IF($J3870="Part RC demandée &lt;&gt; Part RC calculée",VLOOKUP($J3870,'Listes déroulantes'!$F$2:$H$26,2,FALSE)&amp;$O3870&amp;"
"&amp;$P3870&amp;VLOOKUP($J3870,'Listes déroulantes'!$F$2:$H$26,3,FALSE),IF($J3870="Montant total demandé &lt;&gt; de montant calculé",VLOOKUP($J3870,'Listes déroulantes'!$F$2:$H$26,2,FALSE)&amp;$N3870&amp;"
"&amp;$P3870&amp;"
"&amp;VLOOKUP($J3870,'Listes déroulantes'!$F$2:$H$26,3,FALSE),CONCATENATE(IF(ISNA(VLOOKUP($J3870,'Listes déroulantes'!$F$2:$I$26,2,FALSE)),"",VLOOKUP($J3870,'Listes déroulantes'!$F$2:$I$26,2,FALSE)),IF($L3870&lt;&gt;"",TEXT($L3870,CONCATENATE("jj/mm/aaaa","")),""),VLOOKUP($J3870,'Listes déroulantes'!$F$2:$I$26,3,FALSE)," ",$K3870," ",$N3870," ",$M3870,"
",$P3870,VLOOKUP($J3870,'Listes déroulantes'!$F$2:$I$26,4,FALSE))))),"")</f>
        <v/>
      </c>
      <c r="J3870" s="28"/>
      <c r="K3870" s="18"/>
      <c r="L3870" s="19"/>
      <c r="M3870" s="18"/>
      <c r="N3870" s="15"/>
      <c r="O3870" s="15"/>
      <c r="P3870" s="20"/>
      <c r="Q3870" s="36"/>
      <c r="R3870" s="36"/>
      <c r="S3870" s="37"/>
      <c r="T3870" s="37"/>
      <c r="U3870" s="37"/>
      <c r="V3870" s="37"/>
      <c r="W3870" s="37"/>
      <c r="X3870" s="37"/>
      <c r="Y3870" s="37"/>
      <c r="Z3870" s="37"/>
    </row>
    <row r="3871" spans="1:26" s="29" customFormat="1" x14ac:dyDescent="0.25">
      <c r="A3871" s="13"/>
      <c r="B3871" s="14"/>
      <c r="C3871" s="39"/>
      <c r="D3871" s="39"/>
      <c r="E3871" s="27"/>
      <c r="F3871" s="16"/>
      <c r="G3871" s="17"/>
      <c r="H3871" s="17"/>
      <c r="I3871" s="38" t="str">
        <f>IF($J3871&lt;&gt;"",(IF($J3871="Part RC demandée &lt;&gt; Part RC calculée",VLOOKUP($J3871,'Listes déroulantes'!$F$2:$H$26,2,FALSE)&amp;$O3871&amp;"
"&amp;$P3871&amp;VLOOKUP($J3871,'Listes déroulantes'!$F$2:$H$26,3,FALSE),IF($J3871="Montant total demandé &lt;&gt; de montant calculé",VLOOKUP($J3871,'Listes déroulantes'!$F$2:$H$26,2,FALSE)&amp;$N3871&amp;"
"&amp;$P3871&amp;"
"&amp;VLOOKUP($J3871,'Listes déroulantes'!$F$2:$H$26,3,FALSE),CONCATENATE(IF(ISNA(VLOOKUP($J3871,'Listes déroulantes'!$F$2:$I$26,2,FALSE)),"",VLOOKUP($J3871,'Listes déroulantes'!$F$2:$I$26,2,FALSE)),IF($L3871&lt;&gt;"",TEXT($L3871,CONCATENATE("jj/mm/aaaa","")),""),VLOOKUP($J3871,'Listes déroulantes'!$F$2:$I$26,3,FALSE)," ",$K3871," ",$N3871," ",$M3871,"
",$P3871,VLOOKUP($J3871,'Listes déroulantes'!$F$2:$I$26,4,FALSE))))),"")</f>
        <v/>
      </c>
      <c r="J3871" s="28"/>
      <c r="K3871" s="18"/>
      <c r="L3871" s="19"/>
      <c r="M3871" s="18"/>
      <c r="N3871" s="15"/>
      <c r="O3871" s="15"/>
      <c r="P3871" s="20"/>
      <c r="Q3871" s="36"/>
      <c r="R3871" s="36"/>
      <c r="S3871" s="37"/>
      <c r="T3871" s="37"/>
      <c r="U3871" s="37"/>
      <c r="V3871" s="37"/>
      <c r="W3871" s="37"/>
      <c r="X3871" s="37"/>
      <c r="Y3871" s="37"/>
      <c r="Z3871" s="37"/>
    </row>
    <row r="3872" spans="1:26" s="29" customFormat="1" x14ac:dyDescent="0.25">
      <c r="A3872" s="13"/>
      <c r="B3872" s="14"/>
      <c r="C3872" s="39"/>
      <c r="D3872" s="39"/>
      <c r="E3872" s="27"/>
      <c r="F3872" s="16"/>
      <c r="G3872" s="17"/>
      <c r="H3872" s="17"/>
      <c r="I3872" s="38" t="str">
        <f>IF($J3872&lt;&gt;"",(IF($J3872="Part RC demandée &lt;&gt; Part RC calculée",VLOOKUP($J3872,'Listes déroulantes'!$F$2:$H$26,2,FALSE)&amp;$O3872&amp;"
"&amp;$P3872&amp;VLOOKUP($J3872,'Listes déroulantes'!$F$2:$H$26,3,FALSE),IF($J3872="Montant total demandé &lt;&gt; de montant calculé",VLOOKUP($J3872,'Listes déroulantes'!$F$2:$H$26,2,FALSE)&amp;$N3872&amp;"
"&amp;$P3872&amp;"
"&amp;VLOOKUP($J3872,'Listes déroulantes'!$F$2:$H$26,3,FALSE),CONCATENATE(IF(ISNA(VLOOKUP($J3872,'Listes déroulantes'!$F$2:$I$26,2,FALSE)),"",VLOOKUP($J3872,'Listes déroulantes'!$F$2:$I$26,2,FALSE)),IF($L3872&lt;&gt;"",TEXT($L3872,CONCATENATE("jj/mm/aaaa","")),""),VLOOKUP($J3872,'Listes déroulantes'!$F$2:$I$26,3,FALSE)," ",$K3872," ",$N3872," ",$M3872,"
",$P3872,VLOOKUP($J3872,'Listes déroulantes'!$F$2:$I$26,4,FALSE))))),"")</f>
        <v/>
      </c>
      <c r="J3872" s="28"/>
      <c r="K3872" s="18"/>
      <c r="L3872" s="19"/>
      <c r="M3872" s="18"/>
      <c r="N3872" s="15"/>
      <c r="O3872" s="15"/>
      <c r="P3872" s="20"/>
      <c r="Q3872" s="36"/>
      <c r="R3872" s="36"/>
      <c r="S3872" s="37"/>
      <c r="T3872" s="37"/>
      <c r="U3872" s="37"/>
      <c r="V3872" s="37"/>
      <c r="W3872" s="37"/>
      <c r="X3872" s="37"/>
      <c r="Y3872" s="37"/>
      <c r="Z3872" s="37"/>
    </row>
    <row r="3873" spans="1:26" s="29" customFormat="1" x14ac:dyDescent="0.25">
      <c r="A3873" s="13"/>
      <c r="B3873" s="14"/>
      <c r="C3873" s="39"/>
      <c r="D3873" s="39"/>
      <c r="E3873" s="27"/>
      <c r="F3873" s="16"/>
      <c r="G3873" s="17"/>
      <c r="H3873" s="17"/>
      <c r="I3873" s="38" t="str">
        <f>IF($J3873&lt;&gt;"",(IF($J3873="Part RC demandée &lt;&gt; Part RC calculée",VLOOKUP($J3873,'Listes déroulantes'!$F$2:$H$26,2,FALSE)&amp;$O3873&amp;"
"&amp;$P3873&amp;VLOOKUP($J3873,'Listes déroulantes'!$F$2:$H$26,3,FALSE),IF($J3873="Montant total demandé &lt;&gt; de montant calculé",VLOOKUP($J3873,'Listes déroulantes'!$F$2:$H$26,2,FALSE)&amp;$N3873&amp;"
"&amp;$P3873&amp;"
"&amp;VLOOKUP($J3873,'Listes déroulantes'!$F$2:$H$26,3,FALSE),CONCATENATE(IF(ISNA(VLOOKUP($J3873,'Listes déroulantes'!$F$2:$I$26,2,FALSE)),"",VLOOKUP($J3873,'Listes déroulantes'!$F$2:$I$26,2,FALSE)),IF($L3873&lt;&gt;"",TEXT($L3873,CONCATENATE("jj/mm/aaaa","")),""),VLOOKUP($J3873,'Listes déroulantes'!$F$2:$I$26,3,FALSE)," ",$K3873," ",$N3873," ",$M3873,"
",$P3873,VLOOKUP($J3873,'Listes déroulantes'!$F$2:$I$26,4,FALSE))))),"")</f>
        <v/>
      </c>
      <c r="J3873" s="28"/>
      <c r="K3873" s="18"/>
      <c r="L3873" s="19"/>
      <c r="M3873" s="18"/>
      <c r="N3873" s="15"/>
      <c r="O3873" s="15"/>
      <c r="P3873" s="20"/>
      <c r="Q3873" s="36"/>
      <c r="R3873" s="36"/>
      <c r="S3873" s="37"/>
      <c r="T3873" s="37"/>
      <c r="U3873" s="37"/>
      <c r="V3873" s="37"/>
      <c r="W3873" s="37"/>
      <c r="X3873" s="37"/>
      <c r="Y3873" s="37"/>
      <c r="Z3873" s="37"/>
    </row>
    <row r="3874" spans="1:26" s="29" customFormat="1" x14ac:dyDescent="0.25">
      <c r="A3874" s="13"/>
      <c r="B3874" s="14"/>
      <c r="C3874" s="39"/>
      <c r="D3874" s="39"/>
      <c r="E3874" s="27"/>
      <c r="F3874" s="16"/>
      <c r="G3874" s="17"/>
      <c r="H3874" s="17"/>
      <c r="I3874" s="38" t="str">
        <f>IF($J3874&lt;&gt;"",(IF($J3874="Part RC demandée &lt;&gt; Part RC calculée",VLOOKUP($J3874,'Listes déroulantes'!$F$2:$H$26,2,FALSE)&amp;$O3874&amp;"
"&amp;$P3874&amp;VLOOKUP($J3874,'Listes déroulantes'!$F$2:$H$26,3,FALSE),IF($J3874="Montant total demandé &lt;&gt; de montant calculé",VLOOKUP($J3874,'Listes déroulantes'!$F$2:$H$26,2,FALSE)&amp;$N3874&amp;"
"&amp;$P3874&amp;"
"&amp;VLOOKUP($J3874,'Listes déroulantes'!$F$2:$H$26,3,FALSE),CONCATENATE(IF(ISNA(VLOOKUP($J3874,'Listes déroulantes'!$F$2:$I$26,2,FALSE)),"",VLOOKUP($J3874,'Listes déroulantes'!$F$2:$I$26,2,FALSE)),IF($L3874&lt;&gt;"",TEXT($L3874,CONCATENATE("jj/mm/aaaa","")),""),VLOOKUP($J3874,'Listes déroulantes'!$F$2:$I$26,3,FALSE)," ",$K3874," ",$N3874," ",$M3874,"
",$P3874,VLOOKUP($J3874,'Listes déroulantes'!$F$2:$I$26,4,FALSE))))),"")</f>
        <v/>
      </c>
      <c r="J3874" s="28"/>
      <c r="K3874" s="18"/>
      <c r="L3874" s="19"/>
      <c r="M3874" s="18"/>
      <c r="N3874" s="15"/>
      <c r="O3874" s="15"/>
      <c r="P3874" s="20"/>
      <c r="Q3874" s="36"/>
      <c r="R3874" s="36"/>
      <c r="S3874" s="37"/>
      <c r="T3874" s="37"/>
      <c r="U3874" s="37"/>
      <c r="V3874" s="37"/>
      <c r="W3874" s="37"/>
      <c r="X3874" s="37"/>
      <c r="Y3874" s="37"/>
      <c r="Z3874" s="37"/>
    </row>
    <row r="3875" spans="1:26" s="29" customFormat="1" x14ac:dyDescent="0.25">
      <c r="A3875" s="13"/>
      <c r="B3875" s="14"/>
      <c r="C3875" s="39"/>
      <c r="D3875" s="39"/>
      <c r="E3875" s="27"/>
      <c r="F3875" s="16"/>
      <c r="G3875" s="17"/>
      <c r="H3875" s="17"/>
      <c r="I3875" s="38" t="str">
        <f>IF($J3875&lt;&gt;"",(IF($J3875="Part RC demandée &lt;&gt; Part RC calculée",VLOOKUP($J3875,'Listes déroulantes'!$F$2:$H$26,2,FALSE)&amp;$O3875&amp;"
"&amp;$P3875&amp;VLOOKUP($J3875,'Listes déroulantes'!$F$2:$H$26,3,FALSE),IF($J3875="Montant total demandé &lt;&gt; de montant calculé",VLOOKUP($J3875,'Listes déroulantes'!$F$2:$H$26,2,FALSE)&amp;$N3875&amp;"
"&amp;$P3875&amp;"
"&amp;VLOOKUP($J3875,'Listes déroulantes'!$F$2:$H$26,3,FALSE),CONCATENATE(IF(ISNA(VLOOKUP($J3875,'Listes déroulantes'!$F$2:$I$26,2,FALSE)),"",VLOOKUP($J3875,'Listes déroulantes'!$F$2:$I$26,2,FALSE)),IF($L3875&lt;&gt;"",TEXT($L3875,CONCATENATE("jj/mm/aaaa","")),""),VLOOKUP($J3875,'Listes déroulantes'!$F$2:$I$26,3,FALSE)," ",$K3875," ",$N3875," ",$M3875,"
",$P3875,VLOOKUP($J3875,'Listes déroulantes'!$F$2:$I$26,4,FALSE))))),"")</f>
        <v/>
      </c>
      <c r="J3875" s="28"/>
      <c r="K3875" s="18"/>
      <c r="L3875" s="19"/>
      <c r="M3875" s="18"/>
      <c r="N3875" s="15"/>
      <c r="O3875" s="15"/>
      <c r="P3875" s="20"/>
      <c r="Q3875" s="36"/>
      <c r="R3875" s="36"/>
      <c r="S3875" s="37"/>
      <c r="T3875" s="37"/>
      <c r="U3875" s="37"/>
      <c r="V3875" s="37"/>
      <c r="W3875" s="37"/>
      <c r="X3875" s="37"/>
      <c r="Y3875" s="37"/>
      <c r="Z3875" s="37"/>
    </row>
    <row r="3876" spans="1:26" s="29" customFormat="1" x14ac:dyDescent="0.25">
      <c r="A3876" s="13"/>
      <c r="B3876" s="14"/>
      <c r="C3876" s="39"/>
      <c r="D3876" s="39"/>
      <c r="E3876" s="27"/>
      <c r="F3876" s="16"/>
      <c r="G3876" s="17"/>
      <c r="H3876" s="17"/>
      <c r="I3876" s="38" t="str">
        <f>IF($J3876&lt;&gt;"",(IF($J3876="Part RC demandée &lt;&gt; Part RC calculée",VLOOKUP($J3876,'Listes déroulantes'!$F$2:$H$26,2,FALSE)&amp;$O3876&amp;"
"&amp;$P3876&amp;VLOOKUP($J3876,'Listes déroulantes'!$F$2:$H$26,3,FALSE),IF($J3876="Montant total demandé &lt;&gt; de montant calculé",VLOOKUP($J3876,'Listes déroulantes'!$F$2:$H$26,2,FALSE)&amp;$N3876&amp;"
"&amp;$P3876&amp;"
"&amp;VLOOKUP($J3876,'Listes déroulantes'!$F$2:$H$26,3,FALSE),CONCATENATE(IF(ISNA(VLOOKUP($J3876,'Listes déroulantes'!$F$2:$I$26,2,FALSE)),"",VLOOKUP($J3876,'Listes déroulantes'!$F$2:$I$26,2,FALSE)),IF($L3876&lt;&gt;"",TEXT($L3876,CONCATENATE("jj/mm/aaaa","")),""),VLOOKUP($J3876,'Listes déroulantes'!$F$2:$I$26,3,FALSE)," ",$K3876," ",$N3876," ",$M3876,"
",$P3876,VLOOKUP($J3876,'Listes déroulantes'!$F$2:$I$26,4,FALSE))))),"")</f>
        <v/>
      </c>
      <c r="J3876" s="28"/>
      <c r="K3876" s="18"/>
      <c r="L3876" s="19"/>
      <c r="M3876" s="18"/>
      <c r="N3876" s="15"/>
      <c r="O3876" s="15"/>
      <c r="P3876" s="20"/>
      <c r="Q3876" s="36"/>
      <c r="R3876" s="36"/>
      <c r="S3876" s="37"/>
      <c r="T3876" s="37"/>
      <c r="U3876" s="37"/>
      <c r="V3876" s="37"/>
      <c r="W3876" s="37"/>
      <c r="X3876" s="37"/>
      <c r="Y3876" s="37"/>
      <c r="Z3876" s="37"/>
    </row>
    <row r="3877" spans="1:26" s="29" customFormat="1" x14ac:dyDescent="0.25">
      <c r="A3877" s="13"/>
      <c r="B3877" s="14"/>
      <c r="C3877" s="39"/>
      <c r="D3877" s="39"/>
      <c r="E3877" s="27"/>
      <c r="F3877" s="16"/>
      <c r="G3877" s="17"/>
      <c r="H3877" s="17"/>
      <c r="I3877" s="38" t="str">
        <f>IF($J3877&lt;&gt;"",(IF($J3877="Part RC demandée &lt;&gt; Part RC calculée",VLOOKUP($J3877,'Listes déroulantes'!$F$2:$H$26,2,FALSE)&amp;$O3877&amp;"
"&amp;$P3877&amp;VLOOKUP($J3877,'Listes déroulantes'!$F$2:$H$26,3,FALSE),IF($J3877="Montant total demandé &lt;&gt; de montant calculé",VLOOKUP($J3877,'Listes déroulantes'!$F$2:$H$26,2,FALSE)&amp;$N3877&amp;"
"&amp;$P3877&amp;"
"&amp;VLOOKUP($J3877,'Listes déroulantes'!$F$2:$H$26,3,FALSE),CONCATENATE(IF(ISNA(VLOOKUP($J3877,'Listes déroulantes'!$F$2:$I$26,2,FALSE)),"",VLOOKUP($J3877,'Listes déroulantes'!$F$2:$I$26,2,FALSE)),IF($L3877&lt;&gt;"",TEXT($L3877,CONCATENATE("jj/mm/aaaa","")),""),VLOOKUP($J3877,'Listes déroulantes'!$F$2:$I$26,3,FALSE)," ",$K3877," ",$N3877," ",$M3877,"
",$P3877,VLOOKUP($J3877,'Listes déroulantes'!$F$2:$I$26,4,FALSE))))),"")</f>
        <v/>
      </c>
      <c r="J3877" s="28"/>
      <c r="K3877" s="18"/>
      <c r="L3877" s="19"/>
      <c r="M3877" s="18"/>
      <c r="N3877" s="15"/>
      <c r="O3877" s="15"/>
      <c r="P3877" s="20"/>
      <c r="Q3877" s="36"/>
      <c r="R3877" s="36"/>
      <c r="S3877" s="37"/>
      <c r="T3877" s="37"/>
      <c r="U3877" s="37"/>
      <c r="V3877" s="37"/>
      <c r="W3877" s="37"/>
      <c r="X3877" s="37"/>
      <c r="Y3877" s="37"/>
      <c r="Z3877" s="37"/>
    </row>
    <row r="3878" spans="1:26" s="29" customFormat="1" x14ac:dyDescent="0.25">
      <c r="A3878" s="13"/>
      <c r="B3878" s="14"/>
      <c r="C3878" s="39"/>
      <c r="D3878" s="39"/>
      <c r="E3878" s="27"/>
      <c r="F3878" s="16"/>
      <c r="G3878" s="17"/>
      <c r="H3878" s="17"/>
      <c r="I3878" s="38" t="str">
        <f>IF($J3878&lt;&gt;"",(IF($J3878="Part RC demandée &lt;&gt; Part RC calculée",VLOOKUP($J3878,'Listes déroulantes'!$F$2:$H$26,2,FALSE)&amp;$O3878&amp;"
"&amp;$P3878&amp;VLOOKUP($J3878,'Listes déroulantes'!$F$2:$H$26,3,FALSE),IF($J3878="Montant total demandé &lt;&gt; de montant calculé",VLOOKUP($J3878,'Listes déroulantes'!$F$2:$H$26,2,FALSE)&amp;$N3878&amp;"
"&amp;$P3878&amp;"
"&amp;VLOOKUP($J3878,'Listes déroulantes'!$F$2:$H$26,3,FALSE),CONCATENATE(IF(ISNA(VLOOKUP($J3878,'Listes déroulantes'!$F$2:$I$26,2,FALSE)),"",VLOOKUP($J3878,'Listes déroulantes'!$F$2:$I$26,2,FALSE)),IF($L3878&lt;&gt;"",TEXT($L3878,CONCATENATE("jj/mm/aaaa","")),""),VLOOKUP($J3878,'Listes déroulantes'!$F$2:$I$26,3,FALSE)," ",$K3878," ",$N3878," ",$M3878,"
",$P3878,VLOOKUP($J3878,'Listes déroulantes'!$F$2:$I$26,4,FALSE))))),"")</f>
        <v/>
      </c>
      <c r="J3878" s="28"/>
      <c r="K3878" s="18"/>
      <c r="L3878" s="19"/>
      <c r="M3878" s="18"/>
      <c r="N3878" s="15"/>
      <c r="O3878" s="15"/>
      <c r="P3878" s="20"/>
      <c r="Q3878" s="36"/>
      <c r="R3878" s="36"/>
      <c r="S3878" s="37"/>
      <c r="T3878" s="37"/>
      <c r="U3878" s="37"/>
      <c r="V3878" s="37"/>
      <c r="W3878" s="37"/>
      <c r="X3878" s="37"/>
      <c r="Y3878" s="37"/>
      <c r="Z3878" s="37"/>
    </row>
    <row r="3879" spans="1:26" s="29" customFormat="1" x14ac:dyDescent="0.25">
      <c r="A3879" s="13"/>
      <c r="B3879" s="14"/>
      <c r="C3879" s="39"/>
      <c r="D3879" s="39"/>
      <c r="E3879" s="27"/>
      <c r="F3879" s="16"/>
      <c r="G3879" s="17"/>
      <c r="H3879" s="17"/>
      <c r="I3879" s="38" t="str">
        <f>IF($J3879&lt;&gt;"",(IF($J3879="Part RC demandée &lt;&gt; Part RC calculée",VLOOKUP($J3879,'Listes déroulantes'!$F$2:$H$26,2,FALSE)&amp;$O3879&amp;"
"&amp;$P3879&amp;VLOOKUP($J3879,'Listes déroulantes'!$F$2:$H$26,3,FALSE),IF($J3879="Montant total demandé &lt;&gt; de montant calculé",VLOOKUP($J3879,'Listes déroulantes'!$F$2:$H$26,2,FALSE)&amp;$N3879&amp;"
"&amp;$P3879&amp;"
"&amp;VLOOKUP($J3879,'Listes déroulantes'!$F$2:$H$26,3,FALSE),CONCATENATE(IF(ISNA(VLOOKUP($J3879,'Listes déroulantes'!$F$2:$I$26,2,FALSE)),"",VLOOKUP($J3879,'Listes déroulantes'!$F$2:$I$26,2,FALSE)),IF($L3879&lt;&gt;"",TEXT($L3879,CONCATENATE("jj/mm/aaaa","")),""),VLOOKUP($J3879,'Listes déroulantes'!$F$2:$I$26,3,FALSE)," ",$K3879," ",$N3879," ",$M3879,"
",$P3879,VLOOKUP($J3879,'Listes déroulantes'!$F$2:$I$26,4,FALSE))))),"")</f>
        <v/>
      </c>
      <c r="J3879" s="28"/>
      <c r="K3879" s="18"/>
      <c r="L3879" s="19"/>
      <c r="M3879" s="18"/>
      <c r="N3879" s="15"/>
      <c r="O3879" s="15"/>
      <c r="P3879" s="20"/>
      <c r="Q3879" s="36"/>
      <c r="R3879" s="36"/>
      <c r="S3879" s="37"/>
      <c r="T3879" s="37"/>
      <c r="U3879" s="37"/>
      <c r="V3879" s="37"/>
      <c r="W3879" s="37"/>
      <c r="X3879" s="37"/>
      <c r="Y3879" s="37"/>
      <c r="Z3879" s="37"/>
    </row>
    <row r="3880" spans="1:26" s="29" customFormat="1" x14ac:dyDescent="0.25">
      <c r="A3880" s="13"/>
      <c r="B3880" s="14"/>
      <c r="C3880" s="39"/>
      <c r="D3880" s="39"/>
      <c r="E3880" s="27"/>
      <c r="F3880" s="16"/>
      <c r="G3880" s="17"/>
      <c r="H3880" s="17"/>
      <c r="I3880" s="38" t="str">
        <f>IF($J3880&lt;&gt;"",(IF($J3880="Part RC demandée &lt;&gt; Part RC calculée",VLOOKUP($J3880,'Listes déroulantes'!$F$2:$H$26,2,FALSE)&amp;$O3880&amp;"
"&amp;$P3880&amp;VLOOKUP($J3880,'Listes déroulantes'!$F$2:$H$26,3,FALSE),IF($J3880="Montant total demandé &lt;&gt; de montant calculé",VLOOKUP($J3880,'Listes déroulantes'!$F$2:$H$26,2,FALSE)&amp;$N3880&amp;"
"&amp;$P3880&amp;"
"&amp;VLOOKUP($J3880,'Listes déroulantes'!$F$2:$H$26,3,FALSE),CONCATENATE(IF(ISNA(VLOOKUP($J3880,'Listes déroulantes'!$F$2:$I$26,2,FALSE)),"",VLOOKUP($J3880,'Listes déroulantes'!$F$2:$I$26,2,FALSE)),IF($L3880&lt;&gt;"",TEXT($L3880,CONCATENATE("jj/mm/aaaa","")),""),VLOOKUP($J3880,'Listes déroulantes'!$F$2:$I$26,3,FALSE)," ",$K3880," ",$N3880," ",$M3880,"
",$P3880,VLOOKUP($J3880,'Listes déroulantes'!$F$2:$I$26,4,FALSE))))),"")</f>
        <v/>
      </c>
      <c r="J3880" s="28"/>
      <c r="K3880" s="18"/>
      <c r="L3880" s="19"/>
      <c r="M3880" s="18"/>
      <c r="N3880" s="15"/>
      <c r="O3880" s="15"/>
      <c r="P3880" s="20"/>
      <c r="Q3880" s="36"/>
      <c r="R3880" s="36"/>
      <c r="S3880" s="37"/>
      <c r="T3880" s="37"/>
      <c r="U3880" s="37"/>
      <c r="V3880" s="37"/>
      <c r="W3880" s="37"/>
      <c r="X3880" s="37"/>
      <c r="Y3880" s="37"/>
      <c r="Z3880" s="37"/>
    </row>
    <row r="3881" spans="1:26" s="29" customFormat="1" x14ac:dyDescent="0.25">
      <c r="A3881" s="13"/>
      <c r="B3881" s="14"/>
      <c r="C3881" s="39"/>
      <c r="D3881" s="39"/>
      <c r="E3881" s="27"/>
      <c r="F3881" s="16"/>
      <c r="G3881" s="17"/>
      <c r="H3881" s="17"/>
      <c r="I3881" s="38" t="str">
        <f>IF($J3881&lt;&gt;"",(IF($J3881="Part RC demandée &lt;&gt; Part RC calculée",VLOOKUP($J3881,'Listes déroulantes'!$F$2:$H$26,2,FALSE)&amp;$O3881&amp;"
"&amp;$P3881&amp;VLOOKUP($J3881,'Listes déroulantes'!$F$2:$H$26,3,FALSE),IF($J3881="Montant total demandé &lt;&gt; de montant calculé",VLOOKUP($J3881,'Listes déroulantes'!$F$2:$H$26,2,FALSE)&amp;$N3881&amp;"
"&amp;$P3881&amp;"
"&amp;VLOOKUP($J3881,'Listes déroulantes'!$F$2:$H$26,3,FALSE),CONCATENATE(IF(ISNA(VLOOKUP($J3881,'Listes déroulantes'!$F$2:$I$26,2,FALSE)),"",VLOOKUP($J3881,'Listes déroulantes'!$F$2:$I$26,2,FALSE)),IF($L3881&lt;&gt;"",TEXT($L3881,CONCATENATE("jj/mm/aaaa","")),""),VLOOKUP($J3881,'Listes déroulantes'!$F$2:$I$26,3,FALSE)," ",$K3881," ",$N3881," ",$M3881,"
",$P3881,VLOOKUP($J3881,'Listes déroulantes'!$F$2:$I$26,4,FALSE))))),"")</f>
        <v/>
      </c>
      <c r="J3881" s="28"/>
      <c r="K3881" s="18"/>
      <c r="L3881" s="19"/>
      <c r="M3881" s="18"/>
      <c r="N3881" s="15"/>
      <c r="O3881" s="15"/>
      <c r="P3881" s="20"/>
      <c r="Q3881" s="36"/>
      <c r="R3881" s="36"/>
      <c r="S3881" s="37"/>
      <c r="T3881" s="37"/>
      <c r="U3881" s="37"/>
      <c r="V3881" s="37"/>
      <c r="W3881" s="37"/>
      <c r="X3881" s="37"/>
      <c r="Y3881" s="37"/>
      <c r="Z3881" s="37"/>
    </row>
    <row r="3882" spans="1:26" s="29" customFormat="1" x14ac:dyDescent="0.25">
      <c r="A3882" s="13"/>
      <c r="B3882" s="14"/>
      <c r="C3882" s="39"/>
      <c r="D3882" s="39"/>
      <c r="E3882" s="27"/>
      <c r="F3882" s="16"/>
      <c r="G3882" s="17"/>
      <c r="H3882" s="17"/>
      <c r="I3882" s="38" t="str">
        <f>IF($J3882&lt;&gt;"",(IF($J3882="Part RC demandée &lt;&gt; Part RC calculée",VLOOKUP($J3882,'Listes déroulantes'!$F$2:$H$26,2,FALSE)&amp;$O3882&amp;"
"&amp;$P3882&amp;VLOOKUP($J3882,'Listes déroulantes'!$F$2:$H$26,3,FALSE),IF($J3882="Montant total demandé &lt;&gt; de montant calculé",VLOOKUP($J3882,'Listes déroulantes'!$F$2:$H$26,2,FALSE)&amp;$N3882&amp;"
"&amp;$P3882&amp;"
"&amp;VLOOKUP($J3882,'Listes déroulantes'!$F$2:$H$26,3,FALSE),CONCATENATE(IF(ISNA(VLOOKUP($J3882,'Listes déroulantes'!$F$2:$I$26,2,FALSE)),"",VLOOKUP($J3882,'Listes déroulantes'!$F$2:$I$26,2,FALSE)),IF($L3882&lt;&gt;"",TEXT($L3882,CONCATENATE("jj/mm/aaaa","")),""),VLOOKUP($J3882,'Listes déroulantes'!$F$2:$I$26,3,FALSE)," ",$K3882," ",$N3882," ",$M3882,"
",$P3882,VLOOKUP($J3882,'Listes déroulantes'!$F$2:$I$26,4,FALSE))))),"")</f>
        <v/>
      </c>
      <c r="J3882" s="28"/>
      <c r="K3882" s="18"/>
      <c r="L3882" s="19"/>
      <c r="M3882" s="18"/>
      <c r="N3882" s="15"/>
      <c r="O3882" s="15"/>
      <c r="P3882" s="20"/>
      <c r="Q3882" s="36"/>
      <c r="R3882" s="36"/>
      <c r="S3882" s="37"/>
      <c r="T3882" s="37"/>
      <c r="U3882" s="37"/>
      <c r="V3882" s="37"/>
      <c r="W3882" s="37"/>
      <c r="X3882" s="37"/>
      <c r="Y3882" s="37"/>
      <c r="Z3882" s="37"/>
    </row>
    <row r="3883" spans="1:26" s="29" customFormat="1" x14ac:dyDescent="0.25">
      <c r="A3883" s="13"/>
      <c r="B3883" s="14"/>
      <c r="C3883" s="39"/>
      <c r="D3883" s="39"/>
      <c r="E3883" s="27"/>
      <c r="F3883" s="16"/>
      <c r="G3883" s="17"/>
      <c r="H3883" s="17"/>
      <c r="I3883" s="38" t="str">
        <f>IF($J3883&lt;&gt;"",(IF($J3883="Part RC demandée &lt;&gt; Part RC calculée",VLOOKUP($J3883,'Listes déroulantes'!$F$2:$H$26,2,FALSE)&amp;$O3883&amp;"
"&amp;$P3883&amp;VLOOKUP($J3883,'Listes déroulantes'!$F$2:$H$26,3,FALSE),IF($J3883="Montant total demandé &lt;&gt; de montant calculé",VLOOKUP($J3883,'Listes déroulantes'!$F$2:$H$26,2,FALSE)&amp;$N3883&amp;"
"&amp;$P3883&amp;"
"&amp;VLOOKUP($J3883,'Listes déroulantes'!$F$2:$H$26,3,FALSE),CONCATENATE(IF(ISNA(VLOOKUP($J3883,'Listes déroulantes'!$F$2:$I$26,2,FALSE)),"",VLOOKUP($J3883,'Listes déroulantes'!$F$2:$I$26,2,FALSE)),IF($L3883&lt;&gt;"",TEXT($L3883,CONCATENATE("jj/mm/aaaa","")),""),VLOOKUP($J3883,'Listes déroulantes'!$F$2:$I$26,3,FALSE)," ",$K3883," ",$N3883," ",$M3883,"
",$P3883,VLOOKUP($J3883,'Listes déroulantes'!$F$2:$I$26,4,FALSE))))),"")</f>
        <v/>
      </c>
      <c r="J3883" s="28"/>
      <c r="K3883" s="18"/>
      <c r="L3883" s="19"/>
      <c r="M3883" s="18"/>
      <c r="N3883" s="15"/>
      <c r="O3883" s="15"/>
      <c r="P3883" s="20"/>
      <c r="Q3883" s="36"/>
      <c r="R3883" s="36"/>
      <c r="S3883" s="37"/>
      <c r="T3883" s="37"/>
      <c r="U3883" s="37"/>
      <c r="V3883" s="37"/>
      <c r="W3883" s="37"/>
      <c r="X3883" s="37"/>
      <c r="Y3883" s="37"/>
      <c r="Z3883" s="37"/>
    </row>
    <row r="3884" spans="1:26" s="29" customFormat="1" x14ac:dyDescent="0.25">
      <c r="A3884" s="13"/>
      <c r="B3884" s="14"/>
      <c r="C3884" s="39"/>
      <c r="D3884" s="39"/>
      <c r="E3884" s="27"/>
      <c r="F3884" s="16"/>
      <c r="G3884" s="17"/>
      <c r="H3884" s="17"/>
      <c r="I3884" s="38" t="str">
        <f>IF($J3884&lt;&gt;"",(IF($J3884="Part RC demandée &lt;&gt; Part RC calculée",VLOOKUP($J3884,'Listes déroulantes'!$F$2:$H$26,2,FALSE)&amp;$O3884&amp;"
"&amp;$P3884&amp;VLOOKUP($J3884,'Listes déroulantes'!$F$2:$H$26,3,FALSE),IF($J3884="Montant total demandé &lt;&gt; de montant calculé",VLOOKUP($J3884,'Listes déroulantes'!$F$2:$H$26,2,FALSE)&amp;$N3884&amp;"
"&amp;$P3884&amp;"
"&amp;VLOOKUP($J3884,'Listes déroulantes'!$F$2:$H$26,3,FALSE),CONCATENATE(IF(ISNA(VLOOKUP($J3884,'Listes déroulantes'!$F$2:$I$26,2,FALSE)),"",VLOOKUP($J3884,'Listes déroulantes'!$F$2:$I$26,2,FALSE)),IF($L3884&lt;&gt;"",TEXT($L3884,CONCATENATE("jj/mm/aaaa","")),""),VLOOKUP($J3884,'Listes déroulantes'!$F$2:$I$26,3,FALSE)," ",$K3884," ",$N3884," ",$M3884,"
",$P3884,VLOOKUP($J3884,'Listes déroulantes'!$F$2:$I$26,4,FALSE))))),"")</f>
        <v/>
      </c>
      <c r="J3884" s="28"/>
      <c r="K3884" s="18"/>
      <c r="L3884" s="19"/>
      <c r="M3884" s="18"/>
      <c r="N3884" s="15"/>
      <c r="O3884" s="15"/>
      <c r="P3884" s="20"/>
      <c r="Q3884" s="36"/>
      <c r="R3884" s="36"/>
      <c r="S3884" s="37"/>
      <c r="T3884" s="37"/>
      <c r="U3884" s="37"/>
      <c r="V3884" s="37"/>
      <c r="W3884" s="37"/>
      <c r="X3884" s="37"/>
      <c r="Y3884" s="37"/>
      <c r="Z3884" s="37"/>
    </row>
    <row r="3885" spans="1:26" s="29" customFormat="1" x14ac:dyDescent="0.25">
      <c r="A3885" s="13"/>
      <c r="B3885" s="14"/>
      <c r="C3885" s="39"/>
      <c r="D3885" s="39"/>
      <c r="E3885" s="27"/>
      <c r="F3885" s="16"/>
      <c r="G3885" s="17"/>
      <c r="H3885" s="17"/>
      <c r="I3885" s="38" t="str">
        <f>IF($J3885&lt;&gt;"",(IF($J3885="Part RC demandée &lt;&gt; Part RC calculée",VLOOKUP($J3885,'Listes déroulantes'!$F$2:$H$26,2,FALSE)&amp;$O3885&amp;"
"&amp;$P3885&amp;VLOOKUP($J3885,'Listes déroulantes'!$F$2:$H$26,3,FALSE),IF($J3885="Montant total demandé &lt;&gt; de montant calculé",VLOOKUP($J3885,'Listes déroulantes'!$F$2:$H$26,2,FALSE)&amp;$N3885&amp;"
"&amp;$P3885&amp;"
"&amp;VLOOKUP($J3885,'Listes déroulantes'!$F$2:$H$26,3,FALSE),CONCATENATE(IF(ISNA(VLOOKUP($J3885,'Listes déroulantes'!$F$2:$I$26,2,FALSE)),"",VLOOKUP($J3885,'Listes déroulantes'!$F$2:$I$26,2,FALSE)),IF($L3885&lt;&gt;"",TEXT($L3885,CONCATENATE("jj/mm/aaaa","")),""),VLOOKUP($J3885,'Listes déroulantes'!$F$2:$I$26,3,FALSE)," ",$K3885," ",$N3885," ",$M3885,"
",$P3885,VLOOKUP($J3885,'Listes déroulantes'!$F$2:$I$26,4,FALSE))))),"")</f>
        <v/>
      </c>
      <c r="J3885" s="28"/>
      <c r="K3885" s="18"/>
      <c r="L3885" s="19"/>
      <c r="M3885" s="18"/>
      <c r="N3885" s="15"/>
      <c r="O3885" s="15"/>
      <c r="P3885" s="20"/>
      <c r="Q3885" s="36"/>
      <c r="R3885" s="36"/>
      <c r="S3885" s="37"/>
      <c r="T3885" s="37"/>
      <c r="U3885" s="37"/>
      <c r="V3885" s="37"/>
      <c r="W3885" s="37"/>
      <c r="X3885" s="37"/>
      <c r="Y3885" s="37"/>
      <c r="Z3885" s="37"/>
    </row>
    <row r="3886" spans="1:26" s="29" customFormat="1" x14ac:dyDescent="0.25">
      <c r="A3886" s="13"/>
      <c r="B3886" s="14"/>
      <c r="C3886" s="39"/>
      <c r="D3886" s="39"/>
      <c r="E3886" s="27"/>
      <c r="F3886" s="16"/>
      <c r="G3886" s="17"/>
      <c r="H3886" s="17"/>
      <c r="I3886" s="38" t="str">
        <f>IF($J3886&lt;&gt;"",(IF($J3886="Part RC demandée &lt;&gt; Part RC calculée",VLOOKUP($J3886,'Listes déroulantes'!$F$2:$H$26,2,FALSE)&amp;$O3886&amp;"
"&amp;$P3886&amp;VLOOKUP($J3886,'Listes déroulantes'!$F$2:$H$26,3,FALSE),IF($J3886="Montant total demandé &lt;&gt; de montant calculé",VLOOKUP($J3886,'Listes déroulantes'!$F$2:$H$26,2,FALSE)&amp;$N3886&amp;"
"&amp;$P3886&amp;"
"&amp;VLOOKUP($J3886,'Listes déroulantes'!$F$2:$H$26,3,FALSE),CONCATENATE(IF(ISNA(VLOOKUP($J3886,'Listes déroulantes'!$F$2:$I$26,2,FALSE)),"",VLOOKUP($J3886,'Listes déroulantes'!$F$2:$I$26,2,FALSE)),IF($L3886&lt;&gt;"",TEXT($L3886,CONCATENATE("jj/mm/aaaa","")),""),VLOOKUP($J3886,'Listes déroulantes'!$F$2:$I$26,3,FALSE)," ",$K3886," ",$N3886," ",$M3886,"
",$P3886,VLOOKUP($J3886,'Listes déroulantes'!$F$2:$I$26,4,FALSE))))),"")</f>
        <v/>
      </c>
      <c r="J3886" s="28"/>
      <c r="K3886" s="18"/>
      <c r="L3886" s="19"/>
      <c r="M3886" s="18"/>
      <c r="N3886" s="15"/>
      <c r="O3886" s="15"/>
      <c r="P3886" s="20"/>
      <c r="Q3886" s="36"/>
      <c r="R3886" s="36"/>
      <c r="S3886" s="37"/>
      <c r="T3886" s="37"/>
      <c r="U3886" s="37"/>
      <c r="V3886" s="37"/>
      <c r="W3886" s="37"/>
      <c r="X3886" s="37"/>
      <c r="Y3886" s="37"/>
      <c r="Z3886" s="37"/>
    </row>
    <row r="3887" spans="1:26" s="29" customFormat="1" x14ac:dyDescent="0.25">
      <c r="A3887" s="13"/>
      <c r="B3887" s="14"/>
      <c r="C3887" s="39"/>
      <c r="D3887" s="39"/>
      <c r="E3887" s="27"/>
      <c r="F3887" s="16"/>
      <c r="G3887" s="17"/>
      <c r="H3887" s="17"/>
      <c r="I3887" s="38" t="str">
        <f>IF($J3887&lt;&gt;"",(IF($J3887="Part RC demandée &lt;&gt; Part RC calculée",VLOOKUP($J3887,'Listes déroulantes'!$F$2:$H$26,2,FALSE)&amp;$O3887&amp;"
"&amp;$P3887&amp;VLOOKUP($J3887,'Listes déroulantes'!$F$2:$H$26,3,FALSE),IF($J3887="Montant total demandé &lt;&gt; de montant calculé",VLOOKUP($J3887,'Listes déroulantes'!$F$2:$H$26,2,FALSE)&amp;$N3887&amp;"
"&amp;$P3887&amp;"
"&amp;VLOOKUP($J3887,'Listes déroulantes'!$F$2:$H$26,3,FALSE),CONCATENATE(IF(ISNA(VLOOKUP($J3887,'Listes déroulantes'!$F$2:$I$26,2,FALSE)),"",VLOOKUP($J3887,'Listes déroulantes'!$F$2:$I$26,2,FALSE)),IF($L3887&lt;&gt;"",TEXT($L3887,CONCATENATE("jj/mm/aaaa","")),""),VLOOKUP($J3887,'Listes déroulantes'!$F$2:$I$26,3,FALSE)," ",$K3887," ",$N3887," ",$M3887,"
",$P3887,VLOOKUP($J3887,'Listes déroulantes'!$F$2:$I$26,4,FALSE))))),"")</f>
        <v/>
      </c>
      <c r="J3887" s="28"/>
      <c r="K3887" s="18"/>
      <c r="L3887" s="19"/>
      <c r="M3887" s="18"/>
      <c r="N3887" s="15"/>
      <c r="O3887" s="15"/>
      <c r="P3887" s="20"/>
      <c r="Q3887" s="36"/>
      <c r="R3887" s="36"/>
      <c r="S3887" s="37"/>
      <c r="T3887" s="37"/>
      <c r="U3887" s="37"/>
      <c r="V3887" s="37"/>
      <c r="W3887" s="37"/>
      <c r="X3887" s="37"/>
      <c r="Y3887" s="37"/>
      <c r="Z3887" s="37"/>
    </row>
    <row r="3888" spans="1:26" s="29" customFormat="1" x14ac:dyDescent="0.25">
      <c r="A3888" s="13"/>
      <c r="B3888" s="14"/>
      <c r="C3888" s="39"/>
      <c r="D3888" s="39"/>
      <c r="E3888" s="27"/>
      <c r="F3888" s="16"/>
      <c r="G3888" s="17"/>
      <c r="H3888" s="17"/>
      <c r="I3888" s="38" t="str">
        <f>IF($J3888&lt;&gt;"",(IF($J3888="Part RC demandée &lt;&gt; Part RC calculée",VLOOKUP($J3888,'Listes déroulantes'!$F$2:$H$26,2,FALSE)&amp;$O3888&amp;"
"&amp;$P3888&amp;VLOOKUP($J3888,'Listes déroulantes'!$F$2:$H$26,3,FALSE),IF($J3888="Montant total demandé &lt;&gt; de montant calculé",VLOOKUP($J3888,'Listes déroulantes'!$F$2:$H$26,2,FALSE)&amp;$N3888&amp;"
"&amp;$P3888&amp;"
"&amp;VLOOKUP($J3888,'Listes déroulantes'!$F$2:$H$26,3,FALSE),CONCATENATE(IF(ISNA(VLOOKUP($J3888,'Listes déroulantes'!$F$2:$I$26,2,FALSE)),"",VLOOKUP($J3888,'Listes déroulantes'!$F$2:$I$26,2,FALSE)),IF($L3888&lt;&gt;"",TEXT($L3888,CONCATENATE("jj/mm/aaaa","")),""),VLOOKUP($J3888,'Listes déroulantes'!$F$2:$I$26,3,FALSE)," ",$K3888," ",$N3888," ",$M3888,"
",$P3888,VLOOKUP($J3888,'Listes déroulantes'!$F$2:$I$26,4,FALSE))))),"")</f>
        <v/>
      </c>
      <c r="J3888" s="28"/>
      <c r="K3888" s="18"/>
      <c r="L3888" s="19"/>
      <c r="M3888" s="18"/>
      <c r="N3888" s="15"/>
      <c r="O3888" s="15"/>
      <c r="P3888" s="20"/>
      <c r="Q3888" s="36"/>
      <c r="R3888" s="36"/>
      <c r="S3888" s="37"/>
      <c r="T3888" s="37"/>
      <c r="U3888" s="37"/>
      <c r="V3888" s="37"/>
      <c r="W3888" s="37"/>
      <c r="X3888" s="37"/>
      <c r="Y3888" s="37"/>
      <c r="Z3888" s="37"/>
    </row>
    <row r="3889" spans="1:26" s="29" customFormat="1" x14ac:dyDescent="0.25">
      <c r="A3889" s="13"/>
      <c r="B3889" s="14"/>
      <c r="C3889" s="39"/>
      <c r="D3889" s="39"/>
      <c r="E3889" s="27"/>
      <c r="F3889" s="16"/>
      <c r="G3889" s="17"/>
      <c r="H3889" s="17"/>
      <c r="I3889" s="38" t="str">
        <f>IF($J3889&lt;&gt;"",(IF($J3889="Part RC demandée &lt;&gt; Part RC calculée",VLOOKUP($J3889,'Listes déroulantes'!$F$2:$H$26,2,FALSE)&amp;$O3889&amp;"
"&amp;$P3889&amp;VLOOKUP($J3889,'Listes déroulantes'!$F$2:$H$26,3,FALSE),IF($J3889="Montant total demandé &lt;&gt; de montant calculé",VLOOKUP($J3889,'Listes déroulantes'!$F$2:$H$26,2,FALSE)&amp;$N3889&amp;"
"&amp;$P3889&amp;"
"&amp;VLOOKUP($J3889,'Listes déroulantes'!$F$2:$H$26,3,FALSE),CONCATENATE(IF(ISNA(VLOOKUP($J3889,'Listes déroulantes'!$F$2:$I$26,2,FALSE)),"",VLOOKUP($J3889,'Listes déroulantes'!$F$2:$I$26,2,FALSE)),IF($L3889&lt;&gt;"",TEXT($L3889,CONCATENATE("jj/mm/aaaa","")),""),VLOOKUP($J3889,'Listes déroulantes'!$F$2:$I$26,3,FALSE)," ",$K3889," ",$N3889," ",$M3889,"
",$P3889,VLOOKUP($J3889,'Listes déroulantes'!$F$2:$I$26,4,FALSE))))),"")</f>
        <v/>
      </c>
      <c r="J3889" s="28"/>
      <c r="K3889" s="18"/>
      <c r="L3889" s="19"/>
      <c r="M3889" s="18"/>
      <c r="N3889" s="15"/>
      <c r="O3889" s="15"/>
      <c r="P3889" s="20"/>
      <c r="Q3889" s="36"/>
      <c r="R3889" s="36"/>
      <c r="S3889" s="37"/>
      <c r="T3889" s="37"/>
      <c r="U3889" s="37"/>
      <c r="V3889" s="37"/>
      <c r="W3889" s="37"/>
      <c r="X3889" s="37"/>
      <c r="Y3889" s="37"/>
      <c r="Z3889" s="37"/>
    </row>
    <row r="3890" spans="1:26" s="29" customFormat="1" x14ac:dyDescent="0.25">
      <c r="A3890" s="13"/>
      <c r="B3890" s="14"/>
      <c r="C3890" s="39"/>
      <c r="D3890" s="39"/>
      <c r="E3890" s="27"/>
      <c r="F3890" s="16"/>
      <c r="G3890" s="17"/>
      <c r="H3890" s="17"/>
      <c r="I3890" s="38" t="str">
        <f>IF($J3890&lt;&gt;"",(IF($J3890="Part RC demandée &lt;&gt; Part RC calculée",VLOOKUP($J3890,'Listes déroulantes'!$F$2:$H$26,2,FALSE)&amp;$O3890&amp;"
"&amp;$P3890&amp;VLOOKUP($J3890,'Listes déroulantes'!$F$2:$H$26,3,FALSE),IF($J3890="Montant total demandé &lt;&gt; de montant calculé",VLOOKUP($J3890,'Listes déroulantes'!$F$2:$H$26,2,FALSE)&amp;$N3890&amp;"
"&amp;$P3890&amp;"
"&amp;VLOOKUP($J3890,'Listes déroulantes'!$F$2:$H$26,3,FALSE),CONCATENATE(IF(ISNA(VLOOKUP($J3890,'Listes déroulantes'!$F$2:$I$26,2,FALSE)),"",VLOOKUP($J3890,'Listes déroulantes'!$F$2:$I$26,2,FALSE)),IF($L3890&lt;&gt;"",TEXT($L3890,CONCATENATE("jj/mm/aaaa","")),""),VLOOKUP($J3890,'Listes déroulantes'!$F$2:$I$26,3,FALSE)," ",$K3890," ",$N3890," ",$M3890,"
",$P3890,VLOOKUP($J3890,'Listes déroulantes'!$F$2:$I$26,4,FALSE))))),"")</f>
        <v/>
      </c>
      <c r="J3890" s="28"/>
      <c r="K3890" s="18"/>
      <c r="L3890" s="19"/>
      <c r="M3890" s="18"/>
      <c r="N3890" s="15"/>
      <c r="O3890" s="15"/>
      <c r="P3890" s="20"/>
      <c r="Q3890" s="36"/>
      <c r="R3890" s="36"/>
      <c r="S3890" s="37"/>
      <c r="T3890" s="37"/>
      <c r="U3890" s="37"/>
      <c r="V3890" s="37"/>
      <c r="W3890" s="37"/>
      <c r="X3890" s="37"/>
      <c r="Y3890" s="37"/>
      <c r="Z3890" s="37"/>
    </row>
    <row r="3891" spans="1:26" s="29" customFormat="1" x14ac:dyDescent="0.25">
      <c r="A3891" s="13"/>
      <c r="B3891" s="14"/>
      <c r="C3891" s="39"/>
      <c r="D3891" s="39"/>
      <c r="E3891" s="27"/>
      <c r="F3891" s="16"/>
      <c r="G3891" s="17"/>
      <c r="H3891" s="17"/>
      <c r="I3891" s="38" t="str">
        <f>IF($J3891&lt;&gt;"",(IF($J3891="Part RC demandée &lt;&gt; Part RC calculée",VLOOKUP($J3891,'Listes déroulantes'!$F$2:$H$26,2,FALSE)&amp;$O3891&amp;"
"&amp;$P3891&amp;VLOOKUP($J3891,'Listes déroulantes'!$F$2:$H$26,3,FALSE),IF($J3891="Montant total demandé &lt;&gt; de montant calculé",VLOOKUP($J3891,'Listes déroulantes'!$F$2:$H$26,2,FALSE)&amp;$N3891&amp;"
"&amp;$P3891&amp;"
"&amp;VLOOKUP($J3891,'Listes déroulantes'!$F$2:$H$26,3,FALSE),CONCATENATE(IF(ISNA(VLOOKUP($J3891,'Listes déroulantes'!$F$2:$I$26,2,FALSE)),"",VLOOKUP($J3891,'Listes déroulantes'!$F$2:$I$26,2,FALSE)),IF($L3891&lt;&gt;"",TEXT($L3891,CONCATENATE("jj/mm/aaaa","")),""),VLOOKUP($J3891,'Listes déroulantes'!$F$2:$I$26,3,FALSE)," ",$K3891," ",$N3891," ",$M3891,"
",$P3891,VLOOKUP($J3891,'Listes déroulantes'!$F$2:$I$26,4,FALSE))))),"")</f>
        <v/>
      </c>
      <c r="J3891" s="28"/>
      <c r="K3891" s="18"/>
      <c r="L3891" s="19"/>
      <c r="M3891" s="18"/>
      <c r="N3891" s="15"/>
      <c r="O3891" s="15"/>
      <c r="P3891" s="20"/>
      <c r="Q3891" s="36"/>
      <c r="R3891" s="36"/>
      <c r="S3891" s="37"/>
      <c r="T3891" s="37"/>
      <c r="U3891" s="37"/>
      <c r="V3891" s="37"/>
      <c r="W3891" s="37"/>
      <c r="X3891" s="37"/>
      <c r="Y3891" s="37"/>
      <c r="Z3891" s="37"/>
    </row>
    <row r="3892" spans="1:26" s="29" customFormat="1" x14ac:dyDescent="0.25">
      <c r="A3892" s="13"/>
      <c r="B3892" s="14"/>
      <c r="C3892" s="39"/>
      <c r="D3892" s="39"/>
      <c r="E3892" s="27"/>
      <c r="F3892" s="16"/>
      <c r="G3892" s="17"/>
      <c r="H3892" s="17"/>
      <c r="I3892" s="38" t="str">
        <f>IF($J3892&lt;&gt;"",(IF($J3892="Part RC demandée &lt;&gt; Part RC calculée",VLOOKUP($J3892,'Listes déroulantes'!$F$2:$H$26,2,FALSE)&amp;$O3892&amp;"
"&amp;$P3892&amp;VLOOKUP($J3892,'Listes déroulantes'!$F$2:$H$26,3,FALSE),IF($J3892="Montant total demandé &lt;&gt; de montant calculé",VLOOKUP($J3892,'Listes déroulantes'!$F$2:$H$26,2,FALSE)&amp;$N3892&amp;"
"&amp;$P3892&amp;"
"&amp;VLOOKUP($J3892,'Listes déroulantes'!$F$2:$H$26,3,FALSE),CONCATENATE(IF(ISNA(VLOOKUP($J3892,'Listes déroulantes'!$F$2:$I$26,2,FALSE)),"",VLOOKUP($J3892,'Listes déroulantes'!$F$2:$I$26,2,FALSE)),IF($L3892&lt;&gt;"",TEXT($L3892,CONCATENATE("jj/mm/aaaa","")),""),VLOOKUP($J3892,'Listes déroulantes'!$F$2:$I$26,3,FALSE)," ",$K3892," ",$N3892," ",$M3892,"
",$P3892,VLOOKUP($J3892,'Listes déroulantes'!$F$2:$I$26,4,FALSE))))),"")</f>
        <v/>
      </c>
      <c r="J3892" s="28"/>
      <c r="K3892" s="18"/>
      <c r="L3892" s="19"/>
      <c r="M3892" s="18"/>
      <c r="N3892" s="15"/>
      <c r="O3892" s="15"/>
      <c r="P3892" s="20"/>
      <c r="Q3892" s="36"/>
      <c r="R3892" s="36"/>
      <c r="S3892" s="37"/>
      <c r="T3892" s="37"/>
      <c r="U3892" s="37"/>
      <c r="V3892" s="37"/>
      <c r="W3892" s="37"/>
      <c r="X3892" s="37"/>
      <c r="Y3892" s="37"/>
      <c r="Z3892" s="37"/>
    </row>
    <row r="3893" spans="1:26" s="29" customFormat="1" x14ac:dyDescent="0.25">
      <c r="A3893" s="13"/>
      <c r="B3893" s="14"/>
      <c r="C3893" s="39"/>
      <c r="D3893" s="39"/>
      <c r="E3893" s="27"/>
      <c r="F3893" s="16"/>
      <c r="G3893" s="17"/>
      <c r="H3893" s="17"/>
      <c r="I3893" s="38" t="str">
        <f>IF($J3893&lt;&gt;"",(IF($J3893="Part RC demandée &lt;&gt; Part RC calculée",VLOOKUP($J3893,'Listes déroulantes'!$F$2:$H$26,2,FALSE)&amp;$O3893&amp;"
"&amp;$P3893&amp;VLOOKUP($J3893,'Listes déroulantes'!$F$2:$H$26,3,FALSE),IF($J3893="Montant total demandé &lt;&gt; de montant calculé",VLOOKUP($J3893,'Listes déroulantes'!$F$2:$H$26,2,FALSE)&amp;$N3893&amp;"
"&amp;$P3893&amp;"
"&amp;VLOOKUP($J3893,'Listes déroulantes'!$F$2:$H$26,3,FALSE),CONCATENATE(IF(ISNA(VLOOKUP($J3893,'Listes déroulantes'!$F$2:$I$26,2,FALSE)),"",VLOOKUP($J3893,'Listes déroulantes'!$F$2:$I$26,2,FALSE)),IF($L3893&lt;&gt;"",TEXT($L3893,CONCATENATE("jj/mm/aaaa","")),""),VLOOKUP($J3893,'Listes déroulantes'!$F$2:$I$26,3,FALSE)," ",$K3893," ",$N3893," ",$M3893,"
",$P3893,VLOOKUP($J3893,'Listes déroulantes'!$F$2:$I$26,4,FALSE))))),"")</f>
        <v/>
      </c>
      <c r="J3893" s="28"/>
      <c r="K3893" s="18"/>
      <c r="L3893" s="19"/>
      <c r="M3893" s="18"/>
      <c r="N3893" s="15"/>
      <c r="O3893" s="15"/>
      <c r="P3893" s="20"/>
      <c r="Q3893" s="36"/>
      <c r="R3893" s="36"/>
      <c r="S3893" s="37"/>
      <c r="T3893" s="37"/>
      <c r="U3893" s="37"/>
      <c r="V3893" s="37"/>
      <c r="W3893" s="37"/>
      <c r="X3893" s="37"/>
      <c r="Y3893" s="37"/>
      <c r="Z3893" s="37"/>
    </row>
    <row r="3894" spans="1:26" s="29" customFormat="1" x14ac:dyDescent="0.25">
      <c r="A3894" s="13"/>
      <c r="B3894" s="14"/>
      <c r="C3894" s="39"/>
      <c r="D3894" s="39"/>
      <c r="E3894" s="27"/>
      <c r="F3894" s="16"/>
      <c r="G3894" s="17"/>
      <c r="H3894" s="17"/>
      <c r="I3894" s="38" t="str">
        <f>IF($J3894&lt;&gt;"",(IF($J3894="Part RC demandée &lt;&gt; Part RC calculée",VLOOKUP($J3894,'Listes déroulantes'!$F$2:$H$26,2,FALSE)&amp;$O3894&amp;"
"&amp;$P3894&amp;VLOOKUP($J3894,'Listes déroulantes'!$F$2:$H$26,3,FALSE),IF($J3894="Montant total demandé &lt;&gt; de montant calculé",VLOOKUP($J3894,'Listes déroulantes'!$F$2:$H$26,2,FALSE)&amp;$N3894&amp;"
"&amp;$P3894&amp;"
"&amp;VLOOKUP($J3894,'Listes déroulantes'!$F$2:$H$26,3,FALSE),CONCATENATE(IF(ISNA(VLOOKUP($J3894,'Listes déroulantes'!$F$2:$I$26,2,FALSE)),"",VLOOKUP($J3894,'Listes déroulantes'!$F$2:$I$26,2,FALSE)),IF($L3894&lt;&gt;"",TEXT($L3894,CONCATENATE("jj/mm/aaaa","")),""),VLOOKUP($J3894,'Listes déroulantes'!$F$2:$I$26,3,FALSE)," ",$K3894," ",$N3894," ",$M3894,"
",$P3894,VLOOKUP($J3894,'Listes déroulantes'!$F$2:$I$26,4,FALSE))))),"")</f>
        <v/>
      </c>
      <c r="J3894" s="28"/>
      <c r="K3894" s="18"/>
      <c r="L3894" s="19"/>
      <c r="M3894" s="18"/>
      <c r="N3894" s="15"/>
      <c r="O3894" s="15"/>
      <c r="P3894" s="20"/>
      <c r="Q3894" s="36"/>
      <c r="R3894" s="36"/>
      <c r="S3894" s="37"/>
      <c r="T3894" s="37"/>
      <c r="U3894" s="37"/>
      <c r="V3894" s="37"/>
      <c r="W3894" s="37"/>
      <c r="X3894" s="37"/>
      <c r="Y3894" s="37"/>
      <c r="Z3894" s="37"/>
    </row>
    <row r="3895" spans="1:26" s="29" customFormat="1" x14ac:dyDescent="0.25">
      <c r="A3895" s="13"/>
      <c r="B3895" s="14"/>
      <c r="C3895" s="39"/>
      <c r="D3895" s="39"/>
      <c r="E3895" s="27"/>
      <c r="F3895" s="16"/>
      <c r="G3895" s="17"/>
      <c r="H3895" s="17"/>
      <c r="I3895" s="38" t="str">
        <f>IF($J3895&lt;&gt;"",(IF($J3895="Part RC demandée &lt;&gt; Part RC calculée",VLOOKUP($J3895,'Listes déroulantes'!$F$2:$H$26,2,FALSE)&amp;$O3895&amp;"
"&amp;$P3895&amp;VLOOKUP($J3895,'Listes déroulantes'!$F$2:$H$26,3,FALSE),IF($J3895="Montant total demandé &lt;&gt; de montant calculé",VLOOKUP($J3895,'Listes déroulantes'!$F$2:$H$26,2,FALSE)&amp;$N3895&amp;"
"&amp;$P3895&amp;"
"&amp;VLOOKUP($J3895,'Listes déroulantes'!$F$2:$H$26,3,FALSE),CONCATENATE(IF(ISNA(VLOOKUP($J3895,'Listes déroulantes'!$F$2:$I$26,2,FALSE)),"",VLOOKUP($J3895,'Listes déroulantes'!$F$2:$I$26,2,FALSE)),IF($L3895&lt;&gt;"",TEXT($L3895,CONCATENATE("jj/mm/aaaa","")),""),VLOOKUP($J3895,'Listes déroulantes'!$F$2:$I$26,3,FALSE)," ",$K3895," ",$N3895," ",$M3895,"
",$P3895,VLOOKUP($J3895,'Listes déroulantes'!$F$2:$I$26,4,FALSE))))),"")</f>
        <v/>
      </c>
      <c r="J3895" s="28"/>
      <c r="K3895" s="18"/>
      <c r="L3895" s="19"/>
      <c r="M3895" s="18"/>
      <c r="N3895" s="15"/>
      <c r="O3895" s="15"/>
      <c r="P3895" s="20"/>
      <c r="Q3895" s="36"/>
      <c r="R3895" s="36"/>
      <c r="S3895" s="37"/>
      <c r="T3895" s="37"/>
      <c r="U3895" s="37"/>
      <c r="V3895" s="37"/>
      <c r="W3895" s="37"/>
      <c r="X3895" s="37"/>
      <c r="Y3895" s="37"/>
      <c r="Z3895" s="37"/>
    </row>
    <row r="3896" spans="1:26" s="29" customFormat="1" x14ac:dyDescent="0.25">
      <c r="A3896" s="13"/>
      <c r="B3896" s="14"/>
      <c r="C3896" s="39"/>
      <c r="D3896" s="39"/>
      <c r="E3896" s="27"/>
      <c r="F3896" s="16"/>
      <c r="G3896" s="17"/>
      <c r="H3896" s="17"/>
      <c r="I3896" s="38" t="str">
        <f>IF($J3896&lt;&gt;"",(IF($J3896="Part RC demandée &lt;&gt; Part RC calculée",VLOOKUP($J3896,'Listes déroulantes'!$F$2:$H$26,2,FALSE)&amp;$O3896&amp;"
"&amp;$P3896&amp;VLOOKUP($J3896,'Listes déroulantes'!$F$2:$H$26,3,FALSE),IF($J3896="Montant total demandé &lt;&gt; de montant calculé",VLOOKUP($J3896,'Listes déroulantes'!$F$2:$H$26,2,FALSE)&amp;$N3896&amp;"
"&amp;$P3896&amp;"
"&amp;VLOOKUP($J3896,'Listes déroulantes'!$F$2:$H$26,3,FALSE),CONCATENATE(IF(ISNA(VLOOKUP($J3896,'Listes déroulantes'!$F$2:$I$26,2,FALSE)),"",VLOOKUP($J3896,'Listes déroulantes'!$F$2:$I$26,2,FALSE)),IF($L3896&lt;&gt;"",TEXT($L3896,CONCATENATE("jj/mm/aaaa","")),""),VLOOKUP($J3896,'Listes déroulantes'!$F$2:$I$26,3,FALSE)," ",$K3896," ",$N3896," ",$M3896,"
",$P3896,VLOOKUP($J3896,'Listes déroulantes'!$F$2:$I$26,4,FALSE))))),"")</f>
        <v/>
      </c>
      <c r="J3896" s="28"/>
      <c r="K3896" s="18"/>
      <c r="L3896" s="19"/>
      <c r="M3896" s="18"/>
      <c r="N3896" s="15"/>
      <c r="O3896" s="15"/>
      <c r="P3896" s="20"/>
      <c r="Q3896" s="36"/>
      <c r="R3896" s="36"/>
      <c r="S3896" s="37"/>
      <c r="T3896" s="37"/>
      <c r="U3896" s="37"/>
      <c r="V3896" s="37"/>
      <c r="W3896" s="37"/>
      <c r="X3896" s="37"/>
      <c r="Y3896" s="37"/>
      <c r="Z3896" s="37"/>
    </row>
    <row r="3897" spans="1:26" s="29" customFormat="1" x14ac:dyDescent="0.25">
      <c r="A3897" s="13"/>
      <c r="B3897" s="14"/>
      <c r="C3897" s="39"/>
      <c r="D3897" s="39"/>
      <c r="E3897" s="27"/>
      <c r="F3897" s="16"/>
      <c r="G3897" s="17"/>
      <c r="H3897" s="17"/>
      <c r="I3897" s="38" t="str">
        <f>IF($J3897&lt;&gt;"",(IF($J3897="Part RC demandée &lt;&gt; Part RC calculée",VLOOKUP($J3897,'Listes déroulantes'!$F$2:$H$26,2,FALSE)&amp;$O3897&amp;"
"&amp;$P3897&amp;VLOOKUP($J3897,'Listes déroulantes'!$F$2:$H$26,3,FALSE),IF($J3897="Montant total demandé &lt;&gt; de montant calculé",VLOOKUP($J3897,'Listes déroulantes'!$F$2:$H$26,2,FALSE)&amp;$N3897&amp;"
"&amp;$P3897&amp;"
"&amp;VLOOKUP($J3897,'Listes déroulantes'!$F$2:$H$26,3,FALSE),CONCATENATE(IF(ISNA(VLOOKUP($J3897,'Listes déroulantes'!$F$2:$I$26,2,FALSE)),"",VLOOKUP($J3897,'Listes déroulantes'!$F$2:$I$26,2,FALSE)),IF($L3897&lt;&gt;"",TEXT($L3897,CONCATENATE("jj/mm/aaaa","")),""),VLOOKUP($J3897,'Listes déroulantes'!$F$2:$I$26,3,FALSE)," ",$K3897," ",$N3897," ",$M3897,"
",$P3897,VLOOKUP($J3897,'Listes déroulantes'!$F$2:$I$26,4,FALSE))))),"")</f>
        <v/>
      </c>
      <c r="J3897" s="28"/>
      <c r="K3897" s="18"/>
      <c r="L3897" s="19"/>
      <c r="M3897" s="18"/>
      <c r="N3897" s="15"/>
      <c r="O3897" s="15"/>
      <c r="P3897" s="20"/>
      <c r="Q3897" s="36"/>
      <c r="R3897" s="36"/>
      <c r="S3897" s="37"/>
      <c r="T3897" s="37"/>
      <c r="U3897" s="37"/>
      <c r="V3897" s="37"/>
      <c r="W3897" s="37"/>
      <c r="X3897" s="37"/>
      <c r="Y3897" s="37"/>
      <c r="Z3897" s="37"/>
    </row>
    <row r="3898" spans="1:26" s="29" customFormat="1" x14ac:dyDescent="0.25">
      <c r="A3898" s="13"/>
      <c r="B3898" s="14"/>
      <c r="C3898" s="39"/>
      <c r="D3898" s="39"/>
      <c r="E3898" s="27"/>
      <c r="F3898" s="16"/>
      <c r="G3898" s="17"/>
      <c r="H3898" s="17"/>
      <c r="I3898" s="38" t="str">
        <f>IF($J3898&lt;&gt;"",(IF($J3898="Part RC demandée &lt;&gt; Part RC calculée",VLOOKUP($J3898,'Listes déroulantes'!$F$2:$H$26,2,FALSE)&amp;$O3898&amp;"
"&amp;$P3898&amp;VLOOKUP($J3898,'Listes déroulantes'!$F$2:$H$26,3,FALSE),IF($J3898="Montant total demandé &lt;&gt; de montant calculé",VLOOKUP($J3898,'Listes déroulantes'!$F$2:$H$26,2,FALSE)&amp;$N3898&amp;"
"&amp;$P3898&amp;"
"&amp;VLOOKUP($J3898,'Listes déroulantes'!$F$2:$H$26,3,FALSE),CONCATENATE(IF(ISNA(VLOOKUP($J3898,'Listes déroulantes'!$F$2:$I$26,2,FALSE)),"",VLOOKUP($J3898,'Listes déroulantes'!$F$2:$I$26,2,FALSE)),IF($L3898&lt;&gt;"",TEXT($L3898,CONCATENATE("jj/mm/aaaa","")),""),VLOOKUP($J3898,'Listes déroulantes'!$F$2:$I$26,3,FALSE)," ",$K3898," ",$N3898," ",$M3898,"
",$P3898,VLOOKUP($J3898,'Listes déroulantes'!$F$2:$I$26,4,FALSE))))),"")</f>
        <v/>
      </c>
      <c r="J3898" s="28"/>
      <c r="K3898" s="18"/>
      <c r="L3898" s="19"/>
      <c r="M3898" s="18"/>
      <c r="N3898" s="15"/>
      <c r="O3898" s="15"/>
      <c r="P3898" s="20"/>
      <c r="Q3898" s="36"/>
      <c r="R3898" s="36"/>
      <c r="S3898" s="37"/>
      <c r="T3898" s="37"/>
      <c r="U3898" s="37"/>
      <c r="V3898" s="37"/>
      <c r="W3898" s="37"/>
      <c r="X3898" s="37"/>
      <c r="Y3898" s="37"/>
      <c r="Z3898" s="37"/>
    </row>
    <row r="3899" spans="1:26" s="29" customFormat="1" x14ac:dyDescent="0.25">
      <c r="A3899" s="13"/>
      <c r="B3899" s="14"/>
      <c r="C3899" s="39"/>
      <c r="D3899" s="39"/>
      <c r="E3899" s="27"/>
      <c r="F3899" s="16"/>
      <c r="G3899" s="17"/>
      <c r="H3899" s="17"/>
      <c r="I3899" s="38" t="str">
        <f>IF($J3899&lt;&gt;"",(IF($J3899="Part RC demandée &lt;&gt; Part RC calculée",VLOOKUP($J3899,'Listes déroulantes'!$F$2:$H$26,2,FALSE)&amp;$O3899&amp;"
"&amp;$P3899&amp;VLOOKUP($J3899,'Listes déroulantes'!$F$2:$H$26,3,FALSE),IF($J3899="Montant total demandé &lt;&gt; de montant calculé",VLOOKUP($J3899,'Listes déroulantes'!$F$2:$H$26,2,FALSE)&amp;$N3899&amp;"
"&amp;$P3899&amp;"
"&amp;VLOOKUP($J3899,'Listes déroulantes'!$F$2:$H$26,3,FALSE),CONCATENATE(IF(ISNA(VLOOKUP($J3899,'Listes déroulantes'!$F$2:$I$26,2,FALSE)),"",VLOOKUP($J3899,'Listes déroulantes'!$F$2:$I$26,2,FALSE)),IF($L3899&lt;&gt;"",TEXT($L3899,CONCATENATE("jj/mm/aaaa","")),""),VLOOKUP($J3899,'Listes déroulantes'!$F$2:$I$26,3,FALSE)," ",$K3899," ",$N3899," ",$M3899,"
",$P3899,VLOOKUP($J3899,'Listes déroulantes'!$F$2:$I$26,4,FALSE))))),"")</f>
        <v/>
      </c>
      <c r="J3899" s="28"/>
      <c r="K3899" s="18"/>
      <c r="L3899" s="19"/>
      <c r="M3899" s="18"/>
      <c r="N3899" s="15"/>
      <c r="O3899" s="15"/>
      <c r="P3899" s="20"/>
      <c r="Q3899" s="36"/>
      <c r="R3899" s="36"/>
      <c r="S3899" s="37"/>
      <c r="T3899" s="37"/>
      <c r="U3899" s="37"/>
      <c r="V3899" s="37"/>
      <c r="W3899" s="37"/>
      <c r="X3899" s="37"/>
      <c r="Y3899" s="37"/>
      <c r="Z3899" s="37"/>
    </row>
    <row r="3900" spans="1:26" s="29" customFormat="1" x14ac:dyDescent="0.25">
      <c r="A3900" s="13"/>
      <c r="B3900" s="14"/>
      <c r="C3900" s="39"/>
      <c r="D3900" s="39"/>
      <c r="E3900" s="27"/>
      <c r="F3900" s="16"/>
      <c r="G3900" s="17"/>
      <c r="H3900" s="17"/>
      <c r="I3900" s="38" t="str">
        <f>IF($J3900&lt;&gt;"",(IF($J3900="Part RC demandée &lt;&gt; Part RC calculée",VLOOKUP($J3900,'Listes déroulantes'!$F$2:$H$26,2,FALSE)&amp;$O3900&amp;"
"&amp;$P3900&amp;VLOOKUP($J3900,'Listes déroulantes'!$F$2:$H$26,3,FALSE),IF($J3900="Montant total demandé &lt;&gt; de montant calculé",VLOOKUP($J3900,'Listes déroulantes'!$F$2:$H$26,2,FALSE)&amp;$N3900&amp;"
"&amp;$P3900&amp;"
"&amp;VLOOKUP($J3900,'Listes déroulantes'!$F$2:$H$26,3,FALSE),CONCATENATE(IF(ISNA(VLOOKUP($J3900,'Listes déroulantes'!$F$2:$I$26,2,FALSE)),"",VLOOKUP($J3900,'Listes déroulantes'!$F$2:$I$26,2,FALSE)),IF($L3900&lt;&gt;"",TEXT($L3900,CONCATENATE("jj/mm/aaaa","")),""),VLOOKUP($J3900,'Listes déroulantes'!$F$2:$I$26,3,FALSE)," ",$K3900," ",$N3900," ",$M3900,"
",$P3900,VLOOKUP($J3900,'Listes déroulantes'!$F$2:$I$26,4,FALSE))))),"")</f>
        <v/>
      </c>
      <c r="J3900" s="28"/>
      <c r="K3900" s="18"/>
      <c r="L3900" s="19"/>
      <c r="M3900" s="18"/>
      <c r="N3900" s="15"/>
      <c r="O3900" s="15"/>
      <c r="P3900" s="20"/>
      <c r="Q3900" s="36"/>
      <c r="R3900" s="36"/>
      <c r="S3900" s="37"/>
      <c r="T3900" s="37"/>
      <c r="U3900" s="37"/>
      <c r="V3900" s="37"/>
      <c r="W3900" s="37"/>
      <c r="X3900" s="37"/>
      <c r="Y3900" s="37"/>
      <c r="Z3900" s="37"/>
    </row>
    <row r="3901" spans="1:26" s="29" customFormat="1" x14ac:dyDescent="0.25">
      <c r="A3901" s="13"/>
      <c r="B3901" s="14"/>
      <c r="C3901" s="39"/>
      <c r="D3901" s="39"/>
      <c r="E3901" s="27"/>
      <c r="F3901" s="16"/>
      <c r="G3901" s="17"/>
      <c r="H3901" s="17"/>
      <c r="I3901" s="38" t="str">
        <f>IF($J3901&lt;&gt;"",(IF($J3901="Part RC demandée &lt;&gt; Part RC calculée",VLOOKUP($J3901,'Listes déroulantes'!$F$2:$H$26,2,FALSE)&amp;$O3901&amp;"
"&amp;$P3901&amp;VLOOKUP($J3901,'Listes déroulantes'!$F$2:$H$26,3,FALSE),IF($J3901="Montant total demandé &lt;&gt; de montant calculé",VLOOKUP($J3901,'Listes déroulantes'!$F$2:$H$26,2,FALSE)&amp;$N3901&amp;"
"&amp;$P3901&amp;"
"&amp;VLOOKUP($J3901,'Listes déroulantes'!$F$2:$H$26,3,FALSE),CONCATENATE(IF(ISNA(VLOOKUP($J3901,'Listes déroulantes'!$F$2:$I$26,2,FALSE)),"",VLOOKUP($J3901,'Listes déroulantes'!$F$2:$I$26,2,FALSE)),IF($L3901&lt;&gt;"",TEXT($L3901,CONCATENATE("jj/mm/aaaa","")),""),VLOOKUP($J3901,'Listes déroulantes'!$F$2:$I$26,3,FALSE)," ",$K3901," ",$N3901," ",$M3901,"
",$P3901,VLOOKUP($J3901,'Listes déroulantes'!$F$2:$I$26,4,FALSE))))),"")</f>
        <v/>
      </c>
      <c r="J3901" s="28"/>
      <c r="K3901" s="18"/>
      <c r="L3901" s="19"/>
      <c r="M3901" s="18"/>
      <c r="N3901" s="15"/>
      <c r="O3901" s="15"/>
      <c r="P3901" s="20"/>
      <c r="Q3901" s="36"/>
      <c r="R3901" s="36"/>
      <c r="S3901" s="37"/>
      <c r="T3901" s="37"/>
      <c r="U3901" s="37"/>
      <c r="V3901" s="37"/>
      <c r="W3901" s="37"/>
      <c r="X3901" s="37"/>
      <c r="Y3901" s="37"/>
      <c r="Z3901" s="37"/>
    </row>
    <row r="3902" spans="1:26" s="29" customFormat="1" x14ac:dyDescent="0.25">
      <c r="A3902" s="13"/>
      <c r="B3902" s="14"/>
      <c r="C3902" s="39"/>
      <c r="D3902" s="39"/>
      <c r="E3902" s="27"/>
      <c r="F3902" s="16"/>
      <c r="G3902" s="17"/>
      <c r="H3902" s="17"/>
      <c r="I3902" s="38" t="str">
        <f>IF($J3902&lt;&gt;"",(IF($J3902="Part RC demandée &lt;&gt; Part RC calculée",VLOOKUP($J3902,'Listes déroulantes'!$F$2:$H$26,2,FALSE)&amp;$O3902&amp;"
"&amp;$P3902&amp;VLOOKUP($J3902,'Listes déroulantes'!$F$2:$H$26,3,FALSE),IF($J3902="Montant total demandé &lt;&gt; de montant calculé",VLOOKUP($J3902,'Listes déroulantes'!$F$2:$H$26,2,FALSE)&amp;$N3902&amp;"
"&amp;$P3902&amp;"
"&amp;VLOOKUP($J3902,'Listes déroulantes'!$F$2:$H$26,3,FALSE),CONCATENATE(IF(ISNA(VLOOKUP($J3902,'Listes déroulantes'!$F$2:$I$26,2,FALSE)),"",VLOOKUP($J3902,'Listes déroulantes'!$F$2:$I$26,2,FALSE)),IF($L3902&lt;&gt;"",TEXT($L3902,CONCATENATE("jj/mm/aaaa","")),""),VLOOKUP($J3902,'Listes déroulantes'!$F$2:$I$26,3,FALSE)," ",$K3902," ",$N3902," ",$M3902,"
",$P3902,VLOOKUP($J3902,'Listes déroulantes'!$F$2:$I$26,4,FALSE))))),"")</f>
        <v/>
      </c>
      <c r="J3902" s="28"/>
      <c r="K3902" s="18"/>
      <c r="L3902" s="19"/>
      <c r="M3902" s="18"/>
      <c r="N3902" s="15"/>
      <c r="O3902" s="15"/>
      <c r="P3902" s="20"/>
      <c r="Q3902" s="36"/>
      <c r="R3902" s="36"/>
      <c r="S3902" s="37"/>
      <c r="T3902" s="37"/>
      <c r="U3902" s="37"/>
      <c r="V3902" s="37"/>
      <c r="W3902" s="37"/>
      <c r="X3902" s="37"/>
      <c r="Y3902" s="37"/>
      <c r="Z3902" s="37"/>
    </row>
    <row r="3903" spans="1:26" s="29" customFormat="1" x14ac:dyDescent="0.25">
      <c r="A3903" s="13"/>
      <c r="B3903" s="14"/>
      <c r="C3903" s="39"/>
      <c r="D3903" s="39"/>
      <c r="E3903" s="27"/>
      <c r="F3903" s="16"/>
      <c r="G3903" s="17"/>
      <c r="H3903" s="17"/>
      <c r="I3903" s="38" t="str">
        <f>IF($J3903&lt;&gt;"",(IF($J3903="Part RC demandée &lt;&gt; Part RC calculée",VLOOKUP($J3903,'Listes déroulantes'!$F$2:$H$26,2,FALSE)&amp;$O3903&amp;"
"&amp;$P3903&amp;VLOOKUP($J3903,'Listes déroulantes'!$F$2:$H$26,3,FALSE),IF($J3903="Montant total demandé &lt;&gt; de montant calculé",VLOOKUP($J3903,'Listes déroulantes'!$F$2:$H$26,2,FALSE)&amp;$N3903&amp;"
"&amp;$P3903&amp;"
"&amp;VLOOKUP($J3903,'Listes déroulantes'!$F$2:$H$26,3,FALSE),CONCATENATE(IF(ISNA(VLOOKUP($J3903,'Listes déroulantes'!$F$2:$I$26,2,FALSE)),"",VLOOKUP($J3903,'Listes déroulantes'!$F$2:$I$26,2,FALSE)),IF($L3903&lt;&gt;"",TEXT($L3903,CONCATENATE("jj/mm/aaaa","")),""),VLOOKUP($J3903,'Listes déroulantes'!$F$2:$I$26,3,FALSE)," ",$K3903," ",$N3903," ",$M3903,"
",$P3903,VLOOKUP($J3903,'Listes déroulantes'!$F$2:$I$26,4,FALSE))))),"")</f>
        <v/>
      </c>
      <c r="J3903" s="28"/>
      <c r="K3903" s="18"/>
      <c r="L3903" s="19"/>
      <c r="M3903" s="18"/>
      <c r="N3903" s="15"/>
      <c r="O3903" s="15"/>
      <c r="P3903" s="20"/>
      <c r="Q3903" s="36"/>
      <c r="R3903" s="36"/>
      <c r="S3903" s="37"/>
      <c r="T3903" s="37"/>
      <c r="U3903" s="37"/>
      <c r="V3903" s="37"/>
      <c r="W3903" s="37"/>
      <c r="X3903" s="37"/>
      <c r="Y3903" s="37"/>
      <c r="Z3903" s="37"/>
    </row>
    <row r="3904" spans="1:26" s="29" customFormat="1" x14ac:dyDescent="0.25">
      <c r="A3904" s="13"/>
      <c r="B3904" s="14"/>
      <c r="C3904" s="39"/>
      <c r="D3904" s="39"/>
      <c r="E3904" s="27"/>
      <c r="F3904" s="16"/>
      <c r="G3904" s="17"/>
      <c r="H3904" s="17"/>
      <c r="I3904" s="38" t="str">
        <f>IF($J3904&lt;&gt;"",(IF($J3904="Part RC demandée &lt;&gt; Part RC calculée",VLOOKUP($J3904,'Listes déroulantes'!$F$2:$H$26,2,FALSE)&amp;$O3904&amp;"
"&amp;$P3904&amp;VLOOKUP($J3904,'Listes déroulantes'!$F$2:$H$26,3,FALSE),IF($J3904="Montant total demandé &lt;&gt; de montant calculé",VLOOKUP($J3904,'Listes déroulantes'!$F$2:$H$26,2,FALSE)&amp;$N3904&amp;"
"&amp;$P3904&amp;"
"&amp;VLOOKUP($J3904,'Listes déroulantes'!$F$2:$H$26,3,FALSE),CONCATENATE(IF(ISNA(VLOOKUP($J3904,'Listes déroulantes'!$F$2:$I$26,2,FALSE)),"",VLOOKUP($J3904,'Listes déroulantes'!$F$2:$I$26,2,FALSE)),IF($L3904&lt;&gt;"",TEXT($L3904,CONCATENATE("jj/mm/aaaa","")),""),VLOOKUP($J3904,'Listes déroulantes'!$F$2:$I$26,3,FALSE)," ",$K3904," ",$N3904," ",$M3904,"
",$P3904,VLOOKUP($J3904,'Listes déroulantes'!$F$2:$I$26,4,FALSE))))),"")</f>
        <v/>
      </c>
      <c r="J3904" s="28"/>
      <c r="K3904" s="18"/>
      <c r="L3904" s="19"/>
      <c r="M3904" s="18"/>
      <c r="N3904" s="15"/>
      <c r="O3904" s="15"/>
      <c r="P3904" s="20"/>
      <c r="Q3904" s="36"/>
      <c r="R3904" s="36"/>
      <c r="S3904" s="37"/>
      <c r="T3904" s="37"/>
      <c r="U3904" s="37"/>
      <c r="V3904" s="37"/>
      <c r="W3904" s="37"/>
      <c r="X3904" s="37"/>
      <c r="Y3904" s="37"/>
      <c r="Z3904" s="37"/>
    </row>
    <row r="3905" spans="1:26" s="29" customFormat="1" x14ac:dyDescent="0.25">
      <c r="A3905" s="13"/>
      <c r="B3905" s="14"/>
      <c r="C3905" s="39"/>
      <c r="D3905" s="39"/>
      <c r="E3905" s="27"/>
      <c r="F3905" s="16"/>
      <c r="G3905" s="17"/>
      <c r="H3905" s="17"/>
      <c r="I3905" s="38" t="str">
        <f>IF($J3905&lt;&gt;"",(IF($J3905="Part RC demandée &lt;&gt; Part RC calculée",VLOOKUP($J3905,'Listes déroulantes'!$F$2:$H$26,2,FALSE)&amp;$O3905&amp;"
"&amp;$P3905&amp;VLOOKUP($J3905,'Listes déroulantes'!$F$2:$H$26,3,FALSE),IF($J3905="Montant total demandé &lt;&gt; de montant calculé",VLOOKUP($J3905,'Listes déroulantes'!$F$2:$H$26,2,FALSE)&amp;$N3905&amp;"
"&amp;$P3905&amp;"
"&amp;VLOOKUP($J3905,'Listes déroulantes'!$F$2:$H$26,3,FALSE),CONCATENATE(IF(ISNA(VLOOKUP($J3905,'Listes déroulantes'!$F$2:$I$26,2,FALSE)),"",VLOOKUP($J3905,'Listes déroulantes'!$F$2:$I$26,2,FALSE)),IF($L3905&lt;&gt;"",TEXT($L3905,CONCATENATE("jj/mm/aaaa","")),""),VLOOKUP($J3905,'Listes déroulantes'!$F$2:$I$26,3,FALSE)," ",$K3905," ",$N3905," ",$M3905,"
",$P3905,VLOOKUP($J3905,'Listes déroulantes'!$F$2:$I$26,4,FALSE))))),"")</f>
        <v/>
      </c>
      <c r="J3905" s="28"/>
      <c r="K3905" s="18"/>
      <c r="L3905" s="19"/>
      <c r="M3905" s="18"/>
      <c r="N3905" s="15"/>
      <c r="O3905" s="15"/>
      <c r="P3905" s="20"/>
      <c r="Q3905" s="36"/>
      <c r="R3905" s="36"/>
      <c r="S3905" s="37"/>
      <c r="T3905" s="37"/>
      <c r="U3905" s="37"/>
      <c r="V3905" s="37"/>
      <c r="W3905" s="37"/>
      <c r="X3905" s="37"/>
      <c r="Y3905" s="37"/>
      <c r="Z3905" s="37"/>
    </row>
    <row r="3906" spans="1:26" s="29" customFormat="1" x14ac:dyDescent="0.25">
      <c r="A3906" s="13"/>
      <c r="B3906" s="14"/>
      <c r="C3906" s="39"/>
      <c r="D3906" s="39"/>
      <c r="E3906" s="27"/>
      <c r="F3906" s="16"/>
      <c r="G3906" s="17"/>
      <c r="H3906" s="17"/>
      <c r="I3906" s="38" t="str">
        <f>IF($J3906&lt;&gt;"",(IF($J3906="Part RC demandée &lt;&gt; Part RC calculée",VLOOKUP($J3906,'Listes déroulantes'!$F$2:$H$26,2,FALSE)&amp;$O3906&amp;"
"&amp;$P3906&amp;VLOOKUP($J3906,'Listes déroulantes'!$F$2:$H$26,3,FALSE),IF($J3906="Montant total demandé &lt;&gt; de montant calculé",VLOOKUP($J3906,'Listes déroulantes'!$F$2:$H$26,2,FALSE)&amp;$N3906&amp;"
"&amp;$P3906&amp;"
"&amp;VLOOKUP($J3906,'Listes déroulantes'!$F$2:$H$26,3,FALSE),CONCATENATE(IF(ISNA(VLOOKUP($J3906,'Listes déroulantes'!$F$2:$I$26,2,FALSE)),"",VLOOKUP($J3906,'Listes déroulantes'!$F$2:$I$26,2,FALSE)),IF($L3906&lt;&gt;"",TEXT($L3906,CONCATENATE("jj/mm/aaaa","")),""),VLOOKUP($J3906,'Listes déroulantes'!$F$2:$I$26,3,FALSE)," ",$K3906," ",$N3906," ",$M3906,"
",$P3906,VLOOKUP($J3906,'Listes déroulantes'!$F$2:$I$26,4,FALSE))))),"")</f>
        <v/>
      </c>
      <c r="J3906" s="28"/>
      <c r="K3906" s="18"/>
      <c r="L3906" s="19"/>
      <c r="M3906" s="18"/>
      <c r="N3906" s="15"/>
      <c r="O3906" s="15"/>
      <c r="P3906" s="20"/>
      <c r="Q3906" s="36"/>
      <c r="R3906" s="36"/>
      <c r="S3906" s="37"/>
      <c r="T3906" s="37"/>
      <c r="U3906" s="37"/>
      <c r="V3906" s="37"/>
      <c r="W3906" s="37"/>
      <c r="X3906" s="37"/>
      <c r="Y3906" s="37"/>
      <c r="Z3906" s="37"/>
    </row>
    <row r="3907" spans="1:26" s="29" customFormat="1" x14ac:dyDescent="0.25">
      <c r="A3907" s="13"/>
      <c r="B3907" s="14"/>
      <c r="C3907" s="39"/>
      <c r="D3907" s="39"/>
      <c r="E3907" s="27"/>
      <c r="F3907" s="16"/>
      <c r="G3907" s="17"/>
      <c r="H3907" s="17"/>
      <c r="I3907" s="38" t="str">
        <f>IF($J3907&lt;&gt;"",(IF($J3907="Part RC demandée &lt;&gt; Part RC calculée",VLOOKUP($J3907,'Listes déroulantes'!$F$2:$H$26,2,FALSE)&amp;$O3907&amp;"
"&amp;$P3907&amp;VLOOKUP($J3907,'Listes déroulantes'!$F$2:$H$26,3,FALSE),IF($J3907="Montant total demandé &lt;&gt; de montant calculé",VLOOKUP($J3907,'Listes déroulantes'!$F$2:$H$26,2,FALSE)&amp;$N3907&amp;"
"&amp;$P3907&amp;"
"&amp;VLOOKUP($J3907,'Listes déroulantes'!$F$2:$H$26,3,FALSE),CONCATENATE(IF(ISNA(VLOOKUP($J3907,'Listes déroulantes'!$F$2:$I$26,2,FALSE)),"",VLOOKUP($J3907,'Listes déroulantes'!$F$2:$I$26,2,FALSE)),IF($L3907&lt;&gt;"",TEXT($L3907,CONCATENATE("jj/mm/aaaa","")),""),VLOOKUP($J3907,'Listes déroulantes'!$F$2:$I$26,3,FALSE)," ",$K3907," ",$N3907," ",$M3907,"
",$P3907,VLOOKUP($J3907,'Listes déroulantes'!$F$2:$I$26,4,FALSE))))),"")</f>
        <v/>
      </c>
      <c r="J3907" s="28"/>
      <c r="K3907" s="18"/>
      <c r="L3907" s="19"/>
      <c r="M3907" s="18"/>
      <c r="N3907" s="15"/>
      <c r="O3907" s="15"/>
      <c r="P3907" s="20"/>
      <c r="Q3907" s="36"/>
      <c r="R3907" s="36"/>
      <c r="S3907" s="37"/>
      <c r="T3907" s="37"/>
      <c r="U3907" s="37"/>
      <c r="V3907" s="37"/>
      <c r="W3907" s="37"/>
      <c r="X3907" s="37"/>
      <c r="Y3907" s="37"/>
      <c r="Z3907" s="37"/>
    </row>
    <row r="3908" spans="1:26" s="29" customFormat="1" x14ac:dyDescent="0.25">
      <c r="A3908" s="13"/>
      <c r="B3908" s="14"/>
      <c r="C3908" s="39"/>
      <c r="D3908" s="39"/>
      <c r="E3908" s="27"/>
      <c r="F3908" s="16"/>
      <c r="G3908" s="17"/>
      <c r="H3908" s="17"/>
      <c r="I3908" s="38" t="str">
        <f>IF($J3908&lt;&gt;"",(IF($J3908="Part RC demandée &lt;&gt; Part RC calculée",VLOOKUP($J3908,'Listes déroulantes'!$F$2:$H$26,2,FALSE)&amp;$O3908&amp;"
"&amp;$P3908&amp;VLOOKUP($J3908,'Listes déroulantes'!$F$2:$H$26,3,FALSE),IF($J3908="Montant total demandé &lt;&gt; de montant calculé",VLOOKUP($J3908,'Listes déroulantes'!$F$2:$H$26,2,FALSE)&amp;$N3908&amp;"
"&amp;$P3908&amp;"
"&amp;VLOOKUP($J3908,'Listes déroulantes'!$F$2:$H$26,3,FALSE),CONCATENATE(IF(ISNA(VLOOKUP($J3908,'Listes déroulantes'!$F$2:$I$26,2,FALSE)),"",VLOOKUP($J3908,'Listes déroulantes'!$F$2:$I$26,2,FALSE)),IF($L3908&lt;&gt;"",TEXT($L3908,CONCATENATE("jj/mm/aaaa","")),""),VLOOKUP($J3908,'Listes déroulantes'!$F$2:$I$26,3,FALSE)," ",$K3908," ",$N3908," ",$M3908,"
",$P3908,VLOOKUP($J3908,'Listes déroulantes'!$F$2:$I$26,4,FALSE))))),"")</f>
        <v/>
      </c>
      <c r="J3908" s="28"/>
      <c r="K3908" s="18"/>
      <c r="L3908" s="19"/>
      <c r="M3908" s="18"/>
      <c r="N3908" s="15"/>
      <c r="O3908" s="15"/>
      <c r="P3908" s="20"/>
      <c r="Q3908" s="36"/>
      <c r="R3908" s="36"/>
      <c r="S3908" s="37"/>
      <c r="T3908" s="37"/>
      <c r="U3908" s="37"/>
      <c r="V3908" s="37"/>
      <c r="W3908" s="37"/>
      <c r="X3908" s="37"/>
      <c r="Y3908" s="37"/>
      <c r="Z3908" s="37"/>
    </row>
    <row r="3909" spans="1:26" s="29" customFormat="1" x14ac:dyDescent="0.25">
      <c r="A3909" s="13"/>
      <c r="B3909" s="14"/>
      <c r="C3909" s="39"/>
      <c r="D3909" s="39"/>
      <c r="E3909" s="27"/>
      <c r="F3909" s="16"/>
      <c r="G3909" s="17"/>
      <c r="H3909" s="17"/>
      <c r="I3909" s="38" t="str">
        <f>IF($J3909&lt;&gt;"",(IF($J3909="Part RC demandée &lt;&gt; Part RC calculée",VLOOKUP($J3909,'Listes déroulantes'!$F$2:$H$26,2,FALSE)&amp;$O3909&amp;"
"&amp;$P3909&amp;VLOOKUP($J3909,'Listes déroulantes'!$F$2:$H$26,3,FALSE),IF($J3909="Montant total demandé &lt;&gt; de montant calculé",VLOOKUP($J3909,'Listes déroulantes'!$F$2:$H$26,2,FALSE)&amp;$N3909&amp;"
"&amp;$P3909&amp;"
"&amp;VLOOKUP($J3909,'Listes déroulantes'!$F$2:$H$26,3,FALSE),CONCATENATE(IF(ISNA(VLOOKUP($J3909,'Listes déroulantes'!$F$2:$I$26,2,FALSE)),"",VLOOKUP($J3909,'Listes déroulantes'!$F$2:$I$26,2,FALSE)),IF($L3909&lt;&gt;"",TEXT($L3909,CONCATENATE("jj/mm/aaaa","")),""),VLOOKUP($J3909,'Listes déroulantes'!$F$2:$I$26,3,FALSE)," ",$K3909," ",$N3909," ",$M3909,"
",$P3909,VLOOKUP($J3909,'Listes déroulantes'!$F$2:$I$26,4,FALSE))))),"")</f>
        <v/>
      </c>
      <c r="J3909" s="28"/>
      <c r="K3909" s="18"/>
      <c r="L3909" s="19"/>
      <c r="M3909" s="18"/>
      <c r="N3909" s="15"/>
      <c r="O3909" s="15"/>
      <c r="P3909" s="20"/>
      <c r="Q3909" s="36"/>
      <c r="R3909" s="36"/>
      <c r="S3909" s="37"/>
      <c r="T3909" s="37"/>
      <c r="U3909" s="37"/>
      <c r="V3909" s="37"/>
      <c r="W3909" s="37"/>
      <c r="X3909" s="37"/>
      <c r="Y3909" s="37"/>
      <c r="Z3909" s="37"/>
    </row>
    <row r="3910" spans="1:26" s="29" customFormat="1" x14ac:dyDescent="0.25">
      <c r="A3910" s="13"/>
      <c r="B3910" s="14"/>
      <c r="C3910" s="39"/>
      <c r="D3910" s="39"/>
      <c r="E3910" s="27"/>
      <c r="F3910" s="16"/>
      <c r="G3910" s="17"/>
      <c r="H3910" s="17"/>
      <c r="I3910" s="38" t="str">
        <f>IF($J3910&lt;&gt;"",(IF($J3910="Part RC demandée &lt;&gt; Part RC calculée",VLOOKUP($J3910,'Listes déroulantes'!$F$2:$H$26,2,FALSE)&amp;$O3910&amp;"
"&amp;$P3910&amp;VLOOKUP($J3910,'Listes déroulantes'!$F$2:$H$26,3,FALSE),IF($J3910="Montant total demandé &lt;&gt; de montant calculé",VLOOKUP($J3910,'Listes déroulantes'!$F$2:$H$26,2,FALSE)&amp;$N3910&amp;"
"&amp;$P3910&amp;"
"&amp;VLOOKUP($J3910,'Listes déroulantes'!$F$2:$H$26,3,FALSE),CONCATENATE(IF(ISNA(VLOOKUP($J3910,'Listes déroulantes'!$F$2:$I$26,2,FALSE)),"",VLOOKUP($J3910,'Listes déroulantes'!$F$2:$I$26,2,FALSE)),IF($L3910&lt;&gt;"",TEXT($L3910,CONCATENATE("jj/mm/aaaa","")),""),VLOOKUP($J3910,'Listes déroulantes'!$F$2:$I$26,3,FALSE)," ",$K3910," ",$N3910," ",$M3910,"
",$P3910,VLOOKUP($J3910,'Listes déroulantes'!$F$2:$I$26,4,FALSE))))),"")</f>
        <v/>
      </c>
      <c r="J3910" s="28"/>
      <c r="K3910" s="18"/>
      <c r="L3910" s="19"/>
      <c r="M3910" s="18"/>
      <c r="N3910" s="15"/>
      <c r="O3910" s="15"/>
      <c r="P3910" s="20"/>
      <c r="Q3910" s="36"/>
      <c r="R3910" s="36"/>
      <c r="S3910" s="37"/>
      <c r="T3910" s="37"/>
      <c r="U3910" s="37"/>
      <c r="V3910" s="37"/>
      <c r="W3910" s="37"/>
      <c r="X3910" s="37"/>
      <c r="Y3910" s="37"/>
      <c r="Z3910" s="37"/>
    </row>
    <row r="3911" spans="1:26" s="29" customFormat="1" x14ac:dyDescent="0.25">
      <c r="A3911" s="13"/>
      <c r="B3911" s="14"/>
      <c r="C3911" s="39"/>
      <c r="D3911" s="39"/>
      <c r="E3911" s="27"/>
      <c r="F3911" s="16"/>
      <c r="G3911" s="17"/>
      <c r="H3911" s="17"/>
      <c r="I3911" s="38" t="str">
        <f>IF($J3911&lt;&gt;"",(IF($J3911="Part RC demandée &lt;&gt; Part RC calculée",VLOOKUP($J3911,'Listes déroulantes'!$F$2:$H$26,2,FALSE)&amp;$O3911&amp;"
"&amp;$P3911&amp;VLOOKUP($J3911,'Listes déroulantes'!$F$2:$H$26,3,FALSE),IF($J3911="Montant total demandé &lt;&gt; de montant calculé",VLOOKUP($J3911,'Listes déroulantes'!$F$2:$H$26,2,FALSE)&amp;$N3911&amp;"
"&amp;$P3911&amp;"
"&amp;VLOOKUP($J3911,'Listes déroulantes'!$F$2:$H$26,3,FALSE),CONCATENATE(IF(ISNA(VLOOKUP($J3911,'Listes déroulantes'!$F$2:$I$26,2,FALSE)),"",VLOOKUP($J3911,'Listes déroulantes'!$F$2:$I$26,2,FALSE)),IF($L3911&lt;&gt;"",TEXT($L3911,CONCATENATE("jj/mm/aaaa","")),""),VLOOKUP($J3911,'Listes déroulantes'!$F$2:$I$26,3,FALSE)," ",$K3911," ",$N3911," ",$M3911,"
",$P3911,VLOOKUP($J3911,'Listes déroulantes'!$F$2:$I$26,4,FALSE))))),"")</f>
        <v/>
      </c>
      <c r="J3911" s="28"/>
      <c r="K3911" s="18"/>
      <c r="L3911" s="19"/>
      <c r="M3911" s="18"/>
      <c r="N3911" s="15"/>
      <c r="O3911" s="15"/>
      <c r="P3911" s="20"/>
      <c r="Q3911" s="36"/>
      <c r="R3911" s="36"/>
      <c r="S3911" s="37"/>
      <c r="T3911" s="37"/>
      <c r="U3911" s="37"/>
      <c r="V3911" s="37"/>
      <c r="W3911" s="37"/>
      <c r="X3911" s="37"/>
      <c r="Y3911" s="37"/>
      <c r="Z3911" s="37"/>
    </row>
    <row r="3912" spans="1:26" s="29" customFormat="1" x14ac:dyDescent="0.25">
      <c r="A3912" s="13"/>
      <c r="B3912" s="14"/>
      <c r="C3912" s="39"/>
      <c r="D3912" s="39"/>
      <c r="E3912" s="27"/>
      <c r="F3912" s="16"/>
      <c r="G3912" s="17"/>
      <c r="H3912" s="17"/>
      <c r="I3912" s="38" t="str">
        <f>IF($J3912&lt;&gt;"",(IF($J3912="Part RC demandée &lt;&gt; Part RC calculée",VLOOKUP($J3912,'Listes déroulantes'!$F$2:$H$26,2,FALSE)&amp;$O3912&amp;"
"&amp;$P3912&amp;VLOOKUP($J3912,'Listes déroulantes'!$F$2:$H$26,3,FALSE),IF($J3912="Montant total demandé &lt;&gt; de montant calculé",VLOOKUP($J3912,'Listes déroulantes'!$F$2:$H$26,2,FALSE)&amp;$N3912&amp;"
"&amp;$P3912&amp;"
"&amp;VLOOKUP($J3912,'Listes déroulantes'!$F$2:$H$26,3,FALSE),CONCATENATE(IF(ISNA(VLOOKUP($J3912,'Listes déroulantes'!$F$2:$I$26,2,FALSE)),"",VLOOKUP($J3912,'Listes déroulantes'!$F$2:$I$26,2,FALSE)),IF($L3912&lt;&gt;"",TEXT($L3912,CONCATENATE("jj/mm/aaaa","")),""),VLOOKUP($J3912,'Listes déroulantes'!$F$2:$I$26,3,FALSE)," ",$K3912," ",$N3912," ",$M3912,"
",$P3912,VLOOKUP($J3912,'Listes déroulantes'!$F$2:$I$26,4,FALSE))))),"")</f>
        <v/>
      </c>
      <c r="J3912" s="28"/>
      <c r="K3912" s="18"/>
      <c r="L3912" s="19"/>
      <c r="M3912" s="18"/>
      <c r="N3912" s="15"/>
      <c r="O3912" s="15"/>
      <c r="P3912" s="20"/>
      <c r="Q3912" s="36"/>
      <c r="R3912" s="36"/>
      <c r="S3912" s="37"/>
      <c r="T3912" s="37"/>
      <c r="U3912" s="37"/>
      <c r="V3912" s="37"/>
      <c r="W3912" s="37"/>
      <c r="X3912" s="37"/>
      <c r="Y3912" s="37"/>
      <c r="Z3912" s="37"/>
    </row>
    <row r="3913" spans="1:26" s="29" customFormat="1" x14ac:dyDescent="0.25">
      <c r="A3913" s="13"/>
      <c r="B3913" s="14"/>
      <c r="C3913" s="39"/>
      <c r="D3913" s="39"/>
      <c r="E3913" s="27"/>
      <c r="F3913" s="16"/>
      <c r="G3913" s="17"/>
      <c r="H3913" s="17"/>
      <c r="I3913" s="38" t="str">
        <f>IF($J3913&lt;&gt;"",(IF($J3913="Part RC demandée &lt;&gt; Part RC calculée",VLOOKUP($J3913,'Listes déroulantes'!$F$2:$H$26,2,FALSE)&amp;$O3913&amp;"
"&amp;$P3913&amp;VLOOKUP($J3913,'Listes déroulantes'!$F$2:$H$26,3,FALSE),IF($J3913="Montant total demandé &lt;&gt; de montant calculé",VLOOKUP($J3913,'Listes déroulantes'!$F$2:$H$26,2,FALSE)&amp;$N3913&amp;"
"&amp;$P3913&amp;"
"&amp;VLOOKUP($J3913,'Listes déroulantes'!$F$2:$H$26,3,FALSE),CONCATENATE(IF(ISNA(VLOOKUP($J3913,'Listes déroulantes'!$F$2:$I$26,2,FALSE)),"",VLOOKUP($J3913,'Listes déroulantes'!$F$2:$I$26,2,FALSE)),IF($L3913&lt;&gt;"",TEXT($L3913,CONCATENATE("jj/mm/aaaa","")),""),VLOOKUP($J3913,'Listes déroulantes'!$F$2:$I$26,3,FALSE)," ",$K3913," ",$N3913," ",$M3913,"
",$P3913,VLOOKUP($J3913,'Listes déroulantes'!$F$2:$I$26,4,FALSE))))),"")</f>
        <v/>
      </c>
      <c r="J3913" s="28"/>
      <c r="K3913" s="18"/>
      <c r="L3913" s="19"/>
      <c r="M3913" s="18"/>
      <c r="N3913" s="15"/>
      <c r="O3913" s="15"/>
      <c r="P3913" s="20"/>
      <c r="Q3913" s="36"/>
      <c r="R3913" s="36"/>
      <c r="S3913" s="37"/>
      <c r="T3913" s="37"/>
      <c r="U3913" s="37"/>
      <c r="V3913" s="37"/>
      <c r="W3913" s="37"/>
      <c r="X3913" s="37"/>
      <c r="Y3913" s="37"/>
      <c r="Z3913" s="37"/>
    </row>
    <row r="3914" spans="1:26" s="29" customFormat="1" x14ac:dyDescent="0.25">
      <c r="A3914" s="13"/>
      <c r="B3914" s="14"/>
      <c r="C3914" s="39"/>
      <c r="D3914" s="39"/>
      <c r="E3914" s="27"/>
      <c r="F3914" s="16"/>
      <c r="G3914" s="17"/>
      <c r="H3914" s="17"/>
      <c r="I3914" s="38" t="str">
        <f>IF($J3914&lt;&gt;"",(IF($J3914="Part RC demandée &lt;&gt; Part RC calculée",VLOOKUP($J3914,'Listes déroulantes'!$F$2:$H$26,2,FALSE)&amp;$O3914&amp;"
"&amp;$P3914&amp;VLOOKUP($J3914,'Listes déroulantes'!$F$2:$H$26,3,FALSE),IF($J3914="Montant total demandé &lt;&gt; de montant calculé",VLOOKUP($J3914,'Listes déroulantes'!$F$2:$H$26,2,FALSE)&amp;$N3914&amp;"
"&amp;$P3914&amp;"
"&amp;VLOOKUP($J3914,'Listes déroulantes'!$F$2:$H$26,3,FALSE),CONCATENATE(IF(ISNA(VLOOKUP($J3914,'Listes déroulantes'!$F$2:$I$26,2,FALSE)),"",VLOOKUP($J3914,'Listes déroulantes'!$F$2:$I$26,2,FALSE)),IF($L3914&lt;&gt;"",TEXT($L3914,CONCATENATE("jj/mm/aaaa","")),""),VLOOKUP($J3914,'Listes déroulantes'!$F$2:$I$26,3,FALSE)," ",$K3914," ",$N3914," ",$M3914,"
",$P3914,VLOOKUP($J3914,'Listes déroulantes'!$F$2:$I$26,4,FALSE))))),"")</f>
        <v/>
      </c>
      <c r="J3914" s="28"/>
      <c r="K3914" s="18"/>
      <c r="L3914" s="19"/>
      <c r="M3914" s="18"/>
      <c r="N3914" s="15"/>
      <c r="O3914" s="15"/>
      <c r="P3914" s="20"/>
      <c r="Q3914" s="36"/>
      <c r="R3914" s="36"/>
      <c r="S3914" s="37"/>
      <c r="T3914" s="37"/>
      <c r="U3914" s="37"/>
      <c r="V3914" s="37"/>
      <c r="W3914" s="37"/>
      <c r="X3914" s="37"/>
      <c r="Y3914" s="37"/>
      <c r="Z3914" s="37"/>
    </row>
    <row r="3915" spans="1:26" s="29" customFormat="1" x14ac:dyDescent="0.25">
      <c r="A3915" s="13"/>
      <c r="B3915" s="14"/>
      <c r="C3915" s="39"/>
      <c r="D3915" s="39"/>
      <c r="E3915" s="27"/>
      <c r="F3915" s="16"/>
      <c r="G3915" s="17"/>
      <c r="H3915" s="17"/>
      <c r="I3915" s="38" t="str">
        <f>IF($J3915&lt;&gt;"",(IF($J3915="Part RC demandée &lt;&gt; Part RC calculée",VLOOKUP($J3915,'Listes déroulantes'!$F$2:$H$26,2,FALSE)&amp;$O3915&amp;"
"&amp;$P3915&amp;VLOOKUP($J3915,'Listes déroulantes'!$F$2:$H$26,3,FALSE),IF($J3915="Montant total demandé &lt;&gt; de montant calculé",VLOOKUP($J3915,'Listes déroulantes'!$F$2:$H$26,2,FALSE)&amp;$N3915&amp;"
"&amp;$P3915&amp;"
"&amp;VLOOKUP($J3915,'Listes déroulantes'!$F$2:$H$26,3,FALSE),CONCATENATE(IF(ISNA(VLOOKUP($J3915,'Listes déroulantes'!$F$2:$I$26,2,FALSE)),"",VLOOKUP($J3915,'Listes déroulantes'!$F$2:$I$26,2,FALSE)),IF($L3915&lt;&gt;"",TEXT($L3915,CONCATENATE("jj/mm/aaaa","")),""),VLOOKUP($J3915,'Listes déroulantes'!$F$2:$I$26,3,FALSE)," ",$K3915," ",$N3915," ",$M3915,"
",$P3915,VLOOKUP($J3915,'Listes déroulantes'!$F$2:$I$26,4,FALSE))))),"")</f>
        <v/>
      </c>
      <c r="J3915" s="28"/>
      <c r="K3915" s="18"/>
      <c r="L3915" s="19"/>
      <c r="M3915" s="18"/>
      <c r="N3915" s="15"/>
      <c r="O3915" s="15"/>
      <c r="P3915" s="20"/>
      <c r="Q3915" s="36"/>
      <c r="R3915" s="36"/>
      <c r="S3915" s="37"/>
      <c r="T3915" s="37"/>
      <c r="U3915" s="37"/>
      <c r="V3915" s="37"/>
      <c r="W3915" s="37"/>
      <c r="X3915" s="37"/>
      <c r="Y3915" s="37"/>
      <c r="Z3915" s="37"/>
    </row>
    <row r="3916" spans="1:26" s="29" customFormat="1" x14ac:dyDescent="0.25">
      <c r="A3916" s="13"/>
      <c r="B3916" s="14"/>
      <c r="C3916" s="39"/>
      <c r="D3916" s="39"/>
      <c r="E3916" s="27"/>
      <c r="F3916" s="16"/>
      <c r="G3916" s="17"/>
      <c r="H3916" s="17"/>
      <c r="I3916" s="38" t="str">
        <f>IF($J3916&lt;&gt;"",(IF($J3916="Part RC demandée &lt;&gt; Part RC calculée",VLOOKUP($J3916,'Listes déroulantes'!$F$2:$H$26,2,FALSE)&amp;$O3916&amp;"
"&amp;$P3916&amp;VLOOKUP($J3916,'Listes déroulantes'!$F$2:$H$26,3,FALSE),IF($J3916="Montant total demandé &lt;&gt; de montant calculé",VLOOKUP($J3916,'Listes déroulantes'!$F$2:$H$26,2,FALSE)&amp;$N3916&amp;"
"&amp;$P3916&amp;"
"&amp;VLOOKUP($J3916,'Listes déroulantes'!$F$2:$H$26,3,FALSE),CONCATENATE(IF(ISNA(VLOOKUP($J3916,'Listes déroulantes'!$F$2:$I$26,2,FALSE)),"",VLOOKUP($J3916,'Listes déroulantes'!$F$2:$I$26,2,FALSE)),IF($L3916&lt;&gt;"",TEXT($L3916,CONCATENATE("jj/mm/aaaa","")),""),VLOOKUP($J3916,'Listes déroulantes'!$F$2:$I$26,3,FALSE)," ",$K3916," ",$N3916," ",$M3916,"
",$P3916,VLOOKUP($J3916,'Listes déroulantes'!$F$2:$I$26,4,FALSE))))),"")</f>
        <v/>
      </c>
      <c r="J3916" s="28"/>
      <c r="K3916" s="18"/>
      <c r="L3916" s="19"/>
      <c r="M3916" s="18"/>
      <c r="N3916" s="15"/>
      <c r="O3916" s="15"/>
      <c r="P3916" s="20"/>
      <c r="Q3916" s="36"/>
      <c r="R3916" s="36"/>
      <c r="S3916" s="37"/>
      <c r="T3916" s="37"/>
      <c r="U3916" s="37"/>
      <c r="V3916" s="37"/>
      <c r="W3916" s="37"/>
      <c r="X3916" s="37"/>
      <c r="Y3916" s="37"/>
      <c r="Z3916" s="37"/>
    </row>
    <row r="3917" spans="1:26" s="29" customFormat="1" x14ac:dyDescent="0.25">
      <c r="A3917" s="13"/>
      <c r="B3917" s="14"/>
      <c r="C3917" s="39"/>
      <c r="D3917" s="39"/>
      <c r="E3917" s="27"/>
      <c r="F3917" s="16"/>
      <c r="G3917" s="17"/>
      <c r="H3917" s="17"/>
      <c r="I3917" s="38" t="str">
        <f>IF($J3917&lt;&gt;"",(IF($J3917="Part RC demandée &lt;&gt; Part RC calculée",VLOOKUP($J3917,'Listes déroulantes'!$F$2:$H$26,2,FALSE)&amp;$O3917&amp;"
"&amp;$P3917&amp;VLOOKUP($J3917,'Listes déroulantes'!$F$2:$H$26,3,FALSE),IF($J3917="Montant total demandé &lt;&gt; de montant calculé",VLOOKUP($J3917,'Listes déroulantes'!$F$2:$H$26,2,FALSE)&amp;$N3917&amp;"
"&amp;$P3917&amp;"
"&amp;VLOOKUP($J3917,'Listes déroulantes'!$F$2:$H$26,3,FALSE),CONCATENATE(IF(ISNA(VLOOKUP($J3917,'Listes déroulantes'!$F$2:$I$26,2,FALSE)),"",VLOOKUP($J3917,'Listes déroulantes'!$F$2:$I$26,2,FALSE)),IF($L3917&lt;&gt;"",TEXT($L3917,CONCATENATE("jj/mm/aaaa","")),""),VLOOKUP($J3917,'Listes déroulantes'!$F$2:$I$26,3,FALSE)," ",$K3917," ",$N3917," ",$M3917,"
",$P3917,VLOOKUP($J3917,'Listes déroulantes'!$F$2:$I$26,4,FALSE))))),"")</f>
        <v/>
      </c>
      <c r="J3917" s="28"/>
      <c r="K3917" s="18"/>
      <c r="L3917" s="19"/>
      <c r="M3917" s="18"/>
      <c r="N3917" s="15"/>
      <c r="O3917" s="15"/>
      <c r="P3917" s="20"/>
      <c r="Q3917" s="36"/>
      <c r="R3917" s="36"/>
      <c r="S3917" s="37"/>
      <c r="T3917" s="37"/>
      <c r="U3917" s="37"/>
      <c r="V3917" s="37"/>
      <c r="W3917" s="37"/>
      <c r="X3917" s="37"/>
      <c r="Y3917" s="37"/>
      <c r="Z3917" s="37"/>
    </row>
    <row r="3918" spans="1:26" s="29" customFormat="1" x14ac:dyDescent="0.25">
      <c r="A3918" s="13"/>
      <c r="B3918" s="14"/>
      <c r="C3918" s="39"/>
      <c r="D3918" s="39"/>
      <c r="E3918" s="27"/>
      <c r="F3918" s="16"/>
      <c r="G3918" s="17"/>
      <c r="H3918" s="17"/>
      <c r="I3918" s="38" t="str">
        <f>IF($J3918&lt;&gt;"",(IF($J3918="Part RC demandée &lt;&gt; Part RC calculée",VLOOKUP($J3918,'Listes déroulantes'!$F$2:$H$26,2,FALSE)&amp;$O3918&amp;"
"&amp;$P3918&amp;VLOOKUP($J3918,'Listes déroulantes'!$F$2:$H$26,3,FALSE),IF($J3918="Montant total demandé &lt;&gt; de montant calculé",VLOOKUP($J3918,'Listes déroulantes'!$F$2:$H$26,2,FALSE)&amp;$N3918&amp;"
"&amp;$P3918&amp;"
"&amp;VLOOKUP($J3918,'Listes déroulantes'!$F$2:$H$26,3,FALSE),CONCATENATE(IF(ISNA(VLOOKUP($J3918,'Listes déroulantes'!$F$2:$I$26,2,FALSE)),"",VLOOKUP($J3918,'Listes déroulantes'!$F$2:$I$26,2,FALSE)),IF($L3918&lt;&gt;"",TEXT($L3918,CONCATENATE("jj/mm/aaaa","")),""),VLOOKUP($J3918,'Listes déroulantes'!$F$2:$I$26,3,FALSE)," ",$K3918," ",$N3918," ",$M3918,"
",$P3918,VLOOKUP($J3918,'Listes déroulantes'!$F$2:$I$26,4,FALSE))))),"")</f>
        <v/>
      </c>
      <c r="J3918" s="28"/>
      <c r="K3918" s="18"/>
      <c r="L3918" s="19"/>
      <c r="M3918" s="18"/>
      <c r="N3918" s="15"/>
      <c r="O3918" s="15"/>
      <c r="P3918" s="20"/>
      <c r="Q3918" s="36"/>
      <c r="R3918" s="36"/>
      <c r="S3918" s="37"/>
      <c r="T3918" s="37"/>
      <c r="U3918" s="37"/>
      <c r="V3918" s="37"/>
      <c r="W3918" s="37"/>
      <c r="X3918" s="37"/>
      <c r="Y3918" s="37"/>
      <c r="Z3918" s="37"/>
    </row>
    <row r="3919" spans="1:26" s="29" customFormat="1" x14ac:dyDescent="0.25">
      <c r="A3919" s="13"/>
      <c r="B3919" s="14"/>
      <c r="C3919" s="39"/>
      <c r="D3919" s="39"/>
      <c r="E3919" s="27"/>
      <c r="F3919" s="16"/>
      <c r="G3919" s="17"/>
      <c r="H3919" s="17"/>
      <c r="I3919" s="38" t="str">
        <f>IF($J3919&lt;&gt;"",(IF($J3919="Part RC demandée &lt;&gt; Part RC calculée",VLOOKUP($J3919,'Listes déroulantes'!$F$2:$H$26,2,FALSE)&amp;$O3919&amp;"
"&amp;$P3919&amp;VLOOKUP($J3919,'Listes déroulantes'!$F$2:$H$26,3,FALSE),IF($J3919="Montant total demandé &lt;&gt; de montant calculé",VLOOKUP($J3919,'Listes déroulantes'!$F$2:$H$26,2,FALSE)&amp;$N3919&amp;"
"&amp;$P3919&amp;"
"&amp;VLOOKUP($J3919,'Listes déroulantes'!$F$2:$H$26,3,FALSE),CONCATENATE(IF(ISNA(VLOOKUP($J3919,'Listes déroulantes'!$F$2:$I$26,2,FALSE)),"",VLOOKUP($J3919,'Listes déroulantes'!$F$2:$I$26,2,FALSE)),IF($L3919&lt;&gt;"",TEXT($L3919,CONCATENATE("jj/mm/aaaa","")),""),VLOOKUP($J3919,'Listes déroulantes'!$F$2:$I$26,3,FALSE)," ",$K3919," ",$N3919," ",$M3919,"
",$P3919,VLOOKUP($J3919,'Listes déroulantes'!$F$2:$I$26,4,FALSE))))),"")</f>
        <v/>
      </c>
      <c r="J3919" s="28"/>
      <c r="K3919" s="18"/>
      <c r="L3919" s="19"/>
      <c r="M3919" s="18"/>
      <c r="N3919" s="15"/>
      <c r="O3919" s="15"/>
      <c r="P3919" s="20"/>
      <c r="Q3919" s="36"/>
      <c r="R3919" s="36"/>
      <c r="S3919" s="37"/>
      <c r="T3919" s="37"/>
      <c r="U3919" s="37"/>
      <c r="V3919" s="37"/>
      <c r="W3919" s="37"/>
      <c r="X3919" s="37"/>
      <c r="Y3919" s="37"/>
      <c r="Z3919" s="37"/>
    </row>
    <row r="3920" spans="1:26" s="29" customFormat="1" x14ac:dyDescent="0.25">
      <c r="A3920" s="13"/>
      <c r="B3920" s="14"/>
      <c r="C3920" s="39"/>
      <c r="D3920" s="39"/>
      <c r="E3920" s="27"/>
      <c r="F3920" s="16"/>
      <c r="G3920" s="17"/>
      <c r="H3920" s="17"/>
      <c r="I3920" s="38" t="str">
        <f>IF($J3920&lt;&gt;"",(IF($J3920="Part RC demandée &lt;&gt; Part RC calculée",VLOOKUP($J3920,'Listes déroulantes'!$F$2:$H$26,2,FALSE)&amp;$O3920&amp;"
"&amp;$P3920&amp;VLOOKUP($J3920,'Listes déroulantes'!$F$2:$H$26,3,FALSE),IF($J3920="Montant total demandé &lt;&gt; de montant calculé",VLOOKUP($J3920,'Listes déroulantes'!$F$2:$H$26,2,FALSE)&amp;$N3920&amp;"
"&amp;$P3920&amp;"
"&amp;VLOOKUP($J3920,'Listes déroulantes'!$F$2:$H$26,3,FALSE),CONCATENATE(IF(ISNA(VLOOKUP($J3920,'Listes déroulantes'!$F$2:$I$26,2,FALSE)),"",VLOOKUP($J3920,'Listes déroulantes'!$F$2:$I$26,2,FALSE)),IF($L3920&lt;&gt;"",TEXT($L3920,CONCATENATE("jj/mm/aaaa","")),""),VLOOKUP($J3920,'Listes déroulantes'!$F$2:$I$26,3,FALSE)," ",$K3920," ",$N3920," ",$M3920,"
",$P3920,VLOOKUP($J3920,'Listes déroulantes'!$F$2:$I$26,4,FALSE))))),"")</f>
        <v/>
      </c>
      <c r="J3920" s="28"/>
      <c r="K3920" s="18"/>
      <c r="L3920" s="19"/>
      <c r="M3920" s="18"/>
      <c r="N3920" s="15"/>
      <c r="O3920" s="15"/>
      <c r="P3920" s="20"/>
      <c r="Q3920" s="36"/>
      <c r="R3920" s="36"/>
      <c r="S3920" s="37"/>
      <c r="T3920" s="37"/>
      <c r="U3920" s="37"/>
      <c r="V3920" s="37"/>
      <c r="W3920" s="37"/>
      <c r="X3920" s="37"/>
      <c r="Y3920" s="37"/>
      <c r="Z3920" s="37"/>
    </row>
    <row r="3921" spans="1:26" s="29" customFormat="1" x14ac:dyDescent="0.25">
      <c r="A3921" s="13"/>
      <c r="B3921" s="14"/>
      <c r="C3921" s="39"/>
      <c r="D3921" s="39"/>
      <c r="E3921" s="27"/>
      <c r="F3921" s="16"/>
      <c r="G3921" s="17"/>
      <c r="H3921" s="17"/>
      <c r="I3921" s="38" t="str">
        <f>IF($J3921&lt;&gt;"",(IF($J3921="Part RC demandée &lt;&gt; Part RC calculée",VLOOKUP($J3921,'Listes déroulantes'!$F$2:$H$26,2,FALSE)&amp;$O3921&amp;"
"&amp;$P3921&amp;VLOOKUP($J3921,'Listes déroulantes'!$F$2:$H$26,3,FALSE),IF($J3921="Montant total demandé &lt;&gt; de montant calculé",VLOOKUP($J3921,'Listes déroulantes'!$F$2:$H$26,2,FALSE)&amp;$N3921&amp;"
"&amp;$P3921&amp;"
"&amp;VLOOKUP($J3921,'Listes déroulantes'!$F$2:$H$26,3,FALSE),CONCATENATE(IF(ISNA(VLOOKUP($J3921,'Listes déroulantes'!$F$2:$I$26,2,FALSE)),"",VLOOKUP($J3921,'Listes déroulantes'!$F$2:$I$26,2,FALSE)),IF($L3921&lt;&gt;"",TEXT($L3921,CONCATENATE("jj/mm/aaaa","")),""),VLOOKUP($J3921,'Listes déroulantes'!$F$2:$I$26,3,FALSE)," ",$K3921," ",$N3921," ",$M3921,"
",$P3921,VLOOKUP($J3921,'Listes déroulantes'!$F$2:$I$26,4,FALSE))))),"")</f>
        <v/>
      </c>
      <c r="J3921" s="28"/>
      <c r="K3921" s="18"/>
      <c r="L3921" s="19"/>
      <c r="M3921" s="18"/>
      <c r="N3921" s="15"/>
      <c r="O3921" s="15"/>
      <c r="P3921" s="20"/>
      <c r="Q3921" s="36"/>
      <c r="R3921" s="36"/>
      <c r="S3921" s="37"/>
      <c r="T3921" s="37"/>
      <c r="U3921" s="37"/>
      <c r="V3921" s="37"/>
      <c r="W3921" s="37"/>
      <c r="X3921" s="37"/>
      <c r="Y3921" s="37"/>
      <c r="Z3921" s="37"/>
    </row>
    <row r="3922" spans="1:26" s="29" customFormat="1" x14ac:dyDescent="0.25">
      <c r="A3922" s="13"/>
      <c r="B3922" s="14"/>
      <c r="C3922" s="39"/>
      <c r="D3922" s="39"/>
      <c r="E3922" s="27"/>
      <c r="F3922" s="16"/>
      <c r="G3922" s="17"/>
      <c r="H3922" s="17"/>
      <c r="I3922" s="38" t="str">
        <f>IF($J3922&lt;&gt;"",(IF($J3922="Part RC demandée &lt;&gt; Part RC calculée",VLOOKUP($J3922,'Listes déroulantes'!$F$2:$H$26,2,FALSE)&amp;$O3922&amp;"
"&amp;$P3922&amp;VLOOKUP($J3922,'Listes déroulantes'!$F$2:$H$26,3,FALSE),IF($J3922="Montant total demandé &lt;&gt; de montant calculé",VLOOKUP($J3922,'Listes déroulantes'!$F$2:$H$26,2,FALSE)&amp;$N3922&amp;"
"&amp;$P3922&amp;"
"&amp;VLOOKUP($J3922,'Listes déroulantes'!$F$2:$H$26,3,FALSE),CONCATENATE(IF(ISNA(VLOOKUP($J3922,'Listes déroulantes'!$F$2:$I$26,2,FALSE)),"",VLOOKUP($J3922,'Listes déroulantes'!$F$2:$I$26,2,FALSE)),IF($L3922&lt;&gt;"",TEXT($L3922,CONCATENATE("jj/mm/aaaa","")),""),VLOOKUP($J3922,'Listes déroulantes'!$F$2:$I$26,3,FALSE)," ",$K3922," ",$N3922," ",$M3922,"
",$P3922,VLOOKUP($J3922,'Listes déroulantes'!$F$2:$I$26,4,FALSE))))),"")</f>
        <v/>
      </c>
      <c r="J3922" s="28"/>
      <c r="K3922" s="18"/>
      <c r="L3922" s="19"/>
      <c r="M3922" s="18"/>
      <c r="N3922" s="15"/>
      <c r="O3922" s="15"/>
      <c r="P3922" s="20"/>
      <c r="Q3922" s="36"/>
      <c r="R3922" s="36"/>
      <c r="S3922" s="37"/>
      <c r="T3922" s="37"/>
      <c r="U3922" s="37"/>
      <c r="V3922" s="37"/>
      <c r="W3922" s="37"/>
      <c r="X3922" s="37"/>
      <c r="Y3922" s="37"/>
      <c r="Z3922" s="37"/>
    </row>
    <row r="3923" spans="1:26" s="29" customFormat="1" x14ac:dyDescent="0.25">
      <c r="A3923" s="13"/>
      <c r="B3923" s="14"/>
      <c r="C3923" s="39"/>
      <c r="D3923" s="39"/>
      <c r="E3923" s="27"/>
      <c r="F3923" s="16"/>
      <c r="G3923" s="17"/>
      <c r="H3923" s="17"/>
      <c r="I3923" s="38" t="str">
        <f>IF($J3923&lt;&gt;"",(IF($J3923="Part RC demandée &lt;&gt; Part RC calculée",VLOOKUP($J3923,'Listes déroulantes'!$F$2:$H$26,2,FALSE)&amp;$O3923&amp;"
"&amp;$P3923&amp;VLOOKUP($J3923,'Listes déroulantes'!$F$2:$H$26,3,FALSE),IF($J3923="Montant total demandé &lt;&gt; de montant calculé",VLOOKUP($J3923,'Listes déroulantes'!$F$2:$H$26,2,FALSE)&amp;$N3923&amp;"
"&amp;$P3923&amp;"
"&amp;VLOOKUP($J3923,'Listes déroulantes'!$F$2:$H$26,3,FALSE),CONCATENATE(IF(ISNA(VLOOKUP($J3923,'Listes déroulantes'!$F$2:$I$26,2,FALSE)),"",VLOOKUP($J3923,'Listes déroulantes'!$F$2:$I$26,2,FALSE)),IF($L3923&lt;&gt;"",TEXT($L3923,CONCATENATE("jj/mm/aaaa","")),""),VLOOKUP($J3923,'Listes déroulantes'!$F$2:$I$26,3,FALSE)," ",$K3923," ",$N3923," ",$M3923,"
",$P3923,VLOOKUP($J3923,'Listes déroulantes'!$F$2:$I$26,4,FALSE))))),"")</f>
        <v/>
      </c>
      <c r="J3923" s="28"/>
      <c r="K3923" s="18"/>
      <c r="L3923" s="19"/>
      <c r="M3923" s="18"/>
      <c r="N3923" s="15"/>
      <c r="O3923" s="15"/>
      <c r="P3923" s="20"/>
      <c r="Q3923" s="36"/>
      <c r="R3923" s="36"/>
      <c r="S3923" s="37"/>
      <c r="T3923" s="37"/>
      <c r="U3923" s="37"/>
      <c r="V3923" s="37"/>
      <c r="W3923" s="37"/>
      <c r="X3923" s="37"/>
      <c r="Y3923" s="37"/>
      <c r="Z3923" s="37"/>
    </row>
    <row r="3924" spans="1:26" s="29" customFormat="1" x14ac:dyDescent="0.25">
      <c r="A3924" s="13"/>
      <c r="B3924" s="14"/>
      <c r="C3924" s="39"/>
      <c r="D3924" s="39"/>
      <c r="E3924" s="27"/>
      <c r="F3924" s="16"/>
      <c r="G3924" s="17"/>
      <c r="H3924" s="17"/>
      <c r="I3924" s="38" t="str">
        <f>IF($J3924&lt;&gt;"",(IF($J3924="Part RC demandée &lt;&gt; Part RC calculée",VLOOKUP($J3924,'Listes déroulantes'!$F$2:$H$26,2,FALSE)&amp;$O3924&amp;"
"&amp;$P3924&amp;VLOOKUP($J3924,'Listes déroulantes'!$F$2:$H$26,3,FALSE),IF($J3924="Montant total demandé &lt;&gt; de montant calculé",VLOOKUP($J3924,'Listes déroulantes'!$F$2:$H$26,2,FALSE)&amp;$N3924&amp;"
"&amp;$P3924&amp;"
"&amp;VLOOKUP($J3924,'Listes déroulantes'!$F$2:$H$26,3,FALSE),CONCATENATE(IF(ISNA(VLOOKUP($J3924,'Listes déroulantes'!$F$2:$I$26,2,FALSE)),"",VLOOKUP($J3924,'Listes déroulantes'!$F$2:$I$26,2,FALSE)),IF($L3924&lt;&gt;"",TEXT($L3924,CONCATENATE("jj/mm/aaaa","")),""),VLOOKUP($J3924,'Listes déroulantes'!$F$2:$I$26,3,FALSE)," ",$K3924," ",$N3924," ",$M3924,"
",$P3924,VLOOKUP($J3924,'Listes déroulantes'!$F$2:$I$26,4,FALSE))))),"")</f>
        <v/>
      </c>
      <c r="J3924" s="28"/>
      <c r="K3924" s="18"/>
      <c r="L3924" s="19"/>
      <c r="M3924" s="18"/>
      <c r="N3924" s="15"/>
      <c r="O3924" s="15"/>
      <c r="P3924" s="20"/>
      <c r="Q3924" s="36"/>
      <c r="R3924" s="36"/>
      <c r="S3924" s="37"/>
      <c r="T3924" s="37"/>
      <c r="U3924" s="37"/>
      <c r="V3924" s="37"/>
      <c r="W3924" s="37"/>
      <c r="X3924" s="37"/>
      <c r="Y3924" s="37"/>
      <c r="Z3924" s="37"/>
    </row>
    <row r="3925" spans="1:26" s="29" customFormat="1" x14ac:dyDescent="0.25">
      <c r="A3925" s="13"/>
      <c r="B3925" s="14"/>
      <c r="C3925" s="39"/>
      <c r="D3925" s="39"/>
      <c r="E3925" s="27"/>
      <c r="F3925" s="16"/>
      <c r="G3925" s="17"/>
      <c r="H3925" s="17"/>
      <c r="I3925" s="38" t="str">
        <f>IF($J3925&lt;&gt;"",(IF($J3925="Part RC demandée &lt;&gt; Part RC calculée",VLOOKUP($J3925,'Listes déroulantes'!$F$2:$H$26,2,FALSE)&amp;$O3925&amp;"
"&amp;$P3925&amp;VLOOKUP($J3925,'Listes déroulantes'!$F$2:$H$26,3,FALSE),IF($J3925="Montant total demandé &lt;&gt; de montant calculé",VLOOKUP($J3925,'Listes déroulantes'!$F$2:$H$26,2,FALSE)&amp;$N3925&amp;"
"&amp;$P3925&amp;"
"&amp;VLOOKUP($J3925,'Listes déroulantes'!$F$2:$H$26,3,FALSE),CONCATENATE(IF(ISNA(VLOOKUP($J3925,'Listes déroulantes'!$F$2:$I$26,2,FALSE)),"",VLOOKUP($J3925,'Listes déroulantes'!$F$2:$I$26,2,FALSE)),IF($L3925&lt;&gt;"",TEXT($L3925,CONCATENATE("jj/mm/aaaa","")),""),VLOOKUP($J3925,'Listes déroulantes'!$F$2:$I$26,3,FALSE)," ",$K3925," ",$N3925," ",$M3925,"
",$P3925,VLOOKUP($J3925,'Listes déroulantes'!$F$2:$I$26,4,FALSE))))),"")</f>
        <v/>
      </c>
      <c r="J3925" s="28"/>
      <c r="K3925" s="18"/>
      <c r="L3925" s="19"/>
      <c r="M3925" s="18"/>
      <c r="N3925" s="15"/>
      <c r="O3925" s="15"/>
      <c r="P3925" s="20"/>
      <c r="Q3925" s="36"/>
      <c r="R3925" s="36"/>
      <c r="S3925" s="37"/>
      <c r="T3925" s="37"/>
      <c r="U3925" s="37"/>
      <c r="V3925" s="37"/>
      <c r="W3925" s="37"/>
      <c r="X3925" s="37"/>
      <c r="Y3925" s="37"/>
      <c r="Z3925" s="37"/>
    </row>
    <row r="3926" spans="1:26" s="29" customFormat="1" x14ac:dyDescent="0.25">
      <c r="A3926" s="13"/>
      <c r="B3926" s="14"/>
      <c r="C3926" s="39"/>
      <c r="D3926" s="39"/>
      <c r="E3926" s="27"/>
      <c r="F3926" s="16"/>
      <c r="G3926" s="17"/>
      <c r="H3926" s="17"/>
      <c r="I3926" s="38" t="str">
        <f>IF($J3926&lt;&gt;"",(IF($J3926="Part RC demandée &lt;&gt; Part RC calculée",VLOOKUP($J3926,'Listes déroulantes'!$F$2:$H$26,2,FALSE)&amp;$O3926&amp;"
"&amp;$P3926&amp;VLOOKUP($J3926,'Listes déroulantes'!$F$2:$H$26,3,FALSE),IF($J3926="Montant total demandé &lt;&gt; de montant calculé",VLOOKUP($J3926,'Listes déroulantes'!$F$2:$H$26,2,FALSE)&amp;$N3926&amp;"
"&amp;$P3926&amp;"
"&amp;VLOOKUP($J3926,'Listes déroulantes'!$F$2:$H$26,3,FALSE),CONCATENATE(IF(ISNA(VLOOKUP($J3926,'Listes déroulantes'!$F$2:$I$26,2,FALSE)),"",VLOOKUP($J3926,'Listes déroulantes'!$F$2:$I$26,2,FALSE)),IF($L3926&lt;&gt;"",TEXT($L3926,CONCATENATE("jj/mm/aaaa","")),""),VLOOKUP($J3926,'Listes déroulantes'!$F$2:$I$26,3,FALSE)," ",$K3926," ",$N3926," ",$M3926,"
",$P3926,VLOOKUP($J3926,'Listes déroulantes'!$F$2:$I$26,4,FALSE))))),"")</f>
        <v/>
      </c>
      <c r="J3926" s="28"/>
      <c r="K3926" s="18"/>
      <c r="L3926" s="19"/>
      <c r="M3926" s="18"/>
      <c r="N3926" s="15"/>
      <c r="O3926" s="15"/>
      <c r="P3926" s="20"/>
      <c r="Q3926" s="36"/>
      <c r="R3926" s="36"/>
      <c r="S3926" s="37"/>
      <c r="T3926" s="37"/>
      <c r="U3926" s="37"/>
      <c r="V3926" s="37"/>
      <c r="W3926" s="37"/>
      <c r="X3926" s="37"/>
      <c r="Y3926" s="37"/>
      <c r="Z3926" s="37"/>
    </row>
    <row r="3927" spans="1:26" s="29" customFormat="1" x14ac:dyDescent="0.25">
      <c r="A3927" s="13"/>
      <c r="B3927" s="14"/>
      <c r="C3927" s="39"/>
      <c r="D3927" s="39"/>
      <c r="E3927" s="27"/>
      <c r="F3927" s="16"/>
      <c r="G3927" s="17"/>
      <c r="H3927" s="17"/>
      <c r="I3927" s="38" t="str">
        <f>IF($J3927&lt;&gt;"",(IF($J3927="Part RC demandée &lt;&gt; Part RC calculée",VLOOKUP($J3927,'Listes déroulantes'!$F$2:$H$26,2,FALSE)&amp;$O3927&amp;"
"&amp;$P3927&amp;VLOOKUP($J3927,'Listes déroulantes'!$F$2:$H$26,3,FALSE),IF($J3927="Montant total demandé &lt;&gt; de montant calculé",VLOOKUP($J3927,'Listes déroulantes'!$F$2:$H$26,2,FALSE)&amp;$N3927&amp;"
"&amp;$P3927&amp;"
"&amp;VLOOKUP($J3927,'Listes déroulantes'!$F$2:$H$26,3,FALSE),CONCATENATE(IF(ISNA(VLOOKUP($J3927,'Listes déroulantes'!$F$2:$I$26,2,FALSE)),"",VLOOKUP($J3927,'Listes déroulantes'!$F$2:$I$26,2,FALSE)),IF($L3927&lt;&gt;"",TEXT($L3927,CONCATENATE("jj/mm/aaaa","")),""),VLOOKUP($J3927,'Listes déroulantes'!$F$2:$I$26,3,FALSE)," ",$K3927," ",$N3927," ",$M3927,"
",$P3927,VLOOKUP($J3927,'Listes déroulantes'!$F$2:$I$26,4,FALSE))))),"")</f>
        <v/>
      </c>
      <c r="J3927" s="28"/>
      <c r="K3927" s="18"/>
      <c r="L3927" s="19"/>
      <c r="M3927" s="18"/>
      <c r="N3927" s="15"/>
      <c r="O3927" s="15"/>
      <c r="P3927" s="20"/>
      <c r="Q3927" s="36"/>
      <c r="R3927" s="36"/>
      <c r="S3927" s="37"/>
      <c r="T3927" s="37"/>
      <c r="U3927" s="37"/>
      <c r="V3927" s="37"/>
      <c r="W3927" s="37"/>
      <c r="X3927" s="37"/>
      <c r="Y3927" s="37"/>
      <c r="Z3927" s="37"/>
    </row>
    <row r="3928" spans="1:26" s="29" customFormat="1" x14ac:dyDescent="0.25">
      <c r="A3928" s="13"/>
      <c r="B3928" s="14"/>
      <c r="C3928" s="39"/>
      <c r="D3928" s="39"/>
      <c r="E3928" s="27"/>
      <c r="F3928" s="16"/>
      <c r="G3928" s="17"/>
      <c r="H3928" s="17"/>
      <c r="I3928" s="38" t="str">
        <f>IF($J3928&lt;&gt;"",(IF($J3928="Part RC demandée &lt;&gt; Part RC calculée",VLOOKUP($J3928,'Listes déroulantes'!$F$2:$H$26,2,FALSE)&amp;$O3928&amp;"
"&amp;$P3928&amp;VLOOKUP($J3928,'Listes déroulantes'!$F$2:$H$26,3,FALSE),IF($J3928="Montant total demandé &lt;&gt; de montant calculé",VLOOKUP($J3928,'Listes déroulantes'!$F$2:$H$26,2,FALSE)&amp;$N3928&amp;"
"&amp;$P3928&amp;"
"&amp;VLOOKUP($J3928,'Listes déroulantes'!$F$2:$H$26,3,FALSE),CONCATENATE(IF(ISNA(VLOOKUP($J3928,'Listes déroulantes'!$F$2:$I$26,2,FALSE)),"",VLOOKUP($J3928,'Listes déroulantes'!$F$2:$I$26,2,FALSE)),IF($L3928&lt;&gt;"",TEXT($L3928,CONCATENATE("jj/mm/aaaa","")),""),VLOOKUP($J3928,'Listes déroulantes'!$F$2:$I$26,3,FALSE)," ",$K3928," ",$N3928," ",$M3928,"
",$P3928,VLOOKUP($J3928,'Listes déroulantes'!$F$2:$I$26,4,FALSE))))),"")</f>
        <v/>
      </c>
      <c r="J3928" s="28"/>
      <c r="K3928" s="18"/>
      <c r="L3928" s="19"/>
      <c r="M3928" s="18"/>
      <c r="N3928" s="15"/>
      <c r="O3928" s="15"/>
      <c r="P3928" s="20"/>
      <c r="Q3928" s="36"/>
      <c r="R3928" s="36"/>
      <c r="S3928" s="37"/>
      <c r="T3928" s="37"/>
      <c r="U3928" s="37"/>
      <c r="V3928" s="37"/>
      <c r="W3928" s="37"/>
      <c r="X3928" s="37"/>
      <c r="Y3928" s="37"/>
      <c r="Z3928" s="37"/>
    </row>
    <row r="3929" spans="1:26" s="29" customFormat="1" x14ac:dyDescent="0.25">
      <c r="A3929" s="13"/>
      <c r="B3929" s="14"/>
      <c r="C3929" s="39"/>
      <c r="D3929" s="39"/>
      <c r="E3929" s="27"/>
      <c r="F3929" s="16"/>
      <c r="G3929" s="17"/>
      <c r="H3929" s="17"/>
      <c r="I3929" s="38" t="str">
        <f>IF($J3929&lt;&gt;"",(IF($J3929="Part RC demandée &lt;&gt; Part RC calculée",VLOOKUP($J3929,'Listes déroulantes'!$F$2:$H$26,2,FALSE)&amp;$O3929&amp;"
"&amp;$P3929&amp;VLOOKUP($J3929,'Listes déroulantes'!$F$2:$H$26,3,FALSE),IF($J3929="Montant total demandé &lt;&gt; de montant calculé",VLOOKUP($J3929,'Listes déroulantes'!$F$2:$H$26,2,FALSE)&amp;$N3929&amp;"
"&amp;$P3929&amp;"
"&amp;VLOOKUP($J3929,'Listes déroulantes'!$F$2:$H$26,3,FALSE),CONCATENATE(IF(ISNA(VLOOKUP($J3929,'Listes déroulantes'!$F$2:$I$26,2,FALSE)),"",VLOOKUP($J3929,'Listes déroulantes'!$F$2:$I$26,2,FALSE)),IF($L3929&lt;&gt;"",TEXT($L3929,CONCATENATE("jj/mm/aaaa","")),""),VLOOKUP($J3929,'Listes déroulantes'!$F$2:$I$26,3,FALSE)," ",$K3929," ",$N3929," ",$M3929,"
",$P3929,VLOOKUP($J3929,'Listes déroulantes'!$F$2:$I$26,4,FALSE))))),"")</f>
        <v/>
      </c>
      <c r="J3929" s="28"/>
      <c r="K3929" s="18"/>
      <c r="L3929" s="19"/>
      <c r="M3929" s="18"/>
      <c r="N3929" s="15"/>
      <c r="O3929" s="15"/>
      <c r="P3929" s="20"/>
      <c r="Q3929" s="36"/>
      <c r="R3929" s="36"/>
      <c r="S3929" s="37"/>
      <c r="T3929" s="37"/>
      <c r="U3929" s="37"/>
      <c r="V3929" s="37"/>
      <c r="W3929" s="37"/>
      <c r="X3929" s="37"/>
      <c r="Y3929" s="37"/>
      <c r="Z3929" s="37"/>
    </row>
    <row r="3930" spans="1:26" s="29" customFormat="1" x14ac:dyDescent="0.25">
      <c r="A3930" s="13"/>
      <c r="B3930" s="14"/>
      <c r="C3930" s="39"/>
      <c r="D3930" s="39"/>
      <c r="E3930" s="27"/>
      <c r="F3930" s="16"/>
      <c r="G3930" s="17"/>
      <c r="H3930" s="17"/>
      <c r="I3930" s="38" t="str">
        <f>IF($J3930&lt;&gt;"",(IF($J3930="Part RC demandée &lt;&gt; Part RC calculée",VLOOKUP($J3930,'Listes déroulantes'!$F$2:$H$26,2,FALSE)&amp;$O3930&amp;"
"&amp;$P3930&amp;VLOOKUP($J3930,'Listes déroulantes'!$F$2:$H$26,3,FALSE),IF($J3930="Montant total demandé &lt;&gt; de montant calculé",VLOOKUP($J3930,'Listes déroulantes'!$F$2:$H$26,2,FALSE)&amp;$N3930&amp;"
"&amp;$P3930&amp;"
"&amp;VLOOKUP($J3930,'Listes déroulantes'!$F$2:$H$26,3,FALSE),CONCATENATE(IF(ISNA(VLOOKUP($J3930,'Listes déroulantes'!$F$2:$I$26,2,FALSE)),"",VLOOKUP($J3930,'Listes déroulantes'!$F$2:$I$26,2,FALSE)),IF($L3930&lt;&gt;"",TEXT($L3930,CONCATENATE("jj/mm/aaaa","")),""),VLOOKUP($J3930,'Listes déroulantes'!$F$2:$I$26,3,FALSE)," ",$K3930," ",$N3930," ",$M3930,"
",$P3930,VLOOKUP($J3930,'Listes déroulantes'!$F$2:$I$26,4,FALSE))))),"")</f>
        <v/>
      </c>
      <c r="J3930" s="28"/>
      <c r="K3930" s="18"/>
      <c r="L3930" s="19"/>
      <c r="M3930" s="18"/>
      <c r="N3930" s="15"/>
      <c r="O3930" s="15"/>
      <c r="P3930" s="20"/>
      <c r="Q3930" s="36"/>
      <c r="R3930" s="36"/>
      <c r="S3930" s="37"/>
      <c r="T3930" s="37"/>
      <c r="U3930" s="37"/>
      <c r="V3930" s="37"/>
      <c r="W3930" s="37"/>
      <c r="X3930" s="37"/>
      <c r="Y3930" s="37"/>
      <c r="Z3930" s="37"/>
    </row>
    <row r="3931" spans="1:26" s="29" customFormat="1" x14ac:dyDescent="0.25">
      <c r="A3931" s="13"/>
      <c r="B3931" s="14"/>
      <c r="C3931" s="39"/>
      <c r="D3931" s="39"/>
      <c r="E3931" s="27"/>
      <c r="F3931" s="16"/>
      <c r="G3931" s="17"/>
      <c r="H3931" s="17"/>
      <c r="I3931" s="38" t="str">
        <f>IF($J3931&lt;&gt;"",(IF($J3931="Part RC demandée &lt;&gt; Part RC calculée",VLOOKUP($J3931,'Listes déroulantes'!$F$2:$H$26,2,FALSE)&amp;$O3931&amp;"
"&amp;$P3931&amp;VLOOKUP($J3931,'Listes déroulantes'!$F$2:$H$26,3,FALSE),IF($J3931="Montant total demandé &lt;&gt; de montant calculé",VLOOKUP($J3931,'Listes déroulantes'!$F$2:$H$26,2,FALSE)&amp;$N3931&amp;"
"&amp;$P3931&amp;"
"&amp;VLOOKUP($J3931,'Listes déroulantes'!$F$2:$H$26,3,FALSE),CONCATENATE(IF(ISNA(VLOOKUP($J3931,'Listes déroulantes'!$F$2:$I$26,2,FALSE)),"",VLOOKUP($J3931,'Listes déroulantes'!$F$2:$I$26,2,FALSE)),IF($L3931&lt;&gt;"",TEXT($L3931,CONCATENATE("jj/mm/aaaa","")),""),VLOOKUP($J3931,'Listes déroulantes'!$F$2:$I$26,3,FALSE)," ",$K3931," ",$N3931," ",$M3931,"
",$P3931,VLOOKUP($J3931,'Listes déroulantes'!$F$2:$I$26,4,FALSE))))),"")</f>
        <v/>
      </c>
      <c r="J3931" s="28"/>
      <c r="K3931" s="18"/>
      <c r="L3931" s="19"/>
      <c r="M3931" s="18"/>
      <c r="N3931" s="15"/>
      <c r="O3931" s="15"/>
      <c r="P3931" s="20"/>
      <c r="Q3931" s="36"/>
      <c r="R3931" s="36"/>
      <c r="S3931" s="37"/>
      <c r="T3931" s="37"/>
      <c r="U3931" s="37"/>
      <c r="V3931" s="37"/>
      <c r="W3931" s="37"/>
      <c r="X3931" s="37"/>
      <c r="Y3931" s="37"/>
      <c r="Z3931" s="37"/>
    </row>
    <row r="3932" spans="1:26" s="29" customFormat="1" x14ac:dyDescent="0.25">
      <c r="A3932" s="13"/>
      <c r="B3932" s="14"/>
      <c r="C3932" s="39"/>
      <c r="D3932" s="39"/>
      <c r="E3932" s="27"/>
      <c r="F3932" s="16"/>
      <c r="G3932" s="17"/>
      <c r="H3932" s="17"/>
      <c r="I3932" s="38" t="str">
        <f>IF($J3932&lt;&gt;"",(IF($J3932="Part RC demandée &lt;&gt; Part RC calculée",VLOOKUP($J3932,'Listes déroulantes'!$F$2:$H$26,2,FALSE)&amp;$O3932&amp;"
"&amp;$P3932&amp;VLOOKUP($J3932,'Listes déroulantes'!$F$2:$H$26,3,FALSE),IF($J3932="Montant total demandé &lt;&gt; de montant calculé",VLOOKUP($J3932,'Listes déroulantes'!$F$2:$H$26,2,FALSE)&amp;$N3932&amp;"
"&amp;$P3932&amp;"
"&amp;VLOOKUP($J3932,'Listes déroulantes'!$F$2:$H$26,3,FALSE),CONCATENATE(IF(ISNA(VLOOKUP($J3932,'Listes déroulantes'!$F$2:$I$26,2,FALSE)),"",VLOOKUP($J3932,'Listes déroulantes'!$F$2:$I$26,2,FALSE)),IF($L3932&lt;&gt;"",TEXT($L3932,CONCATENATE("jj/mm/aaaa","")),""),VLOOKUP($J3932,'Listes déroulantes'!$F$2:$I$26,3,FALSE)," ",$K3932," ",$N3932," ",$M3932,"
",$P3932,VLOOKUP($J3932,'Listes déroulantes'!$F$2:$I$26,4,FALSE))))),"")</f>
        <v/>
      </c>
      <c r="J3932" s="28"/>
      <c r="K3932" s="18"/>
      <c r="L3932" s="19"/>
      <c r="M3932" s="18"/>
      <c r="N3932" s="15"/>
      <c r="O3932" s="15"/>
      <c r="P3932" s="20"/>
      <c r="Q3932" s="36"/>
      <c r="R3932" s="36"/>
      <c r="S3932" s="37"/>
      <c r="T3932" s="37"/>
      <c r="U3932" s="37"/>
      <c r="V3932" s="37"/>
      <c r="W3932" s="37"/>
      <c r="X3932" s="37"/>
      <c r="Y3932" s="37"/>
      <c r="Z3932" s="37"/>
    </row>
    <row r="3933" spans="1:26" s="29" customFormat="1" x14ac:dyDescent="0.25">
      <c r="A3933" s="13"/>
      <c r="B3933" s="14"/>
      <c r="C3933" s="39"/>
      <c r="D3933" s="39"/>
      <c r="E3933" s="27"/>
      <c r="F3933" s="16"/>
      <c r="G3933" s="17"/>
      <c r="H3933" s="17"/>
      <c r="I3933" s="38" t="str">
        <f>IF($J3933&lt;&gt;"",(IF($J3933="Part RC demandée &lt;&gt; Part RC calculée",VLOOKUP($J3933,'Listes déroulantes'!$F$2:$H$26,2,FALSE)&amp;$O3933&amp;"
"&amp;$P3933&amp;VLOOKUP($J3933,'Listes déroulantes'!$F$2:$H$26,3,FALSE),IF($J3933="Montant total demandé &lt;&gt; de montant calculé",VLOOKUP($J3933,'Listes déroulantes'!$F$2:$H$26,2,FALSE)&amp;$N3933&amp;"
"&amp;$P3933&amp;"
"&amp;VLOOKUP($J3933,'Listes déroulantes'!$F$2:$H$26,3,FALSE),CONCATENATE(IF(ISNA(VLOOKUP($J3933,'Listes déroulantes'!$F$2:$I$26,2,FALSE)),"",VLOOKUP($J3933,'Listes déroulantes'!$F$2:$I$26,2,FALSE)),IF($L3933&lt;&gt;"",TEXT($L3933,CONCATENATE("jj/mm/aaaa","")),""),VLOOKUP($J3933,'Listes déroulantes'!$F$2:$I$26,3,FALSE)," ",$K3933," ",$N3933," ",$M3933,"
",$P3933,VLOOKUP($J3933,'Listes déroulantes'!$F$2:$I$26,4,FALSE))))),"")</f>
        <v/>
      </c>
      <c r="J3933" s="28"/>
      <c r="K3933" s="18"/>
      <c r="L3933" s="19"/>
      <c r="M3933" s="18"/>
      <c r="N3933" s="15"/>
      <c r="O3933" s="15"/>
      <c r="P3933" s="20"/>
      <c r="Q3933" s="36"/>
      <c r="R3933" s="36"/>
      <c r="S3933" s="37"/>
      <c r="T3933" s="37"/>
      <c r="U3933" s="37"/>
      <c r="V3933" s="37"/>
      <c r="W3933" s="37"/>
      <c r="X3933" s="37"/>
      <c r="Y3933" s="37"/>
      <c r="Z3933" s="37"/>
    </row>
    <row r="3934" spans="1:26" s="29" customFormat="1" x14ac:dyDescent="0.25">
      <c r="A3934" s="13"/>
      <c r="B3934" s="14"/>
      <c r="C3934" s="39"/>
      <c r="D3934" s="39"/>
      <c r="E3934" s="27"/>
      <c r="F3934" s="16"/>
      <c r="G3934" s="17"/>
      <c r="H3934" s="17"/>
      <c r="I3934" s="38" t="str">
        <f>IF($J3934&lt;&gt;"",(IF($J3934="Part RC demandée &lt;&gt; Part RC calculée",VLOOKUP($J3934,'Listes déroulantes'!$F$2:$H$26,2,FALSE)&amp;$O3934&amp;"
"&amp;$P3934&amp;VLOOKUP($J3934,'Listes déroulantes'!$F$2:$H$26,3,FALSE),IF($J3934="Montant total demandé &lt;&gt; de montant calculé",VLOOKUP($J3934,'Listes déroulantes'!$F$2:$H$26,2,FALSE)&amp;$N3934&amp;"
"&amp;$P3934&amp;"
"&amp;VLOOKUP($J3934,'Listes déroulantes'!$F$2:$H$26,3,FALSE),CONCATENATE(IF(ISNA(VLOOKUP($J3934,'Listes déroulantes'!$F$2:$I$26,2,FALSE)),"",VLOOKUP($J3934,'Listes déroulantes'!$F$2:$I$26,2,FALSE)),IF($L3934&lt;&gt;"",TEXT($L3934,CONCATENATE("jj/mm/aaaa","")),""),VLOOKUP($J3934,'Listes déroulantes'!$F$2:$I$26,3,FALSE)," ",$K3934," ",$N3934," ",$M3934,"
",$P3934,VLOOKUP($J3934,'Listes déroulantes'!$F$2:$I$26,4,FALSE))))),"")</f>
        <v/>
      </c>
      <c r="J3934" s="28"/>
      <c r="K3934" s="18"/>
      <c r="L3934" s="19"/>
      <c r="M3934" s="18"/>
      <c r="N3934" s="15"/>
      <c r="O3934" s="15"/>
      <c r="P3934" s="20"/>
      <c r="Q3934" s="36"/>
      <c r="R3934" s="36"/>
      <c r="S3934" s="37"/>
      <c r="T3934" s="37"/>
      <c r="U3934" s="37"/>
      <c r="V3934" s="37"/>
      <c r="W3934" s="37"/>
      <c r="X3934" s="37"/>
      <c r="Y3934" s="37"/>
      <c r="Z3934" s="37"/>
    </row>
    <row r="3935" spans="1:26" s="29" customFormat="1" x14ac:dyDescent="0.25">
      <c r="A3935" s="13"/>
      <c r="B3935" s="14"/>
      <c r="C3935" s="39"/>
      <c r="D3935" s="39"/>
      <c r="E3935" s="27"/>
      <c r="F3935" s="16"/>
      <c r="G3935" s="17"/>
      <c r="H3935" s="17"/>
      <c r="I3935" s="38" t="str">
        <f>IF($J3935&lt;&gt;"",(IF($J3935="Part RC demandée &lt;&gt; Part RC calculée",VLOOKUP($J3935,'Listes déroulantes'!$F$2:$H$26,2,FALSE)&amp;$O3935&amp;"
"&amp;$P3935&amp;VLOOKUP($J3935,'Listes déroulantes'!$F$2:$H$26,3,FALSE),IF($J3935="Montant total demandé &lt;&gt; de montant calculé",VLOOKUP($J3935,'Listes déroulantes'!$F$2:$H$26,2,FALSE)&amp;$N3935&amp;"
"&amp;$P3935&amp;"
"&amp;VLOOKUP($J3935,'Listes déroulantes'!$F$2:$H$26,3,FALSE),CONCATENATE(IF(ISNA(VLOOKUP($J3935,'Listes déroulantes'!$F$2:$I$26,2,FALSE)),"",VLOOKUP($J3935,'Listes déroulantes'!$F$2:$I$26,2,FALSE)),IF($L3935&lt;&gt;"",TEXT($L3935,CONCATENATE("jj/mm/aaaa","")),""),VLOOKUP($J3935,'Listes déroulantes'!$F$2:$I$26,3,FALSE)," ",$K3935," ",$N3935," ",$M3935,"
",$P3935,VLOOKUP($J3935,'Listes déroulantes'!$F$2:$I$26,4,FALSE))))),"")</f>
        <v/>
      </c>
      <c r="J3935" s="28"/>
      <c r="K3935" s="18"/>
      <c r="L3935" s="19"/>
      <c r="M3935" s="18"/>
      <c r="N3935" s="15"/>
      <c r="O3935" s="15"/>
      <c r="P3935" s="20"/>
      <c r="Q3935" s="36"/>
      <c r="R3935" s="36"/>
      <c r="S3935" s="37"/>
      <c r="T3935" s="37"/>
      <c r="U3935" s="37"/>
      <c r="V3935" s="37"/>
      <c r="W3935" s="37"/>
      <c r="X3935" s="37"/>
      <c r="Y3935" s="37"/>
      <c r="Z3935" s="37"/>
    </row>
    <row r="3936" spans="1:26" s="29" customFormat="1" x14ac:dyDescent="0.25">
      <c r="A3936" s="13"/>
      <c r="B3936" s="14"/>
      <c r="C3936" s="39"/>
      <c r="D3936" s="39"/>
      <c r="E3936" s="27"/>
      <c r="F3936" s="16"/>
      <c r="G3936" s="17"/>
      <c r="H3936" s="17"/>
      <c r="I3936" s="38" t="str">
        <f>IF($J3936&lt;&gt;"",(IF($J3936="Part RC demandée &lt;&gt; Part RC calculée",VLOOKUP($J3936,'Listes déroulantes'!$F$2:$H$26,2,FALSE)&amp;$O3936&amp;"
"&amp;$P3936&amp;VLOOKUP($J3936,'Listes déroulantes'!$F$2:$H$26,3,FALSE),IF($J3936="Montant total demandé &lt;&gt; de montant calculé",VLOOKUP($J3936,'Listes déroulantes'!$F$2:$H$26,2,FALSE)&amp;$N3936&amp;"
"&amp;$P3936&amp;"
"&amp;VLOOKUP($J3936,'Listes déroulantes'!$F$2:$H$26,3,FALSE),CONCATENATE(IF(ISNA(VLOOKUP($J3936,'Listes déroulantes'!$F$2:$I$26,2,FALSE)),"",VLOOKUP($J3936,'Listes déroulantes'!$F$2:$I$26,2,FALSE)),IF($L3936&lt;&gt;"",TEXT($L3936,CONCATENATE("jj/mm/aaaa","")),""),VLOOKUP($J3936,'Listes déroulantes'!$F$2:$I$26,3,FALSE)," ",$K3936," ",$N3936," ",$M3936,"
",$P3936,VLOOKUP($J3936,'Listes déroulantes'!$F$2:$I$26,4,FALSE))))),"")</f>
        <v/>
      </c>
      <c r="J3936" s="28"/>
      <c r="K3936" s="18"/>
      <c r="L3936" s="19"/>
      <c r="M3936" s="18"/>
      <c r="N3936" s="15"/>
      <c r="O3936" s="15"/>
      <c r="P3936" s="20"/>
      <c r="Q3936" s="36"/>
      <c r="R3936" s="36"/>
      <c r="S3936" s="37"/>
      <c r="T3936" s="37"/>
      <c r="U3936" s="37"/>
      <c r="V3936" s="37"/>
      <c r="W3936" s="37"/>
      <c r="X3936" s="37"/>
      <c r="Y3936" s="37"/>
      <c r="Z3936" s="37"/>
    </row>
    <row r="3937" spans="1:26" s="29" customFormat="1" x14ac:dyDescent="0.25">
      <c r="A3937" s="13"/>
      <c r="B3937" s="14"/>
      <c r="C3937" s="39"/>
      <c r="D3937" s="39"/>
      <c r="E3937" s="27"/>
      <c r="F3937" s="16"/>
      <c r="G3937" s="17"/>
      <c r="H3937" s="17"/>
      <c r="I3937" s="38" t="str">
        <f>IF($J3937&lt;&gt;"",(IF($J3937="Part RC demandée &lt;&gt; Part RC calculée",VLOOKUP($J3937,'Listes déroulantes'!$F$2:$H$26,2,FALSE)&amp;$O3937&amp;"
"&amp;$P3937&amp;VLOOKUP($J3937,'Listes déroulantes'!$F$2:$H$26,3,FALSE),IF($J3937="Montant total demandé &lt;&gt; de montant calculé",VLOOKUP($J3937,'Listes déroulantes'!$F$2:$H$26,2,FALSE)&amp;$N3937&amp;"
"&amp;$P3937&amp;"
"&amp;VLOOKUP($J3937,'Listes déroulantes'!$F$2:$H$26,3,FALSE),CONCATENATE(IF(ISNA(VLOOKUP($J3937,'Listes déroulantes'!$F$2:$I$26,2,FALSE)),"",VLOOKUP($J3937,'Listes déroulantes'!$F$2:$I$26,2,FALSE)),IF($L3937&lt;&gt;"",TEXT($L3937,CONCATENATE("jj/mm/aaaa","")),""),VLOOKUP($J3937,'Listes déroulantes'!$F$2:$I$26,3,FALSE)," ",$K3937," ",$N3937," ",$M3937,"
",$P3937,VLOOKUP($J3937,'Listes déroulantes'!$F$2:$I$26,4,FALSE))))),"")</f>
        <v/>
      </c>
      <c r="J3937" s="28"/>
      <c r="K3937" s="18"/>
      <c r="L3937" s="19"/>
      <c r="M3937" s="18"/>
      <c r="N3937" s="15"/>
      <c r="O3937" s="15"/>
      <c r="P3937" s="20"/>
      <c r="Q3937" s="36"/>
      <c r="R3937" s="36"/>
      <c r="S3937" s="37"/>
      <c r="T3937" s="37"/>
      <c r="U3937" s="37"/>
      <c r="V3937" s="37"/>
      <c r="W3937" s="37"/>
      <c r="X3937" s="37"/>
      <c r="Y3937" s="37"/>
      <c r="Z3937" s="37"/>
    </row>
    <row r="3938" spans="1:26" s="29" customFormat="1" x14ac:dyDescent="0.25">
      <c r="A3938" s="13"/>
      <c r="B3938" s="14"/>
      <c r="C3938" s="39"/>
      <c r="D3938" s="39"/>
      <c r="E3938" s="27"/>
      <c r="F3938" s="16"/>
      <c r="G3938" s="17"/>
      <c r="H3938" s="17"/>
      <c r="I3938" s="38" t="str">
        <f>IF($J3938&lt;&gt;"",(IF($J3938="Part RC demandée &lt;&gt; Part RC calculée",VLOOKUP($J3938,'Listes déroulantes'!$F$2:$H$26,2,FALSE)&amp;$O3938&amp;"
"&amp;$P3938&amp;VLOOKUP($J3938,'Listes déroulantes'!$F$2:$H$26,3,FALSE),IF($J3938="Montant total demandé &lt;&gt; de montant calculé",VLOOKUP($J3938,'Listes déroulantes'!$F$2:$H$26,2,FALSE)&amp;$N3938&amp;"
"&amp;$P3938&amp;"
"&amp;VLOOKUP($J3938,'Listes déroulantes'!$F$2:$H$26,3,FALSE),CONCATENATE(IF(ISNA(VLOOKUP($J3938,'Listes déroulantes'!$F$2:$I$26,2,FALSE)),"",VLOOKUP($J3938,'Listes déroulantes'!$F$2:$I$26,2,FALSE)),IF($L3938&lt;&gt;"",TEXT($L3938,CONCATENATE("jj/mm/aaaa","")),""),VLOOKUP($J3938,'Listes déroulantes'!$F$2:$I$26,3,FALSE)," ",$K3938," ",$N3938," ",$M3938,"
",$P3938,VLOOKUP($J3938,'Listes déroulantes'!$F$2:$I$26,4,FALSE))))),"")</f>
        <v/>
      </c>
      <c r="J3938" s="28"/>
      <c r="K3938" s="18"/>
      <c r="L3938" s="19"/>
      <c r="M3938" s="18"/>
      <c r="N3938" s="15"/>
      <c r="O3938" s="15"/>
      <c r="P3938" s="20"/>
      <c r="Q3938" s="36"/>
      <c r="R3938" s="36"/>
      <c r="S3938" s="37"/>
      <c r="T3938" s="37"/>
      <c r="U3938" s="37"/>
      <c r="V3938" s="37"/>
      <c r="W3938" s="37"/>
      <c r="X3938" s="37"/>
      <c r="Y3938" s="37"/>
      <c r="Z3938" s="37"/>
    </row>
    <row r="3939" spans="1:26" s="29" customFormat="1" x14ac:dyDescent="0.25">
      <c r="A3939" s="13"/>
      <c r="B3939" s="14"/>
      <c r="C3939" s="39"/>
      <c r="D3939" s="39"/>
      <c r="E3939" s="27"/>
      <c r="F3939" s="16"/>
      <c r="G3939" s="17"/>
      <c r="H3939" s="17"/>
      <c r="I3939" s="38" t="str">
        <f>IF($J3939&lt;&gt;"",(IF($J3939="Part RC demandée &lt;&gt; Part RC calculée",VLOOKUP($J3939,'Listes déroulantes'!$F$2:$H$26,2,FALSE)&amp;$O3939&amp;"
"&amp;$P3939&amp;VLOOKUP($J3939,'Listes déroulantes'!$F$2:$H$26,3,FALSE),IF($J3939="Montant total demandé &lt;&gt; de montant calculé",VLOOKUP($J3939,'Listes déroulantes'!$F$2:$H$26,2,FALSE)&amp;$N3939&amp;"
"&amp;$P3939&amp;"
"&amp;VLOOKUP($J3939,'Listes déroulantes'!$F$2:$H$26,3,FALSE),CONCATENATE(IF(ISNA(VLOOKUP($J3939,'Listes déroulantes'!$F$2:$I$26,2,FALSE)),"",VLOOKUP($J3939,'Listes déroulantes'!$F$2:$I$26,2,FALSE)),IF($L3939&lt;&gt;"",TEXT($L3939,CONCATENATE("jj/mm/aaaa","")),""),VLOOKUP($J3939,'Listes déroulantes'!$F$2:$I$26,3,FALSE)," ",$K3939," ",$N3939," ",$M3939,"
",$P3939,VLOOKUP($J3939,'Listes déroulantes'!$F$2:$I$26,4,FALSE))))),"")</f>
        <v/>
      </c>
      <c r="J3939" s="28"/>
      <c r="K3939" s="18"/>
      <c r="L3939" s="19"/>
      <c r="M3939" s="18"/>
      <c r="N3939" s="15"/>
      <c r="O3939" s="15"/>
      <c r="P3939" s="20"/>
      <c r="Q3939" s="36"/>
      <c r="R3939" s="36"/>
      <c r="S3939" s="37"/>
      <c r="T3939" s="37"/>
      <c r="U3939" s="37"/>
      <c r="V3939" s="37"/>
      <c r="W3939" s="37"/>
      <c r="X3939" s="37"/>
      <c r="Y3939" s="37"/>
      <c r="Z3939" s="37"/>
    </row>
    <row r="3940" spans="1:26" s="29" customFormat="1" x14ac:dyDescent="0.25">
      <c r="A3940" s="13"/>
      <c r="B3940" s="14"/>
      <c r="C3940" s="39"/>
      <c r="D3940" s="39"/>
      <c r="E3940" s="27"/>
      <c r="F3940" s="16"/>
      <c r="G3940" s="17"/>
      <c r="H3940" s="17"/>
      <c r="I3940" s="38" t="str">
        <f>IF($J3940&lt;&gt;"",(IF($J3940="Part RC demandée &lt;&gt; Part RC calculée",VLOOKUP($J3940,'Listes déroulantes'!$F$2:$H$26,2,FALSE)&amp;$O3940&amp;"
"&amp;$P3940&amp;VLOOKUP($J3940,'Listes déroulantes'!$F$2:$H$26,3,FALSE),IF($J3940="Montant total demandé &lt;&gt; de montant calculé",VLOOKUP($J3940,'Listes déroulantes'!$F$2:$H$26,2,FALSE)&amp;$N3940&amp;"
"&amp;$P3940&amp;"
"&amp;VLOOKUP($J3940,'Listes déroulantes'!$F$2:$H$26,3,FALSE),CONCATENATE(IF(ISNA(VLOOKUP($J3940,'Listes déroulantes'!$F$2:$I$26,2,FALSE)),"",VLOOKUP($J3940,'Listes déroulantes'!$F$2:$I$26,2,FALSE)),IF($L3940&lt;&gt;"",TEXT($L3940,CONCATENATE("jj/mm/aaaa","")),""),VLOOKUP($J3940,'Listes déroulantes'!$F$2:$I$26,3,FALSE)," ",$K3940," ",$N3940," ",$M3940,"
",$P3940,VLOOKUP($J3940,'Listes déroulantes'!$F$2:$I$26,4,FALSE))))),"")</f>
        <v/>
      </c>
      <c r="J3940" s="28"/>
      <c r="K3940" s="18"/>
      <c r="L3940" s="19"/>
      <c r="M3940" s="18"/>
      <c r="N3940" s="15"/>
      <c r="O3940" s="15"/>
      <c r="P3940" s="20"/>
      <c r="Q3940" s="36"/>
      <c r="R3940" s="36"/>
      <c r="S3940" s="37"/>
      <c r="T3940" s="37"/>
      <c r="U3940" s="37"/>
      <c r="V3940" s="37"/>
      <c r="W3940" s="37"/>
      <c r="X3940" s="37"/>
      <c r="Y3940" s="37"/>
      <c r="Z3940" s="37"/>
    </row>
    <row r="3941" spans="1:26" s="29" customFormat="1" x14ac:dyDescent="0.25">
      <c r="A3941" s="13"/>
      <c r="B3941" s="14"/>
      <c r="C3941" s="39"/>
      <c r="D3941" s="39"/>
      <c r="E3941" s="27"/>
      <c r="F3941" s="16"/>
      <c r="G3941" s="17"/>
      <c r="H3941" s="17"/>
      <c r="I3941" s="38" t="str">
        <f>IF($J3941&lt;&gt;"",(IF($J3941="Part RC demandée &lt;&gt; Part RC calculée",VLOOKUP($J3941,'Listes déroulantes'!$F$2:$H$26,2,FALSE)&amp;$O3941&amp;"
"&amp;$P3941&amp;VLOOKUP($J3941,'Listes déroulantes'!$F$2:$H$26,3,FALSE),IF($J3941="Montant total demandé &lt;&gt; de montant calculé",VLOOKUP($J3941,'Listes déroulantes'!$F$2:$H$26,2,FALSE)&amp;$N3941&amp;"
"&amp;$P3941&amp;"
"&amp;VLOOKUP($J3941,'Listes déroulantes'!$F$2:$H$26,3,FALSE),CONCATENATE(IF(ISNA(VLOOKUP($J3941,'Listes déroulantes'!$F$2:$I$26,2,FALSE)),"",VLOOKUP($J3941,'Listes déroulantes'!$F$2:$I$26,2,FALSE)),IF($L3941&lt;&gt;"",TEXT($L3941,CONCATENATE("jj/mm/aaaa","")),""),VLOOKUP($J3941,'Listes déroulantes'!$F$2:$I$26,3,FALSE)," ",$K3941," ",$N3941," ",$M3941,"
",$P3941,VLOOKUP($J3941,'Listes déroulantes'!$F$2:$I$26,4,FALSE))))),"")</f>
        <v/>
      </c>
      <c r="J3941" s="28"/>
      <c r="K3941" s="18"/>
      <c r="L3941" s="19"/>
      <c r="M3941" s="18"/>
      <c r="N3941" s="15"/>
      <c r="O3941" s="15"/>
      <c r="P3941" s="20"/>
      <c r="Q3941" s="36"/>
      <c r="R3941" s="36"/>
      <c r="S3941" s="37"/>
      <c r="T3941" s="37"/>
      <c r="U3941" s="37"/>
      <c r="V3941" s="37"/>
      <c r="W3941" s="37"/>
      <c r="X3941" s="37"/>
      <c r="Y3941" s="37"/>
      <c r="Z3941" s="37"/>
    </row>
    <row r="3942" spans="1:26" s="29" customFormat="1" x14ac:dyDescent="0.25">
      <c r="A3942" s="13"/>
      <c r="B3942" s="14"/>
      <c r="C3942" s="39"/>
      <c r="D3942" s="39"/>
      <c r="E3942" s="27"/>
      <c r="F3942" s="16"/>
      <c r="G3942" s="17"/>
      <c r="H3942" s="17"/>
      <c r="I3942" s="38" t="str">
        <f>IF($J3942&lt;&gt;"",(IF($J3942="Part RC demandée &lt;&gt; Part RC calculée",VLOOKUP($J3942,'Listes déroulantes'!$F$2:$H$26,2,FALSE)&amp;$O3942&amp;"
"&amp;$P3942&amp;VLOOKUP($J3942,'Listes déroulantes'!$F$2:$H$26,3,FALSE),IF($J3942="Montant total demandé &lt;&gt; de montant calculé",VLOOKUP($J3942,'Listes déroulantes'!$F$2:$H$26,2,FALSE)&amp;$N3942&amp;"
"&amp;$P3942&amp;"
"&amp;VLOOKUP($J3942,'Listes déroulantes'!$F$2:$H$26,3,FALSE),CONCATENATE(IF(ISNA(VLOOKUP($J3942,'Listes déroulantes'!$F$2:$I$26,2,FALSE)),"",VLOOKUP($J3942,'Listes déroulantes'!$F$2:$I$26,2,FALSE)),IF($L3942&lt;&gt;"",TEXT($L3942,CONCATENATE("jj/mm/aaaa","")),""),VLOOKUP($J3942,'Listes déroulantes'!$F$2:$I$26,3,FALSE)," ",$K3942," ",$N3942," ",$M3942,"
",$P3942,VLOOKUP($J3942,'Listes déroulantes'!$F$2:$I$26,4,FALSE))))),"")</f>
        <v/>
      </c>
      <c r="J3942" s="28"/>
      <c r="K3942" s="18"/>
      <c r="L3942" s="19"/>
      <c r="M3942" s="18"/>
      <c r="N3942" s="15"/>
      <c r="O3942" s="15"/>
      <c r="P3942" s="20"/>
      <c r="Q3942" s="36"/>
      <c r="R3942" s="36"/>
      <c r="S3942" s="37"/>
      <c r="T3942" s="37"/>
      <c r="U3942" s="37"/>
      <c r="V3942" s="37"/>
      <c r="W3942" s="37"/>
      <c r="X3942" s="37"/>
      <c r="Y3942" s="37"/>
      <c r="Z3942" s="37"/>
    </row>
    <row r="3943" spans="1:26" s="29" customFormat="1" x14ac:dyDescent="0.25">
      <c r="A3943" s="13"/>
      <c r="B3943" s="14"/>
      <c r="C3943" s="39"/>
      <c r="D3943" s="39"/>
      <c r="E3943" s="27"/>
      <c r="F3943" s="16"/>
      <c r="G3943" s="17"/>
      <c r="H3943" s="17"/>
      <c r="I3943" s="38" t="str">
        <f>IF($J3943&lt;&gt;"",(IF($J3943="Part RC demandée &lt;&gt; Part RC calculée",VLOOKUP($J3943,'Listes déroulantes'!$F$2:$H$26,2,FALSE)&amp;$O3943&amp;"
"&amp;$P3943&amp;VLOOKUP($J3943,'Listes déroulantes'!$F$2:$H$26,3,FALSE),IF($J3943="Montant total demandé &lt;&gt; de montant calculé",VLOOKUP($J3943,'Listes déroulantes'!$F$2:$H$26,2,FALSE)&amp;$N3943&amp;"
"&amp;$P3943&amp;"
"&amp;VLOOKUP($J3943,'Listes déroulantes'!$F$2:$H$26,3,FALSE),CONCATENATE(IF(ISNA(VLOOKUP($J3943,'Listes déroulantes'!$F$2:$I$26,2,FALSE)),"",VLOOKUP($J3943,'Listes déroulantes'!$F$2:$I$26,2,FALSE)),IF($L3943&lt;&gt;"",TEXT($L3943,CONCATENATE("jj/mm/aaaa","")),""),VLOOKUP($J3943,'Listes déroulantes'!$F$2:$I$26,3,FALSE)," ",$K3943," ",$N3943," ",$M3943,"
",$P3943,VLOOKUP($J3943,'Listes déroulantes'!$F$2:$I$26,4,FALSE))))),"")</f>
        <v/>
      </c>
      <c r="J3943" s="28"/>
      <c r="K3943" s="18"/>
      <c r="L3943" s="19"/>
      <c r="M3943" s="18"/>
      <c r="N3943" s="15"/>
      <c r="O3943" s="15"/>
      <c r="P3943" s="20"/>
      <c r="Q3943" s="36"/>
      <c r="R3943" s="36"/>
      <c r="S3943" s="37"/>
      <c r="T3943" s="37"/>
      <c r="U3943" s="37"/>
      <c r="V3943" s="37"/>
      <c r="W3943" s="37"/>
      <c r="X3943" s="37"/>
      <c r="Y3943" s="37"/>
      <c r="Z3943" s="37"/>
    </row>
    <row r="3944" spans="1:26" s="29" customFormat="1" x14ac:dyDescent="0.25">
      <c r="A3944" s="13"/>
      <c r="B3944" s="14"/>
      <c r="C3944" s="39"/>
      <c r="D3944" s="39"/>
      <c r="E3944" s="27"/>
      <c r="F3944" s="16"/>
      <c r="G3944" s="17"/>
      <c r="H3944" s="17"/>
      <c r="I3944" s="38" t="str">
        <f>IF($J3944&lt;&gt;"",(IF($J3944="Part RC demandée &lt;&gt; Part RC calculée",VLOOKUP($J3944,'Listes déroulantes'!$F$2:$H$26,2,FALSE)&amp;$O3944&amp;"
"&amp;$P3944&amp;VLOOKUP($J3944,'Listes déroulantes'!$F$2:$H$26,3,FALSE),IF($J3944="Montant total demandé &lt;&gt; de montant calculé",VLOOKUP($J3944,'Listes déroulantes'!$F$2:$H$26,2,FALSE)&amp;$N3944&amp;"
"&amp;$P3944&amp;"
"&amp;VLOOKUP($J3944,'Listes déroulantes'!$F$2:$H$26,3,FALSE),CONCATENATE(IF(ISNA(VLOOKUP($J3944,'Listes déroulantes'!$F$2:$I$26,2,FALSE)),"",VLOOKUP($J3944,'Listes déroulantes'!$F$2:$I$26,2,FALSE)),IF($L3944&lt;&gt;"",TEXT($L3944,CONCATENATE("jj/mm/aaaa","")),""),VLOOKUP($J3944,'Listes déroulantes'!$F$2:$I$26,3,FALSE)," ",$K3944," ",$N3944," ",$M3944,"
",$P3944,VLOOKUP($J3944,'Listes déroulantes'!$F$2:$I$26,4,FALSE))))),"")</f>
        <v/>
      </c>
      <c r="J3944" s="28"/>
      <c r="K3944" s="18"/>
      <c r="L3944" s="19"/>
      <c r="M3944" s="18"/>
      <c r="N3944" s="15"/>
      <c r="O3944" s="15"/>
      <c r="P3944" s="20"/>
      <c r="Q3944" s="36"/>
      <c r="R3944" s="36"/>
      <c r="S3944" s="37"/>
      <c r="T3944" s="37"/>
      <c r="U3944" s="37"/>
      <c r="V3944" s="37"/>
      <c r="W3944" s="37"/>
      <c r="X3944" s="37"/>
      <c r="Y3944" s="37"/>
      <c r="Z3944" s="37"/>
    </row>
    <row r="3945" spans="1:26" s="29" customFormat="1" x14ac:dyDescent="0.25">
      <c r="A3945" s="13"/>
      <c r="B3945" s="14"/>
      <c r="C3945" s="39"/>
      <c r="D3945" s="39"/>
      <c r="E3945" s="27"/>
      <c r="F3945" s="16"/>
      <c r="G3945" s="17"/>
      <c r="H3945" s="17"/>
      <c r="I3945" s="38" t="str">
        <f>IF($J3945&lt;&gt;"",(IF($J3945="Part RC demandée &lt;&gt; Part RC calculée",VLOOKUP($J3945,'Listes déroulantes'!$F$2:$H$26,2,FALSE)&amp;$O3945&amp;"
"&amp;$P3945&amp;VLOOKUP($J3945,'Listes déroulantes'!$F$2:$H$26,3,FALSE),IF($J3945="Montant total demandé &lt;&gt; de montant calculé",VLOOKUP($J3945,'Listes déroulantes'!$F$2:$H$26,2,FALSE)&amp;$N3945&amp;"
"&amp;$P3945&amp;"
"&amp;VLOOKUP($J3945,'Listes déroulantes'!$F$2:$H$26,3,FALSE),CONCATENATE(IF(ISNA(VLOOKUP($J3945,'Listes déroulantes'!$F$2:$I$26,2,FALSE)),"",VLOOKUP($J3945,'Listes déroulantes'!$F$2:$I$26,2,FALSE)),IF($L3945&lt;&gt;"",TEXT($L3945,CONCATENATE("jj/mm/aaaa","")),""),VLOOKUP($J3945,'Listes déroulantes'!$F$2:$I$26,3,FALSE)," ",$K3945," ",$N3945," ",$M3945,"
",$P3945,VLOOKUP($J3945,'Listes déroulantes'!$F$2:$I$26,4,FALSE))))),"")</f>
        <v/>
      </c>
      <c r="J3945" s="28"/>
      <c r="K3945" s="18"/>
      <c r="L3945" s="19"/>
      <c r="M3945" s="18"/>
      <c r="N3945" s="15"/>
      <c r="O3945" s="15"/>
      <c r="P3945" s="20"/>
      <c r="Q3945" s="36"/>
      <c r="R3945" s="36"/>
      <c r="S3945" s="37"/>
      <c r="T3945" s="37"/>
      <c r="U3945" s="37"/>
      <c r="V3945" s="37"/>
      <c r="W3945" s="37"/>
      <c r="X3945" s="37"/>
      <c r="Y3945" s="37"/>
      <c r="Z3945" s="37"/>
    </row>
    <row r="3946" spans="1:26" s="29" customFormat="1" x14ac:dyDescent="0.25">
      <c r="A3946" s="13"/>
      <c r="B3946" s="14"/>
      <c r="C3946" s="39"/>
      <c r="D3946" s="39"/>
      <c r="E3946" s="27"/>
      <c r="F3946" s="16"/>
      <c r="G3946" s="17"/>
      <c r="H3946" s="17"/>
      <c r="I3946" s="38" t="str">
        <f>IF($J3946&lt;&gt;"",(IF($J3946="Part RC demandée &lt;&gt; Part RC calculée",VLOOKUP($J3946,'Listes déroulantes'!$F$2:$H$26,2,FALSE)&amp;$O3946&amp;"
"&amp;$P3946&amp;VLOOKUP($J3946,'Listes déroulantes'!$F$2:$H$26,3,FALSE),IF($J3946="Montant total demandé &lt;&gt; de montant calculé",VLOOKUP($J3946,'Listes déroulantes'!$F$2:$H$26,2,FALSE)&amp;$N3946&amp;"
"&amp;$P3946&amp;"
"&amp;VLOOKUP($J3946,'Listes déroulantes'!$F$2:$H$26,3,FALSE),CONCATENATE(IF(ISNA(VLOOKUP($J3946,'Listes déroulantes'!$F$2:$I$26,2,FALSE)),"",VLOOKUP($J3946,'Listes déroulantes'!$F$2:$I$26,2,FALSE)),IF($L3946&lt;&gt;"",TEXT($L3946,CONCATENATE("jj/mm/aaaa","")),""),VLOOKUP($J3946,'Listes déroulantes'!$F$2:$I$26,3,FALSE)," ",$K3946," ",$N3946," ",$M3946,"
",$P3946,VLOOKUP($J3946,'Listes déroulantes'!$F$2:$I$26,4,FALSE))))),"")</f>
        <v/>
      </c>
      <c r="J3946" s="28"/>
      <c r="K3946" s="18"/>
      <c r="L3946" s="19"/>
      <c r="M3946" s="18"/>
      <c r="N3946" s="15"/>
      <c r="O3946" s="15"/>
      <c r="P3946" s="20"/>
      <c r="Q3946" s="36"/>
      <c r="R3946" s="36"/>
      <c r="S3946" s="37"/>
      <c r="T3946" s="37"/>
      <c r="U3946" s="37"/>
      <c r="V3946" s="37"/>
      <c r="W3946" s="37"/>
      <c r="X3946" s="37"/>
      <c r="Y3946" s="37"/>
      <c r="Z3946" s="37"/>
    </row>
    <row r="3947" spans="1:26" s="29" customFormat="1" x14ac:dyDescent="0.25">
      <c r="A3947" s="13"/>
      <c r="B3947" s="14"/>
      <c r="C3947" s="39"/>
      <c r="D3947" s="39"/>
      <c r="E3947" s="27"/>
      <c r="F3947" s="16"/>
      <c r="G3947" s="17"/>
      <c r="H3947" s="17"/>
      <c r="I3947" s="38" t="str">
        <f>IF($J3947&lt;&gt;"",(IF($J3947="Part RC demandée &lt;&gt; Part RC calculée",VLOOKUP($J3947,'Listes déroulantes'!$F$2:$H$26,2,FALSE)&amp;$O3947&amp;"
"&amp;$P3947&amp;VLOOKUP($J3947,'Listes déroulantes'!$F$2:$H$26,3,FALSE),IF($J3947="Montant total demandé &lt;&gt; de montant calculé",VLOOKUP($J3947,'Listes déroulantes'!$F$2:$H$26,2,FALSE)&amp;$N3947&amp;"
"&amp;$P3947&amp;"
"&amp;VLOOKUP($J3947,'Listes déroulantes'!$F$2:$H$26,3,FALSE),CONCATENATE(IF(ISNA(VLOOKUP($J3947,'Listes déroulantes'!$F$2:$I$26,2,FALSE)),"",VLOOKUP($J3947,'Listes déroulantes'!$F$2:$I$26,2,FALSE)),IF($L3947&lt;&gt;"",TEXT($L3947,CONCATENATE("jj/mm/aaaa","")),""),VLOOKUP($J3947,'Listes déroulantes'!$F$2:$I$26,3,FALSE)," ",$K3947," ",$N3947," ",$M3947,"
",$P3947,VLOOKUP($J3947,'Listes déroulantes'!$F$2:$I$26,4,FALSE))))),"")</f>
        <v/>
      </c>
      <c r="J3947" s="28"/>
      <c r="K3947" s="18"/>
      <c r="L3947" s="19"/>
      <c r="M3947" s="18"/>
      <c r="N3947" s="15"/>
      <c r="O3947" s="15"/>
      <c r="P3947" s="20"/>
      <c r="Q3947" s="36"/>
      <c r="R3947" s="36"/>
      <c r="S3947" s="37"/>
      <c r="T3947" s="37"/>
      <c r="U3947" s="37"/>
      <c r="V3947" s="37"/>
      <c r="W3947" s="37"/>
      <c r="X3947" s="37"/>
      <c r="Y3947" s="37"/>
      <c r="Z3947" s="37"/>
    </row>
    <row r="3948" spans="1:26" s="29" customFormat="1" x14ac:dyDescent="0.25">
      <c r="A3948" s="13"/>
      <c r="B3948" s="14"/>
      <c r="C3948" s="39"/>
      <c r="D3948" s="39"/>
      <c r="E3948" s="27"/>
      <c r="F3948" s="16"/>
      <c r="G3948" s="17"/>
      <c r="H3948" s="17"/>
      <c r="I3948" s="38" t="str">
        <f>IF($J3948&lt;&gt;"",(IF($J3948="Part RC demandée &lt;&gt; Part RC calculée",VLOOKUP($J3948,'Listes déroulantes'!$F$2:$H$26,2,FALSE)&amp;$O3948&amp;"
"&amp;$P3948&amp;VLOOKUP($J3948,'Listes déroulantes'!$F$2:$H$26,3,FALSE),IF($J3948="Montant total demandé &lt;&gt; de montant calculé",VLOOKUP($J3948,'Listes déroulantes'!$F$2:$H$26,2,FALSE)&amp;$N3948&amp;"
"&amp;$P3948&amp;"
"&amp;VLOOKUP($J3948,'Listes déroulantes'!$F$2:$H$26,3,FALSE),CONCATENATE(IF(ISNA(VLOOKUP($J3948,'Listes déroulantes'!$F$2:$I$26,2,FALSE)),"",VLOOKUP($J3948,'Listes déroulantes'!$F$2:$I$26,2,FALSE)),IF($L3948&lt;&gt;"",TEXT($L3948,CONCATENATE("jj/mm/aaaa","")),""),VLOOKUP($J3948,'Listes déroulantes'!$F$2:$I$26,3,FALSE)," ",$K3948," ",$N3948," ",$M3948,"
",$P3948,VLOOKUP($J3948,'Listes déroulantes'!$F$2:$I$26,4,FALSE))))),"")</f>
        <v/>
      </c>
      <c r="J3948" s="28"/>
      <c r="K3948" s="18"/>
      <c r="L3948" s="19"/>
      <c r="M3948" s="18"/>
      <c r="N3948" s="15"/>
      <c r="O3948" s="15"/>
      <c r="P3948" s="20"/>
      <c r="Q3948" s="36"/>
      <c r="R3948" s="36"/>
      <c r="S3948" s="37"/>
      <c r="T3948" s="37"/>
      <c r="U3948" s="37"/>
      <c r="V3948" s="37"/>
      <c r="W3948" s="37"/>
      <c r="X3948" s="37"/>
      <c r="Y3948" s="37"/>
      <c r="Z3948" s="37"/>
    </row>
    <row r="3949" spans="1:26" s="29" customFormat="1" x14ac:dyDescent="0.25">
      <c r="A3949" s="13"/>
      <c r="B3949" s="14"/>
      <c r="C3949" s="39"/>
      <c r="D3949" s="39"/>
      <c r="E3949" s="27"/>
      <c r="F3949" s="16"/>
      <c r="G3949" s="17"/>
      <c r="H3949" s="17"/>
      <c r="I3949" s="38" t="str">
        <f>IF($J3949&lt;&gt;"",(IF($J3949="Part RC demandée &lt;&gt; Part RC calculée",VLOOKUP($J3949,'Listes déroulantes'!$F$2:$H$26,2,FALSE)&amp;$O3949&amp;"
"&amp;$P3949&amp;VLOOKUP($J3949,'Listes déroulantes'!$F$2:$H$26,3,FALSE),IF($J3949="Montant total demandé &lt;&gt; de montant calculé",VLOOKUP($J3949,'Listes déroulantes'!$F$2:$H$26,2,FALSE)&amp;$N3949&amp;"
"&amp;$P3949&amp;"
"&amp;VLOOKUP($J3949,'Listes déroulantes'!$F$2:$H$26,3,FALSE),CONCATENATE(IF(ISNA(VLOOKUP($J3949,'Listes déroulantes'!$F$2:$I$26,2,FALSE)),"",VLOOKUP($J3949,'Listes déroulantes'!$F$2:$I$26,2,FALSE)),IF($L3949&lt;&gt;"",TEXT($L3949,CONCATENATE("jj/mm/aaaa","")),""),VLOOKUP($J3949,'Listes déroulantes'!$F$2:$I$26,3,FALSE)," ",$K3949," ",$N3949," ",$M3949,"
",$P3949,VLOOKUP($J3949,'Listes déroulantes'!$F$2:$I$26,4,FALSE))))),"")</f>
        <v/>
      </c>
      <c r="J3949" s="28"/>
      <c r="K3949" s="18"/>
      <c r="L3949" s="19"/>
      <c r="M3949" s="18"/>
      <c r="N3949" s="15"/>
      <c r="O3949" s="15"/>
      <c r="P3949" s="20"/>
      <c r="Q3949" s="36"/>
      <c r="R3949" s="36"/>
      <c r="S3949" s="37"/>
      <c r="T3949" s="37"/>
      <c r="U3949" s="37"/>
      <c r="V3949" s="37"/>
      <c r="W3949" s="37"/>
      <c r="X3949" s="37"/>
      <c r="Y3949" s="37"/>
      <c r="Z3949" s="37"/>
    </row>
    <row r="3950" spans="1:26" s="29" customFormat="1" x14ac:dyDescent="0.25">
      <c r="A3950" s="13"/>
      <c r="B3950" s="14"/>
      <c r="C3950" s="39"/>
      <c r="D3950" s="39"/>
      <c r="E3950" s="27"/>
      <c r="F3950" s="16"/>
      <c r="G3950" s="17"/>
      <c r="H3950" s="17"/>
      <c r="I3950" s="38" t="str">
        <f>IF($J3950&lt;&gt;"",(IF($J3950="Part RC demandée &lt;&gt; Part RC calculée",VLOOKUP($J3950,'Listes déroulantes'!$F$2:$H$26,2,FALSE)&amp;$O3950&amp;"
"&amp;$P3950&amp;VLOOKUP($J3950,'Listes déroulantes'!$F$2:$H$26,3,FALSE),IF($J3950="Montant total demandé &lt;&gt; de montant calculé",VLOOKUP($J3950,'Listes déroulantes'!$F$2:$H$26,2,FALSE)&amp;$N3950&amp;"
"&amp;$P3950&amp;"
"&amp;VLOOKUP($J3950,'Listes déroulantes'!$F$2:$H$26,3,FALSE),CONCATENATE(IF(ISNA(VLOOKUP($J3950,'Listes déroulantes'!$F$2:$I$26,2,FALSE)),"",VLOOKUP($J3950,'Listes déroulantes'!$F$2:$I$26,2,FALSE)),IF($L3950&lt;&gt;"",TEXT($L3950,CONCATENATE("jj/mm/aaaa","")),""),VLOOKUP($J3950,'Listes déroulantes'!$F$2:$I$26,3,FALSE)," ",$K3950," ",$N3950," ",$M3950,"
",$P3950,VLOOKUP($J3950,'Listes déroulantes'!$F$2:$I$26,4,FALSE))))),"")</f>
        <v/>
      </c>
      <c r="J3950" s="28"/>
      <c r="K3950" s="18"/>
      <c r="L3950" s="19"/>
      <c r="M3950" s="18"/>
      <c r="N3950" s="15"/>
      <c r="O3950" s="15"/>
      <c r="P3950" s="20"/>
      <c r="Q3950" s="36"/>
      <c r="R3950" s="36"/>
      <c r="S3950" s="37"/>
      <c r="T3950" s="37"/>
      <c r="U3950" s="37"/>
      <c r="V3950" s="37"/>
      <c r="W3950" s="37"/>
      <c r="X3950" s="37"/>
      <c r="Y3950" s="37"/>
      <c r="Z3950" s="37"/>
    </row>
    <row r="3951" spans="1:26" s="29" customFormat="1" x14ac:dyDescent="0.25">
      <c r="A3951" s="13"/>
      <c r="B3951" s="14"/>
      <c r="C3951" s="39"/>
      <c r="D3951" s="39"/>
      <c r="E3951" s="27"/>
      <c r="F3951" s="16"/>
      <c r="G3951" s="17"/>
      <c r="H3951" s="17"/>
      <c r="I3951" s="38" t="str">
        <f>IF($J3951&lt;&gt;"",(IF($J3951="Part RC demandée &lt;&gt; Part RC calculée",VLOOKUP($J3951,'Listes déroulantes'!$F$2:$H$26,2,FALSE)&amp;$O3951&amp;"
"&amp;$P3951&amp;VLOOKUP($J3951,'Listes déroulantes'!$F$2:$H$26,3,FALSE),IF($J3951="Montant total demandé &lt;&gt; de montant calculé",VLOOKUP($J3951,'Listes déroulantes'!$F$2:$H$26,2,FALSE)&amp;$N3951&amp;"
"&amp;$P3951&amp;"
"&amp;VLOOKUP($J3951,'Listes déroulantes'!$F$2:$H$26,3,FALSE),CONCATENATE(IF(ISNA(VLOOKUP($J3951,'Listes déroulantes'!$F$2:$I$26,2,FALSE)),"",VLOOKUP($J3951,'Listes déroulantes'!$F$2:$I$26,2,FALSE)),IF($L3951&lt;&gt;"",TEXT($L3951,CONCATENATE("jj/mm/aaaa","")),""),VLOOKUP($J3951,'Listes déroulantes'!$F$2:$I$26,3,FALSE)," ",$K3951," ",$N3951," ",$M3951,"
",$P3951,VLOOKUP($J3951,'Listes déroulantes'!$F$2:$I$26,4,FALSE))))),"")</f>
        <v/>
      </c>
      <c r="J3951" s="28"/>
      <c r="K3951" s="18"/>
      <c r="L3951" s="19"/>
      <c r="M3951" s="18"/>
      <c r="N3951" s="15"/>
      <c r="O3951" s="15"/>
      <c r="P3951" s="20"/>
      <c r="Q3951" s="36"/>
      <c r="R3951" s="36"/>
      <c r="S3951" s="37"/>
      <c r="T3951" s="37"/>
      <c r="U3951" s="37"/>
      <c r="V3951" s="37"/>
      <c r="W3951" s="37"/>
      <c r="X3951" s="37"/>
      <c r="Y3951" s="37"/>
      <c r="Z3951" s="37"/>
    </row>
    <row r="3952" spans="1:26" s="29" customFormat="1" x14ac:dyDescent="0.25">
      <c r="A3952" s="13"/>
      <c r="B3952" s="14"/>
      <c r="C3952" s="39"/>
      <c r="D3952" s="39"/>
      <c r="E3952" s="27"/>
      <c r="F3952" s="16"/>
      <c r="G3952" s="17"/>
      <c r="H3952" s="17"/>
      <c r="I3952" s="38" t="str">
        <f>IF($J3952&lt;&gt;"",(IF($J3952="Part RC demandée &lt;&gt; Part RC calculée",VLOOKUP($J3952,'Listes déroulantes'!$F$2:$H$26,2,FALSE)&amp;$O3952&amp;"
"&amp;$P3952&amp;VLOOKUP($J3952,'Listes déroulantes'!$F$2:$H$26,3,FALSE),IF($J3952="Montant total demandé &lt;&gt; de montant calculé",VLOOKUP($J3952,'Listes déroulantes'!$F$2:$H$26,2,FALSE)&amp;$N3952&amp;"
"&amp;$P3952&amp;"
"&amp;VLOOKUP($J3952,'Listes déroulantes'!$F$2:$H$26,3,FALSE),CONCATENATE(IF(ISNA(VLOOKUP($J3952,'Listes déroulantes'!$F$2:$I$26,2,FALSE)),"",VLOOKUP($J3952,'Listes déroulantes'!$F$2:$I$26,2,FALSE)),IF($L3952&lt;&gt;"",TEXT($L3952,CONCATENATE("jj/mm/aaaa","")),""),VLOOKUP($J3952,'Listes déroulantes'!$F$2:$I$26,3,FALSE)," ",$K3952," ",$N3952," ",$M3952,"
",$P3952,VLOOKUP($J3952,'Listes déroulantes'!$F$2:$I$26,4,FALSE))))),"")</f>
        <v/>
      </c>
      <c r="J3952" s="28"/>
      <c r="K3952" s="18"/>
      <c r="L3952" s="19"/>
      <c r="M3952" s="18"/>
      <c r="N3952" s="15"/>
      <c r="O3952" s="15"/>
      <c r="P3952" s="20"/>
      <c r="Q3952" s="36"/>
      <c r="R3952" s="36"/>
      <c r="S3952" s="37"/>
      <c r="T3952" s="37"/>
      <c r="U3952" s="37"/>
      <c r="V3952" s="37"/>
      <c r="W3952" s="37"/>
      <c r="X3952" s="37"/>
      <c r="Y3952" s="37"/>
      <c r="Z3952" s="37"/>
    </row>
    <row r="3953" spans="1:26" s="29" customFormat="1" x14ac:dyDescent="0.25">
      <c r="A3953" s="13"/>
      <c r="B3953" s="14"/>
      <c r="C3953" s="39"/>
      <c r="D3953" s="39"/>
      <c r="E3953" s="27"/>
      <c r="F3953" s="16"/>
      <c r="G3953" s="17"/>
      <c r="H3953" s="17"/>
      <c r="I3953" s="38" t="str">
        <f>IF($J3953&lt;&gt;"",(IF($J3953="Part RC demandée &lt;&gt; Part RC calculée",VLOOKUP($J3953,'Listes déroulantes'!$F$2:$H$26,2,FALSE)&amp;$O3953&amp;"
"&amp;$P3953&amp;VLOOKUP($J3953,'Listes déroulantes'!$F$2:$H$26,3,FALSE),IF($J3953="Montant total demandé &lt;&gt; de montant calculé",VLOOKUP($J3953,'Listes déroulantes'!$F$2:$H$26,2,FALSE)&amp;$N3953&amp;"
"&amp;$P3953&amp;"
"&amp;VLOOKUP($J3953,'Listes déroulantes'!$F$2:$H$26,3,FALSE),CONCATENATE(IF(ISNA(VLOOKUP($J3953,'Listes déroulantes'!$F$2:$I$26,2,FALSE)),"",VLOOKUP($J3953,'Listes déroulantes'!$F$2:$I$26,2,FALSE)),IF($L3953&lt;&gt;"",TEXT($L3953,CONCATENATE("jj/mm/aaaa","")),""),VLOOKUP($J3953,'Listes déroulantes'!$F$2:$I$26,3,FALSE)," ",$K3953," ",$N3953," ",$M3953,"
",$P3953,VLOOKUP($J3953,'Listes déroulantes'!$F$2:$I$26,4,FALSE))))),"")</f>
        <v/>
      </c>
      <c r="J3953" s="28"/>
      <c r="K3953" s="18"/>
      <c r="L3953" s="19"/>
      <c r="M3953" s="18"/>
      <c r="N3953" s="15"/>
      <c r="O3953" s="15"/>
      <c r="P3953" s="20"/>
      <c r="Q3953" s="36"/>
      <c r="R3953" s="36"/>
      <c r="S3953" s="37"/>
      <c r="T3953" s="37"/>
      <c r="U3953" s="37"/>
      <c r="V3953" s="37"/>
      <c r="W3953" s="37"/>
      <c r="X3953" s="37"/>
      <c r="Y3953" s="37"/>
      <c r="Z3953" s="37"/>
    </row>
    <row r="3954" spans="1:26" s="29" customFormat="1" x14ac:dyDescent="0.25">
      <c r="A3954" s="13"/>
      <c r="B3954" s="14"/>
      <c r="C3954" s="39"/>
      <c r="D3954" s="39"/>
      <c r="E3954" s="27"/>
      <c r="F3954" s="16"/>
      <c r="G3954" s="17"/>
      <c r="H3954" s="17"/>
      <c r="I3954" s="38" t="str">
        <f>IF($J3954&lt;&gt;"",(IF($J3954="Part RC demandée &lt;&gt; Part RC calculée",VLOOKUP($J3954,'Listes déroulantes'!$F$2:$H$26,2,FALSE)&amp;$O3954&amp;"
"&amp;$P3954&amp;VLOOKUP($J3954,'Listes déroulantes'!$F$2:$H$26,3,FALSE),IF($J3954="Montant total demandé &lt;&gt; de montant calculé",VLOOKUP($J3954,'Listes déroulantes'!$F$2:$H$26,2,FALSE)&amp;$N3954&amp;"
"&amp;$P3954&amp;"
"&amp;VLOOKUP($J3954,'Listes déroulantes'!$F$2:$H$26,3,FALSE),CONCATENATE(IF(ISNA(VLOOKUP($J3954,'Listes déroulantes'!$F$2:$I$26,2,FALSE)),"",VLOOKUP($J3954,'Listes déroulantes'!$F$2:$I$26,2,FALSE)),IF($L3954&lt;&gt;"",TEXT($L3954,CONCATENATE("jj/mm/aaaa","")),""),VLOOKUP($J3954,'Listes déroulantes'!$F$2:$I$26,3,FALSE)," ",$K3954," ",$N3954," ",$M3954,"
",$P3954,VLOOKUP($J3954,'Listes déroulantes'!$F$2:$I$26,4,FALSE))))),"")</f>
        <v/>
      </c>
      <c r="J3954" s="28"/>
      <c r="K3954" s="18"/>
      <c r="L3954" s="19"/>
      <c r="M3954" s="18"/>
      <c r="N3954" s="15"/>
      <c r="O3954" s="15"/>
      <c r="P3954" s="20"/>
      <c r="Q3954" s="36"/>
      <c r="R3954" s="36"/>
      <c r="S3954" s="37"/>
      <c r="T3954" s="37"/>
      <c r="U3954" s="37"/>
      <c r="V3954" s="37"/>
      <c r="W3954" s="37"/>
      <c r="X3954" s="37"/>
      <c r="Y3954" s="37"/>
      <c r="Z3954" s="37"/>
    </row>
    <row r="3955" spans="1:26" s="29" customFormat="1" x14ac:dyDescent="0.25">
      <c r="A3955" s="13"/>
      <c r="B3955" s="14"/>
      <c r="C3955" s="39"/>
      <c r="D3955" s="39"/>
      <c r="E3955" s="27"/>
      <c r="F3955" s="16"/>
      <c r="G3955" s="17"/>
      <c r="H3955" s="17"/>
      <c r="I3955" s="38" t="str">
        <f>IF($J3955&lt;&gt;"",(IF($J3955="Part RC demandée &lt;&gt; Part RC calculée",VLOOKUP($J3955,'Listes déroulantes'!$F$2:$H$26,2,FALSE)&amp;$O3955&amp;"
"&amp;$P3955&amp;VLOOKUP($J3955,'Listes déroulantes'!$F$2:$H$26,3,FALSE),IF($J3955="Montant total demandé &lt;&gt; de montant calculé",VLOOKUP($J3955,'Listes déroulantes'!$F$2:$H$26,2,FALSE)&amp;$N3955&amp;"
"&amp;$P3955&amp;"
"&amp;VLOOKUP($J3955,'Listes déroulantes'!$F$2:$H$26,3,FALSE),CONCATENATE(IF(ISNA(VLOOKUP($J3955,'Listes déroulantes'!$F$2:$I$26,2,FALSE)),"",VLOOKUP($J3955,'Listes déroulantes'!$F$2:$I$26,2,FALSE)),IF($L3955&lt;&gt;"",TEXT($L3955,CONCATENATE("jj/mm/aaaa","")),""),VLOOKUP($J3955,'Listes déroulantes'!$F$2:$I$26,3,FALSE)," ",$K3955," ",$N3955," ",$M3955,"
",$P3955,VLOOKUP($J3955,'Listes déroulantes'!$F$2:$I$26,4,FALSE))))),"")</f>
        <v/>
      </c>
      <c r="J3955" s="28"/>
      <c r="K3955" s="18"/>
      <c r="L3955" s="19"/>
      <c r="M3955" s="18"/>
      <c r="N3955" s="15"/>
      <c r="O3955" s="15"/>
      <c r="P3955" s="20"/>
      <c r="Q3955" s="36"/>
      <c r="R3955" s="36"/>
      <c r="S3955" s="37"/>
      <c r="T3955" s="37"/>
      <c r="U3955" s="37"/>
      <c r="V3955" s="37"/>
      <c r="W3955" s="37"/>
      <c r="X3955" s="37"/>
      <c r="Y3955" s="37"/>
      <c r="Z3955" s="37"/>
    </row>
    <row r="3956" spans="1:26" s="29" customFormat="1" x14ac:dyDescent="0.25">
      <c r="A3956" s="13"/>
      <c r="B3956" s="14"/>
      <c r="C3956" s="39"/>
      <c r="D3956" s="39"/>
      <c r="E3956" s="27"/>
      <c r="F3956" s="16"/>
      <c r="G3956" s="17"/>
      <c r="H3956" s="17"/>
      <c r="I3956" s="38" t="str">
        <f>IF($J3956&lt;&gt;"",(IF($J3956="Part RC demandée &lt;&gt; Part RC calculée",VLOOKUP($J3956,'Listes déroulantes'!$F$2:$H$26,2,FALSE)&amp;$O3956&amp;"
"&amp;$P3956&amp;VLOOKUP($J3956,'Listes déroulantes'!$F$2:$H$26,3,FALSE),IF($J3956="Montant total demandé &lt;&gt; de montant calculé",VLOOKUP($J3956,'Listes déroulantes'!$F$2:$H$26,2,FALSE)&amp;$N3956&amp;"
"&amp;$P3956&amp;"
"&amp;VLOOKUP($J3956,'Listes déroulantes'!$F$2:$H$26,3,FALSE),CONCATENATE(IF(ISNA(VLOOKUP($J3956,'Listes déroulantes'!$F$2:$I$26,2,FALSE)),"",VLOOKUP($J3956,'Listes déroulantes'!$F$2:$I$26,2,FALSE)),IF($L3956&lt;&gt;"",TEXT($L3956,CONCATENATE("jj/mm/aaaa","")),""),VLOOKUP($J3956,'Listes déroulantes'!$F$2:$I$26,3,FALSE)," ",$K3956," ",$N3956," ",$M3956,"
",$P3956,VLOOKUP($J3956,'Listes déroulantes'!$F$2:$I$26,4,FALSE))))),"")</f>
        <v/>
      </c>
      <c r="J3956" s="28"/>
      <c r="K3956" s="18"/>
      <c r="L3956" s="19"/>
      <c r="M3956" s="18"/>
      <c r="N3956" s="15"/>
      <c r="O3956" s="15"/>
      <c r="P3956" s="20"/>
      <c r="Q3956" s="36"/>
      <c r="R3956" s="36"/>
      <c r="S3956" s="37"/>
      <c r="T3956" s="37"/>
      <c r="U3956" s="37"/>
      <c r="V3956" s="37"/>
      <c r="W3956" s="37"/>
      <c r="X3956" s="37"/>
      <c r="Y3956" s="37"/>
      <c r="Z3956" s="37"/>
    </row>
    <row r="3957" spans="1:26" s="29" customFormat="1" x14ac:dyDescent="0.25">
      <c r="A3957" s="13"/>
      <c r="B3957" s="14"/>
      <c r="C3957" s="39"/>
      <c r="D3957" s="39"/>
      <c r="E3957" s="27"/>
      <c r="F3957" s="16"/>
      <c r="G3957" s="17"/>
      <c r="H3957" s="17"/>
      <c r="I3957" s="38" t="str">
        <f>IF($J3957&lt;&gt;"",(IF($J3957="Part RC demandée &lt;&gt; Part RC calculée",VLOOKUP($J3957,'Listes déroulantes'!$F$2:$H$26,2,FALSE)&amp;$O3957&amp;"
"&amp;$P3957&amp;VLOOKUP($J3957,'Listes déroulantes'!$F$2:$H$26,3,FALSE),IF($J3957="Montant total demandé &lt;&gt; de montant calculé",VLOOKUP($J3957,'Listes déroulantes'!$F$2:$H$26,2,FALSE)&amp;$N3957&amp;"
"&amp;$P3957&amp;"
"&amp;VLOOKUP($J3957,'Listes déroulantes'!$F$2:$H$26,3,FALSE),CONCATENATE(IF(ISNA(VLOOKUP($J3957,'Listes déroulantes'!$F$2:$I$26,2,FALSE)),"",VLOOKUP($J3957,'Listes déroulantes'!$F$2:$I$26,2,FALSE)),IF($L3957&lt;&gt;"",TEXT($L3957,CONCATENATE("jj/mm/aaaa","")),""),VLOOKUP($J3957,'Listes déroulantes'!$F$2:$I$26,3,FALSE)," ",$K3957," ",$N3957," ",$M3957,"
",$P3957,VLOOKUP($J3957,'Listes déroulantes'!$F$2:$I$26,4,FALSE))))),"")</f>
        <v/>
      </c>
      <c r="J3957" s="28"/>
      <c r="K3957" s="18"/>
      <c r="L3957" s="19"/>
      <c r="M3957" s="18"/>
      <c r="N3957" s="15"/>
      <c r="O3957" s="15"/>
      <c r="P3957" s="20"/>
      <c r="Q3957" s="36"/>
      <c r="R3957" s="36"/>
      <c r="S3957" s="37"/>
      <c r="T3957" s="37"/>
      <c r="U3957" s="37"/>
      <c r="V3957" s="37"/>
      <c r="W3957" s="37"/>
      <c r="X3957" s="37"/>
      <c r="Y3957" s="37"/>
      <c r="Z3957" s="37"/>
    </row>
    <row r="3958" spans="1:26" s="29" customFormat="1" x14ac:dyDescent="0.25">
      <c r="A3958" s="13"/>
      <c r="B3958" s="14"/>
      <c r="C3958" s="39"/>
      <c r="D3958" s="39"/>
      <c r="E3958" s="27"/>
      <c r="F3958" s="16"/>
      <c r="G3958" s="17"/>
      <c r="H3958" s="17"/>
      <c r="I3958" s="38" t="str">
        <f>IF($J3958&lt;&gt;"",(IF($J3958="Part RC demandée &lt;&gt; Part RC calculée",VLOOKUP($J3958,'Listes déroulantes'!$F$2:$H$26,2,FALSE)&amp;$O3958&amp;"
"&amp;$P3958&amp;VLOOKUP($J3958,'Listes déroulantes'!$F$2:$H$26,3,FALSE),IF($J3958="Montant total demandé &lt;&gt; de montant calculé",VLOOKUP($J3958,'Listes déroulantes'!$F$2:$H$26,2,FALSE)&amp;$N3958&amp;"
"&amp;$P3958&amp;"
"&amp;VLOOKUP($J3958,'Listes déroulantes'!$F$2:$H$26,3,FALSE),CONCATENATE(IF(ISNA(VLOOKUP($J3958,'Listes déroulantes'!$F$2:$I$26,2,FALSE)),"",VLOOKUP($J3958,'Listes déroulantes'!$F$2:$I$26,2,FALSE)),IF($L3958&lt;&gt;"",TEXT($L3958,CONCATENATE("jj/mm/aaaa","")),""),VLOOKUP($J3958,'Listes déroulantes'!$F$2:$I$26,3,FALSE)," ",$K3958," ",$N3958," ",$M3958,"
",$P3958,VLOOKUP($J3958,'Listes déroulantes'!$F$2:$I$26,4,FALSE))))),"")</f>
        <v/>
      </c>
      <c r="J3958" s="28"/>
      <c r="K3958" s="18"/>
      <c r="L3958" s="19"/>
      <c r="M3958" s="18"/>
      <c r="N3958" s="15"/>
      <c r="O3958" s="15"/>
      <c r="P3958" s="20"/>
      <c r="Q3958" s="36"/>
      <c r="R3958" s="36"/>
      <c r="S3958" s="37"/>
      <c r="T3958" s="37"/>
      <c r="U3958" s="37"/>
      <c r="V3958" s="37"/>
      <c r="W3958" s="37"/>
      <c r="X3958" s="37"/>
      <c r="Y3958" s="37"/>
      <c r="Z3958" s="37"/>
    </row>
    <row r="3959" spans="1:26" s="29" customFormat="1" x14ac:dyDescent="0.25">
      <c r="A3959" s="13"/>
      <c r="B3959" s="14"/>
      <c r="C3959" s="39"/>
      <c r="D3959" s="39"/>
      <c r="E3959" s="27"/>
      <c r="F3959" s="16"/>
      <c r="G3959" s="17"/>
      <c r="H3959" s="17"/>
      <c r="I3959" s="38" t="str">
        <f>IF($J3959&lt;&gt;"",(IF($J3959="Part RC demandée &lt;&gt; Part RC calculée",VLOOKUP($J3959,'Listes déroulantes'!$F$2:$H$26,2,FALSE)&amp;$O3959&amp;"
"&amp;$P3959&amp;VLOOKUP($J3959,'Listes déroulantes'!$F$2:$H$26,3,FALSE),IF($J3959="Montant total demandé &lt;&gt; de montant calculé",VLOOKUP($J3959,'Listes déroulantes'!$F$2:$H$26,2,FALSE)&amp;$N3959&amp;"
"&amp;$P3959&amp;"
"&amp;VLOOKUP($J3959,'Listes déroulantes'!$F$2:$H$26,3,FALSE),CONCATENATE(IF(ISNA(VLOOKUP($J3959,'Listes déroulantes'!$F$2:$I$26,2,FALSE)),"",VLOOKUP($J3959,'Listes déroulantes'!$F$2:$I$26,2,FALSE)),IF($L3959&lt;&gt;"",TEXT($L3959,CONCATENATE("jj/mm/aaaa","")),""),VLOOKUP($J3959,'Listes déroulantes'!$F$2:$I$26,3,FALSE)," ",$K3959," ",$N3959," ",$M3959,"
",$P3959,VLOOKUP($J3959,'Listes déroulantes'!$F$2:$I$26,4,FALSE))))),"")</f>
        <v/>
      </c>
      <c r="J3959" s="28"/>
      <c r="K3959" s="18"/>
      <c r="L3959" s="19"/>
      <c r="M3959" s="18"/>
      <c r="N3959" s="15"/>
      <c r="O3959" s="15"/>
      <c r="P3959" s="20"/>
      <c r="Q3959" s="36"/>
      <c r="R3959" s="36"/>
      <c r="S3959" s="37"/>
      <c r="T3959" s="37"/>
      <c r="U3959" s="37"/>
      <c r="V3959" s="37"/>
      <c r="W3959" s="37"/>
      <c r="X3959" s="37"/>
      <c r="Y3959" s="37"/>
      <c r="Z3959" s="37"/>
    </row>
    <row r="3960" spans="1:26" s="29" customFormat="1" x14ac:dyDescent="0.25">
      <c r="A3960" s="13"/>
      <c r="B3960" s="14"/>
      <c r="C3960" s="39"/>
      <c r="D3960" s="39"/>
      <c r="E3960" s="27"/>
      <c r="F3960" s="16"/>
      <c r="G3960" s="17"/>
      <c r="H3960" s="17"/>
      <c r="I3960" s="38" t="str">
        <f>IF($J3960&lt;&gt;"",(IF($J3960="Part RC demandée &lt;&gt; Part RC calculée",VLOOKUP($J3960,'Listes déroulantes'!$F$2:$H$26,2,FALSE)&amp;$O3960&amp;"
"&amp;$P3960&amp;VLOOKUP($J3960,'Listes déroulantes'!$F$2:$H$26,3,FALSE),IF($J3960="Montant total demandé &lt;&gt; de montant calculé",VLOOKUP($J3960,'Listes déroulantes'!$F$2:$H$26,2,FALSE)&amp;$N3960&amp;"
"&amp;$P3960&amp;"
"&amp;VLOOKUP($J3960,'Listes déroulantes'!$F$2:$H$26,3,FALSE),CONCATENATE(IF(ISNA(VLOOKUP($J3960,'Listes déroulantes'!$F$2:$I$26,2,FALSE)),"",VLOOKUP($J3960,'Listes déroulantes'!$F$2:$I$26,2,FALSE)),IF($L3960&lt;&gt;"",TEXT($L3960,CONCATENATE("jj/mm/aaaa","")),""),VLOOKUP($J3960,'Listes déroulantes'!$F$2:$I$26,3,FALSE)," ",$K3960," ",$N3960," ",$M3960,"
",$P3960,VLOOKUP($J3960,'Listes déroulantes'!$F$2:$I$26,4,FALSE))))),"")</f>
        <v/>
      </c>
      <c r="J3960" s="28"/>
      <c r="K3960" s="18"/>
      <c r="L3960" s="19"/>
      <c r="M3960" s="18"/>
      <c r="N3960" s="15"/>
      <c r="O3960" s="15"/>
      <c r="P3960" s="20"/>
      <c r="Q3960" s="36"/>
      <c r="R3960" s="36"/>
      <c r="S3960" s="37"/>
      <c r="T3960" s="37"/>
      <c r="U3960" s="37"/>
      <c r="V3960" s="37"/>
      <c r="W3960" s="37"/>
      <c r="X3960" s="37"/>
      <c r="Y3960" s="37"/>
      <c r="Z3960" s="37"/>
    </row>
    <row r="3961" spans="1:26" s="29" customFormat="1" x14ac:dyDescent="0.25">
      <c r="A3961" s="13"/>
      <c r="B3961" s="14"/>
      <c r="C3961" s="39"/>
      <c r="D3961" s="39"/>
      <c r="E3961" s="27"/>
      <c r="F3961" s="16"/>
      <c r="G3961" s="17"/>
      <c r="H3961" s="17"/>
      <c r="I3961" s="38" t="str">
        <f>IF($J3961&lt;&gt;"",(IF($J3961="Part RC demandée &lt;&gt; Part RC calculée",VLOOKUP($J3961,'Listes déroulantes'!$F$2:$H$26,2,FALSE)&amp;$O3961&amp;"
"&amp;$P3961&amp;VLOOKUP($J3961,'Listes déroulantes'!$F$2:$H$26,3,FALSE),IF($J3961="Montant total demandé &lt;&gt; de montant calculé",VLOOKUP($J3961,'Listes déroulantes'!$F$2:$H$26,2,FALSE)&amp;$N3961&amp;"
"&amp;$P3961&amp;"
"&amp;VLOOKUP($J3961,'Listes déroulantes'!$F$2:$H$26,3,FALSE),CONCATENATE(IF(ISNA(VLOOKUP($J3961,'Listes déroulantes'!$F$2:$I$26,2,FALSE)),"",VLOOKUP($J3961,'Listes déroulantes'!$F$2:$I$26,2,FALSE)),IF($L3961&lt;&gt;"",TEXT($L3961,CONCATENATE("jj/mm/aaaa","")),""),VLOOKUP($J3961,'Listes déroulantes'!$F$2:$I$26,3,FALSE)," ",$K3961," ",$N3961," ",$M3961,"
",$P3961,VLOOKUP($J3961,'Listes déroulantes'!$F$2:$I$26,4,FALSE))))),"")</f>
        <v/>
      </c>
      <c r="J3961" s="28"/>
      <c r="K3961" s="18"/>
      <c r="L3961" s="19"/>
      <c r="M3961" s="18"/>
      <c r="N3961" s="15"/>
      <c r="O3961" s="15"/>
      <c r="P3961" s="20"/>
      <c r="Q3961" s="36"/>
      <c r="R3961" s="36"/>
      <c r="S3961" s="37"/>
      <c r="T3961" s="37"/>
      <c r="U3961" s="37"/>
      <c r="V3961" s="37"/>
      <c r="W3961" s="37"/>
      <c r="X3961" s="37"/>
      <c r="Y3961" s="37"/>
      <c r="Z3961" s="37"/>
    </row>
    <row r="3962" spans="1:26" s="29" customFormat="1" x14ac:dyDescent="0.25">
      <c r="A3962" s="13"/>
      <c r="B3962" s="14"/>
      <c r="C3962" s="39"/>
      <c r="D3962" s="39"/>
      <c r="E3962" s="27"/>
      <c r="F3962" s="16"/>
      <c r="G3962" s="17"/>
      <c r="H3962" s="17"/>
      <c r="I3962" s="38" t="str">
        <f>IF($J3962&lt;&gt;"",(IF($J3962="Part RC demandée &lt;&gt; Part RC calculée",VLOOKUP($J3962,'Listes déroulantes'!$F$2:$H$26,2,FALSE)&amp;$O3962&amp;"
"&amp;$P3962&amp;VLOOKUP($J3962,'Listes déroulantes'!$F$2:$H$26,3,FALSE),IF($J3962="Montant total demandé &lt;&gt; de montant calculé",VLOOKUP($J3962,'Listes déroulantes'!$F$2:$H$26,2,FALSE)&amp;$N3962&amp;"
"&amp;$P3962&amp;"
"&amp;VLOOKUP($J3962,'Listes déroulantes'!$F$2:$H$26,3,FALSE),CONCATENATE(IF(ISNA(VLOOKUP($J3962,'Listes déroulantes'!$F$2:$I$26,2,FALSE)),"",VLOOKUP($J3962,'Listes déroulantes'!$F$2:$I$26,2,FALSE)),IF($L3962&lt;&gt;"",TEXT($L3962,CONCATENATE("jj/mm/aaaa","")),""),VLOOKUP($J3962,'Listes déroulantes'!$F$2:$I$26,3,FALSE)," ",$K3962," ",$N3962," ",$M3962,"
",$P3962,VLOOKUP($J3962,'Listes déroulantes'!$F$2:$I$26,4,FALSE))))),"")</f>
        <v/>
      </c>
      <c r="J3962" s="28"/>
      <c r="K3962" s="18"/>
      <c r="L3962" s="19"/>
      <c r="M3962" s="18"/>
      <c r="N3962" s="15"/>
      <c r="O3962" s="15"/>
      <c r="P3962" s="20"/>
      <c r="Q3962" s="36"/>
      <c r="R3962" s="36"/>
      <c r="S3962" s="37"/>
      <c r="T3962" s="37"/>
      <c r="U3962" s="37"/>
      <c r="V3962" s="37"/>
      <c r="W3962" s="37"/>
      <c r="X3962" s="37"/>
      <c r="Y3962" s="37"/>
      <c r="Z3962" s="37"/>
    </row>
    <row r="3963" spans="1:26" s="29" customFormat="1" x14ac:dyDescent="0.25">
      <c r="A3963" s="13"/>
      <c r="B3963" s="14"/>
      <c r="C3963" s="39"/>
      <c r="D3963" s="39"/>
      <c r="E3963" s="27"/>
      <c r="F3963" s="16"/>
      <c r="G3963" s="17"/>
      <c r="H3963" s="17"/>
      <c r="I3963" s="38" t="str">
        <f>IF($J3963&lt;&gt;"",(IF($J3963="Part RC demandée &lt;&gt; Part RC calculée",VLOOKUP($J3963,'Listes déroulantes'!$F$2:$H$26,2,FALSE)&amp;$O3963&amp;"
"&amp;$P3963&amp;VLOOKUP($J3963,'Listes déroulantes'!$F$2:$H$26,3,FALSE),IF($J3963="Montant total demandé &lt;&gt; de montant calculé",VLOOKUP($J3963,'Listes déroulantes'!$F$2:$H$26,2,FALSE)&amp;$N3963&amp;"
"&amp;$P3963&amp;"
"&amp;VLOOKUP($J3963,'Listes déroulantes'!$F$2:$H$26,3,FALSE),CONCATENATE(IF(ISNA(VLOOKUP($J3963,'Listes déroulantes'!$F$2:$I$26,2,FALSE)),"",VLOOKUP($J3963,'Listes déroulantes'!$F$2:$I$26,2,FALSE)),IF($L3963&lt;&gt;"",TEXT($L3963,CONCATENATE("jj/mm/aaaa","")),""),VLOOKUP($J3963,'Listes déroulantes'!$F$2:$I$26,3,FALSE)," ",$K3963," ",$N3963," ",$M3963,"
",$P3963,VLOOKUP($J3963,'Listes déroulantes'!$F$2:$I$26,4,FALSE))))),"")</f>
        <v/>
      </c>
      <c r="J3963" s="28"/>
      <c r="K3963" s="18"/>
      <c r="L3963" s="19"/>
      <c r="M3963" s="18"/>
      <c r="N3963" s="15"/>
      <c r="O3963" s="15"/>
      <c r="P3963" s="20"/>
      <c r="Q3963" s="36"/>
      <c r="R3963" s="36"/>
      <c r="S3963" s="37"/>
      <c r="T3963" s="37"/>
      <c r="U3963" s="37"/>
      <c r="V3963" s="37"/>
      <c r="W3963" s="37"/>
      <c r="X3963" s="37"/>
      <c r="Y3963" s="37"/>
      <c r="Z3963" s="37"/>
    </row>
    <row r="3964" spans="1:26" s="29" customFormat="1" x14ac:dyDescent="0.25">
      <c r="A3964" s="13"/>
      <c r="B3964" s="14"/>
      <c r="C3964" s="39"/>
      <c r="D3964" s="39"/>
      <c r="E3964" s="27"/>
      <c r="F3964" s="16"/>
      <c r="G3964" s="17"/>
      <c r="H3964" s="17"/>
      <c r="I3964" s="38" t="str">
        <f>IF($J3964&lt;&gt;"",(IF($J3964="Part RC demandée &lt;&gt; Part RC calculée",VLOOKUP($J3964,'Listes déroulantes'!$F$2:$H$26,2,FALSE)&amp;$O3964&amp;"
"&amp;$P3964&amp;VLOOKUP($J3964,'Listes déroulantes'!$F$2:$H$26,3,FALSE),IF($J3964="Montant total demandé &lt;&gt; de montant calculé",VLOOKUP($J3964,'Listes déroulantes'!$F$2:$H$26,2,FALSE)&amp;$N3964&amp;"
"&amp;$P3964&amp;"
"&amp;VLOOKUP($J3964,'Listes déroulantes'!$F$2:$H$26,3,FALSE),CONCATENATE(IF(ISNA(VLOOKUP($J3964,'Listes déroulantes'!$F$2:$I$26,2,FALSE)),"",VLOOKUP($J3964,'Listes déroulantes'!$F$2:$I$26,2,FALSE)),IF($L3964&lt;&gt;"",TEXT($L3964,CONCATENATE("jj/mm/aaaa","")),""),VLOOKUP($J3964,'Listes déroulantes'!$F$2:$I$26,3,FALSE)," ",$K3964," ",$N3964," ",$M3964,"
",$P3964,VLOOKUP($J3964,'Listes déroulantes'!$F$2:$I$26,4,FALSE))))),"")</f>
        <v/>
      </c>
      <c r="J3964" s="28"/>
      <c r="K3964" s="18"/>
      <c r="L3964" s="19"/>
      <c r="M3964" s="18"/>
      <c r="N3964" s="15"/>
      <c r="O3964" s="15"/>
      <c r="P3964" s="20"/>
      <c r="Q3964" s="36"/>
      <c r="R3964" s="36"/>
      <c r="S3964" s="37"/>
      <c r="T3964" s="37"/>
      <c r="U3964" s="37"/>
      <c r="V3964" s="37"/>
      <c r="W3964" s="37"/>
      <c r="X3964" s="37"/>
      <c r="Y3964" s="37"/>
      <c r="Z3964" s="37"/>
    </row>
    <row r="3965" spans="1:26" s="29" customFormat="1" x14ac:dyDescent="0.25">
      <c r="A3965" s="13"/>
      <c r="B3965" s="14"/>
      <c r="C3965" s="39"/>
      <c r="D3965" s="39"/>
      <c r="E3965" s="27"/>
      <c r="F3965" s="16"/>
      <c r="G3965" s="17"/>
      <c r="H3965" s="17"/>
      <c r="I3965" s="38" t="str">
        <f>IF($J3965&lt;&gt;"",(IF($J3965="Part RC demandée &lt;&gt; Part RC calculée",VLOOKUP($J3965,'Listes déroulantes'!$F$2:$H$26,2,FALSE)&amp;$O3965&amp;"
"&amp;$P3965&amp;VLOOKUP($J3965,'Listes déroulantes'!$F$2:$H$26,3,FALSE),IF($J3965="Montant total demandé &lt;&gt; de montant calculé",VLOOKUP($J3965,'Listes déroulantes'!$F$2:$H$26,2,FALSE)&amp;$N3965&amp;"
"&amp;$P3965&amp;"
"&amp;VLOOKUP($J3965,'Listes déroulantes'!$F$2:$H$26,3,FALSE),CONCATENATE(IF(ISNA(VLOOKUP($J3965,'Listes déroulantes'!$F$2:$I$26,2,FALSE)),"",VLOOKUP($J3965,'Listes déroulantes'!$F$2:$I$26,2,FALSE)),IF($L3965&lt;&gt;"",TEXT($L3965,CONCATENATE("jj/mm/aaaa","")),""),VLOOKUP($J3965,'Listes déroulantes'!$F$2:$I$26,3,FALSE)," ",$K3965," ",$N3965," ",$M3965,"
",$P3965,VLOOKUP($J3965,'Listes déroulantes'!$F$2:$I$26,4,FALSE))))),"")</f>
        <v/>
      </c>
      <c r="J3965" s="28"/>
      <c r="K3965" s="18"/>
      <c r="L3965" s="19"/>
      <c r="M3965" s="18"/>
      <c r="N3965" s="15"/>
      <c r="O3965" s="15"/>
      <c r="P3965" s="20"/>
      <c r="Q3965" s="36"/>
      <c r="R3965" s="36"/>
      <c r="S3965" s="37"/>
      <c r="T3965" s="37"/>
      <c r="U3965" s="37"/>
      <c r="V3965" s="37"/>
      <c r="W3965" s="37"/>
      <c r="X3965" s="37"/>
      <c r="Y3965" s="37"/>
      <c r="Z3965" s="37"/>
    </row>
    <row r="3966" spans="1:26" s="29" customFormat="1" x14ac:dyDescent="0.25">
      <c r="A3966" s="13"/>
      <c r="B3966" s="14"/>
      <c r="C3966" s="39"/>
      <c r="D3966" s="39"/>
      <c r="E3966" s="27"/>
      <c r="F3966" s="16"/>
      <c r="G3966" s="17"/>
      <c r="H3966" s="17"/>
      <c r="I3966" s="38" t="str">
        <f>IF($J3966&lt;&gt;"",(IF($J3966="Part RC demandée &lt;&gt; Part RC calculée",VLOOKUP($J3966,'Listes déroulantes'!$F$2:$H$26,2,FALSE)&amp;$O3966&amp;"
"&amp;$P3966&amp;VLOOKUP($J3966,'Listes déroulantes'!$F$2:$H$26,3,FALSE),IF($J3966="Montant total demandé &lt;&gt; de montant calculé",VLOOKUP($J3966,'Listes déroulantes'!$F$2:$H$26,2,FALSE)&amp;$N3966&amp;"
"&amp;$P3966&amp;"
"&amp;VLOOKUP($J3966,'Listes déroulantes'!$F$2:$H$26,3,FALSE),CONCATENATE(IF(ISNA(VLOOKUP($J3966,'Listes déroulantes'!$F$2:$I$26,2,FALSE)),"",VLOOKUP($J3966,'Listes déroulantes'!$F$2:$I$26,2,FALSE)),IF($L3966&lt;&gt;"",TEXT($L3966,CONCATENATE("jj/mm/aaaa","")),""),VLOOKUP($J3966,'Listes déroulantes'!$F$2:$I$26,3,FALSE)," ",$K3966," ",$N3966," ",$M3966,"
",$P3966,VLOOKUP($J3966,'Listes déroulantes'!$F$2:$I$26,4,FALSE))))),"")</f>
        <v/>
      </c>
      <c r="J3966" s="28"/>
      <c r="K3966" s="18"/>
      <c r="L3966" s="19"/>
      <c r="M3966" s="18"/>
      <c r="N3966" s="15"/>
      <c r="O3966" s="15"/>
      <c r="P3966" s="20"/>
      <c r="Q3966" s="36"/>
      <c r="R3966" s="36"/>
      <c r="S3966" s="37"/>
      <c r="T3966" s="37"/>
      <c r="U3966" s="37"/>
      <c r="V3966" s="37"/>
      <c r="W3966" s="37"/>
      <c r="X3966" s="37"/>
      <c r="Y3966" s="37"/>
      <c r="Z3966" s="37"/>
    </row>
    <row r="3967" spans="1:26" s="29" customFormat="1" x14ac:dyDescent="0.25">
      <c r="A3967" s="13"/>
      <c r="B3967" s="14"/>
      <c r="C3967" s="39"/>
      <c r="D3967" s="39"/>
      <c r="E3967" s="27"/>
      <c r="F3967" s="16"/>
      <c r="G3967" s="17"/>
      <c r="H3967" s="17"/>
      <c r="I3967" s="38" t="str">
        <f>IF($J3967&lt;&gt;"",(IF($J3967="Part RC demandée &lt;&gt; Part RC calculée",VLOOKUP($J3967,'Listes déroulantes'!$F$2:$H$26,2,FALSE)&amp;$O3967&amp;"
"&amp;$P3967&amp;VLOOKUP($J3967,'Listes déroulantes'!$F$2:$H$26,3,FALSE),IF($J3967="Montant total demandé &lt;&gt; de montant calculé",VLOOKUP($J3967,'Listes déroulantes'!$F$2:$H$26,2,FALSE)&amp;$N3967&amp;"
"&amp;$P3967&amp;"
"&amp;VLOOKUP($J3967,'Listes déroulantes'!$F$2:$H$26,3,FALSE),CONCATENATE(IF(ISNA(VLOOKUP($J3967,'Listes déroulantes'!$F$2:$I$26,2,FALSE)),"",VLOOKUP($J3967,'Listes déroulantes'!$F$2:$I$26,2,FALSE)),IF($L3967&lt;&gt;"",TEXT($L3967,CONCATENATE("jj/mm/aaaa","")),""),VLOOKUP($J3967,'Listes déroulantes'!$F$2:$I$26,3,FALSE)," ",$K3967," ",$N3967," ",$M3967,"
",$P3967,VLOOKUP($J3967,'Listes déroulantes'!$F$2:$I$26,4,FALSE))))),"")</f>
        <v/>
      </c>
      <c r="J3967" s="28"/>
      <c r="K3967" s="18"/>
      <c r="L3967" s="19"/>
      <c r="M3967" s="18"/>
      <c r="N3967" s="15"/>
      <c r="O3967" s="15"/>
      <c r="P3967" s="20"/>
      <c r="Q3967" s="36"/>
      <c r="R3967" s="36"/>
      <c r="S3967" s="37"/>
      <c r="T3967" s="37"/>
      <c r="U3967" s="37"/>
      <c r="V3967" s="37"/>
      <c r="W3967" s="37"/>
      <c r="X3967" s="37"/>
      <c r="Y3967" s="37"/>
      <c r="Z3967" s="37"/>
    </row>
    <row r="3968" spans="1:26" s="29" customFormat="1" x14ac:dyDescent="0.25">
      <c r="A3968" s="13"/>
      <c r="B3968" s="14"/>
      <c r="C3968" s="39"/>
      <c r="D3968" s="39"/>
      <c r="E3968" s="27"/>
      <c r="F3968" s="16"/>
      <c r="G3968" s="17"/>
      <c r="H3968" s="17"/>
      <c r="I3968" s="38" t="str">
        <f>IF($J3968&lt;&gt;"",(IF($J3968="Part RC demandée &lt;&gt; Part RC calculée",VLOOKUP($J3968,'Listes déroulantes'!$F$2:$H$26,2,FALSE)&amp;$O3968&amp;"
"&amp;$P3968&amp;VLOOKUP($J3968,'Listes déroulantes'!$F$2:$H$26,3,FALSE),IF($J3968="Montant total demandé &lt;&gt; de montant calculé",VLOOKUP($J3968,'Listes déroulantes'!$F$2:$H$26,2,FALSE)&amp;$N3968&amp;"
"&amp;$P3968&amp;"
"&amp;VLOOKUP($J3968,'Listes déroulantes'!$F$2:$H$26,3,FALSE),CONCATENATE(IF(ISNA(VLOOKUP($J3968,'Listes déroulantes'!$F$2:$I$26,2,FALSE)),"",VLOOKUP($J3968,'Listes déroulantes'!$F$2:$I$26,2,FALSE)),IF($L3968&lt;&gt;"",TEXT($L3968,CONCATENATE("jj/mm/aaaa","")),""),VLOOKUP($J3968,'Listes déroulantes'!$F$2:$I$26,3,FALSE)," ",$K3968," ",$N3968," ",$M3968,"
",$P3968,VLOOKUP($J3968,'Listes déroulantes'!$F$2:$I$26,4,FALSE))))),"")</f>
        <v/>
      </c>
      <c r="J3968" s="28"/>
      <c r="K3968" s="18"/>
      <c r="L3968" s="19"/>
      <c r="M3968" s="18"/>
      <c r="N3968" s="15"/>
      <c r="O3968" s="15"/>
      <c r="P3968" s="20"/>
      <c r="Q3968" s="36"/>
      <c r="R3968" s="36"/>
      <c r="S3968" s="37"/>
      <c r="T3968" s="37"/>
      <c r="U3968" s="37"/>
      <c r="V3968" s="37"/>
      <c r="W3968" s="37"/>
      <c r="X3968" s="37"/>
      <c r="Y3968" s="37"/>
      <c r="Z3968" s="37"/>
    </row>
    <row r="3969" spans="1:26" s="29" customFormat="1" x14ac:dyDescent="0.25">
      <c r="A3969" s="13"/>
      <c r="B3969" s="14"/>
      <c r="C3969" s="39"/>
      <c r="D3969" s="39"/>
      <c r="E3969" s="27"/>
      <c r="F3969" s="16"/>
      <c r="G3969" s="17"/>
      <c r="H3969" s="17"/>
      <c r="I3969" s="38" t="str">
        <f>IF($J3969&lt;&gt;"",(IF($J3969="Part RC demandée &lt;&gt; Part RC calculée",VLOOKUP($J3969,'Listes déroulantes'!$F$2:$H$26,2,FALSE)&amp;$O3969&amp;"
"&amp;$P3969&amp;VLOOKUP($J3969,'Listes déroulantes'!$F$2:$H$26,3,FALSE),IF($J3969="Montant total demandé &lt;&gt; de montant calculé",VLOOKUP($J3969,'Listes déroulantes'!$F$2:$H$26,2,FALSE)&amp;$N3969&amp;"
"&amp;$P3969&amp;"
"&amp;VLOOKUP($J3969,'Listes déroulantes'!$F$2:$H$26,3,FALSE),CONCATENATE(IF(ISNA(VLOOKUP($J3969,'Listes déroulantes'!$F$2:$I$26,2,FALSE)),"",VLOOKUP($J3969,'Listes déroulantes'!$F$2:$I$26,2,FALSE)),IF($L3969&lt;&gt;"",TEXT($L3969,CONCATENATE("jj/mm/aaaa","")),""),VLOOKUP($J3969,'Listes déroulantes'!$F$2:$I$26,3,FALSE)," ",$K3969," ",$N3969," ",$M3969,"
",$P3969,VLOOKUP($J3969,'Listes déroulantes'!$F$2:$I$26,4,FALSE))))),"")</f>
        <v/>
      </c>
      <c r="J3969" s="28"/>
      <c r="K3969" s="18"/>
      <c r="L3969" s="19"/>
      <c r="M3969" s="18"/>
      <c r="N3969" s="15"/>
      <c r="O3969" s="15"/>
      <c r="P3969" s="20"/>
      <c r="Q3969" s="36"/>
      <c r="R3969" s="36"/>
      <c r="S3969" s="37"/>
      <c r="T3969" s="37"/>
      <c r="U3969" s="37"/>
      <c r="V3969" s="37"/>
      <c r="W3969" s="37"/>
      <c r="X3969" s="37"/>
      <c r="Y3969" s="37"/>
      <c r="Z3969" s="37"/>
    </row>
    <row r="3970" spans="1:26" s="29" customFormat="1" x14ac:dyDescent="0.25">
      <c r="A3970" s="13"/>
      <c r="B3970" s="14"/>
      <c r="C3970" s="39"/>
      <c r="D3970" s="39"/>
      <c r="E3970" s="27"/>
      <c r="F3970" s="16"/>
      <c r="G3970" s="17"/>
      <c r="H3970" s="17"/>
      <c r="I3970" s="38" t="str">
        <f>IF($J3970&lt;&gt;"",(IF($J3970="Part RC demandée &lt;&gt; Part RC calculée",VLOOKUP($J3970,'Listes déroulantes'!$F$2:$H$26,2,FALSE)&amp;$O3970&amp;"
"&amp;$P3970&amp;VLOOKUP($J3970,'Listes déroulantes'!$F$2:$H$26,3,FALSE),IF($J3970="Montant total demandé &lt;&gt; de montant calculé",VLOOKUP($J3970,'Listes déroulantes'!$F$2:$H$26,2,FALSE)&amp;$N3970&amp;"
"&amp;$P3970&amp;"
"&amp;VLOOKUP($J3970,'Listes déroulantes'!$F$2:$H$26,3,FALSE),CONCATENATE(IF(ISNA(VLOOKUP($J3970,'Listes déroulantes'!$F$2:$I$26,2,FALSE)),"",VLOOKUP($J3970,'Listes déroulantes'!$F$2:$I$26,2,FALSE)),IF($L3970&lt;&gt;"",TEXT($L3970,CONCATENATE("jj/mm/aaaa","")),""),VLOOKUP($J3970,'Listes déroulantes'!$F$2:$I$26,3,FALSE)," ",$K3970," ",$N3970," ",$M3970,"
",$P3970,VLOOKUP($J3970,'Listes déroulantes'!$F$2:$I$26,4,FALSE))))),"")</f>
        <v/>
      </c>
      <c r="J3970" s="28"/>
      <c r="K3970" s="18"/>
      <c r="L3970" s="19"/>
      <c r="M3970" s="18"/>
      <c r="N3970" s="15"/>
      <c r="O3970" s="15"/>
      <c r="P3970" s="20"/>
      <c r="Q3970" s="36"/>
      <c r="R3970" s="36"/>
      <c r="S3970" s="37"/>
      <c r="T3970" s="37"/>
      <c r="U3970" s="37"/>
      <c r="V3970" s="37"/>
      <c r="W3970" s="37"/>
      <c r="X3970" s="37"/>
      <c r="Y3970" s="37"/>
      <c r="Z3970" s="37"/>
    </row>
    <row r="3971" spans="1:26" s="29" customFormat="1" x14ac:dyDescent="0.25">
      <c r="A3971" s="13"/>
      <c r="B3971" s="14"/>
      <c r="C3971" s="39"/>
      <c r="D3971" s="39"/>
      <c r="E3971" s="27"/>
      <c r="F3971" s="16"/>
      <c r="G3971" s="17"/>
      <c r="H3971" s="17"/>
      <c r="I3971" s="38" t="str">
        <f>IF($J3971&lt;&gt;"",(IF($J3971="Part RC demandée &lt;&gt; Part RC calculée",VLOOKUP($J3971,'Listes déroulantes'!$F$2:$H$26,2,FALSE)&amp;$O3971&amp;"
"&amp;$P3971&amp;VLOOKUP($J3971,'Listes déroulantes'!$F$2:$H$26,3,FALSE),IF($J3971="Montant total demandé &lt;&gt; de montant calculé",VLOOKUP($J3971,'Listes déroulantes'!$F$2:$H$26,2,FALSE)&amp;$N3971&amp;"
"&amp;$P3971&amp;"
"&amp;VLOOKUP($J3971,'Listes déroulantes'!$F$2:$H$26,3,FALSE),CONCATENATE(IF(ISNA(VLOOKUP($J3971,'Listes déroulantes'!$F$2:$I$26,2,FALSE)),"",VLOOKUP($J3971,'Listes déroulantes'!$F$2:$I$26,2,FALSE)),IF($L3971&lt;&gt;"",TEXT($L3971,CONCATENATE("jj/mm/aaaa","")),""),VLOOKUP($J3971,'Listes déroulantes'!$F$2:$I$26,3,FALSE)," ",$K3971," ",$N3971," ",$M3971,"
",$P3971,VLOOKUP($J3971,'Listes déroulantes'!$F$2:$I$26,4,FALSE))))),"")</f>
        <v/>
      </c>
      <c r="J3971" s="28"/>
      <c r="K3971" s="18"/>
      <c r="L3971" s="19"/>
      <c r="M3971" s="18"/>
      <c r="N3971" s="15"/>
      <c r="O3971" s="15"/>
      <c r="P3971" s="20"/>
      <c r="Q3971" s="36"/>
      <c r="R3971" s="36"/>
      <c r="S3971" s="37"/>
      <c r="T3971" s="37"/>
      <c r="U3971" s="37"/>
      <c r="V3971" s="37"/>
      <c r="W3971" s="37"/>
      <c r="X3971" s="37"/>
      <c r="Y3971" s="37"/>
      <c r="Z3971" s="37"/>
    </row>
    <row r="3972" spans="1:26" s="29" customFormat="1" x14ac:dyDescent="0.25">
      <c r="A3972" s="13"/>
      <c r="B3972" s="14"/>
      <c r="C3972" s="39"/>
      <c r="D3972" s="39"/>
      <c r="E3972" s="27"/>
      <c r="F3972" s="16"/>
      <c r="G3972" s="17"/>
      <c r="H3972" s="17"/>
      <c r="I3972" s="38" t="str">
        <f>IF($J3972&lt;&gt;"",(IF($J3972="Part RC demandée &lt;&gt; Part RC calculée",VLOOKUP($J3972,'Listes déroulantes'!$F$2:$H$26,2,FALSE)&amp;$O3972&amp;"
"&amp;$P3972&amp;VLOOKUP($J3972,'Listes déroulantes'!$F$2:$H$26,3,FALSE),IF($J3972="Montant total demandé &lt;&gt; de montant calculé",VLOOKUP($J3972,'Listes déroulantes'!$F$2:$H$26,2,FALSE)&amp;$N3972&amp;"
"&amp;$P3972&amp;"
"&amp;VLOOKUP($J3972,'Listes déroulantes'!$F$2:$H$26,3,FALSE),CONCATENATE(IF(ISNA(VLOOKUP($J3972,'Listes déroulantes'!$F$2:$I$26,2,FALSE)),"",VLOOKUP($J3972,'Listes déroulantes'!$F$2:$I$26,2,FALSE)),IF($L3972&lt;&gt;"",TEXT($L3972,CONCATENATE("jj/mm/aaaa","")),""),VLOOKUP($J3972,'Listes déroulantes'!$F$2:$I$26,3,FALSE)," ",$K3972," ",$N3972," ",$M3972,"
",$P3972,VLOOKUP($J3972,'Listes déroulantes'!$F$2:$I$26,4,FALSE))))),"")</f>
        <v/>
      </c>
      <c r="J3972" s="28"/>
      <c r="K3972" s="18"/>
      <c r="L3972" s="19"/>
      <c r="M3972" s="18"/>
      <c r="N3972" s="15"/>
      <c r="O3972" s="15"/>
      <c r="P3972" s="20"/>
      <c r="Q3972" s="36"/>
      <c r="R3972" s="36"/>
      <c r="S3972" s="37"/>
      <c r="T3972" s="37"/>
      <c r="U3972" s="37"/>
      <c r="V3972" s="37"/>
      <c r="W3972" s="37"/>
      <c r="X3972" s="37"/>
      <c r="Y3972" s="37"/>
      <c r="Z3972" s="37"/>
    </row>
    <row r="3973" spans="1:26" s="29" customFormat="1" x14ac:dyDescent="0.25">
      <c r="A3973" s="13"/>
      <c r="B3973" s="14"/>
      <c r="C3973" s="39"/>
      <c r="D3973" s="39"/>
      <c r="E3973" s="27"/>
      <c r="F3973" s="16"/>
      <c r="G3973" s="17"/>
      <c r="H3973" s="17"/>
      <c r="I3973" s="38" t="str">
        <f>IF($J3973&lt;&gt;"",(IF($J3973="Part RC demandée &lt;&gt; Part RC calculée",VLOOKUP($J3973,'Listes déroulantes'!$F$2:$H$26,2,FALSE)&amp;$O3973&amp;"
"&amp;$P3973&amp;VLOOKUP($J3973,'Listes déroulantes'!$F$2:$H$26,3,FALSE),IF($J3973="Montant total demandé &lt;&gt; de montant calculé",VLOOKUP($J3973,'Listes déroulantes'!$F$2:$H$26,2,FALSE)&amp;$N3973&amp;"
"&amp;$P3973&amp;"
"&amp;VLOOKUP($J3973,'Listes déroulantes'!$F$2:$H$26,3,FALSE),CONCATENATE(IF(ISNA(VLOOKUP($J3973,'Listes déroulantes'!$F$2:$I$26,2,FALSE)),"",VLOOKUP($J3973,'Listes déroulantes'!$F$2:$I$26,2,FALSE)),IF($L3973&lt;&gt;"",TEXT($L3973,CONCATENATE("jj/mm/aaaa","")),""),VLOOKUP($J3973,'Listes déroulantes'!$F$2:$I$26,3,FALSE)," ",$K3973," ",$N3973," ",$M3973,"
",$P3973,VLOOKUP($J3973,'Listes déroulantes'!$F$2:$I$26,4,FALSE))))),"")</f>
        <v/>
      </c>
      <c r="J3973" s="28"/>
      <c r="K3973" s="18"/>
      <c r="L3973" s="19"/>
      <c r="M3973" s="18"/>
      <c r="N3973" s="15"/>
      <c r="O3973" s="15"/>
      <c r="P3973" s="20"/>
      <c r="Q3973" s="36"/>
      <c r="R3973" s="36"/>
      <c r="S3973" s="37"/>
      <c r="T3973" s="37"/>
      <c r="U3973" s="37"/>
      <c r="V3973" s="37"/>
      <c r="W3973" s="37"/>
      <c r="X3973" s="37"/>
      <c r="Y3973" s="37"/>
      <c r="Z3973" s="37"/>
    </row>
    <row r="3974" spans="1:26" s="29" customFormat="1" x14ac:dyDescent="0.25">
      <c r="A3974" s="13"/>
      <c r="B3974" s="14"/>
      <c r="C3974" s="39"/>
      <c r="D3974" s="39"/>
      <c r="E3974" s="27"/>
      <c r="F3974" s="16"/>
      <c r="G3974" s="17"/>
      <c r="H3974" s="17"/>
      <c r="I3974" s="38" t="str">
        <f>IF($J3974&lt;&gt;"",(IF($J3974="Part RC demandée &lt;&gt; Part RC calculée",VLOOKUP($J3974,'Listes déroulantes'!$F$2:$H$26,2,FALSE)&amp;$O3974&amp;"
"&amp;$P3974&amp;VLOOKUP($J3974,'Listes déroulantes'!$F$2:$H$26,3,FALSE),IF($J3974="Montant total demandé &lt;&gt; de montant calculé",VLOOKUP($J3974,'Listes déroulantes'!$F$2:$H$26,2,FALSE)&amp;$N3974&amp;"
"&amp;$P3974&amp;"
"&amp;VLOOKUP($J3974,'Listes déroulantes'!$F$2:$H$26,3,FALSE),CONCATENATE(IF(ISNA(VLOOKUP($J3974,'Listes déroulantes'!$F$2:$I$26,2,FALSE)),"",VLOOKUP($J3974,'Listes déroulantes'!$F$2:$I$26,2,FALSE)),IF($L3974&lt;&gt;"",TEXT($L3974,CONCATENATE("jj/mm/aaaa","")),""),VLOOKUP($J3974,'Listes déroulantes'!$F$2:$I$26,3,FALSE)," ",$K3974," ",$N3974," ",$M3974,"
",$P3974,VLOOKUP($J3974,'Listes déroulantes'!$F$2:$I$26,4,FALSE))))),"")</f>
        <v/>
      </c>
      <c r="J3974" s="28"/>
      <c r="K3974" s="18"/>
      <c r="L3974" s="19"/>
      <c r="M3974" s="18"/>
      <c r="N3974" s="15"/>
      <c r="O3974" s="15"/>
      <c r="P3974" s="20"/>
      <c r="Q3974" s="36"/>
      <c r="R3974" s="36"/>
      <c r="S3974" s="37"/>
      <c r="T3974" s="37"/>
      <c r="U3974" s="37"/>
      <c r="V3974" s="37"/>
      <c r="W3974" s="37"/>
      <c r="X3974" s="37"/>
      <c r="Y3974" s="37"/>
      <c r="Z3974" s="37"/>
    </row>
    <row r="3975" spans="1:26" s="29" customFormat="1" x14ac:dyDescent="0.25">
      <c r="A3975" s="13"/>
      <c r="B3975" s="14"/>
      <c r="C3975" s="39"/>
      <c r="D3975" s="39"/>
      <c r="E3975" s="27"/>
      <c r="F3975" s="16"/>
      <c r="G3975" s="17"/>
      <c r="H3975" s="17"/>
      <c r="I3975" s="38" t="str">
        <f>IF($J3975&lt;&gt;"",(IF($J3975="Part RC demandée &lt;&gt; Part RC calculée",VLOOKUP($J3975,'Listes déroulantes'!$F$2:$H$26,2,FALSE)&amp;$O3975&amp;"
"&amp;$P3975&amp;VLOOKUP($J3975,'Listes déroulantes'!$F$2:$H$26,3,FALSE),IF($J3975="Montant total demandé &lt;&gt; de montant calculé",VLOOKUP($J3975,'Listes déroulantes'!$F$2:$H$26,2,FALSE)&amp;$N3975&amp;"
"&amp;$P3975&amp;"
"&amp;VLOOKUP($J3975,'Listes déroulantes'!$F$2:$H$26,3,FALSE),CONCATENATE(IF(ISNA(VLOOKUP($J3975,'Listes déroulantes'!$F$2:$I$26,2,FALSE)),"",VLOOKUP($J3975,'Listes déroulantes'!$F$2:$I$26,2,FALSE)),IF($L3975&lt;&gt;"",TEXT($L3975,CONCATENATE("jj/mm/aaaa","")),""),VLOOKUP($J3975,'Listes déroulantes'!$F$2:$I$26,3,FALSE)," ",$K3975," ",$N3975," ",$M3975,"
",$P3975,VLOOKUP($J3975,'Listes déroulantes'!$F$2:$I$26,4,FALSE))))),"")</f>
        <v/>
      </c>
      <c r="J3975" s="28"/>
      <c r="K3975" s="18"/>
      <c r="L3975" s="19"/>
      <c r="M3975" s="18"/>
      <c r="N3975" s="15"/>
      <c r="O3975" s="15"/>
      <c r="P3975" s="20"/>
      <c r="Q3975" s="36"/>
      <c r="R3975" s="36"/>
      <c r="S3975" s="37"/>
      <c r="T3975" s="37"/>
      <c r="U3975" s="37"/>
      <c r="V3975" s="37"/>
      <c r="W3975" s="37"/>
      <c r="X3975" s="37"/>
      <c r="Y3975" s="37"/>
      <c r="Z3975" s="37"/>
    </row>
    <row r="3976" spans="1:26" s="29" customFormat="1" x14ac:dyDescent="0.25">
      <c r="A3976" s="13"/>
      <c r="B3976" s="14"/>
      <c r="C3976" s="39"/>
      <c r="D3976" s="39"/>
      <c r="E3976" s="27"/>
      <c r="F3976" s="16"/>
      <c r="G3976" s="17"/>
      <c r="H3976" s="17"/>
      <c r="I3976" s="38" t="str">
        <f>IF($J3976&lt;&gt;"",(IF($J3976="Part RC demandée &lt;&gt; Part RC calculée",VLOOKUP($J3976,'Listes déroulantes'!$F$2:$H$26,2,FALSE)&amp;$O3976&amp;"
"&amp;$P3976&amp;VLOOKUP($J3976,'Listes déroulantes'!$F$2:$H$26,3,FALSE),IF($J3976="Montant total demandé &lt;&gt; de montant calculé",VLOOKUP($J3976,'Listes déroulantes'!$F$2:$H$26,2,FALSE)&amp;$N3976&amp;"
"&amp;$P3976&amp;"
"&amp;VLOOKUP($J3976,'Listes déroulantes'!$F$2:$H$26,3,FALSE),CONCATENATE(IF(ISNA(VLOOKUP($J3976,'Listes déroulantes'!$F$2:$I$26,2,FALSE)),"",VLOOKUP($J3976,'Listes déroulantes'!$F$2:$I$26,2,FALSE)),IF($L3976&lt;&gt;"",TEXT($L3976,CONCATENATE("jj/mm/aaaa","")),""),VLOOKUP($J3976,'Listes déroulantes'!$F$2:$I$26,3,FALSE)," ",$K3976," ",$N3976," ",$M3976,"
",$P3976,VLOOKUP($J3976,'Listes déroulantes'!$F$2:$I$26,4,FALSE))))),"")</f>
        <v/>
      </c>
      <c r="J3976" s="28"/>
      <c r="K3976" s="18"/>
      <c r="L3976" s="19"/>
      <c r="M3976" s="18"/>
      <c r="N3976" s="15"/>
      <c r="O3976" s="15"/>
      <c r="P3976" s="20"/>
      <c r="Q3976" s="36"/>
      <c r="R3976" s="36"/>
      <c r="S3976" s="37"/>
      <c r="T3976" s="37"/>
      <c r="U3976" s="37"/>
      <c r="V3976" s="37"/>
      <c r="W3976" s="37"/>
      <c r="X3976" s="37"/>
      <c r="Y3976" s="37"/>
      <c r="Z3976" s="37"/>
    </row>
    <row r="3977" spans="1:26" s="29" customFormat="1" x14ac:dyDescent="0.25">
      <c r="A3977" s="13"/>
      <c r="B3977" s="14"/>
      <c r="C3977" s="39"/>
      <c r="D3977" s="39"/>
      <c r="E3977" s="27"/>
      <c r="F3977" s="16"/>
      <c r="G3977" s="17"/>
      <c r="H3977" s="17"/>
      <c r="I3977" s="38" t="str">
        <f>IF($J3977&lt;&gt;"",(IF($J3977="Part RC demandée &lt;&gt; Part RC calculée",VLOOKUP($J3977,'Listes déroulantes'!$F$2:$H$26,2,FALSE)&amp;$O3977&amp;"
"&amp;$P3977&amp;VLOOKUP($J3977,'Listes déroulantes'!$F$2:$H$26,3,FALSE),IF($J3977="Montant total demandé &lt;&gt; de montant calculé",VLOOKUP($J3977,'Listes déroulantes'!$F$2:$H$26,2,FALSE)&amp;$N3977&amp;"
"&amp;$P3977&amp;"
"&amp;VLOOKUP($J3977,'Listes déroulantes'!$F$2:$H$26,3,FALSE),CONCATENATE(IF(ISNA(VLOOKUP($J3977,'Listes déroulantes'!$F$2:$I$26,2,FALSE)),"",VLOOKUP($J3977,'Listes déroulantes'!$F$2:$I$26,2,FALSE)),IF($L3977&lt;&gt;"",TEXT($L3977,CONCATENATE("jj/mm/aaaa","")),""),VLOOKUP($J3977,'Listes déroulantes'!$F$2:$I$26,3,FALSE)," ",$K3977," ",$N3977," ",$M3977,"
",$P3977,VLOOKUP($J3977,'Listes déroulantes'!$F$2:$I$26,4,FALSE))))),"")</f>
        <v/>
      </c>
      <c r="J3977" s="28"/>
      <c r="K3977" s="18"/>
      <c r="L3977" s="19"/>
      <c r="M3977" s="18"/>
      <c r="N3977" s="15"/>
      <c r="O3977" s="15"/>
      <c r="P3977" s="20"/>
      <c r="Q3977" s="36"/>
      <c r="R3977" s="36"/>
      <c r="S3977" s="37"/>
      <c r="T3977" s="37"/>
      <c r="U3977" s="37"/>
      <c r="V3977" s="37"/>
      <c r="W3977" s="37"/>
      <c r="X3977" s="37"/>
      <c r="Y3977" s="37"/>
      <c r="Z3977" s="37"/>
    </row>
    <row r="3978" spans="1:26" s="29" customFormat="1" x14ac:dyDescent="0.25">
      <c r="A3978" s="13"/>
      <c r="B3978" s="14"/>
      <c r="C3978" s="39"/>
      <c r="D3978" s="39"/>
      <c r="E3978" s="27"/>
      <c r="F3978" s="16"/>
      <c r="G3978" s="17"/>
      <c r="H3978" s="17"/>
      <c r="I3978" s="38" t="str">
        <f>IF($J3978&lt;&gt;"",(IF($J3978="Part RC demandée &lt;&gt; Part RC calculée",VLOOKUP($J3978,'Listes déroulantes'!$F$2:$H$26,2,FALSE)&amp;$O3978&amp;"
"&amp;$P3978&amp;VLOOKUP($J3978,'Listes déroulantes'!$F$2:$H$26,3,FALSE),IF($J3978="Montant total demandé &lt;&gt; de montant calculé",VLOOKUP($J3978,'Listes déroulantes'!$F$2:$H$26,2,FALSE)&amp;$N3978&amp;"
"&amp;$P3978&amp;"
"&amp;VLOOKUP($J3978,'Listes déroulantes'!$F$2:$H$26,3,FALSE),CONCATENATE(IF(ISNA(VLOOKUP($J3978,'Listes déroulantes'!$F$2:$I$26,2,FALSE)),"",VLOOKUP($J3978,'Listes déroulantes'!$F$2:$I$26,2,FALSE)),IF($L3978&lt;&gt;"",TEXT($L3978,CONCATENATE("jj/mm/aaaa","")),""),VLOOKUP($J3978,'Listes déroulantes'!$F$2:$I$26,3,FALSE)," ",$K3978," ",$N3978," ",$M3978,"
",$P3978,VLOOKUP($J3978,'Listes déroulantes'!$F$2:$I$26,4,FALSE))))),"")</f>
        <v/>
      </c>
      <c r="J3978" s="28"/>
      <c r="K3978" s="18"/>
      <c r="L3978" s="19"/>
      <c r="M3978" s="18"/>
      <c r="N3978" s="15"/>
      <c r="O3978" s="15"/>
      <c r="P3978" s="20"/>
      <c r="Q3978" s="36"/>
      <c r="R3978" s="36"/>
      <c r="S3978" s="37"/>
      <c r="T3978" s="37"/>
      <c r="U3978" s="37"/>
      <c r="V3978" s="37"/>
      <c r="W3978" s="37"/>
      <c r="X3978" s="37"/>
      <c r="Y3978" s="37"/>
      <c r="Z3978" s="37"/>
    </row>
    <row r="3979" spans="1:26" s="29" customFormat="1" x14ac:dyDescent="0.25">
      <c r="A3979" s="13"/>
      <c r="B3979" s="14"/>
      <c r="C3979" s="39"/>
      <c r="D3979" s="39"/>
      <c r="E3979" s="27"/>
      <c r="F3979" s="16"/>
      <c r="G3979" s="17"/>
      <c r="H3979" s="17"/>
      <c r="I3979" s="38" t="str">
        <f>IF($J3979&lt;&gt;"",(IF($J3979="Part RC demandée &lt;&gt; Part RC calculée",VLOOKUP($J3979,'Listes déroulantes'!$F$2:$H$26,2,FALSE)&amp;$O3979&amp;"
"&amp;$P3979&amp;VLOOKUP($J3979,'Listes déroulantes'!$F$2:$H$26,3,FALSE),IF($J3979="Montant total demandé &lt;&gt; de montant calculé",VLOOKUP($J3979,'Listes déroulantes'!$F$2:$H$26,2,FALSE)&amp;$N3979&amp;"
"&amp;$P3979&amp;"
"&amp;VLOOKUP($J3979,'Listes déroulantes'!$F$2:$H$26,3,FALSE),CONCATENATE(IF(ISNA(VLOOKUP($J3979,'Listes déroulantes'!$F$2:$I$26,2,FALSE)),"",VLOOKUP($J3979,'Listes déroulantes'!$F$2:$I$26,2,FALSE)),IF($L3979&lt;&gt;"",TEXT($L3979,CONCATENATE("jj/mm/aaaa","")),""),VLOOKUP($J3979,'Listes déroulantes'!$F$2:$I$26,3,FALSE)," ",$K3979," ",$N3979," ",$M3979,"
",$P3979,VLOOKUP($J3979,'Listes déroulantes'!$F$2:$I$26,4,FALSE))))),"")</f>
        <v/>
      </c>
      <c r="J3979" s="28"/>
      <c r="K3979" s="18"/>
      <c r="L3979" s="19"/>
      <c r="M3979" s="18"/>
      <c r="N3979" s="15"/>
      <c r="O3979" s="15"/>
      <c r="P3979" s="20"/>
      <c r="Q3979" s="36"/>
      <c r="R3979" s="36"/>
      <c r="S3979" s="37"/>
      <c r="T3979" s="37"/>
      <c r="U3979" s="37"/>
      <c r="V3979" s="37"/>
      <c r="W3979" s="37"/>
      <c r="X3979" s="37"/>
      <c r="Y3979" s="37"/>
      <c r="Z3979" s="37"/>
    </row>
    <row r="3980" spans="1:26" s="29" customFormat="1" x14ac:dyDescent="0.25">
      <c r="A3980" s="13"/>
      <c r="B3980" s="14"/>
      <c r="C3980" s="39"/>
      <c r="D3980" s="39"/>
      <c r="E3980" s="27"/>
      <c r="F3980" s="16"/>
      <c r="G3980" s="17"/>
      <c r="H3980" s="17"/>
      <c r="I3980" s="38" t="str">
        <f>IF($J3980&lt;&gt;"",(IF($J3980="Part RC demandée &lt;&gt; Part RC calculée",VLOOKUP($J3980,'Listes déroulantes'!$F$2:$H$26,2,FALSE)&amp;$O3980&amp;"
"&amp;$P3980&amp;VLOOKUP($J3980,'Listes déroulantes'!$F$2:$H$26,3,FALSE),IF($J3980="Montant total demandé &lt;&gt; de montant calculé",VLOOKUP($J3980,'Listes déroulantes'!$F$2:$H$26,2,FALSE)&amp;$N3980&amp;"
"&amp;$P3980&amp;"
"&amp;VLOOKUP($J3980,'Listes déroulantes'!$F$2:$H$26,3,FALSE),CONCATENATE(IF(ISNA(VLOOKUP($J3980,'Listes déroulantes'!$F$2:$I$26,2,FALSE)),"",VLOOKUP($J3980,'Listes déroulantes'!$F$2:$I$26,2,FALSE)),IF($L3980&lt;&gt;"",TEXT($L3980,CONCATENATE("jj/mm/aaaa","")),""),VLOOKUP($J3980,'Listes déroulantes'!$F$2:$I$26,3,FALSE)," ",$K3980," ",$N3980," ",$M3980,"
",$P3980,VLOOKUP($J3980,'Listes déroulantes'!$F$2:$I$26,4,FALSE))))),"")</f>
        <v/>
      </c>
      <c r="J3980" s="28"/>
      <c r="K3980" s="18"/>
      <c r="L3980" s="19"/>
      <c r="M3980" s="18"/>
      <c r="N3980" s="15"/>
      <c r="O3980" s="15"/>
      <c r="P3980" s="20"/>
      <c r="Q3980" s="36"/>
      <c r="R3980" s="36"/>
      <c r="S3980" s="37"/>
      <c r="T3980" s="37"/>
      <c r="U3980" s="37"/>
      <c r="V3980" s="37"/>
      <c r="W3980" s="37"/>
      <c r="X3980" s="37"/>
      <c r="Y3980" s="37"/>
      <c r="Z3980" s="37"/>
    </row>
    <row r="3981" spans="1:26" s="29" customFormat="1" x14ac:dyDescent="0.25">
      <c r="A3981" s="13"/>
      <c r="B3981" s="14"/>
      <c r="C3981" s="39"/>
      <c r="D3981" s="39"/>
      <c r="E3981" s="27"/>
      <c r="F3981" s="16"/>
      <c r="G3981" s="17"/>
      <c r="H3981" s="17"/>
      <c r="I3981" s="38" t="str">
        <f>IF($J3981&lt;&gt;"",(IF($J3981="Part RC demandée &lt;&gt; Part RC calculée",VLOOKUP($J3981,'Listes déroulantes'!$F$2:$H$26,2,FALSE)&amp;$O3981&amp;"
"&amp;$P3981&amp;VLOOKUP($J3981,'Listes déroulantes'!$F$2:$H$26,3,FALSE),IF($J3981="Montant total demandé &lt;&gt; de montant calculé",VLOOKUP($J3981,'Listes déroulantes'!$F$2:$H$26,2,FALSE)&amp;$N3981&amp;"
"&amp;$P3981&amp;"
"&amp;VLOOKUP($J3981,'Listes déroulantes'!$F$2:$H$26,3,FALSE),CONCATENATE(IF(ISNA(VLOOKUP($J3981,'Listes déroulantes'!$F$2:$I$26,2,FALSE)),"",VLOOKUP($J3981,'Listes déroulantes'!$F$2:$I$26,2,FALSE)),IF($L3981&lt;&gt;"",TEXT($L3981,CONCATENATE("jj/mm/aaaa","")),""),VLOOKUP($J3981,'Listes déroulantes'!$F$2:$I$26,3,FALSE)," ",$K3981," ",$N3981," ",$M3981,"
",$P3981,VLOOKUP($J3981,'Listes déroulantes'!$F$2:$I$26,4,FALSE))))),"")</f>
        <v/>
      </c>
      <c r="J3981" s="28"/>
      <c r="K3981" s="18"/>
      <c r="L3981" s="19"/>
      <c r="M3981" s="18"/>
      <c r="N3981" s="15"/>
      <c r="O3981" s="15"/>
      <c r="P3981" s="20"/>
      <c r="Q3981" s="36"/>
      <c r="R3981" s="36"/>
      <c r="S3981" s="37"/>
      <c r="T3981" s="37"/>
      <c r="U3981" s="37"/>
      <c r="V3981" s="37"/>
      <c r="W3981" s="37"/>
      <c r="X3981" s="37"/>
      <c r="Y3981" s="37"/>
      <c r="Z3981" s="37"/>
    </row>
    <row r="3982" spans="1:26" s="29" customFormat="1" x14ac:dyDescent="0.25">
      <c r="A3982" s="13"/>
      <c r="B3982" s="14"/>
      <c r="C3982" s="39"/>
      <c r="D3982" s="39"/>
      <c r="E3982" s="27"/>
      <c r="F3982" s="16"/>
      <c r="G3982" s="17"/>
      <c r="H3982" s="17"/>
      <c r="I3982" s="38" t="str">
        <f>IF($J3982&lt;&gt;"",(IF($J3982="Part RC demandée &lt;&gt; Part RC calculée",VLOOKUP($J3982,'Listes déroulantes'!$F$2:$H$26,2,FALSE)&amp;$O3982&amp;"
"&amp;$P3982&amp;VLOOKUP($J3982,'Listes déroulantes'!$F$2:$H$26,3,FALSE),IF($J3982="Montant total demandé &lt;&gt; de montant calculé",VLOOKUP($J3982,'Listes déroulantes'!$F$2:$H$26,2,FALSE)&amp;$N3982&amp;"
"&amp;$P3982&amp;"
"&amp;VLOOKUP($J3982,'Listes déroulantes'!$F$2:$H$26,3,FALSE),CONCATENATE(IF(ISNA(VLOOKUP($J3982,'Listes déroulantes'!$F$2:$I$26,2,FALSE)),"",VLOOKUP($J3982,'Listes déroulantes'!$F$2:$I$26,2,FALSE)),IF($L3982&lt;&gt;"",TEXT($L3982,CONCATENATE("jj/mm/aaaa","")),""),VLOOKUP($J3982,'Listes déroulantes'!$F$2:$I$26,3,FALSE)," ",$K3982," ",$N3982," ",$M3982,"
",$P3982,VLOOKUP($J3982,'Listes déroulantes'!$F$2:$I$26,4,FALSE))))),"")</f>
        <v/>
      </c>
      <c r="J3982" s="28"/>
      <c r="K3982" s="18"/>
      <c r="L3982" s="19"/>
      <c r="M3982" s="18"/>
      <c r="N3982" s="15"/>
      <c r="O3982" s="15"/>
      <c r="P3982" s="20"/>
      <c r="Q3982" s="36"/>
      <c r="R3982" s="36"/>
      <c r="S3982" s="37"/>
      <c r="T3982" s="37"/>
      <c r="U3982" s="37"/>
      <c r="V3982" s="37"/>
      <c r="W3982" s="37"/>
      <c r="X3982" s="37"/>
      <c r="Y3982" s="37"/>
      <c r="Z3982" s="37"/>
    </row>
    <row r="3983" spans="1:26" s="29" customFormat="1" x14ac:dyDescent="0.25">
      <c r="A3983" s="13"/>
      <c r="B3983" s="14"/>
      <c r="C3983" s="39"/>
      <c r="D3983" s="39"/>
      <c r="E3983" s="27"/>
      <c r="F3983" s="16"/>
      <c r="G3983" s="17"/>
      <c r="H3983" s="17"/>
      <c r="I3983" s="38" t="str">
        <f>IF($J3983&lt;&gt;"",(IF($J3983="Part RC demandée &lt;&gt; Part RC calculée",VLOOKUP($J3983,'Listes déroulantes'!$F$2:$H$26,2,FALSE)&amp;$O3983&amp;"
"&amp;$P3983&amp;VLOOKUP($J3983,'Listes déroulantes'!$F$2:$H$26,3,FALSE),IF($J3983="Montant total demandé &lt;&gt; de montant calculé",VLOOKUP($J3983,'Listes déroulantes'!$F$2:$H$26,2,FALSE)&amp;$N3983&amp;"
"&amp;$P3983&amp;"
"&amp;VLOOKUP($J3983,'Listes déroulantes'!$F$2:$H$26,3,FALSE),CONCATENATE(IF(ISNA(VLOOKUP($J3983,'Listes déroulantes'!$F$2:$I$26,2,FALSE)),"",VLOOKUP($J3983,'Listes déroulantes'!$F$2:$I$26,2,FALSE)),IF($L3983&lt;&gt;"",TEXT($L3983,CONCATENATE("jj/mm/aaaa","")),""),VLOOKUP($J3983,'Listes déroulantes'!$F$2:$I$26,3,FALSE)," ",$K3983," ",$N3983," ",$M3983,"
",$P3983,VLOOKUP($J3983,'Listes déroulantes'!$F$2:$I$26,4,FALSE))))),"")</f>
        <v/>
      </c>
      <c r="J3983" s="28"/>
      <c r="K3983" s="18"/>
      <c r="L3983" s="19"/>
      <c r="M3983" s="18"/>
      <c r="N3983" s="15"/>
      <c r="O3983" s="15"/>
      <c r="P3983" s="20"/>
      <c r="Q3983" s="36"/>
      <c r="R3983" s="36"/>
      <c r="S3983" s="37"/>
      <c r="T3983" s="37"/>
      <c r="U3983" s="37"/>
      <c r="V3983" s="37"/>
      <c r="W3983" s="37"/>
      <c r="X3983" s="37"/>
      <c r="Y3983" s="37"/>
      <c r="Z3983" s="37"/>
    </row>
    <row r="3984" spans="1:26" s="29" customFormat="1" x14ac:dyDescent="0.25">
      <c r="A3984" s="13"/>
      <c r="B3984" s="14"/>
      <c r="C3984" s="39"/>
      <c r="D3984" s="39"/>
      <c r="E3984" s="27"/>
      <c r="F3984" s="16"/>
      <c r="G3984" s="17"/>
      <c r="H3984" s="17"/>
      <c r="I3984" s="38" t="str">
        <f>IF($J3984&lt;&gt;"",(IF($J3984="Part RC demandée &lt;&gt; Part RC calculée",VLOOKUP($J3984,'Listes déroulantes'!$F$2:$H$26,2,FALSE)&amp;$O3984&amp;"
"&amp;$P3984&amp;VLOOKUP($J3984,'Listes déroulantes'!$F$2:$H$26,3,FALSE),IF($J3984="Montant total demandé &lt;&gt; de montant calculé",VLOOKUP($J3984,'Listes déroulantes'!$F$2:$H$26,2,FALSE)&amp;$N3984&amp;"
"&amp;$P3984&amp;"
"&amp;VLOOKUP($J3984,'Listes déroulantes'!$F$2:$H$26,3,FALSE),CONCATENATE(IF(ISNA(VLOOKUP($J3984,'Listes déroulantes'!$F$2:$I$26,2,FALSE)),"",VLOOKUP($J3984,'Listes déroulantes'!$F$2:$I$26,2,FALSE)),IF($L3984&lt;&gt;"",TEXT($L3984,CONCATENATE("jj/mm/aaaa","")),""),VLOOKUP($J3984,'Listes déroulantes'!$F$2:$I$26,3,FALSE)," ",$K3984," ",$N3984," ",$M3984,"
",$P3984,VLOOKUP($J3984,'Listes déroulantes'!$F$2:$I$26,4,FALSE))))),"")</f>
        <v/>
      </c>
      <c r="J3984" s="28"/>
      <c r="K3984" s="18"/>
      <c r="L3984" s="19"/>
      <c r="M3984" s="18"/>
      <c r="N3984" s="15"/>
      <c r="O3984" s="15"/>
      <c r="P3984" s="20"/>
      <c r="Q3984" s="36"/>
      <c r="R3984" s="36"/>
      <c r="S3984" s="37"/>
      <c r="T3984" s="37"/>
      <c r="U3984" s="37"/>
      <c r="V3984" s="37"/>
      <c r="W3984" s="37"/>
      <c r="X3984" s="37"/>
      <c r="Y3984" s="37"/>
      <c r="Z3984" s="37"/>
    </row>
    <row r="3985" spans="1:26" s="29" customFormat="1" x14ac:dyDescent="0.25">
      <c r="A3985" s="13"/>
      <c r="B3985" s="14"/>
      <c r="C3985" s="39"/>
      <c r="D3985" s="39"/>
      <c r="E3985" s="27"/>
      <c r="F3985" s="16"/>
      <c r="G3985" s="17"/>
      <c r="H3985" s="17"/>
      <c r="I3985" s="38" t="str">
        <f>IF($J3985&lt;&gt;"",(IF($J3985="Part RC demandée &lt;&gt; Part RC calculée",VLOOKUP($J3985,'Listes déroulantes'!$F$2:$H$26,2,FALSE)&amp;$O3985&amp;"
"&amp;$P3985&amp;VLOOKUP($J3985,'Listes déroulantes'!$F$2:$H$26,3,FALSE),IF($J3985="Montant total demandé &lt;&gt; de montant calculé",VLOOKUP($J3985,'Listes déroulantes'!$F$2:$H$26,2,FALSE)&amp;$N3985&amp;"
"&amp;$P3985&amp;"
"&amp;VLOOKUP($J3985,'Listes déroulantes'!$F$2:$H$26,3,FALSE),CONCATENATE(IF(ISNA(VLOOKUP($J3985,'Listes déroulantes'!$F$2:$I$26,2,FALSE)),"",VLOOKUP($J3985,'Listes déroulantes'!$F$2:$I$26,2,FALSE)),IF($L3985&lt;&gt;"",TEXT($L3985,CONCATENATE("jj/mm/aaaa","")),""),VLOOKUP($J3985,'Listes déroulantes'!$F$2:$I$26,3,FALSE)," ",$K3985," ",$N3985," ",$M3985,"
",$P3985,VLOOKUP($J3985,'Listes déroulantes'!$F$2:$I$26,4,FALSE))))),"")</f>
        <v/>
      </c>
      <c r="J3985" s="28"/>
      <c r="K3985" s="18"/>
      <c r="L3985" s="19"/>
      <c r="M3985" s="18"/>
      <c r="N3985" s="15"/>
      <c r="O3985" s="15"/>
      <c r="P3985" s="20"/>
      <c r="Q3985" s="36"/>
      <c r="R3985" s="36"/>
      <c r="S3985" s="37"/>
      <c r="T3985" s="37"/>
      <c r="U3985" s="37"/>
      <c r="V3985" s="37"/>
      <c r="W3985" s="37"/>
      <c r="X3985" s="37"/>
      <c r="Y3985" s="37"/>
      <c r="Z3985" s="37"/>
    </row>
    <row r="3986" spans="1:26" s="29" customFormat="1" x14ac:dyDescent="0.25">
      <c r="A3986" s="13"/>
      <c r="B3986" s="14"/>
      <c r="C3986" s="39"/>
      <c r="D3986" s="39"/>
      <c r="E3986" s="27"/>
      <c r="F3986" s="16"/>
      <c r="G3986" s="17"/>
      <c r="H3986" s="17"/>
      <c r="I3986" s="38" t="str">
        <f>IF($J3986&lt;&gt;"",(IF($J3986="Part RC demandée &lt;&gt; Part RC calculée",VLOOKUP($J3986,'Listes déroulantes'!$F$2:$H$26,2,FALSE)&amp;$O3986&amp;"
"&amp;$P3986&amp;VLOOKUP($J3986,'Listes déroulantes'!$F$2:$H$26,3,FALSE),IF($J3986="Montant total demandé &lt;&gt; de montant calculé",VLOOKUP($J3986,'Listes déroulantes'!$F$2:$H$26,2,FALSE)&amp;$N3986&amp;"
"&amp;$P3986&amp;"
"&amp;VLOOKUP($J3986,'Listes déroulantes'!$F$2:$H$26,3,FALSE),CONCATENATE(IF(ISNA(VLOOKUP($J3986,'Listes déroulantes'!$F$2:$I$26,2,FALSE)),"",VLOOKUP($J3986,'Listes déroulantes'!$F$2:$I$26,2,FALSE)),IF($L3986&lt;&gt;"",TEXT($L3986,CONCATENATE("jj/mm/aaaa","")),""),VLOOKUP($J3986,'Listes déroulantes'!$F$2:$I$26,3,FALSE)," ",$K3986," ",$N3986," ",$M3986,"
",$P3986,VLOOKUP($J3986,'Listes déroulantes'!$F$2:$I$26,4,FALSE))))),"")</f>
        <v/>
      </c>
      <c r="J3986" s="28"/>
      <c r="K3986" s="18"/>
      <c r="L3986" s="19"/>
      <c r="M3986" s="18"/>
      <c r="N3986" s="15"/>
      <c r="O3986" s="15"/>
      <c r="P3986" s="20"/>
      <c r="Q3986" s="36"/>
      <c r="R3986" s="36"/>
      <c r="S3986" s="37"/>
      <c r="T3986" s="37"/>
      <c r="U3986" s="37"/>
      <c r="V3986" s="37"/>
      <c r="W3986" s="37"/>
      <c r="X3986" s="37"/>
      <c r="Y3986" s="37"/>
      <c r="Z3986" s="37"/>
    </row>
    <row r="3987" spans="1:26" s="29" customFormat="1" x14ac:dyDescent="0.25">
      <c r="A3987" s="13"/>
      <c r="B3987" s="14"/>
      <c r="C3987" s="39"/>
      <c r="D3987" s="39"/>
      <c r="E3987" s="27"/>
      <c r="F3987" s="16"/>
      <c r="G3987" s="17"/>
      <c r="H3987" s="17"/>
      <c r="I3987" s="38" t="str">
        <f>IF($J3987&lt;&gt;"",(IF($J3987="Part RC demandée &lt;&gt; Part RC calculée",VLOOKUP($J3987,'Listes déroulantes'!$F$2:$H$26,2,FALSE)&amp;$O3987&amp;"
"&amp;$P3987&amp;VLOOKUP($J3987,'Listes déroulantes'!$F$2:$H$26,3,FALSE),IF($J3987="Montant total demandé &lt;&gt; de montant calculé",VLOOKUP($J3987,'Listes déroulantes'!$F$2:$H$26,2,FALSE)&amp;$N3987&amp;"
"&amp;$P3987&amp;"
"&amp;VLOOKUP($J3987,'Listes déroulantes'!$F$2:$H$26,3,FALSE),CONCATENATE(IF(ISNA(VLOOKUP($J3987,'Listes déroulantes'!$F$2:$I$26,2,FALSE)),"",VLOOKUP($J3987,'Listes déroulantes'!$F$2:$I$26,2,FALSE)),IF($L3987&lt;&gt;"",TEXT($L3987,CONCATENATE("jj/mm/aaaa","")),""),VLOOKUP($J3987,'Listes déroulantes'!$F$2:$I$26,3,FALSE)," ",$K3987," ",$N3987," ",$M3987,"
",$P3987,VLOOKUP($J3987,'Listes déroulantes'!$F$2:$I$26,4,FALSE))))),"")</f>
        <v/>
      </c>
      <c r="J3987" s="28"/>
      <c r="K3987" s="18"/>
      <c r="L3987" s="19"/>
      <c r="M3987" s="18"/>
      <c r="N3987" s="15"/>
      <c r="O3987" s="15"/>
      <c r="P3987" s="20"/>
      <c r="Q3987" s="36"/>
      <c r="R3987" s="36"/>
      <c r="S3987" s="37"/>
      <c r="T3987" s="37"/>
      <c r="U3987" s="37"/>
      <c r="V3987" s="37"/>
      <c r="W3987" s="37"/>
      <c r="X3987" s="37"/>
      <c r="Y3987" s="37"/>
      <c r="Z3987" s="37"/>
    </row>
    <row r="3988" spans="1:26" s="29" customFormat="1" x14ac:dyDescent="0.25">
      <c r="A3988" s="13"/>
      <c r="B3988" s="14"/>
      <c r="C3988" s="39"/>
      <c r="D3988" s="39"/>
      <c r="E3988" s="27"/>
      <c r="F3988" s="16"/>
      <c r="G3988" s="17"/>
      <c r="H3988" s="17"/>
      <c r="I3988" s="38" t="str">
        <f>IF($J3988&lt;&gt;"",(IF($J3988="Part RC demandée &lt;&gt; Part RC calculée",VLOOKUP($J3988,'Listes déroulantes'!$F$2:$H$26,2,FALSE)&amp;$O3988&amp;"
"&amp;$P3988&amp;VLOOKUP($J3988,'Listes déroulantes'!$F$2:$H$26,3,FALSE),IF($J3988="Montant total demandé &lt;&gt; de montant calculé",VLOOKUP($J3988,'Listes déroulantes'!$F$2:$H$26,2,FALSE)&amp;$N3988&amp;"
"&amp;$P3988&amp;"
"&amp;VLOOKUP($J3988,'Listes déroulantes'!$F$2:$H$26,3,FALSE),CONCATENATE(IF(ISNA(VLOOKUP($J3988,'Listes déroulantes'!$F$2:$I$26,2,FALSE)),"",VLOOKUP($J3988,'Listes déroulantes'!$F$2:$I$26,2,FALSE)),IF($L3988&lt;&gt;"",TEXT($L3988,CONCATENATE("jj/mm/aaaa","")),""),VLOOKUP($J3988,'Listes déroulantes'!$F$2:$I$26,3,FALSE)," ",$K3988," ",$N3988," ",$M3988,"
",$P3988,VLOOKUP($J3988,'Listes déroulantes'!$F$2:$I$26,4,FALSE))))),"")</f>
        <v/>
      </c>
      <c r="J3988" s="28"/>
      <c r="K3988" s="18"/>
      <c r="L3988" s="19"/>
      <c r="M3988" s="18"/>
      <c r="N3988" s="15"/>
      <c r="O3988" s="15"/>
      <c r="P3988" s="20"/>
      <c r="Q3988" s="36"/>
      <c r="R3988" s="36"/>
      <c r="S3988" s="37"/>
      <c r="T3988" s="37"/>
      <c r="U3988" s="37"/>
      <c r="V3988" s="37"/>
      <c r="W3988" s="37"/>
      <c r="X3988" s="37"/>
      <c r="Y3988" s="37"/>
      <c r="Z3988" s="37"/>
    </row>
    <row r="3989" spans="1:26" s="29" customFormat="1" x14ac:dyDescent="0.25">
      <c r="A3989" s="13"/>
      <c r="B3989" s="14"/>
      <c r="C3989" s="39"/>
      <c r="D3989" s="39"/>
      <c r="E3989" s="27"/>
      <c r="F3989" s="16"/>
      <c r="G3989" s="17"/>
      <c r="H3989" s="17"/>
      <c r="I3989" s="38" t="str">
        <f>IF($J3989&lt;&gt;"",(IF($J3989="Part RC demandée &lt;&gt; Part RC calculée",VLOOKUP($J3989,'Listes déroulantes'!$F$2:$H$26,2,FALSE)&amp;$O3989&amp;"
"&amp;$P3989&amp;VLOOKUP($J3989,'Listes déroulantes'!$F$2:$H$26,3,FALSE),IF($J3989="Montant total demandé &lt;&gt; de montant calculé",VLOOKUP($J3989,'Listes déroulantes'!$F$2:$H$26,2,FALSE)&amp;$N3989&amp;"
"&amp;$P3989&amp;"
"&amp;VLOOKUP($J3989,'Listes déroulantes'!$F$2:$H$26,3,FALSE),CONCATENATE(IF(ISNA(VLOOKUP($J3989,'Listes déroulantes'!$F$2:$I$26,2,FALSE)),"",VLOOKUP($J3989,'Listes déroulantes'!$F$2:$I$26,2,FALSE)),IF($L3989&lt;&gt;"",TEXT($L3989,CONCATENATE("jj/mm/aaaa","")),""),VLOOKUP($J3989,'Listes déroulantes'!$F$2:$I$26,3,FALSE)," ",$K3989," ",$N3989," ",$M3989,"
",$P3989,VLOOKUP($J3989,'Listes déroulantes'!$F$2:$I$26,4,FALSE))))),"")</f>
        <v/>
      </c>
      <c r="J3989" s="28"/>
      <c r="K3989" s="18"/>
      <c r="L3989" s="19"/>
      <c r="M3989" s="18"/>
      <c r="N3989" s="15"/>
      <c r="O3989" s="15"/>
      <c r="P3989" s="20"/>
      <c r="Q3989" s="36"/>
      <c r="R3989" s="36"/>
      <c r="S3989" s="37"/>
      <c r="T3989" s="37"/>
      <c r="U3989" s="37"/>
      <c r="V3989" s="37"/>
      <c r="W3989" s="37"/>
      <c r="X3989" s="37"/>
      <c r="Y3989" s="37"/>
      <c r="Z3989" s="37"/>
    </row>
    <row r="3990" spans="1:26" s="29" customFormat="1" x14ac:dyDescent="0.25">
      <c r="A3990" s="13"/>
      <c r="B3990" s="14"/>
      <c r="C3990" s="39"/>
      <c r="D3990" s="39"/>
      <c r="E3990" s="27"/>
      <c r="F3990" s="16"/>
      <c r="G3990" s="17"/>
      <c r="H3990" s="17"/>
      <c r="I3990" s="38" t="str">
        <f>IF($J3990&lt;&gt;"",(IF($J3990="Part RC demandée &lt;&gt; Part RC calculée",VLOOKUP($J3990,'Listes déroulantes'!$F$2:$H$26,2,FALSE)&amp;$O3990&amp;"
"&amp;$P3990&amp;VLOOKUP($J3990,'Listes déroulantes'!$F$2:$H$26,3,FALSE),IF($J3990="Montant total demandé &lt;&gt; de montant calculé",VLOOKUP($J3990,'Listes déroulantes'!$F$2:$H$26,2,FALSE)&amp;$N3990&amp;"
"&amp;$P3990&amp;"
"&amp;VLOOKUP($J3990,'Listes déroulantes'!$F$2:$H$26,3,FALSE),CONCATENATE(IF(ISNA(VLOOKUP($J3990,'Listes déroulantes'!$F$2:$I$26,2,FALSE)),"",VLOOKUP($J3990,'Listes déroulantes'!$F$2:$I$26,2,FALSE)),IF($L3990&lt;&gt;"",TEXT($L3990,CONCATENATE("jj/mm/aaaa","")),""),VLOOKUP($J3990,'Listes déroulantes'!$F$2:$I$26,3,FALSE)," ",$K3990," ",$N3990," ",$M3990,"
",$P3990,VLOOKUP($J3990,'Listes déroulantes'!$F$2:$I$26,4,FALSE))))),"")</f>
        <v/>
      </c>
      <c r="J3990" s="28"/>
      <c r="K3990" s="18"/>
      <c r="L3990" s="19"/>
      <c r="M3990" s="18"/>
      <c r="N3990" s="15"/>
      <c r="O3990" s="15"/>
      <c r="P3990" s="20"/>
      <c r="Q3990" s="36"/>
      <c r="R3990" s="36"/>
      <c r="S3990" s="37"/>
      <c r="T3990" s="37"/>
      <c r="U3990" s="37"/>
      <c r="V3990" s="37"/>
      <c r="W3990" s="37"/>
      <c r="X3990" s="37"/>
      <c r="Y3990" s="37"/>
      <c r="Z3990" s="37"/>
    </row>
    <row r="3991" spans="1:26" s="29" customFormat="1" x14ac:dyDescent="0.25">
      <c r="A3991" s="13"/>
      <c r="B3991" s="14"/>
      <c r="C3991" s="39"/>
      <c r="D3991" s="39"/>
      <c r="E3991" s="27"/>
      <c r="F3991" s="16"/>
      <c r="G3991" s="17"/>
      <c r="H3991" s="17"/>
      <c r="I3991" s="38" t="str">
        <f>IF($J3991&lt;&gt;"",(IF($J3991="Part RC demandée &lt;&gt; Part RC calculée",VLOOKUP($J3991,'Listes déroulantes'!$F$2:$H$26,2,FALSE)&amp;$O3991&amp;"
"&amp;$P3991&amp;VLOOKUP($J3991,'Listes déroulantes'!$F$2:$H$26,3,FALSE),IF($J3991="Montant total demandé &lt;&gt; de montant calculé",VLOOKUP($J3991,'Listes déroulantes'!$F$2:$H$26,2,FALSE)&amp;$N3991&amp;"
"&amp;$P3991&amp;"
"&amp;VLOOKUP($J3991,'Listes déroulantes'!$F$2:$H$26,3,FALSE),CONCATENATE(IF(ISNA(VLOOKUP($J3991,'Listes déroulantes'!$F$2:$I$26,2,FALSE)),"",VLOOKUP($J3991,'Listes déroulantes'!$F$2:$I$26,2,FALSE)),IF($L3991&lt;&gt;"",TEXT($L3991,CONCATENATE("jj/mm/aaaa","")),""),VLOOKUP($J3991,'Listes déroulantes'!$F$2:$I$26,3,FALSE)," ",$K3991," ",$N3991," ",$M3991,"
",$P3991,VLOOKUP($J3991,'Listes déroulantes'!$F$2:$I$26,4,FALSE))))),"")</f>
        <v/>
      </c>
      <c r="J3991" s="28"/>
      <c r="K3991" s="18"/>
      <c r="L3991" s="19"/>
      <c r="M3991" s="18"/>
      <c r="N3991" s="15"/>
      <c r="O3991" s="15"/>
      <c r="P3991" s="20"/>
      <c r="Q3991" s="36"/>
      <c r="R3991" s="36"/>
      <c r="S3991" s="37"/>
      <c r="T3991" s="37"/>
      <c r="U3991" s="37"/>
      <c r="V3991" s="37"/>
      <c r="W3991" s="37"/>
      <c r="X3991" s="37"/>
      <c r="Y3991" s="37"/>
      <c r="Z3991" s="37"/>
    </row>
    <row r="3992" spans="1:26" s="29" customFormat="1" x14ac:dyDescent="0.25">
      <c r="A3992" s="13"/>
      <c r="B3992" s="14"/>
      <c r="C3992" s="39"/>
      <c r="D3992" s="39"/>
      <c r="E3992" s="27"/>
      <c r="F3992" s="16"/>
      <c r="G3992" s="17"/>
      <c r="H3992" s="17"/>
      <c r="I3992" s="38" t="str">
        <f>IF($J3992&lt;&gt;"",(IF($J3992="Part RC demandée &lt;&gt; Part RC calculée",VLOOKUP($J3992,'Listes déroulantes'!$F$2:$H$26,2,FALSE)&amp;$O3992&amp;"
"&amp;$P3992&amp;VLOOKUP($J3992,'Listes déroulantes'!$F$2:$H$26,3,FALSE),IF($J3992="Montant total demandé &lt;&gt; de montant calculé",VLOOKUP($J3992,'Listes déroulantes'!$F$2:$H$26,2,FALSE)&amp;$N3992&amp;"
"&amp;$P3992&amp;"
"&amp;VLOOKUP($J3992,'Listes déroulantes'!$F$2:$H$26,3,FALSE),CONCATENATE(IF(ISNA(VLOOKUP($J3992,'Listes déroulantes'!$F$2:$I$26,2,FALSE)),"",VLOOKUP($J3992,'Listes déroulantes'!$F$2:$I$26,2,FALSE)),IF($L3992&lt;&gt;"",TEXT($L3992,CONCATENATE("jj/mm/aaaa","")),""),VLOOKUP($J3992,'Listes déroulantes'!$F$2:$I$26,3,FALSE)," ",$K3992," ",$N3992," ",$M3992,"
",$P3992,VLOOKUP($J3992,'Listes déroulantes'!$F$2:$I$26,4,FALSE))))),"")</f>
        <v/>
      </c>
      <c r="J3992" s="28"/>
      <c r="K3992" s="18"/>
      <c r="L3992" s="19"/>
      <c r="M3992" s="18"/>
      <c r="N3992" s="15"/>
      <c r="O3992" s="15"/>
      <c r="P3992" s="20"/>
      <c r="Q3992" s="36"/>
      <c r="R3992" s="36"/>
      <c r="S3992" s="37"/>
      <c r="T3992" s="37"/>
      <c r="U3992" s="37"/>
      <c r="V3992" s="37"/>
      <c r="W3992" s="37"/>
      <c r="X3992" s="37"/>
      <c r="Y3992" s="37"/>
      <c r="Z3992" s="37"/>
    </row>
    <row r="3993" spans="1:26" s="29" customFormat="1" x14ac:dyDescent="0.25">
      <c r="A3993" s="13"/>
      <c r="B3993" s="14"/>
      <c r="C3993" s="39"/>
      <c r="D3993" s="39"/>
      <c r="E3993" s="27"/>
      <c r="F3993" s="16"/>
      <c r="G3993" s="17"/>
      <c r="H3993" s="17"/>
      <c r="I3993" s="38" t="str">
        <f>IF($J3993&lt;&gt;"",(IF($J3993="Part RC demandée &lt;&gt; Part RC calculée",VLOOKUP($J3993,'Listes déroulantes'!$F$2:$H$26,2,FALSE)&amp;$O3993&amp;"
"&amp;$P3993&amp;VLOOKUP($J3993,'Listes déroulantes'!$F$2:$H$26,3,FALSE),IF($J3993="Montant total demandé &lt;&gt; de montant calculé",VLOOKUP($J3993,'Listes déroulantes'!$F$2:$H$26,2,FALSE)&amp;$N3993&amp;"
"&amp;$P3993&amp;"
"&amp;VLOOKUP($J3993,'Listes déroulantes'!$F$2:$H$26,3,FALSE),CONCATENATE(IF(ISNA(VLOOKUP($J3993,'Listes déroulantes'!$F$2:$I$26,2,FALSE)),"",VLOOKUP($J3993,'Listes déroulantes'!$F$2:$I$26,2,FALSE)),IF($L3993&lt;&gt;"",TEXT($L3993,CONCATENATE("jj/mm/aaaa","")),""),VLOOKUP($J3993,'Listes déroulantes'!$F$2:$I$26,3,FALSE)," ",$K3993," ",$N3993," ",$M3993,"
",$P3993,VLOOKUP($J3993,'Listes déroulantes'!$F$2:$I$26,4,FALSE))))),"")</f>
        <v/>
      </c>
      <c r="J3993" s="28"/>
      <c r="K3993" s="18"/>
      <c r="L3993" s="19"/>
      <c r="M3993" s="18"/>
      <c r="N3993" s="15"/>
      <c r="O3993" s="15"/>
      <c r="P3993" s="20"/>
      <c r="Q3993" s="36"/>
      <c r="R3993" s="36"/>
      <c r="S3993" s="37"/>
      <c r="T3993" s="37"/>
      <c r="U3993" s="37"/>
      <c r="V3993" s="37"/>
      <c r="W3993" s="37"/>
      <c r="X3993" s="37"/>
      <c r="Y3993" s="37"/>
      <c r="Z3993" s="37"/>
    </row>
    <row r="3994" spans="1:26" s="29" customFormat="1" x14ac:dyDescent="0.25">
      <c r="A3994" s="13"/>
      <c r="B3994" s="14"/>
      <c r="C3994" s="39"/>
      <c r="D3994" s="39"/>
      <c r="E3994" s="27"/>
      <c r="F3994" s="16"/>
      <c r="G3994" s="17"/>
      <c r="H3994" s="17"/>
      <c r="I3994" s="38" t="str">
        <f>IF($J3994&lt;&gt;"",(IF($J3994="Part RC demandée &lt;&gt; Part RC calculée",VLOOKUP($J3994,'Listes déroulantes'!$F$2:$H$26,2,FALSE)&amp;$O3994&amp;"
"&amp;$P3994&amp;VLOOKUP($J3994,'Listes déroulantes'!$F$2:$H$26,3,FALSE),IF($J3994="Montant total demandé &lt;&gt; de montant calculé",VLOOKUP($J3994,'Listes déroulantes'!$F$2:$H$26,2,FALSE)&amp;$N3994&amp;"
"&amp;$P3994&amp;"
"&amp;VLOOKUP($J3994,'Listes déroulantes'!$F$2:$H$26,3,FALSE),CONCATENATE(IF(ISNA(VLOOKUP($J3994,'Listes déroulantes'!$F$2:$I$26,2,FALSE)),"",VLOOKUP($J3994,'Listes déroulantes'!$F$2:$I$26,2,FALSE)),IF($L3994&lt;&gt;"",TEXT($L3994,CONCATENATE("jj/mm/aaaa","")),""),VLOOKUP($J3994,'Listes déroulantes'!$F$2:$I$26,3,FALSE)," ",$K3994," ",$N3994," ",$M3994,"
",$P3994,VLOOKUP($J3994,'Listes déroulantes'!$F$2:$I$26,4,FALSE))))),"")</f>
        <v/>
      </c>
      <c r="J3994" s="28"/>
      <c r="K3994" s="18"/>
      <c r="L3994" s="19"/>
      <c r="M3994" s="18"/>
      <c r="N3994" s="15"/>
      <c r="O3994" s="15"/>
      <c r="P3994" s="20"/>
      <c r="Q3994" s="36"/>
      <c r="R3994" s="36"/>
      <c r="S3994" s="37"/>
      <c r="T3994" s="37"/>
      <c r="U3994" s="37"/>
      <c r="V3994" s="37"/>
      <c r="W3994" s="37"/>
      <c r="X3994" s="37"/>
      <c r="Y3994" s="37"/>
      <c r="Z3994" s="37"/>
    </row>
    <row r="3995" spans="1:26" s="29" customFormat="1" x14ac:dyDescent="0.25">
      <c r="A3995" s="13"/>
      <c r="B3995" s="14"/>
      <c r="C3995" s="39"/>
      <c r="D3995" s="39"/>
      <c r="E3995" s="27"/>
      <c r="F3995" s="16"/>
      <c r="G3995" s="17"/>
      <c r="H3995" s="17"/>
      <c r="I3995" s="38" t="str">
        <f>IF($J3995&lt;&gt;"",(IF($J3995="Part RC demandée &lt;&gt; Part RC calculée",VLOOKUP($J3995,'Listes déroulantes'!$F$2:$H$26,2,FALSE)&amp;$O3995&amp;"
"&amp;$P3995&amp;VLOOKUP($J3995,'Listes déroulantes'!$F$2:$H$26,3,FALSE),IF($J3995="Montant total demandé &lt;&gt; de montant calculé",VLOOKUP($J3995,'Listes déroulantes'!$F$2:$H$26,2,FALSE)&amp;$N3995&amp;"
"&amp;$P3995&amp;"
"&amp;VLOOKUP($J3995,'Listes déroulantes'!$F$2:$H$26,3,FALSE),CONCATENATE(IF(ISNA(VLOOKUP($J3995,'Listes déroulantes'!$F$2:$I$26,2,FALSE)),"",VLOOKUP($J3995,'Listes déroulantes'!$F$2:$I$26,2,FALSE)),IF($L3995&lt;&gt;"",TEXT($L3995,CONCATENATE("jj/mm/aaaa","")),""),VLOOKUP($J3995,'Listes déroulantes'!$F$2:$I$26,3,FALSE)," ",$K3995," ",$N3995," ",$M3995,"
",$P3995,VLOOKUP($J3995,'Listes déroulantes'!$F$2:$I$26,4,FALSE))))),"")</f>
        <v/>
      </c>
      <c r="J3995" s="28"/>
      <c r="K3995" s="18"/>
      <c r="L3995" s="19"/>
      <c r="M3995" s="18"/>
      <c r="N3995" s="15"/>
      <c r="O3995" s="15"/>
      <c r="P3995" s="20"/>
      <c r="Q3995" s="36"/>
      <c r="R3995" s="36"/>
      <c r="S3995" s="37"/>
      <c r="T3995" s="37"/>
      <c r="U3995" s="37"/>
      <c r="V3995" s="37"/>
      <c r="W3995" s="37"/>
      <c r="X3995" s="37"/>
      <c r="Y3995" s="37"/>
      <c r="Z3995" s="37"/>
    </row>
    <row r="3996" spans="1:26" s="29" customFormat="1" x14ac:dyDescent="0.25">
      <c r="A3996" s="13"/>
      <c r="B3996" s="14"/>
      <c r="C3996" s="39"/>
      <c r="D3996" s="39"/>
      <c r="E3996" s="27"/>
      <c r="F3996" s="16"/>
      <c r="G3996" s="17"/>
      <c r="H3996" s="17"/>
      <c r="I3996" s="38" t="str">
        <f>IF($J3996&lt;&gt;"",(IF($J3996="Part RC demandée &lt;&gt; Part RC calculée",VLOOKUP($J3996,'Listes déroulantes'!$F$2:$H$26,2,FALSE)&amp;$O3996&amp;"
"&amp;$P3996&amp;VLOOKUP($J3996,'Listes déroulantes'!$F$2:$H$26,3,FALSE),IF($J3996="Montant total demandé &lt;&gt; de montant calculé",VLOOKUP($J3996,'Listes déroulantes'!$F$2:$H$26,2,FALSE)&amp;$N3996&amp;"
"&amp;$P3996&amp;"
"&amp;VLOOKUP($J3996,'Listes déroulantes'!$F$2:$H$26,3,FALSE),CONCATENATE(IF(ISNA(VLOOKUP($J3996,'Listes déroulantes'!$F$2:$I$26,2,FALSE)),"",VLOOKUP($J3996,'Listes déroulantes'!$F$2:$I$26,2,FALSE)),IF($L3996&lt;&gt;"",TEXT($L3996,CONCATENATE("jj/mm/aaaa","")),""),VLOOKUP($J3996,'Listes déroulantes'!$F$2:$I$26,3,FALSE)," ",$K3996," ",$N3996," ",$M3996,"
",$P3996,VLOOKUP($J3996,'Listes déroulantes'!$F$2:$I$26,4,FALSE))))),"")</f>
        <v/>
      </c>
      <c r="J3996" s="28"/>
      <c r="K3996" s="18"/>
      <c r="L3996" s="19"/>
      <c r="M3996" s="18"/>
      <c r="N3996" s="15"/>
      <c r="O3996" s="15"/>
      <c r="P3996" s="20"/>
      <c r="Q3996" s="36"/>
      <c r="R3996" s="36"/>
      <c r="S3996" s="37"/>
      <c r="T3996" s="37"/>
      <c r="U3996" s="37"/>
      <c r="V3996" s="37"/>
      <c r="W3996" s="37"/>
      <c r="X3996" s="37"/>
      <c r="Y3996" s="37"/>
      <c r="Z3996" s="37"/>
    </row>
    <row r="3997" spans="1:26" s="29" customFormat="1" x14ac:dyDescent="0.25">
      <c r="A3997" s="13"/>
      <c r="B3997" s="14"/>
      <c r="C3997" s="39"/>
      <c r="D3997" s="39"/>
      <c r="E3997" s="27"/>
      <c r="F3997" s="16"/>
      <c r="G3997" s="17"/>
      <c r="H3997" s="17"/>
      <c r="I3997" s="38" t="str">
        <f>IF($J3997&lt;&gt;"",(IF($J3997="Part RC demandée &lt;&gt; Part RC calculée",VLOOKUP($J3997,'Listes déroulantes'!$F$2:$H$26,2,FALSE)&amp;$O3997&amp;"
"&amp;$P3997&amp;VLOOKUP($J3997,'Listes déroulantes'!$F$2:$H$26,3,FALSE),IF($J3997="Montant total demandé &lt;&gt; de montant calculé",VLOOKUP($J3997,'Listes déroulantes'!$F$2:$H$26,2,FALSE)&amp;$N3997&amp;"
"&amp;$P3997&amp;"
"&amp;VLOOKUP($J3997,'Listes déroulantes'!$F$2:$H$26,3,FALSE),CONCATENATE(IF(ISNA(VLOOKUP($J3997,'Listes déroulantes'!$F$2:$I$26,2,FALSE)),"",VLOOKUP($J3997,'Listes déroulantes'!$F$2:$I$26,2,FALSE)),IF($L3997&lt;&gt;"",TEXT($L3997,CONCATENATE("jj/mm/aaaa","")),""),VLOOKUP($J3997,'Listes déroulantes'!$F$2:$I$26,3,FALSE)," ",$K3997," ",$N3997," ",$M3997,"
",$P3997,VLOOKUP($J3997,'Listes déroulantes'!$F$2:$I$26,4,FALSE))))),"")</f>
        <v/>
      </c>
      <c r="J3997" s="28"/>
      <c r="K3997" s="18"/>
      <c r="L3997" s="19"/>
      <c r="M3997" s="18"/>
      <c r="N3997" s="15"/>
      <c r="O3997" s="15"/>
      <c r="P3997" s="20"/>
      <c r="Q3997" s="36"/>
      <c r="R3997" s="36"/>
      <c r="S3997" s="37"/>
      <c r="T3997" s="37"/>
      <c r="U3997" s="37"/>
      <c r="V3997" s="37"/>
      <c r="W3997" s="37"/>
      <c r="X3997" s="37"/>
      <c r="Y3997" s="37"/>
      <c r="Z3997" s="37"/>
    </row>
    <row r="3998" spans="1:26" s="29" customFormat="1" x14ac:dyDescent="0.25">
      <c r="A3998" s="13"/>
      <c r="B3998" s="14"/>
      <c r="C3998" s="39"/>
      <c r="D3998" s="39"/>
      <c r="E3998" s="27"/>
      <c r="F3998" s="16"/>
      <c r="G3998" s="17"/>
      <c r="H3998" s="17"/>
      <c r="I3998" s="38" t="str">
        <f>IF($J3998&lt;&gt;"",(IF($J3998="Part RC demandée &lt;&gt; Part RC calculée",VLOOKUP($J3998,'Listes déroulantes'!$F$2:$H$26,2,FALSE)&amp;$O3998&amp;"
"&amp;$P3998&amp;VLOOKUP($J3998,'Listes déroulantes'!$F$2:$H$26,3,FALSE),IF($J3998="Montant total demandé &lt;&gt; de montant calculé",VLOOKUP($J3998,'Listes déroulantes'!$F$2:$H$26,2,FALSE)&amp;$N3998&amp;"
"&amp;$P3998&amp;"
"&amp;VLOOKUP($J3998,'Listes déroulantes'!$F$2:$H$26,3,FALSE),CONCATENATE(IF(ISNA(VLOOKUP($J3998,'Listes déroulantes'!$F$2:$I$26,2,FALSE)),"",VLOOKUP($J3998,'Listes déroulantes'!$F$2:$I$26,2,FALSE)),IF($L3998&lt;&gt;"",TEXT($L3998,CONCATENATE("jj/mm/aaaa","")),""),VLOOKUP($J3998,'Listes déroulantes'!$F$2:$I$26,3,FALSE)," ",$K3998," ",$N3998," ",$M3998,"
",$P3998,VLOOKUP($J3998,'Listes déroulantes'!$F$2:$I$26,4,FALSE))))),"")</f>
        <v/>
      </c>
      <c r="J3998" s="28"/>
      <c r="K3998" s="18"/>
      <c r="L3998" s="19"/>
      <c r="M3998" s="18"/>
      <c r="N3998" s="15"/>
      <c r="O3998" s="15"/>
      <c r="P3998" s="20"/>
      <c r="Q3998" s="36"/>
      <c r="R3998" s="36"/>
      <c r="S3998" s="37"/>
      <c r="T3998" s="37"/>
      <c r="U3998" s="37"/>
      <c r="V3998" s="37"/>
      <c r="W3998" s="37"/>
      <c r="X3998" s="37"/>
      <c r="Y3998" s="37"/>
      <c r="Z3998" s="37"/>
    </row>
    <row r="3999" spans="1:26" s="29" customFormat="1" x14ac:dyDescent="0.25">
      <c r="A3999" s="13"/>
      <c r="B3999" s="14"/>
      <c r="C3999" s="39"/>
      <c r="D3999" s="39"/>
      <c r="E3999" s="27"/>
      <c r="F3999" s="16"/>
      <c r="G3999" s="17"/>
      <c r="H3999" s="17"/>
      <c r="I3999" s="38" t="str">
        <f>IF($J3999&lt;&gt;"",(IF($J3999="Part RC demandée &lt;&gt; Part RC calculée",VLOOKUP($J3999,'Listes déroulantes'!$F$2:$H$26,2,FALSE)&amp;$O3999&amp;"
"&amp;$P3999&amp;VLOOKUP($J3999,'Listes déroulantes'!$F$2:$H$26,3,FALSE),IF($J3999="Montant total demandé &lt;&gt; de montant calculé",VLOOKUP($J3999,'Listes déroulantes'!$F$2:$H$26,2,FALSE)&amp;$N3999&amp;"
"&amp;$P3999&amp;"
"&amp;VLOOKUP($J3999,'Listes déroulantes'!$F$2:$H$26,3,FALSE),CONCATENATE(IF(ISNA(VLOOKUP($J3999,'Listes déroulantes'!$F$2:$I$26,2,FALSE)),"",VLOOKUP($J3999,'Listes déroulantes'!$F$2:$I$26,2,FALSE)),IF($L3999&lt;&gt;"",TEXT($L3999,CONCATENATE("jj/mm/aaaa","")),""),VLOOKUP($J3999,'Listes déroulantes'!$F$2:$I$26,3,FALSE)," ",$K3999," ",$N3999," ",$M3999,"
",$P3999,VLOOKUP($J3999,'Listes déroulantes'!$F$2:$I$26,4,FALSE))))),"")</f>
        <v/>
      </c>
      <c r="J3999" s="28"/>
      <c r="K3999" s="18"/>
      <c r="L3999" s="19"/>
      <c r="M3999" s="18"/>
      <c r="N3999" s="15"/>
      <c r="O3999" s="15"/>
      <c r="P3999" s="20"/>
      <c r="Q3999" s="36"/>
      <c r="R3999" s="36"/>
      <c r="S3999" s="37"/>
      <c r="T3999" s="37"/>
      <c r="U3999" s="37"/>
      <c r="V3999" s="37"/>
      <c r="W3999" s="37"/>
      <c r="X3999" s="37"/>
      <c r="Y3999" s="37"/>
      <c r="Z3999" s="37"/>
    </row>
    <row r="4000" spans="1:26" s="29" customFormat="1" x14ac:dyDescent="0.25">
      <c r="A4000" s="13"/>
      <c r="B4000" s="14"/>
      <c r="C4000" s="39"/>
      <c r="D4000" s="39"/>
      <c r="E4000" s="27"/>
      <c r="F4000" s="16"/>
      <c r="G4000" s="17"/>
      <c r="H4000" s="17"/>
      <c r="I4000" s="38" t="str">
        <f>IF($J4000&lt;&gt;"",(IF($J4000="Part RC demandée &lt;&gt; Part RC calculée",VLOOKUP($J4000,'Listes déroulantes'!$F$2:$H$26,2,FALSE)&amp;$O4000&amp;"
"&amp;$P4000&amp;VLOOKUP($J4000,'Listes déroulantes'!$F$2:$H$26,3,FALSE),IF($J4000="Montant total demandé &lt;&gt; de montant calculé",VLOOKUP($J4000,'Listes déroulantes'!$F$2:$H$26,2,FALSE)&amp;$N4000&amp;"
"&amp;$P4000&amp;"
"&amp;VLOOKUP($J4000,'Listes déroulantes'!$F$2:$H$26,3,FALSE),CONCATENATE(IF(ISNA(VLOOKUP($J4000,'Listes déroulantes'!$F$2:$I$26,2,FALSE)),"",VLOOKUP($J4000,'Listes déroulantes'!$F$2:$I$26,2,FALSE)),IF($L4000&lt;&gt;"",TEXT($L4000,CONCATENATE("jj/mm/aaaa","")),""),VLOOKUP($J4000,'Listes déroulantes'!$F$2:$I$26,3,FALSE)," ",$K4000," ",$N4000," ",$M4000,"
",$P4000,VLOOKUP($J4000,'Listes déroulantes'!$F$2:$I$26,4,FALSE))))),"")</f>
        <v/>
      </c>
      <c r="J4000" s="28"/>
      <c r="K4000" s="18"/>
      <c r="L4000" s="19"/>
      <c r="M4000" s="18"/>
      <c r="N4000" s="15"/>
      <c r="O4000" s="15"/>
      <c r="P4000" s="20"/>
      <c r="Q4000" s="36"/>
      <c r="R4000" s="36"/>
      <c r="S4000" s="37"/>
      <c r="T4000" s="37"/>
      <c r="U4000" s="37"/>
      <c r="V4000" s="37"/>
      <c r="W4000" s="37"/>
      <c r="X4000" s="37"/>
      <c r="Y4000" s="37"/>
      <c r="Z4000" s="37"/>
    </row>
    <row r="4001" spans="1:26" s="29" customFormat="1" x14ac:dyDescent="0.25">
      <c r="A4001" s="13"/>
      <c r="B4001" s="14"/>
      <c r="C4001" s="39"/>
      <c r="D4001" s="39"/>
      <c r="E4001" s="27"/>
      <c r="F4001" s="16"/>
      <c r="G4001" s="17"/>
      <c r="H4001" s="17"/>
      <c r="I4001" s="38" t="str">
        <f>IF($J4001&lt;&gt;"",(IF($J4001="Part RC demandée &lt;&gt; Part RC calculée",VLOOKUP($J4001,'Listes déroulantes'!$F$2:$H$26,2,FALSE)&amp;$O4001&amp;"
"&amp;$P4001&amp;VLOOKUP($J4001,'Listes déroulantes'!$F$2:$H$26,3,FALSE),IF($J4001="Montant total demandé &lt;&gt; de montant calculé",VLOOKUP($J4001,'Listes déroulantes'!$F$2:$H$26,2,FALSE)&amp;$N4001&amp;"
"&amp;$P4001&amp;"
"&amp;VLOOKUP($J4001,'Listes déroulantes'!$F$2:$H$26,3,FALSE),CONCATENATE(IF(ISNA(VLOOKUP($J4001,'Listes déroulantes'!$F$2:$I$26,2,FALSE)),"",VLOOKUP($J4001,'Listes déroulantes'!$F$2:$I$26,2,FALSE)),IF($L4001&lt;&gt;"",TEXT($L4001,CONCATENATE("jj/mm/aaaa","")),""),VLOOKUP($J4001,'Listes déroulantes'!$F$2:$I$26,3,FALSE)," ",$K4001," ",$N4001," ",$M4001,"
",$P4001,VLOOKUP($J4001,'Listes déroulantes'!$F$2:$I$26,4,FALSE))))),"")</f>
        <v/>
      </c>
      <c r="J4001" s="28"/>
      <c r="K4001" s="18"/>
      <c r="L4001" s="19"/>
      <c r="M4001" s="18"/>
      <c r="N4001" s="15"/>
      <c r="O4001" s="15"/>
      <c r="P4001" s="20"/>
      <c r="Q4001" s="36"/>
      <c r="R4001" s="36"/>
      <c r="S4001" s="37"/>
      <c r="T4001" s="37"/>
      <c r="U4001" s="37"/>
      <c r="V4001" s="37"/>
      <c r="W4001" s="37"/>
      <c r="X4001" s="37"/>
      <c r="Y4001" s="37"/>
      <c r="Z4001" s="37"/>
    </row>
    <row r="4002" spans="1:26" s="29" customFormat="1" x14ac:dyDescent="0.25">
      <c r="A4002" s="13"/>
      <c r="B4002" s="14"/>
      <c r="C4002" s="39"/>
      <c r="D4002" s="39"/>
      <c r="E4002" s="27"/>
      <c r="F4002" s="16"/>
      <c r="G4002" s="17"/>
      <c r="H4002" s="17"/>
      <c r="I4002" s="38" t="str">
        <f>IF($J4002&lt;&gt;"",(IF($J4002="Part RC demandée &lt;&gt; Part RC calculée",VLOOKUP($J4002,'Listes déroulantes'!$F$2:$H$26,2,FALSE)&amp;$O4002&amp;"
"&amp;$P4002&amp;VLOOKUP($J4002,'Listes déroulantes'!$F$2:$H$26,3,FALSE),IF($J4002="Montant total demandé &lt;&gt; de montant calculé",VLOOKUP($J4002,'Listes déroulantes'!$F$2:$H$26,2,FALSE)&amp;$N4002&amp;"
"&amp;$P4002&amp;"
"&amp;VLOOKUP($J4002,'Listes déroulantes'!$F$2:$H$26,3,FALSE),CONCATENATE(IF(ISNA(VLOOKUP($J4002,'Listes déroulantes'!$F$2:$I$26,2,FALSE)),"",VLOOKUP($J4002,'Listes déroulantes'!$F$2:$I$26,2,FALSE)),IF($L4002&lt;&gt;"",TEXT($L4002,CONCATENATE("jj/mm/aaaa","")),""),VLOOKUP($J4002,'Listes déroulantes'!$F$2:$I$26,3,FALSE)," ",$K4002," ",$N4002," ",$M4002,"
",$P4002,VLOOKUP($J4002,'Listes déroulantes'!$F$2:$I$26,4,FALSE))))),"")</f>
        <v/>
      </c>
      <c r="J4002" s="28"/>
      <c r="K4002" s="18"/>
      <c r="L4002" s="19"/>
      <c r="M4002" s="18"/>
      <c r="N4002" s="15"/>
      <c r="O4002" s="15"/>
      <c r="P4002" s="20"/>
      <c r="Q4002" s="36"/>
      <c r="R4002" s="36"/>
      <c r="S4002" s="37"/>
      <c r="T4002" s="37"/>
      <c r="U4002" s="37"/>
      <c r="V4002" s="37"/>
      <c r="W4002" s="37"/>
      <c r="X4002" s="37"/>
      <c r="Y4002" s="37"/>
      <c r="Z4002" s="37"/>
    </row>
    <row r="4003" spans="1:26" s="29" customFormat="1" x14ac:dyDescent="0.25">
      <c r="A4003" s="13"/>
      <c r="B4003" s="14"/>
      <c r="C4003" s="39"/>
      <c r="D4003" s="39"/>
      <c r="E4003" s="27"/>
      <c r="F4003" s="16"/>
      <c r="G4003" s="17"/>
      <c r="H4003" s="17"/>
      <c r="I4003" s="38" t="str">
        <f>IF($J4003&lt;&gt;"",(IF($J4003="Part RC demandée &lt;&gt; Part RC calculée",VLOOKUP($J4003,'Listes déroulantes'!$F$2:$H$26,2,FALSE)&amp;$O4003&amp;"
"&amp;$P4003&amp;VLOOKUP($J4003,'Listes déroulantes'!$F$2:$H$26,3,FALSE),IF($J4003="Montant total demandé &lt;&gt; de montant calculé",VLOOKUP($J4003,'Listes déroulantes'!$F$2:$H$26,2,FALSE)&amp;$N4003&amp;"
"&amp;$P4003&amp;"
"&amp;VLOOKUP($J4003,'Listes déroulantes'!$F$2:$H$26,3,FALSE),CONCATENATE(IF(ISNA(VLOOKUP($J4003,'Listes déroulantes'!$F$2:$I$26,2,FALSE)),"",VLOOKUP($J4003,'Listes déroulantes'!$F$2:$I$26,2,FALSE)),IF($L4003&lt;&gt;"",TEXT($L4003,CONCATENATE("jj/mm/aaaa","")),""),VLOOKUP($J4003,'Listes déroulantes'!$F$2:$I$26,3,FALSE)," ",$K4003," ",$N4003," ",$M4003,"
",$P4003,VLOOKUP($J4003,'Listes déroulantes'!$F$2:$I$26,4,FALSE))))),"")</f>
        <v/>
      </c>
      <c r="J4003" s="28"/>
      <c r="K4003" s="18"/>
      <c r="L4003" s="19"/>
      <c r="M4003" s="18"/>
      <c r="N4003" s="15"/>
      <c r="O4003" s="15"/>
      <c r="P4003" s="20"/>
      <c r="Q4003" s="36"/>
      <c r="R4003" s="36"/>
      <c r="S4003" s="37"/>
      <c r="T4003" s="37"/>
      <c r="U4003" s="37"/>
      <c r="V4003" s="37"/>
      <c r="W4003" s="37"/>
      <c r="X4003" s="37"/>
      <c r="Y4003" s="37"/>
      <c r="Z4003" s="37"/>
    </row>
    <row r="4004" spans="1:26" s="29" customFormat="1" x14ac:dyDescent="0.25">
      <c r="A4004" s="13"/>
      <c r="B4004" s="14"/>
      <c r="C4004" s="39"/>
      <c r="D4004" s="39"/>
      <c r="E4004" s="27"/>
      <c r="F4004" s="16"/>
      <c r="G4004" s="17"/>
      <c r="H4004" s="17"/>
      <c r="I4004" s="38" t="str">
        <f>IF($J4004&lt;&gt;"",(IF($J4004="Part RC demandée &lt;&gt; Part RC calculée",VLOOKUP($J4004,'Listes déroulantes'!$F$2:$H$26,2,FALSE)&amp;$O4004&amp;"
"&amp;$P4004&amp;VLOOKUP($J4004,'Listes déroulantes'!$F$2:$H$26,3,FALSE),IF($J4004="Montant total demandé &lt;&gt; de montant calculé",VLOOKUP($J4004,'Listes déroulantes'!$F$2:$H$26,2,FALSE)&amp;$N4004&amp;"
"&amp;$P4004&amp;"
"&amp;VLOOKUP($J4004,'Listes déroulantes'!$F$2:$H$26,3,FALSE),CONCATENATE(IF(ISNA(VLOOKUP($J4004,'Listes déroulantes'!$F$2:$I$26,2,FALSE)),"",VLOOKUP($J4004,'Listes déroulantes'!$F$2:$I$26,2,FALSE)),IF($L4004&lt;&gt;"",TEXT($L4004,CONCATENATE("jj/mm/aaaa","")),""),VLOOKUP($J4004,'Listes déroulantes'!$F$2:$I$26,3,FALSE)," ",$K4004," ",$N4004," ",$M4004,"
",$P4004,VLOOKUP($J4004,'Listes déroulantes'!$F$2:$I$26,4,FALSE))))),"")</f>
        <v/>
      </c>
      <c r="J4004" s="28"/>
      <c r="K4004" s="18"/>
      <c r="L4004" s="19"/>
      <c r="M4004" s="18"/>
      <c r="N4004" s="15"/>
      <c r="O4004" s="15"/>
      <c r="P4004" s="20"/>
      <c r="Q4004" s="36"/>
      <c r="R4004" s="36"/>
      <c r="S4004" s="37"/>
      <c r="T4004" s="37"/>
      <c r="U4004" s="37"/>
      <c r="V4004" s="37"/>
      <c r="W4004" s="37"/>
      <c r="X4004" s="37"/>
      <c r="Y4004" s="37"/>
      <c r="Z4004" s="37"/>
    </row>
    <row r="4005" spans="1:26" s="29" customFormat="1" x14ac:dyDescent="0.25">
      <c r="A4005" s="13"/>
      <c r="B4005" s="14"/>
      <c r="C4005" s="39"/>
      <c r="D4005" s="39"/>
      <c r="E4005" s="27"/>
      <c r="F4005" s="16"/>
      <c r="G4005" s="17"/>
      <c r="H4005" s="17"/>
      <c r="I4005" s="38" t="str">
        <f>IF($J4005&lt;&gt;"",(IF($J4005="Part RC demandée &lt;&gt; Part RC calculée",VLOOKUP($J4005,'Listes déroulantes'!$F$2:$H$26,2,FALSE)&amp;$O4005&amp;"
"&amp;$P4005&amp;VLOOKUP($J4005,'Listes déroulantes'!$F$2:$H$26,3,FALSE),IF($J4005="Montant total demandé &lt;&gt; de montant calculé",VLOOKUP($J4005,'Listes déroulantes'!$F$2:$H$26,2,FALSE)&amp;$N4005&amp;"
"&amp;$P4005&amp;"
"&amp;VLOOKUP($J4005,'Listes déroulantes'!$F$2:$H$26,3,FALSE),CONCATENATE(IF(ISNA(VLOOKUP($J4005,'Listes déroulantes'!$F$2:$I$26,2,FALSE)),"",VLOOKUP($J4005,'Listes déroulantes'!$F$2:$I$26,2,FALSE)),IF($L4005&lt;&gt;"",TEXT($L4005,CONCATENATE("jj/mm/aaaa","")),""),VLOOKUP($J4005,'Listes déroulantes'!$F$2:$I$26,3,FALSE)," ",$K4005," ",$N4005," ",$M4005,"
",$P4005,VLOOKUP($J4005,'Listes déroulantes'!$F$2:$I$26,4,FALSE))))),"")</f>
        <v/>
      </c>
      <c r="J4005" s="28"/>
      <c r="K4005" s="18"/>
      <c r="L4005" s="19"/>
      <c r="M4005" s="18"/>
      <c r="N4005" s="15"/>
      <c r="O4005" s="15"/>
      <c r="P4005" s="20"/>
      <c r="Q4005" s="36"/>
      <c r="R4005" s="36"/>
      <c r="S4005" s="37"/>
      <c r="T4005" s="37"/>
      <c r="U4005" s="37"/>
      <c r="V4005" s="37"/>
      <c r="W4005" s="37"/>
      <c r="X4005" s="37"/>
      <c r="Y4005" s="37"/>
      <c r="Z4005" s="37"/>
    </row>
    <row r="4006" spans="1:26" s="29" customFormat="1" x14ac:dyDescent="0.25">
      <c r="A4006" s="13"/>
      <c r="B4006" s="14"/>
      <c r="C4006" s="39"/>
      <c r="D4006" s="39"/>
      <c r="E4006" s="27"/>
      <c r="F4006" s="16"/>
      <c r="G4006" s="17"/>
      <c r="H4006" s="17"/>
      <c r="I4006" s="38" t="str">
        <f>IF($J4006&lt;&gt;"",(IF($J4006="Part RC demandée &lt;&gt; Part RC calculée",VLOOKUP($J4006,'Listes déroulantes'!$F$2:$H$26,2,FALSE)&amp;$O4006&amp;"
"&amp;$P4006&amp;VLOOKUP($J4006,'Listes déroulantes'!$F$2:$H$26,3,FALSE),IF($J4006="Montant total demandé &lt;&gt; de montant calculé",VLOOKUP($J4006,'Listes déroulantes'!$F$2:$H$26,2,FALSE)&amp;$N4006&amp;"
"&amp;$P4006&amp;"
"&amp;VLOOKUP($J4006,'Listes déroulantes'!$F$2:$H$26,3,FALSE),CONCATENATE(IF(ISNA(VLOOKUP($J4006,'Listes déroulantes'!$F$2:$I$26,2,FALSE)),"",VLOOKUP($J4006,'Listes déroulantes'!$F$2:$I$26,2,FALSE)),IF($L4006&lt;&gt;"",TEXT($L4006,CONCATENATE("jj/mm/aaaa","")),""),VLOOKUP($J4006,'Listes déroulantes'!$F$2:$I$26,3,FALSE)," ",$K4006," ",$N4006," ",$M4006,"
",$P4006,VLOOKUP($J4006,'Listes déroulantes'!$F$2:$I$26,4,FALSE))))),"")</f>
        <v/>
      </c>
      <c r="J4006" s="28"/>
      <c r="K4006" s="18"/>
      <c r="L4006" s="19"/>
      <c r="M4006" s="18"/>
      <c r="N4006" s="15"/>
      <c r="O4006" s="15"/>
      <c r="P4006" s="20"/>
      <c r="Q4006" s="36"/>
      <c r="R4006" s="36"/>
      <c r="S4006" s="37"/>
      <c r="T4006" s="37"/>
      <c r="U4006" s="37"/>
      <c r="V4006" s="37"/>
      <c r="W4006" s="37"/>
      <c r="X4006" s="37"/>
      <c r="Y4006" s="37"/>
      <c r="Z4006" s="37"/>
    </row>
    <row r="4007" spans="1:26" s="29" customFormat="1" x14ac:dyDescent="0.25">
      <c r="A4007" s="13"/>
      <c r="B4007" s="14"/>
      <c r="C4007" s="39"/>
      <c r="D4007" s="39"/>
      <c r="E4007" s="27"/>
      <c r="F4007" s="16"/>
      <c r="G4007" s="17"/>
      <c r="H4007" s="17"/>
      <c r="I4007" s="38" t="str">
        <f>IF($J4007&lt;&gt;"",(IF($J4007="Part RC demandée &lt;&gt; Part RC calculée",VLOOKUP($J4007,'Listes déroulantes'!$F$2:$H$26,2,FALSE)&amp;$O4007&amp;"
"&amp;$P4007&amp;VLOOKUP($J4007,'Listes déroulantes'!$F$2:$H$26,3,FALSE),IF($J4007="Montant total demandé &lt;&gt; de montant calculé",VLOOKUP($J4007,'Listes déroulantes'!$F$2:$H$26,2,FALSE)&amp;$N4007&amp;"
"&amp;$P4007&amp;"
"&amp;VLOOKUP($J4007,'Listes déroulantes'!$F$2:$H$26,3,FALSE),CONCATENATE(IF(ISNA(VLOOKUP($J4007,'Listes déroulantes'!$F$2:$I$26,2,FALSE)),"",VLOOKUP($J4007,'Listes déroulantes'!$F$2:$I$26,2,FALSE)),IF($L4007&lt;&gt;"",TEXT($L4007,CONCATENATE("jj/mm/aaaa","")),""),VLOOKUP($J4007,'Listes déroulantes'!$F$2:$I$26,3,FALSE)," ",$K4007," ",$N4007," ",$M4007,"
",$P4007,VLOOKUP($J4007,'Listes déroulantes'!$F$2:$I$26,4,FALSE))))),"")</f>
        <v/>
      </c>
      <c r="J4007" s="28"/>
      <c r="K4007" s="18"/>
      <c r="L4007" s="19"/>
      <c r="M4007" s="18"/>
      <c r="N4007" s="15"/>
      <c r="O4007" s="15"/>
      <c r="P4007" s="20"/>
      <c r="Q4007" s="36"/>
      <c r="R4007" s="36"/>
      <c r="S4007" s="37"/>
      <c r="T4007" s="37"/>
      <c r="U4007" s="37"/>
      <c r="V4007" s="37"/>
      <c r="W4007" s="37"/>
      <c r="X4007" s="37"/>
      <c r="Y4007" s="37"/>
      <c r="Z4007" s="37"/>
    </row>
    <row r="4008" spans="1:26" s="29" customFormat="1" x14ac:dyDescent="0.25">
      <c r="A4008" s="13"/>
      <c r="B4008" s="14"/>
      <c r="C4008" s="39"/>
      <c r="D4008" s="39"/>
      <c r="E4008" s="27"/>
      <c r="F4008" s="16"/>
      <c r="G4008" s="17"/>
      <c r="H4008" s="17"/>
      <c r="I4008" s="38" t="str">
        <f>IF($J4008&lt;&gt;"",(IF($J4008="Part RC demandée &lt;&gt; Part RC calculée",VLOOKUP($J4008,'Listes déroulantes'!$F$2:$H$26,2,FALSE)&amp;$O4008&amp;"
"&amp;$P4008&amp;VLOOKUP($J4008,'Listes déroulantes'!$F$2:$H$26,3,FALSE),IF($J4008="Montant total demandé &lt;&gt; de montant calculé",VLOOKUP($J4008,'Listes déroulantes'!$F$2:$H$26,2,FALSE)&amp;$N4008&amp;"
"&amp;$P4008&amp;"
"&amp;VLOOKUP($J4008,'Listes déroulantes'!$F$2:$H$26,3,FALSE),CONCATENATE(IF(ISNA(VLOOKUP($J4008,'Listes déroulantes'!$F$2:$I$26,2,FALSE)),"",VLOOKUP($J4008,'Listes déroulantes'!$F$2:$I$26,2,FALSE)),IF($L4008&lt;&gt;"",TEXT($L4008,CONCATENATE("jj/mm/aaaa","")),""),VLOOKUP($J4008,'Listes déroulantes'!$F$2:$I$26,3,FALSE)," ",$K4008," ",$N4008," ",$M4008,"
",$P4008,VLOOKUP($J4008,'Listes déroulantes'!$F$2:$I$26,4,FALSE))))),"")</f>
        <v/>
      </c>
      <c r="J4008" s="28"/>
      <c r="K4008" s="18"/>
      <c r="L4008" s="19"/>
      <c r="M4008" s="18"/>
      <c r="N4008" s="15"/>
      <c r="O4008" s="15"/>
      <c r="P4008" s="20"/>
      <c r="Q4008" s="36"/>
      <c r="R4008" s="36"/>
      <c r="S4008" s="37"/>
      <c r="T4008" s="37"/>
      <c r="U4008" s="37"/>
      <c r="V4008" s="37"/>
      <c r="W4008" s="37"/>
      <c r="X4008" s="37"/>
      <c r="Y4008" s="37"/>
      <c r="Z4008" s="37"/>
    </row>
    <row r="4009" spans="1:26" s="29" customFormat="1" x14ac:dyDescent="0.25">
      <c r="A4009" s="13"/>
      <c r="B4009" s="14"/>
      <c r="C4009" s="39"/>
      <c r="D4009" s="39"/>
      <c r="E4009" s="27"/>
      <c r="F4009" s="16"/>
      <c r="G4009" s="17"/>
      <c r="H4009" s="17"/>
      <c r="I4009" s="38" t="str">
        <f>IF($J4009&lt;&gt;"",(IF($J4009="Part RC demandée &lt;&gt; Part RC calculée",VLOOKUP($J4009,'Listes déroulantes'!$F$2:$H$26,2,FALSE)&amp;$O4009&amp;"
"&amp;$P4009&amp;VLOOKUP($J4009,'Listes déroulantes'!$F$2:$H$26,3,FALSE),IF($J4009="Montant total demandé &lt;&gt; de montant calculé",VLOOKUP($J4009,'Listes déroulantes'!$F$2:$H$26,2,FALSE)&amp;$N4009&amp;"
"&amp;$P4009&amp;"
"&amp;VLOOKUP($J4009,'Listes déroulantes'!$F$2:$H$26,3,FALSE),CONCATENATE(IF(ISNA(VLOOKUP($J4009,'Listes déroulantes'!$F$2:$I$26,2,FALSE)),"",VLOOKUP($J4009,'Listes déroulantes'!$F$2:$I$26,2,FALSE)),IF($L4009&lt;&gt;"",TEXT($L4009,CONCATENATE("jj/mm/aaaa","")),""),VLOOKUP($J4009,'Listes déroulantes'!$F$2:$I$26,3,FALSE)," ",$K4009," ",$N4009," ",$M4009,"
",$P4009,VLOOKUP($J4009,'Listes déroulantes'!$F$2:$I$26,4,FALSE))))),"")</f>
        <v/>
      </c>
      <c r="J4009" s="28"/>
      <c r="K4009" s="18"/>
      <c r="L4009" s="19"/>
      <c r="M4009" s="18"/>
      <c r="N4009" s="15"/>
      <c r="O4009" s="15"/>
      <c r="P4009" s="20"/>
      <c r="Q4009" s="36"/>
      <c r="R4009" s="36"/>
      <c r="S4009" s="37"/>
      <c r="T4009" s="37"/>
      <c r="U4009" s="37"/>
      <c r="V4009" s="37"/>
      <c r="W4009" s="37"/>
      <c r="X4009" s="37"/>
      <c r="Y4009" s="37"/>
      <c r="Z4009" s="37"/>
    </row>
    <row r="4010" spans="1:26" s="29" customFormat="1" x14ac:dyDescent="0.25">
      <c r="A4010" s="13"/>
      <c r="B4010" s="14"/>
      <c r="C4010" s="39"/>
      <c r="D4010" s="39"/>
      <c r="E4010" s="27"/>
      <c r="F4010" s="16"/>
      <c r="G4010" s="17"/>
      <c r="H4010" s="17"/>
      <c r="I4010" s="38" t="str">
        <f>IF($J4010&lt;&gt;"",(IF($J4010="Part RC demandée &lt;&gt; Part RC calculée",VLOOKUP($J4010,'Listes déroulantes'!$F$2:$H$26,2,FALSE)&amp;$O4010&amp;"
"&amp;$P4010&amp;VLOOKUP($J4010,'Listes déroulantes'!$F$2:$H$26,3,FALSE),IF($J4010="Montant total demandé &lt;&gt; de montant calculé",VLOOKUP($J4010,'Listes déroulantes'!$F$2:$H$26,2,FALSE)&amp;$N4010&amp;"
"&amp;$P4010&amp;"
"&amp;VLOOKUP($J4010,'Listes déroulantes'!$F$2:$H$26,3,FALSE),CONCATENATE(IF(ISNA(VLOOKUP($J4010,'Listes déroulantes'!$F$2:$I$26,2,FALSE)),"",VLOOKUP($J4010,'Listes déroulantes'!$F$2:$I$26,2,FALSE)),IF($L4010&lt;&gt;"",TEXT($L4010,CONCATENATE("jj/mm/aaaa","")),""),VLOOKUP($J4010,'Listes déroulantes'!$F$2:$I$26,3,FALSE)," ",$K4010," ",$N4010," ",$M4010,"
",$P4010,VLOOKUP($J4010,'Listes déroulantes'!$F$2:$I$26,4,FALSE))))),"")</f>
        <v/>
      </c>
      <c r="J4010" s="28"/>
      <c r="K4010" s="18"/>
      <c r="L4010" s="19"/>
      <c r="M4010" s="18"/>
      <c r="N4010" s="15"/>
      <c r="O4010" s="15"/>
      <c r="P4010" s="20"/>
      <c r="Q4010" s="36"/>
      <c r="R4010" s="36"/>
      <c r="S4010" s="37"/>
      <c r="T4010" s="37"/>
      <c r="U4010" s="37"/>
      <c r="V4010" s="37"/>
      <c r="W4010" s="37"/>
      <c r="X4010" s="37"/>
      <c r="Y4010" s="37"/>
      <c r="Z4010" s="37"/>
    </row>
    <row r="4011" spans="1:26" s="29" customFormat="1" x14ac:dyDescent="0.25">
      <c r="A4011" s="13"/>
      <c r="B4011" s="14"/>
      <c r="C4011" s="39"/>
      <c r="D4011" s="39"/>
      <c r="E4011" s="27"/>
      <c r="F4011" s="16"/>
      <c r="G4011" s="17"/>
      <c r="H4011" s="17"/>
      <c r="I4011" s="38" t="str">
        <f>IF($J4011&lt;&gt;"",(IF($J4011="Part RC demandée &lt;&gt; Part RC calculée",VLOOKUP($J4011,'Listes déroulantes'!$F$2:$H$26,2,FALSE)&amp;$O4011&amp;"
"&amp;$P4011&amp;VLOOKUP($J4011,'Listes déroulantes'!$F$2:$H$26,3,FALSE),IF($J4011="Montant total demandé &lt;&gt; de montant calculé",VLOOKUP($J4011,'Listes déroulantes'!$F$2:$H$26,2,FALSE)&amp;$N4011&amp;"
"&amp;$P4011&amp;"
"&amp;VLOOKUP($J4011,'Listes déroulantes'!$F$2:$H$26,3,FALSE),CONCATENATE(IF(ISNA(VLOOKUP($J4011,'Listes déroulantes'!$F$2:$I$26,2,FALSE)),"",VLOOKUP($J4011,'Listes déroulantes'!$F$2:$I$26,2,FALSE)),IF($L4011&lt;&gt;"",TEXT($L4011,CONCATENATE("jj/mm/aaaa","")),""),VLOOKUP($J4011,'Listes déroulantes'!$F$2:$I$26,3,FALSE)," ",$K4011," ",$N4011," ",$M4011,"
",$P4011,VLOOKUP($J4011,'Listes déroulantes'!$F$2:$I$26,4,FALSE))))),"")</f>
        <v/>
      </c>
      <c r="J4011" s="28"/>
      <c r="K4011" s="18"/>
      <c r="L4011" s="19"/>
      <c r="M4011" s="18"/>
      <c r="N4011" s="15"/>
      <c r="O4011" s="15"/>
      <c r="P4011" s="20"/>
      <c r="Q4011" s="36"/>
      <c r="R4011" s="36"/>
      <c r="S4011" s="37"/>
      <c r="T4011" s="37"/>
      <c r="U4011" s="37"/>
      <c r="V4011" s="37"/>
      <c r="W4011" s="37"/>
      <c r="X4011" s="37"/>
      <c r="Y4011" s="37"/>
      <c r="Z4011" s="37"/>
    </row>
    <row r="4012" spans="1:26" s="29" customFormat="1" x14ac:dyDescent="0.25">
      <c r="A4012" s="13"/>
      <c r="B4012" s="14"/>
      <c r="C4012" s="39"/>
      <c r="D4012" s="39"/>
      <c r="E4012" s="27"/>
      <c r="F4012" s="16"/>
      <c r="G4012" s="17"/>
      <c r="H4012" s="17"/>
      <c r="I4012" s="38" t="str">
        <f>IF($J4012&lt;&gt;"",(IF($J4012="Part RC demandée &lt;&gt; Part RC calculée",VLOOKUP($J4012,'Listes déroulantes'!$F$2:$H$26,2,FALSE)&amp;$O4012&amp;"
"&amp;$P4012&amp;VLOOKUP($J4012,'Listes déroulantes'!$F$2:$H$26,3,FALSE),IF($J4012="Montant total demandé &lt;&gt; de montant calculé",VLOOKUP($J4012,'Listes déroulantes'!$F$2:$H$26,2,FALSE)&amp;$N4012&amp;"
"&amp;$P4012&amp;"
"&amp;VLOOKUP($J4012,'Listes déroulantes'!$F$2:$H$26,3,FALSE),CONCATENATE(IF(ISNA(VLOOKUP($J4012,'Listes déroulantes'!$F$2:$I$26,2,FALSE)),"",VLOOKUP($J4012,'Listes déroulantes'!$F$2:$I$26,2,FALSE)),IF($L4012&lt;&gt;"",TEXT($L4012,CONCATENATE("jj/mm/aaaa","")),""),VLOOKUP($J4012,'Listes déroulantes'!$F$2:$I$26,3,FALSE)," ",$K4012," ",$N4012," ",$M4012,"
",$P4012,VLOOKUP($J4012,'Listes déroulantes'!$F$2:$I$26,4,FALSE))))),"")</f>
        <v/>
      </c>
      <c r="J4012" s="28"/>
      <c r="K4012" s="18"/>
      <c r="L4012" s="19"/>
      <c r="M4012" s="18"/>
      <c r="N4012" s="15"/>
      <c r="O4012" s="15"/>
      <c r="P4012" s="20"/>
      <c r="Q4012" s="36"/>
      <c r="R4012" s="36"/>
      <c r="S4012" s="37"/>
      <c r="T4012" s="37"/>
      <c r="U4012" s="37"/>
      <c r="V4012" s="37"/>
      <c r="W4012" s="37"/>
      <c r="X4012" s="37"/>
      <c r="Y4012" s="37"/>
      <c r="Z4012" s="37"/>
    </row>
    <row r="4013" spans="1:26" s="29" customFormat="1" x14ac:dyDescent="0.25">
      <c r="A4013" s="13"/>
      <c r="B4013" s="14"/>
      <c r="C4013" s="39"/>
      <c r="D4013" s="39"/>
      <c r="E4013" s="27"/>
      <c r="F4013" s="16"/>
      <c r="G4013" s="17"/>
      <c r="H4013" s="17"/>
      <c r="I4013" s="38" t="str">
        <f>IF($J4013&lt;&gt;"",(IF($J4013="Part RC demandée &lt;&gt; Part RC calculée",VLOOKUP($J4013,'Listes déroulantes'!$F$2:$H$26,2,FALSE)&amp;$O4013&amp;"
"&amp;$P4013&amp;VLOOKUP($J4013,'Listes déroulantes'!$F$2:$H$26,3,FALSE),IF($J4013="Montant total demandé &lt;&gt; de montant calculé",VLOOKUP($J4013,'Listes déroulantes'!$F$2:$H$26,2,FALSE)&amp;$N4013&amp;"
"&amp;$P4013&amp;"
"&amp;VLOOKUP($J4013,'Listes déroulantes'!$F$2:$H$26,3,FALSE),CONCATENATE(IF(ISNA(VLOOKUP($J4013,'Listes déroulantes'!$F$2:$I$26,2,FALSE)),"",VLOOKUP($J4013,'Listes déroulantes'!$F$2:$I$26,2,FALSE)),IF($L4013&lt;&gt;"",TEXT($L4013,CONCATENATE("jj/mm/aaaa","")),""),VLOOKUP($J4013,'Listes déroulantes'!$F$2:$I$26,3,FALSE)," ",$K4013," ",$N4013," ",$M4013,"
",$P4013,VLOOKUP($J4013,'Listes déroulantes'!$F$2:$I$26,4,FALSE))))),"")</f>
        <v/>
      </c>
      <c r="J4013" s="28"/>
      <c r="K4013" s="18"/>
      <c r="L4013" s="19"/>
      <c r="M4013" s="18"/>
      <c r="N4013" s="15"/>
      <c r="O4013" s="15"/>
      <c r="P4013" s="20"/>
      <c r="Q4013" s="36"/>
      <c r="R4013" s="36"/>
      <c r="S4013" s="37"/>
      <c r="T4013" s="37"/>
      <c r="U4013" s="37"/>
      <c r="V4013" s="37"/>
      <c r="W4013" s="37"/>
      <c r="X4013" s="37"/>
      <c r="Y4013" s="37"/>
      <c r="Z4013" s="37"/>
    </row>
    <row r="4014" spans="1:26" s="29" customFormat="1" x14ac:dyDescent="0.25">
      <c r="A4014" s="13"/>
      <c r="B4014" s="14"/>
      <c r="C4014" s="39"/>
      <c r="D4014" s="39"/>
      <c r="E4014" s="27"/>
      <c r="F4014" s="16"/>
      <c r="G4014" s="17"/>
      <c r="H4014" s="17"/>
      <c r="I4014" s="38" t="str">
        <f>IF($J4014&lt;&gt;"",(IF($J4014="Part RC demandée &lt;&gt; Part RC calculée",VLOOKUP($J4014,'Listes déroulantes'!$F$2:$H$26,2,FALSE)&amp;$O4014&amp;"
"&amp;$P4014&amp;VLOOKUP($J4014,'Listes déroulantes'!$F$2:$H$26,3,FALSE),IF($J4014="Montant total demandé &lt;&gt; de montant calculé",VLOOKUP($J4014,'Listes déroulantes'!$F$2:$H$26,2,FALSE)&amp;$N4014&amp;"
"&amp;$P4014&amp;"
"&amp;VLOOKUP($J4014,'Listes déroulantes'!$F$2:$H$26,3,FALSE),CONCATENATE(IF(ISNA(VLOOKUP($J4014,'Listes déroulantes'!$F$2:$I$26,2,FALSE)),"",VLOOKUP($J4014,'Listes déroulantes'!$F$2:$I$26,2,FALSE)),IF($L4014&lt;&gt;"",TEXT($L4014,CONCATENATE("jj/mm/aaaa","")),""),VLOOKUP($J4014,'Listes déroulantes'!$F$2:$I$26,3,FALSE)," ",$K4014," ",$N4014," ",$M4014,"
",$P4014,VLOOKUP($J4014,'Listes déroulantes'!$F$2:$I$26,4,FALSE))))),"")</f>
        <v/>
      </c>
      <c r="J4014" s="28"/>
      <c r="K4014" s="18"/>
      <c r="L4014" s="19"/>
      <c r="M4014" s="18"/>
      <c r="N4014" s="15"/>
      <c r="O4014" s="15"/>
      <c r="P4014" s="20"/>
      <c r="Q4014" s="36"/>
      <c r="R4014" s="36"/>
      <c r="S4014" s="37"/>
      <c r="T4014" s="37"/>
      <c r="U4014" s="37"/>
      <c r="V4014" s="37"/>
      <c r="W4014" s="37"/>
      <c r="X4014" s="37"/>
      <c r="Y4014" s="37"/>
      <c r="Z4014" s="37"/>
    </row>
    <row r="4015" spans="1:26" s="29" customFormat="1" x14ac:dyDescent="0.25">
      <c r="A4015" s="13"/>
      <c r="B4015" s="14"/>
      <c r="C4015" s="39"/>
      <c r="D4015" s="39"/>
      <c r="E4015" s="27"/>
      <c r="F4015" s="16"/>
      <c r="G4015" s="17"/>
      <c r="H4015" s="17"/>
      <c r="I4015" s="38" t="str">
        <f>IF($J4015&lt;&gt;"",(IF($J4015="Part RC demandée &lt;&gt; Part RC calculée",VLOOKUP($J4015,'Listes déroulantes'!$F$2:$H$26,2,FALSE)&amp;$O4015&amp;"
"&amp;$P4015&amp;VLOOKUP($J4015,'Listes déroulantes'!$F$2:$H$26,3,FALSE),IF($J4015="Montant total demandé &lt;&gt; de montant calculé",VLOOKUP($J4015,'Listes déroulantes'!$F$2:$H$26,2,FALSE)&amp;$N4015&amp;"
"&amp;$P4015&amp;"
"&amp;VLOOKUP($J4015,'Listes déroulantes'!$F$2:$H$26,3,FALSE),CONCATENATE(IF(ISNA(VLOOKUP($J4015,'Listes déroulantes'!$F$2:$I$26,2,FALSE)),"",VLOOKUP($J4015,'Listes déroulantes'!$F$2:$I$26,2,FALSE)),IF($L4015&lt;&gt;"",TEXT($L4015,CONCATENATE("jj/mm/aaaa","")),""),VLOOKUP($J4015,'Listes déroulantes'!$F$2:$I$26,3,FALSE)," ",$K4015," ",$N4015," ",$M4015,"
",$P4015,VLOOKUP($J4015,'Listes déroulantes'!$F$2:$I$26,4,FALSE))))),"")</f>
        <v/>
      </c>
      <c r="J4015" s="28"/>
      <c r="K4015" s="18"/>
      <c r="L4015" s="19"/>
      <c r="M4015" s="18"/>
      <c r="N4015" s="15"/>
      <c r="O4015" s="15"/>
      <c r="P4015" s="20"/>
      <c r="Q4015" s="36"/>
      <c r="R4015" s="36"/>
      <c r="S4015" s="37"/>
      <c r="T4015" s="37"/>
      <c r="U4015" s="37"/>
      <c r="V4015" s="37"/>
      <c r="W4015" s="37"/>
      <c r="X4015" s="37"/>
      <c r="Y4015" s="37"/>
      <c r="Z4015" s="37"/>
    </row>
    <row r="4016" spans="1:26" s="29" customFormat="1" x14ac:dyDescent="0.25">
      <c r="A4016" s="13"/>
      <c r="B4016" s="14"/>
      <c r="C4016" s="39"/>
      <c r="D4016" s="39"/>
      <c r="E4016" s="27"/>
      <c r="F4016" s="16"/>
      <c r="G4016" s="17"/>
      <c r="H4016" s="17"/>
      <c r="I4016" s="38" t="str">
        <f>IF($J4016&lt;&gt;"",(IF($J4016="Part RC demandée &lt;&gt; Part RC calculée",VLOOKUP($J4016,'Listes déroulantes'!$F$2:$H$26,2,FALSE)&amp;$O4016&amp;"
"&amp;$P4016&amp;VLOOKUP($J4016,'Listes déroulantes'!$F$2:$H$26,3,FALSE),IF($J4016="Montant total demandé &lt;&gt; de montant calculé",VLOOKUP($J4016,'Listes déroulantes'!$F$2:$H$26,2,FALSE)&amp;$N4016&amp;"
"&amp;$P4016&amp;"
"&amp;VLOOKUP($J4016,'Listes déroulantes'!$F$2:$H$26,3,FALSE),CONCATENATE(IF(ISNA(VLOOKUP($J4016,'Listes déroulantes'!$F$2:$I$26,2,FALSE)),"",VLOOKUP($J4016,'Listes déroulantes'!$F$2:$I$26,2,FALSE)),IF($L4016&lt;&gt;"",TEXT($L4016,CONCATENATE("jj/mm/aaaa","")),""),VLOOKUP($J4016,'Listes déroulantes'!$F$2:$I$26,3,FALSE)," ",$K4016," ",$N4016," ",$M4016,"
",$P4016,VLOOKUP($J4016,'Listes déroulantes'!$F$2:$I$26,4,FALSE))))),"")</f>
        <v/>
      </c>
      <c r="J4016" s="28"/>
      <c r="K4016" s="18"/>
      <c r="L4016" s="19"/>
      <c r="M4016" s="18"/>
      <c r="N4016" s="15"/>
      <c r="O4016" s="15"/>
      <c r="P4016" s="20"/>
      <c r="Q4016" s="36"/>
      <c r="R4016" s="36"/>
      <c r="S4016" s="37"/>
      <c r="T4016" s="37"/>
      <c r="U4016" s="37"/>
      <c r="V4016" s="37"/>
      <c r="W4016" s="37"/>
      <c r="X4016" s="37"/>
      <c r="Y4016" s="37"/>
      <c r="Z4016" s="37"/>
    </row>
    <row r="4017" spans="1:26" s="29" customFormat="1" x14ac:dyDescent="0.25">
      <c r="A4017" s="13"/>
      <c r="B4017" s="14"/>
      <c r="C4017" s="39"/>
      <c r="D4017" s="39"/>
      <c r="E4017" s="27"/>
      <c r="F4017" s="16"/>
      <c r="G4017" s="17"/>
      <c r="H4017" s="17"/>
      <c r="I4017" s="38" t="str">
        <f>IF($J4017&lt;&gt;"",(IF($J4017="Part RC demandée &lt;&gt; Part RC calculée",VLOOKUP($J4017,'Listes déroulantes'!$F$2:$H$26,2,FALSE)&amp;$O4017&amp;"
"&amp;$P4017&amp;VLOOKUP($J4017,'Listes déroulantes'!$F$2:$H$26,3,FALSE),IF($J4017="Montant total demandé &lt;&gt; de montant calculé",VLOOKUP($J4017,'Listes déroulantes'!$F$2:$H$26,2,FALSE)&amp;$N4017&amp;"
"&amp;$P4017&amp;"
"&amp;VLOOKUP($J4017,'Listes déroulantes'!$F$2:$H$26,3,FALSE),CONCATENATE(IF(ISNA(VLOOKUP($J4017,'Listes déroulantes'!$F$2:$I$26,2,FALSE)),"",VLOOKUP($J4017,'Listes déroulantes'!$F$2:$I$26,2,FALSE)),IF($L4017&lt;&gt;"",TEXT($L4017,CONCATENATE("jj/mm/aaaa","")),""),VLOOKUP($J4017,'Listes déroulantes'!$F$2:$I$26,3,FALSE)," ",$K4017," ",$N4017," ",$M4017,"
",$P4017,VLOOKUP($J4017,'Listes déroulantes'!$F$2:$I$26,4,FALSE))))),"")</f>
        <v/>
      </c>
      <c r="J4017" s="28"/>
      <c r="K4017" s="18"/>
      <c r="L4017" s="19"/>
      <c r="M4017" s="18"/>
      <c r="N4017" s="15"/>
      <c r="O4017" s="15"/>
      <c r="P4017" s="20"/>
      <c r="Q4017" s="36"/>
      <c r="R4017" s="36"/>
      <c r="S4017" s="37"/>
      <c r="T4017" s="37"/>
      <c r="U4017" s="37"/>
      <c r="V4017" s="37"/>
      <c r="W4017" s="37"/>
      <c r="X4017" s="37"/>
      <c r="Y4017" s="37"/>
      <c r="Z4017" s="37"/>
    </row>
    <row r="4018" spans="1:26" s="29" customFormat="1" x14ac:dyDescent="0.25">
      <c r="A4018" s="13"/>
      <c r="B4018" s="14"/>
      <c r="C4018" s="39"/>
      <c r="D4018" s="39"/>
      <c r="E4018" s="27"/>
      <c r="F4018" s="16"/>
      <c r="G4018" s="17"/>
      <c r="H4018" s="17"/>
      <c r="I4018" s="38" t="str">
        <f>IF($J4018&lt;&gt;"",(IF($J4018="Part RC demandée &lt;&gt; Part RC calculée",VLOOKUP($J4018,'Listes déroulantes'!$F$2:$H$26,2,FALSE)&amp;$O4018&amp;"
"&amp;$P4018&amp;VLOOKUP($J4018,'Listes déroulantes'!$F$2:$H$26,3,FALSE),IF($J4018="Montant total demandé &lt;&gt; de montant calculé",VLOOKUP($J4018,'Listes déroulantes'!$F$2:$H$26,2,FALSE)&amp;$N4018&amp;"
"&amp;$P4018&amp;"
"&amp;VLOOKUP($J4018,'Listes déroulantes'!$F$2:$H$26,3,FALSE),CONCATENATE(IF(ISNA(VLOOKUP($J4018,'Listes déroulantes'!$F$2:$I$26,2,FALSE)),"",VLOOKUP($J4018,'Listes déroulantes'!$F$2:$I$26,2,FALSE)),IF($L4018&lt;&gt;"",TEXT($L4018,CONCATENATE("jj/mm/aaaa","")),""),VLOOKUP($J4018,'Listes déroulantes'!$F$2:$I$26,3,FALSE)," ",$K4018," ",$N4018," ",$M4018,"
",$P4018,VLOOKUP($J4018,'Listes déroulantes'!$F$2:$I$26,4,FALSE))))),"")</f>
        <v/>
      </c>
      <c r="J4018" s="28"/>
      <c r="K4018" s="18"/>
      <c r="L4018" s="19"/>
      <c r="M4018" s="18"/>
      <c r="N4018" s="15"/>
      <c r="O4018" s="15"/>
      <c r="P4018" s="20"/>
      <c r="Q4018" s="36"/>
      <c r="R4018" s="36"/>
      <c r="S4018" s="37"/>
      <c r="T4018" s="37"/>
      <c r="U4018" s="37"/>
      <c r="V4018" s="37"/>
      <c r="W4018" s="37"/>
      <c r="X4018" s="37"/>
      <c r="Y4018" s="37"/>
      <c r="Z4018" s="37"/>
    </row>
    <row r="4019" spans="1:26" s="29" customFormat="1" x14ac:dyDescent="0.25">
      <c r="A4019" s="13"/>
      <c r="B4019" s="14"/>
      <c r="C4019" s="39"/>
      <c r="D4019" s="39"/>
      <c r="E4019" s="27"/>
      <c r="F4019" s="16"/>
      <c r="G4019" s="17"/>
      <c r="H4019" s="17"/>
      <c r="I4019" s="38" t="str">
        <f>IF($J4019&lt;&gt;"",(IF($J4019="Part RC demandée &lt;&gt; Part RC calculée",VLOOKUP($J4019,'Listes déroulantes'!$F$2:$H$26,2,FALSE)&amp;$O4019&amp;"
"&amp;$P4019&amp;VLOOKUP($J4019,'Listes déroulantes'!$F$2:$H$26,3,FALSE),IF($J4019="Montant total demandé &lt;&gt; de montant calculé",VLOOKUP($J4019,'Listes déroulantes'!$F$2:$H$26,2,FALSE)&amp;$N4019&amp;"
"&amp;$P4019&amp;"
"&amp;VLOOKUP($J4019,'Listes déroulantes'!$F$2:$H$26,3,FALSE),CONCATENATE(IF(ISNA(VLOOKUP($J4019,'Listes déroulantes'!$F$2:$I$26,2,FALSE)),"",VLOOKUP($J4019,'Listes déroulantes'!$F$2:$I$26,2,FALSE)),IF($L4019&lt;&gt;"",TEXT($L4019,CONCATENATE("jj/mm/aaaa","")),""),VLOOKUP($J4019,'Listes déroulantes'!$F$2:$I$26,3,FALSE)," ",$K4019," ",$N4019," ",$M4019,"
",$P4019,VLOOKUP($J4019,'Listes déroulantes'!$F$2:$I$26,4,FALSE))))),"")</f>
        <v/>
      </c>
      <c r="J4019" s="28"/>
      <c r="K4019" s="18"/>
      <c r="L4019" s="19"/>
      <c r="M4019" s="18"/>
      <c r="N4019" s="15"/>
      <c r="O4019" s="15"/>
      <c r="P4019" s="20"/>
      <c r="Q4019" s="36"/>
      <c r="R4019" s="36"/>
      <c r="S4019" s="37"/>
      <c r="T4019" s="37"/>
      <c r="U4019" s="37"/>
      <c r="V4019" s="37"/>
      <c r="W4019" s="37"/>
      <c r="X4019" s="37"/>
      <c r="Y4019" s="37"/>
      <c r="Z4019" s="37"/>
    </row>
    <row r="4020" spans="1:26" s="29" customFormat="1" x14ac:dyDescent="0.25">
      <c r="A4020" s="13"/>
      <c r="B4020" s="14"/>
      <c r="C4020" s="39"/>
      <c r="D4020" s="39"/>
      <c r="E4020" s="27"/>
      <c r="F4020" s="16"/>
      <c r="G4020" s="17"/>
      <c r="H4020" s="17"/>
      <c r="I4020" s="38" t="str">
        <f>IF($J4020&lt;&gt;"",(IF($J4020="Part RC demandée &lt;&gt; Part RC calculée",VLOOKUP($J4020,'Listes déroulantes'!$F$2:$H$26,2,FALSE)&amp;$O4020&amp;"
"&amp;$P4020&amp;VLOOKUP($J4020,'Listes déroulantes'!$F$2:$H$26,3,FALSE),IF($J4020="Montant total demandé &lt;&gt; de montant calculé",VLOOKUP($J4020,'Listes déroulantes'!$F$2:$H$26,2,FALSE)&amp;$N4020&amp;"
"&amp;$P4020&amp;"
"&amp;VLOOKUP($J4020,'Listes déroulantes'!$F$2:$H$26,3,FALSE),CONCATENATE(IF(ISNA(VLOOKUP($J4020,'Listes déroulantes'!$F$2:$I$26,2,FALSE)),"",VLOOKUP($J4020,'Listes déroulantes'!$F$2:$I$26,2,FALSE)),IF($L4020&lt;&gt;"",TEXT($L4020,CONCATENATE("jj/mm/aaaa","")),""),VLOOKUP($J4020,'Listes déroulantes'!$F$2:$I$26,3,FALSE)," ",$K4020," ",$N4020," ",$M4020,"
",$P4020,VLOOKUP($J4020,'Listes déroulantes'!$F$2:$I$26,4,FALSE))))),"")</f>
        <v/>
      </c>
      <c r="J4020" s="28"/>
      <c r="K4020" s="18"/>
      <c r="L4020" s="19"/>
      <c r="M4020" s="18"/>
      <c r="N4020" s="15"/>
      <c r="O4020" s="15"/>
      <c r="P4020" s="20"/>
      <c r="Q4020" s="36"/>
      <c r="R4020" s="36"/>
      <c r="S4020" s="37"/>
      <c r="T4020" s="37"/>
      <c r="U4020" s="37"/>
      <c r="V4020" s="37"/>
      <c r="W4020" s="37"/>
      <c r="X4020" s="37"/>
      <c r="Y4020" s="37"/>
      <c r="Z4020" s="37"/>
    </row>
    <row r="4021" spans="1:26" s="29" customFormat="1" x14ac:dyDescent="0.25">
      <c r="A4021" s="13"/>
      <c r="B4021" s="14"/>
      <c r="C4021" s="39"/>
      <c r="D4021" s="39"/>
      <c r="E4021" s="27"/>
      <c r="F4021" s="16"/>
      <c r="G4021" s="17"/>
      <c r="H4021" s="17"/>
      <c r="I4021" s="38" t="str">
        <f>IF($J4021&lt;&gt;"",(IF($J4021="Part RC demandée &lt;&gt; Part RC calculée",VLOOKUP($J4021,'Listes déroulantes'!$F$2:$H$26,2,FALSE)&amp;$O4021&amp;"
"&amp;$P4021&amp;VLOOKUP($J4021,'Listes déroulantes'!$F$2:$H$26,3,FALSE),IF($J4021="Montant total demandé &lt;&gt; de montant calculé",VLOOKUP($J4021,'Listes déroulantes'!$F$2:$H$26,2,FALSE)&amp;$N4021&amp;"
"&amp;$P4021&amp;"
"&amp;VLOOKUP($J4021,'Listes déroulantes'!$F$2:$H$26,3,FALSE),CONCATENATE(IF(ISNA(VLOOKUP($J4021,'Listes déroulantes'!$F$2:$I$26,2,FALSE)),"",VLOOKUP($J4021,'Listes déroulantes'!$F$2:$I$26,2,FALSE)),IF($L4021&lt;&gt;"",TEXT($L4021,CONCATENATE("jj/mm/aaaa","")),""),VLOOKUP($J4021,'Listes déroulantes'!$F$2:$I$26,3,FALSE)," ",$K4021," ",$N4021," ",$M4021,"
",$P4021,VLOOKUP($J4021,'Listes déroulantes'!$F$2:$I$26,4,FALSE))))),"")</f>
        <v/>
      </c>
      <c r="J4021" s="28"/>
      <c r="K4021" s="18"/>
      <c r="L4021" s="19"/>
      <c r="M4021" s="18"/>
      <c r="N4021" s="15"/>
      <c r="O4021" s="15"/>
      <c r="P4021" s="20"/>
      <c r="Q4021" s="36"/>
      <c r="R4021" s="36"/>
      <c r="S4021" s="37"/>
      <c r="T4021" s="37"/>
      <c r="U4021" s="37"/>
      <c r="V4021" s="37"/>
      <c r="W4021" s="37"/>
      <c r="X4021" s="37"/>
      <c r="Y4021" s="37"/>
      <c r="Z4021" s="37"/>
    </row>
    <row r="4022" spans="1:26" s="29" customFormat="1" x14ac:dyDescent="0.25">
      <c r="A4022" s="13"/>
      <c r="B4022" s="14"/>
      <c r="C4022" s="39"/>
      <c r="D4022" s="39"/>
      <c r="E4022" s="27"/>
      <c r="F4022" s="16"/>
      <c r="G4022" s="17"/>
      <c r="H4022" s="17"/>
      <c r="I4022" s="38" t="str">
        <f>IF($J4022&lt;&gt;"",(IF($J4022="Part RC demandée &lt;&gt; Part RC calculée",VLOOKUP($J4022,'Listes déroulantes'!$F$2:$H$26,2,FALSE)&amp;$O4022&amp;"
"&amp;$P4022&amp;VLOOKUP($J4022,'Listes déroulantes'!$F$2:$H$26,3,FALSE),IF($J4022="Montant total demandé &lt;&gt; de montant calculé",VLOOKUP($J4022,'Listes déroulantes'!$F$2:$H$26,2,FALSE)&amp;$N4022&amp;"
"&amp;$P4022&amp;"
"&amp;VLOOKUP($J4022,'Listes déroulantes'!$F$2:$H$26,3,FALSE),CONCATENATE(IF(ISNA(VLOOKUP($J4022,'Listes déroulantes'!$F$2:$I$26,2,FALSE)),"",VLOOKUP($J4022,'Listes déroulantes'!$F$2:$I$26,2,FALSE)),IF($L4022&lt;&gt;"",TEXT($L4022,CONCATENATE("jj/mm/aaaa","")),""),VLOOKUP($J4022,'Listes déroulantes'!$F$2:$I$26,3,FALSE)," ",$K4022," ",$N4022," ",$M4022,"
",$P4022,VLOOKUP($J4022,'Listes déroulantes'!$F$2:$I$26,4,FALSE))))),"")</f>
        <v/>
      </c>
      <c r="J4022" s="28"/>
      <c r="K4022" s="18"/>
      <c r="L4022" s="19"/>
      <c r="M4022" s="18"/>
      <c r="N4022" s="15"/>
      <c r="O4022" s="15"/>
      <c r="P4022" s="20"/>
      <c r="Q4022" s="36"/>
      <c r="R4022" s="36"/>
      <c r="S4022" s="37"/>
      <c r="T4022" s="37"/>
      <c r="U4022" s="37"/>
      <c r="V4022" s="37"/>
      <c r="W4022" s="37"/>
      <c r="X4022" s="37"/>
      <c r="Y4022" s="37"/>
      <c r="Z4022" s="37"/>
    </row>
    <row r="4023" spans="1:26" s="29" customFormat="1" x14ac:dyDescent="0.25">
      <c r="A4023" s="13"/>
      <c r="B4023" s="14"/>
      <c r="C4023" s="39"/>
      <c r="D4023" s="39"/>
      <c r="E4023" s="27"/>
      <c r="F4023" s="16"/>
      <c r="G4023" s="17"/>
      <c r="H4023" s="17"/>
      <c r="I4023" s="38" t="str">
        <f>IF($J4023&lt;&gt;"",(IF($J4023="Part RC demandée &lt;&gt; Part RC calculée",VLOOKUP($J4023,'Listes déroulantes'!$F$2:$H$26,2,FALSE)&amp;$O4023&amp;"
"&amp;$P4023&amp;VLOOKUP($J4023,'Listes déroulantes'!$F$2:$H$26,3,FALSE),IF($J4023="Montant total demandé &lt;&gt; de montant calculé",VLOOKUP($J4023,'Listes déroulantes'!$F$2:$H$26,2,FALSE)&amp;$N4023&amp;"
"&amp;$P4023&amp;"
"&amp;VLOOKUP($J4023,'Listes déroulantes'!$F$2:$H$26,3,FALSE),CONCATENATE(IF(ISNA(VLOOKUP($J4023,'Listes déroulantes'!$F$2:$I$26,2,FALSE)),"",VLOOKUP($J4023,'Listes déroulantes'!$F$2:$I$26,2,FALSE)),IF($L4023&lt;&gt;"",TEXT($L4023,CONCATENATE("jj/mm/aaaa","")),""),VLOOKUP($J4023,'Listes déroulantes'!$F$2:$I$26,3,FALSE)," ",$K4023," ",$N4023," ",$M4023,"
",$P4023,VLOOKUP($J4023,'Listes déroulantes'!$F$2:$I$26,4,FALSE))))),"")</f>
        <v/>
      </c>
      <c r="J4023" s="28"/>
      <c r="K4023" s="18"/>
      <c r="L4023" s="19"/>
      <c r="M4023" s="18"/>
      <c r="N4023" s="15"/>
      <c r="O4023" s="15"/>
      <c r="P4023" s="20"/>
      <c r="Q4023" s="36"/>
      <c r="R4023" s="36"/>
      <c r="S4023" s="37"/>
      <c r="T4023" s="37"/>
      <c r="U4023" s="37"/>
      <c r="V4023" s="37"/>
      <c r="W4023" s="37"/>
      <c r="X4023" s="37"/>
      <c r="Y4023" s="37"/>
      <c r="Z4023" s="37"/>
    </row>
    <row r="4024" spans="1:26" s="29" customFormat="1" x14ac:dyDescent="0.25">
      <c r="A4024" s="13"/>
      <c r="B4024" s="14"/>
      <c r="C4024" s="39"/>
      <c r="D4024" s="39"/>
      <c r="E4024" s="27"/>
      <c r="F4024" s="16"/>
      <c r="G4024" s="17"/>
      <c r="H4024" s="17"/>
      <c r="I4024" s="38" t="str">
        <f>IF($J4024&lt;&gt;"",(IF($J4024="Part RC demandée &lt;&gt; Part RC calculée",VLOOKUP($J4024,'Listes déroulantes'!$F$2:$H$26,2,FALSE)&amp;$O4024&amp;"
"&amp;$P4024&amp;VLOOKUP($J4024,'Listes déroulantes'!$F$2:$H$26,3,FALSE),IF($J4024="Montant total demandé &lt;&gt; de montant calculé",VLOOKUP($J4024,'Listes déroulantes'!$F$2:$H$26,2,FALSE)&amp;$N4024&amp;"
"&amp;$P4024&amp;"
"&amp;VLOOKUP($J4024,'Listes déroulantes'!$F$2:$H$26,3,FALSE),CONCATENATE(IF(ISNA(VLOOKUP($J4024,'Listes déroulantes'!$F$2:$I$26,2,FALSE)),"",VLOOKUP($J4024,'Listes déroulantes'!$F$2:$I$26,2,FALSE)),IF($L4024&lt;&gt;"",TEXT($L4024,CONCATENATE("jj/mm/aaaa","")),""),VLOOKUP($J4024,'Listes déroulantes'!$F$2:$I$26,3,FALSE)," ",$K4024," ",$N4024," ",$M4024,"
",$P4024,VLOOKUP($J4024,'Listes déroulantes'!$F$2:$I$26,4,FALSE))))),"")</f>
        <v/>
      </c>
      <c r="J4024" s="28"/>
      <c r="K4024" s="18"/>
      <c r="L4024" s="19"/>
      <c r="M4024" s="18"/>
      <c r="N4024" s="15"/>
      <c r="O4024" s="15"/>
      <c r="P4024" s="20"/>
      <c r="Q4024" s="36"/>
      <c r="R4024" s="36"/>
      <c r="S4024" s="37"/>
      <c r="T4024" s="37"/>
      <c r="U4024" s="37"/>
      <c r="V4024" s="37"/>
      <c r="W4024" s="37"/>
      <c r="X4024" s="37"/>
      <c r="Y4024" s="37"/>
      <c r="Z4024" s="37"/>
    </row>
    <row r="4025" spans="1:26" s="29" customFormat="1" x14ac:dyDescent="0.25">
      <c r="A4025" s="13"/>
      <c r="B4025" s="14"/>
      <c r="C4025" s="39"/>
      <c r="D4025" s="39"/>
      <c r="E4025" s="27"/>
      <c r="F4025" s="16"/>
      <c r="G4025" s="17"/>
      <c r="H4025" s="17"/>
      <c r="I4025" s="38" t="str">
        <f>IF($J4025&lt;&gt;"",(IF($J4025="Part RC demandée &lt;&gt; Part RC calculée",VLOOKUP($J4025,'Listes déroulantes'!$F$2:$H$26,2,FALSE)&amp;$O4025&amp;"
"&amp;$P4025&amp;VLOOKUP($J4025,'Listes déroulantes'!$F$2:$H$26,3,FALSE),IF($J4025="Montant total demandé &lt;&gt; de montant calculé",VLOOKUP($J4025,'Listes déroulantes'!$F$2:$H$26,2,FALSE)&amp;$N4025&amp;"
"&amp;$P4025&amp;"
"&amp;VLOOKUP($J4025,'Listes déroulantes'!$F$2:$H$26,3,FALSE),CONCATENATE(IF(ISNA(VLOOKUP($J4025,'Listes déroulantes'!$F$2:$I$26,2,FALSE)),"",VLOOKUP($J4025,'Listes déroulantes'!$F$2:$I$26,2,FALSE)),IF($L4025&lt;&gt;"",TEXT($L4025,CONCATENATE("jj/mm/aaaa","")),""),VLOOKUP($J4025,'Listes déroulantes'!$F$2:$I$26,3,FALSE)," ",$K4025," ",$N4025," ",$M4025,"
",$P4025,VLOOKUP($J4025,'Listes déroulantes'!$F$2:$I$26,4,FALSE))))),"")</f>
        <v/>
      </c>
      <c r="J4025" s="28"/>
      <c r="K4025" s="18"/>
      <c r="L4025" s="19"/>
      <c r="M4025" s="18"/>
      <c r="N4025" s="15"/>
      <c r="O4025" s="15"/>
      <c r="P4025" s="20"/>
      <c r="Q4025" s="36"/>
      <c r="R4025" s="36"/>
      <c r="S4025" s="37"/>
      <c r="T4025" s="37"/>
      <c r="U4025" s="37"/>
      <c r="V4025" s="37"/>
      <c r="W4025" s="37"/>
      <c r="X4025" s="37"/>
      <c r="Y4025" s="37"/>
      <c r="Z4025" s="37"/>
    </row>
    <row r="4026" spans="1:26" s="29" customFormat="1" x14ac:dyDescent="0.25">
      <c r="A4026" s="13"/>
      <c r="B4026" s="14"/>
      <c r="C4026" s="39"/>
      <c r="D4026" s="39"/>
      <c r="E4026" s="27"/>
      <c r="F4026" s="16"/>
      <c r="G4026" s="17"/>
      <c r="H4026" s="17"/>
      <c r="I4026" s="38" t="str">
        <f>IF($J4026&lt;&gt;"",(IF($J4026="Part RC demandée &lt;&gt; Part RC calculée",VLOOKUP($J4026,'Listes déroulantes'!$F$2:$H$26,2,FALSE)&amp;$O4026&amp;"
"&amp;$P4026&amp;VLOOKUP($J4026,'Listes déroulantes'!$F$2:$H$26,3,FALSE),IF($J4026="Montant total demandé &lt;&gt; de montant calculé",VLOOKUP($J4026,'Listes déroulantes'!$F$2:$H$26,2,FALSE)&amp;$N4026&amp;"
"&amp;$P4026&amp;"
"&amp;VLOOKUP($J4026,'Listes déroulantes'!$F$2:$H$26,3,FALSE),CONCATENATE(IF(ISNA(VLOOKUP($J4026,'Listes déroulantes'!$F$2:$I$26,2,FALSE)),"",VLOOKUP($J4026,'Listes déroulantes'!$F$2:$I$26,2,FALSE)),IF($L4026&lt;&gt;"",TEXT($L4026,CONCATENATE("jj/mm/aaaa","")),""),VLOOKUP($J4026,'Listes déroulantes'!$F$2:$I$26,3,FALSE)," ",$K4026," ",$N4026," ",$M4026,"
",$P4026,VLOOKUP($J4026,'Listes déroulantes'!$F$2:$I$26,4,FALSE))))),"")</f>
        <v/>
      </c>
      <c r="J4026" s="28"/>
      <c r="K4026" s="18"/>
      <c r="L4026" s="19"/>
      <c r="M4026" s="18"/>
      <c r="N4026" s="15"/>
      <c r="O4026" s="15"/>
      <c r="P4026" s="20"/>
      <c r="Q4026" s="36"/>
      <c r="R4026" s="36"/>
      <c r="S4026" s="37"/>
      <c r="T4026" s="37"/>
      <c r="U4026" s="37"/>
      <c r="V4026" s="37"/>
      <c r="W4026" s="37"/>
      <c r="X4026" s="37"/>
      <c r="Y4026" s="37"/>
      <c r="Z4026" s="37"/>
    </row>
    <row r="4027" spans="1:26" s="29" customFormat="1" x14ac:dyDescent="0.25">
      <c r="A4027" s="13"/>
      <c r="B4027" s="14"/>
      <c r="C4027" s="39"/>
      <c r="D4027" s="39"/>
      <c r="E4027" s="27"/>
      <c r="F4027" s="16"/>
      <c r="G4027" s="17"/>
      <c r="H4027" s="17"/>
      <c r="I4027" s="38" t="str">
        <f>IF($J4027&lt;&gt;"",(IF($J4027="Part RC demandée &lt;&gt; Part RC calculée",VLOOKUP($J4027,'Listes déroulantes'!$F$2:$H$26,2,FALSE)&amp;$O4027&amp;"
"&amp;$P4027&amp;VLOOKUP($J4027,'Listes déroulantes'!$F$2:$H$26,3,FALSE),IF($J4027="Montant total demandé &lt;&gt; de montant calculé",VLOOKUP($J4027,'Listes déroulantes'!$F$2:$H$26,2,FALSE)&amp;$N4027&amp;"
"&amp;$P4027&amp;"
"&amp;VLOOKUP($J4027,'Listes déroulantes'!$F$2:$H$26,3,FALSE),CONCATENATE(IF(ISNA(VLOOKUP($J4027,'Listes déroulantes'!$F$2:$I$26,2,FALSE)),"",VLOOKUP($J4027,'Listes déroulantes'!$F$2:$I$26,2,FALSE)),IF($L4027&lt;&gt;"",TEXT($L4027,CONCATENATE("jj/mm/aaaa","")),""),VLOOKUP($J4027,'Listes déroulantes'!$F$2:$I$26,3,FALSE)," ",$K4027," ",$N4027," ",$M4027,"
",$P4027,VLOOKUP($J4027,'Listes déroulantes'!$F$2:$I$26,4,FALSE))))),"")</f>
        <v/>
      </c>
      <c r="J4027" s="28"/>
      <c r="K4027" s="18"/>
      <c r="L4027" s="19"/>
      <c r="M4027" s="18"/>
      <c r="N4027" s="15"/>
      <c r="O4027" s="15"/>
      <c r="P4027" s="20"/>
      <c r="Q4027" s="36"/>
      <c r="R4027" s="36"/>
      <c r="S4027" s="37"/>
      <c r="T4027" s="37"/>
      <c r="U4027" s="37"/>
      <c r="V4027" s="37"/>
      <c r="W4027" s="37"/>
      <c r="X4027" s="37"/>
      <c r="Y4027" s="37"/>
      <c r="Z4027" s="37"/>
    </row>
    <row r="4028" spans="1:26" s="29" customFormat="1" x14ac:dyDescent="0.25">
      <c r="A4028" s="13"/>
      <c r="B4028" s="14"/>
      <c r="C4028" s="39"/>
      <c r="D4028" s="39"/>
      <c r="E4028" s="27"/>
      <c r="F4028" s="16"/>
      <c r="G4028" s="17"/>
      <c r="H4028" s="17"/>
      <c r="I4028" s="38" t="str">
        <f>IF($J4028&lt;&gt;"",(IF($J4028="Part RC demandée &lt;&gt; Part RC calculée",VLOOKUP($J4028,'Listes déroulantes'!$F$2:$H$26,2,FALSE)&amp;$O4028&amp;"
"&amp;$P4028&amp;VLOOKUP($J4028,'Listes déroulantes'!$F$2:$H$26,3,FALSE),IF($J4028="Montant total demandé &lt;&gt; de montant calculé",VLOOKUP($J4028,'Listes déroulantes'!$F$2:$H$26,2,FALSE)&amp;$N4028&amp;"
"&amp;$P4028&amp;"
"&amp;VLOOKUP($J4028,'Listes déroulantes'!$F$2:$H$26,3,FALSE),CONCATENATE(IF(ISNA(VLOOKUP($J4028,'Listes déroulantes'!$F$2:$I$26,2,FALSE)),"",VLOOKUP($J4028,'Listes déroulantes'!$F$2:$I$26,2,FALSE)),IF($L4028&lt;&gt;"",TEXT($L4028,CONCATENATE("jj/mm/aaaa","")),""),VLOOKUP($J4028,'Listes déroulantes'!$F$2:$I$26,3,FALSE)," ",$K4028," ",$N4028," ",$M4028,"
",$P4028,VLOOKUP($J4028,'Listes déroulantes'!$F$2:$I$26,4,FALSE))))),"")</f>
        <v/>
      </c>
      <c r="J4028" s="28"/>
      <c r="K4028" s="18"/>
      <c r="L4028" s="19"/>
      <c r="M4028" s="18"/>
      <c r="N4028" s="15"/>
      <c r="O4028" s="15"/>
      <c r="P4028" s="20"/>
      <c r="Q4028" s="36"/>
      <c r="R4028" s="36"/>
      <c r="S4028" s="37"/>
      <c r="T4028" s="37"/>
      <c r="U4028" s="37"/>
      <c r="V4028" s="37"/>
      <c r="W4028" s="37"/>
      <c r="X4028" s="37"/>
      <c r="Y4028" s="37"/>
      <c r="Z4028" s="37"/>
    </row>
    <row r="4029" spans="1:26" s="29" customFormat="1" x14ac:dyDescent="0.25">
      <c r="A4029" s="13"/>
      <c r="B4029" s="14"/>
      <c r="C4029" s="39"/>
      <c r="D4029" s="39"/>
      <c r="E4029" s="27"/>
      <c r="F4029" s="16"/>
      <c r="G4029" s="17"/>
      <c r="H4029" s="17"/>
      <c r="I4029" s="38" t="str">
        <f>IF($J4029&lt;&gt;"",(IF($J4029="Part RC demandée &lt;&gt; Part RC calculée",VLOOKUP($J4029,'Listes déroulantes'!$F$2:$H$26,2,FALSE)&amp;$O4029&amp;"
"&amp;$P4029&amp;VLOOKUP($J4029,'Listes déroulantes'!$F$2:$H$26,3,FALSE),IF($J4029="Montant total demandé &lt;&gt; de montant calculé",VLOOKUP($J4029,'Listes déroulantes'!$F$2:$H$26,2,FALSE)&amp;$N4029&amp;"
"&amp;$P4029&amp;"
"&amp;VLOOKUP($J4029,'Listes déroulantes'!$F$2:$H$26,3,FALSE),CONCATENATE(IF(ISNA(VLOOKUP($J4029,'Listes déroulantes'!$F$2:$I$26,2,FALSE)),"",VLOOKUP($J4029,'Listes déroulantes'!$F$2:$I$26,2,FALSE)),IF($L4029&lt;&gt;"",TEXT($L4029,CONCATENATE("jj/mm/aaaa","")),""),VLOOKUP($J4029,'Listes déroulantes'!$F$2:$I$26,3,FALSE)," ",$K4029," ",$N4029," ",$M4029,"
",$P4029,VLOOKUP($J4029,'Listes déroulantes'!$F$2:$I$26,4,FALSE))))),"")</f>
        <v/>
      </c>
      <c r="J4029" s="28"/>
      <c r="K4029" s="18"/>
      <c r="L4029" s="19"/>
      <c r="M4029" s="18"/>
      <c r="N4029" s="15"/>
      <c r="O4029" s="15"/>
      <c r="P4029" s="20"/>
      <c r="Q4029" s="36"/>
      <c r="R4029" s="36"/>
      <c r="S4029" s="37"/>
      <c r="T4029" s="37"/>
      <c r="U4029" s="37"/>
      <c r="V4029" s="37"/>
      <c r="W4029" s="37"/>
      <c r="X4029" s="37"/>
      <c r="Y4029" s="37"/>
      <c r="Z4029" s="37"/>
    </row>
    <row r="4030" spans="1:26" s="29" customFormat="1" x14ac:dyDescent="0.25">
      <c r="A4030" s="13"/>
      <c r="B4030" s="14"/>
      <c r="C4030" s="39"/>
      <c r="D4030" s="39"/>
      <c r="E4030" s="27"/>
      <c r="F4030" s="16"/>
      <c r="G4030" s="17"/>
      <c r="H4030" s="17"/>
      <c r="I4030" s="38" t="str">
        <f>IF($J4030&lt;&gt;"",(IF($J4030="Part RC demandée &lt;&gt; Part RC calculée",VLOOKUP($J4030,'Listes déroulantes'!$F$2:$H$26,2,FALSE)&amp;$O4030&amp;"
"&amp;$P4030&amp;VLOOKUP($J4030,'Listes déroulantes'!$F$2:$H$26,3,FALSE),IF($J4030="Montant total demandé &lt;&gt; de montant calculé",VLOOKUP($J4030,'Listes déroulantes'!$F$2:$H$26,2,FALSE)&amp;$N4030&amp;"
"&amp;$P4030&amp;"
"&amp;VLOOKUP($J4030,'Listes déroulantes'!$F$2:$H$26,3,FALSE),CONCATENATE(IF(ISNA(VLOOKUP($J4030,'Listes déroulantes'!$F$2:$I$26,2,FALSE)),"",VLOOKUP($J4030,'Listes déroulantes'!$F$2:$I$26,2,FALSE)),IF($L4030&lt;&gt;"",TEXT($L4030,CONCATENATE("jj/mm/aaaa","")),""),VLOOKUP($J4030,'Listes déroulantes'!$F$2:$I$26,3,FALSE)," ",$K4030," ",$N4030," ",$M4030,"
",$P4030,VLOOKUP($J4030,'Listes déroulantes'!$F$2:$I$26,4,FALSE))))),"")</f>
        <v/>
      </c>
      <c r="J4030" s="28"/>
      <c r="K4030" s="18"/>
      <c r="L4030" s="19"/>
      <c r="M4030" s="18"/>
      <c r="N4030" s="15"/>
      <c r="O4030" s="15"/>
      <c r="P4030" s="20"/>
      <c r="Q4030" s="36"/>
      <c r="R4030" s="36"/>
      <c r="S4030" s="37"/>
      <c r="T4030" s="37"/>
      <c r="U4030" s="37"/>
      <c r="V4030" s="37"/>
      <c r="W4030" s="37"/>
      <c r="X4030" s="37"/>
      <c r="Y4030" s="37"/>
      <c r="Z4030" s="37"/>
    </row>
    <row r="4031" spans="1:26" s="29" customFormat="1" x14ac:dyDescent="0.25">
      <c r="A4031" s="13"/>
      <c r="B4031" s="14"/>
      <c r="C4031" s="39"/>
      <c r="D4031" s="39"/>
      <c r="E4031" s="27"/>
      <c r="F4031" s="16"/>
      <c r="G4031" s="17"/>
      <c r="H4031" s="17"/>
      <c r="I4031" s="38" t="str">
        <f>IF($J4031&lt;&gt;"",(IF($J4031="Part RC demandée &lt;&gt; Part RC calculée",VLOOKUP($J4031,'Listes déroulantes'!$F$2:$H$26,2,FALSE)&amp;$O4031&amp;"
"&amp;$P4031&amp;VLOOKUP($J4031,'Listes déroulantes'!$F$2:$H$26,3,FALSE),IF($J4031="Montant total demandé &lt;&gt; de montant calculé",VLOOKUP($J4031,'Listes déroulantes'!$F$2:$H$26,2,FALSE)&amp;$N4031&amp;"
"&amp;$P4031&amp;"
"&amp;VLOOKUP($J4031,'Listes déroulantes'!$F$2:$H$26,3,FALSE),CONCATENATE(IF(ISNA(VLOOKUP($J4031,'Listes déroulantes'!$F$2:$I$26,2,FALSE)),"",VLOOKUP($J4031,'Listes déroulantes'!$F$2:$I$26,2,FALSE)),IF($L4031&lt;&gt;"",TEXT($L4031,CONCATENATE("jj/mm/aaaa","")),""),VLOOKUP($J4031,'Listes déroulantes'!$F$2:$I$26,3,FALSE)," ",$K4031," ",$N4031," ",$M4031,"
",$P4031,VLOOKUP($J4031,'Listes déroulantes'!$F$2:$I$26,4,FALSE))))),"")</f>
        <v/>
      </c>
      <c r="J4031" s="28"/>
      <c r="K4031" s="18"/>
      <c r="L4031" s="19"/>
      <c r="M4031" s="18"/>
      <c r="N4031" s="15"/>
      <c r="O4031" s="15"/>
      <c r="P4031" s="20"/>
      <c r="Q4031" s="36"/>
      <c r="R4031" s="36"/>
      <c r="S4031" s="37"/>
      <c r="T4031" s="37"/>
      <c r="U4031" s="37"/>
      <c r="V4031" s="37"/>
      <c r="W4031" s="37"/>
      <c r="X4031" s="37"/>
      <c r="Y4031" s="37"/>
      <c r="Z4031" s="37"/>
    </row>
    <row r="4032" spans="1:26" s="29" customFormat="1" x14ac:dyDescent="0.25">
      <c r="A4032" s="13"/>
      <c r="B4032" s="14"/>
      <c r="C4032" s="39"/>
      <c r="D4032" s="39"/>
      <c r="E4032" s="27"/>
      <c r="F4032" s="16"/>
      <c r="G4032" s="17"/>
      <c r="H4032" s="17"/>
      <c r="I4032" s="38" t="str">
        <f>IF($J4032&lt;&gt;"",(IF($J4032="Part RC demandée &lt;&gt; Part RC calculée",VLOOKUP($J4032,'Listes déroulantes'!$F$2:$H$26,2,FALSE)&amp;$O4032&amp;"
"&amp;$P4032&amp;VLOOKUP($J4032,'Listes déroulantes'!$F$2:$H$26,3,FALSE),IF($J4032="Montant total demandé &lt;&gt; de montant calculé",VLOOKUP($J4032,'Listes déroulantes'!$F$2:$H$26,2,FALSE)&amp;$N4032&amp;"
"&amp;$P4032&amp;"
"&amp;VLOOKUP($J4032,'Listes déroulantes'!$F$2:$H$26,3,FALSE),CONCATENATE(IF(ISNA(VLOOKUP($J4032,'Listes déroulantes'!$F$2:$I$26,2,FALSE)),"",VLOOKUP($J4032,'Listes déroulantes'!$F$2:$I$26,2,FALSE)),IF($L4032&lt;&gt;"",TEXT($L4032,CONCATENATE("jj/mm/aaaa","")),""),VLOOKUP($J4032,'Listes déroulantes'!$F$2:$I$26,3,FALSE)," ",$K4032," ",$N4032," ",$M4032,"
",$P4032,VLOOKUP($J4032,'Listes déroulantes'!$F$2:$I$26,4,FALSE))))),"")</f>
        <v/>
      </c>
      <c r="J4032" s="28"/>
      <c r="K4032" s="18"/>
      <c r="L4032" s="19"/>
      <c r="M4032" s="18"/>
      <c r="N4032" s="15"/>
      <c r="O4032" s="15"/>
      <c r="P4032" s="20"/>
      <c r="Q4032" s="36"/>
      <c r="R4032" s="36"/>
      <c r="S4032" s="37"/>
      <c r="T4032" s="37"/>
      <c r="U4032" s="37"/>
      <c r="V4032" s="37"/>
      <c r="W4032" s="37"/>
      <c r="X4032" s="37"/>
      <c r="Y4032" s="37"/>
      <c r="Z4032" s="37"/>
    </row>
    <row r="4033" spans="1:26" s="29" customFormat="1" x14ac:dyDescent="0.25">
      <c r="A4033" s="13"/>
      <c r="B4033" s="14"/>
      <c r="C4033" s="39"/>
      <c r="D4033" s="39"/>
      <c r="E4033" s="27"/>
      <c r="F4033" s="16"/>
      <c r="G4033" s="17"/>
      <c r="H4033" s="17"/>
      <c r="I4033" s="38" t="str">
        <f>IF($J4033&lt;&gt;"",(IF($J4033="Part RC demandée &lt;&gt; Part RC calculée",VLOOKUP($J4033,'Listes déroulantes'!$F$2:$H$26,2,FALSE)&amp;$O4033&amp;"
"&amp;$P4033&amp;VLOOKUP($J4033,'Listes déroulantes'!$F$2:$H$26,3,FALSE),IF($J4033="Montant total demandé &lt;&gt; de montant calculé",VLOOKUP($J4033,'Listes déroulantes'!$F$2:$H$26,2,FALSE)&amp;$N4033&amp;"
"&amp;$P4033&amp;"
"&amp;VLOOKUP($J4033,'Listes déroulantes'!$F$2:$H$26,3,FALSE),CONCATENATE(IF(ISNA(VLOOKUP($J4033,'Listes déroulantes'!$F$2:$I$26,2,FALSE)),"",VLOOKUP($J4033,'Listes déroulantes'!$F$2:$I$26,2,FALSE)),IF($L4033&lt;&gt;"",TEXT($L4033,CONCATENATE("jj/mm/aaaa","")),""),VLOOKUP($J4033,'Listes déroulantes'!$F$2:$I$26,3,FALSE)," ",$K4033," ",$N4033," ",$M4033,"
",$P4033,VLOOKUP($J4033,'Listes déroulantes'!$F$2:$I$26,4,FALSE))))),"")</f>
        <v/>
      </c>
      <c r="J4033" s="28"/>
      <c r="K4033" s="18"/>
      <c r="L4033" s="19"/>
      <c r="M4033" s="18"/>
      <c r="N4033" s="15"/>
      <c r="O4033" s="15"/>
      <c r="P4033" s="20"/>
      <c r="Q4033" s="36"/>
      <c r="R4033" s="36"/>
      <c r="S4033" s="37"/>
      <c r="T4033" s="37"/>
      <c r="U4033" s="37"/>
      <c r="V4033" s="37"/>
      <c r="W4033" s="37"/>
      <c r="X4033" s="37"/>
      <c r="Y4033" s="37"/>
      <c r="Z4033" s="37"/>
    </row>
    <row r="4034" spans="1:26" s="29" customFormat="1" x14ac:dyDescent="0.25">
      <c r="A4034" s="13"/>
      <c r="B4034" s="14"/>
      <c r="C4034" s="39"/>
      <c r="D4034" s="39"/>
      <c r="E4034" s="27"/>
      <c r="F4034" s="16"/>
      <c r="G4034" s="17"/>
      <c r="H4034" s="17"/>
      <c r="I4034" s="38" t="str">
        <f>IF($J4034&lt;&gt;"",(IF($J4034="Part RC demandée &lt;&gt; Part RC calculée",VLOOKUP($J4034,'Listes déroulantes'!$F$2:$H$26,2,FALSE)&amp;$O4034&amp;"
"&amp;$P4034&amp;VLOOKUP($J4034,'Listes déroulantes'!$F$2:$H$26,3,FALSE),IF($J4034="Montant total demandé &lt;&gt; de montant calculé",VLOOKUP($J4034,'Listes déroulantes'!$F$2:$H$26,2,FALSE)&amp;$N4034&amp;"
"&amp;$P4034&amp;"
"&amp;VLOOKUP($J4034,'Listes déroulantes'!$F$2:$H$26,3,FALSE),CONCATENATE(IF(ISNA(VLOOKUP($J4034,'Listes déroulantes'!$F$2:$I$26,2,FALSE)),"",VLOOKUP($J4034,'Listes déroulantes'!$F$2:$I$26,2,FALSE)),IF($L4034&lt;&gt;"",TEXT($L4034,CONCATENATE("jj/mm/aaaa","")),""),VLOOKUP($J4034,'Listes déroulantes'!$F$2:$I$26,3,FALSE)," ",$K4034," ",$N4034," ",$M4034,"
",$P4034,VLOOKUP($J4034,'Listes déroulantes'!$F$2:$I$26,4,FALSE))))),"")</f>
        <v/>
      </c>
      <c r="J4034" s="28"/>
      <c r="K4034" s="18"/>
      <c r="L4034" s="19"/>
      <c r="M4034" s="18"/>
      <c r="N4034" s="15"/>
      <c r="O4034" s="15"/>
      <c r="P4034" s="20"/>
      <c r="Q4034" s="36"/>
      <c r="R4034" s="36"/>
      <c r="S4034" s="37"/>
      <c r="T4034" s="37"/>
      <c r="U4034" s="37"/>
      <c r="V4034" s="37"/>
      <c r="W4034" s="37"/>
      <c r="X4034" s="37"/>
      <c r="Y4034" s="37"/>
      <c r="Z4034" s="37"/>
    </row>
    <row r="4035" spans="1:26" s="29" customFormat="1" x14ac:dyDescent="0.25">
      <c r="A4035" s="13"/>
      <c r="B4035" s="14"/>
      <c r="C4035" s="39"/>
      <c r="D4035" s="39"/>
      <c r="E4035" s="27"/>
      <c r="F4035" s="16"/>
      <c r="G4035" s="17"/>
      <c r="H4035" s="17"/>
      <c r="I4035" s="38" t="str">
        <f>IF($J4035&lt;&gt;"",(IF($J4035="Part RC demandée &lt;&gt; Part RC calculée",VLOOKUP($J4035,'Listes déroulantes'!$F$2:$H$26,2,FALSE)&amp;$O4035&amp;"
"&amp;$P4035&amp;VLOOKUP($J4035,'Listes déroulantes'!$F$2:$H$26,3,FALSE),IF($J4035="Montant total demandé &lt;&gt; de montant calculé",VLOOKUP($J4035,'Listes déroulantes'!$F$2:$H$26,2,FALSE)&amp;$N4035&amp;"
"&amp;$P4035&amp;"
"&amp;VLOOKUP($J4035,'Listes déroulantes'!$F$2:$H$26,3,FALSE),CONCATENATE(IF(ISNA(VLOOKUP($J4035,'Listes déroulantes'!$F$2:$I$26,2,FALSE)),"",VLOOKUP($J4035,'Listes déroulantes'!$F$2:$I$26,2,FALSE)),IF($L4035&lt;&gt;"",TEXT($L4035,CONCATENATE("jj/mm/aaaa","")),""),VLOOKUP($J4035,'Listes déroulantes'!$F$2:$I$26,3,FALSE)," ",$K4035," ",$N4035," ",$M4035,"
",$P4035,VLOOKUP($J4035,'Listes déroulantes'!$F$2:$I$26,4,FALSE))))),"")</f>
        <v/>
      </c>
      <c r="J4035" s="28"/>
      <c r="K4035" s="18"/>
      <c r="L4035" s="19"/>
      <c r="M4035" s="18"/>
      <c r="N4035" s="15"/>
      <c r="O4035" s="15"/>
      <c r="P4035" s="20"/>
      <c r="Q4035" s="36"/>
      <c r="R4035" s="36"/>
      <c r="S4035" s="37"/>
      <c r="T4035" s="37"/>
      <c r="U4035" s="37"/>
      <c r="V4035" s="37"/>
      <c r="W4035" s="37"/>
      <c r="X4035" s="37"/>
      <c r="Y4035" s="37"/>
      <c r="Z4035" s="37"/>
    </row>
    <row r="4036" spans="1:26" s="29" customFormat="1" x14ac:dyDescent="0.25">
      <c r="A4036" s="13"/>
      <c r="B4036" s="14"/>
      <c r="C4036" s="39"/>
      <c r="D4036" s="39"/>
      <c r="E4036" s="27"/>
      <c r="F4036" s="16"/>
      <c r="G4036" s="17"/>
      <c r="H4036" s="17"/>
      <c r="I4036" s="38" t="str">
        <f>IF($J4036&lt;&gt;"",(IF($J4036="Part RC demandée &lt;&gt; Part RC calculée",VLOOKUP($J4036,'Listes déroulantes'!$F$2:$H$26,2,FALSE)&amp;$O4036&amp;"
"&amp;$P4036&amp;VLOOKUP($J4036,'Listes déroulantes'!$F$2:$H$26,3,FALSE),IF($J4036="Montant total demandé &lt;&gt; de montant calculé",VLOOKUP($J4036,'Listes déroulantes'!$F$2:$H$26,2,FALSE)&amp;$N4036&amp;"
"&amp;$P4036&amp;"
"&amp;VLOOKUP($J4036,'Listes déroulantes'!$F$2:$H$26,3,FALSE),CONCATENATE(IF(ISNA(VLOOKUP($J4036,'Listes déroulantes'!$F$2:$I$26,2,FALSE)),"",VLOOKUP($J4036,'Listes déroulantes'!$F$2:$I$26,2,FALSE)),IF($L4036&lt;&gt;"",TEXT($L4036,CONCATENATE("jj/mm/aaaa","")),""),VLOOKUP($J4036,'Listes déroulantes'!$F$2:$I$26,3,FALSE)," ",$K4036," ",$N4036," ",$M4036,"
",$P4036,VLOOKUP($J4036,'Listes déroulantes'!$F$2:$I$26,4,FALSE))))),"")</f>
        <v/>
      </c>
      <c r="J4036" s="28"/>
      <c r="K4036" s="18"/>
      <c r="L4036" s="19"/>
      <c r="M4036" s="18"/>
      <c r="N4036" s="15"/>
      <c r="O4036" s="15"/>
      <c r="P4036" s="20"/>
      <c r="Q4036" s="36"/>
      <c r="R4036" s="36"/>
      <c r="S4036" s="37"/>
      <c r="T4036" s="37"/>
      <c r="U4036" s="37"/>
      <c r="V4036" s="37"/>
      <c r="W4036" s="37"/>
      <c r="X4036" s="37"/>
      <c r="Y4036" s="37"/>
      <c r="Z4036" s="37"/>
    </row>
    <row r="4037" spans="1:26" s="29" customFormat="1" x14ac:dyDescent="0.25">
      <c r="A4037" s="13"/>
      <c r="B4037" s="14"/>
      <c r="C4037" s="39"/>
      <c r="D4037" s="39"/>
      <c r="E4037" s="27"/>
      <c r="F4037" s="16"/>
      <c r="G4037" s="17"/>
      <c r="H4037" s="17"/>
      <c r="I4037" s="38" t="str">
        <f>IF($J4037&lt;&gt;"",(IF($J4037="Part RC demandée &lt;&gt; Part RC calculée",VLOOKUP($J4037,'Listes déroulantes'!$F$2:$H$26,2,FALSE)&amp;$O4037&amp;"
"&amp;$P4037&amp;VLOOKUP($J4037,'Listes déroulantes'!$F$2:$H$26,3,FALSE),IF($J4037="Montant total demandé &lt;&gt; de montant calculé",VLOOKUP($J4037,'Listes déroulantes'!$F$2:$H$26,2,FALSE)&amp;$N4037&amp;"
"&amp;$P4037&amp;"
"&amp;VLOOKUP($J4037,'Listes déroulantes'!$F$2:$H$26,3,FALSE),CONCATENATE(IF(ISNA(VLOOKUP($J4037,'Listes déroulantes'!$F$2:$I$26,2,FALSE)),"",VLOOKUP($J4037,'Listes déroulantes'!$F$2:$I$26,2,FALSE)),IF($L4037&lt;&gt;"",TEXT($L4037,CONCATENATE("jj/mm/aaaa","")),""),VLOOKUP($J4037,'Listes déroulantes'!$F$2:$I$26,3,FALSE)," ",$K4037," ",$N4037," ",$M4037,"
",$P4037,VLOOKUP($J4037,'Listes déroulantes'!$F$2:$I$26,4,FALSE))))),"")</f>
        <v/>
      </c>
      <c r="J4037" s="28"/>
      <c r="K4037" s="18"/>
      <c r="L4037" s="19"/>
      <c r="M4037" s="18"/>
      <c r="N4037" s="15"/>
      <c r="O4037" s="15"/>
      <c r="P4037" s="20"/>
      <c r="Q4037" s="36"/>
      <c r="R4037" s="36"/>
      <c r="S4037" s="37"/>
      <c r="T4037" s="37"/>
      <c r="U4037" s="37"/>
      <c r="V4037" s="37"/>
      <c r="W4037" s="37"/>
      <c r="X4037" s="37"/>
      <c r="Y4037" s="37"/>
      <c r="Z4037" s="37"/>
    </row>
    <row r="4038" spans="1:26" s="29" customFormat="1" x14ac:dyDescent="0.25">
      <c r="A4038" s="13"/>
      <c r="B4038" s="14"/>
      <c r="C4038" s="39"/>
      <c r="D4038" s="39"/>
      <c r="E4038" s="27"/>
      <c r="F4038" s="16"/>
      <c r="G4038" s="17"/>
      <c r="H4038" s="17"/>
      <c r="I4038" s="38" t="str">
        <f>IF($J4038&lt;&gt;"",(IF($J4038="Part RC demandée &lt;&gt; Part RC calculée",VLOOKUP($J4038,'Listes déroulantes'!$F$2:$H$26,2,FALSE)&amp;$O4038&amp;"
"&amp;$P4038&amp;VLOOKUP($J4038,'Listes déroulantes'!$F$2:$H$26,3,FALSE),IF($J4038="Montant total demandé &lt;&gt; de montant calculé",VLOOKUP($J4038,'Listes déroulantes'!$F$2:$H$26,2,FALSE)&amp;$N4038&amp;"
"&amp;$P4038&amp;"
"&amp;VLOOKUP($J4038,'Listes déroulantes'!$F$2:$H$26,3,FALSE),CONCATENATE(IF(ISNA(VLOOKUP($J4038,'Listes déroulantes'!$F$2:$I$26,2,FALSE)),"",VLOOKUP($J4038,'Listes déroulantes'!$F$2:$I$26,2,FALSE)),IF($L4038&lt;&gt;"",TEXT($L4038,CONCATENATE("jj/mm/aaaa","")),""),VLOOKUP($J4038,'Listes déroulantes'!$F$2:$I$26,3,FALSE)," ",$K4038," ",$N4038," ",$M4038,"
",$P4038,VLOOKUP($J4038,'Listes déroulantes'!$F$2:$I$26,4,FALSE))))),"")</f>
        <v/>
      </c>
      <c r="J4038" s="28"/>
      <c r="K4038" s="18"/>
      <c r="L4038" s="19"/>
      <c r="M4038" s="18"/>
      <c r="N4038" s="15"/>
      <c r="O4038" s="15"/>
      <c r="P4038" s="20"/>
      <c r="Q4038" s="36"/>
      <c r="R4038" s="36"/>
      <c r="S4038" s="37"/>
      <c r="T4038" s="37"/>
      <c r="U4038" s="37"/>
      <c r="V4038" s="37"/>
      <c r="W4038" s="37"/>
      <c r="X4038" s="37"/>
      <c r="Y4038" s="37"/>
      <c r="Z4038" s="37"/>
    </row>
    <row r="4039" spans="1:26" s="29" customFormat="1" x14ac:dyDescent="0.25">
      <c r="A4039" s="13"/>
      <c r="B4039" s="14"/>
      <c r="C4039" s="39"/>
      <c r="D4039" s="39"/>
      <c r="E4039" s="27"/>
      <c r="F4039" s="16"/>
      <c r="G4039" s="17"/>
      <c r="H4039" s="17"/>
      <c r="I4039" s="38" t="str">
        <f>IF($J4039&lt;&gt;"",(IF($J4039="Part RC demandée &lt;&gt; Part RC calculée",VLOOKUP($J4039,'Listes déroulantes'!$F$2:$H$26,2,FALSE)&amp;$O4039&amp;"
"&amp;$P4039&amp;VLOOKUP($J4039,'Listes déroulantes'!$F$2:$H$26,3,FALSE),IF($J4039="Montant total demandé &lt;&gt; de montant calculé",VLOOKUP($J4039,'Listes déroulantes'!$F$2:$H$26,2,FALSE)&amp;$N4039&amp;"
"&amp;$P4039&amp;"
"&amp;VLOOKUP($J4039,'Listes déroulantes'!$F$2:$H$26,3,FALSE),CONCATENATE(IF(ISNA(VLOOKUP($J4039,'Listes déroulantes'!$F$2:$I$26,2,FALSE)),"",VLOOKUP($J4039,'Listes déroulantes'!$F$2:$I$26,2,FALSE)),IF($L4039&lt;&gt;"",TEXT($L4039,CONCATENATE("jj/mm/aaaa","")),""),VLOOKUP($J4039,'Listes déroulantes'!$F$2:$I$26,3,FALSE)," ",$K4039," ",$N4039," ",$M4039,"
",$P4039,VLOOKUP($J4039,'Listes déroulantes'!$F$2:$I$26,4,FALSE))))),"")</f>
        <v/>
      </c>
      <c r="J4039" s="28"/>
      <c r="K4039" s="18"/>
      <c r="L4039" s="19"/>
      <c r="M4039" s="18"/>
      <c r="N4039" s="15"/>
      <c r="O4039" s="15"/>
      <c r="P4039" s="20"/>
      <c r="Q4039" s="36"/>
      <c r="R4039" s="36"/>
      <c r="S4039" s="37"/>
      <c r="T4039" s="37"/>
      <c r="U4039" s="37"/>
      <c r="V4039" s="37"/>
      <c r="W4039" s="37"/>
      <c r="X4039" s="37"/>
      <c r="Y4039" s="37"/>
      <c r="Z4039" s="37"/>
    </row>
    <row r="4040" spans="1:26" s="29" customFormat="1" x14ac:dyDescent="0.25">
      <c r="A4040" s="13"/>
      <c r="B4040" s="14"/>
      <c r="C4040" s="39"/>
      <c r="D4040" s="39"/>
      <c r="E4040" s="27"/>
      <c r="F4040" s="16"/>
      <c r="G4040" s="17"/>
      <c r="H4040" s="17"/>
      <c r="I4040" s="38" t="str">
        <f>IF($J4040&lt;&gt;"",(IF($J4040="Part RC demandée &lt;&gt; Part RC calculée",VLOOKUP($J4040,'Listes déroulantes'!$F$2:$H$26,2,FALSE)&amp;$O4040&amp;"
"&amp;$P4040&amp;VLOOKUP($J4040,'Listes déroulantes'!$F$2:$H$26,3,FALSE),IF($J4040="Montant total demandé &lt;&gt; de montant calculé",VLOOKUP($J4040,'Listes déroulantes'!$F$2:$H$26,2,FALSE)&amp;$N4040&amp;"
"&amp;$P4040&amp;"
"&amp;VLOOKUP($J4040,'Listes déroulantes'!$F$2:$H$26,3,FALSE),CONCATENATE(IF(ISNA(VLOOKUP($J4040,'Listes déroulantes'!$F$2:$I$26,2,FALSE)),"",VLOOKUP($J4040,'Listes déroulantes'!$F$2:$I$26,2,FALSE)),IF($L4040&lt;&gt;"",TEXT($L4040,CONCATENATE("jj/mm/aaaa","")),""),VLOOKUP($J4040,'Listes déroulantes'!$F$2:$I$26,3,FALSE)," ",$K4040," ",$N4040," ",$M4040,"
",$P4040,VLOOKUP($J4040,'Listes déroulantes'!$F$2:$I$26,4,FALSE))))),"")</f>
        <v/>
      </c>
      <c r="J4040" s="28"/>
      <c r="K4040" s="18"/>
      <c r="L4040" s="19"/>
      <c r="M4040" s="18"/>
      <c r="N4040" s="15"/>
      <c r="O4040" s="15"/>
      <c r="P4040" s="20"/>
      <c r="Q4040" s="36"/>
      <c r="R4040" s="36"/>
      <c r="S4040" s="37"/>
      <c r="T4040" s="37"/>
      <c r="U4040" s="37"/>
      <c r="V4040" s="37"/>
      <c r="W4040" s="37"/>
      <c r="X4040" s="37"/>
      <c r="Y4040" s="37"/>
      <c r="Z4040" s="37"/>
    </row>
    <row r="4041" spans="1:26" s="29" customFormat="1" x14ac:dyDescent="0.25">
      <c r="A4041" s="13"/>
      <c r="B4041" s="14"/>
      <c r="C4041" s="39"/>
      <c r="D4041" s="39"/>
      <c r="E4041" s="27"/>
      <c r="F4041" s="16"/>
      <c r="G4041" s="17"/>
      <c r="H4041" s="17"/>
      <c r="I4041" s="38" t="str">
        <f>IF($J4041&lt;&gt;"",(IF($J4041="Part RC demandée &lt;&gt; Part RC calculée",VLOOKUP($J4041,'Listes déroulantes'!$F$2:$H$26,2,FALSE)&amp;$O4041&amp;"
"&amp;$P4041&amp;VLOOKUP($J4041,'Listes déroulantes'!$F$2:$H$26,3,FALSE),IF($J4041="Montant total demandé &lt;&gt; de montant calculé",VLOOKUP($J4041,'Listes déroulantes'!$F$2:$H$26,2,FALSE)&amp;$N4041&amp;"
"&amp;$P4041&amp;"
"&amp;VLOOKUP($J4041,'Listes déroulantes'!$F$2:$H$26,3,FALSE),CONCATENATE(IF(ISNA(VLOOKUP($J4041,'Listes déroulantes'!$F$2:$I$26,2,FALSE)),"",VLOOKUP($J4041,'Listes déroulantes'!$F$2:$I$26,2,FALSE)),IF($L4041&lt;&gt;"",TEXT($L4041,CONCATENATE("jj/mm/aaaa","")),""),VLOOKUP($J4041,'Listes déroulantes'!$F$2:$I$26,3,FALSE)," ",$K4041," ",$N4041," ",$M4041,"
",$P4041,VLOOKUP($J4041,'Listes déroulantes'!$F$2:$I$26,4,FALSE))))),"")</f>
        <v/>
      </c>
      <c r="J4041" s="28"/>
      <c r="K4041" s="18"/>
      <c r="L4041" s="19"/>
      <c r="M4041" s="18"/>
      <c r="N4041" s="15"/>
      <c r="O4041" s="15"/>
      <c r="P4041" s="20"/>
      <c r="Q4041" s="36"/>
      <c r="R4041" s="36"/>
      <c r="S4041" s="37"/>
      <c r="T4041" s="37"/>
      <c r="U4041" s="37"/>
      <c r="V4041" s="37"/>
      <c r="W4041" s="37"/>
      <c r="X4041" s="37"/>
      <c r="Y4041" s="37"/>
      <c r="Z4041" s="37"/>
    </row>
    <row r="4042" spans="1:26" s="29" customFormat="1" x14ac:dyDescent="0.25">
      <c r="A4042" s="13"/>
      <c r="B4042" s="14"/>
      <c r="C4042" s="39"/>
      <c r="D4042" s="39"/>
      <c r="E4042" s="27"/>
      <c r="F4042" s="16"/>
      <c r="G4042" s="17"/>
      <c r="H4042" s="17"/>
      <c r="I4042" s="38" t="str">
        <f>IF($J4042&lt;&gt;"",(IF($J4042="Part RC demandée &lt;&gt; Part RC calculée",VLOOKUP($J4042,'Listes déroulantes'!$F$2:$H$26,2,FALSE)&amp;$O4042&amp;"
"&amp;$P4042&amp;VLOOKUP($J4042,'Listes déroulantes'!$F$2:$H$26,3,FALSE),IF($J4042="Montant total demandé &lt;&gt; de montant calculé",VLOOKUP($J4042,'Listes déroulantes'!$F$2:$H$26,2,FALSE)&amp;$N4042&amp;"
"&amp;$P4042&amp;"
"&amp;VLOOKUP($J4042,'Listes déroulantes'!$F$2:$H$26,3,FALSE),CONCATENATE(IF(ISNA(VLOOKUP($J4042,'Listes déroulantes'!$F$2:$I$26,2,FALSE)),"",VLOOKUP($J4042,'Listes déroulantes'!$F$2:$I$26,2,FALSE)),IF($L4042&lt;&gt;"",TEXT($L4042,CONCATENATE("jj/mm/aaaa","")),""),VLOOKUP($J4042,'Listes déroulantes'!$F$2:$I$26,3,FALSE)," ",$K4042," ",$N4042," ",$M4042,"
",$P4042,VLOOKUP($J4042,'Listes déroulantes'!$F$2:$I$26,4,FALSE))))),"")</f>
        <v/>
      </c>
      <c r="J4042" s="28"/>
      <c r="K4042" s="18"/>
      <c r="L4042" s="19"/>
      <c r="M4042" s="18"/>
      <c r="N4042" s="15"/>
      <c r="O4042" s="15"/>
      <c r="P4042" s="20"/>
      <c r="Q4042" s="36"/>
      <c r="R4042" s="36"/>
      <c r="S4042" s="37"/>
      <c r="T4042" s="37"/>
      <c r="U4042" s="37"/>
      <c r="V4042" s="37"/>
      <c r="W4042" s="37"/>
      <c r="X4042" s="37"/>
      <c r="Y4042" s="37"/>
      <c r="Z4042" s="37"/>
    </row>
    <row r="4043" spans="1:26" s="29" customFormat="1" x14ac:dyDescent="0.25">
      <c r="A4043" s="13"/>
      <c r="B4043" s="14"/>
      <c r="C4043" s="39"/>
      <c r="D4043" s="39"/>
      <c r="E4043" s="27"/>
      <c r="F4043" s="16"/>
      <c r="G4043" s="17"/>
      <c r="H4043" s="17"/>
      <c r="I4043" s="38" t="str">
        <f>IF($J4043&lt;&gt;"",(IF($J4043="Part RC demandée &lt;&gt; Part RC calculée",VLOOKUP($J4043,'Listes déroulantes'!$F$2:$H$26,2,FALSE)&amp;$O4043&amp;"
"&amp;$P4043&amp;VLOOKUP($J4043,'Listes déroulantes'!$F$2:$H$26,3,FALSE),IF($J4043="Montant total demandé &lt;&gt; de montant calculé",VLOOKUP($J4043,'Listes déroulantes'!$F$2:$H$26,2,FALSE)&amp;$N4043&amp;"
"&amp;$P4043&amp;"
"&amp;VLOOKUP($J4043,'Listes déroulantes'!$F$2:$H$26,3,FALSE),CONCATENATE(IF(ISNA(VLOOKUP($J4043,'Listes déroulantes'!$F$2:$I$26,2,FALSE)),"",VLOOKUP($J4043,'Listes déroulantes'!$F$2:$I$26,2,FALSE)),IF($L4043&lt;&gt;"",TEXT($L4043,CONCATENATE("jj/mm/aaaa","")),""),VLOOKUP($J4043,'Listes déroulantes'!$F$2:$I$26,3,FALSE)," ",$K4043," ",$N4043," ",$M4043,"
",$P4043,VLOOKUP($J4043,'Listes déroulantes'!$F$2:$I$26,4,FALSE))))),"")</f>
        <v/>
      </c>
      <c r="J4043" s="28"/>
      <c r="K4043" s="18"/>
      <c r="L4043" s="19"/>
      <c r="M4043" s="18"/>
      <c r="N4043" s="15"/>
      <c r="O4043" s="15"/>
      <c r="P4043" s="20"/>
      <c r="Q4043" s="36"/>
      <c r="R4043" s="36"/>
      <c r="S4043" s="37"/>
      <c r="T4043" s="37"/>
      <c r="U4043" s="37"/>
      <c r="V4043" s="37"/>
      <c r="W4043" s="37"/>
      <c r="X4043" s="37"/>
      <c r="Y4043" s="37"/>
      <c r="Z4043" s="37"/>
    </row>
    <row r="4044" spans="1:26" s="29" customFormat="1" x14ac:dyDescent="0.25">
      <c r="A4044" s="13"/>
      <c r="B4044" s="14"/>
      <c r="C4044" s="39"/>
      <c r="D4044" s="39"/>
      <c r="E4044" s="27"/>
      <c r="F4044" s="16"/>
      <c r="G4044" s="17"/>
      <c r="H4044" s="17"/>
      <c r="I4044" s="38" t="str">
        <f>IF($J4044&lt;&gt;"",(IF($J4044="Part RC demandée &lt;&gt; Part RC calculée",VLOOKUP($J4044,'Listes déroulantes'!$F$2:$H$26,2,FALSE)&amp;$O4044&amp;"
"&amp;$P4044&amp;VLOOKUP($J4044,'Listes déroulantes'!$F$2:$H$26,3,FALSE),IF($J4044="Montant total demandé &lt;&gt; de montant calculé",VLOOKUP($J4044,'Listes déroulantes'!$F$2:$H$26,2,FALSE)&amp;$N4044&amp;"
"&amp;$P4044&amp;"
"&amp;VLOOKUP($J4044,'Listes déroulantes'!$F$2:$H$26,3,FALSE),CONCATENATE(IF(ISNA(VLOOKUP($J4044,'Listes déroulantes'!$F$2:$I$26,2,FALSE)),"",VLOOKUP($J4044,'Listes déroulantes'!$F$2:$I$26,2,FALSE)),IF($L4044&lt;&gt;"",TEXT($L4044,CONCATENATE("jj/mm/aaaa","")),""),VLOOKUP($J4044,'Listes déroulantes'!$F$2:$I$26,3,FALSE)," ",$K4044," ",$N4044," ",$M4044,"
",$P4044,VLOOKUP($J4044,'Listes déroulantes'!$F$2:$I$26,4,FALSE))))),"")</f>
        <v/>
      </c>
      <c r="J4044" s="28"/>
      <c r="K4044" s="18"/>
      <c r="L4044" s="19"/>
      <c r="M4044" s="18"/>
      <c r="N4044" s="15"/>
      <c r="O4044" s="15"/>
      <c r="P4044" s="20"/>
      <c r="Q4044" s="36"/>
      <c r="R4044" s="36"/>
      <c r="S4044" s="37"/>
      <c r="T4044" s="37"/>
      <c r="U4044" s="37"/>
      <c r="V4044" s="37"/>
      <c r="W4044" s="37"/>
      <c r="X4044" s="37"/>
      <c r="Y4044" s="37"/>
      <c r="Z4044" s="37"/>
    </row>
    <row r="4045" spans="1:26" s="29" customFormat="1" x14ac:dyDescent="0.25">
      <c r="A4045" s="13"/>
      <c r="B4045" s="14"/>
      <c r="C4045" s="39"/>
      <c r="D4045" s="39"/>
      <c r="E4045" s="27"/>
      <c r="F4045" s="16"/>
      <c r="G4045" s="17"/>
      <c r="H4045" s="17"/>
      <c r="I4045" s="38" t="str">
        <f>IF($J4045&lt;&gt;"",(IF($J4045="Part RC demandée &lt;&gt; Part RC calculée",VLOOKUP($J4045,'Listes déroulantes'!$F$2:$H$26,2,FALSE)&amp;$O4045&amp;"
"&amp;$P4045&amp;VLOOKUP($J4045,'Listes déroulantes'!$F$2:$H$26,3,FALSE),IF($J4045="Montant total demandé &lt;&gt; de montant calculé",VLOOKUP($J4045,'Listes déroulantes'!$F$2:$H$26,2,FALSE)&amp;$N4045&amp;"
"&amp;$P4045&amp;"
"&amp;VLOOKUP($J4045,'Listes déroulantes'!$F$2:$H$26,3,FALSE),CONCATENATE(IF(ISNA(VLOOKUP($J4045,'Listes déroulantes'!$F$2:$I$26,2,FALSE)),"",VLOOKUP($J4045,'Listes déroulantes'!$F$2:$I$26,2,FALSE)),IF($L4045&lt;&gt;"",TEXT($L4045,CONCATENATE("jj/mm/aaaa","")),""),VLOOKUP($J4045,'Listes déroulantes'!$F$2:$I$26,3,FALSE)," ",$K4045," ",$N4045," ",$M4045,"
",$P4045,VLOOKUP($J4045,'Listes déroulantes'!$F$2:$I$26,4,FALSE))))),"")</f>
        <v/>
      </c>
      <c r="J4045" s="28"/>
      <c r="K4045" s="18"/>
      <c r="L4045" s="19"/>
      <c r="M4045" s="18"/>
      <c r="N4045" s="15"/>
      <c r="O4045" s="15"/>
      <c r="P4045" s="20"/>
      <c r="Q4045" s="36"/>
      <c r="R4045" s="36"/>
      <c r="S4045" s="37"/>
      <c r="T4045" s="37"/>
      <c r="U4045" s="37"/>
      <c r="V4045" s="37"/>
      <c r="W4045" s="37"/>
      <c r="X4045" s="37"/>
      <c r="Y4045" s="37"/>
      <c r="Z4045" s="37"/>
    </row>
    <row r="4046" spans="1:26" s="29" customFormat="1" x14ac:dyDescent="0.25">
      <c r="A4046" s="13"/>
      <c r="B4046" s="14"/>
      <c r="C4046" s="39"/>
      <c r="D4046" s="39"/>
      <c r="E4046" s="27"/>
      <c r="F4046" s="16"/>
      <c r="G4046" s="17"/>
      <c r="H4046" s="17"/>
      <c r="I4046" s="38" t="str">
        <f>IF($J4046&lt;&gt;"",(IF($J4046="Part RC demandée &lt;&gt; Part RC calculée",VLOOKUP($J4046,'Listes déroulantes'!$F$2:$H$26,2,FALSE)&amp;$O4046&amp;"
"&amp;$P4046&amp;VLOOKUP($J4046,'Listes déroulantes'!$F$2:$H$26,3,FALSE),IF($J4046="Montant total demandé &lt;&gt; de montant calculé",VLOOKUP($J4046,'Listes déroulantes'!$F$2:$H$26,2,FALSE)&amp;$N4046&amp;"
"&amp;$P4046&amp;"
"&amp;VLOOKUP($J4046,'Listes déroulantes'!$F$2:$H$26,3,FALSE),CONCATENATE(IF(ISNA(VLOOKUP($J4046,'Listes déroulantes'!$F$2:$I$26,2,FALSE)),"",VLOOKUP($J4046,'Listes déroulantes'!$F$2:$I$26,2,FALSE)),IF($L4046&lt;&gt;"",TEXT($L4046,CONCATENATE("jj/mm/aaaa","")),""),VLOOKUP($J4046,'Listes déroulantes'!$F$2:$I$26,3,FALSE)," ",$K4046," ",$N4046," ",$M4046,"
",$P4046,VLOOKUP($J4046,'Listes déroulantes'!$F$2:$I$26,4,FALSE))))),"")</f>
        <v/>
      </c>
      <c r="J4046" s="28"/>
      <c r="K4046" s="18"/>
      <c r="L4046" s="19"/>
      <c r="M4046" s="18"/>
      <c r="N4046" s="15"/>
      <c r="O4046" s="15"/>
      <c r="P4046" s="20"/>
      <c r="Q4046" s="36"/>
      <c r="R4046" s="36"/>
      <c r="S4046" s="37"/>
      <c r="T4046" s="37"/>
      <c r="U4046" s="37"/>
      <c r="V4046" s="37"/>
      <c r="W4046" s="37"/>
      <c r="X4046" s="37"/>
      <c r="Y4046" s="37"/>
      <c r="Z4046" s="37"/>
    </row>
    <row r="4047" spans="1:26" s="29" customFormat="1" x14ac:dyDescent="0.25">
      <c r="A4047" s="13"/>
      <c r="B4047" s="14"/>
      <c r="C4047" s="39"/>
      <c r="D4047" s="39"/>
      <c r="E4047" s="27"/>
      <c r="F4047" s="16"/>
      <c r="G4047" s="17"/>
      <c r="H4047" s="17"/>
      <c r="I4047" s="38" t="str">
        <f>IF($J4047&lt;&gt;"",(IF($J4047="Part RC demandée &lt;&gt; Part RC calculée",VLOOKUP($J4047,'Listes déroulantes'!$F$2:$H$26,2,FALSE)&amp;$O4047&amp;"
"&amp;$P4047&amp;VLOOKUP($J4047,'Listes déroulantes'!$F$2:$H$26,3,FALSE),IF($J4047="Montant total demandé &lt;&gt; de montant calculé",VLOOKUP($J4047,'Listes déroulantes'!$F$2:$H$26,2,FALSE)&amp;$N4047&amp;"
"&amp;$P4047&amp;"
"&amp;VLOOKUP($J4047,'Listes déroulantes'!$F$2:$H$26,3,FALSE),CONCATENATE(IF(ISNA(VLOOKUP($J4047,'Listes déroulantes'!$F$2:$I$26,2,FALSE)),"",VLOOKUP($J4047,'Listes déroulantes'!$F$2:$I$26,2,FALSE)),IF($L4047&lt;&gt;"",TEXT($L4047,CONCATENATE("jj/mm/aaaa","")),""),VLOOKUP($J4047,'Listes déroulantes'!$F$2:$I$26,3,FALSE)," ",$K4047," ",$N4047," ",$M4047,"
",$P4047,VLOOKUP($J4047,'Listes déroulantes'!$F$2:$I$26,4,FALSE))))),"")</f>
        <v/>
      </c>
      <c r="J4047" s="28"/>
      <c r="K4047" s="18"/>
      <c r="L4047" s="19"/>
      <c r="M4047" s="18"/>
      <c r="N4047" s="15"/>
      <c r="O4047" s="15"/>
      <c r="P4047" s="20"/>
      <c r="Q4047" s="36"/>
      <c r="R4047" s="36"/>
      <c r="S4047" s="37"/>
      <c r="T4047" s="37"/>
      <c r="U4047" s="37"/>
      <c r="V4047" s="37"/>
      <c r="W4047" s="37"/>
      <c r="X4047" s="37"/>
      <c r="Y4047" s="37"/>
      <c r="Z4047" s="37"/>
    </row>
    <row r="4048" spans="1:26" s="29" customFormat="1" x14ac:dyDescent="0.25">
      <c r="A4048" s="13"/>
      <c r="B4048" s="14"/>
      <c r="C4048" s="39"/>
      <c r="D4048" s="39"/>
      <c r="E4048" s="27"/>
      <c r="F4048" s="16"/>
      <c r="G4048" s="17"/>
      <c r="H4048" s="17"/>
      <c r="I4048" s="38" t="str">
        <f>IF($J4048&lt;&gt;"",(IF($J4048="Part RC demandée &lt;&gt; Part RC calculée",VLOOKUP($J4048,'Listes déroulantes'!$F$2:$H$26,2,FALSE)&amp;$O4048&amp;"
"&amp;$P4048&amp;VLOOKUP($J4048,'Listes déroulantes'!$F$2:$H$26,3,FALSE),IF($J4048="Montant total demandé &lt;&gt; de montant calculé",VLOOKUP($J4048,'Listes déroulantes'!$F$2:$H$26,2,FALSE)&amp;$N4048&amp;"
"&amp;$P4048&amp;"
"&amp;VLOOKUP($J4048,'Listes déroulantes'!$F$2:$H$26,3,FALSE),CONCATENATE(IF(ISNA(VLOOKUP($J4048,'Listes déroulantes'!$F$2:$I$26,2,FALSE)),"",VLOOKUP($J4048,'Listes déroulantes'!$F$2:$I$26,2,FALSE)),IF($L4048&lt;&gt;"",TEXT($L4048,CONCATENATE("jj/mm/aaaa","")),""),VLOOKUP($J4048,'Listes déroulantes'!$F$2:$I$26,3,FALSE)," ",$K4048," ",$N4048," ",$M4048,"
",$P4048,VLOOKUP($J4048,'Listes déroulantes'!$F$2:$I$26,4,FALSE))))),"")</f>
        <v/>
      </c>
      <c r="J4048" s="28"/>
      <c r="K4048" s="18"/>
      <c r="L4048" s="19"/>
      <c r="M4048" s="18"/>
      <c r="N4048" s="15"/>
      <c r="O4048" s="15"/>
      <c r="P4048" s="20"/>
      <c r="Q4048" s="36"/>
      <c r="R4048" s="36"/>
      <c r="S4048" s="37"/>
      <c r="T4048" s="37"/>
      <c r="U4048" s="37"/>
      <c r="V4048" s="37"/>
      <c r="W4048" s="37"/>
      <c r="X4048" s="37"/>
      <c r="Y4048" s="37"/>
      <c r="Z4048" s="37"/>
    </row>
    <row r="4049" spans="1:26" s="29" customFormat="1" x14ac:dyDescent="0.25">
      <c r="A4049" s="13"/>
      <c r="B4049" s="14"/>
      <c r="C4049" s="39"/>
      <c r="D4049" s="39"/>
      <c r="E4049" s="27"/>
      <c r="F4049" s="16"/>
      <c r="G4049" s="17"/>
      <c r="H4049" s="17"/>
      <c r="I4049" s="38" t="str">
        <f>IF($J4049&lt;&gt;"",(IF($J4049="Part RC demandée &lt;&gt; Part RC calculée",VLOOKUP($J4049,'Listes déroulantes'!$F$2:$H$26,2,FALSE)&amp;$O4049&amp;"
"&amp;$P4049&amp;VLOOKUP($J4049,'Listes déroulantes'!$F$2:$H$26,3,FALSE),IF($J4049="Montant total demandé &lt;&gt; de montant calculé",VLOOKUP($J4049,'Listes déroulantes'!$F$2:$H$26,2,FALSE)&amp;$N4049&amp;"
"&amp;$P4049&amp;"
"&amp;VLOOKUP($J4049,'Listes déroulantes'!$F$2:$H$26,3,FALSE),CONCATENATE(IF(ISNA(VLOOKUP($J4049,'Listes déroulantes'!$F$2:$I$26,2,FALSE)),"",VLOOKUP($J4049,'Listes déroulantes'!$F$2:$I$26,2,FALSE)),IF($L4049&lt;&gt;"",TEXT($L4049,CONCATENATE("jj/mm/aaaa","")),""),VLOOKUP($J4049,'Listes déroulantes'!$F$2:$I$26,3,FALSE)," ",$K4049," ",$N4049," ",$M4049,"
",$P4049,VLOOKUP($J4049,'Listes déroulantes'!$F$2:$I$26,4,FALSE))))),"")</f>
        <v/>
      </c>
      <c r="J4049" s="28"/>
      <c r="K4049" s="18"/>
      <c r="L4049" s="19"/>
      <c r="M4049" s="18"/>
      <c r="N4049" s="15"/>
      <c r="O4049" s="15"/>
      <c r="P4049" s="20"/>
      <c r="Q4049" s="36"/>
      <c r="R4049" s="36"/>
      <c r="S4049" s="37"/>
      <c r="T4049" s="37"/>
      <c r="U4049" s="37"/>
      <c r="V4049" s="37"/>
      <c r="W4049" s="37"/>
      <c r="X4049" s="37"/>
      <c r="Y4049" s="37"/>
      <c r="Z4049" s="37"/>
    </row>
    <row r="4050" spans="1:26" s="29" customFormat="1" x14ac:dyDescent="0.25">
      <c r="A4050" s="13"/>
      <c r="B4050" s="14"/>
      <c r="C4050" s="39"/>
      <c r="D4050" s="39"/>
      <c r="E4050" s="27"/>
      <c r="F4050" s="16"/>
      <c r="G4050" s="17"/>
      <c r="H4050" s="17"/>
      <c r="I4050" s="38" t="str">
        <f>IF($J4050&lt;&gt;"",(IF($J4050="Part RC demandée &lt;&gt; Part RC calculée",VLOOKUP($J4050,'Listes déroulantes'!$F$2:$H$26,2,FALSE)&amp;$O4050&amp;"
"&amp;$P4050&amp;VLOOKUP($J4050,'Listes déroulantes'!$F$2:$H$26,3,FALSE),IF($J4050="Montant total demandé &lt;&gt; de montant calculé",VLOOKUP($J4050,'Listes déroulantes'!$F$2:$H$26,2,FALSE)&amp;$N4050&amp;"
"&amp;$P4050&amp;"
"&amp;VLOOKUP($J4050,'Listes déroulantes'!$F$2:$H$26,3,FALSE),CONCATENATE(IF(ISNA(VLOOKUP($J4050,'Listes déroulantes'!$F$2:$I$26,2,FALSE)),"",VLOOKUP($J4050,'Listes déroulantes'!$F$2:$I$26,2,FALSE)),IF($L4050&lt;&gt;"",TEXT($L4050,CONCATENATE("jj/mm/aaaa","")),""),VLOOKUP($J4050,'Listes déroulantes'!$F$2:$I$26,3,FALSE)," ",$K4050," ",$N4050," ",$M4050,"
",$P4050,VLOOKUP($J4050,'Listes déroulantes'!$F$2:$I$26,4,FALSE))))),"")</f>
        <v/>
      </c>
      <c r="J4050" s="28"/>
      <c r="K4050" s="18"/>
      <c r="L4050" s="19"/>
      <c r="M4050" s="18"/>
      <c r="N4050" s="15"/>
      <c r="O4050" s="15"/>
      <c r="P4050" s="20"/>
      <c r="Q4050" s="36"/>
      <c r="R4050" s="36"/>
      <c r="S4050" s="37"/>
      <c r="T4050" s="37"/>
      <c r="U4050" s="37"/>
      <c r="V4050" s="37"/>
      <c r="W4050" s="37"/>
      <c r="X4050" s="37"/>
      <c r="Y4050" s="37"/>
      <c r="Z4050" s="37"/>
    </row>
    <row r="4051" spans="1:26" s="29" customFormat="1" x14ac:dyDescent="0.25">
      <c r="A4051" s="13"/>
      <c r="B4051" s="14"/>
      <c r="C4051" s="39"/>
      <c r="D4051" s="39"/>
      <c r="E4051" s="27"/>
      <c r="F4051" s="16"/>
      <c r="G4051" s="17"/>
      <c r="H4051" s="17"/>
      <c r="I4051" s="38" t="str">
        <f>IF($J4051&lt;&gt;"",(IF($J4051="Part RC demandée &lt;&gt; Part RC calculée",VLOOKUP($J4051,'Listes déroulantes'!$F$2:$H$26,2,FALSE)&amp;$O4051&amp;"
"&amp;$P4051&amp;VLOOKUP($J4051,'Listes déroulantes'!$F$2:$H$26,3,FALSE),IF($J4051="Montant total demandé &lt;&gt; de montant calculé",VLOOKUP($J4051,'Listes déroulantes'!$F$2:$H$26,2,FALSE)&amp;$N4051&amp;"
"&amp;$P4051&amp;"
"&amp;VLOOKUP($J4051,'Listes déroulantes'!$F$2:$H$26,3,FALSE),CONCATENATE(IF(ISNA(VLOOKUP($J4051,'Listes déroulantes'!$F$2:$I$26,2,FALSE)),"",VLOOKUP($J4051,'Listes déroulantes'!$F$2:$I$26,2,FALSE)),IF($L4051&lt;&gt;"",TEXT($L4051,CONCATENATE("jj/mm/aaaa","")),""),VLOOKUP($J4051,'Listes déroulantes'!$F$2:$I$26,3,FALSE)," ",$K4051," ",$N4051," ",$M4051,"
",$P4051,VLOOKUP($J4051,'Listes déroulantes'!$F$2:$I$26,4,FALSE))))),"")</f>
        <v/>
      </c>
      <c r="J4051" s="28"/>
      <c r="K4051" s="18"/>
      <c r="L4051" s="19"/>
      <c r="M4051" s="18"/>
      <c r="N4051" s="15"/>
      <c r="O4051" s="15"/>
      <c r="P4051" s="20"/>
      <c r="Q4051" s="36"/>
      <c r="R4051" s="36"/>
      <c r="S4051" s="37"/>
      <c r="T4051" s="37"/>
      <c r="U4051" s="37"/>
      <c r="V4051" s="37"/>
      <c r="W4051" s="37"/>
      <c r="X4051" s="37"/>
      <c r="Y4051" s="37"/>
      <c r="Z4051" s="37"/>
    </row>
    <row r="4052" spans="1:26" s="29" customFormat="1" x14ac:dyDescent="0.25">
      <c r="A4052" s="13"/>
      <c r="B4052" s="14"/>
      <c r="C4052" s="39"/>
      <c r="D4052" s="39"/>
      <c r="E4052" s="27"/>
      <c r="F4052" s="16"/>
      <c r="G4052" s="17"/>
      <c r="H4052" s="17"/>
      <c r="I4052" s="38" t="str">
        <f>IF($J4052&lt;&gt;"",(IF($J4052="Part RC demandée &lt;&gt; Part RC calculée",VLOOKUP($J4052,'Listes déroulantes'!$F$2:$H$26,2,FALSE)&amp;$O4052&amp;"
"&amp;$P4052&amp;VLOOKUP($J4052,'Listes déroulantes'!$F$2:$H$26,3,FALSE),IF($J4052="Montant total demandé &lt;&gt; de montant calculé",VLOOKUP($J4052,'Listes déroulantes'!$F$2:$H$26,2,FALSE)&amp;$N4052&amp;"
"&amp;$P4052&amp;"
"&amp;VLOOKUP($J4052,'Listes déroulantes'!$F$2:$H$26,3,FALSE),CONCATENATE(IF(ISNA(VLOOKUP($J4052,'Listes déroulantes'!$F$2:$I$26,2,FALSE)),"",VLOOKUP($J4052,'Listes déroulantes'!$F$2:$I$26,2,FALSE)),IF($L4052&lt;&gt;"",TEXT($L4052,CONCATENATE("jj/mm/aaaa","")),""),VLOOKUP($J4052,'Listes déroulantes'!$F$2:$I$26,3,FALSE)," ",$K4052," ",$N4052," ",$M4052,"
",$P4052,VLOOKUP($J4052,'Listes déroulantes'!$F$2:$I$26,4,FALSE))))),"")</f>
        <v/>
      </c>
      <c r="J4052" s="28"/>
      <c r="K4052" s="18"/>
      <c r="L4052" s="19"/>
      <c r="M4052" s="18"/>
      <c r="N4052" s="15"/>
      <c r="O4052" s="15"/>
      <c r="P4052" s="20"/>
      <c r="Q4052" s="36"/>
      <c r="R4052" s="36"/>
      <c r="S4052" s="37"/>
      <c r="T4052" s="37"/>
      <c r="U4052" s="37"/>
      <c r="V4052" s="37"/>
      <c r="W4052" s="37"/>
      <c r="X4052" s="37"/>
      <c r="Y4052" s="37"/>
      <c r="Z4052" s="37"/>
    </row>
    <row r="4053" spans="1:26" s="29" customFormat="1" x14ac:dyDescent="0.25">
      <c r="A4053" s="13"/>
      <c r="B4053" s="14"/>
      <c r="C4053" s="39"/>
      <c r="D4053" s="39"/>
      <c r="E4053" s="27"/>
      <c r="F4053" s="16"/>
      <c r="G4053" s="17"/>
      <c r="H4053" s="17"/>
      <c r="I4053" s="38" t="str">
        <f>IF($J4053&lt;&gt;"",(IF($J4053="Part RC demandée &lt;&gt; Part RC calculée",VLOOKUP($J4053,'Listes déroulantes'!$F$2:$H$26,2,FALSE)&amp;$O4053&amp;"
"&amp;$P4053&amp;VLOOKUP($J4053,'Listes déroulantes'!$F$2:$H$26,3,FALSE),IF($J4053="Montant total demandé &lt;&gt; de montant calculé",VLOOKUP($J4053,'Listes déroulantes'!$F$2:$H$26,2,FALSE)&amp;$N4053&amp;"
"&amp;$P4053&amp;"
"&amp;VLOOKUP($J4053,'Listes déroulantes'!$F$2:$H$26,3,FALSE),CONCATENATE(IF(ISNA(VLOOKUP($J4053,'Listes déroulantes'!$F$2:$I$26,2,FALSE)),"",VLOOKUP($J4053,'Listes déroulantes'!$F$2:$I$26,2,FALSE)),IF($L4053&lt;&gt;"",TEXT($L4053,CONCATENATE("jj/mm/aaaa","")),""),VLOOKUP($J4053,'Listes déroulantes'!$F$2:$I$26,3,FALSE)," ",$K4053," ",$N4053," ",$M4053,"
",$P4053,VLOOKUP($J4053,'Listes déroulantes'!$F$2:$I$26,4,FALSE))))),"")</f>
        <v/>
      </c>
      <c r="J4053" s="28"/>
      <c r="K4053" s="18"/>
      <c r="L4053" s="19"/>
      <c r="M4053" s="18"/>
      <c r="N4053" s="15"/>
      <c r="O4053" s="15"/>
      <c r="P4053" s="20"/>
      <c r="Q4053" s="36"/>
      <c r="R4053" s="36"/>
      <c r="S4053" s="37"/>
      <c r="T4053" s="37"/>
      <c r="U4053" s="37"/>
      <c r="V4053" s="37"/>
      <c r="W4053" s="37"/>
      <c r="X4053" s="37"/>
      <c r="Y4053" s="37"/>
      <c r="Z4053" s="37"/>
    </row>
    <row r="4054" spans="1:26" s="29" customFormat="1" x14ac:dyDescent="0.25">
      <c r="A4054" s="13"/>
      <c r="B4054" s="14"/>
      <c r="C4054" s="39"/>
      <c r="D4054" s="39"/>
      <c r="E4054" s="27"/>
      <c r="F4054" s="16"/>
      <c r="G4054" s="17"/>
      <c r="H4054" s="17"/>
      <c r="I4054" s="38" t="str">
        <f>IF($J4054&lt;&gt;"",(IF($J4054="Part RC demandée &lt;&gt; Part RC calculée",VLOOKUP($J4054,'Listes déroulantes'!$F$2:$H$26,2,FALSE)&amp;$O4054&amp;"
"&amp;$P4054&amp;VLOOKUP($J4054,'Listes déroulantes'!$F$2:$H$26,3,FALSE),IF($J4054="Montant total demandé &lt;&gt; de montant calculé",VLOOKUP($J4054,'Listes déroulantes'!$F$2:$H$26,2,FALSE)&amp;$N4054&amp;"
"&amp;$P4054&amp;"
"&amp;VLOOKUP($J4054,'Listes déroulantes'!$F$2:$H$26,3,FALSE),CONCATENATE(IF(ISNA(VLOOKUP($J4054,'Listes déroulantes'!$F$2:$I$26,2,FALSE)),"",VLOOKUP($J4054,'Listes déroulantes'!$F$2:$I$26,2,FALSE)),IF($L4054&lt;&gt;"",TEXT($L4054,CONCATENATE("jj/mm/aaaa","")),""),VLOOKUP($J4054,'Listes déroulantes'!$F$2:$I$26,3,FALSE)," ",$K4054," ",$N4054," ",$M4054,"
",$P4054,VLOOKUP($J4054,'Listes déroulantes'!$F$2:$I$26,4,FALSE))))),"")</f>
        <v/>
      </c>
      <c r="J4054" s="28"/>
      <c r="K4054" s="18"/>
      <c r="L4054" s="19"/>
      <c r="M4054" s="18"/>
      <c r="N4054" s="15"/>
      <c r="O4054" s="15"/>
      <c r="P4054" s="20"/>
      <c r="Q4054" s="36"/>
      <c r="R4054" s="36"/>
      <c r="S4054" s="37"/>
      <c r="T4054" s="37"/>
      <c r="U4054" s="37"/>
      <c r="V4054" s="37"/>
      <c r="W4054" s="37"/>
      <c r="X4054" s="37"/>
      <c r="Y4054" s="37"/>
      <c r="Z4054" s="37"/>
    </row>
    <row r="4055" spans="1:26" s="29" customFormat="1" x14ac:dyDescent="0.25">
      <c r="A4055" s="13"/>
      <c r="B4055" s="14"/>
      <c r="C4055" s="39"/>
      <c r="D4055" s="39"/>
      <c r="E4055" s="27"/>
      <c r="F4055" s="16"/>
      <c r="G4055" s="17"/>
      <c r="H4055" s="17"/>
      <c r="I4055" s="38" t="str">
        <f>IF($J4055&lt;&gt;"",(IF($J4055="Part RC demandée &lt;&gt; Part RC calculée",VLOOKUP($J4055,'Listes déroulantes'!$F$2:$H$26,2,FALSE)&amp;$O4055&amp;"
"&amp;$P4055&amp;VLOOKUP($J4055,'Listes déroulantes'!$F$2:$H$26,3,FALSE),IF($J4055="Montant total demandé &lt;&gt; de montant calculé",VLOOKUP($J4055,'Listes déroulantes'!$F$2:$H$26,2,FALSE)&amp;$N4055&amp;"
"&amp;$P4055&amp;"
"&amp;VLOOKUP($J4055,'Listes déroulantes'!$F$2:$H$26,3,FALSE),CONCATENATE(IF(ISNA(VLOOKUP($J4055,'Listes déroulantes'!$F$2:$I$26,2,FALSE)),"",VLOOKUP($J4055,'Listes déroulantes'!$F$2:$I$26,2,FALSE)),IF($L4055&lt;&gt;"",TEXT($L4055,CONCATENATE("jj/mm/aaaa","")),""),VLOOKUP($J4055,'Listes déroulantes'!$F$2:$I$26,3,FALSE)," ",$K4055," ",$N4055," ",$M4055,"
",$P4055,VLOOKUP($J4055,'Listes déroulantes'!$F$2:$I$26,4,FALSE))))),"")</f>
        <v/>
      </c>
      <c r="J4055" s="28"/>
      <c r="K4055" s="18"/>
      <c r="L4055" s="19"/>
      <c r="M4055" s="18"/>
      <c r="N4055" s="15"/>
      <c r="O4055" s="15"/>
      <c r="P4055" s="20"/>
      <c r="Q4055" s="36"/>
      <c r="R4055" s="36"/>
      <c r="S4055" s="37"/>
      <c r="T4055" s="37"/>
      <c r="U4055" s="37"/>
      <c r="V4055" s="37"/>
      <c r="W4055" s="37"/>
      <c r="X4055" s="37"/>
      <c r="Y4055" s="37"/>
      <c r="Z4055" s="37"/>
    </row>
    <row r="4056" spans="1:26" s="29" customFormat="1" x14ac:dyDescent="0.25">
      <c r="A4056" s="13"/>
      <c r="B4056" s="14"/>
      <c r="C4056" s="39"/>
      <c r="D4056" s="39"/>
      <c r="E4056" s="27"/>
      <c r="F4056" s="16"/>
      <c r="G4056" s="17"/>
      <c r="H4056" s="17"/>
      <c r="I4056" s="38" t="str">
        <f>IF($J4056&lt;&gt;"",(IF($J4056="Part RC demandée &lt;&gt; Part RC calculée",VLOOKUP($J4056,'Listes déroulantes'!$F$2:$H$26,2,FALSE)&amp;$O4056&amp;"
"&amp;$P4056&amp;VLOOKUP($J4056,'Listes déroulantes'!$F$2:$H$26,3,FALSE),IF($J4056="Montant total demandé &lt;&gt; de montant calculé",VLOOKUP($J4056,'Listes déroulantes'!$F$2:$H$26,2,FALSE)&amp;$N4056&amp;"
"&amp;$P4056&amp;"
"&amp;VLOOKUP($J4056,'Listes déroulantes'!$F$2:$H$26,3,FALSE),CONCATENATE(IF(ISNA(VLOOKUP($J4056,'Listes déroulantes'!$F$2:$I$26,2,FALSE)),"",VLOOKUP($J4056,'Listes déroulantes'!$F$2:$I$26,2,FALSE)),IF($L4056&lt;&gt;"",TEXT($L4056,CONCATENATE("jj/mm/aaaa","")),""),VLOOKUP($J4056,'Listes déroulantes'!$F$2:$I$26,3,FALSE)," ",$K4056," ",$N4056," ",$M4056,"
",$P4056,VLOOKUP($J4056,'Listes déroulantes'!$F$2:$I$26,4,FALSE))))),"")</f>
        <v/>
      </c>
      <c r="J4056" s="28"/>
      <c r="K4056" s="18"/>
      <c r="L4056" s="19"/>
      <c r="M4056" s="18"/>
      <c r="N4056" s="15"/>
      <c r="O4056" s="15"/>
      <c r="P4056" s="20"/>
      <c r="Q4056" s="36"/>
      <c r="R4056" s="36"/>
      <c r="S4056" s="37"/>
      <c r="T4056" s="37"/>
      <c r="U4056" s="37"/>
      <c r="V4056" s="37"/>
      <c r="W4056" s="37"/>
      <c r="X4056" s="37"/>
      <c r="Y4056" s="37"/>
      <c r="Z4056" s="37"/>
    </row>
    <row r="4057" spans="1:26" s="29" customFormat="1" x14ac:dyDescent="0.25">
      <c r="A4057" s="13"/>
      <c r="B4057" s="14"/>
      <c r="C4057" s="39"/>
      <c r="D4057" s="39"/>
      <c r="E4057" s="27"/>
      <c r="F4057" s="16"/>
      <c r="G4057" s="17"/>
      <c r="H4057" s="17"/>
      <c r="I4057" s="38" t="str">
        <f>IF($J4057&lt;&gt;"",(IF($J4057="Part RC demandée &lt;&gt; Part RC calculée",VLOOKUP($J4057,'Listes déroulantes'!$F$2:$H$26,2,FALSE)&amp;$O4057&amp;"
"&amp;$P4057&amp;VLOOKUP($J4057,'Listes déroulantes'!$F$2:$H$26,3,FALSE),IF($J4057="Montant total demandé &lt;&gt; de montant calculé",VLOOKUP($J4057,'Listes déroulantes'!$F$2:$H$26,2,FALSE)&amp;$N4057&amp;"
"&amp;$P4057&amp;"
"&amp;VLOOKUP($J4057,'Listes déroulantes'!$F$2:$H$26,3,FALSE),CONCATENATE(IF(ISNA(VLOOKUP($J4057,'Listes déroulantes'!$F$2:$I$26,2,FALSE)),"",VLOOKUP($J4057,'Listes déroulantes'!$F$2:$I$26,2,FALSE)),IF($L4057&lt;&gt;"",TEXT($L4057,CONCATENATE("jj/mm/aaaa","")),""),VLOOKUP($J4057,'Listes déroulantes'!$F$2:$I$26,3,FALSE)," ",$K4057," ",$N4057," ",$M4057,"
",$P4057,VLOOKUP($J4057,'Listes déroulantes'!$F$2:$I$26,4,FALSE))))),"")</f>
        <v/>
      </c>
      <c r="J4057" s="28"/>
      <c r="K4057" s="18"/>
      <c r="L4057" s="19"/>
      <c r="M4057" s="18"/>
      <c r="N4057" s="15"/>
      <c r="O4057" s="15"/>
      <c r="P4057" s="20"/>
      <c r="Q4057" s="36"/>
      <c r="R4057" s="36"/>
      <c r="S4057" s="37"/>
      <c r="T4057" s="37"/>
      <c r="U4057" s="37"/>
      <c r="V4057" s="37"/>
      <c r="W4057" s="37"/>
      <c r="X4057" s="37"/>
      <c r="Y4057" s="37"/>
      <c r="Z4057" s="37"/>
    </row>
    <row r="4058" spans="1:26" s="29" customFormat="1" x14ac:dyDescent="0.25">
      <c r="A4058" s="13"/>
      <c r="B4058" s="14"/>
      <c r="C4058" s="39"/>
      <c r="D4058" s="39"/>
      <c r="E4058" s="27"/>
      <c r="F4058" s="16"/>
      <c r="G4058" s="17"/>
      <c r="H4058" s="17"/>
      <c r="I4058" s="38" t="str">
        <f>IF($J4058&lt;&gt;"",(IF($J4058="Part RC demandée &lt;&gt; Part RC calculée",VLOOKUP($J4058,'Listes déroulantes'!$F$2:$H$26,2,FALSE)&amp;$O4058&amp;"
"&amp;$P4058&amp;VLOOKUP($J4058,'Listes déroulantes'!$F$2:$H$26,3,FALSE),IF($J4058="Montant total demandé &lt;&gt; de montant calculé",VLOOKUP($J4058,'Listes déroulantes'!$F$2:$H$26,2,FALSE)&amp;$N4058&amp;"
"&amp;$P4058&amp;"
"&amp;VLOOKUP($J4058,'Listes déroulantes'!$F$2:$H$26,3,FALSE),CONCATENATE(IF(ISNA(VLOOKUP($J4058,'Listes déroulantes'!$F$2:$I$26,2,FALSE)),"",VLOOKUP($J4058,'Listes déroulantes'!$F$2:$I$26,2,FALSE)),IF($L4058&lt;&gt;"",TEXT($L4058,CONCATENATE("jj/mm/aaaa","")),""),VLOOKUP($J4058,'Listes déroulantes'!$F$2:$I$26,3,FALSE)," ",$K4058," ",$N4058," ",$M4058,"
",$P4058,VLOOKUP($J4058,'Listes déroulantes'!$F$2:$I$26,4,FALSE))))),"")</f>
        <v/>
      </c>
      <c r="J4058" s="28"/>
      <c r="K4058" s="18"/>
      <c r="L4058" s="19"/>
      <c r="M4058" s="18"/>
      <c r="N4058" s="15"/>
      <c r="O4058" s="15"/>
      <c r="P4058" s="20"/>
      <c r="Q4058" s="36"/>
      <c r="R4058" s="36"/>
      <c r="S4058" s="37"/>
      <c r="T4058" s="37"/>
      <c r="U4058" s="37"/>
      <c r="V4058" s="37"/>
      <c r="W4058" s="37"/>
      <c r="X4058" s="37"/>
      <c r="Y4058" s="37"/>
      <c r="Z4058" s="37"/>
    </row>
    <row r="4059" spans="1:26" s="29" customFormat="1" x14ac:dyDescent="0.25">
      <c r="A4059" s="13"/>
      <c r="B4059" s="14"/>
      <c r="C4059" s="39"/>
      <c r="D4059" s="39"/>
      <c r="E4059" s="27"/>
      <c r="F4059" s="16"/>
      <c r="G4059" s="17"/>
      <c r="H4059" s="17"/>
      <c r="I4059" s="38" t="str">
        <f>IF($J4059&lt;&gt;"",(IF($J4059="Part RC demandée &lt;&gt; Part RC calculée",VLOOKUP($J4059,'Listes déroulantes'!$F$2:$H$26,2,FALSE)&amp;$O4059&amp;"
"&amp;$P4059&amp;VLOOKUP($J4059,'Listes déroulantes'!$F$2:$H$26,3,FALSE),IF($J4059="Montant total demandé &lt;&gt; de montant calculé",VLOOKUP($J4059,'Listes déroulantes'!$F$2:$H$26,2,FALSE)&amp;$N4059&amp;"
"&amp;$P4059&amp;"
"&amp;VLOOKUP($J4059,'Listes déroulantes'!$F$2:$H$26,3,FALSE),CONCATENATE(IF(ISNA(VLOOKUP($J4059,'Listes déroulantes'!$F$2:$I$26,2,FALSE)),"",VLOOKUP($J4059,'Listes déroulantes'!$F$2:$I$26,2,FALSE)),IF($L4059&lt;&gt;"",TEXT($L4059,CONCATENATE("jj/mm/aaaa","")),""),VLOOKUP($J4059,'Listes déroulantes'!$F$2:$I$26,3,FALSE)," ",$K4059," ",$N4059," ",$M4059,"
",$P4059,VLOOKUP($J4059,'Listes déroulantes'!$F$2:$I$26,4,FALSE))))),"")</f>
        <v/>
      </c>
      <c r="J4059" s="28"/>
      <c r="K4059" s="18"/>
      <c r="L4059" s="19"/>
      <c r="M4059" s="18"/>
      <c r="N4059" s="15"/>
      <c r="O4059" s="15"/>
      <c r="P4059" s="20"/>
      <c r="Q4059" s="36"/>
      <c r="R4059" s="36"/>
      <c r="S4059" s="37"/>
      <c r="T4059" s="37"/>
      <c r="U4059" s="37"/>
      <c r="V4059" s="37"/>
      <c r="W4059" s="37"/>
      <c r="X4059" s="37"/>
      <c r="Y4059" s="37"/>
      <c r="Z4059" s="37"/>
    </row>
    <row r="4060" spans="1:26" s="29" customFormat="1" x14ac:dyDescent="0.25">
      <c r="A4060" s="13"/>
      <c r="B4060" s="14"/>
      <c r="C4060" s="39"/>
      <c r="D4060" s="39"/>
      <c r="E4060" s="27"/>
      <c r="F4060" s="16"/>
      <c r="G4060" s="17"/>
      <c r="H4060" s="17"/>
      <c r="I4060" s="38" t="str">
        <f>IF($J4060&lt;&gt;"",(IF($J4060="Part RC demandée &lt;&gt; Part RC calculée",VLOOKUP($J4060,'Listes déroulantes'!$F$2:$H$26,2,FALSE)&amp;$O4060&amp;"
"&amp;$P4060&amp;VLOOKUP($J4060,'Listes déroulantes'!$F$2:$H$26,3,FALSE),IF($J4060="Montant total demandé &lt;&gt; de montant calculé",VLOOKUP($J4060,'Listes déroulantes'!$F$2:$H$26,2,FALSE)&amp;$N4060&amp;"
"&amp;$P4060&amp;"
"&amp;VLOOKUP($J4060,'Listes déroulantes'!$F$2:$H$26,3,FALSE),CONCATENATE(IF(ISNA(VLOOKUP($J4060,'Listes déroulantes'!$F$2:$I$26,2,FALSE)),"",VLOOKUP($J4060,'Listes déroulantes'!$F$2:$I$26,2,FALSE)),IF($L4060&lt;&gt;"",TEXT($L4060,CONCATENATE("jj/mm/aaaa","")),""),VLOOKUP($J4060,'Listes déroulantes'!$F$2:$I$26,3,FALSE)," ",$K4060," ",$N4060," ",$M4060,"
",$P4060,VLOOKUP($J4060,'Listes déroulantes'!$F$2:$I$26,4,FALSE))))),"")</f>
        <v/>
      </c>
      <c r="J4060" s="28"/>
      <c r="K4060" s="18"/>
      <c r="L4060" s="19"/>
      <c r="M4060" s="18"/>
      <c r="N4060" s="15"/>
      <c r="O4060" s="15"/>
      <c r="P4060" s="20"/>
      <c r="Q4060" s="36"/>
      <c r="R4060" s="36"/>
      <c r="S4060" s="37"/>
      <c r="T4060" s="37"/>
      <c r="U4060" s="37"/>
      <c r="V4060" s="37"/>
      <c r="W4060" s="37"/>
      <c r="X4060" s="37"/>
      <c r="Y4060" s="37"/>
      <c r="Z4060" s="37"/>
    </row>
    <row r="4061" spans="1:26" s="29" customFormat="1" x14ac:dyDescent="0.25">
      <c r="A4061" s="13"/>
      <c r="B4061" s="14"/>
      <c r="C4061" s="39"/>
      <c r="D4061" s="39"/>
      <c r="E4061" s="27"/>
      <c r="F4061" s="16"/>
      <c r="G4061" s="17"/>
      <c r="H4061" s="17"/>
      <c r="I4061" s="38" t="str">
        <f>IF($J4061&lt;&gt;"",(IF($J4061="Part RC demandée &lt;&gt; Part RC calculée",VLOOKUP($J4061,'Listes déroulantes'!$F$2:$H$26,2,FALSE)&amp;$O4061&amp;"
"&amp;$P4061&amp;VLOOKUP($J4061,'Listes déroulantes'!$F$2:$H$26,3,FALSE),IF($J4061="Montant total demandé &lt;&gt; de montant calculé",VLOOKUP($J4061,'Listes déroulantes'!$F$2:$H$26,2,FALSE)&amp;$N4061&amp;"
"&amp;$P4061&amp;"
"&amp;VLOOKUP($J4061,'Listes déroulantes'!$F$2:$H$26,3,FALSE),CONCATENATE(IF(ISNA(VLOOKUP($J4061,'Listes déroulantes'!$F$2:$I$26,2,FALSE)),"",VLOOKUP($J4061,'Listes déroulantes'!$F$2:$I$26,2,FALSE)),IF($L4061&lt;&gt;"",TEXT($L4061,CONCATENATE("jj/mm/aaaa","")),""),VLOOKUP($J4061,'Listes déroulantes'!$F$2:$I$26,3,FALSE)," ",$K4061," ",$N4061," ",$M4061,"
",$P4061,VLOOKUP($J4061,'Listes déroulantes'!$F$2:$I$26,4,FALSE))))),"")</f>
        <v/>
      </c>
      <c r="J4061" s="28"/>
      <c r="K4061" s="18"/>
      <c r="L4061" s="19"/>
      <c r="M4061" s="18"/>
      <c r="N4061" s="15"/>
      <c r="O4061" s="15"/>
      <c r="P4061" s="20"/>
      <c r="Q4061" s="36"/>
      <c r="R4061" s="36"/>
      <c r="S4061" s="37"/>
      <c r="T4061" s="37"/>
      <c r="U4061" s="37"/>
      <c r="V4061" s="37"/>
      <c r="W4061" s="37"/>
      <c r="X4061" s="37"/>
      <c r="Y4061" s="37"/>
      <c r="Z4061" s="37"/>
    </row>
    <row r="4062" spans="1:26" s="29" customFormat="1" x14ac:dyDescent="0.25">
      <c r="A4062" s="13"/>
      <c r="B4062" s="14"/>
      <c r="C4062" s="39"/>
      <c r="D4062" s="39"/>
      <c r="E4062" s="27"/>
      <c r="F4062" s="16"/>
      <c r="G4062" s="17"/>
      <c r="H4062" s="17"/>
      <c r="I4062" s="38" t="str">
        <f>IF($J4062&lt;&gt;"",(IF($J4062="Part RC demandée &lt;&gt; Part RC calculée",VLOOKUP($J4062,'Listes déroulantes'!$F$2:$H$26,2,FALSE)&amp;$O4062&amp;"
"&amp;$P4062&amp;VLOOKUP($J4062,'Listes déroulantes'!$F$2:$H$26,3,FALSE),IF($J4062="Montant total demandé &lt;&gt; de montant calculé",VLOOKUP($J4062,'Listes déroulantes'!$F$2:$H$26,2,FALSE)&amp;$N4062&amp;"
"&amp;$P4062&amp;"
"&amp;VLOOKUP($J4062,'Listes déroulantes'!$F$2:$H$26,3,FALSE),CONCATENATE(IF(ISNA(VLOOKUP($J4062,'Listes déroulantes'!$F$2:$I$26,2,FALSE)),"",VLOOKUP($J4062,'Listes déroulantes'!$F$2:$I$26,2,FALSE)),IF($L4062&lt;&gt;"",TEXT($L4062,CONCATENATE("jj/mm/aaaa","")),""),VLOOKUP($J4062,'Listes déroulantes'!$F$2:$I$26,3,FALSE)," ",$K4062," ",$N4062," ",$M4062,"
",$P4062,VLOOKUP($J4062,'Listes déroulantes'!$F$2:$I$26,4,FALSE))))),"")</f>
        <v/>
      </c>
      <c r="J4062" s="28"/>
      <c r="K4062" s="18"/>
      <c r="L4062" s="19"/>
      <c r="M4062" s="18"/>
      <c r="N4062" s="15"/>
      <c r="O4062" s="15"/>
      <c r="P4062" s="20"/>
      <c r="Q4062" s="36"/>
      <c r="R4062" s="36"/>
      <c r="S4062" s="37"/>
      <c r="T4062" s="37"/>
      <c r="U4062" s="37"/>
      <c r="V4062" s="37"/>
      <c r="W4062" s="37"/>
      <c r="X4062" s="37"/>
      <c r="Y4062" s="37"/>
      <c r="Z4062" s="37"/>
    </row>
    <row r="4063" spans="1:26" s="29" customFormat="1" x14ac:dyDescent="0.25">
      <c r="A4063" s="13"/>
      <c r="B4063" s="14"/>
      <c r="C4063" s="39"/>
      <c r="D4063" s="39"/>
      <c r="E4063" s="27"/>
      <c r="F4063" s="16"/>
      <c r="G4063" s="17"/>
      <c r="H4063" s="17"/>
      <c r="I4063" s="38" t="str">
        <f>IF($J4063&lt;&gt;"",(IF($J4063="Part RC demandée &lt;&gt; Part RC calculée",VLOOKUP($J4063,'Listes déroulantes'!$F$2:$H$26,2,FALSE)&amp;$O4063&amp;"
"&amp;$P4063&amp;VLOOKUP($J4063,'Listes déroulantes'!$F$2:$H$26,3,FALSE),IF($J4063="Montant total demandé &lt;&gt; de montant calculé",VLOOKUP($J4063,'Listes déroulantes'!$F$2:$H$26,2,FALSE)&amp;$N4063&amp;"
"&amp;$P4063&amp;"
"&amp;VLOOKUP($J4063,'Listes déroulantes'!$F$2:$H$26,3,FALSE),CONCATENATE(IF(ISNA(VLOOKUP($J4063,'Listes déroulantes'!$F$2:$I$26,2,FALSE)),"",VLOOKUP($J4063,'Listes déroulantes'!$F$2:$I$26,2,FALSE)),IF($L4063&lt;&gt;"",TEXT($L4063,CONCATENATE("jj/mm/aaaa","")),""),VLOOKUP($J4063,'Listes déroulantes'!$F$2:$I$26,3,FALSE)," ",$K4063," ",$N4063," ",$M4063,"
",$P4063,VLOOKUP($J4063,'Listes déroulantes'!$F$2:$I$26,4,FALSE))))),"")</f>
        <v/>
      </c>
      <c r="J4063" s="28"/>
      <c r="K4063" s="18"/>
      <c r="L4063" s="19"/>
      <c r="M4063" s="18"/>
      <c r="N4063" s="15"/>
      <c r="O4063" s="15"/>
      <c r="P4063" s="20"/>
      <c r="Q4063" s="36"/>
      <c r="R4063" s="36"/>
      <c r="S4063" s="37"/>
      <c r="T4063" s="37"/>
      <c r="U4063" s="37"/>
      <c r="V4063" s="37"/>
      <c r="W4063" s="37"/>
      <c r="X4063" s="37"/>
      <c r="Y4063" s="37"/>
      <c r="Z4063" s="37"/>
    </row>
    <row r="4064" spans="1:26" s="29" customFormat="1" x14ac:dyDescent="0.25">
      <c r="A4064" s="13"/>
      <c r="B4064" s="14"/>
      <c r="C4064" s="39"/>
      <c r="D4064" s="39"/>
      <c r="E4064" s="27"/>
      <c r="F4064" s="16"/>
      <c r="G4064" s="17"/>
      <c r="H4064" s="17"/>
      <c r="I4064" s="38" t="str">
        <f>IF($J4064&lt;&gt;"",(IF($J4064="Part RC demandée &lt;&gt; Part RC calculée",VLOOKUP($J4064,'Listes déroulantes'!$F$2:$H$26,2,FALSE)&amp;$O4064&amp;"
"&amp;$P4064&amp;VLOOKUP($J4064,'Listes déroulantes'!$F$2:$H$26,3,FALSE),IF($J4064="Montant total demandé &lt;&gt; de montant calculé",VLOOKUP($J4064,'Listes déroulantes'!$F$2:$H$26,2,FALSE)&amp;$N4064&amp;"
"&amp;$P4064&amp;"
"&amp;VLOOKUP($J4064,'Listes déroulantes'!$F$2:$H$26,3,FALSE),CONCATENATE(IF(ISNA(VLOOKUP($J4064,'Listes déroulantes'!$F$2:$I$26,2,FALSE)),"",VLOOKUP($J4064,'Listes déroulantes'!$F$2:$I$26,2,FALSE)),IF($L4064&lt;&gt;"",TEXT($L4064,CONCATENATE("jj/mm/aaaa","")),""),VLOOKUP($J4064,'Listes déroulantes'!$F$2:$I$26,3,FALSE)," ",$K4064," ",$N4064," ",$M4064,"
",$P4064,VLOOKUP($J4064,'Listes déroulantes'!$F$2:$I$26,4,FALSE))))),"")</f>
        <v/>
      </c>
      <c r="J4064" s="28"/>
      <c r="K4064" s="18"/>
      <c r="L4064" s="19"/>
      <c r="M4064" s="18"/>
      <c r="N4064" s="15"/>
      <c r="O4064" s="15"/>
      <c r="P4064" s="20"/>
      <c r="Q4064" s="36"/>
      <c r="R4064" s="36"/>
      <c r="S4064" s="37"/>
      <c r="T4064" s="37"/>
      <c r="U4064" s="37"/>
      <c r="V4064" s="37"/>
      <c r="W4064" s="37"/>
      <c r="X4064" s="37"/>
      <c r="Y4064" s="37"/>
      <c r="Z4064" s="37"/>
    </row>
    <row r="4065" spans="1:26" s="29" customFormat="1" x14ac:dyDescent="0.25">
      <c r="A4065" s="13"/>
      <c r="B4065" s="14"/>
      <c r="C4065" s="39"/>
      <c r="D4065" s="39"/>
      <c r="E4065" s="27"/>
      <c r="F4065" s="16"/>
      <c r="G4065" s="17"/>
      <c r="H4065" s="17"/>
      <c r="I4065" s="38" t="str">
        <f>IF($J4065&lt;&gt;"",(IF($J4065="Part RC demandée &lt;&gt; Part RC calculée",VLOOKUP($J4065,'Listes déroulantes'!$F$2:$H$26,2,FALSE)&amp;$O4065&amp;"
"&amp;$P4065&amp;VLOOKUP($J4065,'Listes déroulantes'!$F$2:$H$26,3,FALSE),IF($J4065="Montant total demandé &lt;&gt; de montant calculé",VLOOKUP($J4065,'Listes déroulantes'!$F$2:$H$26,2,FALSE)&amp;$N4065&amp;"
"&amp;$P4065&amp;"
"&amp;VLOOKUP($J4065,'Listes déroulantes'!$F$2:$H$26,3,FALSE),CONCATENATE(IF(ISNA(VLOOKUP($J4065,'Listes déroulantes'!$F$2:$I$26,2,FALSE)),"",VLOOKUP($J4065,'Listes déroulantes'!$F$2:$I$26,2,FALSE)),IF($L4065&lt;&gt;"",TEXT($L4065,CONCATENATE("jj/mm/aaaa","")),""),VLOOKUP($J4065,'Listes déroulantes'!$F$2:$I$26,3,FALSE)," ",$K4065," ",$N4065," ",$M4065,"
",$P4065,VLOOKUP($J4065,'Listes déroulantes'!$F$2:$I$26,4,FALSE))))),"")</f>
        <v/>
      </c>
      <c r="J4065" s="28"/>
      <c r="K4065" s="18"/>
      <c r="L4065" s="19"/>
      <c r="M4065" s="18"/>
      <c r="N4065" s="15"/>
      <c r="O4065" s="15"/>
      <c r="P4065" s="20"/>
      <c r="Q4065" s="36"/>
      <c r="R4065" s="36"/>
      <c r="S4065" s="37"/>
      <c r="T4065" s="37"/>
      <c r="U4065" s="37"/>
      <c r="V4065" s="37"/>
      <c r="W4065" s="37"/>
      <c r="X4065" s="37"/>
      <c r="Y4065" s="37"/>
      <c r="Z4065" s="37"/>
    </row>
    <row r="4066" spans="1:26" s="29" customFormat="1" x14ac:dyDescent="0.25">
      <c r="A4066" s="13"/>
      <c r="B4066" s="14"/>
      <c r="C4066" s="39"/>
      <c r="D4066" s="39"/>
      <c r="E4066" s="27"/>
      <c r="F4066" s="16"/>
      <c r="G4066" s="17"/>
      <c r="H4066" s="17"/>
      <c r="I4066" s="38" t="str">
        <f>IF($J4066&lt;&gt;"",(IF($J4066="Part RC demandée &lt;&gt; Part RC calculée",VLOOKUP($J4066,'Listes déroulantes'!$F$2:$H$26,2,FALSE)&amp;$O4066&amp;"
"&amp;$P4066&amp;VLOOKUP($J4066,'Listes déroulantes'!$F$2:$H$26,3,FALSE),IF($J4066="Montant total demandé &lt;&gt; de montant calculé",VLOOKUP($J4066,'Listes déroulantes'!$F$2:$H$26,2,FALSE)&amp;$N4066&amp;"
"&amp;$P4066&amp;"
"&amp;VLOOKUP($J4066,'Listes déroulantes'!$F$2:$H$26,3,FALSE),CONCATENATE(IF(ISNA(VLOOKUP($J4066,'Listes déroulantes'!$F$2:$I$26,2,FALSE)),"",VLOOKUP($J4066,'Listes déroulantes'!$F$2:$I$26,2,FALSE)),IF($L4066&lt;&gt;"",TEXT($L4066,CONCATENATE("jj/mm/aaaa","")),""),VLOOKUP($J4066,'Listes déroulantes'!$F$2:$I$26,3,FALSE)," ",$K4066," ",$N4066," ",$M4066,"
",$P4066,VLOOKUP($J4066,'Listes déroulantes'!$F$2:$I$26,4,FALSE))))),"")</f>
        <v/>
      </c>
      <c r="J4066" s="28"/>
      <c r="K4066" s="18"/>
      <c r="L4066" s="19"/>
      <c r="M4066" s="18"/>
      <c r="N4066" s="15"/>
      <c r="O4066" s="15"/>
      <c r="P4066" s="20"/>
      <c r="Q4066" s="36"/>
      <c r="R4066" s="36"/>
      <c r="S4066" s="37"/>
      <c r="T4066" s="37"/>
      <c r="U4066" s="37"/>
      <c r="V4066" s="37"/>
      <c r="W4066" s="37"/>
      <c r="X4066" s="37"/>
      <c r="Y4066" s="37"/>
      <c r="Z4066" s="37"/>
    </row>
    <row r="4067" spans="1:26" s="29" customFormat="1" x14ac:dyDescent="0.25">
      <c r="A4067" s="13"/>
      <c r="B4067" s="14"/>
      <c r="C4067" s="39"/>
      <c r="D4067" s="39"/>
      <c r="E4067" s="27"/>
      <c r="F4067" s="16"/>
      <c r="G4067" s="17"/>
      <c r="H4067" s="17"/>
      <c r="I4067" s="38" t="str">
        <f>IF($J4067&lt;&gt;"",(IF($J4067="Part RC demandée &lt;&gt; Part RC calculée",VLOOKUP($J4067,'Listes déroulantes'!$F$2:$H$26,2,FALSE)&amp;$O4067&amp;"
"&amp;$P4067&amp;VLOOKUP($J4067,'Listes déroulantes'!$F$2:$H$26,3,FALSE),IF($J4067="Montant total demandé &lt;&gt; de montant calculé",VLOOKUP($J4067,'Listes déroulantes'!$F$2:$H$26,2,FALSE)&amp;$N4067&amp;"
"&amp;$P4067&amp;"
"&amp;VLOOKUP($J4067,'Listes déroulantes'!$F$2:$H$26,3,FALSE),CONCATENATE(IF(ISNA(VLOOKUP($J4067,'Listes déroulantes'!$F$2:$I$26,2,FALSE)),"",VLOOKUP($J4067,'Listes déroulantes'!$F$2:$I$26,2,FALSE)),IF($L4067&lt;&gt;"",TEXT($L4067,CONCATENATE("jj/mm/aaaa","")),""),VLOOKUP($J4067,'Listes déroulantes'!$F$2:$I$26,3,FALSE)," ",$K4067," ",$N4067," ",$M4067,"
",$P4067,VLOOKUP($J4067,'Listes déroulantes'!$F$2:$I$26,4,FALSE))))),"")</f>
        <v/>
      </c>
      <c r="J4067" s="28"/>
      <c r="K4067" s="18"/>
      <c r="L4067" s="19"/>
      <c r="M4067" s="18"/>
      <c r="N4067" s="15"/>
      <c r="O4067" s="15"/>
      <c r="P4067" s="20"/>
      <c r="Q4067" s="36"/>
      <c r="R4067" s="36"/>
      <c r="S4067" s="37"/>
      <c r="T4067" s="37"/>
      <c r="U4067" s="37"/>
      <c r="V4067" s="37"/>
      <c r="W4067" s="37"/>
      <c r="X4067" s="37"/>
      <c r="Y4067" s="37"/>
      <c r="Z4067" s="37"/>
    </row>
    <row r="4068" spans="1:26" s="29" customFormat="1" x14ac:dyDescent="0.25">
      <c r="A4068" s="13"/>
      <c r="B4068" s="14"/>
      <c r="C4068" s="39"/>
      <c r="D4068" s="39"/>
      <c r="E4068" s="27"/>
      <c r="F4068" s="16"/>
      <c r="G4068" s="17"/>
      <c r="H4068" s="17"/>
      <c r="I4068" s="38" t="str">
        <f>IF($J4068&lt;&gt;"",(IF($J4068="Part RC demandée &lt;&gt; Part RC calculée",VLOOKUP($J4068,'Listes déroulantes'!$F$2:$H$26,2,FALSE)&amp;$O4068&amp;"
"&amp;$P4068&amp;VLOOKUP($J4068,'Listes déroulantes'!$F$2:$H$26,3,FALSE),IF($J4068="Montant total demandé &lt;&gt; de montant calculé",VLOOKUP($J4068,'Listes déroulantes'!$F$2:$H$26,2,FALSE)&amp;$N4068&amp;"
"&amp;$P4068&amp;"
"&amp;VLOOKUP($J4068,'Listes déroulantes'!$F$2:$H$26,3,FALSE),CONCATENATE(IF(ISNA(VLOOKUP($J4068,'Listes déroulantes'!$F$2:$I$26,2,FALSE)),"",VLOOKUP($J4068,'Listes déroulantes'!$F$2:$I$26,2,FALSE)),IF($L4068&lt;&gt;"",TEXT($L4068,CONCATENATE("jj/mm/aaaa","")),""),VLOOKUP($J4068,'Listes déroulantes'!$F$2:$I$26,3,FALSE)," ",$K4068," ",$N4068," ",$M4068,"
",$P4068,VLOOKUP($J4068,'Listes déroulantes'!$F$2:$I$26,4,FALSE))))),"")</f>
        <v/>
      </c>
      <c r="J4068" s="28"/>
      <c r="K4068" s="18"/>
      <c r="L4068" s="19"/>
      <c r="M4068" s="18"/>
      <c r="N4068" s="15"/>
      <c r="O4068" s="15"/>
      <c r="P4068" s="20"/>
      <c r="Q4068" s="36"/>
      <c r="R4068" s="36"/>
      <c r="S4068" s="37"/>
      <c r="T4068" s="37"/>
      <c r="U4068" s="37"/>
      <c r="V4068" s="37"/>
      <c r="W4068" s="37"/>
      <c r="X4068" s="37"/>
      <c r="Y4068" s="37"/>
      <c r="Z4068" s="37"/>
    </row>
    <row r="4069" spans="1:26" s="29" customFormat="1" x14ac:dyDescent="0.25">
      <c r="A4069" s="13"/>
      <c r="B4069" s="14"/>
      <c r="C4069" s="39"/>
      <c r="D4069" s="39"/>
      <c r="E4069" s="27"/>
      <c r="F4069" s="16"/>
      <c r="G4069" s="17"/>
      <c r="H4069" s="17"/>
      <c r="I4069" s="38" t="str">
        <f>IF($J4069&lt;&gt;"",(IF($J4069="Part RC demandée &lt;&gt; Part RC calculée",VLOOKUP($J4069,'Listes déroulantes'!$F$2:$H$26,2,FALSE)&amp;$O4069&amp;"
"&amp;$P4069&amp;VLOOKUP($J4069,'Listes déroulantes'!$F$2:$H$26,3,FALSE),IF($J4069="Montant total demandé &lt;&gt; de montant calculé",VLOOKUP($J4069,'Listes déroulantes'!$F$2:$H$26,2,FALSE)&amp;$N4069&amp;"
"&amp;$P4069&amp;"
"&amp;VLOOKUP($J4069,'Listes déroulantes'!$F$2:$H$26,3,FALSE),CONCATENATE(IF(ISNA(VLOOKUP($J4069,'Listes déroulantes'!$F$2:$I$26,2,FALSE)),"",VLOOKUP($J4069,'Listes déroulantes'!$F$2:$I$26,2,FALSE)),IF($L4069&lt;&gt;"",TEXT($L4069,CONCATENATE("jj/mm/aaaa","")),""),VLOOKUP($J4069,'Listes déroulantes'!$F$2:$I$26,3,FALSE)," ",$K4069," ",$N4069," ",$M4069,"
",$P4069,VLOOKUP($J4069,'Listes déroulantes'!$F$2:$I$26,4,FALSE))))),"")</f>
        <v/>
      </c>
      <c r="J4069" s="28"/>
      <c r="K4069" s="18"/>
      <c r="L4069" s="19"/>
      <c r="M4069" s="18"/>
      <c r="N4069" s="15"/>
      <c r="O4069" s="15"/>
      <c r="P4069" s="20"/>
      <c r="Q4069" s="36"/>
      <c r="R4069" s="36"/>
      <c r="S4069" s="37"/>
      <c r="T4069" s="37"/>
      <c r="U4069" s="37"/>
      <c r="V4069" s="37"/>
      <c r="W4069" s="37"/>
      <c r="X4069" s="37"/>
      <c r="Y4069" s="37"/>
      <c r="Z4069" s="37"/>
    </row>
    <row r="4070" spans="1:26" s="29" customFormat="1" x14ac:dyDescent="0.25">
      <c r="A4070" s="13"/>
      <c r="B4070" s="14"/>
      <c r="C4070" s="39"/>
      <c r="D4070" s="39"/>
      <c r="E4070" s="27"/>
      <c r="F4070" s="16"/>
      <c r="G4070" s="17"/>
      <c r="H4070" s="17"/>
      <c r="I4070" s="38" t="str">
        <f>IF($J4070&lt;&gt;"",(IF($J4070="Part RC demandée &lt;&gt; Part RC calculée",VLOOKUP($J4070,'Listes déroulantes'!$F$2:$H$26,2,FALSE)&amp;$O4070&amp;"
"&amp;$P4070&amp;VLOOKUP($J4070,'Listes déroulantes'!$F$2:$H$26,3,FALSE),IF($J4070="Montant total demandé &lt;&gt; de montant calculé",VLOOKUP($J4070,'Listes déroulantes'!$F$2:$H$26,2,FALSE)&amp;$N4070&amp;"
"&amp;$P4070&amp;"
"&amp;VLOOKUP($J4070,'Listes déroulantes'!$F$2:$H$26,3,FALSE),CONCATENATE(IF(ISNA(VLOOKUP($J4070,'Listes déroulantes'!$F$2:$I$26,2,FALSE)),"",VLOOKUP($J4070,'Listes déroulantes'!$F$2:$I$26,2,FALSE)),IF($L4070&lt;&gt;"",TEXT($L4070,CONCATENATE("jj/mm/aaaa","")),""),VLOOKUP($J4070,'Listes déroulantes'!$F$2:$I$26,3,FALSE)," ",$K4070," ",$N4070," ",$M4070,"
",$P4070,VLOOKUP($J4070,'Listes déroulantes'!$F$2:$I$26,4,FALSE))))),"")</f>
        <v/>
      </c>
      <c r="J4070" s="28"/>
      <c r="K4070" s="18"/>
      <c r="L4070" s="19"/>
      <c r="M4070" s="18"/>
      <c r="N4070" s="15"/>
      <c r="O4070" s="15"/>
      <c r="P4070" s="20"/>
      <c r="Q4070" s="36"/>
      <c r="R4070" s="36"/>
      <c r="S4070" s="37"/>
      <c r="T4070" s="37"/>
      <c r="U4070" s="37"/>
      <c r="V4070" s="37"/>
      <c r="W4070" s="37"/>
      <c r="X4070" s="37"/>
      <c r="Y4070" s="37"/>
      <c r="Z4070" s="37"/>
    </row>
    <row r="4071" spans="1:26" s="29" customFormat="1" x14ac:dyDescent="0.25">
      <c r="A4071" s="13"/>
      <c r="B4071" s="14"/>
      <c r="C4071" s="39"/>
      <c r="D4071" s="39"/>
      <c r="E4071" s="27"/>
      <c r="F4071" s="16"/>
      <c r="G4071" s="17"/>
      <c r="H4071" s="17"/>
      <c r="I4071" s="38" t="str">
        <f>IF($J4071&lt;&gt;"",(IF($J4071="Part RC demandée &lt;&gt; Part RC calculée",VLOOKUP($J4071,'Listes déroulantes'!$F$2:$H$26,2,FALSE)&amp;$O4071&amp;"
"&amp;$P4071&amp;VLOOKUP($J4071,'Listes déroulantes'!$F$2:$H$26,3,FALSE),IF($J4071="Montant total demandé &lt;&gt; de montant calculé",VLOOKUP($J4071,'Listes déroulantes'!$F$2:$H$26,2,FALSE)&amp;$N4071&amp;"
"&amp;$P4071&amp;"
"&amp;VLOOKUP($J4071,'Listes déroulantes'!$F$2:$H$26,3,FALSE),CONCATENATE(IF(ISNA(VLOOKUP($J4071,'Listes déroulantes'!$F$2:$I$26,2,FALSE)),"",VLOOKUP($J4071,'Listes déroulantes'!$F$2:$I$26,2,FALSE)),IF($L4071&lt;&gt;"",TEXT($L4071,CONCATENATE("jj/mm/aaaa","")),""),VLOOKUP($J4071,'Listes déroulantes'!$F$2:$I$26,3,FALSE)," ",$K4071," ",$N4071," ",$M4071,"
",$P4071,VLOOKUP($J4071,'Listes déroulantes'!$F$2:$I$26,4,FALSE))))),"")</f>
        <v/>
      </c>
      <c r="J4071" s="28"/>
      <c r="K4071" s="18"/>
      <c r="L4071" s="19"/>
      <c r="M4071" s="18"/>
      <c r="N4071" s="15"/>
      <c r="O4071" s="15"/>
      <c r="P4071" s="20"/>
      <c r="Q4071" s="36"/>
      <c r="R4071" s="36"/>
      <c r="S4071" s="37"/>
      <c r="T4071" s="37"/>
      <c r="U4071" s="37"/>
      <c r="V4071" s="37"/>
      <c r="W4071" s="37"/>
      <c r="X4071" s="37"/>
      <c r="Y4071" s="37"/>
      <c r="Z4071" s="37"/>
    </row>
    <row r="4072" spans="1:26" s="29" customFormat="1" x14ac:dyDescent="0.25">
      <c r="A4072" s="13"/>
      <c r="B4072" s="14"/>
      <c r="C4072" s="39"/>
      <c r="D4072" s="39"/>
      <c r="E4072" s="27"/>
      <c r="F4072" s="16"/>
      <c r="G4072" s="17"/>
      <c r="H4072" s="17"/>
      <c r="I4072" s="38" t="str">
        <f>IF($J4072&lt;&gt;"",(IF($J4072="Part RC demandée &lt;&gt; Part RC calculée",VLOOKUP($J4072,'Listes déroulantes'!$F$2:$H$26,2,FALSE)&amp;$O4072&amp;"
"&amp;$P4072&amp;VLOOKUP($J4072,'Listes déroulantes'!$F$2:$H$26,3,FALSE),IF($J4072="Montant total demandé &lt;&gt; de montant calculé",VLOOKUP($J4072,'Listes déroulantes'!$F$2:$H$26,2,FALSE)&amp;$N4072&amp;"
"&amp;$P4072&amp;"
"&amp;VLOOKUP($J4072,'Listes déroulantes'!$F$2:$H$26,3,FALSE),CONCATENATE(IF(ISNA(VLOOKUP($J4072,'Listes déroulantes'!$F$2:$I$26,2,FALSE)),"",VLOOKUP($J4072,'Listes déroulantes'!$F$2:$I$26,2,FALSE)),IF($L4072&lt;&gt;"",TEXT($L4072,CONCATENATE("jj/mm/aaaa","")),""),VLOOKUP($J4072,'Listes déroulantes'!$F$2:$I$26,3,FALSE)," ",$K4072," ",$N4072," ",$M4072,"
",$P4072,VLOOKUP($J4072,'Listes déroulantes'!$F$2:$I$26,4,FALSE))))),"")</f>
        <v/>
      </c>
      <c r="J4072" s="28"/>
      <c r="K4072" s="18"/>
      <c r="L4072" s="19"/>
      <c r="M4072" s="18"/>
      <c r="N4072" s="15"/>
      <c r="O4072" s="15"/>
      <c r="P4072" s="20"/>
      <c r="Q4072" s="36"/>
      <c r="R4072" s="36"/>
      <c r="S4072" s="37"/>
      <c r="T4072" s="37"/>
      <c r="U4072" s="37"/>
      <c r="V4072" s="37"/>
      <c r="W4072" s="37"/>
      <c r="X4072" s="37"/>
      <c r="Y4072" s="37"/>
      <c r="Z4072" s="37"/>
    </row>
    <row r="4073" spans="1:26" s="29" customFormat="1" x14ac:dyDescent="0.25">
      <c r="A4073" s="13"/>
      <c r="B4073" s="14"/>
      <c r="C4073" s="39"/>
      <c r="D4073" s="39"/>
      <c r="E4073" s="27"/>
      <c r="F4073" s="16"/>
      <c r="G4073" s="17"/>
      <c r="H4073" s="17"/>
      <c r="I4073" s="38" t="str">
        <f>IF($J4073&lt;&gt;"",(IF($J4073="Part RC demandée &lt;&gt; Part RC calculée",VLOOKUP($J4073,'Listes déroulantes'!$F$2:$H$26,2,FALSE)&amp;$O4073&amp;"
"&amp;$P4073&amp;VLOOKUP($J4073,'Listes déroulantes'!$F$2:$H$26,3,FALSE),IF($J4073="Montant total demandé &lt;&gt; de montant calculé",VLOOKUP($J4073,'Listes déroulantes'!$F$2:$H$26,2,FALSE)&amp;$N4073&amp;"
"&amp;$P4073&amp;"
"&amp;VLOOKUP($J4073,'Listes déroulantes'!$F$2:$H$26,3,FALSE),CONCATENATE(IF(ISNA(VLOOKUP($J4073,'Listes déroulantes'!$F$2:$I$26,2,FALSE)),"",VLOOKUP($J4073,'Listes déroulantes'!$F$2:$I$26,2,FALSE)),IF($L4073&lt;&gt;"",TEXT($L4073,CONCATENATE("jj/mm/aaaa","")),""),VLOOKUP($J4073,'Listes déroulantes'!$F$2:$I$26,3,FALSE)," ",$K4073," ",$N4073," ",$M4073,"
",$P4073,VLOOKUP($J4073,'Listes déroulantes'!$F$2:$I$26,4,FALSE))))),"")</f>
        <v/>
      </c>
      <c r="J4073" s="28"/>
      <c r="K4073" s="18"/>
      <c r="L4073" s="19"/>
      <c r="M4073" s="18"/>
      <c r="N4073" s="15"/>
      <c r="O4073" s="15"/>
      <c r="P4073" s="20"/>
      <c r="Q4073" s="36"/>
      <c r="R4073" s="36"/>
      <c r="S4073" s="37"/>
      <c r="T4073" s="37"/>
      <c r="U4073" s="37"/>
      <c r="V4073" s="37"/>
      <c r="W4073" s="37"/>
      <c r="X4073" s="37"/>
      <c r="Y4073" s="37"/>
      <c r="Z4073" s="37"/>
    </row>
    <row r="4074" spans="1:26" s="29" customFormat="1" x14ac:dyDescent="0.25">
      <c r="A4074" s="13"/>
      <c r="B4074" s="14"/>
      <c r="C4074" s="39"/>
      <c r="D4074" s="39"/>
      <c r="E4074" s="27"/>
      <c r="F4074" s="16"/>
      <c r="G4074" s="17"/>
      <c r="H4074" s="17"/>
      <c r="I4074" s="38" t="str">
        <f>IF($J4074&lt;&gt;"",(IF($J4074="Part RC demandée &lt;&gt; Part RC calculée",VLOOKUP($J4074,'Listes déroulantes'!$F$2:$H$26,2,FALSE)&amp;$O4074&amp;"
"&amp;$P4074&amp;VLOOKUP($J4074,'Listes déroulantes'!$F$2:$H$26,3,FALSE),IF($J4074="Montant total demandé &lt;&gt; de montant calculé",VLOOKUP($J4074,'Listes déroulantes'!$F$2:$H$26,2,FALSE)&amp;$N4074&amp;"
"&amp;$P4074&amp;"
"&amp;VLOOKUP($J4074,'Listes déroulantes'!$F$2:$H$26,3,FALSE),CONCATENATE(IF(ISNA(VLOOKUP($J4074,'Listes déroulantes'!$F$2:$I$26,2,FALSE)),"",VLOOKUP($J4074,'Listes déroulantes'!$F$2:$I$26,2,FALSE)),IF($L4074&lt;&gt;"",TEXT($L4074,CONCATENATE("jj/mm/aaaa","")),""),VLOOKUP($J4074,'Listes déroulantes'!$F$2:$I$26,3,FALSE)," ",$K4074," ",$N4074," ",$M4074,"
",$P4074,VLOOKUP($J4074,'Listes déroulantes'!$F$2:$I$26,4,FALSE))))),"")</f>
        <v/>
      </c>
      <c r="J4074" s="28"/>
      <c r="K4074" s="18"/>
      <c r="L4074" s="19"/>
      <c r="M4074" s="18"/>
      <c r="N4074" s="15"/>
      <c r="O4074" s="15"/>
      <c r="P4074" s="20"/>
      <c r="Q4074" s="36"/>
      <c r="R4074" s="36"/>
      <c r="S4074" s="37"/>
      <c r="T4074" s="37"/>
      <c r="U4074" s="37"/>
      <c r="V4074" s="37"/>
      <c r="W4074" s="37"/>
      <c r="X4074" s="37"/>
      <c r="Y4074" s="37"/>
      <c r="Z4074" s="37"/>
    </row>
    <row r="4075" spans="1:26" s="29" customFormat="1" x14ac:dyDescent="0.25">
      <c r="A4075" s="13"/>
      <c r="B4075" s="14"/>
      <c r="C4075" s="39"/>
      <c r="D4075" s="39"/>
      <c r="E4075" s="27"/>
      <c r="F4075" s="16"/>
      <c r="G4075" s="17"/>
      <c r="H4075" s="17"/>
      <c r="I4075" s="38" t="str">
        <f>IF($J4075&lt;&gt;"",(IF($J4075="Part RC demandée &lt;&gt; Part RC calculée",VLOOKUP($J4075,'Listes déroulantes'!$F$2:$H$26,2,FALSE)&amp;$O4075&amp;"
"&amp;$P4075&amp;VLOOKUP($J4075,'Listes déroulantes'!$F$2:$H$26,3,FALSE),IF($J4075="Montant total demandé &lt;&gt; de montant calculé",VLOOKUP($J4075,'Listes déroulantes'!$F$2:$H$26,2,FALSE)&amp;$N4075&amp;"
"&amp;$P4075&amp;"
"&amp;VLOOKUP($J4075,'Listes déroulantes'!$F$2:$H$26,3,FALSE),CONCATENATE(IF(ISNA(VLOOKUP($J4075,'Listes déroulantes'!$F$2:$I$26,2,FALSE)),"",VLOOKUP($J4075,'Listes déroulantes'!$F$2:$I$26,2,FALSE)),IF($L4075&lt;&gt;"",TEXT($L4075,CONCATENATE("jj/mm/aaaa","")),""),VLOOKUP($J4075,'Listes déroulantes'!$F$2:$I$26,3,FALSE)," ",$K4075," ",$N4075," ",$M4075,"
",$P4075,VLOOKUP($J4075,'Listes déroulantes'!$F$2:$I$26,4,FALSE))))),"")</f>
        <v/>
      </c>
      <c r="J4075" s="28"/>
      <c r="K4075" s="18"/>
      <c r="L4075" s="19"/>
      <c r="M4075" s="18"/>
      <c r="N4075" s="15"/>
      <c r="O4075" s="15"/>
      <c r="P4075" s="20"/>
      <c r="Q4075" s="36"/>
      <c r="R4075" s="36"/>
      <c r="S4075" s="37"/>
      <c r="T4075" s="37"/>
      <c r="U4075" s="37"/>
      <c r="V4075" s="37"/>
      <c r="W4075" s="37"/>
      <c r="X4075" s="37"/>
      <c r="Y4075" s="37"/>
      <c r="Z4075" s="37"/>
    </row>
    <row r="4076" spans="1:26" s="29" customFormat="1" x14ac:dyDescent="0.25">
      <c r="A4076" s="13"/>
      <c r="B4076" s="14"/>
      <c r="C4076" s="39"/>
      <c r="D4076" s="39"/>
      <c r="E4076" s="27"/>
      <c r="F4076" s="16"/>
      <c r="G4076" s="17"/>
      <c r="H4076" s="17"/>
      <c r="I4076" s="38" t="str">
        <f>IF($J4076&lt;&gt;"",(IF($J4076="Part RC demandée &lt;&gt; Part RC calculée",VLOOKUP($J4076,'Listes déroulantes'!$F$2:$H$26,2,FALSE)&amp;$O4076&amp;"
"&amp;$P4076&amp;VLOOKUP($J4076,'Listes déroulantes'!$F$2:$H$26,3,FALSE),IF($J4076="Montant total demandé &lt;&gt; de montant calculé",VLOOKUP($J4076,'Listes déroulantes'!$F$2:$H$26,2,FALSE)&amp;$N4076&amp;"
"&amp;$P4076&amp;"
"&amp;VLOOKUP($J4076,'Listes déroulantes'!$F$2:$H$26,3,FALSE),CONCATENATE(IF(ISNA(VLOOKUP($J4076,'Listes déroulantes'!$F$2:$I$26,2,FALSE)),"",VLOOKUP($J4076,'Listes déroulantes'!$F$2:$I$26,2,FALSE)),IF($L4076&lt;&gt;"",TEXT($L4076,CONCATENATE("jj/mm/aaaa","")),""),VLOOKUP($J4076,'Listes déroulantes'!$F$2:$I$26,3,FALSE)," ",$K4076," ",$N4076," ",$M4076,"
",$P4076,VLOOKUP($J4076,'Listes déroulantes'!$F$2:$I$26,4,FALSE))))),"")</f>
        <v/>
      </c>
      <c r="J4076" s="28"/>
      <c r="K4076" s="18"/>
      <c r="L4076" s="19"/>
      <c r="M4076" s="18"/>
      <c r="N4076" s="15"/>
      <c r="O4076" s="15"/>
      <c r="P4076" s="20"/>
      <c r="Q4076" s="36"/>
      <c r="R4076" s="36"/>
      <c r="S4076" s="37"/>
      <c r="T4076" s="37"/>
      <c r="U4076" s="37"/>
      <c r="V4076" s="37"/>
      <c r="W4076" s="37"/>
      <c r="X4076" s="37"/>
      <c r="Y4076" s="37"/>
      <c r="Z4076" s="37"/>
    </row>
    <row r="4077" spans="1:26" s="29" customFormat="1" x14ac:dyDescent="0.25">
      <c r="A4077" s="13"/>
      <c r="B4077" s="14"/>
      <c r="C4077" s="39"/>
      <c r="D4077" s="39"/>
      <c r="E4077" s="27"/>
      <c r="F4077" s="16"/>
      <c r="G4077" s="17"/>
      <c r="H4077" s="17"/>
      <c r="I4077" s="38" t="str">
        <f>IF($J4077&lt;&gt;"",(IF($J4077="Part RC demandée &lt;&gt; Part RC calculée",VLOOKUP($J4077,'Listes déroulantes'!$F$2:$H$26,2,FALSE)&amp;$O4077&amp;"
"&amp;$P4077&amp;VLOOKUP($J4077,'Listes déroulantes'!$F$2:$H$26,3,FALSE),IF($J4077="Montant total demandé &lt;&gt; de montant calculé",VLOOKUP($J4077,'Listes déroulantes'!$F$2:$H$26,2,FALSE)&amp;$N4077&amp;"
"&amp;$P4077&amp;"
"&amp;VLOOKUP($J4077,'Listes déroulantes'!$F$2:$H$26,3,FALSE),CONCATENATE(IF(ISNA(VLOOKUP($J4077,'Listes déroulantes'!$F$2:$I$26,2,FALSE)),"",VLOOKUP($J4077,'Listes déroulantes'!$F$2:$I$26,2,FALSE)),IF($L4077&lt;&gt;"",TEXT($L4077,CONCATENATE("jj/mm/aaaa","")),""),VLOOKUP($J4077,'Listes déroulantes'!$F$2:$I$26,3,FALSE)," ",$K4077," ",$N4077," ",$M4077,"
",$P4077,VLOOKUP($J4077,'Listes déroulantes'!$F$2:$I$26,4,FALSE))))),"")</f>
        <v/>
      </c>
      <c r="J4077" s="28"/>
      <c r="K4077" s="18"/>
      <c r="L4077" s="19"/>
      <c r="M4077" s="18"/>
      <c r="N4077" s="15"/>
      <c r="O4077" s="15"/>
      <c r="P4077" s="20"/>
      <c r="Q4077" s="36"/>
      <c r="R4077" s="36"/>
      <c r="S4077" s="37"/>
      <c r="T4077" s="37"/>
      <c r="U4077" s="37"/>
      <c r="V4077" s="37"/>
      <c r="W4077" s="37"/>
      <c r="X4077" s="37"/>
      <c r="Y4077" s="37"/>
      <c r="Z4077" s="37"/>
    </row>
    <row r="4078" spans="1:26" s="29" customFormat="1" x14ac:dyDescent="0.25">
      <c r="A4078" s="13"/>
      <c r="B4078" s="14"/>
      <c r="C4078" s="39"/>
      <c r="D4078" s="39"/>
      <c r="E4078" s="27"/>
      <c r="F4078" s="16"/>
      <c r="G4078" s="17"/>
      <c r="H4078" s="17"/>
      <c r="I4078" s="38" t="str">
        <f>IF($J4078&lt;&gt;"",(IF($J4078="Part RC demandée &lt;&gt; Part RC calculée",VLOOKUP($J4078,'Listes déroulantes'!$F$2:$H$26,2,FALSE)&amp;$O4078&amp;"
"&amp;$P4078&amp;VLOOKUP($J4078,'Listes déroulantes'!$F$2:$H$26,3,FALSE),IF($J4078="Montant total demandé &lt;&gt; de montant calculé",VLOOKUP($J4078,'Listes déroulantes'!$F$2:$H$26,2,FALSE)&amp;$N4078&amp;"
"&amp;$P4078&amp;"
"&amp;VLOOKUP($J4078,'Listes déroulantes'!$F$2:$H$26,3,FALSE),CONCATENATE(IF(ISNA(VLOOKUP($J4078,'Listes déroulantes'!$F$2:$I$26,2,FALSE)),"",VLOOKUP($J4078,'Listes déroulantes'!$F$2:$I$26,2,FALSE)),IF($L4078&lt;&gt;"",TEXT($L4078,CONCATENATE("jj/mm/aaaa","")),""),VLOOKUP($J4078,'Listes déroulantes'!$F$2:$I$26,3,FALSE)," ",$K4078," ",$N4078," ",$M4078,"
",$P4078,VLOOKUP($J4078,'Listes déroulantes'!$F$2:$I$26,4,FALSE))))),"")</f>
        <v/>
      </c>
      <c r="J4078" s="28"/>
      <c r="K4078" s="18"/>
      <c r="L4078" s="19"/>
      <c r="M4078" s="18"/>
      <c r="N4078" s="15"/>
      <c r="O4078" s="15"/>
      <c r="P4078" s="20"/>
      <c r="Q4078" s="36"/>
      <c r="R4078" s="36"/>
      <c r="S4078" s="37"/>
      <c r="T4078" s="37"/>
      <c r="U4078" s="37"/>
      <c r="V4078" s="37"/>
      <c r="W4078" s="37"/>
      <c r="X4078" s="37"/>
      <c r="Y4078" s="37"/>
      <c r="Z4078" s="37"/>
    </row>
    <row r="4079" spans="1:26" s="29" customFormat="1" x14ac:dyDescent="0.25">
      <c r="A4079" s="13"/>
      <c r="B4079" s="14"/>
      <c r="C4079" s="39"/>
      <c r="D4079" s="39"/>
      <c r="E4079" s="27"/>
      <c r="F4079" s="16"/>
      <c r="G4079" s="17"/>
      <c r="H4079" s="17"/>
      <c r="I4079" s="38" t="str">
        <f>IF($J4079&lt;&gt;"",(IF($J4079="Part RC demandée &lt;&gt; Part RC calculée",VLOOKUP($J4079,'Listes déroulantes'!$F$2:$H$26,2,FALSE)&amp;$O4079&amp;"
"&amp;$P4079&amp;VLOOKUP($J4079,'Listes déroulantes'!$F$2:$H$26,3,FALSE),IF($J4079="Montant total demandé &lt;&gt; de montant calculé",VLOOKUP($J4079,'Listes déroulantes'!$F$2:$H$26,2,FALSE)&amp;$N4079&amp;"
"&amp;$P4079&amp;"
"&amp;VLOOKUP($J4079,'Listes déroulantes'!$F$2:$H$26,3,FALSE),CONCATENATE(IF(ISNA(VLOOKUP($J4079,'Listes déroulantes'!$F$2:$I$26,2,FALSE)),"",VLOOKUP($J4079,'Listes déroulantes'!$F$2:$I$26,2,FALSE)),IF($L4079&lt;&gt;"",TEXT($L4079,CONCATENATE("jj/mm/aaaa","")),""),VLOOKUP($J4079,'Listes déroulantes'!$F$2:$I$26,3,FALSE)," ",$K4079," ",$N4079," ",$M4079,"
",$P4079,VLOOKUP($J4079,'Listes déroulantes'!$F$2:$I$26,4,FALSE))))),"")</f>
        <v/>
      </c>
      <c r="J4079" s="28"/>
      <c r="K4079" s="18"/>
      <c r="L4079" s="19"/>
      <c r="M4079" s="18"/>
      <c r="N4079" s="15"/>
      <c r="O4079" s="15"/>
      <c r="P4079" s="20"/>
      <c r="Q4079" s="36"/>
      <c r="R4079" s="36"/>
      <c r="S4079" s="37"/>
      <c r="T4079" s="37"/>
      <c r="U4079" s="37"/>
      <c r="V4079" s="37"/>
      <c r="W4079" s="37"/>
      <c r="X4079" s="37"/>
      <c r="Y4079" s="37"/>
      <c r="Z4079" s="37"/>
    </row>
    <row r="4080" spans="1:26" s="29" customFormat="1" x14ac:dyDescent="0.25">
      <c r="A4080" s="13"/>
      <c r="B4080" s="14"/>
      <c r="C4080" s="39"/>
      <c r="D4080" s="39"/>
      <c r="E4080" s="27"/>
      <c r="F4080" s="16"/>
      <c r="G4080" s="17"/>
      <c r="H4080" s="17"/>
      <c r="I4080" s="38" t="str">
        <f>IF($J4080&lt;&gt;"",(IF($J4080="Part RC demandée &lt;&gt; Part RC calculée",VLOOKUP($J4080,'Listes déroulantes'!$F$2:$H$26,2,FALSE)&amp;$O4080&amp;"
"&amp;$P4080&amp;VLOOKUP($J4080,'Listes déroulantes'!$F$2:$H$26,3,FALSE),IF($J4080="Montant total demandé &lt;&gt; de montant calculé",VLOOKUP($J4080,'Listes déroulantes'!$F$2:$H$26,2,FALSE)&amp;$N4080&amp;"
"&amp;$P4080&amp;"
"&amp;VLOOKUP($J4080,'Listes déroulantes'!$F$2:$H$26,3,FALSE),CONCATENATE(IF(ISNA(VLOOKUP($J4080,'Listes déroulantes'!$F$2:$I$26,2,FALSE)),"",VLOOKUP($J4080,'Listes déroulantes'!$F$2:$I$26,2,FALSE)),IF($L4080&lt;&gt;"",TEXT($L4080,CONCATENATE("jj/mm/aaaa","")),""),VLOOKUP($J4080,'Listes déroulantes'!$F$2:$I$26,3,FALSE)," ",$K4080," ",$N4080," ",$M4080,"
",$P4080,VLOOKUP($J4080,'Listes déroulantes'!$F$2:$I$26,4,FALSE))))),"")</f>
        <v/>
      </c>
      <c r="J4080" s="28"/>
      <c r="K4080" s="18"/>
      <c r="L4080" s="19"/>
      <c r="M4080" s="18"/>
      <c r="N4080" s="15"/>
      <c r="O4080" s="15"/>
      <c r="P4080" s="20"/>
      <c r="Q4080" s="36"/>
      <c r="R4080" s="36"/>
      <c r="S4080" s="37"/>
      <c r="T4080" s="37"/>
      <c r="U4080" s="37"/>
      <c r="V4080" s="37"/>
      <c r="W4080" s="37"/>
      <c r="X4080" s="37"/>
      <c r="Y4080" s="37"/>
      <c r="Z4080" s="37"/>
    </row>
    <row r="4081" spans="1:26" s="29" customFormat="1" x14ac:dyDescent="0.25">
      <c r="A4081" s="13"/>
      <c r="B4081" s="14"/>
      <c r="C4081" s="39"/>
      <c r="D4081" s="39"/>
      <c r="E4081" s="27"/>
      <c r="F4081" s="16"/>
      <c r="G4081" s="17"/>
      <c r="H4081" s="17"/>
      <c r="I4081" s="38" t="str">
        <f>IF($J4081&lt;&gt;"",(IF($J4081="Part RC demandée &lt;&gt; Part RC calculée",VLOOKUP($J4081,'Listes déroulantes'!$F$2:$H$26,2,FALSE)&amp;$O4081&amp;"
"&amp;$P4081&amp;VLOOKUP($J4081,'Listes déroulantes'!$F$2:$H$26,3,FALSE),IF($J4081="Montant total demandé &lt;&gt; de montant calculé",VLOOKUP($J4081,'Listes déroulantes'!$F$2:$H$26,2,FALSE)&amp;$N4081&amp;"
"&amp;$P4081&amp;"
"&amp;VLOOKUP($J4081,'Listes déroulantes'!$F$2:$H$26,3,FALSE),CONCATENATE(IF(ISNA(VLOOKUP($J4081,'Listes déroulantes'!$F$2:$I$26,2,FALSE)),"",VLOOKUP($J4081,'Listes déroulantes'!$F$2:$I$26,2,FALSE)),IF($L4081&lt;&gt;"",TEXT($L4081,CONCATENATE("jj/mm/aaaa","")),""),VLOOKUP($J4081,'Listes déroulantes'!$F$2:$I$26,3,FALSE)," ",$K4081," ",$N4081," ",$M4081,"
",$P4081,VLOOKUP($J4081,'Listes déroulantes'!$F$2:$I$26,4,FALSE))))),"")</f>
        <v/>
      </c>
      <c r="J4081" s="28"/>
      <c r="K4081" s="18"/>
      <c r="L4081" s="19"/>
      <c r="M4081" s="18"/>
      <c r="N4081" s="15"/>
      <c r="O4081" s="15"/>
      <c r="P4081" s="20"/>
      <c r="Q4081" s="36"/>
      <c r="R4081" s="36"/>
      <c r="S4081" s="37"/>
      <c r="T4081" s="37"/>
      <c r="U4081" s="37"/>
      <c r="V4081" s="37"/>
      <c r="W4081" s="37"/>
      <c r="X4081" s="37"/>
      <c r="Y4081" s="37"/>
      <c r="Z4081" s="37"/>
    </row>
    <row r="4082" spans="1:26" s="29" customFormat="1" x14ac:dyDescent="0.25">
      <c r="A4082" s="13"/>
      <c r="B4082" s="14"/>
      <c r="C4082" s="39"/>
      <c r="D4082" s="39"/>
      <c r="E4082" s="27"/>
      <c r="F4082" s="16"/>
      <c r="G4082" s="17"/>
      <c r="H4082" s="17"/>
      <c r="I4082" s="38" t="str">
        <f>IF($J4082&lt;&gt;"",(IF($J4082="Part RC demandée &lt;&gt; Part RC calculée",VLOOKUP($J4082,'Listes déroulantes'!$F$2:$H$26,2,FALSE)&amp;$O4082&amp;"
"&amp;$P4082&amp;VLOOKUP($J4082,'Listes déroulantes'!$F$2:$H$26,3,FALSE),IF($J4082="Montant total demandé &lt;&gt; de montant calculé",VLOOKUP($J4082,'Listes déroulantes'!$F$2:$H$26,2,FALSE)&amp;$N4082&amp;"
"&amp;$P4082&amp;"
"&amp;VLOOKUP($J4082,'Listes déroulantes'!$F$2:$H$26,3,FALSE),CONCATENATE(IF(ISNA(VLOOKUP($J4082,'Listes déroulantes'!$F$2:$I$26,2,FALSE)),"",VLOOKUP($J4082,'Listes déroulantes'!$F$2:$I$26,2,FALSE)),IF($L4082&lt;&gt;"",TEXT($L4082,CONCATENATE("jj/mm/aaaa","")),""),VLOOKUP($J4082,'Listes déroulantes'!$F$2:$I$26,3,FALSE)," ",$K4082," ",$N4082," ",$M4082,"
",$P4082,VLOOKUP($J4082,'Listes déroulantes'!$F$2:$I$26,4,FALSE))))),"")</f>
        <v/>
      </c>
      <c r="J4082" s="28"/>
      <c r="K4082" s="18"/>
      <c r="L4082" s="19"/>
      <c r="M4082" s="18"/>
      <c r="N4082" s="15"/>
      <c r="O4082" s="15"/>
      <c r="P4082" s="20"/>
      <c r="Q4082" s="36"/>
      <c r="R4082" s="36"/>
      <c r="S4082" s="37"/>
      <c r="T4082" s="37"/>
      <c r="U4082" s="37"/>
      <c r="V4082" s="37"/>
      <c r="W4082" s="37"/>
      <c r="X4082" s="37"/>
      <c r="Y4082" s="37"/>
      <c r="Z4082" s="37"/>
    </row>
    <row r="4083" spans="1:26" s="29" customFormat="1" x14ac:dyDescent="0.25">
      <c r="A4083" s="13"/>
      <c r="B4083" s="14"/>
      <c r="C4083" s="39"/>
      <c r="D4083" s="39"/>
      <c r="E4083" s="27"/>
      <c r="F4083" s="16"/>
      <c r="G4083" s="17"/>
      <c r="H4083" s="17"/>
      <c r="I4083" s="38" t="str">
        <f>IF($J4083&lt;&gt;"",(IF($J4083="Part RC demandée &lt;&gt; Part RC calculée",VLOOKUP($J4083,'Listes déroulantes'!$F$2:$H$26,2,FALSE)&amp;$O4083&amp;"
"&amp;$P4083&amp;VLOOKUP($J4083,'Listes déroulantes'!$F$2:$H$26,3,FALSE),IF($J4083="Montant total demandé &lt;&gt; de montant calculé",VLOOKUP($J4083,'Listes déroulantes'!$F$2:$H$26,2,FALSE)&amp;$N4083&amp;"
"&amp;$P4083&amp;"
"&amp;VLOOKUP($J4083,'Listes déroulantes'!$F$2:$H$26,3,FALSE),CONCATENATE(IF(ISNA(VLOOKUP($J4083,'Listes déroulantes'!$F$2:$I$26,2,FALSE)),"",VLOOKUP($J4083,'Listes déroulantes'!$F$2:$I$26,2,FALSE)),IF($L4083&lt;&gt;"",TEXT($L4083,CONCATENATE("jj/mm/aaaa","")),""),VLOOKUP($J4083,'Listes déroulantes'!$F$2:$I$26,3,FALSE)," ",$K4083," ",$N4083," ",$M4083,"
",$P4083,VLOOKUP($J4083,'Listes déroulantes'!$F$2:$I$26,4,FALSE))))),"")</f>
        <v/>
      </c>
      <c r="J4083" s="28"/>
      <c r="K4083" s="18"/>
      <c r="L4083" s="19"/>
      <c r="M4083" s="18"/>
      <c r="N4083" s="15"/>
      <c r="O4083" s="15"/>
      <c r="P4083" s="20"/>
      <c r="Q4083" s="36"/>
      <c r="R4083" s="36"/>
      <c r="S4083" s="37"/>
      <c r="T4083" s="37"/>
      <c r="U4083" s="37"/>
      <c r="V4083" s="37"/>
      <c r="W4083" s="37"/>
      <c r="X4083" s="37"/>
      <c r="Y4083" s="37"/>
      <c r="Z4083" s="37"/>
    </row>
    <row r="4084" spans="1:26" s="29" customFormat="1" x14ac:dyDescent="0.25">
      <c r="A4084" s="13"/>
      <c r="B4084" s="14"/>
      <c r="C4084" s="39"/>
      <c r="D4084" s="39"/>
      <c r="E4084" s="27"/>
      <c r="F4084" s="16"/>
      <c r="G4084" s="17"/>
      <c r="H4084" s="17"/>
      <c r="I4084" s="38" t="str">
        <f>IF($J4084&lt;&gt;"",(IF($J4084="Part RC demandée &lt;&gt; Part RC calculée",VLOOKUP($J4084,'Listes déroulantes'!$F$2:$H$26,2,FALSE)&amp;$O4084&amp;"
"&amp;$P4084&amp;VLOOKUP($J4084,'Listes déroulantes'!$F$2:$H$26,3,FALSE),IF($J4084="Montant total demandé &lt;&gt; de montant calculé",VLOOKUP($J4084,'Listes déroulantes'!$F$2:$H$26,2,FALSE)&amp;$N4084&amp;"
"&amp;$P4084&amp;"
"&amp;VLOOKUP($J4084,'Listes déroulantes'!$F$2:$H$26,3,FALSE),CONCATENATE(IF(ISNA(VLOOKUP($J4084,'Listes déroulantes'!$F$2:$I$26,2,FALSE)),"",VLOOKUP($J4084,'Listes déroulantes'!$F$2:$I$26,2,FALSE)),IF($L4084&lt;&gt;"",TEXT($L4084,CONCATENATE("jj/mm/aaaa","")),""),VLOOKUP($J4084,'Listes déroulantes'!$F$2:$I$26,3,FALSE)," ",$K4084," ",$N4084," ",$M4084,"
",$P4084,VLOOKUP($J4084,'Listes déroulantes'!$F$2:$I$26,4,FALSE))))),"")</f>
        <v/>
      </c>
      <c r="J4084" s="28"/>
      <c r="K4084" s="18"/>
      <c r="L4084" s="19"/>
      <c r="M4084" s="18"/>
      <c r="N4084" s="15"/>
      <c r="O4084" s="15"/>
      <c r="P4084" s="20"/>
      <c r="Q4084" s="36"/>
      <c r="R4084" s="36"/>
      <c r="S4084" s="37"/>
      <c r="T4084" s="37"/>
      <c r="U4084" s="37"/>
      <c r="V4084" s="37"/>
      <c r="W4084" s="37"/>
      <c r="X4084" s="37"/>
      <c r="Y4084" s="37"/>
      <c r="Z4084" s="37"/>
    </row>
    <row r="4085" spans="1:26" s="29" customFormat="1" x14ac:dyDescent="0.25">
      <c r="A4085" s="13"/>
      <c r="B4085" s="14"/>
      <c r="C4085" s="39"/>
      <c r="D4085" s="39"/>
      <c r="E4085" s="27"/>
      <c r="F4085" s="16"/>
      <c r="G4085" s="17"/>
      <c r="H4085" s="17"/>
      <c r="I4085" s="38" t="str">
        <f>IF($J4085&lt;&gt;"",(IF($J4085="Part RC demandée &lt;&gt; Part RC calculée",VLOOKUP($J4085,'Listes déroulantes'!$F$2:$H$26,2,FALSE)&amp;$O4085&amp;"
"&amp;$P4085&amp;VLOOKUP($J4085,'Listes déroulantes'!$F$2:$H$26,3,FALSE),IF($J4085="Montant total demandé &lt;&gt; de montant calculé",VLOOKUP($J4085,'Listes déroulantes'!$F$2:$H$26,2,FALSE)&amp;$N4085&amp;"
"&amp;$P4085&amp;"
"&amp;VLOOKUP($J4085,'Listes déroulantes'!$F$2:$H$26,3,FALSE),CONCATENATE(IF(ISNA(VLOOKUP($J4085,'Listes déroulantes'!$F$2:$I$26,2,FALSE)),"",VLOOKUP($J4085,'Listes déroulantes'!$F$2:$I$26,2,FALSE)),IF($L4085&lt;&gt;"",TEXT($L4085,CONCATENATE("jj/mm/aaaa","")),""),VLOOKUP($J4085,'Listes déroulantes'!$F$2:$I$26,3,FALSE)," ",$K4085," ",$N4085," ",$M4085,"
",$P4085,VLOOKUP($J4085,'Listes déroulantes'!$F$2:$I$26,4,FALSE))))),"")</f>
        <v/>
      </c>
      <c r="J4085" s="28"/>
      <c r="K4085" s="18"/>
      <c r="L4085" s="19"/>
      <c r="M4085" s="18"/>
      <c r="N4085" s="15"/>
      <c r="O4085" s="15"/>
      <c r="P4085" s="20"/>
      <c r="Q4085" s="36"/>
      <c r="R4085" s="36"/>
      <c r="S4085" s="37"/>
      <c r="T4085" s="37"/>
      <c r="U4085" s="37"/>
      <c r="V4085" s="37"/>
      <c r="W4085" s="37"/>
      <c r="X4085" s="37"/>
      <c r="Y4085" s="37"/>
      <c r="Z4085" s="37"/>
    </row>
    <row r="4086" spans="1:26" s="29" customFormat="1" x14ac:dyDescent="0.25">
      <c r="A4086" s="13"/>
      <c r="B4086" s="14"/>
      <c r="C4086" s="39"/>
      <c r="D4086" s="39"/>
      <c r="E4086" s="27"/>
      <c r="F4086" s="16"/>
      <c r="G4086" s="17"/>
      <c r="H4086" s="17"/>
      <c r="I4086" s="38" t="str">
        <f>IF($J4086&lt;&gt;"",(IF($J4086="Part RC demandée &lt;&gt; Part RC calculée",VLOOKUP($J4086,'Listes déroulantes'!$F$2:$H$26,2,FALSE)&amp;$O4086&amp;"
"&amp;$P4086&amp;VLOOKUP($J4086,'Listes déroulantes'!$F$2:$H$26,3,FALSE),IF($J4086="Montant total demandé &lt;&gt; de montant calculé",VLOOKUP($J4086,'Listes déroulantes'!$F$2:$H$26,2,FALSE)&amp;$N4086&amp;"
"&amp;$P4086&amp;"
"&amp;VLOOKUP($J4086,'Listes déroulantes'!$F$2:$H$26,3,FALSE),CONCATENATE(IF(ISNA(VLOOKUP($J4086,'Listes déroulantes'!$F$2:$I$26,2,FALSE)),"",VLOOKUP($J4086,'Listes déroulantes'!$F$2:$I$26,2,FALSE)),IF($L4086&lt;&gt;"",TEXT($L4086,CONCATENATE("jj/mm/aaaa","")),""),VLOOKUP($J4086,'Listes déroulantes'!$F$2:$I$26,3,FALSE)," ",$K4086," ",$N4086," ",$M4086,"
",$P4086,VLOOKUP($J4086,'Listes déroulantes'!$F$2:$I$26,4,FALSE))))),"")</f>
        <v/>
      </c>
      <c r="J4086" s="28"/>
      <c r="K4086" s="18"/>
      <c r="L4086" s="19"/>
      <c r="M4086" s="18"/>
      <c r="N4086" s="15"/>
      <c r="O4086" s="15"/>
      <c r="P4086" s="20"/>
      <c r="Q4086" s="36"/>
      <c r="R4086" s="36"/>
      <c r="S4086" s="37"/>
      <c r="T4086" s="37"/>
      <c r="U4086" s="37"/>
      <c r="V4086" s="37"/>
      <c r="W4086" s="37"/>
      <c r="X4086" s="37"/>
      <c r="Y4086" s="37"/>
      <c r="Z4086" s="37"/>
    </row>
    <row r="4087" spans="1:26" s="29" customFormat="1" x14ac:dyDescent="0.25">
      <c r="A4087" s="13"/>
      <c r="B4087" s="14"/>
      <c r="C4087" s="39"/>
      <c r="D4087" s="39"/>
      <c r="E4087" s="27"/>
      <c r="F4087" s="16"/>
      <c r="G4087" s="17"/>
      <c r="H4087" s="17"/>
      <c r="I4087" s="38" t="str">
        <f>IF($J4087&lt;&gt;"",(IF($J4087="Part RC demandée &lt;&gt; Part RC calculée",VLOOKUP($J4087,'Listes déroulantes'!$F$2:$H$26,2,FALSE)&amp;$O4087&amp;"
"&amp;$P4087&amp;VLOOKUP($J4087,'Listes déroulantes'!$F$2:$H$26,3,FALSE),IF($J4087="Montant total demandé &lt;&gt; de montant calculé",VLOOKUP($J4087,'Listes déroulantes'!$F$2:$H$26,2,FALSE)&amp;$N4087&amp;"
"&amp;$P4087&amp;"
"&amp;VLOOKUP($J4087,'Listes déroulantes'!$F$2:$H$26,3,FALSE),CONCATENATE(IF(ISNA(VLOOKUP($J4087,'Listes déroulantes'!$F$2:$I$26,2,FALSE)),"",VLOOKUP($J4087,'Listes déroulantes'!$F$2:$I$26,2,FALSE)),IF($L4087&lt;&gt;"",TEXT($L4087,CONCATENATE("jj/mm/aaaa","")),""),VLOOKUP($J4087,'Listes déroulantes'!$F$2:$I$26,3,FALSE)," ",$K4087," ",$N4087," ",$M4087,"
",$P4087,VLOOKUP($J4087,'Listes déroulantes'!$F$2:$I$26,4,FALSE))))),"")</f>
        <v/>
      </c>
      <c r="J4087" s="28"/>
      <c r="K4087" s="18"/>
      <c r="L4087" s="19"/>
      <c r="M4087" s="18"/>
      <c r="N4087" s="15"/>
      <c r="O4087" s="15"/>
      <c r="P4087" s="20"/>
      <c r="Q4087" s="36"/>
      <c r="R4087" s="36"/>
      <c r="S4087" s="37"/>
      <c r="T4087" s="37"/>
      <c r="U4087" s="37"/>
      <c r="V4087" s="37"/>
      <c r="W4087" s="37"/>
      <c r="X4087" s="37"/>
      <c r="Y4087" s="37"/>
      <c r="Z4087" s="37"/>
    </row>
    <row r="4088" spans="1:26" s="29" customFormat="1" x14ac:dyDescent="0.25">
      <c r="A4088" s="13"/>
      <c r="B4088" s="14"/>
      <c r="C4088" s="39"/>
      <c r="D4088" s="39"/>
      <c r="E4088" s="27"/>
      <c r="F4088" s="16"/>
      <c r="G4088" s="17"/>
      <c r="H4088" s="17"/>
      <c r="I4088" s="38" t="str">
        <f>IF($J4088&lt;&gt;"",(IF($J4088="Part RC demandée &lt;&gt; Part RC calculée",VLOOKUP($J4088,'Listes déroulantes'!$F$2:$H$26,2,FALSE)&amp;$O4088&amp;"
"&amp;$P4088&amp;VLOOKUP($J4088,'Listes déroulantes'!$F$2:$H$26,3,FALSE),IF($J4088="Montant total demandé &lt;&gt; de montant calculé",VLOOKUP($J4088,'Listes déroulantes'!$F$2:$H$26,2,FALSE)&amp;$N4088&amp;"
"&amp;$P4088&amp;"
"&amp;VLOOKUP($J4088,'Listes déroulantes'!$F$2:$H$26,3,FALSE),CONCATENATE(IF(ISNA(VLOOKUP($J4088,'Listes déroulantes'!$F$2:$I$26,2,FALSE)),"",VLOOKUP($J4088,'Listes déroulantes'!$F$2:$I$26,2,FALSE)),IF($L4088&lt;&gt;"",TEXT($L4088,CONCATENATE("jj/mm/aaaa","")),""),VLOOKUP($J4088,'Listes déroulantes'!$F$2:$I$26,3,FALSE)," ",$K4088," ",$N4088," ",$M4088,"
",$P4088,VLOOKUP($J4088,'Listes déroulantes'!$F$2:$I$26,4,FALSE))))),"")</f>
        <v/>
      </c>
      <c r="J4088" s="28"/>
      <c r="K4088" s="18"/>
      <c r="L4088" s="19"/>
      <c r="M4088" s="18"/>
      <c r="N4088" s="15"/>
      <c r="O4088" s="15"/>
      <c r="P4088" s="20"/>
      <c r="Q4088" s="36"/>
      <c r="R4088" s="36"/>
      <c r="S4088" s="37"/>
      <c r="T4088" s="37"/>
      <c r="U4088" s="37"/>
      <c r="V4088" s="37"/>
      <c r="W4088" s="37"/>
      <c r="X4088" s="37"/>
      <c r="Y4088" s="37"/>
      <c r="Z4088" s="37"/>
    </row>
    <row r="4089" spans="1:26" s="29" customFormat="1" x14ac:dyDescent="0.25">
      <c r="A4089" s="13"/>
      <c r="B4089" s="14"/>
      <c r="C4089" s="39"/>
      <c r="D4089" s="39"/>
      <c r="E4089" s="27"/>
      <c r="F4089" s="16"/>
      <c r="G4089" s="17"/>
      <c r="H4089" s="17"/>
      <c r="I4089" s="38" t="str">
        <f>IF($J4089&lt;&gt;"",(IF($J4089="Part RC demandée &lt;&gt; Part RC calculée",VLOOKUP($J4089,'Listes déroulantes'!$F$2:$H$26,2,FALSE)&amp;$O4089&amp;"
"&amp;$P4089&amp;VLOOKUP($J4089,'Listes déroulantes'!$F$2:$H$26,3,FALSE),IF($J4089="Montant total demandé &lt;&gt; de montant calculé",VLOOKUP($J4089,'Listes déroulantes'!$F$2:$H$26,2,FALSE)&amp;$N4089&amp;"
"&amp;$P4089&amp;"
"&amp;VLOOKUP($J4089,'Listes déroulantes'!$F$2:$H$26,3,FALSE),CONCATENATE(IF(ISNA(VLOOKUP($J4089,'Listes déroulantes'!$F$2:$I$26,2,FALSE)),"",VLOOKUP($J4089,'Listes déroulantes'!$F$2:$I$26,2,FALSE)),IF($L4089&lt;&gt;"",TEXT($L4089,CONCATENATE("jj/mm/aaaa","")),""),VLOOKUP($J4089,'Listes déroulantes'!$F$2:$I$26,3,FALSE)," ",$K4089," ",$N4089," ",$M4089,"
",$P4089,VLOOKUP($J4089,'Listes déroulantes'!$F$2:$I$26,4,FALSE))))),"")</f>
        <v/>
      </c>
      <c r="J4089" s="28"/>
      <c r="K4089" s="18"/>
      <c r="L4089" s="19"/>
      <c r="M4089" s="18"/>
      <c r="N4089" s="15"/>
      <c r="O4089" s="15"/>
      <c r="P4089" s="20"/>
      <c r="Q4089" s="36"/>
      <c r="R4089" s="36"/>
      <c r="S4089" s="37"/>
      <c r="T4089" s="37"/>
      <c r="U4089" s="37"/>
      <c r="V4089" s="37"/>
      <c r="W4089" s="37"/>
      <c r="X4089" s="37"/>
      <c r="Y4089" s="37"/>
      <c r="Z4089" s="37"/>
    </row>
    <row r="4090" spans="1:26" s="29" customFormat="1" x14ac:dyDescent="0.25">
      <c r="A4090" s="13"/>
      <c r="B4090" s="14"/>
      <c r="C4090" s="39"/>
      <c r="D4090" s="39"/>
      <c r="E4090" s="27"/>
      <c r="F4090" s="16"/>
      <c r="G4090" s="17"/>
      <c r="H4090" s="17"/>
      <c r="I4090" s="38" t="str">
        <f>IF($J4090&lt;&gt;"",(IF($J4090="Part RC demandée &lt;&gt; Part RC calculée",VLOOKUP($J4090,'Listes déroulantes'!$F$2:$H$26,2,FALSE)&amp;$O4090&amp;"
"&amp;$P4090&amp;VLOOKUP($J4090,'Listes déroulantes'!$F$2:$H$26,3,FALSE),IF($J4090="Montant total demandé &lt;&gt; de montant calculé",VLOOKUP($J4090,'Listes déroulantes'!$F$2:$H$26,2,FALSE)&amp;$N4090&amp;"
"&amp;$P4090&amp;"
"&amp;VLOOKUP($J4090,'Listes déroulantes'!$F$2:$H$26,3,FALSE),CONCATENATE(IF(ISNA(VLOOKUP($J4090,'Listes déroulantes'!$F$2:$I$26,2,FALSE)),"",VLOOKUP($J4090,'Listes déroulantes'!$F$2:$I$26,2,FALSE)),IF($L4090&lt;&gt;"",TEXT($L4090,CONCATENATE("jj/mm/aaaa","")),""),VLOOKUP($J4090,'Listes déroulantes'!$F$2:$I$26,3,FALSE)," ",$K4090," ",$N4090," ",$M4090,"
",$P4090,VLOOKUP($J4090,'Listes déroulantes'!$F$2:$I$26,4,FALSE))))),"")</f>
        <v/>
      </c>
      <c r="J4090" s="28"/>
      <c r="K4090" s="18"/>
      <c r="L4090" s="19"/>
      <c r="M4090" s="18"/>
      <c r="N4090" s="15"/>
      <c r="O4090" s="15"/>
      <c r="P4090" s="20"/>
      <c r="Q4090" s="36"/>
      <c r="R4090" s="36"/>
      <c r="S4090" s="37"/>
      <c r="T4090" s="37"/>
      <c r="U4090" s="37"/>
      <c r="V4090" s="37"/>
      <c r="W4090" s="37"/>
      <c r="X4090" s="37"/>
      <c r="Y4090" s="37"/>
      <c r="Z4090" s="37"/>
    </row>
    <row r="4091" spans="1:26" s="29" customFormat="1" x14ac:dyDescent="0.25">
      <c r="A4091" s="13"/>
      <c r="B4091" s="14"/>
      <c r="C4091" s="39"/>
      <c r="D4091" s="39"/>
      <c r="E4091" s="27"/>
      <c r="F4091" s="16"/>
      <c r="G4091" s="17"/>
      <c r="H4091" s="17"/>
      <c r="I4091" s="38" t="str">
        <f>IF($J4091&lt;&gt;"",(IF($J4091="Part RC demandée &lt;&gt; Part RC calculée",VLOOKUP($J4091,'Listes déroulantes'!$F$2:$H$26,2,FALSE)&amp;$O4091&amp;"
"&amp;$P4091&amp;VLOOKUP($J4091,'Listes déroulantes'!$F$2:$H$26,3,FALSE),IF($J4091="Montant total demandé &lt;&gt; de montant calculé",VLOOKUP($J4091,'Listes déroulantes'!$F$2:$H$26,2,FALSE)&amp;$N4091&amp;"
"&amp;$P4091&amp;"
"&amp;VLOOKUP($J4091,'Listes déroulantes'!$F$2:$H$26,3,FALSE),CONCATENATE(IF(ISNA(VLOOKUP($J4091,'Listes déroulantes'!$F$2:$I$26,2,FALSE)),"",VLOOKUP($J4091,'Listes déroulantes'!$F$2:$I$26,2,FALSE)),IF($L4091&lt;&gt;"",TEXT($L4091,CONCATENATE("jj/mm/aaaa","")),""),VLOOKUP($J4091,'Listes déroulantes'!$F$2:$I$26,3,FALSE)," ",$K4091," ",$N4091," ",$M4091,"
",$P4091,VLOOKUP($J4091,'Listes déroulantes'!$F$2:$I$26,4,FALSE))))),"")</f>
        <v/>
      </c>
      <c r="J4091" s="28"/>
      <c r="K4091" s="18"/>
      <c r="L4091" s="19"/>
      <c r="M4091" s="18"/>
      <c r="N4091" s="15"/>
      <c r="O4091" s="15"/>
      <c r="P4091" s="20"/>
      <c r="Q4091" s="36"/>
      <c r="R4091" s="36"/>
      <c r="S4091" s="37"/>
      <c r="T4091" s="37"/>
      <c r="U4091" s="37"/>
      <c r="V4091" s="37"/>
      <c r="W4091" s="37"/>
      <c r="X4091" s="37"/>
      <c r="Y4091" s="37"/>
      <c r="Z4091" s="37"/>
    </row>
    <row r="4092" spans="1:26" s="29" customFormat="1" x14ac:dyDescent="0.25">
      <c r="A4092" s="13"/>
      <c r="B4092" s="14"/>
      <c r="C4092" s="39"/>
      <c r="D4092" s="39"/>
      <c r="E4092" s="27"/>
      <c r="F4092" s="16"/>
      <c r="G4092" s="17"/>
      <c r="H4092" s="17"/>
      <c r="I4092" s="38" t="str">
        <f>IF($J4092&lt;&gt;"",(IF($J4092="Part RC demandée &lt;&gt; Part RC calculée",VLOOKUP($J4092,'Listes déroulantes'!$F$2:$H$26,2,FALSE)&amp;$O4092&amp;"
"&amp;$P4092&amp;VLOOKUP($J4092,'Listes déroulantes'!$F$2:$H$26,3,FALSE),IF($J4092="Montant total demandé &lt;&gt; de montant calculé",VLOOKUP($J4092,'Listes déroulantes'!$F$2:$H$26,2,FALSE)&amp;$N4092&amp;"
"&amp;$P4092&amp;"
"&amp;VLOOKUP($J4092,'Listes déroulantes'!$F$2:$H$26,3,FALSE),CONCATENATE(IF(ISNA(VLOOKUP($J4092,'Listes déroulantes'!$F$2:$I$26,2,FALSE)),"",VLOOKUP($J4092,'Listes déroulantes'!$F$2:$I$26,2,FALSE)),IF($L4092&lt;&gt;"",TEXT($L4092,CONCATENATE("jj/mm/aaaa","")),""),VLOOKUP($J4092,'Listes déroulantes'!$F$2:$I$26,3,FALSE)," ",$K4092," ",$N4092," ",$M4092,"
",$P4092,VLOOKUP($J4092,'Listes déroulantes'!$F$2:$I$26,4,FALSE))))),"")</f>
        <v/>
      </c>
      <c r="J4092" s="28"/>
      <c r="K4092" s="18"/>
      <c r="L4092" s="19"/>
      <c r="M4092" s="18"/>
      <c r="N4092" s="15"/>
      <c r="O4092" s="15"/>
      <c r="P4092" s="20"/>
      <c r="Q4092" s="36"/>
      <c r="R4092" s="36"/>
      <c r="S4092" s="37"/>
      <c r="T4092" s="37"/>
      <c r="U4092" s="37"/>
      <c r="V4092" s="37"/>
      <c r="W4092" s="37"/>
      <c r="X4092" s="37"/>
      <c r="Y4092" s="37"/>
      <c r="Z4092" s="37"/>
    </row>
    <row r="4093" spans="1:26" s="29" customFormat="1" x14ac:dyDescent="0.25">
      <c r="A4093" s="13"/>
      <c r="B4093" s="14"/>
      <c r="C4093" s="39"/>
      <c r="D4093" s="39"/>
      <c r="E4093" s="27"/>
      <c r="F4093" s="16"/>
      <c r="G4093" s="17"/>
      <c r="H4093" s="17"/>
      <c r="I4093" s="38" t="str">
        <f>IF($J4093&lt;&gt;"",(IF($J4093="Part RC demandée &lt;&gt; Part RC calculée",VLOOKUP($J4093,'Listes déroulantes'!$F$2:$H$26,2,FALSE)&amp;$O4093&amp;"
"&amp;$P4093&amp;VLOOKUP($J4093,'Listes déroulantes'!$F$2:$H$26,3,FALSE),IF($J4093="Montant total demandé &lt;&gt; de montant calculé",VLOOKUP($J4093,'Listes déroulantes'!$F$2:$H$26,2,FALSE)&amp;$N4093&amp;"
"&amp;$P4093&amp;"
"&amp;VLOOKUP($J4093,'Listes déroulantes'!$F$2:$H$26,3,FALSE),CONCATENATE(IF(ISNA(VLOOKUP($J4093,'Listes déroulantes'!$F$2:$I$26,2,FALSE)),"",VLOOKUP($J4093,'Listes déroulantes'!$F$2:$I$26,2,FALSE)),IF($L4093&lt;&gt;"",TEXT($L4093,CONCATENATE("jj/mm/aaaa","")),""),VLOOKUP($J4093,'Listes déroulantes'!$F$2:$I$26,3,FALSE)," ",$K4093," ",$N4093," ",$M4093,"
",$P4093,VLOOKUP($J4093,'Listes déroulantes'!$F$2:$I$26,4,FALSE))))),"")</f>
        <v/>
      </c>
      <c r="J4093" s="28"/>
      <c r="K4093" s="18"/>
      <c r="L4093" s="19"/>
      <c r="M4093" s="18"/>
      <c r="N4093" s="15"/>
      <c r="O4093" s="15"/>
      <c r="P4093" s="20"/>
      <c r="Q4093" s="36"/>
      <c r="R4093" s="36"/>
      <c r="S4093" s="37"/>
      <c r="T4093" s="37"/>
      <c r="U4093" s="37"/>
      <c r="V4093" s="37"/>
      <c r="W4093" s="37"/>
      <c r="X4093" s="37"/>
      <c r="Y4093" s="37"/>
      <c r="Z4093" s="37"/>
    </row>
    <row r="4094" spans="1:26" s="29" customFormat="1" x14ac:dyDescent="0.25">
      <c r="A4094" s="13"/>
      <c r="B4094" s="14"/>
      <c r="C4094" s="39"/>
      <c r="D4094" s="39"/>
      <c r="E4094" s="27"/>
      <c r="F4094" s="16"/>
      <c r="G4094" s="17"/>
      <c r="H4094" s="17"/>
      <c r="I4094" s="38" t="str">
        <f>IF($J4094&lt;&gt;"",(IF($J4094="Part RC demandée &lt;&gt; Part RC calculée",VLOOKUP($J4094,'Listes déroulantes'!$F$2:$H$26,2,FALSE)&amp;$O4094&amp;"
"&amp;$P4094&amp;VLOOKUP($J4094,'Listes déroulantes'!$F$2:$H$26,3,FALSE),IF($J4094="Montant total demandé &lt;&gt; de montant calculé",VLOOKUP($J4094,'Listes déroulantes'!$F$2:$H$26,2,FALSE)&amp;$N4094&amp;"
"&amp;$P4094&amp;"
"&amp;VLOOKUP($J4094,'Listes déroulantes'!$F$2:$H$26,3,FALSE),CONCATENATE(IF(ISNA(VLOOKUP($J4094,'Listes déroulantes'!$F$2:$I$26,2,FALSE)),"",VLOOKUP($J4094,'Listes déroulantes'!$F$2:$I$26,2,FALSE)),IF($L4094&lt;&gt;"",TEXT($L4094,CONCATENATE("jj/mm/aaaa","")),""),VLOOKUP($J4094,'Listes déroulantes'!$F$2:$I$26,3,FALSE)," ",$K4094," ",$N4094," ",$M4094,"
",$P4094,VLOOKUP($J4094,'Listes déroulantes'!$F$2:$I$26,4,FALSE))))),"")</f>
        <v/>
      </c>
      <c r="J4094" s="28"/>
      <c r="K4094" s="18"/>
      <c r="L4094" s="19"/>
      <c r="M4094" s="18"/>
      <c r="N4094" s="15"/>
      <c r="O4094" s="15"/>
      <c r="P4094" s="20"/>
      <c r="Q4094" s="36"/>
      <c r="R4094" s="36"/>
      <c r="S4094" s="37"/>
      <c r="T4094" s="37"/>
      <c r="U4094" s="37"/>
      <c r="V4094" s="37"/>
      <c r="W4094" s="37"/>
      <c r="X4094" s="37"/>
      <c r="Y4094" s="37"/>
      <c r="Z4094" s="37"/>
    </row>
    <row r="4095" spans="1:26" s="29" customFormat="1" x14ac:dyDescent="0.25">
      <c r="A4095" s="13"/>
      <c r="B4095" s="14"/>
      <c r="C4095" s="39"/>
      <c r="D4095" s="39"/>
      <c r="E4095" s="27"/>
      <c r="F4095" s="16"/>
      <c r="G4095" s="17"/>
      <c r="H4095" s="17"/>
      <c r="I4095" s="38" t="str">
        <f>IF($J4095&lt;&gt;"",(IF($J4095="Part RC demandée &lt;&gt; Part RC calculée",VLOOKUP($J4095,'Listes déroulantes'!$F$2:$H$26,2,FALSE)&amp;$O4095&amp;"
"&amp;$P4095&amp;VLOOKUP($J4095,'Listes déroulantes'!$F$2:$H$26,3,FALSE),IF($J4095="Montant total demandé &lt;&gt; de montant calculé",VLOOKUP($J4095,'Listes déroulantes'!$F$2:$H$26,2,FALSE)&amp;$N4095&amp;"
"&amp;$P4095&amp;"
"&amp;VLOOKUP($J4095,'Listes déroulantes'!$F$2:$H$26,3,FALSE),CONCATENATE(IF(ISNA(VLOOKUP($J4095,'Listes déroulantes'!$F$2:$I$26,2,FALSE)),"",VLOOKUP($J4095,'Listes déroulantes'!$F$2:$I$26,2,FALSE)),IF($L4095&lt;&gt;"",TEXT($L4095,CONCATENATE("jj/mm/aaaa","")),""),VLOOKUP($J4095,'Listes déroulantes'!$F$2:$I$26,3,FALSE)," ",$K4095," ",$N4095," ",$M4095,"
",$P4095,VLOOKUP($J4095,'Listes déroulantes'!$F$2:$I$26,4,FALSE))))),"")</f>
        <v/>
      </c>
      <c r="J4095" s="28"/>
      <c r="K4095" s="18"/>
      <c r="L4095" s="19"/>
      <c r="M4095" s="18"/>
      <c r="N4095" s="15"/>
      <c r="O4095" s="15"/>
      <c r="P4095" s="20"/>
      <c r="Q4095" s="36"/>
      <c r="R4095" s="36"/>
      <c r="S4095" s="37"/>
      <c r="T4095" s="37"/>
      <c r="U4095" s="37"/>
      <c r="V4095" s="37"/>
      <c r="W4095" s="37"/>
      <c r="X4095" s="37"/>
      <c r="Y4095" s="37"/>
      <c r="Z4095" s="37"/>
    </row>
    <row r="4096" spans="1:26" s="29" customFormat="1" x14ac:dyDescent="0.25">
      <c r="A4096" s="13"/>
      <c r="B4096" s="14"/>
      <c r="C4096" s="39"/>
      <c r="D4096" s="39"/>
      <c r="E4096" s="27"/>
      <c r="F4096" s="16"/>
      <c r="G4096" s="17"/>
      <c r="H4096" s="17"/>
      <c r="I4096" s="38" t="str">
        <f>IF($J4096&lt;&gt;"",(IF($J4096="Part RC demandée &lt;&gt; Part RC calculée",VLOOKUP($J4096,'Listes déroulantes'!$F$2:$H$26,2,FALSE)&amp;$O4096&amp;"
"&amp;$P4096&amp;VLOOKUP($J4096,'Listes déroulantes'!$F$2:$H$26,3,FALSE),IF($J4096="Montant total demandé &lt;&gt; de montant calculé",VLOOKUP($J4096,'Listes déroulantes'!$F$2:$H$26,2,FALSE)&amp;$N4096&amp;"
"&amp;$P4096&amp;"
"&amp;VLOOKUP($J4096,'Listes déroulantes'!$F$2:$H$26,3,FALSE),CONCATENATE(IF(ISNA(VLOOKUP($J4096,'Listes déroulantes'!$F$2:$I$26,2,FALSE)),"",VLOOKUP($J4096,'Listes déroulantes'!$F$2:$I$26,2,FALSE)),IF($L4096&lt;&gt;"",TEXT($L4096,CONCATENATE("jj/mm/aaaa","")),""),VLOOKUP($J4096,'Listes déroulantes'!$F$2:$I$26,3,FALSE)," ",$K4096," ",$N4096," ",$M4096,"
",$P4096,VLOOKUP($J4096,'Listes déroulantes'!$F$2:$I$26,4,FALSE))))),"")</f>
        <v/>
      </c>
      <c r="J4096" s="28"/>
      <c r="K4096" s="18"/>
      <c r="L4096" s="19"/>
      <c r="M4096" s="18"/>
      <c r="N4096" s="15"/>
      <c r="O4096" s="15"/>
      <c r="P4096" s="20"/>
      <c r="Q4096" s="36"/>
      <c r="R4096" s="36"/>
      <c r="S4096" s="37"/>
      <c r="T4096" s="37"/>
      <c r="U4096" s="37"/>
      <c r="V4096" s="37"/>
      <c r="W4096" s="37"/>
      <c r="X4096" s="37"/>
      <c r="Y4096" s="37"/>
      <c r="Z4096" s="37"/>
    </row>
    <row r="4097" spans="1:26" s="29" customFormat="1" x14ac:dyDescent="0.25">
      <c r="A4097" s="13"/>
      <c r="B4097" s="14"/>
      <c r="C4097" s="39"/>
      <c r="D4097" s="39"/>
      <c r="E4097" s="27"/>
      <c r="F4097" s="16"/>
      <c r="G4097" s="17"/>
      <c r="H4097" s="17"/>
      <c r="I4097" s="38" t="str">
        <f>IF($J4097&lt;&gt;"",(IF($J4097="Part RC demandée &lt;&gt; Part RC calculée",VLOOKUP($J4097,'Listes déroulantes'!$F$2:$H$26,2,FALSE)&amp;$O4097&amp;"
"&amp;$P4097&amp;VLOOKUP($J4097,'Listes déroulantes'!$F$2:$H$26,3,FALSE),IF($J4097="Montant total demandé &lt;&gt; de montant calculé",VLOOKUP($J4097,'Listes déroulantes'!$F$2:$H$26,2,FALSE)&amp;$N4097&amp;"
"&amp;$P4097&amp;"
"&amp;VLOOKUP($J4097,'Listes déroulantes'!$F$2:$H$26,3,FALSE),CONCATENATE(IF(ISNA(VLOOKUP($J4097,'Listes déroulantes'!$F$2:$I$26,2,FALSE)),"",VLOOKUP($J4097,'Listes déroulantes'!$F$2:$I$26,2,FALSE)),IF($L4097&lt;&gt;"",TEXT($L4097,CONCATENATE("jj/mm/aaaa","")),""),VLOOKUP($J4097,'Listes déroulantes'!$F$2:$I$26,3,FALSE)," ",$K4097," ",$N4097," ",$M4097,"
",$P4097,VLOOKUP($J4097,'Listes déroulantes'!$F$2:$I$26,4,FALSE))))),"")</f>
        <v/>
      </c>
      <c r="J4097" s="28"/>
      <c r="K4097" s="18"/>
      <c r="L4097" s="19"/>
      <c r="M4097" s="18"/>
      <c r="N4097" s="15"/>
      <c r="O4097" s="15"/>
      <c r="P4097" s="20"/>
      <c r="Q4097" s="36"/>
      <c r="R4097" s="36"/>
      <c r="S4097" s="37"/>
      <c r="T4097" s="37"/>
      <c r="U4097" s="37"/>
      <c r="V4097" s="37"/>
      <c r="W4097" s="37"/>
      <c r="X4097" s="37"/>
      <c r="Y4097" s="37"/>
      <c r="Z4097" s="37"/>
    </row>
    <row r="4098" spans="1:26" s="29" customFormat="1" x14ac:dyDescent="0.25">
      <c r="A4098" s="13"/>
      <c r="B4098" s="14"/>
      <c r="C4098" s="39"/>
      <c r="D4098" s="39"/>
      <c r="E4098" s="27"/>
      <c r="F4098" s="16"/>
      <c r="G4098" s="17"/>
      <c r="H4098" s="17"/>
      <c r="I4098" s="38" t="str">
        <f>IF($J4098&lt;&gt;"",(IF($J4098="Part RC demandée &lt;&gt; Part RC calculée",VLOOKUP($J4098,'Listes déroulantes'!$F$2:$H$26,2,FALSE)&amp;$O4098&amp;"
"&amp;$P4098&amp;VLOOKUP($J4098,'Listes déroulantes'!$F$2:$H$26,3,FALSE),IF($J4098="Montant total demandé &lt;&gt; de montant calculé",VLOOKUP($J4098,'Listes déroulantes'!$F$2:$H$26,2,FALSE)&amp;$N4098&amp;"
"&amp;$P4098&amp;"
"&amp;VLOOKUP($J4098,'Listes déroulantes'!$F$2:$H$26,3,FALSE),CONCATENATE(IF(ISNA(VLOOKUP($J4098,'Listes déroulantes'!$F$2:$I$26,2,FALSE)),"",VLOOKUP($J4098,'Listes déroulantes'!$F$2:$I$26,2,FALSE)),IF($L4098&lt;&gt;"",TEXT($L4098,CONCATENATE("jj/mm/aaaa","")),""),VLOOKUP($J4098,'Listes déroulantes'!$F$2:$I$26,3,FALSE)," ",$K4098," ",$N4098," ",$M4098,"
",$P4098,VLOOKUP($J4098,'Listes déroulantes'!$F$2:$I$26,4,FALSE))))),"")</f>
        <v/>
      </c>
      <c r="J4098" s="28"/>
      <c r="K4098" s="18"/>
      <c r="L4098" s="19"/>
      <c r="M4098" s="18"/>
      <c r="N4098" s="15"/>
      <c r="O4098" s="15"/>
      <c r="P4098" s="20"/>
      <c r="Q4098" s="36"/>
      <c r="R4098" s="36"/>
      <c r="S4098" s="37"/>
      <c r="T4098" s="37"/>
      <c r="U4098" s="37"/>
      <c r="V4098" s="37"/>
      <c r="W4098" s="37"/>
      <c r="X4098" s="37"/>
      <c r="Y4098" s="37"/>
      <c r="Z4098" s="37"/>
    </row>
    <row r="4099" spans="1:26" s="29" customFormat="1" x14ac:dyDescent="0.25">
      <c r="A4099" s="13"/>
      <c r="B4099" s="14"/>
      <c r="C4099" s="39"/>
      <c r="D4099" s="39"/>
      <c r="E4099" s="27"/>
      <c r="F4099" s="16"/>
      <c r="G4099" s="17"/>
      <c r="H4099" s="17"/>
      <c r="I4099" s="38" t="str">
        <f>IF($J4099&lt;&gt;"",(IF($J4099="Part RC demandée &lt;&gt; Part RC calculée",VLOOKUP($J4099,'Listes déroulantes'!$F$2:$H$26,2,FALSE)&amp;$O4099&amp;"
"&amp;$P4099&amp;VLOOKUP($J4099,'Listes déroulantes'!$F$2:$H$26,3,FALSE),IF($J4099="Montant total demandé &lt;&gt; de montant calculé",VLOOKUP($J4099,'Listes déroulantes'!$F$2:$H$26,2,FALSE)&amp;$N4099&amp;"
"&amp;$P4099&amp;"
"&amp;VLOOKUP($J4099,'Listes déroulantes'!$F$2:$H$26,3,FALSE),CONCATENATE(IF(ISNA(VLOOKUP($J4099,'Listes déroulantes'!$F$2:$I$26,2,FALSE)),"",VLOOKUP($J4099,'Listes déroulantes'!$F$2:$I$26,2,FALSE)),IF($L4099&lt;&gt;"",TEXT($L4099,CONCATENATE("jj/mm/aaaa","")),""),VLOOKUP($J4099,'Listes déroulantes'!$F$2:$I$26,3,FALSE)," ",$K4099," ",$N4099," ",$M4099,"
",$P4099,VLOOKUP($J4099,'Listes déroulantes'!$F$2:$I$26,4,FALSE))))),"")</f>
        <v/>
      </c>
      <c r="J4099" s="28"/>
      <c r="K4099" s="18"/>
      <c r="L4099" s="19"/>
      <c r="M4099" s="18"/>
      <c r="N4099" s="15"/>
      <c r="O4099" s="15"/>
      <c r="P4099" s="20"/>
      <c r="Q4099" s="36"/>
      <c r="R4099" s="36"/>
      <c r="S4099" s="37"/>
      <c r="T4099" s="37"/>
      <c r="U4099" s="37"/>
      <c r="V4099" s="37"/>
      <c r="W4099" s="37"/>
      <c r="X4099" s="37"/>
      <c r="Y4099" s="37"/>
      <c r="Z4099" s="37"/>
    </row>
    <row r="4100" spans="1:26" s="29" customFormat="1" x14ac:dyDescent="0.25">
      <c r="A4100" s="13"/>
      <c r="B4100" s="14"/>
      <c r="C4100" s="39"/>
      <c r="D4100" s="39"/>
      <c r="E4100" s="27"/>
      <c r="F4100" s="16"/>
      <c r="G4100" s="17"/>
      <c r="H4100" s="17"/>
      <c r="I4100" s="38" t="str">
        <f>IF($J4100&lt;&gt;"",(IF($J4100="Part RC demandée &lt;&gt; Part RC calculée",VLOOKUP($J4100,'Listes déroulantes'!$F$2:$H$26,2,FALSE)&amp;$O4100&amp;"
"&amp;$P4100&amp;VLOOKUP($J4100,'Listes déroulantes'!$F$2:$H$26,3,FALSE),IF($J4100="Montant total demandé &lt;&gt; de montant calculé",VLOOKUP($J4100,'Listes déroulantes'!$F$2:$H$26,2,FALSE)&amp;$N4100&amp;"
"&amp;$P4100&amp;"
"&amp;VLOOKUP($J4100,'Listes déroulantes'!$F$2:$H$26,3,FALSE),CONCATENATE(IF(ISNA(VLOOKUP($J4100,'Listes déroulantes'!$F$2:$I$26,2,FALSE)),"",VLOOKUP($J4100,'Listes déroulantes'!$F$2:$I$26,2,FALSE)),IF($L4100&lt;&gt;"",TEXT($L4100,CONCATENATE("jj/mm/aaaa","")),""),VLOOKUP($J4100,'Listes déroulantes'!$F$2:$I$26,3,FALSE)," ",$K4100," ",$N4100," ",$M4100,"
",$P4100,VLOOKUP($J4100,'Listes déroulantes'!$F$2:$I$26,4,FALSE))))),"")</f>
        <v/>
      </c>
      <c r="J4100" s="28"/>
      <c r="K4100" s="18"/>
      <c r="L4100" s="19"/>
      <c r="M4100" s="18"/>
      <c r="N4100" s="15"/>
      <c r="O4100" s="15"/>
      <c r="P4100" s="20"/>
      <c r="Q4100" s="36"/>
      <c r="R4100" s="36"/>
      <c r="S4100" s="37"/>
      <c r="T4100" s="37"/>
      <c r="U4100" s="37"/>
      <c r="V4100" s="37"/>
      <c r="W4100" s="37"/>
      <c r="X4100" s="37"/>
      <c r="Y4100" s="37"/>
      <c r="Z4100" s="37"/>
    </row>
    <row r="4101" spans="1:26" s="29" customFormat="1" x14ac:dyDescent="0.25">
      <c r="A4101" s="13"/>
      <c r="B4101" s="14"/>
      <c r="C4101" s="39"/>
      <c r="D4101" s="39"/>
      <c r="E4101" s="27"/>
      <c r="F4101" s="16"/>
      <c r="G4101" s="17"/>
      <c r="H4101" s="17"/>
      <c r="I4101" s="38" t="str">
        <f>IF($J4101&lt;&gt;"",(IF($J4101="Part RC demandée &lt;&gt; Part RC calculée",VLOOKUP($J4101,'Listes déroulantes'!$F$2:$H$26,2,FALSE)&amp;$O4101&amp;"
"&amp;$P4101&amp;VLOOKUP($J4101,'Listes déroulantes'!$F$2:$H$26,3,FALSE),IF($J4101="Montant total demandé &lt;&gt; de montant calculé",VLOOKUP($J4101,'Listes déroulantes'!$F$2:$H$26,2,FALSE)&amp;$N4101&amp;"
"&amp;$P4101&amp;"
"&amp;VLOOKUP($J4101,'Listes déroulantes'!$F$2:$H$26,3,FALSE),CONCATENATE(IF(ISNA(VLOOKUP($J4101,'Listes déroulantes'!$F$2:$I$26,2,FALSE)),"",VLOOKUP($J4101,'Listes déroulantes'!$F$2:$I$26,2,FALSE)),IF($L4101&lt;&gt;"",TEXT($L4101,CONCATENATE("jj/mm/aaaa","")),""),VLOOKUP($J4101,'Listes déroulantes'!$F$2:$I$26,3,FALSE)," ",$K4101," ",$N4101," ",$M4101,"
",$P4101,VLOOKUP($J4101,'Listes déroulantes'!$F$2:$I$26,4,FALSE))))),"")</f>
        <v/>
      </c>
      <c r="J4101" s="28"/>
      <c r="K4101" s="18"/>
      <c r="L4101" s="19"/>
      <c r="M4101" s="18"/>
      <c r="N4101" s="15"/>
      <c r="O4101" s="15"/>
      <c r="P4101" s="20"/>
      <c r="Q4101" s="36"/>
      <c r="R4101" s="36"/>
      <c r="S4101" s="37"/>
      <c r="T4101" s="37"/>
      <c r="U4101" s="37"/>
      <c r="V4101" s="37"/>
      <c r="W4101" s="37"/>
      <c r="X4101" s="37"/>
      <c r="Y4101" s="37"/>
      <c r="Z4101" s="37"/>
    </row>
    <row r="4102" spans="1:26" s="29" customFormat="1" x14ac:dyDescent="0.25">
      <c r="A4102" s="13"/>
      <c r="B4102" s="14"/>
      <c r="C4102" s="39"/>
      <c r="D4102" s="39"/>
      <c r="E4102" s="27"/>
      <c r="F4102" s="16"/>
      <c r="G4102" s="17"/>
      <c r="H4102" s="17"/>
      <c r="I4102" s="38" t="str">
        <f>IF($J4102&lt;&gt;"",(IF($J4102="Part RC demandée &lt;&gt; Part RC calculée",VLOOKUP($J4102,'Listes déroulantes'!$F$2:$H$26,2,FALSE)&amp;$O4102&amp;"
"&amp;$P4102&amp;VLOOKUP($J4102,'Listes déroulantes'!$F$2:$H$26,3,FALSE),IF($J4102="Montant total demandé &lt;&gt; de montant calculé",VLOOKUP($J4102,'Listes déroulantes'!$F$2:$H$26,2,FALSE)&amp;$N4102&amp;"
"&amp;$P4102&amp;"
"&amp;VLOOKUP($J4102,'Listes déroulantes'!$F$2:$H$26,3,FALSE),CONCATENATE(IF(ISNA(VLOOKUP($J4102,'Listes déroulantes'!$F$2:$I$26,2,FALSE)),"",VLOOKUP($J4102,'Listes déroulantes'!$F$2:$I$26,2,FALSE)),IF($L4102&lt;&gt;"",TEXT($L4102,CONCATENATE("jj/mm/aaaa","")),""),VLOOKUP($J4102,'Listes déroulantes'!$F$2:$I$26,3,FALSE)," ",$K4102," ",$N4102," ",$M4102,"
",$P4102,VLOOKUP($J4102,'Listes déroulantes'!$F$2:$I$26,4,FALSE))))),"")</f>
        <v/>
      </c>
      <c r="J4102" s="28"/>
      <c r="K4102" s="18"/>
      <c r="L4102" s="19"/>
      <c r="M4102" s="18"/>
      <c r="N4102" s="15"/>
      <c r="O4102" s="15"/>
      <c r="P4102" s="20"/>
      <c r="Q4102" s="36"/>
      <c r="R4102" s="36"/>
      <c r="S4102" s="37"/>
      <c r="T4102" s="37"/>
      <c r="U4102" s="37"/>
      <c r="V4102" s="37"/>
      <c r="W4102" s="37"/>
      <c r="X4102" s="37"/>
      <c r="Y4102" s="37"/>
      <c r="Z4102" s="37"/>
    </row>
    <row r="4103" spans="1:26" s="29" customFormat="1" x14ac:dyDescent="0.25">
      <c r="A4103" s="13"/>
      <c r="B4103" s="14"/>
      <c r="C4103" s="39"/>
      <c r="D4103" s="39"/>
      <c r="E4103" s="27"/>
      <c r="F4103" s="16"/>
      <c r="G4103" s="17"/>
      <c r="H4103" s="17"/>
      <c r="I4103" s="38" t="str">
        <f>IF($J4103&lt;&gt;"",(IF($J4103="Part RC demandée &lt;&gt; Part RC calculée",VLOOKUP($J4103,'Listes déroulantes'!$F$2:$H$26,2,FALSE)&amp;$O4103&amp;"
"&amp;$P4103&amp;VLOOKUP($J4103,'Listes déroulantes'!$F$2:$H$26,3,FALSE),IF($J4103="Montant total demandé &lt;&gt; de montant calculé",VLOOKUP($J4103,'Listes déroulantes'!$F$2:$H$26,2,FALSE)&amp;$N4103&amp;"
"&amp;$P4103&amp;"
"&amp;VLOOKUP($J4103,'Listes déroulantes'!$F$2:$H$26,3,FALSE),CONCATENATE(IF(ISNA(VLOOKUP($J4103,'Listes déroulantes'!$F$2:$I$26,2,FALSE)),"",VLOOKUP($J4103,'Listes déroulantes'!$F$2:$I$26,2,FALSE)),IF($L4103&lt;&gt;"",TEXT($L4103,CONCATENATE("jj/mm/aaaa","")),""),VLOOKUP($J4103,'Listes déroulantes'!$F$2:$I$26,3,FALSE)," ",$K4103," ",$N4103," ",$M4103,"
",$P4103,VLOOKUP($J4103,'Listes déroulantes'!$F$2:$I$26,4,FALSE))))),"")</f>
        <v/>
      </c>
      <c r="J4103" s="28"/>
      <c r="K4103" s="18"/>
      <c r="L4103" s="19"/>
      <c r="M4103" s="18"/>
      <c r="N4103" s="15"/>
      <c r="O4103" s="15"/>
      <c r="P4103" s="20"/>
      <c r="Q4103" s="36"/>
      <c r="R4103" s="36"/>
      <c r="S4103" s="37"/>
      <c r="T4103" s="37"/>
      <c r="U4103" s="37"/>
      <c r="V4103" s="37"/>
      <c r="W4103" s="37"/>
      <c r="X4103" s="37"/>
      <c r="Y4103" s="37"/>
      <c r="Z4103" s="37"/>
    </row>
    <row r="4104" spans="1:26" s="29" customFormat="1" x14ac:dyDescent="0.25">
      <c r="A4104" s="13"/>
      <c r="B4104" s="14"/>
      <c r="C4104" s="39"/>
      <c r="D4104" s="39"/>
      <c r="E4104" s="27"/>
      <c r="F4104" s="16"/>
      <c r="G4104" s="17"/>
      <c r="H4104" s="17"/>
      <c r="I4104" s="38" t="str">
        <f>IF($J4104&lt;&gt;"",(IF($J4104="Part RC demandée &lt;&gt; Part RC calculée",VLOOKUP($J4104,'Listes déroulantes'!$F$2:$H$26,2,FALSE)&amp;$O4104&amp;"
"&amp;$P4104&amp;VLOOKUP($J4104,'Listes déroulantes'!$F$2:$H$26,3,FALSE),IF($J4104="Montant total demandé &lt;&gt; de montant calculé",VLOOKUP($J4104,'Listes déroulantes'!$F$2:$H$26,2,FALSE)&amp;$N4104&amp;"
"&amp;$P4104&amp;"
"&amp;VLOOKUP($J4104,'Listes déroulantes'!$F$2:$H$26,3,FALSE),CONCATENATE(IF(ISNA(VLOOKUP($J4104,'Listes déroulantes'!$F$2:$I$26,2,FALSE)),"",VLOOKUP($J4104,'Listes déroulantes'!$F$2:$I$26,2,FALSE)),IF($L4104&lt;&gt;"",TEXT($L4104,CONCATENATE("jj/mm/aaaa","")),""),VLOOKUP($J4104,'Listes déroulantes'!$F$2:$I$26,3,FALSE)," ",$K4104," ",$N4104," ",$M4104,"
",$P4104,VLOOKUP($J4104,'Listes déroulantes'!$F$2:$I$26,4,FALSE))))),"")</f>
        <v/>
      </c>
      <c r="J4104" s="28"/>
      <c r="K4104" s="18"/>
      <c r="L4104" s="19"/>
      <c r="M4104" s="18"/>
      <c r="N4104" s="15"/>
      <c r="O4104" s="15"/>
      <c r="P4104" s="20"/>
      <c r="Q4104" s="36"/>
      <c r="R4104" s="36"/>
      <c r="S4104" s="37"/>
      <c r="T4104" s="37"/>
      <c r="U4104" s="37"/>
      <c r="V4104" s="37"/>
      <c r="W4104" s="37"/>
      <c r="X4104" s="37"/>
      <c r="Y4104" s="37"/>
      <c r="Z4104" s="37"/>
    </row>
    <row r="4105" spans="1:26" s="29" customFormat="1" x14ac:dyDescent="0.25">
      <c r="A4105" s="13"/>
      <c r="B4105" s="14"/>
      <c r="C4105" s="39"/>
      <c r="D4105" s="39"/>
      <c r="E4105" s="27"/>
      <c r="F4105" s="16"/>
      <c r="G4105" s="17"/>
      <c r="H4105" s="17"/>
      <c r="I4105" s="38" t="str">
        <f>IF($J4105&lt;&gt;"",(IF($J4105="Part RC demandée &lt;&gt; Part RC calculée",VLOOKUP($J4105,'Listes déroulantes'!$F$2:$H$26,2,FALSE)&amp;$O4105&amp;"
"&amp;$P4105&amp;VLOOKUP($J4105,'Listes déroulantes'!$F$2:$H$26,3,FALSE),IF($J4105="Montant total demandé &lt;&gt; de montant calculé",VLOOKUP($J4105,'Listes déroulantes'!$F$2:$H$26,2,FALSE)&amp;$N4105&amp;"
"&amp;$P4105&amp;"
"&amp;VLOOKUP($J4105,'Listes déroulantes'!$F$2:$H$26,3,FALSE),CONCATENATE(IF(ISNA(VLOOKUP($J4105,'Listes déroulantes'!$F$2:$I$26,2,FALSE)),"",VLOOKUP($J4105,'Listes déroulantes'!$F$2:$I$26,2,FALSE)),IF($L4105&lt;&gt;"",TEXT($L4105,CONCATENATE("jj/mm/aaaa","")),""),VLOOKUP($J4105,'Listes déroulantes'!$F$2:$I$26,3,FALSE)," ",$K4105," ",$N4105," ",$M4105,"
",$P4105,VLOOKUP($J4105,'Listes déroulantes'!$F$2:$I$26,4,FALSE))))),"")</f>
        <v/>
      </c>
      <c r="J4105" s="28"/>
      <c r="K4105" s="18"/>
      <c r="L4105" s="19"/>
      <c r="M4105" s="18"/>
      <c r="N4105" s="15"/>
      <c r="O4105" s="15"/>
      <c r="P4105" s="20"/>
      <c r="Q4105" s="36"/>
      <c r="R4105" s="36"/>
      <c r="S4105" s="37"/>
      <c r="T4105" s="37"/>
      <c r="U4105" s="37"/>
      <c r="V4105" s="37"/>
      <c r="W4105" s="37"/>
      <c r="X4105" s="37"/>
      <c r="Y4105" s="37"/>
      <c r="Z4105" s="37"/>
    </row>
    <row r="4106" spans="1:26" s="29" customFormat="1" x14ac:dyDescent="0.25">
      <c r="A4106" s="13"/>
      <c r="B4106" s="14"/>
      <c r="C4106" s="39"/>
      <c r="D4106" s="39"/>
      <c r="E4106" s="27"/>
      <c r="F4106" s="16"/>
      <c r="G4106" s="17"/>
      <c r="H4106" s="17"/>
      <c r="I4106" s="38" t="str">
        <f>IF($J4106&lt;&gt;"",(IF($J4106="Part RC demandée &lt;&gt; Part RC calculée",VLOOKUP($J4106,'Listes déroulantes'!$F$2:$H$26,2,FALSE)&amp;$O4106&amp;"
"&amp;$P4106&amp;VLOOKUP($J4106,'Listes déroulantes'!$F$2:$H$26,3,FALSE),IF($J4106="Montant total demandé &lt;&gt; de montant calculé",VLOOKUP($J4106,'Listes déroulantes'!$F$2:$H$26,2,FALSE)&amp;$N4106&amp;"
"&amp;$P4106&amp;"
"&amp;VLOOKUP($J4106,'Listes déroulantes'!$F$2:$H$26,3,FALSE),CONCATENATE(IF(ISNA(VLOOKUP($J4106,'Listes déroulantes'!$F$2:$I$26,2,FALSE)),"",VLOOKUP($J4106,'Listes déroulantes'!$F$2:$I$26,2,FALSE)),IF($L4106&lt;&gt;"",TEXT($L4106,CONCATENATE("jj/mm/aaaa","")),""),VLOOKUP($J4106,'Listes déroulantes'!$F$2:$I$26,3,FALSE)," ",$K4106," ",$N4106," ",$M4106,"
",$P4106,VLOOKUP($J4106,'Listes déroulantes'!$F$2:$I$26,4,FALSE))))),"")</f>
        <v/>
      </c>
      <c r="J4106" s="28"/>
      <c r="K4106" s="18"/>
      <c r="L4106" s="19"/>
      <c r="M4106" s="18"/>
      <c r="N4106" s="15"/>
      <c r="O4106" s="15"/>
      <c r="P4106" s="20"/>
      <c r="Q4106" s="36"/>
      <c r="R4106" s="36"/>
      <c r="S4106" s="37"/>
      <c r="T4106" s="37"/>
      <c r="U4106" s="37"/>
      <c r="V4106" s="37"/>
      <c r="W4106" s="37"/>
      <c r="X4106" s="37"/>
      <c r="Y4106" s="37"/>
      <c r="Z4106" s="37"/>
    </row>
    <row r="4107" spans="1:26" s="29" customFormat="1" x14ac:dyDescent="0.25">
      <c r="A4107" s="13"/>
      <c r="B4107" s="14"/>
      <c r="C4107" s="39"/>
      <c r="D4107" s="39"/>
      <c r="E4107" s="27"/>
      <c r="F4107" s="16"/>
      <c r="G4107" s="17"/>
      <c r="H4107" s="17"/>
      <c r="I4107" s="38" t="str">
        <f>IF($J4107&lt;&gt;"",(IF($J4107="Part RC demandée &lt;&gt; Part RC calculée",VLOOKUP($J4107,'Listes déroulantes'!$F$2:$H$26,2,FALSE)&amp;$O4107&amp;"
"&amp;$P4107&amp;VLOOKUP($J4107,'Listes déroulantes'!$F$2:$H$26,3,FALSE),IF($J4107="Montant total demandé &lt;&gt; de montant calculé",VLOOKUP($J4107,'Listes déroulantes'!$F$2:$H$26,2,FALSE)&amp;$N4107&amp;"
"&amp;$P4107&amp;"
"&amp;VLOOKUP($J4107,'Listes déroulantes'!$F$2:$H$26,3,FALSE),CONCATENATE(IF(ISNA(VLOOKUP($J4107,'Listes déroulantes'!$F$2:$I$26,2,FALSE)),"",VLOOKUP($J4107,'Listes déroulantes'!$F$2:$I$26,2,FALSE)),IF($L4107&lt;&gt;"",TEXT($L4107,CONCATENATE("jj/mm/aaaa","")),""),VLOOKUP($J4107,'Listes déroulantes'!$F$2:$I$26,3,FALSE)," ",$K4107," ",$N4107," ",$M4107,"
",$P4107,VLOOKUP($J4107,'Listes déroulantes'!$F$2:$I$26,4,FALSE))))),"")</f>
        <v/>
      </c>
      <c r="J4107" s="28"/>
      <c r="K4107" s="18"/>
      <c r="L4107" s="19"/>
      <c r="M4107" s="18"/>
      <c r="N4107" s="15"/>
      <c r="O4107" s="15"/>
      <c r="P4107" s="20"/>
      <c r="Q4107" s="36"/>
      <c r="R4107" s="36"/>
      <c r="S4107" s="37"/>
      <c r="T4107" s="37"/>
      <c r="U4107" s="37"/>
      <c r="V4107" s="37"/>
      <c r="W4107" s="37"/>
      <c r="X4107" s="37"/>
      <c r="Y4107" s="37"/>
      <c r="Z4107" s="37"/>
    </row>
    <row r="4108" spans="1:26" s="29" customFormat="1" x14ac:dyDescent="0.25">
      <c r="A4108" s="13"/>
      <c r="B4108" s="14"/>
      <c r="C4108" s="39"/>
      <c r="D4108" s="39"/>
      <c r="E4108" s="27"/>
      <c r="F4108" s="16"/>
      <c r="G4108" s="17"/>
      <c r="H4108" s="17"/>
      <c r="I4108" s="38" t="str">
        <f>IF($J4108&lt;&gt;"",(IF($J4108="Part RC demandée &lt;&gt; Part RC calculée",VLOOKUP($J4108,'Listes déroulantes'!$F$2:$H$26,2,FALSE)&amp;$O4108&amp;"
"&amp;$P4108&amp;VLOOKUP($J4108,'Listes déroulantes'!$F$2:$H$26,3,FALSE),IF($J4108="Montant total demandé &lt;&gt; de montant calculé",VLOOKUP($J4108,'Listes déroulantes'!$F$2:$H$26,2,FALSE)&amp;$N4108&amp;"
"&amp;$P4108&amp;"
"&amp;VLOOKUP($J4108,'Listes déroulantes'!$F$2:$H$26,3,FALSE),CONCATENATE(IF(ISNA(VLOOKUP($J4108,'Listes déroulantes'!$F$2:$I$26,2,FALSE)),"",VLOOKUP($J4108,'Listes déroulantes'!$F$2:$I$26,2,FALSE)),IF($L4108&lt;&gt;"",TEXT($L4108,CONCATENATE("jj/mm/aaaa","")),""),VLOOKUP($J4108,'Listes déroulantes'!$F$2:$I$26,3,FALSE)," ",$K4108," ",$N4108," ",$M4108,"
",$P4108,VLOOKUP($J4108,'Listes déroulantes'!$F$2:$I$26,4,FALSE))))),"")</f>
        <v/>
      </c>
      <c r="J4108" s="28"/>
      <c r="K4108" s="18"/>
      <c r="L4108" s="19"/>
      <c r="M4108" s="18"/>
      <c r="N4108" s="15"/>
      <c r="O4108" s="15"/>
      <c r="P4108" s="20"/>
      <c r="Q4108" s="36"/>
      <c r="R4108" s="36"/>
      <c r="S4108" s="37"/>
      <c r="T4108" s="37"/>
      <c r="U4108" s="37"/>
      <c r="V4108" s="37"/>
      <c r="W4108" s="37"/>
      <c r="X4108" s="37"/>
      <c r="Y4108" s="37"/>
      <c r="Z4108" s="37"/>
    </row>
    <row r="4109" spans="1:26" s="29" customFormat="1" x14ac:dyDescent="0.25">
      <c r="A4109" s="13"/>
      <c r="B4109" s="14"/>
      <c r="C4109" s="39"/>
      <c r="D4109" s="39"/>
      <c r="E4109" s="27"/>
      <c r="F4109" s="16"/>
      <c r="G4109" s="17"/>
      <c r="H4109" s="17"/>
      <c r="I4109" s="38" t="str">
        <f>IF($J4109&lt;&gt;"",(IF($J4109="Part RC demandée &lt;&gt; Part RC calculée",VLOOKUP($J4109,'Listes déroulantes'!$F$2:$H$26,2,FALSE)&amp;$O4109&amp;"
"&amp;$P4109&amp;VLOOKUP($J4109,'Listes déroulantes'!$F$2:$H$26,3,FALSE),IF($J4109="Montant total demandé &lt;&gt; de montant calculé",VLOOKUP($J4109,'Listes déroulantes'!$F$2:$H$26,2,FALSE)&amp;$N4109&amp;"
"&amp;$P4109&amp;"
"&amp;VLOOKUP($J4109,'Listes déroulantes'!$F$2:$H$26,3,FALSE),CONCATENATE(IF(ISNA(VLOOKUP($J4109,'Listes déroulantes'!$F$2:$I$26,2,FALSE)),"",VLOOKUP($J4109,'Listes déroulantes'!$F$2:$I$26,2,FALSE)),IF($L4109&lt;&gt;"",TEXT($L4109,CONCATENATE("jj/mm/aaaa","")),""),VLOOKUP($J4109,'Listes déroulantes'!$F$2:$I$26,3,FALSE)," ",$K4109," ",$N4109," ",$M4109,"
",$P4109,VLOOKUP($J4109,'Listes déroulantes'!$F$2:$I$26,4,FALSE))))),"")</f>
        <v/>
      </c>
      <c r="J4109" s="28"/>
      <c r="K4109" s="18"/>
      <c r="L4109" s="19"/>
      <c r="M4109" s="18"/>
      <c r="N4109" s="15"/>
      <c r="O4109" s="15"/>
      <c r="P4109" s="20"/>
      <c r="Q4109" s="36"/>
      <c r="R4109" s="36"/>
      <c r="S4109" s="37"/>
      <c r="T4109" s="37"/>
      <c r="U4109" s="37"/>
      <c r="V4109" s="37"/>
      <c r="W4109" s="37"/>
      <c r="X4109" s="37"/>
      <c r="Y4109" s="37"/>
      <c r="Z4109" s="37"/>
    </row>
    <row r="4110" spans="1:26" s="29" customFormat="1" x14ac:dyDescent="0.25">
      <c r="A4110" s="13"/>
      <c r="B4110" s="14"/>
      <c r="C4110" s="39"/>
      <c r="D4110" s="39"/>
      <c r="E4110" s="27"/>
      <c r="F4110" s="16"/>
      <c r="G4110" s="17"/>
      <c r="H4110" s="17"/>
      <c r="I4110" s="38" t="str">
        <f>IF($J4110&lt;&gt;"",(IF($J4110="Part RC demandée &lt;&gt; Part RC calculée",VLOOKUP($J4110,'Listes déroulantes'!$F$2:$H$26,2,FALSE)&amp;$O4110&amp;"
"&amp;$P4110&amp;VLOOKUP($J4110,'Listes déroulantes'!$F$2:$H$26,3,FALSE),IF($J4110="Montant total demandé &lt;&gt; de montant calculé",VLOOKUP($J4110,'Listes déroulantes'!$F$2:$H$26,2,FALSE)&amp;$N4110&amp;"
"&amp;$P4110&amp;"
"&amp;VLOOKUP($J4110,'Listes déroulantes'!$F$2:$H$26,3,FALSE),CONCATENATE(IF(ISNA(VLOOKUP($J4110,'Listes déroulantes'!$F$2:$I$26,2,FALSE)),"",VLOOKUP($J4110,'Listes déroulantes'!$F$2:$I$26,2,FALSE)),IF($L4110&lt;&gt;"",TEXT($L4110,CONCATENATE("jj/mm/aaaa","")),""),VLOOKUP($J4110,'Listes déroulantes'!$F$2:$I$26,3,FALSE)," ",$K4110," ",$N4110," ",$M4110,"
",$P4110,VLOOKUP($J4110,'Listes déroulantes'!$F$2:$I$26,4,FALSE))))),"")</f>
        <v/>
      </c>
      <c r="J4110" s="28"/>
      <c r="K4110" s="18"/>
      <c r="L4110" s="19"/>
      <c r="M4110" s="18"/>
      <c r="N4110" s="15"/>
      <c r="O4110" s="15"/>
      <c r="P4110" s="20"/>
      <c r="Q4110" s="36"/>
      <c r="R4110" s="36"/>
      <c r="S4110" s="37"/>
      <c r="T4110" s="37"/>
      <c r="U4110" s="37"/>
      <c r="V4110" s="37"/>
      <c r="W4110" s="37"/>
      <c r="X4110" s="37"/>
      <c r="Y4110" s="37"/>
      <c r="Z4110" s="37"/>
    </row>
    <row r="4111" spans="1:26" s="29" customFormat="1" x14ac:dyDescent="0.25">
      <c r="A4111" s="13"/>
      <c r="B4111" s="14"/>
      <c r="C4111" s="39"/>
      <c r="D4111" s="39"/>
      <c r="E4111" s="27"/>
      <c r="F4111" s="16"/>
      <c r="G4111" s="17"/>
      <c r="H4111" s="17"/>
      <c r="I4111" s="38" t="str">
        <f>IF($J4111&lt;&gt;"",(IF($J4111="Part RC demandée &lt;&gt; Part RC calculée",VLOOKUP($J4111,'Listes déroulantes'!$F$2:$H$26,2,FALSE)&amp;$O4111&amp;"
"&amp;$P4111&amp;VLOOKUP($J4111,'Listes déroulantes'!$F$2:$H$26,3,FALSE),IF($J4111="Montant total demandé &lt;&gt; de montant calculé",VLOOKUP($J4111,'Listes déroulantes'!$F$2:$H$26,2,FALSE)&amp;$N4111&amp;"
"&amp;$P4111&amp;"
"&amp;VLOOKUP($J4111,'Listes déroulantes'!$F$2:$H$26,3,FALSE),CONCATENATE(IF(ISNA(VLOOKUP($J4111,'Listes déroulantes'!$F$2:$I$26,2,FALSE)),"",VLOOKUP($J4111,'Listes déroulantes'!$F$2:$I$26,2,FALSE)),IF($L4111&lt;&gt;"",TEXT($L4111,CONCATENATE("jj/mm/aaaa","")),""),VLOOKUP($J4111,'Listes déroulantes'!$F$2:$I$26,3,FALSE)," ",$K4111," ",$N4111," ",$M4111,"
",$P4111,VLOOKUP($J4111,'Listes déroulantes'!$F$2:$I$26,4,FALSE))))),"")</f>
        <v/>
      </c>
      <c r="J4111" s="28"/>
      <c r="K4111" s="18"/>
      <c r="L4111" s="19"/>
      <c r="M4111" s="18"/>
      <c r="N4111" s="15"/>
      <c r="O4111" s="15"/>
      <c r="P4111" s="20"/>
      <c r="Q4111" s="36"/>
      <c r="R4111" s="36"/>
      <c r="S4111" s="37"/>
      <c r="T4111" s="37"/>
      <c r="U4111" s="37"/>
      <c r="V4111" s="37"/>
      <c r="W4111" s="37"/>
      <c r="X4111" s="37"/>
      <c r="Y4111" s="37"/>
      <c r="Z4111" s="37"/>
    </row>
    <row r="4112" spans="1:26" s="29" customFormat="1" x14ac:dyDescent="0.25">
      <c r="A4112" s="13"/>
      <c r="B4112" s="14"/>
      <c r="C4112" s="39"/>
      <c r="D4112" s="39"/>
      <c r="E4112" s="27"/>
      <c r="F4112" s="16"/>
      <c r="G4112" s="17"/>
      <c r="H4112" s="17"/>
      <c r="I4112" s="38" t="str">
        <f>IF($J4112&lt;&gt;"",(IF($J4112="Part RC demandée &lt;&gt; Part RC calculée",VLOOKUP($J4112,'Listes déroulantes'!$F$2:$H$26,2,FALSE)&amp;$O4112&amp;"
"&amp;$P4112&amp;VLOOKUP($J4112,'Listes déroulantes'!$F$2:$H$26,3,FALSE),IF($J4112="Montant total demandé &lt;&gt; de montant calculé",VLOOKUP($J4112,'Listes déroulantes'!$F$2:$H$26,2,FALSE)&amp;$N4112&amp;"
"&amp;$P4112&amp;"
"&amp;VLOOKUP($J4112,'Listes déroulantes'!$F$2:$H$26,3,FALSE),CONCATENATE(IF(ISNA(VLOOKUP($J4112,'Listes déroulantes'!$F$2:$I$26,2,FALSE)),"",VLOOKUP($J4112,'Listes déroulantes'!$F$2:$I$26,2,FALSE)),IF($L4112&lt;&gt;"",TEXT($L4112,CONCATENATE("jj/mm/aaaa","")),""),VLOOKUP($J4112,'Listes déroulantes'!$F$2:$I$26,3,FALSE)," ",$K4112," ",$N4112," ",$M4112,"
",$P4112,VLOOKUP($J4112,'Listes déroulantes'!$F$2:$I$26,4,FALSE))))),"")</f>
        <v/>
      </c>
      <c r="J4112" s="28"/>
      <c r="K4112" s="18"/>
      <c r="L4112" s="19"/>
      <c r="M4112" s="18"/>
      <c r="N4112" s="15"/>
      <c r="O4112" s="15"/>
      <c r="P4112" s="20"/>
      <c r="Q4112" s="36"/>
      <c r="R4112" s="36"/>
      <c r="S4112" s="37"/>
      <c r="T4112" s="37"/>
      <c r="U4112" s="37"/>
      <c r="V4112" s="37"/>
      <c r="W4112" s="37"/>
      <c r="X4112" s="37"/>
      <c r="Y4112" s="37"/>
      <c r="Z4112" s="37"/>
    </row>
    <row r="4113" spans="1:26" s="29" customFormat="1" x14ac:dyDescent="0.25">
      <c r="A4113" s="13"/>
      <c r="B4113" s="14"/>
      <c r="C4113" s="39"/>
      <c r="D4113" s="39"/>
      <c r="E4113" s="27"/>
      <c r="F4113" s="16"/>
      <c r="G4113" s="17"/>
      <c r="H4113" s="17"/>
      <c r="I4113" s="38" t="str">
        <f>IF($J4113&lt;&gt;"",(IF($J4113="Part RC demandée &lt;&gt; Part RC calculée",VLOOKUP($J4113,'Listes déroulantes'!$F$2:$H$26,2,FALSE)&amp;$O4113&amp;"
"&amp;$P4113&amp;VLOOKUP($J4113,'Listes déroulantes'!$F$2:$H$26,3,FALSE),IF($J4113="Montant total demandé &lt;&gt; de montant calculé",VLOOKUP($J4113,'Listes déroulantes'!$F$2:$H$26,2,FALSE)&amp;$N4113&amp;"
"&amp;$P4113&amp;"
"&amp;VLOOKUP($J4113,'Listes déroulantes'!$F$2:$H$26,3,FALSE),CONCATENATE(IF(ISNA(VLOOKUP($J4113,'Listes déroulantes'!$F$2:$I$26,2,FALSE)),"",VLOOKUP($J4113,'Listes déroulantes'!$F$2:$I$26,2,FALSE)),IF($L4113&lt;&gt;"",TEXT($L4113,CONCATENATE("jj/mm/aaaa","")),""),VLOOKUP($J4113,'Listes déroulantes'!$F$2:$I$26,3,FALSE)," ",$K4113," ",$N4113," ",$M4113,"
",$P4113,VLOOKUP($J4113,'Listes déroulantes'!$F$2:$I$26,4,FALSE))))),"")</f>
        <v/>
      </c>
      <c r="J4113" s="28"/>
      <c r="K4113" s="18"/>
      <c r="L4113" s="19"/>
      <c r="M4113" s="18"/>
      <c r="N4113" s="15"/>
      <c r="O4113" s="15"/>
      <c r="P4113" s="20"/>
      <c r="Q4113" s="36"/>
      <c r="R4113" s="36"/>
      <c r="S4113" s="37"/>
      <c r="T4113" s="37"/>
      <c r="U4113" s="37"/>
      <c r="V4113" s="37"/>
      <c r="W4113" s="37"/>
      <c r="X4113" s="37"/>
      <c r="Y4113" s="37"/>
      <c r="Z4113" s="37"/>
    </row>
    <row r="4114" spans="1:26" s="29" customFormat="1" x14ac:dyDescent="0.25">
      <c r="A4114" s="13"/>
      <c r="B4114" s="14"/>
      <c r="C4114" s="39"/>
      <c r="D4114" s="39"/>
      <c r="E4114" s="27"/>
      <c r="F4114" s="16"/>
      <c r="G4114" s="17"/>
      <c r="H4114" s="17"/>
      <c r="I4114" s="38" t="str">
        <f>IF($J4114&lt;&gt;"",(IF($J4114="Part RC demandée &lt;&gt; Part RC calculée",VLOOKUP($J4114,'Listes déroulantes'!$F$2:$H$26,2,FALSE)&amp;$O4114&amp;"
"&amp;$P4114&amp;VLOOKUP($J4114,'Listes déroulantes'!$F$2:$H$26,3,FALSE),IF($J4114="Montant total demandé &lt;&gt; de montant calculé",VLOOKUP($J4114,'Listes déroulantes'!$F$2:$H$26,2,FALSE)&amp;$N4114&amp;"
"&amp;$P4114&amp;"
"&amp;VLOOKUP($J4114,'Listes déroulantes'!$F$2:$H$26,3,FALSE),CONCATENATE(IF(ISNA(VLOOKUP($J4114,'Listes déroulantes'!$F$2:$I$26,2,FALSE)),"",VLOOKUP($J4114,'Listes déroulantes'!$F$2:$I$26,2,FALSE)),IF($L4114&lt;&gt;"",TEXT($L4114,CONCATENATE("jj/mm/aaaa","")),""),VLOOKUP($J4114,'Listes déroulantes'!$F$2:$I$26,3,FALSE)," ",$K4114," ",$N4114," ",$M4114,"
",$P4114,VLOOKUP($J4114,'Listes déroulantes'!$F$2:$I$26,4,FALSE))))),"")</f>
        <v/>
      </c>
      <c r="J4114" s="28"/>
      <c r="K4114" s="18"/>
      <c r="L4114" s="19"/>
      <c r="M4114" s="18"/>
      <c r="N4114" s="15"/>
      <c r="O4114" s="15"/>
      <c r="P4114" s="20"/>
      <c r="Q4114" s="36"/>
      <c r="R4114" s="36"/>
      <c r="S4114" s="37"/>
      <c r="T4114" s="37"/>
      <c r="U4114" s="37"/>
      <c r="V4114" s="37"/>
      <c r="W4114" s="37"/>
      <c r="X4114" s="37"/>
      <c r="Y4114" s="37"/>
      <c r="Z4114" s="37"/>
    </row>
    <row r="4115" spans="1:26" s="29" customFormat="1" x14ac:dyDescent="0.25">
      <c r="A4115" s="13"/>
      <c r="B4115" s="14"/>
      <c r="C4115" s="39"/>
      <c r="D4115" s="39"/>
      <c r="E4115" s="27"/>
      <c r="F4115" s="16"/>
      <c r="G4115" s="17"/>
      <c r="H4115" s="17"/>
      <c r="I4115" s="38" t="str">
        <f>IF($J4115&lt;&gt;"",(IF($J4115="Part RC demandée &lt;&gt; Part RC calculée",VLOOKUP($J4115,'Listes déroulantes'!$F$2:$H$26,2,FALSE)&amp;$O4115&amp;"
"&amp;$P4115&amp;VLOOKUP($J4115,'Listes déroulantes'!$F$2:$H$26,3,FALSE),IF($J4115="Montant total demandé &lt;&gt; de montant calculé",VLOOKUP($J4115,'Listes déroulantes'!$F$2:$H$26,2,FALSE)&amp;$N4115&amp;"
"&amp;$P4115&amp;"
"&amp;VLOOKUP($J4115,'Listes déroulantes'!$F$2:$H$26,3,FALSE),CONCATENATE(IF(ISNA(VLOOKUP($J4115,'Listes déroulantes'!$F$2:$I$26,2,FALSE)),"",VLOOKUP($J4115,'Listes déroulantes'!$F$2:$I$26,2,FALSE)),IF($L4115&lt;&gt;"",TEXT($L4115,CONCATENATE("jj/mm/aaaa","")),""),VLOOKUP($J4115,'Listes déroulantes'!$F$2:$I$26,3,FALSE)," ",$K4115," ",$N4115," ",$M4115,"
",$P4115,VLOOKUP($J4115,'Listes déroulantes'!$F$2:$I$26,4,FALSE))))),"")</f>
        <v/>
      </c>
      <c r="J4115" s="28"/>
      <c r="K4115" s="18"/>
      <c r="L4115" s="19"/>
      <c r="M4115" s="18"/>
      <c r="N4115" s="15"/>
      <c r="O4115" s="15"/>
      <c r="P4115" s="20"/>
      <c r="Q4115" s="36"/>
      <c r="R4115" s="36"/>
      <c r="S4115" s="37"/>
      <c r="T4115" s="37"/>
      <c r="U4115" s="37"/>
      <c r="V4115" s="37"/>
      <c r="W4115" s="37"/>
      <c r="X4115" s="37"/>
      <c r="Y4115" s="37"/>
      <c r="Z4115" s="37"/>
    </row>
    <row r="4116" spans="1:26" s="29" customFormat="1" x14ac:dyDescent="0.25">
      <c r="A4116" s="13"/>
      <c r="B4116" s="14"/>
      <c r="C4116" s="39"/>
      <c r="D4116" s="39"/>
      <c r="E4116" s="27"/>
      <c r="F4116" s="16"/>
      <c r="G4116" s="17"/>
      <c r="H4116" s="17"/>
      <c r="I4116" s="38" t="str">
        <f>IF($J4116&lt;&gt;"",(IF($J4116="Part RC demandée &lt;&gt; Part RC calculée",VLOOKUP($J4116,'Listes déroulantes'!$F$2:$H$26,2,FALSE)&amp;$O4116&amp;"
"&amp;$P4116&amp;VLOOKUP($J4116,'Listes déroulantes'!$F$2:$H$26,3,FALSE),IF($J4116="Montant total demandé &lt;&gt; de montant calculé",VLOOKUP($J4116,'Listes déroulantes'!$F$2:$H$26,2,FALSE)&amp;$N4116&amp;"
"&amp;$P4116&amp;"
"&amp;VLOOKUP($J4116,'Listes déroulantes'!$F$2:$H$26,3,FALSE),CONCATENATE(IF(ISNA(VLOOKUP($J4116,'Listes déroulantes'!$F$2:$I$26,2,FALSE)),"",VLOOKUP($J4116,'Listes déroulantes'!$F$2:$I$26,2,FALSE)),IF($L4116&lt;&gt;"",TEXT($L4116,CONCATENATE("jj/mm/aaaa","")),""),VLOOKUP($J4116,'Listes déroulantes'!$F$2:$I$26,3,FALSE)," ",$K4116," ",$N4116," ",$M4116,"
",$P4116,VLOOKUP($J4116,'Listes déroulantes'!$F$2:$I$26,4,FALSE))))),"")</f>
        <v/>
      </c>
      <c r="J4116" s="28"/>
      <c r="K4116" s="18"/>
      <c r="L4116" s="19"/>
      <c r="M4116" s="18"/>
      <c r="N4116" s="15"/>
      <c r="O4116" s="15"/>
      <c r="P4116" s="20"/>
      <c r="Q4116" s="36"/>
      <c r="R4116" s="36"/>
      <c r="S4116" s="37"/>
      <c r="T4116" s="37"/>
      <c r="U4116" s="37"/>
      <c r="V4116" s="37"/>
      <c r="W4116" s="37"/>
      <c r="X4116" s="37"/>
      <c r="Y4116" s="37"/>
      <c r="Z4116" s="37"/>
    </row>
    <row r="4117" spans="1:26" s="29" customFormat="1" x14ac:dyDescent="0.25">
      <c r="A4117" s="13"/>
      <c r="B4117" s="14"/>
      <c r="C4117" s="39"/>
      <c r="D4117" s="39"/>
      <c r="E4117" s="27"/>
      <c r="F4117" s="16"/>
      <c r="G4117" s="17"/>
      <c r="H4117" s="17"/>
      <c r="I4117" s="38" t="str">
        <f>IF($J4117&lt;&gt;"",(IF($J4117="Part RC demandée &lt;&gt; Part RC calculée",VLOOKUP($J4117,'Listes déroulantes'!$F$2:$H$26,2,FALSE)&amp;$O4117&amp;"
"&amp;$P4117&amp;VLOOKUP($J4117,'Listes déroulantes'!$F$2:$H$26,3,FALSE),IF($J4117="Montant total demandé &lt;&gt; de montant calculé",VLOOKUP($J4117,'Listes déroulantes'!$F$2:$H$26,2,FALSE)&amp;$N4117&amp;"
"&amp;$P4117&amp;"
"&amp;VLOOKUP($J4117,'Listes déroulantes'!$F$2:$H$26,3,FALSE),CONCATENATE(IF(ISNA(VLOOKUP($J4117,'Listes déroulantes'!$F$2:$I$26,2,FALSE)),"",VLOOKUP($J4117,'Listes déroulantes'!$F$2:$I$26,2,FALSE)),IF($L4117&lt;&gt;"",TEXT($L4117,CONCATENATE("jj/mm/aaaa","")),""),VLOOKUP($J4117,'Listes déroulantes'!$F$2:$I$26,3,FALSE)," ",$K4117," ",$N4117," ",$M4117,"
",$P4117,VLOOKUP($J4117,'Listes déroulantes'!$F$2:$I$26,4,FALSE))))),"")</f>
        <v/>
      </c>
      <c r="J4117" s="28"/>
      <c r="K4117" s="18"/>
      <c r="L4117" s="19"/>
      <c r="M4117" s="18"/>
      <c r="N4117" s="15"/>
      <c r="O4117" s="15"/>
      <c r="P4117" s="20"/>
      <c r="Q4117" s="36"/>
      <c r="R4117" s="36"/>
      <c r="S4117" s="37"/>
      <c r="T4117" s="37"/>
      <c r="U4117" s="37"/>
      <c r="V4117" s="37"/>
      <c r="W4117" s="37"/>
      <c r="X4117" s="37"/>
      <c r="Y4117" s="37"/>
      <c r="Z4117" s="37"/>
    </row>
    <row r="4118" spans="1:26" s="29" customFormat="1" x14ac:dyDescent="0.25">
      <c r="A4118" s="13"/>
      <c r="B4118" s="14"/>
      <c r="C4118" s="39"/>
      <c r="D4118" s="39"/>
      <c r="E4118" s="27"/>
      <c r="F4118" s="16"/>
      <c r="G4118" s="17"/>
      <c r="H4118" s="17"/>
      <c r="I4118" s="38" t="str">
        <f>IF($J4118&lt;&gt;"",(IF($J4118="Part RC demandée &lt;&gt; Part RC calculée",VLOOKUP($J4118,'Listes déroulantes'!$F$2:$H$26,2,FALSE)&amp;$O4118&amp;"
"&amp;$P4118&amp;VLOOKUP($J4118,'Listes déroulantes'!$F$2:$H$26,3,FALSE),IF($J4118="Montant total demandé &lt;&gt; de montant calculé",VLOOKUP($J4118,'Listes déroulantes'!$F$2:$H$26,2,FALSE)&amp;$N4118&amp;"
"&amp;$P4118&amp;"
"&amp;VLOOKUP($J4118,'Listes déroulantes'!$F$2:$H$26,3,FALSE),CONCATENATE(IF(ISNA(VLOOKUP($J4118,'Listes déroulantes'!$F$2:$I$26,2,FALSE)),"",VLOOKUP($J4118,'Listes déroulantes'!$F$2:$I$26,2,FALSE)),IF($L4118&lt;&gt;"",TEXT($L4118,CONCATENATE("jj/mm/aaaa","")),""),VLOOKUP($J4118,'Listes déroulantes'!$F$2:$I$26,3,FALSE)," ",$K4118," ",$N4118," ",$M4118,"
",$P4118,VLOOKUP($J4118,'Listes déroulantes'!$F$2:$I$26,4,FALSE))))),"")</f>
        <v/>
      </c>
      <c r="J4118" s="28"/>
      <c r="K4118" s="18"/>
      <c r="L4118" s="19"/>
      <c r="M4118" s="18"/>
      <c r="N4118" s="15"/>
      <c r="O4118" s="15"/>
      <c r="P4118" s="20"/>
      <c r="Q4118" s="36"/>
      <c r="R4118" s="36"/>
      <c r="S4118" s="37"/>
      <c r="T4118" s="37"/>
      <c r="U4118" s="37"/>
      <c r="V4118" s="37"/>
      <c r="W4118" s="37"/>
      <c r="X4118" s="37"/>
      <c r="Y4118" s="37"/>
      <c r="Z4118" s="37"/>
    </row>
    <row r="4119" spans="1:26" s="29" customFormat="1" x14ac:dyDescent="0.25">
      <c r="A4119" s="13"/>
      <c r="B4119" s="14"/>
      <c r="C4119" s="39"/>
      <c r="D4119" s="39"/>
      <c r="E4119" s="27"/>
      <c r="F4119" s="16"/>
      <c r="G4119" s="17"/>
      <c r="H4119" s="17"/>
      <c r="I4119" s="38" t="str">
        <f>IF($J4119&lt;&gt;"",(IF($J4119="Part RC demandée &lt;&gt; Part RC calculée",VLOOKUP($J4119,'Listes déroulantes'!$F$2:$H$26,2,FALSE)&amp;$O4119&amp;"
"&amp;$P4119&amp;VLOOKUP($J4119,'Listes déroulantes'!$F$2:$H$26,3,FALSE),IF($J4119="Montant total demandé &lt;&gt; de montant calculé",VLOOKUP($J4119,'Listes déroulantes'!$F$2:$H$26,2,FALSE)&amp;$N4119&amp;"
"&amp;$P4119&amp;"
"&amp;VLOOKUP($J4119,'Listes déroulantes'!$F$2:$H$26,3,FALSE),CONCATENATE(IF(ISNA(VLOOKUP($J4119,'Listes déroulantes'!$F$2:$I$26,2,FALSE)),"",VLOOKUP($J4119,'Listes déroulantes'!$F$2:$I$26,2,FALSE)),IF($L4119&lt;&gt;"",TEXT($L4119,CONCATENATE("jj/mm/aaaa","")),""),VLOOKUP($J4119,'Listes déroulantes'!$F$2:$I$26,3,FALSE)," ",$K4119," ",$N4119," ",$M4119,"
",$P4119,VLOOKUP($J4119,'Listes déroulantes'!$F$2:$I$26,4,FALSE))))),"")</f>
        <v/>
      </c>
      <c r="J4119" s="28"/>
      <c r="K4119" s="18"/>
      <c r="L4119" s="19"/>
      <c r="M4119" s="18"/>
      <c r="N4119" s="15"/>
      <c r="O4119" s="15"/>
      <c r="P4119" s="20"/>
      <c r="Q4119" s="36"/>
      <c r="R4119" s="36"/>
      <c r="S4119" s="37"/>
      <c r="T4119" s="37"/>
      <c r="U4119" s="37"/>
      <c r="V4119" s="37"/>
      <c r="W4119" s="37"/>
      <c r="X4119" s="37"/>
      <c r="Y4119" s="37"/>
      <c r="Z4119" s="37"/>
    </row>
    <row r="4120" spans="1:26" s="29" customFormat="1" x14ac:dyDescent="0.25">
      <c r="A4120" s="13"/>
      <c r="B4120" s="14"/>
      <c r="C4120" s="39"/>
      <c r="D4120" s="39"/>
      <c r="E4120" s="27"/>
      <c r="F4120" s="16"/>
      <c r="G4120" s="17"/>
      <c r="H4120" s="17"/>
      <c r="I4120" s="38" t="str">
        <f>IF($J4120&lt;&gt;"",(IF($J4120="Part RC demandée &lt;&gt; Part RC calculée",VLOOKUP($J4120,'Listes déroulantes'!$F$2:$H$26,2,FALSE)&amp;$O4120&amp;"
"&amp;$P4120&amp;VLOOKUP($J4120,'Listes déroulantes'!$F$2:$H$26,3,FALSE),IF($J4120="Montant total demandé &lt;&gt; de montant calculé",VLOOKUP($J4120,'Listes déroulantes'!$F$2:$H$26,2,FALSE)&amp;$N4120&amp;"
"&amp;$P4120&amp;"
"&amp;VLOOKUP($J4120,'Listes déroulantes'!$F$2:$H$26,3,FALSE),CONCATENATE(IF(ISNA(VLOOKUP($J4120,'Listes déroulantes'!$F$2:$I$26,2,FALSE)),"",VLOOKUP($J4120,'Listes déroulantes'!$F$2:$I$26,2,FALSE)),IF($L4120&lt;&gt;"",TEXT($L4120,CONCATENATE("jj/mm/aaaa","")),""),VLOOKUP($J4120,'Listes déroulantes'!$F$2:$I$26,3,FALSE)," ",$K4120," ",$N4120," ",$M4120,"
",$P4120,VLOOKUP($J4120,'Listes déroulantes'!$F$2:$I$26,4,FALSE))))),"")</f>
        <v/>
      </c>
      <c r="J4120" s="28"/>
      <c r="K4120" s="18"/>
      <c r="L4120" s="19"/>
      <c r="M4120" s="18"/>
      <c r="N4120" s="15"/>
      <c r="O4120" s="15"/>
      <c r="P4120" s="20"/>
      <c r="Q4120" s="36"/>
      <c r="R4120" s="36"/>
      <c r="S4120" s="37"/>
      <c r="T4120" s="37"/>
      <c r="U4120" s="37"/>
      <c r="V4120" s="37"/>
      <c r="W4120" s="37"/>
      <c r="X4120" s="37"/>
      <c r="Y4120" s="37"/>
      <c r="Z4120" s="37"/>
    </row>
    <row r="4121" spans="1:26" s="29" customFormat="1" x14ac:dyDescent="0.25">
      <c r="A4121" s="13"/>
      <c r="B4121" s="14"/>
      <c r="C4121" s="39"/>
      <c r="D4121" s="39"/>
      <c r="E4121" s="27"/>
      <c r="F4121" s="16"/>
      <c r="G4121" s="17"/>
      <c r="H4121" s="17"/>
      <c r="I4121" s="38" t="str">
        <f>IF($J4121&lt;&gt;"",(IF($J4121="Part RC demandée &lt;&gt; Part RC calculée",VLOOKUP($J4121,'Listes déroulantes'!$F$2:$H$26,2,FALSE)&amp;$O4121&amp;"
"&amp;$P4121&amp;VLOOKUP($J4121,'Listes déroulantes'!$F$2:$H$26,3,FALSE),IF($J4121="Montant total demandé &lt;&gt; de montant calculé",VLOOKUP($J4121,'Listes déroulantes'!$F$2:$H$26,2,FALSE)&amp;$N4121&amp;"
"&amp;$P4121&amp;"
"&amp;VLOOKUP($J4121,'Listes déroulantes'!$F$2:$H$26,3,FALSE),CONCATENATE(IF(ISNA(VLOOKUP($J4121,'Listes déroulantes'!$F$2:$I$26,2,FALSE)),"",VLOOKUP($J4121,'Listes déroulantes'!$F$2:$I$26,2,FALSE)),IF($L4121&lt;&gt;"",TEXT($L4121,CONCATENATE("jj/mm/aaaa","")),""),VLOOKUP($J4121,'Listes déroulantes'!$F$2:$I$26,3,FALSE)," ",$K4121," ",$N4121," ",$M4121,"
",$P4121,VLOOKUP($J4121,'Listes déroulantes'!$F$2:$I$26,4,FALSE))))),"")</f>
        <v/>
      </c>
      <c r="J4121" s="28"/>
      <c r="K4121" s="18"/>
      <c r="L4121" s="19"/>
      <c r="M4121" s="18"/>
      <c r="N4121" s="15"/>
      <c r="O4121" s="15"/>
      <c r="P4121" s="20"/>
      <c r="Q4121" s="36"/>
      <c r="R4121" s="36"/>
      <c r="S4121" s="37"/>
      <c r="T4121" s="37"/>
      <c r="U4121" s="37"/>
      <c r="V4121" s="37"/>
      <c r="W4121" s="37"/>
      <c r="X4121" s="37"/>
      <c r="Y4121" s="37"/>
      <c r="Z4121" s="37"/>
    </row>
    <row r="4122" spans="1:26" s="29" customFormat="1" x14ac:dyDescent="0.25">
      <c r="A4122" s="13"/>
      <c r="B4122" s="14"/>
      <c r="C4122" s="39"/>
      <c r="D4122" s="39"/>
      <c r="E4122" s="27"/>
      <c r="F4122" s="16"/>
      <c r="G4122" s="17"/>
      <c r="H4122" s="17"/>
      <c r="I4122" s="38" t="str">
        <f>IF($J4122&lt;&gt;"",(IF($J4122="Part RC demandée &lt;&gt; Part RC calculée",VLOOKUP($J4122,'Listes déroulantes'!$F$2:$H$26,2,FALSE)&amp;$O4122&amp;"
"&amp;$P4122&amp;VLOOKUP($J4122,'Listes déroulantes'!$F$2:$H$26,3,FALSE),IF($J4122="Montant total demandé &lt;&gt; de montant calculé",VLOOKUP($J4122,'Listes déroulantes'!$F$2:$H$26,2,FALSE)&amp;$N4122&amp;"
"&amp;$P4122&amp;"
"&amp;VLOOKUP($J4122,'Listes déroulantes'!$F$2:$H$26,3,FALSE),CONCATENATE(IF(ISNA(VLOOKUP($J4122,'Listes déroulantes'!$F$2:$I$26,2,FALSE)),"",VLOOKUP($J4122,'Listes déroulantes'!$F$2:$I$26,2,FALSE)),IF($L4122&lt;&gt;"",TEXT($L4122,CONCATENATE("jj/mm/aaaa","")),""),VLOOKUP($J4122,'Listes déroulantes'!$F$2:$I$26,3,FALSE)," ",$K4122," ",$N4122," ",$M4122,"
",$P4122,VLOOKUP($J4122,'Listes déroulantes'!$F$2:$I$26,4,FALSE))))),"")</f>
        <v/>
      </c>
      <c r="J4122" s="28"/>
      <c r="K4122" s="18"/>
      <c r="L4122" s="19"/>
      <c r="M4122" s="18"/>
      <c r="N4122" s="15"/>
      <c r="O4122" s="15"/>
      <c r="P4122" s="20"/>
      <c r="Q4122" s="36"/>
      <c r="R4122" s="36"/>
      <c r="S4122" s="37"/>
      <c r="T4122" s="37"/>
      <c r="U4122" s="37"/>
      <c r="V4122" s="37"/>
      <c r="W4122" s="37"/>
      <c r="X4122" s="37"/>
      <c r="Y4122" s="37"/>
      <c r="Z4122" s="37"/>
    </row>
    <row r="4123" spans="1:26" s="29" customFormat="1" x14ac:dyDescent="0.25">
      <c r="A4123" s="13"/>
      <c r="B4123" s="14"/>
      <c r="C4123" s="39"/>
      <c r="D4123" s="39"/>
      <c r="E4123" s="27"/>
      <c r="F4123" s="16"/>
      <c r="G4123" s="17"/>
      <c r="H4123" s="17"/>
      <c r="I4123" s="38" t="str">
        <f>IF($J4123&lt;&gt;"",(IF($J4123="Part RC demandée &lt;&gt; Part RC calculée",VLOOKUP($J4123,'Listes déroulantes'!$F$2:$H$26,2,FALSE)&amp;$O4123&amp;"
"&amp;$P4123&amp;VLOOKUP($J4123,'Listes déroulantes'!$F$2:$H$26,3,FALSE),IF($J4123="Montant total demandé &lt;&gt; de montant calculé",VLOOKUP($J4123,'Listes déroulantes'!$F$2:$H$26,2,FALSE)&amp;$N4123&amp;"
"&amp;$P4123&amp;"
"&amp;VLOOKUP($J4123,'Listes déroulantes'!$F$2:$H$26,3,FALSE),CONCATENATE(IF(ISNA(VLOOKUP($J4123,'Listes déroulantes'!$F$2:$I$26,2,FALSE)),"",VLOOKUP($J4123,'Listes déroulantes'!$F$2:$I$26,2,FALSE)),IF($L4123&lt;&gt;"",TEXT($L4123,CONCATENATE("jj/mm/aaaa","")),""),VLOOKUP($J4123,'Listes déroulantes'!$F$2:$I$26,3,FALSE)," ",$K4123," ",$N4123," ",$M4123,"
",$P4123,VLOOKUP($J4123,'Listes déroulantes'!$F$2:$I$26,4,FALSE))))),"")</f>
        <v/>
      </c>
      <c r="J4123" s="28"/>
      <c r="K4123" s="18"/>
      <c r="L4123" s="19"/>
      <c r="M4123" s="18"/>
      <c r="N4123" s="15"/>
      <c r="O4123" s="15"/>
      <c r="P4123" s="20"/>
      <c r="Q4123" s="36"/>
      <c r="R4123" s="36"/>
      <c r="S4123" s="37"/>
      <c r="T4123" s="37"/>
      <c r="U4123" s="37"/>
      <c r="V4123" s="37"/>
      <c r="W4123" s="37"/>
      <c r="X4123" s="37"/>
      <c r="Y4123" s="37"/>
      <c r="Z4123" s="37"/>
    </row>
    <row r="4124" spans="1:26" s="29" customFormat="1" x14ac:dyDescent="0.25">
      <c r="A4124" s="13"/>
      <c r="B4124" s="14"/>
      <c r="C4124" s="39"/>
      <c r="D4124" s="39"/>
      <c r="E4124" s="27"/>
      <c r="F4124" s="16"/>
      <c r="G4124" s="17"/>
      <c r="H4124" s="17"/>
      <c r="I4124" s="38" t="str">
        <f>IF($J4124&lt;&gt;"",(IF($J4124="Part RC demandée &lt;&gt; Part RC calculée",VLOOKUP($J4124,'Listes déroulantes'!$F$2:$H$26,2,FALSE)&amp;$O4124&amp;"
"&amp;$P4124&amp;VLOOKUP($J4124,'Listes déroulantes'!$F$2:$H$26,3,FALSE),IF($J4124="Montant total demandé &lt;&gt; de montant calculé",VLOOKUP($J4124,'Listes déroulantes'!$F$2:$H$26,2,FALSE)&amp;$N4124&amp;"
"&amp;$P4124&amp;"
"&amp;VLOOKUP($J4124,'Listes déroulantes'!$F$2:$H$26,3,FALSE),CONCATENATE(IF(ISNA(VLOOKUP($J4124,'Listes déroulantes'!$F$2:$I$26,2,FALSE)),"",VLOOKUP($J4124,'Listes déroulantes'!$F$2:$I$26,2,FALSE)),IF($L4124&lt;&gt;"",TEXT($L4124,CONCATENATE("jj/mm/aaaa","")),""),VLOOKUP($J4124,'Listes déroulantes'!$F$2:$I$26,3,FALSE)," ",$K4124," ",$N4124," ",$M4124,"
",$P4124,VLOOKUP($J4124,'Listes déroulantes'!$F$2:$I$26,4,FALSE))))),"")</f>
        <v/>
      </c>
      <c r="J4124" s="28"/>
      <c r="K4124" s="18"/>
      <c r="L4124" s="19"/>
      <c r="M4124" s="18"/>
      <c r="N4124" s="15"/>
      <c r="O4124" s="15"/>
      <c r="P4124" s="20"/>
      <c r="Q4124" s="36"/>
      <c r="R4124" s="36"/>
      <c r="S4124" s="37"/>
      <c r="T4124" s="37"/>
      <c r="U4124" s="37"/>
      <c r="V4124" s="37"/>
      <c r="W4124" s="37"/>
      <c r="X4124" s="37"/>
      <c r="Y4124" s="37"/>
      <c r="Z4124" s="37"/>
    </row>
    <row r="4125" spans="1:26" s="29" customFormat="1" x14ac:dyDescent="0.25">
      <c r="A4125" s="13"/>
      <c r="B4125" s="14"/>
      <c r="C4125" s="39"/>
      <c r="D4125" s="39"/>
      <c r="E4125" s="27"/>
      <c r="F4125" s="16"/>
      <c r="G4125" s="17"/>
      <c r="H4125" s="17"/>
      <c r="I4125" s="38" t="str">
        <f>IF($J4125&lt;&gt;"",(IF($J4125="Part RC demandée &lt;&gt; Part RC calculée",VLOOKUP($J4125,'Listes déroulantes'!$F$2:$H$26,2,FALSE)&amp;$O4125&amp;"
"&amp;$P4125&amp;VLOOKUP($J4125,'Listes déroulantes'!$F$2:$H$26,3,FALSE),IF($J4125="Montant total demandé &lt;&gt; de montant calculé",VLOOKUP($J4125,'Listes déroulantes'!$F$2:$H$26,2,FALSE)&amp;$N4125&amp;"
"&amp;$P4125&amp;"
"&amp;VLOOKUP($J4125,'Listes déroulantes'!$F$2:$H$26,3,FALSE),CONCATENATE(IF(ISNA(VLOOKUP($J4125,'Listes déroulantes'!$F$2:$I$26,2,FALSE)),"",VLOOKUP($J4125,'Listes déroulantes'!$F$2:$I$26,2,FALSE)),IF($L4125&lt;&gt;"",TEXT($L4125,CONCATENATE("jj/mm/aaaa","")),""),VLOOKUP($J4125,'Listes déroulantes'!$F$2:$I$26,3,FALSE)," ",$K4125," ",$N4125," ",$M4125,"
",$P4125,VLOOKUP($J4125,'Listes déroulantes'!$F$2:$I$26,4,FALSE))))),"")</f>
        <v/>
      </c>
      <c r="J4125" s="28"/>
      <c r="K4125" s="18"/>
      <c r="L4125" s="19"/>
      <c r="M4125" s="18"/>
      <c r="N4125" s="15"/>
      <c r="O4125" s="15"/>
      <c r="P4125" s="20"/>
      <c r="Q4125" s="36"/>
      <c r="R4125" s="36"/>
      <c r="S4125" s="37"/>
      <c r="T4125" s="37"/>
      <c r="U4125" s="37"/>
      <c r="V4125" s="37"/>
      <c r="W4125" s="37"/>
      <c r="X4125" s="37"/>
      <c r="Y4125" s="37"/>
      <c r="Z4125" s="37"/>
    </row>
    <row r="4126" spans="1:26" s="29" customFormat="1" x14ac:dyDescent="0.25">
      <c r="A4126" s="13"/>
      <c r="B4126" s="14"/>
      <c r="C4126" s="39"/>
      <c r="D4126" s="39"/>
      <c r="E4126" s="27"/>
      <c r="F4126" s="16"/>
      <c r="G4126" s="17"/>
      <c r="H4126" s="17"/>
      <c r="I4126" s="38" t="str">
        <f>IF($J4126&lt;&gt;"",(IF($J4126="Part RC demandée &lt;&gt; Part RC calculée",VLOOKUP($J4126,'Listes déroulantes'!$F$2:$H$26,2,FALSE)&amp;$O4126&amp;"
"&amp;$P4126&amp;VLOOKUP($J4126,'Listes déroulantes'!$F$2:$H$26,3,FALSE),IF($J4126="Montant total demandé &lt;&gt; de montant calculé",VLOOKUP($J4126,'Listes déroulantes'!$F$2:$H$26,2,FALSE)&amp;$N4126&amp;"
"&amp;$P4126&amp;"
"&amp;VLOOKUP($J4126,'Listes déroulantes'!$F$2:$H$26,3,FALSE),CONCATENATE(IF(ISNA(VLOOKUP($J4126,'Listes déroulantes'!$F$2:$I$26,2,FALSE)),"",VLOOKUP($J4126,'Listes déroulantes'!$F$2:$I$26,2,FALSE)),IF($L4126&lt;&gt;"",TEXT($L4126,CONCATENATE("jj/mm/aaaa","")),""),VLOOKUP($J4126,'Listes déroulantes'!$F$2:$I$26,3,FALSE)," ",$K4126," ",$N4126," ",$M4126,"
",$P4126,VLOOKUP($J4126,'Listes déroulantes'!$F$2:$I$26,4,FALSE))))),"")</f>
        <v/>
      </c>
      <c r="J4126" s="28"/>
      <c r="K4126" s="18"/>
      <c r="L4126" s="19"/>
      <c r="M4126" s="18"/>
      <c r="N4126" s="15"/>
      <c r="O4126" s="15"/>
      <c r="P4126" s="20"/>
      <c r="Q4126" s="36"/>
      <c r="R4126" s="36"/>
      <c r="S4126" s="37"/>
      <c r="T4126" s="37"/>
      <c r="U4126" s="37"/>
      <c r="V4126" s="37"/>
      <c r="W4126" s="37"/>
      <c r="X4126" s="37"/>
      <c r="Y4126" s="37"/>
      <c r="Z4126" s="37"/>
    </row>
    <row r="4127" spans="1:26" s="29" customFormat="1" x14ac:dyDescent="0.25">
      <c r="A4127" s="13"/>
      <c r="B4127" s="14"/>
      <c r="C4127" s="39"/>
      <c r="D4127" s="39"/>
      <c r="E4127" s="27"/>
      <c r="F4127" s="16"/>
      <c r="G4127" s="17"/>
      <c r="H4127" s="17"/>
      <c r="I4127" s="38" t="str">
        <f>IF($J4127&lt;&gt;"",(IF($J4127="Part RC demandée &lt;&gt; Part RC calculée",VLOOKUP($J4127,'Listes déroulantes'!$F$2:$H$26,2,FALSE)&amp;$O4127&amp;"
"&amp;$P4127&amp;VLOOKUP($J4127,'Listes déroulantes'!$F$2:$H$26,3,FALSE),IF($J4127="Montant total demandé &lt;&gt; de montant calculé",VLOOKUP($J4127,'Listes déroulantes'!$F$2:$H$26,2,FALSE)&amp;$N4127&amp;"
"&amp;$P4127&amp;"
"&amp;VLOOKUP($J4127,'Listes déroulantes'!$F$2:$H$26,3,FALSE),CONCATENATE(IF(ISNA(VLOOKUP($J4127,'Listes déroulantes'!$F$2:$I$26,2,FALSE)),"",VLOOKUP($J4127,'Listes déroulantes'!$F$2:$I$26,2,FALSE)),IF($L4127&lt;&gt;"",TEXT($L4127,CONCATENATE("jj/mm/aaaa","")),""),VLOOKUP($J4127,'Listes déroulantes'!$F$2:$I$26,3,FALSE)," ",$K4127," ",$N4127," ",$M4127,"
",$P4127,VLOOKUP($J4127,'Listes déroulantes'!$F$2:$I$26,4,FALSE))))),"")</f>
        <v/>
      </c>
      <c r="J4127" s="28"/>
      <c r="K4127" s="18"/>
      <c r="L4127" s="19"/>
      <c r="M4127" s="18"/>
      <c r="N4127" s="15"/>
      <c r="O4127" s="15"/>
      <c r="P4127" s="20"/>
      <c r="Q4127" s="36"/>
      <c r="R4127" s="36"/>
      <c r="S4127" s="37"/>
      <c r="T4127" s="37"/>
      <c r="U4127" s="37"/>
      <c r="V4127" s="37"/>
      <c r="W4127" s="37"/>
      <c r="X4127" s="37"/>
      <c r="Y4127" s="37"/>
      <c r="Z4127" s="37"/>
    </row>
    <row r="4128" spans="1:26" s="29" customFormat="1" x14ac:dyDescent="0.25">
      <c r="A4128" s="13"/>
      <c r="B4128" s="14"/>
      <c r="C4128" s="39"/>
      <c r="D4128" s="39"/>
      <c r="E4128" s="27"/>
      <c r="F4128" s="16"/>
      <c r="G4128" s="17"/>
      <c r="H4128" s="17"/>
      <c r="I4128" s="38" t="str">
        <f>IF($J4128&lt;&gt;"",(IF($J4128="Part RC demandée &lt;&gt; Part RC calculée",VLOOKUP($J4128,'Listes déroulantes'!$F$2:$H$26,2,FALSE)&amp;$O4128&amp;"
"&amp;$P4128&amp;VLOOKUP($J4128,'Listes déroulantes'!$F$2:$H$26,3,FALSE),IF($J4128="Montant total demandé &lt;&gt; de montant calculé",VLOOKUP($J4128,'Listes déroulantes'!$F$2:$H$26,2,FALSE)&amp;$N4128&amp;"
"&amp;$P4128&amp;"
"&amp;VLOOKUP($J4128,'Listes déroulantes'!$F$2:$H$26,3,FALSE),CONCATENATE(IF(ISNA(VLOOKUP($J4128,'Listes déroulantes'!$F$2:$I$26,2,FALSE)),"",VLOOKUP($J4128,'Listes déroulantes'!$F$2:$I$26,2,FALSE)),IF($L4128&lt;&gt;"",TEXT($L4128,CONCATENATE("jj/mm/aaaa","")),""),VLOOKUP($J4128,'Listes déroulantes'!$F$2:$I$26,3,FALSE)," ",$K4128," ",$N4128," ",$M4128,"
",$P4128,VLOOKUP($J4128,'Listes déroulantes'!$F$2:$I$26,4,FALSE))))),"")</f>
        <v/>
      </c>
      <c r="J4128" s="28"/>
      <c r="K4128" s="18"/>
      <c r="L4128" s="19"/>
      <c r="M4128" s="18"/>
      <c r="N4128" s="15"/>
      <c r="O4128" s="15"/>
      <c r="P4128" s="20"/>
      <c r="Q4128" s="36"/>
      <c r="R4128" s="36"/>
      <c r="S4128" s="37"/>
      <c r="T4128" s="37"/>
      <c r="U4128" s="37"/>
      <c r="V4128" s="37"/>
      <c r="W4128" s="37"/>
      <c r="X4128" s="37"/>
      <c r="Y4128" s="37"/>
      <c r="Z4128" s="37"/>
    </row>
    <row r="4129" spans="1:26" s="29" customFormat="1" x14ac:dyDescent="0.25">
      <c r="A4129" s="13"/>
      <c r="B4129" s="14"/>
      <c r="C4129" s="39"/>
      <c r="D4129" s="39"/>
      <c r="E4129" s="27"/>
      <c r="F4129" s="16"/>
      <c r="G4129" s="17"/>
      <c r="H4129" s="17"/>
      <c r="I4129" s="38" t="str">
        <f>IF($J4129&lt;&gt;"",(IF($J4129="Part RC demandée &lt;&gt; Part RC calculée",VLOOKUP($J4129,'Listes déroulantes'!$F$2:$H$26,2,FALSE)&amp;$O4129&amp;"
"&amp;$P4129&amp;VLOOKUP($J4129,'Listes déroulantes'!$F$2:$H$26,3,FALSE),IF($J4129="Montant total demandé &lt;&gt; de montant calculé",VLOOKUP($J4129,'Listes déroulantes'!$F$2:$H$26,2,FALSE)&amp;$N4129&amp;"
"&amp;$P4129&amp;"
"&amp;VLOOKUP($J4129,'Listes déroulantes'!$F$2:$H$26,3,FALSE),CONCATENATE(IF(ISNA(VLOOKUP($J4129,'Listes déroulantes'!$F$2:$I$26,2,FALSE)),"",VLOOKUP($J4129,'Listes déroulantes'!$F$2:$I$26,2,FALSE)),IF($L4129&lt;&gt;"",TEXT($L4129,CONCATENATE("jj/mm/aaaa","")),""),VLOOKUP($J4129,'Listes déroulantes'!$F$2:$I$26,3,FALSE)," ",$K4129," ",$N4129," ",$M4129,"
",$P4129,VLOOKUP($J4129,'Listes déroulantes'!$F$2:$I$26,4,FALSE))))),"")</f>
        <v/>
      </c>
      <c r="J4129" s="28"/>
      <c r="K4129" s="18"/>
      <c r="L4129" s="19"/>
      <c r="M4129" s="18"/>
      <c r="N4129" s="15"/>
      <c r="O4129" s="15"/>
      <c r="P4129" s="20"/>
      <c r="Q4129" s="36"/>
      <c r="R4129" s="36"/>
      <c r="S4129" s="37"/>
      <c r="T4129" s="37"/>
      <c r="U4129" s="37"/>
      <c r="V4129" s="37"/>
      <c r="W4129" s="37"/>
      <c r="X4129" s="37"/>
      <c r="Y4129" s="37"/>
      <c r="Z4129" s="37"/>
    </row>
    <row r="4130" spans="1:26" s="29" customFormat="1" x14ac:dyDescent="0.25">
      <c r="A4130" s="13"/>
      <c r="B4130" s="14"/>
      <c r="C4130" s="39"/>
      <c r="D4130" s="39"/>
      <c r="E4130" s="27"/>
      <c r="F4130" s="16"/>
      <c r="G4130" s="17"/>
      <c r="H4130" s="17"/>
      <c r="I4130" s="38" t="str">
        <f>IF($J4130&lt;&gt;"",(IF($J4130="Part RC demandée &lt;&gt; Part RC calculée",VLOOKUP($J4130,'Listes déroulantes'!$F$2:$H$26,2,FALSE)&amp;$O4130&amp;"
"&amp;$P4130&amp;VLOOKUP($J4130,'Listes déroulantes'!$F$2:$H$26,3,FALSE),IF($J4130="Montant total demandé &lt;&gt; de montant calculé",VLOOKUP($J4130,'Listes déroulantes'!$F$2:$H$26,2,FALSE)&amp;$N4130&amp;"
"&amp;$P4130&amp;"
"&amp;VLOOKUP($J4130,'Listes déroulantes'!$F$2:$H$26,3,FALSE),CONCATENATE(IF(ISNA(VLOOKUP($J4130,'Listes déroulantes'!$F$2:$I$26,2,FALSE)),"",VLOOKUP($J4130,'Listes déroulantes'!$F$2:$I$26,2,FALSE)),IF($L4130&lt;&gt;"",TEXT($L4130,CONCATENATE("jj/mm/aaaa","")),""),VLOOKUP($J4130,'Listes déroulantes'!$F$2:$I$26,3,FALSE)," ",$K4130," ",$N4130," ",$M4130,"
",$P4130,VLOOKUP($J4130,'Listes déroulantes'!$F$2:$I$26,4,FALSE))))),"")</f>
        <v/>
      </c>
      <c r="J4130" s="28"/>
      <c r="K4130" s="18"/>
      <c r="L4130" s="19"/>
      <c r="M4130" s="18"/>
      <c r="N4130" s="15"/>
      <c r="O4130" s="15"/>
      <c r="P4130" s="20"/>
      <c r="Q4130" s="36"/>
      <c r="R4130" s="36"/>
      <c r="S4130" s="37"/>
      <c r="T4130" s="37"/>
      <c r="U4130" s="37"/>
      <c r="V4130" s="37"/>
      <c r="W4130" s="37"/>
      <c r="X4130" s="37"/>
      <c r="Y4130" s="37"/>
      <c r="Z4130" s="37"/>
    </row>
    <row r="4131" spans="1:26" s="29" customFormat="1" x14ac:dyDescent="0.25">
      <c r="A4131" s="13"/>
      <c r="B4131" s="14"/>
      <c r="C4131" s="39"/>
      <c r="D4131" s="39"/>
      <c r="E4131" s="27"/>
      <c r="F4131" s="16"/>
      <c r="G4131" s="17"/>
      <c r="H4131" s="17"/>
      <c r="I4131" s="38" t="str">
        <f>IF($J4131&lt;&gt;"",(IF($J4131="Part RC demandée &lt;&gt; Part RC calculée",VLOOKUP($J4131,'Listes déroulantes'!$F$2:$H$26,2,FALSE)&amp;$O4131&amp;"
"&amp;$P4131&amp;VLOOKUP($J4131,'Listes déroulantes'!$F$2:$H$26,3,FALSE),IF($J4131="Montant total demandé &lt;&gt; de montant calculé",VLOOKUP($J4131,'Listes déroulantes'!$F$2:$H$26,2,FALSE)&amp;$N4131&amp;"
"&amp;$P4131&amp;"
"&amp;VLOOKUP($J4131,'Listes déroulantes'!$F$2:$H$26,3,FALSE),CONCATENATE(IF(ISNA(VLOOKUP($J4131,'Listes déroulantes'!$F$2:$I$26,2,FALSE)),"",VLOOKUP($J4131,'Listes déroulantes'!$F$2:$I$26,2,FALSE)),IF($L4131&lt;&gt;"",TEXT($L4131,CONCATENATE("jj/mm/aaaa","")),""),VLOOKUP($J4131,'Listes déroulantes'!$F$2:$I$26,3,FALSE)," ",$K4131," ",$N4131," ",$M4131,"
",$P4131,VLOOKUP($J4131,'Listes déroulantes'!$F$2:$I$26,4,FALSE))))),"")</f>
        <v/>
      </c>
      <c r="J4131" s="28"/>
      <c r="K4131" s="18"/>
      <c r="L4131" s="19"/>
      <c r="M4131" s="18"/>
      <c r="N4131" s="15"/>
      <c r="O4131" s="15"/>
      <c r="P4131" s="20"/>
      <c r="Q4131" s="36"/>
      <c r="R4131" s="36"/>
      <c r="S4131" s="37"/>
      <c r="T4131" s="37"/>
      <c r="U4131" s="37"/>
      <c r="V4131" s="37"/>
      <c r="W4131" s="37"/>
      <c r="X4131" s="37"/>
      <c r="Y4131" s="37"/>
      <c r="Z4131" s="37"/>
    </row>
    <row r="4132" spans="1:26" s="29" customFormat="1" x14ac:dyDescent="0.25">
      <c r="A4132" s="13"/>
      <c r="B4132" s="14"/>
      <c r="C4132" s="39"/>
      <c r="D4132" s="39"/>
      <c r="E4132" s="27"/>
      <c r="F4132" s="16"/>
      <c r="G4132" s="17"/>
      <c r="H4132" s="17"/>
      <c r="I4132" s="38" t="str">
        <f>IF($J4132&lt;&gt;"",(IF($J4132="Part RC demandée &lt;&gt; Part RC calculée",VLOOKUP($J4132,'Listes déroulantes'!$F$2:$H$26,2,FALSE)&amp;$O4132&amp;"
"&amp;$P4132&amp;VLOOKUP($J4132,'Listes déroulantes'!$F$2:$H$26,3,FALSE),IF($J4132="Montant total demandé &lt;&gt; de montant calculé",VLOOKUP($J4132,'Listes déroulantes'!$F$2:$H$26,2,FALSE)&amp;$N4132&amp;"
"&amp;$P4132&amp;"
"&amp;VLOOKUP($J4132,'Listes déroulantes'!$F$2:$H$26,3,FALSE),CONCATENATE(IF(ISNA(VLOOKUP($J4132,'Listes déroulantes'!$F$2:$I$26,2,FALSE)),"",VLOOKUP($J4132,'Listes déroulantes'!$F$2:$I$26,2,FALSE)),IF($L4132&lt;&gt;"",TEXT($L4132,CONCATENATE("jj/mm/aaaa","")),""),VLOOKUP($J4132,'Listes déroulantes'!$F$2:$I$26,3,FALSE)," ",$K4132," ",$N4132," ",$M4132,"
",$P4132,VLOOKUP($J4132,'Listes déroulantes'!$F$2:$I$26,4,FALSE))))),"")</f>
        <v/>
      </c>
      <c r="J4132" s="28"/>
      <c r="K4132" s="18"/>
      <c r="L4132" s="19"/>
      <c r="M4132" s="18"/>
      <c r="N4132" s="15"/>
      <c r="O4132" s="15"/>
      <c r="P4132" s="20"/>
      <c r="Q4132" s="36"/>
      <c r="R4132" s="36"/>
      <c r="S4132" s="37"/>
      <c r="T4132" s="37"/>
      <c r="U4132" s="37"/>
      <c r="V4132" s="37"/>
      <c r="W4132" s="37"/>
      <c r="X4132" s="37"/>
      <c r="Y4132" s="37"/>
      <c r="Z4132" s="37"/>
    </row>
    <row r="4133" spans="1:26" s="29" customFormat="1" x14ac:dyDescent="0.25">
      <c r="A4133" s="13"/>
      <c r="B4133" s="14"/>
      <c r="C4133" s="39"/>
      <c r="D4133" s="39"/>
      <c r="E4133" s="27"/>
      <c r="F4133" s="16"/>
      <c r="G4133" s="17"/>
      <c r="H4133" s="17"/>
      <c r="I4133" s="38" t="str">
        <f>IF($J4133&lt;&gt;"",(IF($J4133="Part RC demandée &lt;&gt; Part RC calculée",VLOOKUP($J4133,'Listes déroulantes'!$F$2:$H$26,2,FALSE)&amp;$O4133&amp;"
"&amp;$P4133&amp;VLOOKUP($J4133,'Listes déroulantes'!$F$2:$H$26,3,FALSE),IF($J4133="Montant total demandé &lt;&gt; de montant calculé",VLOOKUP($J4133,'Listes déroulantes'!$F$2:$H$26,2,FALSE)&amp;$N4133&amp;"
"&amp;$P4133&amp;"
"&amp;VLOOKUP($J4133,'Listes déroulantes'!$F$2:$H$26,3,FALSE),CONCATENATE(IF(ISNA(VLOOKUP($J4133,'Listes déroulantes'!$F$2:$I$26,2,FALSE)),"",VLOOKUP($J4133,'Listes déroulantes'!$F$2:$I$26,2,FALSE)),IF($L4133&lt;&gt;"",TEXT($L4133,CONCATENATE("jj/mm/aaaa","")),""),VLOOKUP($J4133,'Listes déroulantes'!$F$2:$I$26,3,FALSE)," ",$K4133," ",$N4133," ",$M4133,"
",$P4133,VLOOKUP($J4133,'Listes déroulantes'!$F$2:$I$26,4,FALSE))))),"")</f>
        <v/>
      </c>
      <c r="J4133" s="28"/>
      <c r="K4133" s="18"/>
      <c r="L4133" s="19"/>
      <c r="M4133" s="18"/>
      <c r="N4133" s="15"/>
      <c r="O4133" s="15"/>
      <c r="P4133" s="20"/>
      <c r="Q4133" s="36"/>
      <c r="R4133" s="36"/>
      <c r="S4133" s="37"/>
      <c r="T4133" s="37"/>
      <c r="U4133" s="37"/>
      <c r="V4133" s="37"/>
      <c r="W4133" s="37"/>
      <c r="X4133" s="37"/>
      <c r="Y4133" s="37"/>
      <c r="Z4133" s="37"/>
    </row>
    <row r="4134" spans="1:26" s="29" customFormat="1" x14ac:dyDescent="0.25">
      <c r="A4134" s="13"/>
      <c r="B4134" s="14"/>
      <c r="C4134" s="39"/>
      <c r="D4134" s="39"/>
      <c r="E4134" s="27"/>
      <c r="F4134" s="16"/>
      <c r="G4134" s="17"/>
      <c r="H4134" s="17"/>
      <c r="I4134" s="38" t="str">
        <f>IF($J4134&lt;&gt;"",(IF($J4134="Part RC demandée &lt;&gt; Part RC calculée",VLOOKUP($J4134,'Listes déroulantes'!$F$2:$H$26,2,FALSE)&amp;$O4134&amp;"
"&amp;$P4134&amp;VLOOKUP($J4134,'Listes déroulantes'!$F$2:$H$26,3,FALSE),IF($J4134="Montant total demandé &lt;&gt; de montant calculé",VLOOKUP($J4134,'Listes déroulantes'!$F$2:$H$26,2,FALSE)&amp;$N4134&amp;"
"&amp;$P4134&amp;"
"&amp;VLOOKUP($J4134,'Listes déroulantes'!$F$2:$H$26,3,FALSE),CONCATENATE(IF(ISNA(VLOOKUP($J4134,'Listes déroulantes'!$F$2:$I$26,2,FALSE)),"",VLOOKUP($J4134,'Listes déroulantes'!$F$2:$I$26,2,FALSE)),IF($L4134&lt;&gt;"",TEXT($L4134,CONCATENATE("jj/mm/aaaa","")),""),VLOOKUP($J4134,'Listes déroulantes'!$F$2:$I$26,3,FALSE)," ",$K4134," ",$N4134," ",$M4134,"
",$P4134,VLOOKUP($J4134,'Listes déroulantes'!$F$2:$I$26,4,FALSE))))),"")</f>
        <v/>
      </c>
      <c r="J4134" s="28"/>
      <c r="K4134" s="18"/>
      <c r="L4134" s="19"/>
      <c r="M4134" s="18"/>
      <c r="N4134" s="15"/>
      <c r="O4134" s="15"/>
      <c r="P4134" s="20"/>
      <c r="Q4134" s="36"/>
      <c r="R4134" s="36"/>
      <c r="S4134" s="37"/>
      <c r="T4134" s="37"/>
      <c r="U4134" s="37"/>
      <c r="V4134" s="37"/>
      <c r="W4134" s="37"/>
      <c r="X4134" s="37"/>
      <c r="Y4134" s="37"/>
      <c r="Z4134" s="37"/>
    </row>
    <row r="4135" spans="1:26" s="29" customFormat="1" x14ac:dyDescent="0.25">
      <c r="A4135" s="13"/>
      <c r="B4135" s="14"/>
      <c r="C4135" s="39"/>
      <c r="D4135" s="39"/>
      <c r="E4135" s="27"/>
      <c r="F4135" s="16"/>
      <c r="G4135" s="17"/>
      <c r="H4135" s="17"/>
      <c r="I4135" s="38" t="str">
        <f>IF($J4135&lt;&gt;"",(IF($J4135="Part RC demandée &lt;&gt; Part RC calculée",VLOOKUP($J4135,'Listes déroulantes'!$F$2:$H$26,2,FALSE)&amp;$O4135&amp;"
"&amp;$P4135&amp;VLOOKUP($J4135,'Listes déroulantes'!$F$2:$H$26,3,FALSE),IF($J4135="Montant total demandé &lt;&gt; de montant calculé",VLOOKUP($J4135,'Listes déroulantes'!$F$2:$H$26,2,FALSE)&amp;$N4135&amp;"
"&amp;$P4135&amp;"
"&amp;VLOOKUP($J4135,'Listes déroulantes'!$F$2:$H$26,3,FALSE),CONCATENATE(IF(ISNA(VLOOKUP($J4135,'Listes déroulantes'!$F$2:$I$26,2,FALSE)),"",VLOOKUP($J4135,'Listes déroulantes'!$F$2:$I$26,2,FALSE)),IF($L4135&lt;&gt;"",TEXT($L4135,CONCATENATE("jj/mm/aaaa","")),""),VLOOKUP($J4135,'Listes déroulantes'!$F$2:$I$26,3,FALSE)," ",$K4135," ",$N4135," ",$M4135,"
",$P4135,VLOOKUP($J4135,'Listes déroulantes'!$F$2:$I$26,4,FALSE))))),"")</f>
        <v/>
      </c>
      <c r="J4135" s="28"/>
      <c r="K4135" s="18"/>
      <c r="L4135" s="19"/>
      <c r="M4135" s="18"/>
      <c r="N4135" s="15"/>
      <c r="O4135" s="15"/>
      <c r="P4135" s="20"/>
      <c r="Q4135" s="36"/>
      <c r="R4135" s="36"/>
      <c r="S4135" s="37"/>
      <c r="T4135" s="37"/>
      <c r="U4135" s="37"/>
      <c r="V4135" s="37"/>
      <c r="W4135" s="37"/>
      <c r="X4135" s="37"/>
      <c r="Y4135" s="37"/>
      <c r="Z4135" s="37"/>
    </row>
    <row r="4136" spans="1:26" s="29" customFormat="1" x14ac:dyDescent="0.25">
      <c r="A4136" s="13"/>
      <c r="B4136" s="14"/>
      <c r="C4136" s="39"/>
      <c r="D4136" s="39"/>
      <c r="E4136" s="27"/>
      <c r="F4136" s="16"/>
      <c r="G4136" s="17"/>
      <c r="H4136" s="17"/>
      <c r="I4136" s="38" t="str">
        <f>IF($J4136&lt;&gt;"",(IF($J4136="Part RC demandée &lt;&gt; Part RC calculée",VLOOKUP($J4136,'Listes déroulantes'!$F$2:$H$26,2,FALSE)&amp;$O4136&amp;"
"&amp;$P4136&amp;VLOOKUP($J4136,'Listes déroulantes'!$F$2:$H$26,3,FALSE),IF($J4136="Montant total demandé &lt;&gt; de montant calculé",VLOOKUP($J4136,'Listes déroulantes'!$F$2:$H$26,2,FALSE)&amp;$N4136&amp;"
"&amp;$P4136&amp;"
"&amp;VLOOKUP($J4136,'Listes déroulantes'!$F$2:$H$26,3,FALSE),CONCATENATE(IF(ISNA(VLOOKUP($J4136,'Listes déroulantes'!$F$2:$I$26,2,FALSE)),"",VLOOKUP($J4136,'Listes déroulantes'!$F$2:$I$26,2,FALSE)),IF($L4136&lt;&gt;"",TEXT($L4136,CONCATENATE("jj/mm/aaaa","")),""),VLOOKUP($J4136,'Listes déroulantes'!$F$2:$I$26,3,FALSE)," ",$K4136," ",$N4136," ",$M4136,"
",$P4136,VLOOKUP($J4136,'Listes déroulantes'!$F$2:$I$26,4,FALSE))))),"")</f>
        <v/>
      </c>
      <c r="J4136" s="28"/>
      <c r="K4136" s="18"/>
      <c r="L4136" s="19"/>
      <c r="M4136" s="18"/>
      <c r="N4136" s="15"/>
      <c r="O4136" s="15"/>
      <c r="P4136" s="20"/>
      <c r="Q4136" s="36"/>
      <c r="R4136" s="36"/>
      <c r="S4136" s="37"/>
      <c r="T4136" s="37"/>
      <c r="U4136" s="37"/>
      <c r="V4136" s="37"/>
      <c r="W4136" s="37"/>
      <c r="X4136" s="37"/>
      <c r="Y4136" s="37"/>
      <c r="Z4136" s="37"/>
    </row>
    <row r="4137" spans="1:26" s="29" customFormat="1" x14ac:dyDescent="0.25">
      <c r="A4137" s="13"/>
      <c r="B4137" s="14"/>
      <c r="C4137" s="39"/>
      <c r="D4137" s="39"/>
      <c r="E4137" s="27"/>
      <c r="F4137" s="16"/>
      <c r="G4137" s="17"/>
      <c r="H4137" s="17"/>
      <c r="I4137" s="38" t="str">
        <f>IF($J4137&lt;&gt;"",(IF($J4137="Part RC demandée &lt;&gt; Part RC calculée",VLOOKUP($J4137,'Listes déroulantes'!$F$2:$H$26,2,FALSE)&amp;$O4137&amp;"
"&amp;$P4137&amp;VLOOKUP($J4137,'Listes déroulantes'!$F$2:$H$26,3,FALSE),IF($J4137="Montant total demandé &lt;&gt; de montant calculé",VLOOKUP($J4137,'Listes déroulantes'!$F$2:$H$26,2,FALSE)&amp;$N4137&amp;"
"&amp;$P4137&amp;"
"&amp;VLOOKUP($J4137,'Listes déroulantes'!$F$2:$H$26,3,FALSE),CONCATENATE(IF(ISNA(VLOOKUP($J4137,'Listes déroulantes'!$F$2:$I$26,2,FALSE)),"",VLOOKUP($J4137,'Listes déroulantes'!$F$2:$I$26,2,FALSE)),IF($L4137&lt;&gt;"",TEXT($L4137,CONCATENATE("jj/mm/aaaa","")),""),VLOOKUP($J4137,'Listes déroulantes'!$F$2:$I$26,3,FALSE)," ",$K4137," ",$N4137," ",$M4137,"
",$P4137,VLOOKUP($J4137,'Listes déroulantes'!$F$2:$I$26,4,FALSE))))),"")</f>
        <v/>
      </c>
      <c r="J4137" s="28"/>
      <c r="K4137" s="18"/>
      <c r="L4137" s="19"/>
      <c r="M4137" s="18"/>
      <c r="N4137" s="15"/>
      <c r="O4137" s="15"/>
      <c r="P4137" s="20"/>
      <c r="Q4137" s="36"/>
      <c r="R4137" s="36"/>
      <c r="S4137" s="37"/>
      <c r="T4137" s="37"/>
      <c r="U4137" s="37"/>
      <c r="V4137" s="37"/>
      <c r="W4137" s="37"/>
      <c r="X4137" s="37"/>
      <c r="Y4137" s="37"/>
      <c r="Z4137" s="37"/>
    </row>
    <row r="4138" spans="1:26" s="29" customFormat="1" x14ac:dyDescent="0.25">
      <c r="A4138" s="13"/>
      <c r="B4138" s="14"/>
      <c r="C4138" s="39"/>
      <c r="D4138" s="39"/>
      <c r="E4138" s="27"/>
      <c r="F4138" s="16"/>
      <c r="G4138" s="17"/>
      <c r="H4138" s="17"/>
      <c r="I4138" s="38" t="str">
        <f>IF($J4138&lt;&gt;"",(IF($J4138="Part RC demandée &lt;&gt; Part RC calculée",VLOOKUP($J4138,'Listes déroulantes'!$F$2:$H$26,2,FALSE)&amp;$O4138&amp;"
"&amp;$P4138&amp;VLOOKUP($J4138,'Listes déroulantes'!$F$2:$H$26,3,FALSE),IF($J4138="Montant total demandé &lt;&gt; de montant calculé",VLOOKUP($J4138,'Listes déroulantes'!$F$2:$H$26,2,FALSE)&amp;$N4138&amp;"
"&amp;$P4138&amp;"
"&amp;VLOOKUP($J4138,'Listes déroulantes'!$F$2:$H$26,3,FALSE),CONCATENATE(IF(ISNA(VLOOKUP($J4138,'Listes déroulantes'!$F$2:$I$26,2,FALSE)),"",VLOOKUP($J4138,'Listes déroulantes'!$F$2:$I$26,2,FALSE)),IF($L4138&lt;&gt;"",TEXT($L4138,CONCATENATE("jj/mm/aaaa","")),""),VLOOKUP($J4138,'Listes déroulantes'!$F$2:$I$26,3,FALSE)," ",$K4138," ",$N4138," ",$M4138,"
",$P4138,VLOOKUP($J4138,'Listes déroulantes'!$F$2:$I$26,4,FALSE))))),"")</f>
        <v/>
      </c>
      <c r="J4138" s="28"/>
      <c r="K4138" s="18"/>
      <c r="L4138" s="19"/>
      <c r="M4138" s="18"/>
      <c r="N4138" s="15"/>
      <c r="O4138" s="15"/>
      <c r="P4138" s="20"/>
      <c r="Q4138" s="36"/>
      <c r="R4138" s="36"/>
      <c r="S4138" s="37"/>
      <c r="T4138" s="37"/>
      <c r="U4138" s="37"/>
      <c r="V4138" s="37"/>
      <c r="W4138" s="37"/>
      <c r="X4138" s="37"/>
      <c r="Y4138" s="37"/>
      <c r="Z4138" s="37"/>
    </row>
    <row r="4139" spans="1:26" s="29" customFormat="1" x14ac:dyDescent="0.25">
      <c r="A4139" s="13"/>
      <c r="B4139" s="14"/>
      <c r="C4139" s="39"/>
      <c r="D4139" s="39"/>
      <c r="E4139" s="27"/>
      <c r="F4139" s="16"/>
      <c r="G4139" s="17"/>
      <c r="H4139" s="17"/>
      <c r="I4139" s="38" t="str">
        <f>IF($J4139&lt;&gt;"",(IF($J4139="Part RC demandée &lt;&gt; Part RC calculée",VLOOKUP($J4139,'Listes déroulantes'!$F$2:$H$26,2,FALSE)&amp;$O4139&amp;"
"&amp;$P4139&amp;VLOOKUP($J4139,'Listes déroulantes'!$F$2:$H$26,3,FALSE),IF($J4139="Montant total demandé &lt;&gt; de montant calculé",VLOOKUP($J4139,'Listes déroulantes'!$F$2:$H$26,2,FALSE)&amp;$N4139&amp;"
"&amp;$P4139&amp;"
"&amp;VLOOKUP($J4139,'Listes déroulantes'!$F$2:$H$26,3,FALSE),CONCATENATE(IF(ISNA(VLOOKUP($J4139,'Listes déroulantes'!$F$2:$I$26,2,FALSE)),"",VLOOKUP($J4139,'Listes déroulantes'!$F$2:$I$26,2,FALSE)),IF($L4139&lt;&gt;"",TEXT($L4139,CONCATENATE("jj/mm/aaaa","")),""),VLOOKUP($J4139,'Listes déroulantes'!$F$2:$I$26,3,FALSE)," ",$K4139," ",$N4139," ",$M4139,"
",$P4139,VLOOKUP($J4139,'Listes déroulantes'!$F$2:$I$26,4,FALSE))))),"")</f>
        <v/>
      </c>
      <c r="J4139" s="28"/>
      <c r="K4139" s="18"/>
      <c r="L4139" s="19"/>
      <c r="M4139" s="18"/>
      <c r="N4139" s="15"/>
      <c r="O4139" s="15"/>
      <c r="P4139" s="20"/>
      <c r="Q4139" s="36"/>
      <c r="R4139" s="36"/>
      <c r="S4139" s="37"/>
      <c r="T4139" s="37"/>
      <c r="U4139" s="37"/>
      <c r="V4139" s="37"/>
      <c r="W4139" s="37"/>
      <c r="X4139" s="37"/>
      <c r="Y4139" s="37"/>
      <c r="Z4139" s="37"/>
    </row>
    <row r="4140" spans="1:26" s="29" customFormat="1" x14ac:dyDescent="0.25">
      <c r="A4140" s="13"/>
      <c r="B4140" s="14"/>
      <c r="C4140" s="39"/>
      <c r="D4140" s="39"/>
      <c r="E4140" s="27"/>
      <c r="F4140" s="16"/>
      <c r="G4140" s="17"/>
      <c r="H4140" s="17"/>
      <c r="I4140" s="38" t="str">
        <f>IF($J4140&lt;&gt;"",(IF($J4140="Part RC demandée &lt;&gt; Part RC calculée",VLOOKUP($J4140,'Listes déroulantes'!$F$2:$H$26,2,FALSE)&amp;$O4140&amp;"
"&amp;$P4140&amp;VLOOKUP($J4140,'Listes déroulantes'!$F$2:$H$26,3,FALSE),IF($J4140="Montant total demandé &lt;&gt; de montant calculé",VLOOKUP($J4140,'Listes déroulantes'!$F$2:$H$26,2,FALSE)&amp;$N4140&amp;"
"&amp;$P4140&amp;"
"&amp;VLOOKUP($J4140,'Listes déroulantes'!$F$2:$H$26,3,FALSE),CONCATENATE(IF(ISNA(VLOOKUP($J4140,'Listes déroulantes'!$F$2:$I$26,2,FALSE)),"",VLOOKUP($J4140,'Listes déroulantes'!$F$2:$I$26,2,FALSE)),IF($L4140&lt;&gt;"",TEXT($L4140,CONCATENATE("jj/mm/aaaa","")),""),VLOOKUP($J4140,'Listes déroulantes'!$F$2:$I$26,3,FALSE)," ",$K4140," ",$N4140," ",$M4140,"
",$P4140,VLOOKUP($J4140,'Listes déroulantes'!$F$2:$I$26,4,FALSE))))),"")</f>
        <v/>
      </c>
      <c r="J4140" s="28"/>
      <c r="K4140" s="18"/>
      <c r="L4140" s="19"/>
      <c r="M4140" s="18"/>
      <c r="N4140" s="15"/>
      <c r="O4140" s="15"/>
      <c r="P4140" s="20"/>
      <c r="Q4140" s="36"/>
      <c r="R4140" s="36"/>
      <c r="S4140" s="37"/>
      <c r="T4140" s="37"/>
      <c r="U4140" s="37"/>
      <c r="V4140" s="37"/>
      <c r="W4140" s="37"/>
      <c r="X4140" s="37"/>
      <c r="Y4140" s="37"/>
      <c r="Z4140" s="37"/>
    </row>
    <row r="4141" spans="1:26" s="29" customFormat="1" x14ac:dyDescent="0.25">
      <c r="A4141" s="13"/>
      <c r="B4141" s="14"/>
      <c r="C4141" s="39"/>
      <c r="D4141" s="39"/>
      <c r="E4141" s="27"/>
      <c r="F4141" s="16"/>
      <c r="G4141" s="17"/>
      <c r="H4141" s="17"/>
      <c r="I4141" s="38" t="str">
        <f>IF($J4141&lt;&gt;"",(IF($J4141="Part RC demandée &lt;&gt; Part RC calculée",VLOOKUP($J4141,'Listes déroulantes'!$F$2:$H$26,2,FALSE)&amp;$O4141&amp;"
"&amp;$P4141&amp;VLOOKUP($J4141,'Listes déroulantes'!$F$2:$H$26,3,FALSE),IF($J4141="Montant total demandé &lt;&gt; de montant calculé",VLOOKUP($J4141,'Listes déroulantes'!$F$2:$H$26,2,FALSE)&amp;$N4141&amp;"
"&amp;$P4141&amp;"
"&amp;VLOOKUP($J4141,'Listes déroulantes'!$F$2:$H$26,3,FALSE),CONCATENATE(IF(ISNA(VLOOKUP($J4141,'Listes déroulantes'!$F$2:$I$26,2,FALSE)),"",VLOOKUP($J4141,'Listes déroulantes'!$F$2:$I$26,2,FALSE)),IF($L4141&lt;&gt;"",TEXT($L4141,CONCATENATE("jj/mm/aaaa","")),""),VLOOKUP($J4141,'Listes déroulantes'!$F$2:$I$26,3,FALSE)," ",$K4141," ",$N4141," ",$M4141,"
",$P4141,VLOOKUP($J4141,'Listes déroulantes'!$F$2:$I$26,4,FALSE))))),"")</f>
        <v/>
      </c>
      <c r="J4141" s="28"/>
      <c r="K4141" s="18"/>
      <c r="L4141" s="19"/>
      <c r="M4141" s="18"/>
      <c r="N4141" s="15"/>
      <c r="O4141" s="15"/>
      <c r="P4141" s="20"/>
      <c r="Q4141" s="36"/>
      <c r="R4141" s="36"/>
      <c r="S4141" s="37"/>
      <c r="T4141" s="37"/>
      <c r="U4141" s="37"/>
      <c r="V4141" s="37"/>
      <c r="W4141" s="37"/>
      <c r="X4141" s="37"/>
      <c r="Y4141" s="37"/>
      <c r="Z4141" s="37"/>
    </row>
    <row r="4142" spans="1:26" s="29" customFormat="1" x14ac:dyDescent="0.25">
      <c r="A4142" s="13"/>
      <c r="B4142" s="14"/>
      <c r="C4142" s="39"/>
      <c r="D4142" s="39"/>
      <c r="E4142" s="27"/>
      <c r="F4142" s="16"/>
      <c r="G4142" s="17"/>
      <c r="H4142" s="17"/>
      <c r="I4142" s="38" t="str">
        <f>IF($J4142&lt;&gt;"",(IF($J4142="Part RC demandée &lt;&gt; Part RC calculée",VLOOKUP($J4142,'Listes déroulantes'!$F$2:$H$26,2,FALSE)&amp;$O4142&amp;"
"&amp;$P4142&amp;VLOOKUP($J4142,'Listes déroulantes'!$F$2:$H$26,3,FALSE),IF($J4142="Montant total demandé &lt;&gt; de montant calculé",VLOOKUP($J4142,'Listes déroulantes'!$F$2:$H$26,2,FALSE)&amp;$N4142&amp;"
"&amp;$P4142&amp;"
"&amp;VLOOKUP($J4142,'Listes déroulantes'!$F$2:$H$26,3,FALSE),CONCATENATE(IF(ISNA(VLOOKUP($J4142,'Listes déroulantes'!$F$2:$I$26,2,FALSE)),"",VLOOKUP($J4142,'Listes déroulantes'!$F$2:$I$26,2,FALSE)),IF($L4142&lt;&gt;"",TEXT($L4142,CONCATENATE("jj/mm/aaaa","")),""),VLOOKUP($J4142,'Listes déroulantes'!$F$2:$I$26,3,FALSE)," ",$K4142," ",$N4142," ",$M4142,"
",$P4142,VLOOKUP($J4142,'Listes déroulantes'!$F$2:$I$26,4,FALSE))))),"")</f>
        <v/>
      </c>
      <c r="J4142" s="28"/>
      <c r="K4142" s="18"/>
      <c r="L4142" s="19"/>
      <c r="M4142" s="18"/>
      <c r="N4142" s="15"/>
      <c r="O4142" s="15"/>
      <c r="P4142" s="20"/>
      <c r="Q4142" s="36"/>
      <c r="R4142" s="36"/>
      <c r="S4142" s="37"/>
      <c r="T4142" s="37"/>
      <c r="U4142" s="37"/>
      <c r="V4142" s="37"/>
      <c r="W4142" s="37"/>
      <c r="X4142" s="37"/>
      <c r="Y4142" s="37"/>
      <c r="Z4142" s="37"/>
    </row>
    <row r="4143" spans="1:26" s="29" customFormat="1" x14ac:dyDescent="0.25">
      <c r="A4143" s="13"/>
      <c r="B4143" s="14"/>
      <c r="C4143" s="39"/>
      <c r="D4143" s="39"/>
      <c r="E4143" s="27"/>
      <c r="F4143" s="16"/>
      <c r="G4143" s="17"/>
      <c r="H4143" s="17"/>
      <c r="I4143" s="38" t="str">
        <f>IF($J4143&lt;&gt;"",(IF($J4143="Part RC demandée &lt;&gt; Part RC calculée",VLOOKUP($J4143,'Listes déroulantes'!$F$2:$H$26,2,FALSE)&amp;$O4143&amp;"
"&amp;$P4143&amp;VLOOKUP($J4143,'Listes déroulantes'!$F$2:$H$26,3,FALSE),IF($J4143="Montant total demandé &lt;&gt; de montant calculé",VLOOKUP($J4143,'Listes déroulantes'!$F$2:$H$26,2,FALSE)&amp;$N4143&amp;"
"&amp;$P4143&amp;"
"&amp;VLOOKUP($J4143,'Listes déroulantes'!$F$2:$H$26,3,FALSE),CONCATENATE(IF(ISNA(VLOOKUP($J4143,'Listes déroulantes'!$F$2:$I$26,2,FALSE)),"",VLOOKUP($J4143,'Listes déroulantes'!$F$2:$I$26,2,FALSE)),IF($L4143&lt;&gt;"",TEXT($L4143,CONCATENATE("jj/mm/aaaa","")),""),VLOOKUP($J4143,'Listes déroulantes'!$F$2:$I$26,3,FALSE)," ",$K4143," ",$N4143," ",$M4143,"
",$P4143,VLOOKUP($J4143,'Listes déroulantes'!$F$2:$I$26,4,FALSE))))),"")</f>
        <v/>
      </c>
      <c r="J4143" s="28"/>
      <c r="K4143" s="18"/>
      <c r="L4143" s="19"/>
      <c r="M4143" s="18"/>
      <c r="N4143" s="15"/>
      <c r="O4143" s="15"/>
      <c r="P4143" s="20"/>
      <c r="Q4143" s="36"/>
      <c r="R4143" s="36"/>
      <c r="S4143" s="37"/>
      <c r="T4143" s="37"/>
      <c r="U4143" s="37"/>
      <c r="V4143" s="37"/>
      <c r="W4143" s="37"/>
      <c r="X4143" s="37"/>
      <c r="Y4143" s="37"/>
      <c r="Z4143" s="37"/>
    </row>
    <row r="4144" spans="1:26" s="29" customFormat="1" x14ac:dyDescent="0.25">
      <c r="A4144" s="13"/>
      <c r="B4144" s="14"/>
      <c r="C4144" s="39"/>
      <c r="D4144" s="39"/>
      <c r="E4144" s="27"/>
      <c r="F4144" s="16"/>
      <c r="G4144" s="17"/>
      <c r="H4144" s="17"/>
      <c r="I4144" s="38" t="str">
        <f>IF($J4144&lt;&gt;"",(IF($J4144="Part RC demandée &lt;&gt; Part RC calculée",VLOOKUP($J4144,'Listes déroulantes'!$F$2:$H$26,2,FALSE)&amp;$O4144&amp;"
"&amp;$P4144&amp;VLOOKUP($J4144,'Listes déroulantes'!$F$2:$H$26,3,FALSE),IF($J4144="Montant total demandé &lt;&gt; de montant calculé",VLOOKUP($J4144,'Listes déroulantes'!$F$2:$H$26,2,FALSE)&amp;$N4144&amp;"
"&amp;$P4144&amp;"
"&amp;VLOOKUP($J4144,'Listes déroulantes'!$F$2:$H$26,3,FALSE),CONCATENATE(IF(ISNA(VLOOKUP($J4144,'Listes déroulantes'!$F$2:$I$26,2,FALSE)),"",VLOOKUP($J4144,'Listes déroulantes'!$F$2:$I$26,2,FALSE)),IF($L4144&lt;&gt;"",TEXT($L4144,CONCATENATE("jj/mm/aaaa","")),""),VLOOKUP($J4144,'Listes déroulantes'!$F$2:$I$26,3,FALSE)," ",$K4144," ",$N4144," ",$M4144,"
",$P4144,VLOOKUP($J4144,'Listes déroulantes'!$F$2:$I$26,4,FALSE))))),"")</f>
        <v/>
      </c>
      <c r="J4144" s="28"/>
      <c r="K4144" s="18"/>
      <c r="L4144" s="19"/>
      <c r="M4144" s="18"/>
      <c r="N4144" s="15"/>
      <c r="O4144" s="15"/>
      <c r="P4144" s="20"/>
      <c r="Q4144" s="36"/>
      <c r="R4144" s="36"/>
      <c r="S4144" s="37"/>
      <c r="T4144" s="37"/>
      <c r="U4144" s="37"/>
      <c r="V4144" s="37"/>
      <c r="W4144" s="37"/>
      <c r="X4144" s="37"/>
      <c r="Y4144" s="37"/>
      <c r="Z4144" s="37"/>
    </row>
    <row r="4145" spans="1:26" s="29" customFormat="1" x14ac:dyDescent="0.25">
      <c r="A4145" s="13"/>
      <c r="B4145" s="14"/>
      <c r="C4145" s="39"/>
      <c r="D4145" s="39"/>
      <c r="E4145" s="27"/>
      <c r="F4145" s="16"/>
      <c r="G4145" s="17"/>
      <c r="H4145" s="17"/>
      <c r="I4145" s="38" t="str">
        <f>IF($J4145&lt;&gt;"",(IF($J4145="Part RC demandée &lt;&gt; Part RC calculée",VLOOKUP($J4145,'Listes déroulantes'!$F$2:$H$26,2,FALSE)&amp;$O4145&amp;"
"&amp;$P4145&amp;VLOOKUP($J4145,'Listes déroulantes'!$F$2:$H$26,3,FALSE),IF($J4145="Montant total demandé &lt;&gt; de montant calculé",VLOOKUP($J4145,'Listes déroulantes'!$F$2:$H$26,2,FALSE)&amp;$N4145&amp;"
"&amp;$P4145&amp;"
"&amp;VLOOKUP($J4145,'Listes déroulantes'!$F$2:$H$26,3,FALSE),CONCATENATE(IF(ISNA(VLOOKUP($J4145,'Listes déroulantes'!$F$2:$I$26,2,FALSE)),"",VLOOKUP($J4145,'Listes déroulantes'!$F$2:$I$26,2,FALSE)),IF($L4145&lt;&gt;"",TEXT($L4145,CONCATENATE("jj/mm/aaaa","")),""),VLOOKUP($J4145,'Listes déroulantes'!$F$2:$I$26,3,FALSE)," ",$K4145," ",$N4145," ",$M4145,"
",$P4145,VLOOKUP($J4145,'Listes déroulantes'!$F$2:$I$26,4,FALSE))))),"")</f>
        <v/>
      </c>
      <c r="J4145" s="28"/>
      <c r="K4145" s="18"/>
      <c r="L4145" s="19"/>
      <c r="M4145" s="18"/>
      <c r="N4145" s="15"/>
      <c r="O4145" s="15"/>
      <c r="P4145" s="20"/>
      <c r="Q4145" s="36"/>
      <c r="R4145" s="36"/>
      <c r="S4145" s="37"/>
      <c r="T4145" s="37"/>
      <c r="U4145" s="37"/>
      <c r="V4145" s="37"/>
      <c r="W4145" s="37"/>
      <c r="X4145" s="37"/>
      <c r="Y4145" s="37"/>
      <c r="Z4145" s="37"/>
    </row>
    <row r="4146" spans="1:26" s="29" customFormat="1" x14ac:dyDescent="0.25">
      <c r="A4146" s="13"/>
      <c r="B4146" s="14"/>
      <c r="C4146" s="39"/>
      <c r="D4146" s="39"/>
      <c r="E4146" s="27"/>
      <c r="F4146" s="16"/>
      <c r="G4146" s="17"/>
      <c r="H4146" s="17"/>
      <c r="I4146" s="38" t="str">
        <f>IF($J4146&lt;&gt;"",(IF($J4146="Part RC demandée &lt;&gt; Part RC calculée",VLOOKUP($J4146,'Listes déroulantes'!$F$2:$H$26,2,FALSE)&amp;$O4146&amp;"
"&amp;$P4146&amp;VLOOKUP($J4146,'Listes déroulantes'!$F$2:$H$26,3,FALSE),IF($J4146="Montant total demandé &lt;&gt; de montant calculé",VLOOKUP($J4146,'Listes déroulantes'!$F$2:$H$26,2,FALSE)&amp;$N4146&amp;"
"&amp;$P4146&amp;"
"&amp;VLOOKUP($J4146,'Listes déroulantes'!$F$2:$H$26,3,FALSE),CONCATENATE(IF(ISNA(VLOOKUP($J4146,'Listes déroulantes'!$F$2:$I$26,2,FALSE)),"",VLOOKUP($J4146,'Listes déroulantes'!$F$2:$I$26,2,FALSE)),IF($L4146&lt;&gt;"",TEXT($L4146,CONCATENATE("jj/mm/aaaa","")),""),VLOOKUP($J4146,'Listes déroulantes'!$F$2:$I$26,3,FALSE)," ",$K4146," ",$N4146," ",$M4146,"
",$P4146,VLOOKUP($J4146,'Listes déroulantes'!$F$2:$I$26,4,FALSE))))),"")</f>
        <v/>
      </c>
      <c r="J4146" s="28"/>
      <c r="K4146" s="18"/>
      <c r="L4146" s="19"/>
      <c r="M4146" s="18"/>
      <c r="N4146" s="15"/>
      <c r="O4146" s="15"/>
      <c r="P4146" s="20"/>
      <c r="Q4146" s="36"/>
      <c r="R4146" s="36"/>
      <c r="S4146" s="37"/>
      <c r="T4146" s="37"/>
      <c r="U4146" s="37"/>
      <c r="V4146" s="37"/>
      <c r="W4146" s="37"/>
      <c r="X4146" s="37"/>
      <c r="Y4146" s="37"/>
      <c r="Z4146" s="37"/>
    </row>
    <row r="4147" spans="1:26" s="29" customFormat="1" x14ac:dyDescent="0.25">
      <c r="A4147" s="13"/>
      <c r="B4147" s="14"/>
      <c r="C4147" s="39"/>
      <c r="D4147" s="39"/>
      <c r="E4147" s="27"/>
      <c r="F4147" s="16"/>
      <c r="G4147" s="17"/>
      <c r="H4147" s="17"/>
      <c r="I4147" s="38" t="str">
        <f>IF($J4147&lt;&gt;"",(IF($J4147="Part RC demandée &lt;&gt; Part RC calculée",VLOOKUP($J4147,'Listes déroulantes'!$F$2:$H$26,2,FALSE)&amp;$O4147&amp;"
"&amp;$P4147&amp;VLOOKUP($J4147,'Listes déroulantes'!$F$2:$H$26,3,FALSE),IF($J4147="Montant total demandé &lt;&gt; de montant calculé",VLOOKUP($J4147,'Listes déroulantes'!$F$2:$H$26,2,FALSE)&amp;$N4147&amp;"
"&amp;$P4147&amp;"
"&amp;VLOOKUP($J4147,'Listes déroulantes'!$F$2:$H$26,3,FALSE),CONCATENATE(IF(ISNA(VLOOKUP($J4147,'Listes déroulantes'!$F$2:$I$26,2,FALSE)),"",VLOOKUP($J4147,'Listes déroulantes'!$F$2:$I$26,2,FALSE)),IF($L4147&lt;&gt;"",TEXT($L4147,CONCATENATE("jj/mm/aaaa","")),""),VLOOKUP($J4147,'Listes déroulantes'!$F$2:$I$26,3,FALSE)," ",$K4147," ",$N4147," ",$M4147,"
",$P4147,VLOOKUP($J4147,'Listes déroulantes'!$F$2:$I$26,4,FALSE))))),"")</f>
        <v/>
      </c>
      <c r="J4147" s="28"/>
      <c r="K4147" s="18"/>
      <c r="L4147" s="19"/>
      <c r="M4147" s="18"/>
      <c r="N4147" s="15"/>
      <c r="O4147" s="15"/>
      <c r="P4147" s="20"/>
      <c r="Q4147" s="36"/>
      <c r="R4147" s="36"/>
      <c r="S4147" s="37"/>
      <c r="T4147" s="37"/>
      <c r="U4147" s="37"/>
      <c r="V4147" s="37"/>
      <c r="W4147" s="37"/>
      <c r="X4147" s="37"/>
      <c r="Y4147" s="37"/>
      <c r="Z4147" s="37"/>
    </row>
    <row r="4148" spans="1:26" s="29" customFormat="1" x14ac:dyDescent="0.25">
      <c r="A4148" s="13"/>
      <c r="B4148" s="14"/>
      <c r="C4148" s="39"/>
      <c r="D4148" s="39"/>
      <c r="E4148" s="27"/>
      <c r="F4148" s="16"/>
      <c r="G4148" s="17"/>
      <c r="H4148" s="17"/>
      <c r="I4148" s="38" t="str">
        <f>IF($J4148&lt;&gt;"",(IF($J4148="Part RC demandée &lt;&gt; Part RC calculée",VLOOKUP($J4148,'Listes déroulantes'!$F$2:$H$26,2,FALSE)&amp;$O4148&amp;"
"&amp;$P4148&amp;VLOOKUP($J4148,'Listes déroulantes'!$F$2:$H$26,3,FALSE),IF($J4148="Montant total demandé &lt;&gt; de montant calculé",VLOOKUP($J4148,'Listes déroulantes'!$F$2:$H$26,2,FALSE)&amp;$N4148&amp;"
"&amp;$P4148&amp;"
"&amp;VLOOKUP($J4148,'Listes déroulantes'!$F$2:$H$26,3,FALSE),CONCATENATE(IF(ISNA(VLOOKUP($J4148,'Listes déroulantes'!$F$2:$I$26,2,FALSE)),"",VLOOKUP($J4148,'Listes déroulantes'!$F$2:$I$26,2,FALSE)),IF($L4148&lt;&gt;"",TEXT($L4148,CONCATENATE("jj/mm/aaaa","")),""),VLOOKUP($J4148,'Listes déroulantes'!$F$2:$I$26,3,FALSE)," ",$K4148," ",$N4148," ",$M4148,"
",$P4148,VLOOKUP($J4148,'Listes déroulantes'!$F$2:$I$26,4,FALSE))))),"")</f>
        <v/>
      </c>
      <c r="J4148" s="28"/>
      <c r="K4148" s="18"/>
      <c r="L4148" s="19"/>
      <c r="M4148" s="18"/>
      <c r="N4148" s="15"/>
      <c r="O4148" s="15"/>
      <c r="P4148" s="20"/>
      <c r="Q4148" s="36"/>
      <c r="R4148" s="36"/>
      <c r="S4148" s="37"/>
      <c r="T4148" s="37"/>
      <c r="U4148" s="37"/>
      <c r="V4148" s="37"/>
      <c r="W4148" s="37"/>
      <c r="X4148" s="37"/>
      <c r="Y4148" s="37"/>
      <c r="Z4148" s="37"/>
    </row>
    <row r="4149" spans="1:26" s="29" customFormat="1" x14ac:dyDescent="0.25">
      <c r="A4149" s="13"/>
      <c r="B4149" s="14"/>
      <c r="C4149" s="39"/>
      <c r="D4149" s="39"/>
      <c r="E4149" s="27"/>
      <c r="F4149" s="16"/>
      <c r="G4149" s="17"/>
      <c r="H4149" s="17"/>
      <c r="I4149" s="38" t="str">
        <f>IF($J4149&lt;&gt;"",(IF($J4149="Part RC demandée &lt;&gt; Part RC calculée",VLOOKUP($J4149,'Listes déroulantes'!$F$2:$H$26,2,FALSE)&amp;$O4149&amp;"
"&amp;$P4149&amp;VLOOKUP($J4149,'Listes déroulantes'!$F$2:$H$26,3,FALSE),IF($J4149="Montant total demandé &lt;&gt; de montant calculé",VLOOKUP($J4149,'Listes déroulantes'!$F$2:$H$26,2,FALSE)&amp;$N4149&amp;"
"&amp;$P4149&amp;"
"&amp;VLOOKUP($J4149,'Listes déroulantes'!$F$2:$H$26,3,FALSE),CONCATENATE(IF(ISNA(VLOOKUP($J4149,'Listes déroulantes'!$F$2:$I$26,2,FALSE)),"",VLOOKUP($J4149,'Listes déroulantes'!$F$2:$I$26,2,FALSE)),IF($L4149&lt;&gt;"",TEXT($L4149,CONCATENATE("jj/mm/aaaa","")),""),VLOOKUP($J4149,'Listes déroulantes'!$F$2:$I$26,3,FALSE)," ",$K4149," ",$N4149," ",$M4149,"
",$P4149,VLOOKUP($J4149,'Listes déroulantes'!$F$2:$I$26,4,FALSE))))),"")</f>
        <v/>
      </c>
      <c r="J4149" s="28"/>
      <c r="K4149" s="18"/>
      <c r="L4149" s="19"/>
      <c r="M4149" s="18"/>
      <c r="N4149" s="15"/>
      <c r="O4149" s="15"/>
      <c r="P4149" s="20"/>
      <c r="Q4149" s="36"/>
      <c r="R4149" s="36"/>
      <c r="S4149" s="37"/>
      <c r="T4149" s="37"/>
      <c r="U4149" s="37"/>
      <c r="V4149" s="37"/>
      <c r="W4149" s="37"/>
      <c r="X4149" s="37"/>
      <c r="Y4149" s="37"/>
      <c r="Z4149" s="37"/>
    </row>
    <row r="4150" spans="1:26" s="29" customFormat="1" x14ac:dyDescent="0.25">
      <c r="A4150" s="13"/>
      <c r="B4150" s="14"/>
      <c r="C4150" s="39"/>
      <c r="D4150" s="39"/>
      <c r="E4150" s="27"/>
      <c r="F4150" s="16"/>
      <c r="G4150" s="17"/>
      <c r="H4150" s="17"/>
      <c r="I4150" s="38" t="str">
        <f>IF($J4150&lt;&gt;"",(IF($J4150="Part RC demandée &lt;&gt; Part RC calculée",VLOOKUP($J4150,'Listes déroulantes'!$F$2:$H$26,2,FALSE)&amp;$O4150&amp;"
"&amp;$P4150&amp;VLOOKUP($J4150,'Listes déroulantes'!$F$2:$H$26,3,FALSE),IF($J4150="Montant total demandé &lt;&gt; de montant calculé",VLOOKUP($J4150,'Listes déroulantes'!$F$2:$H$26,2,FALSE)&amp;$N4150&amp;"
"&amp;$P4150&amp;"
"&amp;VLOOKUP($J4150,'Listes déroulantes'!$F$2:$H$26,3,FALSE),CONCATENATE(IF(ISNA(VLOOKUP($J4150,'Listes déroulantes'!$F$2:$I$26,2,FALSE)),"",VLOOKUP($J4150,'Listes déroulantes'!$F$2:$I$26,2,FALSE)),IF($L4150&lt;&gt;"",TEXT($L4150,CONCATENATE("jj/mm/aaaa","")),""),VLOOKUP($J4150,'Listes déroulantes'!$F$2:$I$26,3,FALSE)," ",$K4150," ",$N4150," ",$M4150,"
",$P4150,VLOOKUP($J4150,'Listes déroulantes'!$F$2:$I$26,4,FALSE))))),"")</f>
        <v/>
      </c>
      <c r="J4150" s="28"/>
      <c r="K4150" s="18"/>
      <c r="L4150" s="19"/>
      <c r="M4150" s="18"/>
      <c r="N4150" s="15"/>
      <c r="O4150" s="15"/>
      <c r="P4150" s="20"/>
      <c r="Q4150" s="36"/>
      <c r="R4150" s="36"/>
      <c r="S4150" s="37"/>
      <c r="T4150" s="37"/>
      <c r="U4150" s="37"/>
      <c r="V4150" s="37"/>
      <c r="W4150" s="37"/>
      <c r="X4150" s="37"/>
      <c r="Y4150" s="37"/>
      <c r="Z4150" s="37"/>
    </row>
    <row r="4151" spans="1:26" s="29" customFormat="1" x14ac:dyDescent="0.25">
      <c r="A4151" s="13"/>
      <c r="B4151" s="14"/>
      <c r="C4151" s="39"/>
      <c r="D4151" s="39"/>
      <c r="E4151" s="27"/>
      <c r="F4151" s="16"/>
      <c r="G4151" s="17"/>
      <c r="H4151" s="17"/>
      <c r="I4151" s="38" t="str">
        <f>IF($J4151&lt;&gt;"",(IF($J4151="Part RC demandée &lt;&gt; Part RC calculée",VLOOKUP($J4151,'Listes déroulantes'!$F$2:$H$26,2,FALSE)&amp;$O4151&amp;"
"&amp;$P4151&amp;VLOOKUP($J4151,'Listes déroulantes'!$F$2:$H$26,3,FALSE),IF($J4151="Montant total demandé &lt;&gt; de montant calculé",VLOOKUP($J4151,'Listes déroulantes'!$F$2:$H$26,2,FALSE)&amp;$N4151&amp;"
"&amp;$P4151&amp;"
"&amp;VLOOKUP($J4151,'Listes déroulantes'!$F$2:$H$26,3,FALSE),CONCATENATE(IF(ISNA(VLOOKUP($J4151,'Listes déroulantes'!$F$2:$I$26,2,FALSE)),"",VLOOKUP($J4151,'Listes déroulantes'!$F$2:$I$26,2,FALSE)),IF($L4151&lt;&gt;"",TEXT($L4151,CONCATENATE("jj/mm/aaaa","")),""),VLOOKUP($J4151,'Listes déroulantes'!$F$2:$I$26,3,FALSE)," ",$K4151," ",$N4151," ",$M4151,"
",$P4151,VLOOKUP($J4151,'Listes déroulantes'!$F$2:$I$26,4,FALSE))))),"")</f>
        <v/>
      </c>
      <c r="J4151" s="28"/>
      <c r="K4151" s="18"/>
      <c r="L4151" s="19"/>
      <c r="M4151" s="18"/>
      <c r="N4151" s="15"/>
      <c r="O4151" s="15"/>
      <c r="P4151" s="20"/>
      <c r="Q4151" s="36"/>
      <c r="R4151" s="36"/>
      <c r="S4151" s="37"/>
      <c r="T4151" s="37"/>
      <c r="U4151" s="37"/>
      <c r="V4151" s="37"/>
      <c r="W4151" s="37"/>
      <c r="X4151" s="37"/>
      <c r="Y4151" s="37"/>
      <c r="Z4151" s="37"/>
    </row>
    <row r="4152" spans="1:26" s="29" customFormat="1" x14ac:dyDescent="0.25">
      <c r="A4152" s="13"/>
      <c r="B4152" s="14"/>
      <c r="C4152" s="39"/>
      <c r="D4152" s="39"/>
      <c r="E4152" s="27"/>
      <c r="F4152" s="16"/>
      <c r="G4152" s="17"/>
      <c r="H4152" s="17"/>
      <c r="I4152" s="38" t="str">
        <f>IF($J4152&lt;&gt;"",(IF($J4152="Part RC demandée &lt;&gt; Part RC calculée",VLOOKUP($J4152,'Listes déroulantes'!$F$2:$H$26,2,FALSE)&amp;$O4152&amp;"
"&amp;$P4152&amp;VLOOKUP($J4152,'Listes déroulantes'!$F$2:$H$26,3,FALSE),IF($J4152="Montant total demandé &lt;&gt; de montant calculé",VLOOKUP($J4152,'Listes déroulantes'!$F$2:$H$26,2,FALSE)&amp;$N4152&amp;"
"&amp;$P4152&amp;"
"&amp;VLOOKUP($J4152,'Listes déroulantes'!$F$2:$H$26,3,FALSE),CONCATENATE(IF(ISNA(VLOOKUP($J4152,'Listes déroulantes'!$F$2:$I$26,2,FALSE)),"",VLOOKUP($J4152,'Listes déroulantes'!$F$2:$I$26,2,FALSE)),IF($L4152&lt;&gt;"",TEXT($L4152,CONCATENATE("jj/mm/aaaa","")),""),VLOOKUP($J4152,'Listes déroulantes'!$F$2:$I$26,3,FALSE)," ",$K4152," ",$N4152," ",$M4152,"
",$P4152,VLOOKUP($J4152,'Listes déroulantes'!$F$2:$I$26,4,FALSE))))),"")</f>
        <v/>
      </c>
      <c r="J4152" s="28"/>
      <c r="K4152" s="18"/>
      <c r="L4152" s="19"/>
      <c r="M4152" s="18"/>
      <c r="N4152" s="15"/>
      <c r="O4152" s="15"/>
      <c r="P4152" s="20"/>
      <c r="Q4152" s="36"/>
      <c r="R4152" s="36"/>
      <c r="S4152" s="37"/>
      <c r="T4152" s="37"/>
      <c r="U4152" s="37"/>
      <c r="V4152" s="37"/>
      <c r="W4152" s="37"/>
      <c r="X4152" s="37"/>
      <c r="Y4152" s="37"/>
      <c r="Z4152" s="37"/>
    </row>
    <row r="4153" spans="1:26" s="29" customFormat="1" x14ac:dyDescent="0.25">
      <c r="A4153" s="13"/>
      <c r="B4153" s="14"/>
      <c r="C4153" s="39"/>
      <c r="D4153" s="39"/>
      <c r="E4153" s="27"/>
      <c r="F4153" s="16"/>
      <c r="G4153" s="17"/>
      <c r="H4153" s="17"/>
      <c r="I4153" s="38" t="str">
        <f>IF($J4153&lt;&gt;"",(IF($J4153="Part RC demandée &lt;&gt; Part RC calculée",VLOOKUP($J4153,'Listes déroulantes'!$F$2:$H$26,2,FALSE)&amp;$O4153&amp;"
"&amp;$P4153&amp;VLOOKUP($J4153,'Listes déroulantes'!$F$2:$H$26,3,FALSE),IF($J4153="Montant total demandé &lt;&gt; de montant calculé",VLOOKUP($J4153,'Listes déroulantes'!$F$2:$H$26,2,FALSE)&amp;$N4153&amp;"
"&amp;$P4153&amp;"
"&amp;VLOOKUP($J4153,'Listes déroulantes'!$F$2:$H$26,3,FALSE),CONCATENATE(IF(ISNA(VLOOKUP($J4153,'Listes déroulantes'!$F$2:$I$26,2,FALSE)),"",VLOOKUP($J4153,'Listes déroulantes'!$F$2:$I$26,2,FALSE)),IF($L4153&lt;&gt;"",TEXT($L4153,CONCATENATE("jj/mm/aaaa","")),""),VLOOKUP($J4153,'Listes déroulantes'!$F$2:$I$26,3,FALSE)," ",$K4153," ",$N4153," ",$M4153,"
",$P4153,VLOOKUP($J4153,'Listes déroulantes'!$F$2:$I$26,4,FALSE))))),"")</f>
        <v/>
      </c>
      <c r="J4153" s="28"/>
      <c r="K4153" s="18"/>
      <c r="L4153" s="19"/>
      <c r="M4153" s="18"/>
      <c r="N4153" s="15"/>
      <c r="O4153" s="15"/>
      <c r="P4153" s="20"/>
      <c r="Q4153" s="36"/>
      <c r="R4153" s="36"/>
      <c r="S4153" s="37"/>
      <c r="T4153" s="37"/>
      <c r="U4153" s="37"/>
      <c r="V4153" s="37"/>
      <c r="W4153" s="37"/>
      <c r="X4153" s="37"/>
      <c r="Y4153" s="37"/>
      <c r="Z4153" s="37"/>
    </row>
    <row r="4154" spans="1:26" s="29" customFormat="1" x14ac:dyDescent="0.25">
      <c r="A4154" s="13"/>
      <c r="B4154" s="14"/>
      <c r="C4154" s="39"/>
      <c r="D4154" s="39"/>
      <c r="E4154" s="27"/>
      <c r="F4154" s="16"/>
      <c r="G4154" s="17"/>
      <c r="H4154" s="17"/>
      <c r="I4154" s="38" t="str">
        <f>IF($J4154&lt;&gt;"",(IF($J4154="Part RC demandée &lt;&gt; Part RC calculée",VLOOKUP($J4154,'Listes déroulantes'!$F$2:$H$26,2,FALSE)&amp;$O4154&amp;"
"&amp;$P4154&amp;VLOOKUP($J4154,'Listes déroulantes'!$F$2:$H$26,3,FALSE),IF($J4154="Montant total demandé &lt;&gt; de montant calculé",VLOOKUP($J4154,'Listes déroulantes'!$F$2:$H$26,2,FALSE)&amp;$N4154&amp;"
"&amp;$P4154&amp;"
"&amp;VLOOKUP($J4154,'Listes déroulantes'!$F$2:$H$26,3,FALSE),CONCATENATE(IF(ISNA(VLOOKUP($J4154,'Listes déroulantes'!$F$2:$I$26,2,FALSE)),"",VLOOKUP($J4154,'Listes déroulantes'!$F$2:$I$26,2,FALSE)),IF($L4154&lt;&gt;"",TEXT($L4154,CONCATENATE("jj/mm/aaaa","")),""),VLOOKUP($J4154,'Listes déroulantes'!$F$2:$I$26,3,FALSE)," ",$K4154," ",$N4154," ",$M4154,"
",$P4154,VLOOKUP($J4154,'Listes déroulantes'!$F$2:$I$26,4,FALSE))))),"")</f>
        <v/>
      </c>
      <c r="J4154" s="28"/>
      <c r="K4154" s="18"/>
      <c r="L4154" s="19"/>
      <c r="M4154" s="18"/>
      <c r="N4154" s="15"/>
      <c r="O4154" s="15"/>
      <c r="P4154" s="20"/>
      <c r="Q4154" s="36"/>
      <c r="R4154" s="36"/>
      <c r="S4154" s="37"/>
      <c r="T4154" s="37"/>
      <c r="U4154" s="37"/>
      <c r="V4154" s="37"/>
      <c r="W4154" s="37"/>
      <c r="X4154" s="37"/>
      <c r="Y4154" s="37"/>
      <c r="Z4154" s="37"/>
    </row>
    <row r="4155" spans="1:26" s="29" customFormat="1" x14ac:dyDescent="0.25">
      <c r="A4155" s="13"/>
      <c r="B4155" s="14"/>
      <c r="C4155" s="39"/>
      <c r="D4155" s="39"/>
      <c r="E4155" s="27"/>
      <c r="F4155" s="16"/>
      <c r="G4155" s="17"/>
      <c r="H4155" s="17"/>
      <c r="I4155" s="38" t="str">
        <f>IF($J4155&lt;&gt;"",(IF($J4155="Part RC demandée &lt;&gt; Part RC calculée",VLOOKUP($J4155,'Listes déroulantes'!$F$2:$H$26,2,FALSE)&amp;$O4155&amp;"
"&amp;$P4155&amp;VLOOKUP($J4155,'Listes déroulantes'!$F$2:$H$26,3,FALSE),IF($J4155="Montant total demandé &lt;&gt; de montant calculé",VLOOKUP($J4155,'Listes déroulantes'!$F$2:$H$26,2,FALSE)&amp;$N4155&amp;"
"&amp;$P4155&amp;"
"&amp;VLOOKUP($J4155,'Listes déroulantes'!$F$2:$H$26,3,FALSE),CONCATENATE(IF(ISNA(VLOOKUP($J4155,'Listes déroulantes'!$F$2:$I$26,2,FALSE)),"",VLOOKUP($J4155,'Listes déroulantes'!$F$2:$I$26,2,FALSE)),IF($L4155&lt;&gt;"",TEXT($L4155,CONCATENATE("jj/mm/aaaa","")),""),VLOOKUP($J4155,'Listes déroulantes'!$F$2:$I$26,3,FALSE)," ",$K4155," ",$N4155," ",$M4155,"
",$P4155,VLOOKUP($J4155,'Listes déroulantes'!$F$2:$I$26,4,FALSE))))),"")</f>
        <v/>
      </c>
      <c r="J4155" s="28"/>
      <c r="K4155" s="18"/>
      <c r="L4155" s="19"/>
      <c r="M4155" s="18"/>
      <c r="N4155" s="15"/>
      <c r="O4155" s="15"/>
      <c r="P4155" s="20"/>
      <c r="Q4155" s="36"/>
      <c r="R4155" s="36"/>
      <c r="S4155" s="37"/>
      <c r="T4155" s="37"/>
      <c r="U4155" s="37"/>
      <c r="V4155" s="37"/>
      <c r="W4155" s="37"/>
      <c r="X4155" s="37"/>
      <c r="Y4155" s="37"/>
      <c r="Z4155" s="37"/>
    </row>
    <row r="4156" spans="1:26" s="29" customFormat="1" x14ac:dyDescent="0.25">
      <c r="A4156" s="13"/>
      <c r="B4156" s="14"/>
      <c r="C4156" s="39"/>
      <c r="D4156" s="39"/>
      <c r="E4156" s="27"/>
      <c r="F4156" s="16"/>
      <c r="G4156" s="17"/>
      <c r="H4156" s="17"/>
      <c r="I4156" s="38" t="str">
        <f>IF($J4156&lt;&gt;"",(IF($J4156="Part RC demandée &lt;&gt; Part RC calculée",VLOOKUP($J4156,'Listes déroulantes'!$F$2:$H$26,2,FALSE)&amp;$O4156&amp;"
"&amp;$P4156&amp;VLOOKUP($J4156,'Listes déroulantes'!$F$2:$H$26,3,FALSE),IF($J4156="Montant total demandé &lt;&gt; de montant calculé",VLOOKUP($J4156,'Listes déroulantes'!$F$2:$H$26,2,FALSE)&amp;$N4156&amp;"
"&amp;$P4156&amp;"
"&amp;VLOOKUP($J4156,'Listes déroulantes'!$F$2:$H$26,3,FALSE),CONCATENATE(IF(ISNA(VLOOKUP($J4156,'Listes déroulantes'!$F$2:$I$26,2,FALSE)),"",VLOOKUP($J4156,'Listes déroulantes'!$F$2:$I$26,2,FALSE)),IF($L4156&lt;&gt;"",TEXT($L4156,CONCATENATE("jj/mm/aaaa","")),""),VLOOKUP($J4156,'Listes déroulantes'!$F$2:$I$26,3,FALSE)," ",$K4156," ",$N4156," ",$M4156,"
",$P4156,VLOOKUP($J4156,'Listes déroulantes'!$F$2:$I$26,4,FALSE))))),"")</f>
        <v/>
      </c>
      <c r="J4156" s="28"/>
      <c r="K4156" s="18"/>
      <c r="L4156" s="19"/>
      <c r="M4156" s="18"/>
      <c r="N4156" s="15"/>
      <c r="O4156" s="15"/>
      <c r="P4156" s="20"/>
      <c r="Q4156" s="36"/>
      <c r="R4156" s="36"/>
      <c r="S4156" s="37"/>
      <c r="T4156" s="37"/>
      <c r="U4156" s="37"/>
      <c r="V4156" s="37"/>
      <c r="W4156" s="37"/>
      <c r="X4156" s="37"/>
      <c r="Y4156" s="37"/>
      <c r="Z4156" s="37"/>
    </row>
    <row r="4157" spans="1:26" s="29" customFormat="1" x14ac:dyDescent="0.25">
      <c r="A4157" s="13"/>
      <c r="B4157" s="14"/>
      <c r="C4157" s="39"/>
      <c r="D4157" s="39"/>
      <c r="E4157" s="27"/>
      <c r="F4157" s="16"/>
      <c r="G4157" s="17"/>
      <c r="H4157" s="17"/>
      <c r="I4157" s="38" t="str">
        <f>IF($J4157&lt;&gt;"",(IF($J4157="Part RC demandée &lt;&gt; Part RC calculée",VLOOKUP($J4157,'Listes déroulantes'!$F$2:$H$26,2,FALSE)&amp;$O4157&amp;"
"&amp;$P4157&amp;VLOOKUP($J4157,'Listes déroulantes'!$F$2:$H$26,3,FALSE),IF($J4157="Montant total demandé &lt;&gt; de montant calculé",VLOOKUP($J4157,'Listes déroulantes'!$F$2:$H$26,2,FALSE)&amp;$N4157&amp;"
"&amp;$P4157&amp;"
"&amp;VLOOKUP($J4157,'Listes déroulantes'!$F$2:$H$26,3,FALSE),CONCATENATE(IF(ISNA(VLOOKUP($J4157,'Listes déroulantes'!$F$2:$I$26,2,FALSE)),"",VLOOKUP($J4157,'Listes déroulantes'!$F$2:$I$26,2,FALSE)),IF($L4157&lt;&gt;"",TEXT($L4157,CONCATENATE("jj/mm/aaaa","")),""),VLOOKUP($J4157,'Listes déroulantes'!$F$2:$I$26,3,FALSE)," ",$K4157," ",$N4157," ",$M4157,"
",$P4157,VLOOKUP($J4157,'Listes déroulantes'!$F$2:$I$26,4,FALSE))))),"")</f>
        <v/>
      </c>
      <c r="J4157" s="28"/>
      <c r="K4157" s="18"/>
      <c r="L4157" s="19"/>
      <c r="M4157" s="18"/>
      <c r="N4157" s="15"/>
      <c r="O4157" s="15"/>
      <c r="P4157" s="20"/>
      <c r="Q4157" s="36"/>
      <c r="R4157" s="36"/>
      <c r="S4157" s="37"/>
      <c r="T4157" s="37"/>
      <c r="U4157" s="37"/>
      <c r="V4157" s="37"/>
      <c r="W4157" s="37"/>
      <c r="X4157" s="37"/>
      <c r="Y4157" s="37"/>
      <c r="Z4157" s="37"/>
    </row>
    <row r="4158" spans="1:26" s="29" customFormat="1" x14ac:dyDescent="0.25">
      <c r="A4158" s="13"/>
      <c r="B4158" s="14"/>
      <c r="C4158" s="39"/>
      <c r="D4158" s="39"/>
      <c r="E4158" s="27"/>
      <c r="F4158" s="16"/>
      <c r="G4158" s="17"/>
      <c r="H4158" s="17"/>
      <c r="I4158" s="38" t="str">
        <f>IF($J4158&lt;&gt;"",(IF($J4158="Part RC demandée &lt;&gt; Part RC calculée",VLOOKUP($J4158,'Listes déroulantes'!$F$2:$H$26,2,FALSE)&amp;$O4158&amp;"
"&amp;$P4158&amp;VLOOKUP($J4158,'Listes déroulantes'!$F$2:$H$26,3,FALSE),IF($J4158="Montant total demandé &lt;&gt; de montant calculé",VLOOKUP($J4158,'Listes déroulantes'!$F$2:$H$26,2,FALSE)&amp;$N4158&amp;"
"&amp;$P4158&amp;"
"&amp;VLOOKUP($J4158,'Listes déroulantes'!$F$2:$H$26,3,FALSE),CONCATENATE(IF(ISNA(VLOOKUP($J4158,'Listes déroulantes'!$F$2:$I$26,2,FALSE)),"",VLOOKUP($J4158,'Listes déroulantes'!$F$2:$I$26,2,FALSE)),IF($L4158&lt;&gt;"",TEXT($L4158,CONCATENATE("jj/mm/aaaa","")),""),VLOOKUP($J4158,'Listes déroulantes'!$F$2:$I$26,3,FALSE)," ",$K4158," ",$N4158," ",$M4158,"
",$P4158,VLOOKUP($J4158,'Listes déroulantes'!$F$2:$I$26,4,FALSE))))),"")</f>
        <v/>
      </c>
      <c r="J4158" s="28"/>
      <c r="K4158" s="18"/>
      <c r="L4158" s="19"/>
      <c r="M4158" s="18"/>
      <c r="N4158" s="15"/>
      <c r="O4158" s="15"/>
      <c r="P4158" s="20"/>
      <c r="Q4158" s="36"/>
      <c r="R4158" s="36"/>
      <c r="S4158" s="37"/>
      <c r="T4158" s="37"/>
      <c r="U4158" s="37"/>
      <c r="V4158" s="37"/>
      <c r="W4158" s="37"/>
      <c r="X4158" s="37"/>
      <c r="Y4158" s="37"/>
      <c r="Z4158" s="37"/>
    </row>
    <row r="4159" spans="1:26" s="29" customFormat="1" x14ac:dyDescent="0.25">
      <c r="A4159" s="13"/>
      <c r="B4159" s="14"/>
      <c r="C4159" s="39"/>
      <c r="D4159" s="39"/>
      <c r="E4159" s="27"/>
      <c r="F4159" s="16"/>
      <c r="G4159" s="17"/>
      <c r="H4159" s="17"/>
      <c r="I4159" s="38" t="str">
        <f>IF($J4159&lt;&gt;"",(IF($J4159="Part RC demandée &lt;&gt; Part RC calculée",VLOOKUP($J4159,'Listes déroulantes'!$F$2:$H$26,2,FALSE)&amp;$O4159&amp;"
"&amp;$P4159&amp;VLOOKUP($J4159,'Listes déroulantes'!$F$2:$H$26,3,FALSE),IF($J4159="Montant total demandé &lt;&gt; de montant calculé",VLOOKUP($J4159,'Listes déroulantes'!$F$2:$H$26,2,FALSE)&amp;$N4159&amp;"
"&amp;$P4159&amp;"
"&amp;VLOOKUP($J4159,'Listes déroulantes'!$F$2:$H$26,3,FALSE),CONCATENATE(IF(ISNA(VLOOKUP($J4159,'Listes déroulantes'!$F$2:$I$26,2,FALSE)),"",VLOOKUP($J4159,'Listes déroulantes'!$F$2:$I$26,2,FALSE)),IF($L4159&lt;&gt;"",TEXT($L4159,CONCATENATE("jj/mm/aaaa","")),""),VLOOKUP($J4159,'Listes déroulantes'!$F$2:$I$26,3,FALSE)," ",$K4159," ",$N4159," ",$M4159,"
",$P4159,VLOOKUP($J4159,'Listes déroulantes'!$F$2:$I$26,4,FALSE))))),"")</f>
        <v/>
      </c>
      <c r="J4159" s="28"/>
      <c r="K4159" s="18"/>
      <c r="L4159" s="19"/>
      <c r="M4159" s="18"/>
      <c r="N4159" s="15"/>
      <c r="O4159" s="15"/>
      <c r="P4159" s="20"/>
      <c r="Q4159" s="36"/>
      <c r="R4159" s="36"/>
      <c r="S4159" s="37"/>
      <c r="T4159" s="37"/>
      <c r="U4159" s="37"/>
      <c r="V4159" s="37"/>
      <c r="W4159" s="37"/>
      <c r="X4159" s="37"/>
      <c r="Y4159" s="37"/>
      <c r="Z4159" s="37"/>
    </row>
    <row r="4160" spans="1:26" s="29" customFormat="1" x14ac:dyDescent="0.25">
      <c r="A4160" s="13"/>
      <c r="B4160" s="14"/>
      <c r="C4160" s="39"/>
      <c r="D4160" s="39"/>
      <c r="E4160" s="27"/>
      <c r="F4160" s="16"/>
      <c r="G4160" s="17"/>
      <c r="H4160" s="17"/>
      <c r="I4160" s="38" t="str">
        <f>IF($J4160&lt;&gt;"",(IF($J4160="Part RC demandée &lt;&gt; Part RC calculée",VLOOKUP($J4160,'Listes déroulantes'!$F$2:$H$26,2,FALSE)&amp;$O4160&amp;"
"&amp;$P4160&amp;VLOOKUP($J4160,'Listes déroulantes'!$F$2:$H$26,3,FALSE),IF($J4160="Montant total demandé &lt;&gt; de montant calculé",VLOOKUP($J4160,'Listes déroulantes'!$F$2:$H$26,2,FALSE)&amp;$N4160&amp;"
"&amp;$P4160&amp;"
"&amp;VLOOKUP($J4160,'Listes déroulantes'!$F$2:$H$26,3,FALSE),CONCATENATE(IF(ISNA(VLOOKUP($J4160,'Listes déroulantes'!$F$2:$I$26,2,FALSE)),"",VLOOKUP($J4160,'Listes déroulantes'!$F$2:$I$26,2,FALSE)),IF($L4160&lt;&gt;"",TEXT($L4160,CONCATENATE("jj/mm/aaaa","")),""),VLOOKUP($J4160,'Listes déroulantes'!$F$2:$I$26,3,FALSE)," ",$K4160," ",$N4160," ",$M4160,"
",$P4160,VLOOKUP($J4160,'Listes déroulantes'!$F$2:$I$26,4,FALSE))))),"")</f>
        <v/>
      </c>
      <c r="J4160" s="28"/>
      <c r="K4160" s="18"/>
      <c r="L4160" s="19"/>
      <c r="M4160" s="18"/>
      <c r="N4160" s="15"/>
      <c r="O4160" s="15"/>
      <c r="P4160" s="20"/>
      <c r="Q4160" s="36"/>
      <c r="R4160" s="36"/>
      <c r="S4160" s="37"/>
      <c r="T4160" s="37"/>
      <c r="U4160" s="37"/>
      <c r="V4160" s="37"/>
      <c r="W4160" s="37"/>
      <c r="X4160" s="37"/>
      <c r="Y4160" s="37"/>
      <c r="Z4160" s="37"/>
    </row>
    <row r="4161" spans="1:26" s="29" customFormat="1" x14ac:dyDescent="0.25">
      <c r="A4161" s="13"/>
      <c r="B4161" s="14"/>
      <c r="C4161" s="39"/>
      <c r="D4161" s="39"/>
      <c r="E4161" s="27"/>
      <c r="F4161" s="16"/>
      <c r="G4161" s="17"/>
      <c r="H4161" s="17"/>
      <c r="I4161" s="38" t="str">
        <f>IF($J4161&lt;&gt;"",(IF($J4161="Part RC demandée &lt;&gt; Part RC calculée",VLOOKUP($J4161,'Listes déroulantes'!$F$2:$H$26,2,FALSE)&amp;$O4161&amp;"
"&amp;$P4161&amp;VLOOKUP($J4161,'Listes déroulantes'!$F$2:$H$26,3,FALSE),IF($J4161="Montant total demandé &lt;&gt; de montant calculé",VLOOKUP($J4161,'Listes déroulantes'!$F$2:$H$26,2,FALSE)&amp;$N4161&amp;"
"&amp;$P4161&amp;"
"&amp;VLOOKUP($J4161,'Listes déroulantes'!$F$2:$H$26,3,FALSE),CONCATENATE(IF(ISNA(VLOOKUP($J4161,'Listes déroulantes'!$F$2:$I$26,2,FALSE)),"",VLOOKUP($J4161,'Listes déroulantes'!$F$2:$I$26,2,FALSE)),IF($L4161&lt;&gt;"",TEXT($L4161,CONCATENATE("jj/mm/aaaa","")),""),VLOOKUP($J4161,'Listes déroulantes'!$F$2:$I$26,3,FALSE)," ",$K4161," ",$N4161," ",$M4161,"
",$P4161,VLOOKUP($J4161,'Listes déroulantes'!$F$2:$I$26,4,FALSE))))),"")</f>
        <v/>
      </c>
      <c r="J4161" s="28"/>
      <c r="K4161" s="18"/>
      <c r="L4161" s="19"/>
      <c r="M4161" s="18"/>
      <c r="N4161" s="15"/>
      <c r="O4161" s="15"/>
      <c r="P4161" s="20"/>
      <c r="Q4161" s="36"/>
      <c r="R4161" s="36"/>
      <c r="S4161" s="37"/>
      <c r="T4161" s="37"/>
      <c r="U4161" s="37"/>
      <c r="V4161" s="37"/>
      <c r="W4161" s="37"/>
      <c r="X4161" s="37"/>
      <c r="Y4161" s="37"/>
      <c r="Z4161" s="37"/>
    </row>
    <row r="4162" spans="1:26" s="29" customFormat="1" x14ac:dyDescent="0.25">
      <c r="A4162" s="13"/>
      <c r="B4162" s="14"/>
      <c r="C4162" s="39"/>
      <c r="D4162" s="39"/>
      <c r="E4162" s="27"/>
      <c r="F4162" s="16"/>
      <c r="G4162" s="17"/>
      <c r="H4162" s="17"/>
      <c r="I4162" s="38" t="str">
        <f>IF($J4162&lt;&gt;"",(IF($J4162="Part RC demandée &lt;&gt; Part RC calculée",VLOOKUP($J4162,'Listes déroulantes'!$F$2:$H$26,2,FALSE)&amp;$O4162&amp;"
"&amp;$P4162&amp;VLOOKUP($J4162,'Listes déroulantes'!$F$2:$H$26,3,FALSE),IF($J4162="Montant total demandé &lt;&gt; de montant calculé",VLOOKUP($J4162,'Listes déroulantes'!$F$2:$H$26,2,FALSE)&amp;$N4162&amp;"
"&amp;$P4162&amp;"
"&amp;VLOOKUP($J4162,'Listes déroulantes'!$F$2:$H$26,3,FALSE),CONCATENATE(IF(ISNA(VLOOKUP($J4162,'Listes déroulantes'!$F$2:$I$26,2,FALSE)),"",VLOOKUP($J4162,'Listes déroulantes'!$F$2:$I$26,2,FALSE)),IF($L4162&lt;&gt;"",TEXT($L4162,CONCATENATE("jj/mm/aaaa","")),""),VLOOKUP($J4162,'Listes déroulantes'!$F$2:$I$26,3,FALSE)," ",$K4162," ",$N4162," ",$M4162,"
",$P4162,VLOOKUP($J4162,'Listes déroulantes'!$F$2:$I$26,4,FALSE))))),"")</f>
        <v/>
      </c>
      <c r="J4162" s="28"/>
      <c r="K4162" s="18"/>
      <c r="L4162" s="19"/>
      <c r="M4162" s="18"/>
      <c r="N4162" s="15"/>
      <c r="O4162" s="15"/>
      <c r="P4162" s="20"/>
      <c r="Q4162" s="36"/>
      <c r="R4162" s="36"/>
      <c r="S4162" s="37"/>
      <c r="T4162" s="37"/>
      <c r="U4162" s="37"/>
      <c r="V4162" s="37"/>
      <c r="W4162" s="37"/>
      <c r="X4162" s="37"/>
      <c r="Y4162" s="37"/>
      <c r="Z4162" s="37"/>
    </row>
    <row r="4163" spans="1:26" s="29" customFormat="1" x14ac:dyDescent="0.25">
      <c r="A4163" s="13"/>
      <c r="B4163" s="14"/>
      <c r="C4163" s="39"/>
      <c r="D4163" s="39"/>
      <c r="E4163" s="27"/>
      <c r="F4163" s="16"/>
      <c r="G4163" s="17"/>
      <c r="H4163" s="17"/>
      <c r="I4163" s="38" t="str">
        <f>IF($J4163&lt;&gt;"",(IF($J4163="Part RC demandée &lt;&gt; Part RC calculée",VLOOKUP($J4163,'Listes déroulantes'!$F$2:$H$26,2,FALSE)&amp;$O4163&amp;"
"&amp;$P4163&amp;VLOOKUP($J4163,'Listes déroulantes'!$F$2:$H$26,3,FALSE),IF($J4163="Montant total demandé &lt;&gt; de montant calculé",VLOOKUP($J4163,'Listes déroulantes'!$F$2:$H$26,2,FALSE)&amp;$N4163&amp;"
"&amp;$P4163&amp;"
"&amp;VLOOKUP($J4163,'Listes déroulantes'!$F$2:$H$26,3,FALSE),CONCATENATE(IF(ISNA(VLOOKUP($J4163,'Listes déroulantes'!$F$2:$I$26,2,FALSE)),"",VLOOKUP($J4163,'Listes déroulantes'!$F$2:$I$26,2,FALSE)),IF($L4163&lt;&gt;"",TEXT($L4163,CONCATENATE("jj/mm/aaaa","")),""),VLOOKUP($J4163,'Listes déroulantes'!$F$2:$I$26,3,FALSE)," ",$K4163," ",$N4163," ",$M4163,"
",$P4163,VLOOKUP($J4163,'Listes déroulantes'!$F$2:$I$26,4,FALSE))))),"")</f>
        <v/>
      </c>
      <c r="J4163" s="28"/>
      <c r="K4163" s="18"/>
      <c r="L4163" s="19"/>
      <c r="M4163" s="18"/>
      <c r="N4163" s="15"/>
      <c r="O4163" s="15"/>
      <c r="P4163" s="20"/>
      <c r="Q4163" s="36"/>
      <c r="R4163" s="36"/>
      <c r="S4163" s="37"/>
      <c r="T4163" s="37"/>
      <c r="U4163" s="37"/>
      <c r="V4163" s="37"/>
      <c r="W4163" s="37"/>
      <c r="X4163" s="37"/>
      <c r="Y4163" s="37"/>
      <c r="Z4163" s="37"/>
    </row>
    <row r="4164" spans="1:26" s="29" customFormat="1" x14ac:dyDescent="0.25">
      <c r="A4164" s="13"/>
      <c r="B4164" s="14"/>
      <c r="C4164" s="39"/>
      <c r="D4164" s="39"/>
      <c r="E4164" s="27"/>
      <c r="F4164" s="16"/>
      <c r="G4164" s="17"/>
      <c r="H4164" s="17"/>
      <c r="I4164" s="38" t="str">
        <f>IF($J4164&lt;&gt;"",(IF($J4164="Part RC demandée &lt;&gt; Part RC calculée",VLOOKUP($J4164,'Listes déroulantes'!$F$2:$H$26,2,FALSE)&amp;$O4164&amp;"
"&amp;$P4164&amp;VLOOKUP($J4164,'Listes déroulantes'!$F$2:$H$26,3,FALSE),IF($J4164="Montant total demandé &lt;&gt; de montant calculé",VLOOKUP($J4164,'Listes déroulantes'!$F$2:$H$26,2,FALSE)&amp;$N4164&amp;"
"&amp;$P4164&amp;"
"&amp;VLOOKUP($J4164,'Listes déroulantes'!$F$2:$H$26,3,FALSE),CONCATENATE(IF(ISNA(VLOOKUP($J4164,'Listes déroulantes'!$F$2:$I$26,2,FALSE)),"",VLOOKUP($J4164,'Listes déroulantes'!$F$2:$I$26,2,FALSE)),IF($L4164&lt;&gt;"",TEXT($L4164,CONCATENATE("jj/mm/aaaa","")),""),VLOOKUP($J4164,'Listes déroulantes'!$F$2:$I$26,3,FALSE)," ",$K4164," ",$N4164," ",$M4164,"
",$P4164,VLOOKUP($J4164,'Listes déroulantes'!$F$2:$I$26,4,FALSE))))),"")</f>
        <v/>
      </c>
      <c r="J4164" s="28"/>
      <c r="K4164" s="18"/>
      <c r="L4164" s="19"/>
      <c r="M4164" s="18"/>
      <c r="N4164" s="15"/>
      <c r="O4164" s="15"/>
      <c r="P4164" s="20"/>
      <c r="Q4164" s="36"/>
      <c r="R4164" s="36"/>
      <c r="S4164" s="37"/>
      <c r="T4164" s="37"/>
      <c r="U4164" s="37"/>
      <c r="V4164" s="37"/>
      <c r="W4164" s="37"/>
      <c r="X4164" s="37"/>
      <c r="Y4164" s="37"/>
      <c r="Z4164" s="37"/>
    </row>
    <row r="4165" spans="1:26" s="29" customFormat="1" x14ac:dyDescent="0.25">
      <c r="A4165" s="13"/>
      <c r="B4165" s="14"/>
      <c r="C4165" s="39"/>
      <c r="D4165" s="39"/>
      <c r="E4165" s="27"/>
      <c r="F4165" s="16"/>
      <c r="G4165" s="17"/>
      <c r="H4165" s="17"/>
      <c r="I4165" s="38" t="str">
        <f>IF($J4165&lt;&gt;"",(IF($J4165="Part RC demandée &lt;&gt; Part RC calculée",VLOOKUP($J4165,'Listes déroulantes'!$F$2:$H$26,2,FALSE)&amp;$O4165&amp;"
"&amp;$P4165&amp;VLOOKUP($J4165,'Listes déroulantes'!$F$2:$H$26,3,FALSE),IF($J4165="Montant total demandé &lt;&gt; de montant calculé",VLOOKUP($J4165,'Listes déroulantes'!$F$2:$H$26,2,FALSE)&amp;$N4165&amp;"
"&amp;$P4165&amp;"
"&amp;VLOOKUP($J4165,'Listes déroulantes'!$F$2:$H$26,3,FALSE),CONCATENATE(IF(ISNA(VLOOKUP($J4165,'Listes déroulantes'!$F$2:$I$26,2,FALSE)),"",VLOOKUP($J4165,'Listes déroulantes'!$F$2:$I$26,2,FALSE)),IF($L4165&lt;&gt;"",TEXT($L4165,CONCATENATE("jj/mm/aaaa","")),""),VLOOKUP($J4165,'Listes déroulantes'!$F$2:$I$26,3,FALSE)," ",$K4165," ",$N4165," ",$M4165,"
",$P4165,VLOOKUP($J4165,'Listes déroulantes'!$F$2:$I$26,4,FALSE))))),"")</f>
        <v/>
      </c>
      <c r="J4165" s="28"/>
      <c r="K4165" s="18"/>
      <c r="L4165" s="19"/>
      <c r="M4165" s="18"/>
      <c r="N4165" s="15"/>
      <c r="O4165" s="15"/>
      <c r="P4165" s="20"/>
      <c r="Q4165" s="36"/>
      <c r="R4165" s="36"/>
      <c r="S4165" s="37"/>
      <c r="T4165" s="37"/>
      <c r="U4165" s="37"/>
      <c r="V4165" s="37"/>
      <c r="W4165" s="37"/>
      <c r="X4165" s="37"/>
      <c r="Y4165" s="37"/>
      <c r="Z4165" s="37"/>
    </row>
    <row r="4166" spans="1:26" s="29" customFormat="1" x14ac:dyDescent="0.25">
      <c r="A4166" s="13"/>
      <c r="B4166" s="14"/>
      <c r="C4166" s="39"/>
      <c r="D4166" s="39"/>
      <c r="E4166" s="27"/>
      <c r="F4166" s="16"/>
      <c r="G4166" s="17"/>
      <c r="H4166" s="17"/>
      <c r="I4166" s="38" t="str">
        <f>IF($J4166&lt;&gt;"",(IF($J4166="Part RC demandée &lt;&gt; Part RC calculée",VLOOKUP($J4166,'Listes déroulantes'!$F$2:$H$26,2,FALSE)&amp;$O4166&amp;"
"&amp;$P4166&amp;VLOOKUP($J4166,'Listes déroulantes'!$F$2:$H$26,3,FALSE),IF($J4166="Montant total demandé &lt;&gt; de montant calculé",VLOOKUP($J4166,'Listes déroulantes'!$F$2:$H$26,2,FALSE)&amp;$N4166&amp;"
"&amp;$P4166&amp;"
"&amp;VLOOKUP($J4166,'Listes déroulantes'!$F$2:$H$26,3,FALSE),CONCATENATE(IF(ISNA(VLOOKUP($J4166,'Listes déroulantes'!$F$2:$I$26,2,FALSE)),"",VLOOKUP($J4166,'Listes déroulantes'!$F$2:$I$26,2,FALSE)),IF($L4166&lt;&gt;"",TEXT($L4166,CONCATENATE("jj/mm/aaaa","")),""),VLOOKUP($J4166,'Listes déroulantes'!$F$2:$I$26,3,FALSE)," ",$K4166," ",$N4166," ",$M4166,"
",$P4166,VLOOKUP($J4166,'Listes déroulantes'!$F$2:$I$26,4,FALSE))))),"")</f>
        <v/>
      </c>
      <c r="J4166" s="28"/>
      <c r="K4166" s="18"/>
      <c r="L4166" s="19"/>
      <c r="M4166" s="18"/>
      <c r="N4166" s="15"/>
      <c r="O4166" s="15"/>
      <c r="P4166" s="20"/>
      <c r="Q4166" s="36"/>
      <c r="R4166" s="36"/>
      <c r="S4166" s="37"/>
      <c r="T4166" s="37"/>
      <c r="U4166" s="37"/>
      <c r="V4166" s="37"/>
      <c r="W4166" s="37"/>
      <c r="X4166" s="37"/>
      <c r="Y4166" s="37"/>
      <c r="Z4166" s="37"/>
    </row>
    <row r="4167" spans="1:26" s="29" customFormat="1" x14ac:dyDescent="0.25">
      <c r="A4167" s="13"/>
      <c r="B4167" s="14"/>
      <c r="C4167" s="39"/>
      <c r="D4167" s="39"/>
      <c r="E4167" s="27"/>
      <c r="F4167" s="16"/>
      <c r="G4167" s="17"/>
      <c r="H4167" s="17"/>
      <c r="I4167" s="38" t="str">
        <f>IF($J4167&lt;&gt;"",(IF($J4167="Part RC demandée &lt;&gt; Part RC calculée",VLOOKUP($J4167,'Listes déroulantes'!$F$2:$H$26,2,FALSE)&amp;$O4167&amp;"
"&amp;$P4167&amp;VLOOKUP($J4167,'Listes déroulantes'!$F$2:$H$26,3,FALSE),IF($J4167="Montant total demandé &lt;&gt; de montant calculé",VLOOKUP($J4167,'Listes déroulantes'!$F$2:$H$26,2,FALSE)&amp;$N4167&amp;"
"&amp;$P4167&amp;"
"&amp;VLOOKUP($J4167,'Listes déroulantes'!$F$2:$H$26,3,FALSE),CONCATENATE(IF(ISNA(VLOOKUP($J4167,'Listes déroulantes'!$F$2:$I$26,2,FALSE)),"",VLOOKUP($J4167,'Listes déroulantes'!$F$2:$I$26,2,FALSE)),IF($L4167&lt;&gt;"",TEXT($L4167,CONCATENATE("jj/mm/aaaa","")),""),VLOOKUP($J4167,'Listes déroulantes'!$F$2:$I$26,3,FALSE)," ",$K4167," ",$N4167," ",$M4167,"
",$P4167,VLOOKUP($J4167,'Listes déroulantes'!$F$2:$I$26,4,FALSE))))),"")</f>
        <v/>
      </c>
      <c r="J4167" s="28"/>
      <c r="K4167" s="18"/>
      <c r="L4167" s="19"/>
      <c r="M4167" s="18"/>
      <c r="N4167" s="15"/>
      <c r="O4167" s="15"/>
      <c r="P4167" s="20"/>
      <c r="Q4167" s="36"/>
      <c r="R4167" s="36"/>
      <c r="S4167" s="37"/>
      <c r="T4167" s="37"/>
      <c r="U4167" s="37"/>
      <c r="V4167" s="37"/>
      <c r="W4167" s="37"/>
      <c r="X4167" s="37"/>
      <c r="Y4167" s="37"/>
      <c r="Z4167" s="37"/>
    </row>
    <row r="4168" spans="1:26" s="29" customFormat="1" x14ac:dyDescent="0.25">
      <c r="A4168" s="13"/>
      <c r="B4168" s="14"/>
      <c r="C4168" s="39"/>
      <c r="D4168" s="39"/>
      <c r="E4168" s="27"/>
      <c r="F4168" s="16"/>
      <c r="G4168" s="17"/>
      <c r="H4168" s="17"/>
      <c r="I4168" s="38" t="str">
        <f>IF($J4168&lt;&gt;"",(IF($J4168="Part RC demandée &lt;&gt; Part RC calculée",VLOOKUP($J4168,'Listes déroulantes'!$F$2:$H$26,2,FALSE)&amp;$O4168&amp;"
"&amp;$P4168&amp;VLOOKUP($J4168,'Listes déroulantes'!$F$2:$H$26,3,FALSE),IF($J4168="Montant total demandé &lt;&gt; de montant calculé",VLOOKUP($J4168,'Listes déroulantes'!$F$2:$H$26,2,FALSE)&amp;$N4168&amp;"
"&amp;$P4168&amp;"
"&amp;VLOOKUP($J4168,'Listes déroulantes'!$F$2:$H$26,3,FALSE),CONCATENATE(IF(ISNA(VLOOKUP($J4168,'Listes déroulantes'!$F$2:$I$26,2,FALSE)),"",VLOOKUP($J4168,'Listes déroulantes'!$F$2:$I$26,2,FALSE)),IF($L4168&lt;&gt;"",TEXT($L4168,CONCATENATE("jj/mm/aaaa","")),""),VLOOKUP($J4168,'Listes déroulantes'!$F$2:$I$26,3,FALSE)," ",$K4168," ",$N4168," ",$M4168,"
",$P4168,VLOOKUP($J4168,'Listes déroulantes'!$F$2:$I$26,4,FALSE))))),"")</f>
        <v/>
      </c>
      <c r="J4168" s="28"/>
      <c r="K4168" s="18"/>
      <c r="L4168" s="19"/>
      <c r="M4168" s="18"/>
      <c r="N4168" s="15"/>
      <c r="O4168" s="15"/>
      <c r="P4168" s="20"/>
      <c r="Q4168" s="36"/>
      <c r="R4168" s="36"/>
      <c r="S4168" s="37"/>
      <c r="T4168" s="37"/>
      <c r="U4168" s="37"/>
      <c r="V4168" s="37"/>
      <c r="W4168" s="37"/>
      <c r="X4168" s="37"/>
      <c r="Y4168" s="37"/>
      <c r="Z4168" s="37"/>
    </row>
    <row r="4169" spans="1:26" s="29" customFormat="1" x14ac:dyDescent="0.25">
      <c r="A4169" s="13"/>
      <c r="B4169" s="14"/>
      <c r="C4169" s="39"/>
      <c r="D4169" s="39"/>
      <c r="E4169" s="27"/>
      <c r="F4169" s="16"/>
      <c r="G4169" s="17"/>
      <c r="H4169" s="17"/>
      <c r="I4169" s="38" t="str">
        <f>IF($J4169&lt;&gt;"",(IF($J4169="Part RC demandée &lt;&gt; Part RC calculée",VLOOKUP($J4169,'Listes déroulantes'!$F$2:$H$26,2,FALSE)&amp;$O4169&amp;"
"&amp;$P4169&amp;VLOOKUP($J4169,'Listes déroulantes'!$F$2:$H$26,3,FALSE),IF($J4169="Montant total demandé &lt;&gt; de montant calculé",VLOOKUP($J4169,'Listes déroulantes'!$F$2:$H$26,2,FALSE)&amp;$N4169&amp;"
"&amp;$P4169&amp;"
"&amp;VLOOKUP($J4169,'Listes déroulantes'!$F$2:$H$26,3,FALSE),CONCATENATE(IF(ISNA(VLOOKUP($J4169,'Listes déroulantes'!$F$2:$I$26,2,FALSE)),"",VLOOKUP($J4169,'Listes déroulantes'!$F$2:$I$26,2,FALSE)),IF($L4169&lt;&gt;"",TEXT($L4169,CONCATENATE("jj/mm/aaaa","")),""),VLOOKUP($J4169,'Listes déroulantes'!$F$2:$I$26,3,FALSE)," ",$K4169," ",$N4169," ",$M4169,"
",$P4169,VLOOKUP($J4169,'Listes déroulantes'!$F$2:$I$26,4,FALSE))))),"")</f>
        <v/>
      </c>
      <c r="J4169" s="28"/>
      <c r="K4169" s="18"/>
      <c r="L4169" s="19"/>
      <c r="M4169" s="18"/>
      <c r="N4169" s="15"/>
      <c r="O4169" s="15"/>
      <c r="P4169" s="20"/>
      <c r="Q4169" s="36"/>
      <c r="R4169" s="36"/>
      <c r="S4169" s="37"/>
      <c r="T4169" s="37"/>
      <c r="U4169" s="37"/>
      <c r="V4169" s="37"/>
      <c r="W4169" s="37"/>
      <c r="X4169" s="37"/>
      <c r="Y4169" s="37"/>
      <c r="Z4169" s="37"/>
    </row>
    <row r="4170" spans="1:26" s="29" customFormat="1" x14ac:dyDescent="0.25">
      <c r="A4170" s="13"/>
      <c r="B4170" s="14"/>
      <c r="C4170" s="39"/>
      <c r="D4170" s="39"/>
      <c r="E4170" s="27"/>
      <c r="F4170" s="16"/>
      <c r="G4170" s="17"/>
      <c r="H4170" s="17"/>
      <c r="I4170" s="38" t="str">
        <f>IF($J4170&lt;&gt;"",(IF($J4170="Part RC demandée &lt;&gt; Part RC calculée",VLOOKUP($J4170,'Listes déroulantes'!$F$2:$H$26,2,FALSE)&amp;$O4170&amp;"
"&amp;$P4170&amp;VLOOKUP($J4170,'Listes déroulantes'!$F$2:$H$26,3,FALSE),IF($J4170="Montant total demandé &lt;&gt; de montant calculé",VLOOKUP($J4170,'Listes déroulantes'!$F$2:$H$26,2,FALSE)&amp;$N4170&amp;"
"&amp;$P4170&amp;"
"&amp;VLOOKUP($J4170,'Listes déroulantes'!$F$2:$H$26,3,FALSE),CONCATENATE(IF(ISNA(VLOOKUP($J4170,'Listes déroulantes'!$F$2:$I$26,2,FALSE)),"",VLOOKUP($J4170,'Listes déroulantes'!$F$2:$I$26,2,FALSE)),IF($L4170&lt;&gt;"",TEXT($L4170,CONCATENATE("jj/mm/aaaa","")),""),VLOOKUP($J4170,'Listes déroulantes'!$F$2:$I$26,3,FALSE)," ",$K4170," ",$N4170," ",$M4170,"
",$P4170,VLOOKUP($J4170,'Listes déroulantes'!$F$2:$I$26,4,FALSE))))),"")</f>
        <v/>
      </c>
      <c r="J4170" s="28"/>
      <c r="K4170" s="18"/>
      <c r="L4170" s="19"/>
      <c r="M4170" s="18"/>
      <c r="N4170" s="15"/>
      <c r="O4170" s="15"/>
      <c r="P4170" s="20"/>
      <c r="Q4170" s="36"/>
      <c r="R4170" s="36"/>
      <c r="S4170" s="37"/>
      <c r="T4170" s="37"/>
      <c r="U4170" s="37"/>
      <c r="V4170" s="37"/>
      <c r="W4170" s="37"/>
      <c r="X4170" s="37"/>
      <c r="Y4170" s="37"/>
      <c r="Z4170" s="37"/>
    </row>
    <row r="4171" spans="1:26" s="29" customFormat="1" x14ac:dyDescent="0.25">
      <c r="A4171" s="13"/>
      <c r="B4171" s="14"/>
      <c r="C4171" s="39"/>
      <c r="D4171" s="39"/>
      <c r="E4171" s="27"/>
      <c r="F4171" s="16"/>
      <c r="G4171" s="17"/>
      <c r="H4171" s="17"/>
      <c r="I4171" s="38" t="str">
        <f>IF($J4171&lt;&gt;"",(IF($J4171="Part RC demandée &lt;&gt; Part RC calculée",VLOOKUP($J4171,'Listes déroulantes'!$F$2:$H$26,2,FALSE)&amp;$O4171&amp;"
"&amp;$P4171&amp;VLOOKUP($J4171,'Listes déroulantes'!$F$2:$H$26,3,FALSE),IF($J4171="Montant total demandé &lt;&gt; de montant calculé",VLOOKUP($J4171,'Listes déroulantes'!$F$2:$H$26,2,FALSE)&amp;$N4171&amp;"
"&amp;$P4171&amp;"
"&amp;VLOOKUP($J4171,'Listes déroulantes'!$F$2:$H$26,3,FALSE),CONCATENATE(IF(ISNA(VLOOKUP($J4171,'Listes déroulantes'!$F$2:$I$26,2,FALSE)),"",VLOOKUP($J4171,'Listes déroulantes'!$F$2:$I$26,2,FALSE)),IF($L4171&lt;&gt;"",TEXT($L4171,CONCATENATE("jj/mm/aaaa","")),""),VLOOKUP($J4171,'Listes déroulantes'!$F$2:$I$26,3,FALSE)," ",$K4171," ",$N4171," ",$M4171,"
",$P4171,VLOOKUP($J4171,'Listes déroulantes'!$F$2:$I$26,4,FALSE))))),"")</f>
        <v/>
      </c>
      <c r="J4171" s="28"/>
      <c r="K4171" s="18"/>
      <c r="L4171" s="19"/>
      <c r="M4171" s="18"/>
      <c r="N4171" s="15"/>
      <c r="O4171" s="15"/>
      <c r="P4171" s="20"/>
      <c r="Q4171" s="36"/>
      <c r="R4171" s="36"/>
      <c r="S4171" s="37"/>
      <c r="T4171" s="37"/>
      <c r="U4171" s="37"/>
      <c r="V4171" s="37"/>
      <c r="W4171" s="37"/>
      <c r="X4171" s="37"/>
      <c r="Y4171" s="37"/>
      <c r="Z4171" s="37"/>
    </row>
    <row r="4172" spans="1:26" s="29" customFormat="1" x14ac:dyDescent="0.25">
      <c r="A4172" s="13"/>
      <c r="B4172" s="14"/>
      <c r="C4172" s="39"/>
      <c r="D4172" s="39"/>
      <c r="E4172" s="27"/>
      <c r="F4172" s="16"/>
      <c r="G4172" s="17"/>
      <c r="H4172" s="17"/>
      <c r="I4172" s="38" t="str">
        <f>IF($J4172&lt;&gt;"",(IF($J4172="Part RC demandée &lt;&gt; Part RC calculée",VLOOKUP($J4172,'Listes déroulantes'!$F$2:$H$26,2,FALSE)&amp;$O4172&amp;"
"&amp;$P4172&amp;VLOOKUP($J4172,'Listes déroulantes'!$F$2:$H$26,3,FALSE),IF($J4172="Montant total demandé &lt;&gt; de montant calculé",VLOOKUP($J4172,'Listes déroulantes'!$F$2:$H$26,2,FALSE)&amp;$N4172&amp;"
"&amp;$P4172&amp;"
"&amp;VLOOKUP($J4172,'Listes déroulantes'!$F$2:$H$26,3,FALSE),CONCATENATE(IF(ISNA(VLOOKUP($J4172,'Listes déroulantes'!$F$2:$I$26,2,FALSE)),"",VLOOKUP($J4172,'Listes déroulantes'!$F$2:$I$26,2,FALSE)),IF($L4172&lt;&gt;"",TEXT($L4172,CONCATENATE("jj/mm/aaaa","")),""),VLOOKUP($J4172,'Listes déroulantes'!$F$2:$I$26,3,FALSE)," ",$K4172," ",$N4172," ",$M4172,"
",$P4172,VLOOKUP($J4172,'Listes déroulantes'!$F$2:$I$26,4,FALSE))))),"")</f>
        <v/>
      </c>
      <c r="J4172" s="28"/>
      <c r="K4172" s="18"/>
      <c r="L4172" s="19"/>
      <c r="M4172" s="18"/>
      <c r="N4172" s="15"/>
      <c r="O4172" s="15"/>
      <c r="P4172" s="20"/>
      <c r="Q4172" s="36"/>
      <c r="R4172" s="36"/>
      <c r="S4172" s="37"/>
      <c r="T4172" s="37"/>
      <c r="U4172" s="37"/>
      <c r="V4172" s="37"/>
      <c r="W4172" s="37"/>
      <c r="X4172" s="37"/>
      <c r="Y4172" s="37"/>
      <c r="Z4172" s="37"/>
    </row>
    <row r="4173" spans="1:26" s="29" customFormat="1" x14ac:dyDescent="0.25">
      <c r="A4173" s="13"/>
      <c r="B4173" s="14"/>
      <c r="C4173" s="39"/>
      <c r="D4173" s="39"/>
      <c r="E4173" s="27"/>
      <c r="F4173" s="16"/>
      <c r="G4173" s="17"/>
      <c r="H4173" s="17"/>
      <c r="I4173" s="38" t="str">
        <f>IF($J4173&lt;&gt;"",(IF($J4173="Part RC demandée &lt;&gt; Part RC calculée",VLOOKUP($J4173,'Listes déroulantes'!$F$2:$H$26,2,FALSE)&amp;$O4173&amp;"
"&amp;$P4173&amp;VLOOKUP($J4173,'Listes déroulantes'!$F$2:$H$26,3,FALSE),IF($J4173="Montant total demandé &lt;&gt; de montant calculé",VLOOKUP($J4173,'Listes déroulantes'!$F$2:$H$26,2,FALSE)&amp;$N4173&amp;"
"&amp;$P4173&amp;"
"&amp;VLOOKUP($J4173,'Listes déroulantes'!$F$2:$H$26,3,FALSE),CONCATENATE(IF(ISNA(VLOOKUP($J4173,'Listes déroulantes'!$F$2:$I$26,2,FALSE)),"",VLOOKUP($J4173,'Listes déroulantes'!$F$2:$I$26,2,FALSE)),IF($L4173&lt;&gt;"",TEXT($L4173,CONCATENATE("jj/mm/aaaa","")),""),VLOOKUP($J4173,'Listes déroulantes'!$F$2:$I$26,3,FALSE)," ",$K4173," ",$N4173," ",$M4173,"
",$P4173,VLOOKUP($J4173,'Listes déroulantes'!$F$2:$I$26,4,FALSE))))),"")</f>
        <v/>
      </c>
      <c r="J4173" s="28"/>
      <c r="K4173" s="18"/>
      <c r="L4173" s="19"/>
      <c r="M4173" s="18"/>
      <c r="N4173" s="15"/>
      <c r="O4173" s="15"/>
      <c r="P4173" s="20"/>
      <c r="Q4173" s="36"/>
      <c r="R4173" s="36"/>
      <c r="S4173" s="37"/>
      <c r="T4173" s="37"/>
      <c r="U4173" s="37"/>
      <c r="V4173" s="37"/>
      <c r="W4173" s="37"/>
      <c r="X4173" s="37"/>
      <c r="Y4173" s="37"/>
      <c r="Z4173" s="37"/>
    </row>
    <row r="4174" spans="1:26" s="29" customFormat="1" x14ac:dyDescent="0.25">
      <c r="A4174" s="13"/>
      <c r="B4174" s="14"/>
      <c r="C4174" s="39"/>
      <c r="D4174" s="39"/>
      <c r="E4174" s="27"/>
      <c r="F4174" s="16"/>
      <c r="G4174" s="17"/>
      <c r="H4174" s="17"/>
      <c r="I4174" s="38" t="str">
        <f>IF($J4174&lt;&gt;"",(IF($J4174="Part RC demandée &lt;&gt; Part RC calculée",VLOOKUP($J4174,'Listes déroulantes'!$F$2:$H$26,2,FALSE)&amp;$O4174&amp;"
"&amp;$P4174&amp;VLOOKUP($J4174,'Listes déroulantes'!$F$2:$H$26,3,FALSE),IF($J4174="Montant total demandé &lt;&gt; de montant calculé",VLOOKUP($J4174,'Listes déroulantes'!$F$2:$H$26,2,FALSE)&amp;$N4174&amp;"
"&amp;$P4174&amp;"
"&amp;VLOOKUP($J4174,'Listes déroulantes'!$F$2:$H$26,3,FALSE),CONCATENATE(IF(ISNA(VLOOKUP($J4174,'Listes déroulantes'!$F$2:$I$26,2,FALSE)),"",VLOOKUP($J4174,'Listes déroulantes'!$F$2:$I$26,2,FALSE)),IF($L4174&lt;&gt;"",TEXT($L4174,CONCATENATE("jj/mm/aaaa","")),""),VLOOKUP($J4174,'Listes déroulantes'!$F$2:$I$26,3,FALSE)," ",$K4174," ",$N4174," ",$M4174,"
",$P4174,VLOOKUP($J4174,'Listes déroulantes'!$F$2:$I$26,4,FALSE))))),"")</f>
        <v/>
      </c>
      <c r="J4174" s="28"/>
      <c r="K4174" s="18"/>
      <c r="L4174" s="19"/>
      <c r="M4174" s="18"/>
      <c r="N4174" s="15"/>
      <c r="O4174" s="15"/>
      <c r="P4174" s="20"/>
      <c r="Q4174" s="36"/>
      <c r="R4174" s="36"/>
      <c r="S4174" s="37"/>
      <c r="T4174" s="37"/>
      <c r="U4174" s="37"/>
      <c r="V4174" s="37"/>
      <c r="W4174" s="37"/>
      <c r="X4174" s="37"/>
      <c r="Y4174" s="37"/>
      <c r="Z4174" s="37"/>
    </row>
    <row r="4175" spans="1:26" s="29" customFormat="1" x14ac:dyDescent="0.25">
      <c r="A4175" s="13"/>
      <c r="B4175" s="14"/>
      <c r="C4175" s="39"/>
      <c r="D4175" s="39"/>
      <c r="E4175" s="27"/>
      <c r="F4175" s="16"/>
      <c r="G4175" s="17"/>
      <c r="H4175" s="17"/>
      <c r="I4175" s="38" t="str">
        <f>IF($J4175&lt;&gt;"",(IF($J4175="Part RC demandée &lt;&gt; Part RC calculée",VLOOKUP($J4175,'Listes déroulantes'!$F$2:$H$26,2,FALSE)&amp;$O4175&amp;"
"&amp;$P4175&amp;VLOOKUP($J4175,'Listes déroulantes'!$F$2:$H$26,3,FALSE),IF($J4175="Montant total demandé &lt;&gt; de montant calculé",VLOOKUP($J4175,'Listes déroulantes'!$F$2:$H$26,2,FALSE)&amp;$N4175&amp;"
"&amp;$P4175&amp;"
"&amp;VLOOKUP($J4175,'Listes déroulantes'!$F$2:$H$26,3,FALSE),CONCATENATE(IF(ISNA(VLOOKUP($J4175,'Listes déroulantes'!$F$2:$I$26,2,FALSE)),"",VLOOKUP($J4175,'Listes déroulantes'!$F$2:$I$26,2,FALSE)),IF($L4175&lt;&gt;"",TEXT($L4175,CONCATENATE("jj/mm/aaaa","")),""),VLOOKUP($J4175,'Listes déroulantes'!$F$2:$I$26,3,FALSE)," ",$K4175," ",$N4175," ",$M4175,"
",$P4175,VLOOKUP($J4175,'Listes déroulantes'!$F$2:$I$26,4,FALSE))))),"")</f>
        <v/>
      </c>
      <c r="J4175" s="28"/>
      <c r="K4175" s="18"/>
      <c r="L4175" s="19"/>
      <c r="M4175" s="18"/>
      <c r="N4175" s="15"/>
      <c r="O4175" s="15"/>
      <c r="P4175" s="20"/>
      <c r="Q4175" s="36"/>
      <c r="R4175" s="36"/>
      <c r="S4175" s="37"/>
      <c r="T4175" s="37"/>
      <c r="U4175" s="37"/>
      <c r="V4175" s="37"/>
      <c r="W4175" s="37"/>
      <c r="X4175" s="37"/>
      <c r="Y4175" s="37"/>
      <c r="Z4175" s="37"/>
    </row>
    <row r="4176" spans="1:26" s="29" customFormat="1" x14ac:dyDescent="0.25">
      <c r="A4176" s="13"/>
      <c r="B4176" s="14"/>
      <c r="C4176" s="39"/>
      <c r="D4176" s="39"/>
      <c r="E4176" s="27"/>
      <c r="F4176" s="16"/>
      <c r="G4176" s="17"/>
      <c r="H4176" s="17"/>
      <c r="I4176" s="38" t="str">
        <f>IF($J4176&lt;&gt;"",(IF($J4176="Part RC demandée &lt;&gt; Part RC calculée",VLOOKUP($J4176,'Listes déroulantes'!$F$2:$H$26,2,FALSE)&amp;$O4176&amp;"
"&amp;$P4176&amp;VLOOKUP($J4176,'Listes déroulantes'!$F$2:$H$26,3,FALSE),IF($J4176="Montant total demandé &lt;&gt; de montant calculé",VLOOKUP($J4176,'Listes déroulantes'!$F$2:$H$26,2,FALSE)&amp;$N4176&amp;"
"&amp;$P4176&amp;"
"&amp;VLOOKUP($J4176,'Listes déroulantes'!$F$2:$H$26,3,FALSE),CONCATENATE(IF(ISNA(VLOOKUP($J4176,'Listes déroulantes'!$F$2:$I$26,2,FALSE)),"",VLOOKUP($J4176,'Listes déroulantes'!$F$2:$I$26,2,FALSE)),IF($L4176&lt;&gt;"",TEXT($L4176,CONCATENATE("jj/mm/aaaa","")),""),VLOOKUP($J4176,'Listes déroulantes'!$F$2:$I$26,3,FALSE)," ",$K4176," ",$N4176," ",$M4176,"
",$P4176,VLOOKUP($J4176,'Listes déroulantes'!$F$2:$I$26,4,FALSE))))),"")</f>
        <v/>
      </c>
      <c r="J4176" s="28"/>
      <c r="K4176" s="18"/>
      <c r="L4176" s="19"/>
      <c r="M4176" s="18"/>
      <c r="N4176" s="15"/>
      <c r="O4176" s="15"/>
      <c r="P4176" s="20"/>
      <c r="Q4176" s="36"/>
      <c r="R4176" s="36"/>
      <c r="S4176" s="37"/>
      <c r="T4176" s="37"/>
      <c r="U4176" s="37"/>
      <c r="V4176" s="37"/>
      <c r="W4176" s="37"/>
      <c r="X4176" s="37"/>
      <c r="Y4176" s="37"/>
      <c r="Z4176" s="37"/>
    </row>
    <row r="4177" spans="1:26" s="29" customFormat="1" x14ac:dyDescent="0.25">
      <c r="A4177" s="13"/>
      <c r="B4177" s="14"/>
      <c r="C4177" s="39"/>
      <c r="D4177" s="39"/>
      <c r="E4177" s="27"/>
      <c r="F4177" s="16"/>
      <c r="G4177" s="17"/>
      <c r="H4177" s="17"/>
      <c r="I4177" s="38" t="str">
        <f>IF($J4177&lt;&gt;"",(IF($J4177="Part RC demandée &lt;&gt; Part RC calculée",VLOOKUP($J4177,'Listes déroulantes'!$F$2:$H$26,2,FALSE)&amp;$O4177&amp;"
"&amp;$P4177&amp;VLOOKUP($J4177,'Listes déroulantes'!$F$2:$H$26,3,FALSE),IF($J4177="Montant total demandé &lt;&gt; de montant calculé",VLOOKUP($J4177,'Listes déroulantes'!$F$2:$H$26,2,FALSE)&amp;$N4177&amp;"
"&amp;$P4177&amp;"
"&amp;VLOOKUP($J4177,'Listes déroulantes'!$F$2:$H$26,3,FALSE),CONCATENATE(IF(ISNA(VLOOKUP($J4177,'Listes déroulantes'!$F$2:$I$26,2,FALSE)),"",VLOOKUP($J4177,'Listes déroulantes'!$F$2:$I$26,2,FALSE)),IF($L4177&lt;&gt;"",TEXT($L4177,CONCATENATE("jj/mm/aaaa","")),""),VLOOKUP($J4177,'Listes déroulantes'!$F$2:$I$26,3,FALSE)," ",$K4177," ",$N4177," ",$M4177,"
",$P4177,VLOOKUP($J4177,'Listes déroulantes'!$F$2:$I$26,4,FALSE))))),"")</f>
        <v/>
      </c>
      <c r="J4177" s="28"/>
      <c r="K4177" s="18"/>
      <c r="L4177" s="19"/>
      <c r="M4177" s="18"/>
      <c r="N4177" s="15"/>
      <c r="O4177" s="15"/>
      <c r="P4177" s="20"/>
      <c r="Q4177" s="36"/>
      <c r="R4177" s="36"/>
      <c r="S4177" s="37"/>
      <c r="T4177" s="37"/>
      <c r="U4177" s="37"/>
      <c r="V4177" s="37"/>
      <c r="W4177" s="37"/>
      <c r="X4177" s="37"/>
      <c r="Y4177" s="37"/>
      <c r="Z4177" s="37"/>
    </row>
    <row r="4178" spans="1:26" s="29" customFormat="1" x14ac:dyDescent="0.25">
      <c r="A4178" s="13"/>
      <c r="B4178" s="14"/>
      <c r="C4178" s="39"/>
      <c r="D4178" s="39"/>
      <c r="E4178" s="27"/>
      <c r="F4178" s="16"/>
      <c r="G4178" s="17"/>
      <c r="H4178" s="17"/>
      <c r="I4178" s="38" t="str">
        <f>IF($J4178&lt;&gt;"",(IF($J4178="Part RC demandée &lt;&gt; Part RC calculée",VLOOKUP($J4178,'Listes déroulantes'!$F$2:$H$26,2,FALSE)&amp;$O4178&amp;"
"&amp;$P4178&amp;VLOOKUP($J4178,'Listes déroulantes'!$F$2:$H$26,3,FALSE),IF($J4178="Montant total demandé &lt;&gt; de montant calculé",VLOOKUP($J4178,'Listes déroulantes'!$F$2:$H$26,2,FALSE)&amp;$N4178&amp;"
"&amp;$P4178&amp;"
"&amp;VLOOKUP($J4178,'Listes déroulantes'!$F$2:$H$26,3,FALSE),CONCATENATE(IF(ISNA(VLOOKUP($J4178,'Listes déroulantes'!$F$2:$I$26,2,FALSE)),"",VLOOKUP($J4178,'Listes déroulantes'!$F$2:$I$26,2,FALSE)),IF($L4178&lt;&gt;"",TEXT($L4178,CONCATENATE("jj/mm/aaaa","")),""),VLOOKUP($J4178,'Listes déroulantes'!$F$2:$I$26,3,FALSE)," ",$K4178," ",$N4178," ",$M4178,"
",$P4178,VLOOKUP($J4178,'Listes déroulantes'!$F$2:$I$26,4,FALSE))))),"")</f>
        <v/>
      </c>
      <c r="J4178" s="28"/>
      <c r="K4178" s="18"/>
      <c r="L4178" s="19"/>
      <c r="M4178" s="18"/>
      <c r="N4178" s="15"/>
      <c r="O4178" s="15"/>
      <c r="P4178" s="20"/>
      <c r="Q4178" s="36"/>
      <c r="R4178" s="36"/>
      <c r="S4178" s="37"/>
      <c r="T4178" s="37"/>
      <c r="U4178" s="37"/>
      <c r="V4178" s="37"/>
      <c r="W4178" s="37"/>
      <c r="X4178" s="37"/>
      <c r="Y4178" s="37"/>
      <c r="Z4178" s="37"/>
    </row>
    <row r="4179" spans="1:26" s="29" customFormat="1" x14ac:dyDescent="0.25">
      <c r="A4179" s="13"/>
      <c r="B4179" s="14"/>
      <c r="C4179" s="39"/>
      <c r="D4179" s="39"/>
      <c r="E4179" s="27"/>
      <c r="F4179" s="16"/>
      <c r="G4179" s="17"/>
      <c r="H4179" s="17"/>
      <c r="I4179" s="38" t="str">
        <f>IF($J4179&lt;&gt;"",(IF($J4179="Part RC demandée &lt;&gt; Part RC calculée",VLOOKUP($J4179,'Listes déroulantes'!$F$2:$H$26,2,FALSE)&amp;$O4179&amp;"
"&amp;$P4179&amp;VLOOKUP($J4179,'Listes déroulantes'!$F$2:$H$26,3,FALSE),IF($J4179="Montant total demandé &lt;&gt; de montant calculé",VLOOKUP($J4179,'Listes déroulantes'!$F$2:$H$26,2,FALSE)&amp;$N4179&amp;"
"&amp;$P4179&amp;"
"&amp;VLOOKUP($J4179,'Listes déroulantes'!$F$2:$H$26,3,FALSE),CONCATENATE(IF(ISNA(VLOOKUP($J4179,'Listes déroulantes'!$F$2:$I$26,2,FALSE)),"",VLOOKUP($J4179,'Listes déroulantes'!$F$2:$I$26,2,FALSE)),IF($L4179&lt;&gt;"",TEXT($L4179,CONCATENATE("jj/mm/aaaa","")),""),VLOOKUP($J4179,'Listes déroulantes'!$F$2:$I$26,3,FALSE)," ",$K4179," ",$N4179," ",$M4179,"
",$P4179,VLOOKUP($J4179,'Listes déroulantes'!$F$2:$I$26,4,FALSE))))),"")</f>
        <v/>
      </c>
      <c r="J4179" s="28"/>
      <c r="K4179" s="18"/>
      <c r="L4179" s="19"/>
      <c r="M4179" s="18"/>
      <c r="N4179" s="15"/>
      <c r="O4179" s="15"/>
      <c r="P4179" s="20"/>
      <c r="Q4179" s="36"/>
      <c r="R4179" s="36"/>
      <c r="S4179" s="37"/>
      <c r="T4179" s="37"/>
      <c r="U4179" s="37"/>
      <c r="V4179" s="37"/>
      <c r="W4179" s="37"/>
      <c r="X4179" s="37"/>
      <c r="Y4179" s="37"/>
      <c r="Z4179" s="37"/>
    </row>
    <row r="4180" spans="1:26" s="29" customFormat="1" x14ac:dyDescent="0.25">
      <c r="A4180" s="13"/>
      <c r="B4180" s="14"/>
      <c r="C4180" s="39"/>
      <c r="D4180" s="39"/>
      <c r="E4180" s="27"/>
      <c r="F4180" s="16"/>
      <c r="G4180" s="17"/>
      <c r="H4180" s="17"/>
      <c r="I4180" s="38" t="str">
        <f>IF($J4180&lt;&gt;"",(IF($J4180="Part RC demandée &lt;&gt; Part RC calculée",VLOOKUP($J4180,'Listes déroulantes'!$F$2:$H$26,2,FALSE)&amp;$O4180&amp;"
"&amp;$P4180&amp;VLOOKUP($J4180,'Listes déroulantes'!$F$2:$H$26,3,FALSE),IF($J4180="Montant total demandé &lt;&gt; de montant calculé",VLOOKUP($J4180,'Listes déroulantes'!$F$2:$H$26,2,FALSE)&amp;$N4180&amp;"
"&amp;$P4180&amp;"
"&amp;VLOOKUP($J4180,'Listes déroulantes'!$F$2:$H$26,3,FALSE),CONCATENATE(IF(ISNA(VLOOKUP($J4180,'Listes déroulantes'!$F$2:$I$26,2,FALSE)),"",VLOOKUP($J4180,'Listes déroulantes'!$F$2:$I$26,2,FALSE)),IF($L4180&lt;&gt;"",TEXT($L4180,CONCATENATE("jj/mm/aaaa","")),""),VLOOKUP($J4180,'Listes déroulantes'!$F$2:$I$26,3,FALSE)," ",$K4180," ",$N4180," ",$M4180,"
",$P4180,VLOOKUP($J4180,'Listes déroulantes'!$F$2:$I$26,4,FALSE))))),"")</f>
        <v/>
      </c>
      <c r="J4180" s="28"/>
      <c r="K4180" s="18"/>
      <c r="L4180" s="19"/>
      <c r="M4180" s="18"/>
      <c r="N4180" s="15"/>
      <c r="O4180" s="15"/>
      <c r="P4180" s="20"/>
      <c r="Q4180" s="36"/>
      <c r="R4180" s="36"/>
      <c r="S4180" s="37"/>
      <c r="T4180" s="37"/>
      <c r="U4180" s="37"/>
      <c r="V4180" s="37"/>
      <c r="W4180" s="37"/>
      <c r="X4180" s="37"/>
      <c r="Y4180" s="37"/>
      <c r="Z4180" s="37"/>
    </row>
    <row r="4181" spans="1:26" s="29" customFormat="1" x14ac:dyDescent="0.25">
      <c r="A4181" s="13"/>
      <c r="B4181" s="14"/>
      <c r="C4181" s="39"/>
      <c r="D4181" s="39"/>
      <c r="E4181" s="27"/>
      <c r="F4181" s="16"/>
      <c r="G4181" s="17"/>
      <c r="H4181" s="17"/>
      <c r="I4181" s="38" t="str">
        <f>IF($J4181&lt;&gt;"",(IF($J4181="Part RC demandée &lt;&gt; Part RC calculée",VLOOKUP($J4181,'Listes déroulantes'!$F$2:$H$26,2,FALSE)&amp;$O4181&amp;"
"&amp;$P4181&amp;VLOOKUP($J4181,'Listes déroulantes'!$F$2:$H$26,3,FALSE),IF($J4181="Montant total demandé &lt;&gt; de montant calculé",VLOOKUP($J4181,'Listes déroulantes'!$F$2:$H$26,2,FALSE)&amp;$N4181&amp;"
"&amp;$P4181&amp;"
"&amp;VLOOKUP($J4181,'Listes déroulantes'!$F$2:$H$26,3,FALSE),CONCATENATE(IF(ISNA(VLOOKUP($J4181,'Listes déroulantes'!$F$2:$I$26,2,FALSE)),"",VLOOKUP($J4181,'Listes déroulantes'!$F$2:$I$26,2,FALSE)),IF($L4181&lt;&gt;"",TEXT($L4181,CONCATENATE("jj/mm/aaaa","")),""),VLOOKUP($J4181,'Listes déroulantes'!$F$2:$I$26,3,FALSE)," ",$K4181," ",$N4181," ",$M4181,"
",$P4181,VLOOKUP($J4181,'Listes déroulantes'!$F$2:$I$26,4,FALSE))))),"")</f>
        <v/>
      </c>
      <c r="J4181" s="28"/>
      <c r="K4181" s="18"/>
      <c r="L4181" s="19"/>
      <c r="M4181" s="18"/>
      <c r="N4181" s="15"/>
      <c r="O4181" s="15"/>
      <c r="P4181" s="20"/>
      <c r="Q4181" s="36"/>
      <c r="R4181" s="36"/>
      <c r="S4181" s="37"/>
      <c r="T4181" s="37"/>
      <c r="U4181" s="37"/>
      <c r="V4181" s="37"/>
      <c r="W4181" s="37"/>
      <c r="X4181" s="37"/>
      <c r="Y4181" s="37"/>
      <c r="Z4181" s="37"/>
    </row>
    <row r="4182" spans="1:26" s="29" customFormat="1" x14ac:dyDescent="0.25">
      <c r="A4182" s="13"/>
      <c r="B4182" s="14"/>
      <c r="C4182" s="39"/>
      <c r="D4182" s="39"/>
      <c r="E4182" s="27"/>
      <c r="F4182" s="16"/>
      <c r="G4182" s="17"/>
      <c r="H4182" s="17"/>
      <c r="I4182" s="38" t="str">
        <f>IF($J4182&lt;&gt;"",(IF($J4182="Part RC demandée &lt;&gt; Part RC calculée",VLOOKUP($J4182,'Listes déroulantes'!$F$2:$H$26,2,FALSE)&amp;$O4182&amp;"
"&amp;$P4182&amp;VLOOKUP($J4182,'Listes déroulantes'!$F$2:$H$26,3,FALSE),IF($J4182="Montant total demandé &lt;&gt; de montant calculé",VLOOKUP($J4182,'Listes déroulantes'!$F$2:$H$26,2,FALSE)&amp;$N4182&amp;"
"&amp;$P4182&amp;"
"&amp;VLOOKUP($J4182,'Listes déroulantes'!$F$2:$H$26,3,FALSE),CONCATENATE(IF(ISNA(VLOOKUP($J4182,'Listes déroulantes'!$F$2:$I$26,2,FALSE)),"",VLOOKUP($J4182,'Listes déroulantes'!$F$2:$I$26,2,FALSE)),IF($L4182&lt;&gt;"",TEXT($L4182,CONCATENATE("jj/mm/aaaa","")),""),VLOOKUP($J4182,'Listes déroulantes'!$F$2:$I$26,3,FALSE)," ",$K4182," ",$N4182," ",$M4182,"
",$P4182,VLOOKUP($J4182,'Listes déroulantes'!$F$2:$I$26,4,FALSE))))),"")</f>
        <v/>
      </c>
      <c r="J4182" s="28"/>
      <c r="K4182" s="18"/>
      <c r="L4182" s="19"/>
      <c r="M4182" s="18"/>
      <c r="N4182" s="15"/>
      <c r="O4182" s="15"/>
      <c r="P4182" s="20"/>
      <c r="Q4182" s="36"/>
      <c r="R4182" s="36"/>
      <c r="S4182" s="37"/>
      <c r="T4182" s="37"/>
      <c r="U4182" s="37"/>
      <c r="V4182" s="37"/>
      <c r="W4182" s="37"/>
      <c r="X4182" s="37"/>
      <c r="Y4182" s="37"/>
      <c r="Z4182" s="37"/>
    </row>
    <row r="4183" spans="1:26" s="29" customFormat="1" x14ac:dyDescent="0.25">
      <c r="A4183" s="13"/>
      <c r="B4183" s="14"/>
      <c r="C4183" s="39"/>
      <c r="D4183" s="39"/>
      <c r="E4183" s="27"/>
      <c r="F4183" s="16"/>
      <c r="G4183" s="17"/>
      <c r="H4183" s="17"/>
      <c r="I4183" s="38" t="str">
        <f>IF($J4183&lt;&gt;"",(IF($J4183="Part RC demandée &lt;&gt; Part RC calculée",VLOOKUP($J4183,'Listes déroulantes'!$F$2:$H$26,2,FALSE)&amp;$O4183&amp;"
"&amp;$P4183&amp;VLOOKUP($J4183,'Listes déroulantes'!$F$2:$H$26,3,FALSE),IF($J4183="Montant total demandé &lt;&gt; de montant calculé",VLOOKUP($J4183,'Listes déroulantes'!$F$2:$H$26,2,FALSE)&amp;$N4183&amp;"
"&amp;$P4183&amp;"
"&amp;VLOOKUP($J4183,'Listes déroulantes'!$F$2:$H$26,3,FALSE),CONCATENATE(IF(ISNA(VLOOKUP($J4183,'Listes déroulantes'!$F$2:$I$26,2,FALSE)),"",VLOOKUP($J4183,'Listes déroulantes'!$F$2:$I$26,2,FALSE)),IF($L4183&lt;&gt;"",TEXT($L4183,CONCATENATE("jj/mm/aaaa","")),""),VLOOKUP($J4183,'Listes déroulantes'!$F$2:$I$26,3,FALSE)," ",$K4183," ",$N4183," ",$M4183,"
",$P4183,VLOOKUP($J4183,'Listes déroulantes'!$F$2:$I$26,4,FALSE))))),"")</f>
        <v/>
      </c>
      <c r="J4183" s="28"/>
      <c r="K4183" s="18"/>
      <c r="L4183" s="19"/>
      <c r="M4183" s="18"/>
      <c r="N4183" s="15"/>
      <c r="O4183" s="15"/>
      <c r="P4183" s="20"/>
      <c r="Q4183" s="36"/>
      <c r="R4183" s="36"/>
      <c r="S4183" s="37"/>
      <c r="T4183" s="37"/>
      <c r="U4183" s="37"/>
      <c r="V4183" s="37"/>
      <c r="W4183" s="37"/>
      <c r="X4183" s="37"/>
      <c r="Y4183" s="37"/>
      <c r="Z4183" s="37"/>
    </row>
    <row r="4184" spans="1:26" s="29" customFormat="1" x14ac:dyDescent="0.25">
      <c r="A4184" s="13"/>
      <c r="B4184" s="14"/>
      <c r="C4184" s="39"/>
      <c r="D4184" s="39"/>
      <c r="E4184" s="27"/>
      <c r="F4184" s="16"/>
      <c r="G4184" s="17"/>
      <c r="H4184" s="17"/>
      <c r="I4184" s="38" t="str">
        <f>IF($J4184&lt;&gt;"",(IF($J4184="Part RC demandée &lt;&gt; Part RC calculée",VLOOKUP($J4184,'Listes déroulantes'!$F$2:$H$26,2,FALSE)&amp;$O4184&amp;"
"&amp;$P4184&amp;VLOOKUP($J4184,'Listes déroulantes'!$F$2:$H$26,3,FALSE),IF($J4184="Montant total demandé &lt;&gt; de montant calculé",VLOOKUP($J4184,'Listes déroulantes'!$F$2:$H$26,2,FALSE)&amp;$N4184&amp;"
"&amp;$P4184&amp;"
"&amp;VLOOKUP($J4184,'Listes déroulantes'!$F$2:$H$26,3,FALSE),CONCATENATE(IF(ISNA(VLOOKUP($J4184,'Listes déroulantes'!$F$2:$I$26,2,FALSE)),"",VLOOKUP($J4184,'Listes déroulantes'!$F$2:$I$26,2,FALSE)),IF($L4184&lt;&gt;"",TEXT($L4184,CONCATENATE("jj/mm/aaaa","")),""),VLOOKUP($J4184,'Listes déroulantes'!$F$2:$I$26,3,FALSE)," ",$K4184," ",$N4184," ",$M4184,"
",$P4184,VLOOKUP($J4184,'Listes déroulantes'!$F$2:$I$26,4,FALSE))))),"")</f>
        <v/>
      </c>
      <c r="J4184" s="28"/>
      <c r="K4184" s="18"/>
      <c r="L4184" s="19"/>
      <c r="M4184" s="18"/>
      <c r="N4184" s="15"/>
      <c r="O4184" s="15"/>
      <c r="P4184" s="20"/>
      <c r="Q4184" s="36"/>
      <c r="R4184" s="36"/>
      <c r="S4184" s="37"/>
      <c r="T4184" s="37"/>
      <c r="U4184" s="37"/>
      <c r="V4184" s="37"/>
      <c r="W4184" s="37"/>
      <c r="X4184" s="37"/>
      <c r="Y4184" s="37"/>
      <c r="Z4184" s="37"/>
    </row>
    <row r="4185" spans="1:26" s="29" customFormat="1" x14ac:dyDescent="0.25">
      <c r="A4185" s="13"/>
      <c r="B4185" s="14"/>
      <c r="C4185" s="39"/>
      <c r="D4185" s="39"/>
      <c r="E4185" s="27"/>
      <c r="F4185" s="16"/>
      <c r="G4185" s="17"/>
      <c r="H4185" s="17"/>
      <c r="I4185" s="38" t="str">
        <f>IF($J4185&lt;&gt;"",(IF($J4185="Part RC demandée &lt;&gt; Part RC calculée",VLOOKUP($J4185,'Listes déroulantes'!$F$2:$H$26,2,FALSE)&amp;$O4185&amp;"
"&amp;$P4185&amp;VLOOKUP($J4185,'Listes déroulantes'!$F$2:$H$26,3,FALSE),IF($J4185="Montant total demandé &lt;&gt; de montant calculé",VLOOKUP($J4185,'Listes déroulantes'!$F$2:$H$26,2,FALSE)&amp;$N4185&amp;"
"&amp;$P4185&amp;"
"&amp;VLOOKUP($J4185,'Listes déroulantes'!$F$2:$H$26,3,FALSE),CONCATENATE(IF(ISNA(VLOOKUP($J4185,'Listes déroulantes'!$F$2:$I$26,2,FALSE)),"",VLOOKUP($J4185,'Listes déroulantes'!$F$2:$I$26,2,FALSE)),IF($L4185&lt;&gt;"",TEXT($L4185,CONCATENATE("jj/mm/aaaa","")),""),VLOOKUP($J4185,'Listes déroulantes'!$F$2:$I$26,3,FALSE)," ",$K4185," ",$N4185," ",$M4185,"
",$P4185,VLOOKUP($J4185,'Listes déroulantes'!$F$2:$I$26,4,FALSE))))),"")</f>
        <v/>
      </c>
      <c r="J4185" s="28"/>
      <c r="K4185" s="18"/>
      <c r="L4185" s="19"/>
      <c r="M4185" s="18"/>
      <c r="N4185" s="15"/>
      <c r="O4185" s="15"/>
      <c r="P4185" s="20"/>
      <c r="Q4185" s="36"/>
      <c r="R4185" s="36"/>
      <c r="S4185" s="37"/>
      <c r="T4185" s="37"/>
      <c r="U4185" s="37"/>
      <c r="V4185" s="37"/>
      <c r="W4185" s="37"/>
      <c r="X4185" s="37"/>
      <c r="Y4185" s="37"/>
      <c r="Z4185" s="37"/>
    </row>
    <row r="4186" spans="1:26" s="29" customFormat="1" x14ac:dyDescent="0.25">
      <c r="A4186" s="13"/>
      <c r="B4186" s="14"/>
      <c r="C4186" s="39"/>
      <c r="D4186" s="39"/>
      <c r="E4186" s="27"/>
      <c r="F4186" s="16"/>
      <c r="G4186" s="17"/>
      <c r="H4186" s="17"/>
      <c r="I4186" s="38" t="str">
        <f>IF($J4186&lt;&gt;"",(IF($J4186="Part RC demandée &lt;&gt; Part RC calculée",VLOOKUP($J4186,'Listes déroulantes'!$F$2:$H$26,2,FALSE)&amp;$O4186&amp;"
"&amp;$P4186&amp;VLOOKUP($J4186,'Listes déroulantes'!$F$2:$H$26,3,FALSE),IF($J4186="Montant total demandé &lt;&gt; de montant calculé",VLOOKUP($J4186,'Listes déroulantes'!$F$2:$H$26,2,FALSE)&amp;$N4186&amp;"
"&amp;$P4186&amp;"
"&amp;VLOOKUP($J4186,'Listes déroulantes'!$F$2:$H$26,3,FALSE),CONCATENATE(IF(ISNA(VLOOKUP($J4186,'Listes déroulantes'!$F$2:$I$26,2,FALSE)),"",VLOOKUP($J4186,'Listes déroulantes'!$F$2:$I$26,2,FALSE)),IF($L4186&lt;&gt;"",TEXT($L4186,CONCATENATE("jj/mm/aaaa","")),""),VLOOKUP($J4186,'Listes déroulantes'!$F$2:$I$26,3,FALSE)," ",$K4186," ",$N4186," ",$M4186,"
",$P4186,VLOOKUP($J4186,'Listes déroulantes'!$F$2:$I$26,4,FALSE))))),"")</f>
        <v/>
      </c>
      <c r="J4186" s="28"/>
      <c r="K4186" s="18"/>
      <c r="L4186" s="19"/>
      <c r="M4186" s="18"/>
      <c r="N4186" s="15"/>
      <c r="O4186" s="15"/>
      <c r="P4186" s="20"/>
      <c r="Q4186" s="36"/>
      <c r="R4186" s="36"/>
      <c r="S4186" s="37"/>
      <c r="T4186" s="37"/>
      <c r="U4186" s="37"/>
      <c r="V4186" s="37"/>
      <c r="W4186" s="37"/>
      <c r="X4186" s="37"/>
      <c r="Y4186" s="37"/>
      <c r="Z4186" s="37"/>
    </row>
    <row r="4187" spans="1:26" s="29" customFormat="1" x14ac:dyDescent="0.25">
      <c r="A4187" s="13"/>
      <c r="B4187" s="14"/>
      <c r="C4187" s="39"/>
      <c r="D4187" s="39"/>
      <c r="E4187" s="27"/>
      <c r="F4187" s="16"/>
      <c r="G4187" s="17"/>
      <c r="H4187" s="17"/>
      <c r="I4187" s="38" t="str">
        <f>IF($J4187&lt;&gt;"",(IF($J4187="Part RC demandée &lt;&gt; Part RC calculée",VLOOKUP($J4187,'Listes déroulantes'!$F$2:$H$26,2,FALSE)&amp;$O4187&amp;"
"&amp;$P4187&amp;VLOOKUP($J4187,'Listes déroulantes'!$F$2:$H$26,3,FALSE),IF($J4187="Montant total demandé &lt;&gt; de montant calculé",VLOOKUP($J4187,'Listes déroulantes'!$F$2:$H$26,2,FALSE)&amp;$N4187&amp;"
"&amp;$P4187&amp;"
"&amp;VLOOKUP($J4187,'Listes déroulantes'!$F$2:$H$26,3,FALSE),CONCATENATE(IF(ISNA(VLOOKUP($J4187,'Listes déroulantes'!$F$2:$I$26,2,FALSE)),"",VLOOKUP($J4187,'Listes déroulantes'!$F$2:$I$26,2,FALSE)),IF($L4187&lt;&gt;"",TEXT($L4187,CONCATENATE("jj/mm/aaaa","")),""),VLOOKUP($J4187,'Listes déroulantes'!$F$2:$I$26,3,FALSE)," ",$K4187," ",$N4187," ",$M4187,"
",$P4187,VLOOKUP($J4187,'Listes déroulantes'!$F$2:$I$26,4,FALSE))))),"")</f>
        <v/>
      </c>
      <c r="J4187" s="28"/>
      <c r="K4187" s="18"/>
      <c r="L4187" s="19"/>
      <c r="M4187" s="18"/>
      <c r="N4187" s="15"/>
      <c r="O4187" s="15"/>
      <c r="P4187" s="20"/>
      <c r="Q4187" s="36"/>
      <c r="R4187" s="36"/>
      <c r="S4187" s="37"/>
      <c r="T4187" s="37"/>
      <c r="U4187" s="37"/>
      <c r="V4187" s="37"/>
      <c r="W4187" s="37"/>
      <c r="X4187" s="37"/>
      <c r="Y4187" s="37"/>
      <c r="Z4187" s="37"/>
    </row>
    <row r="4188" spans="1:26" s="29" customFormat="1" x14ac:dyDescent="0.25">
      <c r="A4188" s="13"/>
      <c r="B4188" s="14"/>
      <c r="C4188" s="39"/>
      <c r="D4188" s="39"/>
      <c r="E4188" s="27"/>
      <c r="F4188" s="16"/>
      <c r="G4188" s="17"/>
      <c r="H4188" s="17"/>
      <c r="I4188" s="38" t="str">
        <f>IF($J4188&lt;&gt;"",(IF($J4188="Part RC demandée &lt;&gt; Part RC calculée",VLOOKUP($J4188,'Listes déroulantes'!$F$2:$H$26,2,FALSE)&amp;$O4188&amp;"
"&amp;$P4188&amp;VLOOKUP($J4188,'Listes déroulantes'!$F$2:$H$26,3,FALSE),IF($J4188="Montant total demandé &lt;&gt; de montant calculé",VLOOKUP($J4188,'Listes déroulantes'!$F$2:$H$26,2,FALSE)&amp;$N4188&amp;"
"&amp;$P4188&amp;"
"&amp;VLOOKUP($J4188,'Listes déroulantes'!$F$2:$H$26,3,FALSE),CONCATENATE(IF(ISNA(VLOOKUP($J4188,'Listes déroulantes'!$F$2:$I$26,2,FALSE)),"",VLOOKUP($J4188,'Listes déroulantes'!$F$2:$I$26,2,FALSE)),IF($L4188&lt;&gt;"",TEXT($L4188,CONCATENATE("jj/mm/aaaa","")),""),VLOOKUP($J4188,'Listes déroulantes'!$F$2:$I$26,3,FALSE)," ",$K4188," ",$N4188," ",$M4188,"
",$P4188,VLOOKUP($J4188,'Listes déroulantes'!$F$2:$I$26,4,FALSE))))),"")</f>
        <v/>
      </c>
      <c r="J4188" s="28"/>
      <c r="K4188" s="18"/>
      <c r="L4188" s="19"/>
      <c r="M4188" s="18"/>
      <c r="N4188" s="15"/>
      <c r="O4188" s="15"/>
      <c r="P4188" s="20"/>
      <c r="Q4188" s="36"/>
      <c r="R4188" s="36"/>
      <c r="S4188" s="37"/>
      <c r="T4188" s="37"/>
      <c r="U4188" s="37"/>
      <c r="V4188" s="37"/>
      <c r="W4188" s="37"/>
      <c r="X4188" s="37"/>
      <c r="Y4188" s="37"/>
      <c r="Z4188" s="37"/>
    </row>
    <row r="4189" spans="1:26" s="29" customFormat="1" x14ac:dyDescent="0.25">
      <c r="A4189" s="13"/>
      <c r="B4189" s="14"/>
      <c r="C4189" s="39"/>
      <c r="D4189" s="39"/>
      <c r="E4189" s="27"/>
      <c r="F4189" s="16"/>
      <c r="G4189" s="17"/>
      <c r="H4189" s="17"/>
      <c r="I4189" s="38" t="str">
        <f>IF($J4189&lt;&gt;"",(IF($J4189="Part RC demandée &lt;&gt; Part RC calculée",VLOOKUP($J4189,'Listes déroulantes'!$F$2:$H$26,2,FALSE)&amp;$O4189&amp;"
"&amp;$P4189&amp;VLOOKUP($J4189,'Listes déroulantes'!$F$2:$H$26,3,FALSE),IF($J4189="Montant total demandé &lt;&gt; de montant calculé",VLOOKUP($J4189,'Listes déroulantes'!$F$2:$H$26,2,FALSE)&amp;$N4189&amp;"
"&amp;$P4189&amp;"
"&amp;VLOOKUP($J4189,'Listes déroulantes'!$F$2:$H$26,3,FALSE),CONCATENATE(IF(ISNA(VLOOKUP($J4189,'Listes déroulantes'!$F$2:$I$26,2,FALSE)),"",VLOOKUP($J4189,'Listes déroulantes'!$F$2:$I$26,2,FALSE)),IF($L4189&lt;&gt;"",TEXT($L4189,CONCATENATE("jj/mm/aaaa","")),""),VLOOKUP($J4189,'Listes déroulantes'!$F$2:$I$26,3,FALSE)," ",$K4189," ",$N4189," ",$M4189,"
",$P4189,VLOOKUP($J4189,'Listes déroulantes'!$F$2:$I$26,4,FALSE))))),"")</f>
        <v/>
      </c>
      <c r="J4189" s="28"/>
      <c r="K4189" s="18"/>
      <c r="L4189" s="19"/>
      <c r="M4189" s="18"/>
      <c r="N4189" s="15"/>
      <c r="O4189" s="15"/>
      <c r="P4189" s="20"/>
      <c r="Q4189" s="36"/>
      <c r="R4189" s="36"/>
      <c r="S4189" s="37"/>
      <c r="T4189" s="37"/>
      <c r="U4189" s="37"/>
      <c r="V4189" s="37"/>
      <c r="W4189" s="37"/>
      <c r="X4189" s="37"/>
      <c r="Y4189" s="37"/>
      <c r="Z4189" s="37"/>
    </row>
    <row r="4190" spans="1:26" s="29" customFormat="1" x14ac:dyDescent="0.25">
      <c r="A4190" s="13"/>
      <c r="B4190" s="14"/>
      <c r="C4190" s="39"/>
      <c r="D4190" s="39"/>
      <c r="E4190" s="27"/>
      <c r="F4190" s="16"/>
      <c r="G4190" s="17"/>
      <c r="H4190" s="17"/>
      <c r="I4190" s="38" t="str">
        <f>IF($J4190&lt;&gt;"",(IF($J4190="Part RC demandée &lt;&gt; Part RC calculée",VLOOKUP($J4190,'Listes déroulantes'!$F$2:$H$26,2,FALSE)&amp;$O4190&amp;"
"&amp;$P4190&amp;VLOOKUP($J4190,'Listes déroulantes'!$F$2:$H$26,3,FALSE),IF($J4190="Montant total demandé &lt;&gt; de montant calculé",VLOOKUP($J4190,'Listes déroulantes'!$F$2:$H$26,2,FALSE)&amp;$N4190&amp;"
"&amp;$P4190&amp;"
"&amp;VLOOKUP($J4190,'Listes déroulantes'!$F$2:$H$26,3,FALSE),CONCATENATE(IF(ISNA(VLOOKUP($J4190,'Listes déroulantes'!$F$2:$I$26,2,FALSE)),"",VLOOKUP($J4190,'Listes déroulantes'!$F$2:$I$26,2,FALSE)),IF($L4190&lt;&gt;"",TEXT($L4190,CONCATENATE("jj/mm/aaaa","")),""),VLOOKUP($J4190,'Listes déroulantes'!$F$2:$I$26,3,FALSE)," ",$K4190," ",$N4190," ",$M4190,"
",$P4190,VLOOKUP($J4190,'Listes déroulantes'!$F$2:$I$26,4,FALSE))))),"")</f>
        <v/>
      </c>
      <c r="J4190" s="28"/>
      <c r="K4190" s="18"/>
      <c r="L4190" s="19"/>
      <c r="M4190" s="18"/>
      <c r="N4190" s="15"/>
      <c r="O4190" s="15"/>
      <c r="P4190" s="20"/>
      <c r="Q4190" s="36"/>
      <c r="R4190" s="36"/>
      <c r="S4190" s="37"/>
      <c r="T4190" s="37"/>
      <c r="U4190" s="37"/>
      <c r="V4190" s="37"/>
      <c r="W4190" s="37"/>
      <c r="X4190" s="37"/>
      <c r="Y4190" s="37"/>
      <c r="Z4190" s="37"/>
    </row>
    <row r="4191" spans="1:26" s="29" customFormat="1" x14ac:dyDescent="0.25">
      <c r="A4191" s="13"/>
      <c r="B4191" s="14"/>
      <c r="C4191" s="39"/>
      <c r="D4191" s="39"/>
      <c r="E4191" s="27"/>
      <c r="F4191" s="16"/>
      <c r="G4191" s="17"/>
      <c r="H4191" s="17"/>
      <c r="I4191" s="38" t="str">
        <f>IF($J4191&lt;&gt;"",(IF($J4191="Part RC demandée &lt;&gt; Part RC calculée",VLOOKUP($J4191,'Listes déroulantes'!$F$2:$H$26,2,FALSE)&amp;$O4191&amp;"
"&amp;$P4191&amp;VLOOKUP($J4191,'Listes déroulantes'!$F$2:$H$26,3,FALSE),IF($J4191="Montant total demandé &lt;&gt; de montant calculé",VLOOKUP($J4191,'Listes déroulantes'!$F$2:$H$26,2,FALSE)&amp;$N4191&amp;"
"&amp;$P4191&amp;"
"&amp;VLOOKUP($J4191,'Listes déroulantes'!$F$2:$H$26,3,FALSE),CONCATENATE(IF(ISNA(VLOOKUP($J4191,'Listes déroulantes'!$F$2:$I$26,2,FALSE)),"",VLOOKUP($J4191,'Listes déroulantes'!$F$2:$I$26,2,FALSE)),IF($L4191&lt;&gt;"",TEXT($L4191,CONCATENATE("jj/mm/aaaa","")),""),VLOOKUP($J4191,'Listes déroulantes'!$F$2:$I$26,3,FALSE)," ",$K4191," ",$N4191," ",$M4191,"
",$P4191,VLOOKUP($J4191,'Listes déroulantes'!$F$2:$I$26,4,FALSE))))),"")</f>
        <v/>
      </c>
      <c r="J4191" s="28"/>
      <c r="K4191" s="18"/>
      <c r="L4191" s="19"/>
      <c r="M4191" s="18"/>
      <c r="N4191" s="15"/>
      <c r="O4191" s="15"/>
      <c r="P4191" s="20"/>
      <c r="Q4191" s="36"/>
      <c r="R4191" s="36"/>
      <c r="S4191" s="37"/>
      <c r="T4191" s="37"/>
      <c r="U4191" s="37"/>
      <c r="V4191" s="37"/>
      <c r="W4191" s="37"/>
      <c r="X4191" s="37"/>
      <c r="Y4191" s="37"/>
      <c r="Z4191" s="37"/>
    </row>
    <row r="4192" spans="1:26" s="29" customFormat="1" x14ac:dyDescent="0.25">
      <c r="A4192" s="13"/>
      <c r="B4192" s="14"/>
      <c r="C4192" s="39"/>
      <c r="D4192" s="39"/>
      <c r="E4192" s="27"/>
      <c r="F4192" s="16"/>
      <c r="G4192" s="17"/>
      <c r="H4192" s="17"/>
      <c r="I4192" s="38" t="str">
        <f>IF($J4192&lt;&gt;"",(IF($J4192="Part RC demandée &lt;&gt; Part RC calculée",VLOOKUP($J4192,'Listes déroulantes'!$F$2:$H$26,2,FALSE)&amp;$O4192&amp;"
"&amp;$P4192&amp;VLOOKUP($J4192,'Listes déroulantes'!$F$2:$H$26,3,FALSE),IF($J4192="Montant total demandé &lt;&gt; de montant calculé",VLOOKUP($J4192,'Listes déroulantes'!$F$2:$H$26,2,FALSE)&amp;$N4192&amp;"
"&amp;$P4192&amp;"
"&amp;VLOOKUP($J4192,'Listes déroulantes'!$F$2:$H$26,3,FALSE),CONCATENATE(IF(ISNA(VLOOKUP($J4192,'Listes déroulantes'!$F$2:$I$26,2,FALSE)),"",VLOOKUP($J4192,'Listes déroulantes'!$F$2:$I$26,2,FALSE)),IF($L4192&lt;&gt;"",TEXT($L4192,CONCATENATE("jj/mm/aaaa","")),""),VLOOKUP($J4192,'Listes déroulantes'!$F$2:$I$26,3,FALSE)," ",$K4192," ",$N4192," ",$M4192,"
",$P4192,VLOOKUP($J4192,'Listes déroulantes'!$F$2:$I$26,4,FALSE))))),"")</f>
        <v/>
      </c>
      <c r="J4192" s="28"/>
      <c r="K4192" s="18"/>
      <c r="L4192" s="19"/>
      <c r="M4192" s="18"/>
      <c r="N4192" s="15"/>
      <c r="O4192" s="15"/>
      <c r="P4192" s="20"/>
      <c r="Q4192" s="36"/>
      <c r="R4192" s="36"/>
      <c r="S4192" s="37"/>
      <c r="T4192" s="37"/>
      <c r="U4192" s="37"/>
      <c r="V4192" s="37"/>
      <c r="W4192" s="37"/>
      <c r="X4192" s="37"/>
      <c r="Y4192" s="37"/>
      <c r="Z4192" s="37"/>
    </row>
    <row r="4193" spans="1:26" s="29" customFormat="1" x14ac:dyDescent="0.25">
      <c r="A4193" s="13"/>
      <c r="B4193" s="14"/>
      <c r="C4193" s="39"/>
      <c r="D4193" s="39"/>
      <c r="E4193" s="27"/>
      <c r="F4193" s="16"/>
      <c r="G4193" s="17"/>
      <c r="H4193" s="17"/>
      <c r="I4193" s="38" t="str">
        <f>IF($J4193&lt;&gt;"",(IF($J4193="Part RC demandée &lt;&gt; Part RC calculée",VLOOKUP($J4193,'Listes déroulantes'!$F$2:$H$26,2,FALSE)&amp;$O4193&amp;"
"&amp;$P4193&amp;VLOOKUP($J4193,'Listes déroulantes'!$F$2:$H$26,3,FALSE),IF($J4193="Montant total demandé &lt;&gt; de montant calculé",VLOOKUP($J4193,'Listes déroulantes'!$F$2:$H$26,2,FALSE)&amp;$N4193&amp;"
"&amp;$P4193&amp;"
"&amp;VLOOKUP($J4193,'Listes déroulantes'!$F$2:$H$26,3,FALSE),CONCATENATE(IF(ISNA(VLOOKUP($J4193,'Listes déroulantes'!$F$2:$I$26,2,FALSE)),"",VLOOKUP($J4193,'Listes déroulantes'!$F$2:$I$26,2,FALSE)),IF($L4193&lt;&gt;"",TEXT($L4193,CONCATENATE("jj/mm/aaaa","")),""),VLOOKUP($J4193,'Listes déroulantes'!$F$2:$I$26,3,FALSE)," ",$K4193," ",$N4193," ",$M4193,"
",$P4193,VLOOKUP($J4193,'Listes déroulantes'!$F$2:$I$26,4,FALSE))))),"")</f>
        <v/>
      </c>
      <c r="J4193" s="28"/>
      <c r="K4193" s="18"/>
      <c r="L4193" s="19"/>
      <c r="M4193" s="18"/>
      <c r="N4193" s="15"/>
      <c r="O4193" s="15"/>
      <c r="P4193" s="20"/>
      <c r="Q4193" s="36"/>
      <c r="R4193" s="36"/>
      <c r="S4193" s="37"/>
      <c r="T4193" s="37"/>
      <c r="U4193" s="37"/>
      <c r="V4193" s="37"/>
      <c r="W4193" s="37"/>
      <c r="X4193" s="37"/>
      <c r="Y4193" s="37"/>
      <c r="Z4193" s="37"/>
    </row>
    <row r="4194" spans="1:26" s="29" customFormat="1" x14ac:dyDescent="0.25">
      <c r="A4194" s="13"/>
      <c r="B4194" s="14"/>
      <c r="C4194" s="39"/>
      <c r="D4194" s="39"/>
      <c r="E4194" s="27"/>
      <c r="F4194" s="16"/>
      <c r="G4194" s="17"/>
      <c r="H4194" s="17"/>
      <c r="I4194" s="38" t="str">
        <f>IF($J4194&lt;&gt;"",(IF($J4194="Part RC demandée &lt;&gt; Part RC calculée",VLOOKUP($J4194,'Listes déroulantes'!$F$2:$H$26,2,FALSE)&amp;$O4194&amp;"
"&amp;$P4194&amp;VLOOKUP($J4194,'Listes déroulantes'!$F$2:$H$26,3,FALSE),IF($J4194="Montant total demandé &lt;&gt; de montant calculé",VLOOKUP($J4194,'Listes déroulantes'!$F$2:$H$26,2,FALSE)&amp;$N4194&amp;"
"&amp;$P4194&amp;"
"&amp;VLOOKUP($J4194,'Listes déroulantes'!$F$2:$H$26,3,FALSE),CONCATENATE(IF(ISNA(VLOOKUP($J4194,'Listes déroulantes'!$F$2:$I$26,2,FALSE)),"",VLOOKUP($J4194,'Listes déroulantes'!$F$2:$I$26,2,FALSE)),IF($L4194&lt;&gt;"",TEXT($L4194,CONCATENATE("jj/mm/aaaa","")),""),VLOOKUP($J4194,'Listes déroulantes'!$F$2:$I$26,3,FALSE)," ",$K4194," ",$N4194," ",$M4194,"
",$P4194,VLOOKUP($J4194,'Listes déroulantes'!$F$2:$I$26,4,FALSE))))),"")</f>
        <v/>
      </c>
      <c r="J4194" s="28"/>
      <c r="K4194" s="18"/>
      <c r="L4194" s="19"/>
      <c r="M4194" s="18"/>
      <c r="N4194" s="15"/>
      <c r="O4194" s="15"/>
      <c r="P4194" s="20"/>
      <c r="Q4194" s="36"/>
      <c r="R4194" s="36"/>
      <c r="S4194" s="37"/>
      <c r="T4194" s="37"/>
      <c r="U4194" s="37"/>
      <c r="V4194" s="37"/>
      <c r="W4194" s="37"/>
      <c r="X4194" s="37"/>
      <c r="Y4194" s="37"/>
      <c r="Z4194" s="37"/>
    </row>
    <row r="4195" spans="1:26" s="29" customFormat="1" x14ac:dyDescent="0.25">
      <c r="A4195" s="13"/>
      <c r="B4195" s="14"/>
      <c r="C4195" s="39"/>
      <c r="D4195" s="39"/>
      <c r="E4195" s="27"/>
      <c r="F4195" s="16"/>
      <c r="G4195" s="17"/>
      <c r="H4195" s="17"/>
      <c r="I4195" s="38" t="str">
        <f>IF($J4195&lt;&gt;"",(IF($J4195="Part RC demandée &lt;&gt; Part RC calculée",VLOOKUP($J4195,'Listes déroulantes'!$F$2:$H$26,2,FALSE)&amp;$O4195&amp;"
"&amp;$P4195&amp;VLOOKUP($J4195,'Listes déroulantes'!$F$2:$H$26,3,FALSE),IF($J4195="Montant total demandé &lt;&gt; de montant calculé",VLOOKUP($J4195,'Listes déroulantes'!$F$2:$H$26,2,FALSE)&amp;$N4195&amp;"
"&amp;$P4195&amp;"
"&amp;VLOOKUP($J4195,'Listes déroulantes'!$F$2:$H$26,3,FALSE),CONCATENATE(IF(ISNA(VLOOKUP($J4195,'Listes déroulantes'!$F$2:$I$26,2,FALSE)),"",VLOOKUP($J4195,'Listes déroulantes'!$F$2:$I$26,2,FALSE)),IF($L4195&lt;&gt;"",TEXT($L4195,CONCATENATE("jj/mm/aaaa","")),""),VLOOKUP($J4195,'Listes déroulantes'!$F$2:$I$26,3,FALSE)," ",$K4195," ",$N4195," ",$M4195,"
",$P4195,VLOOKUP($J4195,'Listes déroulantes'!$F$2:$I$26,4,FALSE))))),"")</f>
        <v/>
      </c>
      <c r="J4195" s="28"/>
      <c r="K4195" s="18"/>
      <c r="L4195" s="19"/>
      <c r="M4195" s="18"/>
      <c r="N4195" s="15"/>
      <c r="O4195" s="15"/>
      <c r="P4195" s="20"/>
      <c r="Q4195" s="36"/>
      <c r="R4195" s="36"/>
      <c r="S4195" s="37"/>
      <c r="T4195" s="37"/>
      <c r="U4195" s="37"/>
      <c r="V4195" s="37"/>
      <c r="W4195" s="37"/>
      <c r="X4195" s="37"/>
      <c r="Y4195" s="37"/>
      <c r="Z4195" s="37"/>
    </row>
    <row r="4196" spans="1:26" s="29" customFormat="1" x14ac:dyDescent="0.25">
      <c r="A4196" s="13"/>
      <c r="B4196" s="14"/>
      <c r="C4196" s="39"/>
      <c r="D4196" s="39"/>
      <c r="E4196" s="27"/>
      <c r="F4196" s="16"/>
      <c r="G4196" s="17"/>
      <c r="H4196" s="17"/>
      <c r="I4196" s="38" t="str">
        <f>IF($J4196&lt;&gt;"",(IF($J4196="Part RC demandée &lt;&gt; Part RC calculée",VLOOKUP($J4196,'Listes déroulantes'!$F$2:$H$26,2,FALSE)&amp;$O4196&amp;"
"&amp;$P4196&amp;VLOOKUP($J4196,'Listes déroulantes'!$F$2:$H$26,3,FALSE),IF($J4196="Montant total demandé &lt;&gt; de montant calculé",VLOOKUP($J4196,'Listes déroulantes'!$F$2:$H$26,2,FALSE)&amp;$N4196&amp;"
"&amp;$P4196&amp;"
"&amp;VLOOKUP($J4196,'Listes déroulantes'!$F$2:$H$26,3,FALSE),CONCATENATE(IF(ISNA(VLOOKUP($J4196,'Listes déroulantes'!$F$2:$I$26,2,FALSE)),"",VLOOKUP($J4196,'Listes déroulantes'!$F$2:$I$26,2,FALSE)),IF($L4196&lt;&gt;"",TEXT($L4196,CONCATENATE("jj/mm/aaaa","")),""),VLOOKUP($J4196,'Listes déroulantes'!$F$2:$I$26,3,FALSE)," ",$K4196," ",$N4196," ",$M4196,"
",$P4196,VLOOKUP($J4196,'Listes déroulantes'!$F$2:$I$26,4,FALSE))))),"")</f>
        <v/>
      </c>
      <c r="J4196" s="28"/>
      <c r="K4196" s="18"/>
      <c r="L4196" s="19"/>
      <c r="M4196" s="18"/>
      <c r="N4196" s="15"/>
      <c r="O4196" s="15"/>
      <c r="P4196" s="20"/>
      <c r="Q4196" s="36"/>
      <c r="R4196" s="36"/>
      <c r="S4196" s="37"/>
      <c r="T4196" s="37"/>
      <c r="U4196" s="37"/>
      <c r="V4196" s="37"/>
      <c r="W4196" s="37"/>
      <c r="X4196" s="37"/>
      <c r="Y4196" s="37"/>
      <c r="Z4196" s="37"/>
    </row>
    <row r="4197" spans="1:26" s="29" customFormat="1" x14ac:dyDescent="0.25">
      <c r="A4197" s="13"/>
      <c r="B4197" s="14"/>
      <c r="C4197" s="39"/>
      <c r="D4197" s="39"/>
      <c r="E4197" s="27"/>
      <c r="F4197" s="16"/>
      <c r="G4197" s="17"/>
      <c r="H4197" s="17"/>
      <c r="I4197" s="38" t="str">
        <f>IF($J4197&lt;&gt;"",(IF($J4197="Part RC demandée &lt;&gt; Part RC calculée",VLOOKUP($J4197,'Listes déroulantes'!$F$2:$H$26,2,FALSE)&amp;$O4197&amp;"
"&amp;$P4197&amp;VLOOKUP($J4197,'Listes déroulantes'!$F$2:$H$26,3,FALSE),IF($J4197="Montant total demandé &lt;&gt; de montant calculé",VLOOKUP($J4197,'Listes déroulantes'!$F$2:$H$26,2,FALSE)&amp;$N4197&amp;"
"&amp;$P4197&amp;"
"&amp;VLOOKUP($J4197,'Listes déroulantes'!$F$2:$H$26,3,FALSE),CONCATENATE(IF(ISNA(VLOOKUP($J4197,'Listes déroulantes'!$F$2:$I$26,2,FALSE)),"",VLOOKUP($J4197,'Listes déroulantes'!$F$2:$I$26,2,FALSE)),IF($L4197&lt;&gt;"",TEXT($L4197,CONCATENATE("jj/mm/aaaa","")),""),VLOOKUP($J4197,'Listes déroulantes'!$F$2:$I$26,3,FALSE)," ",$K4197," ",$N4197," ",$M4197,"
",$P4197,VLOOKUP($J4197,'Listes déroulantes'!$F$2:$I$26,4,FALSE))))),"")</f>
        <v/>
      </c>
      <c r="J4197" s="28"/>
      <c r="K4197" s="18"/>
      <c r="L4197" s="19"/>
      <c r="M4197" s="18"/>
      <c r="N4197" s="15"/>
      <c r="O4197" s="15"/>
      <c r="P4197" s="20"/>
      <c r="Q4197" s="36"/>
      <c r="R4197" s="36"/>
      <c r="S4197" s="37"/>
      <c r="T4197" s="37"/>
      <c r="U4197" s="37"/>
      <c r="V4197" s="37"/>
      <c r="W4197" s="37"/>
      <c r="X4197" s="37"/>
      <c r="Y4197" s="37"/>
      <c r="Z4197" s="37"/>
    </row>
    <row r="4198" spans="1:26" s="29" customFormat="1" x14ac:dyDescent="0.25">
      <c r="A4198" s="13"/>
      <c r="B4198" s="14"/>
      <c r="C4198" s="39"/>
      <c r="D4198" s="39"/>
      <c r="E4198" s="27"/>
      <c r="F4198" s="16"/>
      <c r="G4198" s="17"/>
      <c r="H4198" s="17"/>
      <c r="I4198" s="38" t="str">
        <f>IF($J4198&lt;&gt;"",(IF($J4198="Part RC demandée &lt;&gt; Part RC calculée",VLOOKUP($J4198,'Listes déroulantes'!$F$2:$H$26,2,FALSE)&amp;$O4198&amp;"
"&amp;$P4198&amp;VLOOKUP($J4198,'Listes déroulantes'!$F$2:$H$26,3,FALSE),IF($J4198="Montant total demandé &lt;&gt; de montant calculé",VLOOKUP($J4198,'Listes déroulantes'!$F$2:$H$26,2,FALSE)&amp;$N4198&amp;"
"&amp;$P4198&amp;"
"&amp;VLOOKUP($J4198,'Listes déroulantes'!$F$2:$H$26,3,FALSE),CONCATENATE(IF(ISNA(VLOOKUP($J4198,'Listes déroulantes'!$F$2:$I$26,2,FALSE)),"",VLOOKUP($J4198,'Listes déroulantes'!$F$2:$I$26,2,FALSE)),IF($L4198&lt;&gt;"",TEXT($L4198,CONCATENATE("jj/mm/aaaa","")),""),VLOOKUP($J4198,'Listes déroulantes'!$F$2:$I$26,3,FALSE)," ",$K4198," ",$N4198," ",$M4198,"
",$P4198,VLOOKUP($J4198,'Listes déroulantes'!$F$2:$I$26,4,FALSE))))),"")</f>
        <v/>
      </c>
      <c r="J4198" s="28"/>
      <c r="K4198" s="18"/>
      <c r="L4198" s="19"/>
      <c r="M4198" s="18"/>
      <c r="N4198" s="15"/>
      <c r="O4198" s="15"/>
      <c r="P4198" s="20"/>
      <c r="Q4198" s="36"/>
      <c r="R4198" s="36"/>
      <c r="S4198" s="37"/>
      <c r="T4198" s="37"/>
      <c r="U4198" s="37"/>
      <c r="V4198" s="37"/>
      <c r="W4198" s="37"/>
      <c r="X4198" s="37"/>
      <c r="Y4198" s="37"/>
      <c r="Z4198" s="37"/>
    </row>
    <row r="4199" spans="1:26" s="29" customFormat="1" x14ac:dyDescent="0.25">
      <c r="A4199" s="13"/>
      <c r="B4199" s="14"/>
      <c r="C4199" s="39"/>
      <c r="D4199" s="39"/>
      <c r="E4199" s="27"/>
      <c r="F4199" s="16"/>
      <c r="G4199" s="17"/>
      <c r="H4199" s="17"/>
      <c r="I4199" s="38" t="str">
        <f>IF($J4199&lt;&gt;"",(IF($J4199="Part RC demandée &lt;&gt; Part RC calculée",VLOOKUP($J4199,'Listes déroulantes'!$F$2:$H$26,2,FALSE)&amp;$O4199&amp;"
"&amp;$P4199&amp;VLOOKUP($J4199,'Listes déroulantes'!$F$2:$H$26,3,FALSE),IF($J4199="Montant total demandé &lt;&gt; de montant calculé",VLOOKUP($J4199,'Listes déroulantes'!$F$2:$H$26,2,FALSE)&amp;$N4199&amp;"
"&amp;$P4199&amp;"
"&amp;VLOOKUP($J4199,'Listes déroulantes'!$F$2:$H$26,3,FALSE),CONCATENATE(IF(ISNA(VLOOKUP($J4199,'Listes déroulantes'!$F$2:$I$26,2,FALSE)),"",VLOOKUP($J4199,'Listes déroulantes'!$F$2:$I$26,2,FALSE)),IF($L4199&lt;&gt;"",TEXT($L4199,CONCATENATE("jj/mm/aaaa","")),""),VLOOKUP($J4199,'Listes déroulantes'!$F$2:$I$26,3,FALSE)," ",$K4199," ",$N4199," ",$M4199,"
",$P4199,VLOOKUP($J4199,'Listes déroulantes'!$F$2:$I$26,4,FALSE))))),"")</f>
        <v/>
      </c>
      <c r="J4199" s="28"/>
      <c r="K4199" s="18"/>
      <c r="L4199" s="19"/>
      <c r="M4199" s="18"/>
      <c r="N4199" s="15"/>
      <c r="O4199" s="15"/>
      <c r="P4199" s="20"/>
      <c r="Q4199" s="36"/>
      <c r="R4199" s="36"/>
      <c r="S4199" s="37"/>
      <c r="T4199" s="37"/>
      <c r="U4199" s="37"/>
      <c r="V4199" s="37"/>
      <c r="W4199" s="37"/>
      <c r="X4199" s="37"/>
      <c r="Y4199" s="37"/>
      <c r="Z4199" s="37"/>
    </row>
    <row r="4200" spans="1:26" s="29" customFormat="1" x14ac:dyDescent="0.25">
      <c r="A4200" s="13"/>
      <c r="B4200" s="14"/>
      <c r="C4200" s="39"/>
      <c r="D4200" s="39"/>
      <c r="E4200" s="27"/>
      <c r="F4200" s="16"/>
      <c r="G4200" s="17"/>
      <c r="H4200" s="17"/>
      <c r="I4200" s="38" t="str">
        <f>IF($J4200&lt;&gt;"",(IF($J4200="Part RC demandée &lt;&gt; Part RC calculée",VLOOKUP($J4200,'Listes déroulantes'!$F$2:$H$26,2,FALSE)&amp;$O4200&amp;"
"&amp;$P4200&amp;VLOOKUP($J4200,'Listes déroulantes'!$F$2:$H$26,3,FALSE),IF($J4200="Montant total demandé &lt;&gt; de montant calculé",VLOOKUP($J4200,'Listes déroulantes'!$F$2:$H$26,2,FALSE)&amp;$N4200&amp;"
"&amp;$P4200&amp;"
"&amp;VLOOKUP($J4200,'Listes déroulantes'!$F$2:$H$26,3,FALSE),CONCATENATE(IF(ISNA(VLOOKUP($J4200,'Listes déroulantes'!$F$2:$I$26,2,FALSE)),"",VLOOKUP($J4200,'Listes déroulantes'!$F$2:$I$26,2,FALSE)),IF($L4200&lt;&gt;"",TEXT($L4200,CONCATENATE("jj/mm/aaaa","")),""),VLOOKUP($J4200,'Listes déroulantes'!$F$2:$I$26,3,FALSE)," ",$K4200," ",$N4200," ",$M4200,"
",$P4200,VLOOKUP($J4200,'Listes déroulantes'!$F$2:$I$26,4,FALSE))))),"")</f>
        <v/>
      </c>
      <c r="J4200" s="28"/>
      <c r="K4200" s="18"/>
      <c r="L4200" s="19"/>
      <c r="M4200" s="18"/>
      <c r="N4200" s="15"/>
      <c r="O4200" s="15"/>
      <c r="P4200" s="20"/>
      <c r="Q4200" s="36"/>
      <c r="R4200" s="36"/>
      <c r="S4200" s="37"/>
      <c r="T4200" s="37"/>
      <c r="U4200" s="37"/>
      <c r="V4200" s="37"/>
      <c r="W4200" s="37"/>
      <c r="X4200" s="37"/>
      <c r="Y4200" s="37"/>
      <c r="Z4200" s="37"/>
    </row>
    <row r="4201" spans="1:26" s="29" customFormat="1" x14ac:dyDescent="0.25">
      <c r="A4201" s="13"/>
      <c r="B4201" s="14"/>
      <c r="C4201" s="39"/>
      <c r="D4201" s="39"/>
      <c r="E4201" s="27"/>
      <c r="F4201" s="16"/>
      <c r="G4201" s="17"/>
      <c r="H4201" s="17"/>
      <c r="I4201" s="38" t="str">
        <f>IF($J4201&lt;&gt;"",(IF($J4201="Part RC demandée &lt;&gt; Part RC calculée",VLOOKUP($J4201,'Listes déroulantes'!$F$2:$H$26,2,FALSE)&amp;$O4201&amp;"
"&amp;$P4201&amp;VLOOKUP($J4201,'Listes déroulantes'!$F$2:$H$26,3,FALSE),IF($J4201="Montant total demandé &lt;&gt; de montant calculé",VLOOKUP($J4201,'Listes déroulantes'!$F$2:$H$26,2,FALSE)&amp;$N4201&amp;"
"&amp;$P4201&amp;"
"&amp;VLOOKUP($J4201,'Listes déroulantes'!$F$2:$H$26,3,FALSE),CONCATENATE(IF(ISNA(VLOOKUP($J4201,'Listes déroulantes'!$F$2:$I$26,2,FALSE)),"",VLOOKUP($J4201,'Listes déroulantes'!$F$2:$I$26,2,FALSE)),IF($L4201&lt;&gt;"",TEXT($L4201,CONCATENATE("jj/mm/aaaa","")),""),VLOOKUP($J4201,'Listes déroulantes'!$F$2:$I$26,3,FALSE)," ",$K4201," ",$N4201," ",$M4201,"
",$P4201,VLOOKUP($J4201,'Listes déroulantes'!$F$2:$I$26,4,FALSE))))),"")</f>
        <v/>
      </c>
      <c r="J4201" s="28"/>
      <c r="K4201" s="18"/>
      <c r="L4201" s="19"/>
      <c r="M4201" s="18"/>
      <c r="N4201" s="15"/>
      <c r="O4201" s="15"/>
      <c r="P4201" s="20"/>
      <c r="Q4201" s="36"/>
      <c r="R4201" s="36"/>
      <c r="S4201" s="37"/>
      <c r="T4201" s="37"/>
      <c r="U4201" s="37"/>
      <c r="V4201" s="37"/>
      <c r="W4201" s="37"/>
      <c r="X4201" s="37"/>
      <c r="Y4201" s="37"/>
      <c r="Z4201" s="37"/>
    </row>
    <row r="4202" spans="1:26" s="29" customFormat="1" x14ac:dyDescent="0.25">
      <c r="A4202" s="13"/>
      <c r="B4202" s="14"/>
      <c r="C4202" s="39"/>
      <c r="D4202" s="39"/>
      <c r="E4202" s="27"/>
      <c r="F4202" s="16"/>
      <c r="G4202" s="17"/>
      <c r="H4202" s="17"/>
      <c r="I4202" s="38" t="str">
        <f>IF($J4202&lt;&gt;"",(IF($J4202="Part RC demandée &lt;&gt; Part RC calculée",VLOOKUP($J4202,'Listes déroulantes'!$F$2:$H$26,2,FALSE)&amp;$O4202&amp;"
"&amp;$P4202&amp;VLOOKUP($J4202,'Listes déroulantes'!$F$2:$H$26,3,FALSE),IF($J4202="Montant total demandé &lt;&gt; de montant calculé",VLOOKUP($J4202,'Listes déroulantes'!$F$2:$H$26,2,FALSE)&amp;$N4202&amp;"
"&amp;$P4202&amp;"
"&amp;VLOOKUP($J4202,'Listes déroulantes'!$F$2:$H$26,3,FALSE),CONCATENATE(IF(ISNA(VLOOKUP($J4202,'Listes déroulantes'!$F$2:$I$26,2,FALSE)),"",VLOOKUP($J4202,'Listes déroulantes'!$F$2:$I$26,2,FALSE)),IF($L4202&lt;&gt;"",TEXT($L4202,CONCATENATE("jj/mm/aaaa","")),""),VLOOKUP($J4202,'Listes déroulantes'!$F$2:$I$26,3,FALSE)," ",$K4202," ",$N4202," ",$M4202,"
",$P4202,VLOOKUP($J4202,'Listes déroulantes'!$F$2:$I$26,4,FALSE))))),"")</f>
        <v/>
      </c>
      <c r="J4202" s="28"/>
      <c r="K4202" s="18"/>
      <c r="L4202" s="19"/>
      <c r="M4202" s="18"/>
      <c r="N4202" s="15"/>
      <c r="O4202" s="15"/>
      <c r="P4202" s="20"/>
      <c r="Q4202" s="36"/>
      <c r="R4202" s="36"/>
      <c r="S4202" s="37"/>
      <c r="T4202" s="37"/>
      <c r="U4202" s="37"/>
      <c r="V4202" s="37"/>
      <c r="W4202" s="37"/>
      <c r="X4202" s="37"/>
      <c r="Y4202" s="37"/>
      <c r="Z4202" s="37"/>
    </row>
    <row r="4203" spans="1:26" s="29" customFormat="1" x14ac:dyDescent="0.25">
      <c r="A4203" s="13"/>
      <c r="B4203" s="14"/>
      <c r="C4203" s="39"/>
      <c r="D4203" s="39"/>
      <c r="E4203" s="27"/>
      <c r="F4203" s="16"/>
      <c r="G4203" s="17"/>
      <c r="H4203" s="17"/>
      <c r="I4203" s="38" t="str">
        <f>IF($J4203&lt;&gt;"",(IF($J4203="Part RC demandée &lt;&gt; Part RC calculée",VLOOKUP($J4203,'Listes déroulantes'!$F$2:$H$26,2,FALSE)&amp;$O4203&amp;"
"&amp;$P4203&amp;VLOOKUP($J4203,'Listes déroulantes'!$F$2:$H$26,3,FALSE),IF($J4203="Montant total demandé &lt;&gt; de montant calculé",VLOOKUP($J4203,'Listes déroulantes'!$F$2:$H$26,2,FALSE)&amp;$N4203&amp;"
"&amp;$P4203&amp;"
"&amp;VLOOKUP($J4203,'Listes déroulantes'!$F$2:$H$26,3,FALSE),CONCATENATE(IF(ISNA(VLOOKUP($J4203,'Listes déroulantes'!$F$2:$I$26,2,FALSE)),"",VLOOKUP($J4203,'Listes déroulantes'!$F$2:$I$26,2,FALSE)),IF($L4203&lt;&gt;"",TEXT($L4203,CONCATENATE("jj/mm/aaaa","")),""),VLOOKUP($J4203,'Listes déroulantes'!$F$2:$I$26,3,FALSE)," ",$K4203," ",$N4203," ",$M4203,"
",$P4203,VLOOKUP($J4203,'Listes déroulantes'!$F$2:$I$26,4,FALSE))))),"")</f>
        <v/>
      </c>
      <c r="J4203" s="28"/>
      <c r="K4203" s="18"/>
      <c r="L4203" s="19"/>
      <c r="M4203" s="18"/>
      <c r="N4203" s="15"/>
      <c r="O4203" s="15"/>
      <c r="P4203" s="20"/>
      <c r="Q4203" s="36"/>
      <c r="R4203" s="36"/>
      <c r="S4203" s="37"/>
      <c r="T4203" s="37"/>
      <c r="U4203" s="37"/>
      <c r="V4203" s="37"/>
      <c r="W4203" s="37"/>
      <c r="X4203" s="37"/>
      <c r="Y4203" s="37"/>
      <c r="Z4203" s="37"/>
    </row>
    <row r="4204" spans="1:26" s="29" customFormat="1" x14ac:dyDescent="0.25">
      <c r="A4204" s="13"/>
      <c r="B4204" s="14"/>
      <c r="C4204" s="39"/>
      <c r="D4204" s="39"/>
      <c r="E4204" s="27"/>
      <c r="F4204" s="16"/>
      <c r="G4204" s="17"/>
      <c r="H4204" s="17"/>
      <c r="I4204" s="38" t="str">
        <f>IF($J4204&lt;&gt;"",(IF($J4204="Part RC demandée &lt;&gt; Part RC calculée",VLOOKUP($J4204,'Listes déroulantes'!$F$2:$H$26,2,FALSE)&amp;$O4204&amp;"
"&amp;$P4204&amp;VLOOKUP($J4204,'Listes déroulantes'!$F$2:$H$26,3,FALSE),IF($J4204="Montant total demandé &lt;&gt; de montant calculé",VLOOKUP($J4204,'Listes déroulantes'!$F$2:$H$26,2,FALSE)&amp;$N4204&amp;"
"&amp;$P4204&amp;"
"&amp;VLOOKUP($J4204,'Listes déroulantes'!$F$2:$H$26,3,FALSE),CONCATENATE(IF(ISNA(VLOOKUP($J4204,'Listes déroulantes'!$F$2:$I$26,2,FALSE)),"",VLOOKUP($J4204,'Listes déroulantes'!$F$2:$I$26,2,FALSE)),IF($L4204&lt;&gt;"",TEXT($L4204,CONCATENATE("jj/mm/aaaa","")),""),VLOOKUP($J4204,'Listes déroulantes'!$F$2:$I$26,3,FALSE)," ",$K4204," ",$N4204," ",$M4204,"
",$P4204,VLOOKUP($J4204,'Listes déroulantes'!$F$2:$I$26,4,FALSE))))),"")</f>
        <v/>
      </c>
      <c r="J4204" s="28"/>
      <c r="K4204" s="18"/>
      <c r="L4204" s="19"/>
      <c r="M4204" s="18"/>
      <c r="N4204" s="15"/>
      <c r="O4204" s="15"/>
      <c r="P4204" s="20"/>
      <c r="Q4204" s="36"/>
      <c r="R4204" s="36"/>
      <c r="S4204" s="37"/>
      <c r="T4204" s="37"/>
      <c r="U4204" s="37"/>
      <c r="V4204" s="37"/>
      <c r="W4204" s="37"/>
      <c r="X4204" s="37"/>
      <c r="Y4204" s="37"/>
      <c r="Z4204" s="37"/>
    </row>
    <row r="4205" spans="1:26" s="29" customFormat="1" x14ac:dyDescent="0.25">
      <c r="A4205" s="13"/>
      <c r="B4205" s="14"/>
      <c r="C4205" s="39"/>
      <c r="D4205" s="39"/>
      <c r="E4205" s="27"/>
      <c r="F4205" s="16"/>
      <c r="G4205" s="17"/>
      <c r="H4205" s="17"/>
      <c r="I4205" s="38" t="str">
        <f>IF($J4205&lt;&gt;"",(IF($J4205="Part RC demandée &lt;&gt; Part RC calculée",VLOOKUP($J4205,'Listes déroulantes'!$F$2:$H$26,2,FALSE)&amp;$O4205&amp;"
"&amp;$P4205&amp;VLOOKUP($J4205,'Listes déroulantes'!$F$2:$H$26,3,FALSE),IF($J4205="Montant total demandé &lt;&gt; de montant calculé",VLOOKUP($J4205,'Listes déroulantes'!$F$2:$H$26,2,FALSE)&amp;$N4205&amp;"
"&amp;$P4205&amp;"
"&amp;VLOOKUP($J4205,'Listes déroulantes'!$F$2:$H$26,3,FALSE),CONCATENATE(IF(ISNA(VLOOKUP($J4205,'Listes déroulantes'!$F$2:$I$26,2,FALSE)),"",VLOOKUP($J4205,'Listes déroulantes'!$F$2:$I$26,2,FALSE)),IF($L4205&lt;&gt;"",TEXT($L4205,CONCATENATE("jj/mm/aaaa","")),""),VLOOKUP($J4205,'Listes déroulantes'!$F$2:$I$26,3,FALSE)," ",$K4205," ",$N4205," ",$M4205,"
",$P4205,VLOOKUP($J4205,'Listes déroulantes'!$F$2:$I$26,4,FALSE))))),"")</f>
        <v/>
      </c>
      <c r="J4205" s="28"/>
      <c r="K4205" s="18"/>
      <c r="L4205" s="19"/>
      <c r="M4205" s="18"/>
      <c r="N4205" s="15"/>
      <c r="O4205" s="15"/>
      <c r="P4205" s="20"/>
      <c r="Q4205" s="36"/>
      <c r="R4205" s="36"/>
      <c r="S4205" s="37"/>
      <c r="T4205" s="37"/>
      <c r="U4205" s="37"/>
      <c r="V4205" s="37"/>
      <c r="W4205" s="37"/>
      <c r="X4205" s="37"/>
      <c r="Y4205" s="37"/>
      <c r="Z4205" s="37"/>
    </row>
    <row r="4206" spans="1:26" s="29" customFormat="1" x14ac:dyDescent="0.25">
      <c r="A4206" s="13"/>
      <c r="B4206" s="14"/>
      <c r="C4206" s="39"/>
      <c r="D4206" s="39"/>
      <c r="E4206" s="27"/>
      <c r="F4206" s="16"/>
      <c r="G4206" s="17"/>
      <c r="H4206" s="17"/>
      <c r="I4206" s="38" t="str">
        <f>IF($J4206&lt;&gt;"",(IF($J4206="Part RC demandée &lt;&gt; Part RC calculée",VLOOKUP($J4206,'Listes déroulantes'!$F$2:$H$26,2,FALSE)&amp;$O4206&amp;"
"&amp;$P4206&amp;VLOOKUP($J4206,'Listes déroulantes'!$F$2:$H$26,3,FALSE),IF($J4206="Montant total demandé &lt;&gt; de montant calculé",VLOOKUP($J4206,'Listes déroulantes'!$F$2:$H$26,2,FALSE)&amp;$N4206&amp;"
"&amp;$P4206&amp;"
"&amp;VLOOKUP($J4206,'Listes déroulantes'!$F$2:$H$26,3,FALSE),CONCATENATE(IF(ISNA(VLOOKUP($J4206,'Listes déroulantes'!$F$2:$I$26,2,FALSE)),"",VLOOKUP($J4206,'Listes déroulantes'!$F$2:$I$26,2,FALSE)),IF($L4206&lt;&gt;"",TEXT($L4206,CONCATENATE("jj/mm/aaaa","")),""),VLOOKUP($J4206,'Listes déroulantes'!$F$2:$I$26,3,FALSE)," ",$K4206," ",$N4206," ",$M4206,"
",$P4206,VLOOKUP($J4206,'Listes déroulantes'!$F$2:$I$26,4,FALSE))))),"")</f>
        <v/>
      </c>
      <c r="J4206" s="28"/>
      <c r="K4206" s="18"/>
      <c r="L4206" s="19"/>
      <c r="M4206" s="18"/>
      <c r="N4206" s="15"/>
      <c r="O4206" s="15"/>
      <c r="P4206" s="20"/>
      <c r="Q4206" s="36"/>
      <c r="R4206" s="36"/>
      <c r="S4206" s="37"/>
      <c r="T4206" s="37"/>
      <c r="U4206" s="37"/>
      <c r="V4206" s="37"/>
      <c r="W4206" s="37"/>
      <c r="X4206" s="37"/>
      <c r="Y4206" s="37"/>
      <c r="Z4206" s="37"/>
    </row>
    <row r="4207" spans="1:26" s="29" customFormat="1" x14ac:dyDescent="0.25">
      <c r="A4207" s="13"/>
      <c r="B4207" s="14"/>
      <c r="C4207" s="39"/>
      <c r="D4207" s="39"/>
      <c r="E4207" s="27"/>
      <c r="F4207" s="16"/>
      <c r="G4207" s="17"/>
      <c r="H4207" s="17"/>
      <c r="I4207" s="38" t="str">
        <f>IF($J4207&lt;&gt;"",(IF($J4207="Part RC demandée &lt;&gt; Part RC calculée",VLOOKUP($J4207,'Listes déroulantes'!$F$2:$H$26,2,FALSE)&amp;$O4207&amp;"
"&amp;$P4207&amp;VLOOKUP($J4207,'Listes déroulantes'!$F$2:$H$26,3,FALSE),IF($J4207="Montant total demandé &lt;&gt; de montant calculé",VLOOKUP($J4207,'Listes déroulantes'!$F$2:$H$26,2,FALSE)&amp;$N4207&amp;"
"&amp;$P4207&amp;"
"&amp;VLOOKUP($J4207,'Listes déroulantes'!$F$2:$H$26,3,FALSE),CONCATENATE(IF(ISNA(VLOOKUP($J4207,'Listes déroulantes'!$F$2:$I$26,2,FALSE)),"",VLOOKUP($J4207,'Listes déroulantes'!$F$2:$I$26,2,FALSE)),IF($L4207&lt;&gt;"",TEXT($L4207,CONCATENATE("jj/mm/aaaa","")),""),VLOOKUP($J4207,'Listes déroulantes'!$F$2:$I$26,3,FALSE)," ",$K4207," ",$N4207," ",$M4207,"
",$P4207,VLOOKUP($J4207,'Listes déroulantes'!$F$2:$I$26,4,FALSE))))),"")</f>
        <v/>
      </c>
      <c r="J4207" s="28"/>
      <c r="K4207" s="18"/>
      <c r="L4207" s="19"/>
      <c r="M4207" s="18"/>
      <c r="N4207" s="15"/>
      <c r="O4207" s="15"/>
      <c r="P4207" s="20"/>
      <c r="Q4207" s="36"/>
      <c r="R4207" s="36"/>
      <c r="S4207" s="37"/>
      <c r="T4207" s="37"/>
      <c r="U4207" s="37"/>
      <c r="V4207" s="37"/>
      <c r="W4207" s="37"/>
      <c r="X4207" s="37"/>
      <c r="Y4207" s="37"/>
      <c r="Z4207" s="37"/>
    </row>
    <row r="4208" spans="1:26" s="29" customFormat="1" x14ac:dyDescent="0.25">
      <c r="A4208" s="13"/>
      <c r="B4208" s="14"/>
      <c r="C4208" s="39"/>
      <c r="D4208" s="39"/>
      <c r="E4208" s="27"/>
      <c r="F4208" s="16"/>
      <c r="G4208" s="17"/>
      <c r="H4208" s="17"/>
      <c r="I4208" s="38" t="str">
        <f>IF($J4208&lt;&gt;"",(IF($J4208="Part RC demandée &lt;&gt; Part RC calculée",VLOOKUP($J4208,'Listes déroulantes'!$F$2:$H$26,2,FALSE)&amp;$O4208&amp;"
"&amp;$P4208&amp;VLOOKUP($J4208,'Listes déroulantes'!$F$2:$H$26,3,FALSE),IF($J4208="Montant total demandé &lt;&gt; de montant calculé",VLOOKUP($J4208,'Listes déroulantes'!$F$2:$H$26,2,FALSE)&amp;$N4208&amp;"
"&amp;$P4208&amp;"
"&amp;VLOOKUP($J4208,'Listes déroulantes'!$F$2:$H$26,3,FALSE),CONCATENATE(IF(ISNA(VLOOKUP($J4208,'Listes déroulantes'!$F$2:$I$26,2,FALSE)),"",VLOOKUP($J4208,'Listes déroulantes'!$F$2:$I$26,2,FALSE)),IF($L4208&lt;&gt;"",TEXT($L4208,CONCATENATE("jj/mm/aaaa","")),""),VLOOKUP($J4208,'Listes déroulantes'!$F$2:$I$26,3,FALSE)," ",$K4208," ",$N4208," ",$M4208,"
",$P4208,VLOOKUP($J4208,'Listes déroulantes'!$F$2:$I$26,4,FALSE))))),"")</f>
        <v/>
      </c>
      <c r="J4208" s="28"/>
      <c r="K4208" s="18"/>
      <c r="L4208" s="19"/>
      <c r="M4208" s="18"/>
      <c r="N4208" s="15"/>
      <c r="O4208" s="15"/>
      <c r="P4208" s="20"/>
      <c r="Q4208" s="36"/>
      <c r="R4208" s="36"/>
      <c r="S4208" s="37"/>
      <c r="T4208" s="37"/>
      <c r="U4208" s="37"/>
      <c r="V4208" s="37"/>
      <c r="W4208" s="37"/>
      <c r="X4208" s="37"/>
      <c r="Y4208" s="37"/>
      <c r="Z4208" s="37"/>
    </row>
    <row r="4209" spans="1:26" s="29" customFormat="1" x14ac:dyDescent="0.25">
      <c r="A4209" s="13"/>
      <c r="B4209" s="14"/>
      <c r="C4209" s="39"/>
      <c r="D4209" s="39"/>
      <c r="E4209" s="27"/>
      <c r="F4209" s="16"/>
      <c r="G4209" s="17"/>
      <c r="H4209" s="17"/>
      <c r="I4209" s="38" t="str">
        <f>IF($J4209&lt;&gt;"",(IF($J4209="Part RC demandée &lt;&gt; Part RC calculée",VLOOKUP($J4209,'Listes déroulantes'!$F$2:$H$26,2,FALSE)&amp;$O4209&amp;"
"&amp;$P4209&amp;VLOOKUP($J4209,'Listes déroulantes'!$F$2:$H$26,3,FALSE),IF($J4209="Montant total demandé &lt;&gt; de montant calculé",VLOOKUP($J4209,'Listes déroulantes'!$F$2:$H$26,2,FALSE)&amp;$N4209&amp;"
"&amp;$P4209&amp;"
"&amp;VLOOKUP($J4209,'Listes déroulantes'!$F$2:$H$26,3,FALSE),CONCATENATE(IF(ISNA(VLOOKUP($J4209,'Listes déroulantes'!$F$2:$I$26,2,FALSE)),"",VLOOKUP($J4209,'Listes déroulantes'!$F$2:$I$26,2,FALSE)),IF($L4209&lt;&gt;"",TEXT($L4209,CONCATENATE("jj/mm/aaaa","")),""),VLOOKUP($J4209,'Listes déroulantes'!$F$2:$I$26,3,FALSE)," ",$K4209," ",$N4209," ",$M4209,"
",$P4209,VLOOKUP($J4209,'Listes déroulantes'!$F$2:$I$26,4,FALSE))))),"")</f>
        <v/>
      </c>
      <c r="J4209" s="28"/>
      <c r="K4209" s="18"/>
      <c r="L4209" s="19"/>
      <c r="M4209" s="18"/>
      <c r="N4209" s="15"/>
      <c r="O4209" s="15"/>
      <c r="P4209" s="20"/>
      <c r="Q4209" s="36"/>
      <c r="R4209" s="36"/>
      <c r="S4209" s="37"/>
      <c r="T4209" s="37"/>
      <c r="U4209" s="37"/>
      <c r="V4209" s="37"/>
      <c r="W4209" s="37"/>
      <c r="X4209" s="37"/>
      <c r="Y4209" s="37"/>
      <c r="Z4209" s="37"/>
    </row>
    <row r="4210" spans="1:26" s="29" customFormat="1" x14ac:dyDescent="0.25">
      <c r="A4210" s="13"/>
      <c r="B4210" s="14"/>
      <c r="C4210" s="39"/>
      <c r="D4210" s="39"/>
      <c r="E4210" s="27"/>
      <c r="F4210" s="16"/>
      <c r="G4210" s="17"/>
      <c r="H4210" s="17"/>
      <c r="I4210" s="38" t="str">
        <f>IF($J4210&lt;&gt;"",(IF($J4210="Part RC demandée &lt;&gt; Part RC calculée",VLOOKUP($J4210,'Listes déroulantes'!$F$2:$H$26,2,FALSE)&amp;$O4210&amp;"
"&amp;$P4210&amp;VLOOKUP($J4210,'Listes déroulantes'!$F$2:$H$26,3,FALSE),IF($J4210="Montant total demandé &lt;&gt; de montant calculé",VLOOKUP($J4210,'Listes déroulantes'!$F$2:$H$26,2,FALSE)&amp;$N4210&amp;"
"&amp;$P4210&amp;"
"&amp;VLOOKUP($J4210,'Listes déroulantes'!$F$2:$H$26,3,FALSE),CONCATENATE(IF(ISNA(VLOOKUP($J4210,'Listes déroulantes'!$F$2:$I$26,2,FALSE)),"",VLOOKUP($J4210,'Listes déroulantes'!$F$2:$I$26,2,FALSE)),IF($L4210&lt;&gt;"",TEXT($L4210,CONCATENATE("jj/mm/aaaa","")),""),VLOOKUP($J4210,'Listes déroulantes'!$F$2:$I$26,3,FALSE)," ",$K4210," ",$N4210," ",$M4210,"
",$P4210,VLOOKUP($J4210,'Listes déroulantes'!$F$2:$I$26,4,FALSE))))),"")</f>
        <v/>
      </c>
      <c r="J4210" s="28"/>
      <c r="K4210" s="18"/>
      <c r="L4210" s="19"/>
      <c r="M4210" s="18"/>
      <c r="N4210" s="15"/>
      <c r="O4210" s="15"/>
      <c r="P4210" s="20"/>
      <c r="Q4210" s="36"/>
      <c r="R4210" s="36"/>
      <c r="S4210" s="37"/>
      <c r="T4210" s="37"/>
      <c r="U4210" s="37"/>
      <c r="V4210" s="37"/>
      <c r="W4210" s="37"/>
      <c r="X4210" s="37"/>
      <c r="Y4210" s="37"/>
      <c r="Z4210" s="37"/>
    </row>
    <row r="4211" spans="1:26" s="29" customFormat="1" x14ac:dyDescent="0.25">
      <c r="A4211" s="13"/>
      <c r="B4211" s="14"/>
      <c r="C4211" s="39"/>
      <c r="D4211" s="39"/>
      <c r="E4211" s="27"/>
      <c r="F4211" s="16"/>
      <c r="G4211" s="17"/>
      <c r="H4211" s="17"/>
      <c r="I4211" s="38" t="str">
        <f>IF($J4211&lt;&gt;"",(IF($J4211="Part RC demandée &lt;&gt; Part RC calculée",VLOOKUP($J4211,'Listes déroulantes'!$F$2:$H$26,2,FALSE)&amp;$O4211&amp;"
"&amp;$P4211&amp;VLOOKUP($J4211,'Listes déroulantes'!$F$2:$H$26,3,FALSE),IF($J4211="Montant total demandé &lt;&gt; de montant calculé",VLOOKUP($J4211,'Listes déroulantes'!$F$2:$H$26,2,FALSE)&amp;$N4211&amp;"
"&amp;$P4211&amp;"
"&amp;VLOOKUP($J4211,'Listes déroulantes'!$F$2:$H$26,3,FALSE),CONCATENATE(IF(ISNA(VLOOKUP($J4211,'Listes déroulantes'!$F$2:$I$26,2,FALSE)),"",VLOOKUP($J4211,'Listes déroulantes'!$F$2:$I$26,2,FALSE)),IF($L4211&lt;&gt;"",TEXT($L4211,CONCATENATE("jj/mm/aaaa","")),""),VLOOKUP($J4211,'Listes déroulantes'!$F$2:$I$26,3,FALSE)," ",$K4211," ",$N4211," ",$M4211,"
",$P4211,VLOOKUP($J4211,'Listes déroulantes'!$F$2:$I$26,4,FALSE))))),"")</f>
        <v/>
      </c>
      <c r="J4211" s="28"/>
      <c r="K4211" s="18"/>
      <c r="L4211" s="19"/>
      <c r="M4211" s="18"/>
      <c r="N4211" s="15"/>
      <c r="O4211" s="15"/>
      <c r="P4211" s="20"/>
      <c r="Q4211" s="36"/>
      <c r="R4211" s="36"/>
      <c r="S4211" s="37"/>
      <c r="T4211" s="37"/>
      <c r="U4211" s="37"/>
      <c r="V4211" s="37"/>
      <c r="W4211" s="37"/>
      <c r="X4211" s="37"/>
      <c r="Y4211" s="37"/>
      <c r="Z4211" s="37"/>
    </row>
    <row r="4212" spans="1:26" s="29" customFormat="1" x14ac:dyDescent="0.25">
      <c r="A4212" s="13"/>
      <c r="B4212" s="14"/>
      <c r="C4212" s="39"/>
      <c r="D4212" s="39"/>
      <c r="E4212" s="27"/>
      <c r="F4212" s="16"/>
      <c r="G4212" s="17"/>
      <c r="H4212" s="17"/>
      <c r="I4212" s="38" t="str">
        <f>IF($J4212&lt;&gt;"",(IF($J4212="Part RC demandée &lt;&gt; Part RC calculée",VLOOKUP($J4212,'Listes déroulantes'!$F$2:$H$26,2,FALSE)&amp;$O4212&amp;"
"&amp;$P4212&amp;VLOOKUP($J4212,'Listes déroulantes'!$F$2:$H$26,3,FALSE),IF($J4212="Montant total demandé &lt;&gt; de montant calculé",VLOOKUP($J4212,'Listes déroulantes'!$F$2:$H$26,2,FALSE)&amp;$N4212&amp;"
"&amp;$P4212&amp;"
"&amp;VLOOKUP($J4212,'Listes déroulantes'!$F$2:$H$26,3,FALSE),CONCATENATE(IF(ISNA(VLOOKUP($J4212,'Listes déroulantes'!$F$2:$I$26,2,FALSE)),"",VLOOKUP($J4212,'Listes déroulantes'!$F$2:$I$26,2,FALSE)),IF($L4212&lt;&gt;"",TEXT($L4212,CONCATENATE("jj/mm/aaaa","")),""),VLOOKUP($J4212,'Listes déroulantes'!$F$2:$I$26,3,FALSE)," ",$K4212," ",$N4212," ",$M4212,"
",$P4212,VLOOKUP($J4212,'Listes déroulantes'!$F$2:$I$26,4,FALSE))))),"")</f>
        <v/>
      </c>
      <c r="J4212" s="28"/>
      <c r="K4212" s="18"/>
      <c r="L4212" s="19"/>
      <c r="M4212" s="18"/>
      <c r="N4212" s="15"/>
      <c r="O4212" s="15"/>
      <c r="P4212" s="20"/>
      <c r="Q4212" s="36"/>
      <c r="R4212" s="36"/>
      <c r="S4212" s="37"/>
      <c r="T4212" s="37"/>
      <c r="U4212" s="37"/>
      <c r="V4212" s="37"/>
      <c r="W4212" s="37"/>
      <c r="X4212" s="37"/>
      <c r="Y4212" s="37"/>
      <c r="Z4212" s="37"/>
    </row>
    <row r="4213" spans="1:26" s="29" customFormat="1" x14ac:dyDescent="0.25">
      <c r="A4213" s="13"/>
      <c r="B4213" s="14"/>
      <c r="C4213" s="39"/>
      <c r="D4213" s="39"/>
      <c r="E4213" s="27"/>
      <c r="F4213" s="16"/>
      <c r="G4213" s="17"/>
      <c r="H4213" s="17"/>
      <c r="I4213" s="38" t="str">
        <f>IF($J4213&lt;&gt;"",(IF($J4213="Part RC demandée &lt;&gt; Part RC calculée",VLOOKUP($J4213,'Listes déroulantes'!$F$2:$H$26,2,FALSE)&amp;$O4213&amp;"
"&amp;$P4213&amp;VLOOKUP($J4213,'Listes déroulantes'!$F$2:$H$26,3,FALSE),IF($J4213="Montant total demandé &lt;&gt; de montant calculé",VLOOKUP($J4213,'Listes déroulantes'!$F$2:$H$26,2,FALSE)&amp;$N4213&amp;"
"&amp;$P4213&amp;"
"&amp;VLOOKUP($J4213,'Listes déroulantes'!$F$2:$H$26,3,FALSE),CONCATENATE(IF(ISNA(VLOOKUP($J4213,'Listes déroulantes'!$F$2:$I$26,2,FALSE)),"",VLOOKUP($J4213,'Listes déroulantes'!$F$2:$I$26,2,FALSE)),IF($L4213&lt;&gt;"",TEXT($L4213,CONCATENATE("jj/mm/aaaa","")),""),VLOOKUP($J4213,'Listes déroulantes'!$F$2:$I$26,3,FALSE)," ",$K4213," ",$N4213," ",$M4213,"
",$P4213,VLOOKUP($J4213,'Listes déroulantes'!$F$2:$I$26,4,FALSE))))),"")</f>
        <v/>
      </c>
      <c r="J4213" s="28"/>
      <c r="K4213" s="18"/>
      <c r="L4213" s="19"/>
      <c r="M4213" s="18"/>
      <c r="N4213" s="15"/>
      <c r="O4213" s="15"/>
      <c r="P4213" s="20"/>
      <c r="Q4213" s="36"/>
      <c r="R4213" s="36"/>
      <c r="S4213" s="37"/>
      <c r="T4213" s="37"/>
      <c r="U4213" s="37"/>
      <c r="V4213" s="37"/>
      <c r="W4213" s="37"/>
      <c r="X4213" s="37"/>
      <c r="Y4213" s="37"/>
      <c r="Z4213" s="37"/>
    </row>
    <row r="4214" spans="1:26" s="29" customFormat="1" x14ac:dyDescent="0.25">
      <c r="A4214" s="13"/>
      <c r="B4214" s="14"/>
      <c r="C4214" s="39"/>
      <c r="D4214" s="39"/>
      <c r="E4214" s="27"/>
      <c r="F4214" s="16"/>
      <c r="G4214" s="17"/>
      <c r="H4214" s="17"/>
      <c r="I4214" s="38" t="str">
        <f>IF($J4214&lt;&gt;"",(IF($J4214="Part RC demandée &lt;&gt; Part RC calculée",VLOOKUP($J4214,'Listes déroulantes'!$F$2:$H$26,2,FALSE)&amp;$O4214&amp;"
"&amp;$P4214&amp;VLOOKUP($J4214,'Listes déroulantes'!$F$2:$H$26,3,FALSE),IF($J4214="Montant total demandé &lt;&gt; de montant calculé",VLOOKUP($J4214,'Listes déroulantes'!$F$2:$H$26,2,FALSE)&amp;$N4214&amp;"
"&amp;$P4214&amp;"
"&amp;VLOOKUP($J4214,'Listes déroulantes'!$F$2:$H$26,3,FALSE),CONCATENATE(IF(ISNA(VLOOKUP($J4214,'Listes déroulantes'!$F$2:$I$26,2,FALSE)),"",VLOOKUP($J4214,'Listes déroulantes'!$F$2:$I$26,2,FALSE)),IF($L4214&lt;&gt;"",TEXT($L4214,CONCATENATE("jj/mm/aaaa","")),""),VLOOKUP($J4214,'Listes déroulantes'!$F$2:$I$26,3,FALSE)," ",$K4214," ",$N4214," ",$M4214,"
",$P4214,VLOOKUP($J4214,'Listes déroulantes'!$F$2:$I$26,4,FALSE))))),"")</f>
        <v/>
      </c>
      <c r="J4214" s="28"/>
      <c r="K4214" s="18"/>
      <c r="L4214" s="19"/>
      <c r="M4214" s="18"/>
      <c r="N4214" s="15"/>
      <c r="O4214" s="15"/>
      <c r="P4214" s="20"/>
      <c r="Q4214" s="36"/>
      <c r="R4214" s="36"/>
      <c r="S4214" s="37"/>
      <c r="T4214" s="37"/>
      <c r="U4214" s="37"/>
      <c r="V4214" s="37"/>
      <c r="W4214" s="37"/>
      <c r="X4214" s="37"/>
      <c r="Y4214" s="37"/>
      <c r="Z4214" s="37"/>
    </row>
    <row r="4215" spans="1:26" s="29" customFormat="1" x14ac:dyDescent="0.25">
      <c r="A4215" s="13"/>
      <c r="B4215" s="14"/>
      <c r="C4215" s="39"/>
      <c r="D4215" s="39"/>
      <c r="E4215" s="27"/>
      <c r="F4215" s="16"/>
      <c r="G4215" s="17"/>
      <c r="H4215" s="17"/>
      <c r="I4215" s="38" t="str">
        <f>IF($J4215&lt;&gt;"",(IF($J4215="Part RC demandée &lt;&gt; Part RC calculée",VLOOKUP($J4215,'Listes déroulantes'!$F$2:$H$26,2,FALSE)&amp;$O4215&amp;"
"&amp;$P4215&amp;VLOOKUP($J4215,'Listes déroulantes'!$F$2:$H$26,3,FALSE),IF($J4215="Montant total demandé &lt;&gt; de montant calculé",VLOOKUP($J4215,'Listes déroulantes'!$F$2:$H$26,2,FALSE)&amp;$N4215&amp;"
"&amp;$P4215&amp;"
"&amp;VLOOKUP($J4215,'Listes déroulantes'!$F$2:$H$26,3,FALSE),CONCATENATE(IF(ISNA(VLOOKUP($J4215,'Listes déroulantes'!$F$2:$I$26,2,FALSE)),"",VLOOKUP($J4215,'Listes déroulantes'!$F$2:$I$26,2,FALSE)),IF($L4215&lt;&gt;"",TEXT($L4215,CONCATENATE("jj/mm/aaaa","")),""),VLOOKUP($J4215,'Listes déroulantes'!$F$2:$I$26,3,FALSE)," ",$K4215," ",$N4215," ",$M4215,"
",$P4215,VLOOKUP($J4215,'Listes déroulantes'!$F$2:$I$26,4,FALSE))))),"")</f>
        <v/>
      </c>
      <c r="J4215" s="28"/>
      <c r="K4215" s="18"/>
      <c r="L4215" s="19"/>
      <c r="M4215" s="18"/>
      <c r="N4215" s="15"/>
      <c r="O4215" s="15"/>
      <c r="P4215" s="20"/>
      <c r="Q4215" s="36"/>
      <c r="R4215" s="36"/>
      <c r="S4215" s="37"/>
      <c r="T4215" s="37"/>
      <c r="U4215" s="37"/>
      <c r="V4215" s="37"/>
      <c r="W4215" s="37"/>
      <c r="X4215" s="37"/>
      <c r="Y4215" s="37"/>
      <c r="Z4215" s="37"/>
    </row>
    <row r="4216" spans="1:26" s="29" customFormat="1" x14ac:dyDescent="0.25">
      <c r="A4216" s="13"/>
      <c r="B4216" s="14"/>
      <c r="C4216" s="39"/>
      <c r="D4216" s="39"/>
      <c r="E4216" s="27"/>
      <c r="F4216" s="16"/>
      <c r="G4216" s="17"/>
      <c r="H4216" s="17"/>
      <c r="I4216" s="38" t="str">
        <f>IF($J4216&lt;&gt;"",(IF($J4216="Part RC demandée &lt;&gt; Part RC calculée",VLOOKUP($J4216,'Listes déroulantes'!$F$2:$H$26,2,FALSE)&amp;$O4216&amp;"
"&amp;$P4216&amp;VLOOKUP($J4216,'Listes déroulantes'!$F$2:$H$26,3,FALSE),IF($J4216="Montant total demandé &lt;&gt; de montant calculé",VLOOKUP($J4216,'Listes déroulantes'!$F$2:$H$26,2,FALSE)&amp;$N4216&amp;"
"&amp;$P4216&amp;"
"&amp;VLOOKUP($J4216,'Listes déroulantes'!$F$2:$H$26,3,FALSE),CONCATENATE(IF(ISNA(VLOOKUP($J4216,'Listes déroulantes'!$F$2:$I$26,2,FALSE)),"",VLOOKUP($J4216,'Listes déroulantes'!$F$2:$I$26,2,FALSE)),IF($L4216&lt;&gt;"",TEXT($L4216,CONCATENATE("jj/mm/aaaa","")),""),VLOOKUP($J4216,'Listes déroulantes'!$F$2:$I$26,3,FALSE)," ",$K4216," ",$N4216," ",$M4216,"
",$P4216,VLOOKUP($J4216,'Listes déroulantes'!$F$2:$I$26,4,FALSE))))),"")</f>
        <v/>
      </c>
      <c r="J4216" s="28"/>
      <c r="K4216" s="18"/>
      <c r="L4216" s="19"/>
      <c r="M4216" s="18"/>
      <c r="N4216" s="15"/>
      <c r="O4216" s="15"/>
      <c r="P4216" s="20"/>
      <c r="Q4216" s="36"/>
      <c r="R4216" s="36"/>
      <c r="S4216" s="37"/>
      <c r="T4216" s="37"/>
      <c r="U4216" s="37"/>
      <c r="V4216" s="37"/>
      <c r="W4216" s="37"/>
      <c r="X4216" s="37"/>
      <c r="Y4216" s="37"/>
      <c r="Z4216" s="37"/>
    </row>
    <row r="4217" spans="1:26" s="29" customFormat="1" x14ac:dyDescent="0.25">
      <c r="A4217" s="13"/>
      <c r="B4217" s="14"/>
      <c r="C4217" s="39"/>
      <c r="D4217" s="39"/>
      <c r="E4217" s="27"/>
      <c r="F4217" s="16"/>
      <c r="G4217" s="17"/>
      <c r="H4217" s="17"/>
      <c r="I4217" s="38" t="str">
        <f>IF($J4217&lt;&gt;"",(IF($J4217="Part RC demandée &lt;&gt; Part RC calculée",VLOOKUP($J4217,'Listes déroulantes'!$F$2:$H$26,2,FALSE)&amp;$O4217&amp;"
"&amp;$P4217&amp;VLOOKUP($J4217,'Listes déroulantes'!$F$2:$H$26,3,FALSE),IF($J4217="Montant total demandé &lt;&gt; de montant calculé",VLOOKUP($J4217,'Listes déroulantes'!$F$2:$H$26,2,FALSE)&amp;$N4217&amp;"
"&amp;$P4217&amp;"
"&amp;VLOOKUP($J4217,'Listes déroulantes'!$F$2:$H$26,3,FALSE),CONCATENATE(IF(ISNA(VLOOKUP($J4217,'Listes déroulantes'!$F$2:$I$26,2,FALSE)),"",VLOOKUP($J4217,'Listes déroulantes'!$F$2:$I$26,2,FALSE)),IF($L4217&lt;&gt;"",TEXT($L4217,CONCATENATE("jj/mm/aaaa","")),""),VLOOKUP($J4217,'Listes déroulantes'!$F$2:$I$26,3,FALSE)," ",$K4217," ",$N4217," ",$M4217,"
",$P4217,VLOOKUP($J4217,'Listes déroulantes'!$F$2:$I$26,4,FALSE))))),"")</f>
        <v/>
      </c>
      <c r="J4217" s="28"/>
      <c r="K4217" s="18"/>
      <c r="L4217" s="19"/>
      <c r="M4217" s="18"/>
      <c r="N4217" s="15"/>
      <c r="O4217" s="15"/>
      <c r="P4217" s="20"/>
      <c r="Q4217" s="36"/>
      <c r="R4217" s="36"/>
      <c r="S4217" s="37"/>
      <c r="T4217" s="37"/>
      <c r="U4217" s="37"/>
      <c r="V4217" s="37"/>
      <c r="W4217" s="37"/>
      <c r="X4217" s="37"/>
      <c r="Y4217" s="37"/>
      <c r="Z4217" s="37"/>
    </row>
    <row r="4218" spans="1:26" s="29" customFormat="1" x14ac:dyDescent="0.25">
      <c r="A4218" s="13"/>
      <c r="B4218" s="14"/>
      <c r="C4218" s="39"/>
      <c r="D4218" s="39"/>
      <c r="E4218" s="27"/>
      <c r="F4218" s="16"/>
      <c r="G4218" s="17"/>
      <c r="H4218" s="17"/>
      <c r="I4218" s="38" t="str">
        <f>IF($J4218&lt;&gt;"",(IF($J4218="Part RC demandée &lt;&gt; Part RC calculée",VLOOKUP($J4218,'Listes déroulantes'!$F$2:$H$26,2,FALSE)&amp;$O4218&amp;"
"&amp;$P4218&amp;VLOOKUP($J4218,'Listes déroulantes'!$F$2:$H$26,3,FALSE),IF($J4218="Montant total demandé &lt;&gt; de montant calculé",VLOOKUP($J4218,'Listes déroulantes'!$F$2:$H$26,2,FALSE)&amp;$N4218&amp;"
"&amp;$P4218&amp;"
"&amp;VLOOKUP($J4218,'Listes déroulantes'!$F$2:$H$26,3,FALSE),CONCATENATE(IF(ISNA(VLOOKUP($J4218,'Listes déroulantes'!$F$2:$I$26,2,FALSE)),"",VLOOKUP($J4218,'Listes déroulantes'!$F$2:$I$26,2,FALSE)),IF($L4218&lt;&gt;"",TEXT($L4218,CONCATENATE("jj/mm/aaaa","")),""),VLOOKUP($J4218,'Listes déroulantes'!$F$2:$I$26,3,FALSE)," ",$K4218," ",$N4218," ",$M4218,"
",$P4218,VLOOKUP($J4218,'Listes déroulantes'!$F$2:$I$26,4,FALSE))))),"")</f>
        <v/>
      </c>
      <c r="J4218" s="28"/>
      <c r="K4218" s="18"/>
      <c r="L4218" s="19"/>
      <c r="M4218" s="18"/>
      <c r="N4218" s="15"/>
      <c r="O4218" s="15"/>
      <c r="P4218" s="20"/>
      <c r="Q4218" s="36"/>
      <c r="R4218" s="36"/>
      <c r="S4218" s="37"/>
      <c r="T4218" s="37"/>
      <c r="U4218" s="37"/>
      <c r="V4218" s="37"/>
      <c r="W4218" s="37"/>
      <c r="X4218" s="37"/>
      <c r="Y4218" s="37"/>
      <c r="Z4218" s="37"/>
    </row>
    <row r="4219" spans="1:26" s="29" customFormat="1" x14ac:dyDescent="0.25">
      <c r="A4219" s="13"/>
      <c r="B4219" s="14"/>
      <c r="C4219" s="39"/>
      <c r="D4219" s="39"/>
      <c r="E4219" s="27"/>
      <c r="F4219" s="16"/>
      <c r="G4219" s="17"/>
      <c r="H4219" s="17"/>
      <c r="I4219" s="38" t="str">
        <f>IF($J4219&lt;&gt;"",(IF($J4219="Part RC demandée &lt;&gt; Part RC calculée",VLOOKUP($J4219,'Listes déroulantes'!$F$2:$H$26,2,FALSE)&amp;$O4219&amp;"
"&amp;$P4219&amp;VLOOKUP($J4219,'Listes déroulantes'!$F$2:$H$26,3,FALSE),IF($J4219="Montant total demandé &lt;&gt; de montant calculé",VLOOKUP($J4219,'Listes déroulantes'!$F$2:$H$26,2,FALSE)&amp;$N4219&amp;"
"&amp;$P4219&amp;"
"&amp;VLOOKUP($J4219,'Listes déroulantes'!$F$2:$H$26,3,FALSE),CONCATENATE(IF(ISNA(VLOOKUP($J4219,'Listes déroulantes'!$F$2:$I$26,2,FALSE)),"",VLOOKUP($J4219,'Listes déroulantes'!$F$2:$I$26,2,FALSE)),IF($L4219&lt;&gt;"",TEXT($L4219,CONCATENATE("jj/mm/aaaa","")),""),VLOOKUP($J4219,'Listes déroulantes'!$F$2:$I$26,3,FALSE)," ",$K4219," ",$N4219," ",$M4219,"
",$P4219,VLOOKUP($J4219,'Listes déroulantes'!$F$2:$I$26,4,FALSE))))),"")</f>
        <v/>
      </c>
      <c r="J4219" s="28"/>
      <c r="K4219" s="18"/>
      <c r="L4219" s="19"/>
      <c r="M4219" s="18"/>
      <c r="N4219" s="15"/>
      <c r="O4219" s="15"/>
      <c r="P4219" s="20"/>
      <c r="Q4219" s="36"/>
      <c r="R4219" s="36"/>
      <c r="S4219" s="37"/>
      <c r="T4219" s="37"/>
      <c r="U4219" s="37"/>
      <c r="V4219" s="37"/>
      <c r="W4219" s="37"/>
      <c r="X4219" s="37"/>
      <c r="Y4219" s="37"/>
      <c r="Z4219" s="37"/>
    </row>
    <row r="4220" spans="1:26" s="29" customFormat="1" x14ac:dyDescent="0.25">
      <c r="A4220" s="13"/>
      <c r="B4220" s="14"/>
      <c r="C4220" s="39"/>
      <c r="D4220" s="39"/>
      <c r="E4220" s="27"/>
      <c r="F4220" s="16"/>
      <c r="G4220" s="17"/>
      <c r="H4220" s="17"/>
      <c r="I4220" s="38" t="str">
        <f>IF($J4220&lt;&gt;"",(IF($J4220="Part RC demandée &lt;&gt; Part RC calculée",VLOOKUP($J4220,'Listes déroulantes'!$F$2:$H$26,2,FALSE)&amp;$O4220&amp;"
"&amp;$P4220&amp;VLOOKUP($J4220,'Listes déroulantes'!$F$2:$H$26,3,FALSE),IF($J4220="Montant total demandé &lt;&gt; de montant calculé",VLOOKUP($J4220,'Listes déroulantes'!$F$2:$H$26,2,FALSE)&amp;$N4220&amp;"
"&amp;$P4220&amp;"
"&amp;VLOOKUP($J4220,'Listes déroulantes'!$F$2:$H$26,3,FALSE),CONCATENATE(IF(ISNA(VLOOKUP($J4220,'Listes déroulantes'!$F$2:$I$26,2,FALSE)),"",VLOOKUP($J4220,'Listes déroulantes'!$F$2:$I$26,2,FALSE)),IF($L4220&lt;&gt;"",TEXT($L4220,CONCATENATE("jj/mm/aaaa","")),""),VLOOKUP($J4220,'Listes déroulantes'!$F$2:$I$26,3,FALSE)," ",$K4220," ",$N4220," ",$M4220,"
",$P4220,VLOOKUP($J4220,'Listes déroulantes'!$F$2:$I$26,4,FALSE))))),"")</f>
        <v/>
      </c>
      <c r="J4220" s="28"/>
      <c r="K4220" s="18"/>
      <c r="L4220" s="19"/>
      <c r="M4220" s="18"/>
      <c r="N4220" s="15"/>
      <c r="O4220" s="15"/>
      <c r="P4220" s="20"/>
      <c r="Q4220" s="36"/>
      <c r="R4220" s="36"/>
      <c r="S4220" s="37"/>
      <c r="T4220" s="37"/>
      <c r="U4220" s="37"/>
      <c r="V4220" s="37"/>
      <c r="W4220" s="37"/>
      <c r="X4220" s="37"/>
      <c r="Y4220" s="37"/>
      <c r="Z4220" s="37"/>
    </row>
    <row r="4221" spans="1:26" s="29" customFormat="1" x14ac:dyDescent="0.25">
      <c r="A4221" s="13"/>
      <c r="B4221" s="14"/>
      <c r="C4221" s="39"/>
      <c r="D4221" s="39"/>
      <c r="E4221" s="27"/>
      <c r="F4221" s="16"/>
      <c r="G4221" s="17"/>
      <c r="H4221" s="17"/>
      <c r="I4221" s="38" t="str">
        <f>IF($J4221&lt;&gt;"",(IF($J4221="Part RC demandée &lt;&gt; Part RC calculée",VLOOKUP($J4221,'Listes déroulantes'!$F$2:$H$26,2,FALSE)&amp;$O4221&amp;"
"&amp;$P4221&amp;VLOOKUP($J4221,'Listes déroulantes'!$F$2:$H$26,3,FALSE),IF($J4221="Montant total demandé &lt;&gt; de montant calculé",VLOOKUP($J4221,'Listes déroulantes'!$F$2:$H$26,2,FALSE)&amp;$N4221&amp;"
"&amp;$P4221&amp;"
"&amp;VLOOKUP($J4221,'Listes déroulantes'!$F$2:$H$26,3,FALSE),CONCATENATE(IF(ISNA(VLOOKUP($J4221,'Listes déroulantes'!$F$2:$I$26,2,FALSE)),"",VLOOKUP($J4221,'Listes déroulantes'!$F$2:$I$26,2,FALSE)),IF($L4221&lt;&gt;"",TEXT($L4221,CONCATENATE("jj/mm/aaaa","")),""),VLOOKUP($J4221,'Listes déroulantes'!$F$2:$I$26,3,FALSE)," ",$K4221," ",$N4221," ",$M4221,"
",$P4221,VLOOKUP($J4221,'Listes déroulantes'!$F$2:$I$26,4,FALSE))))),"")</f>
        <v/>
      </c>
      <c r="J4221" s="28"/>
      <c r="K4221" s="18"/>
      <c r="L4221" s="19"/>
      <c r="M4221" s="18"/>
      <c r="N4221" s="15"/>
      <c r="O4221" s="15"/>
      <c r="P4221" s="20"/>
      <c r="Q4221" s="36"/>
      <c r="R4221" s="36"/>
      <c r="S4221" s="37"/>
      <c r="T4221" s="37"/>
      <c r="U4221" s="37"/>
      <c r="V4221" s="37"/>
      <c r="W4221" s="37"/>
      <c r="X4221" s="37"/>
      <c r="Y4221" s="37"/>
      <c r="Z4221" s="37"/>
    </row>
    <row r="4222" spans="1:26" s="29" customFormat="1" x14ac:dyDescent="0.25">
      <c r="A4222" s="13"/>
      <c r="B4222" s="14"/>
      <c r="C4222" s="39"/>
      <c r="D4222" s="39"/>
      <c r="E4222" s="27"/>
      <c r="F4222" s="16"/>
      <c r="G4222" s="17"/>
      <c r="H4222" s="17"/>
      <c r="I4222" s="38" t="str">
        <f>IF($J4222&lt;&gt;"",(IF($J4222="Part RC demandée &lt;&gt; Part RC calculée",VLOOKUP($J4222,'Listes déroulantes'!$F$2:$H$26,2,FALSE)&amp;$O4222&amp;"
"&amp;$P4222&amp;VLOOKUP($J4222,'Listes déroulantes'!$F$2:$H$26,3,FALSE),IF($J4222="Montant total demandé &lt;&gt; de montant calculé",VLOOKUP($J4222,'Listes déroulantes'!$F$2:$H$26,2,FALSE)&amp;$N4222&amp;"
"&amp;$P4222&amp;"
"&amp;VLOOKUP($J4222,'Listes déroulantes'!$F$2:$H$26,3,FALSE),CONCATENATE(IF(ISNA(VLOOKUP($J4222,'Listes déroulantes'!$F$2:$I$26,2,FALSE)),"",VLOOKUP($J4222,'Listes déroulantes'!$F$2:$I$26,2,FALSE)),IF($L4222&lt;&gt;"",TEXT($L4222,CONCATENATE("jj/mm/aaaa","")),""),VLOOKUP($J4222,'Listes déroulantes'!$F$2:$I$26,3,FALSE)," ",$K4222," ",$N4222," ",$M4222,"
",$P4222,VLOOKUP($J4222,'Listes déroulantes'!$F$2:$I$26,4,FALSE))))),"")</f>
        <v/>
      </c>
      <c r="J4222" s="28"/>
      <c r="K4222" s="18"/>
      <c r="L4222" s="19"/>
      <c r="M4222" s="18"/>
      <c r="N4222" s="15"/>
      <c r="O4222" s="15"/>
      <c r="P4222" s="20"/>
      <c r="Q4222" s="36"/>
      <c r="R4222" s="36"/>
      <c r="S4222" s="37"/>
      <c r="T4222" s="37"/>
      <c r="U4222" s="37"/>
      <c r="V4222" s="37"/>
      <c r="W4222" s="37"/>
      <c r="X4222" s="37"/>
      <c r="Y4222" s="37"/>
      <c r="Z4222" s="37"/>
    </row>
    <row r="4223" spans="1:26" s="29" customFormat="1" x14ac:dyDescent="0.25">
      <c r="A4223" s="13"/>
      <c r="B4223" s="14"/>
      <c r="C4223" s="39"/>
      <c r="D4223" s="39"/>
      <c r="E4223" s="27"/>
      <c r="F4223" s="16"/>
      <c r="G4223" s="17"/>
      <c r="H4223" s="17"/>
      <c r="I4223" s="38" t="str">
        <f>IF($J4223&lt;&gt;"",(IF($J4223="Part RC demandée &lt;&gt; Part RC calculée",VLOOKUP($J4223,'Listes déroulantes'!$F$2:$H$26,2,FALSE)&amp;$O4223&amp;"
"&amp;$P4223&amp;VLOOKUP($J4223,'Listes déroulantes'!$F$2:$H$26,3,FALSE),IF($J4223="Montant total demandé &lt;&gt; de montant calculé",VLOOKUP($J4223,'Listes déroulantes'!$F$2:$H$26,2,FALSE)&amp;$N4223&amp;"
"&amp;$P4223&amp;"
"&amp;VLOOKUP($J4223,'Listes déroulantes'!$F$2:$H$26,3,FALSE),CONCATENATE(IF(ISNA(VLOOKUP($J4223,'Listes déroulantes'!$F$2:$I$26,2,FALSE)),"",VLOOKUP($J4223,'Listes déroulantes'!$F$2:$I$26,2,FALSE)),IF($L4223&lt;&gt;"",TEXT($L4223,CONCATENATE("jj/mm/aaaa","")),""),VLOOKUP($J4223,'Listes déroulantes'!$F$2:$I$26,3,FALSE)," ",$K4223," ",$N4223," ",$M4223,"
",$P4223,VLOOKUP($J4223,'Listes déroulantes'!$F$2:$I$26,4,FALSE))))),"")</f>
        <v/>
      </c>
      <c r="J4223" s="28"/>
      <c r="K4223" s="18"/>
      <c r="L4223" s="19"/>
      <c r="M4223" s="18"/>
      <c r="N4223" s="15"/>
      <c r="O4223" s="15"/>
      <c r="P4223" s="20"/>
      <c r="Q4223" s="36"/>
      <c r="R4223" s="36"/>
      <c r="S4223" s="37"/>
      <c r="T4223" s="37"/>
      <c r="U4223" s="37"/>
      <c r="V4223" s="37"/>
      <c r="W4223" s="37"/>
      <c r="X4223" s="37"/>
      <c r="Y4223" s="37"/>
      <c r="Z4223" s="37"/>
    </row>
    <row r="4224" spans="1:26" s="29" customFormat="1" x14ac:dyDescent="0.25">
      <c r="A4224" s="13"/>
      <c r="B4224" s="14"/>
      <c r="C4224" s="39"/>
      <c r="D4224" s="39"/>
      <c r="E4224" s="27"/>
      <c r="F4224" s="16"/>
      <c r="G4224" s="17"/>
      <c r="H4224" s="17"/>
      <c r="I4224" s="38" t="str">
        <f>IF($J4224&lt;&gt;"",(IF($J4224="Part RC demandée &lt;&gt; Part RC calculée",VLOOKUP($J4224,'Listes déroulantes'!$F$2:$H$26,2,FALSE)&amp;$O4224&amp;"
"&amp;$P4224&amp;VLOOKUP($J4224,'Listes déroulantes'!$F$2:$H$26,3,FALSE),IF($J4224="Montant total demandé &lt;&gt; de montant calculé",VLOOKUP($J4224,'Listes déroulantes'!$F$2:$H$26,2,FALSE)&amp;$N4224&amp;"
"&amp;$P4224&amp;"
"&amp;VLOOKUP($J4224,'Listes déroulantes'!$F$2:$H$26,3,FALSE),CONCATENATE(IF(ISNA(VLOOKUP($J4224,'Listes déroulantes'!$F$2:$I$26,2,FALSE)),"",VLOOKUP($J4224,'Listes déroulantes'!$F$2:$I$26,2,FALSE)),IF($L4224&lt;&gt;"",TEXT($L4224,CONCATENATE("jj/mm/aaaa","")),""),VLOOKUP($J4224,'Listes déroulantes'!$F$2:$I$26,3,FALSE)," ",$K4224," ",$N4224," ",$M4224,"
",$P4224,VLOOKUP($J4224,'Listes déroulantes'!$F$2:$I$26,4,FALSE))))),"")</f>
        <v/>
      </c>
      <c r="J4224" s="28"/>
      <c r="K4224" s="18"/>
      <c r="L4224" s="19"/>
      <c r="M4224" s="18"/>
      <c r="N4224" s="15"/>
      <c r="O4224" s="15"/>
      <c r="P4224" s="20"/>
      <c r="Q4224" s="36"/>
      <c r="R4224" s="36"/>
      <c r="S4224" s="37"/>
      <c r="T4224" s="37"/>
      <c r="U4224" s="37"/>
      <c r="V4224" s="37"/>
      <c r="W4224" s="37"/>
      <c r="X4224" s="37"/>
      <c r="Y4224" s="37"/>
      <c r="Z4224" s="37"/>
    </row>
    <row r="4225" spans="1:26" s="29" customFormat="1" x14ac:dyDescent="0.25">
      <c r="A4225" s="13"/>
      <c r="B4225" s="14"/>
      <c r="C4225" s="39"/>
      <c r="D4225" s="39"/>
      <c r="E4225" s="27"/>
      <c r="F4225" s="16"/>
      <c r="G4225" s="17"/>
      <c r="H4225" s="17"/>
      <c r="I4225" s="38" t="str">
        <f>IF($J4225&lt;&gt;"",(IF($J4225="Part RC demandée &lt;&gt; Part RC calculée",VLOOKUP($J4225,'Listes déroulantes'!$F$2:$H$26,2,FALSE)&amp;$O4225&amp;"
"&amp;$P4225&amp;VLOOKUP($J4225,'Listes déroulantes'!$F$2:$H$26,3,FALSE),IF($J4225="Montant total demandé &lt;&gt; de montant calculé",VLOOKUP($J4225,'Listes déroulantes'!$F$2:$H$26,2,FALSE)&amp;$N4225&amp;"
"&amp;$P4225&amp;"
"&amp;VLOOKUP($J4225,'Listes déroulantes'!$F$2:$H$26,3,FALSE),CONCATENATE(IF(ISNA(VLOOKUP($J4225,'Listes déroulantes'!$F$2:$I$26,2,FALSE)),"",VLOOKUP($J4225,'Listes déroulantes'!$F$2:$I$26,2,FALSE)),IF($L4225&lt;&gt;"",TEXT($L4225,CONCATENATE("jj/mm/aaaa","")),""),VLOOKUP($J4225,'Listes déroulantes'!$F$2:$I$26,3,FALSE)," ",$K4225," ",$N4225," ",$M4225,"
",$P4225,VLOOKUP($J4225,'Listes déroulantes'!$F$2:$I$26,4,FALSE))))),"")</f>
        <v/>
      </c>
      <c r="J4225" s="28"/>
      <c r="K4225" s="18"/>
      <c r="L4225" s="19"/>
      <c r="M4225" s="18"/>
      <c r="N4225" s="15"/>
      <c r="O4225" s="15"/>
      <c r="P4225" s="20"/>
      <c r="Q4225" s="36"/>
      <c r="R4225" s="36"/>
      <c r="S4225" s="37"/>
      <c r="T4225" s="37"/>
      <c r="U4225" s="37"/>
      <c r="V4225" s="37"/>
      <c r="W4225" s="37"/>
      <c r="X4225" s="37"/>
      <c r="Y4225" s="37"/>
      <c r="Z4225" s="37"/>
    </row>
    <row r="4226" spans="1:26" s="29" customFormat="1" x14ac:dyDescent="0.25">
      <c r="A4226" s="13"/>
      <c r="B4226" s="14"/>
      <c r="C4226" s="39"/>
      <c r="D4226" s="39"/>
      <c r="E4226" s="27"/>
      <c r="F4226" s="16"/>
      <c r="G4226" s="17"/>
      <c r="H4226" s="17"/>
      <c r="I4226" s="38" t="str">
        <f>IF($J4226&lt;&gt;"",(IF($J4226="Part RC demandée &lt;&gt; Part RC calculée",VLOOKUP($J4226,'Listes déroulantes'!$F$2:$H$26,2,FALSE)&amp;$O4226&amp;"
"&amp;$P4226&amp;VLOOKUP($J4226,'Listes déroulantes'!$F$2:$H$26,3,FALSE),IF($J4226="Montant total demandé &lt;&gt; de montant calculé",VLOOKUP($J4226,'Listes déroulantes'!$F$2:$H$26,2,FALSE)&amp;$N4226&amp;"
"&amp;$P4226&amp;"
"&amp;VLOOKUP($J4226,'Listes déroulantes'!$F$2:$H$26,3,FALSE),CONCATENATE(IF(ISNA(VLOOKUP($J4226,'Listes déroulantes'!$F$2:$I$26,2,FALSE)),"",VLOOKUP($J4226,'Listes déroulantes'!$F$2:$I$26,2,FALSE)),IF($L4226&lt;&gt;"",TEXT($L4226,CONCATENATE("jj/mm/aaaa","")),""),VLOOKUP($J4226,'Listes déroulantes'!$F$2:$I$26,3,FALSE)," ",$K4226," ",$N4226," ",$M4226,"
",$P4226,VLOOKUP($J4226,'Listes déroulantes'!$F$2:$I$26,4,FALSE))))),"")</f>
        <v/>
      </c>
      <c r="J4226" s="28"/>
      <c r="K4226" s="18"/>
      <c r="L4226" s="19"/>
      <c r="M4226" s="18"/>
      <c r="N4226" s="15"/>
      <c r="O4226" s="15"/>
      <c r="P4226" s="20"/>
      <c r="Q4226" s="36"/>
      <c r="R4226" s="36"/>
      <c r="S4226" s="37"/>
      <c r="T4226" s="37"/>
      <c r="U4226" s="37"/>
      <c r="V4226" s="37"/>
      <c r="W4226" s="37"/>
      <c r="X4226" s="37"/>
      <c r="Y4226" s="37"/>
      <c r="Z4226" s="37"/>
    </row>
    <row r="4227" spans="1:26" s="29" customFormat="1" x14ac:dyDescent="0.25">
      <c r="A4227" s="13"/>
      <c r="B4227" s="14"/>
      <c r="C4227" s="39"/>
      <c r="D4227" s="39"/>
      <c r="E4227" s="27"/>
      <c r="F4227" s="16"/>
      <c r="G4227" s="17"/>
      <c r="H4227" s="17"/>
      <c r="I4227" s="38" t="str">
        <f>IF($J4227&lt;&gt;"",(IF($J4227="Part RC demandée &lt;&gt; Part RC calculée",VLOOKUP($J4227,'Listes déroulantes'!$F$2:$H$26,2,FALSE)&amp;$O4227&amp;"
"&amp;$P4227&amp;VLOOKUP($J4227,'Listes déroulantes'!$F$2:$H$26,3,FALSE),IF($J4227="Montant total demandé &lt;&gt; de montant calculé",VLOOKUP($J4227,'Listes déroulantes'!$F$2:$H$26,2,FALSE)&amp;$N4227&amp;"
"&amp;$P4227&amp;"
"&amp;VLOOKUP($J4227,'Listes déroulantes'!$F$2:$H$26,3,FALSE),CONCATENATE(IF(ISNA(VLOOKUP($J4227,'Listes déroulantes'!$F$2:$I$26,2,FALSE)),"",VLOOKUP($J4227,'Listes déroulantes'!$F$2:$I$26,2,FALSE)),IF($L4227&lt;&gt;"",TEXT($L4227,CONCATENATE("jj/mm/aaaa","")),""),VLOOKUP($J4227,'Listes déroulantes'!$F$2:$I$26,3,FALSE)," ",$K4227," ",$N4227," ",$M4227,"
",$P4227,VLOOKUP($J4227,'Listes déroulantes'!$F$2:$I$26,4,FALSE))))),"")</f>
        <v/>
      </c>
      <c r="J4227" s="28"/>
      <c r="K4227" s="18"/>
      <c r="L4227" s="19"/>
      <c r="M4227" s="18"/>
      <c r="N4227" s="15"/>
      <c r="O4227" s="15"/>
      <c r="P4227" s="20"/>
      <c r="Q4227" s="36"/>
      <c r="R4227" s="36"/>
      <c r="S4227" s="37"/>
      <c r="T4227" s="37"/>
      <c r="U4227" s="37"/>
      <c r="V4227" s="37"/>
      <c r="W4227" s="37"/>
      <c r="X4227" s="37"/>
      <c r="Y4227" s="37"/>
      <c r="Z4227" s="37"/>
    </row>
    <row r="4228" spans="1:26" s="29" customFormat="1" x14ac:dyDescent="0.25">
      <c r="A4228" s="13"/>
      <c r="B4228" s="14"/>
      <c r="C4228" s="39"/>
      <c r="D4228" s="39"/>
      <c r="E4228" s="27"/>
      <c r="F4228" s="16"/>
      <c r="G4228" s="17"/>
      <c r="H4228" s="17"/>
      <c r="I4228" s="38" t="str">
        <f>IF($J4228&lt;&gt;"",(IF($J4228="Part RC demandée &lt;&gt; Part RC calculée",VLOOKUP($J4228,'Listes déroulantes'!$F$2:$H$26,2,FALSE)&amp;$O4228&amp;"
"&amp;$P4228&amp;VLOOKUP($J4228,'Listes déroulantes'!$F$2:$H$26,3,FALSE),IF($J4228="Montant total demandé &lt;&gt; de montant calculé",VLOOKUP($J4228,'Listes déroulantes'!$F$2:$H$26,2,FALSE)&amp;$N4228&amp;"
"&amp;$P4228&amp;"
"&amp;VLOOKUP($J4228,'Listes déroulantes'!$F$2:$H$26,3,FALSE),CONCATENATE(IF(ISNA(VLOOKUP($J4228,'Listes déroulantes'!$F$2:$I$26,2,FALSE)),"",VLOOKUP($J4228,'Listes déroulantes'!$F$2:$I$26,2,FALSE)),IF($L4228&lt;&gt;"",TEXT($L4228,CONCATENATE("jj/mm/aaaa","")),""),VLOOKUP($J4228,'Listes déroulantes'!$F$2:$I$26,3,FALSE)," ",$K4228," ",$N4228," ",$M4228,"
",$P4228,VLOOKUP($J4228,'Listes déroulantes'!$F$2:$I$26,4,FALSE))))),"")</f>
        <v/>
      </c>
      <c r="J4228" s="28"/>
      <c r="K4228" s="18"/>
      <c r="L4228" s="19"/>
      <c r="M4228" s="18"/>
      <c r="N4228" s="15"/>
      <c r="O4228" s="15"/>
      <c r="P4228" s="20"/>
      <c r="Q4228" s="36"/>
      <c r="R4228" s="36"/>
      <c r="S4228" s="37"/>
      <c r="T4228" s="37"/>
      <c r="U4228" s="37"/>
      <c r="V4228" s="37"/>
      <c r="W4228" s="37"/>
      <c r="X4228" s="37"/>
      <c r="Y4228" s="37"/>
      <c r="Z4228" s="37"/>
    </row>
    <row r="4229" spans="1:26" s="29" customFormat="1" x14ac:dyDescent="0.25">
      <c r="A4229" s="13"/>
      <c r="B4229" s="14"/>
      <c r="C4229" s="39"/>
      <c r="D4229" s="39"/>
      <c r="E4229" s="27"/>
      <c r="F4229" s="16"/>
      <c r="G4229" s="17"/>
      <c r="H4229" s="17"/>
      <c r="I4229" s="38" t="str">
        <f>IF($J4229&lt;&gt;"",(IF($J4229="Part RC demandée &lt;&gt; Part RC calculée",VLOOKUP($J4229,'Listes déroulantes'!$F$2:$H$26,2,FALSE)&amp;$O4229&amp;"
"&amp;$P4229&amp;VLOOKUP($J4229,'Listes déroulantes'!$F$2:$H$26,3,FALSE),IF($J4229="Montant total demandé &lt;&gt; de montant calculé",VLOOKUP($J4229,'Listes déroulantes'!$F$2:$H$26,2,FALSE)&amp;$N4229&amp;"
"&amp;$P4229&amp;"
"&amp;VLOOKUP($J4229,'Listes déroulantes'!$F$2:$H$26,3,FALSE),CONCATENATE(IF(ISNA(VLOOKUP($J4229,'Listes déroulantes'!$F$2:$I$26,2,FALSE)),"",VLOOKUP($J4229,'Listes déroulantes'!$F$2:$I$26,2,FALSE)),IF($L4229&lt;&gt;"",TEXT($L4229,CONCATENATE("jj/mm/aaaa","")),""),VLOOKUP($J4229,'Listes déroulantes'!$F$2:$I$26,3,FALSE)," ",$K4229," ",$N4229," ",$M4229,"
",$P4229,VLOOKUP($J4229,'Listes déroulantes'!$F$2:$I$26,4,FALSE))))),"")</f>
        <v/>
      </c>
      <c r="J4229" s="28"/>
      <c r="K4229" s="18"/>
      <c r="L4229" s="19"/>
      <c r="M4229" s="18"/>
      <c r="N4229" s="15"/>
      <c r="O4229" s="15"/>
      <c r="P4229" s="20"/>
      <c r="Q4229" s="36"/>
      <c r="R4229" s="36"/>
      <c r="S4229" s="37"/>
      <c r="T4229" s="37"/>
      <c r="U4229" s="37"/>
      <c r="V4229" s="37"/>
      <c r="W4229" s="37"/>
      <c r="X4229" s="37"/>
      <c r="Y4229" s="37"/>
      <c r="Z4229" s="37"/>
    </row>
    <row r="4230" spans="1:26" s="29" customFormat="1" x14ac:dyDescent="0.25">
      <c r="A4230" s="13"/>
      <c r="B4230" s="14"/>
      <c r="C4230" s="39"/>
      <c r="D4230" s="39"/>
      <c r="E4230" s="27"/>
      <c r="F4230" s="16"/>
      <c r="G4230" s="17"/>
      <c r="H4230" s="17"/>
      <c r="I4230" s="38" t="str">
        <f>IF($J4230&lt;&gt;"",(IF($J4230="Part RC demandée &lt;&gt; Part RC calculée",VLOOKUP($J4230,'Listes déroulantes'!$F$2:$H$26,2,FALSE)&amp;$O4230&amp;"
"&amp;$P4230&amp;VLOOKUP($J4230,'Listes déroulantes'!$F$2:$H$26,3,FALSE),IF($J4230="Montant total demandé &lt;&gt; de montant calculé",VLOOKUP($J4230,'Listes déroulantes'!$F$2:$H$26,2,FALSE)&amp;$N4230&amp;"
"&amp;$P4230&amp;"
"&amp;VLOOKUP($J4230,'Listes déroulantes'!$F$2:$H$26,3,FALSE),CONCATENATE(IF(ISNA(VLOOKUP($J4230,'Listes déroulantes'!$F$2:$I$26,2,FALSE)),"",VLOOKUP($J4230,'Listes déroulantes'!$F$2:$I$26,2,FALSE)),IF($L4230&lt;&gt;"",TEXT($L4230,CONCATENATE("jj/mm/aaaa","")),""),VLOOKUP($J4230,'Listes déroulantes'!$F$2:$I$26,3,FALSE)," ",$K4230," ",$N4230," ",$M4230,"
",$P4230,VLOOKUP($J4230,'Listes déroulantes'!$F$2:$I$26,4,FALSE))))),"")</f>
        <v/>
      </c>
      <c r="J4230" s="28"/>
      <c r="K4230" s="18"/>
      <c r="L4230" s="19"/>
      <c r="M4230" s="18"/>
      <c r="N4230" s="15"/>
      <c r="O4230" s="15"/>
      <c r="P4230" s="20"/>
      <c r="Q4230" s="36"/>
      <c r="R4230" s="36"/>
      <c r="S4230" s="37"/>
      <c r="T4230" s="37"/>
      <c r="U4230" s="37"/>
      <c r="V4230" s="37"/>
      <c r="W4230" s="37"/>
      <c r="X4230" s="37"/>
      <c r="Y4230" s="37"/>
      <c r="Z4230" s="37"/>
    </row>
    <row r="4231" spans="1:26" s="29" customFormat="1" x14ac:dyDescent="0.25">
      <c r="A4231" s="13"/>
      <c r="B4231" s="14"/>
      <c r="C4231" s="39"/>
      <c r="D4231" s="39"/>
      <c r="E4231" s="27"/>
      <c r="F4231" s="16"/>
      <c r="G4231" s="17"/>
      <c r="H4231" s="17"/>
      <c r="I4231" s="38" t="str">
        <f>IF($J4231&lt;&gt;"",(IF($J4231="Part RC demandée &lt;&gt; Part RC calculée",VLOOKUP($J4231,'Listes déroulantes'!$F$2:$H$26,2,FALSE)&amp;$O4231&amp;"
"&amp;$P4231&amp;VLOOKUP($J4231,'Listes déroulantes'!$F$2:$H$26,3,FALSE),IF($J4231="Montant total demandé &lt;&gt; de montant calculé",VLOOKUP($J4231,'Listes déroulantes'!$F$2:$H$26,2,FALSE)&amp;$N4231&amp;"
"&amp;$P4231&amp;"
"&amp;VLOOKUP($J4231,'Listes déroulantes'!$F$2:$H$26,3,FALSE),CONCATENATE(IF(ISNA(VLOOKUP($J4231,'Listes déroulantes'!$F$2:$I$26,2,FALSE)),"",VLOOKUP($J4231,'Listes déroulantes'!$F$2:$I$26,2,FALSE)),IF($L4231&lt;&gt;"",TEXT($L4231,CONCATENATE("jj/mm/aaaa","")),""),VLOOKUP($J4231,'Listes déroulantes'!$F$2:$I$26,3,FALSE)," ",$K4231," ",$N4231," ",$M4231,"
",$P4231,VLOOKUP($J4231,'Listes déroulantes'!$F$2:$I$26,4,FALSE))))),"")</f>
        <v/>
      </c>
      <c r="J4231" s="28"/>
      <c r="K4231" s="18"/>
      <c r="L4231" s="19"/>
      <c r="M4231" s="18"/>
      <c r="N4231" s="15"/>
      <c r="O4231" s="15"/>
      <c r="P4231" s="20"/>
      <c r="Q4231" s="36"/>
      <c r="R4231" s="36"/>
      <c r="S4231" s="37"/>
      <c r="T4231" s="37"/>
      <c r="U4231" s="37"/>
      <c r="V4231" s="37"/>
      <c r="W4231" s="37"/>
      <c r="X4231" s="37"/>
      <c r="Y4231" s="37"/>
      <c r="Z4231" s="37"/>
    </row>
    <row r="4232" spans="1:26" s="29" customFormat="1" x14ac:dyDescent="0.25">
      <c r="A4232" s="13"/>
      <c r="B4232" s="14"/>
      <c r="C4232" s="39"/>
      <c r="D4232" s="39"/>
      <c r="E4232" s="27"/>
      <c r="F4232" s="16"/>
      <c r="G4232" s="17"/>
      <c r="H4232" s="17"/>
      <c r="I4232" s="38" t="str">
        <f>IF($J4232&lt;&gt;"",(IF($J4232="Part RC demandée &lt;&gt; Part RC calculée",VLOOKUP($J4232,'Listes déroulantes'!$F$2:$H$26,2,FALSE)&amp;$O4232&amp;"
"&amp;$P4232&amp;VLOOKUP($J4232,'Listes déroulantes'!$F$2:$H$26,3,FALSE),IF($J4232="Montant total demandé &lt;&gt; de montant calculé",VLOOKUP($J4232,'Listes déroulantes'!$F$2:$H$26,2,FALSE)&amp;$N4232&amp;"
"&amp;$P4232&amp;"
"&amp;VLOOKUP($J4232,'Listes déroulantes'!$F$2:$H$26,3,FALSE),CONCATENATE(IF(ISNA(VLOOKUP($J4232,'Listes déroulantes'!$F$2:$I$26,2,FALSE)),"",VLOOKUP($J4232,'Listes déroulantes'!$F$2:$I$26,2,FALSE)),IF($L4232&lt;&gt;"",TEXT($L4232,CONCATENATE("jj/mm/aaaa","")),""),VLOOKUP($J4232,'Listes déroulantes'!$F$2:$I$26,3,FALSE)," ",$K4232," ",$N4232," ",$M4232,"
",$P4232,VLOOKUP($J4232,'Listes déroulantes'!$F$2:$I$26,4,FALSE))))),"")</f>
        <v/>
      </c>
      <c r="J4232" s="28"/>
      <c r="K4232" s="18"/>
      <c r="L4232" s="19"/>
      <c r="M4232" s="18"/>
      <c r="N4232" s="15"/>
      <c r="O4232" s="15"/>
      <c r="P4232" s="20"/>
      <c r="Q4232" s="36"/>
      <c r="R4232" s="36"/>
      <c r="S4232" s="37"/>
      <c r="T4232" s="37"/>
      <c r="U4232" s="37"/>
      <c r="V4232" s="37"/>
      <c r="W4232" s="37"/>
      <c r="X4232" s="37"/>
      <c r="Y4232" s="37"/>
      <c r="Z4232" s="37"/>
    </row>
    <row r="4233" spans="1:26" s="29" customFormat="1" x14ac:dyDescent="0.25">
      <c r="A4233" s="13"/>
      <c r="B4233" s="14"/>
      <c r="C4233" s="39"/>
      <c r="D4233" s="39"/>
      <c r="E4233" s="27"/>
      <c r="F4233" s="16"/>
      <c r="G4233" s="17"/>
      <c r="H4233" s="17"/>
      <c r="I4233" s="38" t="str">
        <f>IF($J4233&lt;&gt;"",(IF($J4233="Part RC demandée &lt;&gt; Part RC calculée",VLOOKUP($J4233,'Listes déroulantes'!$F$2:$H$26,2,FALSE)&amp;$O4233&amp;"
"&amp;$P4233&amp;VLOOKUP($J4233,'Listes déroulantes'!$F$2:$H$26,3,FALSE),IF($J4233="Montant total demandé &lt;&gt; de montant calculé",VLOOKUP($J4233,'Listes déroulantes'!$F$2:$H$26,2,FALSE)&amp;$N4233&amp;"
"&amp;$P4233&amp;"
"&amp;VLOOKUP($J4233,'Listes déroulantes'!$F$2:$H$26,3,FALSE),CONCATENATE(IF(ISNA(VLOOKUP($J4233,'Listes déroulantes'!$F$2:$I$26,2,FALSE)),"",VLOOKUP($J4233,'Listes déroulantes'!$F$2:$I$26,2,FALSE)),IF($L4233&lt;&gt;"",TEXT($L4233,CONCATENATE("jj/mm/aaaa","")),""),VLOOKUP($J4233,'Listes déroulantes'!$F$2:$I$26,3,FALSE)," ",$K4233," ",$N4233," ",$M4233,"
",$P4233,VLOOKUP($J4233,'Listes déroulantes'!$F$2:$I$26,4,FALSE))))),"")</f>
        <v/>
      </c>
      <c r="J4233" s="28"/>
      <c r="K4233" s="18"/>
      <c r="L4233" s="19"/>
      <c r="M4233" s="18"/>
      <c r="N4233" s="15"/>
      <c r="O4233" s="15"/>
      <c r="P4233" s="20"/>
      <c r="Q4233" s="36"/>
      <c r="R4233" s="36"/>
      <c r="S4233" s="37"/>
      <c r="T4233" s="37"/>
      <c r="U4233" s="37"/>
      <c r="V4233" s="37"/>
      <c r="W4233" s="37"/>
      <c r="X4233" s="37"/>
      <c r="Y4233" s="37"/>
      <c r="Z4233" s="37"/>
    </row>
    <row r="4234" spans="1:26" s="29" customFormat="1" x14ac:dyDescent="0.25">
      <c r="A4234" s="13"/>
      <c r="B4234" s="14"/>
      <c r="C4234" s="39"/>
      <c r="D4234" s="39"/>
      <c r="E4234" s="27"/>
      <c r="F4234" s="16"/>
      <c r="G4234" s="17"/>
      <c r="H4234" s="17"/>
      <c r="I4234" s="38" t="str">
        <f>IF($J4234&lt;&gt;"",(IF($J4234="Part RC demandée &lt;&gt; Part RC calculée",VLOOKUP($J4234,'Listes déroulantes'!$F$2:$H$26,2,FALSE)&amp;$O4234&amp;"
"&amp;$P4234&amp;VLOOKUP($J4234,'Listes déroulantes'!$F$2:$H$26,3,FALSE),IF($J4234="Montant total demandé &lt;&gt; de montant calculé",VLOOKUP($J4234,'Listes déroulantes'!$F$2:$H$26,2,FALSE)&amp;$N4234&amp;"
"&amp;$P4234&amp;"
"&amp;VLOOKUP($J4234,'Listes déroulantes'!$F$2:$H$26,3,FALSE),CONCATENATE(IF(ISNA(VLOOKUP($J4234,'Listes déroulantes'!$F$2:$I$26,2,FALSE)),"",VLOOKUP($J4234,'Listes déroulantes'!$F$2:$I$26,2,FALSE)),IF($L4234&lt;&gt;"",TEXT($L4234,CONCATENATE("jj/mm/aaaa","")),""),VLOOKUP($J4234,'Listes déroulantes'!$F$2:$I$26,3,FALSE)," ",$K4234," ",$N4234," ",$M4234,"
",$P4234,VLOOKUP($J4234,'Listes déroulantes'!$F$2:$I$26,4,FALSE))))),"")</f>
        <v/>
      </c>
      <c r="J4234" s="28"/>
      <c r="K4234" s="18"/>
      <c r="L4234" s="19"/>
      <c r="M4234" s="18"/>
      <c r="N4234" s="15"/>
      <c r="O4234" s="15"/>
      <c r="P4234" s="20"/>
      <c r="Q4234" s="36"/>
      <c r="R4234" s="36"/>
      <c r="S4234" s="37"/>
      <c r="T4234" s="37"/>
      <c r="U4234" s="37"/>
      <c r="V4234" s="37"/>
      <c r="W4234" s="37"/>
      <c r="X4234" s="37"/>
      <c r="Y4234" s="37"/>
      <c r="Z4234" s="37"/>
    </row>
    <row r="4235" spans="1:26" s="29" customFormat="1" x14ac:dyDescent="0.25">
      <c r="A4235" s="13"/>
      <c r="B4235" s="14"/>
      <c r="C4235" s="39"/>
      <c r="D4235" s="39"/>
      <c r="E4235" s="27"/>
      <c r="F4235" s="16"/>
      <c r="G4235" s="17"/>
      <c r="H4235" s="17"/>
      <c r="I4235" s="38" t="str">
        <f>IF($J4235&lt;&gt;"",(IF($J4235="Part RC demandée &lt;&gt; Part RC calculée",VLOOKUP($J4235,'Listes déroulantes'!$F$2:$H$26,2,FALSE)&amp;$O4235&amp;"
"&amp;$P4235&amp;VLOOKUP($J4235,'Listes déroulantes'!$F$2:$H$26,3,FALSE),IF($J4235="Montant total demandé &lt;&gt; de montant calculé",VLOOKUP($J4235,'Listes déroulantes'!$F$2:$H$26,2,FALSE)&amp;$N4235&amp;"
"&amp;$P4235&amp;"
"&amp;VLOOKUP($J4235,'Listes déroulantes'!$F$2:$H$26,3,FALSE),CONCATENATE(IF(ISNA(VLOOKUP($J4235,'Listes déroulantes'!$F$2:$I$26,2,FALSE)),"",VLOOKUP($J4235,'Listes déroulantes'!$F$2:$I$26,2,FALSE)),IF($L4235&lt;&gt;"",TEXT($L4235,CONCATENATE("jj/mm/aaaa","")),""),VLOOKUP($J4235,'Listes déroulantes'!$F$2:$I$26,3,FALSE)," ",$K4235," ",$N4235," ",$M4235,"
",$P4235,VLOOKUP($J4235,'Listes déroulantes'!$F$2:$I$26,4,FALSE))))),"")</f>
        <v/>
      </c>
      <c r="J4235" s="28"/>
      <c r="K4235" s="18"/>
      <c r="L4235" s="19"/>
      <c r="M4235" s="18"/>
      <c r="N4235" s="15"/>
      <c r="O4235" s="15"/>
      <c r="P4235" s="20"/>
      <c r="Q4235" s="36"/>
      <c r="R4235" s="36"/>
      <c r="S4235" s="37"/>
      <c r="T4235" s="37"/>
      <c r="U4235" s="37"/>
      <c r="V4235" s="37"/>
      <c r="W4235" s="37"/>
      <c r="X4235" s="37"/>
      <c r="Y4235" s="37"/>
      <c r="Z4235" s="37"/>
    </row>
    <row r="4236" spans="1:26" s="29" customFormat="1" x14ac:dyDescent="0.25">
      <c r="A4236" s="13"/>
      <c r="B4236" s="14"/>
      <c r="C4236" s="39"/>
      <c r="D4236" s="39"/>
      <c r="E4236" s="27"/>
      <c r="F4236" s="16"/>
      <c r="G4236" s="17"/>
      <c r="H4236" s="17"/>
      <c r="I4236" s="38" t="str">
        <f>IF($J4236&lt;&gt;"",(IF($J4236="Part RC demandée &lt;&gt; Part RC calculée",VLOOKUP($J4236,'Listes déroulantes'!$F$2:$H$26,2,FALSE)&amp;$O4236&amp;"
"&amp;$P4236&amp;VLOOKUP($J4236,'Listes déroulantes'!$F$2:$H$26,3,FALSE),IF($J4236="Montant total demandé &lt;&gt; de montant calculé",VLOOKUP($J4236,'Listes déroulantes'!$F$2:$H$26,2,FALSE)&amp;$N4236&amp;"
"&amp;$P4236&amp;"
"&amp;VLOOKUP($J4236,'Listes déroulantes'!$F$2:$H$26,3,FALSE),CONCATENATE(IF(ISNA(VLOOKUP($J4236,'Listes déroulantes'!$F$2:$I$26,2,FALSE)),"",VLOOKUP($J4236,'Listes déroulantes'!$F$2:$I$26,2,FALSE)),IF($L4236&lt;&gt;"",TEXT($L4236,CONCATENATE("jj/mm/aaaa","")),""),VLOOKUP($J4236,'Listes déroulantes'!$F$2:$I$26,3,FALSE)," ",$K4236," ",$N4236," ",$M4236,"
",$P4236,VLOOKUP($J4236,'Listes déroulantes'!$F$2:$I$26,4,FALSE))))),"")</f>
        <v/>
      </c>
      <c r="J4236" s="28"/>
      <c r="K4236" s="18"/>
      <c r="L4236" s="19"/>
      <c r="M4236" s="18"/>
      <c r="N4236" s="15"/>
      <c r="O4236" s="15"/>
      <c r="P4236" s="20"/>
      <c r="Q4236" s="36"/>
      <c r="R4236" s="36"/>
      <c r="S4236" s="37"/>
      <c r="T4236" s="37"/>
      <c r="U4236" s="37"/>
      <c r="V4236" s="37"/>
      <c r="W4236" s="37"/>
      <c r="X4236" s="37"/>
      <c r="Y4236" s="37"/>
      <c r="Z4236" s="37"/>
    </row>
    <row r="4237" spans="1:26" s="29" customFormat="1" x14ac:dyDescent="0.25">
      <c r="A4237" s="13"/>
      <c r="B4237" s="14"/>
      <c r="C4237" s="39"/>
      <c r="D4237" s="39"/>
      <c r="E4237" s="27"/>
      <c r="F4237" s="16"/>
      <c r="G4237" s="17"/>
      <c r="H4237" s="17"/>
      <c r="I4237" s="38" t="str">
        <f>IF($J4237&lt;&gt;"",(IF($J4237="Part RC demandée &lt;&gt; Part RC calculée",VLOOKUP($J4237,'Listes déroulantes'!$F$2:$H$26,2,FALSE)&amp;$O4237&amp;"
"&amp;$P4237&amp;VLOOKUP($J4237,'Listes déroulantes'!$F$2:$H$26,3,FALSE),IF($J4237="Montant total demandé &lt;&gt; de montant calculé",VLOOKUP($J4237,'Listes déroulantes'!$F$2:$H$26,2,FALSE)&amp;$N4237&amp;"
"&amp;$P4237&amp;"
"&amp;VLOOKUP($J4237,'Listes déroulantes'!$F$2:$H$26,3,FALSE),CONCATENATE(IF(ISNA(VLOOKUP($J4237,'Listes déroulantes'!$F$2:$I$26,2,FALSE)),"",VLOOKUP($J4237,'Listes déroulantes'!$F$2:$I$26,2,FALSE)),IF($L4237&lt;&gt;"",TEXT($L4237,CONCATENATE("jj/mm/aaaa","")),""),VLOOKUP($J4237,'Listes déroulantes'!$F$2:$I$26,3,FALSE)," ",$K4237," ",$N4237," ",$M4237,"
",$P4237,VLOOKUP($J4237,'Listes déroulantes'!$F$2:$I$26,4,FALSE))))),"")</f>
        <v/>
      </c>
      <c r="J4237" s="28"/>
      <c r="K4237" s="18"/>
      <c r="L4237" s="19"/>
      <c r="M4237" s="18"/>
      <c r="N4237" s="15"/>
      <c r="O4237" s="15"/>
      <c r="P4237" s="20"/>
      <c r="Q4237" s="36"/>
      <c r="R4237" s="36"/>
      <c r="S4237" s="37"/>
      <c r="T4237" s="37"/>
      <c r="U4237" s="37"/>
      <c r="V4237" s="37"/>
      <c r="W4237" s="37"/>
      <c r="X4237" s="37"/>
      <c r="Y4237" s="37"/>
      <c r="Z4237" s="37"/>
    </row>
    <row r="4238" spans="1:26" s="29" customFormat="1" x14ac:dyDescent="0.25">
      <c r="A4238" s="13"/>
      <c r="B4238" s="14"/>
      <c r="C4238" s="39"/>
      <c r="D4238" s="39"/>
      <c r="E4238" s="27"/>
      <c r="F4238" s="16"/>
      <c r="G4238" s="17"/>
      <c r="H4238" s="17"/>
      <c r="I4238" s="38" t="str">
        <f>IF($J4238&lt;&gt;"",(IF($J4238="Part RC demandée &lt;&gt; Part RC calculée",VLOOKUP($J4238,'Listes déroulantes'!$F$2:$H$26,2,FALSE)&amp;$O4238&amp;"
"&amp;$P4238&amp;VLOOKUP($J4238,'Listes déroulantes'!$F$2:$H$26,3,FALSE),IF($J4238="Montant total demandé &lt;&gt; de montant calculé",VLOOKUP($J4238,'Listes déroulantes'!$F$2:$H$26,2,FALSE)&amp;$N4238&amp;"
"&amp;$P4238&amp;"
"&amp;VLOOKUP($J4238,'Listes déroulantes'!$F$2:$H$26,3,FALSE),CONCATENATE(IF(ISNA(VLOOKUP($J4238,'Listes déroulantes'!$F$2:$I$26,2,FALSE)),"",VLOOKUP($J4238,'Listes déroulantes'!$F$2:$I$26,2,FALSE)),IF($L4238&lt;&gt;"",TEXT($L4238,CONCATENATE("jj/mm/aaaa","")),""),VLOOKUP($J4238,'Listes déroulantes'!$F$2:$I$26,3,FALSE)," ",$K4238," ",$N4238," ",$M4238,"
",$P4238,VLOOKUP($J4238,'Listes déroulantes'!$F$2:$I$26,4,FALSE))))),"")</f>
        <v/>
      </c>
      <c r="J4238" s="28"/>
      <c r="K4238" s="18"/>
      <c r="L4238" s="19"/>
      <c r="M4238" s="18"/>
      <c r="N4238" s="15"/>
      <c r="O4238" s="15"/>
      <c r="P4238" s="20"/>
      <c r="Q4238" s="36"/>
      <c r="R4238" s="36"/>
      <c r="S4238" s="37"/>
      <c r="T4238" s="37"/>
      <c r="U4238" s="37"/>
      <c r="V4238" s="37"/>
      <c r="W4238" s="37"/>
      <c r="X4238" s="37"/>
      <c r="Y4238" s="37"/>
      <c r="Z4238" s="37"/>
    </row>
    <row r="4239" spans="1:26" s="29" customFormat="1" x14ac:dyDescent="0.25">
      <c r="A4239" s="13"/>
      <c r="B4239" s="14"/>
      <c r="C4239" s="39"/>
      <c r="D4239" s="39"/>
      <c r="E4239" s="27"/>
      <c r="F4239" s="16"/>
      <c r="G4239" s="17"/>
      <c r="H4239" s="17"/>
      <c r="I4239" s="38" t="str">
        <f>IF($J4239&lt;&gt;"",(IF($J4239="Part RC demandée &lt;&gt; Part RC calculée",VLOOKUP($J4239,'Listes déroulantes'!$F$2:$H$26,2,FALSE)&amp;$O4239&amp;"
"&amp;$P4239&amp;VLOOKUP($J4239,'Listes déroulantes'!$F$2:$H$26,3,FALSE),IF($J4239="Montant total demandé &lt;&gt; de montant calculé",VLOOKUP($J4239,'Listes déroulantes'!$F$2:$H$26,2,FALSE)&amp;$N4239&amp;"
"&amp;$P4239&amp;"
"&amp;VLOOKUP($J4239,'Listes déroulantes'!$F$2:$H$26,3,FALSE),CONCATENATE(IF(ISNA(VLOOKUP($J4239,'Listes déroulantes'!$F$2:$I$26,2,FALSE)),"",VLOOKUP($J4239,'Listes déroulantes'!$F$2:$I$26,2,FALSE)),IF($L4239&lt;&gt;"",TEXT($L4239,CONCATENATE("jj/mm/aaaa","")),""),VLOOKUP($J4239,'Listes déroulantes'!$F$2:$I$26,3,FALSE)," ",$K4239," ",$N4239," ",$M4239,"
",$P4239,VLOOKUP($J4239,'Listes déroulantes'!$F$2:$I$26,4,FALSE))))),"")</f>
        <v/>
      </c>
      <c r="J4239" s="28"/>
      <c r="K4239" s="18"/>
      <c r="L4239" s="19"/>
      <c r="M4239" s="18"/>
      <c r="N4239" s="15"/>
      <c r="O4239" s="15"/>
      <c r="P4239" s="20"/>
      <c r="Q4239" s="36"/>
      <c r="R4239" s="36"/>
      <c r="S4239" s="37"/>
      <c r="T4239" s="37"/>
      <c r="U4239" s="37"/>
      <c r="V4239" s="37"/>
      <c r="W4239" s="37"/>
      <c r="X4239" s="37"/>
      <c r="Y4239" s="37"/>
      <c r="Z4239" s="37"/>
    </row>
    <row r="4240" spans="1:26" s="29" customFormat="1" x14ac:dyDescent="0.25">
      <c r="A4240" s="13"/>
      <c r="B4240" s="14"/>
      <c r="C4240" s="39"/>
      <c r="D4240" s="39"/>
      <c r="E4240" s="27"/>
      <c r="F4240" s="16"/>
      <c r="G4240" s="17"/>
      <c r="H4240" s="17"/>
      <c r="I4240" s="38" t="str">
        <f>IF($J4240&lt;&gt;"",(IF($J4240="Part RC demandée &lt;&gt; Part RC calculée",VLOOKUP($J4240,'Listes déroulantes'!$F$2:$H$26,2,FALSE)&amp;$O4240&amp;"
"&amp;$P4240&amp;VLOOKUP($J4240,'Listes déroulantes'!$F$2:$H$26,3,FALSE),IF($J4240="Montant total demandé &lt;&gt; de montant calculé",VLOOKUP($J4240,'Listes déroulantes'!$F$2:$H$26,2,FALSE)&amp;$N4240&amp;"
"&amp;$P4240&amp;"
"&amp;VLOOKUP($J4240,'Listes déroulantes'!$F$2:$H$26,3,FALSE),CONCATENATE(IF(ISNA(VLOOKUP($J4240,'Listes déroulantes'!$F$2:$I$26,2,FALSE)),"",VLOOKUP($J4240,'Listes déroulantes'!$F$2:$I$26,2,FALSE)),IF($L4240&lt;&gt;"",TEXT($L4240,CONCATENATE("jj/mm/aaaa","")),""),VLOOKUP($J4240,'Listes déroulantes'!$F$2:$I$26,3,FALSE)," ",$K4240," ",$N4240," ",$M4240,"
",$P4240,VLOOKUP($J4240,'Listes déroulantes'!$F$2:$I$26,4,FALSE))))),"")</f>
        <v/>
      </c>
      <c r="J4240" s="28"/>
      <c r="K4240" s="18"/>
      <c r="L4240" s="19"/>
      <c r="M4240" s="18"/>
      <c r="N4240" s="15"/>
      <c r="O4240" s="15"/>
      <c r="P4240" s="20"/>
      <c r="Q4240" s="36"/>
      <c r="R4240" s="36"/>
      <c r="S4240" s="37"/>
      <c r="T4240" s="37"/>
      <c r="U4240" s="37"/>
      <c r="V4240" s="37"/>
      <c r="W4240" s="37"/>
      <c r="X4240" s="37"/>
      <c r="Y4240" s="37"/>
      <c r="Z4240" s="37"/>
    </row>
    <row r="4241" spans="1:26" s="29" customFormat="1" x14ac:dyDescent="0.25">
      <c r="A4241" s="13"/>
      <c r="B4241" s="14"/>
      <c r="C4241" s="39"/>
      <c r="D4241" s="39"/>
      <c r="E4241" s="27"/>
      <c r="F4241" s="16"/>
      <c r="G4241" s="17"/>
      <c r="H4241" s="17"/>
      <c r="I4241" s="38" t="str">
        <f>IF($J4241&lt;&gt;"",(IF($J4241="Part RC demandée &lt;&gt; Part RC calculée",VLOOKUP($J4241,'Listes déroulantes'!$F$2:$H$26,2,FALSE)&amp;$O4241&amp;"
"&amp;$P4241&amp;VLOOKUP($J4241,'Listes déroulantes'!$F$2:$H$26,3,FALSE),IF($J4241="Montant total demandé &lt;&gt; de montant calculé",VLOOKUP($J4241,'Listes déroulantes'!$F$2:$H$26,2,FALSE)&amp;$N4241&amp;"
"&amp;$P4241&amp;"
"&amp;VLOOKUP($J4241,'Listes déroulantes'!$F$2:$H$26,3,FALSE),CONCATENATE(IF(ISNA(VLOOKUP($J4241,'Listes déroulantes'!$F$2:$I$26,2,FALSE)),"",VLOOKUP($J4241,'Listes déroulantes'!$F$2:$I$26,2,FALSE)),IF($L4241&lt;&gt;"",TEXT($L4241,CONCATENATE("jj/mm/aaaa","")),""),VLOOKUP($J4241,'Listes déroulantes'!$F$2:$I$26,3,FALSE)," ",$K4241," ",$N4241," ",$M4241,"
",$P4241,VLOOKUP($J4241,'Listes déroulantes'!$F$2:$I$26,4,FALSE))))),"")</f>
        <v/>
      </c>
      <c r="J4241" s="28"/>
      <c r="K4241" s="18"/>
      <c r="L4241" s="19"/>
      <c r="M4241" s="18"/>
      <c r="N4241" s="15"/>
      <c r="O4241" s="15"/>
      <c r="P4241" s="20"/>
      <c r="Q4241" s="36"/>
      <c r="R4241" s="36"/>
      <c r="S4241" s="37"/>
      <c r="T4241" s="37"/>
      <c r="U4241" s="37"/>
      <c r="V4241" s="37"/>
      <c r="W4241" s="37"/>
      <c r="X4241" s="37"/>
      <c r="Y4241" s="37"/>
      <c r="Z4241" s="37"/>
    </row>
    <row r="4242" spans="1:26" s="29" customFormat="1" x14ac:dyDescent="0.25">
      <c r="A4242" s="13"/>
      <c r="B4242" s="14"/>
      <c r="C4242" s="39"/>
      <c r="D4242" s="39"/>
      <c r="E4242" s="27"/>
      <c r="F4242" s="16"/>
      <c r="G4242" s="17"/>
      <c r="H4242" s="17"/>
      <c r="I4242" s="38" t="str">
        <f>IF($J4242&lt;&gt;"",(IF($J4242="Part RC demandée &lt;&gt; Part RC calculée",VLOOKUP($J4242,'Listes déroulantes'!$F$2:$H$26,2,FALSE)&amp;$O4242&amp;"
"&amp;$P4242&amp;VLOOKUP($J4242,'Listes déroulantes'!$F$2:$H$26,3,FALSE),IF($J4242="Montant total demandé &lt;&gt; de montant calculé",VLOOKUP($J4242,'Listes déroulantes'!$F$2:$H$26,2,FALSE)&amp;$N4242&amp;"
"&amp;$P4242&amp;"
"&amp;VLOOKUP($J4242,'Listes déroulantes'!$F$2:$H$26,3,FALSE),CONCATENATE(IF(ISNA(VLOOKUP($J4242,'Listes déroulantes'!$F$2:$I$26,2,FALSE)),"",VLOOKUP($J4242,'Listes déroulantes'!$F$2:$I$26,2,FALSE)),IF($L4242&lt;&gt;"",TEXT($L4242,CONCATENATE("jj/mm/aaaa","")),""),VLOOKUP($J4242,'Listes déroulantes'!$F$2:$I$26,3,FALSE)," ",$K4242," ",$N4242," ",$M4242,"
",$P4242,VLOOKUP($J4242,'Listes déroulantes'!$F$2:$I$26,4,FALSE))))),"")</f>
        <v/>
      </c>
      <c r="J4242" s="28"/>
      <c r="K4242" s="18"/>
      <c r="L4242" s="19"/>
      <c r="M4242" s="18"/>
      <c r="N4242" s="15"/>
      <c r="O4242" s="15"/>
      <c r="P4242" s="20"/>
      <c r="Q4242" s="36"/>
      <c r="R4242" s="36"/>
      <c r="S4242" s="37"/>
      <c r="T4242" s="37"/>
      <c r="U4242" s="37"/>
      <c r="V4242" s="37"/>
      <c r="W4242" s="37"/>
      <c r="X4242" s="37"/>
      <c r="Y4242" s="37"/>
      <c r="Z4242" s="37"/>
    </row>
    <row r="4243" spans="1:26" s="29" customFormat="1" x14ac:dyDescent="0.25">
      <c r="A4243" s="13"/>
      <c r="B4243" s="14"/>
      <c r="C4243" s="39"/>
      <c r="D4243" s="39"/>
      <c r="E4243" s="27"/>
      <c r="F4243" s="16"/>
      <c r="G4243" s="17"/>
      <c r="H4243" s="17"/>
      <c r="I4243" s="38" t="str">
        <f>IF($J4243&lt;&gt;"",(IF($J4243="Part RC demandée &lt;&gt; Part RC calculée",VLOOKUP($J4243,'Listes déroulantes'!$F$2:$H$26,2,FALSE)&amp;$O4243&amp;"
"&amp;$P4243&amp;VLOOKUP($J4243,'Listes déroulantes'!$F$2:$H$26,3,FALSE),IF($J4243="Montant total demandé &lt;&gt; de montant calculé",VLOOKUP($J4243,'Listes déroulantes'!$F$2:$H$26,2,FALSE)&amp;$N4243&amp;"
"&amp;$P4243&amp;"
"&amp;VLOOKUP($J4243,'Listes déroulantes'!$F$2:$H$26,3,FALSE),CONCATENATE(IF(ISNA(VLOOKUP($J4243,'Listes déroulantes'!$F$2:$I$26,2,FALSE)),"",VLOOKUP($J4243,'Listes déroulantes'!$F$2:$I$26,2,FALSE)),IF($L4243&lt;&gt;"",TEXT($L4243,CONCATENATE("jj/mm/aaaa","")),""),VLOOKUP($J4243,'Listes déroulantes'!$F$2:$I$26,3,FALSE)," ",$K4243," ",$N4243," ",$M4243,"
",$P4243,VLOOKUP($J4243,'Listes déroulantes'!$F$2:$I$26,4,FALSE))))),"")</f>
        <v/>
      </c>
      <c r="J4243" s="28"/>
      <c r="K4243" s="18"/>
      <c r="L4243" s="19"/>
      <c r="M4243" s="18"/>
      <c r="N4243" s="15"/>
      <c r="O4243" s="15"/>
      <c r="P4243" s="20"/>
      <c r="Q4243" s="36"/>
      <c r="R4243" s="36"/>
      <c r="S4243" s="37"/>
      <c r="T4243" s="37"/>
      <c r="U4243" s="37"/>
      <c r="V4243" s="37"/>
      <c r="W4243" s="37"/>
      <c r="X4243" s="37"/>
      <c r="Y4243" s="37"/>
      <c r="Z4243" s="37"/>
    </row>
    <row r="4244" spans="1:26" s="29" customFormat="1" x14ac:dyDescent="0.25">
      <c r="A4244" s="13"/>
      <c r="B4244" s="14"/>
      <c r="C4244" s="39"/>
      <c r="D4244" s="39"/>
      <c r="E4244" s="27"/>
      <c r="F4244" s="16"/>
      <c r="G4244" s="17"/>
      <c r="H4244" s="17"/>
      <c r="I4244" s="38" t="str">
        <f>IF($J4244&lt;&gt;"",(IF($J4244="Part RC demandée &lt;&gt; Part RC calculée",VLOOKUP($J4244,'Listes déroulantes'!$F$2:$H$26,2,FALSE)&amp;$O4244&amp;"
"&amp;$P4244&amp;VLOOKUP($J4244,'Listes déroulantes'!$F$2:$H$26,3,FALSE),IF($J4244="Montant total demandé &lt;&gt; de montant calculé",VLOOKUP($J4244,'Listes déroulantes'!$F$2:$H$26,2,FALSE)&amp;$N4244&amp;"
"&amp;$P4244&amp;"
"&amp;VLOOKUP($J4244,'Listes déroulantes'!$F$2:$H$26,3,FALSE),CONCATENATE(IF(ISNA(VLOOKUP($J4244,'Listes déroulantes'!$F$2:$I$26,2,FALSE)),"",VLOOKUP($J4244,'Listes déroulantes'!$F$2:$I$26,2,FALSE)),IF($L4244&lt;&gt;"",TEXT($L4244,CONCATENATE("jj/mm/aaaa","")),""),VLOOKUP($J4244,'Listes déroulantes'!$F$2:$I$26,3,FALSE)," ",$K4244," ",$N4244," ",$M4244,"
",$P4244,VLOOKUP($J4244,'Listes déroulantes'!$F$2:$I$26,4,FALSE))))),"")</f>
        <v/>
      </c>
      <c r="J4244" s="28"/>
      <c r="K4244" s="18"/>
      <c r="L4244" s="19"/>
      <c r="M4244" s="18"/>
      <c r="N4244" s="15"/>
      <c r="O4244" s="15"/>
      <c r="P4244" s="20"/>
      <c r="Q4244" s="36"/>
      <c r="R4244" s="36"/>
      <c r="S4244" s="37"/>
      <c r="T4244" s="37"/>
      <c r="U4244" s="37"/>
      <c r="V4244" s="37"/>
      <c r="W4244" s="37"/>
      <c r="X4244" s="37"/>
      <c r="Y4244" s="37"/>
      <c r="Z4244" s="37"/>
    </row>
    <row r="4245" spans="1:26" s="29" customFormat="1" x14ac:dyDescent="0.25">
      <c r="A4245" s="13"/>
      <c r="B4245" s="14"/>
      <c r="C4245" s="39"/>
      <c r="D4245" s="39"/>
      <c r="E4245" s="27"/>
      <c r="F4245" s="16"/>
      <c r="G4245" s="17"/>
      <c r="H4245" s="17"/>
      <c r="I4245" s="38" t="str">
        <f>IF($J4245&lt;&gt;"",(IF($J4245="Part RC demandée &lt;&gt; Part RC calculée",VLOOKUP($J4245,'Listes déroulantes'!$F$2:$H$26,2,FALSE)&amp;$O4245&amp;"
"&amp;$P4245&amp;VLOOKUP($J4245,'Listes déroulantes'!$F$2:$H$26,3,FALSE),IF($J4245="Montant total demandé &lt;&gt; de montant calculé",VLOOKUP($J4245,'Listes déroulantes'!$F$2:$H$26,2,FALSE)&amp;$N4245&amp;"
"&amp;$P4245&amp;"
"&amp;VLOOKUP($J4245,'Listes déroulantes'!$F$2:$H$26,3,FALSE),CONCATENATE(IF(ISNA(VLOOKUP($J4245,'Listes déroulantes'!$F$2:$I$26,2,FALSE)),"",VLOOKUP($J4245,'Listes déroulantes'!$F$2:$I$26,2,FALSE)),IF($L4245&lt;&gt;"",TEXT($L4245,CONCATENATE("jj/mm/aaaa","")),""),VLOOKUP($J4245,'Listes déroulantes'!$F$2:$I$26,3,FALSE)," ",$K4245," ",$N4245," ",$M4245,"
",$P4245,VLOOKUP($J4245,'Listes déroulantes'!$F$2:$I$26,4,FALSE))))),"")</f>
        <v/>
      </c>
      <c r="J4245" s="28"/>
      <c r="K4245" s="18"/>
      <c r="L4245" s="19"/>
      <c r="M4245" s="18"/>
      <c r="N4245" s="15"/>
      <c r="O4245" s="15"/>
      <c r="P4245" s="20"/>
      <c r="Q4245" s="36"/>
      <c r="R4245" s="36"/>
      <c r="S4245" s="37"/>
      <c r="T4245" s="37"/>
      <c r="U4245" s="37"/>
      <c r="V4245" s="37"/>
      <c r="W4245" s="37"/>
      <c r="X4245" s="37"/>
      <c r="Y4245" s="37"/>
      <c r="Z4245" s="37"/>
    </row>
    <row r="4246" spans="1:26" s="29" customFormat="1" x14ac:dyDescent="0.25">
      <c r="A4246" s="13"/>
      <c r="B4246" s="14"/>
      <c r="C4246" s="39"/>
      <c r="D4246" s="39"/>
      <c r="E4246" s="27"/>
      <c r="F4246" s="16"/>
      <c r="G4246" s="17"/>
      <c r="H4246" s="17"/>
      <c r="I4246" s="38" t="str">
        <f>IF($J4246&lt;&gt;"",(IF($J4246="Part RC demandée &lt;&gt; Part RC calculée",VLOOKUP($J4246,'Listes déroulantes'!$F$2:$H$26,2,FALSE)&amp;$O4246&amp;"
"&amp;$P4246&amp;VLOOKUP($J4246,'Listes déroulantes'!$F$2:$H$26,3,FALSE),IF($J4246="Montant total demandé &lt;&gt; de montant calculé",VLOOKUP($J4246,'Listes déroulantes'!$F$2:$H$26,2,FALSE)&amp;$N4246&amp;"
"&amp;$P4246&amp;"
"&amp;VLOOKUP($J4246,'Listes déroulantes'!$F$2:$H$26,3,FALSE),CONCATENATE(IF(ISNA(VLOOKUP($J4246,'Listes déroulantes'!$F$2:$I$26,2,FALSE)),"",VLOOKUP($J4246,'Listes déroulantes'!$F$2:$I$26,2,FALSE)),IF($L4246&lt;&gt;"",TEXT($L4246,CONCATENATE("jj/mm/aaaa","")),""),VLOOKUP($J4246,'Listes déroulantes'!$F$2:$I$26,3,FALSE)," ",$K4246," ",$N4246," ",$M4246,"
",$P4246,VLOOKUP($J4246,'Listes déroulantes'!$F$2:$I$26,4,FALSE))))),"")</f>
        <v/>
      </c>
      <c r="J4246" s="28"/>
      <c r="K4246" s="18"/>
      <c r="L4246" s="19"/>
      <c r="M4246" s="18"/>
      <c r="N4246" s="15"/>
      <c r="O4246" s="15"/>
      <c r="P4246" s="20"/>
      <c r="Q4246" s="36"/>
      <c r="R4246" s="36"/>
      <c r="S4246" s="37"/>
      <c r="T4246" s="37"/>
      <c r="U4246" s="37"/>
      <c r="V4246" s="37"/>
      <c r="W4246" s="37"/>
      <c r="X4246" s="37"/>
      <c r="Y4246" s="37"/>
      <c r="Z4246" s="37"/>
    </row>
    <row r="4247" spans="1:26" s="29" customFormat="1" x14ac:dyDescent="0.25">
      <c r="A4247" s="13"/>
      <c r="B4247" s="14"/>
      <c r="C4247" s="39"/>
      <c r="D4247" s="39"/>
      <c r="E4247" s="27"/>
      <c r="F4247" s="16"/>
      <c r="G4247" s="17"/>
      <c r="H4247" s="17"/>
      <c r="I4247" s="38" t="str">
        <f>IF($J4247&lt;&gt;"",(IF($J4247="Part RC demandée &lt;&gt; Part RC calculée",VLOOKUP($J4247,'Listes déroulantes'!$F$2:$H$26,2,FALSE)&amp;$O4247&amp;"
"&amp;$P4247&amp;VLOOKUP($J4247,'Listes déroulantes'!$F$2:$H$26,3,FALSE),IF($J4247="Montant total demandé &lt;&gt; de montant calculé",VLOOKUP($J4247,'Listes déroulantes'!$F$2:$H$26,2,FALSE)&amp;$N4247&amp;"
"&amp;$P4247&amp;"
"&amp;VLOOKUP($J4247,'Listes déroulantes'!$F$2:$H$26,3,FALSE),CONCATENATE(IF(ISNA(VLOOKUP($J4247,'Listes déroulantes'!$F$2:$I$26,2,FALSE)),"",VLOOKUP($J4247,'Listes déroulantes'!$F$2:$I$26,2,FALSE)),IF($L4247&lt;&gt;"",TEXT($L4247,CONCATENATE("jj/mm/aaaa","")),""),VLOOKUP($J4247,'Listes déroulantes'!$F$2:$I$26,3,FALSE)," ",$K4247," ",$N4247," ",$M4247,"
",$P4247,VLOOKUP($J4247,'Listes déroulantes'!$F$2:$I$26,4,FALSE))))),"")</f>
        <v/>
      </c>
      <c r="J4247" s="28"/>
      <c r="K4247" s="18"/>
      <c r="L4247" s="19"/>
      <c r="M4247" s="18"/>
      <c r="N4247" s="15"/>
      <c r="O4247" s="15"/>
      <c r="P4247" s="20"/>
      <c r="Q4247" s="36"/>
      <c r="R4247" s="36"/>
      <c r="S4247" s="37"/>
      <c r="T4247" s="37"/>
      <c r="U4247" s="37"/>
      <c r="V4247" s="37"/>
      <c r="W4247" s="37"/>
      <c r="X4247" s="37"/>
      <c r="Y4247" s="37"/>
      <c r="Z4247" s="37"/>
    </row>
    <row r="4248" spans="1:26" s="29" customFormat="1" x14ac:dyDescent="0.25">
      <c r="A4248" s="13"/>
      <c r="B4248" s="14"/>
      <c r="C4248" s="39"/>
      <c r="D4248" s="39"/>
      <c r="E4248" s="27"/>
      <c r="F4248" s="16"/>
      <c r="G4248" s="17"/>
      <c r="H4248" s="17"/>
      <c r="I4248" s="38" t="str">
        <f>IF($J4248&lt;&gt;"",(IF($J4248="Part RC demandée &lt;&gt; Part RC calculée",VLOOKUP($J4248,'Listes déroulantes'!$F$2:$H$26,2,FALSE)&amp;$O4248&amp;"
"&amp;$P4248&amp;VLOOKUP($J4248,'Listes déroulantes'!$F$2:$H$26,3,FALSE),IF($J4248="Montant total demandé &lt;&gt; de montant calculé",VLOOKUP($J4248,'Listes déroulantes'!$F$2:$H$26,2,FALSE)&amp;$N4248&amp;"
"&amp;$P4248&amp;"
"&amp;VLOOKUP($J4248,'Listes déroulantes'!$F$2:$H$26,3,FALSE),CONCATENATE(IF(ISNA(VLOOKUP($J4248,'Listes déroulantes'!$F$2:$I$26,2,FALSE)),"",VLOOKUP($J4248,'Listes déroulantes'!$F$2:$I$26,2,FALSE)),IF($L4248&lt;&gt;"",TEXT($L4248,CONCATENATE("jj/mm/aaaa","")),""),VLOOKUP($J4248,'Listes déroulantes'!$F$2:$I$26,3,FALSE)," ",$K4248," ",$N4248," ",$M4248,"
",$P4248,VLOOKUP($J4248,'Listes déroulantes'!$F$2:$I$26,4,FALSE))))),"")</f>
        <v/>
      </c>
      <c r="J4248" s="28"/>
      <c r="K4248" s="18"/>
      <c r="L4248" s="19"/>
      <c r="M4248" s="18"/>
      <c r="N4248" s="15"/>
      <c r="O4248" s="15"/>
      <c r="P4248" s="20"/>
      <c r="Q4248" s="36"/>
      <c r="R4248" s="36"/>
      <c r="S4248" s="37"/>
      <c r="T4248" s="37"/>
      <c r="U4248" s="37"/>
      <c r="V4248" s="37"/>
      <c r="W4248" s="37"/>
      <c r="X4248" s="37"/>
      <c r="Y4248" s="37"/>
      <c r="Z4248" s="37"/>
    </row>
    <row r="4249" spans="1:26" s="29" customFormat="1" x14ac:dyDescent="0.25">
      <c r="A4249" s="13"/>
      <c r="B4249" s="14"/>
      <c r="C4249" s="39"/>
      <c r="D4249" s="39"/>
      <c r="E4249" s="27"/>
      <c r="F4249" s="16"/>
      <c r="G4249" s="17"/>
      <c r="H4249" s="17"/>
      <c r="I4249" s="38" t="str">
        <f>IF($J4249&lt;&gt;"",(IF($J4249="Part RC demandée &lt;&gt; Part RC calculée",VLOOKUP($J4249,'Listes déroulantes'!$F$2:$H$26,2,FALSE)&amp;$O4249&amp;"
"&amp;$P4249&amp;VLOOKUP($J4249,'Listes déroulantes'!$F$2:$H$26,3,FALSE),IF($J4249="Montant total demandé &lt;&gt; de montant calculé",VLOOKUP($J4249,'Listes déroulantes'!$F$2:$H$26,2,FALSE)&amp;$N4249&amp;"
"&amp;$P4249&amp;"
"&amp;VLOOKUP($J4249,'Listes déroulantes'!$F$2:$H$26,3,FALSE),CONCATENATE(IF(ISNA(VLOOKUP($J4249,'Listes déroulantes'!$F$2:$I$26,2,FALSE)),"",VLOOKUP($J4249,'Listes déroulantes'!$F$2:$I$26,2,FALSE)),IF($L4249&lt;&gt;"",TEXT($L4249,CONCATENATE("jj/mm/aaaa","")),""),VLOOKUP($J4249,'Listes déroulantes'!$F$2:$I$26,3,FALSE)," ",$K4249," ",$N4249," ",$M4249,"
",$P4249,VLOOKUP($J4249,'Listes déroulantes'!$F$2:$I$26,4,FALSE))))),"")</f>
        <v/>
      </c>
      <c r="J4249" s="28"/>
      <c r="K4249" s="18"/>
      <c r="L4249" s="19"/>
      <c r="M4249" s="18"/>
      <c r="N4249" s="15"/>
      <c r="O4249" s="15"/>
      <c r="P4249" s="20"/>
      <c r="Q4249" s="36"/>
      <c r="R4249" s="36"/>
      <c r="S4249" s="37"/>
      <c r="T4249" s="37"/>
      <c r="U4249" s="37"/>
      <c r="V4249" s="37"/>
      <c r="W4249" s="37"/>
      <c r="X4249" s="37"/>
      <c r="Y4249" s="37"/>
      <c r="Z4249" s="37"/>
    </row>
    <row r="4250" spans="1:26" s="29" customFormat="1" x14ac:dyDescent="0.25">
      <c r="A4250" s="13"/>
      <c r="B4250" s="14"/>
      <c r="C4250" s="39"/>
      <c r="D4250" s="39"/>
      <c r="E4250" s="27"/>
      <c r="F4250" s="16"/>
      <c r="G4250" s="17"/>
      <c r="H4250" s="17"/>
      <c r="I4250" s="38" t="str">
        <f>IF($J4250&lt;&gt;"",(IF($J4250="Part RC demandée &lt;&gt; Part RC calculée",VLOOKUP($J4250,'Listes déroulantes'!$F$2:$H$26,2,FALSE)&amp;$O4250&amp;"
"&amp;$P4250&amp;VLOOKUP($J4250,'Listes déroulantes'!$F$2:$H$26,3,FALSE),IF($J4250="Montant total demandé &lt;&gt; de montant calculé",VLOOKUP($J4250,'Listes déroulantes'!$F$2:$H$26,2,FALSE)&amp;$N4250&amp;"
"&amp;$P4250&amp;"
"&amp;VLOOKUP($J4250,'Listes déroulantes'!$F$2:$H$26,3,FALSE),CONCATENATE(IF(ISNA(VLOOKUP($J4250,'Listes déroulantes'!$F$2:$I$26,2,FALSE)),"",VLOOKUP($J4250,'Listes déroulantes'!$F$2:$I$26,2,FALSE)),IF($L4250&lt;&gt;"",TEXT($L4250,CONCATENATE("jj/mm/aaaa","")),""),VLOOKUP($J4250,'Listes déroulantes'!$F$2:$I$26,3,FALSE)," ",$K4250," ",$N4250," ",$M4250,"
",$P4250,VLOOKUP($J4250,'Listes déroulantes'!$F$2:$I$26,4,FALSE))))),"")</f>
        <v/>
      </c>
      <c r="J4250" s="28"/>
      <c r="K4250" s="18"/>
      <c r="L4250" s="19"/>
      <c r="M4250" s="18"/>
      <c r="N4250" s="15"/>
      <c r="O4250" s="15"/>
      <c r="P4250" s="20"/>
      <c r="Q4250" s="36"/>
      <c r="R4250" s="36"/>
      <c r="S4250" s="37"/>
      <c r="T4250" s="37"/>
      <c r="U4250" s="37"/>
      <c r="V4250" s="37"/>
      <c r="W4250" s="37"/>
      <c r="X4250" s="37"/>
      <c r="Y4250" s="37"/>
      <c r="Z4250" s="37"/>
    </row>
    <row r="4251" spans="1:26" s="29" customFormat="1" x14ac:dyDescent="0.25">
      <c r="A4251" s="13"/>
      <c r="B4251" s="14"/>
      <c r="C4251" s="39"/>
      <c r="D4251" s="39"/>
      <c r="E4251" s="27"/>
      <c r="F4251" s="16"/>
      <c r="G4251" s="17"/>
      <c r="H4251" s="17"/>
      <c r="I4251" s="38" t="str">
        <f>IF($J4251&lt;&gt;"",(IF($J4251="Part RC demandée &lt;&gt; Part RC calculée",VLOOKUP($J4251,'Listes déroulantes'!$F$2:$H$26,2,FALSE)&amp;$O4251&amp;"
"&amp;$P4251&amp;VLOOKUP($J4251,'Listes déroulantes'!$F$2:$H$26,3,FALSE),IF($J4251="Montant total demandé &lt;&gt; de montant calculé",VLOOKUP($J4251,'Listes déroulantes'!$F$2:$H$26,2,FALSE)&amp;$N4251&amp;"
"&amp;$P4251&amp;"
"&amp;VLOOKUP($J4251,'Listes déroulantes'!$F$2:$H$26,3,FALSE),CONCATENATE(IF(ISNA(VLOOKUP($J4251,'Listes déroulantes'!$F$2:$I$26,2,FALSE)),"",VLOOKUP($J4251,'Listes déroulantes'!$F$2:$I$26,2,FALSE)),IF($L4251&lt;&gt;"",TEXT($L4251,CONCATENATE("jj/mm/aaaa","")),""),VLOOKUP($J4251,'Listes déroulantes'!$F$2:$I$26,3,FALSE)," ",$K4251," ",$N4251," ",$M4251,"
",$P4251,VLOOKUP($J4251,'Listes déroulantes'!$F$2:$I$26,4,FALSE))))),"")</f>
        <v/>
      </c>
      <c r="J4251" s="28"/>
      <c r="K4251" s="18"/>
      <c r="L4251" s="19"/>
      <c r="M4251" s="18"/>
      <c r="N4251" s="15"/>
      <c r="O4251" s="15"/>
      <c r="P4251" s="20"/>
      <c r="Q4251" s="36"/>
      <c r="R4251" s="36"/>
      <c r="S4251" s="37"/>
      <c r="T4251" s="37"/>
      <c r="U4251" s="37"/>
      <c r="V4251" s="37"/>
      <c r="W4251" s="37"/>
      <c r="X4251" s="37"/>
      <c r="Y4251" s="37"/>
      <c r="Z4251" s="37"/>
    </row>
    <row r="4252" spans="1:26" s="29" customFormat="1" x14ac:dyDescent="0.25">
      <c r="A4252" s="13"/>
      <c r="B4252" s="14"/>
      <c r="C4252" s="39"/>
      <c r="D4252" s="39"/>
      <c r="E4252" s="27"/>
      <c r="F4252" s="16"/>
      <c r="G4252" s="17"/>
      <c r="H4252" s="17"/>
      <c r="I4252" s="38" t="str">
        <f>IF($J4252&lt;&gt;"",(IF($J4252="Part RC demandée &lt;&gt; Part RC calculée",VLOOKUP($J4252,'Listes déroulantes'!$F$2:$H$26,2,FALSE)&amp;$O4252&amp;"
"&amp;$P4252&amp;VLOOKUP($J4252,'Listes déroulantes'!$F$2:$H$26,3,FALSE),IF($J4252="Montant total demandé &lt;&gt; de montant calculé",VLOOKUP($J4252,'Listes déroulantes'!$F$2:$H$26,2,FALSE)&amp;$N4252&amp;"
"&amp;$P4252&amp;"
"&amp;VLOOKUP($J4252,'Listes déroulantes'!$F$2:$H$26,3,FALSE),CONCATENATE(IF(ISNA(VLOOKUP($J4252,'Listes déroulantes'!$F$2:$I$26,2,FALSE)),"",VLOOKUP($J4252,'Listes déroulantes'!$F$2:$I$26,2,FALSE)),IF($L4252&lt;&gt;"",TEXT($L4252,CONCATENATE("jj/mm/aaaa","")),""),VLOOKUP($J4252,'Listes déroulantes'!$F$2:$I$26,3,FALSE)," ",$K4252," ",$N4252," ",$M4252,"
",$P4252,VLOOKUP($J4252,'Listes déroulantes'!$F$2:$I$26,4,FALSE))))),"")</f>
        <v/>
      </c>
      <c r="J4252" s="28"/>
      <c r="K4252" s="18"/>
      <c r="L4252" s="19"/>
      <c r="M4252" s="18"/>
      <c r="N4252" s="15"/>
      <c r="O4252" s="15"/>
      <c r="P4252" s="20"/>
      <c r="Q4252" s="36"/>
      <c r="R4252" s="36"/>
      <c r="S4252" s="37"/>
      <c r="T4252" s="37"/>
      <c r="U4252" s="37"/>
      <c r="V4252" s="37"/>
      <c r="W4252" s="37"/>
      <c r="X4252" s="37"/>
      <c r="Y4252" s="37"/>
      <c r="Z4252" s="37"/>
    </row>
    <row r="4253" spans="1:26" s="29" customFormat="1" x14ac:dyDescent="0.25">
      <c r="A4253" s="13"/>
      <c r="B4253" s="14"/>
      <c r="C4253" s="39"/>
      <c r="D4253" s="39"/>
      <c r="E4253" s="27"/>
      <c r="F4253" s="16"/>
      <c r="G4253" s="17"/>
      <c r="H4253" s="17"/>
      <c r="I4253" s="38" t="str">
        <f>IF($J4253&lt;&gt;"",(IF($J4253="Part RC demandée &lt;&gt; Part RC calculée",VLOOKUP($J4253,'Listes déroulantes'!$F$2:$H$26,2,FALSE)&amp;$O4253&amp;"
"&amp;$P4253&amp;VLOOKUP($J4253,'Listes déroulantes'!$F$2:$H$26,3,FALSE),IF($J4253="Montant total demandé &lt;&gt; de montant calculé",VLOOKUP($J4253,'Listes déroulantes'!$F$2:$H$26,2,FALSE)&amp;$N4253&amp;"
"&amp;$P4253&amp;"
"&amp;VLOOKUP($J4253,'Listes déroulantes'!$F$2:$H$26,3,FALSE),CONCATENATE(IF(ISNA(VLOOKUP($J4253,'Listes déroulantes'!$F$2:$I$26,2,FALSE)),"",VLOOKUP($J4253,'Listes déroulantes'!$F$2:$I$26,2,FALSE)),IF($L4253&lt;&gt;"",TEXT($L4253,CONCATENATE("jj/mm/aaaa","")),""),VLOOKUP($J4253,'Listes déroulantes'!$F$2:$I$26,3,FALSE)," ",$K4253," ",$N4253," ",$M4253,"
",$P4253,VLOOKUP($J4253,'Listes déroulantes'!$F$2:$I$26,4,FALSE))))),"")</f>
        <v/>
      </c>
      <c r="J4253" s="28"/>
      <c r="K4253" s="18"/>
      <c r="L4253" s="19"/>
      <c r="M4253" s="18"/>
      <c r="N4253" s="15"/>
      <c r="O4253" s="15"/>
      <c r="P4253" s="20"/>
      <c r="Q4253" s="36"/>
      <c r="R4253" s="36"/>
      <c r="S4253" s="37"/>
      <c r="T4253" s="37"/>
      <c r="U4253" s="37"/>
      <c r="V4253" s="37"/>
      <c r="W4253" s="37"/>
      <c r="X4253" s="37"/>
      <c r="Y4253" s="37"/>
      <c r="Z4253" s="37"/>
    </row>
    <row r="4254" spans="1:26" s="29" customFormat="1" x14ac:dyDescent="0.25">
      <c r="A4254" s="13"/>
      <c r="B4254" s="14"/>
      <c r="C4254" s="39"/>
      <c r="D4254" s="39"/>
      <c r="E4254" s="27"/>
      <c r="F4254" s="16"/>
      <c r="G4254" s="17"/>
      <c r="H4254" s="17"/>
      <c r="I4254" s="38" t="str">
        <f>IF($J4254&lt;&gt;"",(IF($J4254="Part RC demandée &lt;&gt; Part RC calculée",VLOOKUP($J4254,'Listes déroulantes'!$F$2:$H$26,2,FALSE)&amp;$O4254&amp;"
"&amp;$P4254&amp;VLOOKUP($J4254,'Listes déroulantes'!$F$2:$H$26,3,FALSE),IF($J4254="Montant total demandé &lt;&gt; de montant calculé",VLOOKUP($J4254,'Listes déroulantes'!$F$2:$H$26,2,FALSE)&amp;$N4254&amp;"
"&amp;$P4254&amp;"
"&amp;VLOOKUP($J4254,'Listes déroulantes'!$F$2:$H$26,3,FALSE),CONCATENATE(IF(ISNA(VLOOKUP($J4254,'Listes déroulantes'!$F$2:$I$26,2,FALSE)),"",VLOOKUP($J4254,'Listes déroulantes'!$F$2:$I$26,2,FALSE)),IF($L4254&lt;&gt;"",TEXT($L4254,CONCATENATE("jj/mm/aaaa","")),""),VLOOKUP($J4254,'Listes déroulantes'!$F$2:$I$26,3,FALSE)," ",$K4254," ",$N4254," ",$M4254,"
",$P4254,VLOOKUP($J4254,'Listes déroulantes'!$F$2:$I$26,4,FALSE))))),"")</f>
        <v/>
      </c>
      <c r="J4254" s="28"/>
      <c r="K4254" s="18"/>
      <c r="L4254" s="19"/>
      <c r="M4254" s="18"/>
      <c r="N4254" s="15"/>
      <c r="O4254" s="15"/>
      <c r="P4254" s="20"/>
      <c r="Q4254" s="36"/>
      <c r="R4254" s="36"/>
      <c r="S4254" s="37"/>
      <c r="T4254" s="37"/>
      <c r="U4254" s="37"/>
      <c r="V4254" s="37"/>
      <c r="W4254" s="37"/>
      <c r="X4254" s="37"/>
      <c r="Y4254" s="37"/>
      <c r="Z4254" s="37"/>
    </row>
    <row r="4255" spans="1:26" s="29" customFormat="1" x14ac:dyDescent="0.25">
      <c r="A4255" s="13"/>
      <c r="B4255" s="14"/>
      <c r="C4255" s="39"/>
      <c r="D4255" s="39"/>
      <c r="E4255" s="27"/>
      <c r="F4255" s="16"/>
      <c r="G4255" s="17"/>
      <c r="H4255" s="17"/>
      <c r="I4255" s="38" t="str">
        <f>IF($J4255&lt;&gt;"",(IF($J4255="Part RC demandée &lt;&gt; Part RC calculée",VLOOKUP($J4255,'Listes déroulantes'!$F$2:$H$26,2,FALSE)&amp;$O4255&amp;"
"&amp;$P4255&amp;VLOOKUP($J4255,'Listes déroulantes'!$F$2:$H$26,3,FALSE),IF($J4255="Montant total demandé &lt;&gt; de montant calculé",VLOOKUP($J4255,'Listes déroulantes'!$F$2:$H$26,2,FALSE)&amp;$N4255&amp;"
"&amp;$P4255&amp;"
"&amp;VLOOKUP($J4255,'Listes déroulantes'!$F$2:$H$26,3,FALSE),CONCATENATE(IF(ISNA(VLOOKUP($J4255,'Listes déroulantes'!$F$2:$I$26,2,FALSE)),"",VLOOKUP($J4255,'Listes déroulantes'!$F$2:$I$26,2,FALSE)),IF($L4255&lt;&gt;"",TEXT($L4255,CONCATENATE("jj/mm/aaaa","")),""),VLOOKUP($J4255,'Listes déroulantes'!$F$2:$I$26,3,FALSE)," ",$K4255," ",$N4255," ",$M4255,"
",$P4255,VLOOKUP($J4255,'Listes déroulantes'!$F$2:$I$26,4,FALSE))))),"")</f>
        <v/>
      </c>
      <c r="J4255" s="28"/>
      <c r="K4255" s="18"/>
      <c r="L4255" s="19"/>
      <c r="M4255" s="18"/>
      <c r="N4255" s="15"/>
      <c r="O4255" s="15"/>
      <c r="P4255" s="20"/>
      <c r="Q4255" s="36"/>
      <c r="R4255" s="36"/>
      <c r="S4255" s="37"/>
      <c r="T4255" s="37"/>
      <c r="U4255" s="37"/>
      <c r="V4255" s="37"/>
      <c r="W4255" s="37"/>
      <c r="X4255" s="37"/>
      <c r="Y4255" s="37"/>
      <c r="Z4255" s="37"/>
    </row>
    <row r="4256" spans="1:26" s="29" customFormat="1" x14ac:dyDescent="0.25">
      <c r="A4256" s="13"/>
      <c r="B4256" s="14"/>
      <c r="C4256" s="39"/>
      <c r="D4256" s="39"/>
      <c r="E4256" s="27"/>
      <c r="F4256" s="16"/>
      <c r="G4256" s="17"/>
      <c r="H4256" s="17"/>
      <c r="I4256" s="38" t="str">
        <f>IF($J4256&lt;&gt;"",(IF($J4256="Part RC demandée &lt;&gt; Part RC calculée",VLOOKUP($J4256,'Listes déroulantes'!$F$2:$H$26,2,FALSE)&amp;$O4256&amp;"
"&amp;$P4256&amp;VLOOKUP($J4256,'Listes déroulantes'!$F$2:$H$26,3,FALSE),IF($J4256="Montant total demandé &lt;&gt; de montant calculé",VLOOKUP($J4256,'Listes déroulantes'!$F$2:$H$26,2,FALSE)&amp;$N4256&amp;"
"&amp;$P4256&amp;"
"&amp;VLOOKUP($J4256,'Listes déroulantes'!$F$2:$H$26,3,FALSE),CONCATENATE(IF(ISNA(VLOOKUP($J4256,'Listes déroulantes'!$F$2:$I$26,2,FALSE)),"",VLOOKUP($J4256,'Listes déroulantes'!$F$2:$I$26,2,FALSE)),IF($L4256&lt;&gt;"",TEXT($L4256,CONCATENATE("jj/mm/aaaa","")),""),VLOOKUP($J4256,'Listes déroulantes'!$F$2:$I$26,3,FALSE)," ",$K4256," ",$N4256," ",$M4256,"
",$P4256,VLOOKUP($J4256,'Listes déroulantes'!$F$2:$I$26,4,FALSE))))),"")</f>
        <v/>
      </c>
      <c r="J4256" s="28"/>
      <c r="K4256" s="18"/>
      <c r="L4256" s="19"/>
      <c r="M4256" s="18"/>
      <c r="N4256" s="15"/>
      <c r="O4256" s="15"/>
      <c r="P4256" s="20"/>
      <c r="Q4256" s="36"/>
      <c r="R4256" s="36"/>
      <c r="S4256" s="37"/>
      <c r="T4256" s="37"/>
      <c r="U4256" s="37"/>
      <c r="V4256" s="37"/>
      <c r="W4256" s="37"/>
      <c r="X4256" s="37"/>
      <c r="Y4256" s="37"/>
      <c r="Z4256" s="37"/>
    </row>
    <row r="4257" spans="1:26" s="29" customFormat="1" x14ac:dyDescent="0.25">
      <c r="A4257" s="13"/>
      <c r="B4257" s="14"/>
      <c r="C4257" s="39"/>
      <c r="D4257" s="39"/>
      <c r="E4257" s="27"/>
      <c r="F4257" s="16"/>
      <c r="G4257" s="17"/>
      <c r="H4257" s="17"/>
      <c r="I4257" s="38" t="str">
        <f>IF($J4257&lt;&gt;"",(IF($J4257="Part RC demandée &lt;&gt; Part RC calculée",VLOOKUP($J4257,'Listes déroulantes'!$F$2:$H$26,2,FALSE)&amp;$O4257&amp;"
"&amp;$P4257&amp;VLOOKUP($J4257,'Listes déroulantes'!$F$2:$H$26,3,FALSE),IF($J4257="Montant total demandé &lt;&gt; de montant calculé",VLOOKUP($J4257,'Listes déroulantes'!$F$2:$H$26,2,FALSE)&amp;$N4257&amp;"
"&amp;$P4257&amp;"
"&amp;VLOOKUP($J4257,'Listes déroulantes'!$F$2:$H$26,3,FALSE),CONCATENATE(IF(ISNA(VLOOKUP($J4257,'Listes déroulantes'!$F$2:$I$26,2,FALSE)),"",VLOOKUP($J4257,'Listes déroulantes'!$F$2:$I$26,2,FALSE)),IF($L4257&lt;&gt;"",TEXT($L4257,CONCATENATE("jj/mm/aaaa","")),""),VLOOKUP($J4257,'Listes déroulantes'!$F$2:$I$26,3,FALSE)," ",$K4257," ",$N4257," ",$M4257,"
",$P4257,VLOOKUP($J4257,'Listes déroulantes'!$F$2:$I$26,4,FALSE))))),"")</f>
        <v/>
      </c>
      <c r="J4257" s="28"/>
      <c r="K4257" s="18"/>
      <c r="L4257" s="19"/>
      <c r="M4257" s="18"/>
      <c r="N4257" s="15"/>
      <c r="O4257" s="15"/>
      <c r="P4257" s="20"/>
      <c r="Q4257" s="36"/>
      <c r="R4257" s="36"/>
      <c r="S4257" s="37"/>
      <c r="T4257" s="37"/>
      <c r="U4257" s="37"/>
      <c r="V4257" s="37"/>
      <c r="W4257" s="37"/>
      <c r="X4257" s="37"/>
      <c r="Y4257" s="37"/>
      <c r="Z4257" s="37"/>
    </row>
    <row r="4258" spans="1:26" s="29" customFormat="1" x14ac:dyDescent="0.25">
      <c r="A4258" s="13"/>
      <c r="B4258" s="14"/>
      <c r="C4258" s="39"/>
      <c r="D4258" s="39"/>
      <c r="E4258" s="27"/>
      <c r="F4258" s="16"/>
      <c r="G4258" s="17"/>
      <c r="H4258" s="17"/>
      <c r="I4258" s="38" t="str">
        <f>IF($J4258&lt;&gt;"",(IF($J4258="Part RC demandée &lt;&gt; Part RC calculée",VLOOKUP($J4258,'Listes déroulantes'!$F$2:$H$26,2,FALSE)&amp;$O4258&amp;"
"&amp;$P4258&amp;VLOOKUP($J4258,'Listes déroulantes'!$F$2:$H$26,3,FALSE),IF($J4258="Montant total demandé &lt;&gt; de montant calculé",VLOOKUP($J4258,'Listes déroulantes'!$F$2:$H$26,2,FALSE)&amp;$N4258&amp;"
"&amp;$P4258&amp;"
"&amp;VLOOKUP($J4258,'Listes déroulantes'!$F$2:$H$26,3,FALSE),CONCATENATE(IF(ISNA(VLOOKUP($J4258,'Listes déroulantes'!$F$2:$I$26,2,FALSE)),"",VLOOKUP($J4258,'Listes déroulantes'!$F$2:$I$26,2,FALSE)),IF($L4258&lt;&gt;"",TEXT($L4258,CONCATENATE("jj/mm/aaaa","")),""),VLOOKUP($J4258,'Listes déroulantes'!$F$2:$I$26,3,FALSE)," ",$K4258," ",$N4258," ",$M4258,"
",$P4258,VLOOKUP($J4258,'Listes déroulantes'!$F$2:$I$26,4,FALSE))))),"")</f>
        <v/>
      </c>
      <c r="J4258" s="28"/>
      <c r="K4258" s="18"/>
      <c r="L4258" s="19"/>
      <c r="M4258" s="18"/>
      <c r="N4258" s="15"/>
      <c r="O4258" s="15"/>
      <c r="P4258" s="20"/>
      <c r="Q4258" s="36"/>
      <c r="R4258" s="36"/>
      <c r="S4258" s="37"/>
      <c r="T4258" s="37"/>
      <c r="U4258" s="37"/>
      <c r="V4258" s="37"/>
      <c r="W4258" s="37"/>
      <c r="X4258" s="37"/>
      <c r="Y4258" s="37"/>
      <c r="Z4258" s="37"/>
    </row>
    <row r="4259" spans="1:26" s="29" customFormat="1" x14ac:dyDescent="0.25">
      <c r="A4259" s="13"/>
      <c r="B4259" s="14"/>
      <c r="C4259" s="39"/>
      <c r="D4259" s="39"/>
      <c r="E4259" s="27"/>
      <c r="F4259" s="16"/>
      <c r="G4259" s="17"/>
      <c r="H4259" s="17"/>
      <c r="I4259" s="38" t="str">
        <f>IF($J4259&lt;&gt;"",(IF($J4259="Part RC demandée &lt;&gt; Part RC calculée",VLOOKUP($J4259,'Listes déroulantes'!$F$2:$H$26,2,FALSE)&amp;$O4259&amp;"
"&amp;$P4259&amp;VLOOKUP($J4259,'Listes déroulantes'!$F$2:$H$26,3,FALSE),IF($J4259="Montant total demandé &lt;&gt; de montant calculé",VLOOKUP($J4259,'Listes déroulantes'!$F$2:$H$26,2,FALSE)&amp;$N4259&amp;"
"&amp;$P4259&amp;"
"&amp;VLOOKUP($J4259,'Listes déroulantes'!$F$2:$H$26,3,FALSE),CONCATENATE(IF(ISNA(VLOOKUP($J4259,'Listes déroulantes'!$F$2:$I$26,2,FALSE)),"",VLOOKUP($J4259,'Listes déroulantes'!$F$2:$I$26,2,FALSE)),IF($L4259&lt;&gt;"",TEXT($L4259,CONCATENATE("jj/mm/aaaa","")),""),VLOOKUP($J4259,'Listes déroulantes'!$F$2:$I$26,3,FALSE)," ",$K4259," ",$N4259," ",$M4259,"
",$P4259,VLOOKUP($J4259,'Listes déroulantes'!$F$2:$I$26,4,FALSE))))),"")</f>
        <v/>
      </c>
      <c r="J4259" s="28"/>
      <c r="K4259" s="18"/>
      <c r="L4259" s="19"/>
      <c r="M4259" s="18"/>
      <c r="N4259" s="15"/>
      <c r="O4259" s="15"/>
      <c r="P4259" s="20"/>
      <c r="Q4259" s="36"/>
      <c r="R4259" s="36"/>
      <c r="S4259" s="37"/>
      <c r="T4259" s="37"/>
      <c r="U4259" s="37"/>
      <c r="V4259" s="37"/>
      <c r="W4259" s="37"/>
      <c r="X4259" s="37"/>
      <c r="Y4259" s="37"/>
      <c r="Z4259" s="37"/>
    </row>
    <row r="4260" spans="1:26" s="29" customFormat="1" x14ac:dyDescent="0.25">
      <c r="A4260" s="13"/>
      <c r="B4260" s="14"/>
      <c r="C4260" s="39"/>
      <c r="D4260" s="39"/>
      <c r="E4260" s="27"/>
      <c r="F4260" s="16"/>
      <c r="G4260" s="17"/>
      <c r="H4260" s="17"/>
      <c r="I4260" s="38" t="str">
        <f>IF($J4260&lt;&gt;"",(IF($J4260="Part RC demandée &lt;&gt; Part RC calculée",VLOOKUP($J4260,'Listes déroulantes'!$F$2:$H$26,2,FALSE)&amp;$O4260&amp;"
"&amp;$P4260&amp;VLOOKUP($J4260,'Listes déroulantes'!$F$2:$H$26,3,FALSE),IF($J4260="Montant total demandé &lt;&gt; de montant calculé",VLOOKUP($J4260,'Listes déroulantes'!$F$2:$H$26,2,FALSE)&amp;$N4260&amp;"
"&amp;$P4260&amp;"
"&amp;VLOOKUP($J4260,'Listes déroulantes'!$F$2:$H$26,3,FALSE),CONCATENATE(IF(ISNA(VLOOKUP($J4260,'Listes déroulantes'!$F$2:$I$26,2,FALSE)),"",VLOOKUP($J4260,'Listes déroulantes'!$F$2:$I$26,2,FALSE)),IF($L4260&lt;&gt;"",TEXT($L4260,CONCATENATE("jj/mm/aaaa","")),""),VLOOKUP($J4260,'Listes déroulantes'!$F$2:$I$26,3,FALSE)," ",$K4260," ",$N4260," ",$M4260,"
",$P4260,VLOOKUP($J4260,'Listes déroulantes'!$F$2:$I$26,4,FALSE))))),"")</f>
        <v/>
      </c>
      <c r="J4260" s="28"/>
      <c r="K4260" s="18"/>
      <c r="L4260" s="19"/>
      <c r="M4260" s="18"/>
      <c r="N4260" s="15"/>
      <c r="O4260" s="15"/>
      <c r="P4260" s="20"/>
      <c r="Q4260" s="36"/>
      <c r="R4260" s="36"/>
      <c r="S4260" s="37"/>
      <c r="T4260" s="37"/>
      <c r="U4260" s="37"/>
      <c r="V4260" s="37"/>
      <c r="W4260" s="37"/>
      <c r="X4260" s="37"/>
      <c r="Y4260" s="37"/>
      <c r="Z4260" s="37"/>
    </row>
    <row r="4261" spans="1:26" s="29" customFormat="1" x14ac:dyDescent="0.25">
      <c r="A4261" s="13"/>
      <c r="B4261" s="14"/>
      <c r="C4261" s="39"/>
      <c r="D4261" s="39"/>
      <c r="E4261" s="27"/>
      <c r="F4261" s="16"/>
      <c r="G4261" s="17"/>
      <c r="H4261" s="17"/>
      <c r="I4261" s="38" t="str">
        <f>IF($J4261&lt;&gt;"",(IF($J4261="Part RC demandée &lt;&gt; Part RC calculée",VLOOKUP($J4261,'Listes déroulantes'!$F$2:$H$26,2,FALSE)&amp;$O4261&amp;"
"&amp;$P4261&amp;VLOOKUP($J4261,'Listes déroulantes'!$F$2:$H$26,3,FALSE),IF($J4261="Montant total demandé &lt;&gt; de montant calculé",VLOOKUP($J4261,'Listes déroulantes'!$F$2:$H$26,2,FALSE)&amp;$N4261&amp;"
"&amp;$P4261&amp;"
"&amp;VLOOKUP($J4261,'Listes déroulantes'!$F$2:$H$26,3,FALSE),CONCATENATE(IF(ISNA(VLOOKUP($J4261,'Listes déroulantes'!$F$2:$I$26,2,FALSE)),"",VLOOKUP($J4261,'Listes déroulantes'!$F$2:$I$26,2,FALSE)),IF($L4261&lt;&gt;"",TEXT($L4261,CONCATENATE("jj/mm/aaaa","")),""),VLOOKUP($J4261,'Listes déroulantes'!$F$2:$I$26,3,FALSE)," ",$K4261," ",$N4261," ",$M4261,"
",$P4261,VLOOKUP($J4261,'Listes déroulantes'!$F$2:$I$26,4,FALSE))))),"")</f>
        <v/>
      </c>
      <c r="J4261" s="28"/>
      <c r="K4261" s="18"/>
      <c r="L4261" s="19"/>
      <c r="M4261" s="18"/>
      <c r="N4261" s="15"/>
      <c r="O4261" s="15"/>
      <c r="P4261" s="20"/>
      <c r="Q4261" s="36"/>
      <c r="R4261" s="36"/>
      <c r="S4261" s="37"/>
      <c r="T4261" s="37"/>
      <c r="U4261" s="37"/>
      <c r="V4261" s="37"/>
      <c r="W4261" s="37"/>
      <c r="X4261" s="37"/>
      <c r="Y4261" s="37"/>
      <c r="Z4261" s="37"/>
    </row>
    <row r="4262" spans="1:26" s="29" customFormat="1" x14ac:dyDescent="0.25">
      <c r="A4262" s="13"/>
      <c r="B4262" s="14"/>
      <c r="C4262" s="39"/>
      <c r="D4262" s="39"/>
      <c r="E4262" s="27"/>
      <c r="F4262" s="16"/>
      <c r="G4262" s="17"/>
      <c r="H4262" s="17"/>
      <c r="I4262" s="38" t="str">
        <f>IF($J4262&lt;&gt;"",(IF($J4262="Part RC demandée &lt;&gt; Part RC calculée",VLOOKUP($J4262,'Listes déroulantes'!$F$2:$H$26,2,FALSE)&amp;$O4262&amp;"
"&amp;$P4262&amp;VLOOKUP($J4262,'Listes déroulantes'!$F$2:$H$26,3,FALSE),IF($J4262="Montant total demandé &lt;&gt; de montant calculé",VLOOKUP($J4262,'Listes déroulantes'!$F$2:$H$26,2,FALSE)&amp;$N4262&amp;"
"&amp;$P4262&amp;"
"&amp;VLOOKUP($J4262,'Listes déroulantes'!$F$2:$H$26,3,FALSE),CONCATENATE(IF(ISNA(VLOOKUP($J4262,'Listes déroulantes'!$F$2:$I$26,2,FALSE)),"",VLOOKUP($J4262,'Listes déroulantes'!$F$2:$I$26,2,FALSE)),IF($L4262&lt;&gt;"",TEXT($L4262,CONCATENATE("jj/mm/aaaa","")),""),VLOOKUP($J4262,'Listes déroulantes'!$F$2:$I$26,3,FALSE)," ",$K4262," ",$N4262," ",$M4262,"
",$P4262,VLOOKUP($J4262,'Listes déroulantes'!$F$2:$I$26,4,FALSE))))),"")</f>
        <v/>
      </c>
      <c r="J4262" s="28"/>
      <c r="K4262" s="18"/>
      <c r="L4262" s="19"/>
      <c r="M4262" s="18"/>
      <c r="N4262" s="15"/>
      <c r="O4262" s="15"/>
      <c r="P4262" s="20"/>
      <c r="Q4262" s="36"/>
      <c r="R4262" s="36"/>
      <c r="S4262" s="37"/>
      <c r="T4262" s="37"/>
      <c r="U4262" s="37"/>
      <c r="V4262" s="37"/>
      <c r="W4262" s="37"/>
      <c r="X4262" s="37"/>
      <c r="Y4262" s="37"/>
      <c r="Z4262" s="37"/>
    </row>
    <row r="4263" spans="1:26" s="29" customFormat="1" x14ac:dyDescent="0.25">
      <c r="A4263" s="13"/>
      <c r="B4263" s="14"/>
      <c r="C4263" s="39"/>
      <c r="D4263" s="39"/>
      <c r="E4263" s="27"/>
      <c r="F4263" s="16"/>
      <c r="G4263" s="17"/>
      <c r="H4263" s="17"/>
      <c r="I4263" s="38" t="str">
        <f>IF($J4263&lt;&gt;"",(IF($J4263="Part RC demandée &lt;&gt; Part RC calculée",VLOOKUP($J4263,'Listes déroulantes'!$F$2:$H$26,2,FALSE)&amp;$O4263&amp;"
"&amp;$P4263&amp;VLOOKUP($J4263,'Listes déroulantes'!$F$2:$H$26,3,FALSE),IF($J4263="Montant total demandé &lt;&gt; de montant calculé",VLOOKUP($J4263,'Listes déroulantes'!$F$2:$H$26,2,FALSE)&amp;$N4263&amp;"
"&amp;$P4263&amp;"
"&amp;VLOOKUP($J4263,'Listes déroulantes'!$F$2:$H$26,3,FALSE),CONCATENATE(IF(ISNA(VLOOKUP($J4263,'Listes déroulantes'!$F$2:$I$26,2,FALSE)),"",VLOOKUP($J4263,'Listes déroulantes'!$F$2:$I$26,2,FALSE)),IF($L4263&lt;&gt;"",TEXT($L4263,CONCATENATE("jj/mm/aaaa","")),""),VLOOKUP($J4263,'Listes déroulantes'!$F$2:$I$26,3,FALSE)," ",$K4263," ",$N4263," ",$M4263,"
",$P4263,VLOOKUP($J4263,'Listes déroulantes'!$F$2:$I$26,4,FALSE))))),"")</f>
        <v/>
      </c>
      <c r="J4263" s="28"/>
      <c r="K4263" s="18"/>
      <c r="L4263" s="19"/>
      <c r="M4263" s="18"/>
      <c r="N4263" s="15"/>
      <c r="O4263" s="15"/>
      <c r="P4263" s="20"/>
      <c r="Q4263" s="36"/>
      <c r="R4263" s="36"/>
      <c r="S4263" s="37"/>
      <c r="T4263" s="37"/>
      <c r="U4263" s="37"/>
      <c r="V4263" s="37"/>
      <c r="W4263" s="37"/>
      <c r="X4263" s="37"/>
      <c r="Y4263" s="37"/>
      <c r="Z4263" s="37"/>
    </row>
    <row r="4264" spans="1:26" s="29" customFormat="1" x14ac:dyDescent="0.25">
      <c r="A4264" s="13"/>
      <c r="B4264" s="14"/>
      <c r="C4264" s="39"/>
      <c r="D4264" s="39"/>
      <c r="E4264" s="27"/>
      <c r="F4264" s="16"/>
      <c r="G4264" s="17"/>
      <c r="H4264" s="17"/>
      <c r="I4264" s="38" t="str">
        <f>IF($J4264&lt;&gt;"",(IF($J4264="Part RC demandée &lt;&gt; Part RC calculée",VLOOKUP($J4264,'Listes déroulantes'!$F$2:$H$26,2,FALSE)&amp;$O4264&amp;"
"&amp;$P4264&amp;VLOOKUP($J4264,'Listes déroulantes'!$F$2:$H$26,3,FALSE),IF($J4264="Montant total demandé &lt;&gt; de montant calculé",VLOOKUP($J4264,'Listes déroulantes'!$F$2:$H$26,2,FALSE)&amp;$N4264&amp;"
"&amp;$P4264&amp;"
"&amp;VLOOKUP($J4264,'Listes déroulantes'!$F$2:$H$26,3,FALSE),CONCATENATE(IF(ISNA(VLOOKUP($J4264,'Listes déroulantes'!$F$2:$I$26,2,FALSE)),"",VLOOKUP($J4264,'Listes déroulantes'!$F$2:$I$26,2,FALSE)),IF($L4264&lt;&gt;"",TEXT($L4264,CONCATENATE("jj/mm/aaaa","")),""),VLOOKUP($J4264,'Listes déroulantes'!$F$2:$I$26,3,FALSE)," ",$K4264," ",$N4264," ",$M4264,"
",$P4264,VLOOKUP($J4264,'Listes déroulantes'!$F$2:$I$26,4,FALSE))))),"")</f>
        <v/>
      </c>
      <c r="J4264" s="28"/>
      <c r="K4264" s="18"/>
      <c r="L4264" s="19"/>
      <c r="M4264" s="18"/>
      <c r="N4264" s="15"/>
      <c r="O4264" s="15"/>
      <c r="P4264" s="20"/>
      <c r="Q4264" s="36"/>
      <c r="R4264" s="36"/>
      <c r="S4264" s="37"/>
      <c r="T4264" s="37"/>
      <c r="U4264" s="37"/>
      <c r="V4264" s="37"/>
      <c r="W4264" s="37"/>
      <c r="X4264" s="37"/>
      <c r="Y4264" s="37"/>
      <c r="Z4264" s="37"/>
    </row>
    <row r="4265" spans="1:26" s="29" customFormat="1" x14ac:dyDescent="0.25">
      <c r="A4265" s="13"/>
      <c r="B4265" s="14"/>
      <c r="C4265" s="39"/>
      <c r="D4265" s="39"/>
      <c r="E4265" s="27"/>
      <c r="F4265" s="16"/>
      <c r="G4265" s="17"/>
      <c r="H4265" s="17"/>
      <c r="I4265" s="38" t="str">
        <f>IF($J4265&lt;&gt;"",(IF($J4265="Part RC demandée &lt;&gt; Part RC calculée",VLOOKUP($J4265,'Listes déroulantes'!$F$2:$H$26,2,FALSE)&amp;$O4265&amp;"
"&amp;$P4265&amp;VLOOKUP($J4265,'Listes déroulantes'!$F$2:$H$26,3,FALSE),IF($J4265="Montant total demandé &lt;&gt; de montant calculé",VLOOKUP($J4265,'Listes déroulantes'!$F$2:$H$26,2,FALSE)&amp;$N4265&amp;"
"&amp;$P4265&amp;"
"&amp;VLOOKUP($J4265,'Listes déroulantes'!$F$2:$H$26,3,FALSE),CONCATENATE(IF(ISNA(VLOOKUP($J4265,'Listes déroulantes'!$F$2:$I$26,2,FALSE)),"",VLOOKUP($J4265,'Listes déroulantes'!$F$2:$I$26,2,FALSE)),IF($L4265&lt;&gt;"",TEXT($L4265,CONCATENATE("jj/mm/aaaa","")),""),VLOOKUP($J4265,'Listes déroulantes'!$F$2:$I$26,3,FALSE)," ",$K4265," ",$N4265," ",$M4265,"
",$P4265,VLOOKUP($J4265,'Listes déroulantes'!$F$2:$I$26,4,FALSE))))),"")</f>
        <v/>
      </c>
      <c r="J4265" s="28"/>
      <c r="K4265" s="18"/>
      <c r="L4265" s="19"/>
      <c r="M4265" s="18"/>
      <c r="N4265" s="15"/>
      <c r="O4265" s="15"/>
      <c r="P4265" s="20"/>
      <c r="Q4265" s="36"/>
      <c r="R4265" s="36"/>
      <c r="S4265" s="37"/>
      <c r="T4265" s="37"/>
      <c r="U4265" s="37"/>
      <c r="V4265" s="37"/>
      <c r="W4265" s="37"/>
      <c r="X4265" s="37"/>
      <c r="Y4265" s="37"/>
      <c r="Z4265" s="37"/>
    </row>
    <row r="4266" spans="1:26" s="29" customFormat="1" x14ac:dyDescent="0.25">
      <c r="A4266" s="13"/>
      <c r="B4266" s="14"/>
      <c r="C4266" s="39"/>
      <c r="D4266" s="39"/>
      <c r="E4266" s="27"/>
      <c r="F4266" s="16"/>
      <c r="G4266" s="17"/>
      <c r="H4266" s="17"/>
      <c r="I4266" s="38" t="str">
        <f>IF($J4266&lt;&gt;"",(IF($J4266="Part RC demandée &lt;&gt; Part RC calculée",VLOOKUP($J4266,'Listes déroulantes'!$F$2:$H$26,2,FALSE)&amp;$O4266&amp;"
"&amp;$P4266&amp;VLOOKUP($J4266,'Listes déroulantes'!$F$2:$H$26,3,FALSE),IF($J4266="Montant total demandé &lt;&gt; de montant calculé",VLOOKUP($J4266,'Listes déroulantes'!$F$2:$H$26,2,FALSE)&amp;$N4266&amp;"
"&amp;$P4266&amp;"
"&amp;VLOOKUP($J4266,'Listes déroulantes'!$F$2:$H$26,3,FALSE),CONCATENATE(IF(ISNA(VLOOKUP($J4266,'Listes déroulantes'!$F$2:$I$26,2,FALSE)),"",VLOOKUP($J4266,'Listes déroulantes'!$F$2:$I$26,2,FALSE)),IF($L4266&lt;&gt;"",TEXT($L4266,CONCATENATE("jj/mm/aaaa","")),""),VLOOKUP($J4266,'Listes déroulantes'!$F$2:$I$26,3,FALSE)," ",$K4266," ",$N4266," ",$M4266,"
",$P4266,VLOOKUP($J4266,'Listes déroulantes'!$F$2:$I$26,4,FALSE))))),"")</f>
        <v/>
      </c>
      <c r="J4266" s="28"/>
      <c r="K4266" s="18"/>
      <c r="L4266" s="19"/>
      <c r="M4266" s="18"/>
      <c r="N4266" s="15"/>
      <c r="O4266" s="15"/>
      <c r="P4266" s="20"/>
      <c r="Q4266" s="36"/>
      <c r="R4266" s="36"/>
      <c r="S4266" s="37"/>
      <c r="T4266" s="37"/>
      <c r="U4266" s="37"/>
      <c r="V4266" s="37"/>
      <c r="W4266" s="37"/>
      <c r="X4266" s="37"/>
      <c r="Y4266" s="37"/>
      <c r="Z4266" s="37"/>
    </row>
    <row r="4267" spans="1:26" s="29" customFormat="1" x14ac:dyDescent="0.25">
      <c r="A4267" s="13"/>
      <c r="B4267" s="14"/>
      <c r="C4267" s="39"/>
      <c r="D4267" s="39"/>
      <c r="E4267" s="27"/>
      <c r="F4267" s="16"/>
      <c r="G4267" s="17"/>
      <c r="H4267" s="17"/>
      <c r="I4267" s="38" t="str">
        <f>IF($J4267&lt;&gt;"",(IF($J4267="Part RC demandée &lt;&gt; Part RC calculée",VLOOKUP($J4267,'Listes déroulantes'!$F$2:$H$26,2,FALSE)&amp;$O4267&amp;"
"&amp;$P4267&amp;VLOOKUP($J4267,'Listes déroulantes'!$F$2:$H$26,3,FALSE),IF($J4267="Montant total demandé &lt;&gt; de montant calculé",VLOOKUP($J4267,'Listes déroulantes'!$F$2:$H$26,2,FALSE)&amp;$N4267&amp;"
"&amp;$P4267&amp;"
"&amp;VLOOKUP($J4267,'Listes déroulantes'!$F$2:$H$26,3,FALSE),CONCATENATE(IF(ISNA(VLOOKUP($J4267,'Listes déroulantes'!$F$2:$I$26,2,FALSE)),"",VLOOKUP($J4267,'Listes déroulantes'!$F$2:$I$26,2,FALSE)),IF($L4267&lt;&gt;"",TEXT($L4267,CONCATENATE("jj/mm/aaaa","")),""),VLOOKUP($J4267,'Listes déroulantes'!$F$2:$I$26,3,FALSE)," ",$K4267," ",$N4267," ",$M4267,"
",$P4267,VLOOKUP($J4267,'Listes déroulantes'!$F$2:$I$26,4,FALSE))))),"")</f>
        <v/>
      </c>
      <c r="J4267" s="28"/>
      <c r="K4267" s="18"/>
      <c r="L4267" s="19"/>
      <c r="M4267" s="18"/>
      <c r="N4267" s="15"/>
      <c r="O4267" s="15"/>
      <c r="P4267" s="20"/>
      <c r="Q4267" s="36"/>
      <c r="R4267" s="36"/>
      <c r="S4267" s="37"/>
      <c r="T4267" s="37"/>
      <c r="U4267" s="37"/>
      <c r="V4267" s="37"/>
      <c r="W4267" s="37"/>
      <c r="X4267" s="37"/>
      <c r="Y4267" s="37"/>
      <c r="Z4267" s="37"/>
    </row>
    <row r="4268" spans="1:26" s="29" customFormat="1" x14ac:dyDescent="0.25">
      <c r="A4268" s="13"/>
      <c r="B4268" s="14"/>
      <c r="C4268" s="39"/>
      <c r="D4268" s="39"/>
      <c r="E4268" s="27"/>
      <c r="F4268" s="16"/>
      <c r="G4268" s="17"/>
      <c r="H4268" s="17"/>
      <c r="I4268" s="38" t="str">
        <f>IF($J4268&lt;&gt;"",(IF($J4268="Part RC demandée &lt;&gt; Part RC calculée",VLOOKUP($J4268,'Listes déroulantes'!$F$2:$H$26,2,FALSE)&amp;$O4268&amp;"
"&amp;$P4268&amp;VLOOKUP($J4268,'Listes déroulantes'!$F$2:$H$26,3,FALSE),IF($J4268="Montant total demandé &lt;&gt; de montant calculé",VLOOKUP($J4268,'Listes déroulantes'!$F$2:$H$26,2,FALSE)&amp;$N4268&amp;"
"&amp;$P4268&amp;"
"&amp;VLOOKUP($J4268,'Listes déroulantes'!$F$2:$H$26,3,FALSE),CONCATENATE(IF(ISNA(VLOOKUP($J4268,'Listes déroulantes'!$F$2:$I$26,2,FALSE)),"",VLOOKUP($J4268,'Listes déroulantes'!$F$2:$I$26,2,FALSE)),IF($L4268&lt;&gt;"",TEXT($L4268,CONCATENATE("jj/mm/aaaa","")),""),VLOOKUP($J4268,'Listes déroulantes'!$F$2:$I$26,3,FALSE)," ",$K4268," ",$N4268," ",$M4268,"
",$P4268,VLOOKUP($J4268,'Listes déroulantes'!$F$2:$I$26,4,FALSE))))),"")</f>
        <v/>
      </c>
      <c r="J4268" s="28"/>
      <c r="K4268" s="18"/>
      <c r="L4268" s="19"/>
      <c r="M4268" s="18"/>
      <c r="N4268" s="15"/>
      <c r="O4268" s="15"/>
      <c r="P4268" s="20"/>
      <c r="Q4268" s="36"/>
      <c r="R4268" s="36"/>
      <c r="S4268" s="37"/>
      <c r="T4268" s="37"/>
      <c r="U4268" s="37"/>
      <c r="V4268" s="37"/>
      <c r="W4268" s="37"/>
      <c r="X4268" s="37"/>
      <c r="Y4268" s="37"/>
      <c r="Z4268" s="37"/>
    </row>
    <row r="4269" spans="1:26" s="29" customFormat="1" x14ac:dyDescent="0.25">
      <c r="A4269" s="13"/>
      <c r="B4269" s="14"/>
      <c r="C4269" s="39"/>
      <c r="D4269" s="39"/>
      <c r="E4269" s="27"/>
      <c r="F4269" s="16"/>
      <c r="G4269" s="17"/>
      <c r="H4269" s="17"/>
      <c r="I4269" s="38" t="str">
        <f>IF($J4269&lt;&gt;"",(IF($J4269="Part RC demandée &lt;&gt; Part RC calculée",VLOOKUP($J4269,'Listes déroulantes'!$F$2:$H$26,2,FALSE)&amp;$O4269&amp;"
"&amp;$P4269&amp;VLOOKUP($J4269,'Listes déroulantes'!$F$2:$H$26,3,FALSE),IF($J4269="Montant total demandé &lt;&gt; de montant calculé",VLOOKUP($J4269,'Listes déroulantes'!$F$2:$H$26,2,FALSE)&amp;$N4269&amp;"
"&amp;$P4269&amp;"
"&amp;VLOOKUP($J4269,'Listes déroulantes'!$F$2:$H$26,3,FALSE),CONCATENATE(IF(ISNA(VLOOKUP($J4269,'Listes déroulantes'!$F$2:$I$26,2,FALSE)),"",VLOOKUP($J4269,'Listes déroulantes'!$F$2:$I$26,2,FALSE)),IF($L4269&lt;&gt;"",TEXT($L4269,CONCATENATE("jj/mm/aaaa","")),""),VLOOKUP($J4269,'Listes déroulantes'!$F$2:$I$26,3,FALSE)," ",$K4269," ",$N4269," ",$M4269,"
",$P4269,VLOOKUP($J4269,'Listes déroulantes'!$F$2:$I$26,4,FALSE))))),"")</f>
        <v/>
      </c>
      <c r="J4269" s="28"/>
      <c r="K4269" s="18"/>
      <c r="L4269" s="19"/>
      <c r="M4269" s="18"/>
      <c r="N4269" s="15"/>
      <c r="O4269" s="15"/>
      <c r="P4269" s="20"/>
      <c r="Q4269" s="36"/>
      <c r="R4269" s="36"/>
      <c r="S4269" s="37"/>
      <c r="T4269" s="37"/>
      <c r="U4269" s="37"/>
      <c r="V4269" s="37"/>
      <c r="W4269" s="37"/>
      <c r="X4269" s="37"/>
      <c r="Y4269" s="37"/>
      <c r="Z4269" s="37"/>
    </row>
    <row r="4270" spans="1:26" s="29" customFormat="1" x14ac:dyDescent="0.25">
      <c r="A4270" s="13"/>
      <c r="B4270" s="14"/>
      <c r="C4270" s="39"/>
      <c r="D4270" s="39"/>
      <c r="E4270" s="27"/>
      <c r="F4270" s="16"/>
      <c r="G4270" s="17"/>
      <c r="H4270" s="17"/>
      <c r="I4270" s="38" t="str">
        <f>IF($J4270&lt;&gt;"",(IF($J4270="Part RC demandée &lt;&gt; Part RC calculée",VLOOKUP($J4270,'Listes déroulantes'!$F$2:$H$26,2,FALSE)&amp;$O4270&amp;"
"&amp;$P4270&amp;VLOOKUP($J4270,'Listes déroulantes'!$F$2:$H$26,3,FALSE),IF($J4270="Montant total demandé &lt;&gt; de montant calculé",VLOOKUP($J4270,'Listes déroulantes'!$F$2:$H$26,2,FALSE)&amp;$N4270&amp;"
"&amp;$P4270&amp;"
"&amp;VLOOKUP($J4270,'Listes déroulantes'!$F$2:$H$26,3,FALSE),CONCATENATE(IF(ISNA(VLOOKUP($J4270,'Listes déroulantes'!$F$2:$I$26,2,FALSE)),"",VLOOKUP($J4270,'Listes déroulantes'!$F$2:$I$26,2,FALSE)),IF($L4270&lt;&gt;"",TEXT($L4270,CONCATENATE("jj/mm/aaaa","")),""),VLOOKUP($J4270,'Listes déroulantes'!$F$2:$I$26,3,FALSE)," ",$K4270," ",$N4270," ",$M4270,"
",$P4270,VLOOKUP($J4270,'Listes déroulantes'!$F$2:$I$26,4,FALSE))))),"")</f>
        <v/>
      </c>
      <c r="J4270" s="28"/>
      <c r="K4270" s="18"/>
      <c r="L4270" s="19"/>
      <c r="M4270" s="18"/>
      <c r="N4270" s="15"/>
      <c r="O4270" s="15"/>
      <c r="P4270" s="20"/>
      <c r="Q4270" s="36"/>
      <c r="R4270" s="36"/>
      <c r="S4270" s="37"/>
      <c r="T4270" s="37"/>
      <c r="U4270" s="37"/>
      <c r="V4270" s="37"/>
      <c r="W4270" s="37"/>
      <c r="X4270" s="37"/>
      <c r="Y4270" s="37"/>
      <c r="Z4270" s="37"/>
    </row>
    <row r="4271" spans="1:26" s="29" customFormat="1" x14ac:dyDescent="0.25">
      <c r="A4271" s="13"/>
      <c r="B4271" s="14"/>
      <c r="C4271" s="39"/>
      <c r="D4271" s="39"/>
      <c r="E4271" s="27"/>
      <c r="F4271" s="16"/>
      <c r="G4271" s="17"/>
      <c r="H4271" s="17"/>
      <c r="I4271" s="38" t="str">
        <f>IF($J4271&lt;&gt;"",(IF($J4271="Part RC demandée &lt;&gt; Part RC calculée",VLOOKUP($J4271,'Listes déroulantes'!$F$2:$H$26,2,FALSE)&amp;$O4271&amp;"
"&amp;$P4271&amp;VLOOKUP($J4271,'Listes déroulantes'!$F$2:$H$26,3,FALSE),IF($J4271="Montant total demandé &lt;&gt; de montant calculé",VLOOKUP($J4271,'Listes déroulantes'!$F$2:$H$26,2,FALSE)&amp;$N4271&amp;"
"&amp;$P4271&amp;"
"&amp;VLOOKUP($J4271,'Listes déroulantes'!$F$2:$H$26,3,FALSE),CONCATENATE(IF(ISNA(VLOOKUP($J4271,'Listes déroulantes'!$F$2:$I$26,2,FALSE)),"",VLOOKUP($J4271,'Listes déroulantes'!$F$2:$I$26,2,FALSE)),IF($L4271&lt;&gt;"",TEXT($L4271,CONCATENATE("jj/mm/aaaa","")),""),VLOOKUP($J4271,'Listes déroulantes'!$F$2:$I$26,3,FALSE)," ",$K4271," ",$N4271," ",$M4271,"
",$P4271,VLOOKUP($J4271,'Listes déroulantes'!$F$2:$I$26,4,FALSE))))),"")</f>
        <v/>
      </c>
      <c r="J4271" s="28"/>
      <c r="K4271" s="18"/>
      <c r="L4271" s="19"/>
      <c r="M4271" s="18"/>
      <c r="N4271" s="15"/>
      <c r="O4271" s="15"/>
      <c r="P4271" s="20"/>
      <c r="Q4271" s="36"/>
      <c r="R4271" s="36"/>
      <c r="S4271" s="37"/>
      <c r="T4271" s="37"/>
      <c r="U4271" s="37"/>
      <c r="V4271" s="37"/>
      <c r="W4271" s="37"/>
      <c r="X4271" s="37"/>
      <c r="Y4271" s="37"/>
      <c r="Z4271" s="37"/>
    </row>
    <row r="4272" spans="1:26" s="29" customFormat="1" x14ac:dyDescent="0.25">
      <c r="A4272" s="13"/>
      <c r="B4272" s="14"/>
      <c r="C4272" s="39"/>
      <c r="D4272" s="39"/>
      <c r="E4272" s="27"/>
      <c r="F4272" s="16"/>
      <c r="G4272" s="17"/>
      <c r="H4272" s="17"/>
      <c r="I4272" s="38" t="str">
        <f>IF($J4272&lt;&gt;"",(IF($J4272="Part RC demandée &lt;&gt; Part RC calculée",VLOOKUP($J4272,'Listes déroulantes'!$F$2:$H$26,2,FALSE)&amp;$O4272&amp;"
"&amp;$P4272&amp;VLOOKUP($J4272,'Listes déroulantes'!$F$2:$H$26,3,FALSE),IF($J4272="Montant total demandé &lt;&gt; de montant calculé",VLOOKUP($J4272,'Listes déroulantes'!$F$2:$H$26,2,FALSE)&amp;$N4272&amp;"
"&amp;$P4272&amp;"
"&amp;VLOOKUP($J4272,'Listes déroulantes'!$F$2:$H$26,3,FALSE),CONCATENATE(IF(ISNA(VLOOKUP($J4272,'Listes déroulantes'!$F$2:$I$26,2,FALSE)),"",VLOOKUP($J4272,'Listes déroulantes'!$F$2:$I$26,2,FALSE)),IF($L4272&lt;&gt;"",TEXT($L4272,CONCATENATE("jj/mm/aaaa","")),""),VLOOKUP($J4272,'Listes déroulantes'!$F$2:$I$26,3,FALSE)," ",$K4272," ",$N4272," ",$M4272,"
",$P4272,VLOOKUP($J4272,'Listes déroulantes'!$F$2:$I$26,4,FALSE))))),"")</f>
        <v/>
      </c>
      <c r="J4272" s="28"/>
      <c r="K4272" s="18"/>
      <c r="L4272" s="19"/>
      <c r="M4272" s="18"/>
      <c r="N4272" s="15"/>
      <c r="O4272" s="15"/>
      <c r="P4272" s="20"/>
      <c r="Q4272" s="36"/>
      <c r="R4272" s="36"/>
      <c r="S4272" s="37"/>
      <c r="T4272" s="37"/>
      <c r="U4272" s="37"/>
      <c r="V4272" s="37"/>
      <c r="W4272" s="37"/>
      <c r="X4272" s="37"/>
      <c r="Y4272" s="37"/>
      <c r="Z4272" s="37"/>
    </row>
    <row r="4273" spans="1:26" s="29" customFormat="1" x14ac:dyDescent="0.25">
      <c r="A4273" s="13"/>
      <c r="B4273" s="14"/>
      <c r="C4273" s="39"/>
      <c r="D4273" s="39"/>
      <c r="E4273" s="27"/>
      <c r="F4273" s="16"/>
      <c r="G4273" s="17"/>
      <c r="H4273" s="17"/>
      <c r="I4273" s="38" t="str">
        <f>IF($J4273&lt;&gt;"",(IF($J4273="Part RC demandée &lt;&gt; Part RC calculée",VLOOKUP($J4273,'Listes déroulantes'!$F$2:$H$26,2,FALSE)&amp;$O4273&amp;"
"&amp;$P4273&amp;VLOOKUP($J4273,'Listes déroulantes'!$F$2:$H$26,3,FALSE),IF($J4273="Montant total demandé &lt;&gt; de montant calculé",VLOOKUP($J4273,'Listes déroulantes'!$F$2:$H$26,2,FALSE)&amp;$N4273&amp;"
"&amp;$P4273&amp;"
"&amp;VLOOKUP($J4273,'Listes déroulantes'!$F$2:$H$26,3,FALSE),CONCATENATE(IF(ISNA(VLOOKUP($J4273,'Listes déroulantes'!$F$2:$I$26,2,FALSE)),"",VLOOKUP($J4273,'Listes déroulantes'!$F$2:$I$26,2,FALSE)),IF($L4273&lt;&gt;"",TEXT($L4273,CONCATENATE("jj/mm/aaaa","")),""),VLOOKUP($J4273,'Listes déroulantes'!$F$2:$I$26,3,FALSE)," ",$K4273," ",$N4273," ",$M4273,"
",$P4273,VLOOKUP($J4273,'Listes déroulantes'!$F$2:$I$26,4,FALSE))))),"")</f>
        <v/>
      </c>
      <c r="J4273" s="28"/>
      <c r="K4273" s="18"/>
      <c r="L4273" s="19"/>
      <c r="M4273" s="18"/>
      <c r="N4273" s="15"/>
      <c r="O4273" s="15"/>
      <c r="P4273" s="20"/>
      <c r="Q4273" s="36"/>
      <c r="R4273" s="36"/>
      <c r="S4273" s="37"/>
      <c r="T4273" s="37"/>
      <c r="U4273" s="37"/>
      <c r="V4273" s="37"/>
      <c r="W4273" s="37"/>
      <c r="X4273" s="37"/>
      <c r="Y4273" s="37"/>
      <c r="Z4273" s="37"/>
    </row>
    <row r="4274" spans="1:26" s="29" customFormat="1" x14ac:dyDescent="0.25">
      <c r="A4274" s="13"/>
      <c r="B4274" s="14"/>
      <c r="C4274" s="39"/>
      <c r="D4274" s="39"/>
      <c r="E4274" s="27"/>
      <c r="F4274" s="16"/>
      <c r="G4274" s="17"/>
      <c r="H4274" s="17"/>
      <c r="I4274" s="38" t="str">
        <f>IF($J4274&lt;&gt;"",(IF($J4274="Part RC demandée &lt;&gt; Part RC calculée",VLOOKUP($J4274,'Listes déroulantes'!$F$2:$H$26,2,FALSE)&amp;$O4274&amp;"
"&amp;$P4274&amp;VLOOKUP($J4274,'Listes déroulantes'!$F$2:$H$26,3,FALSE),IF($J4274="Montant total demandé &lt;&gt; de montant calculé",VLOOKUP($J4274,'Listes déroulantes'!$F$2:$H$26,2,FALSE)&amp;$N4274&amp;"
"&amp;$P4274&amp;"
"&amp;VLOOKUP($J4274,'Listes déroulantes'!$F$2:$H$26,3,FALSE),CONCATENATE(IF(ISNA(VLOOKUP($J4274,'Listes déroulantes'!$F$2:$I$26,2,FALSE)),"",VLOOKUP($J4274,'Listes déroulantes'!$F$2:$I$26,2,FALSE)),IF($L4274&lt;&gt;"",TEXT($L4274,CONCATENATE("jj/mm/aaaa","")),""),VLOOKUP($J4274,'Listes déroulantes'!$F$2:$I$26,3,FALSE)," ",$K4274," ",$N4274," ",$M4274,"
",$P4274,VLOOKUP($J4274,'Listes déroulantes'!$F$2:$I$26,4,FALSE))))),"")</f>
        <v/>
      </c>
      <c r="J4274" s="28"/>
      <c r="K4274" s="18"/>
      <c r="L4274" s="19"/>
      <c r="M4274" s="18"/>
      <c r="N4274" s="15"/>
      <c r="O4274" s="15"/>
      <c r="P4274" s="20"/>
      <c r="Q4274" s="36"/>
      <c r="R4274" s="36"/>
      <c r="S4274" s="37"/>
      <c r="T4274" s="37"/>
      <c r="U4274" s="37"/>
      <c r="V4274" s="37"/>
      <c r="W4274" s="37"/>
      <c r="X4274" s="37"/>
      <c r="Y4274" s="37"/>
      <c r="Z4274" s="37"/>
    </row>
    <row r="4275" spans="1:26" s="29" customFormat="1" x14ac:dyDescent="0.25">
      <c r="A4275" s="13"/>
      <c r="B4275" s="14"/>
      <c r="C4275" s="39"/>
      <c r="D4275" s="39"/>
      <c r="E4275" s="27"/>
      <c r="F4275" s="16"/>
      <c r="G4275" s="17"/>
      <c r="H4275" s="17"/>
      <c r="I4275" s="38" t="str">
        <f>IF($J4275&lt;&gt;"",(IF($J4275="Part RC demandée &lt;&gt; Part RC calculée",VLOOKUP($J4275,'Listes déroulantes'!$F$2:$H$26,2,FALSE)&amp;$O4275&amp;"
"&amp;$P4275&amp;VLOOKUP($J4275,'Listes déroulantes'!$F$2:$H$26,3,FALSE),IF($J4275="Montant total demandé &lt;&gt; de montant calculé",VLOOKUP($J4275,'Listes déroulantes'!$F$2:$H$26,2,FALSE)&amp;$N4275&amp;"
"&amp;$P4275&amp;"
"&amp;VLOOKUP($J4275,'Listes déroulantes'!$F$2:$H$26,3,FALSE),CONCATENATE(IF(ISNA(VLOOKUP($J4275,'Listes déroulantes'!$F$2:$I$26,2,FALSE)),"",VLOOKUP($J4275,'Listes déroulantes'!$F$2:$I$26,2,FALSE)),IF($L4275&lt;&gt;"",TEXT($L4275,CONCATENATE("jj/mm/aaaa","")),""),VLOOKUP($J4275,'Listes déroulantes'!$F$2:$I$26,3,FALSE)," ",$K4275," ",$N4275," ",$M4275,"
",$P4275,VLOOKUP($J4275,'Listes déroulantes'!$F$2:$I$26,4,FALSE))))),"")</f>
        <v/>
      </c>
      <c r="J4275" s="28"/>
      <c r="K4275" s="18"/>
      <c r="L4275" s="19"/>
      <c r="M4275" s="18"/>
      <c r="N4275" s="15"/>
      <c r="O4275" s="15"/>
      <c r="P4275" s="20"/>
      <c r="Q4275" s="36"/>
      <c r="R4275" s="36"/>
      <c r="S4275" s="37"/>
      <c r="T4275" s="37"/>
      <c r="U4275" s="37"/>
      <c r="V4275" s="37"/>
      <c r="W4275" s="37"/>
      <c r="X4275" s="37"/>
      <c r="Y4275" s="37"/>
      <c r="Z4275" s="37"/>
    </row>
    <row r="4276" spans="1:26" s="29" customFormat="1" x14ac:dyDescent="0.25">
      <c r="A4276" s="13"/>
      <c r="B4276" s="14"/>
      <c r="C4276" s="39"/>
      <c r="D4276" s="39"/>
      <c r="E4276" s="27"/>
      <c r="F4276" s="16"/>
      <c r="G4276" s="17"/>
      <c r="H4276" s="17"/>
      <c r="I4276" s="38" t="str">
        <f>IF($J4276&lt;&gt;"",(IF($J4276="Part RC demandée &lt;&gt; Part RC calculée",VLOOKUP($J4276,'Listes déroulantes'!$F$2:$H$26,2,FALSE)&amp;$O4276&amp;"
"&amp;$P4276&amp;VLOOKUP($J4276,'Listes déroulantes'!$F$2:$H$26,3,FALSE),IF($J4276="Montant total demandé &lt;&gt; de montant calculé",VLOOKUP($J4276,'Listes déroulantes'!$F$2:$H$26,2,FALSE)&amp;$N4276&amp;"
"&amp;$P4276&amp;"
"&amp;VLOOKUP($J4276,'Listes déroulantes'!$F$2:$H$26,3,FALSE),CONCATENATE(IF(ISNA(VLOOKUP($J4276,'Listes déroulantes'!$F$2:$I$26,2,FALSE)),"",VLOOKUP($J4276,'Listes déroulantes'!$F$2:$I$26,2,FALSE)),IF($L4276&lt;&gt;"",TEXT($L4276,CONCATENATE("jj/mm/aaaa","")),""),VLOOKUP($J4276,'Listes déroulantes'!$F$2:$I$26,3,FALSE)," ",$K4276," ",$N4276," ",$M4276,"
",$P4276,VLOOKUP($J4276,'Listes déroulantes'!$F$2:$I$26,4,FALSE))))),"")</f>
        <v/>
      </c>
      <c r="J4276" s="28"/>
      <c r="K4276" s="18"/>
      <c r="L4276" s="19"/>
      <c r="M4276" s="18"/>
      <c r="N4276" s="15"/>
      <c r="O4276" s="15"/>
      <c r="P4276" s="20"/>
      <c r="Q4276" s="36"/>
      <c r="R4276" s="36"/>
      <c r="S4276" s="37"/>
      <c r="T4276" s="37"/>
      <c r="U4276" s="37"/>
      <c r="V4276" s="37"/>
      <c r="W4276" s="37"/>
      <c r="X4276" s="37"/>
      <c r="Y4276" s="37"/>
      <c r="Z4276" s="37"/>
    </row>
    <row r="4277" spans="1:26" s="29" customFormat="1" x14ac:dyDescent="0.25">
      <c r="A4277" s="13"/>
      <c r="B4277" s="14"/>
      <c r="C4277" s="39"/>
      <c r="D4277" s="39"/>
      <c r="E4277" s="27"/>
      <c r="F4277" s="16"/>
      <c r="G4277" s="17"/>
      <c r="H4277" s="17"/>
      <c r="I4277" s="38" t="str">
        <f>IF($J4277&lt;&gt;"",(IF($J4277="Part RC demandée &lt;&gt; Part RC calculée",VLOOKUP($J4277,'Listes déroulantes'!$F$2:$H$26,2,FALSE)&amp;$O4277&amp;"
"&amp;$P4277&amp;VLOOKUP($J4277,'Listes déroulantes'!$F$2:$H$26,3,FALSE),IF($J4277="Montant total demandé &lt;&gt; de montant calculé",VLOOKUP($J4277,'Listes déroulantes'!$F$2:$H$26,2,FALSE)&amp;$N4277&amp;"
"&amp;$P4277&amp;"
"&amp;VLOOKUP($J4277,'Listes déroulantes'!$F$2:$H$26,3,FALSE),CONCATENATE(IF(ISNA(VLOOKUP($J4277,'Listes déroulantes'!$F$2:$I$26,2,FALSE)),"",VLOOKUP($J4277,'Listes déroulantes'!$F$2:$I$26,2,FALSE)),IF($L4277&lt;&gt;"",TEXT($L4277,CONCATENATE("jj/mm/aaaa","")),""),VLOOKUP($J4277,'Listes déroulantes'!$F$2:$I$26,3,FALSE)," ",$K4277," ",$N4277," ",$M4277,"
",$P4277,VLOOKUP($J4277,'Listes déroulantes'!$F$2:$I$26,4,FALSE))))),"")</f>
        <v/>
      </c>
      <c r="J4277" s="28"/>
      <c r="K4277" s="18"/>
      <c r="L4277" s="19"/>
      <c r="M4277" s="18"/>
      <c r="N4277" s="15"/>
      <c r="O4277" s="15"/>
      <c r="P4277" s="20"/>
      <c r="Q4277" s="36"/>
      <c r="R4277" s="36"/>
      <c r="S4277" s="37"/>
      <c r="T4277" s="37"/>
      <c r="U4277" s="37"/>
      <c r="V4277" s="37"/>
      <c r="W4277" s="37"/>
      <c r="X4277" s="37"/>
      <c r="Y4277" s="37"/>
      <c r="Z4277" s="37"/>
    </row>
    <row r="4278" spans="1:26" s="29" customFormat="1" x14ac:dyDescent="0.25">
      <c r="A4278" s="13"/>
      <c r="B4278" s="14"/>
      <c r="C4278" s="39"/>
      <c r="D4278" s="39"/>
      <c r="E4278" s="27"/>
      <c r="F4278" s="16"/>
      <c r="G4278" s="17"/>
      <c r="H4278" s="17"/>
      <c r="I4278" s="38" t="str">
        <f>IF($J4278&lt;&gt;"",(IF($J4278="Part RC demandée &lt;&gt; Part RC calculée",VLOOKUP($J4278,'Listes déroulantes'!$F$2:$H$26,2,FALSE)&amp;$O4278&amp;"
"&amp;$P4278&amp;VLOOKUP($J4278,'Listes déroulantes'!$F$2:$H$26,3,FALSE),IF($J4278="Montant total demandé &lt;&gt; de montant calculé",VLOOKUP($J4278,'Listes déroulantes'!$F$2:$H$26,2,FALSE)&amp;$N4278&amp;"
"&amp;$P4278&amp;"
"&amp;VLOOKUP($J4278,'Listes déroulantes'!$F$2:$H$26,3,FALSE),CONCATENATE(IF(ISNA(VLOOKUP($J4278,'Listes déroulantes'!$F$2:$I$26,2,FALSE)),"",VLOOKUP($J4278,'Listes déroulantes'!$F$2:$I$26,2,FALSE)),IF($L4278&lt;&gt;"",TEXT($L4278,CONCATENATE("jj/mm/aaaa","")),""),VLOOKUP($J4278,'Listes déroulantes'!$F$2:$I$26,3,FALSE)," ",$K4278," ",$N4278," ",$M4278,"
",$P4278,VLOOKUP($J4278,'Listes déroulantes'!$F$2:$I$26,4,FALSE))))),"")</f>
        <v/>
      </c>
      <c r="J4278" s="28"/>
      <c r="K4278" s="18"/>
      <c r="L4278" s="19"/>
      <c r="M4278" s="18"/>
      <c r="N4278" s="15"/>
      <c r="O4278" s="15"/>
      <c r="P4278" s="20"/>
      <c r="Q4278" s="36"/>
      <c r="R4278" s="36"/>
      <c r="S4278" s="37"/>
      <c r="T4278" s="37"/>
      <c r="U4278" s="37"/>
      <c r="V4278" s="37"/>
      <c r="W4278" s="37"/>
      <c r="X4278" s="37"/>
      <c r="Y4278" s="37"/>
      <c r="Z4278" s="37"/>
    </row>
    <row r="4279" spans="1:26" s="29" customFormat="1" x14ac:dyDescent="0.25">
      <c r="A4279" s="13"/>
      <c r="B4279" s="14"/>
      <c r="C4279" s="39"/>
      <c r="D4279" s="39"/>
      <c r="E4279" s="27"/>
      <c r="F4279" s="16"/>
      <c r="G4279" s="17"/>
      <c r="H4279" s="17"/>
      <c r="I4279" s="38" t="str">
        <f>IF($J4279&lt;&gt;"",(IF($J4279="Part RC demandée &lt;&gt; Part RC calculée",VLOOKUP($J4279,'Listes déroulantes'!$F$2:$H$26,2,FALSE)&amp;$O4279&amp;"
"&amp;$P4279&amp;VLOOKUP($J4279,'Listes déroulantes'!$F$2:$H$26,3,FALSE),IF($J4279="Montant total demandé &lt;&gt; de montant calculé",VLOOKUP($J4279,'Listes déroulantes'!$F$2:$H$26,2,FALSE)&amp;$N4279&amp;"
"&amp;$P4279&amp;"
"&amp;VLOOKUP($J4279,'Listes déroulantes'!$F$2:$H$26,3,FALSE),CONCATENATE(IF(ISNA(VLOOKUP($J4279,'Listes déroulantes'!$F$2:$I$26,2,FALSE)),"",VLOOKUP($J4279,'Listes déroulantes'!$F$2:$I$26,2,FALSE)),IF($L4279&lt;&gt;"",TEXT($L4279,CONCATENATE("jj/mm/aaaa","")),""),VLOOKUP($J4279,'Listes déroulantes'!$F$2:$I$26,3,FALSE)," ",$K4279," ",$N4279," ",$M4279,"
",$P4279,VLOOKUP($J4279,'Listes déroulantes'!$F$2:$I$26,4,FALSE))))),"")</f>
        <v/>
      </c>
      <c r="J4279" s="28"/>
      <c r="K4279" s="18"/>
      <c r="L4279" s="19"/>
      <c r="M4279" s="18"/>
      <c r="N4279" s="15"/>
      <c r="O4279" s="15"/>
      <c r="P4279" s="20"/>
      <c r="Q4279" s="36"/>
      <c r="R4279" s="36"/>
      <c r="S4279" s="37"/>
      <c r="T4279" s="37"/>
      <c r="U4279" s="37"/>
      <c r="V4279" s="37"/>
      <c r="W4279" s="37"/>
      <c r="X4279" s="37"/>
      <c r="Y4279" s="37"/>
      <c r="Z4279" s="37"/>
    </row>
    <row r="4280" spans="1:26" s="29" customFormat="1" x14ac:dyDescent="0.25">
      <c r="A4280" s="13"/>
      <c r="B4280" s="14"/>
      <c r="C4280" s="39"/>
      <c r="D4280" s="39"/>
      <c r="E4280" s="27"/>
      <c r="F4280" s="16"/>
      <c r="G4280" s="17"/>
      <c r="H4280" s="17"/>
      <c r="I4280" s="38" t="str">
        <f>IF($J4280&lt;&gt;"",(IF($J4280="Part RC demandée &lt;&gt; Part RC calculée",VLOOKUP($J4280,'Listes déroulantes'!$F$2:$H$26,2,FALSE)&amp;$O4280&amp;"
"&amp;$P4280&amp;VLOOKUP($J4280,'Listes déroulantes'!$F$2:$H$26,3,FALSE),IF($J4280="Montant total demandé &lt;&gt; de montant calculé",VLOOKUP($J4280,'Listes déroulantes'!$F$2:$H$26,2,FALSE)&amp;$N4280&amp;"
"&amp;$P4280&amp;"
"&amp;VLOOKUP($J4280,'Listes déroulantes'!$F$2:$H$26,3,FALSE),CONCATENATE(IF(ISNA(VLOOKUP($J4280,'Listes déroulantes'!$F$2:$I$26,2,FALSE)),"",VLOOKUP($J4280,'Listes déroulantes'!$F$2:$I$26,2,FALSE)),IF($L4280&lt;&gt;"",TEXT($L4280,CONCATENATE("jj/mm/aaaa","")),""),VLOOKUP($J4280,'Listes déroulantes'!$F$2:$I$26,3,FALSE)," ",$K4280," ",$N4280," ",$M4280,"
",$P4280,VLOOKUP($J4280,'Listes déroulantes'!$F$2:$I$26,4,FALSE))))),"")</f>
        <v/>
      </c>
      <c r="J4280" s="28"/>
      <c r="K4280" s="18"/>
      <c r="L4280" s="19"/>
      <c r="M4280" s="18"/>
      <c r="N4280" s="15"/>
      <c r="O4280" s="15"/>
      <c r="P4280" s="20"/>
      <c r="Q4280" s="36"/>
      <c r="R4280" s="36"/>
      <c r="S4280" s="37"/>
      <c r="T4280" s="37"/>
      <c r="U4280" s="37"/>
      <c r="V4280" s="37"/>
      <c r="W4280" s="37"/>
      <c r="X4280" s="37"/>
      <c r="Y4280" s="37"/>
      <c r="Z4280" s="37"/>
    </row>
    <row r="4281" spans="1:26" s="29" customFormat="1" x14ac:dyDescent="0.25">
      <c r="A4281" s="13"/>
      <c r="B4281" s="14"/>
      <c r="C4281" s="39"/>
      <c r="D4281" s="39"/>
      <c r="E4281" s="27"/>
      <c r="F4281" s="16"/>
      <c r="G4281" s="17"/>
      <c r="H4281" s="17"/>
      <c r="I4281" s="38" t="str">
        <f>IF($J4281&lt;&gt;"",(IF($J4281="Part RC demandée &lt;&gt; Part RC calculée",VLOOKUP($J4281,'Listes déroulantes'!$F$2:$H$26,2,FALSE)&amp;$O4281&amp;"
"&amp;$P4281&amp;VLOOKUP($J4281,'Listes déroulantes'!$F$2:$H$26,3,FALSE),IF($J4281="Montant total demandé &lt;&gt; de montant calculé",VLOOKUP($J4281,'Listes déroulantes'!$F$2:$H$26,2,FALSE)&amp;$N4281&amp;"
"&amp;$P4281&amp;"
"&amp;VLOOKUP($J4281,'Listes déroulantes'!$F$2:$H$26,3,FALSE),CONCATENATE(IF(ISNA(VLOOKUP($J4281,'Listes déroulantes'!$F$2:$I$26,2,FALSE)),"",VLOOKUP($J4281,'Listes déroulantes'!$F$2:$I$26,2,FALSE)),IF($L4281&lt;&gt;"",TEXT($L4281,CONCATENATE("jj/mm/aaaa","")),""),VLOOKUP($J4281,'Listes déroulantes'!$F$2:$I$26,3,FALSE)," ",$K4281," ",$N4281," ",$M4281,"
",$P4281,VLOOKUP($J4281,'Listes déroulantes'!$F$2:$I$26,4,FALSE))))),"")</f>
        <v/>
      </c>
      <c r="J4281" s="28"/>
      <c r="K4281" s="18"/>
      <c r="L4281" s="19"/>
      <c r="M4281" s="18"/>
      <c r="N4281" s="15"/>
      <c r="O4281" s="15"/>
      <c r="P4281" s="20"/>
      <c r="Q4281" s="36"/>
      <c r="R4281" s="36"/>
      <c r="S4281" s="37"/>
      <c r="T4281" s="37"/>
      <c r="U4281" s="37"/>
      <c r="V4281" s="37"/>
      <c r="W4281" s="37"/>
      <c r="X4281" s="37"/>
      <c r="Y4281" s="37"/>
      <c r="Z4281" s="37"/>
    </row>
    <row r="4282" spans="1:26" s="29" customFormat="1" x14ac:dyDescent="0.25">
      <c r="A4282" s="13"/>
      <c r="B4282" s="14"/>
      <c r="C4282" s="39"/>
      <c r="D4282" s="39"/>
      <c r="E4282" s="27"/>
      <c r="F4282" s="16"/>
      <c r="G4282" s="17"/>
      <c r="H4282" s="17"/>
      <c r="I4282" s="38" t="str">
        <f>IF($J4282&lt;&gt;"",(IF($J4282="Part RC demandée &lt;&gt; Part RC calculée",VLOOKUP($J4282,'Listes déroulantes'!$F$2:$H$26,2,FALSE)&amp;$O4282&amp;"
"&amp;$P4282&amp;VLOOKUP($J4282,'Listes déroulantes'!$F$2:$H$26,3,FALSE),IF($J4282="Montant total demandé &lt;&gt; de montant calculé",VLOOKUP($J4282,'Listes déroulantes'!$F$2:$H$26,2,FALSE)&amp;$N4282&amp;"
"&amp;$P4282&amp;"
"&amp;VLOOKUP($J4282,'Listes déroulantes'!$F$2:$H$26,3,FALSE),CONCATENATE(IF(ISNA(VLOOKUP($J4282,'Listes déroulantes'!$F$2:$I$26,2,FALSE)),"",VLOOKUP($J4282,'Listes déroulantes'!$F$2:$I$26,2,FALSE)),IF($L4282&lt;&gt;"",TEXT($L4282,CONCATENATE("jj/mm/aaaa","")),""),VLOOKUP($J4282,'Listes déroulantes'!$F$2:$I$26,3,FALSE)," ",$K4282," ",$N4282," ",$M4282,"
",$P4282,VLOOKUP($J4282,'Listes déroulantes'!$F$2:$I$26,4,FALSE))))),"")</f>
        <v/>
      </c>
      <c r="J4282" s="28"/>
      <c r="K4282" s="18"/>
      <c r="L4282" s="19"/>
      <c r="M4282" s="18"/>
      <c r="N4282" s="15"/>
      <c r="O4282" s="15"/>
      <c r="P4282" s="20"/>
      <c r="Q4282" s="36"/>
      <c r="R4282" s="36"/>
      <c r="S4282" s="37"/>
      <c r="T4282" s="37"/>
      <c r="U4282" s="37"/>
      <c r="V4282" s="37"/>
      <c r="W4282" s="37"/>
      <c r="X4282" s="37"/>
      <c r="Y4282" s="37"/>
      <c r="Z4282" s="37"/>
    </row>
    <row r="4283" spans="1:26" s="29" customFormat="1" x14ac:dyDescent="0.25">
      <c r="A4283" s="13"/>
      <c r="B4283" s="14"/>
      <c r="C4283" s="39"/>
      <c r="D4283" s="39"/>
      <c r="E4283" s="27"/>
      <c r="F4283" s="16"/>
      <c r="G4283" s="17"/>
      <c r="H4283" s="17"/>
      <c r="I4283" s="38" t="str">
        <f>IF($J4283&lt;&gt;"",(IF($J4283="Part RC demandée &lt;&gt; Part RC calculée",VLOOKUP($J4283,'Listes déroulantes'!$F$2:$H$26,2,FALSE)&amp;$O4283&amp;"
"&amp;$P4283&amp;VLOOKUP($J4283,'Listes déroulantes'!$F$2:$H$26,3,FALSE),IF($J4283="Montant total demandé &lt;&gt; de montant calculé",VLOOKUP($J4283,'Listes déroulantes'!$F$2:$H$26,2,FALSE)&amp;$N4283&amp;"
"&amp;$P4283&amp;"
"&amp;VLOOKUP($J4283,'Listes déroulantes'!$F$2:$H$26,3,FALSE),CONCATENATE(IF(ISNA(VLOOKUP($J4283,'Listes déroulantes'!$F$2:$I$26,2,FALSE)),"",VLOOKUP($J4283,'Listes déroulantes'!$F$2:$I$26,2,FALSE)),IF($L4283&lt;&gt;"",TEXT($L4283,CONCATENATE("jj/mm/aaaa","")),""),VLOOKUP($J4283,'Listes déroulantes'!$F$2:$I$26,3,FALSE)," ",$K4283," ",$N4283," ",$M4283,"
",$P4283,VLOOKUP($J4283,'Listes déroulantes'!$F$2:$I$26,4,FALSE))))),"")</f>
        <v/>
      </c>
      <c r="J4283" s="28"/>
      <c r="K4283" s="18"/>
      <c r="L4283" s="19"/>
      <c r="M4283" s="18"/>
      <c r="N4283" s="15"/>
      <c r="O4283" s="15"/>
      <c r="P4283" s="20"/>
      <c r="Q4283" s="36"/>
      <c r="R4283" s="36"/>
      <c r="S4283" s="37"/>
      <c r="T4283" s="37"/>
      <c r="U4283" s="37"/>
      <c r="V4283" s="37"/>
      <c r="W4283" s="37"/>
      <c r="X4283" s="37"/>
      <c r="Y4283" s="37"/>
      <c r="Z4283" s="37"/>
    </row>
    <row r="4284" spans="1:26" s="29" customFormat="1" x14ac:dyDescent="0.25">
      <c r="A4284" s="13"/>
      <c r="B4284" s="14"/>
      <c r="C4284" s="39"/>
      <c r="D4284" s="39"/>
      <c r="E4284" s="27"/>
      <c r="F4284" s="16"/>
      <c r="G4284" s="17"/>
      <c r="H4284" s="17"/>
      <c r="I4284" s="38" t="str">
        <f>IF($J4284&lt;&gt;"",(IF($J4284="Part RC demandée &lt;&gt; Part RC calculée",VLOOKUP($J4284,'Listes déroulantes'!$F$2:$H$26,2,FALSE)&amp;$O4284&amp;"
"&amp;$P4284&amp;VLOOKUP($J4284,'Listes déroulantes'!$F$2:$H$26,3,FALSE),IF($J4284="Montant total demandé &lt;&gt; de montant calculé",VLOOKUP($J4284,'Listes déroulantes'!$F$2:$H$26,2,FALSE)&amp;$N4284&amp;"
"&amp;$P4284&amp;"
"&amp;VLOOKUP($J4284,'Listes déroulantes'!$F$2:$H$26,3,FALSE),CONCATENATE(IF(ISNA(VLOOKUP($J4284,'Listes déroulantes'!$F$2:$I$26,2,FALSE)),"",VLOOKUP($J4284,'Listes déroulantes'!$F$2:$I$26,2,FALSE)),IF($L4284&lt;&gt;"",TEXT($L4284,CONCATENATE("jj/mm/aaaa","")),""),VLOOKUP($J4284,'Listes déroulantes'!$F$2:$I$26,3,FALSE)," ",$K4284," ",$N4284," ",$M4284,"
",$P4284,VLOOKUP($J4284,'Listes déroulantes'!$F$2:$I$26,4,FALSE))))),"")</f>
        <v/>
      </c>
      <c r="J4284" s="28"/>
      <c r="K4284" s="18"/>
      <c r="L4284" s="19"/>
      <c r="M4284" s="18"/>
      <c r="N4284" s="15"/>
      <c r="O4284" s="15"/>
      <c r="P4284" s="20"/>
      <c r="Q4284" s="36"/>
      <c r="R4284" s="36"/>
      <c r="S4284" s="37"/>
      <c r="T4284" s="37"/>
      <c r="U4284" s="37"/>
      <c r="V4284" s="37"/>
      <c r="W4284" s="37"/>
      <c r="X4284" s="37"/>
      <c r="Y4284" s="37"/>
      <c r="Z4284" s="37"/>
    </row>
    <row r="4285" spans="1:26" s="29" customFormat="1" x14ac:dyDescent="0.25">
      <c r="A4285" s="13"/>
      <c r="B4285" s="14"/>
      <c r="C4285" s="39"/>
      <c r="D4285" s="39"/>
      <c r="E4285" s="27"/>
      <c r="F4285" s="16"/>
      <c r="G4285" s="17"/>
      <c r="H4285" s="17"/>
      <c r="I4285" s="38" t="str">
        <f>IF($J4285&lt;&gt;"",(IF($J4285="Part RC demandée &lt;&gt; Part RC calculée",VLOOKUP($J4285,'Listes déroulantes'!$F$2:$H$26,2,FALSE)&amp;$O4285&amp;"
"&amp;$P4285&amp;VLOOKUP($J4285,'Listes déroulantes'!$F$2:$H$26,3,FALSE),IF($J4285="Montant total demandé &lt;&gt; de montant calculé",VLOOKUP($J4285,'Listes déroulantes'!$F$2:$H$26,2,FALSE)&amp;$N4285&amp;"
"&amp;$P4285&amp;"
"&amp;VLOOKUP($J4285,'Listes déroulantes'!$F$2:$H$26,3,FALSE),CONCATENATE(IF(ISNA(VLOOKUP($J4285,'Listes déroulantes'!$F$2:$I$26,2,FALSE)),"",VLOOKUP($J4285,'Listes déroulantes'!$F$2:$I$26,2,FALSE)),IF($L4285&lt;&gt;"",TEXT($L4285,CONCATENATE("jj/mm/aaaa","")),""),VLOOKUP($J4285,'Listes déroulantes'!$F$2:$I$26,3,FALSE)," ",$K4285," ",$N4285," ",$M4285,"
",$P4285,VLOOKUP($J4285,'Listes déroulantes'!$F$2:$I$26,4,FALSE))))),"")</f>
        <v/>
      </c>
      <c r="J4285" s="28"/>
      <c r="K4285" s="18"/>
      <c r="L4285" s="19"/>
      <c r="M4285" s="18"/>
      <c r="N4285" s="15"/>
      <c r="O4285" s="15"/>
      <c r="P4285" s="20"/>
      <c r="Q4285" s="36"/>
      <c r="R4285" s="36"/>
      <c r="S4285" s="37"/>
      <c r="T4285" s="37"/>
      <c r="U4285" s="37"/>
      <c r="V4285" s="37"/>
      <c r="W4285" s="37"/>
      <c r="X4285" s="37"/>
      <c r="Y4285" s="37"/>
      <c r="Z4285" s="37"/>
    </row>
    <row r="4286" spans="1:26" s="29" customFormat="1" x14ac:dyDescent="0.25">
      <c r="A4286" s="13"/>
      <c r="B4286" s="14"/>
      <c r="C4286" s="39"/>
      <c r="D4286" s="39"/>
      <c r="E4286" s="27"/>
      <c r="F4286" s="16"/>
      <c r="G4286" s="17"/>
      <c r="H4286" s="17"/>
      <c r="I4286" s="38" t="str">
        <f>IF($J4286&lt;&gt;"",(IF($J4286="Part RC demandée &lt;&gt; Part RC calculée",VLOOKUP($J4286,'Listes déroulantes'!$F$2:$H$26,2,FALSE)&amp;$O4286&amp;"
"&amp;$P4286&amp;VLOOKUP($J4286,'Listes déroulantes'!$F$2:$H$26,3,FALSE),IF($J4286="Montant total demandé &lt;&gt; de montant calculé",VLOOKUP($J4286,'Listes déroulantes'!$F$2:$H$26,2,FALSE)&amp;$N4286&amp;"
"&amp;$P4286&amp;"
"&amp;VLOOKUP($J4286,'Listes déroulantes'!$F$2:$H$26,3,FALSE),CONCATENATE(IF(ISNA(VLOOKUP($J4286,'Listes déroulantes'!$F$2:$I$26,2,FALSE)),"",VLOOKUP($J4286,'Listes déroulantes'!$F$2:$I$26,2,FALSE)),IF($L4286&lt;&gt;"",TEXT($L4286,CONCATENATE("jj/mm/aaaa","")),""),VLOOKUP($J4286,'Listes déroulantes'!$F$2:$I$26,3,FALSE)," ",$K4286," ",$N4286," ",$M4286,"
",$P4286,VLOOKUP($J4286,'Listes déroulantes'!$F$2:$I$26,4,FALSE))))),"")</f>
        <v/>
      </c>
      <c r="J4286" s="28"/>
      <c r="K4286" s="18"/>
      <c r="L4286" s="19"/>
      <c r="M4286" s="18"/>
      <c r="N4286" s="15"/>
      <c r="O4286" s="15"/>
      <c r="P4286" s="20"/>
      <c r="Q4286" s="36"/>
      <c r="R4286" s="36"/>
      <c r="S4286" s="37"/>
      <c r="T4286" s="37"/>
      <c r="U4286" s="37"/>
      <c r="V4286" s="37"/>
      <c r="W4286" s="37"/>
      <c r="X4286" s="37"/>
      <c r="Y4286" s="37"/>
      <c r="Z4286" s="37"/>
    </row>
    <row r="4287" spans="1:26" s="29" customFormat="1" x14ac:dyDescent="0.25">
      <c r="A4287" s="13"/>
      <c r="B4287" s="14"/>
      <c r="C4287" s="39"/>
      <c r="D4287" s="39"/>
      <c r="E4287" s="27"/>
      <c r="F4287" s="16"/>
      <c r="G4287" s="17"/>
      <c r="H4287" s="17"/>
      <c r="I4287" s="38" t="str">
        <f>IF($J4287&lt;&gt;"",(IF($J4287="Part RC demandée &lt;&gt; Part RC calculée",VLOOKUP($J4287,'Listes déroulantes'!$F$2:$H$26,2,FALSE)&amp;$O4287&amp;"
"&amp;$P4287&amp;VLOOKUP($J4287,'Listes déroulantes'!$F$2:$H$26,3,FALSE),IF($J4287="Montant total demandé &lt;&gt; de montant calculé",VLOOKUP($J4287,'Listes déroulantes'!$F$2:$H$26,2,FALSE)&amp;$N4287&amp;"
"&amp;$P4287&amp;"
"&amp;VLOOKUP($J4287,'Listes déroulantes'!$F$2:$H$26,3,FALSE),CONCATENATE(IF(ISNA(VLOOKUP($J4287,'Listes déroulantes'!$F$2:$I$26,2,FALSE)),"",VLOOKUP($J4287,'Listes déroulantes'!$F$2:$I$26,2,FALSE)),IF($L4287&lt;&gt;"",TEXT($L4287,CONCATENATE("jj/mm/aaaa","")),""),VLOOKUP($J4287,'Listes déroulantes'!$F$2:$I$26,3,FALSE)," ",$K4287," ",$N4287," ",$M4287,"
",$P4287,VLOOKUP($J4287,'Listes déroulantes'!$F$2:$I$26,4,FALSE))))),"")</f>
        <v/>
      </c>
      <c r="J4287" s="28"/>
      <c r="K4287" s="18"/>
      <c r="L4287" s="19"/>
      <c r="M4287" s="18"/>
      <c r="N4287" s="15"/>
      <c r="O4287" s="15"/>
      <c r="P4287" s="20"/>
      <c r="Q4287" s="36"/>
      <c r="R4287" s="36"/>
      <c r="S4287" s="37"/>
      <c r="T4287" s="37"/>
      <c r="U4287" s="37"/>
      <c r="V4287" s="37"/>
      <c r="W4287" s="37"/>
      <c r="X4287" s="37"/>
      <c r="Y4287" s="37"/>
      <c r="Z4287" s="37"/>
    </row>
    <row r="4288" spans="1:26" s="29" customFormat="1" x14ac:dyDescent="0.25">
      <c r="A4288" s="13"/>
      <c r="B4288" s="14"/>
      <c r="C4288" s="39"/>
      <c r="D4288" s="39"/>
      <c r="E4288" s="27"/>
      <c r="F4288" s="16"/>
      <c r="G4288" s="17"/>
      <c r="H4288" s="17"/>
      <c r="I4288" s="38" t="str">
        <f>IF($J4288&lt;&gt;"",(IF($J4288="Part RC demandée &lt;&gt; Part RC calculée",VLOOKUP($J4288,'Listes déroulantes'!$F$2:$H$26,2,FALSE)&amp;$O4288&amp;"
"&amp;$P4288&amp;VLOOKUP($J4288,'Listes déroulantes'!$F$2:$H$26,3,FALSE),IF($J4288="Montant total demandé &lt;&gt; de montant calculé",VLOOKUP($J4288,'Listes déroulantes'!$F$2:$H$26,2,FALSE)&amp;$N4288&amp;"
"&amp;$P4288&amp;"
"&amp;VLOOKUP($J4288,'Listes déroulantes'!$F$2:$H$26,3,FALSE),CONCATENATE(IF(ISNA(VLOOKUP($J4288,'Listes déroulantes'!$F$2:$I$26,2,FALSE)),"",VLOOKUP($J4288,'Listes déroulantes'!$F$2:$I$26,2,FALSE)),IF($L4288&lt;&gt;"",TEXT($L4288,CONCATENATE("jj/mm/aaaa","")),""),VLOOKUP($J4288,'Listes déroulantes'!$F$2:$I$26,3,FALSE)," ",$K4288," ",$N4288," ",$M4288,"
",$P4288,VLOOKUP($J4288,'Listes déroulantes'!$F$2:$I$26,4,FALSE))))),"")</f>
        <v/>
      </c>
      <c r="J4288" s="28"/>
      <c r="K4288" s="18"/>
      <c r="L4288" s="19"/>
      <c r="M4288" s="18"/>
      <c r="N4288" s="15"/>
      <c r="O4288" s="15"/>
      <c r="P4288" s="20"/>
      <c r="Q4288" s="36"/>
      <c r="R4288" s="36"/>
      <c r="S4288" s="37"/>
      <c r="T4288" s="37"/>
      <c r="U4288" s="37"/>
      <c r="V4288" s="37"/>
      <c r="W4288" s="37"/>
      <c r="X4288" s="37"/>
      <c r="Y4288" s="37"/>
      <c r="Z4288" s="37"/>
    </row>
    <row r="4289" spans="1:26" s="29" customFormat="1" x14ac:dyDescent="0.25">
      <c r="A4289" s="13"/>
      <c r="B4289" s="14"/>
      <c r="C4289" s="39"/>
      <c r="D4289" s="39"/>
      <c r="E4289" s="27"/>
      <c r="F4289" s="16"/>
      <c r="G4289" s="17"/>
      <c r="H4289" s="17"/>
      <c r="I4289" s="38" t="str">
        <f>IF($J4289&lt;&gt;"",(IF($J4289="Part RC demandée &lt;&gt; Part RC calculée",VLOOKUP($J4289,'Listes déroulantes'!$F$2:$H$26,2,FALSE)&amp;$O4289&amp;"
"&amp;$P4289&amp;VLOOKUP($J4289,'Listes déroulantes'!$F$2:$H$26,3,FALSE),IF($J4289="Montant total demandé &lt;&gt; de montant calculé",VLOOKUP($J4289,'Listes déroulantes'!$F$2:$H$26,2,FALSE)&amp;$N4289&amp;"
"&amp;$P4289&amp;"
"&amp;VLOOKUP($J4289,'Listes déroulantes'!$F$2:$H$26,3,FALSE),CONCATENATE(IF(ISNA(VLOOKUP($J4289,'Listes déroulantes'!$F$2:$I$26,2,FALSE)),"",VLOOKUP($J4289,'Listes déroulantes'!$F$2:$I$26,2,FALSE)),IF($L4289&lt;&gt;"",TEXT($L4289,CONCATENATE("jj/mm/aaaa","")),""),VLOOKUP($J4289,'Listes déroulantes'!$F$2:$I$26,3,FALSE)," ",$K4289," ",$N4289," ",$M4289,"
",$P4289,VLOOKUP($J4289,'Listes déroulantes'!$F$2:$I$26,4,FALSE))))),"")</f>
        <v/>
      </c>
      <c r="J4289" s="28"/>
      <c r="K4289" s="18"/>
      <c r="L4289" s="19"/>
      <c r="M4289" s="18"/>
      <c r="N4289" s="15"/>
      <c r="O4289" s="15"/>
      <c r="P4289" s="20"/>
      <c r="Q4289" s="36"/>
      <c r="R4289" s="36"/>
      <c r="S4289" s="37"/>
      <c r="T4289" s="37"/>
      <c r="U4289" s="37"/>
      <c r="V4289" s="37"/>
      <c r="W4289" s="37"/>
      <c r="X4289" s="37"/>
      <c r="Y4289" s="37"/>
      <c r="Z4289" s="37"/>
    </row>
    <row r="4290" spans="1:26" s="29" customFormat="1" x14ac:dyDescent="0.25">
      <c r="A4290" s="13"/>
      <c r="B4290" s="14"/>
      <c r="C4290" s="39"/>
      <c r="D4290" s="39"/>
      <c r="E4290" s="27"/>
      <c r="F4290" s="16"/>
      <c r="G4290" s="17"/>
      <c r="H4290" s="17"/>
      <c r="I4290" s="38" t="str">
        <f>IF($J4290&lt;&gt;"",(IF($J4290="Part RC demandée &lt;&gt; Part RC calculée",VLOOKUP($J4290,'Listes déroulantes'!$F$2:$H$26,2,FALSE)&amp;$O4290&amp;"
"&amp;$P4290&amp;VLOOKUP($J4290,'Listes déroulantes'!$F$2:$H$26,3,FALSE),IF($J4290="Montant total demandé &lt;&gt; de montant calculé",VLOOKUP($J4290,'Listes déroulantes'!$F$2:$H$26,2,FALSE)&amp;$N4290&amp;"
"&amp;$P4290&amp;"
"&amp;VLOOKUP($J4290,'Listes déroulantes'!$F$2:$H$26,3,FALSE),CONCATENATE(IF(ISNA(VLOOKUP($J4290,'Listes déroulantes'!$F$2:$I$26,2,FALSE)),"",VLOOKUP($J4290,'Listes déroulantes'!$F$2:$I$26,2,FALSE)),IF($L4290&lt;&gt;"",TEXT($L4290,CONCATENATE("jj/mm/aaaa","")),""),VLOOKUP($J4290,'Listes déroulantes'!$F$2:$I$26,3,FALSE)," ",$K4290," ",$N4290," ",$M4290,"
",$P4290,VLOOKUP($J4290,'Listes déroulantes'!$F$2:$I$26,4,FALSE))))),"")</f>
        <v/>
      </c>
      <c r="J4290" s="28"/>
      <c r="K4290" s="18"/>
      <c r="L4290" s="19"/>
      <c r="M4290" s="18"/>
      <c r="N4290" s="15"/>
      <c r="O4290" s="15"/>
      <c r="P4290" s="20"/>
      <c r="Q4290" s="36"/>
      <c r="R4290" s="36"/>
      <c r="S4290" s="37"/>
      <c r="T4290" s="37"/>
      <c r="U4290" s="37"/>
      <c r="V4290" s="37"/>
      <c r="W4290" s="37"/>
      <c r="X4290" s="37"/>
      <c r="Y4290" s="37"/>
      <c r="Z4290" s="37"/>
    </row>
    <row r="4291" spans="1:26" s="29" customFormat="1" x14ac:dyDescent="0.25">
      <c r="A4291" s="13"/>
      <c r="B4291" s="14"/>
      <c r="C4291" s="39"/>
      <c r="D4291" s="39"/>
      <c r="E4291" s="27"/>
      <c r="F4291" s="16"/>
      <c r="G4291" s="17"/>
      <c r="H4291" s="17"/>
      <c r="I4291" s="38" t="str">
        <f>IF($J4291&lt;&gt;"",(IF($J4291="Part RC demandée &lt;&gt; Part RC calculée",VLOOKUP($J4291,'Listes déroulantes'!$F$2:$H$26,2,FALSE)&amp;$O4291&amp;"
"&amp;$P4291&amp;VLOOKUP($J4291,'Listes déroulantes'!$F$2:$H$26,3,FALSE),IF($J4291="Montant total demandé &lt;&gt; de montant calculé",VLOOKUP($J4291,'Listes déroulantes'!$F$2:$H$26,2,FALSE)&amp;$N4291&amp;"
"&amp;$P4291&amp;"
"&amp;VLOOKUP($J4291,'Listes déroulantes'!$F$2:$H$26,3,FALSE),CONCATENATE(IF(ISNA(VLOOKUP($J4291,'Listes déroulantes'!$F$2:$I$26,2,FALSE)),"",VLOOKUP($J4291,'Listes déroulantes'!$F$2:$I$26,2,FALSE)),IF($L4291&lt;&gt;"",TEXT($L4291,CONCATENATE("jj/mm/aaaa","")),""),VLOOKUP($J4291,'Listes déroulantes'!$F$2:$I$26,3,FALSE)," ",$K4291," ",$N4291," ",$M4291,"
",$P4291,VLOOKUP($J4291,'Listes déroulantes'!$F$2:$I$26,4,FALSE))))),"")</f>
        <v/>
      </c>
      <c r="J4291" s="28"/>
      <c r="K4291" s="18"/>
      <c r="L4291" s="19"/>
      <c r="M4291" s="18"/>
      <c r="N4291" s="15"/>
      <c r="O4291" s="15"/>
      <c r="P4291" s="20"/>
      <c r="Q4291" s="36"/>
      <c r="R4291" s="36"/>
      <c r="S4291" s="37"/>
      <c r="T4291" s="37"/>
      <c r="U4291" s="37"/>
      <c r="V4291" s="37"/>
      <c r="W4291" s="37"/>
      <c r="X4291" s="37"/>
      <c r="Y4291" s="37"/>
      <c r="Z4291" s="37"/>
    </row>
    <row r="4292" spans="1:26" s="29" customFormat="1" x14ac:dyDescent="0.25">
      <c r="A4292" s="13"/>
      <c r="B4292" s="14"/>
      <c r="C4292" s="39"/>
      <c r="D4292" s="39"/>
      <c r="E4292" s="27"/>
      <c r="F4292" s="16"/>
      <c r="G4292" s="17"/>
      <c r="H4292" s="17"/>
      <c r="I4292" s="38" t="str">
        <f>IF($J4292&lt;&gt;"",(IF($J4292="Part RC demandée &lt;&gt; Part RC calculée",VLOOKUP($J4292,'Listes déroulantes'!$F$2:$H$26,2,FALSE)&amp;$O4292&amp;"
"&amp;$P4292&amp;VLOOKUP($J4292,'Listes déroulantes'!$F$2:$H$26,3,FALSE),IF($J4292="Montant total demandé &lt;&gt; de montant calculé",VLOOKUP($J4292,'Listes déroulantes'!$F$2:$H$26,2,FALSE)&amp;$N4292&amp;"
"&amp;$P4292&amp;"
"&amp;VLOOKUP($J4292,'Listes déroulantes'!$F$2:$H$26,3,FALSE),CONCATENATE(IF(ISNA(VLOOKUP($J4292,'Listes déroulantes'!$F$2:$I$26,2,FALSE)),"",VLOOKUP($J4292,'Listes déroulantes'!$F$2:$I$26,2,FALSE)),IF($L4292&lt;&gt;"",TEXT($L4292,CONCATENATE("jj/mm/aaaa","")),""),VLOOKUP($J4292,'Listes déroulantes'!$F$2:$I$26,3,FALSE)," ",$K4292," ",$N4292," ",$M4292,"
",$P4292,VLOOKUP($J4292,'Listes déroulantes'!$F$2:$I$26,4,FALSE))))),"")</f>
        <v/>
      </c>
      <c r="J4292" s="28"/>
      <c r="K4292" s="18"/>
      <c r="L4292" s="19"/>
      <c r="M4292" s="18"/>
      <c r="N4292" s="15"/>
      <c r="O4292" s="15"/>
      <c r="P4292" s="20"/>
      <c r="Q4292" s="36"/>
      <c r="R4292" s="36"/>
      <c r="S4292" s="37"/>
      <c r="T4292" s="37"/>
      <c r="U4292" s="37"/>
      <c r="V4292" s="37"/>
      <c r="W4292" s="37"/>
      <c r="X4292" s="37"/>
      <c r="Y4292" s="37"/>
      <c r="Z4292" s="37"/>
    </row>
    <row r="4293" spans="1:26" s="29" customFormat="1" x14ac:dyDescent="0.25">
      <c r="A4293" s="13"/>
      <c r="B4293" s="14"/>
      <c r="C4293" s="39"/>
      <c r="D4293" s="39"/>
      <c r="E4293" s="27"/>
      <c r="F4293" s="16"/>
      <c r="G4293" s="17"/>
      <c r="H4293" s="17"/>
      <c r="I4293" s="38" t="str">
        <f>IF($J4293&lt;&gt;"",(IF($J4293="Part RC demandée &lt;&gt; Part RC calculée",VLOOKUP($J4293,'Listes déroulantes'!$F$2:$H$26,2,FALSE)&amp;$O4293&amp;"
"&amp;$P4293&amp;VLOOKUP($J4293,'Listes déroulantes'!$F$2:$H$26,3,FALSE),IF($J4293="Montant total demandé &lt;&gt; de montant calculé",VLOOKUP($J4293,'Listes déroulantes'!$F$2:$H$26,2,FALSE)&amp;$N4293&amp;"
"&amp;$P4293&amp;"
"&amp;VLOOKUP($J4293,'Listes déroulantes'!$F$2:$H$26,3,FALSE),CONCATENATE(IF(ISNA(VLOOKUP($J4293,'Listes déroulantes'!$F$2:$I$26,2,FALSE)),"",VLOOKUP($J4293,'Listes déroulantes'!$F$2:$I$26,2,FALSE)),IF($L4293&lt;&gt;"",TEXT($L4293,CONCATENATE("jj/mm/aaaa","")),""),VLOOKUP($J4293,'Listes déroulantes'!$F$2:$I$26,3,FALSE)," ",$K4293," ",$N4293," ",$M4293,"
",$P4293,VLOOKUP($J4293,'Listes déroulantes'!$F$2:$I$26,4,FALSE))))),"")</f>
        <v/>
      </c>
      <c r="J4293" s="28"/>
      <c r="K4293" s="18"/>
      <c r="L4293" s="19"/>
      <c r="M4293" s="18"/>
      <c r="N4293" s="15"/>
      <c r="O4293" s="15"/>
      <c r="P4293" s="20"/>
      <c r="Q4293" s="36"/>
      <c r="R4293" s="36"/>
      <c r="S4293" s="37"/>
      <c r="T4293" s="37"/>
      <c r="U4293" s="37"/>
      <c r="V4293" s="37"/>
      <c r="W4293" s="37"/>
      <c r="X4293" s="37"/>
      <c r="Y4293" s="37"/>
      <c r="Z4293" s="37"/>
    </row>
    <row r="4294" spans="1:26" s="29" customFormat="1" x14ac:dyDescent="0.25">
      <c r="A4294" s="13"/>
      <c r="B4294" s="14"/>
      <c r="C4294" s="39"/>
      <c r="D4294" s="39"/>
      <c r="E4294" s="27"/>
      <c r="F4294" s="16"/>
      <c r="G4294" s="17"/>
      <c r="H4294" s="17"/>
      <c r="I4294" s="38" t="str">
        <f>IF($J4294&lt;&gt;"",(IF($J4294="Part RC demandée &lt;&gt; Part RC calculée",VLOOKUP($J4294,'Listes déroulantes'!$F$2:$H$26,2,FALSE)&amp;$O4294&amp;"
"&amp;$P4294&amp;VLOOKUP($J4294,'Listes déroulantes'!$F$2:$H$26,3,FALSE),IF($J4294="Montant total demandé &lt;&gt; de montant calculé",VLOOKUP($J4294,'Listes déroulantes'!$F$2:$H$26,2,FALSE)&amp;$N4294&amp;"
"&amp;$P4294&amp;"
"&amp;VLOOKUP($J4294,'Listes déroulantes'!$F$2:$H$26,3,FALSE),CONCATENATE(IF(ISNA(VLOOKUP($J4294,'Listes déroulantes'!$F$2:$I$26,2,FALSE)),"",VLOOKUP($J4294,'Listes déroulantes'!$F$2:$I$26,2,FALSE)),IF($L4294&lt;&gt;"",TEXT($L4294,CONCATENATE("jj/mm/aaaa","")),""),VLOOKUP($J4294,'Listes déroulantes'!$F$2:$I$26,3,FALSE)," ",$K4294," ",$N4294," ",$M4294,"
",$P4294,VLOOKUP($J4294,'Listes déroulantes'!$F$2:$I$26,4,FALSE))))),"")</f>
        <v/>
      </c>
      <c r="J4294" s="28"/>
      <c r="K4294" s="18"/>
      <c r="L4294" s="19"/>
      <c r="M4294" s="18"/>
      <c r="N4294" s="15"/>
      <c r="O4294" s="15"/>
      <c r="P4294" s="20"/>
      <c r="Q4294" s="36"/>
      <c r="R4294" s="36"/>
      <c r="S4294" s="37"/>
      <c r="T4294" s="37"/>
      <c r="U4294" s="37"/>
      <c r="V4294" s="37"/>
      <c r="W4294" s="37"/>
      <c r="X4294" s="37"/>
      <c r="Y4294" s="37"/>
      <c r="Z4294" s="37"/>
    </row>
    <row r="4295" spans="1:26" s="29" customFormat="1" x14ac:dyDescent="0.25">
      <c r="A4295" s="13"/>
      <c r="B4295" s="14"/>
      <c r="C4295" s="39"/>
      <c r="D4295" s="39"/>
      <c r="E4295" s="27"/>
      <c r="F4295" s="16"/>
      <c r="G4295" s="17"/>
      <c r="H4295" s="17"/>
      <c r="I4295" s="38" t="str">
        <f>IF($J4295&lt;&gt;"",(IF($J4295="Part RC demandée &lt;&gt; Part RC calculée",VLOOKUP($J4295,'Listes déroulantes'!$F$2:$H$26,2,FALSE)&amp;$O4295&amp;"
"&amp;$P4295&amp;VLOOKUP($J4295,'Listes déroulantes'!$F$2:$H$26,3,FALSE),IF($J4295="Montant total demandé &lt;&gt; de montant calculé",VLOOKUP($J4295,'Listes déroulantes'!$F$2:$H$26,2,FALSE)&amp;$N4295&amp;"
"&amp;$P4295&amp;"
"&amp;VLOOKUP($J4295,'Listes déroulantes'!$F$2:$H$26,3,FALSE),CONCATENATE(IF(ISNA(VLOOKUP($J4295,'Listes déroulantes'!$F$2:$I$26,2,FALSE)),"",VLOOKUP($J4295,'Listes déroulantes'!$F$2:$I$26,2,FALSE)),IF($L4295&lt;&gt;"",TEXT($L4295,CONCATENATE("jj/mm/aaaa","")),""),VLOOKUP($J4295,'Listes déroulantes'!$F$2:$I$26,3,FALSE)," ",$K4295," ",$N4295," ",$M4295,"
",$P4295,VLOOKUP($J4295,'Listes déroulantes'!$F$2:$I$26,4,FALSE))))),"")</f>
        <v/>
      </c>
      <c r="J4295" s="28"/>
      <c r="K4295" s="18"/>
      <c r="L4295" s="19"/>
      <c r="M4295" s="18"/>
      <c r="N4295" s="15"/>
      <c r="O4295" s="15"/>
      <c r="P4295" s="20"/>
      <c r="Q4295" s="36"/>
      <c r="R4295" s="36"/>
      <c r="S4295" s="37"/>
      <c r="T4295" s="37"/>
      <c r="U4295" s="37"/>
      <c r="V4295" s="37"/>
      <c r="W4295" s="37"/>
      <c r="X4295" s="37"/>
      <c r="Y4295" s="37"/>
      <c r="Z4295" s="37"/>
    </row>
    <row r="4296" spans="1:26" s="29" customFormat="1" x14ac:dyDescent="0.25">
      <c r="A4296" s="13"/>
      <c r="B4296" s="14"/>
      <c r="C4296" s="39"/>
      <c r="D4296" s="39"/>
      <c r="E4296" s="27"/>
      <c r="F4296" s="16"/>
      <c r="G4296" s="17"/>
      <c r="H4296" s="17"/>
      <c r="I4296" s="38" t="str">
        <f>IF($J4296&lt;&gt;"",(IF($J4296="Part RC demandée &lt;&gt; Part RC calculée",VLOOKUP($J4296,'Listes déroulantes'!$F$2:$H$26,2,FALSE)&amp;$O4296&amp;"
"&amp;$P4296&amp;VLOOKUP($J4296,'Listes déroulantes'!$F$2:$H$26,3,FALSE),IF($J4296="Montant total demandé &lt;&gt; de montant calculé",VLOOKUP($J4296,'Listes déroulantes'!$F$2:$H$26,2,FALSE)&amp;$N4296&amp;"
"&amp;$P4296&amp;"
"&amp;VLOOKUP($J4296,'Listes déroulantes'!$F$2:$H$26,3,FALSE),CONCATENATE(IF(ISNA(VLOOKUP($J4296,'Listes déroulantes'!$F$2:$I$26,2,FALSE)),"",VLOOKUP($J4296,'Listes déroulantes'!$F$2:$I$26,2,FALSE)),IF($L4296&lt;&gt;"",TEXT($L4296,CONCATENATE("jj/mm/aaaa","")),""),VLOOKUP($J4296,'Listes déroulantes'!$F$2:$I$26,3,FALSE)," ",$K4296," ",$N4296," ",$M4296,"
",$P4296,VLOOKUP($J4296,'Listes déroulantes'!$F$2:$I$26,4,FALSE))))),"")</f>
        <v/>
      </c>
      <c r="J4296" s="28"/>
      <c r="K4296" s="18"/>
      <c r="L4296" s="19"/>
      <c r="M4296" s="18"/>
      <c r="N4296" s="15"/>
      <c r="O4296" s="15"/>
      <c r="P4296" s="20"/>
      <c r="Q4296" s="36"/>
      <c r="R4296" s="36"/>
      <c r="S4296" s="37"/>
      <c r="T4296" s="37"/>
      <c r="U4296" s="37"/>
      <c r="V4296" s="37"/>
      <c r="W4296" s="37"/>
      <c r="X4296" s="37"/>
      <c r="Y4296" s="37"/>
      <c r="Z4296" s="37"/>
    </row>
    <row r="4297" spans="1:26" s="29" customFormat="1" x14ac:dyDescent="0.25">
      <c r="A4297" s="13"/>
      <c r="B4297" s="14"/>
      <c r="C4297" s="39"/>
      <c r="D4297" s="39"/>
      <c r="E4297" s="27"/>
      <c r="F4297" s="16"/>
      <c r="G4297" s="17"/>
      <c r="H4297" s="17"/>
      <c r="I4297" s="38" t="str">
        <f>IF($J4297&lt;&gt;"",(IF($J4297="Part RC demandée &lt;&gt; Part RC calculée",VLOOKUP($J4297,'Listes déroulantes'!$F$2:$H$26,2,FALSE)&amp;$O4297&amp;"
"&amp;$P4297&amp;VLOOKUP($J4297,'Listes déroulantes'!$F$2:$H$26,3,FALSE),IF($J4297="Montant total demandé &lt;&gt; de montant calculé",VLOOKUP($J4297,'Listes déroulantes'!$F$2:$H$26,2,FALSE)&amp;$N4297&amp;"
"&amp;$P4297&amp;"
"&amp;VLOOKUP($J4297,'Listes déroulantes'!$F$2:$H$26,3,FALSE),CONCATENATE(IF(ISNA(VLOOKUP($J4297,'Listes déroulantes'!$F$2:$I$26,2,FALSE)),"",VLOOKUP($J4297,'Listes déroulantes'!$F$2:$I$26,2,FALSE)),IF($L4297&lt;&gt;"",TEXT($L4297,CONCATENATE("jj/mm/aaaa","")),""),VLOOKUP($J4297,'Listes déroulantes'!$F$2:$I$26,3,FALSE)," ",$K4297," ",$N4297," ",$M4297,"
",$P4297,VLOOKUP($J4297,'Listes déroulantes'!$F$2:$I$26,4,FALSE))))),"")</f>
        <v/>
      </c>
      <c r="J4297" s="28"/>
      <c r="K4297" s="18"/>
      <c r="L4297" s="19"/>
      <c r="M4297" s="18"/>
      <c r="N4297" s="15"/>
      <c r="O4297" s="15"/>
      <c r="P4297" s="20"/>
      <c r="Q4297" s="36"/>
      <c r="R4297" s="36"/>
      <c r="S4297" s="37"/>
      <c r="T4297" s="37"/>
      <c r="U4297" s="37"/>
      <c r="V4297" s="37"/>
      <c r="W4297" s="37"/>
      <c r="X4297" s="37"/>
      <c r="Y4297" s="37"/>
      <c r="Z4297" s="37"/>
    </row>
    <row r="4298" spans="1:26" s="29" customFormat="1" x14ac:dyDescent="0.25">
      <c r="A4298" s="13"/>
      <c r="B4298" s="14"/>
      <c r="C4298" s="39"/>
      <c r="D4298" s="39"/>
      <c r="E4298" s="27"/>
      <c r="F4298" s="16"/>
      <c r="G4298" s="17"/>
      <c r="H4298" s="17"/>
      <c r="I4298" s="38" t="str">
        <f>IF($J4298&lt;&gt;"",(IF($J4298="Part RC demandée &lt;&gt; Part RC calculée",VLOOKUP($J4298,'Listes déroulantes'!$F$2:$H$26,2,FALSE)&amp;$O4298&amp;"
"&amp;$P4298&amp;VLOOKUP($J4298,'Listes déroulantes'!$F$2:$H$26,3,FALSE),IF($J4298="Montant total demandé &lt;&gt; de montant calculé",VLOOKUP($J4298,'Listes déroulantes'!$F$2:$H$26,2,FALSE)&amp;$N4298&amp;"
"&amp;$P4298&amp;"
"&amp;VLOOKUP($J4298,'Listes déroulantes'!$F$2:$H$26,3,FALSE),CONCATENATE(IF(ISNA(VLOOKUP($J4298,'Listes déroulantes'!$F$2:$I$26,2,FALSE)),"",VLOOKUP($J4298,'Listes déroulantes'!$F$2:$I$26,2,FALSE)),IF($L4298&lt;&gt;"",TEXT($L4298,CONCATENATE("jj/mm/aaaa","")),""),VLOOKUP($J4298,'Listes déroulantes'!$F$2:$I$26,3,FALSE)," ",$K4298," ",$N4298," ",$M4298,"
",$P4298,VLOOKUP($J4298,'Listes déroulantes'!$F$2:$I$26,4,FALSE))))),"")</f>
        <v/>
      </c>
      <c r="J4298" s="28"/>
      <c r="K4298" s="18"/>
      <c r="L4298" s="19"/>
      <c r="M4298" s="18"/>
      <c r="N4298" s="15"/>
      <c r="O4298" s="15"/>
      <c r="P4298" s="20"/>
      <c r="Q4298" s="36"/>
      <c r="R4298" s="36"/>
      <c r="S4298" s="37"/>
      <c r="T4298" s="37"/>
      <c r="U4298" s="37"/>
      <c r="V4298" s="37"/>
      <c r="W4298" s="37"/>
      <c r="X4298" s="37"/>
      <c r="Y4298" s="37"/>
      <c r="Z4298" s="37"/>
    </row>
    <row r="4299" spans="1:26" s="29" customFormat="1" x14ac:dyDescent="0.25">
      <c r="A4299" s="13"/>
      <c r="B4299" s="14"/>
      <c r="C4299" s="39"/>
      <c r="D4299" s="39"/>
      <c r="E4299" s="27"/>
      <c r="F4299" s="16"/>
      <c r="G4299" s="17"/>
      <c r="H4299" s="17"/>
      <c r="I4299" s="38" t="str">
        <f>IF($J4299&lt;&gt;"",(IF($J4299="Part RC demandée &lt;&gt; Part RC calculée",VLOOKUP($J4299,'Listes déroulantes'!$F$2:$H$26,2,FALSE)&amp;$O4299&amp;"
"&amp;$P4299&amp;VLOOKUP($J4299,'Listes déroulantes'!$F$2:$H$26,3,FALSE),IF($J4299="Montant total demandé &lt;&gt; de montant calculé",VLOOKUP($J4299,'Listes déroulantes'!$F$2:$H$26,2,FALSE)&amp;$N4299&amp;"
"&amp;$P4299&amp;"
"&amp;VLOOKUP($J4299,'Listes déroulantes'!$F$2:$H$26,3,FALSE),CONCATENATE(IF(ISNA(VLOOKUP($J4299,'Listes déroulantes'!$F$2:$I$26,2,FALSE)),"",VLOOKUP($J4299,'Listes déroulantes'!$F$2:$I$26,2,FALSE)),IF($L4299&lt;&gt;"",TEXT($L4299,CONCATENATE("jj/mm/aaaa","")),""),VLOOKUP($J4299,'Listes déroulantes'!$F$2:$I$26,3,FALSE)," ",$K4299," ",$N4299," ",$M4299,"
",$P4299,VLOOKUP($J4299,'Listes déroulantes'!$F$2:$I$26,4,FALSE))))),"")</f>
        <v/>
      </c>
      <c r="J4299" s="28"/>
      <c r="K4299" s="18"/>
      <c r="L4299" s="19"/>
      <c r="M4299" s="18"/>
      <c r="N4299" s="15"/>
      <c r="O4299" s="15"/>
      <c r="P4299" s="20"/>
      <c r="Q4299" s="36"/>
      <c r="R4299" s="36"/>
      <c r="S4299" s="37"/>
      <c r="T4299" s="37"/>
      <c r="U4299" s="37"/>
      <c r="V4299" s="37"/>
      <c r="W4299" s="37"/>
      <c r="X4299" s="37"/>
      <c r="Y4299" s="37"/>
      <c r="Z4299" s="37"/>
    </row>
    <row r="4300" spans="1:26" s="29" customFormat="1" x14ac:dyDescent="0.25">
      <c r="A4300" s="13"/>
      <c r="B4300" s="14"/>
      <c r="C4300" s="39"/>
      <c r="D4300" s="39"/>
      <c r="E4300" s="27"/>
      <c r="F4300" s="16"/>
      <c r="G4300" s="17"/>
      <c r="H4300" s="17"/>
      <c r="I4300" s="38" t="str">
        <f>IF($J4300&lt;&gt;"",(IF($J4300="Part RC demandée &lt;&gt; Part RC calculée",VLOOKUP($J4300,'Listes déroulantes'!$F$2:$H$26,2,FALSE)&amp;$O4300&amp;"
"&amp;$P4300&amp;VLOOKUP($J4300,'Listes déroulantes'!$F$2:$H$26,3,FALSE),IF($J4300="Montant total demandé &lt;&gt; de montant calculé",VLOOKUP($J4300,'Listes déroulantes'!$F$2:$H$26,2,FALSE)&amp;$N4300&amp;"
"&amp;$P4300&amp;"
"&amp;VLOOKUP($J4300,'Listes déroulantes'!$F$2:$H$26,3,FALSE),CONCATENATE(IF(ISNA(VLOOKUP($J4300,'Listes déroulantes'!$F$2:$I$26,2,FALSE)),"",VLOOKUP($J4300,'Listes déroulantes'!$F$2:$I$26,2,FALSE)),IF($L4300&lt;&gt;"",TEXT($L4300,CONCATENATE("jj/mm/aaaa","")),""),VLOOKUP($J4300,'Listes déroulantes'!$F$2:$I$26,3,FALSE)," ",$K4300," ",$N4300," ",$M4300,"
",$P4300,VLOOKUP($J4300,'Listes déroulantes'!$F$2:$I$26,4,FALSE))))),"")</f>
        <v/>
      </c>
      <c r="J4300" s="28"/>
      <c r="K4300" s="18"/>
      <c r="L4300" s="19"/>
      <c r="M4300" s="18"/>
      <c r="N4300" s="15"/>
      <c r="O4300" s="15"/>
      <c r="P4300" s="20"/>
      <c r="Q4300" s="36"/>
      <c r="R4300" s="36"/>
      <c r="S4300" s="37"/>
      <c r="T4300" s="37"/>
      <c r="U4300" s="37"/>
      <c r="V4300" s="37"/>
      <c r="W4300" s="37"/>
      <c r="X4300" s="37"/>
      <c r="Y4300" s="37"/>
      <c r="Z4300" s="37"/>
    </row>
    <row r="4301" spans="1:26" s="29" customFormat="1" x14ac:dyDescent="0.25">
      <c r="A4301" s="13"/>
      <c r="B4301" s="14"/>
      <c r="C4301" s="39"/>
      <c r="D4301" s="39"/>
      <c r="E4301" s="27"/>
      <c r="F4301" s="16"/>
      <c r="G4301" s="17"/>
      <c r="H4301" s="17"/>
      <c r="I4301" s="38" t="str">
        <f>IF($J4301&lt;&gt;"",(IF($J4301="Part RC demandée &lt;&gt; Part RC calculée",VLOOKUP($J4301,'Listes déroulantes'!$F$2:$H$26,2,FALSE)&amp;$O4301&amp;"
"&amp;$P4301&amp;VLOOKUP($J4301,'Listes déroulantes'!$F$2:$H$26,3,FALSE),IF($J4301="Montant total demandé &lt;&gt; de montant calculé",VLOOKUP($J4301,'Listes déroulantes'!$F$2:$H$26,2,FALSE)&amp;$N4301&amp;"
"&amp;$P4301&amp;"
"&amp;VLOOKUP($J4301,'Listes déroulantes'!$F$2:$H$26,3,FALSE),CONCATENATE(IF(ISNA(VLOOKUP($J4301,'Listes déroulantes'!$F$2:$I$26,2,FALSE)),"",VLOOKUP($J4301,'Listes déroulantes'!$F$2:$I$26,2,FALSE)),IF($L4301&lt;&gt;"",TEXT($L4301,CONCATENATE("jj/mm/aaaa","")),""),VLOOKUP($J4301,'Listes déroulantes'!$F$2:$I$26,3,FALSE)," ",$K4301," ",$N4301," ",$M4301,"
",$P4301,VLOOKUP($J4301,'Listes déroulantes'!$F$2:$I$26,4,FALSE))))),"")</f>
        <v/>
      </c>
      <c r="J4301" s="28"/>
      <c r="K4301" s="18"/>
      <c r="L4301" s="19"/>
      <c r="M4301" s="18"/>
      <c r="N4301" s="15"/>
      <c r="O4301" s="15"/>
      <c r="P4301" s="20"/>
      <c r="Q4301" s="36"/>
      <c r="R4301" s="36"/>
      <c r="S4301" s="37"/>
      <c r="T4301" s="37"/>
      <c r="U4301" s="37"/>
      <c r="V4301" s="37"/>
      <c r="W4301" s="37"/>
      <c r="X4301" s="37"/>
      <c r="Y4301" s="37"/>
      <c r="Z4301" s="37"/>
    </row>
    <row r="4302" spans="1:26" s="29" customFormat="1" x14ac:dyDescent="0.25">
      <c r="A4302" s="13"/>
      <c r="B4302" s="14"/>
      <c r="C4302" s="39"/>
      <c r="D4302" s="39"/>
      <c r="E4302" s="27"/>
      <c r="F4302" s="16"/>
      <c r="G4302" s="17"/>
      <c r="H4302" s="17"/>
      <c r="I4302" s="38" t="str">
        <f>IF($J4302&lt;&gt;"",(IF($J4302="Part RC demandée &lt;&gt; Part RC calculée",VLOOKUP($J4302,'Listes déroulantes'!$F$2:$H$26,2,FALSE)&amp;$O4302&amp;"
"&amp;$P4302&amp;VLOOKUP($J4302,'Listes déroulantes'!$F$2:$H$26,3,FALSE),IF($J4302="Montant total demandé &lt;&gt; de montant calculé",VLOOKUP($J4302,'Listes déroulantes'!$F$2:$H$26,2,FALSE)&amp;$N4302&amp;"
"&amp;$P4302&amp;"
"&amp;VLOOKUP($J4302,'Listes déroulantes'!$F$2:$H$26,3,FALSE),CONCATENATE(IF(ISNA(VLOOKUP($J4302,'Listes déroulantes'!$F$2:$I$26,2,FALSE)),"",VLOOKUP($J4302,'Listes déroulantes'!$F$2:$I$26,2,FALSE)),IF($L4302&lt;&gt;"",TEXT($L4302,CONCATENATE("jj/mm/aaaa","")),""),VLOOKUP($J4302,'Listes déroulantes'!$F$2:$I$26,3,FALSE)," ",$K4302," ",$N4302," ",$M4302,"
",$P4302,VLOOKUP($J4302,'Listes déroulantes'!$F$2:$I$26,4,FALSE))))),"")</f>
        <v/>
      </c>
      <c r="J4302" s="28"/>
      <c r="K4302" s="18"/>
      <c r="L4302" s="19"/>
      <c r="M4302" s="18"/>
      <c r="N4302" s="15"/>
      <c r="O4302" s="15"/>
      <c r="P4302" s="20"/>
      <c r="Q4302" s="36"/>
      <c r="R4302" s="36"/>
      <c r="S4302" s="37"/>
      <c r="T4302" s="37"/>
      <c r="U4302" s="37"/>
      <c r="V4302" s="37"/>
      <c r="W4302" s="37"/>
      <c r="X4302" s="37"/>
      <c r="Y4302" s="37"/>
      <c r="Z4302" s="37"/>
    </row>
    <row r="4303" spans="1:26" s="29" customFormat="1" x14ac:dyDescent="0.25">
      <c r="A4303" s="13"/>
      <c r="B4303" s="14"/>
      <c r="C4303" s="39"/>
      <c r="D4303" s="39"/>
      <c r="E4303" s="27"/>
      <c r="F4303" s="16"/>
      <c r="G4303" s="17"/>
      <c r="H4303" s="17"/>
      <c r="I4303" s="38" t="str">
        <f>IF($J4303&lt;&gt;"",(IF($J4303="Part RC demandée &lt;&gt; Part RC calculée",VLOOKUP($J4303,'Listes déroulantes'!$F$2:$H$26,2,FALSE)&amp;$O4303&amp;"
"&amp;$P4303&amp;VLOOKUP($J4303,'Listes déroulantes'!$F$2:$H$26,3,FALSE),IF($J4303="Montant total demandé &lt;&gt; de montant calculé",VLOOKUP($J4303,'Listes déroulantes'!$F$2:$H$26,2,FALSE)&amp;$N4303&amp;"
"&amp;$P4303&amp;"
"&amp;VLOOKUP($J4303,'Listes déroulantes'!$F$2:$H$26,3,FALSE),CONCATENATE(IF(ISNA(VLOOKUP($J4303,'Listes déroulantes'!$F$2:$I$26,2,FALSE)),"",VLOOKUP($J4303,'Listes déroulantes'!$F$2:$I$26,2,FALSE)),IF($L4303&lt;&gt;"",TEXT($L4303,CONCATENATE("jj/mm/aaaa","")),""),VLOOKUP($J4303,'Listes déroulantes'!$F$2:$I$26,3,FALSE)," ",$K4303," ",$N4303," ",$M4303,"
",$P4303,VLOOKUP($J4303,'Listes déroulantes'!$F$2:$I$26,4,FALSE))))),"")</f>
        <v/>
      </c>
      <c r="J4303" s="28"/>
      <c r="K4303" s="18"/>
      <c r="L4303" s="19"/>
      <c r="M4303" s="18"/>
      <c r="N4303" s="15"/>
      <c r="O4303" s="15"/>
      <c r="P4303" s="20"/>
      <c r="Q4303" s="36"/>
      <c r="R4303" s="36"/>
      <c r="S4303" s="37"/>
      <c r="T4303" s="37"/>
      <c r="U4303" s="37"/>
      <c r="V4303" s="37"/>
      <c r="W4303" s="37"/>
      <c r="X4303" s="37"/>
      <c r="Y4303" s="37"/>
      <c r="Z4303" s="37"/>
    </row>
    <row r="4304" spans="1:26" s="29" customFormat="1" x14ac:dyDescent="0.25">
      <c r="A4304" s="13"/>
      <c r="B4304" s="14"/>
      <c r="C4304" s="39"/>
      <c r="D4304" s="39"/>
      <c r="E4304" s="27"/>
      <c r="F4304" s="16"/>
      <c r="G4304" s="17"/>
      <c r="H4304" s="17"/>
      <c r="I4304" s="38" t="str">
        <f>IF($J4304&lt;&gt;"",(IF($J4304="Part RC demandée &lt;&gt; Part RC calculée",VLOOKUP($J4304,'Listes déroulantes'!$F$2:$H$26,2,FALSE)&amp;$O4304&amp;"
"&amp;$P4304&amp;VLOOKUP($J4304,'Listes déroulantes'!$F$2:$H$26,3,FALSE),IF($J4304="Montant total demandé &lt;&gt; de montant calculé",VLOOKUP($J4304,'Listes déroulantes'!$F$2:$H$26,2,FALSE)&amp;$N4304&amp;"
"&amp;$P4304&amp;"
"&amp;VLOOKUP($J4304,'Listes déroulantes'!$F$2:$H$26,3,FALSE),CONCATENATE(IF(ISNA(VLOOKUP($J4304,'Listes déroulantes'!$F$2:$I$26,2,FALSE)),"",VLOOKUP($J4304,'Listes déroulantes'!$F$2:$I$26,2,FALSE)),IF($L4304&lt;&gt;"",TEXT($L4304,CONCATENATE("jj/mm/aaaa","")),""),VLOOKUP($J4304,'Listes déroulantes'!$F$2:$I$26,3,FALSE)," ",$K4304," ",$N4304," ",$M4304,"
",$P4304,VLOOKUP($J4304,'Listes déroulantes'!$F$2:$I$26,4,FALSE))))),"")</f>
        <v/>
      </c>
      <c r="J4304" s="28"/>
      <c r="K4304" s="18"/>
      <c r="L4304" s="19"/>
      <c r="M4304" s="18"/>
      <c r="N4304" s="15"/>
      <c r="O4304" s="15"/>
      <c r="P4304" s="20"/>
      <c r="Q4304" s="36"/>
      <c r="R4304" s="36"/>
      <c r="S4304" s="37"/>
      <c r="T4304" s="37"/>
      <c r="U4304" s="37"/>
      <c r="V4304" s="37"/>
      <c r="W4304" s="37"/>
      <c r="X4304" s="37"/>
      <c r="Y4304" s="37"/>
      <c r="Z4304" s="37"/>
    </row>
    <row r="4305" spans="1:26" s="29" customFormat="1" x14ac:dyDescent="0.25">
      <c r="A4305" s="13"/>
      <c r="B4305" s="14"/>
      <c r="C4305" s="39"/>
      <c r="D4305" s="39"/>
      <c r="E4305" s="27"/>
      <c r="F4305" s="16"/>
      <c r="G4305" s="17"/>
      <c r="H4305" s="17"/>
      <c r="I4305" s="38" t="str">
        <f>IF($J4305&lt;&gt;"",(IF($J4305="Part RC demandée &lt;&gt; Part RC calculée",VLOOKUP($J4305,'Listes déroulantes'!$F$2:$H$26,2,FALSE)&amp;$O4305&amp;"
"&amp;$P4305&amp;VLOOKUP($J4305,'Listes déroulantes'!$F$2:$H$26,3,FALSE),IF($J4305="Montant total demandé &lt;&gt; de montant calculé",VLOOKUP($J4305,'Listes déroulantes'!$F$2:$H$26,2,FALSE)&amp;$N4305&amp;"
"&amp;$P4305&amp;"
"&amp;VLOOKUP($J4305,'Listes déroulantes'!$F$2:$H$26,3,FALSE),CONCATENATE(IF(ISNA(VLOOKUP($J4305,'Listes déroulantes'!$F$2:$I$26,2,FALSE)),"",VLOOKUP($J4305,'Listes déroulantes'!$F$2:$I$26,2,FALSE)),IF($L4305&lt;&gt;"",TEXT($L4305,CONCATENATE("jj/mm/aaaa","")),""),VLOOKUP($J4305,'Listes déroulantes'!$F$2:$I$26,3,FALSE)," ",$K4305," ",$N4305," ",$M4305,"
",$P4305,VLOOKUP($J4305,'Listes déroulantes'!$F$2:$I$26,4,FALSE))))),"")</f>
        <v/>
      </c>
      <c r="J4305" s="28"/>
      <c r="K4305" s="18"/>
      <c r="L4305" s="19"/>
      <c r="M4305" s="18"/>
      <c r="N4305" s="15"/>
      <c r="O4305" s="15"/>
      <c r="P4305" s="20"/>
      <c r="Q4305" s="36"/>
      <c r="R4305" s="36"/>
      <c r="S4305" s="37"/>
      <c r="T4305" s="37"/>
      <c r="U4305" s="37"/>
      <c r="V4305" s="37"/>
      <c r="W4305" s="37"/>
      <c r="X4305" s="37"/>
      <c r="Y4305" s="37"/>
      <c r="Z4305" s="37"/>
    </row>
    <row r="4306" spans="1:26" s="29" customFormat="1" x14ac:dyDescent="0.25">
      <c r="A4306" s="13"/>
      <c r="B4306" s="14"/>
      <c r="C4306" s="39"/>
      <c r="D4306" s="39"/>
      <c r="E4306" s="27"/>
      <c r="F4306" s="16"/>
      <c r="G4306" s="17"/>
      <c r="H4306" s="17"/>
      <c r="I4306" s="38" t="str">
        <f>IF($J4306&lt;&gt;"",(IF($J4306="Part RC demandée &lt;&gt; Part RC calculée",VLOOKUP($J4306,'Listes déroulantes'!$F$2:$H$26,2,FALSE)&amp;$O4306&amp;"
"&amp;$P4306&amp;VLOOKUP($J4306,'Listes déroulantes'!$F$2:$H$26,3,FALSE),IF($J4306="Montant total demandé &lt;&gt; de montant calculé",VLOOKUP($J4306,'Listes déroulantes'!$F$2:$H$26,2,FALSE)&amp;$N4306&amp;"
"&amp;$P4306&amp;"
"&amp;VLOOKUP($J4306,'Listes déroulantes'!$F$2:$H$26,3,FALSE),CONCATENATE(IF(ISNA(VLOOKUP($J4306,'Listes déroulantes'!$F$2:$I$26,2,FALSE)),"",VLOOKUP($J4306,'Listes déroulantes'!$F$2:$I$26,2,FALSE)),IF($L4306&lt;&gt;"",TEXT($L4306,CONCATENATE("jj/mm/aaaa","")),""),VLOOKUP($J4306,'Listes déroulantes'!$F$2:$I$26,3,FALSE)," ",$K4306," ",$N4306," ",$M4306,"
",$P4306,VLOOKUP($J4306,'Listes déroulantes'!$F$2:$I$26,4,FALSE))))),"")</f>
        <v/>
      </c>
      <c r="J4306" s="28"/>
      <c r="K4306" s="18"/>
      <c r="L4306" s="19"/>
      <c r="M4306" s="18"/>
      <c r="N4306" s="15"/>
      <c r="O4306" s="15"/>
      <c r="P4306" s="20"/>
      <c r="Q4306" s="36"/>
      <c r="R4306" s="36"/>
      <c r="S4306" s="37"/>
      <c r="T4306" s="37"/>
      <c r="U4306" s="37"/>
      <c r="V4306" s="37"/>
      <c r="W4306" s="37"/>
      <c r="X4306" s="37"/>
      <c r="Y4306" s="37"/>
      <c r="Z4306" s="37"/>
    </row>
    <row r="4307" spans="1:26" s="29" customFormat="1" x14ac:dyDescent="0.25">
      <c r="A4307" s="13"/>
      <c r="B4307" s="14"/>
      <c r="C4307" s="39"/>
      <c r="D4307" s="39"/>
      <c r="E4307" s="27"/>
      <c r="F4307" s="16"/>
      <c r="G4307" s="17"/>
      <c r="H4307" s="17"/>
      <c r="I4307" s="38" t="str">
        <f>IF($J4307&lt;&gt;"",(IF($J4307="Part RC demandée &lt;&gt; Part RC calculée",VLOOKUP($J4307,'Listes déroulantes'!$F$2:$H$26,2,FALSE)&amp;$O4307&amp;"
"&amp;$P4307&amp;VLOOKUP($J4307,'Listes déroulantes'!$F$2:$H$26,3,FALSE),IF($J4307="Montant total demandé &lt;&gt; de montant calculé",VLOOKUP($J4307,'Listes déroulantes'!$F$2:$H$26,2,FALSE)&amp;$N4307&amp;"
"&amp;$P4307&amp;"
"&amp;VLOOKUP($J4307,'Listes déroulantes'!$F$2:$H$26,3,FALSE),CONCATENATE(IF(ISNA(VLOOKUP($J4307,'Listes déroulantes'!$F$2:$I$26,2,FALSE)),"",VLOOKUP($J4307,'Listes déroulantes'!$F$2:$I$26,2,FALSE)),IF($L4307&lt;&gt;"",TEXT($L4307,CONCATENATE("jj/mm/aaaa","")),""),VLOOKUP($J4307,'Listes déroulantes'!$F$2:$I$26,3,FALSE)," ",$K4307," ",$N4307," ",$M4307,"
",$P4307,VLOOKUP($J4307,'Listes déroulantes'!$F$2:$I$26,4,FALSE))))),"")</f>
        <v/>
      </c>
      <c r="J4307" s="28"/>
      <c r="K4307" s="18"/>
      <c r="L4307" s="19"/>
      <c r="M4307" s="18"/>
      <c r="N4307" s="15"/>
      <c r="O4307" s="15"/>
      <c r="P4307" s="20"/>
      <c r="Q4307" s="36"/>
      <c r="R4307" s="36"/>
      <c r="S4307" s="37"/>
      <c r="T4307" s="37"/>
      <c r="U4307" s="37"/>
      <c r="V4307" s="37"/>
      <c r="W4307" s="37"/>
      <c r="X4307" s="37"/>
      <c r="Y4307" s="37"/>
      <c r="Z4307" s="37"/>
    </row>
    <row r="4308" spans="1:26" s="29" customFormat="1" x14ac:dyDescent="0.25">
      <c r="A4308" s="13"/>
      <c r="B4308" s="14"/>
      <c r="C4308" s="39"/>
      <c r="D4308" s="39"/>
      <c r="E4308" s="27"/>
      <c r="F4308" s="16"/>
      <c r="G4308" s="17"/>
      <c r="H4308" s="17"/>
      <c r="I4308" s="38" t="str">
        <f>IF($J4308&lt;&gt;"",(IF($J4308="Part RC demandée &lt;&gt; Part RC calculée",VLOOKUP($J4308,'Listes déroulantes'!$F$2:$H$26,2,FALSE)&amp;$O4308&amp;"
"&amp;$P4308&amp;VLOOKUP($J4308,'Listes déroulantes'!$F$2:$H$26,3,FALSE),IF($J4308="Montant total demandé &lt;&gt; de montant calculé",VLOOKUP($J4308,'Listes déroulantes'!$F$2:$H$26,2,FALSE)&amp;$N4308&amp;"
"&amp;$P4308&amp;"
"&amp;VLOOKUP($J4308,'Listes déroulantes'!$F$2:$H$26,3,FALSE),CONCATENATE(IF(ISNA(VLOOKUP($J4308,'Listes déroulantes'!$F$2:$I$26,2,FALSE)),"",VLOOKUP($J4308,'Listes déroulantes'!$F$2:$I$26,2,FALSE)),IF($L4308&lt;&gt;"",TEXT($L4308,CONCATENATE("jj/mm/aaaa","")),""),VLOOKUP($J4308,'Listes déroulantes'!$F$2:$I$26,3,FALSE)," ",$K4308," ",$N4308," ",$M4308,"
",$P4308,VLOOKUP($J4308,'Listes déroulantes'!$F$2:$I$26,4,FALSE))))),"")</f>
        <v/>
      </c>
      <c r="J4308" s="28"/>
      <c r="K4308" s="18"/>
      <c r="L4308" s="19"/>
      <c r="M4308" s="18"/>
      <c r="N4308" s="15"/>
      <c r="O4308" s="15"/>
      <c r="P4308" s="20"/>
      <c r="Q4308" s="36"/>
      <c r="R4308" s="36"/>
      <c r="S4308" s="37"/>
      <c r="T4308" s="37"/>
      <c r="U4308" s="37"/>
      <c r="V4308" s="37"/>
      <c r="W4308" s="37"/>
      <c r="X4308" s="37"/>
      <c r="Y4308" s="37"/>
      <c r="Z4308" s="37"/>
    </row>
    <row r="4309" spans="1:26" s="29" customFormat="1" x14ac:dyDescent="0.25">
      <c r="A4309" s="13"/>
      <c r="B4309" s="14"/>
      <c r="C4309" s="39"/>
      <c r="D4309" s="39"/>
      <c r="E4309" s="27"/>
      <c r="F4309" s="16"/>
      <c r="G4309" s="17"/>
      <c r="H4309" s="17"/>
      <c r="I4309" s="38" t="str">
        <f>IF($J4309&lt;&gt;"",(IF($J4309="Part RC demandée &lt;&gt; Part RC calculée",VLOOKUP($J4309,'Listes déroulantes'!$F$2:$H$26,2,FALSE)&amp;$O4309&amp;"
"&amp;$P4309&amp;VLOOKUP($J4309,'Listes déroulantes'!$F$2:$H$26,3,FALSE),IF($J4309="Montant total demandé &lt;&gt; de montant calculé",VLOOKUP($J4309,'Listes déroulantes'!$F$2:$H$26,2,FALSE)&amp;$N4309&amp;"
"&amp;$P4309&amp;"
"&amp;VLOOKUP($J4309,'Listes déroulantes'!$F$2:$H$26,3,FALSE),CONCATENATE(IF(ISNA(VLOOKUP($J4309,'Listes déroulantes'!$F$2:$I$26,2,FALSE)),"",VLOOKUP($J4309,'Listes déroulantes'!$F$2:$I$26,2,FALSE)),IF($L4309&lt;&gt;"",TEXT($L4309,CONCATENATE("jj/mm/aaaa","")),""),VLOOKUP($J4309,'Listes déroulantes'!$F$2:$I$26,3,FALSE)," ",$K4309," ",$N4309," ",$M4309,"
",$P4309,VLOOKUP($J4309,'Listes déroulantes'!$F$2:$I$26,4,FALSE))))),"")</f>
        <v/>
      </c>
      <c r="J4309" s="28"/>
      <c r="K4309" s="18"/>
      <c r="L4309" s="19"/>
      <c r="M4309" s="18"/>
      <c r="N4309" s="15"/>
      <c r="O4309" s="15"/>
      <c r="P4309" s="20"/>
      <c r="Q4309" s="36"/>
      <c r="R4309" s="36"/>
      <c r="S4309" s="37"/>
      <c r="T4309" s="37"/>
      <c r="U4309" s="37"/>
      <c r="V4309" s="37"/>
      <c r="W4309" s="37"/>
      <c r="X4309" s="37"/>
      <c r="Y4309" s="37"/>
      <c r="Z4309" s="37"/>
    </row>
    <row r="4310" spans="1:26" s="29" customFormat="1" x14ac:dyDescent="0.25">
      <c r="A4310" s="13"/>
      <c r="B4310" s="14"/>
      <c r="C4310" s="39"/>
      <c r="D4310" s="39"/>
      <c r="E4310" s="27"/>
      <c r="F4310" s="16"/>
      <c r="G4310" s="17"/>
      <c r="H4310" s="17"/>
      <c r="I4310" s="38" t="str">
        <f>IF($J4310&lt;&gt;"",(IF($J4310="Part RC demandée &lt;&gt; Part RC calculée",VLOOKUP($J4310,'Listes déroulantes'!$F$2:$H$26,2,FALSE)&amp;$O4310&amp;"
"&amp;$P4310&amp;VLOOKUP($J4310,'Listes déroulantes'!$F$2:$H$26,3,FALSE),IF($J4310="Montant total demandé &lt;&gt; de montant calculé",VLOOKUP($J4310,'Listes déroulantes'!$F$2:$H$26,2,FALSE)&amp;$N4310&amp;"
"&amp;$P4310&amp;"
"&amp;VLOOKUP($J4310,'Listes déroulantes'!$F$2:$H$26,3,FALSE),CONCATENATE(IF(ISNA(VLOOKUP($J4310,'Listes déroulantes'!$F$2:$I$26,2,FALSE)),"",VLOOKUP($J4310,'Listes déroulantes'!$F$2:$I$26,2,FALSE)),IF($L4310&lt;&gt;"",TEXT($L4310,CONCATENATE("jj/mm/aaaa","")),""),VLOOKUP($J4310,'Listes déroulantes'!$F$2:$I$26,3,FALSE)," ",$K4310," ",$N4310," ",$M4310,"
",$P4310,VLOOKUP($J4310,'Listes déroulantes'!$F$2:$I$26,4,FALSE))))),"")</f>
        <v/>
      </c>
      <c r="J4310" s="28"/>
      <c r="K4310" s="18"/>
      <c r="L4310" s="19"/>
      <c r="M4310" s="18"/>
      <c r="N4310" s="15"/>
      <c r="O4310" s="15"/>
      <c r="P4310" s="20"/>
      <c r="Q4310" s="36"/>
      <c r="R4310" s="36"/>
      <c r="S4310" s="37"/>
      <c r="T4310" s="37"/>
      <c r="U4310" s="37"/>
      <c r="V4310" s="37"/>
      <c r="W4310" s="37"/>
      <c r="X4310" s="37"/>
      <c r="Y4310" s="37"/>
      <c r="Z4310" s="37"/>
    </row>
    <row r="4311" spans="1:26" s="29" customFormat="1" x14ac:dyDescent="0.25">
      <c r="A4311" s="13"/>
      <c r="B4311" s="14"/>
      <c r="C4311" s="39"/>
      <c r="D4311" s="39"/>
      <c r="E4311" s="27"/>
      <c r="F4311" s="16"/>
      <c r="G4311" s="17"/>
      <c r="H4311" s="17"/>
      <c r="I4311" s="38" t="str">
        <f>IF($J4311&lt;&gt;"",(IF($J4311="Part RC demandée &lt;&gt; Part RC calculée",VLOOKUP($J4311,'Listes déroulantes'!$F$2:$H$26,2,FALSE)&amp;$O4311&amp;"
"&amp;$P4311&amp;VLOOKUP($J4311,'Listes déroulantes'!$F$2:$H$26,3,FALSE),IF($J4311="Montant total demandé &lt;&gt; de montant calculé",VLOOKUP($J4311,'Listes déroulantes'!$F$2:$H$26,2,FALSE)&amp;$N4311&amp;"
"&amp;$P4311&amp;"
"&amp;VLOOKUP($J4311,'Listes déroulantes'!$F$2:$H$26,3,FALSE),CONCATENATE(IF(ISNA(VLOOKUP($J4311,'Listes déroulantes'!$F$2:$I$26,2,FALSE)),"",VLOOKUP($J4311,'Listes déroulantes'!$F$2:$I$26,2,FALSE)),IF($L4311&lt;&gt;"",TEXT($L4311,CONCATENATE("jj/mm/aaaa","")),""),VLOOKUP($J4311,'Listes déroulantes'!$F$2:$I$26,3,FALSE)," ",$K4311," ",$N4311," ",$M4311,"
",$P4311,VLOOKUP($J4311,'Listes déroulantes'!$F$2:$I$26,4,FALSE))))),"")</f>
        <v/>
      </c>
      <c r="J4311" s="28"/>
      <c r="K4311" s="18"/>
      <c r="L4311" s="19"/>
      <c r="M4311" s="18"/>
      <c r="N4311" s="15"/>
      <c r="O4311" s="15"/>
      <c r="P4311" s="20"/>
      <c r="Q4311" s="36"/>
      <c r="R4311" s="36"/>
      <c r="S4311" s="37"/>
      <c r="T4311" s="37"/>
      <c r="U4311" s="37"/>
      <c r="V4311" s="37"/>
      <c r="W4311" s="37"/>
      <c r="X4311" s="37"/>
      <c r="Y4311" s="37"/>
      <c r="Z4311" s="37"/>
    </row>
    <row r="4312" spans="1:26" s="29" customFormat="1" x14ac:dyDescent="0.25">
      <c r="A4312" s="13"/>
      <c r="B4312" s="14"/>
      <c r="C4312" s="39"/>
      <c r="D4312" s="39"/>
      <c r="E4312" s="27"/>
      <c r="F4312" s="16"/>
      <c r="G4312" s="17"/>
      <c r="H4312" s="17"/>
      <c r="I4312" s="38" t="str">
        <f>IF($J4312&lt;&gt;"",(IF($J4312="Part RC demandée &lt;&gt; Part RC calculée",VLOOKUP($J4312,'Listes déroulantes'!$F$2:$H$26,2,FALSE)&amp;$O4312&amp;"
"&amp;$P4312&amp;VLOOKUP($J4312,'Listes déroulantes'!$F$2:$H$26,3,FALSE),IF($J4312="Montant total demandé &lt;&gt; de montant calculé",VLOOKUP($J4312,'Listes déroulantes'!$F$2:$H$26,2,FALSE)&amp;$N4312&amp;"
"&amp;$P4312&amp;"
"&amp;VLOOKUP($J4312,'Listes déroulantes'!$F$2:$H$26,3,FALSE),CONCATENATE(IF(ISNA(VLOOKUP($J4312,'Listes déroulantes'!$F$2:$I$26,2,FALSE)),"",VLOOKUP($J4312,'Listes déroulantes'!$F$2:$I$26,2,FALSE)),IF($L4312&lt;&gt;"",TEXT($L4312,CONCATENATE("jj/mm/aaaa","")),""),VLOOKUP($J4312,'Listes déroulantes'!$F$2:$I$26,3,FALSE)," ",$K4312," ",$N4312," ",$M4312,"
",$P4312,VLOOKUP($J4312,'Listes déroulantes'!$F$2:$I$26,4,FALSE))))),"")</f>
        <v/>
      </c>
      <c r="J4312" s="28"/>
      <c r="K4312" s="18"/>
      <c r="L4312" s="19"/>
      <c r="M4312" s="18"/>
      <c r="N4312" s="15"/>
      <c r="O4312" s="15"/>
      <c r="P4312" s="20"/>
      <c r="Q4312" s="36"/>
      <c r="R4312" s="36"/>
      <c r="S4312" s="37"/>
      <c r="T4312" s="37"/>
      <c r="U4312" s="37"/>
      <c r="V4312" s="37"/>
      <c r="W4312" s="37"/>
      <c r="X4312" s="37"/>
      <c r="Y4312" s="37"/>
      <c r="Z4312" s="37"/>
    </row>
    <row r="4313" spans="1:26" s="29" customFormat="1" x14ac:dyDescent="0.25">
      <c r="A4313" s="13"/>
      <c r="B4313" s="14"/>
      <c r="C4313" s="39"/>
      <c r="D4313" s="39"/>
      <c r="E4313" s="27"/>
      <c r="F4313" s="16"/>
      <c r="G4313" s="17"/>
      <c r="H4313" s="17"/>
      <c r="I4313" s="38" t="str">
        <f>IF($J4313&lt;&gt;"",(IF($J4313="Part RC demandée &lt;&gt; Part RC calculée",VLOOKUP($J4313,'Listes déroulantes'!$F$2:$H$26,2,FALSE)&amp;$O4313&amp;"
"&amp;$P4313&amp;VLOOKUP($J4313,'Listes déroulantes'!$F$2:$H$26,3,FALSE),IF($J4313="Montant total demandé &lt;&gt; de montant calculé",VLOOKUP($J4313,'Listes déroulantes'!$F$2:$H$26,2,FALSE)&amp;$N4313&amp;"
"&amp;$P4313&amp;"
"&amp;VLOOKUP($J4313,'Listes déroulantes'!$F$2:$H$26,3,FALSE),CONCATENATE(IF(ISNA(VLOOKUP($J4313,'Listes déroulantes'!$F$2:$I$26,2,FALSE)),"",VLOOKUP($J4313,'Listes déroulantes'!$F$2:$I$26,2,FALSE)),IF($L4313&lt;&gt;"",TEXT($L4313,CONCATENATE("jj/mm/aaaa","")),""),VLOOKUP($J4313,'Listes déroulantes'!$F$2:$I$26,3,FALSE)," ",$K4313," ",$N4313," ",$M4313,"
",$P4313,VLOOKUP($J4313,'Listes déroulantes'!$F$2:$I$26,4,FALSE))))),"")</f>
        <v/>
      </c>
      <c r="J4313" s="28"/>
      <c r="K4313" s="18"/>
      <c r="L4313" s="19"/>
      <c r="M4313" s="18"/>
      <c r="N4313" s="15"/>
      <c r="O4313" s="15"/>
      <c r="P4313" s="20"/>
      <c r="Q4313" s="36"/>
      <c r="R4313" s="36"/>
      <c r="S4313" s="37"/>
      <c r="T4313" s="37"/>
      <c r="U4313" s="37"/>
      <c r="V4313" s="37"/>
      <c r="W4313" s="37"/>
      <c r="X4313" s="37"/>
      <c r="Y4313" s="37"/>
      <c r="Z4313" s="37"/>
    </row>
    <row r="4314" spans="1:26" s="29" customFormat="1" x14ac:dyDescent="0.25">
      <c r="A4314" s="13"/>
      <c r="B4314" s="14"/>
      <c r="C4314" s="39"/>
      <c r="D4314" s="39"/>
      <c r="E4314" s="27"/>
      <c r="F4314" s="16"/>
      <c r="G4314" s="17"/>
      <c r="H4314" s="17"/>
      <c r="I4314" s="38" t="str">
        <f>IF($J4314&lt;&gt;"",(IF($J4314="Part RC demandée &lt;&gt; Part RC calculée",VLOOKUP($J4314,'Listes déroulantes'!$F$2:$H$26,2,FALSE)&amp;$O4314&amp;"
"&amp;$P4314&amp;VLOOKUP($J4314,'Listes déroulantes'!$F$2:$H$26,3,FALSE),IF($J4314="Montant total demandé &lt;&gt; de montant calculé",VLOOKUP($J4314,'Listes déroulantes'!$F$2:$H$26,2,FALSE)&amp;$N4314&amp;"
"&amp;$P4314&amp;"
"&amp;VLOOKUP($J4314,'Listes déroulantes'!$F$2:$H$26,3,FALSE),CONCATENATE(IF(ISNA(VLOOKUP($J4314,'Listes déroulantes'!$F$2:$I$26,2,FALSE)),"",VLOOKUP($J4314,'Listes déroulantes'!$F$2:$I$26,2,FALSE)),IF($L4314&lt;&gt;"",TEXT($L4314,CONCATENATE("jj/mm/aaaa","")),""),VLOOKUP($J4314,'Listes déroulantes'!$F$2:$I$26,3,FALSE)," ",$K4314," ",$N4314," ",$M4314,"
",$P4314,VLOOKUP($J4314,'Listes déroulantes'!$F$2:$I$26,4,FALSE))))),"")</f>
        <v/>
      </c>
      <c r="J4314" s="28"/>
      <c r="K4314" s="18"/>
      <c r="L4314" s="19"/>
      <c r="M4314" s="18"/>
      <c r="N4314" s="15"/>
      <c r="O4314" s="15"/>
      <c r="P4314" s="20"/>
      <c r="Q4314" s="36"/>
      <c r="R4314" s="36"/>
      <c r="S4314" s="37"/>
      <c r="T4314" s="37"/>
      <c r="U4314" s="37"/>
      <c r="V4314" s="37"/>
      <c r="W4314" s="37"/>
      <c r="X4314" s="37"/>
      <c r="Y4314" s="37"/>
      <c r="Z4314" s="37"/>
    </row>
    <row r="4315" spans="1:26" s="29" customFormat="1" x14ac:dyDescent="0.25">
      <c r="A4315" s="13"/>
      <c r="B4315" s="14"/>
      <c r="C4315" s="39"/>
      <c r="D4315" s="39"/>
      <c r="E4315" s="27"/>
      <c r="F4315" s="16"/>
      <c r="G4315" s="17"/>
      <c r="H4315" s="17"/>
      <c r="I4315" s="38" t="str">
        <f>IF($J4315&lt;&gt;"",(IF($J4315="Part RC demandée &lt;&gt; Part RC calculée",VLOOKUP($J4315,'Listes déroulantes'!$F$2:$H$26,2,FALSE)&amp;$O4315&amp;"
"&amp;$P4315&amp;VLOOKUP($J4315,'Listes déroulantes'!$F$2:$H$26,3,FALSE),IF($J4315="Montant total demandé &lt;&gt; de montant calculé",VLOOKUP($J4315,'Listes déroulantes'!$F$2:$H$26,2,FALSE)&amp;$N4315&amp;"
"&amp;$P4315&amp;"
"&amp;VLOOKUP($J4315,'Listes déroulantes'!$F$2:$H$26,3,FALSE),CONCATENATE(IF(ISNA(VLOOKUP($J4315,'Listes déroulantes'!$F$2:$I$26,2,FALSE)),"",VLOOKUP($J4315,'Listes déroulantes'!$F$2:$I$26,2,FALSE)),IF($L4315&lt;&gt;"",TEXT($L4315,CONCATENATE("jj/mm/aaaa","")),""),VLOOKUP($J4315,'Listes déroulantes'!$F$2:$I$26,3,FALSE)," ",$K4315," ",$N4315," ",$M4315,"
",$P4315,VLOOKUP($J4315,'Listes déroulantes'!$F$2:$I$26,4,FALSE))))),"")</f>
        <v/>
      </c>
      <c r="J4315" s="28"/>
      <c r="K4315" s="18"/>
      <c r="L4315" s="19"/>
      <c r="M4315" s="18"/>
      <c r="N4315" s="15"/>
      <c r="O4315" s="15"/>
      <c r="P4315" s="20"/>
      <c r="Q4315" s="36"/>
      <c r="R4315" s="36"/>
      <c r="S4315" s="37"/>
      <c r="T4315" s="37"/>
      <c r="U4315" s="37"/>
      <c r="V4315" s="37"/>
      <c r="W4315" s="37"/>
      <c r="X4315" s="37"/>
      <c r="Y4315" s="37"/>
      <c r="Z4315" s="37"/>
    </row>
    <row r="4316" spans="1:26" s="29" customFormat="1" x14ac:dyDescent="0.25">
      <c r="A4316" s="13"/>
      <c r="B4316" s="14"/>
      <c r="C4316" s="39"/>
      <c r="D4316" s="39"/>
      <c r="E4316" s="27"/>
      <c r="F4316" s="16"/>
      <c r="G4316" s="17"/>
      <c r="H4316" s="17"/>
      <c r="I4316" s="38" t="str">
        <f>IF($J4316&lt;&gt;"",(IF($J4316="Part RC demandée &lt;&gt; Part RC calculée",VLOOKUP($J4316,'Listes déroulantes'!$F$2:$H$26,2,FALSE)&amp;$O4316&amp;"
"&amp;$P4316&amp;VLOOKUP($J4316,'Listes déroulantes'!$F$2:$H$26,3,FALSE),IF($J4316="Montant total demandé &lt;&gt; de montant calculé",VLOOKUP($J4316,'Listes déroulantes'!$F$2:$H$26,2,FALSE)&amp;$N4316&amp;"
"&amp;$P4316&amp;"
"&amp;VLOOKUP($J4316,'Listes déroulantes'!$F$2:$H$26,3,FALSE),CONCATENATE(IF(ISNA(VLOOKUP($J4316,'Listes déroulantes'!$F$2:$I$26,2,FALSE)),"",VLOOKUP($J4316,'Listes déroulantes'!$F$2:$I$26,2,FALSE)),IF($L4316&lt;&gt;"",TEXT($L4316,CONCATENATE("jj/mm/aaaa","")),""),VLOOKUP($J4316,'Listes déroulantes'!$F$2:$I$26,3,FALSE)," ",$K4316," ",$N4316," ",$M4316,"
",$P4316,VLOOKUP($J4316,'Listes déroulantes'!$F$2:$I$26,4,FALSE))))),"")</f>
        <v/>
      </c>
      <c r="J4316" s="28"/>
      <c r="K4316" s="18"/>
      <c r="L4316" s="19"/>
      <c r="M4316" s="18"/>
      <c r="N4316" s="15"/>
      <c r="O4316" s="15"/>
      <c r="P4316" s="20"/>
      <c r="Q4316" s="36"/>
      <c r="R4316" s="36"/>
      <c r="S4316" s="37"/>
      <c r="T4316" s="37"/>
      <c r="U4316" s="37"/>
      <c r="V4316" s="37"/>
      <c r="W4316" s="37"/>
      <c r="X4316" s="37"/>
      <c r="Y4316" s="37"/>
      <c r="Z4316" s="37"/>
    </row>
    <row r="4317" spans="1:26" s="29" customFormat="1" x14ac:dyDescent="0.25">
      <c r="A4317" s="13"/>
      <c r="B4317" s="14"/>
      <c r="C4317" s="39"/>
      <c r="D4317" s="39"/>
      <c r="E4317" s="27"/>
      <c r="F4317" s="16"/>
      <c r="G4317" s="17"/>
      <c r="H4317" s="17"/>
      <c r="I4317" s="38" t="str">
        <f>IF($J4317&lt;&gt;"",(IF($J4317="Part RC demandée &lt;&gt; Part RC calculée",VLOOKUP($J4317,'Listes déroulantes'!$F$2:$H$26,2,FALSE)&amp;$O4317&amp;"
"&amp;$P4317&amp;VLOOKUP($J4317,'Listes déroulantes'!$F$2:$H$26,3,FALSE),IF($J4317="Montant total demandé &lt;&gt; de montant calculé",VLOOKUP($J4317,'Listes déroulantes'!$F$2:$H$26,2,FALSE)&amp;$N4317&amp;"
"&amp;$P4317&amp;"
"&amp;VLOOKUP($J4317,'Listes déroulantes'!$F$2:$H$26,3,FALSE),CONCATENATE(IF(ISNA(VLOOKUP($J4317,'Listes déroulantes'!$F$2:$I$26,2,FALSE)),"",VLOOKUP($J4317,'Listes déroulantes'!$F$2:$I$26,2,FALSE)),IF($L4317&lt;&gt;"",TEXT($L4317,CONCATENATE("jj/mm/aaaa","")),""),VLOOKUP($J4317,'Listes déroulantes'!$F$2:$I$26,3,FALSE)," ",$K4317," ",$N4317," ",$M4317,"
",$P4317,VLOOKUP($J4317,'Listes déroulantes'!$F$2:$I$26,4,FALSE))))),"")</f>
        <v/>
      </c>
      <c r="J4317" s="28"/>
      <c r="K4317" s="18"/>
      <c r="L4317" s="19"/>
      <c r="M4317" s="18"/>
      <c r="N4317" s="15"/>
      <c r="O4317" s="15"/>
      <c r="P4317" s="20"/>
      <c r="Q4317" s="36"/>
      <c r="R4317" s="36"/>
      <c r="S4317" s="37"/>
      <c r="T4317" s="37"/>
      <c r="U4317" s="37"/>
      <c r="V4317" s="37"/>
      <c r="W4317" s="37"/>
      <c r="X4317" s="37"/>
      <c r="Y4317" s="37"/>
      <c r="Z4317" s="37"/>
    </row>
    <row r="4318" spans="1:26" s="29" customFormat="1" x14ac:dyDescent="0.25">
      <c r="A4318" s="13"/>
      <c r="B4318" s="14"/>
      <c r="C4318" s="39"/>
      <c r="D4318" s="39"/>
      <c r="E4318" s="27"/>
      <c r="F4318" s="16"/>
      <c r="G4318" s="17"/>
      <c r="H4318" s="17"/>
      <c r="I4318" s="38" t="str">
        <f>IF($J4318&lt;&gt;"",(IF($J4318="Part RC demandée &lt;&gt; Part RC calculée",VLOOKUP($J4318,'Listes déroulantes'!$F$2:$H$26,2,FALSE)&amp;$O4318&amp;"
"&amp;$P4318&amp;VLOOKUP($J4318,'Listes déroulantes'!$F$2:$H$26,3,FALSE),IF($J4318="Montant total demandé &lt;&gt; de montant calculé",VLOOKUP($J4318,'Listes déroulantes'!$F$2:$H$26,2,FALSE)&amp;$N4318&amp;"
"&amp;$P4318&amp;"
"&amp;VLOOKUP($J4318,'Listes déroulantes'!$F$2:$H$26,3,FALSE),CONCATENATE(IF(ISNA(VLOOKUP($J4318,'Listes déroulantes'!$F$2:$I$26,2,FALSE)),"",VLOOKUP($J4318,'Listes déroulantes'!$F$2:$I$26,2,FALSE)),IF($L4318&lt;&gt;"",TEXT($L4318,CONCATENATE("jj/mm/aaaa","")),""),VLOOKUP($J4318,'Listes déroulantes'!$F$2:$I$26,3,FALSE)," ",$K4318," ",$N4318," ",$M4318,"
",$P4318,VLOOKUP($J4318,'Listes déroulantes'!$F$2:$I$26,4,FALSE))))),"")</f>
        <v/>
      </c>
      <c r="J4318" s="28"/>
      <c r="K4318" s="18"/>
      <c r="L4318" s="19"/>
      <c r="M4318" s="18"/>
      <c r="N4318" s="15"/>
      <c r="O4318" s="15"/>
      <c r="P4318" s="20"/>
      <c r="Q4318" s="36"/>
      <c r="R4318" s="36"/>
      <c r="S4318" s="37"/>
      <c r="T4318" s="37"/>
      <c r="U4318" s="37"/>
      <c r="V4318" s="37"/>
      <c r="W4318" s="37"/>
      <c r="X4318" s="37"/>
      <c r="Y4318" s="37"/>
      <c r="Z4318" s="37"/>
    </row>
    <row r="4319" spans="1:26" s="29" customFormat="1" x14ac:dyDescent="0.25">
      <c r="A4319" s="13"/>
      <c r="B4319" s="14"/>
      <c r="C4319" s="39"/>
      <c r="D4319" s="39"/>
      <c r="E4319" s="27"/>
      <c r="F4319" s="16"/>
      <c r="G4319" s="17"/>
      <c r="H4319" s="17"/>
      <c r="I4319" s="38" t="str">
        <f>IF($J4319&lt;&gt;"",(IF($J4319="Part RC demandée &lt;&gt; Part RC calculée",VLOOKUP($J4319,'Listes déroulantes'!$F$2:$H$26,2,FALSE)&amp;$O4319&amp;"
"&amp;$P4319&amp;VLOOKUP($J4319,'Listes déroulantes'!$F$2:$H$26,3,FALSE),IF($J4319="Montant total demandé &lt;&gt; de montant calculé",VLOOKUP($J4319,'Listes déroulantes'!$F$2:$H$26,2,FALSE)&amp;$N4319&amp;"
"&amp;$P4319&amp;"
"&amp;VLOOKUP($J4319,'Listes déroulantes'!$F$2:$H$26,3,FALSE),CONCATENATE(IF(ISNA(VLOOKUP($J4319,'Listes déroulantes'!$F$2:$I$26,2,FALSE)),"",VLOOKUP($J4319,'Listes déroulantes'!$F$2:$I$26,2,FALSE)),IF($L4319&lt;&gt;"",TEXT($L4319,CONCATENATE("jj/mm/aaaa","")),""),VLOOKUP($J4319,'Listes déroulantes'!$F$2:$I$26,3,FALSE)," ",$K4319," ",$N4319," ",$M4319,"
",$P4319,VLOOKUP($J4319,'Listes déroulantes'!$F$2:$I$26,4,FALSE))))),"")</f>
        <v/>
      </c>
      <c r="J4319" s="28"/>
      <c r="K4319" s="18"/>
      <c r="L4319" s="19"/>
      <c r="M4319" s="18"/>
      <c r="N4319" s="15"/>
      <c r="O4319" s="15"/>
      <c r="P4319" s="20"/>
      <c r="Q4319" s="36"/>
      <c r="R4319" s="36"/>
      <c r="S4319" s="37"/>
      <c r="T4319" s="37"/>
      <c r="U4319" s="37"/>
      <c r="V4319" s="37"/>
      <c r="W4319" s="37"/>
      <c r="X4319" s="37"/>
      <c r="Y4319" s="37"/>
      <c r="Z4319" s="37"/>
    </row>
    <row r="4320" spans="1:26" s="29" customFormat="1" x14ac:dyDescent="0.25">
      <c r="A4320" s="13"/>
      <c r="B4320" s="14"/>
      <c r="C4320" s="39"/>
      <c r="D4320" s="39"/>
      <c r="E4320" s="27"/>
      <c r="F4320" s="16"/>
      <c r="G4320" s="17"/>
      <c r="H4320" s="17"/>
      <c r="I4320" s="38" t="str">
        <f>IF($J4320&lt;&gt;"",(IF($J4320="Part RC demandée &lt;&gt; Part RC calculée",VLOOKUP($J4320,'Listes déroulantes'!$F$2:$H$26,2,FALSE)&amp;$O4320&amp;"
"&amp;$P4320&amp;VLOOKUP($J4320,'Listes déroulantes'!$F$2:$H$26,3,FALSE),IF($J4320="Montant total demandé &lt;&gt; de montant calculé",VLOOKUP($J4320,'Listes déroulantes'!$F$2:$H$26,2,FALSE)&amp;$N4320&amp;"
"&amp;$P4320&amp;"
"&amp;VLOOKUP($J4320,'Listes déroulantes'!$F$2:$H$26,3,FALSE),CONCATENATE(IF(ISNA(VLOOKUP($J4320,'Listes déroulantes'!$F$2:$I$26,2,FALSE)),"",VLOOKUP($J4320,'Listes déroulantes'!$F$2:$I$26,2,FALSE)),IF($L4320&lt;&gt;"",TEXT($L4320,CONCATENATE("jj/mm/aaaa","")),""),VLOOKUP($J4320,'Listes déroulantes'!$F$2:$I$26,3,FALSE)," ",$K4320," ",$N4320," ",$M4320,"
",$P4320,VLOOKUP($J4320,'Listes déroulantes'!$F$2:$I$26,4,FALSE))))),"")</f>
        <v/>
      </c>
      <c r="J4320" s="28"/>
      <c r="K4320" s="18"/>
      <c r="L4320" s="19"/>
      <c r="M4320" s="18"/>
      <c r="N4320" s="15"/>
      <c r="O4320" s="15"/>
      <c r="P4320" s="20"/>
      <c r="Q4320" s="36"/>
      <c r="R4320" s="36"/>
      <c r="S4320" s="37"/>
      <c r="T4320" s="37"/>
      <c r="U4320" s="37"/>
      <c r="V4320" s="37"/>
      <c r="W4320" s="37"/>
      <c r="X4320" s="37"/>
      <c r="Y4320" s="37"/>
      <c r="Z4320" s="37"/>
    </row>
    <row r="4321" spans="1:26" s="29" customFormat="1" x14ac:dyDescent="0.25">
      <c r="A4321" s="13"/>
      <c r="B4321" s="14"/>
      <c r="C4321" s="39"/>
      <c r="D4321" s="39"/>
      <c r="E4321" s="27"/>
      <c r="F4321" s="16"/>
      <c r="G4321" s="17"/>
      <c r="H4321" s="17"/>
      <c r="I4321" s="38" t="str">
        <f>IF($J4321&lt;&gt;"",(IF($J4321="Part RC demandée &lt;&gt; Part RC calculée",VLOOKUP($J4321,'Listes déroulantes'!$F$2:$H$26,2,FALSE)&amp;$O4321&amp;"
"&amp;$P4321&amp;VLOOKUP($J4321,'Listes déroulantes'!$F$2:$H$26,3,FALSE),IF($J4321="Montant total demandé &lt;&gt; de montant calculé",VLOOKUP($J4321,'Listes déroulantes'!$F$2:$H$26,2,FALSE)&amp;$N4321&amp;"
"&amp;$P4321&amp;"
"&amp;VLOOKUP($J4321,'Listes déroulantes'!$F$2:$H$26,3,FALSE),CONCATENATE(IF(ISNA(VLOOKUP($J4321,'Listes déroulantes'!$F$2:$I$26,2,FALSE)),"",VLOOKUP($J4321,'Listes déroulantes'!$F$2:$I$26,2,FALSE)),IF($L4321&lt;&gt;"",TEXT($L4321,CONCATENATE("jj/mm/aaaa","")),""),VLOOKUP($J4321,'Listes déroulantes'!$F$2:$I$26,3,FALSE)," ",$K4321," ",$N4321," ",$M4321,"
",$P4321,VLOOKUP($J4321,'Listes déroulantes'!$F$2:$I$26,4,FALSE))))),"")</f>
        <v/>
      </c>
      <c r="J4321" s="28"/>
      <c r="K4321" s="18"/>
      <c r="L4321" s="19"/>
      <c r="M4321" s="18"/>
      <c r="N4321" s="15"/>
      <c r="O4321" s="15"/>
      <c r="P4321" s="20"/>
      <c r="Q4321" s="36"/>
      <c r="R4321" s="36"/>
      <c r="S4321" s="37"/>
      <c r="T4321" s="37"/>
      <c r="U4321" s="37"/>
      <c r="V4321" s="37"/>
      <c r="W4321" s="37"/>
      <c r="X4321" s="37"/>
      <c r="Y4321" s="37"/>
      <c r="Z4321" s="37"/>
    </row>
    <row r="4322" spans="1:26" s="29" customFormat="1" x14ac:dyDescent="0.25">
      <c r="A4322" s="13"/>
      <c r="B4322" s="14"/>
      <c r="C4322" s="39"/>
      <c r="D4322" s="39"/>
      <c r="E4322" s="27"/>
      <c r="F4322" s="16"/>
      <c r="G4322" s="17"/>
      <c r="H4322" s="17"/>
      <c r="I4322" s="38" t="str">
        <f>IF($J4322&lt;&gt;"",(IF($J4322="Part RC demandée &lt;&gt; Part RC calculée",VLOOKUP($J4322,'Listes déroulantes'!$F$2:$H$26,2,FALSE)&amp;$O4322&amp;"
"&amp;$P4322&amp;VLOOKUP($J4322,'Listes déroulantes'!$F$2:$H$26,3,FALSE),IF($J4322="Montant total demandé &lt;&gt; de montant calculé",VLOOKUP($J4322,'Listes déroulantes'!$F$2:$H$26,2,FALSE)&amp;$N4322&amp;"
"&amp;$P4322&amp;"
"&amp;VLOOKUP($J4322,'Listes déroulantes'!$F$2:$H$26,3,FALSE),CONCATENATE(IF(ISNA(VLOOKUP($J4322,'Listes déroulantes'!$F$2:$I$26,2,FALSE)),"",VLOOKUP($J4322,'Listes déroulantes'!$F$2:$I$26,2,FALSE)),IF($L4322&lt;&gt;"",TEXT($L4322,CONCATENATE("jj/mm/aaaa","")),""),VLOOKUP($J4322,'Listes déroulantes'!$F$2:$I$26,3,FALSE)," ",$K4322," ",$N4322," ",$M4322,"
",$P4322,VLOOKUP($J4322,'Listes déroulantes'!$F$2:$I$26,4,FALSE))))),"")</f>
        <v/>
      </c>
      <c r="J4322" s="28"/>
      <c r="K4322" s="18"/>
      <c r="L4322" s="19"/>
      <c r="M4322" s="18"/>
      <c r="N4322" s="15"/>
      <c r="O4322" s="15"/>
      <c r="P4322" s="20"/>
      <c r="Q4322" s="36"/>
      <c r="R4322" s="36"/>
      <c r="S4322" s="37"/>
      <c r="T4322" s="37"/>
      <c r="U4322" s="37"/>
      <c r="V4322" s="37"/>
      <c r="W4322" s="37"/>
      <c r="X4322" s="37"/>
      <c r="Y4322" s="37"/>
      <c r="Z4322" s="37"/>
    </row>
    <row r="4323" spans="1:26" s="29" customFormat="1" x14ac:dyDescent="0.25">
      <c r="A4323" s="13"/>
      <c r="B4323" s="14"/>
      <c r="C4323" s="39"/>
      <c r="D4323" s="39"/>
      <c r="E4323" s="27"/>
      <c r="F4323" s="16"/>
      <c r="G4323" s="17"/>
      <c r="H4323" s="17"/>
      <c r="I4323" s="38" t="str">
        <f>IF($J4323&lt;&gt;"",(IF($J4323="Part RC demandée &lt;&gt; Part RC calculée",VLOOKUP($J4323,'Listes déroulantes'!$F$2:$H$26,2,FALSE)&amp;$O4323&amp;"
"&amp;$P4323&amp;VLOOKUP($J4323,'Listes déroulantes'!$F$2:$H$26,3,FALSE),IF($J4323="Montant total demandé &lt;&gt; de montant calculé",VLOOKUP($J4323,'Listes déroulantes'!$F$2:$H$26,2,FALSE)&amp;$N4323&amp;"
"&amp;$P4323&amp;"
"&amp;VLOOKUP($J4323,'Listes déroulantes'!$F$2:$H$26,3,FALSE),CONCATENATE(IF(ISNA(VLOOKUP($J4323,'Listes déroulantes'!$F$2:$I$26,2,FALSE)),"",VLOOKUP($J4323,'Listes déroulantes'!$F$2:$I$26,2,FALSE)),IF($L4323&lt;&gt;"",TEXT($L4323,CONCATENATE("jj/mm/aaaa","")),""),VLOOKUP($J4323,'Listes déroulantes'!$F$2:$I$26,3,FALSE)," ",$K4323," ",$N4323," ",$M4323,"
",$P4323,VLOOKUP($J4323,'Listes déroulantes'!$F$2:$I$26,4,FALSE))))),"")</f>
        <v/>
      </c>
      <c r="J4323" s="28"/>
      <c r="K4323" s="18"/>
      <c r="L4323" s="19"/>
      <c r="M4323" s="18"/>
      <c r="N4323" s="15"/>
      <c r="O4323" s="15"/>
      <c r="P4323" s="20"/>
      <c r="Q4323" s="36"/>
      <c r="R4323" s="36"/>
      <c r="S4323" s="37"/>
      <c r="T4323" s="37"/>
      <c r="U4323" s="37"/>
      <c r="V4323" s="37"/>
      <c r="W4323" s="37"/>
      <c r="X4323" s="37"/>
      <c r="Y4323" s="37"/>
      <c r="Z4323" s="37"/>
    </row>
    <row r="4324" spans="1:26" s="29" customFormat="1" x14ac:dyDescent="0.25">
      <c r="A4324" s="13"/>
      <c r="B4324" s="14"/>
      <c r="C4324" s="39"/>
      <c r="D4324" s="39"/>
      <c r="E4324" s="27"/>
      <c r="F4324" s="16"/>
      <c r="G4324" s="17"/>
      <c r="H4324" s="17"/>
      <c r="I4324" s="38" t="str">
        <f>IF($J4324&lt;&gt;"",(IF($J4324="Part RC demandée &lt;&gt; Part RC calculée",VLOOKUP($J4324,'Listes déroulantes'!$F$2:$H$26,2,FALSE)&amp;$O4324&amp;"
"&amp;$P4324&amp;VLOOKUP($J4324,'Listes déroulantes'!$F$2:$H$26,3,FALSE),IF($J4324="Montant total demandé &lt;&gt; de montant calculé",VLOOKUP($J4324,'Listes déroulantes'!$F$2:$H$26,2,FALSE)&amp;$N4324&amp;"
"&amp;$P4324&amp;"
"&amp;VLOOKUP($J4324,'Listes déroulantes'!$F$2:$H$26,3,FALSE),CONCATENATE(IF(ISNA(VLOOKUP($J4324,'Listes déroulantes'!$F$2:$I$26,2,FALSE)),"",VLOOKUP($J4324,'Listes déroulantes'!$F$2:$I$26,2,FALSE)),IF($L4324&lt;&gt;"",TEXT($L4324,CONCATENATE("jj/mm/aaaa","")),""),VLOOKUP($J4324,'Listes déroulantes'!$F$2:$I$26,3,FALSE)," ",$K4324," ",$N4324," ",$M4324,"
",$P4324,VLOOKUP($J4324,'Listes déroulantes'!$F$2:$I$26,4,FALSE))))),"")</f>
        <v/>
      </c>
      <c r="J4324" s="28"/>
      <c r="K4324" s="18"/>
      <c r="L4324" s="19"/>
      <c r="M4324" s="18"/>
      <c r="N4324" s="15"/>
      <c r="O4324" s="15"/>
      <c r="P4324" s="20"/>
      <c r="Q4324" s="36"/>
      <c r="R4324" s="36"/>
      <c r="S4324" s="37"/>
      <c r="T4324" s="37"/>
      <c r="U4324" s="37"/>
      <c r="V4324" s="37"/>
      <c r="W4324" s="37"/>
      <c r="X4324" s="37"/>
      <c r="Y4324" s="37"/>
      <c r="Z4324" s="37"/>
    </row>
    <row r="4325" spans="1:26" s="29" customFormat="1" x14ac:dyDescent="0.25">
      <c r="A4325" s="13"/>
      <c r="B4325" s="14"/>
      <c r="C4325" s="39"/>
      <c r="D4325" s="39"/>
      <c r="E4325" s="27"/>
      <c r="F4325" s="16"/>
      <c r="G4325" s="17"/>
      <c r="H4325" s="17"/>
      <c r="I4325" s="38" t="str">
        <f>IF($J4325&lt;&gt;"",(IF($J4325="Part RC demandée &lt;&gt; Part RC calculée",VLOOKUP($J4325,'Listes déroulantes'!$F$2:$H$26,2,FALSE)&amp;$O4325&amp;"
"&amp;$P4325&amp;VLOOKUP($J4325,'Listes déroulantes'!$F$2:$H$26,3,FALSE),IF($J4325="Montant total demandé &lt;&gt; de montant calculé",VLOOKUP($J4325,'Listes déroulantes'!$F$2:$H$26,2,FALSE)&amp;$N4325&amp;"
"&amp;$P4325&amp;"
"&amp;VLOOKUP($J4325,'Listes déroulantes'!$F$2:$H$26,3,FALSE),CONCATENATE(IF(ISNA(VLOOKUP($J4325,'Listes déroulantes'!$F$2:$I$26,2,FALSE)),"",VLOOKUP($J4325,'Listes déroulantes'!$F$2:$I$26,2,FALSE)),IF($L4325&lt;&gt;"",TEXT($L4325,CONCATENATE("jj/mm/aaaa","")),""),VLOOKUP($J4325,'Listes déroulantes'!$F$2:$I$26,3,FALSE)," ",$K4325," ",$N4325," ",$M4325,"
",$P4325,VLOOKUP($J4325,'Listes déroulantes'!$F$2:$I$26,4,FALSE))))),"")</f>
        <v/>
      </c>
      <c r="J4325" s="28"/>
      <c r="K4325" s="18"/>
      <c r="L4325" s="19"/>
      <c r="M4325" s="18"/>
      <c r="N4325" s="15"/>
      <c r="O4325" s="15"/>
      <c r="P4325" s="20"/>
      <c r="Q4325" s="36"/>
      <c r="R4325" s="36"/>
      <c r="S4325" s="37"/>
      <c r="T4325" s="37"/>
      <c r="U4325" s="37"/>
      <c r="V4325" s="37"/>
      <c r="W4325" s="37"/>
      <c r="X4325" s="37"/>
      <c r="Y4325" s="37"/>
      <c r="Z4325" s="37"/>
    </row>
    <row r="4326" spans="1:26" s="29" customFormat="1" x14ac:dyDescent="0.25">
      <c r="A4326" s="13"/>
      <c r="B4326" s="14"/>
      <c r="C4326" s="39"/>
      <c r="D4326" s="39"/>
      <c r="E4326" s="27"/>
      <c r="F4326" s="16"/>
      <c r="G4326" s="17"/>
      <c r="H4326" s="17"/>
      <c r="I4326" s="38" t="str">
        <f>IF($J4326&lt;&gt;"",(IF($J4326="Part RC demandée &lt;&gt; Part RC calculée",VLOOKUP($J4326,'Listes déroulantes'!$F$2:$H$26,2,FALSE)&amp;$O4326&amp;"
"&amp;$P4326&amp;VLOOKUP($J4326,'Listes déroulantes'!$F$2:$H$26,3,FALSE),IF($J4326="Montant total demandé &lt;&gt; de montant calculé",VLOOKUP($J4326,'Listes déroulantes'!$F$2:$H$26,2,FALSE)&amp;$N4326&amp;"
"&amp;$P4326&amp;"
"&amp;VLOOKUP($J4326,'Listes déroulantes'!$F$2:$H$26,3,FALSE),CONCATENATE(IF(ISNA(VLOOKUP($J4326,'Listes déroulantes'!$F$2:$I$26,2,FALSE)),"",VLOOKUP($J4326,'Listes déroulantes'!$F$2:$I$26,2,FALSE)),IF($L4326&lt;&gt;"",TEXT($L4326,CONCATENATE("jj/mm/aaaa","")),""),VLOOKUP($J4326,'Listes déroulantes'!$F$2:$I$26,3,FALSE)," ",$K4326," ",$N4326," ",$M4326,"
",$P4326,VLOOKUP($J4326,'Listes déroulantes'!$F$2:$I$26,4,FALSE))))),"")</f>
        <v/>
      </c>
      <c r="J4326" s="28"/>
      <c r="K4326" s="18"/>
      <c r="L4326" s="19"/>
      <c r="M4326" s="18"/>
      <c r="N4326" s="15"/>
      <c r="O4326" s="15"/>
      <c r="P4326" s="20"/>
      <c r="Q4326" s="36"/>
      <c r="R4326" s="36"/>
      <c r="S4326" s="37"/>
      <c r="T4326" s="37"/>
      <c r="U4326" s="37"/>
      <c r="V4326" s="37"/>
      <c r="W4326" s="37"/>
      <c r="X4326" s="37"/>
      <c r="Y4326" s="37"/>
      <c r="Z4326" s="37"/>
    </row>
    <row r="4327" spans="1:26" s="29" customFormat="1" x14ac:dyDescent="0.25">
      <c r="A4327" s="13"/>
      <c r="B4327" s="14"/>
      <c r="C4327" s="39"/>
      <c r="D4327" s="39"/>
      <c r="E4327" s="27"/>
      <c r="F4327" s="16"/>
      <c r="G4327" s="17"/>
      <c r="H4327" s="17"/>
      <c r="I4327" s="38" t="str">
        <f>IF($J4327&lt;&gt;"",(IF($J4327="Part RC demandée &lt;&gt; Part RC calculée",VLOOKUP($J4327,'Listes déroulantes'!$F$2:$H$26,2,FALSE)&amp;$O4327&amp;"
"&amp;$P4327&amp;VLOOKUP($J4327,'Listes déroulantes'!$F$2:$H$26,3,FALSE),IF($J4327="Montant total demandé &lt;&gt; de montant calculé",VLOOKUP($J4327,'Listes déroulantes'!$F$2:$H$26,2,FALSE)&amp;$N4327&amp;"
"&amp;$P4327&amp;"
"&amp;VLOOKUP($J4327,'Listes déroulantes'!$F$2:$H$26,3,FALSE),CONCATENATE(IF(ISNA(VLOOKUP($J4327,'Listes déroulantes'!$F$2:$I$26,2,FALSE)),"",VLOOKUP($J4327,'Listes déroulantes'!$F$2:$I$26,2,FALSE)),IF($L4327&lt;&gt;"",TEXT($L4327,CONCATENATE("jj/mm/aaaa","")),""),VLOOKUP($J4327,'Listes déroulantes'!$F$2:$I$26,3,FALSE)," ",$K4327," ",$N4327," ",$M4327,"
",$P4327,VLOOKUP($J4327,'Listes déroulantes'!$F$2:$I$26,4,FALSE))))),"")</f>
        <v/>
      </c>
      <c r="J4327" s="28"/>
      <c r="K4327" s="18"/>
      <c r="L4327" s="19"/>
      <c r="M4327" s="18"/>
      <c r="N4327" s="15"/>
      <c r="O4327" s="15"/>
      <c r="P4327" s="20"/>
      <c r="Q4327" s="36"/>
      <c r="R4327" s="36"/>
      <c r="S4327" s="37"/>
      <c r="T4327" s="37"/>
      <c r="U4327" s="37"/>
      <c r="V4327" s="37"/>
      <c r="W4327" s="37"/>
      <c r="X4327" s="37"/>
      <c r="Y4327" s="37"/>
      <c r="Z4327" s="37"/>
    </row>
    <row r="4328" spans="1:26" s="29" customFormat="1" x14ac:dyDescent="0.25">
      <c r="A4328" s="13"/>
      <c r="B4328" s="14"/>
      <c r="C4328" s="39"/>
      <c r="D4328" s="39"/>
      <c r="E4328" s="27"/>
      <c r="F4328" s="16"/>
      <c r="G4328" s="17"/>
      <c r="H4328" s="17"/>
      <c r="I4328" s="38" t="str">
        <f>IF($J4328&lt;&gt;"",(IF($J4328="Part RC demandée &lt;&gt; Part RC calculée",VLOOKUP($J4328,'Listes déroulantes'!$F$2:$H$26,2,FALSE)&amp;$O4328&amp;"
"&amp;$P4328&amp;VLOOKUP($J4328,'Listes déroulantes'!$F$2:$H$26,3,FALSE),IF($J4328="Montant total demandé &lt;&gt; de montant calculé",VLOOKUP($J4328,'Listes déroulantes'!$F$2:$H$26,2,FALSE)&amp;$N4328&amp;"
"&amp;$P4328&amp;"
"&amp;VLOOKUP($J4328,'Listes déroulantes'!$F$2:$H$26,3,FALSE),CONCATENATE(IF(ISNA(VLOOKUP($J4328,'Listes déroulantes'!$F$2:$I$26,2,FALSE)),"",VLOOKUP($J4328,'Listes déroulantes'!$F$2:$I$26,2,FALSE)),IF($L4328&lt;&gt;"",TEXT($L4328,CONCATENATE("jj/mm/aaaa","")),""),VLOOKUP($J4328,'Listes déroulantes'!$F$2:$I$26,3,FALSE)," ",$K4328," ",$N4328," ",$M4328,"
",$P4328,VLOOKUP($J4328,'Listes déroulantes'!$F$2:$I$26,4,FALSE))))),"")</f>
        <v/>
      </c>
      <c r="J4328" s="28"/>
      <c r="K4328" s="18"/>
      <c r="L4328" s="19"/>
      <c r="M4328" s="18"/>
      <c r="N4328" s="15"/>
      <c r="O4328" s="15"/>
      <c r="P4328" s="20"/>
      <c r="Q4328" s="36"/>
      <c r="R4328" s="36"/>
      <c r="S4328" s="37"/>
      <c r="T4328" s="37"/>
      <c r="U4328" s="37"/>
      <c r="V4328" s="37"/>
      <c r="W4328" s="37"/>
      <c r="X4328" s="37"/>
      <c r="Y4328" s="37"/>
      <c r="Z4328" s="37"/>
    </row>
    <row r="4329" spans="1:26" s="29" customFormat="1" x14ac:dyDescent="0.25">
      <c r="A4329" s="13"/>
      <c r="B4329" s="14"/>
      <c r="C4329" s="39"/>
      <c r="D4329" s="39"/>
      <c r="E4329" s="27"/>
      <c r="F4329" s="16"/>
      <c r="G4329" s="17"/>
      <c r="H4329" s="17"/>
      <c r="I4329" s="38" t="str">
        <f>IF($J4329&lt;&gt;"",(IF($J4329="Part RC demandée &lt;&gt; Part RC calculée",VLOOKUP($J4329,'Listes déroulantes'!$F$2:$H$26,2,FALSE)&amp;$O4329&amp;"
"&amp;$P4329&amp;VLOOKUP($J4329,'Listes déroulantes'!$F$2:$H$26,3,FALSE),IF($J4329="Montant total demandé &lt;&gt; de montant calculé",VLOOKUP($J4329,'Listes déroulantes'!$F$2:$H$26,2,FALSE)&amp;$N4329&amp;"
"&amp;$P4329&amp;"
"&amp;VLOOKUP($J4329,'Listes déroulantes'!$F$2:$H$26,3,FALSE),CONCATENATE(IF(ISNA(VLOOKUP($J4329,'Listes déroulantes'!$F$2:$I$26,2,FALSE)),"",VLOOKUP($J4329,'Listes déroulantes'!$F$2:$I$26,2,FALSE)),IF($L4329&lt;&gt;"",TEXT($L4329,CONCATENATE("jj/mm/aaaa","")),""),VLOOKUP($J4329,'Listes déroulantes'!$F$2:$I$26,3,FALSE)," ",$K4329," ",$N4329," ",$M4329,"
",$P4329,VLOOKUP($J4329,'Listes déroulantes'!$F$2:$I$26,4,FALSE))))),"")</f>
        <v/>
      </c>
      <c r="J4329" s="28"/>
      <c r="K4329" s="18"/>
      <c r="L4329" s="19"/>
      <c r="M4329" s="18"/>
      <c r="N4329" s="15"/>
      <c r="O4329" s="15"/>
      <c r="P4329" s="20"/>
      <c r="Q4329" s="36"/>
      <c r="R4329" s="36"/>
      <c r="S4329" s="37"/>
      <c r="T4329" s="37"/>
      <c r="U4329" s="37"/>
      <c r="V4329" s="37"/>
      <c r="W4329" s="37"/>
      <c r="X4329" s="37"/>
      <c r="Y4329" s="37"/>
      <c r="Z4329" s="37"/>
    </row>
    <row r="4330" spans="1:26" s="29" customFormat="1" x14ac:dyDescent="0.25">
      <c r="A4330" s="13"/>
      <c r="B4330" s="14"/>
      <c r="C4330" s="39"/>
      <c r="D4330" s="39"/>
      <c r="E4330" s="27"/>
      <c r="F4330" s="16"/>
      <c r="G4330" s="17"/>
      <c r="H4330" s="17"/>
      <c r="I4330" s="38" t="str">
        <f>IF($J4330&lt;&gt;"",(IF($J4330="Part RC demandée &lt;&gt; Part RC calculée",VLOOKUP($J4330,'Listes déroulantes'!$F$2:$H$26,2,FALSE)&amp;$O4330&amp;"
"&amp;$P4330&amp;VLOOKUP($J4330,'Listes déroulantes'!$F$2:$H$26,3,FALSE),IF($J4330="Montant total demandé &lt;&gt; de montant calculé",VLOOKUP($J4330,'Listes déroulantes'!$F$2:$H$26,2,FALSE)&amp;$N4330&amp;"
"&amp;$P4330&amp;"
"&amp;VLOOKUP($J4330,'Listes déroulantes'!$F$2:$H$26,3,FALSE),CONCATENATE(IF(ISNA(VLOOKUP($J4330,'Listes déroulantes'!$F$2:$I$26,2,FALSE)),"",VLOOKUP($J4330,'Listes déroulantes'!$F$2:$I$26,2,FALSE)),IF($L4330&lt;&gt;"",TEXT($L4330,CONCATENATE("jj/mm/aaaa","")),""),VLOOKUP($J4330,'Listes déroulantes'!$F$2:$I$26,3,FALSE)," ",$K4330," ",$N4330," ",$M4330,"
",$P4330,VLOOKUP($J4330,'Listes déroulantes'!$F$2:$I$26,4,FALSE))))),"")</f>
        <v/>
      </c>
      <c r="J4330" s="28"/>
      <c r="K4330" s="18"/>
      <c r="L4330" s="19"/>
      <c r="M4330" s="18"/>
      <c r="N4330" s="15"/>
      <c r="O4330" s="15"/>
      <c r="P4330" s="20"/>
      <c r="Q4330" s="36"/>
      <c r="R4330" s="36"/>
      <c r="S4330" s="37"/>
      <c r="T4330" s="37"/>
      <c r="U4330" s="37"/>
      <c r="V4330" s="37"/>
      <c r="W4330" s="37"/>
      <c r="X4330" s="37"/>
      <c r="Y4330" s="37"/>
      <c r="Z4330" s="37"/>
    </row>
    <row r="4331" spans="1:26" s="29" customFormat="1" x14ac:dyDescent="0.25">
      <c r="A4331" s="13"/>
      <c r="B4331" s="14"/>
      <c r="C4331" s="39"/>
      <c r="D4331" s="39"/>
      <c r="E4331" s="27"/>
      <c r="F4331" s="16"/>
      <c r="G4331" s="17"/>
      <c r="H4331" s="17"/>
      <c r="I4331" s="38" t="str">
        <f>IF($J4331&lt;&gt;"",(IF($J4331="Part RC demandée &lt;&gt; Part RC calculée",VLOOKUP($J4331,'Listes déroulantes'!$F$2:$H$26,2,FALSE)&amp;$O4331&amp;"
"&amp;$P4331&amp;VLOOKUP($J4331,'Listes déroulantes'!$F$2:$H$26,3,FALSE),IF($J4331="Montant total demandé &lt;&gt; de montant calculé",VLOOKUP($J4331,'Listes déroulantes'!$F$2:$H$26,2,FALSE)&amp;$N4331&amp;"
"&amp;$P4331&amp;"
"&amp;VLOOKUP($J4331,'Listes déroulantes'!$F$2:$H$26,3,FALSE),CONCATENATE(IF(ISNA(VLOOKUP($J4331,'Listes déroulantes'!$F$2:$I$26,2,FALSE)),"",VLOOKUP($J4331,'Listes déroulantes'!$F$2:$I$26,2,FALSE)),IF($L4331&lt;&gt;"",TEXT($L4331,CONCATENATE("jj/mm/aaaa","")),""),VLOOKUP($J4331,'Listes déroulantes'!$F$2:$I$26,3,FALSE)," ",$K4331," ",$N4331," ",$M4331,"
",$P4331,VLOOKUP($J4331,'Listes déroulantes'!$F$2:$I$26,4,FALSE))))),"")</f>
        <v/>
      </c>
      <c r="J4331" s="28"/>
      <c r="K4331" s="18"/>
      <c r="L4331" s="19"/>
      <c r="M4331" s="18"/>
      <c r="N4331" s="15"/>
      <c r="O4331" s="15"/>
      <c r="P4331" s="20"/>
      <c r="Q4331" s="36"/>
      <c r="R4331" s="36"/>
      <c r="S4331" s="37"/>
      <c r="T4331" s="37"/>
      <c r="U4331" s="37"/>
      <c r="V4331" s="37"/>
      <c r="W4331" s="37"/>
      <c r="X4331" s="37"/>
      <c r="Y4331" s="37"/>
      <c r="Z4331" s="37"/>
    </row>
    <row r="4332" spans="1:26" s="29" customFormat="1" x14ac:dyDescent="0.25">
      <c r="A4332" s="13"/>
      <c r="B4332" s="14"/>
      <c r="C4332" s="39"/>
      <c r="D4332" s="39"/>
      <c r="E4332" s="27"/>
      <c r="F4332" s="16"/>
      <c r="G4332" s="17"/>
      <c r="H4332" s="17"/>
      <c r="I4332" s="38" t="str">
        <f>IF($J4332&lt;&gt;"",(IF($J4332="Part RC demandée &lt;&gt; Part RC calculée",VLOOKUP($J4332,'Listes déroulantes'!$F$2:$H$26,2,FALSE)&amp;$O4332&amp;"
"&amp;$P4332&amp;VLOOKUP($J4332,'Listes déroulantes'!$F$2:$H$26,3,FALSE),IF($J4332="Montant total demandé &lt;&gt; de montant calculé",VLOOKUP($J4332,'Listes déroulantes'!$F$2:$H$26,2,FALSE)&amp;$N4332&amp;"
"&amp;$P4332&amp;"
"&amp;VLOOKUP($J4332,'Listes déroulantes'!$F$2:$H$26,3,FALSE),CONCATENATE(IF(ISNA(VLOOKUP($J4332,'Listes déroulantes'!$F$2:$I$26,2,FALSE)),"",VLOOKUP($J4332,'Listes déroulantes'!$F$2:$I$26,2,FALSE)),IF($L4332&lt;&gt;"",TEXT($L4332,CONCATENATE("jj/mm/aaaa","")),""),VLOOKUP($J4332,'Listes déroulantes'!$F$2:$I$26,3,FALSE)," ",$K4332," ",$N4332," ",$M4332,"
",$P4332,VLOOKUP($J4332,'Listes déroulantes'!$F$2:$I$26,4,FALSE))))),"")</f>
        <v/>
      </c>
      <c r="J4332" s="28"/>
      <c r="K4332" s="18"/>
      <c r="L4332" s="19"/>
      <c r="M4332" s="18"/>
      <c r="N4332" s="15"/>
      <c r="O4332" s="15"/>
      <c r="P4332" s="20"/>
      <c r="Q4332" s="36"/>
      <c r="R4332" s="36"/>
      <c r="S4332" s="37"/>
      <c r="T4332" s="37"/>
      <c r="U4332" s="37"/>
      <c r="V4332" s="37"/>
      <c r="W4332" s="37"/>
      <c r="X4332" s="37"/>
      <c r="Y4332" s="37"/>
      <c r="Z4332" s="37"/>
    </row>
    <row r="4333" spans="1:26" s="29" customFormat="1" x14ac:dyDescent="0.25">
      <c r="A4333" s="13"/>
      <c r="B4333" s="14"/>
      <c r="C4333" s="39"/>
      <c r="D4333" s="39"/>
      <c r="E4333" s="27"/>
      <c r="F4333" s="16"/>
      <c r="G4333" s="17"/>
      <c r="H4333" s="17"/>
      <c r="I4333" s="38" t="str">
        <f>IF($J4333&lt;&gt;"",(IF($J4333="Part RC demandée &lt;&gt; Part RC calculée",VLOOKUP($J4333,'Listes déroulantes'!$F$2:$H$26,2,FALSE)&amp;$O4333&amp;"
"&amp;$P4333&amp;VLOOKUP($J4333,'Listes déroulantes'!$F$2:$H$26,3,FALSE),IF($J4333="Montant total demandé &lt;&gt; de montant calculé",VLOOKUP($J4333,'Listes déroulantes'!$F$2:$H$26,2,FALSE)&amp;$N4333&amp;"
"&amp;$P4333&amp;"
"&amp;VLOOKUP($J4333,'Listes déroulantes'!$F$2:$H$26,3,FALSE),CONCATENATE(IF(ISNA(VLOOKUP($J4333,'Listes déroulantes'!$F$2:$I$26,2,FALSE)),"",VLOOKUP($J4333,'Listes déroulantes'!$F$2:$I$26,2,FALSE)),IF($L4333&lt;&gt;"",TEXT($L4333,CONCATENATE("jj/mm/aaaa","")),""),VLOOKUP($J4333,'Listes déroulantes'!$F$2:$I$26,3,FALSE)," ",$K4333," ",$N4333," ",$M4333,"
",$P4333,VLOOKUP($J4333,'Listes déroulantes'!$F$2:$I$26,4,FALSE))))),"")</f>
        <v/>
      </c>
      <c r="J4333" s="28"/>
      <c r="K4333" s="18"/>
      <c r="L4333" s="19"/>
      <c r="M4333" s="18"/>
      <c r="N4333" s="15"/>
      <c r="O4333" s="15"/>
      <c r="P4333" s="20"/>
      <c r="Q4333" s="36"/>
      <c r="R4333" s="36"/>
      <c r="S4333" s="37"/>
      <c r="T4333" s="37"/>
      <c r="U4333" s="37"/>
      <c r="V4333" s="37"/>
      <c r="W4333" s="37"/>
      <c r="X4333" s="37"/>
      <c r="Y4333" s="37"/>
      <c r="Z4333" s="37"/>
    </row>
    <row r="4334" spans="1:26" s="29" customFormat="1" x14ac:dyDescent="0.25">
      <c r="A4334" s="13"/>
      <c r="B4334" s="14"/>
      <c r="C4334" s="39"/>
      <c r="D4334" s="39"/>
      <c r="E4334" s="27"/>
      <c r="F4334" s="16"/>
      <c r="G4334" s="17"/>
      <c r="H4334" s="17"/>
      <c r="I4334" s="38" t="str">
        <f>IF($J4334&lt;&gt;"",(IF($J4334="Part RC demandée &lt;&gt; Part RC calculée",VLOOKUP($J4334,'Listes déroulantes'!$F$2:$H$26,2,FALSE)&amp;$O4334&amp;"
"&amp;$P4334&amp;VLOOKUP($J4334,'Listes déroulantes'!$F$2:$H$26,3,FALSE),IF($J4334="Montant total demandé &lt;&gt; de montant calculé",VLOOKUP($J4334,'Listes déroulantes'!$F$2:$H$26,2,FALSE)&amp;$N4334&amp;"
"&amp;$P4334&amp;"
"&amp;VLOOKUP($J4334,'Listes déroulantes'!$F$2:$H$26,3,FALSE),CONCATENATE(IF(ISNA(VLOOKUP($J4334,'Listes déroulantes'!$F$2:$I$26,2,FALSE)),"",VLOOKUP($J4334,'Listes déroulantes'!$F$2:$I$26,2,FALSE)),IF($L4334&lt;&gt;"",TEXT($L4334,CONCATENATE("jj/mm/aaaa","")),""),VLOOKUP($J4334,'Listes déroulantes'!$F$2:$I$26,3,FALSE)," ",$K4334," ",$N4334," ",$M4334,"
",$P4334,VLOOKUP($J4334,'Listes déroulantes'!$F$2:$I$26,4,FALSE))))),"")</f>
        <v/>
      </c>
      <c r="J4334" s="28"/>
      <c r="K4334" s="18"/>
      <c r="L4334" s="19"/>
      <c r="M4334" s="18"/>
      <c r="N4334" s="15"/>
      <c r="O4334" s="15"/>
      <c r="P4334" s="20"/>
      <c r="Q4334" s="36"/>
      <c r="R4334" s="36"/>
      <c r="S4334" s="37"/>
      <c r="T4334" s="37"/>
      <c r="U4334" s="37"/>
      <c r="V4334" s="37"/>
      <c r="W4334" s="37"/>
      <c r="X4334" s="37"/>
      <c r="Y4334" s="37"/>
      <c r="Z4334" s="37"/>
    </row>
    <row r="4335" spans="1:26" s="29" customFormat="1" x14ac:dyDescent="0.25">
      <c r="A4335" s="13"/>
      <c r="B4335" s="14"/>
      <c r="C4335" s="39"/>
      <c r="D4335" s="39"/>
      <c r="E4335" s="27"/>
      <c r="F4335" s="16"/>
      <c r="G4335" s="17"/>
      <c r="H4335" s="17"/>
      <c r="I4335" s="38" t="str">
        <f>IF($J4335&lt;&gt;"",(IF($J4335="Part RC demandée &lt;&gt; Part RC calculée",VLOOKUP($J4335,'Listes déroulantes'!$F$2:$H$26,2,FALSE)&amp;$O4335&amp;"
"&amp;$P4335&amp;VLOOKUP($J4335,'Listes déroulantes'!$F$2:$H$26,3,FALSE),IF($J4335="Montant total demandé &lt;&gt; de montant calculé",VLOOKUP($J4335,'Listes déroulantes'!$F$2:$H$26,2,FALSE)&amp;$N4335&amp;"
"&amp;$P4335&amp;"
"&amp;VLOOKUP($J4335,'Listes déroulantes'!$F$2:$H$26,3,FALSE),CONCATENATE(IF(ISNA(VLOOKUP($J4335,'Listes déroulantes'!$F$2:$I$26,2,FALSE)),"",VLOOKUP($J4335,'Listes déroulantes'!$F$2:$I$26,2,FALSE)),IF($L4335&lt;&gt;"",TEXT($L4335,CONCATENATE("jj/mm/aaaa","")),""),VLOOKUP($J4335,'Listes déroulantes'!$F$2:$I$26,3,FALSE)," ",$K4335," ",$N4335," ",$M4335,"
",$P4335,VLOOKUP($J4335,'Listes déroulantes'!$F$2:$I$26,4,FALSE))))),"")</f>
        <v/>
      </c>
      <c r="J4335" s="28"/>
      <c r="K4335" s="18"/>
      <c r="L4335" s="19"/>
      <c r="M4335" s="18"/>
      <c r="N4335" s="15"/>
      <c r="O4335" s="15"/>
      <c r="P4335" s="20"/>
      <c r="Q4335" s="36"/>
      <c r="R4335" s="36"/>
      <c r="S4335" s="37"/>
      <c r="T4335" s="37"/>
      <c r="U4335" s="37"/>
      <c r="V4335" s="37"/>
      <c r="W4335" s="37"/>
      <c r="X4335" s="37"/>
      <c r="Y4335" s="37"/>
      <c r="Z4335" s="37"/>
    </row>
    <row r="4336" spans="1:26" s="29" customFormat="1" x14ac:dyDescent="0.25">
      <c r="A4336" s="13"/>
      <c r="B4336" s="14"/>
      <c r="C4336" s="39"/>
      <c r="D4336" s="39"/>
      <c r="E4336" s="27"/>
      <c r="F4336" s="16"/>
      <c r="G4336" s="17"/>
      <c r="H4336" s="17"/>
      <c r="I4336" s="38" t="str">
        <f>IF($J4336&lt;&gt;"",(IF($J4336="Part RC demandée &lt;&gt; Part RC calculée",VLOOKUP($J4336,'Listes déroulantes'!$F$2:$H$26,2,FALSE)&amp;$O4336&amp;"
"&amp;$P4336&amp;VLOOKUP($J4336,'Listes déroulantes'!$F$2:$H$26,3,FALSE),IF($J4336="Montant total demandé &lt;&gt; de montant calculé",VLOOKUP($J4336,'Listes déroulantes'!$F$2:$H$26,2,FALSE)&amp;$N4336&amp;"
"&amp;$P4336&amp;"
"&amp;VLOOKUP($J4336,'Listes déroulantes'!$F$2:$H$26,3,FALSE),CONCATENATE(IF(ISNA(VLOOKUP($J4336,'Listes déroulantes'!$F$2:$I$26,2,FALSE)),"",VLOOKUP($J4336,'Listes déroulantes'!$F$2:$I$26,2,FALSE)),IF($L4336&lt;&gt;"",TEXT($L4336,CONCATENATE("jj/mm/aaaa","")),""),VLOOKUP($J4336,'Listes déroulantes'!$F$2:$I$26,3,FALSE)," ",$K4336," ",$N4336," ",$M4336,"
",$P4336,VLOOKUP($J4336,'Listes déroulantes'!$F$2:$I$26,4,FALSE))))),"")</f>
        <v/>
      </c>
      <c r="J4336" s="28"/>
      <c r="K4336" s="18"/>
      <c r="L4336" s="19"/>
      <c r="M4336" s="18"/>
      <c r="N4336" s="15"/>
      <c r="O4336" s="15"/>
      <c r="P4336" s="20"/>
      <c r="Q4336" s="36"/>
      <c r="R4336" s="36"/>
      <c r="S4336" s="37"/>
      <c r="T4336" s="37"/>
      <c r="U4336" s="37"/>
      <c r="V4336" s="37"/>
      <c r="W4336" s="37"/>
      <c r="X4336" s="37"/>
      <c r="Y4336" s="37"/>
      <c r="Z4336" s="37"/>
    </row>
    <row r="4337" spans="1:26" s="29" customFormat="1" x14ac:dyDescent="0.25">
      <c r="A4337" s="13"/>
      <c r="B4337" s="14"/>
      <c r="C4337" s="39"/>
      <c r="D4337" s="39"/>
      <c r="E4337" s="27"/>
      <c r="F4337" s="16"/>
      <c r="G4337" s="17"/>
      <c r="H4337" s="17"/>
      <c r="I4337" s="38" t="str">
        <f>IF($J4337&lt;&gt;"",(IF($J4337="Part RC demandée &lt;&gt; Part RC calculée",VLOOKUP($J4337,'Listes déroulantes'!$F$2:$H$26,2,FALSE)&amp;$O4337&amp;"
"&amp;$P4337&amp;VLOOKUP($J4337,'Listes déroulantes'!$F$2:$H$26,3,FALSE),IF($J4337="Montant total demandé &lt;&gt; de montant calculé",VLOOKUP($J4337,'Listes déroulantes'!$F$2:$H$26,2,FALSE)&amp;$N4337&amp;"
"&amp;$P4337&amp;"
"&amp;VLOOKUP($J4337,'Listes déroulantes'!$F$2:$H$26,3,FALSE),CONCATENATE(IF(ISNA(VLOOKUP($J4337,'Listes déroulantes'!$F$2:$I$26,2,FALSE)),"",VLOOKUP($J4337,'Listes déroulantes'!$F$2:$I$26,2,FALSE)),IF($L4337&lt;&gt;"",TEXT($L4337,CONCATENATE("jj/mm/aaaa","")),""),VLOOKUP($J4337,'Listes déroulantes'!$F$2:$I$26,3,FALSE)," ",$K4337," ",$N4337," ",$M4337,"
",$P4337,VLOOKUP($J4337,'Listes déroulantes'!$F$2:$I$26,4,FALSE))))),"")</f>
        <v/>
      </c>
      <c r="J4337" s="28"/>
      <c r="K4337" s="18"/>
      <c r="L4337" s="19"/>
      <c r="M4337" s="18"/>
      <c r="N4337" s="15"/>
      <c r="O4337" s="15"/>
      <c r="P4337" s="20"/>
      <c r="Q4337" s="36"/>
      <c r="R4337" s="36"/>
      <c r="S4337" s="37"/>
      <c r="T4337" s="37"/>
      <c r="U4337" s="37"/>
      <c r="V4337" s="37"/>
      <c r="W4337" s="37"/>
      <c r="X4337" s="37"/>
      <c r="Y4337" s="37"/>
      <c r="Z4337" s="37"/>
    </row>
    <row r="4338" spans="1:26" s="29" customFormat="1" x14ac:dyDescent="0.25">
      <c r="A4338" s="13"/>
      <c r="B4338" s="14"/>
      <c r="C4338" s="39"/>
      <c r="D4338" s="39"/>
      <c r="E4338" s="27"/>
      <c r="F4338" s="16"/>
      <c r="G4338" s="17"/>
      <c r="H4338" s="17"/>
      <c r="I4338" s="38" t="str">
        <f>IF($J4338&lt;&gt;"",(IF($J4338="Part RC demandée &lt;&gt; Part RC calculée",VLOOKUP($J4338,'Listes déroulantes'!$F$2:$H$26,2,FALSE)&amp;$O4338&amp;"
"&amp;$P4338&amp;VLOOKUP($J4338,'Listes déroulantes'!$F$2:$H$26,3,FALSE),IF($J4338="Montant total demandé &lt;&gt; de montant calculé",VLOOKUP($J4338,'Listes déroulantes'!$F$2:$H$26,2,FALSE)&amp;$N4338&amp;"
"&amp;$P4338&amp;"
"&amp;VLOOKUP($J4338,'Listes déroulantes'!$F$2:$H$26,3,FALSE),CONCATENATE(IF(ISNA(VLOOKUP($J4338,'Listes déroulantes'!$F$2:$I$26,2,FALSE)),"",VLOOKUP($J4338,'Listes déroulantes'!$F$2:$I$26,2,FALSE)),IF($L4338&lt;&gt;"",TEXT($L4338,CONCATENATE("jj/mm/aaaa","")),""),VLOOKUP($J4338,'Listes déroulantes'!$F$2:$I$26,3,FALSE)," ",$K4338," ",$N4338," ",$M4338,"
",$P4338,VLOOKUP($J4338,'Listes déroulantes'!$F$2:$I$26,4,FALSE))))),"")</f>
        <v/>
      </c>
      <c r="J4338" s="28"/>
      <c r="K4338" s="18"/>
      <c r="L4338" s="19"/>
      <c r="M4338" s="18"/>
      <c r="N4338" s="15"/>
      <c r="O4338" s="15"/>
      <c r="P4338" s="20"/>
      <c r="Q4338" s="36"/>
      <c r="R4338" s="36"/>
      <c r="S4338" s="37"/>
      <c r="T4338" s="37"/>
      <c r="U4338" s="37"/>
      <c r="V4338" s="37"/>
      <c r="W4338" s="37"/>
      <c r="X4338" s="37"/>
      <c r="Y4338" s="37"/>
      <c r="Z4338" s="37"/>
    </row>
    <row r="4339" spans="1:26" s="29" customFormat="1" x14ac:dyDescent="0.25">
      <c r="A4339" s="13"/>
      <c r="B4339" s="14"/>
      <c r="C4339" s="39"/>
      <c r="D4339" s="39"/>
      <c r="E4339" s="27"/>
      <c r="F4339" s="16"/>
      <c r="G4339" s="17"/>
      <c r="H4339" s="17"/>
      <c r="I4339" s="38" t="str">
        <f>IF($J4339&lt;&gt;"",(IF($J4339="Part RC demandée &lt;&gt; Part RC calculée",VLOOKUP($J4339,'Listes déroulantes'!$F$2:$H$26,2,FALSE)&amp;$O4339&amp;"
"&amp;$P4339&amp;VLOOKUP($J4339,'Listes déroulantes'!$F$2:$H$26,3,FALSE),IF($J4339="Montant total demandé &lt;&gt; de montant calculé",VLOOKUP($J4339,'Listes déroulantes'!$F$2:$H$26,2,FALSE)&amp;$N4339&amp;"
"&amp;$P4339&amp;"
"&amp;VLOOKUP($J4339,'Listes déroulantes'!$F$2:$H$26,3,FALSE),CONCATENATE(IF(ISNA(VLOOKUP($J4339,'Listes déroulantes'!$F$2:$I$26,2,FALSE)),"",VLOOKUP($J4339,'Listes déroulantes'!$F$2:$I$26,2,FALSE)),IF($L4339&lt;&gt;"",TEXT($L4339,CONCATENATE("jj/mm/aaaa","")),""),VLOOKUP($J4339,'Listes déroulantes'!$F$2:$I$26,3,FALSE)," ",$K4339," ",$N4339," ",$M4339,"
",$P4339,VLOOKUP($J4339,'Listes déroulantes'!$F$2:$I$26,4,FALSE))))),"")</f>
        <v/>
      </c>
      <c r="J4339" s="28"/>
      <c r="K4339" s="18"/>
      <c r="L4339" s="19"/>
      <c r="M4339" s="18"/>
      <c r="N4339" s="15"/>
      <c r="O4339" s="15"/>
      <c r="P4339" s="20"/>
      <c r="Q4339" s="36"/>
      <c r="R4339" s="36"/>
      <c r="S4339" s="37"/>
      <c r="T4339" s="37"/>
      <c r="U4339" s="37"/>
      <c r="V4339" s="37"/>
      <c r="W4339" s="37"/>
      <c r="X4339" s="37"/>
      <c r="Y4339" s="37"/>
      <c r="Z4339" s="37"/>
    </row>
    <row r="4340" spans="1:26" s="29" customFormat="1" x14ac:dyDescent="0.25">
      <c r="A4340" s="13"/>
      <c r="B4340" s="14"/>
      <c r="C4340" s="39"/>
      <c r="D4340" s="39"/>
      <c r="E4340" s="27"/>
      <c r="F4340" s="16"/>
      <c r="G4340" s="17"/>
      <c r="H4340" s="17"/>
      <c r="I4340" s="38" t="str">
        <f>IF($J4340&lt;&gt;"",(IF($J4340="Part RC demandée &lt;&gt; Part RC calculée",VLOOKUP($J4340,'Listes déroulantes'!$F$2:$H$26,2,FALSE)&amp;$O4340&amp;"
"&amp;$P4340&amp;VLOOKUP($J4340,'Listes déroulantes'!$F$2:$H$26,3,FALSE),IF($J4340="Montant total demandé &lt;&gt; de montant calculé",VLOOKUP($J4340,'Listes déroulantes'!$F$2:$H$26,2,FALSE)&amp;$N4340&amp;"
"&amp;$P4340&amp;"
"&amp;VLOOKUP($J4340,'Listes déroulantes'!$F$2:$H$26,3,FALSE),CONCATENATE(IF(ISNA(VLOOKUP($J4340,'Listes déroulantes'!$F$2:$I$26,2,FALSE)),"",VLOOKUP($J4340,'Listes déroulantes'!$F$2:$I$26,2,FALSE)),IF($L4340&lt;&gt;"",TEXT($L4340,CONCATENATE("jj/mm/aaaa","")),""),VLOOKUP($J4340,'Listes déroulantes'!$F$2:$I$26,3,FALSE)," ",$K4340," ",$N4340," ",$M4340,"
",$P4340,VLOOKUP($J4340,'Listes déroulantes'!$F$2:$I$26,4,FALSE))))),"")</f>
        <v/>
      </c>
      <c r="J4340" s="28"/>
      <c r="K4340" s="18"/>
      <c r="L4340" s="19"/>
      <c r="M4340" s="18"/>
      <c r="N4340" s="15"/>
      <c r="O4340" s="15"/>
      <c r="P4340" s="20"/>
      <c r="Q4340" s="36"/>
      <c r="R4340" s="36"/>
      <c r="S4340" s="37"/>
      <c r="T4340" s="37"/>
      <c r="U4340" s="37"/>
      <c r="V4340" s="37"/>
      <c r="W4340" s="37"/>
      <c r="X4340" s="37"/>
      <c r="Y4340" s="37"/>
      <c r="Z4340" s="37"/>
    </row>
    <row r="4341" spans="1:26" s="29" customFormat="1" x14ac:dyDescent="0.25">
      <c r="A4341" s="13"/>
      <c r="B4341" s="14"/>
      <c r="C4341" s="39"/>
      <c r="D4341" s="39"/>
      <c r="E4341" s="27"/>
      <c r="F4341" s="16"/>
      <c r="G4341" s="17"/>
      <c r="H4341" s="17"/>
      <c r="I4341" s="38" t="str">
        <f>IF($J4341&lt;&gt;"",(IF($J4341="Part RC demandée &lt;&gt; Part RC calculée",VLOOKUP($J4341,'Listes déroulantes'!$F$2:$H$26,2,FALSE)&amp;$O4341&amp;"
"&amp;$P4341&amp;VLOOKUP($J4341,'Listes déroulantes'!$F$2:$H$26,3,FALSE),IF($J4341="Montant total demandé &lt;&gt; de montant calculé",VLOOKUP($J4341,'Listes déroulantes'!$F$2:$H$26,2,FALSE)&amp;$N4341&amp;"
"&amp;$P4341&amp;"
"&amp;VLOOKUP($J4341,'Listes déroulantes'!$F$2:$H$26,3,FALSE),CONCATENATE(IF(ISNA(VLOOKUP($J4341,'Listes déroulantes'!$F$2:$I$26,2,FALSE)),"",VLOOKUP($J4341,'Listes déroulantes'!$F$2:$I$26,2,FALSE)),IF($L4341&lt;&gt;"",TEXT($L4341,CONCATENATE("jj/mm/aaaa","")),""),VLOOKUP($J4341,'Listes déroulantes'!$F$2:$I$26,3,FALSE)," ",$K4341," ",$N4341," ",$M4341,"
",$P4341,VLOOKUP($J4341,'Listes déroulantes'!$F$2:$I$26,4,FALSE))))),"")</f>
        <v/>
      </c>
      <c r="J4341" s="28"/>
      <c r="K4341" s="18"/>
      <c r="L4341" s="19"/>
      <c r="M4341" s="18"/>
      <c r="N4341" s="15"/>
      <c r="O4341" s="15"/>
      <c r="P4341" s="20"/>
      <c r="Q4341" s="36"/>
      <c r="R4341" s="36"/>
      <c r="S4341" s="37"/>
      <c r="T4341" s="37"/>
      <c r="U4341" s="37"/>
      <c r="V4341" s="37"/>
      <c r="W4341" s="37"/>
      <c r="X4341" s="37"/>
      <c r="Y4341" s="37"/>
      <c r="Z4341" s="37"/>
    </row>
    <row r="4342" spans="1:26" s="29" customFormat="1" x14ac:dyDescent="0.25">
      <c r="A4342" s="13"/>
      <c r="B4342" s="14"/>
      <c r="C4342" s="39"/>
      <c r="D4342" s="39"/>
      <c r="E4342" s="27"/>
      <c r="F4342" s="16"/>
      <c r="G4342" s="17"/>
      <c r="H4342" s="17"/>
      <c r="I4342" s="38" t="str">
        <f>IF($J4342&lt;&gt;"",(IF($J4342="Part RC demandée &lt;&gt; Part RC calculée",VLOOKUP($J4342,'Listes déroulantes'!$F$2:$H$26,2,FALSE)&amp;$O4342&amp;"
"&amp;$P4342&amp;VLOOKUP($J4342,'Listes déroulantes'!$F$2:$H$26,3,FALSE),IF($J4342="Montant total demandé &lt;&gt; de montant calculé",VLOOKUP($J4342,'Listes déroulantes'!$F$2:$H$26,2,FALSE)&amp;$N4342&amp;"
"&amp;$P4342&amp;"
"&amp;VLOOKUP($J4342,'Listes déroulantes'!$F$2:$H$26,3,FALSE),CONCATENATE(IF(ISNA(VLOOKUP($J4342,'Listes déroulantes'!$F$2:$I$26,2,FALSE)),"",VLOOKUP($J4342,'Listes déroulantes'!$F$2:$I$26,2,FALSE)),IF($L4342&lt;&gt;"",TEXT($L4342,CONCATENATE("jj/mm/aaaa","")),""),VLOOKUP($J4342,'Listes déroulantes'!$F$2:$I$26,3,FALSE)," ",$K4342," ",$N4342," ",$M4342,"
",$P4342,VLOOKUP($J4342,'Listes déroulantes'!$F$2:$I$26,4,FALSE))))),"")</f>
        <v/>
      </c>
      <c r="J4342" s="28"/>
      <c r="K4342" s="18"/>
      <c r="L4342" s="19"/>
      <c r="M4342" s="18"/>
      <c r="N4342" s="15"/>
      <c r="O4342" s="15"/>
      <c r="P4342" s="20"/>
      <c r="Q4342" s="36"/>
      <c r="R4342" s="36"/>
      <c r="S4342" s="37"/>
      <c r="T4342" s="37"/>
      <c r="U4342" s="37"/>
      <c r="V4342" s="37"/>
      <c r="W4342" s="37"/>
      <c r="X4342" s="37"/>
      <c r="Y4342" s="37"/>
      <c r="Z4342" s="37"/>
    </row>
    <row r="4343" spans="1:26" s="29" customFormat="1" x14ac:dyDescent="0.25">
      <c r="A4343" s="13"/>
      <c r="B4343" s="14"/>
      <c r="C4343" s="39"/>
      <c r="D4343" s="39"/>
      <c r="E4343" s="27"/>
      <c r="F4343" s="16"/>
      <c r="G4343" s="17"/>
      <c r="H4343" s="17"/>
      <c r="I4343" s="38" t="str">
        <f>IF($J4343&lt;&gt;"",(IF($J4343="Part RC demandée &lt;&gt; Part RC calculée",VLOOKUP($J4343,'Listes déroulantes'!$F$2:$H$26,2,FALSE)&amp;$O4343&amp;"
"&amp;$P4343&amp;VLOOKUP($J4343,'Listes déroulantes'!$F$2:$H$26,3,FALSE),IF($J4343="Montant total demandé &lt;&gt; de montant calculé",VLOOKUP($J4343,'Listes déroulantes'!$F$2:$H$26,2,FALSE)&amp;$N4343&amp;"
"&amp;$P4343&amp;"
"&amp;VLOOKUP($J4343,'Listes déroulantes'!$F$2:$H$26,3,FALSE),CONCATENATE(IF(ISNA(VLOOKUP($J4343,'Listes déroulantes'!$F$2:$I$26,2,FALSE)),"",VLOOKUP($J4343,'Listes déroulantes'!$F$2:$I$26,2,FALSE)),IF($L4343&lt;&gt;"",TEXT($L4343,CONCATENATE("jj/mm/aaaa","")),""),VLOOKUP($J4343,'Listes déroulantes'!$F$2:$I$26,3,FALSE)," ",$K4343," ",$N4343," ",$M4343,"
",$P4343,VLOOKUP($J4343,'Listes déroulantes'!$F$2:$I$26,4,FALSE))))),"")</f>
        <v/>
      </c>
      <c r="J4343" s="28"/>
      <c r="K4343" s="18"/>
      <c r="L4343" s="19"/>
      <c r="M4343" s="18"/>
      <c r="N4343" s="15"/>
      <c r="O4343" s="15"/>
      <c r="P4343" s="20"/>
      <c r="Q4343" s="36"/>
      <c r="R4343" s="36"/>
      <c r="S4343" s="37"/>
      <c r="T4343" s="37"/>
      <c r="U4343" s="37"/>
      <c r="V4343" s="37"/>
      <c r="W4343" s="37"/>
      <c r="X4343" s="37"/>
      <c r="Y4343" s="37"/>
      <c r="Z4343" s="37"/>
    </row>
    <row r="4344" spans="1:26" s="29" customFormat="1" x14ac:dyDescent="0.25">
      <c r="A4344" s="13"/>
      <c r="B4344" s="14"/>
      <c r="C4344" s="39"/>
      <c r="D4344" s="39"/>
      <c r="E4344" s="27"/>
      <c r="F4344" s="16"/>
      <c r="G4344" s="17"/>
      <c r="H4344" s="17"/>
      <c r="I4344" s="38" t="str">
        <f>IF($J4344&lt;&gt;"",(IF($J4344="Part RC demandée &lt;&gt; Part RC calculée",VLOOKUP($J4344,'Listes déroulantes'!$F$2:$H$26,2,FALSE)&amp;$O4344&amp;"
"&amp;$P4344&amp;VLOOKUP($J4344,'Listes déroulantes'!$F$2:$H$26,3,FALSE),IF($J4344="Montant total demandé &lt;&gt; de montant calculé",VLOOKUP($J4344,'Listes déroulantes'!$F$2:$H$26,2,FALSE)&amp;$N4344&amp;"
"&amp;$P4344&amp;"
"&amp;VLOOKUP($J4344,'Listes déroulantes'!$F$2:$H$26,3,FALSE),CONCATENATE(IF(ISNA(VLOOKUP($J4344,'Listes déroulantes'!$F$2:$I$26,2,FALSE)),"",VLOOKUP($J4344,'Listes déroulantes'!$F$2:$I$26,2,FALSE)),IF($L4344&lt;&gt;"",TEXT($L4344,CONCATENATE("jj/mm/aaaa","")),""),VLOOKUP($J4344,'Listes déroulantes'!$F$2:$I$26,3,FALSE)," ",$K4344," ",$N4344," ",$M4344,"
",$P4344,VLOOKUP($J4344,'Listes déroulantes'!$F$2:$I$26,4,FALSE))))),"")</f>
        <v/>
      </c>
      <c r="J4344" s="28"/>
      <c r="K4344" s="18"/>
      <c r="L4344" s="19"/>
      <c r="M4344" s="18"/>
      <c r="N4344" s="15"/>
      <c r="O4344" s="15"/>
      <c r="P4344" s="20"/>
      <c r="Q4344" s="36"/>
      <c r="R4344" s="36"/>
      <c r="S4344" s="37"/>
      <c r="T4344" s="37"/>
      <c r="U4344" s="37"/>
      <c r="V4344" s="37"/>
      <c r="W4344" s="37"/>
      <c r="X4344" s="37"/>
      <c r="Y4344" s="37"/>
      <c r="Z4344" s="37"/>
    </row>
    <row r="4345" spans="1:26" s="29" customFormat="1" x14ac:dyDescent="0.25">
      <c r="A4345" s="13"/>
      <c r="B4345" s="14"/>
      <c r="C4345" s="39"/>
      <c r="D4345" s="39"/>
      <c r="E4345" s="27"/>
      <c r="F4345" s="16"/>
      <c r="G4345" s="17"/>
      <c r="H4345" s="17"/>
      <c r="I4345" s="38" t="str">
        <f>IF($J4345&lt;&gt;"",(IF($J4345="Part RC demandée &lt;&gt; Part RC calculée",VLOOKUP($J4345,'Listes déroulantes'!$F$2:$H$26,2,FALSE)&amp;$O4345&amp;"
"&amp;$P4345&amp;VLOOKUP($J4345,'Listes déroulantes'!$F$2:$H$26,3,FALSE),IF($J4345="Montant total demandé &lt;&gt; de montant calculé",VLOOKUP($J4345,'Listes déroulantes'!$F$2:$H$26,2,FALSE)&amp;$N4345&amp;"
"&amp;$P4345&amp;"
"&amp;VLOOKUP($J4345,'Listes déroulantes'!$F$2:$H$26,3,FALSE),CONCATENATE(IF(ISNA(VLOOKUP($J4345,'Listes déroulantes'!$F$2:$I$26,2,FALSE)),"",VLOOKUP($J4345,'Listes déroulantes'!$F$2:$I$26,2,FALSE)),IF($L4345&lt;&gt;"",TEXT($L4345,CONCATENATE("jj/mm/aaaa","")),""),VLOOKUP($J4345,'Listes déroulantes'!$F$2:$I$26,3,FALSE)," ",$K4345," ",$N4345," ",$M4345,"
",$P4345,VLOOKUP($J4345,'Listes déroulantes'!$F$2:$I$26,4,FALSE))))),"")</f>
        <v/>
      </c>
      <c r="J4345" s="28"/>
      <c r="K4345" s="18"/>
      <c r="L4345" s="19"/>
      <c r="M4345" s="18"/>
      <c r="N4345" s="15"/>
      <c r="O4345" s="15"/>
      <c r="P4345" s="20"/>
      <c r="Q4345" s="36"/>
      <c r="R4345" s="36"/>
      <c r="S4345" s="37"/>
      <c r="T4345" s="37"/>
      <c r="U4345" s="37"/>
      <c r="V4345" s="37"/>
      <c r="W4345" s="37"/>
      <c r="X4345" s="37"/>
      <c r="Y4345" s="37"/>
      <c r="Z4345" s="37"/>
    </row>
    <row r="4346" spans="1:26" s="29" customFormat="1" x14ac:dyDescent="0.25">
      <c r="A4346" s="13"/>
      <c r="B4346" s="14"/>
      <c r="C4346" s="39"/>
      <c r="D4346" s="39"/>
      <c r="E4346" s="27"/>
      <c r="F4346" s="16"/>
      <c r="G4346" s="17"/>
      <c r="H4346" s="17"/>
      <c r="I4346" s="38" t="str">
        <f>IF($J4346&lt;&gt;"",(IF($J4346="Part RC demandée &lt;&gt; Part RC calculée",VLOOKUP($J4346,'Listes déroulantes'!$F$2:$H$26,2,FALSE)&amp;$O4346&amp;"
"&amp;$P4346&amp;VLOOKUP($J4346,'Listes déroulantes'!$F$2:$H$26,3,FALSE),IF($J4346="Montant total demandé &lt;&gt; de montant calculé",VLOOKUP($J4346,'Listes déroulantes'!$F$2:$H$26,2,FALSE)&amp;$N4346&amp;"
"&amp;$P4346&amp;"
"&amp;VLOOKUP($J4346,'Listes déroulantes'!$F$2:$H$26,3,FALSE),CONCATENATE(IF(ISNA(VLOOKUP($J4346,'Listes déroulantes'!$F$2:$I$26,2,FALSE)),"",VLOOKUP($J4346,'Listes déroulantes'!$F$2:$I$26,2,FALSE)),IF($L4346&lt;&gt;"",TEXT($L4346,CONCATENATE("jj/mm/aaaa","")),""),VLOOKUP($J4346,'Listes déroulantes'!$F$2:$I$26,3,FALSE)," ",$K4346," ",$N4346," ",$M4346,"
",$P4346,VLOOKUP($J4346,'Listes déroulantes'!$F$2:$I$26,4,FALSE))))),"")</f>
        <v/>
      </c>
      <c r="J4346" s="28"/>
      <c r="K4346" s="18"/>
      <c r="L4346" s="19"/>
      <c r="M4346" s="18"/>
      <c r="N4346" s="15"/>
      <c r="O4346" s="15"/>
      <c r="P4346" s="20"/>
      <c r="Q4346" s="36"/>
      <c r="R4346" s="36"/>
      <c r="S4346" s="37"/>
      <c r="T4346" s="37"/>
      <c r="U4346" s="37"/>
      <c r="V4346" s="37"/>
      <c r="W4346" s="37"/>
      <c r="X4346" s="37"/>
      <c r="Y4346" s="37"/>
      <c r="Z4346" s="37"/>
    </row>
    <row r="4347" spans="1:26" s="29" customFormat="1" x14ac:dyDescent="0.25">
      <c r="A4347" s="13"/>
      <c r="B4347" s="14"/>
      <c r="C4347" s="39"/>
      <c r="D4347" s="39"/>
      <c r="E4347" s="27"/>
      <c r="F4347" s="16"/>
      <c r="G4347" s="17"/>
      <c r="H4347" s="17"/>
      <c r="I4347" s="38" t="str">
        <f>IF($J4347&lt;&gt;"",(IF($J4347="Part RC demandée &lt;&gt; Part RC calculée",VLOOKUP($J4347,'Listes déroulantes'!$F$2:$H$26,2,FALSE)&amp;$O4347&amp;"
"&amp;$P4347&amp;VLOOKUP($J4347,'Listes déroulantes'!$F$2:$H$26,3,FALSE),IF($J4347="Montant total demandé &lt;&gt; de montant calculé",VLOOKUP($J4347,'Listes déroulantes'!$F$2:$H$26,2,FALSE)&amp;$N4347&amp;"
"&amp;$P4347&amp;"
"&amp;VLOOKUP($J4347,'Listes déroulantes'!$F$2:$H$26,3,FALSE),CONCATENATE(IF(ISNA(VLOOKUP($J4347,'Listes déroulantes'!$F$2:$I$26,2,FALSE)),"",VLOOKUP($J4347,'Listes déroulantes'!$F$2:$I$26,2,FALSE)),IF($L4347&lt;&gt;"",TEXT($L4347,CONCATENATE("jj/mm/aaaa","")),""),VLOOKUP($J4347,'Listes déroulantes'!$F$2:$I$26,3,FALSE)," ",$K4347," ",$N4347," ",$M4347,"
",$P4347,VLOOKUP($J4347,'Listes déroulantes'!$F$2:$I$26,4,FALSE))))),"")</f>
        <v/>
      </c>
      <c r="J4347" s="28"/>
      <c r="K4347" s="18"/>
      <c r="L4347" s="19"/>
      <c r="M4347" s="18"/>
      <c r="N4347" s="15"/>
      <c r="O4347" s="15"/>
      <c r="P4347" s="20"/>
      <c r="Q4347" s="36"/>
      <c r="R4347" s="36"/>
      <c r="S4347" s="37"/>
      <c r="T4347" s="37"/>
      <c r="U4347" s="37"/>
      <c r="V4347" s="37"/>
      <c r="W4347" s="37"/>
      <c r="X4347" s="37"/>
      <c r="Y4347" s="37"/>
      <c r="Z4347" s="37"/>
    </row>
    <row r="4348" spans="1:26" s="29" customFormat="1" x14ac:dyDescent="0.25">
      <c r="A4348" s="13"/>
      <c r="B4348" s="14"/>
      <c r="C4348" s="39"/>
      <c r="D4348" s="39"/>
      <c r="E4348" s="27"/>
      <c r="F4348" s="16"/>
      <c r="G4348" s="17"/>
      <c r="H4348" s="17"/>
      <c r="I4348" s="38" t="str">
        <f>IF($J4348&lt;&gt;"",(IF($J4348="Part RC demandée &lt;&gt; Part RC calculée",VLOOKUP($J4348,'Listes déroulantes'!$F$2:$H$26,2,FALSE)&amp;$O4348&amp;"
"&amp;$P4348&amp;VLOOKUP($J4348,'Listes déroulantes'!$F$2:$H$26,3,FALSE),IF($J4348="Montant total demandé &lt;&gt; de montant calculé",VLOOKUP($J4348,'Listes déroulantes'!$F$2:$H$26,2,FALSE)&amp;$N4348&amp;"
"&amp;$P4348&amp;"
"&amp;VLOOKUP($J4348,'Listes déroulantes'!$F$2:$H$26,3,FALSE),CONCATENATE(IF(ISNA(VLOOKUP($J4348,'Listes déroulantes'!$F$2:$I$26,2,FALSE)),"",VLOOKUP($J4348,'Listes déroulantes'!$F$2:$I$26,2,FALSE)),IF($L4348&lt;&gt;"",TEXT($L4348,CONCATENATE("jj/mm/aaaa","")),""),VLOOKUP($J4348,'Listes déroulantes'!$F$2:$I$26,3,FALSE)," ",$K4348," ",$N4348," ",$M4348,"
",$P4348,VLOOKUP($J4348,'Listes déroulantes'!$F$2:$I$26,4,FALSE))))),"")</f>
        <v/>
      </c>
      <c r="J4348" s="28"/>
      <c r="K4348" s="18"/>
      <c r="L4348" s="19"/>
      <c r="M4348" s="18"/>
      <c r="N4348" s="15"/>
      <c r="O4348" s="15"/>
      <c r="P4348" s="20"/>
      <c r="Q4348" s="36"/>
      <c r="R4348" s="36"/>
      <c r="S4348" s="37"/>
      <c r="T4348" s="37"/>
      <c r="U4348" s="37"/>
      <c r="V4348" s="37"/>
      <c r="W4348" s="37"/>
      <c r="X4348" s="37"/>
      <c r="Y4348" s="37"/>
      <c r="Z4348" s="37"/>
    </row>
    <row r="4349" spans="1:26" s="29" customFormat="1" x14ac:dyDescent="0.25">
      <c r="A4349" s="13"/>
      <c r="B4349" s="14"/>
      <c r="C4349" s="39"/>
      <c r="D4349" s="39"/>
      <c r="E4349" s="27"/>
      <c r="F4349" s="16"/>
      <c r="G4349" s="17"/>
      <c r="H4349" s="17"/>
      <c r="I4349" s="38" t="str">
        <f>IF($J4349&lt;&gt;"",(IF($J4349="Part RC demandée &lt;&gt; Part RC calculée",VLOOKUP($J4349,'Listes déroulantes'!$F$2:$H$26,2,FALSE)&amp;$O4349&amp;"
"&amp;$P4349&amp;VLOOKUP($J4349,'Listes déroulantes'!$F$2:$H$26,3,FALSE),IF($J4349="Montant total demandé &lt;&gt; de montant calculé",VLOOKUP($J4349,'Listes déroulantes'!$F$2:$H$26,2,FALSE)&amp;$N4349&amp;"
"&amp;$P4349&amp;"
"&amp;VLOOKUP($J4349,'Listes déroulantes'!$F$2:$H$26,3,FALSE),CONCATENATE(IF(ISNA(VLOOKUP($J4349,'Listes déroulantes'!$F$2:$I$26,2,FALSE)),"",VLOOKUP($J4349,'Listes déroulantes'!$F$2:$I$26,2,FALSE)),IF($L4349&lt;&gt;"",TEXT($L4349,CONCATENATE("jj/mm/aaaa","")),""),VLOOKUP($J4349,'Listes déroulantes'!$F$2:$I$26,3,FALSE)," ",$K4349," ",$N4349," ",$M4349,"
",$P4349,VLOOKUP($J4349,'Listes déroulantes'!$F$2:$I$26,4,FALSE))))),"")</f>
        <v/>
      </c>
      <c r="J4349" s="28"/>
      <c r="K4349" s="18"/>
      <c r="L4349" s="19"/>
      <c r="M4349" s="18"/>
      <c r="N4349" s="15"/>
      <c r="O4349" s="15"/>
      <c r="P4349" s="20"/>
      <c r="Q4349" s="36"/>
      <c r="R4349" s="36"/>
      <c r="S4349" s="37"/>
      <c r="T4349" s="37"/>
      <c r="U4349" s="37"/>
      <c r="V4349" s="37"/>
      <c r="W4349" s="37"/>
      <c r="X4349" s="37"/>
      <c r="Y4349" s="37"/>
      <c r="Z4349" s="37"/>
    </row>
    <row r="4350" spans="1:26" s="29" customFormat="1" x14ac:dyDescent="0.25">
      <c r="A4350" s="13"/>
      <c r="B4350" s="14"/>
      <c r="C4350" s="39"/>
      <c r="D4350" s="39"/>
      <c r="E4350" s="27"/>
      <c r="F4350" s="16"/>
      <c r="G4350" s="17"/>
      <c r="H4350" s="17"/>
      <c r="I4350" s="38" t="str">
        <f>IF($J4350&lt;&gt;"",(IF($J4350="Part RC demandée &lt;&gt; Part RC calculée",VLOOKUP($J4350,'Listes déroulantes'!$F$2:$H$26,2,FALSE)&amp;$O4350&amp;"
"&amp;$P4350&amp;VLOOKUP($J4350,'Listes déroulantes'!$F$2:$H$26,3,FALSE),IF($J4350="Montant total demandé &lt;&gt; de montant calculé",VLOOKUP($J4350,'Listes déroulantes'!$F$2:$H$26,2,FALSE)&amp;$N4350&amp;"
"&amp;$P4350&amp;"
"&amp;VLOOKUP($J4350,'Listes déroulantes'!$F$2:$H$26,3,FALSE),CONCATENATE(IF(ISNA(VLOOKUP($J4350,'Listes déroulantes'!$F$2:$I$26,2,FALSE)),"",VLOOKUP($J4350,'Listes déroulantes'!$F$2:$I$26,2,FALSE)),IF($L4350&lt;&gt;"",TEXT($L4350,CONCATENATE("jj/mm/aaaa","")),""),VLOOKUP($J4350,'Listes déroulantes'!$F$2:$I$26,3,FALSE)," ",$K4350," ",$N4350," ",$M4350,"
",$P4350,VLOOKUP($J4350,'Listes déroulantes'!$F$2:$I$26,4,FALSE))))),"")</f>
        <v/>
      </c>
      <c r="J4350" s="28"/>
      <c r="K4350" s="18"/>
      <c r="L4350" s="19"/>
      <c r="M4350" s="18"/>
      <c r="N4350" s="15"/>
      <c r="O4350" s="15"/>
      <c r="P4350" s="20"/>
      <c r="Q4350" s="36"/>
      <c r="R4350" s="36"/>
      <c r="S4350" s="37"/>
      <c r="T4350" s="37"/>
      <c r="U4350" s="37"/>
      <c r="V4350" s="37"/>
      <c r="W4350" s="37"/>
      <c r="X4350" s="37"/>
      <c r="Y4350" s="37"/>
      <c r="Z4350" s="37"/>
    </row>
    <row r="4351" spans="1:26" s="29" customFormat="1" x14ac:dyDescent="0.25">
      <c r="A4351" s="13"/>
      <c r="B4351" s="14"/>
      <c r="C4351" s="39"/>
      <c r="D4351" s="39"/>
      <c r="E4351" s="27"/>
      <c r="F4351" s="16"/>
      <c r="G4351" s="17"/>
      <c r="H4351" s="17"/>
      <c r="I4351" s="38" t="str">
        <f>IF($J4351&lt;&gt;"",(IF($J4351="Part RC demandée &lt;&gt; Part RC calculée",VLOOKUP($J4351,'Listes déroulantes'!$F$2:$H$26,2,FALSE)&amp;$O4351&amp;"
"&amp;$P4351&amp;VLOOKUP($J4351,'Listes déroulantes'!$F$2:$H$26,3,FALSE),IF($J4351="Montant total demandé &lt;&gt; de montant calculé",VLOOKUP($J4351,'Listes déroulantes'!$F$2:$H$26,2,FALSE)&amp;$N4351&amp;"
"&amp;$P4351&amp;"
"&amp;VLOOKUP($J4351,'Listes déroulantes'!$F$2:$H$26,3,FALSE),CONCATENATE(IF(ISNA(VLOOKUP($J4351,'Listes déroulantes'!$F$2:$I$26,2,FALSE)),"",VLOOKUP($J4351,'Listes déroulantes'!$F$2:$I$26,2,FALSE)),IF($L4351&lt;&gt;"",TEXT($L4351,CONCATENATE("jj/mm/aaaa","")),""),VLOOKUP($J4351,'Listes déroulantes'!$F$2:$I$26,3,FALSE)," ",$K4351," ",$N4351," ",$M4351,"
",$P4351,VLOOKUP($J4351,'Listes déroulantes'!$F$2:$I$26,4,FALSE))))),"")</f>
        <v/>
      </c>
      <c r="J4351" s="28"/>
      <c r="K4351" s="18"/>
      <c r="L4351" s="19"/>
      <c r="M4351" s="18"/>
      <c r="N4351" s="15"/>
      <c r="O4351" s="15"/>
      <c r="P4351" s="20"/>
      <c r="Q4351" s="36"/>
      <c r="R4351" s="36"/>
      <c r="S4351" s="37"/>
      <c r="T4351" s="37"/>
      <c r="U4351" s="37"/>
      <c r="V4351" s="37"/>
      <c r="W4351" s="37"/>
      <c r="X4351" s="37"/>
      <c r="Y4351" s="37"/>
      <c r="Z4351" s="37"/>
    </row>
    <row r="4352" spans="1:26" s="29" customFormat="1" x14ac:dyDescent="0.25">
      <c r="A4352" s="13"/>
      <c r="B4352" s="14"/>
      <c r="C4352" s="39"/>
      <c r="D4352" s="39"/>
      <c r="E4352" s="27"/>
      <c r="F4352" s="16"/>
      <c r="G4352" s="17"/>
      <c r="H4352" s="17"/>
      <c r="I4352" s="38" t="str">
        <f>IF($J4352&lt;&gt;"",(IF($J4352="Part RC demandée &lt;&gt; Part RC calculée",VLOOKUP($J4352,'Listes déroulantes'!$F$2:$H$26,2,FALSE)&amp;$O4352&amp;"
"&amp;$P4352&amp;VLOOKUP($J4352,'Listes déroulantes'!$F$2:$H$26,3,FALSE),IF($J4352="Montant total demandé &lt;&gt; de montant calculé",VLOOKUP($J4352,'Listes déroulantes'!$F$2:$H$26,2,FALSE)&amp;$N4352&amp;"
"&amp;$P4352&amp;"
"&amp;VLOOKUP($J4352,'Listes déroulantes'!$F$2:$H$26,3,FALSE),CONCATENATE(IF(ISNA(VLOOKUP($J4352,'Listes déroulantes'!$F$2:$I$26,2,FALSE)),"",VLOOKUP($J4352,'Listes déroulantes'!$F$2:$I$26,2,FALSE)),IF($L4352&lt;&gt;"",TEXT($L4352,CONCATENATE("jj/mm/aaaa","")),""),VLOOKUP($J4352,'Listes déroulantes'!$F$2:$I$26,3,FALSE)," ",$K4352," ",$N4352," ",$M4352,"
",$P4352,VLOOKUP($J4352,'Listes déroulantes'!$F$2:$I$26,4,FALSE))))),"")</f>
        <v/>
      </c>
      <c r="J4352" s="28"/>
      <c r="K4352" s="18"/>
      <c r="L4352" s="19"/>
      <c r="M4352" s="18"/>
      <c r="N4352" s="15"/>
      <c r="O4352" s="15"/>
      <c r="P4352" s="20"/>
      <c r="Q4352" s="36"/>
      <c r="R4352" s="36"/>
      <c r="S4352" s="37"/>
      <c r="T4352" s="37"/>
      <c r="U4352" s="37"/>
      <c r="V4352" s="37"/>
      <c r="W4352" s="37"/>
      <c r="X4352" s="37"/>
      <c r="Y4352" s="37"/>
      <c r="Z4352" s="37"/>
    </row>
    <row r="4353" spans="1:26" s="29" customFormat="1" x14ac:dyDescent="0.25">
      <c r="A4353" s="13"/>
      <c r="B4353" s="14"/>
      <c r="C4353" s="39"/>
      <c r="D4353" s="39"/>
      <c r="E4353" s="27"/>
      <c r="F4353" s="16"/>
      <c r="G4353" s="17"/>
      <c r="H4353" s="17"/>
      <c r="I4353" s="38" t="str">
        <f>IF($J4353&lt;&gt;"",(IF($J4353="Part RC demandée &lt;&gt; Part RC calculée",VLOOKUP($J4353,'Listes déroulantes'!$F$2:$H$26,2,FALSE)&amp;$O4353&amp;"
"&amp;$P4353&amp;VLOOKUP($J4353,'Listes déroulantes'!$F$2:$H$26,3,FALSE),IF($J4353="Montant total demandé &lt;&gt; de montant calculé",VLOOKUP($J4353,'Listes déroulantes'!$F$2:$H$26,2,FALSE)&amp;$N4353&amp;"
"&amp;$P4353&amp;"
"&amp;VLOOKUP($J4353,'Listes déroulantes'!$F$2:$H$26,3,FALSE),CONCATENATE(IF(ISNA(VLOOKUP($J4353,'Listes déroulantes'!$F$2:$I$26,2,FALSE)),"",VLOOKUP($J4353,'Listes déroulantes'!$F$2:$I$26,2,FALSE)),IF($L4353&lt;&gt;"",TEXT($L4353,CONCATENATE("jj/mm/aaaa","")),""),VLOOKUP($J4353,'Listes déroulantes'!$F$2:$I$26,3,FALSE)," ",$K4353," ",$N4353," ",$M4353,"
",$P4353,VLOOKUP($J4353,'Listes déroulantes'!$F$2:$I$26,4,FALSE))))),"")</f>
        <v/>
      </c>
      <c r="J4353" s="28"/>
      <c r="K4353" s="18"/>
      <c r="L4353" s="19"/>
      <c r="M4353" s="18"/>
      <c r="N4353" s="15"/>
      <c r="O4353" s="15"/>
      <c r="P4353" s="20"/>
      <c r="Q4353" s="36"/>
      <c r="R4353" s="36"/>
      <c r="S4353" s="37"/>
      <c r="T4353" s="37"/>
      <c r="U4353" s="37"/>
      <c r="V4353" s="37"/>
      <c r="W4353" s="37"/>
      <c r="X4353" s="37"/>
      <c r="Y4353" s="37"/>
      <c r="Z4353" s="37"/>
    </row>
    <row r="4354" spans="1:26" s="29" customFormat="1" x14ac:dyDescent="0.25">
      <c r="A4354" s="13"/>
      <c r="B4354" s="14"/>
      <c r="C4354" s="39"/>
      <c r="D4354" s="39"/>
      <c r="E4354" s="27"/>
      <c r="F4354" s="16"/>
      <c r="G4354" s="17"/>
      <c r="H4354" s="17"/>
      <c r="I4354" s="38" t="str">
        <f>IF($J4354&lt;&gt;"",(IF($J4354="Part RC demandée &lt;&gt; Part RC calculée",VLOOKUP($J4354,'Listes déroulantes'!$F$2:$H$26,2,FALSE)&amp;$O4354&amp;"
"&amp;$P4354&amp;VLOOKUP($J4354,'Listes déroulantes'!$F$2:$H$26,3,FALSE),IF($J4354="Montant total demandé &lt;&gt; de montant calculé",VLOOKUP($J4354,'Listes déroulantes'!$F$2:$H$26,2,FALSE)&amp;$N4354&amp;"
"&amp;$P4354&amp;"
"&amp;VLOOKUP($J4354,'Listes déroulantes'!$F$2:$H$26,3,FALSE),CONCATENATE(IF(ISNA(VLOOKUP($J4354,'Listes déroulantes'!$F$2:$I$26,2,FALSE)),"",VLOOKUP($J4354,'Listes déroulantes'!$F$2:$I$26,2,FALSE)),IF($L4354&lt;&gt;"",TEXT($L4354,CONCATENATE("jj/mm/aaaa","")),""),VLOOKUP($J4354,'Listes déroulantes'!$F$2:$I$26,3,FALSE)," ",$K4354," ",$N4354," ",$M4354,"
",$P4354,VLOOKUP($J4354,'Listes déroulantes'!$F$2:$I$26,4,FALSE))))),"")</f>
        <v/>
      </c>
      <c r="J4354" s="28"/>
      <c r="K4354" s="18"/>
      <c r="L4354" s="19"/>
      <c r="M4354" s="18"/>
      <c r="N4354" s="15"/>
      <c r="O4354" s="15"/>
      <c r="P4354" s="20"/>
      <c r="Q4354" s="36"/>
      <c r="R4354" s="36"/>
      <c r="S4354" s="37"/>
      <c r="T4354" s="37"/>
      <c r="U4354" s="37"/>
      <c r="V4354" s="37"/>
      <c r="W4354" s="37"/>
      <c r="X4354" s="37"/>
      <c r="Y4354" s="37"/>
      <c r="Z4354" s="37"/>
    </row>
    <row r="4355" spans="1:26" s="29" customFormat="1" x14ac:dyDescent="0.25">
      <c r="A4355" s="13"/>
      <c r="B4355" s="14"/>
      <c r="C4355" s="39"/>
      <c r="D4355" s="39"/>
      <c r="E4355" s="27"/>
      <c r="F4355" s="16"/>
      <c r="G4355" s="17"/>
      <c r="H4355" s="17"/>
      <c r="I4355" s="38" t="str">
        <f>IF($J4355&lt;&gt;"",(IF($J4355="Part RC demandée &lt;&gt; Part RC calculée",VLOOKUP($J4355,'Listes déroulantes'!$F$2:$H$26,2,FALSE)&amp;$O4355&amp;"
"&amp;$P4355&amp;VLOOKUP($J4355,'Listes déroulantes'!$F$2:$H$26,3,FALSE),IF($J4355="Montant total demandé &lt;&gt; de montant calculé",VLOOKUP($J4355,'Listes déroulantes'!$F$2:$H$26,2,FALSE)&amp;$N4355&amp;"
"&amp;$P4355&amp;"
"&amp;VLOOKUP($J4355,'Listes déroulantes'!$F$2:$H$26,3,FALSE),CONCATENATE(IF(ISNA(VLOOKUP($J4355,'Listes déroulantes'!$F$2:$I$26,2,FALSE)),"",VLOOKUP($J4355,'Listes déroulantes'!$F$2:$I$26,2,FALSE)),IF($L4355&lt;&gt;"",TEXT($L4355,CONCATENATE("jj/mm/aaaa","")),""),VLOOKUP($J4355,'Listes déroulantes'!$F$2:$I$26,3,FALSE)," ",$K4355," ",$N4355," ",$M4355,"
",$P4355,VLOOKUP($J4355,'Listes déroulantes'!$F$2:$I$26,4,FALSE))))),"")</f>
        <v/>
      </c>
      <c r="J4355" s="28"/>
      <c r="K4355" s="18"/>
      <c r="L4355" s="19"/>
      <c r="M4355" s="18"/>
      <c r="N4355" s="15"/>
      <c r="O4355" s="15"/>
      <c r="P4355" s="20"/>
      <c r="Q4355" s="36"/>
      <c r="R4355" s="36"/>
      <c r="S4355" s="37"/>
      <c r="T4355" s="37"/>
      <c r="U4355" s="37"/>
      <c r="V4355" s="37"/>
      <c r="W4355" s="37"/>
      <c r="X4355" s="37"/>
      <c r="Y4355" s="37"/>
      <c r="Z4355" s="37"/>
    </row>
    <row r="4356" spans="1:26" s="29" customFormat="1" x14ac:dyDescent="0.25">
      <c r="A4356" s="13"/>
      <c r="B4356" s="14"/>
      <c r="C4356" s="39"/>
      <c r="D4356" s="39"/>
      <c r="E4356" s="27"/>
      <c r="F4356" s="16"/>
      <c r="G4356" s="17"/>
      <c r="H4356" s="17"/>
      <c r="I4356" s="38" t="str">
        <f>IF($J4356&lt;&gt;"",(IF($J4356="Part RC demandée &lt;&gt; Part RC calculée",VLOOKUP($J4356,'Listes déroulantes'!$F$2:$H$26,2,FALSE)&amp;$O4356&amp;"
"&amp;$P4356&amp;VLOOKUP($J4356,'Listes déroulantes'!$F$2:$H$26,3,FALSE),IF($J4356="Montant total demandé &lt;&gt; de montant calculé",VLOOKUP($J4356,'Listes déroulantes'!$F$2:$H$26,2,FALSE)&amp;$N4356&amp;"
"&amp;$P4356&amp;"
"&amp;VLOOKUP($J4356,'Listes déroulantes'!$F$2:$H$26,3,FALSE),CONCATENATE(IF(ISNA(VLOOKUP($J4356,'Listes déroulantes'!$F$2:$I$26,2,FALSE)),"",VLOOKUP($J4356,'Listes déroulantes'!$F$2:$I$26,2,FALSE)),IF($L4356&lt;&gt;"",TEXT($L4356,CONCATENATE("jj/mm/aaaa","")),""),VLOOKUP($J4356,'Listes déroulantes'!$F$2:$I$26,3,FALSE)," ",$K4356," ",$N4356," ",$M4356,"
",$P4356,VLOOKUP($J4356,'Listes déroulantes'!$F$2:$I$26,4,FALSE))))),"")</f>
        <v/>
      </c>
      <c r="J4356" s="28"/>
      <c r="K4356" s="18"/>
      <c r="L4356" s="19"/>
      <c r="M4356" s="18"/>
      <c r="N4356" s="15"/>
      <c r="O4356" s="15"/>
      <c r="P4356" s="20"/>
      <c r="Q4356" s="36"/>
      <c r="R4356" s="36"/>
      <c r="S4356" s="37"/>
      <c r="T4356" s="37"/>
      <c r="U4356" s="37"/>
      <c r="V4356" s="37"/>
      <c r="W4356" s="37"/>
      <c r="X4356" s="37"/>
      <c r="Y4356" s="37"/>
      <c r="Z4356" s="37"/>
    </row>
    <row r="4357" spans="1:26" s="29" customFormat="1" x14ac:dyDescent="0.25">
      <c r="A4357" s="13"/>
      <c r="B4357" s="14"/>
      <c r="C4357" s="39"/>
      <c r="D4357" s="39"/>
      <c r="E4357" s="27"/>
      <c r="F4357" s="16"/>
      <c r="G4357" s="17"/>
      <c r="H4357" s="17"/>
      <c r="I4357" s="38" t="str">
        <f>IF($J4357&lt;&gt;"",(IF($J4357="Part RC demandée &lt;&gt; Part RC calculée",VLOOKUP($J4357,'Listes déroulantes'!$F$2:$H$26,2,FALSE)&amp;$O4357&amp;"
"&amp;$P4357&amp;VLOOKUP($J4357,'Listes déroulantes'!$F$2:$H$26,3,FALSE),IF($J4357="Montant total demandé &lt;&gt; de montant calculé",VLOOKUP($J4357,'Listes déroulantes'!$F$2:$H$26,2,FALSE)&amp;$N4357&amp;"
"&amp;$P4357&amp;"
"&amp;VLOOKUP($J4357,'Listes déroulantes'!$F$2:$H$26,3,FALSE),CONCATENATE(IF(ISNA(VLOOKUP($J4357,'Listes déroulantes'!$F$2:$I$26,2,FALSE)),"",VLOOKUP($J4357,'Listes déroulantes'!$F$2:$I$26,2,FALSE)),IF($L4357&lt;&gt;"",TEXT($L4357,CONCATENATE("jj/mm/aaaa","")),""),VLOOKUP($J4357,'Listes déroulantes'!$F$2:$I$26,3,FALSE)," ",$K4357," ",$N4357," ",$M4357,"
",$P4357,VLOOKUP($J4357,'Listes déroulantes'!$F$2:$I$26,4,FALSE))))),"")</f>
        <v/>
      </c>
      <c r="J4357" s="28"/>
      <c r="K4357" s="18"/>
      <c r="L4357" s="19"/>
      <c r="M4357" s="18"/>
      <c r="N4357" s="15"/>
      <c r="O4357" s="15"/>
      <c r="P4357" s="20"/>
      <c r="Q4357" s="36"/>
      <c r="R4357" s="36"/>
      <c r="S4357" s="37"/>
      <c r="T4357" s="37"/>
      <c r="U4357" s="37"/>
      <c r="V4357" s="37"/>
      <c r="W4357" s="37"/>
      <c r="X4357" s="37"/>
      <c r="Y4357" s="37"/>
      <c r="Z4357" s="37"/>
    </row>
    <row r="4358" spans="1:26" s="29" customFormat="1" x14ac:dyDescent="0.25">
      <c r="A4358" s="13"/>
      <c r="B4358" s="14"/>
      <c r="C4358" s="39"/>
      <c r="D4358" s="39"/>
      <c r="E4358" s="27"/>
      <c r="F4358" s="16"/>
      <c r="G4358" s="17"/>
      <c r="H4358" s="17"/>
      <c r="I4358" s="38" t="str">
        <f>IF($J4358&lt;&gt;"",(IF($J4358="Part RC demandée &lt;&gt; Part RC calculée",VLOOKUP($J4358,'Listes déroulantes'!$F$2:$H$26,2,FALSE)&amp;$O4358&amp;"
"&amp;$P4358&amp;VLOOKUP($J4358,'Listes déroulantes'!$F$2:$H$26,3,FALSE),IF($J4358="Montant total demandé &lt;&gt; de montant calculé",VLOOKUP($J4358,'Listes déroulantes'!$F$2:$H$26,2,FALSE)&amp;$N4358&amp;"
"&amp;$P4358&amp;"
"&amp;VLOOKUP($J4358,'Listes déroulantes'!$F$2:$H$26,3,FALSE),CONCATENATE(IF(ISNA(VLOOKUP($J4358,'Listes déroulantes'!$F$2:$I$26,2,FALSE)),"",VLOOKUP($J4358,'Listes déroulantes'!$F$2:$I$26,2,FALSE)),IF($L4358&lt;&gt;"",TEXT($L4358,CONCATENATE("jj/mm/aaaa","")),""),VLOOKUP($J4358,'Listes déroulantes'!$F$2:$I$26,3,FALSE)," ",$K4358," ",$N4358," ",$M4358,"
",$P4358,VLOOKUP($J4358,'Listes déroulantes'!$F$2:$I$26,4,FALSE))))),"")</f>
        <v/>
      </c>
      <c r="J4358" s="28"/>
      <c r="K4358" s="18"/>
      <c r="L4358" s="19"/>
      <c r="M4358" s="18"/>
      <c r="N4358" s="15"/>
      <c r="O4358" s="15"/>
      <c r="P4358" s="20"/>
      <c r="Q4358" s="36"/>
      <c r="R4358" s="36"/>
      <c r="S4358" s="37"/>
      <c r="T4358" s="37"/>
      <c r="U4358" s="37"/>
      <c r="V4358" s="37"/>
      <c r="W4358" s="37"/>
      <c r="X4358" s="37"/>
      <c r="Y4358" s="37"/>
      <c r="Z4358" s="37"/>
    </row>
    <row r="4359" spans="1:26" s="29" customFormat="1" x14ac:dyDescent="0.25">
      <c r="A4359" s="13"/>
      <c r="B4359" s="14"/>
      <c r="C4359" s="39"/>
      <c r="D4359" s="39"/>
      <c r="E4359" s="27"/>
      <c r="F4359" s="16"/>
      <c r="G4359" s="17"/>
      <c r="H4359" s="17"/>
      <c r="I4359" s="38" t="str">
        <f>IF($J4359&lt;&gt;"",(IF($J4359="Part RC demandée &lt;&gt; Part RC calculée",VLOOKUP($J4359,'Listes déroulantes'!$F$2:$H$26,2,FALSE)&amp;$O4359&amp;"
"&amp;$P4359&amp;VLOOKUP($J4359,'Listes déroulantes'!$F$2:$H$26,3,FALSE),IF($J4359="Montant total demandé &lt;&gt; de montant calculé",VLOOKUP($J4359,'Listes déroulantes'!$F$2:$H$26,2,FALSE)&amp;$N4359&amp;"
"&amp;$P4359&amp;"
"&amp;VLOOKUP($J4359,'Listes déroulantes'!$F$2:$H$26,3,FALSE),CONCATENATE(IF(ISNA(VLOOKUP($J4359,'Listes déroulantes'!$F$2:$I$26,2,FALSE)),"",VLOOKUP($J4359,'Listes déroulantes'!$F$2:$I$26,2,FALSE)),IF($L4359&lt;&gt;"",TEXT($L4359,CONCATENATE("jj/mm/aaaa","")),""),VLOOKUP($J4359,'Listes déroulantes'!$F$2:$I$26,3,FALSE)," ",$K4359," ",$N4359," ",$M4359,"
",$P4359,VLOOKUP($J4359,'Listes déroulantes'!$F$2:$I$26,4,FALSE))))),"")</f>
        <v/>
      </c>
      <c r="J4359" s="28"/>
      <c r="K4359" s="18"/>
      <c r="L4359" s="19"/>
      <c r="M4359" s="18"/>
      <c r="N4359" s="15"/>
      <c r="O4359" s="15"/>
      <c r="P4359" s="20"/>
      <c r="Q4359" s="36"/>
      <c r="R4359" s="36"/>
      <c r="S4359" s="37"/>
      <c r="T4359" s="37"/>
      <c r="U4359" s="37"/>
      <c r="V4359" s="37"/>
      <c r="W4359" s="37"/>
      <c r="X4359" s="37"/>
      <c r="Y4359" s="37"/>
      <c r="Z4359" s="37"/>
    </row>
    <row r="4360" spans="1:26" s="29" customFormat="1" x14ac:dyDescent="0.25">
      <c r="A4360" s="13"/>
      <c r="B4360" s="14"/>
      <c r="C4360" s="39"/>
      <c r="D4360" s="39"/>
      <c r="E4360" s="27"/>
      <c r="F4360" s="16"/>
      <c r="G4360" s="17"/>
      <c r="H4360" s="17"/>
      <c r="I4360" s="38" t="str">
        <f>IF($J4360&lt;&gt;"",(IF($J4360="Part RC demandée &lt;&gt; Part RC calculée",VLOOKUP($J4360,'Listes déroulantes'!$F$2:$H$26,2,FALSE)&amp;$O4360&amp;"
"&amp;$P4360&amp;VLOOKUP($J4360,'Listes déroulantes'!$F$2:$H$26,3,FALSE),IF($J4360="Montant total demandé &lt;&gt; de montant calculé",VLOOKUP($J4360,'Listes déroulantes'!$F$2:$H$26,2,FALSE)&amp;$N4360&amp;"
"&amp;$P4360&amp;"
"&amp;VLOOKUP($J4360,'Listes déroulantes'!$F$2:$H$26,3,FALSE),CONCATENATE(IF(ISNA(VLOOKUP($J4360,'Listes déroulantes'!$F$2:$I$26,2,FALSE)),"",VLOOKUP($J4360,'Listes déroulantes'!$F$2:$I$26,2,FALSE)),IF($L4360&lt;&gt;"",TEXT($L4360,CONCATENATE("jj/mm/aaaa","")),""),VLOOKUP($J4360,'Listes déroulantes'!$F$2:$I$26,3,FALSE)," ",$K4360," ",$N4360," ",$M4360,"
",$P4360,VLOOKUP($J4360,'Listes déroulantes'!$F$2:$I$26,4,FALSE))))),"")</f>
        <v/>
      </c>
      <c r="J4360" s="28"/>
      <c r="K4360" s="18"/>
      <c r="L4360" s="19"/>
      <c r="M4360" s="18"/>
      <c r="N4360" s="15"/>
      <c r="O4360" s="15"/>
      <c r="P4360" s="20"/>
      <c r="Q4360" s="36"/>
      <c r="R4360" s="36"/>
      <c r="S4360" s="37"/>
      <c r="T4360" s="37"/>
      <c r="U4360" s="37"/>
      <c r="V4360" s="37"/>
      <c r="W4360" s="37"/>
      <c r="X4360" s="37"/>
      <c r="Y4360" s="37"/>
      <c r="Z4360" s="37"/>
    </row>
    <row r="4361" spans="1:26" s="29" customFormat="1" x14ac:dyDescent="0.25">
      <c r="A4361" s="13"/>
      <c r="B4361" s="14"/>
      <c r="C4361" s="39"/>
      <c r="D4361" s="39"/>
      <c r="E4361" s="27"/>
      <c r="F4361" s="16"/>
      <c r="G4361" s="17"/>
      <c r="H4361" s="17"/>
      <c r="I4361" s="38" t="str">
        <f>IF($J4361&lt;&gt;"",(IF($J4361="Part RC demandée &lt;&gt; Part RC calculée",VLOOKUP($J4361,'Listes déroulantes'!$F$2:$H$26,2,FALSE)&amp;$O4361&amp;"
"&amp;$P4361&amp;VLOOKUP($J4361,'Listes déroulantes'!$F$2:$H$26,3,FALSE),IF($J4361="Montant total demandé &lt;&gt; de montant calculé",VLOOKUP($J4361,'Listes déroulantes'!$F$2:$H$26,2,FALSE)&amp;$N4361&amp;"
"&amp;$P4361&amp;"
"&amp;VLOOKUP($J4361,'Listes déroulantes'!$F$2:$H$26,3,FALSE),CONCATENATE(IF(ISNA(VLOOKUP($J4361,'Listes déroulantes'!$F$2:$I$26,2,FALSE)),"",VLOOKUP($J4361,'Listes déroulantes'!$F$2:$I$26,2,FALSE)),IF($L4361&lt;&gt;"",TEXT($L4361,CONCATENATE("jj/mm/aaaa","")),""),VLOOKUP($J4361,'Listes déroulantes'!$F$2:$I$26,3,FALSE)," ",$K4361," ",$N4361," ",$M4361,"
",$P4361,VLOOKUP($J4361,'Listes déroulantes'!$F$2:$I$26,4,FALSE))))),"")</f>
        <v/>
      </c>
      <c r="J4361" s="28"/>
      <c r="K4361" s="18"/>
      <c r="L4361" s="19"/>
      <c r="M4361" s="18"/>
      <c r="N4361" s="15"/>
      <c r="O4361" s="15"/>
      <c r="P4361" s="20"/>
      <c r="Q4361" s="36"/>
      <c r="R4361" s="36"/>
      <c r="S4361" s="37"/>
      <c r="T4361" s="37"/>
      <c r="U4361" s="37"/>
      <c r="V4361" s="37"/>
      <c r="W4361" s="37"/>
      <c r="X4361" s="37"/>
      <c r="Y4361" s="37"/>
      <c r="Z4361" s="37"/>
    </row>
    <row r="4362" spans="1:26" s="29" customFormat="1" x14ac:dyDescent="0.25">
      <c r="A4362" s="13"/>
      <c r="B4362" s="14"/>
      <c r="C4362" s="39"/>
      <c r="D4362" s="39"/>
      <c r="E4362" s="27"/>
      <c r="F4362" s="16"/>
      <c r="G4362" s="17"/>
      <c r="H4362" s="17"/>
      <c r="I4362" s="38" t="str">
        <f>IF($J4362&lt;&gt;"",(IF($J4362="Part RC demandée &lt;&gt; Part RC calculée",VLOOKUP($J4362,'Listes déroulantes'!$F$2:$H$26,2,FALSE)&amp;$O4362&amp;"
"&amp;$P4362&amp;VLOOKUP($J4362,'Listes déroulantes'!$F$2:$H$26,3,FALSE),IF($J4362="Montant total demandé &lt;&gt; de montant calculé",VLOOKUP($J4362,'Listes déroulantes'!$F$2:$H$26,2,FALSE)&amp;$N4362&amp;"
"&amp;$P4362&amp;"
"&amp;VLOOKUP($J4362,'Listes déroulantes'!$F$2:$H$26,3,FALSE),CONCATENATE(IF(ISNA(VLOOKUP($J4362,'Listes déroulantes'!$F$2:$I$26,2,FALSE)),"",VLOOKUP($J4362,'Listes déroulantes'!$F$2:$I$26,2,FALSE)),IF($L4362&lt;&gt;"",TEXT($L4362,CONCATENATE("jj/mm/aaaa","")),""),VLOOKUP($J4362,'Listes déroulantes'!$F$2:$I$26,3,FALSE)," ",$K4362," ",$N4362," ",$M4362,"
",$P4362,VLOOKUP($J4362,'Listes déroulantes'!$F$2:$I$26,4,FALSE))))),"")</f>
        <v/>
      </c>
      <c r="J4362" s="28"/>
      <c r="K4362" s="18"/>
      <c r="L4362" s="19"/>
      <c r="M4362" s="18"/>
      <c r="N4362" s="15"/>
      <c r="O4362" s="15"/>
      <c r="P4362" s="20"/>
      <c r="Q4362" s="36"/>
      <c r="R4362" s="36"/>
      <c r="S4362" s="37"/>
      <c r="T4362" s="37"/>
      <c r="U4362" s="37"/>
      <c r="V4362" s="37"/>
      <c r="W4362" s="37"/>
      <c r="X4362" s="37"/>
      <c r="Y4362" s="37"/>
      <c r="Z4362" s="37"/>
    </row>
    <row r="4363" spans="1:26" s="29" customFormat="1" x14ac:dyDescent="0.25">
      <c r="A4363" s="13"/>
      <c r="B4363" s="14"/>
      <c r="C4363" s="39"/>
      <c r="D4363" s="39"/>
      <c r="E4363" s="27"/>
      <c r="F4363" s="16"/>
      <c r="G4363" s="17"/>
      <c r="H4363" s="17"/>
      <c r="I4363" s="38" t="str">
        <f>IF($J4363&lt;&gt;"",(IF($J4363="Part RC demandée &lt;&gt; Part RC calculée",VLOOKUP($J4363,'Listes déroulantes'!$F$2:$H$26,2,FALSE)&amp;$O4363&amp;"
"&amp;$P4363&amp;VLOOKUP($J4363,'Listes déroulantes'!$F$2:$H$26,3,FALSE),IF($J4363="Montant total demandé &lt;&gt; de montant calculé",VLOOKUP($J4363,'Listes déroulantes'!$F$2:$H$26,2,FALSE)&amp;$N4363&amp;"
"&amp;$P4363&amp;"
"&amp;VLOOKUP($J4363,'Listes déroulantes'!$F$2:$H$26,3,FALSE),CONCATENATE(IF(ISNA(VLOOKUP($J4363,'Listes déroulantes'!$F$2:$I$26,2,FALSE)),"",VLOOKUP($J4363,'Listes déroulantes'!$F$2:$I$26,2,FALSE)),IF($L4363&lt;&gt;"",TEXT($L4363,CONCATENATE("jj/mm/aaaa","")),""),VLOOKUP($J4363,'Listes déroulantes'!$F$2:$I$26,3,FALSE)," ",$K4363," ",$N4363," ",$M4363,"
",$P4363,VLOOKUP($J4363,'Listes déroulantes'!$F$2:$I$26,4,FALSE))))),"")</f>
        <v/>
      </c>
      <c r="J4363" s="28"/>
      <c r="K4363" s="18"/>
      <c r="L4363" s="19"/>
      <c r="M4363" s="18"/>
      <c r="N4363" s="15"/>
      <c r="O4363" s="15"/>
      <c r="P4363" s="20"/>
      <c r="Q4363" s="36"/>
      <c r="R4363" s="36"/>
      <c r="S4363" s="37"/>
      <c r="T4363" s="37"/>
      <c r="U4363" s="37"/>
      <c r="V4363" s="37"/>
      <c r="W4363" s="37"/>
      <c r="X4363" s="37"/>
      <c r="Y4363" s="37"/>
      <c r="Z4363" s="37"/>
    </row>
    <row r="4364" spans="1:26" s="29" customFormat="1" x14ac:dyDescent="0.25">
      <c r="A4364" s="13"/>
      <c r="B4364" s="14"/>
      <c r="C4364" s="39"/>
      <c r="D4364" s="39"/>
      <c r="E4364" s="27"/>
      <c r="F4364" s="16"/>
      <c r="G4364" s="17"/>
      <c r="H4364" s="17"/>
      <c r="I4364" s="38" t="str">
        <f>IF($J4364&lt;&gt;"",(IF($J4364="Part RC demandée &lt;&gt; Part RC calculée",VLOOKUP($J4364,'Listes déroulantes'!$F$2:$H$26,2,FALSE)&amp;$O4364&amp;"
"&amp;$P4364&amp;VLOOKUP($J4364,'Listes déroulantes'!$F$2:$H$26,3,FALSE),IF($J4364="Montant total demandé &lt;&gt; de montant calculé",VLOOKUP($J4364,'Listes déroulantes'!$F$2:$H$26,2,FALSE)&amp;$N4364&amp;"
"&amp;$P4364&amp;"
"&amp;VLOOKUP($J4364,'Listes déroulantes'!$F$2:$H$26,3,FALSE),CONCATENATE(IF(ISNA(VLOOKUP($J4364,'Listes déroulantes'!$F$2:$I$26,2,FALSE)),"",VLOOKUP($J4364,'Listes déroulantes'!$F$2:$I$26,2,FALSE)),IF($L4364&lt;&gt;"",TEXT($L4364,CONCATENATE("jj/mm/aaaa","")),""),VLOOKUP($J4364,'Listes déroulantes'!$F$2:$I$26,3,FALSE)," ",$K4364," ",$N4364," ",$M4364,"
",$P4364,VLOOKUP($J4364,'Listes déroulantes'!$F$2:$I$26,4,FALSE))))),"")</f>
        <v/>
      </c>
      <c r="J4364" s="28"/>
      <c r="K4364" s="18"/>
      <c r="L4364" s="19"/>
      <c r="M4364" s="18"/>
      <c r="N4364" s="15"/>
      <c r="O4364" s="15"/>
      <c r="P4364" s="20"/>
      <c r="Q4364" s="36"/>
      <c r="R4364" s="36"/>
      <c r="S4364" s="37"/>
      <c r="T4364" s="37"/>
      <c r="U4364" s="37"/>
      <c r="V4364" s="37"/>
      <c r="W4364" s="37"/>
      <c r="X4364" s="37"/>
      <c r="Y4364" s="37"/>
      <c r="Z4364" s="37"/>
    </row>
    <row r="4365" spans="1:26" s="29" customFormat="1" x14ac:dyDescent="0.25">
      <c r="A4365" s="13"/>
      <c r="B4365" s="14"/>
      <c r="C4365" s="39"/>
      <c r="D4365" s="39"/>
      <c r="E4365" s="27"/>
      <c r="F4365" s="16"/>
      <c r="G4365" s="17"/>
      <c r="H4365" s="17"/>
      <c r="I4365" s="38" t="str">
        <f>IF($J4365&lt;&gt;"",(IF($J4365="Part RC demandée &lt;&gt; Part RC calculée",VLOOKUP($J4365,'Listes déroulantes'!$F$2:$H$26,2,FALSE)&amp;$O4365&amp;"
"&amp;$P4365&amp;VLOOKUP($J4365,'Listes déroulantes'!$F$2:$H$26,3,FALSE),IF($J4365="Montant total demandé &lt;&gt; de montant calculé",VLOOKUP($J4365,'Listes déroulantes'!$F$2:$H$26,2,FALSE)&amp;$N4365&amp;"
"&amp;$P4365&amp;"
"&amp;VLOOKUP($J4365,'Listes déroulantes'!$F$2:$H$26,3,FALSE),CONCATENATE(IF(ISNA(VLOOKUP($J4365,'Listes déroulantes'!$F$2:$I$26,2,FALSE)),"",VLOOKUP($J4365,'Listes déroulantes'!$F$2:$I$26,2,FALSE)),IF($L4365&lt;&gt;"",TEXT($L4365,CONCATENATE("jj/mm/aaaa","")),""),VLOOKUP($J4365,'Listes déroulantes'!$F$2:$I$26,3,FALSE)," ",$K4365," ",$N4365," ",$M4365,"
",$P4365,VLOOKUP($J4365,'Listes déroulantes'!$F$2:$I$26,4,FALSE))))),"")</f>
        <v/>
      </c>
      <c r="J4365" s="28"/>
      <c r="K4365" s="18"/>
      <c r="L4365" s="19"/>
      <c r="M4365" s="18"/>
      <c r="N4365" s="15"/>
      <c r="O4365" s="15"/>
      <c r="P4365" s="20"/>
      <c r="Q4365" s="36"/>
      <c r="R4365" s="36"/>
      <c r="S4365" s="37"/>
      <c r="T4365" s="37"/>
      <c r="U4365" s="37"/>
      <c r="V4365" s="37"/>
      <c r="W4365" s="37"/>
      <c r="X4365" s="37"/>
      <c r="Y4365" s="37"/>
      <c r="Z4365" s="37"/>
    </row>
    <row r="4366" spans="1:26" s="29" customFormat="1" x14ac:dyDescent="0.25">
      <c r="A4366" s="13"/>
      <c r="B4366" s="14"/>
      <c r="C4366" s="39"/>
      <c r="D4366" s="39"/>
      <c r="E4366" s="27"/>
      <c r="F4366" s="16"/>
      <c r="G4366" s="17"/>
      <c r="H4366" s="17"/>
      <c r="I4366" s="38" t="str">
        <f>IF($J4366&lt;&gt;"",(IF($J4366="Part RC demandée &lt;&gt; Part RC calculée",VLOOKUP($J4366,'Listes déroulantes'!$F$2:$H$26,2,FALSE)&amp;$O4366&amp;"
"&amp;$P4366&amp;VLOOKUP($J4366,'Listes déroulantes'!$F$2:$H$26,3,FALSE),IF($J4366="Montant total demandé &lt;&gt; de montant calculé",VLOOKUP($J4366,'Listes déroulantes'!$F$2:$H$26,2,FALSE)&amp;$N4366&amp;"
"&amp;$P4366&amp;"
"&amp;VLOOKUP($J4366,'Listes déroulantes'!$F$2:$H$26,3,FALSE),CONCATENATE(IF(ISNA(VLOOKUP($J4366,'Listes déroulantes'!$F$2:$I$26,2,FALSE)),"",VLOOKUP($J4366,'Listes déroulantes'!$F$2:$I$26,2,FALSE)),IF($L4366&lt;&gt;"",TEXT($L4366,CONCATENATE("jj/mm/aaaa","")),""),VLOOKUP($J4366,'Listes déroulantes'!$F$2:$I$26,3,FALSE)," ",$K4366," ",$N4366," ",$M4366,"
",$P4366,VLOOKUP($J4366,'Listes déroulantes'!$F$2:$I$26,4,FALSE))))),"")</f>
        <v/>
      </c>
      <c r="J4366" s="28"/>
      <c r="K4366" s="18"/>
      <c r="L4366" s="19"/>
      <c r="M4366" s="18"/>
      <c r="N4366" s="15"/>
      <c r="O4366" s="15"/>
      <c r="P4366" s="20"/>
      <c r="Q4366" s="36"/>
      <c r="R4366" s="36"/>
      <c r="S4366" s="37"/>
      <c r="T4366" s="37"/>
      <c r="U4366" s="37"/>
      <c r="V4366" s="37"/>
      <c r="W4366" s="37"/>
      <c r="X4366" s="37"/>
      <c r="Y4366" s="37"/>
      <c r="Z4366" s="37"/>
    </row>
    <row r="4367" spans="1:26" s="29" customFormat="1" x14ac:dyDescent="0.25">
      <c r="A4367" s="13"/>
      <c r="B4367" s="14"/>
      <c r="C4367" s="39"/>
      <c r="D4367" s="39"/>
      <c r="E4367" s="27"/>
      <c r="F4367" s="16"/>
      <c r="G4367" s="17"/>
      <c r="H4367" s="17"/>
      <c r="I4367" s="38" t="str">
        <f>IF($J4367&lt;&gt;"",(IF($J4367="Part RC demandée &lt;&gt; Part RC calculée",VLOOKUP($J4367,'Listes déroulantes'!$F$2:$H$26,2,FALSE)&amp;$O4367&amp;"
"&amp;$P4367&amp;VLOOKUP($J4367,'Listes déroulantes'!$F$2:$H$26,3,FALSE),IF($J4367="Montant total demandé &lt;&gt; de montant calculé",VLOOKUP($J4367,'Listes déroulantes'!$F$2:$H$26,2,FALSE)&amp;$N4367&amp;"
"&amp;$P4367&amp;"
"&amp;VLOOKUP($J4367,'Listes déroulantes'!$F$2:$H$26,3,FALSE),CONCATENATE(IF(ISNA(VLOOKUP($J4367,'Listes déroulantes'!$F$2:$I$26,2,FALSE)),"",VLOOKUP($J4367,'Listes déroulantes'!$F$2:$I$26,2,FALSE)),IF($L4367&lt;&gt;"",TEXT($L4367,CONCATENATE("jj/mm/aaaa","")),""),VLOOKUP($J4367,'Listes déroulantes'!$F$2:$I$26,3,FALSE)," ",$K4367," ",$N4367," ",$M4367,"
",$P4367,VLOOKUP($J4367,'Listes déroulantes'!$F$2:$I$26,4,FALSE))))),"")</f>
        <v/>
      </c>
      <c r="J4367" s="28"/>
      <c r="K4367" s="18"/>
      <c r="L4367" s="19"/>
      <c r="M4367" s="18"/>
      <c r="N4367" s="15"/>
      <c r="O4367" s="15"/>
      <c r="P4367" s="20"/>
      <c r="Q4367" s="36"/>
      <c r="R4367" s="36"/>
      <c r="S4367" s="37"/>
      <c r="T4367" s="37"/>
      <c r="U4367" s="37"/>
      <c r="V4367" s="37"/>
      <c r="W4367" s="37"/>
      <c r="X4367" s="37"/>
      <c r="Y4367" s="37"/>
      <c r="Z4367" s="37"/>
    </row>
    <row r="4368" spans="1:26" s="29" customFormat="1" x14ac:dyDescent="0.25">
      <c r="A4368" s="13"/>
      <c r="B4368" s="14"/>
      <c r="C4368" s="39"/>
      <c r="D4368" s="39"/>
      <c r="E4368" s="27"/>
      <c r="F4368" s="16"/>
      <c r="G4368" s="17"/>
      <c r="H4368" s="17"/>
      <c r="I4368" s="38" t="str">
        <f>IF($J4368&lt;&gt;"",(IF($J4368="Part RC demandée &lt;&gt; Part RC calculée",VLOOKUP($J4368,'Listes déroulantes'!$F$2:$H$26,2,FALSE)&amp;$O4368&amp;"
"&amp;$P4368&amp;VLOOKUP($J4368,'Listes déroulantes'!$F$2:$H$26,3,FALSE),IF($J4368="Montant total demandé &lt;&gt; de montant calculé",VLOOKUP($J4368,'Listes déroulantes'!$F$2:$H$26,2,FALSE)&amp;$N4368&amp;"
"&amp;$P4368&amp;"
"&amp;VLOOKUP($J4368,'Listes déroulantes'!$F$2:$H$26,3,FALSE),CONCATENATE(IF(ISNA(VLOOKUP($J4368,'Listes déroulantes'!$F$2:$I$26,2,FALSE)),"",VLOOKUP($J4368,'Listes déroulantes'!$F$2:$I$26,2,FALSE)),IF($L4368&lt;&gt;"",TEXT($L4368,CONCATENATE("jj/mm/aaaa","")),""),VLOOKUP($J4368,'Listes déroulantes'!$F$2:$I$26,3,FALSE)," ",$K4368," ",$N4368," ",$M4368,"
",$P4368,VLOOKUP($J4368,'Listes déroulantes'!$F$2:$I$26,4,FALSE))))),"")</f>
        <v/>
      </c>
      <c r="J4368" s="28"/>
      <c r="K4368" s="18"/>
      <c r="L4368" s="19"/>
      <c r="M4368" s="18"/>
      <c r="N4368" s="15"/>
      <c r="O4368" s="15"/>
      <c r="P4368" s="20"/>
      <c r="Q4368" s="36"/>
      <c r="R4368" s="36"/>
      <c r="S4368" s="37"/>
      <c r="T4368" s="37"/>
      <c r="U4368" s="37"/>
      <c r="V4368" s="37"/>
      <c r="W4368" s="37"/>
      <c r="X4368" s="37"/>
      <c r="Y4368" s="37"/>
      <c r="Z4368" s="37"/>
    </row>
    <row r="4369" spans="1:26" s="29" customFormat="1" x14ac:dyDescent="0.25">
      <c r="A4369" s="13"/>
      <c r="B4369" s="14"/>
      <c r="C4369" s="39"/>
      <c r="D4369" s="39"/>
      <c r="E4369" s="27"/>
      <c r="F4369" s="16"/>
      <c r="G4369" s="17"/>
      <c r="H4369" s="17"/>
      <c r="I4369" s="38" t="str">
        <f>IF($J4369&lt;&gt;"",(IF($J4369="Part RC demandée &lt;&gt; Part RC calculée",VLOOKUP($J4369,'Listes déroulantes'!$F$2:$H$26,2,FALSE)&amp;$O4369&amp;"
"&amp;$P4369&amp;VLOOKUP($J4369,'Listes déroulantes'!$F$2:$H$26,3,FALSE),IF($J4369="Montant total demandé &lt;&gt; de montant calculé",VLOOKUP($J4369,'Listes déroulantes'!$F$2:$H$26,2,FALSE)&amp;$N4369&amp;"
"&amp;$P4369&amp;"
"&amp;VLOOKUP($J4369,'Listes déroulantes'!$F$2:$H$26,3,FALSE),CONCATENATE(IF(ISNA(VLOOKUP($J4369,'Listes déroulantes'!$F$2:$I$26,2,FALSE)),"",VLOOKUP($J4369,'Listes déroulantes'!$F$2:$I$26,2,FALSE)),IF($L4369&lt;&gt;"",TEXT($L4369,CONCATENATE("jj/mm/aaaa","")),""),VLOOKUP($J4369,'Listes déroulantes'!$F$2:$I$26,3,FALSE)," ",$K4369," ",$N4369," ",$M4369,"
",$P4369,VLOOKUP($J4369,'Listes déroulantes'!$F$2:$I$26,4,FALSE))))),"")</f>
        <v/>
      </c>
      <c r="J4369" s="28"/>
      <c r="K4369" s="18"/>
      <c r="L4369" s="19"/>
      <c r="M4369" s="18"/>
      <c r="N4369" s="15"/>
      <c r="O4369" s="15"/>
      <c r="P4369" s="20"/>
      <c r="Q4369" s="36"/>
      <c r="R4369" s="36"/>
      <c r="S4369" s="37"/>
      <c r="T4369" s="37"/>
      <c r="U4369" s="37"/>
      <c r="V4369" s="37"/>
      <c r="W4369" s="37"/>
      <c r="X4369" s="37"/>
      <c r="Y4369" s="37"/>
      <c r="Z4369" s="37"/>
    </row>
    <row r="4370" spans="1:26" s="29" customFormat="1" x14ac:dyDescent="0.25">
      <c r="A4370" s="13"/>
      <c r="B4370" s="14"/>
      <c r="C4370" s="39"/>
      <c r="D4370" s="39"/>
      <c r="E4370" s="27"/>
      <c r="F4370" s="16"/>
      <c r="G4370" s="17"/>
      <c r="H4370" s="17"/>
      <c r="I4370" s="38" t="str">
        <f>IF($J4370&lt;&gt;"",(IF($J4370="Part RC demandée &lt;&gt; Part RC calculée",VLOOKUP($J4370,'Listes déroulantes'!$F$2:$H$26,2,FALSE)&amp;$O4370&amp;"
"&amp;$P4370&amp;VLOOKUP($J4370,'Listes déroulantes'!$F$2:$H$26,3,FALSE),IF($J4370="Montant total demandé &lt;&gt; de montant calculé",VLOOKUP($J4370,'Listes déroulantes'!$F$2:$H$26,2,FALSE)&amp;$N4370&amp;"
"&amp;$P4370&amp;"
"&amp;VLOOKUP($J4370,'Listes déroulantes'!$F$2:$H$26,3,FALSE),CONCATENATE(IF(ISNA(VLOOKUP($J4370,'Listes déroulantes'!$F$2:$I$26,2,FALSE)),"",VLOOKUP($J4370,'Listes déroulantes'!$F$2:$I$26,2,FALSE)),IF($L4370&lt;&gt;"",TEXT($L4370,CONCATENATE("jj/mm/aaaa","")),""),VLOOKUP($J4370,'Listes déroulantes'!$F$2:$I$26,3,FALSE)," ",$K4370," ",$N4370," ",$M4370,"
",$P4370,VLOOKUP($J4370,'Listes déroulantes'!$F$2:$I$26,4,FALSE))))),"")</f>
        <v/>
      </c>
      <c r="J4370" s="28"/>
      <c r="K4370" s="18"/>
      <c r="L4370" s="19"/>
      <c r="M4370" s="18"/>
      <c r="N4370" s="15"/>
      <c r="O4370" s="15"/>
      <c r="P4370" s="20"/>
      <c r="Q4370" s="36"/>
      <c r="R4370" s="36"/>
      <c r="S4370" s="37"/>
      <c r="T4370" s="37"/>
      <c r="U4370" s="37"/>
      <c r="V4370" s="37"/>
      <c r="W4370" s="37"/>
      <c r="X4370" s="37"/>
      <c r="Y4370" s="37"/>
      <c r="Z4370" s="37"/>
    </row>
    <row r="4371" spans="1:26" s="29" customFormat="1" x14ac:dyDescent="0.25">
      <c r="A4371" s="13"/>
      <c r="B4371" s="14"/>
      <c r="C4371" s="39"/>
      <c r="D4371" s="39"/>
      <c r="E4371" s="27"/>
      <c r="F4371" s="16"/>
      <c r="G4371" s="17"/>
      <c r="H4371" s="17"/>
      <c r="I4371" s="38" t="str">
        <f>IF($J4371&lt;&gt;"",(IF($J4371="Part RC demandée &lt;&gt; Part RC calculée",VLOOKUP($J4371,'Listes déroulantes'!$F$2:$H$26,2,FALSE)&amp;$O4371&amp;"
"&amp;$P4371&amp;VLOOKUP($J4371,'Listes déroulantes'!$F$2:$H$26,3,FALSE),IF($J4371="Montant total demandé &lt;&gt; de montant calculé",VLOOKUP($J4371,'Listes déroulantes'!$F$2:$H$26,2,FALSE)&amp;$N4371&amp;"
"&amp;$P4371&amp;"
"&amp;VLOOKUP($J4371,'Listes déroulantes'!$F$2:$H$26,3,FALSE),CONCATENATE(IF(ISNA(VLOOKUP($J4371,'Listes déroulantes'!$F$2:$I$26,2,FALSE)),"",VLOOKUP($J4371,'Listes déroulantes'!$F$2:$I$26,2,FALSE)),IF($L4371&lt;&gt;"",TEXT($L4371,CONCATENATE("jj/mm/aaaa","")),""),VLOOKUP($J4371,'Listes déroulantes'!$F$2:$I$26,3,FALSE)," ",$K4371," ",$N4371," ",$M4371,"
",$P4371,VLOOKUP($J4371,'Listes déroulantes'!$F$2:$I$26,4,FALSE))))),"")</f>
        <v/>
      </c>
      <c r="J4371" s="28"/>
      <c r="K4371" s="18"/>
      <c r="L4371" s="19"/>
      <c r="M4371" s="18"/>
      <c r="N4371" s="15"/>
      <c r="O4371" s="15"/>
      <c r="P4371" s="20"/>
      <c r="Q4371" s="36"/>
      <c r="R4371" s="36"/>
      <c r="S4371" s="37"/>
      <c r="T4371" s="37"/>
      <c r="U4371" s="37"/>
      <c r="V4371" s="37"/>
      <c r="W4371" s="37"/>
      <c r="X4371" s="37"/>
      <c r="Y4371" s="37"/>
      <c r="Z4371" s="37"/>
    </row>
    <row r="4372" spans="1:26" s="29" customFormat="1" x14ac:dyDescent="0.25">
      <c r="A4372" s="13"/>
      <c r="B4372" s="14"/>
      <c r="C4372" s="39"/>
      <c r="D4372" s="39"/>
      <c r="E4372" s="27"/>
      <c r="F4372" s="16"/>
      <c r="G4372" s="17"/>
      <c r="H4372" s="17"/>
      <c r="I4372" s="38" t="str">
        <f>IF($J4372&lt;&gt;"",(IF($J4372="Part RC demandée &lt;&gt; Part RC calculée",VLOOKUP($J4372,'Listes déroulantes'!$F$2:$H$26,2,FALSE)&amp;$O4372&amp;"
"&amp;$P4372&amp;VLOOKUP($J4372,'Listes déroulantes'!$F$2:$H$26,3,FALSE),IF($J4372="Montant total demandé &lt;&gt; de montant calculé",VLOOKUP($J4372,'Listes déroulantes'!$F$2:$H$26,2,FALSE)&amp;$N4372&amp;"
"&amp;$P4372&amp;"
"&amp;VLOOKUP($J4372,'Listes déroulantes'!$F$2:$H$26,3,FALSE),CONCATENATE(IF(ISNA(VLOOKUP($J4372,'Listes déroulantes'!$F$2:$I$26,2,FALSE)),"",VLOOKUP($J4372,'Listes déroulantes'!$F$2:$I$26,2,FALSE)),IF($L4372&lt;&gt;"",TEXT($L4372,CONCATENATE("jj/mm/aaaa","")),""),VLOOKUP($J4372,'Listes déroulantes'!$F$2:$I$26,3,FALSE)," ",$K4372," ",$N4372," ",$M4372,"
",$P4372,VLOOKUP($J4372,'Listes déroulantes'!$F$2:$I$26,4,FALSE))))),"")</f>
        <v/>
      </c>
      <c r="J4372" s="28"/>
      <c r="K4372" s="18"/>
      <c r="L4372" s="19"/>
      <c r="M4372" s="18"/>
      <c r="N4372" s="15"/>
      <c r="O4372" s="15"/>
      <c r="P4372" s="20"/>
      <c r="Q4372" s="36"/>
      <c r="R4372" s="36"/>
      <c r="S4372" s="37"/>
      <c r="T4372" s="37"/>
      <c r="U4372" s="37"/>
      <c r="V4372" s="37"/>
      <c r="W4372" s="37"/>
      <c r="X4372" s="37"/>
      <c r="Y4372" s="37"/>
      <c r="Z4372" s="37"/>
    </row>
    <row r="4373" spans="1:26" s="29" customFormat="1" x14ac:dyDescent="0.25">
      <c r="A4373" s="13"/>
      <c r="B4373" s="14"/>
      <c r="C4373" s="39"/>
      <c r="D4373" s="39"/>
      <c r="E4373" s="27"/>
      <c r="F4373" s="16"/>
      <c r="G4373" s="17"/>
      <c r="H4373" s="17"/>
      <c r="I4373" s="38" t="str">
        <f>IF($J4373&lt;&gt;"",(IF($J4373="Part RC demandée &lt;&gt; Part RC calculée",VLOOKUP($J4373,'Listes déroulantes'!$F$2:$H$26,2,FALSE)&amp;$O4373&amp;"
"&amp;$P4373&amp;VLOOKUP($J4373,'Listes déroulantes'!$F$2:$H$26,3,FALSE),IF($J4373="Montant total demandé &lt;&gt; de montant calculé",VLOOKUP($J4373,'Listes déroulantes'!$F$2:$H$26,2,FALSE)&amp;$N4373&amp;"
"&amp;$P4373&amp;"
"&amp;VLOOKUP($J4373,'Listes déroulantes'!$F$2:$H$26,3,FALSE),CONCATENATE(IF(ISNA(VLOOKUP($J4373,'Listes déroulantes'!$F$2:$I$26,2,FALSE)),"",VLOOKUP($J4373,'Listes déroulantes'!$F$2:$I$26,2,FALSE)),IF($L4373&lt;&gt;"",TEXT($L4373,CONCATENATE("jj/mm/aaaa","")),""),VLOOKUP($J4373,'Listes déroulantes'!$F$2:$I$26,3,FALSE)," ",$K4373," ",$N4373," ",$M4373,"
",$P4373,VLOOKUP($J4373,'Listes déroulantes'!$F$2:$I$26,4,FALSE))))),"")</f>
        <v/>
      </c>
      <c r="J4373" s="28"/>
      <c r="K4373" s="18"/>
      <c r="L4373" s="19"/>
      <c r="M4373" s="18"/>
      <c r="N4373" s="15"/>
      <c r="O4373" s="15"/>
      <c r="P4373" s="20"/>
      <c r="Q4373" s="36"/>
      <c r="R4373" s="36"/>
      <c r="S4373" s="37"/>
      <c r="T4373" s="37"/>
      <c r="U4373" s="37"/>
      <c r="V4373" s="37"/>
      <c r="W4373" s="37"/>
      <c r="X4373" s="37"/>
      <c r="Y4373" s="37"/>
      <c r="Z4373" s="37"/>
    </row>
    <row r="4374" spans="1:26" s="29" customFormat="1" x14ac:dyDescent="0.25">
      <c r="A4374" s="13"/>
      <c r="B4374" s="14"/>
      <c r="C4374" s="39"/>
      <c r="D4374" s="39"/>
      <c r="E4374" s="27"/>
      <c r="F4374" s="16"/>
      <c r="G4374" s="17"/>
      <c r="H4374" s="17"/>
      <c r="I4374" s="38" t="str">
        <f>IF($J4374&lt;&gt;"",(IF($J4374="Part RC demandée &lt;&gt; Part RC calculée",VLOOKUP($J4374,'Listes déroulantes'!$F$2:$H$26,2,FALSE)&amp;$O4374&amp;"
"&amp;$P4374&amp;VLOOKUP($J4374,'Listes déroulantes'!$F$2:$H$26,3,FALSE),IF($J4374="Montant total demandé &lt;&gt; de montant calculé",VLOOKUP($J4374,'Listes déroulantes'!$F$2:$H$26,2,FALSE)&amp;$N4374&amp;"
"&amp;$P4374&amp;"
"&amp;VLOOKUP($J4374,'Listes déroulantes'!$F$2:$H$26,3,FALSE),CONCATENATE(IF(ISNA(VLOOKUP($J4374,'Listes déroulantes'!$F$2:$I$26,2,FALSE)),"",VLOOKUP($J4374,'Listes déroulantes'!$F$2:$I$26,2,FALSE)),IF($L4374&lt;&gt;"",TEXT($L4374,CONCATENATE("jj/mm/aaaa","")),""),VLOOKUP($J4374,'Listes déroulantes'!$F$2:$I$26,3,FALSE)," ",$K4374," ",$N4374," ",$M4374,"
",$P4374,VLOOKUP($J4374,'Listes déroulantes'!$F$2:$I$26,4,FALSE))))),"")</f>
        <v/>
      </c>
      <c r="J4374" s="28"/>
      <c r="K4374" s="18"/>
      <c r="L4374" s="19"/>
      <c r="M4374" s="18"/>
      <c r="N4374" s="15"/>
      <c r="O4374" s="15"/>
      <c r="P4374" s="20"/>
      <c r="Q4374" s="36"/>
      <c r="R4374" s="36"/>
      <c r="S4374" s="37"/>
      <c r="T4374" s="37"/>
      <c r="U4374" s="37"/>
      <c r="V4374" s="37"/>
      <c r="W4374" s="37"/>
      <c r="X4374" s="37"/>
      <c r="Y4374" s="37"/>
      <c r="Z4374" s="37"/>
    </row>
    <row r="4375" spans="1:26" s="29" customFormat="1" x14ac:dyDescent="0.25">
      <c r="A4375" s="13"/>
      <c r="B4375" s="14"/>
      <c r="C4375" s="39"/>
      <c r="D4375" s="39"/>
      <c r="E4375" s="27"/>
      <c r="F4375" s="16"/>
      <c r="G4375" s="17"/>
      <c r="H4375" s="17"/>
      <c r="I4375" s="38" t="str">
        <f>IF($J4375&lt;&gt;"",(IF($J4375="Part RC demandée &lt;&gt; Part RC calculée",VLOOKUP($J4375,'Listes déroulantes'!$F$2:$H$26,2,FALSE)&amp;$O4375&amp;"
"&amp;$P4375&amp;VLOOKUP($J4375,'Listes déroulantes'!$F$2:$H$26,3,FALSE),IF($J4375="Montant total demandé &lt;&gt; de montant calculé",VLOOKUP($J4375,'Listes déroulantes'!$F$2:$H$26,2,FALSE)&amp;$N4375&amp;"
"&amp;$P4375&amp;"
"&amp;VLOOKUP($J4375,'Listes déroulantes'!$F$2:$H$26,3,FALSE),CONCATENATE(IF(ISNA(VLOOKUP($J4375,'Listes déroulantes'!$F$2:$I$26,2,FALSE)),"",VLOOKUP($J4375,'Listes déroulantes'!$F$2:$I$26,2,FALSE)),IF($L4375&lt;&gt;"",TEXT($L4375,CONCATENATE("jj/mm/aaaa","")),""),VLOOKUP($J4375,'Listes déroulantes'!$F$2:$I$26,3,FALSE)," ",$K4375," ",$N4375," ",$M4375,"
",$P4375,VLOOKUP($J4375,'Listes déroulantes'!$F$2:$I$26,4,FALSE))))),"")</f>
        <v/>
      </c>
      <c r="J4375" s="28"/>
      <c r="K4375" s="18"/>
      <c r="L4375" s="19"/>
      <c r="M4375" s="18"/>
      <c r="N4375" s="15"/>
      <c r="O4375" s="15"/>
      <c r="P4375" s="20"/>
      <c r="Q4375" s="36"/>
      <c r="R4375" s="36"/>
      <c r="S4375" s="37"/>
      <c r="T4375" s="37"/>
      <c r="U4375" s="37"/>
      <c r="V4375" s="37"/>
      <c r="W4375" s="37"/>
      <c r="X4375" s="37"/>
      <c r="Y4375" s="37"/>
      <c r="Z4375" s="37"/>
    </row>
    <row r="4376" spans="1:26" s="29" customFormat="1" x14ac:dyDescent="0.25">
      <c r="A4376" s="13"/>
      <c r="B4376" s="14"/>
      <c r="C4376" s="39"/>
      <c r="D4376" s="39"/>
      <c r="E4376" s="27"/>
      <c r="F4376" s="16"/>
      <c r="G4376" s="17"/>
      <c r="H4376" s="17"/>
      <c r="I4376" s="38" t="str">
        <f>IF($J4376&lt;&gt;"",(IF($J4376="Part RC demandée &lt;&gt; Part RC calculée",VLOOKUP($J4376,'Listes déroulantes'!$F$2:$H$26,2,FALSE)&amp;$O4376&amp;"
"&amp;$P4376&amp;VLOOKUP($J4376,'Listes déroulantes'!$F$2:$H$26,3,FALSE),IF($J4376="Montant total demandé &lt;&gt; de montant calculé",VLOOKUP($J4376,'Listes déroulantes'!$F$2:$H$26,2,FALSE)&amp;$N4376&amp;"
"&amp;$P4376&amp;"
"&amp;VLOOKUP($J4376,'Listes déroulantes'!$F$2:$H$26,3,FALSE),CONCATENATE(IF(ISNA(VLOOKUP($J4376,'Listes déroulantes'!$F$2:$I$26,2,FALSE)),"",VLOOKUP($J4376,'Listes déroulantes'!$F$2:$I$26,2,FALSE)),IF($L4376&lt;&gt;"",TEXT($L4376,CONCATENATE("jj/mm/aaaa","")),""),VLOOKUP($J4376,'Listes déroulantes'!$F$2:$I$26,3,FALSE)," ",$K4376," ",$N4376," ",$M4376,"
",$P4376,VLOOKUP($J4376,'Listes déroulantes'!$F$2:$I$26,4,FALSE))))),"")</f>
        <v/>
      </c>
      <c r="J4376" s="28"/>
      <c r="K4376" s="18"/>
      <c r="L4376" s="19"/>
      <c r="M4376" s="18"/>
      <c r="N4376" s="15"/>
      <c r="O4376" s="15"/>
      <c r="P4376" s="20"/>
      <c r="Q4376" s="36"/>
      <c r="R4376" s="36"/>
      <c r="S4376" s="37"/>
      <c r="T4376" s="37"/>
      <c r="U4376" s="37"/>
      <c r="V4376" s="37"/>
      <c r="W4376" s="37"/>
      <c r="X4376" s="37"/>
      <c r="Y4376" s="37"/>
      <c r="Z4376" s="37"/>
    </row>
    <row r="4377" spans="1:26" s="29" customFormat="1" x14ac:dyDescent="0.25">
      <c r="A4377" s="13"/>
      <c r="B4377" s="14"/>
      <c r="C4377" s="39"/>
      <c r="D4377" s="39"/>
      <c r="E4377" s="27"/>
      <c r="F4377" s="16"/>
      <c r="G4377" s="17"/>
      <c r="H4377" s="17"/>
      <c r="I4377" s="38" t="str">
        <f>IF($J4377&lt;&gt;"",(IF($J4377="Part RC demandée &lt;&gt; Part RC calculée",VLOOKUP($J4377,'Listes déroulantes'!$F$2:$H$26,2,FALSE)&amp;$O4377&amp;"
"&amp;$P4377&amp;VLOOKUP($J4377,'Listes déroulantes'!$F$2:$H$26,3,FALSE),IF($J4377="Montant total demandé &lt;&gt; de montant calculé",VLOOKUP($J4377,'Listes déroulantes'!$F$2:$H$26,2,FALSE)&amp;$N4377&amp;"
"&amp;$P4377&amp;"
"&amp;VLOOKUP($J4377,'Listes déroulantes'!$F$2:$H$26,3,FALSE),CONCATENATE(IF(ISNA(VLOOKUP($J4377,'Listes déroulantes'!$F$2:$I$26,2,FALSE)),"",VLOOKUP($J4377,'Listes déroulantes'!$F$2:$I$26,2,FALSE)),IF($L4377&lt;&gt;"",TEXT($L4377,CONCATENATE("jj/mm/aaaa","")),""),VLOOKUP($J4377,'Listes déroulantes'!$F$2:$I$26,3,FALSE)," ",$K4377," ",$N4377," ",$M4377,"
",$P4377,VLOOKUP($J4377,'Listes déroulantes'!$F$2:$I$26,4,FALSE))))),"")</f>
        <v/>
      </c>
      <c r="J4377" s="28"/>
      <c r="K4377" s="18"/>
      <c r="L4377" s="19"/>
      <c r="M4377" s="18"/>
      <c r="N4377" s="15"/>
      <c r="O4377" s="15"/>
      <c r="P4377" s="20"/>
      <c r="Q4377" s="36"/>
      <c r="R4377" s="36"/>
      <c r="S4377" s="37"/>
      <c r="T4377" s="37"/>
      <c r="U4377" s="37"/>
      <c r="V4377" s="37"/>
      <c r="W4377" s="37"/>
      <c r="X4377" s="37"/>
      <c r="Y4377" s="37"/>
      <c r="Z4377" s="37"/>
    </row>
    <row r="4378" spans="1:26" s="29" customFormat="1" x14ac:dyDescent="0.25">
      <c r="A4378" s="13"/>
      <c r="B4378" s="14"/>
      <c r="C4378" s="39"/>
      <c r="D4378" s="39"/>
      <c r="E4378" s="27"/>
      <c r="F4378" s="16"/>
      <c r="G4378" s="17"/>
      <c r="H4378" s="17"/>
      <c r="I4378" s="38" t="str">
        <f>IF($J4378&lt;&gt;"",(IF($J4378="Part RC demandée &lt;&gt; Part RC calculée",VLOOKUP($J4378,'Listes déroulantes'!$F$2:$H$26,2,FALSE)&amp;$O4378&amp;"
"&amp;$P4378&amp;VLOOKUP($J4378,'Listes déroulantes'!$F$2:$H$26,3,FALSE),IF($J4378="Montant total demandé &lt;&gt; de montant calculé",VLOOKUP($J4378,'Listes déroulantes'!$F$2:$H$26,2,FALSE)&amp;$N4378&amp;"
"&amp;$P4378&amp;"
"&amp;VLOOKUP($J4378,'Listes déroulantes'!$F$2:$H$26,3,FALSE),CONCATENATE(IF(ISNA(VLOOKUP($J4378,'Listes déroulantes'!$F$2:$I$26,2,FALSE)),"",VLOOKUP($J4378,'Listes déroulantes'!$F$2:$I$26,2,FALSE)),IF($L4378&lt;&gt;"",TEXT($L4378,CONCATENATE("jj/mm/aaaa","")),""),VLOOKUP($J4378,'Listes déroulantes'!$F$2:$I$26,3,FALSE)," ",$K4378," ",$N4378," ",$M4378,"
",$P4378,VLOOKUP($J4378,'Listes déroulantes'!$F$2:$I$26,4,FALSE))))),"")</f>
        <v/>
      </c>
      <c r="J4378" s="28"/>
      <c r="K4378" s="18"/>
      <c r="L4378" s="19"/>
      <c r="M4378" s="18"/>
      <c r="N4378" s="15"/>
      <c r="O4378" s="15"/>
      <c r="P4378" s="20"/>
      <c r="Q4378" s="36"/>
      <c r="R4378" s="36"/>
      <c r="S4378" s="37"/>
      <c r="T4378" s="37"/>
      <c r="U4378" s="37"/>
      <c r="V4378" s="37"/>
      <c r="W4378" s="37"/>
      <c r="X4378" s="37"/>
      <c r="Y4378" s="37"/>
      <c r="Z4378" s="37"/>
    </row>
    <row r="4379" spans="1:26" s="29" customFormat="1" x14ac:dyDescent="0.25">
      <c r="A4379" s="13"/>
      <c r="B4379" s="14"/>
      <c r="C4379" s="39"/>
      <c r="D4379" s="39"/>
      <c r="E4379" s="27"/>
      <c r="F4379" s="16"/>
      <c r="G4379" s="17"/>
      <c r="H4379" s="17"/>
      <c r="I4379" s="38" t="str">
        <f>IF($J4379&lt;&gt;"",(IF($J4379="Part RC demandée &lt;&gt; Part RC calculée",VLOOKUP($J4379,'Listes déroulantes'!$F$2:$H$26,2,FALSE)&amp;$O4379&amp;"
"&amp;$P4379&amp;VLOOKUP($J4379,'Listes déroulantes'!$F$2:$H$26,3,FALSE),IF($J4379="Montant total demandé &lt;&gt; de montant calculé",VLOOKUP($J4379,'Listes déroulantes'!$F$2:$H$26,2,FALSE)&amp;$N4379&amp;"
"&amp;$P4379&amp;"
"&amp;VLOOKUP($J4379,'Listes déroulantes'!$F$2:$H$26,3,FALSE),CONCATENATE(IF(ISNA(VLOOKUP($J4379,'Listes déroulantes'!$F$2:$I$26,2,FALSE)),"",VLOOKUP($J4379,'Listes déroulantes'!$F$2:$I$26,2,FALSE)),IF($L4379&lt;&gt;"",TEXT($L4379,CONCATENATE("jj/mm/aaaa","")),""),VLOOKUP($J4379,'Listes déroulantes'!$F$2:$I$26,3,FALSE)," ",$K4379," ",$N4379," ",$M4379,"
",$P4379,VLOOKUP($J4379,'Listes déroulantes'!$F$2:$I$26,4,FALSE))))),"")</f>
        <v/>
      </c>
      <c r="J4379" s="28"/>
      <c r="K4379" s="18"/>
      <c r="L4379" s="19"/>
      <c r="M4379" s="18"/>
      <c r="N4379" s="15"/>
      <c r="O4379" s="15"/>
      <c r="P4379" s="20"/>
      <c r="Q4379" s="36"/>
      <c r="R4379" s="36"/>
      <c r="S4379" s="37"/>
      <c r="T4379" s="37"/>
      <c r="U4379" s="37"/>
      <c r="V4379" s="37"/>
      <c r="W4379" s="37"/>
      <c r="X4379" s="37"/>
      <c r="Y4379" s="37"/>
      <c r="Z4379" s="37"/>
    </row>
    <row r="4380" spans="1:26" s="29" customFormat="1" x14ac:dyDescent="0.25">
      <c r="A4380" s="13"/>
      <c r="B4380" s="14"/>
      <c r="C4380" s="39"/>
      <c r="D4380" s="39"/>
      <c r="E4380" s="27"/>
      <c r="F4380" s="16"/>
      <c r="G4380" s="17"/>
      <c r="H4380" s="17"/>
      <c r="I4380" s="38" t="str">
        <f>IF($J4380&lt;&gt;"",(IF($J4380="Part RC demandée &lt;&gt; Part RC calculée",VLOOKUP($J4380,'Listes déroulantes'!$F$2:$H$26,2,FALSE)&amp;$O4380&amp;"
"&amp;$P4380&amp;VLOOKUP($J4380,'Listes déroulantes'!$F$2:$H$26,3,FALSE),IF($J4380="Montant total demandé &lt;&gt; de montant calculé",VLOOKUP($J4380,'Listes déroulantes'!$F$2:$H$26,2,FALSE)&amp;$N4380&amp;"
"&amp;$P4380&amp;"
"&amp;VLOOKUP($J4380,'Listes déroulantes'!$F$2:$H$26,3,FALSE),CONCATENATE(IF(ISNA(VLOOKUP($J4380,'Listes déroulantes'!$F$2:$I$26,2,FALSE)),"",VLOOKUP($J4380,'Listes déroulantes'!$F$2:$I$26,2,FALSE)),IF($L4380&lt;&gt;"",TEXT($L4380,CONCATENATE("jj/mm/aaaa","")),""),VLOOKUP($J4380,'Listes déroulantes'!$F$2:$I$26,3,FALSE)," ",$K4380," ",$N4380," ",$M4380,"
",$P4380,VLOOKUP($J4380,'Listes déroulantes'!$F$2:$I$26,4,FALSE))))),"")</f>
        <v/>
      </c>
      <c r="J4380" s="28"/>
      <c r="K4380" s="18"/>
      <c r="L4380" s="19"/>
      <c r="M4380" s="18"/>
      <c r="N4380" s="15"/>
      <c r="O4380" s="15"/>
      <c r="P4380" s="20"/>
      <c r="Q4380" s="36"/>
      <c r="R4380" s="36"/>
      <c r="S4380" s="37"/>
      <c r="T4380" s="37"/>
      <c r="U4380" s="37"/>
      <c r="V4380" s="37"/>
      <c r="W4380" s="37"/>
      <c r="X4380" s="37"/>
      <c r="Y4380" s="37"/>
      <c r="Z4380" s="37"/>
    </row>
    <row r="4381" spans="1:26" s="29" customFormat="1" x14ac:dyDescent="0.25">
      <c r="A4381" s="13"/>
      <c r="B4381" s="14"/>
      <c r="C4381" s="39"/>
      <c r="D4381" s="39"/>
      <c r="E4381" s="27"/>
      <c r="F4381" s="16"/>
      <c r="G4381" s="17"/>
      <c r="H4381" s="17"/>
      <c r="I4381" s="38" t="str">
        <f>IF($J4381&lt;&gt;"",(IF($J4381="Part RC demandée &lt;&gt; Part RC calculée",VLOOKUP($J4381,'Listes déroulantes'!$F$2:$H$26,2,FALSE)&amp;$O4381&amp;"
"&amp;$P4381&amp;VLOOKUP($J4381,'Listes déroulantes'!$F$2:$H$26,3,FALSE),IF($J4381="Montant total demandé &lt;&gt; de montant calculé",VLOOKUP($J4381,'Listes déroulantes'!$F$2:$H$26,2,FALSE)&amp;$N4381&amp;"
"&amp;$P4381&amp;"
"&amp;VLOOKUP($J4381,'Listes déroulantes'!$F$2:$H$26,3,FALSE),CONCATENATE(IF(ISNA(VLOOKUP($J4381,'Listes déroulantes'!$F$2:$I$26,2,FALSE)),"",VLOOKUP($J4381,'Listes déroulantes'!$F$2:$I$26,2,FALSE)),IF($L4381&lt;&gt;"",TEXT($L4381,CONCATENATE("jj/mm/aaaa","")),""),VLOOKUP($J4381,'Listes déroulantes'!$F$2:$I$26,3,FALSE)," ",$K4381," ",$N4381," ",$M4381,"
",$P4381,VLOOKUP($J4381,'Listes déroulantes'!$F$2:$I$26,4,FALSE))))),"")</f>
        <v/>
      </c>
      <c r="J4381" s="28"/>
      <c r="K4381" s="18"/>
      <c r="L4381" s="19"/>
      <c r="M4381" s="18"/>
      <c r="N4381" s="15"/>
      <c r="O4381" s="15"/>
      <c r="P4381" s="20"/>
      <c r="Q4381" s="36"/>
      <c r="R4381" s="36"/>
      <c r="S4381" s="37"/>
      <c r="T4381" s="37"/>
      <c r="U4381" s="37"/>
      <c r="V4381" s="37"/>
      <c r="W4381" s="37"/>
      <c r="X4381" s="37"/>
      <c r="Y4381" s="37"/>
      <c r="Z4381" s="37"/>
    </row>
    <row r="4382" spans="1:26" s="29" customFormat="1" x14ac:dyDescent="0.25">
      <c r="A4382" s="13"/>
      <c r="B4382" s="14"/>
      <c r="C4382" s="39"/>
      <c r="D4382" s="39"/>
      <c r="E4382" s="27"/>
      <c r="F4382" s="16"/>
      <c r="G4382" s="17"/>
      <c r="H4382" s="17"/>
      <c r="I4382" s="38" t="str">
        <f>IF($J4382&lt;&gt;"",(IF($J4382="Part RC demandée &lt;&gt; Part RC calculée",VLOOKUP($J4382,'Listes déroulantes'!$F$2:$H$26,2,FALSE)&amp;$O4382&amp;"
"&amp;$P4382&amp;VLOOKUP($J4382,'Listes déroulantes'!$F$2:$H$26,3,FALSE),IF($J4382="Montant total demandé &lt;&gt; de montant calculé",VLOOKUP($J4382,'Listes déroulantes'!$F$2:$H$26,2,FALSE)&amp;$N4382&amp;"
"&amp;$P4382&amp;"
"&amp;VLOOKUP($J4382,'Listes déroulantes'!$F$2:$H$26,3,FALSE),CONCATENATE(IF(ISNA(VLOOKUP($J4382,'Listes déroulantes'!$F$2:$I$26,2,FALSE)),"",VLOOKUP($J4382,'Listes déroulantes'!$F$2:$I$26,2,FALSE)),IF($L4382&lt;&gt;"",TEXT($L4382,CONCATENATE("jj/mm/aaaa","")),""),VLOOKUP($J4382,'Listes déroulantes'!$F$2:$I$26,3,FALSE)," ",$K4382," ",$N4382," ",$M4382,"
",$P4382,VLOOKUP($J4382,'Listes déroulantes'!$F$2:$I$26,4,FALSE))))),"")</f>
        <v/>
      </c>
      <c r="J4382" s="28"/>
      <c r="K4382" s="18"/>
      <c r="L4382" s="19"/>
      <c r="M4382" s="18"/>
      <c r="N4382" s="15"/>
      <c r="O4382" s="15"/>
      <c r="P4382" s="20"/>
      <c r="Q4382" s="36"/>
      <c r="R4382" s="36"/>
      <c r="S4382" s="37"/>
      <c r="T4382" s="37"/>
      <c r="U4382" s="37"/>
      <c r="V4382" s="37"/>
      <c r="W4382" s="37"/>
      <c r="X4382" s="37"/>
      <c r="Y4382" s="37"/>
      <c r="Z4382" s="37"/>
    </row>
    <row r="4383" spans="1:26" s="29" customFormat="1" x14ac:dyDescent="0.25">
      <c r="A4383" s="13"/>
      <c r="B4383" s="14"/>
      <c r="C4383" s="39"/>
      <c r="D4383" s="39"/>
      <c r="E4383" s="27"/>
      <c r="F4383" s="16"/>
      <c r="G4383" s="17"/>
      <c r="H4383" s="17"/>
      <c r="I4383" s="38" t="str">
        <f>IF($J4383&lt;&gt;"",(IF($J4383="Part RC demandée &lt;&gt; Part RC calculée",VLOOKUP($J4383,'Listes déroulantes'!$F$2:$H$26,2,FALSE)&amp;$O4383&amp;"
"&amp;$P4383&amp;VLOOKUP($J4383,'Listes déroulantes'!$F$2:$H$26,3,FALSE),IF($J4383="Montant total demandé &lt;&gt; de montant calculé",VLOOKUP($J4383,'Listes déroulantes'!$F$2:$H$26,2,FALSE)&amp;$N4383&amp;"
"&amp;$P4383&amp;"
"&amp;VLOOKUP($J4383,'Listes déroulantes'!$F$2:$H$26,3,FALSE),CONCATENATE(IF(ISNA(VLOOKUP($J4383,'Listes déroulantes'!$F$2:$I$26,2,FALSE)),"",VLOOKUP($J4383,'Listes déroulantes'!$F$2:$I$26,2,FALSE)),IF($L4383&lt;&gt;"",TEXT($L4383,CONCATENATE("jj/mm/aaaa","")),""),VLOOKUP($J4383,'Listes déroulantes'!$F$2:$I$26,3,FALSE)," ",$K4383," ",$N4383," ",$M4383,"
",$P4383,VLOOKUP($J4383,'Listes déroulantes'!$F$2:$I$26,4,FALSE))))),"")</f>
        <v/>
      </c>
      <c r="J4383" s="28"/>
      <c r="K4383" s="18"/>
      <c r="L4383" s="19"/>
      <c r="M4383" s="18"/>
      <c r="N4383" s="15"/>
      <c r="O4383" s="15"/>
      <c r="P4383" s="20"/>
      <c r="Q4383" s="36"/>
      <c r="R4383" s="36"/>
      <c r="S4383" s="37"/>
      <c r="T4383" s="37"/>
      <c r="U4383" s="37"/>
      <c r="V4383" s="37"/>
      <c r="W4383" s="37"/>
      <c r="X4383" s="37"/>
      <c r="Y4383" s="37"/>
      <c r="Z4383" s="37"/>
    </row>
    <row r="4384" spans="1:26" s="29" customFormat="1" x14ac:dyDescent="0.25">
      <c r="A4384" s="13"/>
      <c r="B4384" s="14"/>
      <c r="C4384" s="39"/>
      <c r="D4384" s="39"/>
      <c r="E4384" s="27"/>
      <c r="F4384" s="16"/>
      <c r="G4384" s="17"/>
      <c r="H4384" s="17"/>
      <c r="I4384" s="38" t="str">
        <f>IF($J4384&lt;&gt;"",(IF($J4384="Part RC demandée &lt;&gt; Part RC calculée",VLOOKUP($J4384,'Listes déroulantes'!$F$2:$H$26,2,FALSE)&amp;$O4384&amp;"
"&amp;$P4384&amp;VLOOKUP($J4384,'Listes déroulantes'!$F$2:$H$26,3,FALSE),IF($J4384="Montant total demandé &lt;&gt; de montant calculé",VLOOKUP($J4384,'Listes déroulantes'!$F$2:$H$26,2,FALSE)&amp;$N4384&amp;"
"&amp;$P4384&amp;"
"&amp;VLOOKUP($J4384,'Listes déroulantes'!$F$2:$H$26,3,FALSE),CONCATENATE(IF(ISNA(VLOOKUP($J4384,'Listes déroulantes'!$F$2:$I$26,2,FALSE)),"",VLOOKUP($J4384,'Listes déroulantes'!$F$2:$I$26,2,FALSE)),IF($L4384&lt;&gt;"",TEXT($L4384,CONCATENATE("jj/mm/aaaa","")),""),VLOOKUP($J4384,'Listes déroulantes'!$F$2:$I$26,3,FALSE)," ",$K4384," ",$N4384," ",$M4384,"
",$P4384,VLOOKUP($J4384,'Listes déroulantes'!$F$2:$I$26,4,FALSE))))),"")</f>
        <v/>
      </c>
      <c r="J4384" s="28"/>
      <c r="K4384" s="18"/>
      <c r="L4384" s="19"/>
      <c r="M4384" s="18"/>
      <c r="N4384" s="15"/>
      <c r="O4384" s="15"/>
      <c r="P4384" s="20"/>
      <c r="Q4384" s="36"/>
      <c r="R4384" s="36"/>
      <c r="S4384" s="37"/>
      <c r="T4384" s="37"/>
      <c r="U4384" s="37"/>
      <c r="V4384" s="37"/>
      <c r="W4384" s="37"/>
      <c r="X4384" s="37"/>
      <c r="Y4384" s="37"/>
      <c r="Z4384" s="37"/>
    </row>
    <row r="4385" spans="1:26" s="29" customFormat="1" x14ac:dyDescent="0.25">
      <c r="A4385" s="13"/>
      <c r="B4385" s="14"/>
      <c r="C4385" s="39"/>
      <c r="D4385" s="39"/>
      <c r="E4385" s="27"/>
      <c r="F4385" s="16"/>
      <c r="G4385" s="17"/>
      <c r="H4385" s="17"/>
      <c r="I4385" s="38" t="str">
        <f>IF($J4385&lt;&gt;"",(IF($J4385="Part RC demandée &lt;&gt; Part RC calculée",VLOOKUP($J4385,'Listes déroulantes'!$F$2:$H$26,2,FALSE)&amp;$O4385&amp;"
"&amp;$P4385&amp;VLOOKUP($J4385,'Listes déroulantes'!$F$2:$H$26,3,FALSE),IF($J4385="Montant total demandé &lt;&gt; de montant calculé",VLOOKUP($J4385,'Listes déroulantes'!$F$2:$H$26,2,FALSE)&amp;$N4385&amp;"
"&amp;$P4385&amp;"
"&amp;VLOOKUP($J4385,'Listes déroulantes'!$F$2:$H$26,3,FALSE),CONCATENATE(IF(ISNA(VLOOKUP($J4385,'Listes déroulantes'!$F$2:$I$26,2,FALSE)),"",VLOOKUP($J4385,'Listes déroulantes'!$F$2:$I$26,2,FALSE)),IF($L4385&lt;&gt;"",TEXT($L4385,CONCATENATE("jj/mm/aaaa","")),""),VLOOKUP($J4385,'Listes déroulantes'!$F$2:$I$26,3,FALSE)," ",$K4385," ",$N4385," ",$M4385,"
",$P4385,VLOOKUP($J4385,'Listes déroulantes'!$F$2:$I$26,4,FALSE))))),"")</f>
        <v/>
      </c>
      <c r="J4385" s="28"/>
      <c r="K4385" s="18"/>
      <c r="L4385" s="19"/>
      <c r="M4385" s="18"/>
      <c r="N4385" s="15"/>
      <c r="O4385" s="15"/>
      <c r="P4385" s="20"/>
      <c r="Q4385" s="36"/>
      <c r="R4385" s="36"/>
      <c r="S4385" s="37"/>
      <c r="T4385" s="37"/>
      <c r="U4385" s="37"/>
      <c r="V4385" s="37"/>
      <c r="W4385" s="37"/>
      <c r="X4385" s="37"/>
      <c r="Y4385" s="37"/>
      <c r="Z4385" s="37"/>
    </row>
    <row r="4386" spans="1:26" s="29" customFormat="1" x14ac:dyDescent="0.25">
      <c r="A4386" s="13"/>
      <c r="B4386" s="14"/>
      <c r="C4386" s="39"/>
      <c r="D4386" s="39"/>
      <c r="E4386" s="27"/>
      <c r="F4386" s="16"/>
      <c r="G4386" s="17"/>
      <c r="H4386" s="17"/>
      <c r="I4386" s="38" t="str">
        <f>IF($J4386&lt;&gt;"",(IF($J4386="Part RC demandée &lt;&gt; Part RC calculée",VLOOKUP($J4386,'Listes déroulantes'!$F$2:$H$26,2,FALSE)&amp;$O4386&amp;"
"&amp;$P4386&amp;VLOOKUP($J4386,'Listes déroulantes'!$F$2:$H$26,3,FALSE),IF($J4386="Montant total demandé &lt;&gt; de montant calculé",VLOOKUP($J4386,'Listes déroulantes'!$F$2:$H$26,2,FALSE)&amp;$N4386&amp;"
"&amp;$P4386&amp;"
"&amp;VLOOKUP($J4386,'Listes déroulantes'!$F$2:$H$26,3,FALSE),CONCATENATE(IF(ISNA(VLOOKUP($J4386,'Listes déroulantes'!$F$2:$I$26,2,FALSE)),"",VLOOKUP($J4386,'Listes déroulantes'!$F$2:$I$26,2,FALSE)),IF($L4386&lt;&gt;"",TEXT($L4386,CONCATENATE("jj/mm/aaaa","")),""),VLOOKUP($J4386,'Listes déroulantes'!$F$2:$I$26,3,FALSE)," ",$K4386," ",$N4386," ",$M4386,"
",$P4386,VLOOKUP($J4386,'Listes déroulantes'!$F$2:$I$26,4,FALSE))))),"")</f>
        <v/>
      </c>
      <c r="J4386" s="28"/>
      <c r="K4386" s="18"/>
      <c r="L4386" s="19"/>
      <c r="M4386" s="18"/>
      <c r="N4386" s="15"/>
      <c r="O4386" s="15"/>
      <c r="P4386" s="20"/>
      <c r="Q4386" s="36"/>
      <c r="R4386" s="36"/>
      <c r="S4386" s="37"/>
      <c r="T4386" s="37"/>
      <c r="U4386" s="37"/>
      <c r="V4386" s="37"/>
      <c r="W4386" s="37"/>
      <c r="X4386" s="37"/>
      <c r="Y4386" s="37"/>
      <c r="Z4386" s="37"/>
    </row>
    <row r="4387" spans="1:26" s="29" customFormat="1" x14ac:dyDescent="0.25">
      <c r="A4387" s="13"/>
      <c r="B4387" s="14"/>
      <c r="C4387" s="39"/>
      <c r="D4387" s="39"/>
      <c r="E4387" s="27"/>
      <c r="F4387" s="16"/>
      <c r="G4387" s="17"/>
      <c r="H4387" s="17"/>
      <c r="I4387" s="38" t="str">
        <f>IF($J4387&lt;&gt;"",(IF($J4387="Part RC demandée &lt;&gt; Part RC calculée",VLOOKUP($J4387,'Listes déroulantes'!$F$2:$H$26,2,FALSE)&amp;$O4387&amp;"
"&amp;$P4387&amp;VLOOKUP($J4387,'Listes déroulantes'!$F$2:$H$26,3,FALSE),IF($J4387="Montant total demandé &lt;&gt; de montant calculé",VLOOKUP($J4387,'Listes déroulantes'!$F$2:$H$26,2,FALSE)&amp;$N4387&amp;"
"&amp;$P4387&amp;"
"&amp;VLOOKUP($J4387,'Listes déroulantes'!$F$2:$H$26,3,FALSE),CONCATENATE(IF(ISNA(VLOOKUP($J4387,'Listes déroulantes'!$F$2:$I$26,2,FALSE)),"",VLOOKUP($J4387,'Listes déroulantes'!$F$2:$I$26,2,FALSE)),IF($L4387&lt;&gt;"",TEXT($L4387,CONCATENATE("jj/mm/aaaa","")),""),VLOOKUP($J4387,'Listes déroulantes'!$F$2:$I$26,3,FALSE)," ",$K4387," ",$N4387," ",$M4387,"
",$P4387,VLOOKUP($J4387,'Listes déroulantes'!$F$2:$I$26,4,FALSE))))),"")</f>
        <v/>
      </c>
      <c r="J4387" s="28"/>
      <c r="K4387" s="18"/>
      <c r="L4387" s="19"/>
      <c r="M4387" s="18"/>
      <c r="N4387" s="15"/>
      <c r="O4387" s="15"/>
      <c r="P4387" s="20"/>
      <c r="Q4387" s="36"/>
      <c r="R4387" s="36"/>
      <c r="S4387" s="37"/>
      <c r="T4387" s="37"/>
      <c r="U4387" s="37"/>
      <c r="V4387" s="37"/>
      <c r="W4387" s="37"/>
      <c r="X4387" s="37"/>
      <c r="Y4387" s="37"/>
      <c r="Z4387" s="37"/>
    </row>
    <row r="4388" spans="1:26" s="29" customFormat="1" x14ac:dyDescent="0.25">
      <c r="A4388" s="13"/>
      <c r="B4388" s="14"/>
      <c r="C4388" s="39"/>
      <c r="D4388" s="39"/>
      <c r="E4388" s="27"/>
      <c r="F4388" s="16"/>
      <c r="G4388" s="17"/>
      <c r="H4388" s="17"/>
      <c r="I4388" s="38" t="str">
        <f>IF($J4388&lt;&gt;"",(IF($J4388="Part RC demandée &lt;&gt; Part RC calculée",VLOOKUP($J4388,'Listes déroulantes'!$F$2:$H$26,2,FALSE)&amp;$O4388&amp;"
"&amp;$P4388&amp;VLOOKUP($J4388,'Listes déroulantes'!$F$2:$H$26,3,FALSE),IF($J4388="Montant total demandé &lt;&gt; de montant calculé",VLOOKUP($J4388,'Listes déroulantes'!$F$2:$H$26,2,FALSE)&amp;$N4388&amp;"
"&amp;$P4388&amp;"
"&amp;VLOOKUP($J4388,'Listes déroulantes'!$F$2:$H$26,3,FALSE),CONCATENATE(IF(ISNA(VLOOKUP($J4388,'Listes déroulantes'!$F$2:$I$26,2,FALSE)),"",VLOOKUP($J4388,'Listes déroulantes'!$F$2:$I$26,2,FALSE)),IF($L4388&lt;&gt;"",TEXT($L4388,CONCATENATE("jj/mm/aaaa","")),""),VLOOKUP($J4388,'Listes déroulantes'!$F$2:$I$26,3,FALSE)," ",$K4388," ",$N4388," ",$M4388,"
",$P4388,VLOOKUP($J4388,'Listes déroulantes'!$F$2:$I$26,4,FALSE))))),"")</f>
        <v/>
      </c>
      <c r="J4388" s="28"/>
      <c r="K4388" s="18"/>
      <c r="L4388" s="19"/>
      <c r="M4388" s="18"/>
      <c r="N4388" s="15"/>
      <c r="O4388" s="15"/>
      <c r="P4388" s="20"/>
      <c r="Q4388" s="36"/>
      <c r="R4388" s="36"/>
      <c r="S4388" s="37"/>
      <c r="T4388" s="37"/>
      <c r="U4388" s="37"/>
      <c r="V4388" s="37"/>
      <c r="W4388" s="37"/>
      <c r="X4388" s="37"/>
      <c r="Y4388" s="37"/>
      <c r="Z4388" s="37"/>
    </row>
    <row r="4389" spans="1:26" s="29" customFormat="1" x14ac:dyDescent="0.25">
      <c r="A4389" s="13"/>
      <c r="B4389" s="14"/>
      <c r="C4389" s="39"/>
      <c r="D4389" s="39"/>
      <c r="E4389" s="27"/>
      <c r="F4389" s="16"/>
      <c r="G4389" s="17"/>
      <c r="H4389" s="17"/>
      <c r="I4389" s="38" t="str">
        <f>IF($J4389&lt;&gt;"",(IF($J4389="Part RC demandée &lt;&gt; Part RC calculée",VLOOKUP($J4389,'Listes déroulantes'!$F$2:$H$26,2,FALSE)&amp;$O4389&amp;"
"&amp;$P4389&amp;VLOOKUP($J4389,'Listes déroulantes'!$F$2:$H$26,3,FALSE),IF($J4389="Montant total demandé &lt;&gt; de montant calculé",VLOOKUP($J4389,'Listes déroulantes'!$F$2:$H$26,2,FALSE)&amp;$N4389&amp;"
"&amp;$P4389&amp;"
"&amp;VLOOKUP($J4389,'Listes déroulantes'!$F$2:$H$26,3,FALSE),CONCATENATE(IF(ISNA(VLOOKUP($J4389,'Listes déroulantes'!$F$2:$I$26,2,FALSE)),"",VLOOKUP($J4389,'Listes déroulantes'!$F$2:$I$26,2,FALSE)),IF($L4389&lt;&gt;"",TEXT($L4389,CONCATENATE("jj/mm/aaaa","")),""),VLOOKUP($J4389,'Listes déroulantes'!$F$2:$I$26,3,FALSE)," ",$K4389," ",$N4389," ",$M4389,"
",$P4389,VLOOKUP($J4389,'Listes déroulantes'!$F$2:$I$26,4,FALSE))))),"")</f>
        <v/>
      </c>
      <c r="J4389" s="28"/>
      <c r="K4389" s="18"/>
      <c r="L4389" s="19"/>
      <c r="M4389" s="18"/>
      <c r="N4389" s="15"/>
      <c r="O4389" s="15"/>
      <c r="P4389" s="20"/>
      <c r="Q4389" s="36"/>
      <c r="R4389" s="36"/>
      <c r="S4389" s="37"/>
      <c r="T4389" s="37"/>
      <c r="U4389" s="37"/>
      <c r="V4389" s="37"/>
      <c r="W4389" s="37"/>
      <c r="X4389" s="37"/>
      <c r="Y4389" s="37"/>
      <c r="Z4389" s="37"/>
    </row>
    <row r="4390" spans="1:26" s="29" customFormat="1" x14ac:dyDescent="0.25">
      <c r="A4390" s="13"/>
      <c r="B4390" s="14"/>
      <c r="C4390" s="39"/>
      <c r="D4390" s="39"/>
      <c r="E4390" s="27"/>
      <c r="F4390" s="16"/>
      <c r="G4390" s="17"/>
      <c r="H4390" s="17"/>
      <c r="I4390" s="38" t="str">
        <f>IF($J4390&lt;&gt;"",(IF($J4390="Part RC demandée &lt;&gt; Part RC calculée",VLOOKUP($J4390,'Listes déroulantes'!$F$2:$H$26,2,FALSE)&amp;$O4390&amp;"
"&amp;$P4390&amp;VLOOKUP($J4390,'Listes déroulantes'!$F$2:$H$26,3,FALSE),IF($J4390="Montant total demandé &lt;&gt; de montant calculé",VLOOKUP($J4390,'Listes déroulantes'!$F$2:$H$26,2,FALSE)&amp;$N4390&amp;"
"&amp;$P4390&amp;"
"&amp;VLOOKUP($J4390,'Listes déroulantes'!$F$2:$H$26,3,FALSE),CONCATENATE(IF(ISNA(VLOOKUP($J4390,'Listes déroulantes'!$F$2:$I$26,2,FALSE)),"",VLOOKUP($J4390,'Listes déroulantes'!$F$2:$I$26,2,FALSE)),IF($L4390&lt;&gt;"",TEXT($L4390,CONCATENATE("jj/mm/aaaa","")),""),VLOOKUP($J4390,'Listes déroulantes'!$F$2:$I$26,3,FALSE)," ",$K4390," ",$N4390," ",$M4390,"
",$P4390,VLOOKUP($J4390,'Listes déroulantes'!$F$2:$I$26,4,FALSE))))),"")</f>
        <v/>
      </c>
      <c r="J4390" s="28"/>
      <c r="K4390" s="18"/>
      <c r="L4390" s="19"/>
      <c r="M4390" s="18"/>
      <c r="N4390" s="15"/>
      <c r="O4390" s="15"/>
      <c r="P4390" s="20"/>
      <c r="Q4390" s="36"/>
      <c r="R4390" s="36"/>
      <c r="S4390" s="37"/>
      <c r="T4390" s="37"/>
      <c r="U4390" s="37"/>
      <c r="V4390" s="37"/>
      <c r="W4390" s="37"/>
      <c r="X4390" s="37"/>
      <c r="Y4390" s="37"/>
      <c r="Z4390" s="37"/>
    </row>
    <row r="4391" spans="1:26" s="29" customFormat="1" x14ac:dyDescent="0.25">
      <c r="A4391" s="13"/>
      <c r="B4391" s="14"/>
      <c r="C4391" s="39"/>
      <c r="D4391" s="39"/>
      <c r="E4391" s="27"/>
      <c r="F4391" s="16"/>
      <c r="G4391" s="17"/>
      <c r="H4391" s="17"/>
      <c r="I4391" s="38" t="str">
        <f>IF($J4391&lt;&gt;"",(IF($J4391="Part RC demandée &lt;&gt; Part RC calculée",VLOOKUP($J4391,'Listes déroulantes'!$F$2:$H$26,2,FALSE)&amp;$O4391&amp;"
"&amp;$P4391&amp;VLOOKUP($J4391,'Listes déroulantes'!$F$2:$H$26,3,FALSE),IF($J4391="Montant total demandé &lt;&gt; de montant calculé",VLOOKUP($J4391,'Listes déroulantes'!$F$2:$H$26,2,FALSE)&amp;$N4391&amp;"
"&amp;$P4391&amp;"
"&amp;VLOOKUP($J4391,'Listes déroulantes'!$F$2:$H$26,3,FALSE),CONCATENATE(IF(ISNA(VLOOKUP($J4391,'Listes déroulantes'!$F$2:$I$26,2,FALSE)),"",VLOOKUP($J4391,'Listes déroulantes'!$F$2:$I$26,2,FALSE)),IF($L4391&lt;&gt;"",TEXT($L4391,CONCATENATE("jj/mm/aaaa","")),""),VLOOKUP($J4391,'Listes déroulantes'!$F$2:$I$26,3,FALSE)," ",$K4391," ",$N4391," ",$M4391,"
",$P4391,VLOOKUP($J4391,'Listes déroulantes'!$F$2:$I$26,4,FALSE))))),"")</f>
        <v/>
      </c>
      <c r="J4391" s="28"/>
      <c r="K4391" s="18"/>
      <c r="L4391" s="19"/>
      <c r="M4391" s="18"/>
      <c r="N4391" s="15"/>
      <c r="O4391" s="15"/>
      <c r="P4391" s="20"/>
      <c r="Q4391" s="36"/>
      <c r="R4391" s="36"/>
      <c r="S4391" s="37"/>
      <c r="T4391" s="37"/>
      <c r="U4391" s="37"/>
      <c r="V4391" s="37"/>
      <c r="W4391" s="37"/>
      <c r="X4391" s="37"/>
      <c r="Y4391" s="37"/>
      <c r="Z4391" s="37"/>
    </row>
    <row r="4392" spans="1:26" s="29" customFormat="1" x14ac:dyDescent="0.25">
      <c r="A4392" s="13"/>
      <c r="B4392" s="14"/>
      <c r="C4392" s="39"/>
      <c r="D4392" s="39"/>
      <c r="E4392" s="27"/>
      <c r="F4392" s="16"/>
      <c r="G4392" s="17"/>
      <c r="H4392" s="17"/>
      <c r="I4392" s="38" t="str">
        <f>IF($J4392&lt;&gt;"",(IF($J4392="Part RC demandée &lt;&gt; Part RC calculée",VLOOKUP($J4392,'Listes déroulantes'!$F$2:$H$26,2,FALSE)&amp;$O4392&amp;"
"&amp;$P4392&amp;VLOOKUP($J4392,'Listes déroulantes'!$F$2:$H$26,3,FALSE),IF($J4392="Montant total demandé &lt;&gt; de montant calculé",VLOOKUP($J4392,'Listes déroulantes'!$F$2:$H$26,2,FALSE)&amp;$N4392&amp;"
"&amp;$P4392&amp;"
"&amp;VLOOKUP($J4392,'Listes déroulantes'!$F$2:$H$26,3,FALSE),CONCATENATE(IF(ISNA(VLOOKUP($J4392,'Listes déroulantes'!$F$2:$I$26,2,FALSE)),"",VLOOKUP($J4392,'Listes déroulantes'!$F$2:$I$26,2,FALSE)),IF($L4392&lt;&gt;"",TEXT($L4392,CONCATENATE("jj/mm/aaaa","")),""),VLOOKUP($J4392,'Listes déroulantes'!$F$2:$I$26,3,FALSE)," ",$K4392," ",$N4392," ",$M4392,"
",$P4392,VLOOKUP($J4392,'Listes déroulantes'!$F$2:$I$26,4,FALSE))))),"")</f>
        <v/>
      </c>
      <c r="J4392" s="28"/>
      <c r="K4392" s="18"/>
      <c r="L4392" s="19"/>
      <c r="M4392" s="18"/>
      <c r="N4392" s="15"/>
      <c r="O4392" s="15"/>
      <c r="P4392" s="20"/>
      <c r="Q4392" s="36"/>
      <c r="R4392" s="36"/>
      <c r="S4392" s="37"/>
      <c r="T4392" s="37"/>
      <c r="U4392" s="37"/>
      <c r="V4392" s="37"/>
      <c r="W4392" s="37"/>
      <c r="X4392" s="37"/>
      <c r="Y4392" s="37"/>
      <c r="Z4392" s="37"/>
    </row>
    <row r="4393" spans="1:26" s="29" customFormat="1" x14ac:dyDescent="0.25">
      <c r="A4393" s="13"/>
      <c r="B4393" s="14"/>
      <c r="C4393" s="39"/>
      <c r="D4393" s="39"/>
      <c r="E4393" s="27"/>
      <c r="F4393" s="16"/>
      <c r="G4393" s="17"/>
      <c r="H4393" s="17"/>
      <c r="I4393" s="38" t="str">
        <f>IF($J4393&lt;&gt;"",(IF($J4393="Part RC demandée &lt;&gt; Part RC calculée",VLOOKUP($J4393,'Listes déroulantes'!$F$2:$H$26,2,FALSE)&amp;$O4393&amp;"
"&amp;$P4393&amp;VLOOKUP($J4393,'Listes déroulantes'!$F$2:$H$26,3,FALSE),IF($J4393="Montant total demandé &lt;&gt; de montant calculé",VLOOKUP($J4393,'Listes déroulantes'!$F$2:$H$26,2,FALSE)&amp;$N4393&amp;"
"&amp;$P4393&amp;"
"&amp;VLOOKUP($J4393,'Listes déroulantes'!$F$2:$H$26,3,FALSE),CONCATENATE(IF(ISNA(VLOOKUP($J4393,'Listes déroulantes'!$F$2:$I$26,2,FALSE)),"",VLOOKUP($J4393,'Listes déroulantes'!$F$2:$I$26,2,FALSE)),IF($L4393&lt;&gt;"",TEXT($L4393,CONCATENATE("jj/mm/aaaa","")),""),VLOOKUP($J4393,'Listes déroulantes'!$F$2:$I$26,3,FALSE)," ",$K4393," ",$N4393," ",$M4393,"
",$P4393,VLOOKUP($J4393,'Listes déroulantes'!$F$2:$I$26,4,FALSE))))),"")</f>
        <v/>
      </c>
      <c r="J4393" s="28"/>
      <c r="K4393" s="18"/>
      <c r="L4393" s="19"/>
      <c r="M4393" s="18"/>
      <c r="N4393" s="15"/>
      <c r="O4393" s="15"/>
      <c r="P4393" s="20"/>
      <c r="Q4393" s="36"/>
      <c r="R4393" s="36"/>
      <c r="S4393" s="37"/>
      <c r="T4393" s="37"/>
      <c r="U4393" s="37"/>
      <c r="V4393" s="37"/>
      <c r="W4393" s="37"/>
      <c r="X4393" s="37"/>
      <c r="Y4393" s="37"/>
      <c r="Z4393" s="37"/>
    </row>
    <row r="4394" spans="1:26" s="29" customFormat="1" x14ac:dyDescent="0.25">
      <c r="A4394" s="13"/>
      <c r="B4394" s="14"/>
      <c r="C4394" s="39"/>
      <c r="D4394" s="39"/>
      <c r="E4394" s="27"/>
      <c r="F4394" s="16"/>
      <c r="G4394" s="17"/>
      <c r="H4394" s="17"/>
      <c r="I4394" s="38" t="str">
        <f>IF($J4394&lt;&gt;"",(IF($J4394="Part RC demandée &lt;&gt; Part RC calculée",VLOOKUP($J4394,'Listes déroulantes'!$F$2:$H$26,2,FALSE)&amp;$O4394&amp;"
"&amp;$P4394&amp;VLOOKUP($J4394,'Listes déroulantes'!$F$2:$H$26,3,FALSE),IF($J4394="Montant total demandé &lt;&gt; de montant calculé",VLOOKUP($J4394,'Listes déroulantes'!$F$2:$H$26,2,FALSE)&amp;$N4394&amp;"
"&amp;$P4394&amp;"
"&amp;VLOOKUP($J4394,'Listes déroulantes'!$F$2:$H$26,3,FALSE),CONCATENATE(IF(ISNA(VLOOKUP($J4394,'Listes déroulantes'!$F$2:$I$26,2,FALSE)),"",VLOOKUP($J4394,'Listes déroulantes'!$F$2:$I$26,2,FALSE)),IF($L4394&lt;&gt;"",TEXT($L4394,CONCATENATE("jj/mm/aaaa","")),""),VLOOKUP($J4394,'Listes déroulantes'!$F$2:$I$26,3,FALSE)," ",$K4394," ",$N4394," ",$M4394,"
",$P4394,VLOOKUP($J4394,'Listes déroulantes'!$F$2:$I$26,4,FALSE))))),"")</f>
        <v/>
      </c>
      <c r="J4394" s="28"/>
      <c r="K4394" s="18"/>
      <c r="L4394" s="19"/>
      <c r="M4394" s="18"/>
      <c r="N4394" s="15"/>
      <c r="O4394" s="15"/>
      <c r="P4394" s="20"/>
      <c r="Q4394" s="36"/>
      <c r="R4394" s="36"/>
      <c r="S4394" s="37"/>
      <c r="T4394" s="37"/>
      <c r="U4394" s="37"/>
      <c r="V4394" s="37"/>
      <c r="W4394" s="37"/>
      <c r="X4394" s="37"/>
      <c r="Y4394" s="37"/>
      <c r="Z4394" s="37"/>
    </row>
    <row r="4395" spans="1:26" s="29" customFormat="1" x14ac:dyDescent="0.25">
      <c r="A4395" s="13"/>
      <c r="B4395" s="14"/>
      <c r="C4395" s="39"/>
      <c r="D4395" s="39"/>
      <c r="E4395" s="27"/>
      <c r="F4395" s="16"/>
      <c r="G4395" s="17"/>
      <c r="H4395" s="17"/>
      <c r="I4395" s="38" t="str">
        <f>IF($J4395&lt;&gt;"",(IF($J4395="Part RC demandée &lt;&gt; Part RC calculée",VLOOKUP($J4395,'Listes déroulantes'!$F$2:$H$26,2,FALSE)&amp;$O4395&amp;"
"&amp;$P4395&amp;VLOOKUP($J4395,'Listes déroulantes'!$F$2:$H$26,3,FALSE),IF($J4395="Montant total demandé &lt;&gt; de montant calculé",VLOOKUP($J4395,'Listes déroulantes'!$F$2:$H$26,2,FALSE)&amp;$N4395&amp;"
"&amp;$P4395&amp;"
"&amp;VLOOKUP($J4395,'Listes déroulantes'!$F$2:$H$26,3,FALSE),CONCATENATE(IF(ISNA(VLOOKUP($J4395,'Listes déroulantes'!$F$2:$I$26,2,FALSE)),"",VLOOKUP($J4395,'Listes déroulantes'!$F$2:$I$26,2,FALSE)),IF($L4395&lt;&gt;"",TEXT($L4395,CONCATENATE("jj/mm/aaaa","")),""),VLOOKUP($J4395,'Listes déroulantes'!$F$2:$I$26,3,FALSE)," ",$K4395," ",$N4395," ",$M4395,"
",$P4395,VLOOKUP($J4395,'Listes déroulantes'!$F$2:$I$26,4,FALSE))))),"")</f>
        <v/>
      </c>
      <c r="J4395" s="28"/>
      <c r="K4395" s="18"/>
      <c r="L4395" s="19"/>
      <c r="M4395" s="18"/>
      <c r="N4395" s="15"/>
      <c r="O4395" s="15"/>
      <c r="P4395" s="20"/>
      <c r="Q4395" s="36"/>
      <c r="R4395" s="36"/>
      <c r="S4395" s="37"/>
      <c r="T4395" s="37"/>
      <c r="U4395" s="37"/>
      <c r="V4395" s="37"/>
      <c r="W4395" s="37"/>
      <c r="X4395" s="37"/>
      <c r="Y4395" s="37"/>
      <c r="Z4395" s="37"/>
    </row>
    <row r="4396" spans="1:26" s="29" customFormat="1" x14ac:dyDescent="0.25">
      <c r="A4396" s="13"/>
      <c r="B4396" s="14"/>
      <c r="C4396" s="39"/>
      <c r="D4396" s="39"/>
      <c r="E4396" s="27"/>
      <c r="F4396" s="16"/>
      <c r="G4396" s="17"/>
      <c r="H4396" s="17"/>
      <c r="I4396" s="38" t="str">
        <f>IF($J4396&lt;&gt;"",(IF($J4396="Part RC demandée &lt;&gt; Part RC calculée",VLOOKUP($J4396,'Listes déroulantes'!$F$2:$H$26,2,FALSE)&amp;$O4396&amp;"
"&amp;$P4396&amp;VLOOKUP($J4396,'Listes déroulantes'!$F$2:$H$26,3,FALSE),IF($J4396="Montant total demandé &lt;&gt; de montant calculé",VLOOKUP($J4396,'Listes déroulantes'!$F$2:$H$26,2,FALSE)&amp;$N4396&amp;"
"&amp;$P4396&amp;"
"&amp;VLOOKUP($J4396,'Listes déroulantes'!$F$2:$H$26,3,FALSE),CONCATENATE(IF(ISNA(VLOOKUP($J4396,'Listes déroulantes'!$F$2:$I$26,2,FALSE)),"",VLOOKUP($J4396,'Listes déroulantes'!$F$2:$I$26,2,FALSE)),IF($L4396&lt;&gt;"",TEXT($L4396,CONCATENATE("jj/mm/aaaa","")),""),VLOOKUP($J4396,'Listes déroulantes'!$F$2:$I$26,3,FALSE)," ",$K4396," ",$N4396," ",$M4396,"
",$P4396,VLOOKUP($J4396,'Listes déroulantes'!$F$2:$I$26,4,FALSE))))),"")</f>
        <v/>
      </c>
      <c r="J4396" s="28"/>
      <c r="K4396" s="18"/>
      <c r="L4396" s="19"/>
      <c r="M4396" s="18"/>
      <c r="N4396" s="15"/>
      <c r="O4396" s="15"/>
      <c r="P4396" s="20"/>
      <c r="Q4396" s="36"/>
      <c r="R4396" s="36"/>
      <c r="S4396" s="37"/>
      <c r="T4396" s="37"/>
      <c r="U4396" s="37"/>
      <c r="V4396" s="37"/>
      <c r="W4396" s="37"/>
      <c r="X4396" s="37"/>
      <c r="Y4396" s="37"/>
      <c r="Z4396" s="37"/>
    </row>
    <row r="4397" spans="1:26" s="29" customFormat="1" x14ac:dyDescent="0.25">
      <c r="A4397" s="13"/>
      <c r="B4397" s="14"/>
      <c r="C4397" s="39"/>
      <c r="D4397" s="39"/>
      <c r="E4397" s="27"/>
      <c r="F4397" s="16"/>
      <c r="G4397" s="17"/>
      <c r="H4397" s="17"/>
      <c r="I4397" s="38" t="str">
        <f>IF($J4397&lt;&gt;"",(IF($J4397="Part RC demandée &lt;&gt; Part RC calculée",VLOOKUP($J4397,'Listes déroulantes'!$F$2:$H$26,2,FALSE)&amp;$O4397&amp;"
"&amp;$P4397&amp;VLOOKUP($J4397,'Listes déroulantes'!$F$2:$H$26,3,FALSE),IF($J4397="Montant total demandé &lt;&gt; de montant calculé",VLOOKUP($J4397,'Listes déroulantes'!$F$2:$H$26,2,FALSE)&amp;$N4397&amp;"
"&amp;$P4397&amp;"
"&amp;VLOOKUP($J4397,'Listes déroulantes'!$F$2:$H$26,3,FALSE),CONCATENATE(IF(ISNA(VLOOKUP($J4397,'Listes déroulantes'!$F$2:$I$26,2,FALSE)),"",VLOOKUP($J4397,'Listes déroulantes'!$F$2:$I$26,2,FALSE)),IF($L4397&lt;&gt;"",TEXT($L4397,CONCATENATE("jj/mm/aaaa","")),""),VLOOKUP($J4397,'Listes déroulantes'!$F$2:$I$26,3,FALSE)," ",$K4397," ",$N4397," ",$M4397,"
",$P4397,VLOOKUP($J4397,'Listes déroulantes'!$F$2:$I$26,4,FALSE))))),"")</f>
        <v/>
      </c>
      <c r="J4397" s="28"/>
      <c r="K4397" s="18"/>
      <c r="L4397" s="19"/>
      <c r="M4397" s="18"/>
      <c r="N4397" s="15"/>
      <c r="O4397" s="15"/>
      <c r="P4397" s="20"/>
      <c r="Q4397" s="36"/>
      <c r="R4397" s="36"/>
      <c r="S4397" s="37"/>
      <c r="T4397" s="37"/>
      <c r="U4397" s="37"/>
      <c r="V4397" s="37"/>
      <c r="W4397" s="37"/>
      <c r="X4397" s="37"/>
      <c r="Y4397" s="37"/>
      <c r="Z4397" s="37"/>
    </row>
    <row r="4398" spans="1:26" s="29" customFormat="1" x14ac:dyDescent="0.25">
      <c r="A4398" s="13"/>
      <c r="B4398" s="14"/>
      <c r="C4398" s="39"/>
      <c r="D4398" s="39"/>
      <c r="E4398" s="27"/>
      <c r="F4398" s="16"/>
      <c r="G4398" s="17"/>
      <c r="H4398" s="17"/>
      <c r="I4398" s="38" t="str">
        <f>IF($J4398&lt;&gt;"",(IF($J4398="Part RC demandée &lt;&gt; Part RC calculée",VLOOKUP($J4398,'Listes déroulantes'!$F$2:$H$26,2,FALSE)&amp;$O4398&amp;"
"&amp;$P4398&amp;VLOOKUP($J4398,'Listes déroulantes'!$F$2:$H$26,3,FALSE),IF($J4398="Montant total demandé &lt;&gt; de montant calculé",VLOOKUP($J4398,'Listes déroulantes'!$F$2:$H$26,2,FALSE)&amp;$N4398&amp;"
"&amp;$P4398&amp;"
"&amp;VLOOKUP($J4398,'Listes déroulantes'!$F$2:$H$26,3,FALSE),CONCATENATE(IF(ISNA(VLOOKUP($J4398,'Listes déroulantes'!$F$2:$I$26,2,FALSE)),"",VLOOKUP($J4398,'Listes déroulantes'!$F$2:$I$26,2,FALSE)),IF($L4398&lt;&gt;"",TEXT($L4398,CONCATENATE("jj/mm/aaaa","")),""),VLOOKUP($J4398,'Listes déroulantes'!$F$2:$I$26,3,FALSE)," ",$K4398," ",$N4398," ",$M4398,"
",$P4398,VLOOKUP($J4398,'Listes déroulantes'!$F$2:$I$26,4,FALSE))))),"")</f>
        <v/>
      </c>
      <c r="J4398" s="28"/>
      <c r="K4398" s="18"/>
      <c r="L4398" s="19"/>
      <c r="M4398" s="18"/>
      <c r="N4398" s="15"/>
      <c r="O4398" s="15"/>
      <c r="P4398" s="20"/>
      <c r="Q4398" s="36"/>
      <c r="R4398" s="36"/>
      <c r="S4398" s="37"/>
      <c r="T4398" s="37"/>
      <c r="U4398" s="37"/>
      <c r="V4398" s="37"/>
      <c r="W4398" s="37"/>
      <c r="X4398" s="37"/>
      <c r="Y4398" s="37"/>
      <c r="Z4398" s="37"/>
    </row>
    <row r="4399" spans="1:26" s="29" customFormat="1" x14ac:dyDescent="0.25">
      <c r="A4399" s="13"/>
      <c r="B4399" s="14"/>
      <c r="C4399" s="39"/>
      <c r="D4399" s="39"/>
      <c r="E4399" s="27"/>
      <c r="F4399" s="16"/>
      <c r="G4399" s="17"/>
      <c r="H4399" s="17"/>
      <c r="I4399" s="38" t="str">
        <f>IF($J4399&lt;&gt;"",(IF($J4399="Part RC demandée &lt;&gt; Part RC calculée",VLOOKUP($J4399,'Listes déroulantes'!$F$2:$H$26,2,FALSE)&amp;$O4399&amp;"
"&amp;$P4399&amp;VLOOKUP($J4399,'Listes déroulantes'!$F$2:$H$26,3,FALSE),IF($J4399="Montant total demandé &lt;&gt; de montant calculé",VLOOKUP($J4399,'Listes déroulantes'!$F$2:$H$26,2,FALSE)&amp;$N4399&amp;"
"&amp;$P4399&amp;"
"&amp;VLOOKUP($J4399,'Listes déroulantes'!$F$2:$H$26,3,FALSE),CONCATENATE(IF(ISNA(VLOOKUP($J4399,'Listes déroulantes'!$F$2:$I$26,2,FALSE)),"",VLOOKUP($J4399,'Listes déroulantes'!$F$2:$I$26,2,FALSE)),IF($L4399&lt;&gt;"",TEXT($L4399,CONCATENATE("jj/mm/aaaa","")),""),VLOOKUP($J4399,'Listes déroulantes'!$F$2:$I$26,3,FALSE)," ",$K4399," ",$N4399," ",$M4399,"
",$P4399,VLOOKUP($J4399,'Listes déroulantes'!$F$2:$I$26,4,FALSE))))),"")</f>
        <v/>
      </c>
      <c r="J4399" s="28"/>
      <c r="K4399" s="18"/>
      <c r="L4399" s="19"/>
      <c r="M4399" s="18"/>
      <c r="N4399" s="15"/>
      <c r="O4399" s="15"/>
      <c r="P4399" s="20"/>
      <c r="Q4399" s="36"/>
      <c r="R4399" s="36"/>
      <c r="S4399" s="37"/>
      <c r="T4399" s="37"/>
      <c r="U4399" s="37"/>
      <c r="V4399" s="37"/>
      <c r="W4399" s="37"/>
      <c r="X4399" s="37"/>
      <c r="Y4399" s="37"/>
      <c r="Z4399" s="37"/>
    </row>
    <row r="4400" spans="1:26" s="29" customFormat="1" x14ac:dyDescent="0.25">
      <c r="A4400" s="13"/>
      <c r="B4400" s="14"/>
      <c r="C4400" s="39"/>
      <c r="D4400" s="39"/>
      <c r="E4400" s="27"/>
      <c r="F4400" s="16"/>
      <c r="G4400" s="17"/>
      <c r="H4400" s="17"/>
      <c r="I4400" s="38" t="str">
        <f>IF($J4400&lt;&gt;"",(IF($J4400="Part RC demandée &lt;&gt; Part RC calculée",VLOOKUP($J4400,'Listes déroulantes'!$F$2:$H$26,2,FALSE)&amp;$O4400&amp;"
"&amp;$P4400&amp;VLOOKUP($J4400,'Listes déroulantes'!$F$2:$H$26,3,FALSE),IF($J4400="Montant total demandé &lt;&gt; de montant calculé",VLOOKUP($J4400,'Listes déroulantes'!$F$2:$H$26,2,FALSE)&amp;$N4400&amp;"
"&amp;$P4400&amp;"
"&amp;VLOOKUP($J4400,'Listes déroulantes'!$F$2:$H$26,3,FALSE),CONCATENATE(IF(ISNA(VLOOKUP($J4400,'Listes déroulantes'!$F$2:$I$26,2,FALSE)),"",VLOOKUP($J4400,'Listes déroulantes'!$F$2:$I$26,2,FALSE)),IF($L4400&lt;&gt;"",TEXT($L4400,CONCATENATE("jj/mm/aaaa","")),""),VLOOKUP($J4400,'Listes déroulantes'!$F$2:$I$26,3,FALSE)," ",$K4400," ",$N4400," ",$M4400,"
",$P4400,VLOOKUP($J4400,'Listes déroulantes'!$F$2:$I$26,4,FALSE))))),"")</f>
        <v/>
      </c>
      <c r="J4400" s="28"/>
      <c r="K4400" s="18"/>
      <c r="L4400" s="19"/>
      <c r="M4400" s="18"/>
      <c r="N4400" s="15"/>
      <c r="O4400" s="15"/>
      <c r="P4400" s="20"/>
      <c r="Q4400" s="36"/>
      <c r="R4400" s="36"/>
      <c r="S4400" s="37"/>
      <c r="T4400" s="37"/>
      <c r="U4400" s="37"/>
      <c r="V4400" s="37"/>
      <c r="W4400" s="37"/>
      <c r="X4400" s="37"/>
      <c r="Y4400" s="37"/>
      <c r="Z4400" s="37"/>
    </row>
    <row r="4401" spans="1:26" s="29" customFormat="1" x14ac:dyDescent="0.25">
      <c r="A4401" s="13"/>
      <c r="B4401" s="14"/>
      <c r="C4401" s="39"/>
      <c r="D4401" s="39"/>
      <c r="E4401" s="27"/>
      <c r="F4401" s="16"/>
      <c r="G4401" s="17"/>
      <c r="H4401" s="17"/>
      <c r="I4401" s="38" t="str">
        <f>IF($J4401&lt;&gt;"",(IF($J4401="Part RC demandée &lt;&gt; Part RC calculée",VLOOKUP($J4401,'Listes déroulantes'!$F$2:$H$26,2,FALSE)&amp;$O4401&amp;"
"&amp;$P4401&amp;VLOOKUP($J4401,'Listes déroulantes'!$F$2:$H$26,3,FALSE),IF($J4401="Montant total demandé &lt;&gt; de montant calculé",VLOOKUP($J4401,'Listes déroulantes'!$F$2:$H$26,2,FALSE)&amp;$N4401&amp;"
"&amp;$P4401&amp;"
"&amp;VLOOKUP($J4401,'Listes déroulantes'!$F$2:$H$26,3,FALSE),CONCATENATE(IF(ISNA(VLOOKUP($J4401,'Listes déroulantes'!$F$2:$I$26,2,FALSE)),"",VLOOKUP($J4401,'Listes déroulantes'!$F$2:$I$26,2,FALSE)),IF($L4401&lt;&gt;"",TEXT($L4401,CONCATENATE("jj/mm/aaaa","")),""),VLOOKUP($J4401,'Listes déroulantes'!$F$2:$I$26,3,FALSE)," ",$K4401," ",$N4401," ",$M4401,"
",$P4401,VLOOKUP($J4401,'Listes déroulantes'!$F$2:$I$26,4,FALSE))))),"")</f>
        <v/>
      </c>
      <c r="J4401" s="28"/>
      <c r="K4401" s="18"/>
      <c r="L4401" s="19"/>
      <c r="M4401" s="18"/>
      <c r="N4401" s="15"/>
      <c r="O4401" s="15"/>
      <c r="P4401" s="20"/>
      <c r="Q4401" s="36"/>
      <c r="R4401" s="36"/>
      <c r="S4401" s="37"/>
      <c r="T4401" s="37"/>
      <c r="U4401" s="37"/>
      <c r="V4401" s="37"/>
      <c r="W4401" s="37"/>
      <c r="X4401" s="37"/>
      <c r="Y4401" s="37"/>
      <c r="Z4401" s="37"/>
    </row>
    <row r="4402" spans="1:26" s="29" customFormat="1" x14ac:dyDescent="0.25">
      <c r="A4402" s="13"/>
      <c r="B4402" s="14"/>
      <c r="C4402" s="39"/>
      <c r="D4402" s="39"/>
      <c r="E4402" s="27"/>
      <c r="F4402" s="16"/>
      <c r="G4402" s="17"/>
      <c r="H4402" s="17"/>
      <c r="I4402" s="38" t="str">
        <f>IF($J4402&lt;&gt;"",(IF($J4402="Part RC demandée &lt;&gt; Part RC calculée",VLOOKUP($J4402,'Listes déroulantes'!$F$2:$H$26,2,FALSE)&amp;$O4402&amp;"
"&amp;$P4402&amp;VLOOKUP($J4402,'Listes déroulantes'!$F$2:$H$26,3,FALSE),IF($J4402="Montant total demandé &lt;&gt; de montant calculé",VLOOKUP($J4402,'Listes déroulantes'!$F$2:$H$26,2,FALSE)&amp;$N4402&amp;"
"&amp;$P4402&amp;"
"&amp;VLOOKUP($J4402,'Listes déroulantes'!$F$2:$H$26,3,FALSE),CONCATENATE(IF(ISNA(VLOOKUP($J4402,'Listes déroulantes'!$F$2:$I$26,2,FALSE)),"",VLOOKUP($J4402,'Listes déroulantes'!$F$2:$I$26,2,FALSE)),IF($L4402&lt;&gt;"",TEXT($L4402,CONCATENATE("jj/mm/aaaa","")),""),VLOOKUP($J4402,'Listes déroulantes'!$F$2:$I$26,3,FALSE)," ",$K4402," ",$N4402," ",$M4402,"
",$P4402,VLOOKUP($J4402,'Listes déroulantes'!$F$2:$I$26,4,FALSE))))),"")</f>
        <v/>
      </c>
      <c r="J4402" s="28"/>
      <c r="K4402" s="18"/>
      <c r="L4402" s="19"/>
      <c r="M4402" s="18"/>
      <c r="N4402" s="15"/>
      <c r="O4402" s="15"/>
      <c r="P4402" s="20"/>
      <c r="Q4402" s="36"/>
      <c r="R4402" s="36"/>
      <c r="S4402" s="37"/>
      <c r="T4402" s="37"/>
      <c r="U4402" s="37"/>
      <c r="V4402" s="37"/>
      <c r="W4402" s="37"/>
      <c r="X4402" s="37"/>
      <c r="Y4402" s="37"/>
      <c r="Z4402" s="37"/>
    </row>
    <row r="4403" spans="1:26" s="29" customFormat="1" x14ac:dyDescent="0.25">
      <c r="A4403" s="13"/>
      <c r="B4403" s="14"/>
      <c r="C4403" s="39"/>
      <c r="D4403" s="39"/>
      <c r="E4403" s="27"/>
      <c r="F4403" s="16"/>
      <c r="G4403" s="17"/>
      <c r="H4403" s="17"/>
      <c r="I4403" s="38" t="str">
        <f>IF($J4403&lt;&gt;"",(IF($J4403="Part RC demandée &lt;&gt; Part RC calculée",VLOOKUP($J4403,'Listes déroulantes'!$F$2:$H$26,2,FALSE)&amp;$O4403&amp;"
"&amp;$P4403&amp;VLOOKUP($J4403,'Listes déroulantes'!$F$2:$H$26,3,FALSE),IF($J4403="Montant total demandé &lt;&gt; de montant calculé",VLOOKUP($J4403,'Listes déroulantes'!$F$2:$H$26,2,FALSE)&amp;$N4403&amp;"
"&amp;$P4403&amp;"
"&amp;VLOOKUP($J4403,'Listes déroulantes'!$F$2:$H$26,3,FALSE),CONCATENATE(IF(ISNA(VLOOKUP($J4403,'Listes déroulantes'!$F$2:$I$26,2,FALSE)),"",VLOOKUP($J4403,'Listes déroulantes'!$F$2:$I$26,2,FALSE)),IF($L4403&lt;&gt;"",TEXT($L4403,CONCATENATE("jj/mm/aaaa","")),""),VLOOKUP($J4403,'Listes déroulantes'!$F$2:$I$26,3,FALSE)," ",$K4403," ",$N4403," ",$M4403,"
",$P4403,VLOOKUP($J4403,'Listes déroulantes'!$F$2:$I$26,4,FALSE))))),"")</f>
        <v/>
      </c>
      <c r="J4403" s="28"/>
      <c r="K4403" s="18"/>
      <c r="L4403" s="19"/>
      <c r="M4403" s="18"/>
      <c r="N4403" s="15"/>
      <c r="O4403" s="15"/>
      <c r="P4403" s="20"/>
      <c r="Q4403" s="36"/>
      <c r="R4403" s="36"/>
      <c r="S4403" s="37"/>
      <c r="T4403" s="37"/>
      <c r="U4403" s="37"/>
      <c r="V4403" s="37"/>
      <c r="W4403" s="37"/>
      <c r="X4403" s="37"/>
      <c r="Y4403" s="37"/>
      <c r="Z4403" s="37"/>
    </row>
    <row r="4404" spans="1:26" s="29" customFormat="1" x14ac:dyDescent="0.25">
      <c r="A4404" s="13"/>
      <c r="B4404" s="14"/>
      <c r="C4404" s="39"/>
      <c r="D4404" s="39"/>
      <c r="E4404" s="27"/>
      <c r="F4404" s="16"/>
      <c r="G4404" s="17"/>
      <c r="H4404" s="17"/>
      <c r="I4404" s="38" t="str">
        <f>IF($J4404&lt;&gt;"",(IF($J4404="Part RC demandée &lt;&gt; Part RC calculée",VLOOKUP($J4404,'Listes déroulantes'!$F$2:$H$26,2,FALSE)&amp;$O4404&amp;"
"&amp;$P4404&amp;VLOOKUP($J4404,'Listes déroulantes'!$F$2:$H$26,3,FALSE),IF($J4404="Montant total demandé &lt;&gt; de montant calculé",VLOOKUP($J4404,'Listes déroulantes'!$F$2:$H$26,2,FALSE)&amp;$N4404&amp;"
"&amp;$P4404&amp;"
"&amp;VLOOKUP($J4404,'Listes déroulantes'!$F$2:$H$26,3,FALSE),CONCATENATE(IF(ISNA(VLOOKUP($J4404,'Listes déroulantes'!$F$2:$I$26,2,FALSE)),"",VLOOKUP($J4404,'Listes déroulantes'!$F$2:$I$26,2,FALSE)),IF($L4404&lt;&gt;"",TEXT($L4404,CONCATENATE("jj/mm/aaaa","")),""),VLOOKUP($J4404,'Listes déroulantes'!$F$2:$I$26,3,FALSE)," ",$K4404," ",$N4404," ",$M4404,"
",$P4404,VLOOKUP($J4404,'Listes déroulantes'!$F$2:$I$26,4,FALSE))))),"")</f>
        <v/>
      </c>
      <c r="J4404" s="28"/>
      <c r="K4404" s="18"/>
      <c r="L4404" s="19"/>
      <c r="M4404" s="18"/>
      <c r="N4404" s="15"/>
      <c r="O4404" s="15"/>
      <c r="P4404" s="20"/>
      <c r="Q4404" s="36"/>
      <c r="R4404" s="36"/>
      <c r="S4404" s="37"/>
      <c r="T4404" s="37"/>
      <c r="U4404" s="37"/>
      <c r="V4404" s="37"/>
      <c r="W4404" s="37"/>
      <c r="X4404" s="37"/>
      <c r="Y4404" s="37"/>
      <c r="Z4404" s="37"/>
    </row>
    <row r="4405" spans="1:26" s="29" customFormat="1" x14ac:dyDescent="0.25">
      <c r="A4405" s="13"/>
      <c r="B4405" s="14"/>
      <c r="C4405" s="39"/>
      <c r="D4405" s="39"/>
      <c r="E4405" s="27"/>
      <c r="F4405" s="16"/>
      <c r="G4405" s="17"/>
      <c r="H4405" s="17"/>
      <c r="I4405" s="38" t="str">
        <f>IF($J4405&lt;&gt;"",(IF($J4405="Part RC demandée &lt;&gt; Part RC calculée",VLOOKUP($J4405,'Listes déroulantes'!$F$2:$H$26,2,FALSE)&amp;$O4405&amp;"
"&amp;$P4405&amp;VLOOKUP($J4405,'Listes déroulantes'!$F$2:$H$26,3,FALSE),IF($J4405="Montant total demandé &lt;&gt; de montant calculé",VLOOKUP($J4405,'Listes déroulantes'!$F$2:$H$26,2,FALSE)&amp;$N4405&amp;"
"&amp;$P4405&amp;"
"&amp;VLOOKUP($J4405,'Listes déroulantes'!$F$2:$H$26,3,FALSE),CONCATENATE(IF(ISNA(VLOOKUP($J4405,'Listes déroulantes'!$F$2:$I$26,2,FALSE)),"",VLOOKUP($J4405,'Listes déroulantes'!$F$2:$I$26,2,FALSE)),IF($L4405&lt;&gt;"",TEXT($L4405,CONCATENATE("jj/mm/aaaa","")),""),VLOOKUP($J4405,'Listes déroulantes'!$F$2:$I$26,3,FALSE)," ",$K4405," ",$N4405," ",$M4405,"
",$P4405,VLOOKUP($J4405,'Listes déroulantes'!$F$2:$I$26,4,FALSE))))),"")</f>
        <v/>
      </c>
      <c r="J4405" s="28"/>
      <c r="K4405" s="18"/>
      <c r="L4405" s="19"/>
      <c r="M4405" s="18"/>
      <c r="N4405" s="15"/>
      <c r="O4405" s="15"/>
      <c r="P4405" s="20"/>
      <c r="Q4405" s="36"/>
      <c r="R4405" s="36"/>
      <c r="S4405" s="37"/>
      <c r="T4405" s="37"/>
      <c r="U4405" s="37"/>
      <c r="V4405" s="37"/>
      <c r="W4405" s="37"/>
      <c r="X4405" s="37"/>
      <c r="Y4405" s="37"/>
      <c r="Z4405" s="37"/>
    </row>
    <row r="4406" spans="1:26" s="29" customFormat="1" x14ac:dyDescent="0.25">
      <c r="A4406" s="13"/>
      <c r="B4406" s="14"/>
      <c r="C4406" s="39"/>
      <c r="D4406" s="39"/>
      <c r="E4406" s="27"/>
      <c r="F4406" s="16"/>
      <c r="G4406" s="17"/>
      <c r="H4406" s="17"/>
      <c r="I4406" s="38" t="str">
        <f>IF($J4406&lt;&gt;"",(IF($J4406="Part RC demandée &lt;&gt; Part RC calculée",VLOOKUP($J4406,'Listes déroulantes'!$F$2:$H$26,2,FALSE)&amp;$O4406&amp;"
"&amp;$P4406&amp;VLOOKUP($J4406,'Listes déroulantes'!$F$2:$H$26,3,FALSE),IF($J4406="Montant total demandé &lt;&gt; de montant calculé",VLOOKUP($J4406,'Listes déroulantes'!$F$2:$H$26,2,FALSE)&amp;$N4406&amp;"
"&amp;$P4406&amp;"
"&amp;VLOOKUP($J4406,'Listes déroulantes'!$F$2:$H$26,3,FALSE),CONCATENATE(IF(ISNA(VLOOKUP($J4406,'Listes déroulantes'!$F$2:$I$26,2,FALSE)),"",VLOOKUP($J4406,'Listes déroulantes'!$F$2:$I$26,2,FALSE)),IF($L4406&lt;&gt;"",TEXT($L4406,CONCATENATE("jj/mm/aaaa","")),""),VLOOKUP($J4406,'Listes déroulantes'!$F$2:$I$26,3,FALSE)," ",$K4406," ",$N4406," ",$M4406,"
",$P4406,VLOOKUP($J4406,'Listes déroulantes'!$F$2:$I$26,4,FALSE))))),"")</f>
        <v/>
      </c>
      <c r="J4406" s="28"/>
      <c r="K4406" s="18"/>
      <c r="L4406" s="19"/>
      <c r="M4406" s="18"/>
      <c r="N4406" s="15"/>
      <c r="O4406" s="15"/>
      <c r="P4406" s="20"/>
      <c r="Q4406" s="36"/>
      <c r="R4406" s="36"/>
      <c r="S4406" s="37"/>
      <c r="T4406" s="37"/>
      <c r="U4406" s="37"/>
      <c r="V4406" s="37"/>
      <c r="W4406" s="37"/>
      <c r="X4406" s="37"/>
      <c r="Y4406" s="37"/>
      <c r="Z4406" s="37"/>
    </row>
    <row r="4407" spans="1:26" s="29" customFormat="1" x14ac:dyDescent="0.25">
      <c r="A4407" s="13"/>
      <c r="B4407" s="14"/>
      <c r="C4407" s="39"/>
      <c r="D4407" s="39"/>
      <c r="E4407" s="27"/>
      <c r="F4407" s="16"/>
      <c r="G4407" s="17"/>
      <c r="H4407" s="17"/>
      <c r="I4407" s="38" t="str">
        <f>IF($J4407&lt;&gt;"",(IF($J4407="Part RC demandée &lt;&gt; Part RC calculée",VLOOKUP($J4407,'Listes déroulantes'!$F$2:$H$26,2,FALSE)&amp;$O4407&amp;"
"&amp;$P4407&amp;VLOOKUP($J4407,'Listes déroulantes'!$F$2:$H$26,3,FALSE),IF($J4407="Montant total demandé &lt;&gt; de montant calculé",VLOOKUP($J4407,'Listes déroulantes'!$F$2:$H$26,2,FALSE)&amp;$N4407&amp;"
"&amp;$P4407&amp;"
"&amp;VLOOKUP($J4407,'Listes déroulantes'!$F$2:$H$26,3,FALSE),CONCATENATE(IF(ISNA(VLOOKUP($J4407,'Listes déroulantes'!$F$2:$I$26,2,FALSE)),"",VLOOKUP($J4407,'Listes déroulantes'!$F$2:$I$26,2,FALSE)),IF($L4407&lt;&gt;"",TEXT($L4407,CONCATENATE("jj/mm/aaaa","")),""),VLOOKUP($J4407,'Listes déroulantes'!$F$2:$I$26,3,FALSE)," ",$K4407," ",$N4407," ",$M4407,"
",$P4407,VLOOKUP($J4407,'Listes déroulantes'!$F$2:$I$26,4,FALSE))))),"")</f>
        <v/>
      </c>
      <c r="J4407" s="28"/>
      <c r="K4407" s="18"/>
      <c r="L4407" s="19"/>
      <c r="M4407" s="18"/>
      <c r="N4407" s="15"/>
      <c r="O4407" s="15"/>
      <c r="P4407" s="20"/>
      <c r="Q4407" s="36"/>
      <c r="R4407" s="36"/>
      <c r="S4407" s="37"/>
      <c r="T4407" s="37"/>
      <c r="U4407" s="37"/>
      <c r="V4407" s="37"/>
      <c r="W4407" s="37"/>
      <c r="X4407" s="37"/>
      <c r="Y4407" s="37"/>
      <c r="Z4407" s="37"/>
    </row>
    <row r="4408" spans="1:26" s="29" customFormat="1" x14ac:dyDescent="0.25">
      <c r="A4408" s="13"/>
      <c r="B4408" s="14"/>
      <c r="C4408" s="39"/>
      <c r="D4408" s="39"/>
      <c r="E4408" s="27"/>
      <c r="F4408" s="16"/>
      <c r="G4408" s="17"/>
      <c r="H4408" s="17"/>
      <c r="I4408" s="38" t="str">
        <f>IF($J4408&lt;&gt;"",(IF($J4408="Part RC demandée &lt;&gt; Part RC calculée",VLOOKUP($J4408,'Listes déroulantes'!$F$2:$H$26,2,FALSE)&amp;$O4408&amp;"
"&amp;$P4408&amp;VLOOKUP($J4408,'Listes déroulantes'!$F$2:$H$26,3,FALSE),IF($J4408="Montant total demandé &lt;&gt; de montant calculé",VLOOKUP($J4408,'Listes déroulantes'!$F$2:$H$26,2,FALSE)&amp;$N4408&amp;"
"&amp;$P4408&amp;"
"&amp;VLOOKUP($J4408,'Listes déroulantes'!$F$2:$H$26,3,FALSE),CONCATENATE(IF(ISNA(VLOOKUP($J4408,'Listes déroulantes'!$F$2:$I$26,2,FALSE)),"",VLOOKUP($J4408,'Listes déroulantes'!$F$2:$I$26,2,FALSE)),IF($L4408&lt;&gt;"",TEXT($L4408,CONCATENATE("jj/mm/aaaa","")),""),VLOOKUP($J4408,'Listes déroulantes'!$F$2:$I$26,3,FALSE)," ",$K4408," ",$N4408," ",$M4408,"
",$P4408,VLOOKUP($J4408,'Listes déroulantes'!$F$2:$I$26,4,FALSE))))),"")</f>
        <v/>
      </c>
      <c r="J4408" s="28"/>
      <c r="K4408" s="18"/>
      <c r="L4408" s="19"/>
      <c r="M4408" s="18"/>
      <c r="N4408" s="15"/>
      <c r="O4408" s="15"/>
      <c r="P4408" s="20"/>
      <c r="Q4408" s="36"/>
      <c r="R4408" s="36"/>
      <c r="S4408" s="37"/>
      <c r="T4408" s="37"/>
      <c r="U4408" s="37"/>
      <c r="V4408" s="37"/>
      <c r="W4408" s="37"/>
      <c r="X4408" s="37"/>
      <c r="Y4408" s="37"/>
      <c r="Z4408" s="37"/>
    </row>
    <row r="4409" spans="1:26" s="29" customFormat="1" x14ac:dyDescent="0.25">
      <c r="A4409" s="13"/>
      <c r="B4409" s="14"/>
      <c r="C4409" s="39"/>
      <c r="D4409" s="39"/>
      <c r="E4409" s="27"/>
      <c r="F4409" s="16"/>
      <c r="G4409" s="17"/>
      <c r="H4409" s="17"/>
      <c r="I4409" s="38" t="str">
        <f>IF($J4409&lt;&gt;"",(IF($J4409="Part RC demandée &lt;&gt; Part RC calculée",VLOOKUP($J4409,'Listes déroulantes'!$F$2:$H$26,2,FALSE)&amp;$O4409&amp;"
"&amp;$P4409&amp;VLOOKUP($J4409,'Listes déroulantes'!$F$2:$H$26,3,FALSE),IF($J4409="Montant total demandé &lt;&gt; de montant calculé",VLOOKUP($J4409,'Listes déroulantes'!$F$2:$H$26,2,FALSE)&amp;$N4409&amp;"
"&amp;$P4409&amp;"
"&amp;VLOOKUP($J4409,'Listes déroulantes'!$F$2:$H$26,3,FALSE),CONCATENATE(IF(ISNA(VLOOKUP($J4409,'Listes déroulantes'!$F$2:$I$26,2,FALSE)),"",VLOOKUP($J4409,'Listes déroulantes'!$F$2:$I$26,2,FALSE)),IF($L4409&lt;&gt;"",TEXT($L4409,CONCATENATE("jj/mm/aaaa","")),""),VLOOKUP($J4409,'Listes déroulantes'!$F$2:$I$26,3,FALSE)," ",$K4409," ",$N4409," ",$M4409,"
",$P4409,VLOOKUP($J4409,'Listes déroulantes'!$F$2:$I$26,4,FALSE))))),"")</f>
        <v/>
      </c>
      <c r="J4409" s="28"/>
      <c r="K4409" s="18"/>
      <c r="L4409" s="19"/>
      <c r="M4409" s="18"/>
      <c r="N4409" s="15"/>
      <c r="O4409" s="15"/>
      <c r="P4409" s="20"/>
      <c r="Q4409" s="36"/>
      <c r="R4409" s="36"/>
      <c r="S4409" s="37"/>
      <c r="T4409" s="37"/>
      <c r="U4409" s="37"/>
      <c r="V4409" s="37"/>
      <c r="W4409" s="37"/>
      <c r="X4409" s="37"/>
      <c r="Y4409" s="37"/>
      <c r="Z4409" s="37"/>
    </row>
    <row r="4410" spans="1:26" s="29" customFormat="1" x14ac:dyDescent="0.25">
      <c r="A4410" s="13"/>
      <c r="B4410" s="14"/>
      <c r="C4410" s="39"/>
      <c r="D4410" s="39"/>
      <c r="E4410" s="27"/>
      <c r="F4410" s="16"/>
      <c r="G4410" s="17"/>
      <c r="H4410" s="17"/>
      <c r="I4410" s="38" t="str">
        <f>IF($J4410&lt;&gt;"",(IF($J4410="Part RC demandée &lt;&gt; Part RC calculée",VLOOKUP($J4410,'Listes déroulantes'!$F$2:$H$26,2,FALSE)&amp;$O4410&amp;"
"&amp;$P4410&amp;VLOOKUP($J4410,'Listes déroulantes'!$F$2:$H$26,3,FALSE),IF($J4410="Montant total demandé &lt;&gt; de montant calculé",VLOOKUP($J4410,'Listes déroulantes'!$F$2:$H$26,2,FALSE)&amp;$N4410&amp;"
"&amp;$P4410&amp;"
"&amp;VLOOKUP($J4410,'Listes déroulantes'!$F$2:$H$26,3,FALSE),CONCATENATE(IF(ISNA(VLOOKUP($J4410,'Listes déroulantes'!$F$2:$I$26,2,FALSE)),"",VLOOKUP($J4410,'Listes déroulantes'!$F$2:$I$26,2,FALSE)),IF($L4410&lt;&gt;"",TEXT($L4410,CONCATENATE("jj/mm/aaaa","")),""),VLOOKUP($J4410,'Listes déroulantes'!$F$2:$I$26,3,FALSE)," ",$K4410," ",$N4410," ",$M4410,"
",$P4410,VLOOKUP($J4410,'Listes déroulantes'!$F$2:$I$26,4,FALSE))))),"")</f>
        <v/>
      </c>
      <c r="J4410" s="28"/>
      <c r="K4410" s="18"/>
      <c r="L4410" s="19"/>
      <c r="M4410" s="18"/>
      <c r="N4410" s="15"/>
      <c r="O4410" s="15"/>
      <c r="P4410" s="20"/>
      <c r="Q4410" s="36"/>
      <c r="R4410" s="36"/>
      <c r="S4410" s="37"/>
      <c r="T4410" s="37"/>
      <c r="U4410" s="37"/>
      <c r="V4410" s="37"/>
      <c r="W4410" s="37"/>
      <c r="X4410" s="37"/>
      <c r="Y4410" s="37"/>
      <c r="Z4410" s="37"/>
    </row>
    <row r="4411" spans="1:26" s="29" customFormat="1" x14ac:dyDescent="0.25">
      <c r="A4411" s="13"/>
      <c r="B4411" s="14"/>
      <c r="C4411" s="39"/>
      <c r="D4411" s="39"/>
      <c r="E4411" s="27"/>
      <c r="F4411" s="16"/>
      <c r="G4411" s="17"/>
      <c r="H4411" s="17"/>
      <c r="I4411" s="38" t="str">
        <f>IF($J4411&lt;&gt;"",(IF($J4411="Part RC demandée &lt;&gt; Part RC calculée",VLOOKUP($J4411,'Listes déroulantes'!$F$2:$H$26,2,FALSE)&amp;$O4411&amp;"
"&amp;$P4411&amp;VLOOKUP($J4411,'Listes déroulantes'!$F$2:$H$26,3,FALSE),IF($J4411="Montant total demandé &lt;&gt; de montant calculé",VLOOKUP($J4411,'Listes déroulantes'!$F$2:$H$26,2,FALSE)&amp;$N4411&amp;"
"&amp;$P4411&amp;"
"&amp;VLOOKUP($J4411,'Listes déroulantes'!$F$2:$H$26,3,FALSE),CONCATENATE(IF(ISNA(VLOOKUP($J4411,'Listes déroulantes'!$F$2:$I$26,2,FALSE)),"",VLOOKUP($J4411,'Listes déroulantes'!$F$2:$I$26,2,FALSE)),IF($L4411&lt;&gt;"",TEXT($L4411,CONCATENATE("jj/mm/aaaa","")),""),VLOOKUP($J4411,'Listes déroulantes'!$F$2:$I$26,3,FALSE)," ",$K4411," ",$N4411," ",$M4411,"
",$P4411,VLOOKUP($J4411,'Listes déroulantes'!$F$2:$I$26,4,FALSE))))),"")</f>
        <v/>
      </c>
      <c r="J4411" s="28"/>
      <c r="K4411" s="18"/>
      <c r="L4411" s="19"/>
      <c r="M4411" s="18"/>
      <c r="N4411" s="15"/>
      <c r="O4411" s="15"/>
      <c r="P4411" s="20"/>
      <c r="Q4411" s="36"/>
      <c r="R4411" s="36"/>
      <c r="S4411" s="37"/>
      <c r="T4411" s="37"/>
      <c r="U4411" s="37"/>
      <c r="V4411" s="37"/>
      <c r="W4411" s="37"/>
      <c r="X4411" s="37"/>
      <c r="Y4411" s="37"/>
      <c r="Z4411" s="37"/>
    </row>
    <row r="4412" spans="1:26" s="29" customFormat="1" x14ac:dyDescent="0.25">
      <c r="A4412" s="13"/>
      <c r="B4412" s="14"/>
      <c r="C4412" s="39"/>
      <c r="D4412" s="39"/>
      <c r="E4412" s="27"/>
      <c r="F4412" s="16"/>
      <c r="G4412" s="17"/>
      <c r="H4412" s="17"/>
      <c r="I4412" s="38" t="str">
        <f>IF($J4412&lt;&gt;"",(IF($J4412="Part RC demandée &lt;&gt; Part RC calculée",VLOOKUP($J4412,'Listes déroulantes'!$F$2:$H$26,2,FALSE)&amp;$O4412&amp;"
"&amp;$P4412&amp;VLOOKUP($J4412,'Listes déroulantes'!$F$2:$H$26,3,FALSE),IF($J4412="Montant total demandé &lt;&gt; de montant calculé",VLOOKUP($J4412,'Listes déroulantes'!$F$2:$H$26,2,FALSE)&amp;$N4412&amp;"
"&amp;$P4412&amp;"
"&amp;VLOOKUP($J4412,'Listes déroulantes'!$F$2:$H$26,3,FALSE),CONCATENATE(IF(ISNA(VLOOKUP($J4412,'Listes déroulantes'!$F$2:$I$26,2,FALSE)),"",VLOOKUP($J4412,'Listes déroulantes'!$F$2:$I$26,2,FALSE)),IF($L4412&lt;&gt;"",TEXT($L4412,CONCATENATE("jj/mm/aaaa","")),""),VLOOKUP($J4412,'Listes déroulantes'!$F$2:$I$26,3,FALSE)," ",$K4412," ",$N4412," ",$M4412,"
",$P4412,VLOOKUP($J4412,'Listes déroulantes'!$F$2:$I$26,4,FALSE))))),"")</f>
        <v/>
      </c>
      <c r="J4412" s="28"/>
      <c r="K4412" s="18"/>
      <c r="L4412" s="19"/>
      <c r="M4412" s="18"/>
      <c r="N4412" s="15"/>
      <c r="O4412" s="15"/>
      <c r="P4412" s="20"/>
      <c r="Q4412" s="36"/>
      <c r="R4412" s="36"/>
      <c r="S4412" s="37"/>
      <c r="T4412" s="37"/>
      <c r="U4412" s="37"/>
      <c r="V4412" s="37"/>
      <c r="W4412" s="37"/>
      <c r="X4412" s="37"/>
      <c r="Y4412" s="37"/>
      <c r="Z4412" s="37"/>
    </row>
    <row r="4413" spans="1:26" s="29" customFormat="1" x14ac:dyDescent="0.25">
      <c r="A4413" s="13"/>
      <c r="B4413" s="14"/>
      <c r="C4413" s="39"/>
      <c r="D4413" s="39"/>
      <c r="E4413" s="27"/>
      <c r="F4413" s="16"/>
      <c r="G4413" s="17"/>
      <c r="H4413" s="17"/>
      <c r="I4413" s="38" t="str">
        <f>IF($J4413&lt;&gt;"",(IF($J4413="Part RC demandée &lt;&gt; Part RC calculée",VLOOKUP($J4413,'Listes déroulantes'!$F$2:$H$26,2,FALSE)&amp;$O4413&amp;"
"&amp;$P4413&amp;VLOOKUP($J4413,'Listes déroulantes'!$F$2:$H$26,3,FALSE),IF($J4413="Montant total demandé &lt;&gt; de montant calculé",VLOOKUP($J4413,'Listes déroulantes'!$F$2:$H$26,2,FALSE)&amp;$N4413&amp;"
"&amp;$P4413&amp;"
"&amp;VLOOKUP($J4413,'Listes déroulantes'!$F$2:$H$26,3,FALSE),CONCATENATE(IF(ISNA(VLOOKUP($J4413,'Listes déroulantes'!$F$2:$I$26,2,FALSE)),"",VLOOKUP($J4413,'Listes déroulantes'!$F$2:$I$26,2,FALSE)),IF($L4413&lt;&gt;"",TEXT($L4413,CONCATENATE("jj/mm/aaaa","")),""),VLOOKUP($J4413,'Listes déroulantes'!$F$2:$I$26,3,FALSE)," ",$K4413," ",$N4413," ",$M4413,"
",$P4413,VLOOKUP($J4413,'Listes déroulantes'!$F$2:$I$26,4,FALSE))))),"")</f>
        <v/>
      </c>
      <c r="J4413" s="28"/>
      <c r="K4413" s="18"/>
      <c r="L4413" s="19"/>
      <c r="M4413" s="18"/>
      <c r="N4413" s="15"/>
      <c r="O4413" s="15"/>
      <c r="P4413" s="20"/>
      <c r="Q4413" s="36"/>
      <c r="R4413" s="36"/>
      <c r="S4413" s="37"/>
      <c r="T4413" s="37"/>
      <c r="U4413" s="37"/>
      <c r="V4413" s="37"/>
      <c r="W4413" s="37"/>
      <c r="X4413" s="37"/>
      <c r="Y4413" s="37"/>
      <c r="Z4413" s="37"/>
    </row>
    <row r="4414" spans="1:26" s="29" customFormat="1" x14ac:dyDescent="0.25">
      <c r="A4414" s="13"/>
      <c r="B4414" s="14"/>
      <c r="C4414" s="39"/>
      <c r="D4414" s="39"/>
      <c r="E4414" s="27"/>
      <c r="F4414" s="16"/>
      <c r="G4414" s="17"/>
      <c r="H4414" s="17"/>
      <c r="I4414" s="38" t="str">
        <f>IF($J4414&lt;&gt;"",(IF($J4414="Part RC demandée &lt;&gt; Part RC calculée",VLOOKUP($J4414,'Listes déroulantes'!$F$2:$H$26,2,FALSE)&amp;$O4414&amp;"
"&amp;$P4414&amp;VLOOKUP($J4414,'Listes déroulantes'!$F$2:$H$26,3,FALSE),IF($J4414="Montant total demandé &lt;&gt; de montant calculé",VLOOKUP($J4414,'Listes déroulantes'!$F$2:$H$26,2,FALSE)&amp;$N4414&amp;"
"&amp;$P4414&amp;"
"&amp;VLOOKUP($J4414,'Listes déroulantes'!$F$2:$H$26,3,FALSE),CONCATENATE(IF(ISNA(VLOOKUP($J4414,'Listes déroulantes'!$F$2:$I$26,2,FALSE)),"",VLOOKUP($J4414,'Listes déroulantes'!$F$2:$I$26,2,FALSE)),IF($L4414&lt;&gt;"",TEXT($L4414,CONCATENATE("jj/mm/aaaa","")),""),VLOOKUP($J4414,'Listes déroulantes'!$F$2:$I$26,3,FALSE)," ",$K4414," ",$N4414," ",$M4414,"
",$P4414,VLOOKUP($J4414,'Listes déroulantes'!$F$2:$I$26,4,FALSE))))),"")</f>
        <v/>
      </c>
      <c r="J4414" s="28"/>
      <c r="K4414" s="18"/>
      <c r="L4414" s="19"/>
      <c r="M4414" s="18"/>
      <c r="N4414" s="15"/>
      <c r="O4414" s="15"/>
      <c r="P4414" s="20"/>
      <c r="Q4414" s="36"/>
      <c r="R4414" s="36"/>
      <c r="S4414" s="37"/>
      <c r="T4414" s="37"/>
      <c r="U4414" s="37"/>
      <c r="V4414" s="37"/>
      <c r="W4414" s="37"/>
      <c r="X4414" s="37"/>
      <c r="Y4414" s="37"/>
      <c r="Z4414" s="37"/>
    </row>
    <row r="4415" spans="1:26" s="29" customFormat="1" x14ac:dyDescent="0.25">
      <c r="A4415" s="13"/>
      <c r="B4415" s="14"/>
      <c r="C4415" s="39"/>
      <c r="D4415" s="39"/>
      <c r="E4415" s="27"/>
      <c r="F4415" s="16"/>
      <c r="G4415" s="17"/>
      <c r="H4415" s="17"/>
      <c r="I4415" s="38" t="str">
        <f>IF($J4415&lt;&gt;"",(IF($J4415="Part RC demandée &lt;&gt; Part RC calculée",VLOOKUP($J4415,'Listes déroulantes'!$F$2:$H$26,2,FALSE)&amp;$O4415&amp;"
"&amp;$P4415&amp;VLOOKUP($J4415,'Listes déroulantes'!$F$2:$H$26,3,FALSE),IF($J4415="Montant total demandé &lt;&gt; de montant calculé",VLOOKUP($J4415,'Listes déroulantes'!$F$2:$H$26,2,FALSE)&amp;$N4415&amp;"
"&amp;$P4415&amp;"
"&amp;VLOOKUP($J4415,'Listes déroulantes'!$F$2:$H$26,3,FALSE),CONCATENATE(IF(ISNA(VLOOKUP($J4415,'Listes déroulantes'!$F$2:$I$26,2,FALSE)),"",VLOOKUP($J4415,'Listes déroulantes'!$F$2:$I$26,2,FALSE)),IF($L4415&lt;&gt;"",TEXT($L4415,CONCATENATE("jj/mm/aaaa","")),""),VLOOKUP($J4415,'Listes déroulantes'!$F$2:$I$26,3,FALSE)," ",$K4415," ",$N4415," ",$M4415,"
",$P4415,VLOOKUP($J4415,'Listes déroulantes'!$F$2:$I$26,4,FALSE))))),"")</f>
        <v/>
      </c>
      <c r="J4415" s="28"/>
      <c r="K4415" s="18"/>
      <c r="L4415" s="19"/>
      <c r="M4415" s="18"/>
      <c r="N4415" s="15"/>
      <c r="O4415" s="15"/>
      <c r="P4415" s="20"/>
      <c r="Q4415" s="36"/>
      <c r="R4415" s="36"/>
      <c r="S4415" s="37"/>
      <c r="T4415" s="37"/>
      <c r="U4415" s="37"/>
      <c r="V4415" s="37"/>
      <c r="W4415" s="37"/>
      <c r="X4415" s="37"/>
      <c r="Y4415" s="37"/>
      <c r="Z4415" s="37"/>
    </row>
    <row r="4416" spans="1:26" s="29" customFormat="1" x14ac:dyDescent="0.25">
      <c r="A4416" s="13"/>
      <c r="B4416" s="14"/>
      <c r="C4416" s="39"/>
      <c r="D4416" s="39"/>
      <c r="E4416" s="27"/>
      <c r="F4416" s="16"/>
      <c r="G4416" s="17"/>
      <c r="H4416" s="17"/>
      <c r="I4416" s="38" t="str">
        <f>IF($J4416&lt;&gt;"",(IF($J4416="Part RC demandée &lt;&gt; Part RC calculée",VLOOKUP($J4416,'Listes déroulantes'!$F$2:$H$26,2,FALSE)&amp;$O4416&amp;"
"&amp;$P4416&amp;VLOOKUP($J4416,'Listes déroulantes'!$F$2:$H$26,3,FALSE),IF($J4416="Montant total demandé &lt;&gt; de montant calculé",VLOOKUP($J4416,'Listes déroulantes'!$F$2:$H$26,2,FALSE)&amp;$N4416&amp;"
"&amp;$P4416&amp;"
"&amp;VLOOKUP($J4416,'Listes déroulantes'!$F$2:$H$26,3,FALSE),CONCATENATE(IF(ISNA(VLOOKUP($J4416,'Listes déroulantes'!$F$2:$I$26,2,FALSE)),"",VLOOKUP($J4416,'Listes déroulantes'!$F$2:$I$26,2,FALSE)),IF($L4416&lt;&gt;"",TEXT($L4416,CONCATENATE("jj/mm/aaaa","")),""),VLOOKUP($J4416,'Listes déroulantes'!$F$2:$I$26,3,FALSE)," ",$K4416," ",$N4416," ",$M4416,"
",$P4416,VLOOKUP($J4416,'Listes déroulantes'!$F$2:$I$26,4,FALSE))))),"")</f>
        <v/>
      </c>
      <c r="J4416" s="28"/>
      <c r="K4416" s="18"/>
      <c r="L4416" s="19"/>
      <c r="M4416" s="18"/>
      <c r="N4416" s="15"/>
      <c r="O4416" s="15"/>
      <c r="P4416" s="20"/>
      <c r="Q4416" s="36"/>
      <c r="R4416" s="36"/>
      <c r="S4416" s="37"/>
      <c r="T4416" s="37"/>
      <c r="U4416" s="37"/>
      <c r="V4416" s="37"/>
      <c r="W4416" s="37"/>
      <c r="X4416" s="37"/>
      <c r="Y4416" s="37"/>
      <c r="Z4416" s="37"/>
    </row>
    <row r="4417" spans="1:26" s="29" customFormat="1" x14ac:dyDescent="0.25">
      <c r="A4417" s="13"/>
      <c r="B4417" s="14"/>
      <c r="C4417" s="39"/>
      <c r="D4417" s="39"/>
      <c r="E4417" s="27"/>
      <c r="F4417" s="16"/>
      <c r="G4417" s="17"/>
      <c r="H4417" s="17"/>
      <c r="I4417" s="38" t="str">
        <f>IF($J4417&lt;&gt;"",(IF($J4417="Part RC demandée &lt;&gt; Part RC calculée",VLOOKUP($J4417,'Listes déroulantes'!$F$2:$H$26,2,FALSE)&amp;$O4417&amp;"
"&amp;$P4417&amp;VLOOKUP($J4417,'Listes déroulantes'!$F$2:$H$26,3,FALSE),IF($J4417="Montant total demandé &lt;&gt; de montant calculé",VLOOKUP($J4417,'Listes déroulantes'!$F$2:$H$26,2,FALSE)&amp;$N4417&amp;"
"&amp;$P4417&amp;"
"&amp;VLOOKUP($J4417,'Listes déroulantes'!$F$2:$H$26,3,FALSE),CONCATENATE(IF(ISNA(VLOOKUP($J4417,'Listes déroulantes'!$F$2:$I$26,2,FALSE)),"",VLOOKUP($J4417,'Listes déroulantes'!$F$2:$I$26,2,FALSE)),IF($L4417&lt;&gt;"",TEXT($L4417,CONCATENATE("jj/mm/aaaa","")),""),VLOOKUP($J4417,'Listes déroulantes'!$F$2:$I$26,3,FALSE)," ",$K4417," ",$N4417," ",$M4417,"
",$P4417,VLOOKUP($J4417,'Listes déroulantes'!$F$2:$I$26,4,FALSE))))),"")</f>
        <v/>
      </c>
      <c r="J4417" s="28"/>
      <c r="K4417" s="18"/>
      <c r="L4417" s="19"/>
      <c r="M4417" s="18"/>
      <c r="N4417" s="15"/>
      <c r="O4417" s="15"/>
      <c r="P4417" s="20"/>
      <c r="Q4417" s="36"/>
      <c r="R4417" s="36"/>
      <c r="S4417" s="37"/>
      <c r="T4417" s="37"/>
      <c r="U4417" s="37"/>
      <c r="V4417" s="37"/>
      <c r="W4417" s="37"/>
      <c r="X4417" s="37"/>
      <c r="Y4417" s="37"/>
      <c r="Z4417" s="37"/>
    </row>
    <row r="4418" spans="1:26" s="29" customFormat="1" x14ac:dyDescent="0.25">
      <c r="A4418" s="13"/>
      <c r="B4418" s="14"/>
      <c r="C4418" s="39"/>
      <c r="D4418" s="39"/>
      <c r="E4418" s="27"/>
      <c r="F4418" s="16"/>
      <c r="G4418" s="17"/>
      <c r="H4418" s="17"/>
      <c r="I4418" s="38" t="str">
        <f>IF($J4418&lt;&gt;"",(IF($J4418="Part RC demandée &lt;&gt; Part RC calculée",VLOOKUP($J4418,'Listes déroulantes'!$F$2:$H$26,2,FALSE)&amp;$O4418&amp;"
"&amp;$P4418&amp;VLOOKUP($J4418,'Listes déroulantes'!$F$2:$H$26,3,FALSE),IF($J4418="Montant total demandé &lt;&gt; de montant calculé",VLOOKUP($J4418,'Listes déroulantes'!$F$2:$H$26,2,FALSE)&amp;$N4418&amp;"
"&amp;$P4418&amp;"
"&amp;VLOOKUP($J4418,'Listes déroulantes'!$F$2:$H$26,3,FALSE),CONCATENATE(IF(ISNA(VLOOKUP($J4418,'Listes déroulantes'!$F$2:$I$26,2,FALSE)),"",VLOOKUP($J4418,'Listes déroulantes'!$F$2:$I$26,2,FALSE)),IF($L4418&lt;&gt;"",TEXT($L4418,CONCATENATE("jj/mm/aaaa","")),""),VLOOKUP($J4418,'Listes déroulantes'!$F$2:$I$26,3,FALSE)," ",$K4418," ",$N4418," ",$M4418,"
",$P4418,VLOOKUP($J4418,'Listes déroulantes'!$F$2:$I$26,4,FALSE))))),"")</f>
        <v/>
      </c>
      <c r="J4418" s="28"/>
      <c r="K4418" s="18"/>
      <c r="L4418" s="19"/>
      <c r="M4418" s="18"/>
      <c r="N4418" s="15"/>
      <c r="O4418" s="15"/>
      <c r="P4418" s="20"/>
      <c r="Q4418" s="36"/>
      <c r="R4418" s="36"/>
      <c r="S4418" s="37"/>
      <c r="T4418" s="37"/>
      <c r="U4418" s="37"/>
      <c r="V4418" s="37"/>
      <c r="W4418" s="37"/>
      <c r="X4418" s="37"/>
      <c r="Y4418" s="37"/>
      <c r="Z4418" s="37"/>
    </row>
    <row r="4419" spans="1:26" s="29" customFormat="1" x14ac:dyDescent="0.25">
      <c r="A4419" s="13"/>
      <c r="B4419" s="14"/>
      <c r="C4419" s="39"/>
      <c r="D4419" s="39"/>
      <c r="E4419" s="27"/>
      <c r="F4419" s="16"/>
      <c r="G4419" s="17"/>
      <c r="H4419" s="17"/>
      <c r="I4419" s="38" t="str">
        <f>IF($J4419&lt;&gt;"",(IF($J4419="Part RC demandée &lt;&gt; Part RC calculée",VLOOKUP($J4419,'Listes déroulantes'!$F$2:$H$26,2,FALSE)&amp;$O4419&amp;"
"&amp;$P4419&amp;VLOOKUP($J4419,'Listes déroulantes'!$F$2:$H$26,3,FALSE),IF($J4419="Montant total demandé &lt;&gt; de montant calculé",VLOOKUP($J4419,'Listes déroulantes'!$F$2:$H$26,2,FALSE)&amp;$N4419&amp;"
"&amp;$P4419&amp;"
"&amp;VLOOKUP($J4419,'Listes déroulantes'!$F$2:$H$26,3,FALSE),CONCATENATE(IF(ISNA(VLOOKUP($J4419,'Listes déroulantes'!$F$2:$I$26,2,FALSE)),"",VLOOKUP($J4419,'Listes déroulantes'!$F$2:$I$26,2,FALSE)),IF($L4419&lt;&gt;"",TEXT($L4419,CONCATENATE("jj/mm/aaaa","")),""),VLOOKUP($J4419,'Listes déroulantes'!$F$2:$I$26,3,FALSE)," ",$K4419," ",$N4419," ",$M4419,"
",$P4419,VLOOKUP($J4419,'Listes déroulantes'!$F$2:$I$26,4,FALSE))))),"")</f>
        <v/>
      </c>
      <c r="J4419" s="28"/>
      <c r="K4419" s="18"/>
      <c r="L4419" s="19"/>
      <c r="M4419" s="18"/>
      <c r="N4419" s="15"/>
      <c r="O4419" s="15"/>
      <c r="P4419" s="20"/>
      <c r="Q4419" s="36"/>
      <c r="R4419" s="36"/>
      <c r="S4419" s="37"/>
      <c r="T4419" s="37"/>
      <c r="U4419" s="37"/>
      <c r="V4419" s="37"/>
      <c r="W4419" s="37"/>
      <c r="X4419" s="37"/>
      <c r="Y4419" s="37"/>
      <c r="Z4419" s="37"/>
    </row>
    <row r="4420" spans="1:26" s="29" customFormat="1" x14ac:dyDescent="0.25">
      <c r="A4420" s="13"/>
      <c r="B4420" s="14"/>
      <c r="C4420" s="39"/>
      <c r="D4420" s="39"/>
      <c r="E4420" s="27"/>
      <c r="F4420" s="16"/>
      <c r="G4420" s="17"/>
      <c r="H4420" s="17"/>
      <c r="I4420" s="38" t="str">
        <f>IF($J4420&lt;&gt;"",(IF($J4420="Part RC demandée &lt;&gt; Part RC calculée",VLOOKUP($J4420,'Listes déroulantes'!$F$2:$H$26,2,FALSE)&amp;$O4420&amp;"
"&amp;$P4420&amp;VLOOKUP($J4420,'Listes déroulantes'!$F$2:$H$26,3,FALSE),IF($J4420="Montant total demandé &lt;&gt; de montant calculé",VLOOKUP($J4420,'Listes déroulantes'!$F$2:$H$26,2,FALSE)&amp;$N4420&amp;"
"&amp;$P4420&amp;"
"&amp;VLOOKUP($J4420,'Listes déroulantes'!$F$2:$H$26,3,FALSE),CONCATENATE(IF(ISNA(VLOOKUP($J4420,'Listes déroulantes'!$F$2:$I$26,2,FALSE)),"",VLOOKUP($J4420,'Listes déroulantes'!$F$2:$I$26,2,FALSE)),IF($L4420&lt;&gt;"",TEXT($L4420,CONCATENATE("jj/mm/aaaa","")),""),VLOOKUP($J4420,'Listes déroulantes'!$F$2:$I$26,3,FALSE)," ",$K4420," ",$N4420," ",$M4420,"
",$P4420,VLOOKUP($J4420,'Listes déroulantes'!$F$2:$I$26,4,FALSE))))),"")</f>
        <v/>
      </c>
      <c r="J4420" s="28"/>
      <c r="K4420" s="18"/>
      <c r="L4420" s="19"/>
      <c r="M4420" s="18"/>
      <c r="N4420" s="15"/>
      <c r="O4420" s="15"/>
      <c r="P4420" s="20"/>
      <c r="Q4420" s="36"/>
      <c r="R4420" s="36"/>
      <c r="S4420" s="37"/>
      <c r="T4420" s="37"/>
      <c r="U4420" s="37"/>
      <c r="V4420" s="37"/>
      <c r="W4420" s="37"/>
      <c r="X4420" s="37"/>
      <c r="Y4420" s="37"/>
      <c r="Z4420" s="37"/>
    </row>
    <row r="4421" spans="1:26" s="29" customFormat="1" x14ac:dyDescent="0.25">
      <c r="A4421" s="13"/>
      <c r="B4421" s="14"/>
      <c r="C4421" s="39"/>
      <c r="D4421" s="39"/>
      <c r="E4421" s="27"/>
      <c r="F4421" s="16"/>
      <c r="G4421" s="17"/>
      <c r="H4421" s="17"/>
      <c r="I4421" s="38" t="str">
        <f>IF($J4421&lt;&gt;"",(IF($J4421="Part RC demandée &lt;&gt; Part RC calculée",VLOOKUP($J4421,'Listes déroulantes'!$F$2:$H$26,2,FALSE)&amp;$O4421&amp;"
"&amp;$P4421&amp;VLOOKUP($J4421,'Listes déroulantes'!$F$2:$H$26,3,FALSE),IF($J4421="Montant total demandé &lt;&gt; de montant calculé",VLOOKUP($J4421,'Listes déroulantes'!$F$2:$H$26,2,FALSE)&amp;$N4421&amp;"
"&amp;$P4421&amp;"
"&amp;VLOOKUP($J4421,'Listes déroulantes'!$F$2:$H$26,3,FALSE),CONCATENATE(IF(ISNA(VLOOKUP($J4421,'Listes déroulantes'!$F$2:$I$26,2,FALSE)),"",VLOOKUP($J4421,'Listes déroulantes'!$F$2:$I$26,2,FALSE)),IF($L4421&lt;&gt;"",TEXT($L4421,CONCATENATE("jj/mm/aaaa","")),""),VLOOKUP($J4421,'Listes déroulantes'!$F$2:$I$26,3,FALSE)," ",$K4421," ",$N4421," ",$M4421,"
",$P4421,VLOOKUP($J4421,'Listes déroulantes'!$F$2:$I$26,4,FALSE))))),"")</f>
        <v/>
      </c>
      <c r="J4421" s="28"/>
      <c r="K4421" s="18"/>
      <c r="L4421" s="19"/>
      <c r="M4421" s="18"/>
      <c r="N4421" s="15"/>
      <c r="O4421" s="15"/>
      <c r="P4421" s="20"/>
      <c r="Q4421" s="36"/>
      <c r="R4421" s="36"/>
      <c r="S4421" s="37"/>
      <c r="T4421" s="37"/>
      <c r="U4421" s="37"/>
      <c r="V4421" s="37"/>
      <c r="W4421" s="37"/>
      <c r="X4421" s="37"/>
      <c r="Y4421" s="37"/>
      <c r="Z4421" s="37"/>
    </row>
    <row r="4422" spans="1:26" s="29" customFormat="1" x14ac:dyDescent="0.25">
      <c r="A4422" s="13"/>
      <c r="B4422" s="14"/>
      <c r="C4422" s="39"/>
      <c r="D4422" s="39"/>
      <c r="E4422" s="27"/>
      <c r="F4422" s="16"/>
      <c r="G4422" s="17"/>
      <c r="H4422" s="17"/>
      <c r="I4422" s="38" t="str">
        <f>IF($J4422&lt;&gt;"",(IF($J4422="Part RC demandée &lt;&gt; Part RC calculée",VLOOKUP($J4422,'Listes déroulantes'!$F$2:$H$26,2,FALSE)&amp;$O4422&amp;"
"&amp;$P4422&amp;VLOOKUP($J4422,'Listes déroulantes'!$F$2:$H$26,3,FALSE),IF($J4422="Montant total demandé &lt;&gt; de montant calculé",VLOOKUP($J4422,'Listes déroulantes'!$F$2:$H$26,2,FALSE)&amp;$N4422&amp;"
"&amp;$P4422&amp;"
"&amp;VLOOKUP($J4422,'Listes déroulantes'!$F$2:$H$26,3,FALSE),CONCATENATE(IF(ISNA(VLOOKUP($J4422,'Listes déroulantes'!$F$2:$I$26,2,FALSE)),"",VLOOKUP($J4422,'Listes déroulantes'!$F$2:$I$26,2,FALSE)),IF($L4422&lt;&gt;"",TEXT($L4422,CONCATENATE("jj/mm/aaaa","")),""),VLOOKUP($J4422,'Listes déroulantes'!$F$2:$I$26,3,FALSE)," ",$K4422," ",$N4422," ",$M4422,"
",$P4422,VLOOKUP($J4422,'Listes déroulantes'!$F$2:$I$26,4,FALSE))))),"")</f>
        <v/>
      </c>
      <c r="J4422" s="28"/>
      <c r="K4422" s="18"/>
      <c r="L4422" s="19"/>
      <c r="M4422" s="18"/>
      <c r="N4422" s="15"/>
      <c r="O4422" s="15"/>
      <c r="P4422" s="20"/>
      <c r="Q4422" s="36"/>
      <c r="R4422" s="36"/>
      <c r="S4422" s="37"/>
      <c r="T4422" s="37"/>
      <c r="U4422" s="37"/>
      <c r="V4422" s="37"/>
      <c r="W4422" s="37"/>
      <c r="X4422" s="37"/>
      <c r="Y4422" s="37"/>
      <c r="Z4422" s="37"/>
    </row>
    <row r="4423" spans="1:26" s="29" customFormat="1" x14ac:dyDescent="0.25">
      <c r="A4423" s="13"/>
      <c r="B4423" s="14"/>
      <c r="C4423" s="39"/>
      <c r="D4423" s="39"/>
      <c r="E4423" s="27"/>
      <c r="F4423" s="16"/>
      <c r="G4423" s="17"/>
      <c r="H4423" s="17"/>
      <c r="I4423" s="38" t="str">
        <f>IF($J4423&lt;&gt;"",(IF($J4423="Part RC demandée &lt;&gt; Part RC calculée",VLOOKUP($J4423,'Listes déroulantes'!$F$2:$H$26,2,FALSE)&amp;$O4423&amp;"
"&amp;$P4423&amp;VLOOKUP($J4423,'Listes déroulantes'!$F$2:$H$26,3,FALSE),IF($J4423="Montant total demandé &lt;&gt; de montant calculé",VLOOKUP($J4423,'Listes déroulantes'!$F$2:$H$26,2,FALSE)&amp;$N4423&amp;"
"&amp;$P4423&amp;"
"&amp;VLOOKUP($J4423,'Listes déroulantes'!$F$2:$H$26,3,FALSE),CONCATENATE(IF(ISNA(VLOOKUP($J4423,'Listes déroulantes'!$F$2:$I$26,2,FALSE)),"",VLOOKUP($J4423,'Listes déroulantes'!$F$2:$I$26,2,FALSE)),IF($L4423&lt;&gt;"",TEXT($L4423,CONCATENATE("jj/mm/aaaa","")),""),VLOOKUP($J4423,'Listes déroulantes'!$F$2:$I$26,3,FALSE)," ",$K4423," ",$N4423," ",$M4423,"
",$P4423,VLOOKUP($J4423,'Listes déroulantes'!$F$2:$I$26,4,FALSE))))),"")</f>
        <v/>
      </c>
      <c r="J4423" s="28"/>
      <c r="K4423" s="18"/>
      <c r="L4423" s="19"/>
      <c r="M4423" s="18"/>
      <c r="N4423" s="15"/>
      <c r="O4423" s="15"/>
      <c r="P4423" s="20"/>
      <c r="Q4423" s="36"/>
      <c r="R4423" s="36"/>
      <c r="S4423" s="37"/>
      <c r="T4423" s="37"/>
      <c r="U4423" s="37"/>
      <c r="V4423" s="37"/>
      <c r="W4423" s="37"/>
      <c r="X4423" s="37"/>
      <c r="Y4423" s="37"/>
      <c r="Z4423" s="37"/>
    </row>
    <row r="4424" spans="1:26" s="29" customFormat="1" x14ac:dyDescent="0.25">
      <c r="A4424" s="13"/>
      <c r="B4424" s="14"/>
      <c r="C4424" s="39"/>
      <c r="D4424" s="39"/>
      <c r="E4424" s="27"/>
      <c r="F4424" s="16"/>
      <c r="G4424" s="17"/>
      <c r="H4424" s="17"/>
      <c r="I4424" s="38" t="str">
        <f>IF($J4424&lt;&gt;"",(IF($J4424="Part RC demandée &lt;&gt; Part RC calculée",VLOOKUP($J4424,'Listes déroulantes'!$F$2:$H$26,2,FALSE)&amp;$O4424&amp;"
"&amp;$P4424&amp;VLOOKUP($J4424,'Listes déroulantes'!$F$2:$H$26,3,FALSE),IF($J4424="Montant total demandé &lt;&gt; de montant calculé",VLOOKUP($J4424,'Listes déroulantes'!$F$2:$H$26,2,FALSE)&amp;$N4424&amp;"
"&amp;$P4424&amp;"
"&amp;VLOOKUP($J4424,'Listes déroulantes'!$F$2:$H$26,3,FALSE),CONCATENATE(IF(ISNA(VLOOKUP($J4424,'Listes déroulantes'!$F$2:$I$26,2,FALSE)),"",VLOOKUP($J4424,'Listes déroulantes'!$F$2:$I$26,2,FALSE)),IF($L4424&lt;&gt;"",TEXT($L4424,CONCATENATE("jj/mm/aaaa","")),""),VLOOKUP($J4424,'Listes déroulantes'!$F$2:$I$26,3,FALSE)," ",$K4424," ",$N4424," ",$M4424,"
",$P4424,VLOOKUP($J4424,'Listes déroulantes'!$F$2:$I$26,4,FALSE))))),"")</f>
        <v/>
      </c>
      <c r="J4424" s="28"/>
      <c r="K4424" s="18"/>
      <c r="L4424" s="19"/>
      <c r="M4424" s="18"/>
      <c r="N4424" s="15"/>
      <c r="O4424" s="15"/>
      <c r="P4424" s="20"/>
      <c r="Q4424" s="36"/>
      <c r="R4424" s="36"/>
      <c r="S4424" s="37"/>
      <c r="T4424" s="37"/>
      <c r="U4424" s="37"/>
      <c r="V4424" s="37"/>
      <c r="W4424" s="37"/>
      <c r="X4424" s="37"/>
      <c r="Y4424" s="37"/>
      <c r="Z4424" s="37"/>
    </row>
    <row r="4425" spans="1:26" s="29" customFormat="1" x14ac:dyDescent="0.25">
      <c r="A4425" s="13"/>
      <c r="B4425" s="14"/>
      <c r="C4425" s="39"/>
      <c r="D4425" s="39"/>
      <c r="E4425" s="27"/>
      <c r="F4425" s="16"/>
      <c r="G4425" s="17"/>
      <c r="H4425" s="17"/>
      <c r="I4425" s="38" t="str">
        <f>IF($J4425&lt;&gt;"",(IF($J4425="Part RC demandée &lt;&gt; Part RC calculée",VLOOKUP($J4425,'Listes déroulantes'!$F$2:$H$26,2,FALSE)&amp;$O4425&amp;"
"&amp;$P4425&amp;VLOOKUP($J4425,'Listes déroulantes'!$F$2:$H$26,3,FALSE),IF($J4425="Montant total demandé &lt;&gt; de montant calculé",VLOOKUP($J4425,'Listes déroulantes'!$F$2:$H$26,2,FALSE)&amp;$N4425&amp;"
"&amp;$P4425&amp;"
"&amp;VLOOKUP($J4425,'Listes déroulantes'!$F$2:$H$26,3,FALSE),CONCATENATE(IF(ISNA(VLOOKUP($J4425,'Listes déroulantes'!$F$2:$I$26,2,FALSE)),"",VLOOKUP($J4425,'Listes déroulantes'!$F$2:$I$26,2,FALSE)),IF($L4425&lt;&gt;"",TEXT($L4425,CONCATENATE("jj/mm/aaaa","")),""),VLOOKUP($J4425,'Listes déroulantes'!$F$2:$I$26,3,FALSE)," ",$K4425," ",$N4425," ",$M4425,"
",$P4425,VLOOKUP($J4425,'Listes déroulantes'!$F$2:$I$26,4,FALSE))))),"")</f>
        <v/>
      </c>
      <c r="J4425" s="28"/>
      <c r="K4425" s="18"/>
      <c r="L4425" s="19"/>
      <c r="M4425" s="18"/>
      <c r="N4425" s="15"/>
      <c r="O4425" s="15"/>
      <c r="P4425" s="20"/>
      <c r="Q4425" s="36"/>
      <c r="R4425" s="36"/>
      <c r="S4425" s="37"/>
      <c r="T4425" s="37"/>
      <c r="U4425" s="37"/>
      <c r="V4425" s="37"/>
      <c r="W4425" s="37"/>
      <c r="X4425" s="37"/>
      <c r="Y4425" s="37"/>
      <c r="Z4425" s="37"/>
    </row>
    <row r="4426" spans="1:26" s="29" customFormat="1" x14ac:dyDescent="0.25">
      <c r="A4426" s="13"/>
      <c r="B4426" s="14"/>
      <c r="C4426" s="39"/>
      <c r="D4426" s="39"/>
      <c r="E4426" s="27"/>
      <c r="F4426" s="16"/>
      <c r="G4426" s="17"/>
      <c r="H4426" s="17"/>
      <c r="I4426" s="38" t="str">
        <f>IF($J4426&lt;&gt;"",(IF($J4426="Part RC demandée &lt;&gt; Part RC calculée",VLOOKUP($J4426,'Listes déroulantes'!$F$2:$H$26,2,FALSE)&amp;$O4426&amp;"
"&amp;$P4426&amp;VLOOKUP($J4426,'Listes déroulantes'!$F$2:$H$26,3,FALSE),IF($J4426="Montant total demandé &lt;&gt; de montant calculé",VLOOKUP($J4426,'Listes déroulantes'!$F$2:$H$26,2,FALSE)&amp;$N4426&amp;"
"&amp;$P4426&amp;"
"&amp;VLOOKUP($J4426,'Listes déroulantes'!$F$2:$H$26,3,FALSE),CONCATENATE(IF(ISNA(VLOOKUP($J4426,'Listes déroulantes'!$F$2:$I$26,2,FALSE)),"",VLOOKUP($J4426,'Listes déroulantes'!$F$2:$I$26,2,FALSE)),IF($L4426&lt;&gt;"",TEXT($L4426,CONCATENATE("jj/mm/aaaa","")),""),VLOOKUP($J4426,'Listes déroulantes'!$F$2:$I$26,3,FALSE)," ",$K4426," ",$N4426," ",$M4426,"
",$P4426,VLOOKUP($J4426,'Listes déroulantes'!$F$2:$I$26,4,FALSE))))),"")</f>
        <v/>
      </c>
      <c r="J4426" s="28"/>
      <c r="K4426" s="18"/>
      <c r="L4426" s="19"/>
      <c r="M4426" s="18"/>
      <c r="N4426" s="15"/>
      <c r="O4426" s="15"/>
      <c r="P4426" s="20"/>
      <c r="Q4426" s="36"/>
      <c r="R4426" s="36"/>
      <c r="S4426" s="37"/>
      <c r="T4426" s="37"/>
      <c r="U4426" s="37"/>
      <c r="V4426" s="37"/>
      <c r="W4426" s="37"/>
      <c r="X4426" s="37"/>
      <c r="Y4426" s="37"/>
      <c r="Z4426" s="37"/>
    </row>
    <row r="4427" spans="1:26" s="29" customFormat="1" x14ac:dyDescent="0.25">
      <c r="A4427" s="13"/>
      <c r="B4427" s="14"/>
      <c r="C4427" s="39"/>
      <c r="D4427" s="39"/>
      <c r="E4427" s="27"/>
      <c r="F4427" s="16"/>
      <c r="G4427" s="17"/>
      <c r="H4427" s="17"/>
      <c r="I4427" s="38" t="str">
        <f>IF($J4427&lt;&gt;"",(IF($J4427="Part RC demandée &lt;&gt; Part RC calculée",VLOOKUP($J4427,'Listes déroulantes'!$F$2:$H$26,2,FALSE)&amp;$O4427&amp;"
"&amp;$P4427&amp;VLOOKUP($J4427,'Listes déroulantes'!$F$2:$H$26,3,FALSE),IF($J4427="Montant total demandé &lt;&gt; de montant calculé",VLOOKUP($J4427,'Listes déroulantes'!$F$2:$H$26,2,FALSE)&amp;$N4427&amp;"
"&amp;$P4427&amp;"
"&amp;VLOOKUP($J4427,'Listes déroulantes'!$F$2:$H$26,3,FALSE),CONCATENATE(IF(ISNA(VLOOKUP($J4427,'Listes déroulantes'!$F$2:$I$26,2,FALSE)),"",VLOOKUP($J4427,'Listes déroulantes'!$F$2:$I$26,2,FALSE)),IF($L4427&lt;&gt;"",TEXT($L4427,CONCATENATE("jj/mm/aaaa","")),""),VLOOKUP($J4427,'Listes déroulantes'!$F$2:$I$26,3,FALSE)," ",$K4427," ",$N4427," ",$M4427,"
",$P4427,VLOOKUP($J4427,'Listes déroulantes'!$F$2:$I$26,4,FALSE))))),"")</f>
        <v/>
      </c>
      <c r="J4427" s="28"/>
      <c r="K4427" s="18"/>
      <c r="L4427" s="19"/>
      <c r="M4427" s="18"/>
      <c r="N4427" s="15"/>
      <c r="O4427" s="15"/>
      <c r="P4427" s="20"/>
      <c r="Q4427" s="36"/>
      <c r="R4427" s="36"/>
      <c r="S4427" s="37"/>
      <c r="T4427" s="37"/>
      <c r="U4427" s="37"/>
      <c r="V4427" s="37"/>
      <c r="W4427" s="37"/>
      <c r="X4427" s="37"/>
      <c r="Y4427" s="37"/>
      <c r="Z4427" s="37"/>
    </row>
    <row r="4428" spans="1:26" s="29" customFormat="1" x14ac:dyDescent="0.25">
      <c r="A4428" s="13"/>
      <c r="B4428" s="14"/>
      <c r="C4428" s="39"/>
      <c r="D4428" s="39"/>
      <c r="E4428" s="27"/>
      <c r="F4428" s="16"/>
      <c r="G4428" s="17"/>
      <c r="H4428" s="17"/>
      <c r="I4428" s="38" t="str">
        <f>IF($J4428&lt;&gt;"",(IF($J4428="Part RC demandée &lt;&gt; Part RC calculée",VLOOKUP($J4428,'Listes déroulantes'!$F$2:$H$26,2,FALSE)&amp;$O4428&amp;"
"&amp;$P4428&amp;VLOOKUP($J4428,'Listes déroulantes'!$F$2:$H$26,3,FALSE),IF($J4428="Montant total demandé &lt;&gt; de montant calculé",VLOOKUP($J4428,'Listes déroulantes'!$F$2:$H$26,2,FALSE)&amp;$N4428&amp;"
"&amp;$P4428&amp;"
"&amp;VLOOKUP($J4428,'Listes déroulantes'!$F$2:$H$26,3,FALSE),CONCATENATE(IF(ISNA(VLOOKUP($J4428,'Listes déroulantes'!$F$2:$I$26,2,FALSE)),"",VLOOKUP($J4428,'Listes déroulantes'!$F$2:$I$26,2,FALSE)),IF($L4428&lt;&gt;"",TEXT($L4428,CONCATENATE("jj/mm/aaaa","")),""),VLOOKUP($J4428,'Listes déroulantes'!$F$2:$I$26,3,FALSE)," ",$K4428," ",$N4428," ",$M4428,"
",$P4428,VLOOKUP($J4428,'Listes déroulantes'!$F$2:$I$26,4,FALSE))))),"")</f>
        <v/>
      </c>
      <c r="J4428" s="28"/>
      <c r="K4428" s="18"/>
      <c r="L4428" s="19"/>
      <c r="M4428" s="18"/>
      <c r="N4428" s="15"/>
      <c r="O4428" s="15"/>
      <c r="P4428" s="20"/>
      <c r="Q4428" s="36"/>
      <c r="R4428" s="36"/>
      <c r="S4428" s="37"/>
      <c r="T4428" s="37"/>
      <c r="U4428" s="37"/>
      <c r="V4428" s="37"/>
      <c r="W4428" s="37"/>
      <c r="X4428" s="37"/>
      <c r="Y4428" s="37"/>
      <c r="Z4428" s="37"/>
    </row>
    <row r="4429" spans="1:26" s="29" customFormat="1" x14ac:dyDescent="0.25">
      <c r="A4429" s="13"/>
      <c r="B4429" s="14"/>
      <c r="C4429" s="39"/>
      <c r="D4429" s="39"/>
      <c r="E4429" s="27"/>
      <c r="F4429" s="16"/>
      <c r="G4429" s="17"/>
      <c r="H4429" s="17"/>
      <c r="I4429" s="38" t="str">
        <f>IF($J4429&lt;&gt;"",(IF($J4429="Part RC demandée &lt;&gt; Part RC calculée",VLOOKUP($J4429,'Listes déroulantes'!$F$2:$H$26,2,FALSE)&amp;$O4429&amp;"
"&amp;$P4429&amp;VLOOKUP($J4429,'Listes déroulantes'!$F$2:$H$26,3,FALSE),IF($J4429="Montant total demandé &lt;&gt; de montant calculé",VLOOKUP($J4429,'Listes déroulantes'!$F$2:$H$26,2,FALSE)&amp;$N4429&amp;"
"&amp;$P4429&amp;"
"&amp;VLOOKUP($J4429,'Listes déroulantes'!$F$2:$H$26,3,FALSE),CONCATENATE(IF(ISNA(VLOOKUP($J4429,'Listes déroulantes'!$F$2:$I$26,2,FALSE)),"",VLOOKUP($J4429,'Listes déroulantes'!$F$2:$I$26,2,FALSE)),IF($L4429&lt;&gt;"",TEXT($L4429,CONCATENATE("jj/mm/aaaa","")),""),VLOOKUP($J4429,'Listes déroulantes'!$F$2:$I$26,3,FALSE)," ",$K4429," ",$N4429," ",$M4429,"
",$P4429,VLOOKUP($J4429,'Listes déroulantes'!$F$2:$I$26,4,FALSE))))),"")</f>
        <v/>
      </c>
      <c r="J4429" s="28"/>
      <c r="K4429" s="18"/>
      <c r="L4429" s="19"/>
      <c r="M4429" s="18"/>
      <c r="N4429" s="15"/>
      <c r="O4429" s="15"/>
      <c r="P4429" s="20"/>
      <c r="Q4429" s="36"/>
      <c r="R4429" s="36"/>
      <c r="S4429" s="37"/>
      <c r="T4429" s="37"/>
      <c r="U4429" s="37"/>
      <c r="V4429" s="37"/>
      <c r="W4429" s="37"/>
      <c r="X4429" s="37"/>
      <c r="Y4429" s="37"/>
      <c r="Z4429" s="37"/>
    </row>
    <row r="4430" spans="1:26" s="29" customFormat="1" x14ac:dyDescent="0.25">
      <c r="A4430" s="13"/>
      <c r="B4430" s="14"/>
      <c r="C4430" s="39"/>
      <c r="D4430" s="39"/>
      <c r="E4430" s="27"/>
      <c r="F4430" s="16"/>
      <c r="G4430" s="17"/>
      <c r="H4430" s="17"/>
      <c r="I4430" s="38" t="str">
        <f>IF($J4430&lt;&gt;"",(IF($J4430="Part RC demandée &lt;&gt; Part RC calculée",VLOOKUP($J4430,'Listes déroulantes'!$F$2:$H$26,2,FALSE)&amp;$O4430&amp;"
"&amp;$P4430&amp;VLOOKUP($J4430,'Listes déroulantes'!$F$2:$H$26,3,FALSE),IF($J4430="Montant total demandé &lt;&gt; de montant calculé",VLOOKUP($J4430,'Listes déroulantes'!$F$2:$H$26,2,FALSE)&amp;$N4430&amp;"
"&amp;$P4430&amp;"
"&amp;VLOOKUP($J4430,'Listes déroulantes'!$F$2:$H$26,3,FALSE),CONCATENATE(IF(ISNA(VLOOKUP($J4430,'Listes déroulantes'!$F$2:$I$26,2,FALSE)),"",VLOOKUP($J4430,'Listes déroulantes'!$F$2:$I$26,2,FALSE)),IF($L4430&lt;&gt;"",TEXT($L4430,CONCATENATE("jj/mm/aaaa","")),""),VLOOKUP($J4430,'Listes déroulantes'!$F$2:$I$26,3,FALSE)," ",$K4430," ",$N4430," ",$M4430,"
",$P4430,VLOOKUP($J4430,'Listes déroulantes'!$F$2:$I$26,4,FALSE))))),"")</f>
        <v/>
      </c>
      <c r="J4430" s="28"/>
      <c r="K4430" s="18"/>
      <c r="L4430" s="19"/>
      <c r="M4430" s="18"/>
      <c r="N4430" s="15"/>
      <c r="O4430" s="15"/>
      <c r="P4430" s="20"/>
      <c r="Q4430" s="36"/>
      <c r="R4430" s="36"/>
      <c r="S4430" s="37"/>
      <c r="T4430" s="37"/>
      <c r="U4430" s="37"/>
      <c r="V4430" s="37"/>
      <c r="W4430" s="37"/>
      <c r="X4430" s="37"/>
      <c r="Y4430" s="37"/>
      <c r="Z4430" s="37"/>
    </row>
    <row r="4431" spans="1:26" s="29" customFormat="1" x14ac:dyDescent="0.25">
      <c r="A4431" s="13"/>
      <c r="B4431" s="14"/>
      <c r="C4431" s="39"/>
      <c r="D4431" s="39"/>
      <c r="E4431" s="27"/>
      <c r="F4431" s="16"/>
      <c r="G4431" s="17"/>
      <c r="H4431" s="17"/>
      <c r="I4431" s="38" t="str">
        <f>IF($J4431&lt;&gt;"",(IF($J4431="Part RC demandée &lt;&gt; Part RC calculée",VLOOKUP($J4431,'Listes déroulantes'!$F$2:$H$26,2,FALSE)&amp;$O4431&amp;"
"&amp;$P4431&amp;VLOOKUP($J4431,'Listes déroulantes'!$F$2:$H$26,3,FALSE),IF($J4431="Montant total demandé &lt;&gt; de montant calculé",VLOOKUP($J4431,'Listes déroulantes'!$F$2:$H$26,2,FALSE)&amp;$N4431&amp;"
"&amp;$P4431&amp;"
"&amp;VLOOKUP($J4431,'Listes déroulantes'!$F$2:$H$26,3,FALSE),CONCATENATE(IF(ISNA(VLOOKUP($J4431,'Listes déroulantes'!$F$2:$I$26,2,FALSE)),"",VLOOKUP($J4431,'Listes déroulantes'!$F$2:$I$26,2,FALSE)),IF($L4431&lt;&gt;"",TEXT($L4431,CONCATENATE("jj/mm/aaaa","")),""),VLOOKUP($J4431,'Listes déroulantes'!$F$2:$I$26,3,FALSE)," ",$K4431," ",$N4431," ",$M4431,"
",$P4431,VLOOKUP($J4431,'Listes déroulantes'!$F$2:$I$26,4,FALSE))))),"")</f>
        <v/>
      </c>
      <c r="J4431" s="28"/>
      <c r="K4431" s="18"/>
      <c r="L4431" s="19"/>
      <c r="M4431" s="18"/>
      <c r="N4431" s="15"/>
      <c r="O4431" s="15"/>
      <c r="P4431" s="20"/>
      <c r="Q4431" s="36"/>
      <c r="R4431" s="36"/>
      <c r="S4431" s="37"/>
      <c r="T4431" s="37"/>
      <c r="U4431" s="37"/>
      <c r="V4431" s="37"/>
      <c r="W4431" s="37"/>
      <c r="X4431" s="37"/>
      <c r="Y4431" s="37"/>
      <c r="Z4431" s="37"/>
    </row>
    <row r="4432" spans="1:26" s="29" customFormat="1" x14ac:dyDescent="0.25">
      <c r="A4432" s="13"/>
      <c r="B4432" s="14"/>
      <c r="C4432" s="39"/>
      <c r="D4432" s="39"/>
      <c r="E4432" s="27"/>
      <c r="F4432" s="16"/>
      <c r="G4432" s="17"/>
      <c r="H4432" s="17"/>
      <c r="I4432" s="38" t="str">
        <f>IF($J4432&lt;&gt;"",(IF($J4432="Part RC demandée &lt;&gt; Part RC calculée",VLOOKUP($J4432,'Listes déroulantes'!$F$2:$H$26,2,FALSE)&amp;$O4432&amp;"
"&amp;$P4432&amp;VLOOKUP($J4432,'Listes déroulantes'!$F$2:$H$26,3,FALSE),IF($J4432="Montant total demandé &lt;&gt; de montant calculé",VLOOKUP($J4432,'Listes déroulantes'!$F$2:$H$26,2,FALSE)&amp;$N4432&amp;"
"&amp;$P4432&amp;"
"&amp;VLOOKUP($J4432,'Listes déroulantes'!$F$2:$H$26,3,FALSE),CONCATENATE(IF(ISNA(VLOOKUP($J4432,'Listes déroulantes'!$F$2:$I$26,2,FALSE)),"",VLOOKUP($J4432,'Listes déroulantes'!$F$2:$I$26,2,FALSE)),IF($L4432&lt;&gt;"",TEXT($L4432,CONCATENATE("jj/mm/aaaa","")),""),VLOOKUP($J4432,'Listes déroulantes'!$F$2:$I$26,3,FALSE)," ",$K4432," ",$N4432," ",$M4432,"
",$P4432,VLOOKUP($J4432,'Listes déroulantes'!$F$2:$I$26,4,FALSE))))),"")</f>
        <v/>
      </c>
      <c r="J4432" s="28"/>
      <c r="K4432" s="18"/>
      <c r="L4432" s="19"/>
      <c r="M4432" s="18"/>
      <c r="N4432" s="15"/>
      <c r="O4432" s="15"/>
      <c r="P4432" s="20"/>
      <c r="Q4432" s="36"/>
      <c r="R4432" s="36"/>
      <c r="S4432" s="37"/>
      <c r="T4432" s="37"/>
      <c r="U4432" s="37"/>
      <c r="V4432" s="37"/>
      <c r="W4432" s="37"/>
      <c r="X4432" s="37"/>
      <c r="Y4432" s="37"/>
      <c r="Z4432" s="37"/>
    </row>
    <row r="4433" spans="1:26" s="29" customFormat="1" x14ac:dyDescent="0.25">
      <c r="A4433" s="13"/>
      <c r="B4433" s="14"/>
      <c r="C4433" s="39"/>
      <c r="D4433" s="39"/>
      <c r="E4433" s="27"/>
      <c r="F4433" s="16"/>
      <c r="G4433" s="17"/>
      <c r="H4433" s="17"/>
      <c r="I4433" s="38" t="str">
        <f>IF($J4433&lt;&gt;"",(IF($J4433="Part RC demandée &lt;&gt; Part RC calculée",VLOOKUP($J4433,'Listes déroulantes'!$F$2:$H$26,2,FALSE)&amp;$O4433&amp;"
"&amp;$P4433&amp;VLOOKUP($J4433,'Listes déroulantes'!$F$2:$H$26,3,FALSE),IF($J4433="Montant total demandé &lt;&gt; de montant calculé",VLOOKUP($J4433,'Listes déroulantes'!$F$2:$H$26,2,FALSE)&amp;$N4433&amp;"
"&amp;$P4433&amp;"
"&amp;VLOOKUP($J4433,'Listes déroulantes'!$F$2:$H$26,3,FALSE),CONCATENATE(IF(ISNA(VLOOKUP($J4433,'Listes déroulantes'!$F$2:$I$26,2,FALSE)),"",VLOOKUP($J4433,'Listes déroulantes'!$F$2:$I$26,2,FALSE)),IF($L4433&lt;&gt;"",TEXT($L4433,CONCATENATE("jj/mm/aaaa","")),""),VLOOKUP($J4433,'Listes déroulantes'!$F$2:$I$26,3,FALSE)," ",$K4433," ",$N4433," ",$M4433,"
",$P4433,VLOOKUP($J4433,'Listes déroulantes'!$F$2:$I$26,4,FALSE))))),"")</f>
        <v/>
      </c>
      <c r="J4433" s="28"/>
      <c r="K4433" s="18"/>
      <c r="L4433" s="19"/>
      <c r="M4433" s="18"/>
      <c r="N4433" s="15"/>
      <c r="O4433" s="15"/>
      <c r="P4433" s="20"/>
      <c r="Q4433" s="36"/>
      <c r="R4433" s="36"/>
      <c r="S4433" s="37"/>
      <c r="T4433" s="37"/>
      <c r="U4433" s="37"/>
      <c r="V4433" s="37"/>
      <c r="W4433" s="37"/>
      <c r="X4433" s="37"/>
      <c r="Y4433" s="37"/>
      <c r="Z4433" s="37"/>
    </row>
    <row r="4434" spans="1:26" s="29" customFormat="1" x14ac:dyDescent="0.25">
      <c r="A4434" s="13"/>
      <c r="B4434" s="14"/>
      <c r="C4434" s="39"/>
      <c r="D4434" s="39"/>
      <c r="E4434" s="27"/>
      <c r="F4434" s="16"/>
      <c r="G4434" s="17"/>
      <c r="H4434" s="17"/>
      <c r="I4434" s="38" t="str">
        <f>IF($J4434&lt;&gt;"",(IF($J4434="Part RC demandée &lt;&gt; Part RC calculée",VLOOKUP($J4434,'Listes déroulantes'!$F$2:$H$26,2,FALSE)&amp;$O4434&amp;"
"&amp;$P4434&amp;VLOOKUP($J4434,'Listes déroulantes'!$F$2:$H$26,3,FALSE),IF($J4434="Montant total demandé &lt;&gt; de montant calculé",VLOOKUP($J4434,'Listes déroulantes'!$F$2:$H$26,2,FALSE)&amp;$N4434&amp;"
"&amp;$P4434&amp;"
"&amp;VLOOKUP($J4434,'Listes déroulantes'!$F$2:$H$26,3,FALSE),CONCATENATE(IF(ISNA(VLOOKUP($J4434,'Listes déroulantes'!$F$2:$I$26,2,FALSE)),"",VLOOKUP($J4434,'Listes déroulantes'!$F$2:$I$26,2,FALSE)),IF($L4434&lt;&gt;"",TEXT($L4434,CONCATENATE("jj/mm/aaaa","")),""),VLOOKUP($J4434,'Listes déroulantes'!$F$2:$I$26,3,FALSE)," ",$K4434," ",$N4434," ",$M4434,"
",$P4434,VLOOKUP($J4434,'Listes déroulantes'!$F$2:$I$26,4,FALSE))))),"")</f>
        <v/>
      </c>
      <c r="J4434" s="28"/>
      <c r="K4434" s="18"/>
      <c r="L4434" s="19"/>
      <c r="M4434" s="18"/>
      <c r="N4434" s="15"/>
      <c r="O4434" s="15"/>
      <c r="P4434" s="20"/>
      <c r="Q4434" s="36"/>
      <c r="R4434" s="36"/>
      <c r="S4434" s="37"/>
      <c r="T4434" s="37"/>
      <c r="U4434" s="37"/>
      <c r="V4434" s="37"/>
      <c r="W4434" s="37"/>
      <c r="X4434" s="37"/>
      <c r="Y4434" s="37"/>
      <c r="Z4434" s="37"/>
    </row>
    <row r="4435" spans="1:26" s="29" customFormat="1" x14ac:dyDescent="0.25">
      <c r="A4435" s="13"/>
      <c r="B4435" s="14"/>
      <c r="C4435" s="39"/>
      <c r="D4435" s="39"/>
      <c r="E4435" s="27"/>
      <c r="F4435" s="16"/>
      <c r="G4435" s="17"/>
      <c r="H4435" s="17"/>
      <c r="I4435" s="38" t="str">
        <f>IF($J4435&lt;&gt;"",(IF($J4435="Part RC demandée &lt;&gt; Part RC calculée",VLOOKUP($J4435,'Listes déroulantes'!$F$2:$H$26,2,FALSE)&amp;$O4435&amp;"
"&amp;$P4435&amp;VLOOKUP($J4435,'Listes déroulantes'!$F$2:$H$26,3,FALSE),IF($J4435="Montant total demandé &lt;&gt; de montant calculé",VLOOKUP($J4435,'Listes déroulantes'!$F$2:$H$26,2,FALSE)&amp;$N4435&amp;"
"&amp;$P4435&amp;"
"&amp;VLOOKUP($J4435,'Listes déroulantes'!$F$2:$H$26,3,FALSE),CONCATENATE(IF(ISNA(VLOOKUP($J4435,'Listes déroulantes'!$F$2:$I$26,2,FALSE)),"",VLOOKUP($J4435,'Listes déroulantes'!$F$2:$I$26,2,FALSE)),IF($L4435&lt;&gt;"",TEXT($L4435,CONCATENATE("jj/mm/aaaa","")),""),VLOOKUP($J4435,'Listes déroulantes'!$F$2:$I$26,3,FALSE)," ",$K4435," ",$N4435," ",$M4435,"
",$P4435,VLOOKUP($J4435,'Listes déroulantes'!$F$2:$I$26,4,FALSE))))),"")</f>
        <v/>
      </c>
      <c r="J4435" s="28"/>
      <c r="K4435" s="18"/>
      <c r="L4435" s="19"/>
      <c r="M4435" s="18"/>
      <c r="N4435" s="15"/>
      <c r="O4435" s="15"/>
      <c r="P4435" s="20"/>
      <c r="Q4435" s="36"/>
      <c r="R4435" s="36"/>
      <c r="S4435" s="37"/>
      <c r="T4435" s="37"/>
      <c r="U4435" s="37"/>
      <c r="V4435" s="37"/>
      <c r="W4435" s="37"/>
      <c r="X4435" s="37"/>
      <c r="Y4435" s="37"/>
      <c r="Z4435" s="37"/>
    </row>
    <row r="4436" spans="1:26" s="29" customFormat="1" x14ac:dyDescent="0.25">
      <c r="A4436" s="13"/>
      <c r="B4436" s="14"/>
      <c r="C4436" s="39"/>
      <c r="D4436" s="39"/>
      <c r="E4436" s="27"/>
      <c r="F4436" s="16"/>
      <c r="G4436" s="17"/>
      <c r="H4436" s="17"/>
      <c r="I4436" s="38" t="str">
        <f>IF($J4436&lt;&gt;"",(IF($J4436="Part RC demandée &lt;&gt; Part RC calculée",VLOOKUP($J4436,'Listes déroulantes'!$F$2:$H$26,2,FALSE)&amp;$O4436&amp;"
"&amp;$P4436&amp;VLOOKUP($J4436,'Listes déroulantes'!$F$2:$H$26,3,FALSE),IF($J4436="Montant total demandé &lt;&gt; de montant calculé",VLOOKUP($J4436,'Listes déroulantes'!$F$2:$H$26,2,FALSE)&amp;$N4436&amp;"
"&amp;$P4436&amp;"
"&amp;VLOOKUP($J4436,'Listes déroulantes'!$F$2:$H$26,3,FALSE),CONCATENATE(IF(ISNA(VLOOKUP($J4436,'Listes déroulantes'!$F$2:$I$26,2,FALSE)),"",VLOOKUP($J4436,'Listes déroulantes'!$F$2:$I$26,2,FALSE)),IF($L4436&lt;&gt;"",TEXT($L4436,CONCATENATE("jj/mm/aaaa","")),""),VLOOKUP($J4436,'Listes déroulantes'!$F$2:$I$26,3,FALSE)," ",$K4436," ",$N4436," ",$M4436,"
",$P4436,VLOOKUP($J4436,'Listes déroulantes'!$F$2:$I$26,4,FALSE))))),"")</f>
        <v/>
      </c>
      <c r="J4436" s="28"/>
      <c r="K4436" s="18"/>
      <c r="L4436" s="19"/>
      <c r="M4436" s="18"/>
      <c r="N4436" s="15"/>
      <c r="O4436" s="15"/>
      <c r="P4436" s="20"/>
      <c r="Q4436" s="36"/>
      <c r="R4436" s="36"/>
      <c r="S4436" s="37"/>
      <c r="T4436" s="37"/>
      <c r="U4436" s="37"/>
      <c r="V4436" s="37"/>
      <c r="W4436" s="37"/>
      <c r="X4436" s="37"/>
      <c r="Y4436" s="37"/>
      <c r="Z4436" s="37"/>
    </row>
    <row r="4437" spans="1:26" s="29" customFormat="1" x14ac:dyDescent="0.25">
      <c r="A4437" s="13"/>
      <c r="B4437" s="14"/>
      <c r="C4437" s="39"/>
      <c r="D4437" s="39"/>
      <c r="E4437" s="27"/>
      <c r="F4437" s="16"/>
      <c r="G4437" s="17"/>
      <c r="H4437" s="17"/>
      <c r="I4437" s="38" t="str">
        <f>IF($J4437&lt;&gt;"",(IF($J4437="Part RC demandée &lt;&gt; Part RC calculée",VLOOKUP($J4437,'Listes déroulantes'!$F$2:$H$26,2,FALSE)&amp;$O4437&amp;"
"&amp;$P4437&amp;VLOOKUP($J4437,'Listes déroulantes'!$F$2:$H$26,3,FALSE),IF($J4437="Montant total demandé &lt;&gt; de montant calculé",VLOOKUP($J4437,'Listes déroulantes'!$F$2:$H$26,2,FALSE)&amp;$N4437&amp;"
"&amp;$P4437&amp;"
"&amp;VLOOKUP($J4437,'Listes déroulantes'!$F$2:$H$26,3,FALSE),CONCATENATE(IF(ISNA(VLOOKUP($J4437,'Listes déroulantes'!$F$2:$I$26,2,FALSE)),"",VLOOKUP($J4437,'Listes déroulantes'!$F$2:$I$26,2,FALSE)),IF($L4437&lt;&gt;"",TEXT($L4437,CONCATENATE("jj/mm/aaaa","")),""),VLOOKUP($J4437,'Listes déroulantes'!$F$2:$I$26,3,FALSE)," ",$K4437," ",$N4437," ",$M4437,"
",$P4437,VLOOKUP($J4437,'Listes déroulantes'!$F$2:$I$26,4,FALSE))))),"")</f>
        <v/>
      </c>
      <c r="J4437" s="28"/>
      <c r="K4437" s="18"/>
      <c r="L4437" s="19"/>
      <c r="M4437" s="18"/>
      <c r="N4437" s="15"/>
      <c r="O4437" s="15"/>
      <c r="P4437" s="20"/>
      <c r="Q4437" s="36"/>
      <c r="R4437" s="36"/>
      <c r="S4437" s="37"/>
      <c r="T4437" s="37"/>
      <c r="U4437" s="37"/>
      <c r="V4437" s="37"/>
      <c r="W4437" s="37"/>
      <c r="X4437" s="37"/>
      <c r="Y4437" s="37"/>
      <c r="Z4437" s="37"/>
    </row>
    <row r="4438" spans="1:26" s="29" customFormat="1" x14ac:dyDescent="0.25">
      <c r="A4438" s="13"/>
      <c r="B4438" s="14"/>
      <c r="C4438" s="39"/>
      <c r="D4438" s="39"/>
      <c r="E4438" s="27"/>
      <c r="F4438" s="16"/>
      <c r="G4438" s="17"/>
      <c r="H4438" s="17"/>
      <c r="I4438" s="38" t="str">
        <f>IF($J4438&lt;&gt;"",(IF($J4438="Part RC demandée &lt;&gt; Part RC calculée",VLOOKUP($J4438,'Listes déroulantes'!$F$2:$H$26,2,FALSE)&amp;$O4438&amp;"
"&amp;$P4438&amp;VLOOKUP($J4438,'Listes déroulantes'!$F$2:$H$26,3,FALSE),IF($J4438="Montant total demandé &lt;&gt; de montant calculé",VLOOKUP($J4438,'Listes déroulantes'!$F$2:$H$26,2,FALSE)&amp;$N4438&amp;"
"&amp;$P4438&amp;"
"&amp;VLOOKUP($J4438,'Listes déroulantes'!$F$2:$H$26,3,FALSE),CONCATENATE(IF(ISNA(VLOOKUP($J4438,'Listes déroulantes'!$F$2:$I$26,2,FALSE)),"",VLOOKUP($J4438,'Listes déroulantes'!$F$2:$I$26,2,FALSE)),IF($L4438&lt;&gt;"",TEXT($L4438,CONCATENATE("jj/mm/aaaa","")),""),VLOOKUP($J4438,'Listes déroulantes'!$F$2:$I$26,3,FALSE)," ",$K4438," ",$N4438," ",$M4438,"
",$P4438,VLOOKUP($J4438,'Listes déroulantes'!$F$2:$I$26,4,FALSE))))),"")</f>
        <v/>
      </c>
      <c r="J4438" s="28"/>
      <c r="K4438" s="18"/>
      <c r="L4438" s="19"/>
      <c r="M4438" s="18"/>
      <c r="N4438" s="15"/>
      <c r="O4438" s="15"/>
      <c r="P4438" s="20"/>
      <c r="Q4438" s="36"/>
      <c r="R4438" s="36"/>
      <c r="S4438" s="37"/>
      <c r="T4438" s="37"/>
      <c r="U4438" s="37"/>
      <c r="V4438" s="37"/>
      <c r="W4438" s="37"/>
      <c r="X4438" s="37"/>
      <c r="Y4438" s="37"/>
      <c r="Z4438" s="37"/>
    </row>
    <row r="4439" spans="1:26" s="29" customFormat="1" x14ac:dyDescent="0.25">
      <c r="A4439" s="13"/>
      <c r="B4439" s="14"/>
      <c r="C4439" s="39"/>
      <c r="D4439" s="39"/>
      <c r="E4439" s="27"/>
      <c r="F4439" s="16"/>
      <c r="G4439" s="17"/>
      <c r="H4439" s="17"/>
      <c r="I4439" s="38" t="str">
        <f>IF($J4439&lt;&gt;"",(IF($J4439="Part RC demandée &lt;&gt; Part RC calculée",VLOOKUP($J4439,'Listes déroulantes'!$F$2:$H$26,2,FALSE)&amp;$O4439&amp;"
"&amp;$P4439&amp;VLOOKUP($J4439,'Listes déroulantes'!$F$2:$H$26,3,FALSE),IF($J4439="Montant total demandé &lt;&gt; de montant calculé",VLOOKUP($J4439,'Listes déroulantes'!$F$2:$H$26,2,FALSE)&amp;$N4439&amp;"
"&amp;$P4439&amp;"
"&amp;VLOOKUP($J4439,'Listes déroulantes'!$F$2:$H$26,3,FALSE),CONCATENATE(IF(ISNA(VLOOKUP($J4439,'Listes déroulantes'!$F$2:$I$26,2,FALSE)),"",VLOOKUP($J4439,'Listes déroulantes'!$F$2:$I$26,2,FALSE)),IF($L4439&lt;&gt;"",TEXT($L4439,CONCATENATE("jj/mm/aaaa","")),""),VLOOKUP($J4439,'Listes déroulantes'!$F$2:$I$26,3,FALSE)," ",$K4439," ",$N4439," ",$M4439,"
",$P4439,VLOOKUP($J4439,'Listes déroulantes'!$F$2:$I$26,4,FALSE))))),"")</f>
        <v/>
      </c>
      <c r="J4439" s="28"/>
      <c r="K4439" s="18"/>
      <c r="L4439" s="19"/>
      <c r="M4439" s="18"/>
      <c r="N4439" s="15"/>
      <c r="O4439" s="15"/>
      <c r="P4439" s="20"/>
      <c r="Q4439" s="36"/>
      <c r="R4439" s="36"/>
      <c r="S4439" s="37"/>
      <c r="T4439" s="37"/>
      <c r="U4439" s="37"/>
      <c r="V4439" s="37"/>
      <c r="W4439" s="37"/>
      <c r="X4439" s="37"/>
      <c r="Y4439" s="37"/>
      <c r="Z4439" s="37"/>
    </row>
    <row r="4440" spans="1:26" s="29" customFormat="1" x14ac:dyDescent="0.25">
      <c r="A4440" s="13"/>
      <c r="B4440" s="14"/>
      <c r="C4440" s="39"/>
      <c r="D4440" s="39"/>
      <c r="E4440" s="27"/>
      <c r="F4440" s="16"/>
      <c r="G4440" s="17"/>
      <c r="H4440" s="17"/>
      <c r="I4440" s="38" t="str">
        <f>IF($J4440&lt;&gt;"",(IF($J4440="Part RC demandée &lt;&gt; Part RC calculée",VLOOKUP($J4440,'Listes déroulantes'!$F$2:$H$26,2,FALSE)&amp;$O4440&amp;"
"&amp;$P4440&amp;VLOOKUP($J4440,'Listes déroulantes'!$F$2:$H$26,3,FALSE),IF($J4440="Montant total demandé &lt;&gt; de montant calculé",VLOOKUP($J4440,'Listes déroulantes'!$F$2:$H$26,2,FALSE)&amp;$N4440&amp;"
"&amp;$P4440&amp;"
"&amp;VLOOKUP($J4440,'Listes déroulantes'!$F$2:$H$26,3,FALSE),CONCATENATE(IF(ISNA(VLOOKUP($J4440,'Listes déroulantes'!$F$2:$I$26,2,FALSE)),"",VLOOKUP($J4440,'Listes déroulantes'!$F$2:$I$26,2,FALSE)),IF($L4440&lt;&gt;"",TEXT($L4440,CONCATENATE("jj/mm/aaaa","")),""),VLOOKUP($J4440,'Listes déroulantes'!$F$2:$I$26,3,FALSE)," ",$K4440," ",$N4440," ",$M4440,"
",$P4440,VLOOKUP($J4440,'Listes déroulantes'!$F$2:$I$26,4,FALSE))))),"")</f>
        <v/>
      </c>
      <c r="J4440" s="28"/>
      <c r="K4440" s="18"/>
      <c r="L4440" s="19"/>
      <c r="M4440" s="18"/>
      <c r="N4440" s="15"/>
      <c r="O4440" s="15"/>
      <c r="P4440" s="20"/>
      <c r="Q4440" s="36"/>
      <c r="R4440" s="36"/>
      <c r="S4440" s="37"/>
      <c r="T4440" s="37"/>
      <c r="U4440" s="37"/>
      <c r="V4440" s="37"/>
      <c r="W4440" s="37"/>
      <c r="X4440" s="37"/>
      <c r="Y4440" s="37"/>
      <c r="Z4440" s="37"/>
    </row>
    <row r="4441" spans="1:26" s="29" customFormat="1" x14ac:dyDescent="0.25">
      <c r="A4441" s="13"/>
      <c r="B4441" s="14"/>
      <c r="C4441" s="39"/>
      <c r="D4441" s="39"/>
      <c r="E4441" s="27"/>
      <c r="F4441" s="16"/>
      <c r="G4441" s="17"/>
      <c r="H4441" s="17"/>
      <c r="I4441" s="38" t="str">
        <f>IF($J4441&lt;&gt;"",(IF($J4441="Part RC demandée &lt;&gt; Part RC calculée",VLOOKUP($J4441,'Listes déroulantes'!$F$2:$H$26,2,FALSE)&amp;$O4441&amp;"
"&amp;$P4441&amp;VLOOKUP($J4441,'Listes déroulantes'!$F$2:$H$26,3,FALSE),IF($J4441="Montant total demandé &lt;&gt; de montant calculé",VLOOKUP($J4441,'Listes déroulantes'!$F$2:$H$26,2,FALSE)&amp;$N4441&amp;"
"&amp;$P4441&amp;"
"&amp;VLOOKUP($J4441,'Listes déroulantes'!$F$2:$H$26,3,FALSE),CONCATENATE(IF(ISNA(VLOOKUP($J4441,'Listes déroulantes'!$F$2:$I$26,2,FALSE)),"",VLOOKUP($J4441,'Listes déroulantes'!$F$2:$I$26,2,FALSE)),IF($L4441&lt;&gt;"",TEXT($L4441,CONCATENATE("jj/mm/aaaa","")),""),VLOOKUP($J4441,'Listes déroulantes'!$F$2:$I$26,3,FALSE)," ",$K4441," ",$N4441," ",$M4441,"
",$P4441,VLOOKUP($J4441,'Listes déroulantes'!$F$2:$I$26,4,FALSE))))),"")</f>
        <v/>
      </c>
      <c r="J4441" s="28"/>
      <c r="K4441" s="18"/>
      <c r="L4441" s="19"/>
      <c r="M4441" s="18"/>
      <c r="N4441" s="15"/>
      <c r="O4441" s="15"/>
      <c r="P4441" s="20"/>
      <c r="Q4441" s="36"/>
      <c r="R4441" s="36"/>
      <c r="S4441" s="37"/>
      <c r="T4441" s="37"/>
      <c r="U4441" s="37"/>
      <c r="V4441" s="37"/>
      <c r="W4441" s="37"/>
      <c r="X4441" s="37"/>
      <c r="Y4441" s="37"/>
      <c r="Z4441" s="37"/>
    </row>
    <row r="4442" spans="1:26" s="29" customFormat="1" x14ac:dyDescent="0.25">
      <c r="A4442" s="13"/>
      <c r="B4442" s="14"/>
      <c r="C4442" s="39"/>
      <c r="D4442" s="39"/>
      <c r="E4442" s="27"/>
      <c r="F4442" s="16"/>
      <c r="G4442" s="17"/>
      <c r="H4442" s="17"/>
      <c r="I4442" s="38" t="str">
        <f>IF($J4442&lt;&gt;"",(IF($J4442="Part RC demandée &lt;&gt; Part RC calculée",VLOOKUP($J4442,'Listes déroulantes'!$F$2:$H$26,2,FALSE)&amp;$O4442&amp;"
"&amp;$P4442&amp;VLOOKUP($J4442,'Listes déroulantes'!$F$2:$H$26,3,FALSE),IF($J4442="Montant total demandé &lt;&gt; de montant calculé",VLOOKUP($J4442,'Listes déroulantes'!$F$2:$H$26,2,FALSE)&amp;$N4442&amp;"
"&amp;$P4442&amp;"
"&amp;VLOOKUP($J4442,'Listes déroulantes'!$F$2:$H$26,3,FALSE),CONCATENATE(IF(ISNA(VLOOKUP($J4442,'Listes déroulantes'!$F$2:$I$26,2,FALSE)),"",VLOOKUP($J4442,'Listes déroulantes'!$F$2:$I$26,2,FALSE)),IF($L4442&lt;&gt;"",TEXT($L4442,CONCATENATE("jj/mm/aaaa","")),""),VLOOKUP($J4442,'Listes déroulantes'!$F$2:$I$26,3,FALSE)," ",$K4442," ",$N4442," ",$M4442,"
",$P4442,VLOOKUP($J4442,'Listes déroulantes'!$F$2:$I$26,4,FALSE))))),"")</f>
        <v/>
      </c>
      <c r="J4442" s="28"/>
      <c r="K4442" s="18"/>
      <c r="L4442" s="19"/>
      <c r="M4442" s="18"/>
      <c r="N4442" s="15"/>
      <c r="O4442" s="15"/>
      <c r="P4442" s="20"/>
      <c r="Q4442" s="36"/>
      <c r="R4442" s="36"/>
      <c r="S4442" s="37"/>
      <c r="T4442" s="37"/>
      <c r="U4442" s="37"/>
      <c r="V4442" s="37"/>
      <c r="W4442" s="37"/>
      <c r="X4442" s="37"/>
      <c r="Y4442" s="37"/>
      <c r="Z4442" s="37"/>
    </row>
    <row r="4443" spans="1:26" s="29" customFormat="1" x14ac:dyDescent="0.25">
      <c r="A4443" s="13"/>
      <c r="B4443" s="14"/>
      <c r="C4443" s="39"/>
      <c r="D4443" s="39"/>
      <c r="E4443" s="27"/>
      <c r="F4443" s="16"/>
      <c r="G4443" s="17"/>
      <c r="H4443" s="17"/>
      <c r="I4443" s="38" t="str">
        <f>IF($J4443&lt;&gt;"",(IF($J4443="Part RC demandée &lt;&gt; Part RC calculée",VLOOKUP($J4443,'Listes déroulantes'!$F$2:$H$26,2,FALSE)&amp;$O4443&amp;"
"&amp;$P4443&amp;VLOOKUP($J4443,'Listes déroulantes'!$F$2:$H$26,3,FALSE),IF($J4443="Montant total demandé &lt;&gt; de montant calculé",VLOOKUP($J4443,'Listes déroulantes'!$F$2:$H$26,2,FALSE)&amp;$N4443&amp;"
"&amp;$P4443&amp;"
"&amp;VLOOKUP($J4443,'Listes déroulantes'!$F$2:$H$26,3,FALSE),CONCATENATE(IF(ISNA(VLOOKUP($J4443,'Listes déroulantes'!$F$2:$I$26,2,FALSE)),"",VLOOKUP($J4443,'Listes déroulantes'!$F$2:$I$26,2,FALSE)),IF($L4443&lt;&gt;"",TEXT($L4443,CONCATENATE("jj/mm/aaaa","")),""),VLOOKUP($J4443,'Listes déroulantes'!$F$2:$I$26,3,FALSE)," ",$K4443," ",$N4443," ",$M4443,"
",$P4443,VLOOKUP($J4443,'Listes déroulantes'!$F$2:$I$26,4,FALSE))))),"")</f>
        <v/>
      </c>
      <c r="J4443" s="28"/>
      <c r="K4443" s="18"/>
      <c r="L4443" s="19"/>
      <c r="M4443" s="18"/>
      <c r="N4443" s="15"/>
      <c r="O4443" s="15"/>
      <c r="P4443" s="20"/>
      <c r="Q4443" s="36"/>
      <c r="R4443" s="36"/>
      <c r="S4443" s="37"/>
      <c r="T4443" s="37"/>
      <c r="U4443" s="37"/>
      <c r="V4443" s="37"/>
      <c r="W4443" s="37"/>
      <c r="X4443" s="37"/>
      <c r="Y4443" s="37"/>
      <c r="Z4443" s="37"/>
    </row>
    <row r="4444" spans="1:26" s="29" customFormat="1" x14ac:dyDescent="0.25">
      <c r="A4444" s="13"/>
      <c r="B4444" s="14"/>
      <c r="C4444" s="39"/>
      <c r="D4444" s="39"/>
      <c r="E4444" s="27"/>
      <c r="F4444" s="16"/>
      <c r="G4444" s="17"/>
      <c r="H4444" s="17"/>
      <c r="I4444" s="38" t="str">
        <f>IF($J4444&lt;&gt;"",(IF($J4444="Part RC demandée &lt;&gt; Part RC calculée",VLOOKUP($J4444,'Listes déroulantes'!$F$2:$H$26,2,FALSE)&amp;$O4444&amp;"
"&amp;$P4444&amp;VLOOKUP($J4444,'Listes déroulantes'!$F$2:$H$26,3,FALSE),IF($J4444="Montant total demandé &lt;&gt; de montant calculé",VLOOKUP($J4444,'Listes déroulantes'!$F$2:$H$26,2,FALSE)&amp;$N4444&amp;"
"&amp;$P4444&amp;"
"&amp;VLOOKUP($J4444,'Listes déroulantes'!$F$2:$H$26,3,FALSE),CONCATENATE(IF(ISNA(VLOOKUP($J4444,'Listes déroulantes'!$F$2:$I$26,2,FALSE)),"",VLOOKUP($J4444,'Listes déroulantes'!$F$2:$I$26,2,FALSE)),IF($L4444&lt;&gt;"",TEXT($L4444,CONCATENATE("jj/mm/aaaa","")),""),VLOOKUP($J4444,'Listes déroulantes'!$F$2:$I$26,3,FALSE)," ",$K4444," ",$N4444," ",$M4444,"
",$P4444,VLOOKUP($J4444,'Listes déroulantes'!$F$2:$I$26,4,FALSE))))),"")</f>
        <v/>
      </c>
      <c r="J4444" s="28"/>
      <c r="K4444" s="18"/>
      <c r="L4444" s="19"/>
      <c r="M4444" s="18"/>
      <c r="N4444" s="15"/>
      <c r="O4444" s="15"/>
      <c r="P4444" s="20"/>
      <c r="Q4444" s="36"/>
      <c r="R4444" s="36"/>
      <c r="S4444" s="37"/>
      <c r="T4444" s="37"/>
      <c r="U4444" s="37"/>
      <c r="V4444" s="37"/>
      <c r="W4444" s="37"/>
      <c r="X4444" s="37"/>
      <c r="Y4444" s="37"/>
      <c r="Z4444" s="37"/>
    </row>
    <row r="4445" spans="1:26" s="29" customFormat="1" x14ac:dyDescent="0.25">
      <c r="A4445" s="13"/>
      <c r="B4445" s="14"/>
      <c r="C4445" s="39"/>
      <c r="D4445" s="39"/>
      <c r="E4445" s="27"/>
      <c r="F4445" s="16"/>
      <c r="G4445" s="17"/>
      <c r="H4445" s="17"/>
      <c r="I4445" s="38" t="str">
        <f>IF($J4445&lt;&gt;"",(IF($J4445="Part RC demandée &lt;&gt; Part RC calculée",VLOOKUP($J4445,'Listes déroulantes'!$F$2:$H$26,2,FALSE)&amp;$O4445&amp;"
"&amp;$P4445&amp;VLOOKUP($J4445,'Listes déroulantes'!$F$2:$H$26,3,FALSE),IF($J4445="Montant total demandé &lt;&gt; de montant calculé",VLOOKUP($J4445,'Listes déroulantes'!$F$2:$H$26,2,FALSE)&amp;$N4445&amp;"
"&amp;$P4445&amp;"
"&amp;VLOOKUP($J4445,'Listes déroulantes'!$F$2:$H$26,3,FALSE),CONCATENATE(IF(ISNA(VLOOKUP($J4445,'Listes déroulantes'!$F$2:$I$26,2,FALSE)),"",VLOOKUP($J4445,'Listes déroulantes'!$F$2:$I$26,2,FALSE)),IF($L4445&lt;&gt;"",TEXT($L4445,CONCATENATE("jj/mm/aaaa","")),""),VLOOKUP($J4445,'Listes déroulantes'!$F$2:$I$26,3,FALSE)," ",$K4445," ",$N4445," ",$M4445,"
",$P4445,VLOOKUP($J4445,'Listes déroulantes'!$F$2:$I$26,4,FALSE))))),"")</f>
        <v/>
      </c>
      <c r="J4445" s="28"/>
      <c r="K4445" s="18"/>
      <c r="L4445" s="19"/>
      <c r="M4445" s="18"/>
      <c r="N4445" s="15"/>
      <c r="O4445" s="15"/>
      <c r="P4445" s="20"/>
      <c r="Q4445" s="36"/>
      <c r="R4445" s="36"/>
      <c r="S4445" s="37"/>
      <c r="T4445" s="37"/>
      <c r="U4445" s="37"/>
      <c r="V4445" s="37"/>
      <c r="W4445" s="37"/>
      <c r="X4445" s="37"/>
      <c r="Y4445" s="37"/>
      <c r="Z4445" s="37"/>
    </row>
    <row r="4446" spans="1:26" s="29" customFormat="1" x14ac:dyDescent="0.25">
      <c r="A4446" s="13"/>
      <c r="B4446" s="14"/>
      <c r="C4446" s="39"/>
      <c r="D4446" s="39"/>
      <c r="E4446" s="27"/>
      <c r="F4446" s="16"/>
      <c r="G4446" s="17"/>
      <c r="H4446" s="17"/>
      <c r="I4446" s="38" t="str">
        <f>IF($J4446&lt;&gt;"",(IF($J4446="Part RC demandée &lt;&gt; Part RC calculée",VLOOKUP($J4446,'Listes déroulantes'!$F$2:$H$26,2,FALSE)&amp;$O4446&amp;"
"&amp;$P4446&amp;VLOOKUP($J4446,'Listes déroulantes'!$F$2:$H$26,3,FALSE),IF($J4446="Montant total demandé &lt;&gt; de montant calculé",VLOOKUP($J4446,'Listes déroulantes'!$F$2:$H$26,2,FALSE)&amp;$N4446&amp;"
"&amp;$P4446&amp;"
"&amp;VLOOKUP($J4446,'Listes déroulantes'!$F$2:$H$26,3,FALSE),CONCATENATE(IF(ISNA(VLOOKUP($J4446,'Listes déroulantes'!$F$2:$I$26,2,FALSE)),"",VLOOKUP($J4446,'Listes déroulantes'!$F$2:$I$26,2,FALSE)),IF($L4446&lt;&gt;"",TEXT($L4446,CONCATENATE("jj/mm/aaaa","")),""),VLOOKUP($J4446,'Listes déroulantes'!$F$2:$I$26,3,FALSE)," ",$K4446," ",$N4446," ",$M4446,"
",$P4446,VLOOKUP($J4446,'Listes déroulantes'!$F$2:$I$26,4,FALSE))))),"")</f>
        <v/>
      </c>
      <c r="J4446" s="28"/>
      <c r="K4446" s="18"/>
      <c r="L4446" s="19"/>
      <c r="M4446" s="18"/>
      <c r="N4446" s="15"/>
      <c r="O4446" s="15"/>
      <c r="P4446" s="20"/>
      <c r="Q4446" s="36"/>
      <c r="R4446" s="36"/>
      <c r="S4446" s="37"/>
      <c r="T4446" s="37"/>
      <c r="U4446" s="37"/>
      <c r="V4446" s="37"/>
      <c r="W4446" s="37"/>
      <c r="X4446" s="37"/>
      <c r="Y4446" s="37"/>
      <c r="Z4446" s="37"/>
    </row>
    <row r="4447" spans="1:26" s="29" customFormat="1" x14ac:dyDescent="0.25">
      <c r="A4447" s="13"/>
      <c r="B4447" s="14"/>
      <c r="C4447" s="39"/>
      <c r="D4447" s="39"/>
      <c r="E4447" s="27"/>
      <c r="F4447" s="16"/>
      <c r="G4447" s="17"/>
      <c r="H4447" s="17"/>
      <c r="I4447" s="38" t="str">
        <f>IF($J4447&lt;&gt;"",(IF($J4447="Part RC demandée &lt;&gt; Part RC calculée",VLOOKUP($J4447,'Listes déroulantes'!$F$2:$H$26,2,FALSE)&amp;$O4447&amp;"
"&amp;$P4447&amp;VLOOKUP($J4447,'Listes déroulantes'!$F$2:$H$26,3,FALSE),IF($J4447="Montant total demandé &lt;&gt; de montant calculé",VLOOKUP($J4447,'Listes déroulantes'!$F$2:$H$26,2,FALSE)&amp;$N4447&amp;"
"&amp;$P4447&amp;"
"&amp;VLOOKUP($J4447,'Listes déroulantes'!$F$2:$H$26,3,FALSE),CONCATENATE(IF(ISNA(VLOOKUP($J4447,'Listes déroulantes'!$F$2:$I$26,2,FALSE)),"",VLOOKUP($J4447,'Listes déroulantes'!$F$2:$I$26,2,FALSE)),IF($L4447&lt;&gt;"",TEXT($L4447,CONCATENATE("jj/mm/aaaa","")),""),VLOOKUP($J4447,'Listes déroulantes'!$F$2:$I$26,3,FALSE)," ",$K4447," ",$N4447," ",$M4447,"
",$P4447,VLOOKUP($J4447,'Listes déroulantes'!$F$2:$I$26,4,FALSE))))),"")</f>
        <v/>
      </c>
      <c r="J4447" s="28"/>
      <c r="K4447" s="18"/>
      <c r="L4447" s="19"/>
      <c r="M4447" s="18"/>
      <c r="N4447" s="15"/>
      <c r="O4447" s="15"/>
      <c r="P4447" s="20"/>
      <c r="Q4447" s="36"/>
      <c r="R4447" s="36"/>
      <c r="S4447" s="37"/>
      <c r="T4447" s="37"/>
      <c r="U4447" s="37"/>
      <c r="V4447" s="37"/>
      <c r="W4447" s="37"/>
      <c r="X4447" s="37"/>
      <c r="Y4447" s="37"/>
      <c r="Z4447" s="37"/>
    </row>
    <row r="4448" spans="1:26" s="29" customFormat="1" x14ac:dyDescent="0.25">
      <c r="A4448" s="13"/>
      <c r="B4448" s="14"/>
      <c r="C4448" s="39"/>
      <c r="D4448" s="39"/>
      <c r="E4448" s="27"/>
      <c r="F4448" s="16"/>
      <c r="G4448" s="17"/>
      <c r="H4448" s="17"/>
      <c r="I4448" s="38" t="str">
        <f>IF($J4448&lt;&gt;"",(IF($J4448="Part RC demandée &lt;&gt; Part RC calculée",VLOOKUP($J4448,'Listes déroulantes'!$F$2:$H$26,2,FALSE)&amp;$O4448&amp;"
"&amp;$P4448&amp;VLOOKUP($J4448,'Listes déroulantes'!$F$2:$H$26,3,FALSE),IF($J4448="Montant total demandé &lt;&gt; de montant calculé",VLOOKUP($J4448,'Listes déroulantes'!$F$2:$H$26,2,FALSE)&amp;$N4448&amp;"
"&amp;$P4448&amp;"
"&amp;VLOOKUP($J4448,'Listes déroulantes'!$F$2:$H$26,3,FALSE),CONCATENATE(IF(ISNA(VLOOKUP($J4448,'Listes déroulantes'!$F$2:$I$26,2,FALSE)),"",VLOOKUP($J4448,'Listes déroulantes'!$F$2:$I$26,2,FALSE)),IF($L4448&lt;&gt;"",TEXT($L4448,CONCATENATE("jj/mm/aaaa","")),""),VLOOKUP($J4448,'Listes déroulantes'!$F$2:$I$26,3,FALSE)," ",$K4448," ",$N4448," ",$M4448,"
",$P4448,VLOOKUP($J4448,'Listes déroulantes'!$F$2:$I$26,4,FALSE))))),"")</f>
        <v/>
      </c>
      <c r="J4448" s="28"/>
      <c r="K4448" s="18"/>
      <c r="L4448" s="19"/>
      <c r="M4448" s="18"/>
      <c r="N4448" s="15"/>
      <c r="O4448" s="15"/>
      <c r="P4448" s="20"/>
      <c r="Q4448" s="36"/>
      <c r="R4448" s="36"/>
      <c r="S4448" s="37"/>
      <c r="T4448" s="37"/>
      <c r="U4448" s="37"/>
      <c r="V4448" s="37"/>
      <c r="W4448" s="37"/>
      <c r="X4448" s="37"/>
      <c r="Y4448" s="37"/>
      <c r="Z4448" s="37"/>
    </row>
    <row r="4449" spans="1:26" s="29" customFormat="1" x14ac:dyDescent="0.25">
      <c r="A4449" s="13"/>
      <c r="B4449" s="14"/>
      <c r="C4449" s="39"/>
      <c r="D4449" s="39"/>
      <c r="E4449" s="27"/>
      <c r="F4449" s="16"/>
      <c r="G4449" s="17"/>
      <c r="H4449" s="17"/>
      <c r="I4449" s="38" t="str">
        <f>IF($J4449&lt;&gt;"",(IF($J4449="Part RC demandée &lt;&gt; Part RC calculée",VLOOKUP($J4449,'Listes déroulantes'!$F$2:$H$26,2,FALSE)&amp;$O4449&amp;"
"&amp;$P4449&amp;VLOOKUP($J4449,'Listes déroulantes'!$F$2:$H$26,3,FALSE),IF($J4449="Montant total demandé &lt;&gt; de montant calculé",VLOOKUP($J4449,'Listes déroulantes'!$F$2:$H$26,2,FALSE)&amp;$N4449&amp;"
"&amp;$P4449&amp;"
"&amp;VLOOKUP($J4449,'Listes déroulantes'!$F$2:$H$26,3,FALSE),CONCATENATE(IF(ISNA(VLOOKUP($J4449,'Listes déroulantes'!$F$2:$I$26,2,FALSE)),"",VLOOKUP($J4449,'Listes déroulantes'!$F$2:$I$26,2,FALSE)),IF($L4449&lt;&gt;"",TEXT($L4449,CONCATENATE("jj/mm/aaaa","")),""),VLOOKUP($J4449,'Listes déroulantes'!$F$2:$I$26,3,FALSE)," ",$K4449," ",$N4449," ",$M4449,"
",$P4449,VLOOKUP($J4449,'Listes déroulantes'!$F$2:$I$26,4,FALSE))))),"")</f>
        <v/>
      </c>
      <c r="J4449" s="28"/>
      <c r="K4449" s="18"/>
      <c r="L4449" s="19"/>
      <c r="M4449" s="18"/>
      <c r="N4449" s="15"/>
      <c r="O4449" s="15"/>
      <c r="P4449" s="20"/>
      <c r="Q4449" s="36"/>
      <c r="R4449" s="36"/>
      <c r="S4449" s="37"/>
      <c r="T4449" s="37"/>
      <c r="U4449" s="37"/>
      <c r="V4449" s="37"/>
      <c r="W4449" s="37"/>
      <c r="X4449" s="37"/>
      <c r="Y4449" s="37"/>
      <c r="Z4449" s="37"/>
    </row>
    <row r="4450" spans="1:26" s="29" customFormat="1" x14ac:dyDescent="0.25">
      <c r="A4450" s="13"/>
      <c r="B4450" s="14"/>
      <c r="C4450" s="39"/>
      <c r="D4450" s="39"/>
      <c r="E4450" s="27"/>
      <c r="F4450" s="16"/>
      <c r="G4450" s="17"/>
      <c r="H4450" s="17"/>
      <c r="I4450" s="38" t="str">
        <f>IF($J4450&lt;&gt;"",(IF($J4450="Part RC demandée &lt;&gt; Part RC calculée",VLOOKUP($J4450,'Listes déroulantes'!$F$2:$H$26,2,FALSE)&amp;$O4450&amp;"
"&amp;$P4450&amp;VLOOKUP($J4450,'Listes déroulantes'!$F$2:$H$26,3,FALSE),IF($J4450="Montant total demandé &lt;&gt; de montant calculé",VLOOKUP($J4450,'Listes déroulantes'!$F$2:$H$26,2,FALSE)&amp;$N4450&amp;"
"&amp;$P4450&amp;"
"&amp;VLOOKUP($J4450,'Listes déroulantes'!$F$2:$H$26,3,FALSE),CONCATENATE(IF(ISNA(VLOOKUP($J4450,'Listes déroulantes'!$F$2:$I$26,2,FALSE)),"",VLOOKUP($J4450,'Listes déroulantes'!$F$2:$I$26,2,FALSE)),IF($L4450&lt;&gt;"",TEXT($L4450,CONCATENATE("jj/mm/aaaa","")),""),VLOOKUP($J4450,'Listes déroulantes'!$F$2:$I$26,3,FALSE)," ",$K4450," ",$N4450," ",$M4450,"
",$P4450,VLOOKUP($J4450,'Listes déroulantes'!$F$2:$I$26,4,FALSE))))),"")</f>
        <v/>
      </c>
      <c r="J4450" s="28"/>
      <c r="K4450" s="18"/>
      <c r="L4450" s="19"/>
      <c r="M4450" s="18"/>
      <c r="N4450" s="15"/>
      <c r="O4450" s="15"/>
      <c r="P4450" s="20"/>
      <c r="Q4450" s="36"/>
      <c r="R4450" s="36"/>
      <c r="S4450" s="37"/>
      <c r="T4450" s="37"/>
      <c r="U4450" s="37"/>
      <c r="V4450" s="37"/>
      <c r="W4450" s="37"/>
      <c r="X4450" s="37"/>
      <c r="Y4450" s="37"/>
      <c r="Z4450" s="37"/>
    </row>
    <row r="4451" spans="1:26" s="29" customFormat="1" x14ac:dyDescent="0.25">
      <c r="A4451" s="13"/>
      <c r="B4451" s="14"/>
      <c r="C4451" s="39"/>
      <c r="D4451" s="39"/>
      <c r="E4451" s="27"/>
      <c r="F4451" s="16"/>
      <c r="G4451" s="17"/>
      <c r="H4451" s="17"/>
      <c r="I4451" s="38" t="str">
        <f>IF($J4451&lt;&gt;"",(IF($J4451="Part RC demandée &lt;&gt; Part RC calculée",VLOOKUP($J4451,'Listes déroulantes'!$F$2:$H$26,2,FALSE)&amp;$O4451&amp;"
"&amp;$P4451&amp;VLOOKUP($J4451,'Listes déroulantes'!$F$2:$H$26,3,FALSE),IF($J4451="Montant total demandé &lt;&gt; de montant calculé",VLOOKUP($J4451,'Listes déroulantes'!$F$2:$H$26,2,FALSE)&amp;$N4451&amp;"
"&amp;$P4451&amp;"
"&amp;VLOOKUP($J4451,'Listes déroulantes'!$F$2:$H$26,3,FALSE),CONCATENATE(IF(ISNA(VLOOKUP($J4451,'Listes déroulantes'!$F$2:$I$26,2,FALSE)),"",VLOOKUP($J4451,'Listes déroulantes'!$F$2:$I$26,2,FALSE)),IF($L4451&lt;&gt;"",TEXT($L4451,CONCATENATE("jj/mm/aaaa","")),""),VLOOKUP($J4451,'Listes déroulantes'!$F$2:$I$26,3,FALSE)," ",$K4451," ",$N4451," ",$M4451,"
",$P4451,VLOOKUP($J4451,'Listes déroulantes'!$F$2:$I$26,4,FALSE))))),"")</f>
        <v/>
      </c>
      <c r="J4451" s="28"/>
      <c r="K4451" s="18"/>
      <c r="L4451" s="19"/>
      <c r="M4451" s="18"/>
      <c r="N4451" s="15"/>
      <c r="O4451" s="15"/>
      <c r="P4451" s="20"/>
      <c r="Q4451" s="36"/>
      <c r="R4451" s="36"/>
      <c r="S4451" s="37"/>
      <c r="T4451" s="37"/>
      <c r="U4451" s="37"/>
      <c r="V4451" s="37"/>
      <c r="W4451" s="37"/>
      <c r="X4451" s="37"/>
      <c r="Y4451" s="37"/>
      <c r="Z4451" s="37"/>
    </row>
    <row r="4452" spans="1:26" s="29" customFormat="1" x14ac:dyDescent="0.25">
      <c r="A4452" s="13"/>
      <c r="B4452" s="14"/>
      <c r="C4452" s="39"/>
      <c r="D4452" s="39"/>
      <c r="E4452" s="27"/>
      <c r="F4452" s="16"/>
      <c r="G4452" s="17"/>
      <c r="H4452" s="17"/>
      <c r="I4452" s="38" t="str">
        <f>IF($J4452&lt;&gt;"",(IF($J4452="Part RC demandée &lt;&gt; Part RC calculée",VLOOKUP($J4452,'Listes déroulantes'!$F$2:$H$26,2,FALSE)&amp;$O4452&amp;"
"&amp;$P4452&amp;VLOOKUP($J4452,'Listes déroulantes'!$F$2:$H$26,3,FALSE),IF($J4452="Montant total demandé &lt;&gt; de montant calculé",VLOOKUP($J4452,'Listes déroulantes'!$F$2:$H$26,2,FALSE)&amp;$N4452&amp;"
"&amp;$P4452&amp;"
"&amp;VLOOKUP($J4452,'Listes déroulantes'!$F$2:$H$26,3,FALSE),CONCATENATE(IF(ISNA(VLOOKUP($J4452,'Listes déroulantes'!$F$2:$I$26,2,FALSE)),"",VLOOKUP($J4452,'Listes déroulantes'!$F$2:$I$26,2,FALSE)),IF($L4452&lt;&gt;"",TEXT($L4452,CONCATENATE("jj/mm/aaaa","")),""),VLOOKUP($J4452,'Listes déroulantes'!$F$2:$I$26,3,FALSE)," ",$K4452," ",$N4452," ",$M4452,"
",$P4452,VLOOKUP($J4452,'Listes déroulantes'!$F$2:$I$26,4,FALSE))))),"")</f>
        <v/>
      </c>
      <c r="J4452" s="28"/>
      <c r="K4452" s="18"/>
      <c r="L4452" s="19"/>
      <c r="M4452" s="18"/>
      <c r="N4452" s="15"/>
      <c r="O4452" s="15"/>
      <c r="P4452" s="20"/>
      <c r="Q4452" s="36"/>
      <c r="R4452" s="36"/>
      <c r="S4452" s="37"/>
      <c r="T4452" s="37"/>
      <c r="U4452" s="37"/>
      <c r="V4452" s="37"/>
      <c r="W4452" s="37"/>
      <c r="X4452" s="37"/>
      <c r="Y4452" s="37"/>
      <c r="Z4452" s="37"/>
    </row>
    <row r="4453" spans="1:26" s="29" customFormat="1" x14ac:dyDescent="0.25">
      <c r="A4453" s="13"/>
      <c r="B4453" s="14"/>
      <c r="C4453" s="39"/>
      <c r="D4453" s="39"/>
      <c r="E4453" s="27"/>
      <c r="F4453" s="16"/>
      <c r="G4453" s="17"/>
      <c r="H4453" s="17"/>
      <c r="I4453" s="38" t="str">
        <f>IF($J4453&lt;&gt;"",(IF($J4453="Part RC demandée &lt;&gt; Part RC calculée",VLOOKUP($J4453,'Listes déroulantes'!$F$2:$H$26,2,FALSE)&amp;$O4453&amp;"
"&amp;$P4453&amp;VLOOKUP($J4453,'Listes déroulantes'!$F$2:$H$26,3,FALSE),IF($J4453="Montant total demandé &lt;&gt; de montant calculé",VLOOKUP($J4453,'Listes déroulantes'!$F$2:$H$26,2,FALSE)&amp;$N4453&amp;"
"&amp;$P4453&amp;"
"&amp;VLOOKUP($J4453,'Listes déroulantes'!$F$2:$H$26,3,FALSE),CONCATENATE(IF(ISNA(VLOOKUP($J4453,'Listes déroulantes'!$F$2:$I$26,2,FALSE)),"",VLOOKUP($J4453,'Listes déroulantes'!$F$2:$I$26,2,FALSE)),IF($L4453&lt;&gt;"",TEXT($L4453,CONCATENATE("jj/mm/aaaa","")),""),VLOOKUP($J4453,'Listes déroulantes'!$F$2:$I$26,3,FALSE)," ",$K4453," ",$N4453," ",$M4453,"
",$P4453,VLOOKUP($J4453,'Listes déroulantes'!$F$2:$I$26,4,FALSE))))),"")</f>
        <v/>
      </c>
      <c r="J4453" s="28"/>
      <c r="K4453" s="18"/>
      <c r="L4453" s="19"/>
      <c r="M4453" s="18"/>
      <c r="N4453" s="15"/>
      <c r="O4453" s="15"/>
      <c r="P4453" s="20"/>
      <c r="Q4453" s="36"/>
      <c r="R4453" s="36"/>
      <c r="S4453" s="37"/>
      <c r="T4453" s="37"/>
      <c r="U4453" s="37"/>
      <c r="V4453" s="37"/>
      <c r="W4453" s="37"/>
      <c r="X4453" s="37"/>
      <c r="Y4453" s="37"/>
      <c r="Z4453" s="37"/>
    </row>
    <row r="4454" spans="1:26" s="29" customFormat="1" x14ac:dyDescent="0.25">
      <c r="A4454" s="13"/>
      <c r="B4454" s="14"/>
      <c r="C4454" s="39"/>
      <c r="D4454" s="39"/>
      <c r="E4454" s="27"/>
      <c r="F4454" s="16"/>
      <c r="G4454" s="17"/>
      <c r="H4454" s="17"/>
      <c r="I4454" s="38" t="str">
        <f>IF($J4454&lt;&gt;"",(IF($J4454="Part RC demandée &lt;&gt; Part RC calculée",VLOOKUP($J4454,'Listes déroulantes'!$F$2:$H$26,2,FALSE)&amp;$O4454&amp;"
"&amp;$P4454&amp;VLOOKUP($J4454,'Listes déroulantes'!$F$2:$H$26,3,FALSE),IF($J4454="Montant total demandé &lt;&gt; de montant calculé",VLOOKUP($J4454,'Listes déroulantes'!$F$2:$H$26,2,FALSE)&amp;$N4454&amp;"
"&amp;$P4454&amp;"
"&amp;VLOOKUP($J4454,'Listes déroulantes'!$F$2:$H$26,3,FALSE),CONCATENATE(IF(ISNA(VLOOKUP($J4454,'Listes déroulantes'!$F$2:$I$26,2,FALSE)),"",VLOOKUP($J4454,'Listes déroulantes'!$F$2:$I$26,2,FALSE)),IF($L4454&lt;&gt;"",TEXT($L4454,CONCATENATE("jj/mm/aaaa","")),""),VLOOKUP($J4454,'Listes déroulantes'!$F$2:$I$26,3,FALSE)," ",$K4454," ",$N4454," ",$M4454,"
",$P4454,VLOOKUP($J4454,'Listes déroulantes'!$F$2:$I$26,4,FALSE))))),"")</f>
        <v/>
      </c>
      <c r="J4454" s="28"/>
      <c r="K4454" s="18"/>
      <c r="L4454" s="19"/>
      <c r="M4454" s="18"/>
      <c r="N4454" s="15"/>
      <c r="O4454" s="15"/>
      <c r="P4454" s="20"/>
      <c r="Q4454" s="36"/>
      <c r="R4454" s="36"/>
      <c r="S4454" s="37"/>
      <c r="T4454" s="37"/>
      <c r="U4454" s="37"/>
      <c r="V4454" s="37"/>
      <c r="W4454" s="37"/>
      <c r="X4454" s="37"/>
      <c r="Y4454" s="37"/>
      <c r="Z4454" s="37"/>
    </row>
    <row r="4455" spans="1:26" s="29" customFormat="1" x14ac:dyDescent="0.25">
      <c r="A4455" s="13"/>
      <c r="B4455" s="14"/>
      <c r="C4455" s="39"/>
      <c r="D4455" s="39"/>
      <c r="E4455" s="27"/>
      <c r="F4455" s="16"/>
      <c r="G4455" s="17"/>
      <c r="H4455" s="17"/>
      <c r="I4455" s="38" t="str">
        <f>IF($J4455&lt;&gt;"",(IF($J4455="Part RC demandée &lt;&gt; Part RC calculée",VLOOKUP($J4455,'Listes déroulantes'!$F$2:$H$26,2,FALSE)&amp;$O4455&amp;"
"&amp;$P4455&amp;VLOOKUP($J4455,'Listes déroulantes'!$F$2:$H$26,3,FALSE),IF($J4455="Montant total demandé &lt;&gt; de montant calculé",VLOOKUP($J4455,'Listes déroulantes'!$F$2:$H$26,2,FALSE)&amp;$N4455&amp;"
"&amp;$P4455&amp;"
"&amp;VLOOKUP($J4455,'Listes déroulantes'!$F$2:$H$26,3,FALSE),CONCATENATE(IF(ISNA(VLOOKUP($J4455,'Listes déroulantes'!$F$2:$I$26,2,FALSE)),"",VLOOKUP($J4455,'Listes déroulantes'!$F$2:$I$26,2,FALSE)),IF($L4455&lt;&gt;"",TEXT($L4455,CONCATENATE("jj/mm/aaaa","")),""),VLOOKUP($J4455,'Listes déroulantes'!$F$2:$I$26,3,FALSE)," ",$K4455," ",$N4455," ",$M4455,"
",$P4455,VLOOKUP($J4455,'Listes déroulantes'!$F$2:$I$26,4,FALSE))))),"")</f>
        <v/>
      </c>
      <c r="J4455" s="28"/>
      <c r="K4455" s="18"/>
      <c r="L4455" s="19"/>
      <c r="M4455" s="18"/>
      <c r="N4455" s="15"/>
      <c r="O4455" s="15"/>
      <c r="P4455" s="20"/>
      <c r="Q4455" s="36"/>
      <c r="R4455" s="36"/>
      <c r="S4455" s="37"/>
      <c r="T4455" s="37"/>
      <c r="U4455" s="37"/>
      <c r="V4455" s="37"/>
      <c r="W4455" s="37"/>
      <c r="X4455" s="37"/>
      <c r="Y4455" s="37"/>
      <c r="Z4455" s="37"/>
    </row>
    <row r="4456" spans="1:26" s="29" customFormat="1" x14ac:dyDescent="0.25">
      <c r="A4456" s="13"/>
      <c r="B4456" s="14"/>
      <c r="C4456" s="39"/>
      <c r="D4456" s="39"/>
      <c r="E4456" s="27"/>
      <c r="F4456" s="16"/>
      <c r="G4456" s="17"/>
      <c r="H4456" s="17"/>
      <c r="I4456" s="38" t="str">
        <f>IF($J4456&lt;&gt;"",(IF($J4456="Part RC demandée &lt;&gt; Part RC calculée",VLOOKUP($J4456,'Listes déroulantes'!$F$2:$H$26,2,FALSE)&amp;$O4456&amp;"
"&amp;$P4456&amp;VLOOKUP($J4456,'Listes déroulantes'!$F$2:$H$26,3,FALSE),IF($J4456="Montant total demandé &lt;&gt; de montant calculé",VLOOKUP($J4456,'Listes déroulantes'!$F$2:$H$26,2,FALSE)&amp;$N4456&amp;"
"&amp;$P4456&amp;"
"&amp;VLOOKUP($J4456,'Listes déroulantes'!$F$2:$H$26,3,FALSE),CONCATENATE(IF(ISNA(VLOOKUP($J4456,'Listes déroulantes'!$F$2:$I$26,2,FALSE)),"",VLOOKUP($J4456,'Listes déroulantes'!$F$2:$I$26,2,FALSE)),IF($L4456&lt;&gt;"",TEXT($L4456,CONCATENATE("jj/mm/aaaa","")),""),VLOOKUP($J4456,'Listes déroulantes'!$F$2:$I$26,3,FALSE)," ",$K4456," ",$N4456," ",$M4456,"
",$P4456,VLOOKUP($J4456,'Listes déroulantes'!$F$2:$I$26,4,FALSE))))),"")</f>
        <v/>
      </c>
      <c r="J4456" s="28"/>
      <c r="K4456" s="18"/>
      <c r="L4456" s="19"/>
      <c r="M4456" s="18"/>
      <c r="N4456" s="15"/>
      <c r="O4456" s="15"/>
      <c r="P4456" s="20"/>
      <c r="Q4456" s="36"/>
      <c r="R4456" s="36"/>
      <c r="S4456" s="37"/>
      <c r="T4456" s="37"/>
      <c r="U4456" s="37"/>
      <c r="V4456" s="37"/>
      <c r="W4456" s="37"/>
      <c r="X4456" s="37"/>
      <c r="Y4456" s="37"/>
      <c r="Z4456" s="37"/>
    </row>
    <row r="4457" spans="1:26" s="29" customFormat="1" x14ac:dyDescent="0.25">
      <c r="A4457" s="13"/>
      <c r="B4457" s="14"/>
      <c r="C4457" s="39"/>
      <c r="D4457" s="39"/>
      <c r="E4457" s="27"/>
      <c r="F4457" s="16"/>
      <c r="G4457" s="17"/>
      <c r="H4457" s="17"/>
      <c r="I4457" s="38" t="str">
        <f>IF($J4457&lt;&gt;"",(IF($J4457="Part RC demandée &lt;&gt; Part RC calculée",VLOOKUP($J4457,'Listes déroulantes'!$F$2:$H$26,2,FALSE)&amp;$O4457&amp;"
"&amp;$P4457&amp;VLOOKUP($J4457,'Listes déroulantes'!$F$2:$H$26,3,FALSE),IF($J4457="Montant total demandé &lt;&gt; de montant calculé",VLOOKUP($J4457,'Listes déroulantes'!$F$2:$H$26,2,FALSE)&amp;$N4457&amp;"
"&amp;$P4457&amp;"
"&amp;VLOOKUP($J4457,'Listes déroulantes'!$F$2:$H$26,3,FALSE),CONCATENATE(IF(ISNA(VLOOKUP($J4457,'Listes déroulantes'!$F$2:$I$26,2,FALSE)),"",VLOOKUP($J4457,'Listes déroulantes'!$F$2:$I$26,2,FALSE)),IF($L4457&lt;&gt;"",TEXT($L4457,CONCATENATE("jj/mm/aaaa","")),""),VLOOKUP($J4457,'Listes déroulantes'!$F$2:$I$26,3,FALSE)," ",$K4457," ",$N4457," ",$M4457,"
",$P4457,VLOOKUP($J4457,'Listes déroulantes'!$F$2:$I$26,4,FALSE))))),"")</f>
        <v/>
      </c>
      <c r="J4457" s="28"/>
      <c r="K4457" s="18"/>
      <c r="L4457" s="19"/>
      <c r="M4457" s="18"/>
      <c r="N4457" s="15"/>
      <c r="O4457" s="15"/>
      <c r="P4457" s="20"/>
      <c r="Q4457" s="36"/>
      <c r="R4457" s="36"/>
      <c r="S4457" s="37"/>
      <c r="T4457" s="37"/>
      <c r="U4457" s="37"/>
      <c r="V4457" s="37"/>
      <c r="W4457" s="37"/>
      <c r="X4457" s="37"/>
      <c r="Y4457" s="37"/>
      <c r="Z4457" s="37"/>
    </row>
    <row r="4458" spans="1:26" s="29" customFormat="1" x14ac:dyDescent="0.25">
      <c r="A4458" s="13"/>
      <c r="B4458" s="14"/>
      <c r="C4458" s="39"/>
      <c r="D4458" s="39"/>
      <c r="E4458" s="27"/>
      <c r="F4458" s="16"/>
      <c r="G4458" s="17"/>
      <c r="H4458" s="17"/>
      <c r="I4458" s="38" t="str">
        <f>IF($J4458&lt;&gt;"",(IF($J4458="Part RC demandée &lt;&gt; Part RC calculée",VLOOKUP($J4458,'Listes déroulantes'!$F$2:$H$26,2,FALSE)&amp;$O4458&amp;"
"&amp;$P4458&amp;VLOOKUP($J4458,'Listes déroulantes'!$F$2:$H$26,3,FALSE),IF($J4458="Montant total demandé &lt;&gt; de montant calculé",VLOOKUP($J4458,'Listes déroulantes'!$F$2:$H$26,2,FALSE)&amp;$N4458&amp;"
"&amp;$P4458&amp;"
"&amp;VLOOKUP($J4458,'Listes déroulantes'!$F$2:$H$26,3,FALSE),CONCATENATE(IF(ISNA(VLOOKUP($J4458,'Listes déroulantes'!$F$2:$I$26,2,FALSE)),"",VLOOKUP($J4458,'Listes déroulantes'!$F$2:$I$26,2,FALSE)),IF($L4458&lt;&gt;"",TEXT($L4458,CONCATENATE("jj/mm/aaaa","")),""),VLOOKUP($J4458,'Listes déroulantes'!$F$2:$I$26,3,FALSE)," ",$K4458," ",$N4458," ",$M4458,"
",$P4458,VLOOKUP($J4458,'Listes déroulantes'!$F$2:$I$26,4,FALSE))))),"")</f>
        <v/>
      </c>
      <c r="J4458" s="28"/>
      <c r="K4458" s="18"/>
      <c r="L4458" s="19"/>
      <c r="M4458" s="18"/>
      <c r="N4458" s="15"/>
      <c r="O4458" s="15"/>
      <c r="P4458" s="20"/>
      <c r="Q4458" s="36"/>
      <c r="R4458" s="36"/>
      <c r="S4458" s="37"/>
      <c r="T4458" s="37"/>
      <c r="U4458" s="37"/>
      <c r="V4458" s="37"/>
      <c r="W4458" s="37"/>
      <c r="X4458" s="37"/>
      <c r="Y4458" s="37"/>
      <c r="Z4458" s="37"/>
    </row>
    <row r="4459" spans="1:26" s="29" customFormat="1" x14ac:dyDescent="0.25">
      <c r="A4459" s="13"/>
      <c r="B4459" s="14"/>
      <c r="C4459" s="39"/>
      <c r="D4459" s="39"/>
      <c r="E4459" s="27"/>
      <c r="F4459" s="16"/>
      <c r="G4459" s="17"/>
      <c r="H4459" s="17"/>
      <c r="I4459" s="38" t="str">
        <f>IF($J4459&lt;&gt;"",(IF($J4459="Part RC demandée &lt;&gt; Part RC calculée",VLOOKUP($J4459,'Listes déroulantes'!$F$2:$H$26,2,FALSE)&amp;$O4459&amp;"
"&amp;$P4459&amp;VLOOKUP($J4459,'Listes déroulantes'!$F$2:$H$26,3,FALSE),IF($J4459="Montant total demandé &lt;&gt; de montant calculé",VLOOKUP($J4459,'Listes déroulantes'!$F$2:$H$26,2,FALSE)&amp;$N4459&amp;"
"&amp;$P4459&amp;"
"&amp;VLOOKUP($J4459,'Listes déroulantes'!$F$2:$H$26,3,FALSE),CONCATENATE(IF(ISNA(VLOOKUP($J4459,'Listes déroulantes'!$F$2:$I$26,2,FALSE)),"",VLOOKUP($J4459,'Listes déroulantes'!$F$2:$I$26,2,FALSE)),IF($L4459&lt;&gt;"",TEXT($L4459,CONCATENATE("jj/mm/aaaa","")),""),VLOOKUP($J4459,'Listes déroulantes'!$F$2:$I$26,3,FALSE)," ",$K4459," ",$N4459," ",$M4459,"
",$P4459,VLOOKUP($J4459,'Listes déroulantes'!$F$2:$I$26,4,FALSE))))),"")</f>
        <v/>
      </c>
      <c r="J4459" s="28"/>
      <c r="K4459" s="18"/>
      <c r="L4459" s="19"/>
      <c r="M4459" s="18"/>
      <c r="N4459" s="15"/>
      <c r="O4459" s="15"/>
      <c r="P4459" s="20"/>
      <c r="Q4459" s="36"/>
      <c r="R4459" s="36"/>
      <c r="S4459" s="37"/>
      <c r="T4459" s="37"/>
      <c r="U4459" s="37"/>
      <c r="V4459" s="37"/>
      <c r="W4459" s="37"/>
      <c r="X4459" s="37"/>
      <c r="Y4459" s="37"/>
      <c r="Z4459" s="37"/>
    </row>
    <row r="4460" spans="1:26" s="29" customFormat="1" x14ac:dyDescent="0.25">
      <c r="A4460" s="13"/>
      <c r="B4460" s="14"/>
      <c r="C4460" s="39"/>
      <c r="D4460" s="39"/>
      <c r="E4460" s="27"/>
      <c r="F4460" s="16"/>
      <c r="G4460" s="17"/>
      <c r="H4460" s="17"/>
      <c r="I4460" s="38" t="str">
        <f>IF($J4460&lt;&gt;"",(IF($J4460="Part RC demandée &lt;&gt; Part RC calculée",VLOOKUP($J4460,'Listes déroulantes'!$F$2:$H$26,2,FALSE)&amp;$O4460&amp;"
"&amp;$P4460&amp;VLOOKUP($J4460,'Listes déroulantes'!$F$2:$H$26,3,FALSE),IF($J4460="Montant total demandé &lt;&gt; de montant calculé",VLOOKUP($J4460,'Listes déroulantes'!$F$2:$H$26,2,FALSE)&amp;$N4460&amp;"
"&amp;$P4460&amp;"
"&amp;VLOOKUP($J4460,'Listes déroulantes'!$F$2:$H$26,3,FALSE),CONCATENATE(IF(ISNA(VLOOKUP($J4460,'Listes déroulantes'!$F$2:$I$26,2,FALSE)),"",VLOOKUP($J4460,'Listes déroulantes'!$F$2:$I$26,2,FALSE)),IF($L4460&lt;&gt;"",TEXT($L4460,CONCATENATE("jj/mm/aaaa","")),""),VLOOKUP($J4460,'Listes déroulantes'!$F$2:$I$26,3,FALSE)," ",$K4460," ",$N4460," ",$M4460,"
",$P4460,VLOOKUP($J4460,'Listes déroulantes'!$F$2:$I$26,4,FALSE))))),"")</f>
        <v/>
      </c>
      <c r="J4460" s="28"/>
      <c r="K4460" s="18"/>
      <c r="L4460" s="19"/>
      <c r="M4460" s="18"/>
      <c r="N4460" s="15"/>
      <c r="O4460" s="15"/>
      <c r="P4460" s="20"/>
      <c r="Q4460" s="36"/>
      <c r="R4460" s="36"/>
      <c r="S4460" s="37"/>
      <c r="T4460" s="37"/>
      <c r="U4460" s="37"/>
      <c r="V4460" s="37"/>
      <c r="W4460" s="37"/>
      <c r="X4460" s="37"/>
      <c r="Y4460" s="37"/>
      <c r="Z4460" s="37"/>
    </row>
    <row r="4461" spans="1:26" s="29" customFormat="1" x14ac:dyDescent="0.25">
      <c r="A4461" s="13"/>
      <c r="B4461" s="14"/>
      <c r="C4461" s="39"/>
      <c r="D4461" s="39"/>
      <c r="E4461" s="27"/>
      <c r="F4461" s="16"/>
      <c r="G4461" s="17"/>
      <c r="H4461" s="17"/>
      <c r="I4461" s="38" t="str">
        <f>IF($J4461&lt;&gt;"",(IF($J4461="Part RC demandée &lt;&gt; Part RC calculée",VLOOKUP($J4461,'Listes déroulantes'!$F$2:$H$26,2,FALSE)&amp;$O4461&amp;"
"&amp;$P4461&amp;VLOOKUP($J4461,'Listes déroulantes'!$F$2:$H$26,3,FALSE),IF($J4461="Montant total demandé &lt;&gt; de montant calculé",VLOOKUP($J4461,'Listes déroulantes'!$F$2:$H$26,2,FALSE)&amp;$N4461&amp;"
"&amp;$P4461&amp;"
"&amp;VLOOKUP($J4461,'Listes déroulantes'!$F$2:$H$26,3,FALSE),CONCATENATE(IF(ISNA(VLOOKUP($J4461,'Listes déroulantes'!$F$2:$I$26,2,FALSE)),"",VLOOKUP($J4461,'Listes déroulantes'!$F$2:$I$26,2,FALSE)),IF($L4461&lt;&gt;"",TEXT($L4461,CONCATENATE("jj/mm/aaaa","")),""),VLOOKUP($J4461,'Listes déroulantes'!$F$2:$I$26,3,FALSE)," ",$K4461," ",$N4461," ",$M4461,"
",$P4461,VLOOKUP($J4461,'Listes déroulantes'!$F$2:$I$26,4,FALSE))))),"")</f>
        <v/>
      </c>
      <c r="J4461" s="28"/>
      <c r="K4461" s="18"/>
      <c r="L4461" s="19"/>
      <c r="M4461" s="18"/>
      <c r="N4461" s="15"/>
      <c r="O4461" s="15"/>
      <c r="P4461" s="20"/>
      <c r="Q4461" s="36"/>
      <c r="R4461" s="36"/>
      <c r="S4461" s="37"/>
      <c r="T4461" s="37"/>
      <c r="U4461" s="37"/>
      <c r="V4461" s="37"/>
      <c r="W4461" s="37"/>
      <c r="X4461" s="37"/>
      <c r="Y4461" s="37"/>
      <c r="Z4461" s="37"/>
    </row>
    <row r="4462" spans="1:26" s="29" customFormat="1" x14ac:dyDescent="0.25">
      <c r="A4462" s="13"/>
      <c r="B4462" s="14"/>
      <c r="C4462" s="39"/>
      <c r="D4462" s="39"/>
      <c r="E4462" s="27"/>
      <c r="F4462" s="16"/>
      <c r="G4462" s="17"/>
      <c r="H4462" s="17"/>
      <c r="I4462" s="38" t="str">
        <f>IF($J4462&lt;&gt;"",(IF($J4462="Part RC demandée &lt;&gt; Part RC calculée",VLOOKUP($J4462,'Listes déroulantes'!$F$2:$H$26,2,FALSE)&amp;$O4462&amp;"
"&amp;$P4462&amp;VLOOKUP($J4462,'Listes déroulantes'!$F$2:$H$26,3,FALSE),IF($J4462="Montant total demandé &lt;&gt; de montant calculé",VLOOKUP($J4462,'Listes déroulantes'!$F$2:$H$26,2,FALSE)&amp;$N4462&amp;"
"&amp;$P4462&amp;"
"&amp;VLOOKUP($J4462,'Listes déroulantes'!$F$2:$H$26,3,FALSE),CONCATENATE(IF(ISNA(VLOOKUP($J4462,'Listes déroulantes'!$F$2:$I$26,2,FALSE)),"",VLOOKUP($J4462,'Listes déroulantes'!$F$2:$I$26,2,FALSE)),IF($L4462&lt;&gt;"",TEXT($L4462,CONCATENATE("jj/mm/aaaa","")),""),VLOOKUP($J4462,'Listes déroulantes'!$F$2:$I$26,3,FALSE)," ",$K4462," ",$N4462," ",$M4462,"
",$P4462,VLOOKUP($J4462,'Listes déroulantes'!$F$2:$I$26,4,FALSE))))),"")</f>
        <v/>
      </c>
      <c r="J4462" s="28"/>
      <c r="K4462" s="18"/>
      <c r="L4462" s="19"/>
      <c r="M4462" s="18"/>
      <c r="N4462" s="15"/>
      <c r="O4462" s="15"/>
      <c r="P4462" s="20"/>
      <c r="Q4462" s="36"/>
      <c r="R4462" s="36"/>
      <c r="S4462" s="37"/>
      <c r="T4462" s="37"/>
      <c r="U4462" s="37"/>
      <c r="V4462" s="37"/>
      <c r="W4462" s="37"/>
      <c r="X4462" s="37"/>
      <c r="Y4462" s="37"/>
      <c r="Z4462" s="37"/>
    </row>
    <row r="4463" spans="1:26" s="29" customFormat="1" x14ac:dyDescent="0.25">
      <c r="A4463" s="13"/>
      <c r="B4463" s="14"/>
      <c r="C4463" s="39"/>
      <c r="D4463" s="39"/>
      <c r="E4463" s="27"/>
      <c r="F4463" s="16"/>
      <c r="G4463" s="17"/>
      <c r="H4463" s="17"/>
      <c r="I4463" s="38" t="str">
        <f>IF($J4463&lt;&gt;"",(IF($J4463="Part RC demandée &lt;&gt; Part RC calculée",VLOOKUP($J4463,'Listes déroulantes'!$F$2:$H$26,2,FALSE)&amp;$O4463&amp;"
"&amp;$P4463&amp;VLOOKUP($J4463,'Listes déroulantes'!$F$2:$H$26,3,FALSE),IF($J4463="Montant total demandé &lt;&gt; de montant calculé",VLOOKUP($J4463,'Listes déroulantes'!$F$2:$H$26,2,FALSE)&amp;$N4463&amp;"
"&amp;$P4463&amp;"
"&amp;VLOOKUP($J4463,'Listes déroulantes'!$F$2:$H$26,3,FALSE),CONCATENATE(IF(ISNA(VLOOKUP($J4463,'Listes déroulantes'!$F$2:$I$26,2,FALSE)),"",VLOOKUP($J4463,'Listes déroulantes'!$F$2:$I$26,2,FALSE)),IF($L4463&lt;&gt;"",TEXT($L4463,CONCATENATE("jj/mm/aaaa","")),""),VLOOKUP($J4463,'Listes déroulantes'!$F$2:$I$26,3,FALSE)," ",$K4463," ",$N4463," ",$M4463,"
",$P4463,VLOOKUP($J4463,'Listes déroulantes'!$F$2:$I$26,4,FALSE))))),"")</f>
        <v/>
      </c>
      <c r="J4463" s="28"/>
      <c r="K4463" s="18"/>
      <c r="L4463" s="19"/>
      <c r="M4463" s="18"/>
      <c r="N4463" s="15"/>
      <c r="O4463" s="15"/>
      <c r="P4463" s="20"/>
      <c r="Q4463" s="36"/>
      <c r="R4463" s="36"/>
      <c r="S4463" s="37"/>
      <c r="T4463" s="37"/>
      <c r="U4463" s="37"/>
      <c r="V4463" s="37"/>
      <c r="W4463" s="37"/>
      <c r="X4463" s="37"/>
      <c r="Y4463" s="37"/>
      <c r="Z4463" s="37"/>
    </row>
    <row r="4464" spans="1:26" s="29" customFormat="1" x14ac:dyDescent="0.25">
      <c r="A4464" s="13"/>
      <c r="B4464" s="14"/>
      <c r="C4464" s="39"/>
      <c r="D4464" s="39"/>
      <c r="E4464" s="27"/>
      <c r="F4464" s="16"/>
      <c r="G4464" s="17"/>
      <c r="H4464" s="17"/>
      <c r="I4464" s="38" t="str">
        <f>IF($J4464&lt;&gt;"",(IF($J4464="Part RC demandée &lt;&gt; Part RC calculée",VLOOKUP($J4464,'Listes déroulantes'!$F$2:$H$26,2,FALSE)&amp;$O4464&amp;"
"&amp;$P4464&amp;VLOOKUP($J4464,'Listes déroulantes'!$F$2:$H$26,3,FALSE),IF($J4464="Montant total demandé &lt;&gt; de montant calculé",VLOOKUP($J4464,'Listes déroulantes'!$F$2:$H$26,2,FALSE)&amp;$N4464&amp;"
"&amp;$P4464&amp;"
"&amp;VLOOKUP($J4464,'Listes déroulantes'!$F$2:$H$26,3,FALSE),CONCATENATE(IF(ISNA(VLOOKUP($J4464,'Listes déroulantes'!$F$2:$I$26,2,FALSE)),"",VLOOKUP($J4464,'Listes déroulantes'!$F$2:$I$26,2,FALSE)),IF($L4464&lt;&gt;"",TEXT($L4464,CONCATENATE("jj/mm/aaaa","")),""),VLOOKUP($J4464,'Listes déroulantes'!$F$2:$I$26,3,FALSE)," ",$K4464," ",$N4464," ",$M4464,"
",$P4464,VLOOKUP($J4464,'Listes déroulantes'!$F$2:$I$26,4,FALSE))))),"")</f>
        <v/>
      </c>
      <c r="J4464" s="28"/>
      <c r="K4464" s="18"/>
      <c r="L4464" s="19"/>
      <c r="M4464" s="18"/>
      <c r="N4464" s="15"/>
      <c r="O4464" s="15"/>
      <c r="P4464" s="20"/>
      <c r="Q4464" s="36"/>
      <c r="R4464" s="36"/>
      <c r="S4464" s="37"/>
      <c r="T4464" s="37"/>
      <c r="U4464" s="37"/>
      <c r="V4464" s="37"/>
      <c r="W4464" s="37"/>
      <c r="X4464" s="37"/>
      <c r="Y4464" s="37"/>
      <c r="Z4464" s="37"/>
    </row>
    <row r="4465" spans="1:26" s="29" customFormat="1" x14ac:dyDescent="0.25">
      <c r="A4465" s="13"/>
      <c r="B4465" s="14"/>
      <c r="C4465" s="39"/>
      <c r="D4465" s="39"/>
      <c r="E4465" s="27"/>
      <c r="F4465" s="16"/>
      <c r="G4465" s="17"/>
      <c r="H4465" s="17"/>
      <c r="I4465" s="38" t="str">
        <f>IF($J4465&lt;&gt;"",(IF($J4465="Part RC demandée &lt;&gt; Part RC calculée",VLOOKUP($J4465,'Listes déroulantes'!$F$2:$H$26,2,FALSE)&amp;$O4465&amp;"
"&amp;$P4465&amp;VLOOKUP($J4465,'Listes déroulantes'!$F$2:$H$26,3,FALSE),IF($J4465="Montant total demandé &lt;&gt; de montant calculé",VLOOKUP($J4465,'Listes déroulantes'!$F$2:$H$26,2,FALSE)&amp;$N4465&amp;"
"&amp;$P4465&amp;"
"&amp;VLOOKUP($J4465,'Listes déroulantes'!$F$2:$H$26,3,FALSE),CONCATENATE(IF(ISNA(VLOOKUP($J4465,'Listes déroulantes'!$F$2:$I$26,2,FALSE)),"",VLOOKUP($J4465,'Listes déroulantes'!$F$2:$I$26,2,FALSE)),IF($L4465&lt;&gt;"",TEXT($L4465,CONCATENATE("jj/mm/aaaa","")),""),VLOOKUP($J4465,'Listes déroulantes'!$F$2:$I$26,3,FALSE)," ",$K4465," ",$N4465," ",$M4465,"
",$P4465,VLOOKUP($J4465,'Listes déroulantes'!$F$2:$I$26,4,FALSE))))),"")</f>
        <v/>
      </c>
      <c r="J4465" s="28"/>
      <c r="K4465" s="18"/>
      <c r="L4465" s="19"/>
      <c r="M4465" s="18"/>
      <c r="N4465" s="15"/>
      <c r="O4465" s="15"/>
      <c r="P4465" s="20"/>
      <c r="Q4465" s="36"/>
      <c r="R4465" s="36"/>
      <c r="S4465" s="37"/>
      <c r="T4465" s="37"/>
      <c r="U4465" s="37"/>
      <c r="V4465" s="37"/>
      <c r="W4465" s="37"/>
      <c r="X4465" s="37"/>
      <c r="Y4465" s="37"/>
      <c r="Z4465" s="37"/>
    </row>
    <row r="4466" spans="1:26" s="29" customFormat="1" x14ac:dyDescent="0.25">
      <c r="A4466" s="13"/>
      <c r="B4466" s="14"/>
      <c r="C4466" s="39"/>
      <c r="D4466" s="39"/>
      <c r="E4466" s="27"/>
      <c r="F4466" s="16"/>
      <c r="G4466" s="17"/>
      <c r="H4466" s="17"/>
      <c r="I4466" s="38" t="str">
        <f>IF($J4466&lt;&gt;"",(IF($J4466="Part RC demandée &lt;&gt; Part RC calculée",VLOOKUP($J4466,'Listes déroulantes'!$F$2:$H$26,2,FALSE)&amp;$O4466&amp;"
"&amp;$P4466&amp;VLOOKUP($J4466,'Listes déroulantes'!$F$2:$H$26,3,FALSE),IF($J4466="Montant total demandé &lt;&gt; de montant calculé",VLOOKUP($J4466,'Listes déroulantes'!$F$2:$H$26,2,FALSE)&amp;$N4466&amp;"
"&amp;$P4466&amp;"
"&amp;VLOOKUP($J4466,'Listes déroulantes'!$F$2:$H$26,3,FALSE),CONCATENATE(IF(ISNA(VLOOKUP($J4466,'Listes déroulantes'!$F$2:$I$26,2,FALSE)),"",VLOOKUP($J4466,'Listes déroulantes'!$F$2:$I$26,2,FALSE)),IF($L4466&lt;&gt;"",TEXT($L4466,CONCATENATE("jj/mm/aaaa","")),""),VLOOKUP($J4466,'Listes déroulantes'!$F$2:$I$26,3,FALSE)," ",$K4466," ",$N4466," ",$M4466,"
",$P4466,VLOOKUP($J4466,'Listes déroulantes'!$F$2:$I$26,4,FALSE))))),"")</f>
        <v/>
      </c>
      <c r="J4466" s="28"/>
      <c r="K4466" s="18"/>
      <c r="L4466" s="19"/>
      <c r="M4466" s="18"/>
      <c r="N4466" s="15"/>
      <c r="O4466" s="15"/>
      <c r="P4466" s="20"/>
      <c r="Q4466" s="36"/>
      <c r="R4466" s="36"/>
      <c r="S4466" s="37"/>
      <c r="T4466" s="37"/>
      <c r="U4466" s="37"/>
      <c r="V4466" s="37"/>
      <c r="W4466" s="37"/>
      <c r="X4466" s="37"/>
      <c r="Y4466" s="37"/>
      <c r="Z4466" s="37"/>
    </row>
    <row r="4467" spans="1:26" s="29" customFormat="1" x14ac:dyDescent="0.25">
      <c r="A4467" s="13"/>
      <c r="B4467" s="14"/>
      <c r="C4467" s="39"/>
      <c r="D4467" s="39"/>
      <c r="E4467" s="27"/>
      <c r="F4467" s="16"/>
      <c r="G4467" s="17"/>
      <c r="H4467" s="17"/>
      <c r="I4467" s="38" t="str">
        <f>IF($J4467&lt;&gt;"",(IF($J4467="Part RC demandée &lt;&gt; Part RC calculée",VLOOKUP($J4467,'Listes déroulantes'!$F$2:$H$26,2,FALSE)&amp;$O4467&amp;"
"&amp;$P4467&amp;VLOOKUP($J4467,'Listes déroulantes'!$F$2:$H$26,3,FALSE),IF($J4467="Montant total demandé &lt;&gt; de montant calculé",VLOOKUP($J4467,'Listes déroulantes'!$F$2:$H$26,2,FALSE)&amp;$N4467&amp;"
"&amp;$P4467&amp;"
"&amp;VLOOKUP($J4467,'Listes déroulantes'!$F$2:$H$26,3,FALSE),CONCATENATE(IF(ISNA(VLOOKUP($J4467,'Listes déroulantes'!$F$2:$I$26,2,FALSE)),"",VLOOKUP($J4467,'Listes déroulantes'!$F$2:$I$26,2,FALSE)),IF($L4467&lt;&gt;"",TEXT($L4467,CONCATENATE("jj/mm/aaaa","")),""),VLOOKUP($J4467,'Listes déroulantes'!$F$2:$I$26,3,FALSE)," ",$K4467," ",$N4467," ",$M4467,"
",$P4467,VLOOKUP($J4467,'Listes déroulantes'!$F$2:$I$26,4,FALSE))))),"")</f>
        <v/>
      </c>
      <c r="J4467" s="28"/>
      <c r="K4467" s="18"/>
      <c r="L4467" s="19"/>
      <c r="M4467" s="18"/>
      <c r="N4467" s="15"/>
      <c r="O4467" s="15"/>
      <c r="P4467" s="20"/>
      <c r="Q4467" s="36"/>
      <c r="R4467" s="36"/>
      <c r="S4467" s="37"/>
      <c r="T4467" s="37"/>
      <c r="U4467" s="37"/>
      <c r="V4467" s="37"/>
      <c r="W4467" s="37"/>
      <c r="X4467" s="37"/>
      <c r="Y4467" s="37"/>
      <c r="Z4467" s="37"/>
    </row>
    <row r="4468" spans="1:26" s="29" customFormat="1" x14ac:dyDescent="0.25">
      <c r="A4468" s="13"/>
      <c r="B4468" s="14"/>
      <c r="C4468" s="39"/>
      <c r="D4468" s="39"/>
      <c r="E4468" s="27"/>
      <c r="F4468" s="16"/>
      <c r="G4468" s="17"/>
      <c r="H4468" s="17"/>
      <c r="I4468" s="38" t="str">
        <f>IF($J4468&lt;&gt;"",(IF($J4468="Part RC demandée &lt;&gt; Part RC calculée",VLOOKUP($J4468,'Listes déroulantes'!$F$2:$H$26,2,FALSE)&amp;$O4468&amp;"
"&amp;$P4468&amp;VLOOKUP($J4468,'Listes déroulantes'!$F$2:$H$26,3,FALSE),IF($J4468="Montant total demandé &lt;&gt; de montant calculé",VLOOKUP($J4468,'Listes déroulantes'!$F$2:$H$26,2,FALSE)&amp;$N4468&amp;"
"&amp;$P4468&amp;"
"&amp;VLOOKUP($J4468,'Listes déroulantes'!$F$2:$H$26,3,FALSE),CONCATENATE(IF(ISNA(VLOOKUP($J4468,'Listes déroulantes'!$F$2:$I$26,2,FALSE)),"",VLOOKUP($J4468,'Listes déroulantes'!$F$2:$I$26,2,FALSE)),IF($L4468&lt;&gt;"",TEXT($L4468,CONCATENATE("jj/mm/aaaa","")),""),VLOOKUP($J4468,'Listes déroulantes'!$F$2:$I$26,3,FALSE)," ",$K4468," ",$N4468," ",$M4468,"
",$P4468,VLOOKUP($J4468,'Listes déroulantes'!$F$2:$I$26,4,FALSE))))),"")</f>
        <v/>
      </c>
      <c r="J4468" s="28"/>
      <c r="K4468" s="18"/>
      <c r="L4468" s="19"/>
      <c r="M4468" s="18"/>
      <c r="N4468" s="15"/>
      <c r="O4468" s="15"/>
      <c r="P4468" s="20"/>
      <c r="Q4468" s="36"/>
      <c r="R4468" s="36"/>
      <c r="S4468" s="37"/>
      <c r="T4468" s="37"/>
      <c r="U4468" s="37"/>
      <c r="V4468" s="37"/>
      <c r="W4468" s="37"/>
      <c r="X4468" s="37"/>
      <c r="Y4468" s="37"/>
      <c r="Z4468" s="37"/>
    </row>
    <row r="4469" spans="1:26" s="29" customFormat="1" x14ac:dyDescent="0.25">
      <c r="A4469" s="13"/>
      <c r="B4469" s="14"/>
      <c r="C4469" s="39"/>
      <c r="D4469" s="39"/>
      <c r="E4469" s="27"/>
      <c r="F4469" s="16"/>
      <c r="G4469" s="17"/>
      <c r="H4469" s="17"/>
      <c r="I4469" s="38" t="str">
        <f>IF($J4469&lt;&gt;"",(IF($J4469="Part RC demandée &lt;&gt; Part RC calculée",VLOOKUP($J4469,'Listes déroulantes'!$F$2:$H$26,2,FALSE)&amp;$O4469&amp;"
"&amp;$P4469&amp;VLOOKUP($J4469,'Listes déroulantes'!$F$2:$H$26,3,FALSE),IF($J4469="Montant total demandé &lt;&gt; de montant calculé",VLOOKUP($J4469,'Listes déroulantes'!$F$2:$H$26,2,FALSE)&amp;$N4469&amp;"
"&amp;$P4469&amp;"
"&amp;VLOOKUP($J4469,'Listes déroulantes'!$F$2:$H$26,3,FALSE),CONCATENATE(IF(ISNA(VLOOKUP($J4469,'Listes déroulantes'!$F$2:$I$26,2,FALSE)),"",VLOOKUP($J4469,'Listes déroulantes'!$F$2:$I$26,2,FALSE)),IF($L4469&lt;&gt;"",TEXT($L4469,CONCATENATE("jj/mm/aaaa","")),""),VLOOKUP($J4469,'Listes déroulantes'!$F$2:$I$26,3,FALSE)," ",$K4469," ",$N4469," ",$M4469,"
",$P4469,VLOOKUP($J4469,'Listes déroulantes'!$F$2:$I$26,4,FALSE))))),"")</f>
        <v/>
      </c>
      <c r="J4469" s="28"/>
      <c r="K4469" s="18"/>
      <c r="L4469" s="19"/>
      <c r="M4469" s="18"/>
      <c r="N4469" s="15"/>
      <c r="O4469" s="15"/>
      <c r="P4469" s="20"/>
      <c r="Q4469" s="36"/>
      <c r="R4469" s="36"/>
      <c r="S4469" s="37"/>
      <c r="T4469" s="37"/>
      <c r="U4469" s="37"/>
      <c r="V4469" s="37"/>
      <c r="W4469" s="37"/>
      <c r="X4469" s="37"/>
      <c r="Y4469" s="37"/>
      <c r="Z4469" s="37"/>
    </row>
    <row r="4470" spans="1:26" s="29" customFormat="1" x14ac:dyDescent="0.25">
      <c r="A4470" s="13"/>
      <c r="B4470" s="14"/>
      <c r="C4470" s="39"/>
      <c r="D4470" s="39"/>
      <c r="E4470" s="27"/>
      <c r="F4470" s="16"/>
      <c r="G4470" s="17"/>
      <c r="H4470" s="17"/>
      <c r="I4470" s="38" t="str">
        <f>IF($J4470&lt;&gt;"",(IF($J4470="Part RC demandée &lt;&gt; Part RC calculée",VLOOKUP($J4470,'Listes déroulantes'!$F$2:$H$26,2,FALSE)&amp;$O4470&amp;"
"&amp;$P4470&amp;VLOOKUP($J4470,'Listes déroulantes'!$F$2:$H$26,3,FALSE),IF($J4470="Montant total demandé &lt;&gt; de montant calculé",VLOOKUP($J4470,'Listes déroulantes'!$F$2:$H$26,2,FALSE)&amp;$N4470&amp;"
"&amp;$P4470&amp;"
"&amp;VLOOKUP($J4470,'Listes déroulantes'!$F$2:$H$26,3,FALSE),CONCATENATE(IF(ISNA(VLOOKUP($J4470,'Listes déroulantes'!$F$2:$I$26,2,FALSE)),"",VLOOKUP($J4470,'Listes déroulantes'!$F$2:$I$26,2,FALSE)),IF($L4470&lt;&gt;"",TEXT($L4470,CONCATENATE("jj/mm/aaaa","")),""),VLOOKUP($J4470,'Listes déroulantes'!$F$2:$I$26,3,FALSE)," ",$K4470," ",$N4470," ",$M4470,"
",$P4470,VLOOKUP($J4470,'Listes déroulantes'!$F$2:$I$26,4,FALSE))))),"")</f>
        <v/>
      </c>
      <c r="J4470" s="28"/>
      <c r="K4470" s="18"/>
      <c r="L4470" s="19"/>
      <c r="M4470" s="18"/>
      <c r="N4470" s="15"/>
      <c r="O4470" s="15"/>
      <c r="P4470" s="20"/>
      <c r="Q4470" s="36"/>
      <c r="R4470" s="36"/>
      <c r="S4470" s="37"/>
      <c r="T4470" s="37"/>
      <c r="U4470" s="37"/>
      <c r="V4470" s="37"/>
      <c r="W4470" s="37"/>
      <c r="X4470" s="37"/>
      <c r="Y4470" s="37"/>
      <c r="Z4470" s="37"/>
    </row>
    <row r="4471" spans="1:26" s="29" customFormat="1" x14ac:dyDescent="0.25">
      <c r="A4471" s="13"/>
      <c r="B4471" s="14"/>
      <c r="C4471" s="39"/>
      <c r="D4471" s="39"/>
      <c r="E4471" s="27"/>
      <c r="F4471" s="16"/>
      <c r="G4471" s="17"/>
      <c r="H4471" s="17"/>
      <c r="I4471" s="38" t="str">
        <f>IF($J4471&lt;&gt;"",(IF($J4471="Part RC demandée &lt;&gt; Part RC calculée",VLOOKUP($J4471,'Listes déroulantes'!$F$2:$H$26,2,FALSE)&amp;$O4471&amp;"
"&amp;$P4471&amp;VLOOKUP($J4471,'Listes déroulantes'!$F$2:$H$26,3,FALSE),IF($J4471="Montant total demandé &lt;&gt; de montant calculé",VLOOKUP($J4471,'Listes déroulantes'!$F$2:$H$26,2,FALSE)&amp;$N4471&amp;"
"&amp;$P4471&amp;"
"&amp;VLOOKUP($J4471,'Listes déroulantes'!$F$2:$H$26,3,FALSE),CONCATENATE(IF(ISNA(VLOOKUP($J4471,'Listes déroulantes'!$F$2:$I$26,2,FALSE)),"",VLOOKUP($J4471,'Listes déroulantes'!$F$2:$I$26,2,FALSE)),IF($L4471&lt;&gt;"",TEXT($L4471,CONCATENATE("jj/mm/aaaa","")),""),VLOOKUP($J4471,'Listes déroulantes'!$F$2:$I$26,3,FALSE)," ",$K4471," ",$N4471," ",$M4471,"
",$P4471,VLOOKUP($J4471,'Listes déroulantes'!$F$2:$I$26,4,FALSE))))),"")</f>
        <v/>
      </c>
      <c r="J4471" s="28"/>
      <c r="K4471" s="18"/>
      <c r="L4471" s="19"/>
      <c r="M4471" s="18"/>
      <c r="N4471" s="15"/>
      <c r="O4471" s="15"/>
      <c r="P4471" s="20"/>
      <c r="Q4471" s="36"/>
      <c r="R4471" s="36"/>
      <c r="S4471" s="37"/>
      <c r="T4471" s="37"/>
      <c r="U4471" s="37"/>
      <c r="V4471" s="37"/>
      <c r="W4471" s="37"/>
      <c r="X4471" s="37"/>
      <c r="Y4471" s="37"/>
      <c r="Z4471" s="37"/>
    </row>
    <row r="4472" spans="1:26" s="29" customFormat="1" x14ac:dyDescent="0.25">
      <c r="A4472" s="13"/>
      <c r="B4472" s="14"/>
      <c r="C4472" s="39"/>
      <c r="D4472" s="39"/>
      <c r="E4472" s="27"/>
      <c r="F4472" s="16"/>
      <c r="G4472" s="17"/>
      <c r="H4472" s="17"/>
      <c r="I4472" s="38" t="str">
        <f>IF($J4472&lt;&gt;"",(IF($J4472="Part RC demandée &lt;&gt; Part RC calculée",VLOOKUP($J4472,'Listes déroulantes'!$F$2:$H$26,2,FALSE)&amp;$O4472&amp;"
"&amp;$P4472&amp;VLOOKUP($J4472,'Listes déroulantes'!$F$2:$H$26,3,FALSE),IF($J4472="Montant total demandé &lt;&gt; de montant calculé",VLOOKUP($J4472,'Listes déroulantes'!$F$2:$H$26,2,FALSE)&amp;$N4472&amp;"
"&amp;$P4472&amp;"
"&amp;VLOOKUP($J4472,'Listes déroulantes'!$F$2:$H$26,3,FALSE),CONCATENATE(IF(ISNA(VLOOKUP($J4472,'Listes déroulantes'!$F$2:$I$26,2,FALSE)),"",VLOOKUP($J4472,'Listes déroulantes'!$F$2:$I$26,2,FALSE)),IF($L4472&lt;&gt;"",TEXT($L4472,CONCATENATE("jj/mm/aaaa","")),""),VLOOKUP($J4472,'Listes déroulantes'!$F$2:$I$26,3,FALSE)," ",$K4472," ",$N4472," ",$M4472,"
",$P4472,VLOOKUP($J4472,'Listes déroulantes'!$F$2:$I$26,4,FALSE))))),"")</f>
        <v/>
      </c>
      <c r="J4472" s="28"/>
      <c r="K4472" s="18"/>
      <c r="L4472" s="19"/>
      <c r="M4472" s="18"/>
      <c r="N4472" s="15"/>
      <c r="O4472" s="15"/>
      <c r="P4472" s="20"/>
      <c r="Q4472" s="36"/>
      <c r="R4472" s="36"/>
      <c r="S4472" s="37"/>
      <c r="T4472" s="37"/>
      <c r="U4472" s="37"/>
      <c r="V4472" s="37"/>
      <c r="W4472" s="37"/>
      <c r="X4472" s="37"/>
      <c r="Y4472" s="37"/>
      <c r="Z4472" s="37"/>
    </row>
    <row r="4473" spans="1:26" s="29" customFormat="1" x14ac:dyDescent="0.25">
      <c r="A4473" s="13"/>
      <c r="B4473" s="14"/>
      <c r="C4473" s="39"/>
      <c r="D4473" s="39"/>
      <c r="E4473" s="27"/>
      <c r="F4473" s="16"/>
      <c r="G4473" s="17"/>
      <c r="H4473" s="17"/>
      <c r="I4473" s="38" t="str">
        <f>IF($J4473&lt;&gt;"",(IF($J4473="Part RC demandée &lt;&gt; Part RC calculée",VLOOKUP($J4473,'Listes déroulantes'!$F$2:$H$26,2,FALSE)&amp;$O4473&amp;"
"&amp;$P4473&amp;VLOOKUP($J4473,'Listes déroulantes'!$F$2:$H$26,3,FALSE),IF($J4473="Montant total demandé &lt;&gt; de montant calculé",VLOOKUP($J4473,'Listes déroulantes'!$F$2:$H$26,2,FALSE)&amp;$N4473&amp;"
"&amp;$P4473&amp;"
"&amp;VLOOKUP($J4473,'Listes déroulantes'!$F$2:$H$26,3,FALSE),CONCATENATE(IF(ISNA(VLOOKUP($J4473,'Listes déroulantes'!$F$2:$I$26,2,FALSE)),"",VLOOKUP($J4473,'Listes déroulantes'!$F$2:$I$26,2,FALSE)),IF($L4473&lt;&gt;"",TEXT($L4473,CONCATENATE("jj/mm/aaaa","")),""),VLOOKUP($J4473,'Listes déroulantes'!$F$2:$I$26,3,FALSE)," ",$K4473," ",$N4473," ",$M4473,"
",$P4473,VLOOKUP($J4473,'Listes déroulantes'!$F$2:$I$26,4,FALSE))))),"")</f>
        <v/>
      </c>
      <c r="J4473" s="28"/>
      <c r="K4473" s="18"/>
      <c r="L4473" s="19"/>
      <c r="M4473" s="18"/>
      <c r="N4473" s="15"/>
      <c r="O4473" s="15"/>
      <c r="P4473" s="20"/>
      <c r="Q4473" s="36"/>
      <c r="R4473" s="36"/>
      <c r="S4473" s="37"/>
      <c r="T4473" s="37"/>
      <c r="U4473" s="37"/>
      <c r="V4473" s="37"/>
      <c r="W4473" s="37"/>
      <c r="X4473" s="37"/>
      <c r="Y4473" s="37"/>
      <c r="Z4473" s="37"/>
    </row>
    <row r="4474" spans="1:26" s="29" customFormat="1" x14ac:dyDescent="0.25">
      <c r="A4474" s="13"/>
      <c r="B4474" s="14"/>
      <c r="C4474" s="39"/>
      <c r="D4474" s="39"/>
      <c r="E4474" s="27"/>
      <c r="F4474" s="16"/>
      <c r="G4474" s="17"/>
      <c r="H4474" s="17"/>
      <c r="I4474" s="38" t="str">
        <f>IF($J4474&lt;&gt;"",(IF($J4474="Part RC demandée &lt;&gt; Part RC calculée",VLOOKUP($J4474,'Listes déroulantes'!$F$2:$H$26,2,FALSE)&amp;$O4474&amp;"
"&amp;$P4474&amp;VLOOKUP($J4474,'Listes déroulantes'!$F$2:$H$26,3,FALSE),IF($J4474="Montant total demandé &lt;&gt; de montant calculé",VLOOKUP($J4474,'Listes déroulantes'!$F$2:$H$26,2,FALSE)&amp;$N4474&amp;"
"&amp;$P4474&amp;"
"&amp;VLOOKUP($J4474,'Listes déroulantes'!$F$2:$H$26,3,FALSE),CONCATENATE(IF(ISNA(VLOOKUP($J4474,'Listes déroulantes'!$F$2:$I$26,2,FALSE)),"",VLOOKUP($J4474,'Listes déroulantes'!$F$2:$I$26,2,FALSE)),IF($L4474&lt;&gt;"",TEXT($L4474,CONCATENATE("jj/mm/aaaa","")),""),VLOOKUP($J4474,'Listes déroulantes'!$F$2:$I$26,3,FALSE)," ",$K4474," ",$N4474," ",$M4474,"
",$P4474,VLOOKUP($J4474,'Listes déroulantes'!$F$2:$I$26,4,FALSE))))),"")</f>
        <v/>
      </c>
      <c r="J4474" s="28"/>
      <c r="K4474" s="18"/>
      <c r="L4474" s="19"/>
      <c r="M4474" s="18"/>
      <c r="N4474" s="15"/>
      <c r="O4474" s="15"/>
      <c r="P4474" s="20"/>
      <c r="Q4474" s="36"/>
      <c r="R4474" s="36"/>
      <c r="S4474" s="37"/>
      <c r="T4474" s="37"/>
      <c r="U4474" s="37"/>
      <c r="V4474" s="37"/>
      <c r="W4474" s="37"/>
      <c r="X4474" s="37"/>
      <c r="Y4474" s="37"/>
      <c r="Z4474" s="37"/>
    </row>
    <row r="4475" spans="1:26" s="29" customFormat="1" x14ac:dyDescent="0.25">
      <c r="A4475" s="13"/>
      <c r="B4475" s="14"/>
      <c r="C4475" s="39"/>
      <c r="D4475" s="39"/>
      <c r="E4475" s="27"/>
      <c r="F4475" s="16"/>
      <c r="G4475" s="17"/>
      <c r="H4475" s="17"/>
      <c r="I4475" s="38" t="str">
        <f>IF($J4475&lt;&gt;"",(IF($J4475="Part RC demandée &lt;&gt; Part RC calculée",VLOOKUP($J4475,'Listes déroulantes'!$F$2:$H$26,2,FALSE)&amp;$O4475&amp;"
"&amp;$P4475&amp;VLOOKUP($J4475,'Listes déroulantes'!$F$2:$H$26,3,FALSE),IF($J4475="Montant total demandé &lt;&gt; de montant calculé",VLOOKUP($J4475,'Listes déroulantes'!$F$2:$H$26,2,FALSE)&amp;$N4475&amp;"
"&amp;$P4475&amp;"
"&amp;VLOOKUP($J4475,'Listes déroulantes'!$F$2:$H$26,3,FALSE),CONCATENATE(IF(ISNA(VLOOKUP($J4475,'Listes déroulantes'!$F$2:$I$26,2,FALSE)),"",VLOOKUP($J4475,'Listes déroulantes'!$F$2:$I$26,2,FALSE)),IF($L4475&lt;&gt;"",TEXT($L4475,CONCATENATE("jj/mm/aaaa","")),""),VLOOKUP($J4475,'Listes déroulantes'!$F$2:$I$26,3,FALSE)," ",$K4475," ",$N4475," ",$M4475,"
",$P4475,VLOOKUP($J4475,'Listes déroulantes'!$F$2:$I$26,4,FALSE))))),"")</f>
        <v/>
      </c>
      <c r="J4475" s="28"/>
      <c r="K4475" s="18"/>
      <c r="L4475" s="19"/>
      <c r="M4475" s="18"/>
      <c r="N4475" s="15"/>
      <c r="O4475" s="15"/>
      <c r="P4475" s="20"/>
      <c r="Q4475" s="36"/>
      <c r="R4475" s="36"/>
      <c r="S4475" s="37"/>
      <c r="T4475" s="37"/>
      <c r="U4475" s="37"/>
      <c r="V4475" s="37"/>
      <c r="W4475" s="37"/>
      <c r="X4475" s="37"/>
      <c r="Y4475" s="37"/>
      <c r="Z4475" s="37"/>
    </row>
    <row r="4476" spans="1:26" s="29" customFormat="1" x14ac:dyDescent="0.25">
      <c r="A4476" s="13"/>
      <c r="B4476" s="14"/>
      <c r="C4476" s="39"/>
      <c r="D4476" s="39"/>
      <c r="E4476" s="27"/>
      <c r="F4476" s="16"/>
      <c r="G4476" s="17"/>
      <c r="H4476" s="17"/>
      <c r="I4476" s="38" t="str">
        <f>IF($J4476&lt;&gt;"",(IF($J4476="Part RC demandée &lt;&gt; Part RC calculée",VLOOKUP($J4476,'Listes déroulantes'!$F$2:$H$26,2,FALSE)&amp;$O4476&amp;"
"&amp;$P4476&amp;VLOOKUP($J4476,'Listes déroulantes'!$F$2:$H$26,3,FALSE),IF($J4476="Montant total demandé &lt;&gt; de montant calculé",VLOOKUP($J4476,'Listes déroulantes'!$F$2:$H$26,2,FALSE)&amp;$N4476&amp;"
"&amp;$P4476&amp;"
"&amp;VLOOKUP($J4476,'Listes déroulantes'!$F$2:$H$26,3,FALSE),CONCATENATE(IF(ISNA(VLOOKUP($J4476,'Listes déroulantes'!$F$2:$I$26,2,FALSE)),"",VLOOKUP($J4476,'Listes déroulantes'!$F$2:$I$26,2,FALSE)),IF($L4476&lt;&gt;"",TEXT($L4476,CONCATENATE("jj/mm/aaaa","")),""),VLOOKUP($J4476,'Listes déroulantes'!$F$2:$I$26,3,FALSE)," ",$K4476," ",$N4476," ",$M4476,"
",$P4476,VLOOKUP($J4476,'Listes déroulantes'!$F$2:$I$26,4,FALSE))))),"")</f>
        <v/>
      </c>
      <c r="J4476" s="28"/>
      <c r="K4476" s="18"/>
      <c r="L4476" s="19"/>
      <c r="M4476" s="18"/>
      <c r="N4476" s="15"/>
      <c r="O4476" s="15"/>
      <c r="P4476" s="20"/>
      <c r="Q4476" s="36"/>
      <c r="R4476" s="36"/>
      <c r="S4476" s="37"/>
      <c r="T4476" s="37"/>
      <c r="U4476" s="37"/>
      <c r="V4476" s="37"/>
      <c r="W4476" s="37"/>
      <c r="X4476" s="37"/>
      <c r="Y4476" s="37"/>
      <c r="Z4476" s="37"/>
    </row>
    <row r="4477" spans="1:26" s="29" customFormat="1" x14ac:dyDescent="0.25">
      <c r="A4477" s="13"/>
      <c r="B4477" s="14"/>
      <c r="C4477" s="39"/>
      <c r="D4477" s="39"/>
      <c r="E4477" s="27"/>
      <c r="F4477" s="16"/>
      <c r="G4477" s="17"/>
      <c r="H4477" s="17"/>
      <c r="I4477" s="38" t="str">
        <f>IF($J4477&lt;&gt;"",(IF($J4477="Part RC demandée &lt;&gt; Part RC calculée",VLOOKUP($J4477,'Listes déroulantes'!$F$2:$H$26,2,FALSE)&amp;$O4477&amp;"
"&amp;$P4477&amp;VLOOKUP($J4477,'Listes déroulantes'!$F$2:$H$26,3,FALSE),IF($J4477="Montant total demandé &lt;&gt; de montant calculé",VLOOKUP($J4477,'Listes déroulantes'!$F$2:$H$26,2,FALSE)&amp;$N4477&amp;"
"&amp;$P4477&amp;"
"&amp;VLOOKUP($J4477,'Listes déroulantes'!$F$2:$H$26,3,FALSE),CONCATENATE(IF(ISNA(VLOOKUP($J4477,'Listes déroulantes'!$F$2:$I$26,2,FALSE)),"",VLOOKUP($J4477,'Listes déroulantes'!$F$2:$I$26,2,FALSE)),IF($L4477&lt;&gt;"",TEXT($L4477,CONCATENATE("jj/mm/aaaa","")),""),VLOOKUP($J4477,'Listes déroulantes'!$F$2:$I$26,3,FALSE)," ",$K4477," ",$N4477," ",$M4477,"
",$P4477,VLOOKUP($J4477,'Listes déroulantes'!$F$2:$I$26,4,FALSE))))),"")</f>
        <v/>
      </c>
      <c r="J4477" s="28"/>
      <c r="K4477" s="18"/>
      <c r="L4477" s="19"/>
      <c r="M4477" s="18"/>
      <c r="N4477" s="15"/>
      <c r="O4477" s="15"/>
      <c r="P4477" s="20"/>
      <c r="Q4477" s="36"/>
      <c r="R4477" s="36"/>
      <c r="S4477" s="37"/>
      <c r="T4477" s="37"/>
      <c r="U4477" s="37"/>
      <c r="V4477" s="37"/>
      <c r="W4477" s="37"/>
      <c r="X4477" s="37"/>
      <c r="Y4477" s="37"/>
      <c r="Z4477" s="37"/>
    </row>
    <row r="4478" spans="1:26" s="29" customFormat="1" x14ac:dyDescent="0.25">
      <c r="A4478" s="13"/>
      <c r="B4478" s="14"/>
      <c r="C4478" s="39"/>
      <c r="D4478" s="39"/>
      <c r="E4478" s="27"/>
      <c r="F4478" s="16"/>
      <c r="G4478" s="17"/>
      <c r="H4478" s="17"/>
      <c r="I4478" s="38" t="str">
        <f>IF($J4478&lt;&gt;"",(IF($J4478="Part RC demandée &lt;&gt; Part RC calculée",VLOOKUP($J4478,'Listes déroulantes'!$F$2:$H$26,2,FALSE)&amp;$O4478&amp;"
"&amp;$P4478&amp;VLOOKUP($J4478,'Listes déroulantes'!$F$2:$H$26,3,FALSE),IF($J4478="Montant total demandé &lt;&gt; de montant calculé",VLOOKUP($J4478,'Listes déroulantes'!$F$2:$H$26,2,FALSE)&amp;$N4478&amp;"
"&amp;$P4478&amp;"
"&amp;VLOOKUP($J4478,'Listes déroulantes'!$F$2:$H$26,3,FALSE),CONCATENATE(IF(ISNA(VLOOKUP($J4478,'Listes déroulantes'!$F$2:$I$26,2,FALSE)),"",VLOOKUP($J4478,'Listes déroulantes'!$F$2:$I$26,2,FALSE)),IF($L4478&lt;&gt;"",TEXT($L4478,CONCATENATE("jj/mm/aaaa","")),""),VLOOKUP($J4478,'Listes déroulantes'!$F$2:$I$26,3,FALSE)," ",$K4478," ",$N4478," ",$M4478,"
",$P4478,VLOOKUP($J4478,'Listes déroulantes'!$F$2:$I$26,4,FALSE))))),"")</f>
        <v/>
      </c>
      <c r="J4478" s="28"/>
      <c r="K4478" s="18"/>
      <c r="L4478" s="19"/>
      <c r="M4478" s="18"/>
      <c r="N4478" s="15"/>
      <c r="O4478" s="15"/>
      <c r="P4478" s="20"/>
      <c r="Q4478" s="36"/>
      <c r="R4478" s="36"/>
      <c r="S4478" s="37"/>
      <c r="T4478" s="37"/>
      <c r="U4478" s="37"/>
      <c r="V4478" s="37"/>
      <c r="W4478" s="37"/>
      <c r="X4478" s="37"/>
      <c r="Y4478" s="37"/>
      <c r="Z4478" s="37"/>
    </row>
    <row r="4479" spans="1:26" s="29" customFormat="1" x14ac:dyDescent="0.25">
      <c r="A4479" s="13"/>
      <c r="B4479" s="14"/>
      <c r="C4479" s="39"/>
      <c r="D4479" s="39"/>
      <c r="E4479" s="27"/>
      <c r="F4479" s="16"/>
      <c r="G4479" s="17"/>
      <c r="H4479" s="17"/>
      <c r="I4479" s="38" t="str">
        <f>IF($J4479&lt;&gt;"",(IF($J4479="Part RC demandée &lt;&gt; Part RC calculée",VLOOKUP($J4479,'Listes déroulantes'!$F$2:$H$26,2,FALSE)&amp;$O4479&amp;"
"&amp;$P4479&amp;VLOOKUP($J4479,'Listes déroulantes'!$F$2:$H$26,3,FALSE),IF($J4479="Montant total demandé &lt;&gt; de montant calculé",VLOOKUP($J4479,'Listes déroulantes'!$F$2:$H$26,2,FALSE)&amp;$N4479&amp;"
"&amp;$P4479&amp;"
"&amp;VLOOKUP($J4479,'Listes déroulantes'!$F$2:$H$26,3,FALSE),CONCATENATE(IF(ISNA(VLOOKUP($J4479,'Listes déroulantes'!$F$2:$I$26,2,FALSE)),"",VLOOKUP($J4479,'Listes déroulantes'!$F$2:$I$26,2,FALSE)),IF($L4479&lt;&gt;"",TEXT($L4479,CONCATENATE("jj/mm/aaaa","")),""),VLOOKUP($J4479,'Listes déroulantes'!$F$2:$I$26,3,FALSE)," ",$K4479," ",$N4479," ",$M4479,"
",$P4479,VLOOKUP($J4479,'Listes déroulantes'!$F$2:$I$26,4,FALSE))))),"")</f>
        <v/>
      </c>
      <c r="J4479" s="28"/>
      <c r="K4479" s="18"/>
      <c r="L4479" s="19"/>
      <c r="M4479" s="18"/>
      <c r="N4479" s="15"/>
      <c r="O4479" s="15"/>
      <c r="P4479" s="20"/>
      <c r="Q4479" s="36"/>
      <c r="R4479" s="36"/>
      <c r="S4479" s="37"/>
      <c r="T4479" s="37"/>
      <c r="U4479" s="37"/>
      <c r="V4479" s="37"/>
      <c r="W4479" s="37"/>
      <c r="X4479" s="37"/>
      <c r="Y4479" s="37"/>
      <c r="Z4479" s="37"/>
    </row>
    <row r="4480" spans="1:26" s="29" customFormat="1" x14ac:dyDescent="0.25">
      <c r="A4480" s="13"/>
      <c r="B4480" s="14"/>
      <c r="C4480" s="39"/>
      <c r="D4480" s="39"/>
      <c r="E4480" s="27"/>
      <c r="F4480" s="16"/>
      <c r="G4480" s="17"/>
      <c r="H4480" s="17"/>
      <c r="I4480" s="38" t="str">
        <f>IF($J4480&lt;&gt;"",(IF($J4480="Part RC demandée &lt;&gt; Part RC calculée",VLOOKUP($J4480,'Listes déroulantes'!$F$2:$H$26,2,FALSE)&amp;$O4480&amp;"
"&amp;$P4480&amp;VLOOKUP($J4480,'Listes déroulantes'!$F$2:$H$26,3,FALSE),IF($J4480="Montant total demandé &lt;&gt; de montant calculé",VLOOKUP($J4480,'Listes déroulantes'!$F$2:$H$26,2,FALSE)&amp;$N4480&amp;"
"&amp;$P4480&amp;"
"&amp;VLOOKUP($J4480,'Listes déroulantes'!$F$2:$H$26,3,FALSE),CONCATENATE(IF(ISNA(VLOOKUP($J4480,'Listes déroulantes'!$F$2:$I$26,2,FALSE)),"",VLOOKUP($J4480,'Listes déroulantes'!$F$2:$I$26,2,FALSE)),IF($L4480&lt;&gt;"",TEXT($L4480,CONCATENATE("jj/mm/aaaa","")),""),VLOOKUP($J4480,'Listes déroulantes'!$F$2:$I$26,3,FALSE)," ",$K4480," ",$N4480," ",$M4480,"
",$P4480,VLOOKUP($J4480,'Listes déroulantes'!$F$2:$I$26,4,FALSE))))),"")</f>
        <v/>
      </c>
      <c r="J4480" s="28"/>
      <c r="K4480" s="18"/>
      <c r="L4480" s="19"/>
      <c r="M4480" s="18"/>
      <c r="N4480" s="15"/>
      <c r="O4480" s="15"/>
      <c r="P4480" s="20"/>
      <c r="Q4480" s="36"/>
      <c r="R4480" s="36"/>
      <c r="S4480" s="37"/>
      <c r="T4480" s="37"/>
      <c r="U4480" s="37"/>
      <c r="V4480" s="37"/>
      <c r="W4480" s="37"/>
      <c r="X4480" s="37"/>
      <c r="Y4480" s="37"/>
      <c r="Z4480" s="37"/>
    </row>
    <row r="4481" spans="1:26" s="29" customFormat="1" x14ac:dyDescent="0.25">
      <c r="A4481" s="13"/>
      <c r="B4481" s="14"/>
      <c r="C4481" s="39"/>
      <c r="D4481" s="39"/>
      <c r="E4481" s="27"/>
      <c r="F4481" s="16"/>
      <c r="G4481" s="17"/>
      <c r="H4481" s="17"/>
      <c r="I4481" s="38" t="str">
        <f>IF($J4481&lt;&gt;"",(IF($J4481="Part RC demandée &lt;&gt; Part RC calculée",VLOOKUP($J4481,'Listes déroulantes'!$F$2:$H$26,2,FALSE)&amp;$O4481&amp;"
"&amp;$P4481&amp;VLOOKUP($J4481,'Listes déroulantes'!$F$2:$H$26,3,FALSE),IF($J4481="Montant total demandé &lt;&gt; de montant calculé",VLOOKUP($J4481,'Listes déroulantes'!$F$2:$H$26,2,FALSE)&amp;$N4481&amp;"
"&amp;$P4481&amp;"
"&amp;VLOOKUP($J4481,'Listes déroulantes'!$F$2:$H$26,3,FALSE),CONCATENATE(IF(ISNA(VLOOKUP($J4481,'Listes déroulantes'!$F$2:$I$26,2,FALSE)),"",VLOOKUP($J4481,'Listes déroulantes'!$F$2:$I$26,2,FALSE)),IF($L4481&lt;&gt;"",TEXT($L4481,CONCATENATE("jj/mm/aaaa","")),""),VLOOKUP($J4481,'Listes déroulantes'!$F$2:$I$26,3,FALSE)," ",$K4481," ",$N4481," ",$M4481,"
",$P4481,VLOOKUP($J4481,'Listes déroulantes'!$F$2:$I$26,4,FALSE))))),"")</f>
        <v/>
      </c>
      <c r="J4481" s="28"/>
      <c r="K4481" s="18"/>
      <c r="L4481" s="19"/>
      <c r="M4481" s="18"/>
      <c r="N4481" s="15"/>
      <c r="O4481" s="15"/>
      <c r="P4481" s="20"/>
      <c r="Q4481" s="36"/>
      <c r="R4481" s="36"/>
      <c r="S4481" s="37"/>
      <c r="T4481" s="37"/>
      <c r="U4481" s="37"/>
      <c r="V4481" s="37"/>
      <c r="W4481" s="37"/>
      <c r="X4481" s="37"/>
      <c r="Y4481" s="37"/>
      <c r="Z4481" s="37"/>
    </row>
    <row r="4482" spans="1:26" s="29" customFormat="1" x14ac:dyDescent="0.25">
      <c r="A4482" s="13"/>
      <c r="B4482" s="14"/>
      <c r="C4482" s="39"/>
      <c r="D4482" s="39"/>
      <c r="E4482" s="27"/>
      <c r="F4482" s="16"/>
      <c r="G4482" s="17"/>
      <c r="H4482" s="17"/>
      <c r="I4482" s="38" t="str">
        <f>IF($J4482&lt;&gt;"",(IF($J4482="Part RC demandée &lt;&gt; Part RC calculée",VLOOKUP($J4482,'Listes déroulantes'!$F$2:$H$26,2,FALSE)&amp;$O4482&amp;"
"&amp;$P4482&amp;VLOOKUP($J4482,'Listes déroulantes'!$F$2:$H$26,3,FALSE),IF($J4482="Montant total demandé &lt;&gt; de montant calculé",VLOOKUP($J4482,'Listes déroulantes'!$F$2:$H$26,2,FALSE)&amp;$N4482&amp;"
"&amp;$P4482&amp;"
"&amp;VLOOKUP($J4482,'Listes déroulantes'!$F$2:$H$26,3,FALSE),CONCATENATE(IF(ISNA(VLOOKUP($J4482,'Listes déroulantes'!$F$2:$I$26,2,FALSE)),"",VLOOKUP($J4482,'Listes déroulantes'!$F$2:$I$26,2,FALSE)),IF($L4482&lt;&gt;"",TEXT($L4482,CONCATENATE("jj/mm/aaaa","")),""),VLOOKUP($J4482,'Listes déroulantes'!$F$2:$I$26,3,FALSE)," ",$K4482," ",$N4482," ",$M4482,"
",$P4482,VLOOKUP($J4482,'Listes déroulantes'!$F$2:$I$26,4,FALSE))))),"")</f>
        <v/>
      </c>
      <c r="J4482" s="28"/>
      <c r="K4482" s="18"/>
      <c r="L4482" s="19"/>
      <c r="M4482" s="18"/>
      <c r="N4482" s="15"/>
      <c r="O4482" s="15"/>
      <c r="P4482" s="20"/>
      <c r="Q4482" s="36"/>
      <c r="R4482" s="36"/>
      <c r="S4482" s="37"/>
      <c r="T4482" s="37"/>
      <c r="U4482" s="37"/>
      <c r="V4482" s="37"/>
      <c r="W4482" s="37"/>
      <c r="X4482" s="37"/>
      <c r="Y4482" s="37"/>
      <c r="Z4482" s="37"/>
    </row>
    <row r="4483" spans="1:26" s="29" customFormat="1" x14ac:dyDescent="0.25">
      <c r="A4483" s="13"/>
      <c r="B4483" s="14"/>
      <c r="C4483" s="39"/>
      <c r="D4483" s="39"/>
      <c r="E4483" s="27"/>
      <c r="F4483" s="16"/>
      <c r="G4483" s="17"/>
      <c r="H4483" s="17"/>
      <c r="I4483" s="38" t="str">
        <f>IF($J4483&lt;&gt;"",(IF($J4483="Part RC demandée &lt;&gt; Part RC calculée",VLOOKUP($J4483,'Listes déroulantes'!$F$2:$H$26,2,FALSE)&amp;$O4483&amp;"
"&amp;$P4483&amp;VLOOKUP($J4483,'Listes déroulantes'!$F$2:$H$26,3,FALSE),IF($J4483="Montant total demandé &lt;&gt; de montant calculé",VLOOKUP($J4483,'Listes déroulantes'!$F$2:$H$26,2,FALSE)&amp;$N4483&amp;"
"&amp;$P4483&amp;"
"&amp;VLOOKUP($J4483,'Listes déroulantes'!$F$2:$H$26,3,FALSE),CONCATENATE(IF(ISNA(VLOOKUP($J4483,'Listes déroulantes'!$F$2:$I$26,2,FALSE)),"",VLOOKUP($J4483,'Listes déroulantes'!$F$2:$I$26,2,FALSE)),IF($L4483&lt;&gt;"",TEXT($L4483,CONCATENATE("jj/mm/aaaa","")),""),VLOOKUP($J4483,'Listes déroulantes'!$F$2:$I$26,3,FALSE)," ",$K4483," ",$N4483," ",$M4483,"
",$P4483,VLOOKUP($J4483,'Listes déroulantes'!$F$2:$I$26,4,FALSE))))),"")</f>
        <v/>
      </c>
      <c r="J4483" s="28"/>
      <c r="K4483" s="18"/>
      <c r="L4483" s="19"/>
      <c r="M4483" s="18"/>
      <c r="N4483" s="15"/>
      <c r="O4483" s="15"/>
      <c r="P4483" s="20"/>
      <c r="Q4483" s="36"/>
      <c r="R4483" s="36"/>
      <c r="S4483" s="37"/>
      <c r="T4483" s="37"/>
      <c r="U4483" s="37"/>
      <c r="V4483" s="37"/>
      <c r="W4483" s="37"/>
      <c r="X4483" s="37"/>
      <c r="Y4483" s="37"/>
      <c r="Z4483" s="37"/>
    </row>
    <row r="4484" spans="1:26" s="29" customFormat="1" x14ac:dyDescent="0.25">
      <c r="A4484" s="13"/>
      <c r="B4484" s="14"/>
      <c r="C4484" s="39"/>
      <c r="D4484" s="39"/>
      <c r="E4484" s="27"/>
      <c r="F4484" s="16"/>
      <c r="G4484" s="17"/>
      <c r="H4484" s="17"/>
      <c r="I4484" s="38" t="str">
        <f>IF($J4484&lt;&gt;"",(IF($J4484="Part RC demandée &lt;&gt; Part RC calculée",VLOOKUP($J4484,'Listes déroulantes'!$F$2:$H$26,2,FALSE)&amp;$O4484&amp;"
"&amp;$P4484&amp;VLOOKUP($J4484,'Listes déroulantes'!$F$2:$H$26,3,FALSE),IF($J4484="Montant total demandé &lt;&gt; de montant calculé",VLOOKUP($J4484,'Listes déroulantes'!$F$2:$H$26,2,FALSE)&amp;$N4484&amp;"
"&amp;$P4484&amp;"
"&amp;VLOOKUP($J4484,'Listes déroulantes'!$F$2:$H$26,3,FALSE),CONCATENATE(IF(ISNA(VLOOKUP($J4484,'Listes déroulantes'!$F$2:$I$26,2,FALSE)),"",VLOOKUP($J4484,'Listes déroulantes'!$F$2:$I$26,2,FALSE)),IF($L4484&lt;&gt;"",TEXT($L4484,CONCATENATE("jj/mm/aaaa","")),""),VLOOKUP($J4484,'Listes déroulantes'!$F$2:$I$26,3,FALSE)," ",$K4484," ",$N4484," ",$M4484,"
",$P4484,VLOOKUP($J4484,'Listes déroulantes'!$F$2:$I$26,4,FALSE))))),"")</f>
        <v/>
      </c>
      <c r="J4484" s="28"/>
      <c r="K4484" s="18"/>
      <c r="L4484" s="19"/>
      <c r="M4484" s="18"/>
      <c r="N4484" s="15"/>
      <c r="O4484" s="15"/>
      <c r="P4484" s="20"/>
      <c r="Q4484" s="36"/>
      <c r="R4484" s="36"/>
      <c r="S4484" s="37"/>
      <c r="T4484" s="37"/>
      <c r="U4484" s="37"/>
      <c r="V4484" s="37"/>
      <c r="W4484" s="37"/>
      <c r="X4484" s="37"/>
      <c r="Y4484" s="37"/>
      <c r="Z4484" s="37"/>
    </row>
    <row r="4485" spans="1:26" s="29" customFormat="1" x14ac:dyDescent="0.25">
      <c r="A4485" s="13"/>
      <c r="B4485" s="14"/>
      <c r="C4485" s="39"/>
      <c r="D4485" s="39"/>
      <c r="E4485" s="27"/>
      <c r="F4485" s="16"/>
      <c r="G4485" s="17"/>
      <c r="H4485" s="17"/>
      <c r="I4485" s="38" t="str">
        <f>IF($J4485&lt;&gt;"",(IF($J4485="Part RC demandée &lt;&gt; Part RC calculée",VLOOKUP($J4485,'Listes déroulantes'!$F$2:$H$26,2,FALSE)&amp;$O4485&amp;"
"&amp;$P4485&amp;VLOOKUP($J4485,'Listes déroulantes'!$F$2:$H$26,3,FALSE),IF($J4485="Montant total demandé &lt;&gt; de montant calculé",VLOOKUP($J4485,'Listes déroulantes'!$F$2:$H$26,2,FALSE)&amp;$N4485&amp;"
"&amp;$P4485&amp;"
"&amp;VLOOKUP($J4485,'Listes déroulantes'!$F$2:$H$26,3,FALSE),CONCATENATE(IF(ISNA(VLOOKUP($J4485,'Listes déroulantes'!$F$2:$I$26,2,FALSE)),"",VLOOKUP($J4485,'Listes déroulantes'!$F$2:$I$26,2,FALSE)),IF($L4485&lt;&gt;"",TEXT($L4485,CONCATENATE("jj/mm/aaaa","")),""),VLOOKUP($J4485,'Listes déroulantes'!$F$2:$I$26,3,FALSE)," ",$K4485," ",$N4485," ",$M4485,"
",$P4485,VLOOKUP($J4485,'Listes déroulantes'!$F$2:$I$26,4,FALSE))))),"")</f>
        <v/>
      </c>
      <c r="J4485" s="28"/>
      <c r="K4485" s="18"/>
      <c r="L4485" s="19"/>
      <c r="M4485" s="18"/>
      <c r="N4485" s="15"/>
      <c r="O4485" s="15"/>
      <c r="P4485" s="20"/>
      <c r="Q4485" s="36"/>
      <c r="R4485" s="36"/>
      <c r="S4485" s="37"/>
      <c r="T4485" s="37"/>
      <c r="U4485" s="37"/>
      <c r="V4485" s="37"/>
      <c r="W4485" s="37"/>
      <c r="X4485" s="37"/>
      <c r="Y4485" s="37"/>
      <c r="Z4485" s="37"/>
    </row>
    <row r="4486" spans="1:26" s="29" customFormat="1" x14ac:dyDescent="0.25">
      <c r="A4486" s="13"/>
      <c r="B4486" s="14"/>
      <c r="C4486" s="39"/>
      <c r="D4486" s="39"/>
      <c r="E4486" s="27"/>
      <c r="F4486" s="16"/>
      <c r="G4486" s="17"/>
      <c r="H4486" s="17"/>
      <c r="I4486" s="38" t="str">
        <f>IF($J4486&lt;&gt;"",(IF($J4486="Part RC demandée &lt;&gt; Part RC calculée",VLOOKUP($J4486,'Listes déroulantes'!$F$2:$H$26,2,FALSE)&amp;$O4486&amp;"
"&amp;$P4486&amp;VLOOKUP($J4486,'Listes déroulantes'!$F$2:$H$26,3,FALSE),IF($J4486="Montant total demandé &lt;&gt; de montant calculé",VLOOKUP($J4486,'Listes déroulantes'!$F$2:$H$26,2,FALSE)&amp;$N4486&amp;"
"&amp;$P4486&amp;"
"&amp;VLOOKUP($J4486,'Listes déroulantes'!$F$2:$H$26,3,FALSE),CONCATENATE(IF(ISNA(VLOOKUP($J4486,'Listes déroulantes'!$F$2:$I$26,2,FALSE)),"",VLOOKUP($J4486,'Listes déroulantes'!$F$2:$I$26,2,FALSE)),IF($L4486&lt;&gt;"",TEXT($L4486,CONCATENATE("jj/mm/aaaa","")),""),VLOOKUP($J4486,'Listes déroulantes'!$F$2:$I$26,3,FALSE)," ",$K4486," ",$N4486," ",$M4486,"
",$P4486,VLOOKUP($J4486,'Listes déroulantes'!$F$2:$I$26,4,FALSE))))),"")</f>
        <v/>
      </c>
      <c r="J4486" s="28"/>
      <c r="K4486" s="18"/>
      <c r="L4486" s="19"/>
      <c r="M4486" s="18"/>
      <c r="N4486" s="15"/>
      <c r="O4486" s="15"/>
      <c r="P4486" s="20"/>
      <c r="Q4486" s="36"/>
      <c r="R4486" s="36"/>
      <c r="S4486" s="37"/>
      <c r="T4486" s="37"/>
      <c r="U4486" s="37"/>
      <c r="V4486" s="37"/>
      <c r="W4486" s="37"/>
      <c r="X4486" s="37"/>
      <c r="Y4486" s="37"/>
      <c r="Z4486" s="37"/>
    </row>
    <row r="4487" spans="1:26" s="29" customFormat="1" x14ac:dyDescent="0.25">
      <c r="A4487" s="13"/>
      <c r="B4487" s="14"/>
      <c r="C4487" s="39"/>
      <c r="D4487" s="39"/>
      <c r="E4487" s="27"/>
      <c r="F4487" s="16"/>
      <c r="G4487" s="17"/>
      <c r="H4487" s="17"/>
      <c r="I4487" s="38" t="str">
        <f>IF($J4487&lt;&gt;"",(IF($J4487="Part RC demandée &lt;&gt; Part RC calculée",VLOOKUP($J4487,'Listes déroulantes'!$F$2:$H$26,2,FALSE)&amp;$O4487&amp;"
"&amp;$P4487&amp;VLOOKUP($J4487,'Listes déroulantes'!$F$2:$H$26,3,FALSE),IF($J4487="Montant total demandé &lt;&gt; de montant calculé",VLOOKUP($J4487,'Listes déroulantes'!$F$2:$H$26,2,FALSE)&amp;$N4487&amp;"
"&amp;$P4487&amp;"
"&amp;VLOOKUP($J4487,'Listes déroulantes'!$F$2:$H$26,3,FALSE),CONCATENATE(IF(ISNA(VLOOKUP($J4487,'Listes déroulantes'!$F$2:$I$26,2,FALSE)),"",VLOOKUP($J4487,'Listes déroulantes'!$F$2:$I$26,2,FALSE)),IF($L4487&lt;&gt;"",TEXT($L4487,CONCATENATE("jj/mm/aaaa","")),""),VLOOKUP($J4487,'Listes déroulantes'!$F$2:$I$26,3,FALSE)," ",$K4487," ",$N4487," ",$M4487,"
",$P4487,VLOOKUP($J4487,'Listes déroulantes'!$F$2:$I$26,4,FALSE))))),"")</f>
        <v/>
      </c>
      <c r="J4487" s="28"/>
      <c r="K4487" s="18"/>
      <c r="L4487" s="19"/>
      <c r="M4487" s="18"/>
      <c r="N4487" s="15"/>
      <c r="O4487" s="15"/>
      <c r="P4487" s="20"/>
      <c r="Q4487" s="36"/>
      <c r="R4487" s="36"/>
      <c r="S4487" s="37"/>
      <c r="T4487" s="37"/>
      <c r="U4487" s="37"/>
      <c r="V4487" s="37"/>
      <c r="W4487" s="37"/>
      <c r="X4487" s="37"/>
      <c r="Y4487" s="37"/>
      <c r="Z4487" s="37"/>
    </row>
    <row r="4488" spans="1:26" s="29" customFormat="1" x14ac:dyDescent="0.25">
      <c r="A4488" s="13"/>
      <c r="B4488" s="14"/>
      <c r="C4488" s="39"/>
      <c r="D4488" s="39"/>
      <c r="E4488" s="27"/>
      <c r="F4488" s="16"/>
      <c r="G4488" s="17"/>
      <c r="H4488" s="17"/>
      <c r="I4488" s="38" t="str">
        <f>IF($J4488&lt;&gt;"",(IF($J4488="Part RC demandée &lt;&gt; Part RC calculée",VLOOKUP($J4488,'Listes déroulantes'!$F$2:$H$26,2,FALSE)&amp;$O4488&amp;"
"&amp;$P4488&amp;VLOOKUP($J4488,'Listes déroulantes'!$F$2:$H$26,3,FALSE),IF($J4488="Montant total demandé &lt;&gt; de montant calculé",VLOOKUP($J4488,'Listes déroulantes'!$F$2:$H$26,2,FALSE)&amp;$N4488&amp;"
"&amp;$P4488&amp;"
"&amp;VLOOKUP($J4488,'Listes déroulantes'!$F$2:$H$26,3,FALSE),CONCATENATE(IF(ISNA(VLOOKUP($J4488,'Listes déroulantes'!$F$2:$I$26,2,FALSE)),"",VLOOKUP($J4488,'Listes déroulantes'!$F$2:$I$26,2,FALSE)),IF($L4488&lt;&gt;"",TEXT($L4488,CONCATENATE("jj/mm/aaaa","")),""),VLOOKUP($J4488,'Listes déroulantes'!$F$2:$I$26,3,FALSE)," ",$K4488," ",$N4488," ",$M4488,"
",$P4488,VLOOKUP($J4488,'Listes déroulantes'!$F$2:$I$26,4,FALSE))))),"")</f>
        <v/>
      </c>
      <c r="J4488" s="28"/>
      <c r="K4488" s="18"/>
      <c r="L4488" s="19"/>
      <c r="M4488" s="18"/>
      <c r="N4488" s="15"/>
      <c r="O4488" s="15"/>
      <c r="P4488" s="20"/>
      <c r="Q4488" s="36"/>
      <c r="R4488" s="36"/>
      <c r="S4488" s="37"/>
      <c r="T4488" s="37"/>
      <c r="U4488" s="37"/>
      <c r="V4488" s="37"/>
      <c r="W4488" s="37"/>
      <c r="X4488" s="37"/>
      <c r="Y4488" s="37"/>
      <c r="Z4488" s="37"/>
    </row>
    <row r="4489" spans="1:26" s="29" customFormat="1" x14ac:dyDescent="0.25">
      <c r="A4489" s="13"/>
      <c r="B4489" s="14"/>
      <c r="C4489" s="39"/>
      <c r="D4489" s="39"/>
      <c r="E4489" s="27"/>
      <c r="F4489" s="16"/>
      <c r="G4489" s="17"/>
      <c r="H4489" s="17"/>
      <c r="I4489" s="38" t="str">
        <f>IF($J4489&lt;&gt;"",(IF($J4489="Part RC demandée &lt;&gt; Part RC calculée",VLOOKUP($J4489,'Listes déroulantes'!$F$2:$H$26,2,FALSE)&amp;$O4489&amp;"
"&amp;$P4489&amp;VLOOKUP($J4489,'Listes déroulantes'!$F$2:$H$26,3,FALSE),IF($J4489="Montant total demandé &lt;&gt; de montant calculé",VLOOKUP($J4489,'Listes déroulantes'!$F$2:$H$26,2,FALSE)&amp;$N4489&amp;"
"&amp;$P4489&amp;"
"&amp;VLOOKUP($J4489,'Listes déroulantes'!$F$2:$H$26,3,FALSE),CONCATENATE(IF(ISNA(VLOOKUP($J4489,'Listes déroulantes'!$F$2:$I$26,2,FALSE)),"",VLOOKUP($J4489,'Listes déroulantes'!$F$2:$I$26,2,FALSE)),IF($L4489&lt;&gt;"",TEXT($L4489,CONCATENATE("jj/mm/aaaa","")),""),VLOOKUP($J4489,'Listes déroulantes'!$F$2:$I$26,3,FALSE)," ",$K4489," ",$N4489," ",$M4489,"
",$P4489,VLOOKUP($J4489,'Listes déroulantes'!$F$2:$I$26,4,FALSE))))),"")</f>
        <v/>
      </c>
      <c r="J4489" s="28"/>
      <c r="K4489" s="18"/>
      <c r="L4489" s="19"/>
      <c r="M4489" s="18"/>
      <c r="N4489" s="15"/>
      <c r="O4489" s="15"/>
      <c r="P4489" s="20"/>
      <c r="Q4489" s="36"/>
      <c r="R4489" s="36"/>
      <c r="S4489" s="37"/>
      <c r="T4489" s="37"/>
      <c r="U4489" s="37"/>
      <c r="V4489" s="37"/>
      <c r="W4489" s="37"/>
      <c r="X4489" s="37"/>
      <c r="Y4489" s="37"/>
      <c r="Z4489" s="37"/>
    </row>
    <row r="4490" spans="1:26" s="29" customFormat="1" x14ac:dyDescent="0.25">
      <c r="A4490" s="13"/>
      <c r="B4490" s="14"/>
      <c r="C4490" s="39"/>
      <c r="D4490" s="39"/>
      <c r="E4490" s="27"/>
      <c r="F4490" s="16"/>
      <c r="G4490" s="17"/>
      <c r="H4490" s="17"/>
      <c r="I4490" s="38" t="str">
        <f>IF($J4490&lt;&gt;"",(IF($J4490="Part RC demandée &lt;&gt; Part RC calculée",VLOOKUP($J4490,'Listes déroulantes'!$F$2:$H$26,2,FALSE)&amp;$O4490&amp;"
"&amp;$P4490&amp;VLOOKUP($J4490,'Listes déroulantes'!$F$2:$H$26,3,FALSE),IF($J4490="Montant total demandé &lt;&gt; de montant calculé",VLOOKUP($J4490,'Listes déroulantes'!$F$2:$H$26,2,FALSE)&amp;$N4490&amp;"
"&amp;$P4490&amp;"
"&amp;VLOOKUP($J4490,'Listes déroulantes'!$F$2:$H$26,3,FALSE),CONCATENATE(IF(ISNA(VLOOKUP($J4490,'Listes déroulantes'!$F$2:$I$26,2,FALSE)),"",VLOOKUP($J4490,'Listes déroulantes'!$F$2:$I$26,2,FALSE)),IF($L4490&lt;&gt;"",TEXT($L4490,CONCATENATE("jj/mm/aaaa","")),""),VLOOKUP($J4490,'Listes déroulantes'!$F$2:$I$26,3,FALSE)," ",$K4490," ",$N4490," ",$M4490,"
",$P4490,VLOOKUP($J4490,'Listes déroulantes'!$F$2:$I$26,4,FALSE))))),"")</f>
        <v/>
      </c>
      <c r="J4490" s="28"/>
      <c r="K4490" s="18"/>
      <c r="L4490" s="19"/>
      <c r="M4490" s="18"/>
      <c r="N4490" s="15"/>
      <c r="O4490" s="15"/>
      <c r="P4490" s="20"/>
      <c r="Q4490" s="36"/>
      <c r="R4490" s="36"/>
      <c r="S4490" s="37"/>
      <c r="T4490" s="37"/>
      <c r="U4490" s="37"/>
      <c r="V4490" s="37"/>
      <c r="W4490" s="37"/>
      <c r="X4490" s="37"/>
      <c r="Y4490" s="37"/>
      <c r="Z4490" s="37"/>
    </row>
    <row r="4491" spans="1:26" s="29" customFormat="1" x14ac:dyDescent="0.25">
      <c r="A4491" s="13"/>
      <c r="B4491" s="14"/>
      <c r="C4491" s="39"/>
      <c r="D4491" s="39"/>
      <c r="E4491" s="27"/>
      <c r="F4491" s="16"/>
      <c r="G4491" s="17"/>
      <c r="H4491" s="17"/>
      <c r="I4491" s="38" t="str">
        <f>IF($J4491&lt;&gt;"",(IF($J4491="Part RC demandée &lt;&gt; Part RC calculée",VLOOKUP($J4491,'Listes déroulantes'!$F$2:$H$26,2,FALSE)&amp;$O4491&amp;"
"&amp;$P4491&amp;VLOOKUP($J4491,'Listes déroulantes'!$F$2:$H$26,3,FALSE),IF($J4491="Montant total demandé &lt;&gt; de montant calculé",VLOOKUP($J4491,'Listes déroulantes'!$F$2:$H$26,2,FALSE)&amp;$N4491&amp;"
"&amp;$P4491&amp;"
"&amp;VLOOKUP($J4491,'Listes déroulantes'!$F$2:$H$26,3,FALSE),CONCATENATE(IF(ISNA(VLOOKUP($J4491,'Listes déroulantes'!$F$2:$I$26,2,FALSE)),"",VLOOKUP($J4491,'Listes déroulantes'!$F$2:$I$26,2,FALSE)),IF($L4491&lt;&gt;"",TEXT($L4491,CONCATENATE("jj/mm/aaaa","")),""),VLOOKUP($J4491,'Listes déroulantes'!$F$2:$I$26,3,FALSE)," ",$K4491," ",$N4491," ",$M4491,"
",$P4491,VLOOKUP($J4491,'Listes déroulantes'!$F$2:$I$26,4,FALSE))))),"")</f>
        <v/>
      </c>
      <c r="J4491" s="28"/>
      <c r="K4491" s="18"/>
      <c r="L4491" s="19"/>
      <c r="M4491" s="18"/>
      <c r="N4491" s="15"/>
      <c r="O4491" s="15"/>
      <c r="P4491" s="20"/>
      <c r="Q4491" s="36"/>
      <c r="R4491" s="36"/>
      <c r="S4491" s="37"/>
      <c r="T4491" s="37"/>
      <c r="U4491" s="37"/>
      <c r="V4491" s="37"/>
      <c r="W4491" s="37"/>
      <c r="X4491" s="37"/>
      <c r="Y4491" s="37"/>
      <c r="Z4491" s="37"/>
    </row>
    <row r="4492" spans="1:26" s="29" customFormat="1" x14ac:dyDescent="0.25">
      <c r="A4492" s="13"/>
      <c r="B4492" s="14"/>
      <c r="C4492" s="39"/>
      <c r="D4492" s="39"/>
      <c r="E4492" s="27"/>
      <c r="F4492" s="16"/>
      <c r="G4492" s="17"/>
      <c r="H4492" s="17"/>
      <c r="I4492" s="38" t="str">
        <f>IF($J4492&lt;&gt;"",(IF($J4492="Part RC demandée &lt;&gt; Part RC calculée",VLOOKUP($J4492,'Listes déroulantes'!$F$2:$H$26,2,FALSE)&amp;$O4492&amp;"
"&amp;$P4492&amp;VLOOKUP($J4492,'Listes déroulantes'!$F$2:$H$26,3,FALSE),IF($J4492="Montant total demandé &lt;&gt; de montant calculé",VLOOKUP($J4492,'Listes déroulantes'!$F$2:$H$26,2,FALSE)&amp;$N4492&amp;"
"&amp;$P4492&amp;"
"&amp;VLOOKUP($J4492,'Listes déroulantes'!$F$2:$H$26,3,FALSE),CONCATENATE(IF(ISNA(VLOOKUP($J4492,'Listes déroulantes'!$F$2:$I$26,2,FALSE)),"",VLOOKUP($J4492,'Listes déroulantes'!$F$2:$I$26,2,FALSE)),IF($L4492&lt;&gt;"",TEXT($L4492,CONCATENATE("jj/mm/aaaa","")),""),VLOOKUP($J4492,'Listes déroulantes'!$F$2:$I$26,3,FALSE)," ",$K4492," ",$N4492," ",$M4492,"
",$P4492,VLOOKUP($J4492,'Listes déroulantes'!$F$2:$I$26,4,FALSE))))),"")</f>
        <v/>
      </c>
      <c r="J4492" s="28"/>
      <c r="K4492" s="18"/>
      <c r="L4492" s="19"/>
      <c r="M4492" s="18"/>
      <c r="N4492" s="15"/>
      <c r="O4492" s="15"/>
      <c r="P4492" s="20"/>
      <c r="Q4492" s="36"/>
      <c r="R4492" s="36"/>
      <c r="S4492" s="37"/>
      <c r="T4492" s="37"/>
      <c r="U4492" s="37"/>
      <c r="V4492" s="37"/>
      <c r="W4492" s="37"/>
      <c r="X4492" s="37"/>
      <c r="Y4492" s="37"/>
      <c r="Z4492" s="37"/>
    </row>
    <row r="4493" spans="1:26" s="29" customFormat="1" x14ac:dyDescent="0.25">
      <c r="A4493" s="13"/>
      <c r="B4493" s="14"/>
      <c r="C4493" s="39"/>
      <c r="D4493" s="39"/>
      <c r="E4493" s="27"/>
      <c r="F4493" s="16"/>
      <c r="G4493" s="17"/>
      <c r="H4493" s="17"/>
      <c r="I4493" s="38" t="str">
        <f>IF($J4493&lt;&gt;"",(IF($J4493="Part RC demandée &lt;&gt; Part RC calculée",VLOOKUP($J4493,'Listes déroulantes'!$F$2:$H$26,2,FALSE)&amp;$O4493&amp;"
"&amp;$P4493&amp;VLOOKUP($J4493,'Listes déroulantes'!$F$2:$H$26,3,FALSE),IF($J4493="Montant total demandé &lt;&gt; de montant calculé",VLOOKUP($J4493,'Listes déroulantes'!$F$2:$H$26,2,FALSE)&amp;$N4493&amp;"
"&amp;$P4493&amp;"
"&amp;VLOOKUP($J4493,'Listes déroulantes'!$F$2:$H$26,3,FALSE),CONCATENATE(IF(ISNA(VLOOKUP($J4493,'Listes déroulantes'!$F$2:$I$26,2,FALSE)),"",VLOOKUP($J4493,'Listes déroulantes'!$F$2:$I$26,2,FALSE)),IF($L4493&lt;&gt;"",TEXT($L4493,CONCATENATE("jj/mm/aaaa","")),""),VLOOKUP($J4493,'Listes déroulantes'!$F$2:$I$26,3,FALSE)," ",$K4493," ",$N4493," ",$M4493,"
",$P4493,VLOOKUP($J4493,'Listes déroulantes'!$F$2:$I$26,4,FALSE))))),"")</f>
        <v/>
      </c>
      <c r="J4493" s="28"/>
      <c r="K4493" s="18"/>
      <c r="L4493" s="19"/>
      <c r="M4493" s="18"/>
      <c r="N4493" s="15"/>
      <c r="O4493" s="15"/>
      <c r="P4493" s="20"/>
      <c r="Q4493" s="36"/>
      <c r="R4493" s="36"/>
      <c r="S4493" s="37"/>
      <c r="T4493" s="37"/>
      <c r="U4493" s="37"/>
      <c r="V4493" s="37"/>
      <c r="W4493" s="37"/>
      <c r="X4493" s="37"/>
      <c r="Y4493" s="37"/>
      <c r="Z4493" s="37"/>
    </row>
    <row r="4494" spans="1:26" s="29" customFormat="1" x14ac:dyDescent="0.25">
      <c r="A4494" s="13"/>
      <c r="B4494" s="14"/>
      <c r="C4494" s="39"/>
      <c r="D4494" s="39"/>
      <c r="E4494" s="27"/>
      <c r="F4494" s="16"/>
      <c r="G4494" s="17"/>
      <c r="H4494" s="17"/>
      <c r="I4494" s="38" t="str">
        <f>IF($J4494&lt;&gt;"",(IF($J4494="Part RC demandée &lt;&gt; Part RC calculée",VLOOKUP($J4494,'Listes déroulantes'!$F$2:$H$26,2,FALSE)&amp;$O4494&amp;"
"&amp;$P4494&amp;VLOOKUP($J4494,'Listes déroulantes'!$F$2:$H$26,3,FALSE),IF($J4494="Montant total demandé &lt;&gt; de montant calculé",VLOOKUP($J4494,'Listes déroulantes'!$F$2:$H$26,2,FALSE)&amp;$N4494&amp;"
"&amp;$P4494&amp;"
"&amp;VLOOKUP($J4494,'Listes déroulantes'!$F$2:$H$26,3,FALSE),CONCATENATE(IF(ISNA(VLOOKUP($J4494,'Listes déroulantes'!$F$2:$I$26,2,FALSE)),"",VLOOKUP($J4494,'Listes déroulantes'!$F$2:$I$26,2,FALSE)),IF($L4494&lt;&gt;"",TEXT($L4494,CONCATENATE("jj/mm/aaaa","")),""),VLOOKUP($J4494,'Listes déroulantes'!$F$2:$I$26,3,FALSE)," ",$K4494," ",$N4494," ",$M4494,"
",$P4494,VLOOKUP($J4494,'Listes déroulantes'!$F$2:$I$26,4,FALSE))))),"")</f>
        <v/>
      </c>
      <c r="J4494" s="28"/>
      <c r="K4494" s="18"/>
      <c r="L4494" s="19"/>
      <c r="M4494" s="18"/>
      <c r="N4494" s="15"/>
      <c r="O4494" s="15"/>
      <c r="P4494" s="20"/>
      <c r="Q4494" s="36"/>
      <c r="R4494" s="36"/>
      <c r="S4494" s="37"/>
      <c r="T4494" s="37"/>
      <c r="U4494" s="37"/>
      <c r="V4494" s="37"/>
      <c r="W4494" s="37"/>
      <c r="X4494" s="37"/>
      <c r="Y4494" s="37"/>
      <c r="Z4494" s="37"/>
    </row>
    <row r="4495" spans="1:26" s="29" customFormat="1" x14ac:dyDescent="0.25">
      <c r="A4495" s="13"/>
      <c r="B4495" s="14"/>
      <c r="C4495" s="39"/>
      <c r="D4495" s="39"/>
      <c r="E4495" s="27"/>
      <c r="F4495" s="16"/>
      <c r="G4495" s="17"/>
      <c r="H4495" s="17"/>
      <c r="I4495" s="38" t="str">
        <f>IF($J4495&lt;&gt;"",(IF($J4495="Part RC demandée &lt;&gt; Part RC calculée",VLOOKUP($J4495,'Listes déroulantes'!$F$2:$H$26,2,FALSE)&amp;$O4495&amp;"
"&amp;$P4495&amp;VLOOKUP($J4495,'Listes déroulantes'!$F$2:$H$26,3,FALSE),IF($J4495="Montant total demandé &lt;&gt; de montant calculé",VLOOKUP($J4495,'Listes déroulantes'!$F$2:$H$26,2,FALSE)&amp;$N4495&amp;"
"&amp;$P4495&amp;"
"&amp;VLOOKUP($J4495,'Listes déroulantes'!$F$2:$H$26,3,FALSE),CONCATENATE(IF(ISNA(VLOOKUP($J4495,'Listes déroulantes'!$F$2:$I$26,2,FALSE)),"",VLOOKUP($J4495,'Listes déroulantes'!$F$2:$I$26,2,FALSE)),IF($L4495&lt;&gt;"",TEXT($L4495,CONCATENATE("jj/mm/aaaa","")),""),VLOOKUP($J4495,'Listes déroulantes'!$F$2:$I$26,3,FALSE)," ",$K4495," ",$N4495," ",$M4495,"
",$P4495,VLOOKUP($J4495,'Listes déroulantes'!$F$2:$I$26,4,FALSE))))),"")</f>
        <v/>
      </c>
      <c r="J4495" s="28"/>
      <c r="K4495" s="18"/>
      <c r="L4495" s="19"/>
      <c r="M4495" s="18"/>
      <c r="N4495" s="15"/>
      <c r="O4495" s="15"/>
      <c r="P4495" s="20"/>
      <c r="Q4495" s="36"/>
      <c r="R4495" s="36"/>
      <c r="S4495" s="37"/>
      <c r="T4495" s="37"/>
      <c r="U4495" s="37"/>
      <c r="V4495" s="37"/>
      <c r="W4495" s="37"/>
      <c r="X4495" s="37"/>
      <c r="Y4495" s="37"/>
      <c r="Z4495" s="37"/>
    </row>
    <row r="4496" spans="1:26" s="29" customFormat="1" x14ac:dyDescent="0.25">
      <c r="A4496" s="13"/>
      <c r="B4496" s="14"/>
      <c r="C4496" s="39"/>
      <c r="D4496" s="39"/>
      <c r="E4496" s="27"/>
      <c r="F4496" s="16"/>
      <c r="G4496" s="17"/>
      <c r="H4496" s="17"/>
      <c r="I4496" s="38" t="str">
        <f>IF($J4496&lt;&gt;"",(IF($J4496="Part RC demandée &lt;&gt; Part RC calculée",VLOOKUP($J4496,'Listes déroulantes'!$F$2:$H$26,2,FALSE)&amp;$O4496&amp;"
"&amp;$P4496&amp;VLOOKUP($J4496,'Listes déroulantes'!$F$2:$H$26,3,FALSE),IF($J4496="Montant total demandé &lt;&gt; de montant calculé",VLOOKUP($J4496,'Listes déroulantes'!$F$2:$H$26,2,FALSE)&amp;$N4496&amp;"
"&amp;$P4496&amp;"
"&amp;VLOOKUP($J4496,'Listes déroulantes'!$F$2:$H$26,3,FALSE),CONCATENATE(IF(ISNA(VLOOKUP($J4496,'Listes déroulantes'!$F$2:$I$26,2,FALSE)),"",VLOOKUP($J4496,'Listes déroulantes'!$F$2:$I$26,2,FALSE)),IF($L4496&lt;&gt;"",TEXT($L4496,CONCATENATE("jj/mm/aaaa","")),""),VLOOKUP($J4496,'Listes déroulantes'!$F$2:$I$26,3,FALSE)," ",$K4496," ",$N4496," ",$M4496,"
",$P4496,VLOOKUP($J4496,'Listes déroulantes'!$F$2:$I$26,4,FALSE))))),"")</f>
        <v/>
      </c>
      <c r="J4496" s="28"/>
      <c r="K4496" s="18"/>
      <c r="L4496" s="19"/>
      <c r="M4496" s="18"/>
      <c r="N4496" s="15"/>
      <c r="O4496" s="15"/>
      <c r="P4496" s="20"/>
      <c r="Q4496" s="36"/>
      <c r="R4496" s="36"/>
      <c r="S4496" s="37"/>
      <c r="T4496" s="37"/>
      <c r="U4496" s="37"/>
      <c r="V4496" s="37"/>
      <c r="W4496" s="37"/>
      <c r="X4496" s="37"/>
      <c r="Y4496" s="37"/>
      <c r="Z4496" s="37"/>
    </row>
    <row r="4497" spans="1:26" s="29" customFormat="1" x14ac:dyDescent="0.25">
      <c r="A4497" s="13"/>
      <c r="B4497" s="14"/>
      <c r="C4497" s="39"/>
      <c r="D4497" s="39"/>
      <c r="E4497" s="27"/>
      <c r="F4497" s="16"/>
      <c r="G4497" s="17"/>
      <c r="H4497" s="17"/>
      <c r="I4497" s="38" t="str">
        <f>IF($J4497&lt;&gt;"",(IF($J4497="Part RC demandée &lt;&gt; Part RC calculée",VLOOKUP($J4497,'Listes déroulantes'!$F$2:$H$26,2,FALSE)&amp;$O4497&amp;"
"&amp;$P4497&amp;VLOOKUP($J4497,'Listes déroulantes'!$F$2:$H$26,3,FALSE),IF($J4497="Montant total demandé &lt;&gt; de montant calculé",VLOOKUP($J4497,'Listes déroulantes'!$F$2:$H$26,2,FALSE)&amp;$N4497&amp;"
"&amp;$P4497&amp;"
"&amp;VLOOKUP($J4497,'Listes déroulantes'!$F$2:$H$26,3,FALSE),CONCATENATE(IF(ISNA(VLOOKUP($J4497,'Listes déroulantes'!$F$2:$I$26,2,FALSE)),"",VLOOKUP($J4497,'Listes déroulantes'!$F$2:$I$26,2,FALSE)),IF($L4497&lt;&gt;"",TEXT($L4497,CONCATENATE("jj/mm/aaaa","")),""),VLOOKUP($J4497,'Listes déroulantes'!$F$2:$I$26,3,FALSE)," ",$K4497," ",$N4497," ",$M4497,"
",$P4497,VLOOKUP($J4497,'Listes déroulantes'!$F$2:$I$26,4,FALSE))))),"")</f>
        <v/>
      </c>
      <c r="J4497" s="28"/>
      <c r="K4497" s="18"/>
      <c r="L4497" s="19"/>
      <c r="M4497" s="18"/>
      <c r="N4497" s="15"/>
      <c r="O4497" s="15"/>
      <c r="P4497" s="20"/>
      <c r="Q4497" s="36"/>
      <c r="R4497" s="36"/>
      <c r="S4497" s="37"/>
      <c r="T4497" s="37"/>
      <c r="U4497" s="37"/>
      <c r="V4497" s="37"/>
      <c r="W4497" s="37"/>
      <c r="X4497" s="37"/>
      <c r="Y4497" s="37"/>
      <c r="Z4497" s="37"/>
    </row>
    <row r="4498" spans="1:26" s="29" customFormat="1" x14ac:dyDescent="0.25">
      <c r="A4498" s="13"/>
      <c r="B4498" s="14"/>
      <c r="C4498" s="39"/>
      <c r="D4498" s="39"/>
      <c r="E4498" s="27"/>
      <c r="F4498" s="16"/>
      <c r="G4498" s="17"/>
      <c r="H4498" s="17"/>
      <c r="I4498" s="38" t="str">
        <f>IF($J4498&lt;&gt;"",(IF($J4498="Part RC demandée &lt;&gt; Part RC calculée",VLOOKUP($J4498,'Listes déroulantes'!$F$2:$H$26,2,FALSE)&amp;$O4498&amp;"
"&amp;$P4498&amp;VLOOKUP($J4498,'Listes déroulantes'!$F$2:$H$26,3,FALSE),IF($J4498="Montant total demandé &lt;&gt; de montant calculé",VLOOKUP($J4498,'Listes déroulantes'!$F$2:$H$26,2,FALSE)&amp;$N4498&amp;"
"&amp;$P4498&amp;"
"&amp;VLOOKUP($J4498,'Listes déroulantes'!$F$2:$H$26,3,FALSE),CONCATENATE(IF(ISNA(VLOOKUP($J4498,'Listes déroulantes'!$F$2:$I$26,2,FALSE)),"",VLOOKUP($J4498,'Listes déroulantes'!$F$2:$I$26,2,FALSE)),IF($L4498&lt;&gt;"",TEXT($L4498,CONCATENATE("jj/mm/aaaa","")),""),VLOOKUP($J4498,'Listes déroulantes'!$F$2:$I$26,3,FALSE)," ",$K4498," ",$N4498," ",$M4498,"
",$P4498,VLOOKUP($J4498,'Listes déroulantes'!$F$2:$I$26,4,FALSE))))),"")</f>
        <v/>
      </c>
      <c r="J4498" s="28"/>
      <c r="K4498" s="18"/>
      <c r="L4498" s="19"/>
      <c r="M4498" s="18"/>
      <c r="N4498" s="15"/>
      <c r="O4498" s="15"/>
      <c r="P4498" s="20"/>
      <c r="Q4498" s="36"/>
      <c r="R4498" s="36"/>
      <c r="S4498" s="37"/>
      <c r="T4498" s="37"/>
      <c r="U4498" s="37"/>
      <c r="V4498" s="37"/>
      <c r="W4498" s="37"/>
      <c r="X4498" s="37"/>
      <c r="Y4498" s="37"/>
      <c r="Z4498" s="37"/>
    </row>
    <row r="4499" spans="1:26" s="29" customFormat="1" x14ac:dyDescent="0.25">
      <c r="A4499" s="13"/>
      <c r="B4499" s="14"/>
      <c r="C4499" s="39"/>
      <c r="D4499" s="39"/>
      <c r="E4499" s="27"/>
      <c r="F4499" s="16"/>
      <c r="G4499" s="17"/>
      <c r="H4499" s="17"/>
      <c r="I4499" s="38" t="str">
        <f>IF($J4499&lt;&gt;"",(IF($J4499="Part RC demandée &lt;&gt; Part RC calculée",VLOOKUP($J4499,'Listes déroulantes'!$F$2:$H$26,2,FALSE)&amp;$O4499&amp;"
"&amp;$P4499&amp;VLOOKUP($J4499,'Listes déroulantes'!$F$2:$H$26,3,FALSE),IF($J4499="Montant total demandé &lt;&gt; de montant calculé",VLOOKUP($J4499,'Listes déroulantes'!$F$2:$H$26,2,FALSE)&amp;$N4499&amp;"
"&amp;$P4499&amp;"
"&amp;VLOOKUP($J4499,'Listes déroulantes'!$F$2:$H$26,3,FALSE),CONCATENATE(IF(ISNA(VLOOKUP($J4499,'Listes déroulantes'!$F$2:$I$26,2,FALSE)),"",VLOOKUP($J4499,'Listes déroulantes'!$F$2:$I$26,2,FALSE)),IF($L4499&lt;&gt;"",TEXT($L4499,CONCATENATE("jj/mm/aaaa","")),""),VLOOKUP($J4499,'Listes déroulantes'!$F$2:$I$26,3,FALSE)," ",$K4499," ",$N4499," ",$M4499,"
",$P4499,VLOOKUP($J4499,'Listes déroulantes'!$F$2:$I$26,4,FALSE))))),"")</f>
        <v/>
      </c>
      <c r="J4499" s="28"/>
      <c r="K4499" s="18"/>
      <c r="L4499" s="19"/>
      <c r="M4499" s="18"/>
      <c r="N4499" s="15"/>
      <c r="O4499" s="15"/>
      <c r="P4499" s="20"/>
      <c r="Q4499" s="36"/>
      <c r="R4499" s="36"/>
      <c r="S4499" s="37"/>
      <c r="T4499" s="37"/>
      <c r="U4499" s="37"/>
      <c r="V4499" s="37"/>
      <c r="W4499" s="37"/>
      <c r="X4499" s="37"/>
      <c r="Y4499" s="37"/>
      <c r="Z4499" s="37"/>
    </row>
    <row r="4500" spans="1:26" s="29" customFormat="1" x14ac:dyDescent="0.25">
      <c r="A4500" s="13"/>
      <c r="B4500" s="14"/>
      <c r="C4500" s="39"/>
      <c r="D4500" s="39"/>
      <c r="E4500" s="27"/>
      <c r="F4500" s="16"/>
      <c r="G4500" s="17"/>
      <c r="H4500" s="17"/>
      <c r="I4500" s="38" t="str">
        <f>IF($J4500&lt;&gt;"",(IF($J4500="Part RC demandée &lt;&gt; Part RC calculée",VLOOKUP($J4500,'Listes déroulantes'!$F$2:$H$26,2,FALSE)&amp;$O4500&amp;"
"&amp;$P4500&amp;VLOOKUP($J4500,'Listes déroulantes'!$F$2:$H$26,3,FALSE),IF($J4500="Montant total demandé &lt;&gt; de montant calculé",VLOOKUP($J4500,'Listes déroulantes'!$F$2:$H$26,2,FALSE)&amp;$N4500&amp;"
"&amp;$P4500&amp;"
"&amp;VLOOKUP($J4500,'Listes déroulantes'!$F$2:$H$26,3,FALSE),CONCATENATE(IF(ISNA(VLOOKUP($J4500,'Listes déroulantes'!$F$2:$I$26,2,FALSE)),"",VLOOKUP($J4500,'Listes déroulantes'!$F$2:$I$26,2,FALSE)),IF($L4500&lt;&gt;"",TEXT($L4500,CONCATENATE("jj/mm/aaaa","")),""),VLOOKUP($J4500,'Listes déroulantes'!$F$2:$I$26,3,FALSE)," ",$K4500," ",$N4500," ",$M4500,"
",$P4500,VLOOKUP($J4500,'Listes déroulantes'!$F$2:$I$26,4,FALSE))))),"")</f>
        <v/>
      </c>
      <c r="J4500" s="28"/>
      <c r="K4500" s="18"/>
      <c r="L4500" s="19"/>
      <c r="M4500" s="18"/>
      <c r="N4500" s="15"/>
      <c r="O4500" s="15"/>
      <c r="P4500" s="20"/>
      <c r="Q4500" s="36"/>
      <c r="R4500" s="36"/>
      <c r="S4500" s="37"/>
      <c r="T4500" s="37"/>
      <c r="U4500" s="37"/>
      <c r="V4500" s="37"/>
      <c r="W4500" s="37"/>
      <c r="X4500" s="37"/>
      <c r="Y4500" s="37"/>
      <c r="Z4500" s="37"/>
    </row>
    <row r="4501" spans="1:26" s="29" customFormat="1" x14ac:dyDescent="0.25">
      <c r="A4501" s="13"/>
      <c r="B4501" s="14"/>
      <c r="C4501" s="39"/>
      <c r="D4501" s="39"/>
      <c r="E4501" s="27"/>
      <c r="F4501" s="16"/>
      <c r="G4501" s="17"/>
      <c r="H4501" s="17"/>
      <c r="I4501" s="38" t="str">
        <f>IF($J4501&lt;&gt;"",(IF($J4501="Part RC demandée &lt;&gt; Part RC calculée",VLOOKUP($J4501,'Listes déroulantes'!$F$2:$H$26,2,FALSE)&amp;$O4501&amp;"
"&amp;$P4501&amp;VLOOKUP($J4501,'Listes déroulantes'!$F$2:$H$26,3,FALSE),IF($J4501="Montant total demandé &lt;&gt; de montant calculé",VLOOKUP($J4501,'Listes déroulantes'!$F$2:$H$26,2,FALSE)&amp;$N4501&amp;"
"&amp;$P4501&amp;"
"&amp;VLOOKUP($J4501,'Listes déroulantes'!$F$2:$H$26,3,FALSE),CONCATENATE(IF(ISNA(VLOOKUP($J4501,'Listes déroulantes'!$F$2:$I$26,2,FALSE)),"",VLOOKUP($J4501,'Listes déroulantes'!$F$2:$I$26,2,FALSE)),IF($L4501&lt;&gt;"",TEXT($L4501,CONCATENATE("jj/mm/aaaa","")),""),VLOOKUP($J4501,'Listes déroulantes'!$F$2:$I$26,3,FALSE)," ",$K4501," ",$N4501," ",$M4501,"
",$P4501,VLOOKUP($J4501,'Listes déroulantes'!$F$2:$I$26,4,FALSE))))),"")</f>
        <v/>
      </c>
      <c r="J4501" s="28"/>
      <c r="K4501" s="18"/>
      <c r="L4501" s="19"/>
      <c r="M4501" s="18"/>
      <c r="N4501" s="15"/>
      <c r="O4501" s="15"/>
      <c r="P4501" s="20"/>
      <c r="Q4501" s="36"/>
      <c r="R4501" s="36"/>
      <c r="S4501" s="37"/>
      <c r="T4501" s="37"/>
      <c r="U4501" s="37"/>
      <c r="V4501" s="37"/>
      <c r="W4501" s="37"/>
      <c r="X4501" s="37"/>
      <c r="Y4501" s="37"/>
      <c r="Z4501" s="37"/>
    </row>
    <row r="4502" spans="1:26" s="29" customFormat="1" x14ac:dyDescent="0.25">
      <c r="A4502" s="13"/>
      <c r="B4502" s="14"/>
      <c r="C4502" s="39"/>
      <c r="D4502" s="39"/>
      <c r="E4502" s="27"/>
      <c r="F4502" s="16"/>
      <c r="G4502" s="17"/>
      <c r="H4502" s="17"/>
      <c r="I4502" s="38" t="str">
        <f>IF($J4502&lt;&gt;"",(IF($J4502="Part RC demandée &lt;&gt; Part RC calculée",VLOOKUP($J4502,'Listes déroulantes'!$F$2:$H$26,2,FALSE)&amp;$O4502&amp;"
"&amp;$P4502&amp;VLOOKUP($J4502,'Listes déroulantes'!$F$2:$H$26,3,FALSE),IF($J4502="Montant total demandé &lt;&gt; de montant calculé",VLOOKUP($J4502,'Listes déroulantes'!$F$2:$H$26,2,FALSE)&amp;$N4502&amp;"
"&amp;$P4502&amp;"
"&amp;VLOOKUP($J4502,'Listes déroulantes'!$F$2:$H$26,3,FALSE),CONCATENATE(IF(ISNA(VLOOKUP($J4502,'Listes déroulantes'!$F$2:$I$26,2,FALSE)),"",VLOOKUP($J4502,'Listes déroulantes'!$F$2:$I$26,2,FALSE)),IF($L4502&lt;&gt;"",TEXT($L4502,CONCATENATE("jj/mm/aaaa","")),""),VLOOKUP($J4502,'Listes déroulantes'!$F$2:$I$26,3,FALSE)," ",$K4502," ",$N4502," ",$M4502,"
",$P4502,VLOOKUP($J4502,'Listes déroulantes'!$F$2:$I$26,4,FALSE))))),"")</f>
        <v/>
      </c>
      <c r="J4502" s="28"/>
      <c r="K4502" s="18"/>
      <c r="L4502" s="19"/>
      <c r="M4502" s="18"/>
      <c r="N4502" s="15"/>
      <c r="O4502" s="15"/>
      <c r="P4502" s="20"/>
      <c r="Q4502" s="36"/>
      <c r="R4502" s="36"/>
      <c r="S4502" s="37"/>
      <c r="T4502" s="37"/>
      <c r="U4502" s="37"/>
      <c r="V4502" s="37"/>
      <c r="W4502" s="37"/>
      <c r="X4502" s="37"/>
      <c r="Y4502" s="37"/>
      <c r="Z4502" s="37"/>
    </row>
    <row r="4503" spans="1:26" s="29" customFormat="1" x14ac:dyDescent="0.25">
      <c r="A4503" s="13"/>
      <c r="B4503" s="14"/>
      <c r="C4503" s="39"/>
      <c r="D4503" s="39"/>
      <c r="E4503" s="27"/>
      <c r="F4503" s="16"/>
      <c r="G4503" s="17"/>
      <c r="H4503" s="17"/>
      <c r="I4503" s="38" t="str">
        <f>IF($J4503&lt;&gt;"",(IF($J4503="Part RC demandée &lt;&gt; Part RC calculée",VLOOKUP($J4503,'Listes déroulantes'!$F$2:$H$26,2,FALSE)&amp;$O4503&amp;"
"&amp;$P4503&amp;VLOOKUP($J4503,'Listes déroulantes'!$F$2:$H$26,3,FALSE),IF($J4503="Montant total demandé &lt;&gt; de montant calculé",VLOOKUP($J4503,'Listes déroulantes'!$F$2:$H$26,2,FALSE)&amp;$N4503&amp;"
"&amp;$P4503&amp;"
"&amp;VLOOKUP($J4503,'Listes déroulantes'!$F$2:$H$26,3,FALSE),CONCATENATE(IF(ISNA(VLOOKUP($J4503,'Listes déroulantes'!$F$2:$I$26,2,FALSE)),"",VLOOKUP($J4503,'Listes déroulantes'!$F$2:$I$26,2,FALSE)),IF($L4503&lt;&gt;"",TEXT($L4503,CONCATENATE("jj/mm/aaaa","")),""),VLOOKUP($J4503,'Listes déroulantes'!$F$2:$I$26,3,FALSE)," ",$K4503," ",$N4503," ",$M4503,"
",$P4503,VLOOKUP($J4503,'Listes déroulantes'!$F$2:$I$26,4,FALSE))))),"")</f>
        <v/>
      </c>
      <c r="J4503" s="28"/>
      <c r="K4503" s="18"/>
      <c r="L4503" s="19"/>
      <c r="M4503" s="18"/>
      <c r="N4503" s="15"/>
      <c r="O4503" s="15"/>
      <c r="P4503" s="20"/>
      <c r="Q4503" s="36"/>
      <c r="R4503" s="36"/>
      <c r="S4503" s="37"/>
      <c r="T4503" s="37"/>
      <c r="U4503" s="37"/>
      <c r="V4503" s="37"/>
      <c r="W4503" s="37"/>
      <c r="X4503" s="37"/>
      <c r="Y4503" s="37"/>
      <c r="Z4503" s="37"/>
    </row>
    <row r="4504" spans="1:26" s="29" customFormat="1" x14ac:dyDescent="0.25">
      <c r="A4504" s="13"/>
      <c r="B4504" s="14"/>
      <c r="C4504" s="39"/>
      <c r="D4504" s="39"/>
      <c r="E4504" s="27"/>
      <c r="F4504" s="16"/>
      <c r="G4504" s="17"/>
      <c r="H4504" s="17"/>
      <c r="I4504" s="38" t="str">
        <f>IF($J4504&lt;&gt;"",(IF($J4504="Part RC demandée &lt;&gt; Part RC calculée",VLOOKUP($J4504,'Listes déroulantes'!$F$2:$H$26,2,FALSE)&amp;$O4504&amp;"
"&amp;$P4504&amp;VLOOKUP($J4504,'Listes déroulantes'!$F$2:$H$26,3,FALSE),IF($J4504="Montant total demandé &lt;&gt; de montant calculé",VLOOKUP($J4504,'Listes déroulantes'!$F$2:$H$26,2,FALSE)&amp;$N4504&amp;"
"&amp;$P4504&amp;"
"&amp;VLOOKUP($J4504,'Listes déroulantes'!$F$2:$H$26,3,FALSE),CONCATENATE(IF(ISNA(VLOOKUP($J4504,'Listes déroulantes'!$F$2:$I$26,2,FALSE)),"",VLOOKUP($J4504,'Listes déroulantes'!$F$2:$I$26,2,FALSE)),IF($L4504&lt;&gt;"",TEXT($L4504,CONCATENATE("jj/mm/aaaa","")),""),VLOOKUP($J4504,'Listes déroulantes'!$F$2:$I$26,3,FALSE)," ",$K4504," ",$N4504," ",$M4504,"
",$P4504,VLOOKUP($J4504,'Listes déroulantes'!$F$2:$I$26,4,FALSE))))),"")</f>
        <v/>
      </c>
      <c r="J4504" s="28"/>
      <c r="K4504" s="18"/>
      <c r="L4504" s="19"/>
      <c r="M4504" s="18"/>
      <c r="N4504" s="15"/>
      <c r="O4504" s="15"/>
      <c r="P4504" s="20"/>
      <c r="Q4504" s="36"/>
      <c r="R4504" s="36"/>
      <c r="S4504" s="37"/>
      <c r="T4504" s="37"/>
      <c r="U4504" s="37"/>
      <c r="V4504" s="37"/>
      <c r="W4504" s="37"/>
      <c r="X4504" s="37"/>
      <c r="Y4504" s="37"/>
      <c r="Z4504" s="37"/>
    </row>
    <row r="4505" spans="1:26" s="29" customFormat="1" x14ac:dyDescent="0.25">
      <c r="A4505" s="13"/>
      <c r="B4505" s="14"/>
      <c r="C4505" s="39"/>
      <c r="D4505" s="39"/>
      <c r="E4505" s="27"/>
      <c r="F4505" s="16"/>
      <c r="G4505" s="17"/>
      <c r="H4505" s="17"/>
      <c r="I4505" s="38" t="str">
        <f>IF($J4505&lt;&gt;"",(IF($J4505="Part RC demandée &lt;&gt; Part RC calculée",VLOOKUP($J4505,'Listes déroulantes'!$F$2:$H$26,2,FALSE)&amp;$O4505&amp;"
"&amp;$P4505&amp;VLOOKUP($J4505,'Listes déroulantes'!$F$2:$H$26,3,FALSE),IF($J4505="Montant total demandé &lt;&gt; de montant calculé",VLOOKUP($J4505,'Listes déroulantes'!$F$2:$H$26,2,FALSE)&amp;$N4505&amp;"
"&amp;$P4505&amp;"
"&amp;VLOOKUP($J4505,'Listes déroulantes'!$F$2:$H$26,3,FALSE),CONCATENATE(IF(ISNA(VLOOKUP($J4505,'Listes déroulantes'!$F$2:$I$26,2,FALSE)),"",VLOOKUP($J4505,'Listes déroulantes'!$F$2:$I$26,2,FALSE)),IF($L4505&lt;&gt;"",TEXT($L4505,CONCATENATE("jj/mm/aaaa","")),""),VLOOKUP($J4505,'Listes déroulantes'!$F$2:$I$26,3,FALSE)," ",$K4505," ",$N4505," ",$M4505,"
",$P4505,VLOOKUP($J4505,'Listes déroulantes'!$F$2:$I$26,4,FALSE))))),"")</f>
        <v/>
      </c>
      <c r="J4505" s="28"/>
      <c r="K4505" s="18"/>
      <c r="L4505" s="19"/>
      <c r="M4505" s="18"/>
      <c r="N4505" s="15"/>
      <c r="O4505" s="15"/>
      <c r="P4505" s="20"/>
      <c r="Q4505" s="36"/>
      <c r="R4505" s="36"/>
      <c r="S4505" s="37"/>
      <c r="T4505" s="37"/>
      <c r="U4505" s="37"/>
      <c r="V4505" s="37"/>
      <c r="W4505" s="37"/>
      <c r="X4505" s="37"/>
      <c r="Y4505" s="37"/>
      <c r="Z4505" s="37"/>
    </row>
    <row r="4506" spans="1:26" s="29" customFormat="1" x14ac:dyDescent="0.25">
      <c r="A4506" s="13"/>
      <c r="B4506" s="14"/>
      <c r="C4506" s="39"/>
      <c r="D4506" s="39"/>
      <c r="E4506" s="27"/>
      <c r="F4506" s="16"/>
      <c r="G4506" s="17"/>
      <c r="H4506" s="17"/>
      <c r="I4506" s="38" t="str">
        <f>IF($J4506&lt;&gt;"",(IF($J4506="Part RC demandée &lt;&gt; Part RC calculée",VLOOKUP($J4506,'Listes déroulantes'!$F$2:$H$26,2,FALSE)&amp;$O4506&amp;"
"&amp;$P4506&amp;VLOOKUP($J4506,'Listes déroulantes'!$F$2:$H$26,3,FALSE),IF($J4506="Montant total demandé &lt;&gt; de montant calculé",VLOOKUP($J4506,'Listes déroulantes'!$F$2:$H$26,2,FALSE)&amp;$N4506&amp;"
"&amp;$P4506&amp;"
"&amp;VLOOKUP($J4506,'Listes déroulantes'!$F$2:$H$26,3,FALSE),CONCATENATE(IF(ISNA(VLOOKUP($J4506,'Listes déroulantes'!$F$2:$I$26,2,FALSE)),"",VLOOKUP($J4506,'Listes déroulantes'!$F$2:$I$26,2,FALSE)),IF($L4506&lt;&gt;"",TEXT($L4506,CONCATENATE("jj/mm/aaaa","")),""),VLOOKUP($J4506,'Listes déroulantes'!$F$2:$I$26,3,FALSE)," ",$K4506," ",$N4506," ",$M4506,"
",$P4506,VLOOKUP($J4506,'Listes déroulantes'!$F$2:$I$26,4,FALSE))))),"")</f>
        <v/>
      </c>
      <c r="J4506" s="28"/>
      <c r="K4506" s="18"/>
      <c r="L4506" s="19"/>
      <c r="M4506" s="18"/>
      <c r="N4506" s="15"/>
      <c r="O4506" s="15"/>
      <c r="P4506" s="20"/>
      <c r="Q4506" s="36"/>
      <c r="R4506" s="36"/>
      <c r="S4506" s="37"/>
      <c r="T4506" s="37"/>
      <c r="U4506" s="37"/>
      <c r="V4506" s="37"/>
      <c r="W4506" s="37"/>
      <c r="X4506" s="37"/>
      <c r="Y4506" s="37"/>
      <c r="Z4506" s="37"/>
    </row>
    <row r="4507" spans="1:26" s="29" customFormat="1" x14ac:dyDescent="0.25">
      <c r="A4507" s="13"/>
      <c r="B4507" s="14"/>
      <c r="C4507" s="39"/>
      <c r="D4507" s="39"/>
      <c r="E4507" s="27"/>
      <c r="F4507" s="16"/>
      <c r="G4507" s="17"/>
      <c r="H4507" s="17"/>
      <c r="I4507" s="38" t="str">
        <f>IF($J4507&lt;&gt;"",(IF($J4507="Part RC demandée &lt;&gt; Part RC calculée",VLOOKUP($J4507,'Listes déroulantes'!$F$2:$H$26,2,FALSE)&amp;$O4507&amp;"
"&amp;$P4507&amp;VLOOKUP($J4507,'Listes déroulantes'!$F$2:$H$26,3,FALSE),IF($J4507="Montant total demandé &lt;&gt; de montant calculé",VLOOKUP($J4507,'Listes déroulantes'!$F$2:$H$26,2,FALSE)&amp;$N4507&amp;"
"&amp;$P4507&amp;"
"&amp;VLOOKUP($J4507,'Listes déroulantes'!$F$2:$H$26,3,FALSE),CONCATENATE(IF(ISNA(VLOOKUP($J4507,'Listes déroulantes'!$F$2:$I$26,2,FALSE)),"",VLOOKUP($J4507,'Listes déroulantes'!$F$2:$I$26,2,FALSE)),IF($L4507&lt;&gt;"",TEXT($L4507,CONCATENATE("jj/mm/aaaa","")),""),VLOOKUP($J4507,'Listes déroulantes'!$F$2:$I$26,3,FALSE)," ",$K4507," ",$N4507," ",$M4507,"
",$P4507,VLOOKUP($J4507,'Listes déroulantes'!$F$2:$I$26,4,FALSE))))),"")</f>
        <v/>
      </c>
      <c r="J4507" s="28"/>
      <c r="K4507" s="18"/>
      <c r="L4507" s="19"/>
      <c r="M4507" s="18"/>
      <c r="N4507" s="15"/>
      <c r="O4507" s="15"/>
      <c r="P4507" s="20"/>
      <c r="Q4507" s="36"/>
      <c r="R4507" s="36"/>
      <c r="S4507" s="37"/>
      <c r="T4507" s="37"/>
      <c r="U4507" s="37"/>
      <c r="V4507" s="37"/>
      <c r="W4507" s="37"/>
      <c r="X4507" s="37"/>
      <c r="Y4507" s="37"/>
      <c r="Z4507" s="37"/>
    </row>
    <row r="4508" spans="1:26" s="29" customFormat="1" x14ac:dyDescent="0.25">
      <c r="A4508" s="13"/>
      <c r="B4508" s="14"/>
      <c r="C4508" s="39"/>
      <c r="D4508" s="39"/>
      <c r="E4508" s="27"/>
      <c r="F4508" s="16"/>
      <c r="G4508" s="17"/>
      <c r="H4508" s="17"/>
      <c r="I4508" s="38" t="str">
        <f>IF($J4508&lt;&gt;"",(IF($J4508="Part RC demandée &lt;&gt; Part RC calculée",VLOOKUP($J4508,'Listes déroulantes'!$F$2:$H$26,2,FALSE)&amp;$O4508&amp;"
"&amp;$P4508&amp;VLOOKUP($J4508,'Listes déroulantes'!$F$2:$H$26,3,FALSE),IF($J4508="Montant total demandé &lt;&gt; de montant calculé",VLOOKUP($J4508,'Listes déroulantes'!$F$2:$H$26,2,FALSE)&amp;$N4508&amp;"
"&amp;$P4508&amp;"
"&amp;VLOOKUP($J4508,'Listes déroulantes'!$F$2:$H$26,3,FALSE),CONCATENATE(IF(ISNA(VLOOKUP($J4508,'Listes déroulantes'!$F$2:$I$26,2,FALSE)),"",VLOOKUP($J4508,'Listes déroulantes'!$F$2:$I$26,2,FALSE)),IF($L4508&lt;&gt;"",TEXT($L4508,CONCATENATE("jj/mm/aaaa","")),""),VLOOKUP($J4508,'Listes déroulantes'!$F$2:$I$26,3,FALSE)," ",$K4508," ",$N4508," ",$M4508,"
",$P4508,VLOOKUP($J4508,'Listes déroulantes'!$F$2:$I$26,4,FALSE))))),"")</f>
        <v/>
      </c>
      <c r="J4508" s="28"/>
      <c r="K4508" s="18"/>
      <c r="L4508" s="19"/>
      <c r="M4508" s="18"/>
      <c r="N4508" s="15"/>
      <c r="O4508" s="15"/>
      <c r="P4508" s="20"/>
      <c r="Q4508" s="36"/>
      <c r="R4508" s="36"/>
      <c r="S4508" s="37"/>
      <c r="T4508" s="37"/>
      <c r="U4508" s="37"/>
      <c r="V4508" s="37"/>
      <c r="W4508" s="37"/>
      <c r="X4508" s="37"/>
      <c r="Y4508" s="37"/>
      <c r="Z4508" s="37"/>
    </row>
    <row r="4509" spans="1:26" s="29" customFormat="1" x14ac:dyDescent="0.25">
      <c r="A4509" s="13"/>
      <c r="B4509" s="14"/>
      <c r="C4509" s="39"/>
      <c r="D4509" s="39"/>
      <c r="E4509" s="27"/>
      <c r="F4509" s="16"/>
      <c r="G4509" s="17"/>
      <c r="H4509" s="17"/>
      <c r="I4509" s="38" t="str">
        <f>IF($J4509&lt;&gt;"",(IF($J4509="Part RC demandée &lt;&gt; Part RC calculée",VLOOKUP($J4509,'Listes déroulantes'!$F$2:$H$26,2,FALSE)&amp;$O4509&amp;"
"&amp;$P4509&amp;VLOOKUP($J4509,'Listes déroulantes'!$F$2:$H$26,3,FALSE),IF($J4509="Montant total demandé &lt;&gt; de montant calculé",VLOOKUP($J4509,'Listes déroulantes'!$F$2:$H$26,2,FALSE)&amp;$N4509&amp;"
"&amp;$P4509&amp;"
"&amp;VLOOKUP($J4509,'Listes déroulantes'!$F$2:$H$26,3,FALSE),CONCATENATE(IF(ISNA(VLOOKUP($J4509,'Listes déroulantes'!$F$2:$I$26,2,FALSE)),"",VLOOKUP($J4509,'Listes déroulantes'!$F$2:$I$26,2,FALSE)),IF($L4509&lt;&gt;"",TEXT($L4509,CONCATENATE("jj/mm/aaaa","")),""),VLOOKUP($J4509,'Listes déroulantes'!$F$2:$I$26,3,FALSE)," ",$K4509," ",$N4509," ",$M4509,"
",$P4509,VLOOKUP($J4509,'Listes déroulantes'!$F$2:$I$26,4,FALSE))))),"")</f>
        <v/>
      </c>
      <c r="J4509" s="28"/>
      <c r="K4509" s="18"/>
      <c r="L4509" s="19"/>
      <c r="M4509" s="18"/>
      <c r="N4509" s="15"/>
      <c r="O4509" s="15"/>
      <c r="P4509" s="20"/>
      <c r="Q4509" s="36"/>
      <c r="R4509" s="36"/>
      <c r="S4509" s="37"/>
      <c r="T4509" s="37"/>
      <c r="U4509" s="37"/>
      <c r="V4509" s="37"/>
      <c r="W4509" s="37"/>
      <c r="X4509" s="37"/>
      <c r="Y4509" s="37"/>
      <c r="Z4509" s="37"/>
    </row>
    <row r="4510" spans="1:26" s="29" customFormat="1" x14ac:dyDescent="0.25">
      <c r="A4510" s="13"/>
      <c r="B4510" s="14"/>
      <c r="C4510" s="39"/>
      <c r="D4510" s="39"/>
      <c r="E4510" s="27"/>
      <c r="F4510" s="16"/>
      <c r="G4510" s="17"/>
      <c r="H4510" s="17"/>
      <c r="I4510" s="38" t="str">
        <f>IF($J4510&lt;&gt;"",(IF($J4510="Part RC demandée &lt;&gt; Part RC calculée",VLOOKUP($J4510,'Listes déroulantes'!$F$2:$H$26,2,FALSE)&amp;$O4510&amp;"
"&amp;$P4510&amp;VLOOKUP($J4510,'Listes déroulantes'!$F$2:$H$26,3,FALSE),IF($J4510="Montant total demandé &lt;&gt; de montant calculé",VLOOKUP($J4510,'Listes déroulantes'!$F$2:$H$26,2,FALSE)&amp;$N4510&amp;"
"&amp;$P4510&amp;"
"&amp;VLOOKUP($J4510,'Listes déroulantes'!$F$2:$H$26,3,FALSE),CONCATENATE(IF(ISNA(VLOOKUP($J4510,'Listes déroulantes'!$F$2:$I$26,2,FALSE)),"",VLOOKUP($J4510,'Listes déroulantes'!$F$2:$I$26,2,FALSE)),IF($L4510&lt;&gt;"",TEXT($L4510,CONCATENATE("jj/mm/aaaa","")),""),VLOOKUP($J4510,'Listes déroulantes'!$F$2:$I$26,3,FALSE)," ",$K4510," ",$N4510," ",$M4510,"
",$P4510,VLOOKUP($J4510,'Listes déroulantes'!$F$2:$I$26,4,FALSE))))),"")</f>
        <v/>
      </c>
      <c r="J4510" s="28"/>
      <c r="K4510" s="18"/>
      <c r="L4510" s="19"/>
      <c r="M4510" s="18"/>
      <c r="N4510" s="15"/>
      <c r="O4510" s="15"/>
      <c r="P4510" s="20"/>
      <c r="Q4510" s="36"/>
      <c r="R4510" s="36"/>
      <c r="S4510" s="37"/>
      <c r="T4510" s="37"/>
      <c r="U4510" s="37"/>
      <c r="V4510" s="37"/>
      <c r="W4510" s="37"/>
      <c r="X4510" s="37"/>
      <c r="Y4510" s="37"/>
      <c r="Z4510" s="37"/>
    </row>
    <row r="4511" spans="1:26" s="29" customFormat="1" x14ac:dyDescent="0.25">
      <c r="A4511" s="13"/>
      <c r="B4511" s="14"/>
      <c r="C4511" s="39"/>
      <c r="D4511" s="39"/>
      <c r="E4511" s="27"/>
      <c r="F4511" s="16"/>
      <c r="G4511" s="17"/>
      <c r="H4511" s="17"/>
      <c r="I4511" s="38" t="str">
        <f>IF($J4511&lt;&gt;"",(IF($J4511="Part RC demandée &lt;&gt; Part RC calculée",VLOOKUP($J4511,'Listes déroulantes'!$F$2:$H$26,2,FALSE)&amp;$O4511&amp;"
"&amp;$P4511&amp;VLOOKUP($J4511,'Listes déroulantes'!$F$2:$H$26,3,FALSE),IF($J4511="Montant total demandé &lt;&gt; de montant calculé",VLOOKUP($J4511,'Listes déroulantes'!$F$2:$H$26,2,FALSE)&amp;$N4511&amp;"
"&amp;$P4511&amp;"
"&amp;VLOOKUP($J4511,'Listes déroulantes'!$F$2:$H$26,3,FALSE),CONCATENATE(IF(ISNA(VLOOKUP($J4511,'Listes déroulantes'!$F$2:$I$26,2,FALSE)),"",VLOOKUP($J4511,'Listes déroulantes'!$F$2:$I$26,2,FALSE)),IF($L4511&lt;&gt;"",TEXT($L4511,CONCATENATE("jj/mm/aaaa","")),""),VLOOKUP($J4511,'Listes déroulantes'!$F$2:$I$26,3,FALSE)," ",$K4511," ",$N4511," ",$M4511,"
",$P4511,VLOOKUP($J4511,'Listes déroulantes'!$F$2:$I$26,4,FALSE))))),"")</f>
        <v/>
      </c>
      <c r="J4511" s="28"/>
      <c r="K4511" s="18"/>
      <c r="L4511" s="19"/>
      <c r="M4511" s="18"/>
      <c r="N4511" s="15"/>
      <c r="O4511" s="15"/>
      <c r="P4511" s="20"/>
      <c r="Q4511" s="36"/>
      <c r="R4511" s="36"/>
      <c r="S4511" s="37"/>
      <c r="T4511" s="37"/>
      <c r="U4511" s="37"/>
      <c r="V4511" s="37"/>
      <c r="W4511" s="37"/>
      <c r="X4511" s="37"/>
      <c r="Y4511" s="37"/>
      <c r="Z4511" s="37"/>
    </row>
    <row r="4512" spans="1:26" s="29" customFormat="1" x14ac:dyDescent="0.25">
      <c r="A4512" s="13"/>
      <c r="B4512" s="14"/>
      <c r="C4512" s="39"/>
      <c r="D4512" s="39"/>
      <c r="E4512" s="27"/>
      <c r="F4512" s="16"/>
      <c r="G4512" s="17"/>
      <c r="H4512" s="17"/>
      <c r="I4512" s="38" t="str">
        <f>IF($J4512&lt;&gt;"",(IF($J4512="Part RC demandée &lt;&gt; Part RC calculée",VLOOKUP($J4512,'Listes déroulantes'!$F$2:$H$26,2,FALSE)&amp;$O4512&amp;"
"&amp;$P4512&amp;VLOOKUP($J4512,'Listes déroulantes'!$F$2:$H$26,3,FALSE),IF($J4512="Montant total demandé &lt;&gt; de montant calculé",VLOOKUP($J4512,'Listes déroulantes'!$F$2:$H$26,2,FALSE)&amp;$N4512&amp;"
"&amp;$P4512&amp;"
"&amp;VLOOKUP($J4512,'Listes déroulantes'!$F$2:$H$26,3,FALSE),CONCATENATE(IF(ISNA(VLOOKUP($J4512,'Listes déroulantes'!$F$2:$I$26,2,FALSE)),"",VLOOKUP($J4512,'Listes déroulantes'!$F$2:$I$26,2,FALSE)),IF($L4512&lt;&gt;"",TEXT($L4512,CONCATENATE("jj/mm/aaaa","")),""),VLOOKUP($J4512,'Listes déroulantes'!$F$2:$I$26,3,FALSE)," ",$K4512," ",$N4512," ",$M4512,"
",$P4512,VLOOKUP($J4512,'Listes déroulantes'!$F$2:$I$26,4,FALSE))))),"")</f>
        <v/>
      </c>
      <c r="J4512" s="28"/>
      <c r="K4512" s="18"/>
      <c r="L4512" s="19"/>
      <c r="M4512" s="18"/>
      <c r="N4512" s="15"/>
      <c r="O4512" s="15"/>
      <c r="P4512" s="20"/>
      <c r="Q4512" s="36"/>
      <c r="R4512" s="36"/>
      <c r="S4512" s="37"/>
      <c r="T4512" s="37"/>
      <c r="U4512" s="37"/>
      <c r="V4512" s="37"/>
      <c r="W4512" s="37"/>
      <c r="X4512" s="37"/>
      <c r="Y4512" s="37"/>
      <c r="Z4512" s="37"/>
    </row>
    <row r="4513" spans="1:26" s="29" customFormat="1" x14ac:dyDescent="0.25">
      <c r="A4513" s="13"/>
      <c r="B4513" s="14"/>
      <c r="C4513" s="39"/>
      <c r="D4513" s="39"/>
      <c r="E4513" s="27"/>
      <c r="F4513" s="16"/>
      <c r="G4513" s="17"/>
      <c r="H4513" s="17"/>
      <c r="I4513" s="38" t="str">
        <f>IF($J4513&lt;&gt;"",(IF($J4513="Part RC demandée &lt;&gt; Part RC calculée",VLOOKUP($J4513,'Listes déroulantes'!$F$2:$H$26,2,FALSE)&amp;$O4513&amp;"
"&amp;$P4513&amp;VLOOKUP($J4513,'Listes déroulantes'!$F$2:$H$26,3,FALSE),IF($J4513="Montant total demandé &lt;&gt; de montant calculé",VLOOKUP($J4513,'Listes déroulantes'!$F$2:$H$26,2,FALSE)&amp;$N4513&amp;"
"&amp;$P4513&amp;"
"&amp;VLOOKUP($J4513,'Listes déroulantes'!$F$2:$H$26,3,FALSE),CONCATENATE(IF(ISNA(VLOOKUP($J4513,'Listes déroulantes'!$F$2:$I$26,2,FALSE)),"",VLOOKUP($J4513,'Listes déroulantes'!$F$2:$I$26,2,FALSE)),IF($L4513&lt;&gt;"",TEXT($L4513,CONCATENATE("jj/mm/aaaa","")),""),VLOOKUP($J4513,'Listes déroulantes'!$F$2:$I$26,3,FALSE)," ",$K4513," ",$N4513," ",$M4513,"
",$P4513,VLOOKUP($J4513,'Listes déroulantes'!$F$2:$I$26,4,FALSE))))),"")</f>
        <v/>
      </c>
      <c r="J4513" s="28"/>
      <c r="K4513" s="18"/>
      <c r="L4513" s="19"/>
      <c r="M4513" s="18"/>
      <c r="N4513" s="15"/>
      <c r="O4513" s="15"/>
      <c r="P4513" s="20"/>
      <c r="Q4513" s="36"/>
      <c r="R4513" s="36"/>
      <c r="S4513" s="37"/>
      <c r="T4513" s="37"/>
      <c r="U4513" s="37"/>
      <c r="V4513" s="37"/>
      <c r="W4513" s="37"/>
      <c r="X4513" s="37"/>
      <c r="Y4513" s="37"/>
      <c r="Z4513" s="37"/>
    </row>
    <row r="4514" spans="1:26" s="29" customFormat="1" x14ac:dyDescent="0.25">
      <c r="A4514" s="13"/>
      <c r="B4514" s="14"/>
      <c r="C4514" s="39"/>
      <c r="D4514" s="39"/>
      <c r="E4514" s="27"/>
      <c r="F4514" s="16"/>
      <c r="G4514" s="17"/>
      <c r="H4514" s="17"/>
      <c r="I4514" s="38" t="str">
        <f>IF($J4514&lt;&gt;"",(IF($J4514="Part RC demandée &lt;&gt; Part RC calculée",VLOOKUP($J4514,'Listes déroulantes'!$F$2:$H$26,2,FALSE)&amp;$O4514&amp;"
"&amp;$P4514&amp;VLOOKUP($J4514,'Listes déroulantes'!$F$2:$H$26,3,FALSE),IF($J4514="Montant total demandé &lt;&gt; de montant calculé",VLOOKUP($J4514,'Listes déroulantes'!$F$2:$H$26,2,FALSE)&amp;$N4514&amp;"
"&amp;$P4514&amp;"
"&amp;VLOOKUP($J4514,'Listes déroulantes'!$F$2:$H$26,3,FALSE),CONCATENATE(IF(ISNA(VLOOKUP($J4514,'Listes déroulantes'!$F$2:$I$26,2,FALSE)),"",VLOOKUP($J4514,'Listes déroulantes'!$F$2:$I$26,2,FALSE)),IF($L4514&lt;&gt;"",TEXT($L4514,CONCATENATE("jj/mm/aaaa","")),""),VLOOKUP($J4514,'Listes déroulantes'!$F$2:$I$26,3,FALSE)," ",$K4514," ",$N4514," ",$M4514,"
",$P4514,VLOOKUP($J4514,'Listes déroulantes'!$F$2:$I$26,4,FALSE))))),"")</f>
        <v/>
      </c>
      <c r="J4514" s="28"/>
      <c r="K4514" s="18"/>
      <c r="L4514" s="19"/>
      <c r="M4514" s="18"/>
      <c r="N4514" s="15"/>
      <c r="O4514" s="15"/>
      <c r="P4514" s="20"/>
      <c r="Q4514" s="36"/>
      <c r="R4514" s="36"/>
      <c r="S4514" s="37"/>
      <c r="T4514" s="37"/>
      <c r="U4514" s="37"/>
      <c r="V4514" s="37"/>
      <c r="W4514" s="37"/>
      <c r="X4514" s="37"/>
      <c r="Y4514" s="37"/>
      <c r="Z4514" s="37"/>
    </row>
    <row r="4515" spans="1:26" s="29" customFormat="1" x14ac:dyDescent="0.25">
      <c r="A4515" s="13"/>
      <c r="B4515" s="14"/>
      <c r="C4515" s="39"/>
      <c r="D4515" s="39"/>
      <c r="E4515" s="27"/>
      <c r="F4515" s="16"/>
      <c r="G4515" s="17"/>
      <c r="H4515" s="17"/>
      <c r="I4515" s="38" t="str">
        <f>IF($J4515&lt;&gt;"",(IF($J4515="Part RC demandée &lt;&gt; Part RC calculée",VLOOKUP($J4515,'Listes déroulantes'!$F$2:$H$26,2,FALSE)&amp;$O4515&amp;"
"&amp;$P4515&amp;VLOOKUP($J4515,'Listes déroulantes'!$F$2:$H$26,3,FALSE),IF($J4515="Montant total demandé &lt;&gt; de montant calculé",VLOOKUP($J4515,'Listes déroulantes'!$F$2:$H$26,2,FALSE)&amp;$N4515&amp;"
"&amp;$P4515&amp;"
"&amp;VLOOKUP($J4515,'Listes déroulantes'!$F$2:$H$26,3,FALSE),CONCATENATE(IF(ISNA(VLOOKUP($J4515,'Listes déroulantes'!$F$2:$I$26,2,FALSE)),"",VLOOKUP($J4515,'Listes déroulantes'!$F$2:$I$26,2,FALSE)),IF($L4515&lt;&gt;"",TEXT($L4515,CONCATENATE("jj/mm/aaaa","")),""),VLOOKUP($J4515,'Listes déroulantes'!$F$2:$I$26,3,FALSE)," ",$K4515," ",$N4515," ",$M4515,"
",$P4515,VLOOKUP($J4515,'Listes déroulantes'!$F$2:$I$26,4,FALSE))))),"")</f>
        <v/>
      </c>
      <c r="J4515" s="28"/>
      <c r="K4515" s="18"/>
      <c r="L4515" s="19"/>
      <c r="M4515" s="18"/>
      <c r="N4515" s="15"/>
      <c r="O4515" s="15"/>
      <c r="P4515" s="20"/>
      <c r="Q4515" s="36"/>
      <c r="R4515" s="36"/>
      <c r="S4515" s="37"/>
      <c r="T4515" s="37"/>
      <c r="U4515" s="37"/>
      <c r="V4515" s="37"/>
      <c r="W4515" s="37"/>
      <c r="X4515" s="37"/>
      <c r="Y4515" s="37"/>
      <c r="Z4515" s="37"/>
    </row>
    <row r="4516" spans="1:26" s="29" customFormat="1" x14ac:dyDescent="0.25">
      <c r="A4516" s="13"/>
      <c r="B4516" s="14"/>
      <c r="C4516" s="39"/>
      <c r="D4516" s="39"/>
      <c r="E4516" s="27"/>
      <c r="F4516" s="16"/>
      <c r="G4516" s="17"/>
      <c r="H4516" s="17"/>
      <c r="I4516" s="38" t="str">
        <f>IF($J4516&lt;&gt;"",(IF($J4516="Part RC demandée &lt;&gt; Part RC calculée",VLOOKUP($J4516,'Listes déroulantes'!$F$2:$H$26,2,FALSE)&amp;$O4516&amp;"
"&amp;$P4516&amp;VLOOKUP($J4516,'Listes déroulantes'!$F$2:$H$26,3,FALSE),IF($J4516="Montant total demandé &lt;&gt; de montant calculé",VLOOKUP($J4516,'Listes déroulantes'!$F$2:$H$26,2,FALSE)&amp;$N4516&amp;"
"&amp;$P4516&amp;"
"&amp;VLOOKUP($J4516,'Listes déroulantes'!$F$2:$H$26,3,FALSE),CONCATENATE(IF(ISNA(VLOOKUP($J4516,'Listes déroulantes'!$F$2:$I$26,2,FALSE)),"",VLOOKUP($J4516,'Listes déroulantes'!$F$2:$I$26,2,FALSE)),IF($L4516&lt;&gt;"",TEXT($L4516,CONCATENATE("jj/mm/aaaa","")),""),VLOOKUP($J4516,'Listes déroulantes'!$F$2:$I$26,3,FALSE)," ",$K4516," ",$N4516," ",$M4516,"
",$P4516,VLOOKUP($J4516,'Listes déroulantes'!$F$2:$I$26,4,FALSE))))),"")</f>
        <v/>
      </c>
      <c r="J4516" s="28"/>
      <c r="K4516" s="18"/>
      <c r="L4516" s="19"/>
      <c r="M4516" s="18"/>
      <c r="N4516" s="15"/>
      <c r="O4516" s="15"/>
      <c r="P4516" s="20"/>
      <c r="Q4516" s="36"/>
      <c r="R4516" s="36"/>
      <c r="S4516" s="37"/>
      <c r="T4516" s="37"/>
      <c r="U4516" s="37"/>
      <c r="V4516" s="37"/>
      <c r="W4516" s="37"/>
      <c r="X4516" s="37"/>
      <c r="Y4516" s="37"/>
      <c r="Z4516" s="37"/>
    </row>
    <row r="4517" spans="1:26" s="29" customFormat="1" x14ac:dyDescent="0.25">
      <c r="A4517" s="13"/>
      <c r="B4517" s="14"/>
      <c r="C4517" s="39"/>
      <c r="D4517" s="39"/>
      <c r="E4517" s="27"/>
      <c r="F4517" s="16"/>
      <c r="G4517" s="17"/>
      <c r="H4517" s="17"/>
      <c r="I4517" s="38" t="str">
        <f>IF($J4517&lt;&gt;"",(IF($J4517="Part RC demandée &lt;&gt; Part RC calculée",VLOOKUP($J4517,'Listes déroulantes'!$F$2:$H$26,2,FALSE)&amp;$O4517&amp;"
"&amp;$P4517&amp;VLOOKUP($J4517,'Listes déroulantes'!$F$2:$H$26,3,FALSE),IF($J4517="Montant total demandé &lt;&gt; de montant calculé",VLOOKUP($J4517,'Listes déroulantes'!$F$2:$H$26,2,FALSE)&amp;$N4517&amp;"
"&amp;$P4517&amp;"
"&amp;VLOOKUP($J4517,'Listes déroulantes'!$F$2:$H$26,3,FALSE),CONCATENATE(IF(ISNA(VLOOKUP($J4517,'Listes déroulantes'!$F$2:$I$26,2,FALSE)),"",VLOOKUP($J4517,'Listes déroulantes'!$F$2:$I$26,2,FALSE)),IF($L4517&lt;&gt;"",TEXT($L4517,CONCATENATE("jj/mm/aaaa","")),""),VLOOKUP($J4517,'Listes déroulantes'!$F$2:$I$26,3,FALSE)," ",$K4517," ",$N4517," ",$M4517,"
",$P4517,VLOOKUP($J4517,'Listes déroulantes'!$F$2:$I$26,4,FALSE))))),"")</f>
        <v/>
      </c>
      <c r="J4517" s="28"/>
      <c r="K4517" s="18"/>
      <c r="L4517" s="19"/>
      <c r="M4517" s="18"/>
      <c r="N4517" s="15"/>
      <c r="O4517" s="15"/>
      <c r="P4517" s="20"/>
      <c r="Q4517" s="36"/>
      <c r="R4517" s="36"/>
      <c r="S4517" s="37"/>
      <c r="T4517" s="37"/>
      <c r="U4517" s="37"/>
      <c r="V4517" s="37"/>
      <c r="W4517" s="37"/>
      <c r="X4517" s="37"/>
      <c r="Y4517" s="37"/>
      <c r="Z4517" s="37"/>
    </row>
    <row r="4518" spans="1:26" s="29" customFormat="1" x14ac:dyDescent="0.25">
      <c r="A4518" s="13"/>
      <c r="B4518" s="14"/>
      <c r="C4518" s="39"/>
      <c r="D4518" s="39"/>
      <c r="E4518" s="27"/>
      <c r="F4518" s="16"/>
      <c r="G4518" s="17"/>
      <c r="H4518" s="17"/>
      <c r="I4518" s="38" t="str">
        <f>IF($J4518&lt;&gt;"",(IF($J4518="Part RC demandée &lt;&gt; Part RC calculée",VLOOKUP($J4518,'Listes déroulantes'!$F$2:$H$26,2,FALSE)&amp;$O4518&amp;"
"&amp;$P4518&amp;VLOOKUP($J4518,'Listes déroulantes'!$F$2:$H$26,3,FALSE),IF($J4518="Montant total demandé &lt;&gt; de montant calculé",VLOOKUP($J4518,'Listes déroulantes'!$F$2:$H$26,2,FALSE)&amp;$N4518&amp;"
"&amp;$P4518&amp;"
"&amp;VLOOKUP($J4518,'Listes déroulantes'!$F$2:$H$26,3,FALSE),CONCATENATE(IF(ISNA(VLOOKUP($J4518,'Listes déroulantes'!$F$2:$I$26,2,FALSE)),"",VLOOKUP($J4518,'Listes déroulantes'!$F$2:$I$26,2,FALSE)),IF($L4518&lt;&gt;"",TEXT($L4518,CONCATENATE("jj/mm/aaaa","")),""),VLOOKUP($J4518,'Listes déroulantes'!$F$2:$I$26,3,FALSE)," ",$K4518," ",$N4518," ",$M4518,"
",$P4518,VLOOKUP($J4518,'Listes déroulantes'!$F$2:$I$26,4,FALSE))))),"")</f>
        <v/>
      </c>
      <c r="J4518" s="28"/>
      <c r="K4518" s="18"/>
      <c r="L4518" s="19"/>
      <c r="M4518" s="18"/>
      <c r="N4518" s="15"/>
      <c r="O4518" s="15"/>
      <c r="P4518" s="20"/>
      <c r="Q4518" s="36"/>
      <c r="R4518" s="36"/>
      <c r="S4518" s="37"/>
      <c r="T4518" s="37"/>
      <c r="U4518" s="37"/>
      <c r="V4518" s="37"/>
      <c r="W4518" s="37"/>
      <c r="X4518" s="37"/>
      <c r="Y4518" s="37"/>
      <c r="Z4518" s="37"/>
    </row>
    <row r="4519" spans="1:26" s="29" customFormat="1" x14ac:dyDescent="0.25">
      <c r="A4519" s="13"/>
      <c r="B4519" s="14"/>
      <c r="C4519" s="39"/>
      <c r="D4519" s="39"/>
      <c r="E4519" s="27"/>
      <c r="F4519" s="16"/>
      <c r="G4519" s="17"/>
      <c r="H4519" s="17"/>
      <c r="I4519" s="38" t="str">
        <f>IF($J4519&lt;&gt;"",(IF($J4519="Part RC demandée &lt;&gt; Part RC calculée",VLOOKUP($J4519,'Listes déroulantes'!$F$2:$H$26,2,FALSE)&amp;$O4519&amp;"
"&amp;$P4519&amp;VLOOKUP($J4519,'Listes déroulantes'!$F$2:$H$26,3,FALSE),IF($J4519="Montant total demandé &lt;&gt; de montant calculé",VLOOKUP($J4519,'Listes déroulantes'!$F$2:$H$26,2,FALSE)&amp;$N4519&amp;"
"&amp;$P4519&amp;"
"&amp;VLOOKUP($J4519,'Listes déroulantes'!$F$2:$H$26,3,FALSE),CONCATENATE(IF(ISNA(VLOOKUP($J4519,'Listes déroulantes'!$F$2:$I$26,2,FALSE)),"",VLOOKUP($J4519,'Listes déroulantes'!$F$2:$I$26,2,FALSE)),IF($L4519&lt;&gt;"",TEXT($L4519,CONCATENATE("jj/mm/aaaa","")),""),VLOOKUP($J4519,'Listes déroulantes'!$F$2:$I$26,3,FALSE)," ",$K4519," ",$N4519," ",$M4519,"
",$P4519,VLOOKUP($J4519,'Listes déroulantes'!$F$2:$I$26,4,FALSE))))),"")</f>
        <v/>
      </c>
      <c r="J4519" s="28"/>
      <c r="K4519" s="18"/>
      <c r="L4519" s="19"/>
      <c r="M4519" s="18"/>
      <c r="N4519" s="15"/>
      <c r="O4519" s="15"/>
      <c r="P4519" s="20"/>
      <c r="Q4519" s="36"/>
      <c r="R4519" s="36"/>
      <c r="S4519" s="37"/>
      <c r="T4519" s="37"/>
      <c r="U4519" s="37"/>
      <c r="V4519" s="37"/>
      <c r="W4519" s="37"/>
      <c r="X4519" s="37"/>
      <c r="Y4519" s="37"/>
      <c r="Z4519" s="37"/>
    </row>
    <row r="4520" spans="1:26" s="29" customFormat="1" x14ac:dyDescent="0.25">
      <c r="A4520" s="13"/>
      <c r="B4520" s="14"/>
      <c r="C4520" s="39"/>
      <c r="D4520" s="39"/>
      <c r="E4520" s="27"/>
      <c r="F4520" s="16"/>
      <c r="G4520" s="17"/>
      <c r="H4520" s="17"/>
      <c r="I4520" s="38" t="str">
        <f>IF($J4520&lt;&gt;"",(IF($J4520="Part RC demandée &lt;&gt; Part RC calculée",VLOOKUP($J4520,'Listes déroulantes'!$F$2:$H$26,2,FALSE)&amp;$O4520&amp;"
"&amp;$P4520&amp;VLOOKUP($J4520,'Listes déroulantes'!$F$2:$H$26,3,FALSE),IF($J4520="Montant total demandé &lt;&gt; de montant calculé",VLOOKUP($J4520,'Listes déroulantes'!$F$2:$H$26,2,FALSE)&amp;$N4520&amp;"
"&amp;$P4520&amp;"
"&amp;VLOOKUP($J4520,'Listes déroulantes'!$F$2:$H$26,3,FALSE),CONCATENATE(IF(ISNA(VLOOKUP($J4520,'Listes déroulantes'!$F$2:$I$26,2,FALSE)),"",VLOOKUP($J4520,'Listes déroulantes'!$F$2:$I$26,2,FALSE)),IF($L4520&lt;&gt;"",TEXT($L4520,CONCATENATE("jj/mm/aaaa","")),""),VLOOKUP($J4520,'Listes déroulantes'!$F$2:$I$26,3,FALSE)," ",$K4520," ",$N4520," ",$M4520,"
",$P4520,VLOOKUP($J4520,'Listes déroulantes'!$F$2:$I$26,4,FALSE))))),"")</f>
        <v/>
      </c>
      <c r="J4520" s="28"/>
      <c r="K4520" s="18"/>
      <c r="L4520" s="19"/>
      <c r="M4520" s="18"/>
      <c r="N4520" s="15"/>
      <c r="O4520" s="15"/>
      <c r="P4520" s="20"/>
      <c r="Q4520" s="36"/>
      <c r="R4520" s="36"/>
      <c r="S4520" s="37"/>
      <c r="T4520" s="37"/>
      <c r="U4520" s="37"/>
      <c r="V4520" s="37"/>
      <c r="W4520" s="37"/>
      <c r="X4520" s="37"/>
      <c r="Y4520" s="37"/>
      <c r="Z4520" s="37"/>
    </row>
    <row r="4521" spans="1:26" s="29" customFormat="1" x14ac:dyDescent="0.25">
      <c r="A4521" s="13"/>
      <c r="B4521" s="14"/>
      <c r="C4521" s="39"/>
      <c r="D4521" s="39"/>
      <c r="E4521" s="27"/>
      <c r="F4521" s="16"/>
      <c r="G4521" s="17"/>
      <c r="H4521" s="17"/>
      <c r="I4521" s="38" t="str">
        <f>IF($J4521&lt;&gt;"",(IF($J4521="Part RC demandée &lt;&gt; Part RC calculée",VLOOKUP($J4521,'Listes déroulantes'!$F$2:$H$26,2,FALSE)&amp;$O4521&amp;"
"&amp;$P4521&amp;VLOOKUP($J4521,'Listes déroulantes'!$F$2:$H$26,3,FALSE),IF($J4521="Montant total demandé &lt;&gt; de montant calculé",VLOOKUP($J4521,'Listes déroulantes'!$F$2:$H$26,2,FALSE)&amp;$N4521&amp;"
"&amp;$P4521&amp;"
"&amp;VLOOKUP($J4521,'Listes déroulantes'!$F$2:$H$26,3,FALSE),CONCATENATE(IF(ISNA(VLOOKUP($J4521,'Listes déroulantes'!$F$2:$I$26,2,FALSE)),"",VLOOKUP($J4521,'Listes déroulantes'!$F$2:$I$26,2,FALSE)),IF($L4521&lt;&gt;"",TEXT($L4521,CONCATENATE("jj/mm/aaaa","")),""),VLOOKUP($J4521,'Listes déroulantes'!$F$2:$I$26,3,FALSE)," ",$K4521," ",$N4521," ",$M4521,"
",$P4521,VLOOKUP($J4521,'Listes déroulantes'!$F$2:$I$26,4,FALSE))))),"")</f>
        <v/>
      </c>
      <c r="J4521" s="28"/>
      <c r="K4521" s="18"/>
      <c r="L4521" s="19"/>
      <c r="M4521" s="18"/>
      <c r="N4521" s="15"/>
      <c r="O4521" s="15"/>
      <c r="P4521" s="20"/>
      <c r="Q4521" s="36"/>
      <c r="R4521" s="36"/>
      <c r="S4521" s="37"/>
      <c r="T4521" s="37"/>
      <c r="U4521" s="37"/>
      <c r="V4521" s="37"/>
      <c r="W4521" s="37"/>
      <c r="X4521" s="37"/>
      <c r="Y4521" s="37"/>
      <c r="Z4521" s="37"/>
    </row>
    <row r="4522" spans="1:26" s="29" customFormat="1" x14ac:dyDescent="0.25">
      <c r="A4522" s="13"/>
      <c r="B4522" s="14"/>
      <c r="C4522" s="39"/>
      <c r="D4522" s="39"/>
      <c r="E4522" s="27"/>
      <c r="F4522" s="16"/>
      <c r="G4522" s="17"/>
      <c r="H4522" s="17"/>
      <c r="I4522" s="38" t="str">
        <f>IF($J4522&lt;&gt;"",(IF($J4522="Part RC demandée &lt;&gt; Part RC calculée",VLOOKUP($J4522,'Listes déroulantes'!$F$2:$H$26,2,FALSE)&amp;$O4522&amp;"
"&amp;$P4522&amp;VLOOKUP($J4522,'Listes déroulantes'!$F$2:$H$26,3,FALSE),IF($J4522="Montant total demandé &lt;&gt; de montant calculé",VLOOKUP($J4522,'Listes déroulantes'!$F$2:$H$26,2,FALSE)&amp;$N4522&amp;"
"&amp;$P4522&amp;"
"&amp;VLOOKUP($J4522,'Listes déroulantes'!$F$2:$H$26,3,FALSE),CONCATENATE(IF(ISNA(VLOOKUP($J4522,'Listes déroulantes'!$F$2:$I$26,2,FALSE)),"",VLOOKUP($J4522,'Listes déroulantes'!$F$2:$I$26,2,FALSE)),IF($L4522&lt;&gt;"",TEXT($L4522,CONCATENATE("jj/mm/aaaa","")),""),VLOOKUP($J4522,'Listes déroulantes'!$F$2:$I$26,3,FALSE)," ",$K4522," ",$N4522," ",$M4522,"
",$P4522,VLOOKUP($J4522,'Listes déroulantes'!$F$2:$I$26,4,FALSE))))),"")</f>
        <v/>
      </c>
      <c r="J4522" s="28"/>
      <c r="K4522" s="18"/>
      <c r="L4522" s="19"/>
      <c r="M4522" s="18"/>
      <c r="N4522" s="15"/>
      <c r="O4522" s="15"/>
      <c r="P4522" s="20"/>
      <c r="Q4522" s="36"/>
      <c r="R4522" s="36"/>
      <c r="S4522" s="37"/>
      <c r="T4522" s="37"/>
      <c r="U4522" s="37"/>
      <c r="V4522" s="37"/>
      <c r="W4522" s="37"/>
      <c r="X4522" s="37"/>
      <c r="Y4522" s="37"/>
      <c r="Z4522" s="37"/>
    </row>
    <row r="4523" spans="1:26" s="29" customFormat="1" x14ac:dyDescent="0.25">
      <c r="A4523" s="13"/>
      <c r="B4523" s="14"/>
      <c r="C4523" s="39"/>
      <c r="D4523" s="39"/>
      <c r="E4523" s="27"/>
      <c r="F4523" s="16"/>
      <c r="G4523" s="17"/>
      <c r="H4523" s="17"/>
      <c r="I4523" s="38" t="str">
        <f>IF($J4523&lt;&gt;"",(IF($J4523="Part RC demandée &lt;&gt; Part RC calculée",VLOOKUP($J4523,'Listes déroulantes'!$F$2:$H$26,2,FALSE)&amp;$O4523&amp;"
"&amp;$P4523&amp;VLOOKUP($J4523,'Listes déroulantes'!$F$2:$H$26,3,FALSE),IF($J4523="Montant total demandé &lt;&gt; de montant calculé",VLOOKUP($J4523,'Listes déroulantes'!$F$2:$H$26,2,FALSE)&amp;$N4523&amp;"
"&amp;$P4523&amp;"
"&amp;VLOOKUP($J4523,'Listes déroulantes'!$F$2:$H$26,3,FALSE),CONCATENATE(IF(ISNA(VLOOKUP($J4523,'Listes déroulantes'!$F$2:$I$26,2,FALSE)),"",VLOOKUP($J4523,'Listes déroulantes'!$F$2:$I$26,2,FALSE)),IF($L4523&lt;&gt;"",TEXT($L4523,CONCATENATE("jj/mm/aaaa","")),""),VLOOKUP($J4523,'Listes déroulantes'!$F$2:$I$26,3,FALSE)," ",$K4523," ",$N4523," ",$M4523,"
",$P4523,VLOOKUP($J4523,'Listes déroulantes'!$F$2:$I$26,4,FALSE))))),"")</f>
        <v/>
      </c>
      <c r="J4523" s="28"/>
      <c r="K4523" s="18"/>
      <c r="L4523" s="19"/>
      <c r="M4523" s="18"/>
      <c r="N4523" s="15"/>
      <c r="O4523" s="15"/>
      <c r="P4523" s="20"/>
      <c r="Q4523" s="36"/>
      <c r="R4523" s="36"/>
      <c r="S4523" s="37"/>
      <c r="T4523" s="37"/>
      <c r="U4523" s="37"/>
      <c r="V4523" s="37"/>
      <c r="W4523" s="37"/>
      <c r="X4523" s="37"/>
      <c r="Y4523" s="37"/>
      <c r="Z4523" s="37"/>
    </row>
    <row r="4524" spans="1:26" s="29" customFormat="1" x14ac:dyDescent="0.25">
      <c r="A4524" s="13"/>
      <c r="B4524" s="14"/>
      <c r="C4524" s="39"/>
      <c r="D4524" s="39"/>
      <c r="E4524" s="27"/>
      <c r="F4524" s="16"/>
      <c r="G4524" s="17"/>
      <c r="H4524" s="17"/>
      <c r="I4524" s="38" t="str">
        <f>IF($J4524&lt;&gt;"",(IF($J4524="Part RC demandée &lt;&gt; Part RC calculée",VLOOKUP($J4524,'Listes déroulantes'!$F$2:$H$26,2,FALSE)&amp;$O4524&amp;"
"&amp;$P4524&amp;VLOOKUP($J4524,'Listes déroulantes'!$F$2:$H$26,3,FALSE),IF($J4524="Montant total demandé &lt;&gt; de montant calculé",VLOOKUP($J4524,'Listes déroulantes'!$F$2:$H$26,2,FALSE)&amp;$N4524&amp;"
"&amp;$P4524&amp;"
"&amp;VLOOKUP($J4524,'Listes déroulantes'!$F$2:$H$26,3,FALSE),CONCATENATE(IF(ISNA(VLOOKUP($J4524,'Listes déroulantes'!$F$2:$I$26,2,FALSE)),"",VLOOKUP($J4524,'Listes déroulantes'!$F$2:$I$26,2,FALSE)),IF($L4524&lt;&gt;"",TEXT($L4524,CONCATENATE("jj/mm/aaaa","")),""),VLOOKUP($J4524,'Listes déroulantes'!$F$2:$I$26,3,FALSE)," ",$K4524," ",$N4524," ",$M4524,"
",$P4524,VLOOKUP($J4524,'Listes déroulantes'!$F$2:$I$26,4,FALSE))))),"")</f>
        <v/>
      </c>
      <c r="J4524" s="28"/>
      <c r="K4524" s="18"/>
      <c r="L4524" s="19"/>
      <c r="M4524" s="18"/>
      <c r="N4524" s="15"/>
      <c r="O4524" s="15"/>
      <c r="P4524" s="20"/>
      <c r="Q4524" s="36"/>
      <c r="R4524" s="36"/>
      <c r="S4524" s="37"/>
      <c r="T4524" s="37"/>
      <c r="U4524" s="37"/>
      <c r="V4524" s="37"/>
      <c r="W4524" s="37"/>
      <c r="X4524" s="37"/>
      <c r="Y4524" s="37"/>
      <c r="Z4524" s="37"/>
    </row>
    <row r="4525" spans="1:26" s="29" customFormat="1" x14ac:dyDescent="0.25">
      <c r="A4525" s="13"/>
      <c r="B4525" s="14"/>
      <c r="C4525" s="39"/>
      <c r="D4525" s="39"/>
      <c r="E4525" s="27"/>
      <c r="F4525" s="16"/>
      <c r="G4525" s="17"/>
      <c r="H4525" s="17"/>
      <c r="I4525" s="38" t="str">
        <f>IF($J4525&lt;&gt;"",(IF($J4525="Part RC demandée &lt;&gt; Part RC calculée",VLOOKUP($J4525,'Listes déroulantes'!$F$2:$H$26,2,FALSE)&amp;$O4525&amp;"
"&amp;$P4525&amp;VLOOKUP($J4525,'Listes déroulantes'!$F$2:$H$26,3,FALSE),IF($J4525="Montant total demandé &lt;&gt; de montant calculé",VLOOKUP($J4525,'Listes déroulantes'!$F$2:$H$26,2,FALSE)&amp;$N4525&amp;"
"&amp;$P4525&amp;"
"&amp;VLOOKUP($J4525,'Listes déroulantes'!$F$2:$H$26,3,FALSE),CONCATENATE(IF(ISNA(VLOOKUP($J4525,'Listes déroulantes'!$F$2:$I$26,2,FALSE)),"",VLOOKUP($J4525,'Listes déroulantes'!$F$2:$I$26,2,FALSE)),IF($L4525&lt;&gt;"",TEXT($L4525,CONCATENATE("jj/mm/aaaa","")),""),VLOOKUP($J4525,'Listes déroulantes'!$F$2:$I$26,3,FALSE)," ",$K4525," ",$N4525," ",$M4525,"
",$P4525,VLOOKUP($J4525,'Listes déroulantes'!$F$2:$I$26,4,FALSE))))),"")</f>
        <v/>
      </c>
      <c r="J4525" s="28"/>
      <c r="K4525" s="18"/>
      <c r="L4525" s="19"/>
      <c r="M4525" s="18"/>
      <c r="N4525" s="15"/>
      <c r="O4525" s="15"/>
      <c r="P4525" s="20"/>
      <c r="Q4525" s="36"/>
      <c r="R4525" s="36"/>
      <c r="S4525" s="37"/>
      <c r="T4525" s="37"/>
      <c r="U4525" s="37"/>
      <c r="V4525" s="37"/>
      <c r="W4525" s="37"/>
      <c r="X4525" s="37"/>
      <c r="Y4525" s="37"/>
      <c r="Z4525" s="37"/>
    </row>
    <row r="4526" spans="1:26" s="29" customFormat="1" x14ac:dyDescent="0.25">
      <c r="A4526" s="13"/>
      <c r="B4526" s="14"/>
      <c r="C4526" s="39"/>
      <c r="D4526" s="39"/>
      <c r="E4526" s="27"/>
      <c r="F4526" s="16"/>
      <c r="G4526" s="17"/>
      <c r="H4526" s="17"/>
      <c r="I4526" s="38" t="str">
        <f>IF($J4526&lt;&gt;"",(IF($J4526="Part RC demandée &lt;&gt; Part RC calculée",VLOOKUP($J4526,'Listes déroulantes'!$F$2:$H$26,2,FALSE)&amp;$O4526&amp;"
"&amp;$P4526&amp;VLOOKUP($J4526,'Listes déroulantes'!$F$2:$H$26,3,FALSE),IF($J4526="Montant total demandé &lt;&gt; de montant calculé",VLOOKUP($J4526,'Listes déroulantes'!$F$2:$H$26,2,FALSE)&amp;$N4526&amp;"
"&amp;$P4526&amp;"
"&amp;VLOOKUP($J4526,'Listes déroulantes'!$F$2:$H$26,3,FALSE),CONCATENATE(IF(ISNA(VLOOKUP($J4526,'Listes déroulantes'!$F$2:$I$26,2,FALSE)),"",VLOOKUP($J4526,'Listes déroulantes'!$F$2:$I$26,2,FALSE)),IF($L4526&lt;&gt;"",TEXT($L4526,CONCATENATE("jj/mm/aaaa","")),""),VLOOKUP($J4526,'Listes déroulantes'!$F$2:$I$26,3,FALSE)," ",$K4526," ",$N4526," ",$M4526,"
",$P4526,VLOOKUP($J4526,'Listes déroulantes'!$F$2:$I$26,4,FALSE))))),"")</f>
        <v/>
      </c>
      <c r="J4526" s="28"/>
      <c r="K4526" s="18"/>
      <c r="L4526" s="19"/>
      <c r="M4526" s="18"/>
      <c r="N4526" s="15"/>
      <c r="O4526" s="15"/>
      <c r="P4526" s="20"/>
      <c r="Q4526" s="36"/>
      <c r="R4526" s="36"/>
      <c r="S4526" s="37"/>
      <c r="T4526" s="37"/>
      <c r="U4526" s="37"/>
      <c r="V4526" s="37"/>
      <c r="W4526" s="37"/>
      <c r="X4526" s="37"/>
      <c r="Y4526" s="37"/>
      <c r="Z4526" s="37"/>
    </row>
    <row r="4527" spans="1:26" s="29" customFormat="1" x14ac:dyDescent="0.25">
      <c r="A4527" s="13"/>
      <c r="B4527" s="14"/>
      <c r="C4527" s="39"/>
      <c r="D4527" s="39"/>
      <c r="E4527" s="27"/>
      <c r="F4527" s="16"/>
      <c r="G4527" s="17"/>
      <c r="H4527" s="17"/>
      <c r="I4527" s="38" t="str">
        <f>IF($J4527&lt;&gt;"",(IF($J4527="Part RC demandée &lt;&gt; Part RC calculée",VLOOKUP($J4527,'Listes déroulantes'!$F$2:$H$26,2,FALSE)&amp;$O4527&amp;"
"&amp;$P4527&amp;VLOOKUP($J4527,'Listes déroulantes'!$F$2:$H$26,3,FALSE),IF($J4527="Montant total demandé &lt;&gt; de montant calculé",VLOOKUP($J4527,'Listes déroulantes'!$F$2:$H$26,2,FALSE)&amp;$N4527&amp;"
"&amp;$P4527&amp;"
"&amp;VLOOKUP($J4527,'Listes déroulantes'!$F$2:$H$26,3,FALSE),CONCATENATE(IF(ISNA(VLOOKUP($J4527,'Listes déroulantes'!$F$2:$I$26,2,FALSE)),"",VLOOKUP($J4527,'Listes déroulantes'!$F$2:$I$26,2,FALSE)),IF($L4527&lt;&gt;"",TEXT($L4527,CONCATENATE("jj/mm/aaaa","")),""),VLOOKUP($J4527,'Listes déroulantes'!$F$2:$I$26,3,FALSE)," ",$K4527," ",$N4527," ",$M4527,"
",$P4527,VLOOKUP($J4527,'Listes déroulantes'!$F$2:$I$26,4,FALSE))))),"")</f>
        <v/>
      </c>
      <c r="J4527" s="28"/>
      <c r="K4527" s="18"/>
      <c r="L4527" s="19"/>
      <c r="M4527" s="18"/>
      <c r="N4527" s="15"/>
      <c r="O4527" s="15"/>
      <c r="P4527" s="20"/>
      <c r="Q4527" s="36"/>
      <c r="R4527" s="36"/>
      <c r="S4527" s="37"/>
      <c r="T4527" s="37"/>
      <c r="U4527" s="37"/>
      <c r="V4527" s="37"/>
      <c r="W4527" s="37"/>
      <c r="X4527" s="37"/>
      <c r="Y4527" s="37"/>
      <c r="Z4527" s="37"/>
    </row>
    <row r="4528" spans="1:26" s="29" customFormat="1" x14ac:dyDescent="0.25">
      <c r="A4528" s="13"/>
      <c r="B4528" s="14"/>
      <c r="C4528" s="39"/>
      <c r="D4528" s="39"/>
      <c r="E4528" s="27"/>
      <c r="F4528" s="16"/>
      <c r="G4528" s="17"/>
      <c r="H4528" s="17"/>
      <c r="I4528" s="38" t="str">
        <f>IF($J4528&lt;&gt;"",(IF($J4528="Part RC demandée &lt;&gt; Part RC calculée",VLOOKUP($J4528,'Listes déroulantes'!$F$2:$H$26,2,FALSE)&amp;$O4528&amp;"
"&amp;$P4528&amp;VLOOKUP($J4528,'Listes déroulantes'!$F$2:$H$26,3,FALSE),IF($J4528="Montant total demandé &lt;&gt; de montant calculé",VLOOKUP($J4528,'Listes déroulantes'!$F$2:$H$26,2,FALSE)&amp;$N4528&amp;"
"&amp;$P4528&amp;"
"&amp;VLOOKUP($J4528,'Listes déroulantes'!$F$2:$H$26,3,FALSE),CONCATENATE(IF(ISNA(VLOOKUP($J4528,'Listes déroulantes'!$F$2:$I$26,2,FALSE)),"",VLOOKUP($J4528,'Listes déroulantes'!$F$2:$I$26,2,FALSE)),IF($L4528&lt;&gt;"",TEXT($L4528,CONCATENATE("jj/mm/aaaa","")),""),VLOOKUP($J4528,'Listes déroulantes'!$F$2:$I$26,3,FALSE)," ",$K4528," ",$N4528," ",$M4528,"
",$P4528,VLOOKUP($J4528,'Listes déroulantes'!$F$2:$I$26,4,FALSE))))),"")</f>
        <v/>
      </c>
      <c r="J4528" s="28"/>
      <c r="K4528" s="18"/>
      <c r="L4528" s="19"/>
      <c r="M4528" s="18"/>
      <c r="N4528" s="15"/>
      <c r="O4528" s="15"/>
      <c r="P4528" s="20"/>
      <c r="Q4528" s="36"/>
      <c r="R4528" s="36"/>
      <c r="S4528" s="37"/>
      <c r="T4528" s="37"/>
      <c r="U4528" s="37"/>
      <c r="V4528" s="37"/>
      <c r="W4528" s="37"/>
      <c r="X4528" s="37"/>
      <c r="Y4528" s="37"/>
      <c r="Z4528" s="37"/>
    </row>
    <row r="4529" spans="1:26" s="29" customFormat="1" x14ac:dyDescent="0.25">
      <c r="A4529" s="13"/>
      <c r="B4529" s="14"/>
      <c r="C4529" s="39"/>
      <c r="D4529" s="39"/>
      <c r="E4529" s="27"/>
      <c r="F4529" s="16"/>
      <c r="G4529" s="17"/>
      <c r="H4529" s="17"/>
      <c r="I4529" s="38" t="str">
        <f>IF($J4529&lt;&gt;"",(IF($J4529="Part RC demandée &lt;&gt; Part RC calculée",VLOOKUP($J4529,'Listes déroulantes'!$F$2:$H$26,2,FALSE)&amp;$O4529&amp;"
"&amp;$P4529&amp;VLOOKUP($J4529,'Listes déroulantes'!$F$2:$H$26,3,FALSE),IF($J4529="Montant total demandé &lt;&gt; de montant calculé",VLOOKUP($J4529,'Listes déroulantes'!$F$2:$H$26,2,FALSE)&amp;$N4529&amp;"
"&amp;$P4529&amp;"
"&amp;VLOOKUP($J4529,'Listes déroulantes'!$F$2:$H$26,3,FALSE),CONCATENATE(IF(ISNA(VLOOKUP($J4529,'Listes déroulantes'!$F$2:$I$26,2,FALSE)),"",VLOOKUP($J4529,'Listes déroulantes'!$F$2:$I$26,2,FALSE)),IF($L4529&lt;&gt;"",TEXT($L4529,CONCATENATE("jj/mm/aaaa","")),""),VLOOKUP($J4529,'Listes déroulantes'!$F$2:$I$26,3,FALSE)," ",$K4529," ",$N4529," ",$M4529,"
",$P4529,VLOOKUP($J4529,'Listes déroulantes'!$F$2:$I$26,4,FALSE))))),"")</f>
        <v/>
      </c>
      <c r="J4529" s="28"/>
      <c r="K4529" s="18"/>
      <c r="L4529" s="19"/>
      <c r="M4529" s="18"/>
      <c r="N4529" s="15"/>
      <c r="O4529" s="15"/>
      <c r="P4529" s="20"/>
      <c r="Q4529" s="36"/>
      <c r="R4529" s="36"/>
      <c r="S4529" s="37"/>
      <c r="T4529" s="37"/>
      <c r="U4529" s="37"/>
      <c r="V4529" s="37"/>
      <c r="W4529" s="37"/>
      <c r="X4529" s="37"/>
      <c r="Y4529" s="37"/>
      <c r="Z4529" s="37"/>
    </row>
    <row r="4530" spans="1:26" s="29" customFormat="1" x14ac:dyDescent="0.25">
      <c r="A4530" s="13"/>
      <c r="B4530" s="14"/>
      <c r="C4530" s="39"/>
      <c r="D4530" s="39"/>
      <c r="E4530" s="27"/>
      <c r="F4530" s="16"/>
      <c r="G4530" s="17"/>
      <c r="H4530" s="17"/>
      <c r="I4530" s="38" t="str">
        <f>IF($J4530&lt;&gt;"",(IF($J4530="Part RC demandée &lt;&gt; Part RC calculée",VLOOKUP($J4530,'Listes déroulantes'!$F$2:$H$26,2,FALSE)&amp;$O4530&amp;"
"&amp;$P4530&amp;VLOOKUP($J4530,'Listes déroulantes'!$F$2:$H$26,3,FALSE),IF($J4530="Montant total demandé &lt;&gt; de montant calculé",VLOOKUP($J4530,'Listes déroulantes'!$F$2:$H$26,2,FALSE)&amp;$N4530&amp;"
"&amp;$P4530&amp;"
"&amp;VLOOKUP($J4530,'Listes déroulantes'!$F$2:$H$26,3,FALSE),CONCATENATE(IF(ISNA(VLOOKUP($J4530,'Listes déroulantes'!$F$2:$I$26,2,FALSE)),"",VLOOKUP($J4530,'Listes déroulantes'!$F$2:$I$26,2,FALSE)),IF($L4530&lt;&gt;"",TEXT($L4530,CONCATENATE("jj/mm/aaaa","")),""),VLOOKUP($J4530,'Listes déroulantes'!$F$2:$I$26,3,FALSE)," ",$K4530," ",$N4530," ",$M4530,"
",$P4530,VLOOKUP($J4530,'Listes déroulantes'!$F$2:$I$26,4,FALSE))))),"")</f>
        <v/>
      </c>
      <c r="J4530" s="28"/>
      <c r="K4530" s="18"/>
      <c r="L4530" s="19"/>
      <c r="M4530" s="18"/>
      <c r="N4530" s="15"/>
      <c r="O4530" s="15"/>
      <c r="P4530" s="20"/>
      <c r="Q4530" s="36"/>
      <c r="R4530" s="36"/>
      <c r="S4530" s="37"/>
      <c r="T4530" s="37"/>
      <c r="U4530" s="37"/>
      <c r="V4530" s="37"/>
      <c r="W4530" s="37"/>
      <c r="X4530" s="37"/>
      <c r="Y4530" s="37"/>
      <c r="Z4530" s="37"/>
    </row>
    <row r="4531" spans="1:26" s="29" customFormat="1" x14ac:dyDescent="0.25">
      <c r="A4531" s="13"/>
      <c r="B4531" s="14"/>
      <c r="C4531" s="39"/>
      <c r="D4531" s="39"/>
      <c r="E4531" s="27"/>
      <c r="F4531" s="16"/>
      <c r="G4531" s="17"/>
      <c r="H4531" s="17"/>
      <c r="I4531" s="38" t="str">
        <f>IF($J4531&lt;&gt;"",(IF($J4531="Part RC demandée &lt;&gt; Part RC calculée",VLOOKUP($J4531,'Listes déroulantes'!$F$2:$H$26,2,FALSE)&amp;$O4531&amp;"
"&amp;$P4531&amp;VLOOKUP($J4531,'Listes déroulantes'!$F$2:$H$26,3,FALSE),IF($J4531="Montant total demandé &lt;&gt; de montant calculé",VLOOKUP($J4531,'Listes déroulantes'!$F$2:$H$26,2,FALSE)&amp;$N4531&amp;"
"&amp;$P4531&amp;"
"&amp;VLOOKUP($J4531,'Listes déroulantes'!$F$2:$H$26,3,FALSE),CONCATENATE(IF(ISNA(VLOOKUP($J4531,'Listes déroulantes'!$F$2:$I$26,2,FALSE)),"",VLOOKUP($J4531,'Listes déroulantes'!$F$2:$I$26,2,FALSE)),IF($L4531&lt;&gt;"",TEXT($L4531,CONCATENATE("jj/mm/aaaa","")),""),VLOOKUP($J4531,'Listes déroulantes'!$F$2:$I$26,3,FALSE)," ",$K4531," ",$N4531," ",$M4531,"
",$P4531,VLOOKUP($J4531,'Listes déroulantes'!$F$2:$I$26,4,FALSE))))),"")</f>
        <v/>
      </c>
      <c r="J4531" s="28"/>
      <c r="K4531" s="18"/>
      <c r="L4531" s="19"/>
      <c r="M4531" s="18"/>
      <c r="N4531" s="15"/>
      <c r="O4531" s="15"/>
      <c r="P4531" s="20"/>
      <c r="Q4531" s="36"/>
      <c r="R4531" s="36"/>
      <c r="S4531" s="37"/>
      <c r="T4531" s="37"/>
      <c r="U4531" s="37"/>
      <c r="V4531" s="37"/>
      <c r="W4531" s="37"/>
      <c r="X4531" s="37"/>
      <c r="Y4531" s="37"/>
      <c r="Z4531" s="37"/>
    </row>
    <row r="4532" spans="1:26" s="29" customFormat="1" x14ac:dyDescent="0.25">
      <c r="A4532" s="13"/>
      <c r="B4532" s="14"/>
      <c r="C4532" s="39"/>
      <c r="D4532" s="39"/>
      <c r="E4532" s="27"/>
      <c r="F4532" s="16"/>
      <c r="G4532" s="17"/>
      <c r="H4532" s="17"/>
      <c r="I4532" s="38" t="str">
        <f>IF($J4532&lt;&gt;"",(IF($J4532="Part RC demandée &lt;&gt; Part RC calculée",VLOOKUP($J4532,'Listes déroulantes'!$F$2:$H$26,2,FALSE)&amp;$O4532&amp;"
"&amp;$P4532&amp;VLOOKUP($J4532,'Listes déroulantes'!$F$2:$H$26,3,FALSE),IF($J4532="Montant total demandé &lt;&gt; de montant calculé",VLOOKUP($J4532,'Listes déroulantes'!$F$2:$H$26,2,FALSE)&amp;$N4532&amp;"
"&amp;$P4532&amp;"
"&amp;VLOOKUP($J4532,'Listes déroulantes'!$F$2:$H$26,3,FALSE),CONCATENATE(IF(ISNA(VLOOKUP($J4532,'Listes déroulantes'!$F$2:$I$26,2,FALSE)),"",VLOOKUP($J4532,'Listes déroulantes'!$F$2:$I$26,2,FALSE)),IF($L4532&lt;&gt;"",TEXT($L4532,CONCATENATE("jj/mm/aaaa","")),""),VLOOKUP($J4532,'Listes déroulantes'!$F$2:$I$26,3,FALSE)," ",$K4532," ",$N4532," ",$M4532,"
",$P4532,VLOOKUP($J4532,'Listes déroulantes'!$F$2:$I$26,4,FALSE))))),"")</f>
        <v/>
      </c>
      <c r="J4532" s="28"/>
      <c r="K4532" s="18"/>
      <c r="L4532" s="19"/>
      <c r="M4532" s="18"/>
      <c r="N4532" s="15"/>
      <c r="O4532" s="15"/>
      <c r="P4532" s="20"/>
      <c r="Q4532" s="36"/>
      <c r="R4532" s="36"/>
      <c r="S4532" s="37"/>
      <c r="T4532" s="37"/>
      <c r="U4532" s="37"/>
      <c r="V4532" s="37"/>
      <c r="W4532" s="37"/>
      <c r="X4532" s="37"/>
      <c r="Y4532" s="37"/>
      <c r="Z4532" s="37"/>
    </row>
    <row r="4533" spans="1:26" s="29" customFormat="1" x14ac:dyDescent="0.25">
      <c r="A4533" s="13"/>
      <c r="B4533" s="14"/>
      <c r="C4533" s="39"/>
      <c r="D4533" s="39"/>
      <c r="E4533" s="27"/>
      <c r="F4533" s="16"/>
      <c r="G4533" s="17"/>
      <c r="H4533" s="17"/>
      <c r="I4533" s="38" t="str">
        <f>IF($J4533&lt;&gt;"",(IF($J4533="Part RC demandée &lt;&gt; Part RC calculée",VLOOKUP($J4533,'Listes déroulantes'!$F$2:$H$26,2,FALSE)&amp;$O4533&amp;"
"&amp;$P4533&amp;VLOOKUP($J4533,'Listes déroulantes'!$F$2:$H$26,3,FALSE),IF($J4533="Montant total demandé &lt;&gt; de montant calculé",VLOOKUP($J4533,'Listes déroulantes'!$F$2:$H$26,2,FALSE)&amp;$N4533&amp;"
"&amp;$P4533&amp;"
"&amp;VLOOKUP($J4533,'Listes déroulantes'!$F$2:$H$26,3,FALSE),CONCATENATE(IF(ISNA(VLOOKUP($J4533,'Listes déroulantes'!$F$2:$I$26,2,FALSE)),"",VLOOKUP($J4533,'Listes déroulantes'!$F$2:$I$26,2,FALSE)),IF($L4533&lt;&gt;"",TEXT($L4533,CONCATENATE("jj/mm/aaaa","")),""),VLOOKUP($J4533,'Listes déroulantes'!$F$2:$I$26,3,FALSE)," ",$K4533," ",$N4533," ",$M4533,"
",$P4533,VLOOKUP($J4533,'Listes déroulantes'!$F$2:$I$26,4,FALSE))))),"")</f>
        <v/>
      </c>
      <c r="J4533" s="28"/>
      <c r="K4533" s="18"/>
      <c r="L4533" s="19"/>
      <c r="M4533" s="18"/>
      <c r="N4533" s="15"/>
      <c r="O4533" s="15"/>
      <c r="P4533" s="20"/>
      <c r="Q4533" s="36"/>
      <c r="R4533" s="36"/>
      <c r="S4533" s="37"/>
      <c r="T4533" s="37"/>
      <c r="U4533" s="37"/>
      <c r="V4533" s="37"/>
      <c r="W4533" s="37"/>
      <c r="X4533" s="37"/>
      <c r="Y4533" s="37"/>
      <c r="Z4533" s="37"/>
    </row>
    <row r="4534" spans="1:26" s="29" customFormat="1" x14ac:dyDescent="0.25">
      <c r="A4534" s="13"/>
      <c r="B4534" s="14"/>
      <c r="C4534" s="39"/>
      <c r="D4534" s="39"/>
      <c r="E4534" s="27"/>
      <c r="F4534" s="16"/>
      <c r="G4534" s="17"/>
      <c r="H4534" s="17"/>
      <c r="I4534" s="38" t="str">
        <f>IF($J4534&lt;&gt;"",(IF($J4534="Part RC demandée &lt;&gt; Part RC calculée",VLOOKUP($J4534,'Listes déroulantes'!$F$2:$H$26,2,FALSE)&amp;$O4534&amp;"
"&amp;$P4534&amp;VLOOKUP($J4534,'Listes déroulantes'!$F$2:$H$26,3,FALSE),IF($J4534="Montant total demandé &lt;&gt; de montant calculé",VLOOKUP($J4534,'Listes déroulantes'!$F$2:$H$26,2,FALSE)&amp;$N4534&amp;"
"&amp;$P4534&amp;"
"&amp;VLOOKUP($J4534,'Listes déroulantes'!$F$2:$H$26,3,FALSE),CONCATENATE(IF(ISNA(VLOOKUP($J4534,'Listes déroulantes'!$F$2:$I$26,2,FALSE)),"",VLOOKUP($J4534,'Listes déroulantes'!$F$2:$I$26,2,FALSE)),IF($L4534&lt;&gt;"",TEXT($L4534,CONCATENATE("jj/mm/aaaa","")),""),VLOOKUP($J4534,'Listes déroulantes'!$F$2:$I$26,3,FALSE)," ",$K4534," ",$N4534," ",$M4534,"
",$P4534,VLOOKUP($J4534,'Listes déroulantes'!$F$2:$I$26,4,FALSE))))),"")</f>
        <v/>
      </c>
      <c r="J4534" s="28"/>
      <c r="K4534" s="18"/>
      <c r="L4534" s="19"/>
      <c r="M4534" s="18"/>
      <c r="N4534" s="15"/>
      <c r="O4534" s="15"/>
      <c r="P4534" s="20"/>
      <c r="Q4534" s="36"/>
      <c r="R4534" s="36"/>
      <c r="S4534" s="37"/>
      <c r="T4534" s="37"/>
      <c r="U4534" s="37"/>
      <c r="V4534" s="37"/>
      <c r="W4534" s="37"/>
      <c r="X4534" s="37"/>
      <c r="Y4534" s="37"/>
      <c r="Z4534" s="37"/>
    </row>
    <row r="4535" spans="1:26" s="29" customFormat="1" x14ac:dyDescent="0.25">
      <c r="A4535" s="13"/>
      <c r="B4535" s="14"/>
      <c r="C4535" s="39"/>
      <c r="D4535" s="39"/>
      <c r="E4535" s="27"/>
      <c r="F4535" s="16"/>
      <c r="G4535" s="17"/>
      <c r="H4535" s="17"/>
      <c r="I4535" s="38" t="str">
        <f>IF($J4535&lt;&gt;"",(IF($J4535="Part RC demandée &lt;&gt; Part RC calculée",VLOOKUP($J4535,'Listes déroulantes'!$F$2:$H$26,2,FALSE)&amp;$O4535&amp;"
"&amp;$P4535&amp;VLOOKUP($J4535,'Listes déroulantes'!$F$2:$H$26,3,FALSE),IF($J4535="Montant total demandé &lt;&gt; de montant calculé",VLOOKUP($J4535,'Listes déroulantes'!$F$2:$H$26,2,FALSE)&amp;$N4535&amp;"
"&amp;$P4535&amp;"
"&amp;VLOOKUP($J4535,'Listes déroulantes'!$F$2:$H$26,3,FALSE),CONCATENATE(IF(ISNA(VLOOKUP($J4535,'Listes déroulantes'!$F$2:$I$26,2,FALSE)),"",VLOOKUP($J4535,'Listes déroulantes'!$F$2:$I$26,2,FALSE)),IF($L4535&lt;&gt;"",TEXT($L4535,CONCATENATE("jj/mm/aaaa","")),""),VLOOKUP($J4535,'Listes déroulantes'!$F$2:$I$26,3,FALSE)," ",$K4535," ",$N4535," ",$M4535,"
",$P4535,VLOOKUP($J4535,'Listes déroulantes'!$F$2:$I$26,4,FALSE))))),"")</f>
        <v/>
      </c>
      <c r="J4535" s="28"/>
      <c r="K4535" s="18"/>
      <c r="L4535" s="19"/>
      <c r="M4535" s="18"/>
      <c r="N4535" s="15"/>
      <c r="O4535" s="15"/>
      <c r="P4535" s="20"/>
      <c r="Q4535" s="36"/>
      <c r="R4535" s="36"/>
      <c r="S4535" s="37"/>
      <c r="T4535" s="37"/>
      <c r="U4535" s="37"/>
      <c r="V4535" s="37"/>
      <c r="W4535" s="37"/>
      <c r="X4535" s="37"/>
      <c r="Y4535" s="37"/>
      <c r="Z4535" s="37"/>
    </row>
    <row r="4536" spans="1:26" s="29" customFormat="1" x14ac:dyDescent="0.25">
      <c r="A4536" s="13"/>
      <c r="B4536" s="14"/>
      <c r="C4536" s="39"/>
      <c r="D4536" s="39"/>
      <c r="E4536" s="27"/>
      <c r="F4536" s="16"/>
      <c r="G4536" s="17"/>
      <c r="H4536" s="17"/>
      <c r="I4536" s="38" t="str">
        <f>IF($J4536&lt;&gt;"",(IF($J4536="Part RC demandée &lt;&gt; Part RC calculée",VLOOKUP($J4536,'Listes déroulantes'!$F$2:$H$26,2,FALSE)&amp;$O4536&amp;"
"&amp;$P4536&amp;VLOOKUP($J4536,'Listes déroulantes'!$F$2:$H$26,3,FALSE),IF($J4536="Montant total demandé &lt;&gt; de montant calculé",VLOOKUP($J4536,'Listes déroulantes'!$F$2:$H$26,2,FALSE)&amp;$N4536&amp;"
"&amp;$P4536&amp;"
"&amp;VLOOKUP($J4536,'Listes déroulantes'!$F$2:$H$26,3,FALSE),CONCATENATE(IF(ISNA(VLOOKUP($J4536,'Listes déroulantes'!$F$2:$I$26,2,FALSE)),"",VLOOKUP($J4536,'Listes déroulantes'!$F$2:$I$26,2,FALSE)),IF($L4536&lt;&gt;"",TEXT($L4536,CONCATENATE("jj/mm/aaaa","")),""),VLOOKUP($J4536,'Listes déroulantes'!$F$2:$I$26,3,FALSE)," ",$K4536," ",$N4536," ",$M4536,"
",$P4536,VLOOKUP($J4536,'Listes déroulantes'!$F$2:$I$26,4,FALSE))))),"")</f>
        <v/>
      </c>
      <c r="J4536" s="28"/>
      <c r="K4536" s="18"/>
      <c r="L4536" s="19"/>
      <c r="M4536" s="18"/>
      <c r="N4536" s="15"/>
      <c r="O4536" s="15"/>
      <c r="P4536" s="20"/>
      <c r="Q4536" s="36"/>
      <c r="R4536" s="36"/>
      <c r="S4536" s="37"/>
      <c r="T4536" s="37"/>
      <c r="U4536" s="37"/>
      <c r="V4536" s="37"/>
      <c r="W4536" s="37"/>
      <c r="X4536" s="37"/>
      <c r="Y4536" s="37"/>
      <c r="Z4536" s="37"/>
    </row>
    <row r="4537" spans="1:26" s="29" customFormat="1" x14ac:dyDescent="0.25">
      <c r="A4537" s="13"/>
      <c r="B4537" s="14"/>
      <c r="C4537" s="39"/>
      <c r="D4537" s="39"/>
      <c r="E4537" s="27"/>
      <c r="F4537" s="16"/>
      <c r="G4537" s="17"/>
      <c r="H4537" s="17"/>
      <c r="I4537" s="38" t="str">
        <f>IF($J4537&lt;&gt;"",(IF($J4537="Part RC demandée &lt;&gt; Part RC calculée",VLOOKUP($J4537,'Listes déroulantes'!$F$2:$H$26,2,FALSE)&amp;$O4537&amp;"
"&amp;$P4537&amp;VLOOKUP($J4537,'Listes déroulantes'!$F$2:$H$26,3,FALSE),IF($J4537="Montant total demandé &lt;&gt; de montant calculé",VLOOKUP($J4537,'Listes déroulantes'!$F$2:$H$26,2,FALSE)&amp;$N4537&amp;"
"&amp;$P4537&amp;"
"&amp;VLOOKUP($J4537,'Listes déroulantes'!$F$2:$H$26,3,FALSE),CONCATENATE(IF(ISNA(VLOOKUP($J4537,'Listes déroulantes'!$F$2:$I$26,2,FALSE)),"",VLOOKUP($J4537,'Listes déroulantes'!$F$2:$I$26,2,FALSE)),IF($L4537&lt;&gt;"",TEXT($L4537,CONCATENATE("jj/mm/aaaa","")),""),VLOOKUP($J4537,'Listes déroulantes'!$F$2:$I$26,3,FALSE)," ",$K4537," ",$N4537," ",$M4537,"
",$P4537,VLOOKUP($J4537,'Listes déroulantes'!$F$2:$I$26,4,FALSE))))),"")</f>
        <v/>
      </c>
      <c r="J4537" s="28"/>
      <c r="K4537" s="18"/>
      <c r="L4537" s="19"/>
      <c r="M4537" s="18"/>
      <c r="N4537" s="15"/>
      <c r="O4537" s="15"/>
      <c r="P4537" s="20"/>
      <c r="Q4537" s="36"/>
      <c r="R4537" s="36"/>
      <c r="S4537" s="37"/>
      <c r="T4537" s="37"/>
      <c r="U4537" s="37"/>
      <c r="V4537" s="37"/>
      <c r="W4537" s="37"/>
      <c r="X4537" s="37"/>
      <c r="Y4537" s="37"/>
      <c r="Z4537" s="37"/>
    </row>
    <row r="4538" spans="1:26" s="29" customFormat="1" x14ac:dyDescent="0.25">
      <c r="A4538" s="13"/>
      <c r="B4538" s="14"/>
      <c r="C4538" s="39"/>
      <c r="D4538" s="39"/>
      <c r="E4538" s="27"/>
      <c r="F4538" s="16"/>
      <c r="G4538" s="17"/>
      <c r="H4538" s="17"/>
      <c r="I4538" s="38" t="str">
        <f>IF($J4538&lt;&gt;"",(IF($J4538="Part RC demandée &lt;&gt; Part RC calculée",VLOOKUP($J4538,'Listes déroulantes'!$F$2:$H$26,2,FALSE)&amp;$O4538&amp;"
"&amp;$P4538&amp;VLOOKUP($J4538,'Listes déroulantes'!$F$2:$H$26,3,FALSE),IF($J4538="Montant total demandé &lt;&gt; de montant calculé",VLOOKUP($J4538,'Listes déroulantes'!$F$2:$H$26,2,FALSE)&amp;$N4538&amp;"
"&amp;$P4538&amp;"
"&amp;VLOOKUP($J4538,'Listes déroulantes'!$F$2:$H$26,3,FALSE),CONCATENATE(IF(ISNA(VLOOKUP($J4538,'Listes déroulantes'!$F$2:$I$26,2,FALSE)),"",VLOOKUP($J4538,'Listes déroulantes'!$F$2:$I$26,2,FALSE)),IF($L4538&lt;&gt;"",TEXT($L4538,CONCATENATE("jj/mm/aaaa","")),""),VLOOKUP($J4538,'Listes déroulantes'!$F$2:$I$26,3,FALSE)," ",$K4538," ",$N4538," ",$M4538,"
",$P4538,VLOOKUP($J4538,'Listes déroulantes'!$F$2:$I$26,4,FALSE))))),"")</f>
        <v/>
      </c>
      <c r="J4538" s="28"/>
      <c r="K4538" s="18"/>
      <c r="L4538" s="19"/>
      <c r="M4538" s="18"/>
      <c r="N4538" s="15"/>
      <c r="O4538" s="15"/>
      <c r="P4538" s="20"/>
      <c r="Q4538" s="36"/>
      <c r="R4538" s="36"/>
      <c r="S4538" s="37"/>
      <c r="T4538" s="37"/>
      <c r="U4538" s="37"/>
      <c r="V4538" s="37"/>
      <c r="W4538" s="37"/>
      <c r="X4538" s="37"/>
      <c r="Y4538" s="37"/>
      <c r="Z4538" s="37"/>
    </row>
    <row r="4539" spans="1:26" s="29" customFormat="1" x14ac:dyDescent="0.25">
      <c r="A4539" s="13"/>
      <c r="B4539" s="14"/>
      <c r="C4539" s="39"/>
      <c r="D4539" s="39"/>
      <c r="E4539" s="27"/>
      <c r="F4539" s="16"/>
      <c r="G4539" s="17"/>
      <c r="H4539" s="17"/>
      <c r="I4539" s="38" t="str">
        <f>IF($J4539&lt;&gt;"",(IF($J4539="Part RC demandée &lt;&gt; Part RC calculée",VLOOKUP($J4539,'Listes déroulantes'!$F$2:$H$26,2,FALSE)&amp;$O4539&amp;"
"&amp;$P4539&amp;VLOOKUP($J4539,'Listes déroulantes'!$F$2:$H$26,3,FALSE),IF($J4539="Montant total demandé &lt;&gt; de montant calculé",VLOOKUP($J4539,'Listes déroulantes'!$F$2:$H$26,2,FALSE)&amp;$N4539&amp;"
"&amp;$P4539&amp;"
"&amp;VLOOKUP($J4539,'Listes déroulantes'!$F$2:$H$26,3,FALSE),CONCATENATE(IF(ISNA(VLOOKUP($J4539,'Listes déroulantes'!$F$2:$I$26,2,FALSE)),"",VLOOKUP($J4539,'Listes déroulantes'!$F$2:$I$26,2,FALSE)),IF($L4539&lt;&gt;"",TEXT($L4539,CONCATENATE("jj/mm/aaaa","")),""),VLOOKUP($J4539,'Listes déroulantes'!$F$2:$I$26,3,FALSE)," ",$K4539," ",$N4539," ",$M4539,"
",$P4539,VLOOKUP($J4539,'Listes déroulantes'!$F$2:$I$26,4,FALSE))))),"")</f>
        <v/>
      </c>
      <c r="J4539" s="28"/>
      <c r="K4539" s="18"/>
      <c r="L4539" s="19"/>
      <c r="M4539" s="18"/>
      <c r="N4539" s="15"/>
      <c r="O4539" s="15"/>
      <c r="P4539" s="20"/>
      <c r="Q4539" s="36"/>
      <c r="R4539" s="36"/>
      <c r="S4539" s="37"/>
      <c r="T4539" s="37"/>
      <c r="U4539" s="37"/>
      <c r="V4539" s="37"/>
      <c r="W4539" s="37"/>
      <c r="X4539" s="37"/>
      <c r="Y4539" s="37"/>
      <c r="Z4539" s="37"/>
    </row>
    <row r="4540" spans="1:26" s="29" customFormat="1" x14ac:dyDescent="0.25">
      <c r="A4540" s="13"/>
      <c r="B4540" s="14"/>
      <c r="C4540" s="39"/>
      <c r="D4540" s="39"/>
      <c r="E4540" s="27"/>
      <c r="F4540" s="16"/>
      <c r="G4540" s="17"/>
      <c r="H4540" s="17"/>
      <c r="I4540" s="38" t="str">
        <f>IF($J4540&lt;&gt;"",(IF($J4540="Part RC demandée &lt;&gt; Part RC calculée",VLOOKUP($J4540,'Listes déroulantes'!$F$2:$H$26,2,FALSE)&amp;$O4540&amp;"
"&amp;$P4540&amp;VLOOKUP($J4540,'Listes déroulantes'!$F$2:$H$26,3,FALSE),IF($J4540="Montant total demandé &lt;&gt; de montant calculé",VLOOKUP($J4540,'Listes déroulantes'!$F$2:$H$26,2,FALSE)&amp;$N4540&amp;"
"&amp;$P4540&amp;"
"&amp;VLOOKUP($J4540,'Listes déroulantes'!$F$2:$H$26,3,FALSE),CONCATENATE(IF(ISNA(VLOOKUP($J4540,'Listes déroulantes'!$F$2:$I$26,2,FALSE)),"",VLOOKUP($J4540,'Listes déroulantes'!$F$2:$I$26,2,FALSE)),IF($L4540&lt;&gt;"",TEXT($L4540,CONCATENATE("jj/mm/aaaa","")),""),VLOOKUP($J4540,'Listes déroulantes'!$F$2:$I$26,3,FALSE)," ",$K4540," ",$N4540," ",$M4540,"
",$P4540,VLOOKUP($J4540,'Listes déroulantes'!$F$2:$I$26,4,FALSE))))),"")</f>
        <v/>
      </c>
      <c r="J4540" s="28"/>
      <c r="K4540" s="18"/>
      <c r="L4540" s="19"/>
      <c r="M4540" s="18"/>
      <c r="N4540" s="15"/>
      <c r="O4540" s="15"/>
      <c r="P4540" s="20"/>
      <c r="Q4540" s="36"/>
      <c r="R4540" s="36"/>
      <c r="S4540" s="37"/>
      <c r="T4540" s="37"/>
      <c r="U4540" s="37"/>
      <c r="V4540" s="37"/>
      <c r="W4540" s="37"/>
      <c r="X4540" s="37"/>
      <c r="Y4540" s="37"/>
      <c r="Z4540" s="37"/>
    </row>
    <row r="4541" spans="1:26" s="29" customFormat="1" x14ac:dyDescent="0.25">
      <c r="A4541" s="13"/>
      <c r="B4541" s="14"/>
      <c r="C4541" s="39"/>
      <c r="D4541" s="39"/>
      <c r="E4541" s="27"/>
      <c r="F4541" s="16"/>
      <c r="G4541" s="17"/>
      <c r="H4541" s="17"/>
      <c r="I4541" s="38" t="str">
        <f>IF($J4541&lt;&gt;"",(IF($J4541="Part RC demandée &lt;&gt; Part RC calculée",VLOOKUP($J4541,'Listes déroulantes'!$F$2:$H$26,2,FALSE)&amp;$O4541&amp;"
"&amp;$P4541&amp;VLOOKUP($J4541,'Listes déroulantes'!$F$2:$H$26,3,FALSE),IF($J4541="Montant total demandé &lt;&gt; de montant calculé",VLOOKUP($J4541,'Listes déroulantes'!$F$2:$H$26,2,FALSE)&amp;$N4541&amp;"
"&amp;$P4541&amp;"
"&amp;VLOOKUP($J4541,'Listes déroulantes'!$F$2:$H$26,3,FALSE),CONCATENATE(IF(ISNA(VLOOKUP($J4541,'Listes déroulantes'!$F$2:$I$26,2,FALSE)),"",VLOOKUP($J4541,'Listes déroulantes'!$F$2:$I$26,2,FALSE)),IF($L4541&lt;&gt;"",TEXT($L4541,CONCATENATE("jj/mm/aaaa","")),""),VLOOKUP($J4541,'Listes déroulantes'!$F$2:$I$26,3,FALSE)," ",$K4541," ",$N4541," ",$M4541,"
",$P4541,VLOOKUP($J4541,'Listes déroulantes'!$F$2:$I$26,4,FALSE))))),"")</f>
        <v/>
      </c>
      <c r="J4541" s="28"/>
      <c r="K4541" s="18"/>
      <c r="L4541" s="19"/>
      <c r="M4541" s="18"/>
      <c r="N4541" s="15"/>
      <c r="O4541" s="15"/>
      <c r="P4541" s="20"/>
      <c r="Q4541" s="36"/>
      <c r="R4541" s="36"/>
      <c r="S4541" s="37"/>
      <c r="T4541" s="37"/>
      <c r="U4541" s="37"/>
      <c r="V4541" s="37"/>
      <c r="W4541" s="37"/>
      <c r="X4541" s="37"/>
      <c r="Y4541" s="37"/>
      <c r="Z4541" s="37"/>
    </row>
    <row r="4542" spans="1:26" s="29" customFormat="1" x14ac:dyDescent="0.25">
      <c r="A4542" s="13"/>
      <c r="B4542" s="14"/>
      <c r="C4542" s="39"/>
      <c r="D4542" s="39"/>
      <c r="E4542" s="27"/>
      <c r="F4542" s="16"/>
      <c r="G4542" s="17"/>
      <c r="H4542" s="17"/>
      <c r="I4542" s="38" t="str">
        <f>IF($J4542&lt;&gt;"",(IF($J4542="Part RC demandée &lt;&gt; Part RC calculée",VLOOKUP($J4542,'Listes déroulantes'!$F$2:$H$26,2,FALSE)&amp;$O4542&amp;"
"&amp;$P4542&amp;VLOOKUP($J4542,'Listes déroulantes'!$F$2:$H$26,3,FALSE),IF($J4542="Montant total demandé &lt;&gt; de montant calculé",VLOOKUP($J4542,'Listes déroulantes'!$F$2:$H$26,2,FALSE)&amp;$N4542&amp;"
"&amp;$P4542&amp;"
"&amp;VLOOKUP($J4542,'Listes déroulantes'!$F$2:$H$26,3,FALSE),CONCATENATE(IF(ISNA(VLOOKUP($J4542,'Listes déroulantes'!$F$2:$I$26,2,FALSE)),"",VLOOKUP($J4542,'Listes déroulantes'!$F$2:$I$26,2,FALSE)),IF($L4542&lt;&gt;"",TEXT($L4542,CONCATENATE("jj/mm/aaaa","")),""),VLOOKUP($J4542,'Listes déroulantes'!$F$2:$I$26,3,FALSE)," ",$K4542," ",$N4542," ",$M4542,"
",$P4542,VLOOKUP($J4542,'Listes déroulantes'!$F$2:$I$26,4,FALSE))))),"")</f>
        <v/>
      </c>
      <c r="J4542" s="28"/>
      <c r="K4542" s="18"/>
      <c r="L4542" s="19"/>
      <c r="M4542" s="18"/>
      <c r="N4542" s="15"/>
      <c r="O4542" s="15"/>
      <c r="P4542" s="20"/>
      <c r="Q4542" s="36"/>
      <c r="R4542" s="36"/>
      <c r="S4542" s="37"/>
      <c r="T4542" s="37"/>
      <c r="U4542" s="37"/>
      <c r="V4542" s="37"/>
      <c r="W4542" s="37"/>
      <c r="X4542" s="37"/>
      <c r="Y4542" s="37"/>
      <c r="Z4542" s="37"/>
    </row>
    <row r="4543" spans="1:26" s="29" customFormat="1" x14ac:dyDescent="0.25">
      <c r="A4543" s="13"/>
      <c r="B4543" s="14"/>
      <c r="C4543" s="39"/>
      <c r="D4543" s="39"/>
      <c r="E4543" s="27"/>
      <c r="F4543" s="16"/>
      <c r="G4543" s="17"/>
      <c r="H4543" s="17"/>
      <c r="I4543" s="38" t="str">
        <f>IF($J4543&lt;&gt;"",(IF($J4543="Part RC demandée &lt;&gt; Part RC calculée",VLOOKUP($J4543,'Listes déroulantes'!$F$2:$H$26,2,FALSE)&amp;$O4543&amp;"
"&amp;$P4543&amp;VLOOKUP($J4543,'Listes déroulantes'!$F$2:$H$26,3,FALSE),IF($J4543="Montant total demandé &lt;&gt; de montant calculé",VLOOKUP($J4543,'Listes déroulantes'!$F$2:$H$26,2,FALSE)&amp;$N4543&amp;"
"&amp;$P4543&amp;"
"&amp;VLOOKUP($J4543,'Listes déroulantes'!$F$2:$H$26,3,FALSE),CONCATENATE(IF(ISNA(VLOOKUP($J4543,'Listes déroulantes'!$F$2:$I$26,2,FALSE)),"",VLOOKUP($J4543,'Listes déroulantes'!$F$2:$I$26,2,FALSE)),IF($L4543&lt;&gt;"",TEXT($L4543,CONCATENATE("jj/mm/aaaa","")),""),VLOOKUP($J4543,'Listes déroulantes'!$F$2:$I$26,3,FALSE)," ",$K4543," ",$N4543," ",$M4543,"
",$P4543,VLOOKUP($J4543,'Listes déroulantes'!$F$2:$I$26,4,FALSE))))),"")</f>
        <v/>
      </c>
      <c r="J4543" s="28"/>
      <c r="K4543" s="18"/>
      <c r="L4543" s="19"/>
      <c r="M4543" s="18"/>
      <c r="N4543" s="15"/>
      <c r="O4543" s="15"/>
      <c r="P4543" s="20"/>
      <c r="Q4543" s="36"/>
      <c r="R4543" s="36"/>
      <c r="S4543" s="37"/>
      <c r="T4543" s="37"/>
      <c r="U4543" s="37"/>
      <c r="V4543" s="37"/>
      <c r="W4543" s="37"/>
      <c r="X4543" s="37"/>
      <c r="Y4543" s="37"/>
      <c r="Z4543" s="37"/>
    </row>
    <row r="4544" spans="1:26" s="29" customFormat="1" x14ac:dyDescent="0.25">
      <c r="A4544" s="13"/>
      <c r="B4544" s="14"/>
      <c r="C4544" s="39"/>
      <c r="D4544" s="39"/>
      <c r="E4544" s="27"/>
      <c r="F4544" s="16"/>
      <c r="G4544" s="17"/>
      <c r="H4544" s="17"/>
      <c r="I4544" s="38" t="str">
        <f>IF($J4544&lt;&gt;"",(IF($J4544="Part RC demandée &lt;&gt; Part RC calculée",VLOOKUP($J4544,'Listes déroulantes'!$F$2:$H$26,2,FALSE)&amp;$O4544&amp;"
"&amp;$P4544&amp;VLOOKUP($J4544,'Listes déroulantes'!$F$2:$H$26,3,FALSE),IF($J4544="Montant total demandé &lt;&gt; de montant calculé",VLOOKUP($J4544,'Listes déroulantes'!$F$2:$H$26,2,FALSE)&amp;$N4544&amp;"
"&amp;$P4544&amp;"
"&amp;VLOOKUP($J4544,'Listes déroulantes'!$F$2:$H$26,3,FALSE),CONCATENATE(IF(ISNA(VLOOKUP($J4544,'Listes déroulantes'!$F$2:$I$26,2,FALSE)),"",VLOOKUP($J4544,'Listes déroulantes'!$F$2:$I$26,2,FALSE)),IF($L4544&lt;&gt;"",TEXT($L4544,CONCATENATE("jj/mm/aaaa","")),""),VLOOKUP($J4544,'Listes déroulantes'!$F$2:$I$26,3,FALSE)," ",$K4544," ",$N4544," ",$M4544,"
",$P4544,VLOOKUP($J4544,'Listes déroulantes'!$F$2:$I$26,4,FALSE))))),"")</f>
        <v/>
      </c>
      <c r="J4544" s="28"/>
      <c r="K4544" s="18"/>
      <c r="L4544" s="19"/>
      <c r="M4544" s="18"/>
      <c r="N4544" s="15"/>
      <c r="O4544" s="15"/>
      <c r="P4544" s="20"/>
      <c r="Q4544" s="36"/>
      <c r="R4544" s="36"/>
      <c r="S4544" s="37"/>
      <c r="T4544" s="37"/>
      <c r="U4544" s="37"/>
      <c r="V4544" s="37"/>
      <c r="W4544" s="37"/>
      <c r="X4544" s="37"/>
      <c r="Y4544" s="37"/>
      <c r="Z4544" s="37"/>
    </row>
    <row r="4545" spans="1:26" s="29" customFormat="1" x14ac:dyDescent="0.25">
      <c r="A4545" s="13"/>
      <c r="B4545" s="14"/>
      <c r="C4545" s="39"/>
      <c r="D4545" s="39"/>
      <c r="E4545" s="27"/>
      <c r="F4545" s="16"/>
      <c r="G4545" s="17"/>
      <c r="H4545" s="17"/>
      <c r="I4545" s="38" t="str">
        <f>IF($J4545&lt;&gt;"",(IF($J4545="Part RC demandée &lt;&gt; Part RC calculée",VLOOKUP($J4545,'Listes déroulantes'!$F$2:$H$26,2,FALSE)&amp;$O4545&amp;"
"&amp;$P4545&amp;VLOOKUP($J4545,'Listes déroulantes'!$F$2:$H$26,3,FALSE),IF($J4545="Montant total demandé &lt;&gt; de montant calculé",VLOOKUP($J4545,'Listes déroulantes'!$F$2:$H$26,2,FALSE)&amp;$N4545&amp;"
"&amp;$P4545&amp;"
"&amp;VLOOKUP($J4545,'Listes déroulantes'!$F$2:$H$26,3,FALSE),CONCATENATE(IF(ISNA(VLOOKUP($J4545,'Listes déroulantes'!$F$2:$I$26,2,FALSE)),"",VLOOKUP($J4545,'Listes déroulantes'!$F$2:$I$26,2,FALSE)),IF($L4545&lt;&gt;"",TEXT($L4545,CONCATENATE("jj/mm/aaaa","")),""),VLOOKUP($J4545,'Listes déroulantes'!$F$2:$I$26,3,FALSE)," ",$K4545," ",$N4545," ",$M4545,"
",$P4545,VLOOKUP($J4545,'Listes déroulantes'!$F$2:$I$26,4,FALSE))))),"")</f>
        <v/>
      </c>
      <c r="J4545" s="28"/>
      <c r="K4545" s="18"/>
      <c r="L4545" s="19"/>
      <c r="M4545" s="18"/>
      <c r="N4545" s="15"/>
      <c r="O4545" s="15"/>
      <c r="P4545" s="20"/>
      <c r="Q4545" s="36"/>
      <c r="R4545" s="36"/>
      <c r="S4545" s="37"/>
      <c r="T4545" s="37"/>
      <c r="U4545" s="37"/>
      <c r="V4545" s="37"/>
      <c r="W4545" s="37"/>
      <c r="X4545" s="37"/>
      <c r="Y4545" s="37"/>
      <c r="Z4545" s="37"/>
    </row>
    <row r="4546" spans="1:26" s="29" customFormat="1" x14ac:dyDescent="0.25">
      <c r="A4546" s="13"/>
      <c r="B4546" s="14"/>
      <c r="C4546" s="39"/>
      <c r="D4546" s="39"/>
      <c r="E4546" s="27"/>
      <c r="F4546" s="16"/>
      <c r="G4546" s="17"/>
      <c r="H4546" s="17"/>
      <c r="I4546" s="38" t="str">
        <f>IF($J4546&lt;&gt;"",(IF($J4546="Part RC demandée &lt;&gt; Part RC calculée",VLOOKUP($J4546,'Listes déroulantes'!$F$2:$H$26,2,FALSE)&amp;$O4546&amp;"
"&amp;$P4546&amp;VLOOKUP($J4546,'Listes déroulantes'!$F$2:$H$26,3,FALSE),IF($J4546="Montant total demandé &lt;&gt; de montant calculé",VLOOKUP($J4546,'Listes déroulantes'!$F$2:$H$26,2,FALSE)&amp;$N4546&amp;"
"&amp;$P4546&amp;"
"&amp;VLOOKUP($J4546,'Listes déroulantes'!$F$2:$H$26,3,FALSE),CONCATENATE(IF(ISNA(VLOOKUP($J4546,'Listes déroulantes'!$F$2:$I$26,2,FALSE)),"",VLOOKUP($J4546,'Listes déroulantes'!$F$2:$I$26,2,FALSE)),IF($L4546&lt;&gt;"",TEXT($L4546,CONCATENATE("jj/mm/aaaa","")),""),VLOOKUP($J4546,'Listes déroulantes'!$F$2:$I$26,3,FALSE)," ",$K4546," ",$N4546," ",$M4546,"
",$P4546,VLOOKUP($J4546,'Listes déroulantes'!$F$2:$I$26,4,FALSE))))),"")</f>
        <v/>
      </c>
      <c r="J4546" s="28"/>
      <c r="K4546" s="18"/>
      <c r="L4546" s="19"/>
      <c r="M4546" s="18"/>
      <c r="N4546" s="15"/>
      <c r="O4546" s="15"/>
      <c r="P4546" s="20"/>
      <c r="Q4546" s="36"/>
      <c r="R4546" s="36"/>
      <c r="S4546" s="37"/>
      <c r="T4546" s="37"/>
      <c r="U4546" s="37"/>
      <c r="V4546" s="37"/>
      <c r="W4546" s="37"/>
      <c r="X4546" s="37"/>
      <c r="Y4546" s="37"/>
      <c r="Z4546" s="37"/>
    </row>
    <row r="4547" spans="1:26" s="29" customFormat="1" x14ac:dyDescent="0.25">
      <c r="A4547" s="13"/>
      <c r="B4547" s="14"/>
      <c r="C4547" s="39"/>
      <c r="D4547" s="39"/>
      <c r="E4547" s="27"/>
      <c r="F4547" s="16"/>
      <c r="G4547" s="17"/>
      <c r="H4547" s="17"/>
      <c r="I4547" s="38" t="str">
        <f>IF($J4547&lt;&gt;"",(IF($J4547="Part RC demandée &lt;&gt; Part RC calculée",VLOOKUP($J4547,'Listes déroulantes'!$F$2:$H$26,2,FALSE)&amp;$O4547&amp;"
"&amp;$P4547&amp;VLOOKUP($J4547,'Listes déroulantes'!$F$2:$H$26,3,FALSE),IF($J4547="Montant total demandé &lt;&gt; de montant calculé",VLOOKUP($J4547,'Listes déroulantes'!$F$2:$H$26,2,FALSE)&amp;$N4547&amp;"
"&amp;$P4547&amp;"
"&amp;VLOOKUP($J4547,'Listes déroulantes'!$F$2:$H$26,3,FALSE),CONCATENATE(IF(ISNA(VLOOKUP($J4547,'Listes déroulantes'!$F$2:$I$26,2,FALSE)),"",VLOOKUP($J4547,'Listes déroulantes'!$F$2:$I$26,2,FALSE)),IF($L4547&lt;&gt;"",TEXT($L4547,CONCATENATE("jj/mm/aaaa","")),""),VLOOKUP($J4547,'Listes déroulantes'!$F$2:$I$26,3,FALSE)," ",$K4547," ",$N4547," ",$M4547,"
",$P4547,VLOOKUP($J4547,'Listes déroulantes'!$F$2:$I$26,4,FALSE))))),"")</f>
        <v/>
      </c>
      <c r="J4547" s="28"/>
      <c r="K4547" s="18"/>
      <c r="L4547" s="19"/>
      <c r="M4547" s="18"/>
      <c r="N4547" s="15"/>
      <c r="O4547" s="15"/>
      <c r="P4547" s="20"/>
      <c r="Q4547" s="36"/>
      <c r="R4547" s="36"/>
      <c r="S4547" s="37"/>
      <c r="T4547" s="37"/>
      <c r="U4547" s="37"/>
      <c r="V4547" s="37"/>
      <c r="W4547" s="37"/>
      <c r="X4547" s="37"/>
      <c r="Y4547" s="37"/>
      <c r="Z4547" s="37"/>
    </row>
    <row r="4548" spans="1:26" s="29" customFormat="1" x14ac:dyDescent="0.25">
      <c r="A4548" s="13"/>
      <c r="B4548" s="14"/>
      <c r="C4548" s="39"/>
      <c r="D4548" s="39"/>
      <c r="E4548" s="27"/>
      <c r="F4548" s="16"/>
      <c r="G4548" s="17"/>
      <c r="H4548" s="17"/>
      <c r="I4548" s="38" t="str">
        <f>IF($J4548&lt;&gt;"",(IF($J4548="Part RC demandée &lt;&gt; Part RC calculée",VLOOKUP($J4548,'Listes déroulantes'!$F$2:$H$26,2,FALSE)&amp;$O4548&amp;"
"&amp;$P4548&amp;VLOOKUP($J4548,'Listes déroulantes'!$F$2:$H$26,3,FALSE),IF($J4548="Montant total demandé &lt;&gt; de montant calculé",VLOOKUP($J4548,'Listes déroulantes'!$F$2:$H$26,2,FALSE)&amp;$N4548&amp;"
"&amp;$P4548&amp;"
"&amp;VLOOKUP($J4548,'Listes déroulantes'!$F$2:$H$26,3,FALSE),CONCATENATE(IF(ISNA(VLOOKUP($J4548,'Listes déroulantes'!$F$2:$I$26,2,FALSE)),"",VLOOKUP($J4548,'Listes déroulantes'!$F$2:$I$26,2,FALSE)),IF($L4548&lt;&gt;"",TEXT($L4548,CONCATENATE("jj/mm/aaaa","")),""),VLOOKUP($J4548,'Listes déroulantes'!$F$2:$I$26,3,FALSE)," ",$K4548," ",$N4548," ",$M4548,"
",$P4548,VLOOKUP($J4548,'Listes déroulantes'!$F$2:$I$26,4,FALSE))))),"")</f>
        <v/>
      </c>
      <c r="J4548" s="28"/>
      <c r="K4548" s="18"/>
      <c r="L4548" s="19"/>
      <c r="M4548" s="18"/>
      <c r="N4548" s="15"/>
      <c r="O4548" s="15"/>
      <c r="P4548" s="20"/>
      <c r="Q4548" s="36"/>
      <c r="R4548" s="36"/>
      <c r="S4548" s="37"/>
      <c r="T4548" s="37"/>
      <c r="U4548" s="37"/>
      <c r="V4548" s="37"/>
      <c r="W4548" s="37"/>
      <c r="X4548" s="37"/>
      <c r="Y4548" s="37"/>
      <c r="Z4548" s="37"/>
    </row>
    <row r="4549" spans="1:26" s="29" customFormat="1" x14ac:dyDescent="0.25">
      <c r="A4549" s="13"/>
      <c r="B4549" s="14"/>
      <c r="C4549" s="39"/>
      <c r="D4549" s="39"/>
      <c r="E4549" s="27"/>
      <c r="F4549" s="16"/>
      <c r="G4549" s="17"/>
      <c r="H4549" s="17"/>
      <c r="I4549" s="38" t="str">
        <f>IF($J4549&lt;&gt;"",(IF($J4549="Part RC demandée &lt;&gt; Part RC calculée",VLOOKUP($J4549,'Listes déroulantes'!$F$2:$H$26,2,FALSE)&amp;$O4549&amp;"
"&amp;$P4549&amp;VLOOKUP($J4549,'Listes déroulantes'!$F$2:$H$26,3,FALSE),IF($J4549="Montant total demandé &lt;&gt; de montant calculé",VLOOKUP($J4549,'Listes déroulantes'!$F$2:$H$26,2,FALSE)&amp;$N4549&amp;"
"&amp;$P4549&amp;"
"&amp;VLOOKUP($J4549,'Listes déroulantes'!$F$2:$H$26,3,FALSE),CONCATENATE(IF(ISNA(VLOOKUP($J4549,'Listes déroulantes'!$F$2:$I$26,2,FALSE)),"",VLOOKUP($J4549,'Listes déroulantes'!$F$2:$I$26,2,FALSE)),IF($L4549&lt;&gt;"",TEXT($L4549,CONCATENATE("jj/mm/aaaa","")),""),VLOOKUP($J4549,'Listes déroulantes'!$F$2:$I$26,3,FALSE)," ",$K4549," ",$N4549," ",$M4549,"
",$P4549,VLOOKUP($J4549,'Listes déroulantes'!$F$2:$I$26,4,FALSE))))),"")</f>
        <v/>
      </c>
      <c r="J4549" s="28"/>
      <c r="K4549" s="18"/>
      <c r="L4549" s="19"/>
      <c r="M4549" s="18"/>
      <c r="N4549" s="15"/>
      <c r="O4549" s="15"/>
      <c r="P4549" s="20"/>
      <c r="Q4549" s="36"/>
      <c r="R4549" s="36"/>
      <c r="S4549" s="37"/>
      <c r="T4549" s="37"/>
      <c r="U4549" s="37"/>
      <c r="V4549" s="37"/>
      <c r="W4549" s="37"/>
      <c r="X4549" s="37"/>
      <c r="Y4549" s="37"/>
      <c r="Z4549" s="37"/>
    </row>
    <row r="4550" spans="1:26" s="29" customFormat="1" x14ac:dyDescent="0.25">
      <c r="A4550" s="13"/>
      <c r="B4550" s="14"/>
      <c r="C4550" s="39"/>
      <c r="D4550" s="39"/>
      <c r="E4550" s="27"/>
      <c r="F4550" s="16"/>
      <c r="G4550" s="17"/>
      <c r="H4550" s="17"/>
      <c r="I4550" s="38" t="str">
        <f>IF($J4550&lt;&gt;"",(IF($J4550="Part RC demandée &lt;&gt; Part RC calculée",VLOOKUP($J4550,'Listes déroulantes'!$F$2:$H$26,2,FALSE)&amp;$O4550&amp;"
"&amp;$P4550&amp;VLOOKUP($J4550,'Listes déroulantes'!$F$2:$H$26,3,FALSE),IF($J4550="Montant total demandé &lt;&gt; de montant calculé",VLOOKUP($J4550,'Listes déroulantes'!$F$2:$H$26,2,FALSE)&amp;$N4550&amp;"
"&amp;$P4550&amp;"
"&amp;VLOOKUP($J4550,'Listes déroulantes'!$F$2:$H$26,3,FALSE),CONCATENATE(IF(ISNA(VLOOKUP($J4550,'Listes déroulantes'!$F$2:$I$26,2,FALSE)),"",VLOOKUP($J4550,'Listes déroulantes'!$F$2:$I$26,2,FALSE)),IF($L4550&lt;&gt;"",TEXT($L4550,CONCATENATE("jj/mm/aaaa","")),""),VLOOKUP($J4550,'Listes déroulantes'!$F$2:$I$26,3,FALSE)," ",$K4550," ",$N4550," ",$M4550,"
",$P4550,VLOOKUP($J4550,'Listes déroulantes'!$F$2:$I$26,4,FALSE))))),"")</f>
        <v/>
      </c>
      <c r="J4550" s="28"/>
      <c r="K4550" s="18"/>
      <c r="L4550" s="19"/>
      <c r="M4550" s="18"/>
      <c r="N4550" s="15"/>
      <c r="O4550" s="15"/>
      <c r="P4550" s="20"/>
      <c r="Q4550" s="36"/>
      <c r="R4550" s="36"/>
      <c r="S4550" s="37"/>
      <c r="T4550" s="37"/>
      <c r="U4550" s="37"/>
      <c r="V4550" s="37"/>
      <c r="W4550" s="37"/>
      <c r="X4550" s="37"/>
      <c r="Y4550" s="37"/>
      <c r="Z4550" s="37"/>
    </row>
    <row r="4551" spans="1:26" s="29" customFormat="1" x14ac:dyDescent="0.25">
      <c r="A4551" s="13"/>
      <c r="B4551" s="14"/>
      <c r="C4551" s="39"/>
      <c r="D4551" s="39"/>
      <c r="E4551" s="27"/>
      <c r="F4551" s="16"/>
      <c r="G4551" s="17"/>
      <c r="H4551" s="17"/>
      <c r="I4551" s="38" t="str">
        <f>IF($J4551&lt;&gt;"",(IF($J4551="Part RC demandée &lt;&gt; Part RC calculée",VLOOKUP($J4551,'Listes déroulantes'!$F$2:$H$26,2,FALSE)&amp;$O4551&amp;"
"&amp;$P4551&amp;VLOOKUP($J4551,'Listes déroulantes'!$F$2:$H$26,3,FALSE),IF($J4551="Montant total demandé &lt;&gt; de montant calculé",VLOOKUP($J4551,'Listes déroulantes'!$F$2:$H$26,2,FALSE)&amp;$N4551&amp;"
"&amp;$P4551&amp;"
"&amp;VLOOKUP($J4551,'Listes déroulantes'!$F$2:$H$26,3,FALSE),CONCATENATE(IF(ISNA(VLOOKUP($J4551,'Listes déroulantes'!$F$2:$I$26,2,FALSE)),"",VLOOKUP($J4551,'Listes déroulantes'!$F$2:$I$26,2,FALSE)),IF($L4551&lt;&gt;"",TEXT($L4551,CONCATENATE("jj/mm/aaaa","")),""),VLOOKUP($J4551,'Listes déroulantes'!$F$2:$I$26,3,FALSE)," ",$K4551," ",$N4551," ",$M4551,"
",$P4551,VLOOKUP($J4551,'Listes déroulantes'!$F$2:$I$26,4,FALSE))))),"")</f>
        <v/>
      </c>
      <c r="J4551" s="28"/>
      <c r="K4551" s="18"/>
      <c r="L4551" s="19"/>
      <c r="M4551" s="18"/>
      <c r="N4551" s="15"/>
      <c r="O4551" s="15"/>
      <c r="P4551" s="20"/>
      <c r="Q4551" s="36"/>
      <c r="R4551" s="36"/>
      <c r="S4551" s="37"/>
      <c r="T4551" s="37"/>
      <c r="U4551" s="37"/>
      <c r="V4551" s="37"/>
      <c r="W4551" s="37"/>
      <c r="X4551" s="37"/>
      <c r="Y4551" s="37"/>
      <c r="Z4551" s="37"/>
    </row>
    <row r="4552" spans="1:26" s="29" customFormat="1" x14ac:dyDescent="0.25">
      <c r="A4552" s="13"/>
      <c r="B4552" s="14"/>
      <c r="C4552" s="39"/>
      <c r="D4552" s="39"/>
      <c r="E4552" s="27"/>
      <c r="F4552" s="16"/>
      <c r="G4552" s="17"/>
      <c r="H4552" s="17"/>
      <c r="I4552" s="38" t="str">
        <f>IF($J4552&lt;&gt;"",(IF($J4552="Part RC demandée &lt;&gt; Part RC calculée",VLOOKUP($J4552,'Listes déroulantes'!$F$2:$H$26,2,FALSE)&amp;$O4552&amp;"
"&amp;$P4552&amp;VLOOKUP($J4552,'Listes déroulantes'!$F$2:$H$26,3,FALSE),IF($J4552="Montant total demandé &lt;&gt; de montant calculé",VLOOKUP($J4552,'Listes déroulantes'!$F$2:$H$26,2,FALSE)&amp;$N4552&amp;"
"&amp;$P4552&amp;"
"&amp;VLOOKUP($J4552,'Listes déroulantes'!$F$2:$H$26,3,FALSE),CONCATENATE(IF(ISNA(VLOOKUP($J4552,'Listes déroulantes'!$F$2:$I$26,2,FALSE)),"",VLOOKUP($J4552,'Listes déroulantes'!$F$2:$I$26,2,FALSE)),IF($L4552&lt;&gt;"",TEXT($L4552,CONCATENATE("jj/mm/aaaa","")),""),VLOOKUP($J4552,'Listes déroulantes'!$F$2:$I$26,3,FALSE)," ",$K4552," ",$N4552," ",$M4552,"
",$P4552,VLOOKUP($J4552,'Listes déroulantes'!$F$2:$I$26,4,FALSE))))),"")</f>
        <v/>
      </c>
      <c r="J4552" s="28"/>
      <c r="K4552" s="18"/>
      <c r="L4552" s="19"/>
      <c r="M4552" s="18"/>
      <c r="N4552" s="15"/>
      <c r="O4552" s="15"/>
      <c r="P4552" s="20"/>
      <c r="Q4552" s="36"/>
      <c r="R4552" s="36"/>
      <c r="S4552" s="37"/>
      <c r="T4552" s="37"/>
      <c r="U4552" s="37"/>
      <c r="V4552" s="37"/>
      <c r="W4552" s="37"/>
      <c r="X4552" s="37"/>
      <c r="Y4552" s="37"/>
      <c r="Z4552" s="37"/>
    </row>
    <row r="4553" spans="1:26" s="29" customFormat="1" x14ac:dyDescent="0.25">
      <c r="A4553" s="13"/>
      <c r="B4553" s="14"/>
      <c r="C4553" s="39"/>
      <c r="D4553" s="39"/>
      <c r="E4553" s="27"/>
      <c r="F4553" s="16"/>
      <c r="G4553" s="17"/>
      <c r="H4553" s="17"/>
      <c r="I4553" s="38" t="str">
        <f>IF($J4553&lt;&gt;"",(IF($J4553="Part RC demandée &lt;&gt; Part RC calculée",VLOOKUP($J4553,'Listes déroulantes'!$F$2:$H$26,2,FALSE)&amp;$O4553&amp;"
"&amp;$P4553&amp;VLOOKUP($J4553,'Listes déroulantes'!$F$2:$H$26,3,FALSE),IF($J4553="Montant total demandé &lt;&gt; de montant calculé",VLOOKUP($J4553,'Listes déroulantes'!$F$2:$H$26,2,FALSE)&amp;$N4553&amp;"
"&amp;$P4553&amp;"
"&amp;VLOOKUP($J4553,'Listes déroulantes'!$F$2:$H$26,3,FALSE),CONCATENATE(IF(ISNA(VLOOKUP($J4553,'Listes déroulantes'!$F$2:$I$26,2,FALSE)),"",VLOOKUP($J4553,'Listes déroulantes'!$F$2:$I$26,2,FALSE)),IF($L4553&lt;&gt;"",TEXT($L4553,CONCATENATE("jj/mm/aaaa","")),""),VLOOKUP($J4553,'Listes déroulantes'!$F$2:$I$26,3,FALSE)," ",$K4553," ",$N4553," ",$M4553,"
",$P4553,VLOOKUP($J4553,'Listes déroulantes'!$F$2:$I$26,4,FALSE))))),"")</f>
        <v/>
      </c>
      <c r="J4553" s="28"/>
      <c r="K4553" s="18"/>
      <c r="L4553" s="19"/>
      <c r="M4553" s="18"/>
      <c r="N4553" s="15"/>
      <c r="O4553" s="15"/>
      <c r="P4553" s="20"/>
      <c r="Q4553" s="36"/>
      <c r="R4553" s="36"/>
      <c r="S4553" s="37"/>
      <c r="T4553" s="37"/>
      <c r="U4553" s="37"/>
      <c r="V4553" s="37"/>
      <c r="W4553" s="37"/>
      <c r="X4553" s="37"/>
      <c r="Y4553" s="37"/>
      <c r="Z4553" s="37"/>
    </row>
    <row r="4554" spans="1:26" s="29" customFormat="1" x14ac:dyDescent="0.25">
      <c r="A4554" s="13"/>
      <c r="B4554" s="14"/>
      <c r="C4554" s="39"/>
      <c r="D4554" s="39"/>
      <c r="E4554" s="27"/>
      <c r="F4554" s="16"/>
      <c r="G4554" s="17"/>
      <c r="H4554" s="17"/>
      <c r="I4554" s="38" t="str">
        <f>IF($J4554&lt;&gt;"",(IF($J4554="Part RC demandée &lt;&gt; Part RC calculée",VLOOKUP($J4554,'Listes déroulantes'!$F$2:$H$26,2,FALSE)&amp;$O4554&amp;"
"&amp;$P4554&amp;VLOOKUP($J4554,'Listes déroulantes'!$F$2:$H$26,3,FALSE),IF($J4554="Montant total demandé &lt;&gt; de montant calculé",VLOOKUP($J4554,'Listes déroulantes'!$F$2:$H$26,2,FALSE)&amp;$N4554&amp;"
"&amp;$P4554&amp;"
"&amp;VLOOKUP($J4554,'Listes déroulantes'!$F$2:$H$26,3,FALSE),CONCATENATE(IF(ISNA(VLOOKUP($J4554,'Listes déroulantes'!$F$2:$I$26,2,FALSE)),"",VLOOKUP($J4554,'Listes déroulantes'!$F$2:$I$26,2,FALSE)),IF($L4554&lt;&gt;"",TEXT($L4554,CONCATENATE("jj/mm/aaaa","")),""),VLOOKUP($J4554,'Listes déroulantes'!$F$2:$I$26,3,FALSE)," ",$K4554," ",$N4554," ",$M4554,"
",$P4554,VLOOKUP($J4554,'Listes déroulantes'!$F$2:$I$26,4,FALSE))))),"")</f>
        <v/>
      </c>
      <c r="J4554" s="28"/>
      <c r="K4554" s="18"/>
      <c r="L4554" s="19"/>
      <c r="M4554" s="18"/>
      <c r="N4554" s="15"/>
      <c r="O4554" s="15"/>
      <c r="P4554" s="20"/>
      <c r="Q4554" s="36"/>
      <c r="R4554" s="36"/>
      <c r="S4554" s="37"/>
      <c r="T4554" s="37"/>
      <c r="U4554" s="37"/>
      <c r="V4554" s="37"/>
      <c r="W4554" s="37"/>
      <c r="X4554" s="37"/>
      <c r="Y4554" s="37"/>
      <c r="Z4554" s="37"/>
    </row>
    <row r="4555" spans="1:26" s="29" customFormat="1" x14ac:dyDescent="0.25">
      <c r="A4555" s="13"/>
      <c r="B4555" s="14"/>
      <c r="C4555" s="39"/>
      <c r="D4555" s="39"/>
      <c r="E4555" s="27"/>
      <c r="F4555" s="16"/>
      <c r="G4555" s="17"/>
      <c r="H4555" s="17"/>
      <c r="I4555" s="38" t="str">
        <f>IF($J4555&lt;&gt;"",(IF($J4555="Part RC demandée &lt;&gt; Part RC calculée",VLOOKUP($J4555,'Listes déroulantes'!$F$2:$H$26,2,FALSE)&amp;$O4555&amp;"
"&amp;$P4555&amp;VLOOKUP($J4555,'Listes déroulantes'!$F$2:$H$26,3,FALSE),IF($J4555="Montant total demandé &lt;&gt; de montant calculé",VLOOKUP($J4555,'Listes déroulantes'!$F$2:$H$26,2,FALSE)&amp;$N4555&amp;"
"&amp;$P4555&amp;"
"&amp;VLOOKUP($J4555,'Listes déroulantes'!$F$2:$H$26,3,FALSE),CONCATENATE(IF(ISNA(VLOOKUP($J4555,'Listes déroulantes'!$F$2:$I$26,2,FALSE)),"",VLOOKUP($J4555,'Listes déroulantes'!$F$2:$I$26,2,FALSE)),IF($L4555&lt;&gt;"",TEXT($L4555,CONCATENATE("jj/mm/aaaa","")),""),VLOOKUP($J4555,'Listes déroulantes'!$F$2:$I$26,3,FALSE)," ",$K4555," ",$N4555," ",$M4555,"
",$P4555,VLOOKUP($J4555,'Listes déroulantes'!$F$2:$I$26,4,FALSE))))),"")</f>
        <v/>
      </c>
      <c r="J4555" s="28"/>
      <c r="K4555" s="18"/>
      <c r="L4555" s="19"/>
      <c r="M4555" s="18"/>
      <c r="N4555" s="15"/>
      <c r="O4555" s="15"/>
      <c r="P4555" s="20"/>
      <c r="Q4555" s="36"/>
      <c r="R4555" s="36"/>
      <c r="S4555" s="37"/>
      <c r="T4555" s="37"/>
      <c r="U4555" s="37"/>
      <c r="V4555" s="37"/>
      <c r="W4555" s="37"/>
      <c r="X4555" s="37"/>
      <c r="Y4555" s="37"/>
      <c r="Z4555" s="37"/>
    </row>
    <row r="4556" spans="1:26" s="29" customFormat="1" x14ac:dyDescent="0.25">
      <c r="A4556" s="13"/>
      <c r="B4556" s="14"/>
      <c r="C4556" s="39"/>
      <c r="D4556" s="39"/>
      <c r="E4556" s="27"/>
      <c r="F4556" s="16"/>
      <c r="G4556" s="17"/>
      <c r="H4556" s="17"/>
      <c r="I4556" s="38" t="str">
        <f>IF($J4556&lt;&gt;"",(IF($J4556="Part RC demandée &lt;&gt; Part RC calculée",VLOOKUP($J4556,'Listes déroulantes'!$F$2:$H$26,2,FALSE)&amp;$O4556&amp;"
"&amp;$P4556&amp;VLOOKUP($J4556,'Listes déroulantes'!$F$2:$H$26,3,FALSE),IF($J4556="Montant total demandé &lt;&gt; de montant calculé",VLOOKUP($J4556,'Listes déroulantes'!$F$2:$H$26,2,FALSE)&amp;$N4556&amp;"
"&amp;$P4556&amp;"
"&amp;VLOOKUP($J4556,'Listes déroulantes'!$F$2:$H$26,3,FALSE),CONCATENATE(IF(ISNA(VLOOKUP($J4556,'Listes déroulantes'!$F$2:$I$26,2,FALSE)),"",VLOOKUP($J4556,'Listes déroulantes'!$F$2:$I$26,2,FALSE)),IF($L4556&lt;&gt;"",TEXT($L4556,CONCATENATE("jj/mm/aaaa","")),""),VLOOKUP($J4556,'Listes déroulantes'!$F$2:$I$26,3,FALSE)," ",$K4556," ",$N4556," ",$M4556,"
",$P4556,VLOOKUP($J4556,'Listes déroulantes'!$F$2:$I$26,4,FALSE))))),"")</f>
        <v/>
      </c>
      <c r="J4556" s="28"/>
      <c r="K4556" s="18"/>
      <c r="L4556" s="19"/>
      <c r="M4556" s="18"/>
      <c r="N4556" s="15"/>
      <c r="O4556" s="15"/>
      <c r="P4556" s="20"/>
      <c r="Q4556" s="36"/>
      <c r="R4556" s="36"/>
      <c r="S4556" s="37"/>
      <c r="T4556" s="37"/>
      <c r="U4556" s="37"/>
      <c r="V4556" s="37"/>
      <c r="W4556" s="37"/>
      <c r="X4556" s="37"/>
      <c r="Y4556" s="37"/>
      <c r="Z4556" s="37"/>
    </row>
    <row r="4557" spans="1:26" s="29" customFormat="1" x14ac:dyDescent="0.25">
      <c r="A4557" s="13"/>
      <c r="B4557" s="14"/>
      <c r="C4557" s="39"/>
      <c r="D4557" s="39"/>
      <c r="E4557" s="27"/>
      <c r="F4557" s="16"/>
      <c r="G4557" s="17"/>
      <c r="H4557" s="17"/>
      <c r="I4557" s="38" t="str">
        <f>IF($J4557&lt;&gt;"",(IF($J4557="Part RC demandée &lt;&gt; Part RC calculée",VLOOKUP($J4557,'Listes déroulantes'!$F$2:$H$26,2,FALSE)&amp;$O4557&amp;"
"&amp;$P4557&amp;VLOOKUP($J4557,'Listes déroulantes'!$F$2:$H$26,3,FALSE),IF($J4557="Montant total demandé &lt;&gt; de montant calculé",VLOOKUP($J4557,'Listes déroulantes'!$F$2:$H$26,2,FALSE)&amp;$N4557&amp;"
"&amp;$P4557&amp;"
"&amp;VLOOKUP($J4557,'Listes déroulantes'!$F$2:$H$26,3,FALSE),CONCATENATE(IF(ISNA(VLOOKUP($J4557,'Listes déroulantes'!$F$2:$I$26,2,FALSE)),"",VLOOKUP($J4557,'Listes déroulantes'!$F$2:$I$26,2,FALSE)),IF($L4557&lt;&gt;"",TEXT($L4557,CONCATENATE("jj/mm/aaaa","")),""),VLOOKUP($J4557,'Listes déroulantes'!$F$2:$I$26,3,FALSE)," ",$K4557," ",$N4557," ",$M4557,"
",$P4557,VLOOKUP($J4557,'Listes déroulantes'!$F$2:$I$26,4,FALSE))))),"")</f>
        <v/>
      </c>
      <c r="J4557" s="28"/>
      <c r="K4557" s="18"/>
      <c r="L4557" s="19"/>
      <c r="M4557" s="18"/>
      <c r="N4557" s="15"/>
      <c r="O4557" s="15"/>
      <c r="P4557" s="20"/>
      <c r="Q4557" s="36"/>
      <c r="R4557" s="36"/>
      <c r="S4557" s="37"/>
      <c r="T4557" s="37"/>
      <c r="U4557" s="37"/>
      <c r="V4557" s="37"/>
      <c r="W4557" s="37"/>
      <c r="X4557" s="37"/>
      <c r="Y4557" s="37"/>
      <c r="Z4557" s="37"/>
    </row>
    <row r="4558" spans="1:26" s="29" customFormat="1" x14ac:dyDescent="0.25">
      <c r="A4558" s="13"/>
      <c r="B4558" s="14"/>
      <c r="C4558" s="39"/>
      <c r="D4558" s="39"/>
      <c r="E4558" s="27"/>
      <c r="F4558" s="16"/>
      <c r="G4558" s="17"/>
      <c r="H4558" s="17"/>
      <c r="I4558" s="38" t="str">
        <f>IF($J4558&lt;&gt;"",(IF($J4558="Part RC demandée &lt;&gt; Part RC calculée",VLOOKUP($J4558,'Listes déroulantes'!$F$2:$H$26,2,FALSE)&amp;$O4558&amp;"
"&amp;$P4558&amp;VLOOKUP($J4558,'Listes déroulantes'!$F$2:$H$26,3,FALSE),IF($J4558="Montant total demandé &lt;&gt; de montant calculé",VLOOKUP($J4558,'Listes déroulantes'!$F$2:$H$26,2,FALSE)&amp;$N4558&amp;"
"&amp;$P4558&amp;"
"&amp;VLOOKUP($J4558,'Listes déroulantes'!$F$2:$H$26,3,FALSE),CONCATENATE(IF(ISNA(VLOOKUP($J4558,'Listes déroulantes'!$F$2:$I$26,2,FALSE)),"",VLOOKUP($J4558,'Listes déroulantes'!$F$2:$I$26,2,FALSE)),IF($L4558&lt;&gt;"",TEXT($L4558,CONCATENATE("jj/mm/aaaa","")),""),VLOOKUP($J4558,'Listes déroulantes'!$F$2:$I$26,3,FALSE)," ",$K4558," ",$N4558," ",$M4558,"
",$P4558,VLOOKUP($J4558,'Listes déroulantes'!$F$2:$I$26,4,FALSE))))),"")</f>
        <v/>
      </c>
      <c r="J4558" s="28"/>
      <c r="K4558" s="18"/>
      <c r="L4558" s="19"/>
      <c r="M4558" s="18"/>
      <c r="N4558" s="15"/>
      <c r="O4558" s="15"/>
      <c r="P4558" s="20"/>
      <c r="Q4558" s="36"/>
      <c r="R4558" s="36"/>
      <c r="S4558" s="37"/>
      <c r="T4558" s="37"/>
      <c r="U4558" s="37"/>
      <c r="V4558" s="37"/>
      <c r="W4558" s="37"/>
      <c r="X4558" s="37"/>
      <c r="Y4558" s="37"/>
      <c r="Z4558" s="37"/>
    </row>
    <row r="4559" spans="1:26" s="29" customFormat="1" x14ac:dyDescent="0.25">
      <c r="A4559" s="13"/>
      <c r="B4559" s="14"/>
      <c r="C4559" s="39"/>
      <c r="D4559" s="39"/>
      <c r="E4559" s="27"/>
      <c r="F4559" s="16"/>
      <c r="G4559" s="17"/>
      <c r="H4559" s="17"/>
      <c r="I4559" s="38" t="str">
        <f>IF($J4559&lt;&gt;"",(IF($J4559="Part RC demandée &lt;&gt; Part RC calculée",VLOOKUP($J4559,'Listes déroulantes'!$F$2:$H$26,2,FALSE)&amp;$O4559&amp;"
"&amp;$P4559&amp;VLOOKUP($J4559,'Listes déroulantes'!$F$2:$H$26,3,FALSE),IF($J4559="Montant total demandé &lt;&gt; de montant calculé",VLOOKUP($J4559,'Listes déroulantes'!$F$2:$H$26,2,FALSE)&amp;$N4559&amp;"
"&amp;$P4559&amp;"
"&amp;VLOOKUP($J4559,'Listes déroulantes'!$F$2:$H$26,3,FALSE),CONCATENATE(IF(ISNA(VLOOKUP($J4559,'Listes déroulantes'!$F$2:$I$26,2,FALSE)),"",VLOOKUP($J4559,'Listes déroulantes'!$F$2:$I$26,2,FALSE)),IF($L4559&lt;&gt;"",TEXT($L4559,CONCATENATE("jj/mm/aaaa","")),""),VLOOKUP($J4559,'Listes déroulantes'!$F$2:$I$26,3,FALSE)," ",$K4559," ",$N4559," ",$M4559,"
",$P4559,VLOOKUP($J4559,'Listes déroulantes'!$F$2:$I$26,4,FALSE))))),"")</f>
        <v/>
      </c>
      <c r="J4559" s="28"/>
      <c r="K4559" s="18"/>
      <c r="L4559" s="19"/>
      <c r="M4559" s="18"/>
      <c r="N4559" s="15"/>
      <c r="O4559" s="15"/>
      <c r="P4559" s="20"/>
      <c r="Q4559" s="36"/>
      <c r="R4559" s="36"/>
      <c r="S4559" s="37"/>
      <c r="T4559" s="37"/>
      <c r="U4559" s="37"/>
      <c r="V4559" s="37"/>
      <c r="W4559" s="37"/>
      <c r="X4559" s="37"/>
      <c r="Y4559" s="37"/>
      <c r="Z4559" s="37"/>
    </row>
    <row r="4560" spans="1:26" s="29" customFormat="1" x14ac:dyDescent="0.25">
      <c r="A4560" s="13"/>
      <c r="B4560" s="14"/>
      <c r="C4560" s="39"/>
      <c r="D4560" s="39"/>
      <c r="E4560" s="27"/>
      <c r="F4560" s="16"/>
      <c r="G4560" s="17"/>
      <c r="H4560" s="17"/>
      <c r="I4560" s="38" t="str">
        <f>IF($J4560&lt;&gt;"",(IF($J4560="Part RC demandée &lt;&gt; Part RC calculée",VLOOKUP($J4560,'Listes déroulantes'!$F$2:$H$26,2,FALSE)&amp;$O4560&amp;"
"&amp;$P4560&amp;VLOOKUP($J4560,'Listes déroulantes'!$F$2:$H$26,3,FALSE),IF($J4560="Montant total demandé &lt;&gt; de montant calculé",VLOOKUP($J4560,'Listes déroulantes'!$F$2:$H$26,2,FALSE)&amp;$N4560&amp;"
"&amp;$P4560&amp;"
"&amp;VLOOKUP($J4560,'Listes déroulantes'!$F$2:$H$26,3,FALSE),CONCATENATE(IF(ISNA(VLOOKUP($J4560,'Listes déroulantes'!$F$2:$I$26,2,FALSE)),"",VLOOKUP($J4560,'Listes déroulantes'!$F$2:$I$26,2,FALSE)),IF($L4560&lt;&gt;"",TEXT($L4560,CONCATENATE("jj/mm/aaaa","")),""),VLOOKUP($J4560,'Listes déroulantes'!$F$2:$I$26,3,FALSE)," ",$K4560," ",$N4560," ",$M4560,"
",$P4560,VLOOKUP($J4560,'Listes déroulantes'!$F$2:$I$26,4,FALSE))))),"")</f>
        <v/>
      </c>
      <c r="J4560" s="28"/>
      <c r="K4560" s="18"/>
      <c r="L4560" s="19"/>
      <c r="M4560" s="18"/>
      <c r="N4560" s="15"/>
      <c r="O4560" s="15"/>
      <c r="P4560" s="20"/>
      <c r="Q4560" s="36"/>
      <c r="R4560" s="36"/>
      <c r="S4560" s="37"/>
      <c r="T4560" s="37"/>
      <c r="U4560" s="37"/>
      <c r="V4560" s="37"/>
      <c r="W4560" s="37"/>
      <c r="X4560" s="37"/>
      <c r="Y4560" s="37"/>
      <c r="Z4560" s="37"/>
    </row>
    <row r="4561" spans="1:26" s="29" customFormat="1" x14ac:dyDescent="0.25">
      <c r="A4561" s="13"/>
      <c r="B4561" s="14"/>
      <c r="C4561" s="39"/>
      <c r="D4561" s="39"/>
      <c r="E4561" s="27"/>
      <c r="F4561" s="16"/>
      <c r="G4561" s="17"/>
      <c r="H4561" s="17"/>
      <c r="I4561" s="38" t="str">
        <f>IF($J4561&lt;&gt;"",(IF($J4561="Part RC demandée &lt;&gt; Part RC calculée",VLOOKUP($J4561,'Listes déroulantes'!$F$2:$H$26,2,FALSE)&amp;$O4561&amp;"
"&amp;$P4561&amp;VLOOKUP($J4561,'Listes déroulantes'!$F$2:$H$26,3,FALSE),IF($J4561="Montant total demandé &lt;&gt; de montant calculé",VLOOKUP($J4561,'Listes déroulantes'!$F$2:$H$26,2,FALSE)&amp;$N4561&amp;"
"&amp;$P4561&amp;"
"&amp;VLOOKUP($J4561,'Listes déroulantes'!$F$2:$H$26,3,FALSE),CONCATENATE(IF(ISNA(VLOOKUP($J4561,'Listes déroulantes'!$F$2:$I$26,2,FALSE)),"",VLOOKUP($J4561,'Listes déroulantes'!$F$2:$I$26,2,FALSE)),IF($L4561&lt;&gt;"",TEXT($L4561,CONCATENATE("jj/mm/aaaa","")),""),VLOOKUP($J4561,'Listes déroulantes'!$F$2:$I$26,3,FALSE)," ",$K4561," ",$N4561," ",$M4561,"
",$P4561,VLOOKUP($J4561,'Listes déroulantes'!$F$2:$I$26,4,FALSE))))),"")</f>
        <v/>
      </c>
      <c r="J4561" s="28"/>
      <c r="K4561" s="18"/>
      <c r="L4561" s="19"/>
      <c r="M4561" s="18"/>
      <c r="N4561" s="15"/>
      <c r="O4561" s="15"/>
      <c r="P4561" s="20"/>
      <c r="Q4561" s="36"/>
      <c r="R4561" s="36"/>
      <c r="S4561" s="37"/>
      <c r="T4561" s="37"/>
      <c r="U4561" s="37"/>
      <c r="V4561" s="37"/>
      <c r="W4561" s="37"/>
      <c r="X4561" s="37"/>
      <c r="Y4561" s="37"/>
      <c r="Z4561" s="37"/>
    </row>
    <row r="4562" spans="1:26" s="29" customFormat="1" x14ac:dyDescent="0.25">
      <c r="A4562" s="13"/>
      <c r="B4562" s="14"/>
      <c r="C4562" s="39"/>
      <c r="D4562" s="39"/>
      <c r="E4562" s="27"/>
      <c r="F4562" s="16"/>
      <c r="G4562" s="17"/>
      <c r="H4562" s="17"/>
      <c r="I4562" s="38" t="str">
        <f>IF($J4562&lt;&gt;"",(IF($J4562="Part RC demandée &lt;&gt; Part RC calculée",VLOOKUP($J4562,'Listes déroulantes'!$F$2:$H$26,2,FALSE)&amp;$O4562&amp;"
"&amp;$P4562&amp;VLOOKUP($J4562,'Listes déroulantes'!$F$2:$H$26,3,FALSE),IF($J4562="Montant total demandé &lt;&gt; de montant calculé",VLOOKUP($J4562,'Listes déroulantes'!$F$2:$H$26,2,FALSE)&amp;$N4562&amp;"
"&amp;$P4562&amp;"
"&amp;VLOOKUP($J4562,'Listes déroulantes'!$F$2:$H$26,3,FALSE),CONCATENATE(IF(ISNA(VLOOKUP($J4562,'Listes déroulantes'!$F$2:$I$26,2,FALSE)),"",VLOOKUP($J4562,'Listes déroulantes'!$F$2:$I$26,2,FALSE)),IF($L4562&lt;&gt;"",TEXT($L4562,CONCATENATE("jj/mm/aaaa","")),""),VLOOKUP($J4562,'Listes déroulantes'!$F$2:$I$26,3,FALSE)," ",$K4562," ",$N4562," ",$M4562,"
",$P4562,VLOOKUP($J4562,'Listes déroulantes'!$F$2:$I$26,4,FALSE))))),"")</f>
        <v/>
      </c>
      <c r="J4562" s="28"/>
      <c r="K4562" s="18"/>
      <c r="L4562" s="19"/>
      <c r="M4562" s="18"/>
      <c r="N4562" s="15"/>
      <c r="O4562" s="15"/>
      <c r="P4562" s="20"/>
      <c r="Q4562" s="36"/>
      <c r="R4562" s="36"/>
      <c r="S4562" s="37"/>
      <c r="T4562" s="37"/>
      <c r="U4562" s="37"/>
      <c r="V4562" s="37"/>
      <c r="W4562" s="37"/>
      <c r="X4562" s="37"/>
      <c r="Y4562" s="37"/>
      <c r="Z4562" s="37"/>
    </row>
    <row r="4563" spans="1:26" s="29" customFormat="1" x14ac:dyDescent="0.25">
      <c r="A4563" s="13"/>
      <c r="B4563" s="14"/>
      <c r="C4563" s="39"/>
      <c r="D4563" s="39"/>
      <c r="E4563" s="27"/>
      <c r="F4563" s="16"/>
      <c r="G4563" s="17"/>
      <c r="H4563" s="17"/>
      <c r="I4563" s="38" t="str">
        <f>IF($J4563&lt;&gt;"",(IF($J4563="Part RC demandée &lt;&gt; Part RC calculée",VLOOKUP($J4563,'Listes déroulantes'!$F$2:$H$26,2,FALSE)&amp;$O4563&amp;"
"&amp;$P4563&amp;VLOOKUP($J4563,'Listes déroulantes'!$F$2:$H$26,3,FALSE),IF($J4563="Montant total demandé &lt;&gt; de montant calculé",VLOOKUP($J4563,'Listes déroulantes'!$F$2:$H$26,2,FALSE)&amp;$N4563&amp;"
"&amp;$P4563&amp;"
"&amp;VLOOKUP($J4563,'Listes déroulantes'!$F$2:$H$26,3,FALSE),CONCATENATE(IF(ISNA(VLOOKUP($J4563,'Listes déroulantes'!$F$2:$I$26,2,FALSE)),"",VLOOKUP($J4563,'Listes déroulantes'!$F$2:$I$26,2,FALSE)),IF($L4563&lt;&gt;"",TEXT($L4563,CONCATENATE("jj/mm/aaaa","")),""),VLOOKUP($J4563,'Listes déroulantes'!$F$2:$I$26,3,FALSE)," ",$K4563," ",$N4563," ",$M4563,"
",$P4563,VLOOKUP($J4563,'Listes déroulantes'!$F$2:$I$26,4,FALSE))))),"")</f>
        <v/>
      </c>
      <c r="J4563" s="28"/>
      <c r="K4563" s="18"/>
      <c r="L4563" s="19"/>
      <c r="M4563" s="18"/>
      <c r="N4563" s="15"/>
      <c r="O4563" s="15"/>
      <c r="P4563" s="20"/>
      <c r="Q4563" s="36"/>
      <c r="R4563" s="36"/>
      <c r="S4563" s="37"/>
      <c r="T4563" s="37"/>
      <c r="U4563" s="37"/>
      <c r="V4563" s="37"/>
      <c r="W4563" s="37"/>
      <c r="X4563" s="37"/>
      <c r="Y4563" s="37"/>
      <c r="Z4563" s="37"/>
    </row>
    <row r="4564" spans="1:26" s="29" customFormat="1" x14ac:dyDescent="0.25">
      <c r="A4564" s="13"/>
      <c r="B4564" s="14"/>
      <c r="C4564" s="39"/>
      <c r="D4564" s="39"/>
      <c r="E4564" s="27"/>
      <c r="F4564" s="16"/>
      <c r="G4564" s="17"/>
      <c r="H4564" s="17"/>
      <c r="I4564" s="38" t="str">
        <f>IF($J4564&lt;&gt;"",(IF($J4564="Part RC demandée &lt;&gt; Part RC calculée",VLOOKUP($J4564,'Listes déroulantes'!$F$2:$H$26,2,FALSE)&amp;$O4564&amp;"
"&amp;$P4564&amp;VLOOKUP($J4564,'Listes déroulantes'!$F$2:$H$26,3,FALSE),IF($J4564="Montant total demandé &lt;&gt; de montant calculé",VLOOKUP($J4564,'Listes déroulantes'!$F$2:$H$26,2,FALSE)&amp;$N4564&amp;"
"&amp;$P4564&amp;"
"&amp;VLOOKUP($J4564,'Listes déroulantes'!$F$2:$H$26,3,FALSE),CONCATENATE(IF(ISNA(VLOOKUP($J4564,'Listes déroulantes'!$F$2:$I$26,2,FALSE)),"",VLOOKUP($J4564,'Listes déroulantes'!$F$2:$I$26,2,FALSE)),IF($L4564&lt;&gt;"",TEXT($L4564,CONCATENATE("jj/mm/aaaa","")),""),VLOOKUP($J4564,'Listes déroulantes'!$F$2:$I$26,3,FALSE)," ",$K4564," ",$N4564," ",$M4564,"
",$P4564,VLOOKUP($J4564,'Listes déroulantes'!$F$2:$I$26,4,FALSE))))),"")</f>
        <v/>
      </c>
      <c r="J4564" s="28"/>
      <c r="K4564" s="18"/>
      <c r="L4564" s="19"/>
      <c r="M4564" s="18"/>
      <c r="N4564" s="15"/>
      <c r="O4564" s="15"/>
      <c r="P4564" s="20"/>
      <c r="Q4564" s="36"/>
      <c r="R4564" s="36"/>
      <c r="S4564" s="37"/>
      <c r="T4564" s="37"/>
      <c r="U4564" s="37"/>
      <c r="V4564" s="37"/>
      <c r="W4564" s="37"/>
      <c r="X4564" s="37"/>
      <c r="Y4564" s="37"/>
      <c r="Z4564" s="37"/>
    </row>
    <row r="4565" spans="1:26" s="29" customFormat="1" x14ac:dyDescent="0.25">
      <c r="A4565" s="13"/>
      <c r="B4565" s="14"/>
      <c r="C4565" s="39"/>
      <c r="D4565" s="39"/>
      <c r="E4565" s="27"/>
      <c r="F4565" s="16"/>
      <c r="G4565" s="17"/>
      <c r="H4565" s="17"/>
      <c r="I4565" s="38" t="str">
        <f>IF($J4565&lt;&gt;"",(IF($J4565="Part RC demandée &lt;&gt; Part RC calculée",VLOOKUP($J4565,'Listes déroulantes'!$F$2:$H$26,2,FALSE)&amp;$O4565&amp;"
"&amp;$P4565&amp;VLOOKUP($J4565,'Listes déroulantes'!$F$2:$H$26,3,FALSE),IF($J4565="Montant total demandé &lt;&gt; de montant calculé",VLOOKUP($J4565,'Listes déroulantes'!$F$2:$H$26,2,FALSE)&amp;$N4565&amp;"
"&amp;$P4565&amp;"
"&amp;VLOOKUP($J4565,'Listes déroulantes'!$F$2:$H$26,3,FALSE),CONCATENATE(IF(ISNA(VLOOKUP($J4565,'Listes déroulantes'!$F$2:$I$26,2,FALSE)),"",VLOOKUP($J4565,'Listes déroulantes'!$F$2:$I$26,2,FALSE)),IF($L4565&lt;&gt;"",TEXT($L4565,CONCATENATE("jj/mm/aaaa","")),""),VLOOKUP($J4565,'Listes déroulantes'!$F$2:$I$26,3,FALSE)," ",$K4565," ",$N4565," ",$M4565,"
",$P4565,VLOOKUP($J4565,'Listes déroulantes'!$F$2:$I$26,4,FALSE))))),"")</f>
        <v/>
      </c>
      <c r="J4565" s="28"/>
      <c r="K4565" s="18"/>
      <c r="L4565" s="19"/>
      <c r="M4565" s="18"/>
      <c r="N4565" s="15"/>
      <c r="O4565" s="15"/>
      <c r="P4565" s="20"/>
      <c r="Q4565" s="36"/>
      <c r="R4565" s="36"/>
      <c r="S4565" s="37"/>
      <c r="T4565" s="37"/>
      <c r="U4565" s="37"/>
      <c r="V4565" s="37"/>
      <c r="W4565" s="37"/>
      <c r="X4565" s="37"/>
      <c r="Y4565" s="37"/>
      <c r="Z4565" s="37"/>
    </row>
    <row r="4566" spans="1:26" s="29" customFormat="1" x14ac:dyDescent="0.25">
      <c r="A4566" s="13"/>
      <c r="B4566" s="14"/>
      <c r="C4566" s="39"/>
      <c r="D4566" s="39"/>
      <c r="E4566" s="27"/>
      <c r="F4566" s="16"/>
      <c r="G4566" s="17"/>
      <c r="H4566" s="17"/>
      <c r="I4566" s="38" t="str">
        <f>IF($J4566&lt;&gt;"",(IF($J4566="Part RC demandée &lt;&gt; Part RC calculée",VLOOKUP($J4566,'Listes déroulantes'!$F$2:$H$26,2,FALSE)&amp;$O4566&amp;"
"&amp;$P4566&amp;VLOOKUP($J4566,'Listes déroulantes'!$F$2:$H$26,3,FALSE),IF($J4566="Montant total demandé &lt;&gt; de montant calculé",VLOOKUP($J4566,'Listes déroulantes'!$F$2:$H$26,2,FALSE)&amp;$N4566&amp;"
"&amp;$P4566&amp;"
"&amp;VLOOKUP($J4566,'Listes déroulantes'!$F$2:$H$26,3,FALSE),CONCATENATE(IF(ISNA(VLOOKUP($J4566,'Listes déroulantes'!$F$2:$I$26,2,FALSE)),"",VLOOKUP($J4566,'Listes déroulantes'!$F$2:$I$26,2,FALSE)),IF($L4566&lt;&gt;"",TEXT($L4566,CONCATENATE("jj/mm/aaaa","")),""),VLOOKUP($J4566,'Listes déroulantes'!$F$2:$I$26,3,FALSE)," ",$K4566," ",$N4566," ",$M4566,"
",$P4566,VLOOKUP($J4566,'Listes déroulantes'!$F$2:$I$26,4,FALSE))))),"")</f>
        <v/>
      </c>
      <c r="J4566" s="28"/>
      <c r="K4566" s="18"/>
      <c r="L4566" s="19"/>
      <c r="M4566" s="18"/>
      <c r="N4566" s="15"/>
      <c r="O4566" s="15"/>
      <c r="P4566" s="20"/>
      <c r="Q4566" s="36"/>
      <c r="R4566" s="36"/>
      <c r="S4566" s="37"/>
      <c r="T4566" s="37"/>
      <c r="U4566" s="37"/>
      <c r="V4566" s="37"/>
      <c r="W4566" s="37"/>
      <c r="X4566" s="37"/>
      <c r="Y4566" s="37"/>
      <c r="Z4566" s="37"/>
    </row>
    <row r="4567" spans="1:26" s="29" customFormat="1" x14ac:dyDescent="0.25">
      <c r="A4567" s="13"/>
      <c r="B4567" s="14"/>
      <c r="C4567" s="39"/>
      <c r="D4567" s="39"/>
      <c r="E4567" s="27"/>
      <c r="F4567" s="16"/>
      <c r="G4567" s="17"/>
      <c r="H4567" s="17"/>
      <c r="I4567" s="38" t="str">
        <f>IF($J4567&lt;&gt;"",(IF($J4567="Part RC demandée &lt;&gt; Part RC calculée",VLOOKUP($J4567,'Listes déroulantes'!$F$2:$H$26,2,FALSE)&amp;$O4567&amp;"
"&amp;$P4567&amp;VLOOKUP($J4567,'Listes déroulantes'!$F$2:$H$26,3,FALSE),IF($J4567="Montant total demandé &lt;&gt; de montant calculé",VLOOKUP($J4567,'Listes déroulantes'!$F$2:$H$26,2,FALSE)&amp;$N4567&amp;"
"&amp;$P4567&amp;"
"&amp;VLOOKUP($J4567,'Listes déroulantes'!$F$2:$H$26,3,FALSE),CONCATENATE(IF(ISNA(VLOOKUP($J4567,'Listes déroulantes'!$F$2:$I$26,2,FALSE)),"",VLOOKUP($J4567,'Listes déroulantes'!$F$2:$I$26,2,FALSE)),IF($L4567&lt;&gt;"",TEXT($L4567,CONCATENATE("jj/mm/aaaa","")),""),VLOOKUP($J4567,'Listes déroulantes'!$F$2:$I$26,3,FALSE)," ",$K4567," ",$N4567," ",$M4567,"
",$P4567,VLOOKUP($J4567,'Listes déroulantes'!$F$2:$I$26,4,FALSE))))),"")</f>
        <v/>
      </c>
      <c r="J4567" s="28"/>
      <c r="K4567" s="18"/>
      <c r="L4567" s="19"/>
      <c r="M4567" s="18"/>
      <c r="N4567" s="15"/>
      <c r="O4567" s="15"/>
      <c r="P4567" s="20"/>
      <c r="Q4567" s="36"/>
      <c r="R4567" s="36"/>
      <c r="S4567" s="37"/>
      <c r="T4567" s="37"/>
      <c r="U4567" s="37"/>
      <c r="V4567" s="37"/>
      <c r="W4567" s="37"/>
      <c r="X4567" s="37"/>
      <c r="Y4567" s="37"/>
      <c r="Z4567" s="37"/>
    </row>
    <row r="4568" spans="1:26" s="29" customFormat="1" x14ac:dyDescent="0.25">
      <c r="A4568" s="13"/>
      <c r="B4568" s="14"/>
      <c r="C4568" s="39"/>
      <c r="D4568" s="39"/>
      <c r="E4568" s="27"/>
      <c r="F4568" s="16"/>
      <c r="G4568" s="17"/>
      <c r="H4568" s="17"/>
      <c r="I4568" s="38" t="str">
        <f>IF($J4568&lt;&gt;"",(IF($J4568="Part RC demandée &lt;&gt; Part RC calculée",VLOOKUP($J4568,'Listes déroulantes'!$F$2:$H$26,2,FALSE)&amp;$O4568&amp;"
"&amp;$P4568&amp;VLOOKUP($J4568,'Listes déroulantes'!$F$2:$H$26,3,FALSE),IF($J4568="Montant total demandé &lt;&gt; de montant calculé",VLOOKUP($J4568,'Listes déroulantes'!$F$2:$H$26,2,FALSE)&amp;$N4568&amp;"
"&amp;$P4568&amp;"
"&amp;VLOOKUP($J4568,'Listes déroulantes'!$F$2:$H$26,3,FALSE),CONCATENATE(IF(ISNA(VLOOKUP($J4568,'Listes déroulantes'!$F$2:$I$26,2,FALSE)),"",VLOOKUP($J4568,'Listes déroulantes'!$F$2:$I$26,2,FALSE)),IF($L4568&lt;&gt;"",TEXT($L4568,CONCATENATE("jj/mm/aaaa","")),""),VLOOKUP($J4568,'Listes déroulantes'!$F$2:$I$26,3,FALSE)," ",$K4568," ",$N4568," ",$M4568,"
",$P4568,VLOOKUP($J4568,'Listes déroulantes'!$F$2:$I$26,4,FALSE))))),"")</f>
        <v/>
      </c>
      <c r="J4568" s="28"/>
      <c r="K4568" s="18"/>
      <c r="L4568" s="19"/>
      <c r="M4568" s="18"/>
      <c r="N4568" s="15"/>
      <c r="O4568" s="15"/>
      <c r="P4568" s="20"/>
      <c r="Q4568" s="36"/>
      <c r="R4568" s="36"/>
      <c r="S4568" s="37"/>
      <c r="T4568" s="37"/>
      <c r="U4568" s="37"/>
      <c r="V4568" s="37"/>
      <c r="W4568" s="37"/>
      <c r="X4568" s="37"/>
      <c r="Y4568" s="37"/>
      <c r="Z4568" s="37"/>
    </row>
    <row r="4569" spans="1:26" s="29" customFormat="1" x14ac:dyDescent="0.25">
      <c r="A4569" s="13"/>
      <c r="B4569" s="14"/>
      <c r="C4569" s="39"/>
      <c r="D4569" s="39"/>
      <c r="E4569" s="27"/>
      <c r="F4569" s="16"/>
      <c r="G4569" s="17"/>
      <c r="H4569" s="17"/>
      <c r="I4569" s="38" t="str">
        <f>IF($J4569&lt;&gt;"",(IF($J4569="Part RC demandée &lt;&gt; Part RC calculée",VLOOKUP($J4569,'Listes déroulantes'!$F$2:$H$26,2,FALSE)&amp;$O4569&amp;"
"&amp;$P4569&amp;VLOOKUP($J4569,'Listes déroulantes'!$F$2:$H$26,3,FALSE),IF($J4569="Montant total demandé &lt;&gt; de montant calculé",VLOOKUP($J4569,'Listes déroulantes'!$F$2:$H$26,2,FALSE)&amp;$N4569&amp;"
"&amp;$P4569&amp;"
"&amp;VLOOKUP($J4569,'Listes déroulantes'!$F$2:$H$26,3,FALSE),CONCATENATE(IF(ISNA(VLOOKUP($J4569,'Listes déroulantes'!$F$2:$I$26,2,FALSE)),"",VLOOKUP($J4569,'Listes déroulantes'!$F$2:$I$26,2,FALSE)),IF($L4569&lt;&gt;"",TEXT($L4569,CONCATENATE("jj/mm/aaaa","")),""),VLOOKUP($J4569,'Listes déroulantes'!$F$2:$I$26,3,FALSE)," ",$K4569," ",$N4569," ",$M4569,"
",$P4569,VLOOKUP($J4569,'Listes déroulantes'!$F$2:$I$26,4,FALSE))))),"")</f>
        <v/>
      </c>
      <c r="J4569" s="28"/>
      <c r="K4569" s="18"/>
      <c r="L4569" s="19"/>
      <c r="M4569" s="18"/>
      <c r="N4569" s="15"/>
      <c r="O4569" s="15"/>
      <c r="P4569" s="20"/>
      <c r="Q4569" s="36"/>
      <c r="R4569" s="36"/>
      <c r="S4569" s="37"/>
      <c r="T4569" s="37"/>
      <c r="U4569" s="37"/>
      <c r="V4569" s="37"/>
      <c r="W4569" s="37"/>
      <c r="X4569" s="37"/>
      <c r="Y4569" s="37"/>
      <c r="Z4569" s="37"/>
    </row>
    <row r="4570" spans="1:26" s="29" customFormat="1" x14ac:dyDescent="0.25">
      <c r="A4570" s="13"/>
      <c r="B4570" s="14"/>
      <c r="C4570" s="39"/>
      <c r="D4570" s="39"/>
      <c r="E4570" s="27"/>
      <c r="F4570" s="16"/>
      <c r="G4570" s="17"/>
      <c r="H4570" s="17"/>
      <c r="I4570" s="38" t="str">
        <f>IF($J4570&lt;&gt;"",(IF($J4570="Part RC demandée &lt;&gt; Part RC calculée",VLOOKUP($J4570,'Listes déroulantes'!$F$2:$H$26,2,FALSE)&amp;$O4570&amp;"
"&amp;$P4570&amp;VLOOKUP($J4570,'Listes déroulantes'!$F$2:$H$26,3,FALSE),IF($J4570="Montant total demandé &lt;&gt; de montant calculé",VLOOKUP($J4570,'Listes déroulantes'!$F$2:$H$26,2,FALSE)&amp;$N4570&amp;"
"&amp;$P4570&amp;"
"&amp;VLOOKUP($J4570,'Listes déroulantes'!$F$2:$H$26,3,FALSE),CONCATENATE(IF(ISNA(VLOOKUP($J4570,'Listes déroulantes'!$F$2:$I$26,2,FALSE)),"",VLOOKUP($J4570,'Listes déroulantes'!$F$2:$I$26,2,FALSE)),IF($L4570&lt;&gt;"",TEXT($L4570,CONCATENATE("jj/mm/aaaa","")),""),VLOOKUP($J4570,'Listes déroulantes'!$F$2:$I$26,3,FALSE)," ",$K4570," ",$N4570," ",$M4570,"
",$P4570,VLOOKUP($J4570,'Listes déroulantes'!$F$2:$I$26,4,FALSE))))),"")</f>
        <v/>
      </c>
      <c r="J4570" s="28"/>
      <c r="K4570" s="18"/>
      <c r="L4570" s="19"/>
      <c r="M4570" s="18"/>
      <c r="N4570" s="15"/>
      <c r="O4570" s="15"/>
      <c r="P4570" s="20"/>
      <c r="Q4570" s="36"/>
      <c r="R4570" s="36"/>
      <c r="S4570" s="37"/>
      <c r="T4570" s="37"/>
      <c r="U4570" s="37"/>
      <c r="V4570" s="37"/>
      <c r="W4570" s="37"/>
      <c r="X4570" s="37"/>
      <c r="Y4570" s="37"/>
      <c r="Z4570" s="37"/>
    </row>
    <row r="4571" spans="1:26" s="29" customFormat="1" x14ac:dyDescent="0.25">
      <c r="A4571" s="13"/>
      <c r="B4571" s="14"/>
      <c r="C4571" s="39"/>
      <c r="D4571" s="39"/>
      <c r="E4571" s="27"/>
      <c r="F4571" s="16"/>
      <c r="G4571" s="17"/>
      <c r="H4571" s="17"/>
      <c r="I4571" s="38" t="str">
        <f>IF($J4571&lt;&gt;"",(IF($J4571="Part RC demandée &lt;&gt; Part RC calculée",VLOOKUP($J4571,'Listes déroulantes'!$F$2:$H$26,2,FALSE)&amp;$O4571&amp;"
"&amp;$P4571&amp;VLOOKUP($J4571,'Listes déroulantes'!$F$2:$H$26,3,FALSE),IF($J4571="Montant total demandé &lt;&gt; de montant calculé",VLOOKUP($J4571,'Listes déroulantes'!$F$2:$H$26,2,FALSE)&amp;$N4571&amp;"
"&amp;$P4571&amp;"
"&amp;VLOOKUP($J4571,'Listes déroulantes'!$F$2:$H$26,3,FALSE),CONCATENATE(IF(ISNA(VLOOKUP($J4571,'Listes déroulantes'!$F$2:$I$26,2,FALSE)),"",VLOOKUP($J4571,'Listes déroulantes'!$F$2:$I$26,2,FALSE)),IF($L4571&lt;&gt;"",TEXT($L4571,CONCATENATE("jj/mm/aaaa","")),""),VLOOKUP($J4571,'Listes déroulantes'!$F$2:$I$26,3,FALSE)," ",$K4571," ",$N4571," ",$M4571,"
",$P4571,VLOOKUP($J4571,'Listes déroulantes'!$F$2:$I$26,4,FALSE))))),"")</f>
        <v/>
      </c>
      <c r="J4571" s="28"/>
      <c r="K4571" s="18"/>
      <c r="L4571" s="19"/>
      <c r="M4571" s="18"/>
      <c r="N4571" s="15"/>
      <c r="O4571" s="15"/>
      <c r="P4571" s="20"/>
      <c r="Q4571" s="36"/>
      <c r="R4571" s="36"/>
      <c r="S4571" s="37"/>
      <c r="T4571" s="37"/>
      <c r="U4571" s="37"/>
      <c r="V4571" s="37"/>
      <c r="W4571" s="37"/>
      <c r="X4571" s="37"/>
      <c r="Y4571" s="37"/>
      <c r="Z4571" s="37"/>
    </row>
    <row r="4572" spans="1:26" s="29" customFormat="1" x14ac:dyDescent="0.25">
      <c r="A4572" s="13"/>
      <c r="B4572" s="14"/>
      <c r="C4572" s="39"/>
      <c r="D4572" s="39"/>
      <c r="E4572" s="27"/>
      <c r="F4572" s="16"/>
      <c r="G4572" s="17"/>
      <c r="H4572" s="17"/>
      <c r="I4572" s="38" t="str">
        <f>IF($J4572&lt;&gt;"",(IF($J4572="Part RC demandée &lt;&gt; Part RC calculée",VLOOKUP($J4572,'Listes déroulantes'!$F$2:$H$26,2,FALSE)&amp;$O4572&amp;"
"&amp;$P4572&amp;VLOOKUP($J4572,'Listes déroulantes'!$F$2:$H$26,3,FALSE),IF($J4572="Montant total demandé &lt;&gt; de montant calculé",VLOOKUP($J4572,'Listes déroulantes'!$F$2:$H$26,2,FALSE)&amp;$N4572&amp;"
"&amp;$P4572&amp;"
"&amp;VLOOKUP($J4572,'Listes déroulantes'!$F$2:$H$26,3,FALSE),CONCATENATE(IF(ISNA(VLOOKUP($J4572,'Listes déroulantes'!$F$2:$I$26,2,FALSE)),"",VLOOKUP($J4572,'Listes déroulantes'!$F$2:$I$26,2,FALSE)),IF($L4572&lt;&gt;"",TEXT($L4572,CONCATENATE("jj/mm/aaaa","")),""),VLOOKUP($J4572,'Listes déroulantes'!$F$2:$I$26,3,FALSE)," ",$K4572," ",$N4572," ",$M4572,"
",$P4572,VLOOKUP($J4572,'Listes déroulantes'!$F$2:$I$26,4,FALSE))))),"")</f>
        <v/>
      </c>
      <c r="J4572" s="28"/>
      <c r="K4572" s="18"/>
      <c r="L4572" s="19"/>
      <c r="M4572" s="18"/>
      <c r="N4572" s="15"/>
      <c r="O4572" s="15"/>
      <c r="P4572" s="20"/>
      <c r="Q4572" s="36"/>
      <c r="R4572" s="36"/>
      <c r="S4572" s="37"/>
      <c r="T4572" s="37"/>
      <c r="U4572" s="37"/>
      <c r="V4572" s="37"/>
      <c r="W4572" s="37"/>
      <c r="X4572" s="37"/>
      <c r="Y4572" s="37"/>
      <c r="Z4572" s="37"/>
    </row>
    <row r="4573" spans="1:26" s="29" customFormat="1" x14ac:dyDescent="0.25">
      <c r="A4573" s="13"/>
      <c r="B4573" s="14"/>
      <c r="C4573" s="39"/>
      <c r="D4573" s="39"/>
      <c r="E4573" s="27"/>
      <c r="F4573" s="16"/>
      <c r="G4573" s="17"/>
      <c r="H4573" s="17"/>
      <c r="I4573" s="38" t="str">
        <f>IF($J4573&lt;&gt;"",(IF($J4573="Part RC demandée &lt;&gt; Part RC calculée",VLOOKUP($J4573,'Listes déroulantes'!$F$2:$H$26,2,FALSE)&amp;$O4573&amp;"
"&amp;$P4573&amp;VLOOKUP($J4573,'Listes déroulantes'!$F$2:$H$26,3,FALSE),IF($J4573="Montant total demandé &lt;&gt; de montant calculé",VLOOKUP($J4573,'Listes déroulantes'!$F$2:$H$26,2,FALSE)&amp;$N4573&amp;"
"&amp;$P4573&amp;"
"&amp;VLOOKUP($J4573,'Listes déroulantes'!$F$2:$H$26,3,FALSE),CONCATENATE(IF(ISNA(VLOOKUP($J4573,'Listes déroulantes'!$F$2:$I$26,2,FALSE)),"",VLOOKUP($J4573,'Listes déroulantes'!$F$2:$I$26,2,FALSE)),IF($L4573&lt;&gt;"",TEXT($L4573,CONCATENATE("jj/mm/aaaa","")),""),VLOOKUP($J4573,'Listes déroulantes'!$F$2:$I$26,3,FALSE)," ",$K4573," ",$N4573," ",$M4573,"
",$P4573,VLOOKUP($J4573,'Listes déroulantes'!$F$2:$I$26,4,FALSE))))),"")</f>
        <v/>
      </c>
      <c r="J4573" s="28"/>
      <c r="K4573" s="18"/>
      <c r="L4573" s="19"/>
      <c r="M4573" s="18"/>
      <c r="N4573" s="15"/>
      <c r="O4573" s="15"/>
      <c r="P4573" s="20"/>
      <c r="Q4573" s="36"/>
      <c r="R4573" s="36"/>
      <c r="S4573" s="37"/>
      <c r="T4573" s="37"/>
      <c r="U4573" s="37"/>
      <c r="V4573" s="37"/>
      <c r="W4573" s="37"/>
      <c r="X4573" s="37"/>
      <c r="Y4573" s="37"/>
      <c r="Z4573" s="37"/>
    </row>
    <row r="4574" spans="1:26" s="29" customFormat="1" x14ac:dyDescent="0.25">
      <c r="A4574" s="13"/>
      <c r="B4574" s="14"/>
      <c r="C4574" s="39"/>
      <c r="D4574" s="39"/>
      <c r="E4574" s="27"/>
      <c r="F4574" s="16"/>
      <c r="G4574" s="17"/>
      <c r="H4574" s="17"/>
      <c r="I4574" s="38" t="str">
        <f>IF($J4574&lt;&gt;"",(IF($J4574="Part RC demandée &lt;&gt; Part RC calculée",VLOOKUP($J4574,'Listes déroulantes'!$F$2:$H$26,2,FALSE)&amp;$O4574&amp;"
"&amp;$P4574&amp;VLOOKUP($J4574,'Listes déroulantes'!$F$2:$H$26,3,FALSE),IF($J4574="Montant total demandé &lt;&gt; de montant calculé",VLOOKUP($J4574,'Listes déroulantes'!$F$2:$H$26,2,FALSE)&amp;$N4574&amp;"
"&amp;$P4574&amp;"
"&amp;VLOOKUP($J4574,'Listes déroulantes'!$F$2:$H$26,3,FALSE),CONCATENATE(IF(ISNA(VLOOKUP($J4574,'Listes déroulantes'!$F$2:$I$26,2,FALSE)),"",VLOOKUP($J4574,'Listes déroulantes'!$F$2:$I$26,2,FALSE)),IF($L4574&lt;&gt;"",TEXT($L4574,CONCATENATE("jj/mm/aaaa","")),""),VLOOKUP($J4574,'Listes déroulantes'!$F$2:$I$26,3,FALSE)," ",$K4574," ",$N4574," ",$M4574,"
",$P4574,VLOOKUP($J4574,'Listes déroulantes'!$F$2:$I$26,4,FALSE))))),"")</f>
        <v/>
      </c>
      <c r="J4574" s="28"/>
      <c r="K4574" s="18"/>
      <c r="L4574" s="19"/>
      <c r="M4574" s="18"/>
      <c r="N4574" s="15"/>
      <c r="O4574" s="15"/>
      <c r="P4574" s="20"/>
      <c r="Q4574" s="36"/>
      <c r="R4574" s="36"/>
      <c r="S4574" s="37"/>
      <c r="T4574" s="37"/>
      <c r="U4574" s="37"/>
      <c r="V4574" s="37"/>
      <c r="W4574" s="37"/>
      <c r="X4574" s="37"/>
      <c r="Y4574" s="37"/>
      <c r="Z4574" s="37"/>
    </row>
    <row r="4575" spans="1:26" s="29" customFormat="1" x14ac:dyDescent="0.25">
      <c r="A4575" s="13"/>
      <c r="B4575" s="14"/>
      <c r="C4575" s="39"/>
      <c r="D4575" s="39"/>
      <c r="E4575" s="27"/>
      <c r="F4575" s="16"/>
      <c r="G4575" s="17"/>
      <c r="H4575" s="17"/>
      <c r="I4575" s="38" t="str">
        <f>IF($J4575&lt;&gt;"",(IF($J4575="Part RC demandée &lt;&gt; Part RC calculée",VLOOKUP($J4575,'Listes déroulantes'!$F$2:$H$26,2,FALSE)&amp;$O4575&amp;"
"&amp;$P4575&amp;VLOOKUP($J4575,'Listes déroulantes'!$F$2:$H$26,3,FALSE),IF($J4575="Montant total demandé &lt;&gt; de montant calculé",VLOOKUP($J4575,'Listes déroulantes'!$F$2:$H$26,2,FALSE)&amp;$N4575&amp;"
"&amp;$P4575&amp;"
"&amp;VLOOKUP($J4575,'Listes déroulantes'!$F$2:$H$26,3,FALSE),CONCATENATE(IF(ISNA(VLOOKUP($J4575,'Listes déroulantes'!$F$2:$I$26,2,FALSE)),"",VLOOKUP($J4575,'Listes déroulantes'!$F$2:$I$26,2,FALSE)),IF($L4575&lt;&gt;"",TEXT($L4575,CONCATENATE("jj/mm/aaaa","")),""),VLOOKUP($J4575,'Listes déroulantes'!$F$2:$I$26,3,FALSE)," ",$K4575," ",$N4575," ",$M4575,"
",$P4575,VLOOKUP($J4575,'Listes déroulantes'!$F$2:$I$26,4,FALSE))))),"")</f>
        <v/>
      </c>
      <c r="J4575" s="28"/>
      <c r="K4575" s="18"/>
      <c r="L4575" s="19"/>
      <c r="M4575" s="18"/>
      <c r="N4575" s="15"/>
      <c r="O4575" s="15"/>
      <c r="P4575" s="20"/>
      <c r="Q4575" s="36"/>
      <c r="R4575" s="36"/>
      <c r="S4575" s="37"/>
      <c r="T4575" s="37"/>
      <c r="U4575" s="37"/>
      <c r="V4575" s="37"/>
      <c r="W4575" s="37"/>
      <c r="X4575" s="37"/>
      <c r="Y4575" s="37"/>
      <c r="Z4575" s="37"/>
    </row>
    <row r="4576" spans="1:26" s="29" customFormat="1" x14ac:dyDescent="0.25">
      <c r="A4576" s="13"/>
      <c r="B4576" s="14"/>
      <c r="C4576" s="39"/>
      <c r="D4576" s="39"/>
      <c r="E4576" s="27"/>
      <c r="F4576" s="16"/>
      <c r="G4576" s="17"/>
      <c r="H4576" s="17"/>
      <c r="I4576" s="38" t="str">
        <f>IF($J4576&lt;&gt;"",(IF($J4576="Part RC demandée &lt;&gt; Part RC calculée",VLOOKUP($J4576,'Listes déroulantes'!$F$2:$H$26,2,FALSE)&amp;$O4576&amp;"
"&amp;$P4576&amp;VLOOKUP($J4576,'Listes déroulantes'!$F$2:$H$26,3,FALSE),IF($J4576="Montant total demandé &lt;&gt; de montant calculé",VLOOKUP($J4576,'Listes déroulantes'!$F$2:$H$26,2,FALSE)&amp;$N4576&amp;"
"&amp;$P4576&amp;"
"&amp;VLOOKUP($J4576,'Listes déroulantes'!$F$2:$H$26,3,FALSE),CONCATENATE(IF(ISNA(VLOOKUP($J4576,'Listes déroulantes'!$F$2:$I$26,2,FALSE)),"",VLOOKUP($J4576,'Listes déroulantes'!$F$2:$I$26,2,FALSE)),IF($L4576&lt;&gt;"",TEXT($L4576,CONCATENATE("jj/mm/aaaa","")),""),VLOOKUP($J4576,'Listes déroulantes'!$F$2:$I$26,3,FALSE)," ",$K4576," ",$N4576," ",$M4576,"
",$P4576,VLOOKUP($J4576,'Listes déroulantes'!$F$2:$I$26,4,FALSE))))),"")</f>
        <v/>
      </c>
      <c r="J4576" s="28"/>
      <c r="K4576" s="18"/>
      <c r="L4576" s="19"/>
      <c r="M4576" s="18"/>
      <c r="N4576" s="15"/>
      <c r="O4576" s="15"/>
      <c r="P4576" s="20"/>
      <c r="Q4576" s="36"/>
      <c r="R4576" s="36"/>
      <c r="S4576" s="37"/>
      <c r="T4576" s="37"/>
      <c r="U4576" s="37"/>
      <c r="V4576" s="37"/>
      <c r="W4576" s="37"/>
      <c r="X4576" s="37"/>
      <c r="Y4576" s="37"/>
      <c r="Z4576" s="37"/>
    </row>
    <row r="4577" spans="1:26" s="29" customFormat="1" x14ac:dyDescent="0.25">
      <c r="A4577" s="13"/>
      <c r="B4577" s="14"/>
      <c r="C4577" s="39"/>
      <c r="D4577" s="39"/>
      <c r="E4577" s="27"/>
      <c r="F4577" s="16"/>
      <c r="G4577" s="17"/>
      <c r="H4577" s="17"/>
      <c r="I4577" s="38" t="str">
        <f>IF($J4577&lt;&gt;"",(IF($J4577="Part RC demandée &lt;&gt; Part RC calculée",VLOOKUP($J4577,'Listes déroulantes'!$F$2:$H$26,2,FALSE)&amp;$O4577&amp;"
"&amp;$P4577&amp;VLOOKUP($J4577,'Listes déroulantes'!$F$2:$H$26,3,FALSE),IF($J4577="Montant total demandé &lt;&gt; de montant calculé",VLOOKUP($J4577,'Listes déroulantes'!$F$2:$H$26,2,FALSE)&amp;$N4577&amp;"
"&amp;$P4577&amp;"
"&amp;VLOOKUP($J4577,'Listes déroulantes'!$F$2:$H$26,3,FALSE),CONCATENATE(IF(ISNA(VLOOKUP($J4577,'Listes déroulantes'!$F$2:$I$26,2,FALSE)),"",VLOOKUP($J4577,'Listes déroulantes'!$F$2:$I$26,2,FALSE)),IF($L4577&lt;&gt;"",TEXT($L4577,CONCATENATE("jj/mm/aaaa","")),""),VLOOKUP($J4577,'Listes déroulantes'!$F$2:$I$26,3,FALSE)," ",$K4577," ",$N4577," ",$M4577,"
",$P4577,VLOOKUP($J4577,'Listes déroulantes'!$F$2:$I$26,4,FALSE))))),"")</f>
        <v/>
      </c>
      <c r="J4577" s="28"/>
      <c r="K4577" s="18"/>
      <c r="L4577" s="19"/>
      <c r="M4577" s="18"/>
      <c r="N4577" s="15"/>
      <c r="O4577" s="15"/>
      <c r="P4577" s="20"/>
      <c r="Q4577" s="36"/>
      <c r="R4577" s="36"/>
      <c r="S4577" s="37"/>
      <c r="T4577" s="37"/>
      <c r="U4577" s="37"/>
      <c r="V4577" s="37"/>
      <c r="W4577" s="37"/>
      <c r="X4577" s="37"/>
      <c r="Y4577" s="37"/>
      <c r="Z4577" s="37"/>
    </row>
    <row r="4578" spans="1:26" s="29" customFormat="1" x14ac:dyDescent="0.25">
      <c r="A4578" s="13"/>
      <c r="B4578" s="14"/>
      <c r="C4578" s="39"/>
      <c r="D4578" s="39"/>
      <c r="E4578" s="27"/>
      <c r="F4578" s="16"/>
      <c r="G4578" s="17"/>
      <c r="H4578" s="17"/>
      <c r="I4578" s="38" t="str">
        <f>IF($J4578&lt;&gt;"",(IF($J4578="Part RC demandée &lt;&gt; Part RC calculée",VLOOKUP($J4578,'Listes déroulantes'!$F$2:$H$26,2,FALSE)&amp;$O4578&amp;"
"&amp;$P4578&amp;VLOOKUP($J4578,'Listes déroulantes'!$F$2:$H$26,3,FALSE),IF($J4578="Montant total demandé &lt;&gt; de montant calculé",VLOOKUP($J4578,'Listes déroulantes'!$F$2:$H$26,2,FALSE)&amp;$N4578&amp;"
"&amp;$P4578&amp;"
"&amp;VLOOKUP($J4578,'Listes déroulantes'!$F$2:$H$26,3,FALSE),CONCATENATE(IF(ISNA(VLOOKUP($J4578,'Listes déroulantes'!$F$2:$I$26,2,FALSE)),"",VLOOKUP($J4578,'Listes déroulantes'!$F$2:$I$26,2,FALSE)),IF($L4578&lt;&gt;"",TEXT($L4578,CONCATENATE("jj/mm/aaaa","")),""),VLOOKUP($J4578,'Listes déroulantes'!$F$2:$I$26,3,FALSE)," ",$K4578," ",$N4578," ",$M4578,"
",$P4578,VLOOKUP($J4578,'Listes déroulantes'!$F$2:$I$26,4,FALSE))))),"")</f>
        <v/>
      </c>
      <c r="J4578" s="28"/>
      <c r="K4578" s="18"/>
      <c r="L4578" s="19"/>
      <c r="M4578" s="18"/>
      <c r="N4578" s="15"/>
      <c r="O4578" s="15"/>
      <c r="P4578" s="20"/>
      <c r="Q4578" s="36"/>
      <c r="R4578" s="36"/>
      <c r="S4578" s="37"/>
      <c r="T4578" s="37"/>
      <c r="U4578" s="37"/>
      <c r="V4578" s="37"/>
      <c r="W4578" s="37"/>
      <c r="X4578" s="37"/>
      <c r="Y4578" s="37"/>
      <c r="Z4578" s="37"/>
    </row>
    <row r="4579" spans="1:26" s="29" customFormat="1" x14ac:dyDescent="0.25">
      <c r="A4579" s="13"/>
      <c r="B4579" s="14"/>
      <c r="C4579" s="39"/>
      <c r="D4579" s="39"/>
      <c r="E4579" s="27"/>
      <c r="F4579" s="16"/>
      <c r="G4579" s="17"/>
      <c r="H4579" s="17"/>
      <c r="I4579" s="38" t="str">
        <f>IF($J4579&lt;&gt;"",(IF($J4579="Part RC demandée &lt;&gt; Part RC calculée",VLOOKUP($J4579,'Listes déroulantes'!$F$2:$H$26,2,FALSE)&amp;$O4579&amp;"
"&amp;$P4579&amp;VLOOKUP($J4579,'Listes déroulantes'!$F$2:$H$26,3,FALSE),IF($J4579="Montant total demandé &lt;&gt; de montant calculé",VLOOKUP($J4579,'Listes déroulantes'!$F$2:$H$26,2,FALSE)&amp;$N4579&amp;"
"&amp;$P4579&amp;"
"&amp;VLOOKUP($J4579,'Listes déroulantes'!$F$2:$H$26,3,FALSE),CONCATENATE(IF(ISNA(VLOOKUP($J4579,'Listes déroulantes'!$F$2:$I$26,2,FALSE)),"",VLOOKUP($J4579,'Listes déroulantes'!$F$2:$I$26,2,FALSE)),IF($L4579&lt;&gt;"",TEXT($L4579,CONCATENATE("jj/mm/aaaa","")),""),VLOOKUP($J4579,'Listes déroulantes'!$F$2:$I$26,3,FALSE)," ",$K4579," ",$N4579," ",$M4579,"
",$P4579,VLOOKUP($J4579,'Listes déroulantes'!$F$2:$I$26,4,FALSE))))),"")</f>
        <v/>
      </c>
      <c r="J4579" s="28"/>
      <c r="K4579" s="18"/>
      <c r="L4579" s="19"/>
      <c r="M4579" s="18"/>
      <c r="N4579" s="15"/>
      <c r="O4579" s="15"/>
      <c r="P4579" s="20"/>
      <c r="Q4579" s="36"/>
      <c r="R4579" s="36"/>
      <c r="S4579" s="37"/>
      <c r="T4579" s="37"/>
      <c r="U4579" s="37"/>
      <c r="V4579" s="37"/>
      <c r="W4579" s="37"/>
      <c r="X4579" s="37"/>
      <c r="Y4579" s="37"/>
      <c r="Z4579" s="37"/>
    </row>
    <row r="4580" spans="1:26" s="29" customFormat="1" x14ac:dyDescent="0.25">
      <c r="A4580" s="13"/>
      <c r="B4580" s="14"/>
      <c r="C4580" s="39"/>
      <c r="D4580" s="39"/>
      <c r="E4580" s="27"/>
      <c r="F4580" s="16"/>
      <c r="G4580" s="17"/>
      <c r="H4580" s="17"/>
      <c r="I4580" s="38" t="str">
        <f>IF($J4580&lt;&gt;"",(IF($J4580="Part RC demandée &lt;&gt; Part RC calculée",VLOOKUP($J4580,'Listes déroulantes'!$F$2:$H$26,2,FALSE)&amp;$O4580&amp;"
"&amp;$P4580&amp;VLOOKUP($J4580,'Listes déroulantes'!$F$2:$H$26,3,FALSE),IF($J4580="Montant total demandé &lt;&gt; de montant calculé",VLOOKUP($J4580,'Listes déroulantes'!$F$2:$H$26,2,FALSE)&amp;$N4580&amp;"
"&amp;$P4580&amp;"
"&amp;VLOOKUP($J4580,'Listes déroulantes'!$F$2:$H$26,3,FALSE),CONCATENATE(IF(ISNA(VLOOKUP($J4580,'Listes déroulantes'!$F$2:$I$26,2,FALSE)),"",VLOOKUP($J4580,'Listes déroulantes'!$F$2:$I$26,2,FALSE)),IF($L4580&lt;&gt;"",TEXT($L4580,CONCATENATE("jj/mm/aaaa","")),""),VLOOKUP($J4580,'Listes déroulantes'!$F$2:$I$26,3,FALSE)," ",$K4580," ",$N4580," ",$M4580,"
",$P4580,VLOOKUP($J4580,'Listes déroulantes'!$F$2:$I$26,4,FALSE))))),"")</f>
        <v/>
      </c>
      <c r="J4580" s="28"/>
      <c r="K4580" s="18"/>
      <c r="L4580" s="19"/>
      <c r="M4580" s="18"/>
      <c r="N4580" s="15"/>
      <c r="O4580" s="15"/>
      <c r="P4580" s="20"/>
      <c r="Q4580" s="36"/>
      <c r="R4580" s="36"/>
      <c r="S4580" s="37"/>
      <c r="T4580" s="37"/>
      <c r="U4580" s="37"/>
      <c r="V4580" s="37"/>
      <c r="W4580" s="37"/>
      <c r="X4580" s="37"/>
      <c r="Y4580" s="37"/>
      <c r="Z4580" s="37"/>
    </row>
    <row r="4581" spans="1:26" s="29" customFormat="1" x14ac:dyDescent="0.25">
      <c r="A4581" s="13"/>
      <c r="B4581" s="14"/>
      <c r="C4581" s="39"/>
      <c r="D4581" s="39"/>
      <c r="E4581" s="27"/>
      <c r="F4581" s="16"/>
      <c r="G4581" s="17"/>
      <c r="H4581" s="17"/>
      <c r="I4581" s="38" t="str">
        <f>IF($J4581&lt;&gt;"",(IF($J4581="Part RC demandée &lt;&gt; Part RC calculée",VLOOKUP($J4581,'Listes déroulantes'!$F$2:$H$26,2,FALSE)&amp;$O4581&amp;"
"&amp;$P4581&amp;VLOOKUP($J4581,'Listes déroulantes'!$F$2:$H$26,3,FALSE),IF($J4581="Montant total demandé &lt;&gt; de montant calculé",VLOOKUP($J4581,'Listes déroulantes'!$F$2:$H$26,2,FALSE)&amp;$N4581&amp;"
"&amp;$P4581&amp;"
"&amp;VLOOKUP($J4581,'Listes déroulantes'!$F$2:$H$26,3,FALSE),CONCATENATE(IF(ISNA(VLOOKUP($J4581,'Listes déroulantes'!$F$2:$I$26,2,FALSE)),"",VLOOKUP($J4581,'Listes déroulantes'!$F$2:$I$26,2,FALSE)),IF($L4581&lt;&gt;"",TEXT($L4581,CONCATENATE("jj/mm/aaaa","")),""),VLOOKUP($J4581,'Listes déroulantes'!$F$2:$I$26,3,FALSE)," ",$K4581," ",$N4581," ",$M4581,"
",$P4581,VLOOKUP($J4581,'Listes déroulantes'!$F$2:$I$26,4,FALSE))))),"")</f>
        <v/>
      </c>
      <c r="J4581" s="28"/>
      <c r="K4581" s="18"/>
      <c r="L4581" s="19"/>
      <c r="M4581" s="18"/>
      <c r="N4581" s="15"/>
      <c r="O4581" s="15"/>
      <c r="P4581" s="20"/>
      <c r="Q4581" s="36"/>
      <c r="R4581" s="36"/>
      <c r="S4581" s="37"/>
      <c r="T4581" s="37"/>
      <c r="U4581" s="37"/>
      <c r="V4581" s="37"/>
      <c r="W4581" s="37"/>
      <c r="X4581" s="37"/>
      <c r="Y4581" s="37"/>
      <c r="Z4581" s="37"/>
    </row>
    <row r="4582" spans="1:26" s="29" customFormat="1" x14ac:dyDescent="0.25">
      <c r="A4582" s="13"/>
      <c r="B4582" s="14"/>
      <c r="C4582" s="39"/>
      <c r="D4582" s="39"/>
      <c r="E4582" s="27"/>
      <c r="F4582" s="16"/>
      <c r="G4582" s="17"/>
      <c r="H4582" s="17"/>
      <c r="I4582" s="38" t="str">
        <f>IF($J4582&lt;&gt;"",(IF($J4582="Part RC demandée &lt;&gt; Part RC calculée",VLOOKUP($J4582,'Listes déroulantes'!$F$2:$H$26,2,FALSE)&amp;$O4582&amp;"
"&amp;$P4582&amp;VLOOKUP($J4582,'Listes déroulantes'!$F$2:$H$26,3,FALSE),IF($J4582="Montant total demandé &lt;&gt; de montant calculé",VLOOKUP($J4582,'Listes déroulantes'!$F$2:$H$26,2,FALSE)&amp;$N4582&amp;"
"&amp;$P4582&amp;"
"&amp;VLOOKUP($J4582,'Listes déroulantes'!$F$2:$H$26,3,FALSE),CONCATENATE(IF(ISNA(VLOOKUP($J4582,'Listes déroulantes'!$F$2:$I$26,2,FALSE)),"",VLOOKUP($J4582,'Listes déroulantes'!$F$2:$I$26,2,FALSE)),IF($L4582&lt;&gt;"",TEXT($L4582,CONCATENATE("jj/mm/aaaa","")),""),VLOOKUP($J4582,'Listes déroulantes'!$F$2:$I$26,3,FALSE)," ",$K4582," ",$N4582," ",$M4582,"
",$P4582,VLOOKUP($J4582,'Listes déroulantes'!$F$2:$I$26,4,FALSE))))),"")</f>
        <v/>
      </c>
      <c r="J4582" s="28"/>
      <c r="K4582" s="18"/>
      <c r="L4582" s="19"/>
      <c r="M4582" s="18"/>
      <c r="N4582" s="15"/>
      <c r="O4582" s="15"/>
      <c r="P4582" s="20"/>
      <c r="Q4582" s="36"/>
      <c r="R4582" s="36"/>
      <c r="S4582" s="37"/>
      <c r="T4582" s="37"/>
      <c r="U4582" s="37"/>
      <c r="V4582" s="37"/>
      <c r="W4582" s="37"/>
      <c r="X4582" s="37"/>
      <c r="Y4582" s="37"/>
      <c r="Z4582" s="37"/>
    </row>
    <row r="4583" spans="1:26" s="29" customFormat="1" x14ac:dyDescent="0.25">
      <c r="A4583" s="13"/>
      <c r="B4583" s="14"/>
      <c r="C4583" s="39"/>
      <c r="D4583" s="39"/>
      <c r="E4583" s="27"/>
      <c r="F4583" s="16"/>
      <c r="G4583" s="17"/>
      <c r="H4583" s="17"/>
      <c r="I4583" s="38" t="str">
        <f>IF($J4583&lt;&gt;"",(IF($J4583="Part RC demandée &lt;&gt; Part RC calculée",VLOOKUP($J4583,'Listes déroulantes'!$F$2:$H$26,2,FALSE)&amp;$O4583&amp;"
"&amp;$P4583&amp;VLOOKUP($J4583,'Listes déroulantes'!$F$2:$H$26,3,FALSE),IF($J4583="Montant total demandé &lt;&gt; de montant calculé",VLOOKUP($J4583,'Listes déroulantes'!$F$2:$H$26,2,FALSE)&amp;$N4583&amp;"
"&amp;$P4583&amp;"
"&amp;VLOOKUP($J4583,'Listes déroulantes'!$F$2:$H$26,3,FALSE),CONCATENATE(IF(ISNA(VLOOKUP($J4583,'Listes déroulantes'!$F$2:$I$26,2,FALSE)),"",VLOOKUP($J4583,'Listes déroulantes'!$F$2:$I$26,2,FALSE)),IF($L4583&lt;&gt;"",TEXT($L4583,CONCATENATE("jj/mm/aaaa","")),""),VLOOKUP($J4583,'Listes déroulantes'!$F$2:$I$26,3,FALSE)," ",$K4583," ",$N4583," ",$M4583,"
",$P4583,VLOOKUP($J4583,'Listes déroulantes'!$F$2:$I$26,4,FALSE))))),"")</f>
        <v/>
      </c>
      <c r="J4583" s="28"/>
      <c r="K4583" s="18"/>
      <c r="L4583" s="19"/>
      <c r="M4583" s="18"/>
      <c r="N4583" s="15"/>
      <c r="O4583" s="15"/>
      <c r="P4583" s="20"/>
      <c r="Q4583" s="36"/>
      <c r="R4583" s="36"/>
      <c r="S4583" s="37"/>
      <c r="T4583" s="37"/>
      <c r="U4583" s="37"/>
      <c r="V4583" s="37"/>
      <c r="W4583" s="37"/>
      <c r="X4583" s="37"/>
      <c r="Y4583" s="37"/>
      <c r="Z4583" s="37"/>
    </row>
    <row r="4584" spans="1:26" s="29" customFormat="1" x14ac:dyDescent="0.25">
      <c r="A4584" s="13"/>
      <c r="B4584" s="14"/>
      <c r="C4584" s="39"/>
      <c r="D4584" s="39"/>
      <c r="E4584" s="27"/>
      <c r="F4584" s="16"/>
      <c r="G4584" s="17"/>
      <c r="H4584" s="17"/>
      <c r="I4584" s="38" t="str">
        <f>IF($J4584&lt;&gt;"",(IF($J4584="Part RC demandée &lt;&gt; Part RC calculée",VLOOKUP($J4584,'Listes déroulantes'!$F$2:$H$26,2,FALSE)&amp;$O4584&amp;"
"&amp;$P4584&amp;VLOOKUP($J4584,'Listes déroulantes'!$F$2:$H$26,3,FALSE),IF($J4584="Montant total demandé &lt;&gt; de montant calculé",VLOOKUP($J4584,'Listes déroulantes'!$F$2:$H$26,2,FALSE)&amp;$N4584&amp;"
"&amp;$P4584&amp;"
"&amp;VLOOKUP($J4584,'Listes déroulantes'!$F$2:$H$26,3,FALSE),CONCATENATE(IF(ISNA(VLOOKUP($J4584,'Listes déroulantes'!$F$2:$I$26,2,FALSE)),"",VLOOKUP($J4584,'Listes déroulantes'!$F$2:$I$26,2,FALSE)),IF($L4584&lt;&gt;"",TEXT($L4584,CONCATENATE("jj/mm/aaaa","")),""),VLOOKUP($J4584,'Listes déroulantes'!$F$2:$I$26,3,FALSE)," ",$K4584," ",$N4584," ",$M4584,"
",$P4584,VLOOKUP($J4584,'Listes déroulantes'!$F$2:$I$26,4,FALSE))))),"")</f>
        <v/>
      </c>
      <c r="J4584" s="28"/>
      <c r="K4584" s="18"/>
      <c r="L4584" s="19"/>
      <c r="M4584" s="18"/>
      <c r="N4584" s="15"/>
      <c r="O4584" s="15"/>
      <c r="P4584" s="20"/>
      <c r="Q4584" s="36"/>
      <c r="R4584" s="36"/>
      <c r="S4584" s="37"/>
      <c r="T4584" s="37"/>
      <c r="U4584" s="37"/>
      <c r="V4584" s="37"/>
      <c r="W4584" s="37"/>
      <c r="X4584" s="37"/>
      <c r="Y4584" s="37"/>
      <c r="Z4584" s="37"/>
    </row>
    <row r="4585" spans="1:26" s="29" customFormat="1" x14ac:dyDescent="0.25">
      <c r="A4585" s="13"/>
      <c r="B4585" s="14"/>
      <c r="C4585" s="39"/>
      <c r="D4585" s="39"/>
      <c r="E4585" s="27"/>
      <c r="F4585" s="16"/>
      <c r="G4585" s="17"/>
      <c r="H4585" s="17"/>
      <c r="I4585" s="38" t="str">
        <f>IF($J4585&lt;&gt;"",(IF($J4585="Part RC demandée &lt;&gt; Part RC calculée",VLOOKUP($J4585,'Listes déroulantes'!$F$2:$H$26,2,FALSE)&amp;$O4585&amp;"
"&amp;$P4585&amp;VLOOKUP($J4585,'Listes déroulantes'!$F$2:$H$26,3,FALSE),IF($J4585="Montant total demandé &lt;&gt; de montant calculé",VLOOKUP($J4585,'Listes déroulantes'!$F$2:$H$26,2,FALSE)&amp;$N4585&amp;"
"&amp;$P4585&amp;"
"&amp;VLOOKUP($J4585,'Listes déroulantes'!$F$2:$H$26,3,FALSE),CONCATENATE(IF(ISNA(VLOOKUP($J4585,'Listes déroulantes'!$F$2:$I$26,2,FALSE)),"",VLOOKUP($J4585,'Listes déroulantes'!$F$2:$I$26,2,FALSE)),IF($L4585&lt;&gt;"",TEXT($L4585,CONCATENATE("jj/mm/aaaa","")),""),VLOOKUP($J4585,'Listes déroulantes'!$F$2:$I$26,3,FALSE)," ",$K4585," ",$N4585," ",$M4585,"
",$P4585,VLOOKUP($J4585,'Listes déroulantes'!$F$2:$I$26,4,FALSE))))),"")</f>
        <v/>
      </c>
      <c r="J4585" s="28"/>
      <c r="K4585" s="18"/>
      <c r="L4585" s="19"/>
      <c r="M4585" s="18"/>
      <c r="N4585" s="15"/>
      <c r="O4585" s="15"/>
      <c r="P4585" s="20"/>
      <c r="Q4585" s="36"/>
      <c r="R4585" s="36"/>
      <c r="S4585" s="37"/>
      <c r="T4585" s="37"/>
      <c r="U4585" s="37"/>
      <c r="V4585" s="37"/>
      <c r="W4585" s="37"/>
      <c r="X4585" s="37"/>
      <c r="Y4585" s="37"/>
      <c r="Z4585" s="37"/>
    </row>
    <row r="4586" spans="1:26" s="29" customFormat="1" x14ac:dyDescent="0.25">
      <c r="A4586" s="13"/>
      <c r="B4586" s="14"/>
      <c r="C4586" s="39"/>
      <c r="D4586" s="39"/>
      <c r="E4586" s="27"/>
      <c r="F4586" s="16"/>
      <c r="G4586" s="17"/>
      <c r="H4586" s="17"/>
      <c r="I4586" s="38" t="str">
        <f>IF($J4586&lt;&gt;"",(IF($J4586="Part RC demandée &lt;&gt; Part RC calculée",VLOOKUP($J4586,'Listes déroulantes'!$F$2:$H$26,2,FALSE)&amp;$O4586&amp;"
"&amp;$P4586&amp;VLOOKUP($J4586,'Listes déroulantes'!$F$2:$H$26,3,FALSE),IF($J4586="Montant total demandé &lt;&gt; de montant calculé",VLOOKUP($J4586,'Listes déroulantes'!$F$2:$H$26,2,FALSE)&amp;$N4586&amp;"
"&amp;$P4586&amp;"
"&amp;VLOOKUP($J4586,'Listes déroulantes'!$F$2:$H$26,3,FALSE),CONCATENATE(IF(ISNA(VLOOKUP($J4586,'Listes déroulantes'!$F$2:$I$26,2,FALSE)),"",VLOOKUP($J4586,'Listes déroulantes'!$F$2:$I$26,2,FALSE)),IF($L4586&lt;&gt;"",TEXT($L4586,CONCATENATE("jj/mm/aaaa","")),""),VLOOKUP($J4586,'Listes déroulantes'!$F$2:$I$26,3,FALSE)," ",$K4586," ",$N4586," ",$M4586,"
",$P4586,VLOOKUP($J4586,'Listes déroulantes'!$F$2:$I$26,4,FALSE))))),"")</f>
        <v/>
      </c>
      <c r="J4586" s="28"/>
      <c r="K4586" s="18"/>
      <c r="L4586" s="19"/>
      <c r="M4586" s="18"/>
      <c r="N4586" s="15"/>
      <c r="O4586" s="15"/>
      <c r="P4586" s="20"/>
      <c r="Q4586" s="36"/>
      <c r="R4586" s="36"/>
      <c r="S4586" s="37"/>
      <c r="T4586" s="37"/>
      <c r="U4586" s="37"/>
      <c r="V4586" s="37"/>
      <c r="W4586" s="37"/>
      <c r="X4586" s="37"/>
      <c r="Y4586" s="37"/>
      <c r="Z4586" s="37"/>
    </row>
    <row r="4587" spans="1:26" s="29" customFormat="1" x14ac:dyDescent="0.25">
      <c r="A4587" s="13"/>
      <c r="B4587" s="14"/>
      <c r="C4587" s="39"/>
      <c r="D4587" s="39"/>
      <c r="E4587" s="27"/>
      <c r="F4587" s="16"/>
      <c r="G4587" s="17"/>
      <c r="H4587" s="17"/>
      <c r="I4587" s="38" t="str">
        <f>IF($J4587&lt;&gt;"",(IF($J4587="Part RC demandée &lt;&gt; Part RC calculée",VLOOKUP($J4587,'Listes déroulantes'!$F$2:$H$26,2,FALSE)&amp;$O4587&amp;"
"&amp;$P4587&amp;VLOOKUP($J4587,'Listes déroulantes'!$F$2:$H$26,3,FALSE),IF($J4587="Montant total demandé &lt;&gt; de montant calculé",VLOOKUP($J4587,'Listes déroulantes'!$F$2:$H$26,2,FALSE)&amp;$N4587&amp;"
"&amp;$P4587&amp;"
"&amp;VLOOKUP($J4587,'Listes déroulantes'!$F$2:$H$26,3,FALSE),CONCATENATE(IF(ISNA(VLOOKUP($J4587,'Listes déroulantes'!$F$2:$I$26,2,FALSE)),"",VLOOKUP($J4587,'Listes déroulantes'!$F$2:$I$26,2,FALSE)),IF($L4587&lt;&gt;"",TEXT($L4587,CONCATENATE("jj/mm/aaaa","")),""),VLOOKUP($J4587,'Listes déroulantes'!$F$2:$I$26,3,FALSE)," ",$K4587," ",$N4587," ",$M4587,"
",$P4587,VLOOKUP($J4587,'Listes déroulantes'!$F$2:$I$26,4,FALSE))))),"")</f>
        <v/>
      </c>
      <c r="J4587" s="28"/>
      <c r="K4587" s="18"/>
      <c r="L4587" s="19"/>
      <c r="M4587" s="18"/>
      <c r="N4587" s="15"/>
      <c r="O4587" s="15"/>
      <c r="P4587" s="20"/>
      <c r="Q4587" s="36"/>
      <c r="R4587" s="36"/>
      <c r="S4587" s="37"/>
      <c r="T4587" s="37"/>
      <c r="U4587" s="37"/>
      <c r="V4587" s="37"/>
      <c r="W4587" s="37"/>
      <c r="X4587" s="37"/>
      <c r="Y4587" s="37"/>
      <c r="Z4587" s="37"/>
    </row>
    <row r="4588" spans="1:26" s="29" customFormat="1" x14ac:dyDescent="0.25">
      <c r="A4588" s="13"/>
      <c r="B4588" s="14"/>
      <c r="C4588" s="39"/>
      <c r="D4588" s="39"/>
      <c r="E4588" s="27"/>
      <c r="F4588" s="16"/>
      <c r="G4588" s="17"/>
      <c r="H4588" s="17"/>
      <c r="I4588" s="38" t="str">
        <f>IF($J4588&lt;&gt;"",(IF($J4588="Part RC demandée &lt;&gt; Part RC calculée",VLOOKUP($J4588,'Listes déroulantes'!$F$2:$H$26,2,FALSE)&amp;$O4588&amp;"
"&amp;$P4588&amp;VLOOKUP($J4588,'Listes déroulantes'!$F$2:$H$26,3,FALSE),IF($J4588="Montant total demandé &lt;&gt; de montant calculé",VLOOKUP($J4588,'Listes déroulantes'!$F$2:$H$26,2,FALSE)&amp;$N4588&amp;"
"&amp;$P4588&amp;"
"&amp;VLOOKUP($J4588,'Listes déroulantes'!$F$2:$H$26,3,FALSE),CONCATENATE(IF(ISNA(VLOOKUP($J4588,'Listes déroulantes'!$F$2:$I$26,2,FALSE)),"",VLOOKUP($J4588,'Listes déroulantes'!$F$2:$I$26,2,FALSE)),IF($L4588&lt;&gt;"",TEXT($L4588,CONCATENATE("jj/mm/aaaa","")),""),VLOOKUP($J4588,'Listes déroulantes'!$F$2:$I$26,3,FALSE)," ",$K4588," ",$N4588," ",$M4588,"
",$P4588,VLOOKUP($J4588,'Listes déroulantes'!$F$2:$I$26,4,FALSE))))),"")</f>
        <v/>
      </c>
      <c r="J4588" s="28"/>
      <c r="K4588" s="18"/>
      <c r="L4588" s="19"/>
      <c r="M4588" s="18"/>
      <c r="N4588" s="15"/>
      <c r="O4588" s="15"/>
      <c r="P4588" s="20"/>
      <c r="Q4588" s="36"/>
      <c r="R4588" s="36"/>
      <c r="S4588" s="37"/>
      <c r="T4588" s="37"/>
      <c r="U4588" s="37"/>
      <c r="V4588" s="37"/>
      <c r="W4588" s="37"/>
      <c r="X4588" s="37"/>
      <c r="Y4588" s="37"/>
      <c r="Z4588" s="37"/>
    </row>
    <row r="4589" spans="1:26" s="29" customFormat="1" x14ac:dyDescent="0.25">
      <c r="A4589" s="13"/>
      <c r="B4589" s="14"/>
      <c r="C4589" s="39"/>
      <c r="D4589" s="39"/>
      <c r="E4589" s="27"/>
      <c r="F4589" s="16"/>
      <c r="G4589" s="17"/>
      <c r="H4589" s="17"/>
      <c r="I4589" s="38" t="str">
        <f>IF($J4589&lt;&gt;"",(IF($J4589="Part RC demandée &lt;&gt; Part RC calculée",VLOOKUP($J4589,'Listes déroulantes'!$F$2:$H$26,2,FALSE)&amp;$O4589&amp;"
"&amp;$P4589&amp;VLOOKUP($J4589,'Listes déroulantes'!$F$2:$H$26,3,FALSE),IF($J4589="Montant total demandé &lt;&gt; de montant calculé",VLOOKUP($J4589,'Listes déroulantes'!$F$2:$H$26,2,FALSE)&amp;$N4589&amp;"
"&amp;$P4589&amp;"
"&amp;VLOOKUP($J4589,'Listes déroulantes'!$F$2:$H$26,3,FALSE),CONCATENATE(IF(ISNA(VLOOKUP($J4589,'Listes déroulantes'!$F$2:$I$26,2,FALSE)),"",VLOOKUP($J4589,'Listes déroulantes'!$F$2:$I$26,2,FALSE)),IF($L4589&lt;&gt;"",TEXT($L4589,CONCATENATE("jj/mm/aaaa","")),""),VLOOKUP($J4589,'Listes déroulantes'!$F$2:$I$26,3,FALSE)," ",$K4589," ",$N4589," ",$M4589,"
",$P4589,VLOOKUP($J4589,'Listes déroulantes'!$F$2:$I$26,4,FALSE))))),"")</f>
        <v/>
      </c>
      <c r="J4589" s="28"/>
      <c r="K4589" s="18"/>
      <c r="L4589" s="19"/>
      <c r="M4589" s="18"/>
      <c r="N4589" s="15"/>
      <c r="O4589" s="15"/>
      <c r="P4589" s="20"/>
      <c r="Q4589" s="36"/>
      <c r="R4589" s="36"/>
      <c r="S4589" s="37"/>
      <c r="T4589" s="37"/>
      <c r="U4589" s="37"/>
      <c r="V4589" s="37"/>
      <c r="W4589" s="37"/>
      <c r="X4589" s="37"/>
      <c r="Y4589" s="37"/>
      <c r="Z4589" s="37"/>
    </row>
    <row r="4590" spans="1:26" s="29" customFormat="1" x14ac:dyDescent="0.25">
      <c r="A4590" s="13"/>
      <c r="B4590" s="14"/>
      <c r="C4590" s="39"/>
      <c r="D4590" s="39"/>
      <c r="E4590" s="27"/>
      <c r="F4590" s="16"/>
      <c r="G4590" s="17"/>
      <c r="H4590" s="17"/>
      <c r="I4590" s="38" t="str">
        <f>IF($J4590&lt;&gt;"",(IF($J4590="Part RC demandée &lt;&gt; Part RC calculée",VLOOKUP($J4590,'Listes déroulantes'!$F$2:$H$26,2,FALSE)&amp;$O4590&amp;"
"&amp;$P4590&amp;VLOOKUP($J4590,'Listes déroulantes'!$F$2:$H$26,3,FALSE),IF($J4590="Montant total demandé &lt;&gt; de montant calculé",VLOOKUP($J4590,'Listes déroulantes'!$F$2:$H$26,2,FALSE)&amp;$N4590&amp;"
"&amp;$P4590&amp;"
"&amp;VLOOKUP($J4590,'Listes déroulantes'!$F$2:$H$26,3,FALSE),CONCATENATE(IF(ISNA(VLOOKUP($J4590,'Listes déroulantes'!$F$2:$I$26,2,FALSE)),"",VLOOKUP($J4590,'Listes déroulantes'!$F$2:$I$26,2,FALSE)),IF($L4590&lt;&gt;"",TEXT($L4590,CONCATENATE("jj/mm/aaaa","")),""),VLOOKUP($J4590,'Listes déroulantes'!$F$2:$I$26,3,FALSE)," ",$K4590," ",$N4590," ",$M4590,"
",$P4590,VLOOKUP($J4590,'Listes déroulantes'!$F$2:$I$26,4,FALSE))))),"")</f>
        <v/>
      </c>
      <c r="J4590" s="28"/>
      <c r="K4590" s="18"/>
      <c r="L4590" s="19"/>
      <c r="M4590" s="18"/>
      <c r="N4590" s="15"/>
      <c r="O4590" s="15"/>
      <c r="P4590" s="20"/>
      <c r="Q4590" s="36"/>
      <c r="R4590" s="36"/>
      <c r="S4590" s="37"/>
      <c r="T4590" s="37"/>
      <c r="U4590" s="37"/>
      <c r="V4590" s="37"/>
      <c r="W4590" s="37"/>
      <c r="X4590" s="37"/>
      <c r="Y4590" s="37"/>
      <c r="Z4590" s="37"/>
    </row>
    <row r="4591" spans="1:26" s="29" customFormat="1" x14ac:dyDescent="0.25">
      <c r="A4591" s="13"/>
      <c r="B4591" s="14"/>
      <c r="C4591" s="39"/>
      <c r="D4591" s="39"/>
      <c r="E4591" s="27"/>
      <c r="F4591" s="16"/>
      <c r="G4591" s="17"/>
      <c r="H4591" s="17"/>
      <c r="I4591" s="38" t="str">
        <f>IF($J4591&lt;&gt;"",(IF($J4591="Part RC demandée &lt;&gt; Part RC calculée",VLOOKUP($J4591,'Listes déroulantes'!$F$2:$H$26,2,FALSE)&amp;$O4591&amp;"
"&amp;$P4591&amp;VLOOKUP($J4591,'Listes déroulantes'!$F$2:$H$26,3,FALSE),IF($J4591="Montant total demandé &lt;&gt; de montant calculé",VLOOKUP($J4591,'Listes déroulantes'!$F$2:$H$26,2,FALSE)&amp;$N4591&amp;"
"&amp;$P4591&amp;"
"&amp;VLOOKUP($J4591,'Listes déroulantes'!$F$2:$H$26,3,FALSE),CONCATENATE(IF(ISNA(VLOOKUP($J4591,'Listes déroulantes'!$F$2:$I$26,2,FALSE)),"",VLOOKUP($J4591,'Listes déroulantes'!$F$2:$I$26,2,FALSE)),IF($L4591&lt;&gt;"",TEXT($L4591,CONCATENATE("jj/mm/aaaa","")),""),VLOOKUP($J4591,'Listes déroulantes'!$F$2:$I$26,3,FALSE)," ",$K4591," ",$N4591," ",$M4591,"
",$P4591,VLOOKUP($J4591,'Listes déroulantes'!$F$2:$I$26,4,FALSE))))),"")</f>
        <v/>
      </c>
      <c r="J4591" s="28"/>
      <c r="K4591" s="18"/>
      <c r="L4591" s="19"/>
      <c r="M4591" s="18"/>
      <c r="N4591" s="15"/>
      <c r="O4591" s="15"/>
      <c r="P4591" s="20"/>
      <c r="Q4591" s="36"/>
      <c r="R4591" s="36"/>
      <c r="S4591" s="37"/>
      <c r="T4591" s="37"/>
      <c r="U4591" s="37"/>
      <c r="V4591" s="37"/>
      <c r="W4591" s="37"/>
      <c r="X4591" s="37"/>
      <c r="Y4591" s="37"/>
      <c r="Z4591" s="37"/>
    </row>
    <row r="4592" spans="1:26" s="29" customFormat="1" x14ac:dyDescent="0.25">
      <c r="A4592" s="13"/>
      <c r="B4592" s="14"/>
      <c r="C4592" s="39"/>
      <c r="D4592" s="39"/>
      <c r="E4592" s="27"/>
      <c r="F4592" s="16"/>
      <c r="G4592" s="17"/>
      <c r="H4592" s="17"/>
      <c r="I4592" s="38" t="str">
        <f>IF($J4592&lt;&gt;"",(IF($J4592="Part RC demandée &lt;&gt; Part RC calculée",VLOOKUP($J4592,'Listes déroulantes'!$F$2:$H$26,2,FALSE)&amp;$O4592&amp;"
"&amp;$P4592&amp;VLOOKUP($J4592,'Listes déroulantes'!$F$2:$H$26,3,FALSE),IF($J4592="Montant total demandé &lt;&gt; de montant calculé",VLOOKUP($J4592,'Listes déroulantes'!$F$2:$H$26,2,FALSE)&amp;$N4592&amp;"
"&amp;$P4592&amp;"
"&amp;VLOOKUP($J4592,'Listes déroulantes'!$F$2:$H$26,3,FALSE),CONCATENATE(IF(ISNA(VLOOKUP($J4592,'Listes déroulantes'!$F$2:$I$26,2,FALSE)),"",VLOOKUP($J4592,'Listes déroulantes'!$F$2:$I$26,2,FALSE)),IF($L4592&lt;&gt;"",TEXT($L4592,CONCATENATE("jj/mm/aaaa","")),""),VLOOKUP($J4592,'Listes déroulantes'!$F$2:$I$26,3,FALSE)," ",$K4592," ",$N4592," ",$M4592,"
",$P4592,VLOOKUP($J4592,'Listes déroulantes'!$F$2:$I$26,4,FALSE))))),"")</f>
        <v/>
      </c>
      <c r="J4592" s="28"/>
      <c r="K4592" s="18"/>
      <c r="L4592" s="19"/>
      <c r="M4592" s="18"/>
      <c r="N4592" s="15"/>
      <c r="O4592" s="15"/>
      <c r="P4592" s="20"/>
      <c r="Q4592" s="36"/>
      <c r="R4592" s="36"/>
      <c r="S4592" s="37"/>
      <c r="T4592" s="37"/>
      <c r="U4592" s="37"/>
      <c r="V4592" s="37"/>
      <c r="W4592" s="37"/>
      <c r="X4592" s="37"/>
      <c r="Y4592" s="37"/>
      <c r="Z4592" s="37"/>
    </row>
    <row r="4593" spans="1:26" s="29" customFormat="1" x14ac:dyDescent="0.25">
      <c r="A4593" s="13"/>
      <c r="B4593" s="14"/>
      <c r="C4593" s="39"/>
      <c r="D4593" s="39"/>
      <c r="E4593" s="27"/>
      <c r="F4593" s="16"/>
      <c r="G4593" s="17"/>
      <c r="H4593" s="17"/>
      <c r="I4593" s="38" t="str">
        <f>IF($J4593&lt;&gt;"",(IF($J4593="Part RC demandée &lt;&gt; Part RC calculée",VLOOKUP($J4593,'Listes déroulantes'!$F$2:$H$26,2,FALSE)&amp;$O4593&amp;"
"&amp;$P4593&amp;VLOOKUP($J4593,'Listes déroulantes'!$F$2:$H$26,3,FALSE),IF($J4593="Montant total demandé &lt;&gt; de montant calculé",VLOOKUP($J4593,'Listes déroulantes'!$F$2:$H$26,2,FALSE)&amp;$N4593&amp;"
"&amp;$P4593&amp;"
"&amp;VLOOKUP($J4593,'Listes déroulantes'!$F$2:$H$26,3,FALSE),CONCATENATE(IF(ISNA(VLOOKUP($J4593,'Listes déroulantes'!$F$2:$I$26,2,FALSE)),"",VLOOKUP($J4593,'Listes déroulantes'!$F$2:$I$26,2,FALSE)),IF($L4593&lt;&gt;"",TEXT($L4593,CONCATENATE("jj/mm/aaaa","")),""),VLOOKUP($J4593,'Listes déroulantes'!$F$2:$I$26,3,FALSE)," ",$K4593," ",$N4593," ",$M4593,"
",$P4593,VLOOKUP($J4593,'Listes déroulantes'!$F$2:$I$26,4,FALSE))))),"")</f>
        <v/>
      </c>
      <c r="J4593" s="28"/>
      <c r="K4593" s="18"/>
      <c r="L4593" s="19"/>
      <c r="M4593" s="18"/>
      <c r="N4593" s="15"/>
      <c r="O4593" s="15"/>
      <c r="P4593" s="20"/>
      <c r="Q4593" s="36"/>
      <c r="R4593" s="36"/>
      <c r="S4593" s="37"/>
      <c r="T4593" s="37"/>
      <c r="U4593" s="37"/>
      <c r="V4593" s="37"/>
      <c r="W4593" s="37"/>
      <c r="X4593" s="37"/>
      <c r="Y4593" s="37"/>
      <c r="Z4593" s="37"/>
    </row>
    <row r="4594" spans="1:26" s="29" customFormat="1" x14ac:dyDescent="0.25">
      <c r="A4594" s="13"/>
      <c r="B4594" s="14"/>
      <c r="C4594" s="39"/>
      <c r="D4594" s="39"/>
      <c r="E4594" s="27"/>
      <c r="F4594" s="16"/>
      <c r="G4594" s="17"/>
      <c r="H4594" s="17"/>
      <c r="I4594" s="38" t="str">
        <f>IF($J4594&lt;&gt;"",(IF($J4594="Part RC demandée &lt;&gt; Part RC calculée",VLOOKUP($J4594,'Listes déroulantes'!$F$2:$H$26,2,FALSE)&amp;$O4594&amp;"
"&amp;$P4594&amp;VLOOKUP($J4594,'Listes déroulantes'!$F$2:$H$26,3,FALSE),IF($J4594="Montant total demandé &lt;&gt; de montant calculé",VLOOKUP($J4594,'Listes déroulantes'!$F$2:$H$26,2,FALSE)&amp;$N4594&amp;"
"&amp;$P4594&amp;"
"&amp;VLOOKUP($J4594,'Listes déroulantes'!$F$2:$H$26,3,FALSE),CONCATENATE(IF(ISNA(VLOOKUP($J4594,'Listes déroulantes'!$F$2:$I$26,2,FALSE)),"",VLOOKUP($J4594,'Listes déroulantes'!$F$2:$I$26,2,FALSE)),IF($L4594&lt;&gt;"",TEXT($L4594,CONCATENATE("jj/mm/aaaa","")),""),VLOOKUP($J4594,'Listes déroulantes'!$F$2:$I$26,3,FALSE)," ",$K4594," ",$N4594," ",$M4594,"
",$P4594,VLOOKUP($J4594,'Listes déroulantes'!$F$2:$I$26,4,FALSE))))),"")</f>
        <v/>
      </c>
      <c r="J4594" s="28"/>
      <c r="K4594" s="18"/>
      <c r="L4594" s="19"/>
      <c r="M4594" s="18"/>
      <c r="N4594" s="15"/>
      <c r="O4594" s="15"/>
      <c r="P4594" s="20"/>
      <c r="Q4594" s="36"/>
      <c r="R4594" s="36"/>
      <c r="S4594" s="37"/>
      <c r="T4594" s="37"/>
      <c r="U4594" s="37"/>
      <c r="V4594" s="37"/>
      <c r="W4594" s="37"/>
      <c r="X4594" s="37"/>
      <c r="Y4594" s="37"/>
      <c r="Z4594" s="37"/>
    </row>
    <row r="4595" spans="1:26" s="29" customFormat="1" x14ac:dyDescent="0.25">
      <c r="A4595" s="13"/>
      <c r="B4595" s="14"/>
      <c r="C4595" s="39"/>
      <c r="D4595" s="39"/>
      <c r="E4595" s="27"/>
      <c r="F4595" s="16"/>
      <c r="G4595" s="17"/>
      <c r="H4595" s="17"/>
      <c r="I4595" s="38" t="str">
        <f>IF($J4595&lt;&gt;"",(IF($J4595="Part RC demandée &lt;&gt; Part RC calculée",VLOOKUP($J4595,'Listes déroulantes'!$F$2:$H$26,2,FALSE)&amp;$O4595&amp;"
"&amp;$P4595&amp;VLOOKUP($J4595,'Listes déroulantes'!$F$2:$H$26,3,FALSE),IF($J4595="Montant total demandé &lt;&gt; de montant calculé",VLOOKUP($J4595,'Listes déroulantes'!$F$2:$H$26,2,FALSE)&amp;$N4595&amp;"
"&amp;$P4595&amp;"
"&amp;VLOOKUP($J4595,'Listes déroulantes'!$F$2:$H$26,3,FALSE),CONCATENATE(IF(ISNA(VLOOKUP($J4595,'Listes déroulantes'!$F$2:$I$26,2,FALSE)),"",VLOOKUP($J4595,'Listes déroulantes'!$F$2:$I$26,2,FALSE)),IF($L4595&lt;&gt;"",TEXT($L4595,CONCATENATE("jj/mm/aaaa","")),""),VLOOKUP($J4595,'Listes déroulantes'!$F$2:$I$26,3,FALSE)," ",$K4595," ",$N4595," ",$M4595,"
",$P4595,VLOOKUP($J4595,'Listes déroulantes'!$F$2:$I$26,4,FALSE))))),"")</f>
        <v/>
      </c>
      <c r="J4595" s="28"/>
      <c r="K4595" s="18"/>
      <c r="L4595" s="19"/>
      <c r="M4595" s="18"/>
      <c r="N4595" s="15"/>
      <c r="O4595" s="15"/>
      <c r="P4595" s="20"/>
      <c r="Q4595" s="36"/>
      <c r="R4595" s="36"/>
      <c r="S4595" s="37"/>
      <c r="T4595" s="37"/>
      <c r="U4595" s="37"/>
      <c r="V4595" s="37"/>
      <c r="W4595" s="37"/>
      <c r="X4595" s="37"/>
      <c r="Y4595" s="37"/>
      <c r="Z4595" s="37"/>
    </row>
    <row r="4596" spans="1:26" s="29" customFormat="1" x14ac:dyDescent="0.25">
      <c r="A4596" s="13"/>
      <c r="B4596" s="14"/>
      <c r="C4596" s="39"/>
      <c r="D4596" s="39"/>
      <c r="E4596" s="27"/>
      <c r="F4596" s="16"/>
      <c r="G4596" s="17"/>
      <c r="H4596" s="17"/>
      <c r="I4596" s="38" t="str">
        <f>IF($J4596&lt;&gt;"",(IF($J4596="Part RC demandée &lt;&gt; Part RC calculée",VLOOKUP($J4596,'Listes déroulantes'!$F$2:$H$26,2,FALSE)&amp;$O4596&amp;"
"&amp;$P4596&amp;VLOOKUP($J4596,'Listes déroulantes'!$F$2:$H$26,3,FALSE),IF($J4596="Montant total demandé &lt;&gt; de montant calculé",VLOOKUP($J4596,'Listes déroulantes'!$F$2:$H$26,2,FALSE)&amp;$N4596&amp;"
"&amp;$P4596&amp;"
"&amp;VLOOKUP($J4596,'Listes déroulantes'!$F$2:$H$26,3,FALSE),CONCATENATE(IF(ISNA(VLOOKUP($J4596,'Listes déroulantes'!$F$2:$I$26,2,FALSE)),"",VLOOKUP($J4596,'Listes déroulantes'!$F$2:$I$26,2,FALSE)),IF($L4596&lt;&gt;"",TEXT($L4596,CONCATENATE("jj/mm/aaaa","")),""),VLOOKUP($J4596,'Listes déroulantes'!$F$2:$I$26,3,FALSE)," ",$K4596," ",$N4596," ",$M4596,"
",$P4596,VLOOKUP($J4596,'Listes déroulantes'!$F$2:$I$26,4,FALSE))))),"")</f>
        <v/>
      </c>
      <c r="J4596" s="28"/>
      <c r="K4596" s="18"/>
      <c r="L4596" s="19"/>
      <c r="M4596" s="18"/>
      <c r="N4596" s="15"/>
      <c r="O4596" s="15"/>
      <c r="P4596" s="20"/>
      <c r="Q4596" s="36"/>
      <c r="R4596" s="36"/>
      <c r="S4596" s="37"/>
      <c r="T4596" s="37"/>
      <c r="U4596" s="37"/>
      <c r="V4596" s="37"/>
      <c r="W4596" s="37"/>
      <c r="X4596" s="37"/>
      <c r="Y4596" s="37"/>
      <c r="Z4596" s="37"/>
    </row>
    <row r="4597" spans="1:26" s="29" customFormat="1" x14ac:dyDescent="0.25">
      <c r="A4597" s="13"/>
      <c r="B4597" s="14"/>
      <c r="C4597" s="39"/>
      <c r="D4597" s="39"/>
      <c r="E4597" s="27"/>
      <c r="F4597" s="16"/>
      <c r="G4597" s="17"/>
      <c r="H4597" s="17"/>
      <c r="I4597" s="38" t="str">
        <f>IF($J4597&lt;&gt;"",(IF($J4597="Part RC demandée &lt;&gt; Part RC calculée",VLOOKUP($J4597,'Listes déroulantes'!$F$2:$H$26,2,FALSE)&amp;$O4597&amp;"
"&amp;$P4597&amp;VLOOKUP($J4597,'Listes déroulantes'!$F$2:$H$26,3,FALSE),IF($J4597="Montant total demandé &lt;&gt; de montant calculé",VLOOKUP($J4597,'Listes déroulantes'!$F$2:$H$26,2,FALSE)&amp;$N4597&amp;"
"&amp;$P4597&amp;"
"&amp;VLOOKUP($J4597,'Listes déroulantes'!$F$2:$H$26,3,FALSE),CONCATENATE(IF(ISNA(VLOOKUP($J4597,'Listes déroulantes'!$F$2:$I$26,2,FALSE)),"",VLOOKUP($J4597,'Listes déroulantes'!$F$2:$I$26,2,FALSE)),IF($L4597&lt;&gt;"",TEXT($L4597,CONCATENATE("jj/mm/aaaa","")),""),VLOOKUP($J4597,'Listes déroulantes'!$F$2:$I$26,3,FALSE)," ",$K4597," ",$N4597," ",$M4597,"
",$P4597,VLOOKUP($J4597,'Listes déroulantes'!$F$2:$I$26,4,FALSE))))),"")</f>
        <v/>
      </c>
      <c r="J4597" s="28"/>
      <c r="K4597" s="18"/>
      <c r="L4597" s="19"/>
      <c r="M4597" s="18"/>
      <c r="N4597" s="15"/>
      <c r="O4597" s="15"/>
      <c r="P4597" s="20"/>
      <c r="Q4597" s="36"/>
      <c r="R4597" s="36"/>
      <c r="S4597" s="37"/>
      <c r="T4597" s="37"/>
      <c r="U4597" s="37"/>
      <c r="V4597" s="37"/>
      <c r="W4597" s="37"/>
      <c r="X4597" s="37"/>
      <c r="Y4597" s="37"/>
      <c r="Z4597" s="37"/>
    </row>
    <row r="4598" spans="1:26" s="29" customFormat="1" x14ac:dyDescent="0.25">
      <c r="A4598" s="13"/>
      <c r="B4598" s="14"/>
      <c r="C4598" s="39"/>
      <c r="D4598" s="39"/>
      <c r="E4598" s="27"/>
      <c r="F4598" s="16"/>
      <c r="G4598" s="17"/>
      <c r="H4598" s="17"/>
      <c r="I4598" s="38" t="str">
        <f>IF($J4598&lt;&gt;"",(IF($J4598="Part RC demandée &lt;&gt; Part RC calculée",VLOOKUP($J4598,'Listes déroulantes'!$F$2:$H$26,2,FALSE)&amp;$O4598&amp;"
"&amp;$P4598&amp;VLOOKUP($J4598,'Listes déroulantes'!$F$2:$H$26,3,FALSE),IF($J4598="Montant total demandé &lt;&gt; de montant calculé",VLOOKUP($J4598,'Listes déroulantes'!$F$2:$H$26,2,FALSE)&amp;$N4598&amp;"
"&amp;$P4598&amp;"
"&amp;VLOOKUP($J4598,'Listes déroulantes'!$F$2:$H$26,3,FALSE),CONCATENATE(IF(ISNA(VLOOKUP($J4598,'Listes déroulantes'!$F$2:$I$26,2,FALSE)),"",VLOOKUP($J4598,'Listes déroulantes'!$F$2:$I$26,2,FALSE)),IF($L4598&lt;&gt;"",TEXT($L4598,CONCATENATE("jj/mm/aaaa","")),""),VLOOKUP($J4598,'Listes déroulantes'!$F$2:$I$26,3,FALSE)," ",$K4598," ",$N4598," ",$M4598,"
",$P4598,VLOOKUP($J4598,'Listes déroulantes'!$F$2:$I$26,4,FALSE))))),"")</f>
        <v/>
      </c>
      <c r="J4598" s="28"/>
      <c r="K4598" s="18"/>
      <c r="L4598" s="19"/>
      <c r="M4598" s="18"/>
      <c r="N4598" s="15"/>
      <c r="O4598" s="15"/>
      <c r="P4598" s="20"/>
      <c r="Q4598" s="36"/>
      <c r="R4598" s="36"/>
      <c r="S4598" s="37"/>
      <c r="T4598" s="37"/>
      <c r="U4598" s="37"/>
      <c r="V4598" s="37"/>
      <c r="W4598" s="37"/>
      <c r="X4598" s="37"/>
      <c r="Y4598" s="37"/>
      <c r="Z4598" s="37"/>
    </row>
    <row r="4599" spans="1:26" s="29" customFormat="1" x14ac:dyDescent="0.25">
      <c r="A4599" s="13"/>
      <c r="B4599" s="14"/>
      <c r="C4599" s="39"/>
      <c r="D4599" s="39"/>
      <c r="E4599" s="27"/>
      <c r="F4599" s="16"/>
      <c r="G4599" s="17"/>
      <c r="H4599" s="17"/>
      <c r="I4599" s="38" t="str">
        <f>IF($J4599&lt;&gt;"",(IF($J4599="Part RC demandée &lt;&gt; Part RC calculée",VLOOKUP($J4599,'Listes déroulantes'!$F$2:$H$26,2,FALSE)&amp;$O4599&amp;"
"&amp;$P4599&amp;VLOOKUP($J4599,'Listes déroulantes'!$F$2:$H$26,3,FALSE),IF($J4599="Montant total demandé &lt;&gt; de montant calculé",VLOOKUP($J4599,'Listes déroulantes'!$F$2:$H$26,2,FALSE)&amp;$N4599&amp;"
"&amp;$P4599&amp;"
"&amp;VLOOKUP($J4599,'Listes déroulantes'!$F$2:$H$26,3,FALSE),CONCATENATE(IF(ISNA(VLOOKUP($J4599,'Listes déroulantes'!$F$2:$I$26,2,FALSE)),"",VLOOKUP($J4599,'Listes déroulantes'!$F$2:$I$26,2,FALSE)),IF($L4599&lt;&gt;"",TEXT($L4599,CONCATENATE("jj/mm/aaaa","")),""),VLOOKUP($J4599,'Listes déroulantes'!$F$2:$I$26,3,FALSE)," ",$K4599," ",$N4599," ",$M4599,"
",$P4599,VLOOKUP($J4599,'Listes déroulantes'!$F$2:$I$26,4,FALSE))))),"")</f>
        <v/>
      </c>
      <c r="J4599" s="28"/>
      <c r="K4599" s="18"/>
      <c r="L4599" s="19"/>
      <c r="M4599" s="18"/>
      <c r="N4599" s="15"/>
      <c r="O4599" s="15"/>
      <c r="P4599" s="20"/>
      <c r="Q4599" s="36"/>
      <c r="R4599" s="36"/>
      <c r="S4599" s="37"/>
      <c r="T4599" s="37"/>
      <c r="U4599" s="37"/>
      <c r="V4599" s="37"/>
      <c r="W4599" s="37"/>
      <c r="X4599" s="37"/>
      <c r="Y4599" s="37"/>
      <c r="Z4599" s="37"/>
    </row>
    <row r="4600" spans="1:26" s="29" customFormat="1" x14ac:dyDescent="0.25">
      <c r="A4600" s="13"/>
      <c r="B4600" s="14"/>
      <c r="C4600" s="39"/>
      <c r="D4600" s="39"/>
      <c r="E4600" s="27"/>
      <c r="F4600" s="16"/>
      <c r="G4600" s="17"/>
      <c r="H4600" s="17"/>
      <c r="I4600" s="38" t="str">
        <f>IF($J4600&lt;&gt;"",(IF($J4600="Part RC demandée &lt;&gt; Part RC calculée",VLOOKUP($J4600,'Listes déroulantes'!$F$2:$H$26,2,FALSE)&amp;$O4600&amp;"
"&amp;$P4600&amp;VLOOKUP($J4600,'Listes déroulantes'!$F$2:$H$26,3,FALSE),IF($J4600="Montant total demandé &lt;&gt; de montant calculé",VLOOKUP($J4600,'Listes déroulantes'!$F$2:$H$26,2,FALSE)&amp;$N4600&amp;"
"&amp;$P4600&amp;"
"&amp;VLOOKUP($J4600,'Listes déroulantes'!$F$2:$H$26,3,FALSE),CONCATENATE(IF(ISNA(VLOOKUP($J4600,'Listes déroulantes'!$F$2:$I$26,2,FALSE)),"",VLOOKUP($J4600,'Listes déroulantes'!$F$2:$I$26,2,FALSE)),IF($L4600&lt;&gt;"",TEXT($L4600,CONCATENATE("jj/mm/aaaa","")),""),VLOOKUP($J4600,'Listes déroulantes'!$F$2:$I$26,3,FALSE)," ",$K4600," ",$N4600," ",$M4600,"
",$P4600,VLOOKUP($J4600,'Listes déroulantes'!$F$2:$I$26,4,FALSE))))),"")</f>
        <v/>
      </c>
      <c r="J4600" s="28"/>
      <c r="K4600" s="18"/>
      <c r="L4600" s="19"/>
      <c r="M4600" s="18"/>
      <c r="N4600" s="15"/>
      <c r="O4600" s="15"/>
      <c r="P4600" s="20"/>
      <c r="Q4600" s="36"/>
      <c r="R4600" s="36"/>
      <c r="S4600" s="37"/>
      <c r="T4600" s="37"/>
      <c r="U4600" s="37"/>
      <c r="V4600" s="37"/>
      <c r="W4600" s="37"/>
      <c r="X4600" s="37"/>
      <c r="Y4600" s="37"/>
      <c r="Z4600" s="37"/>
    </row>
    <row r="4601" spans="1:26" s="29" customFormat="1" x14ac:dyDescent="0.25">
      <c r="A4601" s="13"/>
      <c r="B4601" s="14"/>
      <c r="C4601" s="39"/>
      <c r="D4601" s="39"/>
      <c r="E4601" s="27"/>
      <c r="F4601" s="16"/>
      <c r="G4601" s="17"/>
      <c r="H4601" s="17"/>
      <c r="I4601" s="38" t="str">
        <f>IF($J4601&lt;&gt;"",(IF($J4601="Part RC demandée &lt;&gt; Part RC calculée",VLOOKUP($J4601,'Listes déroulantes'!$F$2:$H$26,2,FALSE)&amp;$O4601&amp;"
"&amp;$P4601&amp;VLOOKUP($J4601,'Listes déroulantes'!$F$2:$H$26,3,FALSE),IF($J4601="Montant total demandé &lt;&gt; de montant calculé",VLOOKUP($J4601,'Listes déroulantes'!$F$2:$H$26,2,FALSE)&amp;$N4601&amp;"
"&amp;$P4601&amp;"
"&amp;VLOOKUP($J4601,'Listes déroulantes'!$F$2:$H$26,3,FALSE),CONCATENATE(IF(ISNA(VLOOKUP($J4601,'Listes déroulantes'!$F$2:$I$26,2,FALSE)),"",VLOOKUP($J4601,'Listes déroulantes'!$F$2:$I$26,2,FALSE)),IF($L4601&lt;&gt;"",TEXT($L4601,CONCATENATE("jj/mm/aaaa","")),""),VLOOKUP($J4601,'Listes déroulantes'!$F$2:$I$26,3,FALSE)," ",$K4601," ",$N4601," ",$M4601,"
",$P4601,VLOOKUP($J4601,'Listes déroulantes'!$F$2:$I$26,4,FALSE))))),"")</f>
        <v/>
      </c>
      <c r="J4601" s="28"/>
      <c r="K4601" s="18"/>
      <c r="L4601" s="19"/>
      <c r="M4601" s="18"/>
      <c r="N4601" s="15"/>
      <c r="O4601" s="15"/>
      <c r="P4601" s="20"/>
      <c r="Q4601" s="36"/>
      <c r="R4601" s="36"/>
      <c r="S4601" s="37"/>
      <c r="T4601" s="37"/>
      <c r="U4601" s="37"/>
      <c r="V4601" s="37"/>
      <c r="W4601" s="37"/>
      <c r="X4601" s="37"/>
      <c r="Y4601" s="37"/>
      <c r="Z4601" s="37"/>
    </row>
    <row r="4602" spans="1:26" s="29" customFormat="1" x14ac:dyDescent="0.25">
      <c r="A4602" s="13"/>
      <c r="B4602" s="14"/>
      <c r="C4602" s="39"/>
      <c r="D4602" s="39"/>
      <c r="E4602" s="27"/>
      <c r="F4602" s="16"/>
      <c r="G4602" s="17"/>
      <c r="H4602" s="17"/>
      <c r="I4602" s="38" t="str">
        <f>IF($J4602&lt;&gt;"",(IF($J4602="Part RC demandée &lt;&gt; Part RC calculée",VLOOKUP($J4602,'Listes déroulantes'!$F$2:$H$26,2,FALSE)&amp;$O4602&amp;"
"&amp;$P4602&amp;VLOOKUP($J4602,'Listes déroulantes'!$F$2:$H$26,3,FALSE),IF($J4602="Montant total demandé &lt;&gt; de montant calculé",VLOOKUP($J4602,'Listes déroulantes'!$F$2:$H$26,2,FALSE)&amp;$N4602&amp;"
"&amp;$P4602&amp;"
"&amp;VLOOKUP($J4602,'Listes déroulantes'!$F$2:$H$26,3,FALSE),CONCATENATE(IF(ISNA(VLOOKUP($J4602,'Listes déroulantes'!$F$2:$I$26,2,FALSE)),"",VLOOKUP($J4602,'Listes déroulantes'!$F$2:$I$26,2,FALSE)),IF($L4602&lt;&gt;"",TEXT($L4602,CONCATENATE("jj/mm/aaaa","")),""),VLOOKUP($J4602,'Listes déroulantes'!$F$2:$I$26,3,FALSE)," ",$K4602," ",$N4602," ",$M4602,"
",$P4602,VLOOKUP($J4602,'Listes déroulantes'!$F$2:$I$26,4,FALSE))))),"")</f>
        <v/>
      </c>
      <c r="J4602" s="28"/>
      <c r="K4602" s="18"/>
      <c r="L4602" s="19"/>
      <c r="M4602" s="18"/>
      <c r="N4602" s="15"/>
      <c r="O4602" s="15"/>
      <c r="P4602" s="20"/>
      <c r="Q4602" s="36"/>
      <c r="R4602" s="36"/>
      <c r="S4602" s="37"/>
      <c r="T4602" s="37"/>
      <c r="U4602" s="37"/>
      <c r="V4602" s="37"/>
      <c r="W4602" s="37"/>
      <c r="X4602" s="37"/>
      <c r="Y4602" s="37"/>
      <c r="Z4602" s="37"/>
    </row>
    <row r="4603" spans="1:26" s="29" customFormat="1" x14ac:dyDescent="0.25">
      <c r="A4603" s="13"/>
      <c r="B4603" s="14"/>
      <c r="C4603" s="39"/>
      <c r="D4603" s="39"/>
      <c r="E4603" s="27"/>
      <c r="F4603" s="16"/>
      <c r="G4603" s="17"/>
      <c r="H4603" s="17"/>
      <c r="I4603" s="38" t="str">
        <f>IF($J4603&lt;&gt;"",(IF($J4603="Part RC demandée &lt;&gt; Part RC calculée",VLOOKUP($J4603,'Listes déroulantes'!$F$2:$H$26,2,FALSE)&amp;$O4603&amp;"
"&amp;$P4603&amp;VLOOKUP($J4603,'Listes déroulantes'!$F$2:$H$26,3,FALSE),IF($J4603="Montant total demandé &lt;&gt; de montant calculé",VLOOKUP($J4603,'Listes déroulantes'!$F$2:$H$26,2,FALSE)&amp;$N4603&amp;"
"&amp;$P4603&amp;"
"&amp;VLOOKUP($J4603,'Listes déroulantes'!$F$2:$H$26,3,FALSE),CONCATENATE(IF(ISNA(VLOOKUP($J4603,'Listes déroulantes'!$F$2:$I$26,2,FALSE)),"",VLOOKUP($J4603,'Listes déroulantes'!$F$2:$I$26,2,FALSE)),IF($L4603&lt;&gt;"",TEXT($L4603,CONCATENATE("jj/mm/aaaa","")),""),VLOOKUP($J4603,'Listes déroulantes'!$F$2:$I$26,3,FALSE)," ",$K4603," ",$N4603," ",$M4603,"
",$P4603,VLOOKUP($J4603,'Listes déroulantes'!$F$2:$I$26,4,FALSE))))),"")</f>
        <v/>
      </c>
      <c r="J4603" s="28"/>
      <c r="K4603" s="18"/>
      <c r="L4603" s="19"/>
      <c r="M4603" s="18"/>
      <c r="N4603" s="15"/>
      <c r="O4603" s="15"/>
      <c r="P4603" s="20"/>
      <c r="Q4603" s="36"/>
      <c r="R4603" s="36"/>
      <c r="S4603" s="37"/>
      <c r="T4603" s="37"/>
      <c r="U4603" s="37"/>
      <c r="V4603" s="37"/>
      <c r="W4603" s="37"/>
      <c r="X4603" s="37"/>
      <c r="Y4603" s="37"/>
      <c r="Z4603" s="37"/>
    </row>
    <row r="4604" spans="1:26" s="29" customFormat="1" x14ac:dyDescent="0.25">
      <c r="A4604" s="13"/>
      <c r="B4604" s="14"/>
      <c r="C4604" s="39"/>
      <c r="D4604" s="39"/>
      <c r="E4604" s="27"/>
      <c r="F4604" s="16"/>
      <c r="G4604" s="17"/>
      <c r="H4604" s="17"/>
      <c r="I4604" s="38" t="str">
        <f>IF($J4604&lt;&gt;"",(IF($J4604="Part RC demandée &lt;&gt; Part RC calculée",VLOOKUP($J4604,'Listes déroulantes'!$F$2:$H$26,2,FALSE)&amp;$O4604&amp;"
"&amp;$P4604&amp;VLOOKUP($J4604,'Listes déroulantes'!$F$2:$H$26,3,FALSE),IF($J4604="Montant total demandé &lt;&gt; de montant calculé",VLOOKUP($J4604,'Listes déroulantes'!$F$2:$H$26,2,FALSE)&amp;$N4604&amp;"
"&amp;$P4604&amp;"
"&amp;VLOOKUP($J4604,'Listes déroulantes'!$F$2:$H$26,3,FALSE),CONCATENATE(IF(ISNA(VLOOKUP($J4604,'Listes déroulantes'!$F$2:$I$26,2,FALSE)),"",VLOOKUP($J4604,'Listes déroulantes'!$F$2:$I$26,2,FALSE)),IF($L4604&lt;&gt;"",TEXT($L4604,CONCATENATE("jj/mm/aaaa","")),""),VLOOKUP($J4604,'Listes déroulantes'!$F$2:$I$26,3,FALSE)," ",$K4604," ",$N4604," ",$M4604,"
",$P4604,VLOOKUP($J4604,'Listes déroulantes'!$F$2:$I$26,4,FALSE))))),"")</f>
        <v/>
      </c>
      <c r="J4604" s="28"/>
      <c r="K4604" s="18"/>
      <c r="L4604" s="19"/>
      <c r="M4604" s="18"/>
      <c r="N4604" s="15"/>
      <c r="O4604" s="15"/>
      <c r="P4604" s="20"/>
      <c r="Q4604" s="36"/>
      <c r="R4604" s="36"/>
      <c r="S4604" s="37"/>
      <c r="T4604" s="37"/>
      <c r="U4604" s="37"/>
      <c r="V4604" s="37"/>
      <c r="W4604" s="37"/>
      <c r="X4604" s="37"/>
      <c r="Y4604" s="37"/>
      <c r="Z4604" s="37"/>
    </row>
    <row r="4605" spans="1:26" s="29" customFormat="1" x14ac:dyDescent="0.25">
      <c r="A4605" s="13"/>
      <c r="B4605" s="14"/>
      <c r="C4605" s="39"/>
      <c r="D4605" s="39"/>
      <c r="E4605" s="27"/>
      <c r="F4605" s="16"/>
      <c r="G4605" s="17"/>
      <c r="H4605" s="17"/>
      <c r="I4605" s="38" t="str">
        <f>IF($J4605&lt;&gt;"",(IF($J4605="Part RC demandée &lt;&gt; Part RC calculée",VLOOKUP($J4605,'Listes déroulantes'!$F$2:$H$26,2,FALSE)&amp;$O4605&amp;"
"&amp;$P4605&amp;VLOOKUP($J4605,'Listes déroulantes'!$F$2:$H$26,3,FALSE),IF($J4605="Montant total demandé &lt;&gt; de montant calculé",VLOOKUP($J4605,'Listes déroulantes'!$F$2:$H$26,2,FALSE)&amp;$N4605&amp;"
"&amp;$P4605&amp;"
"&amp;VLOOKUP($J4605,'Listes déroulantes'!$F$2:$H$26,3,FALSE),CONCATENATE(IF(ISNA(VLOOKUP($J4605,'Listes déroulantes'!$F$2:$I$26,2,FALSE)),"",VLOOKUP($J4605,'Listes déroulantes'!$F$2:$I$26,2,FALSE)),IF($L4605&lt;&gt;"",TEXT($L4605,CONCATENATE("jj/mm/aaaa","")),""),VLOOKUP($J4605,'Listes déroulantes'!$F$2:$I$26,3,FALSE)," ",$K4605," ",$N4605," ",$M4605,"
",$P4605,VLOOKUP($J4605,'Listes déroulantes'!$F$2:$I$26,4,FALSE))))),"")</f>
        <v/>
      </c>
      <c r="J4605" s="28"/>
      <c r="K4605" s="18"/>
      <c r="L4605" s="19"/>
      <c r="M4605" s="18"/>
      <c r="N4605" s="15"/>
      <c r="O4605" s="15"/>
      <c r="P4605" s="20"/>
      <c r="Q4605" s="36"/>
      <c r="R4605" s="36"/>
      <c r="S4605" s="37"/>
      <c r="T4605" s="37"/>
      <c r="U4605" s="37"/>
      <c r="V4605" s="37"/>
      <c r="W4605" s="37"/>
      <c r="X4605" s="37"/>
      <c r="Y4605" s="37"/>
      <c r="Z4605" s="37"/>
    </row>
    <row r="4606" spans="1:26" s="29" customFormat="1" x14ac:dyDescent="0.25">
      <c r="A4606" s="13"/>
      <c r="B4606" s="14"/>
      <c r="C4606" s="39"/>
      <c r="D4606" s="39"/>
      <c r="E4606" s="27"/>
      <c r="F4606" s="16"/>
      <c r="G4606" s="17"/>
      <c r="H4606" s="17"/>
      <c r="I4606" s="38" t="str">
        <f>IF($J4606&lt;&gt;"",(IF($J4606="Part RC demandée &lt;&gt; Part RC calculée",VLOOKUP($J4606,'Listes déroulantes'!$F$2:$H$26,2,FALSE)&amp;$O4606&amp;"
"&amp;$P4606&amp;VLOOKUP($J4606,'Listes déroulantes'!$F$2:$H$26,3,FALSE),IF($J4606="Montant total demandé &lt;&gt; de montant calculé",VLOOKUP($J4606,'Listes déroulantes'!$F$2:$H$26,2,FALSE)&amp;$N4606&amp;"
"&amp;$P4606&amp;"
"&amp;VLOOKUP($J4606,'Listes déroulantes'!$F$2:$H$26,3,FALSE),CONCATENATE(IF(ISNA(VLOOKUP($J4606,'Listes déroulantes'!$F$2:$I$26,2,FALSE)),"",VLOOKUP($J4606,'Listes déroulantes'!$F$2:$I$26,2,FALSE)),IF($L4606&lt;&gt;"",TEXT($L4606,CONCATENATE("jj/mm/aaaa","")),""),VLOOKUP($J4606,'Listes déroulantes'!$F$2:$I$26,3,FALSE)," ",$K4606," ",$N4606," ",$M4606,"
",$P4606,VLOOKUP($J4606,'Listes déroulantes'!$F$2:$I$26,4,FALSE))))),"")</f>
        <v/>
      </c>
      <c r="J4606" s="28"/>
      <c r="K4606" s="18"/>
      <c r="L4606" s="19"/>
      <c r="M4606" s="18"/>
      <c r="N4606" s="15"/>
      <c r="O4606" s="15"/>
      <c r="P4606" s="20"/>
      <c r="Q4606" s="36"/>
      <c r="R4606" s="36"/>
      <c r="S4606" s="37"/>
      <c r="T4606" s="37"/>
      <c r="U4606" s="37"/>
      <c r="V4606" s="37"/>
      <c r="W4606" s="37"/>
      <c r="X4606" s="37"/>
      <c r="Y4606" s="37"/>
      <c r="Z4606" s="37"/>
    </row>
    <row r="4607" spans="1:26" s="29" customFormat="1" x14ac:dyDescent="0.25">
      <c r="A4607" s="13"/>
      <c r="B4607" s="14"/>
      <c r="C4607" s="39"/>
      <c r="D4607" s="39"/>
      <c r="E4607" s="27"/>
      <c r="F4607" s="16"/>
      <c r="G4607" s="17"/>
      <c r="H4607" s="17"/>
      <c r="I4607" s="38" t="str">
        <f>IF($J4607&lt;&gt;"",(IF($J4607="Part RC demandée &lt;&gt; Part RC calculée",VLOOKUP($J4607,'Listes déroulantes'!$F$2:$H$26,2,FALSE)&amp;$O4607&amp;"
"&amp;$P4607&amp;VLOOKUP($J4607,'Listes déroulantes'!$F$2:$H$26,3,FALSE),IF($J4607="Montant total demandé &lt;&gt; de montant calculé",VLOOKUP($J4607,'Listes déroulantes'!$F$2:$H$26,2,FALSE)&amp;$N4607&amp;"
"&amp;$P4607&amp;"
"&amp;VLOOKUP($J4607,'Listes déroulantes'!$F$2:$H$26,3,FALSE),CONCATENATE(IF(ISNA(VLOOKUP($J4607,'Listes déroulantes'!$F$2:$I$26,2,FALSE)),"",VLOOKUP($J4607,'Listes déroulantes'!$F$2:$I$26,2,FALSE)),IF($L4607&lt;&gt;"",TEXT($L4607,CONCATENATE("jj/mm/aaaa","")),""),VLOOKUP($J4607,'Listes déroulantes'!$F$2:$I$26,3,FALSE)," ",$K4607," ",$N4607," ",$M4607,"
",$P4607,VLOOKUP($J4607,'Listes déroulantes'!$F$2:$I$26,4,FALSE))))),"")</f>
        <v/>
      </c>
      <c r="J4607" s="28"/>
      <c r="K4607" s="18"/>
      <c r="L4607" s="19"/>
      <c r="M4607" s="18"/>
      <c r="N4607" s="15"/>
      <c r="O4607" s="15"/>
      <c r="P4607" s="20"/>
      <c r="Q4607" s="36"/>
      <c r="R4607" s="36"/>
      <c r="S4607" s="37"/>
      <c r="T4607" s="37"/>
      <c r="U4607" s="37"/>
      <c r="V4607" s="37"/>
      <c r="W4607" s="37"/>
      <c r="X4607" s="37"/>
      <c r="Y4607" s="37"/>
      <c r="Z4607" s="37"/>
    </row>
    <row r="4608" spans="1:26" s="29" customFormat="1" x14ac:dyDescent="0.25">
      <c r="A4608" s="13"/>
      <c r="B4608" s="14"/>
      <c r="C4608" s="39"/>
      <c r="D4608" s="39"/>
      <c r="E4608" s="27"/>
      <c r="F4608" s="16"/>
      <c r="G4608" s="17"/>
      <c r="H4608" s="17"/>
      <c r="I4608" s="38" t="str">
        <f>IF($J4608&lt;&gt;"",(IF($J4608="Part RC demandée &lt;&gt; Part RC calculée",VLOOKUP($J4608,'Listes déroulantes'!$F$2:$H$26,2,FALSE)&amp;$O4608&amp;"
"&amp;$P4608&amp;VLOOKUP($J4608,'Listes déroulantes'!$F$2:$H$26,3,FALSE),IF($J4608="Montant total demandé &lt;&gt; de montant calculé",VLOOKUP($J4608,'Listes déroulantes'!$F$2:$H$26,2,FALSE)&amp;$N4608&amp;"
"&amp;$P4608&amp;"
"&amp;VLOOKUP($J4608,'Listes déroulantes'!$F$2:$H$26,3,FALSE),CONCATENATE(IF(ISNA(VLOOKUP($J4608,'Listes déroulantes'!$F$2:$I$26,2,FALSE)),"",VLOOKUP($J4608,'Listes déroulantes'!$F$2:$I$26,2,FALSE)),IF($L4608&lt;&gt;"",TEXT($L4608,CONCATENATE("jj/mm/aaaa","")),""),VLOOKUP($J4608,'Listes déroulantes'!$F$2:$I$26,3,FALSE)," ",$K4608," ",$N4608," ",$M4608,"
",$P4608,VLOOKUP($J4608,'Listes déroulantes'!$F$2:$I$26,4,FALSE))))),"")</f>
        <v/>
      </c>
      <c r="J4608" s="28"/>
      <c r="K4608" s="18"/>
      <c r="L4608" s="19"/>
      <c r="M4608" s="18"/>
      <c r="N4608" s="15"/>
      <c r="O4608" s="15"/>
      <c r="P4608" s="20"/>
      <c r="Q4608" s="36"/>
      <c r="R4608" s="36"/>
      <c r="S4608" s="37"/>
      <c r="T4608" s="37"/>
      <c r="U4608" s="37"/>
      <c r="V4608" s="37"/>
      <c r="W4608" s="37"/>
      <c r="X4608" s="37"/>
      <c r="Y4608" s="37"/>
      <c r="Z4608" s="37"/>
    </row>
    <row r="4609" spans="1:26" s="29" customFormat="1" x14ac:dyDescent="0.25">
      <c r="A4609" s="13"/>
      <c r="B4609" s="14"/>
      <c r="C4609" s="39"/>
      <c r="D4609" s="39"/>
      <c r="E4609" s="27"/>
      <c r="F4609" s="16"/>
      <c r="G4609" s="17"/>
      <c r="H4609" s="17"/>
      <c r="I4609" s="38" t="str">
        <f>IF($J4609&lt;&gt;"",(IF($J4609="Part RC demandée &lt;&gt; Part RC calculée",VLOOKUP($J4609,'Listes déroulantes'!$F$2:$H$26,2,FALSE)&amp;$O4609&amp;"
"&amp;$P4609&amp;VLOOKUP($J4609,'Listes déroulantes'!$F$2:$H$26,3,FALSE),IF($J4609="Montant total demandé &lt;&gt; de montant calculé",VLOOKUP($J4609,'Listes déroulantes'!$F$2:$H$26,2,FALSE)&amp;$N4609&amp;"
"&amp;$P4609&amp;"
"&amp;VLOOKUP($J4609,'Listes déroulantes'!$F$2:$H$26,3,FALSE),CONCATENATE(IF(ISNA(VLOOKUP($J4609,'Listes déroulantes'!$F$2:$I$26,2,FALSE)),"",VLOOKUP($J4609,'Listes déroulantes'!$F$2:$I$26,2,FALSE)),IF($L4609&lt;&gt;"",TEXT($L4609,CONCATENATE("jj/mm/aaaa","")),""),VLOOKUP($J4609,'Listes déroulantes'!$F$2:$I$26,3,FALSE)," ",$K4609," ",$N4609," ",$M4609,"
",$P4609,VLOOKUP($J4609,'Listes déroulantes'!$F$2:$I$26,4,FALSE))))),"")</f>
        <v/>
      </c>
      <c r="J4609" s="28"/>
      <c r="K4609" s="18"/>
      <c r="L4609" s="19"/>
      <c r="M4609" s="18"/>
      <c r="N4609" s="15"/>
      <c r="O4609" s="15"/>
      <c r="P4609" s="20"/>
      <c r="Q4609" s="36"/>
      <c r="R4609" s="36"/>
      <c r="S4609" s="37"/>
      <c r="T4609" s="37"/>
      <c r="U4609" s="37"/>
      <c r="V4609" s="37"/>
      <c r="W4609" s="37"/>
      <c r="X4609" s="37"/>
      <c r="Y4609" s="37"/>
      <c r="Z4609" s="37"/>
    </row>
    <row r="4610" spans="1:26" s="29" customFormat="1" x14ac:dyDescent="0.25">
      <c r="A4610" s="13"/>
      <c r="B4610" s="14"/>
      <c r="C4610" s="39"/>
      <c r="D4610" s="39"/>
      <c r="E4610" s="27"/>
      <c r="F4610" s="16"/>
      <c r="G4610" s="17"/>
      <c r="H4610" s="17"/>
      <c r="I4610" s="38" t="str">
        <f>IF($J4610&lt;&gt;"",(IF($J4610="Part RC demandée &lt;&gt; Part RC calculée",VLOOKUP($J4610,'Listes déroulantes'!$F$2:$H$26,2,FALSE)&amp;$O4610&amp;"
"&amp;$P4610&amp;VLOOKUP($J4610,'Listes déroulantes'!$F$2:$H$26,3,FALSE),IF($J4610="Montant total demandé &lt;&gt; de montant calculé",VLOOKUP($J4610,'Listes déroulantes'!$F$2:$H$26,2,FALSE)&amp;$N4610&amp;"
"&amp;$P4610&amp;"
"&amp;VLOOKUP($J4610,'Listes déroulantes'!$F$2:$H$26,3,FALSE),CONCATENATE(IF(ISNA(VLOOKUP($J4610,'Listes déroulantes'!$F$2:$I$26,2,FALSE)),"",VLOOKUP($J4610,'Listes déroulantes'!$F$2:$I$26,2,FALSE)),IF($L4610&lt;&gt;"",TEXT($L4610,CONCATENATE("jj/mm/aaaa","")),""),VLOOKUP($J4610,'Listes déroulantes'!$F$2:$I$26,3,FALSE)," ",$K4610," ",$N4610," ",$M4610,"
",$P4610,VLOOKUP($J4610,'Listes déroulantes'!$F$2:$I$26,4,FALSE))))),"")</f>
        <v/>
      </c>
      <c r="J4610" s="28"/>
      <c r="K4610" s="18"/>
      <c r="L4610" s="19"/>
      <c r="M4610" s="18"/>
      <c r="N4610" s="15"/>
      <c r="O4610" s="15"/>
      <c r="P4610" s="20"/>
      <c r="Q4610" s="36"/>
      <c r="R4610" s="36"/>
      <c r="S4610" s="37"/>
      <c r="T4610" s="37"/>
      <c r="U4610" s="37"/>
      <c r="V4610" s="37"/>
      <c r="W4610" s="37"/>
      <c r="X4610" s="37"/>
      <c r="Y4610" s="37"/>
      <c r="Z4610" s="37"/>
    </row>
    <row r="4611" spans="1:26" s="29" customFormat="1" x14ac:dyDescent="0.25">
      <c r="A4611" s="13"/>
      <c r="B4611" s="14"/>
      <c r="C4611" s="39"/>
      <c r="D4611" s="39"/>
      <c r="E4611" s="27"/>
      <c r="F4611" s="16"/>
      <c r="G4611" s="17"/>
      <c r="H4611" s="17"/>
      <c r="I4611" s="38" t="str">
        <f>IF($J4611&lt;&gt;"",(IF($J4611="Part RC demandée &lt;&gt; Part RC calculée",VLOOKUP($J4611,'Listes déroulantes'!$F$2:$H$26,2,FALSE)&amp;$O4611&amp;"
"&amp;$P4611&amp;VLOOKUP($J4611,'Listes déroulantes'!$F$2:$H$26,3,FALSE),IF($J4611="Montant total demandé &lt;&gt; de montant calculé",VLOOKUP($J4611,'Listes déroulantes'!$F$2:$H$26,2,FALSE)&amp;$N4611&amp;"
"&amp;$P4611&amp;"
"&amp;VLOOKUP($J4611,'Listes déroulantes'!$F$2:$H$26,3,FALSE),CONCATENATE(IF(ISNA(VLOOKUP($J4611,'Listes déroulantes'!$F$2:$I$26,2,FALSE)),"",VLOOKUP($J4611,'Listes déroulantes'!$F$2:$I$26,2,FALSE)),IF($L4611&lt;&gt;"",TEXT($L4611,CONCATENATE("jj/mm/aaaa","")),""),VLOOKUP($J4611,'Listes déroulantes'!$F$2:$I$26,3,FALSE)," ",$K4611," ",$N4611," ",$M4611,"
",$P4611,VLOOKUP($J4611,'Listes déroulantes'!$F$2:$I$26,4,FALSE))))),"")</f>
        <v/>
      </c>
      <c r="J4611" s="28"/>
      <c r="K4611" s="18"/>
      <c r="L4611" s="19"/>
      <c r="M4611" s="18"/>
      <c r="N4611" s="15"/>
      <c r="O4611" s="15"/>
      <c r="P4611" s="20"/>
      <c r="Q4611" s="36"/>
      <c r="R4611" s="36"/>
      <c r="S4611" s="37"/>
      <c r="T4611" s="37"/>
      <c r="U4611" s="37"/>
      <c r="V4611" s="37"/>
      <c r="W4611" s="37"/>
      <c r="X4611" s="37"/>
      <c r="Y4611" s="37"/>
      <c r="Z4611" s="37"/>
    </row>
    <row r="4612" spans="1:26" s="29" customFormat="1" x14ac:dyDescent="0.25">
      <c r="A4612" s="13"/>
      <c r="B4612" s="14"/>
      <c r="C4612" s="39"/>
      <c r="D4612" s="39"/>
      <c r="E4612" s="27"/>
      <c r="F4612" s="16"/>
      <c r="G4612" s="17"/>
      <c r="H4612" s="17"/>
      <c r="I4612" s="38" t="str">
        <f>IF($J4612&lt;&gt;"",(IF($J4612="Part RC demandée &lt;&gt; Part RC calculée",VLOOKUP($J4612,'Listes déroulantes'!$F$2:$H$26,2,FALSE)&amp;$O4612&amp;"
"&amp;$P4612&amp;VLOOKUP($J4612,'Listes déroulantes'!$F$2:$H$26,3,FALSE),IF($J4612="Montant total demandé &lt;&gt; de montant calculé",VLOOKUP($J4612,'Listes déroulantes'!$F$2:$H$26,2,FALSE)&amp;$N4612&amp;"
"&amp;$P4612&amp;"
"&amp;VLOOKUP($J4612,'Listes déroulantes'!$F$2:$H$26,3,FALSE),CONCATENATE(IF(ISNA(VLOOKUP($J4612,'Listes déroulantes'!$F$2:$I$26,2,FALSE)),"",VLOOKUP($J4612,'Listes déroulantes'!$F$2:$I$26,2,FALSE)),IF($L4612&lt;&gt;"",TEXT($L4612,CONCATENATE("jj/mm/aaaa","")),""),VLOOKUP($J4612,'Listes déroulantes'!$F$2:$I$26,3,FALSE)," ",$K4612," ",$N4612," ",$M4612,"
",$P4612,VLOOKUP($J4612,'Listes déroulantes'!$F$2:$I$26,4,FALSE))))),"")</f>
        <v/>
      </c>
      <c r="J4612" s="28"/>
      <c r="K4612" s="18"/>
      <c r="L4612" s="19"/>
      <c r="M4612" s="18"/>
      <c r="N4612" s="15"/>
      <c r="O4612" s="15"/>
      <c r="P4612" s="20"/>
      <c r="Q4612" s="36"/>
      <c r="R4612" s="36"/>
      <c r="S4612" s="37"/>
      <c r="T4612" s="37"/>
      <c r="U4612" s="37"/>
      <c r="V4612" s="37"/>
      <c r="W4612" s="37"/>
      <c r="X4612" s="37"/>
      <c r="Y4612" s="37"/>
      <c r="Z4612" s="37"/>
    </row>
    <row r="4613" spans="1:26" s="29" customFormat="1" x14ac:dyDescent="0.25">
      <c r="A4613" s="13"/>
      <c r="B4613" s="14"/>
      <c r="C4613" s="39"/>
      <c r="D4613" s="39"/>
      <c r="E4613" s="27"/>
      <c r="F4613" s="16"/>
      <c r="G4613" s="17"/>
      <c r="H4613" s="17"/>
      <c r="I4613" s="38" t="str">
        <f>IF($J4613&lt;&gt;"",(IF($J4613="Part RC demandée &lt;&gt; Part RC calculée",VLOOKUP($J4613,'Listes déroulantes'!$F$2:$H$26,2,FALSE)&amp;$O4613&amp;"
"&amp;$P4613&amp;VLOOKUP($J4613,'Listes déroulantes'!$F$2:$H$26,3,FALSE),IF($J4613="Montant total demandé &lt;&gt; de montant calculé",VLOOKUP($J4613,'Listes déroulantes'!$F$2:$H$26,2,FALSE)&amp;$N4613&amp;"
"&amp;$P4613&amp;"
"&amp;VLOOKUP($J4613,'Listes déroulantes'!$F$2:$H$26,3,FALSE),CONCATENATE(IF(ISNA(VLOOKUP($J4613,'Listes déroulantes'!$F$2:$I$26,2,FALSE)),"",VLOOKUP($J4613,'Listes déroulantes'!$F$2:$I$26,2,FALSE)),IF($L4613&lt;&gt;"",TEXT($L4613,CONCATENATE("jj/mm/aaaa","")),""),VLOOKUP($J4613,'Listes déroulantes'!$F$2:$I$26,3,FALSE)," ",$K4613," ",$N4613," ",$M4613,"
",$P4613,VLOOKUP($J4613,'Listes déroulantes'!$F$2:$I$26,4,FALSE))))),"")</f>
        <v/>
      </c>
      <c r="J4613" s="28"/>
      <c r="K4613" s="18"/>
      <c r="L4613" s="19"/>
      <c r="M4613" s="18"/>
      <c r="N4613" s="15"/>
      <c r="O4613" s="15"/>
      <c r="P4613" s="20"/>
      <c r="Q4613" s="36"/>
      <c r="R4613" s="36"/>
      <c r="S4613" s="37"/>
      <c r="T4613" s="37"/>
      <c r="U4613" s="37"/>
      <c r="V4613" s="37"/>
      <c r="W4613" s="37"/>
      <c r="X4613" s="37"/>
      <c r="Y4613" s="37"/>
      <c r="Z4613" s="37"/>
    </row>
    <row r="4614" spans="1:26" s="29" customFormat="1" x14ac:dyDescent="0.25">
      <c r="A4614" s="13"/>
      <c r="B4614" s="14"/>
      <c r="C4614" s="39"/>
      <c r="D4614" s="39"/>
      <c r="E4614" s="27"/>
      <c r="F4614" s="16"/>
      <c r="G4614" s="17"/>
      <c r="H4614" s="17"/>
      <c r="I4614" s="38" t="str">
        <f>IF($J4614&lt;&gt;"",(IF($J4614="Part RC demandée &lt;&gt; Part RC calculée",VLOOKUP($J4614,'Listes déroulantes'!$F$2:$H$26,2,FALSE)&amp;$O4614&amp;"
"&amp;$P4614&amp;VLOOKUP($J4614,'Listes déroulantes'!$F$2:$H$26,3,FALSE),IF($J4614="Montant total demandé &lt;&gt; de montant calculé",VLOOKUP($J4614,'Listes déroulantes'!$F$2:$H$26,2,FALSE)&amp;$N4614&amp;"
"&amp;$P4614&amp;"
"&amp;VLOOKUP($J4614,'Listes déroulantes'!$F$2:$H$26,3,FALSE),CONCATENATE(IF(ISNA(VLOOKUP($J4614,'Listes déroulantes'!$F$2:$I$26,2,FALSE)),"",VLOOKUP($J4614,'Listes déroulantes'!$F$2:$I$26,2,FALSE)),IF($L4614&lt;&gt;"",TEXT($L4614,CONCATENATE("jj/mm/aaaa","")),""),VLOOKUP($J4614,'Listes déroulantes'!$F$2:$I$26,3,FALSE)," ",$K4614," ",$N4614," ",$M4614,"
",$P4614,VLOOKUP($J4614,'Listes déroulantes'!$F$2:$I$26,4,FALSE))))),"")</f>
        <v/>
      </c>
      <c r="J4614" s="28"/>
      <c r="K4614" s="18"/>
      <c r="L4614" s="19"/>
      <c r="M4614" s="18"/>
      <c r="N4614" s="15"/>
      <c r="O4614" s="15"/>
      <c r="P4614" s="20"/>
      <c r="Q4614" s="36"/>
      <c r="R4614" s="36"/>
      <c r="S4614" s="37"/>
      <c r="T4614" s="37"/>
      <c r="U4614" s="37"/>
      <c r="V4614" s="37"/>
      <c r="W4614" s="37"/>
      <c r="X4614" s="37"/>
      <c r="Y4614" s="37"/>
      <c r="Z4614" s="37"/>
    </row>
    <row r="4615" spans="1:26" s="29" customFormat="1" x14ac:dyDescent="0.25">
      <c r="A4615" s="13"/>
      <c r="B4615" s="14"/>
      <c r="C4615" s="39"/>
      <c r="D4615" s="39"/>
      <c r="E4615" s="27"/>
      <c r="F4615" s="16"/>
      <c r="G4615" s="17"/>
      <c r="H4615" s="17"/>
      <c r="I4615" s="38" t="str">
        <f>IF($J4615&lt;&gt;"",(IF($J4615="Part RC demandée &lt;&gt; Part RC calculée",VLOOKUP($J4615,'Listes déroulantes'!$F$2:$H$26,2,FALSE)&amp;$O4615&amp;"
"&amp;$P4615&amp;VLOOKUP($J4615,'Listes déroulantes'!$F$2:$H$26,3,FALSE),IF($J4615="Montant total demandé &lt;&gt; de montant calculé",VLOOKUP($J4615,'Listes déroulantes'!$F$2:$H$26,2,FALSE)&amp;$N4615&amp;"
"&amp;$P4615&amp;"
"&amp;VLOOKUP($J4615,'Listes déroulantes'!$F$2:$H$26,3,FALSE),CONCATENATE(IF(ISNA(VLOOKUP($J4615,'Listes déroulantes'!$F$2:$I$26,2,FALSE)),"",VLOOKUP($J4615,'Listes déroulantes'!$F$2:$I$26,2,FALSE)),IF($L4615&lt;&gt;"",TEXT($L4615,CONCATENATE("jj/mm/aaaa","")),""),VLOOKUP($J4615,'Listes déroulantes'!$F$2:$I$26,3,FALSE)," ",$K4615," ",$N4615," ",$M4615,"
",$P4615,VLOOKUP($J4615,'Listes déroulantes'!$F$2:$I$26,4,FALSE))))),"")</f>
        <v/>
      </c>
      <c r="J4615" s="28"/>
      <c r="K4615" s="18"/>
      <c r="L4615" s="19"/>
      <c r="M4615" s="18"/>
      <c r="N4615" s="15"/>
      <c r="O4615" s="15"/>
      <c r="P4615" s="20"/>
      <c r="Q4615" s="36"/>
      <c r="R4615" s="36"/>
      <c r="S4615" s="37"/>
      <c r="T4615" s="37"/>
      <c r="U4615" s="37"/>
      <c r="V4615" s="37"/>
      <c r="W4615" s="37"/>
      <c r="X4615" s="37"/>
      <c r="Y4615" s="37"/>
      <c r="Z4615" s="37"/>
    </row>
    <row r="4616" spans="1:26" s="29" customFormat="1" x14ac:dyDescent="0.25">
      <c r="A4616" s="13"/>
      <c r="B4616" s="14"/>
      <c r="C4616" s="39"/>
      <c r="D4616" s="39"/>
      <c r="E4616" s="27"/>
      <c r="F4616" s="16"/>
      <c r="G4616" s="17"/>
      <c r="H4616" s="17"/>
      <c r="I4616" s="38" t="str">
        <f>IF($J4616&lt;&gt;"",(IF($J4616="Part RC demandée &lt;&gt; Part RC calculée",VLOOKUP($J4616,'Listes déroulantes'!$F$2:$H$26,2,FALSE)&amp;$O4616&amp;"
"&amp;$P4616&amp;VLOOKUP($J4616,'Listes déroulantes'!$F$2:$H$26,3,FALSE),IF($J4616="Montant total demandé &lt;&gt; de montant calculé",VLOOKUP($J4616,'Listes déroulantes'!$F$2:$H$26,2,FALSE)&amp;$N4616&amp;"
"&amp;$P4616&amp;"
"&amp;VLOOKUP($J4616,'Listes déroulantes'!$F$2:$H$26,3,FALSE),CONCATENATE(IF(ISNA(VLOOKUP($J4616,'Listes déroulantes'!$F$2:$I$26,2,FALSE)),"",VLOOKUP($J4616,'Listes déroulantes'!$F$2:$I$26,2,FALSE)),IF($L4616&lt;&gt;"",TEXT($L4616,CONCATENATE("jj/mm/aaaa","")),""),VLOOKUP($J4616,'Listes déroulantes'!$F$2:$I$26,3,FALSE)," ",$K4616," ",$N4616," ",$M4616,"
",$P4616,VLOOKUP($J4616,'Listes déroulantes'!$F$2:$I$26,4,FALSE))))),"")</f>
        <v/>
      </c>
      <c r="J4616" s="28"/>
      <c r="K4616" s="18"/>
      <c r="L4616" s="19"/>
      <c r="M4616" s="18"/>
      <c r="N4616" s="15"/>
      <c r="O4616" s="15"/>
      <c r="P4616" s="20"/>
      <c r="Q4616" s="36"/>
      <c r="R4616" s="36"/>
      <c r="S4616" s="37"/>
      <c r="T4616" s="37"/>
      <c r="U4616" s="37"/>
      <c r="V4616" s="37"/>
      <c r="W4616" s="37"/>
      <c r="X4616" s="37"/>
      <c r="Y4616" s="37"/>
      <c r="Z4616" s="37"/>
    </row>
    <row r="4617" spans="1:26" s="29" customFormat="1" x14ac:dyDescent="0.25">
      <c r="A4617" s="13"/>
      <c r="B4617" s="14"/>
      <c r="C4617" s="39"/>
      <c r="D4617" s="39"/>
      <c r="E4617" s="27"/>
      <c r="F4617" s="16"/>
      <c r="G4617" s="17"/>
      <c r="H4617" s="17"/>
      <c r="I4617" s="38" t="str">
        <f>IF($J4617&lt;&gt;"",(IF($J4617="Part RC demandée &lt;&gt; Part RC calculée",VLOOKUP($J4617,'Listes déroulantes'!$F$2:$H$26,2,FALSE)&amp;$O4617&amp;"
"&amp;$P4617&amp;VLOOKUP($J4617,'Listes déroulantes'!$F$2:$H$26,3,FALSE),IF($J4617="Montant total demandé &lt;&gt; de montant calculé",VLOOKUP($J4617,'Listes déroulantes'!$F$2:$H$26,2,FALSE)&amp;$N4617&amp;"
"&amp;$P4617&amp;"
"&amp;VLOOKUP($J4617,'Listes déroulantes'!$F$2:$H$26,3,FALSE),CONCATENATE(IF(ISNA(VLOOKUP($J4617,'Listes déroulantes'!$F$2:$I$26,2,FALSE)),"",VLOOKUP($J4617,'Listes déroulantes'!$F$2:$I$26,2,FALSE)),IF($L4617&lt;&gt;"",TEXT($L4617,CONCATENATE("jj/mm/aaaa","")),""),VLOOKUP($J4617,'Listes déroulantes'!$F$2:$I$26,3,FALSE)," ",$K4617," ",$N4617," ",$M4617,"
",$P4617,VLOOKUP($J4617,'Listes déroulantes'!$F$2:$I$26,4,FALSE))))),"")</f>
        <v/>
      </c>
      <c r="J4617" s="28"/>
      <c r="K4617" s="18"/>
      <c r="L4617" s="19"/>
      <c r="M4617" s="18"/>
      <c r="N4617" s="15"/>
      <c r="O4617" s="15"/>
      <c r="P4617" s="20"/>
      <c r="Q4617" s="36"/>
      <c r="R4617" s="36"/>
      <c r="S4617" s="37"/>
      <c r="T4617" s="37"/>
      <c r="U4617" s="37"/>
      <c r="V4617" s="37"/>
      <c r="W4617" s="37"/>
      <c r="X4617" s="37"/>
      <c r="Y4617" s="37"/>
      <c r="Z4617" s="37"/>
    </row>
    <row r="4618" spans="1:26" s="29" customFormat="1" x14ac:dyDescent="0.25">
      <c r="A4618" s="13"/>
      <c r="B4618" s="14"/>
      <c r="C4618" s="39"/>
      <c r="D4618" s="39"/>
      <c r="E4618" s="27"/>
      <c r="F4618" s="16"/>
      <c r="G4618" s="17"/>
      <c r="H4618" s="17"/>
      <c r="I4618" s="38" t="str">
        <f>IF($J4618&lt;&gt;"",(IF($J4618="Part RC demandée &lt;&gt; Part RC calculée",VLOOKUP($J4618,'Listes déroulantes'!$F$2:$H$26,2,FALSE)&amp;$O4618&amp;"
"&amp;$P4618&amp;VLOOKUP($J4618,'Listes déroulantes'!$F$2:$H$26,3,FALSE),IF($J4618="Montant total demandé &lt;&gt; de montant calculé",VLOOKUP($J4618,'Listes déroulantes'!$F$2:$H$26,2,FALSE)&amp;$N4618&amp;"
"&amp;$P4618&amp;"
"&amp;VLOOKUP($J4618,'Listes déroulantes'!$F$2:$H$26,3,FALSE),CONCATENATE(IF(ISNA(VLOOKUP($J4618,'Listes déroulantes'!$F$2:$I$26,2,FALSE)),"",VLOOKUP($J4618,'Listes déroulantes'!$F$2:$I$26,2,FALSE)),IF($L4618&lt;&gt;"",TEXT($L4618,CONCATENATE("jj/mm/aaaa","")),""),VLOOKUP($J4618,'Listes déroulantes'!$F$2:$I$26,3,FALSE)," ",$K4618," ",$N4618," ",$M4618,"
",$P4618,VLOOKUP($J4618,'Listes déroulantes'!$F$2:$I$26,4,FALSE))))),"")</f>
        <v/>
      </c>
      <c r="J4618" s="28"/>
      <c r="K4618" s="18"/>
      <c r="L4618" s="19"/>
      <c r="M4618" s="18"/>
      <c r="N4618" s="15"/>
      <c r="O4618" s="15"/>
      <c r="P4618" s="20"/>
      <c r="Q4618" s="36"/>
      <c r="R4618" s="36"/>
      <c r="S4618" s="37"/>
      <c r="T4618" s="37"/>
      <c r="U4618" s="37"/>
      <c r="V4618" s="37"/>
      <c r="W4618" s="37"/>
      <c r="X4618" s="37"/>
      <c r="Y4618" s="37"/>
      <c r="Z4618" s="37"/>
    </row>
    <row r="4619" spans="1:26" s="29" customFormat="1" x14ac:dyDescent="0.25">
      <c r="A4619" s="13"/>
      <c r="B4619" s="14"/>
      <c r="C4619" s="39"/>
      <c r="D4619" s="39"/>
      <c r="E4619" s="27"/>
      <c r="F4619" s="16"/>
      <c r="G4619" s="17"/>
      <c r="H4619" s="17"/>
      <c r="I4619" s="38" t="str">
        <f>IF($J4619&lt;&gt;"",(IF($J4619="Part RC demandée &lt;&gt; Part RC calculée",VLOOKUP($J4619,'Listes déroulantes'!$F$2:$H$26,2,FALSE)&amp;$O4619&amp;"
"&amp;$P4619&amp;VLOOKUP($J4619,'Listes déroulantes'!$F$2:$H$26,3,FALSE),IF($J4619="Montant total demandé &lt;&gt; de montant calculé",VLOOKUP($J4619,'Listes déroulantes'!$F$2:$H$26,2,FALSE)&amp;$N4619&amp;"
"&amp;$P4619&amp;"
"&amp;VLOOKUP($J4619,'Listes déroulantes'!$F$2:$H$26,3,FALSE),CONCATENATE(IF(ISNA(VLOOKUP($J4619,'Listes déroulantes'!$F$2:$I$26,2,FALSE)),"",VLOOKUP($J4619,'Listes déroulantes'!$F$2:$I$26,2,FALSE)),IF($L4619&lt;&gt;"",TEXT($L4619,CONCATENATE("jj/mm/aaaa","")),""),VLOOKUP($J4619,'Listes déroulantes'!$F$2:$I$26,3,FALSE)," ",$K4619," ",$N4619," ",$M4619,"
",$P4619,VLOOKUP($J4619,'Listes déroulantes'!$F$2:$I$26,4,FALSE))))),"")</f>
        <v/>
      </c>
      <c r="J4619" s="28"/>
      <c r="K4619" s="18"/>
      <c r="L4619" s="19"/>
      <c r="M4619" s="18"/>
      <c r="N4619" s="15"/>
      <c r="O4619" s="15"/>
      <c r="P4619" s="20"/>
      <c r="Q4619" s="36"/>
      <c r="R4619" s="36"/>
      <c r="S4619" s="37"/>
      <c r="T4619" s="37"/>
      <c r="U4619" s="37"/>
      <c r="V4619" s="37"/>
      <c r="W4619" s="37"/>
      <c r="X4619" s="37"/>
      <c r="Y4619" s="37"/>
      <c r="Z4619" s="37"/>
    </row>
    <row r="4620" spans="1:26" s="29" customFormat="1" x14ac:dyDescent="0.25">
      <c r="A4620" s="13"/>
      <c r="B4620" s="14"/>
      <c r="C4620" s="39"/>
      <c r="D4620" s="39"/>
      <c r="E4620" s="27"/>
      <c r="F4620" s="16"/>
      <c r="G4620" s="17"/>
      <c r="H4620" s="17"/>
      <c r="I4620" s="38" t="str">
        <f>IF($J4620&lt;&gt;"",(IF($J4620="Part RC demandée &lt;&gt; Part RC calculée",VLOOKUP($J4620,'Listes déroulantes'!$F$2:$H$26,2,FALSE)&amp;$O4620&amp;"
"&amp;$P4620&amp;VLOOKUP($J4620,'Listes déroulantes'!$F$2:$H$26,3,FALSE),IF($J4620="Montant total demandé &lt;&gt; de montant calculé",VLOOKUP($J4620,'Listes déroulantes'!$F$2:$H$26,2,FALSE)&amp;$N4620&amp;"
"&amp;$P4620&amp;"
"&amp;VLOOKUP($J4620,'Listes déroulantes'!$F$2:$H$26,3,FALSE),CONCATENATE(IF(ISNA(VLOOKUP($J4620,'Listes déroulantes'!$F$2:$I$26,2,FALSE)),"",VLOOKUP($J4620,'Listes déroulantes'!$F$2:$I$26,2,FALSE)),IF($L4620&lt;&gt;"",TEXT($L4620,CONCATENATE("jj/mm/aaaa","")),""),VLOOKUP($J4620,'Listes déroulantes'!$F$2:$I$26,3,FALSE)," ",$K4620," ",$N4620," ",$M4620,"
",$P4620,VLOOKUP($J4620,'Listes déroulantes'!$F$2:$I$26,4,FALSE))))),"")</f>
        <v/>
      </c>
      <c r="J4620" s="28"/>
      <c r="K4620" s="18"/>
      <c r="L4620" s="19"/>
      <c r="M4620" s="18"/>
      <c r="N4620" s="15"/>
      <c r="O4620" s="15"/>
      <c r="P4620" s="20"/>
      <c r="Q4620" s="36"/>
      <c r="R4620" s="36"/>
      <c r="S4620" s="37"/>
      <c r="T4620" s="37"/>
      <c r="U4620" s="37"/>
      <c r="V4620" s="37"/>
      <c r="W4620" s="37"/>
      <c r="X4620" s="37"/>
      <c r="Y4620" s="37"/>
      <c r="Z4620" s="37"/>
    </row>
    <row r="4621" spans="1:26" s="29" customFormat="1" x14ac:dyDescent="0.25">
      <c r="A4621" s="13"/>
      <c r="B4621" s="14"/>
      <c r="C4621" s="39"/>
      <c r="D4621" s="39"/>
      <c r="E4621" s="27"/>
      <c r="F4621" s="16"/>
      <c r="G4621" s="17"/>
      <c r="H4621" s="17"/>
      <c r="I4621" s="38" t="str">
        <f>IF($J4621&lt;&gt;"",(IF($J4621="Part RC demandée &lt;&gt; Part RC calculée",VLOOKUP($J4621,'Listes déroulantes'!$F$2:$H$26,2,FALSE)&amp;$O4621&amp;"
"&amp;$P4621&amp;VLOOKUP($J4621,'Listes déroulantes'!$F$2:$H$26,3,FALSE),IF($J4621="Montant total demandé &lt;&gt; de montant calculé",VLOOKUP($J4621,'Listes déroulantes'!$F$2:$H$26,2,FALSE)&amp;$N4621&amp;"
"&amp;$P4621&amp;"
"&amp;VLOOKUP($J4621,'Listes déroulantes'!$F$2:$H$26,3,FALSE),CONCATENATE(IF(ISNA(VLOOKUP($J4621,'Listes déroulantes'!$F$2:$I$26,2,FALSE)),"",VLOOKUP($J4621,'Listes déroulantes'!$F$2:$I$26,2,FALSE)),IF($L4621&lt;&gt;"",TEXT($L4621,CONCATENATE("jj/mm/aaaa","")),""),VLOOKUP($J4621,'Listes déroulantes'!$F$2:$I$26,3,FALSE)," ",$K4621," ",$N4621," ",$M4621,"
",$P4621,VLOOKUP($J4621,'Listes déroulantes'!$F$2:$I$26,4,FALSE))))),"")</f>
        <v/>
      </c>
      <c r="J4621" s="28"/>
      <c r="K4621" s="18"/>
      <c r="L4621" s="19"/>
      <c r="M4621" s="18"/>
      <c r="N4621" s="15"/>
      <c r="O4621" s="15"/>
      <c r="P4621" s="20"/>
      <c r="Q4621" s="36"/>
      <c r="R4621" s="36"/>
      <c r="S4621" s="37"/>
      <c r="T4621" s="37"/>
      <c r="U4621" s="37"/>
      <c r="V4621" s="37"/>
      <c r="W4621" s="37"/>
      <c r="X4621" s="37"/>
      <c r="Y4621" s="37"/>
      <c r="Z4621" s="37"/>
    </row>
    <row r="4622" spans="1:26" s="29" customFormat="1" x14ac:dyDescent="0.25">
      <c r="A4622" s="13"/>
      <c r="B4622" s="14"/>
      <c r="C4622" s="39"/>
      <c r="D4622" s="39"/>
      <c r="E4622" s="27"/>
      <c r="F4622" s="16"/>
      <c r="G4622" s="17"/>
      <c r="H4622" s="17"/>
      <c r="I4622" s="38" t="str">
        <f>IF($J4622&lt;&gt;"",(IF($J4622="Part RC demandée &lt;&gt; Part RC calculée",VLOOKUP($J4622,'Listes déroulantes'!$F$2:$H$26,2,FALSE)&amp;$O4622&amp;"
"&amp;$P4622&amp;VLOOKUP($J4622,'Listes déroulantes'!$F$2:$H$26,3,FALSE),IF($J4622="Montant total demandé &lt;&gt; de montant calculé",VLOOKUP($J4622,'Listes déroulantes'!$F$2:$H$26,2,FALSE)&amp;$N4622&amp;"
"&amp;$P4622&amp;"
"&amp;VLOOKUP($J4622,'Listes déroulantes'!$F$2:$H$26,3,FALSE),CONCATENATE(IF(ISNA(VLOOKUP($J4622,'Listes déroulantes'!$F$2:$I$26,2,FALSE)),"",VLOOKUP($J4622,'Listes déroulantes'!$F$2:$I$26,2,FALSE)),IF($L4622&lt;&gt;"",TEXT($L4622,CONCATENATE("jj/mm/aaaa","")),""),VLOOKUP($J4622,'Listes déroulantes'!$F$2:$I$26,3,FALSE)," ",$K4622," ",$N4622," ",$M4622,"
",$P4622,VLOOKUP($J4622,'Listes déroulantes'!$F$2:$I$26,4,FALSE))))),"")</f>
        <v/>
      </c>
      <c r="J4622" s="28"/>
      <c r="K4622" s="18"/>
      <c r="L4622" s="19"/>
      <c r="M4622" s="18"/>
      <c r="N4622" s="15"/>
      <c r="O4622" s="15"/>
      <c r="P4622" s="20"/>
      <c r="Q4622" s="36"/>
      <c r="R4622" s="36"/>
      <c r="S4622" s="37"/>
      <c r="T4622" s="37"/>
      <c r="U4622" s="37"/>
      <c r="V4622" s="37"/>
      <c r="W4622" s="37"/>
      <c r="X4622" s="37"/>
      <c r="Y4622" s="37"/>
      <c r="Z4622" s="37"/>
    </row>
    <row r="4623" spans="1:26" s="29" customFormat="1" x14ac:dyDescent="0.25">
      <c r="A4623" s="13"/>
      <c r="B4623" s="14"/>
      <c r="C4623" s="39"/>
      <c r="D4623" s="39"/>
      <c r="E4623" s="27"/>
      <c r="F4623" s="16"/>
      <c r="G4623" s="17"/>
      <c r="H4623" s="17"/>
      <c r="I4623" s="38" t="str">
        <f>IF($J4623&lt;&gt;"",(IF($J4623="Part RC demandée &lt;&gt; Part RC calculée",VLOOKUP($J4623,'Listes déroulantes'!$F$2:$H$26,2,FALSE)&amp;$O4623&amp;"
"&amp;$P4623&amp;VLOOKUP($J4623,'Listes déroulantes'!$F$2:$H$26,3,FALSE),IF($J4623="Montant total demandé &lt;&gt; de montant calculé",VLOOKUP($J4623,'Listes déroulantes'!$F$2:$H$26,2,FALSE)&amp;$N4623&amp;"
"&amp;$P4623&amp;"
"&amp;VLOOKUP($J4623,'Listes déroulantes'!$F$2:$H$26,3,FALSE),CONCATENATE(IF(ISNA(VLOOKUP($J4623,'Listes déroulantes'!$F$2:$I$26,2,FALSE)),"",VLOOKUP($J4623,'Listes déroulantes'!$F$2:$I$26,2,FALSE)),IF($L4623&lt;&gt;"",TEXT($L4623,CONCATENATE("jj/mm/aaaa","")),""),VLOOKUP($J4623,'Listes déroulantes'!$F$2:$I$26,3,FALSE)," ",$K4623," ",$N4623," ",$M4623,"
",$P4623,VLOOKUP($J4623,'Listes déroulantes'!$F$2:$I$26,4,FALSE))))),"")</f>
        <v/>
      </c>
      <c r="J4623" s="28"/>
      <c r="K4623" s="18"/>
      <c r="L4623" s="19"/>
      <c r="M4623" s="18"/>
      <c r="N4623" s="15"/>
      <c r="O4623" s="15"/>
      <c r="P4623" s="20"/>
      <c r="Q4623" s="36"/>
      <c r="R4623" s="36"/>
      <c r="S4623" s="37"/>
      <c r="T4623" s="37"/>
      <c r="U4623" s="37"/>
      <c r="V4623" s="37"/>
      <c r="W4623" s="37"/>
      <c r="X4623" s="37"/>
      <c r="Y4623" s="37"/>
      <c r="Z4623" s="37"/>
    </row>
    <row r="4624" spans="1:26" s="29" customFormat="1" x14ac:dyDescent="0.25">
      <c r="A4624" s="13"/>
      <c r="B4624" s="14"/>
      <c r="C4624" s="39"/>
      <c r="D4624" s="39"/>
      <c r="E4624" s="27"/>
      <c r="F4624" s="16"/>
      <c r="G4624" s="17"/>
      <c r="H4624" s="17"/>
      <c r="I4624" s="38" t="str">
        <f>IF($J4624&lt;&gt;"",(IF($J4624="Part RC demandée &lt;&gt; Part RC calculée",VLOOKUP($J4624,'Listes déroulantes'!$F$2:$H$26,2,FALSE)&amp;$O4624&amp;"
"&amp;$P4624&amp;VLOOKUP($J4624,'Listes déroulantes'!$F$2:$H$26,3,FALSE),IF($J4624="Montant total demandé &lt;&gt; de montant calculé",VLOOKUP($J4624,'Listes déroulantes'!$F$2:$H$26,2,FALSE)&amp;$N4624&amp;"
"&amp;$P4624&amp;"
"&amp;VLOOKUP($J4624,'Listes déroulantes'!$F$2:$H$26,3,FALSE),CONCATENATE(IF(ISNA(VLOOKUP($J4624,'Listes déroulantes'!$F$2:$I$26,2,FALSE)),"",VLOOKUP($J4624,'Listes déroulantes'!$F$2:$I$26,2,FALSE)),IF($L4624&lt;&gt;"",TEXT($L4624,CONCATENATE("jj/mm/aaaa","")),""),VLOOKUP($J4624,'Listes déroulantes'!$F$2:$I$26,3,FALSE)," ",$K4624," ",$N4624," ",$M4624,"
",$P4624,VLOOKUP($J4624,'Listes déroulantes'!$F$2:$I$26,4,FALSE))))),"")</f>
        <v/>
      </c>
      <c r="J4624" s="28"/>
      <c r="K4624" s="18"/>
      <c r="L4624" s="19"/>
      <c r="M4624" s="18"/>
      <c r="N4624" s="15"/>
      <c r="O4624" s="15"/>
      <c r="P4624" s="20"/>
      <c r="Q4624" s="36"/>
      <c r="R4624" s="36"/>
      <c r="S4624" s="37"/>
      <c r="T4624" s="37"/>
      <c r="U4624" s="37"/>
      <c r="V4624" s="37"/>
      <c r="W4624" s="37"/>
      <c r="X4624" s="37"/>
      <c r="Y4624" s="37"/>
      <c r="Z4624" s="37"/>
    </row>
    <row r="4625" spans="1:26" s="29" customFormat="1" x14ac:dyDescent="0.25">
      <c r="A4625" s="13"/>
      <c r="B4625" s="14"/>
      <c r="C4625" s="39"/>
      <c r="D4625" s="39"/>
      <c r="E4625" s="27"/>
      <c r="F4625" s="16"/>
      <c r="G4625" s="17"/>
      <c r="H4625" s="17"/>
      <c r="I4625" s="38" t="str">
        <f>IF($J4625&lt;&gt;"",(IF($J4625="Part RC demandée &lt;&gt; Part RC calculée",VLOOKUP($J4625,'Listes déroulantes'!$F$2:$H$26,2,FALSE)&amp;$O4625&amp;"
"&amp;$P4625&amp;VLOOKUP($J4625,'Listes déroulantes'!$F$2:$H$26,3,FALSE),IF($J4625="Montant total demandé &lt;&gt; de montant calculé",VLOOKUP($J4625,'Listes déroulantes'!$F$2:$H$26,2,FALSE)&amp;$N4625&amp;"
"&amp;$P4625&amp;"
"&amp;VLOOKUP($J4625,'Listes déroulantes'!$F$2:$H$26,3,FALSE),CONCATENATE(IF(ISNA(VLOOKUP($J4625,'Listes déroulantes'!$F$2:$I$26,2,FALSE)),"",VLOOKUP($J4625,'Listes déroulantes'!$F$2:$I$26,2,FALSE)),IF($L4625&lt;&gt;"",TEXT($L4625,CONCATENATE("jj/mm/aaaa","")),""),VLOOKUP($J4625,'Listes déroulantes'!$F$2:$I$26,3,FALSE)," ",$K4625," ",$N4625," ",$M4625,"
",$P4625,VLOOKUP($J4625,'Listes déroulantes'!$F$2:$I$26,4,FALSE))))),"")</f>
        <v/>
      </c>
      <c r="J4625" s="28"/>
      <c r="K4625" s="18"/>
      <c r="L4625" s="19"/>
      <c r="M4625" s="18"/>
      <c r="N4625" s="15"/>
      <c r="O4625" s="15"/>
      <c r="P4625" s="20"/>
      <c r="Q4625" s="36"/>
      <c r="R4625" s="36"/>
      <c r="S4625" s="37"/>
      <c r="T4625" s="37"/>
      <c r="U4625" s="37"/>
      <c r="V4625" s="37"/>
      <c r="W4625" s="37"/>
      <c r="X4625" s="37"/>
      <c r="Y4625" s="37"/>
      <c r="Z4625" s="37"/>
    </row>
    <row r="4626" spans="1:26" s="29" customFormat="1" x14ac:dyDescent="0.25">
      <c r="A4626" s="13"/>
      <c r="B4626" s="14"/>
      <c r="C4626" s="39"/>
      <c r="D4626" s="39"/>
      <c r="E4626" s="27"/>
      <c r="F4626" s="16"/>
      <c r="G4626" s="17"/>
      <c r="H4626" s="17"/>
      <c r="I4626" s="38" t="str">
        <f>IF($J4626&lt;&gt;"",(IF($J4626="Part RC demandée &lt;&gt; Part RC calculée",VLOOKUP($J4626,'Listes déroulantes'!$F$2:$H$26,2,FALSE)&amp;$O4626&amp;"
"&amp;$P4626&amp;VLOOKUP($J4626,'Listes déroulantes'!$F$2:$H$26,3,FALSE),IF($J4626="Montant total demandé &lt;&gt; de montant calculé",VLOOKUP($J4626,'Listes déroulantes'!$F$2:$H$26,2,FALSE)&amp;$N4626&amp;"
"&amp;$P4626&amp;"
"&amp;VLOOKUP($J4626,'Listes déroulantes'!$F$2:$H$26,3,FALSE),CONCATENATE(IF(ISNA(VLOOKUP($J4626,'Listes déroulantes'!$F$2:$I$26,2,FALSE)),"",VLOOKUP($J4626,'Listes déroulantes'!$F$2:$I$26,2,FALSE)),IF($L4626&lt;&gt;"",TEXT($L4626,CONCATENATE("jj/mm/aaaa","")),""),VLOOKUP($J4626,'Listes déroulantes'!$F$2:$I$26,3,FALSE)," ",$K4626," ",$N4626," ",$M4626,"
",$P4626,VLOOKUP($J4626,'Listes déroulantes'!$F$2:$I$26,4,FALSE))))),"")</f>
        <v/>
      </c>
      <c r="J4626" s="28"/>
      <c r="K4626" s="18"/>
      <c r="L4626" s="19"/>
      <c r="M4626" s="18"/>
      <c r="N4626" s="15"/>
      <c r="O4626" s="15"/>
      <c r="P4626" s="20"/>
      <c r="Q4626" s="36"/>
      <c r="R4626" s="36"/>
      <c r="S4626" s="37"/>
      <c r="T4626" s="37"/>
      <c r="U4626" s="37"/>
      <c r="V4626" s="37"/>
      <c r="W4626" s="37"/>
      <c r="X4626" s="37"/>
      <c r="Y4626" s="37"/>
      <c r="Z4626" s="37"/>
    </row>
    <row r="4627" spans="1:26" s="29" customFormat="1" x14ac:dyDescent="0.25">
      <c r="A4627" s="13"/>
      <c r="B4627" s="14"/>
      <c r="C4627" s="39"/>
      <c r="D4627" s="39"/>
      <c r="E4627" s="27"/>
      <c r="F4627" s="16"/>
      <c r="G4627" s="17"/>
      <c r="H4627" s="17"/>
      <c r="I4627" s="38" t="str">
        <f>IF($J4627&lt;&gt;"",(IF($J4627="Part RC demandée &lt;&gt; Part RC calculée",VLOOKUP($J4627,'Listes déroulantes'!$F$2:$H$26,2,FALSE)&amp;$O4627&amp;"
"&amp;$P4627&amp;VLOOKUP($J4627,'Listes déroulantes'!$F$2:$H$26,3,FALSE),IF($J4627="Montant total demandé &lt;&gt; de montant calculé",VLOOKUP($J4627,'Listes déroulantes'!$F$2:$H$26,2,FALSE)&amp;$N4627&amp;"
"&amp;$P4627&amp;"
"&amp;VLOOKUP($J4627,'Listes déroulantes'!$F$2:$H$26,3,FALSE),CONCATENATE(IF(ISNA(VLOOKUP($J4627,'Listes déroulantes'!$F$2:$I$26,2,FALSE)),"",VLOOKUP($J4627,'Listes déroulantes'!$F$2:$I$26,2,FALSE)),IF($L4627&lt;&gt;"",TEXT($L4627,CONCATENATE("jj/mm/aaaa","")),""),VLOOKUP($J4627,'Listes déroulantes'!$F$2:$I$26,3,FALSE)," ",$K4627," ",$N4627," ",$M4627,"
",$P4627,VLOOKUP($J4627,'Listes déroulantes'!$F$2:$I$26,4,FALSE))))),"")</f>
        <v/>
      </c>
      <c r="J4627" s="28"/>
      <c r="K4627" s="18"/>
      <c r="L4627" s="19"/>
      <c r="M4627" s="18"/>
      <c r="N4627" s="15"/>
      <c r="O4627" s="15"/>
      <c r="P4627" s="20"/>
      <c r="Q4627" s="36"/>
      <c r="R4627" s="36"/>
      <c r="S4627" s="37"/>
      <c r="T4627" s="37"/>
      <c r="U4627" s="37"/>
      <c r="V4627" s="37"/>
      <c r="W4627" s="37"/>
      <c r="X4627" s="37"/>
      <c r="Y4627" s="37"/>
      <c r="Z4627" s="37"/>
    </row>
    <row r="4628" spans="1:26" s="29" customFormat="1" x14ac:dyDescent="0.25">
      <c r="A4628" s="13"/>
      <c r="B4628" s="14"/>
      <c r="C4628" s="39"/>
      <c r="D4628" s="39"/>
      <c r="E4628" s="27"/>
      <c r="F4628" s="16"/>
      <c r="G4628" s="17"/>
      <c r="H4628" s="17"/>
      <c r="I4628" s="38" t="str">
        <f>IF($J4628&lt;&gt;"",(IF($J4628="Part RC demandée &lt;&gt; Part RC calculée",VLOOKUP($J4628,'Listes déroulantes'!$F$2:$H$26,2,FALSE)&amp;$O4628&amp;"
"&amp;$P4628&amp;VLOOKUP($J4628,'Listes déroulantes'!$F$2:$H$26,3,FALSE),IF($J4628="Montant total demandé &lt;&gt; de montant calculé",VLOOKUP($J4628,'Listes déroulantes'!$F$2:$H$26,2,FALSE)&amp;$N4628&amp;"
"&amp;$P4628&amp;"
"&amp;VLOOKUP($J4628,'Listes déroulantes'!$F$2:$H$26,3,FALSE),CONCATENATE(IF(ISNA(VLOOKUP($J4628,'Listes déroulantes'!$F$2:$I$26,2,FALSE)),"",VLOOKUP($J4628,'Listes déroulantes'!$F$2:$I$26,2,FALSE)),IF($L4628&lt;&gt;"",TEXT($L4628,CONCATENATE("jj/mm/aaaa","")),""),VLOOKUP($J4628,'Listes déroulantes'!$F$2:$I$26,3,FALSE)," ",$K4628," ",$N4628," ",$M4628,"
",$P4628,VLOOKUP($J4628,'Listes déroulantes'!$F$2:$I$26,4,FALSE))))),"")</f>
        <v/>
      </c>
      <c r="J4628" s="28"/>
      <c r="K4628" s="18"/>
      <c r="L4628" s="19"/>
      <c r="M4628" s="18"/>
      <c r="N4628" s="15"/>
      <c r="O4628" s="15"/>
      <c r="P4628" s="20"/>
      <c r="Q4628" s="36"/>
      <c r="R4628" s="36"/>
      <c r="S4628" s="37"/>
      <c r="T4628" s="37"/>
      <c r="U4628" s="37"/>
      <c r="V4628" s="37"/>
      <c r="W4628" s="37"/>
      <c r="X4628" s="37"/>
      <c r="Y4628" s="37"/>
      <c r="Z4628" s="37"/>
    </row>
    <row r="4629" spans="1:26" s="29" customFormat="1" x14ac:dyDescent="0.25">
      <c r="A4629" s="13"/>
      <c r="B4629" s="14"/>
      <c r="C4629" s="39"/>
      <c r="D4629" s="39"/>
      <c r="E4629" s="27"/>
      <c r="F4629" s="16"/>
      <c r="G4629" s="17"/>
      <c r="H4629" s="17"/>
      <c r="I4629" s="38" t="str">
        <f>IF($J4629&lt;&gt;"",(IF($J4629="Part RC demandée &lt;&gt; Part RC calculée",VLOOKUP($J4629,'Listes déroulantes'!$F$2:$H$26,2,FALSE)&amp;$O4629&amp;"
"&amp;$P4629&amp;VLOOKUP($J4629,'Listes déroulantes'!$F$2:$H$26,3,FALSE),IF($J4629="Montant total demandé &lt;&gt; de montant calculé",VLOOKUP($J4629,'Listes déroulantes'!$F$2:$H$26,2,FALSE)&amp;$N4629&amp;"
"&amp;$P4629&amp;"
"&amp;VLOOKUP($J4629,'Listes déroulantes'!$F$2:$H$26,3,FALSE),CONCATENATE(IF(ISNA(VLOOKUP($J4629,'Listes déroulantes'!$F$2:$I$26,2,FALSE)),"",VLOOKUP($J4629,'Listes déroulantes'!$F$2:$I$26,2,FALSE)),IF($L4629&lt;&gt;"",TEXT($L4629,CONCATENATE("jj/mm/aaaa","")),""),VLOOKUP($J4629,'Listes déroulantes'!$F$2:$I$26,3,FALSE)," ",$K4629," ",$N4629," ",$M4629,"
",$P4629,VLOOKUP($J4629,'Listes déroulantes'!$F$2:$I$26,4,FALSE))))),"")</f>
        <v/>
      </c>
      <c r="J4629" s="28"/>
      <c r="K4629" s="18"/>
      <c r="L4629" s="19"/>
      <c r="M4629" s="18"/>
      <c r="N4629" s="15"/>
      <c r="O4629" s="15"/>
      <c r="P4629" s="20"/>
      <c r="Q4629" s="36"/>
      <c r="R4629" s="36"/>
      <c r="S4629" s="37"/>
      <c r="T4629" s="37"/>
      <c r="U4629" s="37"/>
      <c r="V4629" s="37"/>
      <c r="W4629" s="37"/>
      <c r="X4629" s="37"/>
      <c r="Y4629" s="37"/>
      <c r="Z4629" s="37"/>
    </row>
    <row r="4630" spans="1:26" s="29" customFormat="1" x14ac:dyDescent="0.25">
      <c r="A4630" s="13"/>
      <c r="B4630" s="14"/>
      <c r="C4630" s="39"/>
      <c r="D4630" s="39"/>
      <c r="E4630" s="27"/>
      <c r="F4630" s="16"/>
      <c r="G4630" s="17"/>
      <c r="H4630" s="17"/>
      <c r="I4630" s="38" t="str">
        <f>IF($J4630&lt;&gt;"",(IF($J4630="Part RC demandée &lt;&gt; Part RC calculée",VLOOKUP($J4630,'Listes déroulantes'!$F$2:$H$26,2,FALSE)&amp;$O4630&amp;"
"&amp;$P4630&amp;VLOOKUP($J4630,'Listes déroulantes'!$F$2:$H$26,3,FALSE),IF($J4630="Montant total demandé &lt;&gt; de montant calculé",VLOOKUP($J4630,'Listes déroulantes'!$F$2:$H$26,2,FALSE)&amp;$N4630&amp;"
"&amp;$P4630&amp;"
"&amp;VLOOKUP($J4630,'Listes déroulantes'!$F$2:$H$26,3,FALSE),CONCATENATE(IF(ISNA(VLOOKUP($J4630,'Listes déroulantes'!$F$2:$I$26,2,FALSE)),"",VLOOKUP($J4630,'Listes déroulantes'!$F$2:$I$26,2,FALSE)),IF($L4630&lt;&gt;"",TEXT($L4630,CONCATENATE("jj/mm/aaaa","")),""),VLOOKUP($J4630,'Listes déroulantes'!$F$2:$I$26,3,FALSE)," ",$K4630," ",$N4630," ",$M4630,"
",$P4630,VLOOKUP($J4630,'Listes déroulantes'!$F$2:$I$26,4,FALSE))))),"")</f>
        <v/>
      </c>
      <c r="J4630" s="28"/>
      <c r="K4630" s="18"/>
      <c r="L4630" s="19"/>
      <c r="M4630" s="18"/>
      <c r="N4630" s="15"/>
      <c r="O4630" s="15"/>
      <c r="P4630" s="20"/>
      <c r="Q4630" s="36"/>
      <c r="R4630" s="36"/>
      <c r="S4630" s="37"/>
      <c r="T4630" s="37"/>
      <c r="U4630" s="37"/>
      <c r="V4630" s="37"/>
      <c r="W4630" s="37"/>
      <c r="X4630" s="37"/>
      <c r="Y4630" s="37"/>
      <c r="Z4630" s="37"/>
    </row>
    <row r="4631" spans="1:26" s="29" customFormat="1" x14ac:dyDescent="0.25">
      <c r="A4631" s="13"/>
      <c r="B4631" s="14"/>
      <c r="C4631" s="39"/>
      <c r="D4631" s="39"/>
      <c r="E4631" s="27"/>
      <c r="F4631" s="16"/>
      <c r="G4631" s="17"/>
      <c r="H4631" s="17"/>
      <c r="I4631" s="38" t="str">
        <f>IF($J4631&lt;&gt;"",(IF($J4631="Part RC demandée &lt;&gt; Part RC calculée",VLOOKUP($J4631,'Listes déroulantes'!$F$2:$H$26,2,FALSE)&amp;$O4631&amp;"
"&amp;$P4631&amp;VLOOKUP($J4631,'Listes déroulantes'!$F$2:$H$26,3,FALSE),IF($J4631="Montant total demandé &lt;&gt; de montant calculé",VLOOKUP($J4631,'Listes déroulantes'!$F$2:$H$26,2,FALSE)&amp;$N4631&amp;"
"&amp;$P4631&amp;"
"&amp;VLOOKUP($J4631,'Listes déroulantes'!$F$2:$H$26,3,FALSE),CONCATENATE(IF(ISNA(VLOOKUP($J4631,'Listes déroulantes'!$F$2:$I$26,2,FALSE)),"",VLOOKUP($J4631,'Listes déroulantes'!$F$2:$I$26,2,FALSE)),IF($L4631&lt;&gt;"",TEXT($L4631,CONCATENATE("jj/mm/aaaa","")),""),VLOOKUP($J4631,'Listes déroulantes'!$F$2:$I$26,3,FALSE)," ",$K4631," ",$N4631," ",$M4631,"
",$P4631,VLOOKUP($J4631,'Listes déroulantes'!$F$2:$I$26,4,FALSE))))),"")</f>
        <v/>
      </c>
      <c r="J4631" s="28"/>
      <c r="K4631" s="18"/>
      <c r="L4631" s="19"/>
      <c r="M4631" s="18"/>
      <c r="N4631" s="15"/>
      <c r="O4631" s="15"/>
      <c r="P4631" s="20"/>
      <c r="Q4631" s="36"/>
      <c r="R4631" s="36"/>
      <c r="S4631" s="37"/>
      <c r="T4631" s="37"/>
      <c r="U4631" s="37"/>
      <c r="V4631" s="37"/>
      <c r="W4631" s="37"/>
      <c r="X4631" s="37"/>
      <c r="Y4631" s="37"/>
      <c r="Z4631" s="37"/>
    </row>
    <row r="4632" spans="1:26" s="29" customFormat="1" x14ac:dyDescent="0.25">
      <c r="A4632" s="13"/>
      <c r="B4632" s="14"/>
      <c r="C4632" s="39"/>
      <c r="D4632" s="39"/>
      <c r="E4632" s="27"/>
      <c r="F4632" s="16"/>
      <c r="G4632" s="17"/>
      <c r="H4632" s="17"/>
      <c r="I4632" s="38" t="str">
        <f>IF($J4632&lt;&gt;"",(IF($J4632="Part RC demandée &lt;&gt; Part RC calculée",VLOOKUP($J4632,'Listes déroulantes'!$F$2:$H$26,2,FALSE)&amp;$O4632&amp;"
"&amp;$P4632&amp;VLOOKUP($J4632,'Listes déroulantes'!$F$2:$H$26,3,FALSE),IF($J4632="Montant total demandé &lt;&gt; de montant calculé",VLOOKUP($J4632,'Listes déroulantes'!$F$2:$H$26,2,FALSE)&amp;$N4632&amp;"
"&amp;$P4632&amp;"
"&amp;VLOOKUP($J4632,'Listes déroulantes'!$F$2:$H$26,3,FALSE),CONCATENATE(IF(ISNA(VLOOKUP($J4632,'Listes déroulantes'!$F$2:$I$26,2,FALSE)),"",VLOOKUP($J4632,'Listes déroulantes'!$F$2:$I$26,2,FALSE)),IF($L4632&lt;&gt;"",TEXT($L4632,CONCATENATE("jj/mm/aaaa","")),""),VLOOKUP($J4632,'Listes déroulantes'!$F$2:$I$26,3,FALSE)," ",$K4632," ",$N4632," ",$M4632,"
",$P4632,VLOOKUP($J4632,'Listes déroulantes'!$F$2:$I$26,4,FALSE))))),"")</f>
        <v/>
      </c>
      <c r="J4632" s="28"/>
      <c r="K4632" s="18"/>
      <c r="L4632" s="19"/>
      <c r="M4632" s="18"/>
      <c r="N4632" s="15"/>
      <c r="O4632" s="15"/>
      <c r="P4632" s="20"/>
      <c r="Q4632" s="36"/>
      <c r="R4632" s="36"/>
      <c r="S4632" s="37"/>
      <c r="T4632" s="37"/>
      <c r="U4632" s="37"/>
      <c r="V4632" s="37"/>
      <c r="W4632" s="37"/>
      <c r="X4632" s="37"/>
      <c r="Y4632" s="37"/>
      <c r="Z4632" s="37"/>
    </row>
    <row r="4633" spans="1:26" s="29" customFormat="1" x14ac:dyDescent="0.25">
      <c r="A4633" s="13"/>
      <c r="B4633" s="14"/>
      <c r="C4633" s="39"/>
      <c r="D4633" s="39"/>
      <c r="E4633" s="27"/>
      <c r="F4633" s="16"/>
      <c r="G4633" s="17"/>
      <c r="H4633" s="17"/>
      <c r="I4633" s="38" t="str">
        <f>IF($J4633&lt;&gt;"",(IF($J4633="Part RC demandée &lt;&gt; Part RC calculée",VLOOKUP($J4633,'Listes déroulantes'!$F$2:$H$26,2,FALSE)&amp;$O4633&amp;"
"&amp;$P4633&amp;VLOOKUP($J4633,'Listes déroulantes'!$F$2:$H$26,3,FALSE),IF($J4633="Montant total demandé &lt;&gt; de montant calculé",VLOOKUP($J4633,'Listes déroulantes'!$F$2:$H$26,2,FALSE)&amp;$N4633&amp;"
"&amp;$P4633&amp;"
"&amp;VLOOKUP($J4633,'Listes déroulantes'!$F$2:$H$26,3,FALSE),CONCATENATE(IF(ISNA(VLOOKUP($J4633,'Listes déroulantes'!$F$2:$I$26,2,FALSE)),"",VLOOKUP($J4633,'Listes déroulantes'!$F$2:$I$26,2,FALSE)),IF($L4633&lt;&gt;"",TEXT($L4633,CONCATENATE("jj/mm/aaaa","")),""),VLOOKUP($J4633,'Listes déroulantes'!$F$2:$I$26,3,FALSE)," ",$K4633," ",$N4633," ",$M4633,"
",$P4633,VLOOKUP($J4633,'Listes déroulantes'!$F$2:$I$26,4,FALSE))))),"")</f>
        <v/>
      </c>
      <c r="J4633" s="28"/>
      <c r="K4633" s="18"/>
      <c r="L4633" s="19"/>
      <c r="M4633" s="18"/>
      <c r="N4633" s="15"/>
      <c r="O4633" s="15"/>
      <c r="P4633" s="20"/>
      <c r="Q4633" s="36"/>
      <c r="R4633" s="36"/>
      <c r="S4633" s="37"/>
      <c r="T4633" s="37"/>
      <c r="U4633" s="37"/>
      <c r="V4633" s="37"/>
      <c r="W4633" s="37"/>
      <c r="X4633" s="37"/>
      <c r="Y4633" s="37"/>
      <c r="Z4633" s="37"/>
    </row>
    <row r="4634" spans="1:26" s="29" customFormat="1" x14ac:dyDescent="0.25">
      <c r="A4634" s="13"/>
      <c r="B4634" s="14"/>
      <c r="C4634" s="39"/>
      <c r="D4634" s="39"/>
      <c r="E4634" s="27"/>
      <c r="F4634" s="16"/>
      <c r="G4634" s="17"/>
      <c r="H4634" s="17"/>
      <c r="I4634" s="38" t="str">
        <f>IF($J4634&lt;&gt;"",(IF($J4634="Part RC demandée &lt;&gt; Part RC calculée",VLOOKUP($J4634,'Listes déroulantes'!$F$2:$H$26,2,FALSE)&amp;$O4634&amp;"
"&amp;$P4634&amp;VLOOKUP($J4634,'Listes déroulantes'!$F$2:$H$26,3,FALSE),IF($J4634="Montant total demandé &lt;&gt; de montant calculé",VLOOKUP($J4634,'Listes déroulantes'!$F$2:$H$26,2,FALSE)&amp;$N4634&amp;"
"&amp;$P4634&amp;"
"&amp;VLOOKUP($J4634,'Listes déroulantes'!$F$2:$H$26,3,FALSE),CONCATENATE(IF(ISNA(VLOOKUP($J4634,'Listes déroulantes'!$F$2:$I$26,2,FALSE)),"",VLOOKUP($J4634,'Listes déroulantes'!$F$2:$I$26,2,FALSE)),IF($L4634&lt;&gt;"",TEXT($L4634,CONCATENATE("jj/mm/aaaa","")),""),VLOOKUP($J4634,'Listes déroulantes'!$F$2:$I$26,3,FALSE)," ",$K4634," ",$N4634," ",$M4634,"
",$P4634,VLOOKUP($J4634,'Listes déroulantes'!$F$2:$I$26,4,FALSE))))),"")</f>
        <v/>
      </c>
      <c r="J4634" s="28"/>
      <c r="K4634" s="18"/>
      <c r="L4634" s="19"/>
      <c r="M4634" s="18"/>
      <c r="N4634" s="15"/>
      <c r="O4634" s="15"/>
      <c r="P4634" s="20"/>
      <c r="Q4634" s="36"/>
      <c r="R4634" s="36"/>
      <c r="S4634" s="37"/>
      <c r="T4634" s="37"/>
      <c r="U4634" s="37"/>
      <c r="V4634" s="37"/>
      <c r="W4634" s="37"/>
      <c r="X4634" s="37"/>
      <c r="Y4634" s="37"/>
      <c r="Z4634" s="37"/>
    </row>
    <row r="4635" spans="1:26" s="29" customFormat="1" x14ac:dyDescent="0.25">
      <c r="A4635" s="13"/>
      <c r="B4635" s="14"/>
      <c r="C4635" s="39"/>
      <c r="D4635" s="39"/>
      <c r="E4635" s="27"/>
      <c r="F4635" s="16"/>
      <c r="G4635" s="17"/>
      <c r="H4635" s="17"/>
      <c r="I4635" s="38" t="str">
        <f>IF($J4635&lt;&gt;"",(IF($J4635="Part RC demandée &lt;&gt; Part RC calculée",VLOOKUP($J4635,'Listes déroulantes'!$F$2:$H$26,2,FALSE)&amp;$O4635&amp;"
"&amp;$P4635&amp;VLOOKUP($J4635,'Listes déroulantes'!$F$2:$H$26,3,FALSE),IF($J4635="Montant total demandé &lt;&gt; de montant calculé",VLOOKUP($J4635,'Listes déroulantes'!$F$2:$H$26,2,FALSE)&amp;$N4635&amp;"
"&amp;$P4635&amp;"
"&amp;VLOOKUP($J4635,'Listes déroulantes'!$F$2:$H$26,3,FALSE),CONCATENATE(IF(ISNA(VLOOKUP($J4635,'Listes déroulantes'!$F$2:$I$26,2,FALSE)),"",VLOOKUP($J4635,'Listes déroulantes'!$F$2:$I$26,2,FALSE)),IF($L4635&lt;&gt;"",TEXT($L4635,CONCATENATE("jj/mm/aaaa","")),""),VLOOKUP($J4635,'Listes déroulantes'!$F$2:$I$26,3,FALSE)," ",$K4635," ",$N4635," ",$M4635,"
",$P4635,VLOOKUP($J4635,'Listes déroulantes'!$F$2:$I$26,4,FALSE))))),"")</f>
        <v/>
      </c>
      <c r="J4635" s="28"/>
      <c r="K4635" s="18"/>
      <c r="L4635" s="19"/>
      <c r="M4635" s="18"/>
      <c r="N4635" s="15"/>
      <c r="O4635" s="15"/>
      <c r="P4635" s="20"/>
      <c r="Q4635" s="36"/>
      <c r="R4635" s="36"/>
      <c r="S4635" s="37"/>
      <c r="T4635" s="37"/>
      <c r="U4635" s="37"/>
      <c r="V4635" s="37"/>
      <c r="W4635" s="37"/>
      <c r="X4635" s="37"/>
      <c r="Y4635" s="37"/>
      <c r="Z4635" s="37"/>
    </row>
    <row r="4636" spans="1:26" s="29" customFormat="1" x14ac:dyDescent="0.25">
      <c r="A4636" s="13"/>
      <c r="B4636" s="14"/>
      <c r="C4636" s="39"/>
      <c r="D4636" s="39"/>
      <c r="E4636" s="27"/>
      <c r="F4636" s="16"/>
      <c r="G4636" s="17"/>
      <c r="H4636" s="17"/>
      <c r="I4636" s="38" t="str">
        <f>IF($J4636&lt;&gt;"",(IF($J4636="Part RC demandée &lt;&gt; Part RC calculée",VLOOKUP($J4636,'Listes déroulantes'!$F$2:$H$26,2,FALSE)&amp;$O4636&amp;"
"&amp;$P4636&amp;VLOOKUP($J4636,'Listes déroulantes'!$F$2:$H$26,3,FALSE),IF($J4636="Montant total demandé &lt;&gt; de montant calculé",VLOOKUP($J4636,'Listes déroulantes'!$F$2:$H$26,2,FALSE)&amp;$N4636&amp;"
"&amp;$P4636&amp;"
"&amp;VLOOKUP($J4636,'Listes déroulantes'!$F$2:$H$26,3,FALSE),CONCATENATE(IF(ISNA(VLOOKUP($J4636,'Listes déroulantes'!$F$2:$I$26,2,FALSE)),"",VLOOKUP($J4636,'Listes déroulantes'!$F$2:$I$26,2,FALSE)),IF($L4636&lt;&gt;"",TEXT($L4636,CONCATENATE("jj/mm/aaaa","")),""),VLOOKUP($J4636,'Listes déroulantes'!$F$2:$I$26,3,FALSE)," ",$K4636," ",$N4636," ",$M4636,"
",$P4636,VLOOKUP($J4636,'Listes déroulantes'!$F$2:$I$26,4,FALSE))))),"")</f>
        <v/>
      </c>
      <c r="J4636" s="28"/>
      <c r="K4636" s="18"/>
      <c r="L4636" s="19"/>
      <c r="M4636" s="18"/>
      <c r="N4636" s="15"/>
      <c r="O4636" s="15"/>
      <c r="P4636" s="20"/>
      <c r="Q4636" s="36"/>
      <c r="R4636" s="36"/>
      <c r="S4636" s="37"/>
      <c r="T4636" s="37"/>
      <c r="U4636" s="37"/>
      <c r="V4636" s="37"/>
      <c r="W4636" s="37"/>
      <c r="X4636" s="37"/>
      <c r="Y4636" s="37"/>
      <c r="Z4636" s="37"/>
    </row>
    <row r="4637" spans="1:26" s="29" customFormat="1" x14ac:dyDescent="0.25">
      <c r="A4637" s="13"/>
      <c r="B4637" s="14"/>
      <c r="C4637" s="39"/>
      <c r="D4637" s="39"/>
      <c r="E4637" s="27"/>
      <c r="F4637" s="16"/>
      <c r="G4637" s="17"/>
      <c r="H4637" s="17"/>
      <c r="I4637" s="38" t="str">
        <f>IF($J4637&lt;&gt;"",(IF($J4637="Part RC demandée &lt;&gt; Part RC calculée",VLOOKUP($J4637,'Listes déroulantes'!$F$2:$H$26,2,FALSE)&amp;$O4637&amp;"
"&amp;$P4637&amp;VLOOKUP($J4637,'Listes déroulantes'!$F$2:$H$26,3,FALSE),IF($J4637="Montant total demandé &lt;&gt; de montant calculé",VLOOKUP($J4637,'Listes déroulantes'!$F$2:$H$26,2,FALSE)&amp;$N4637&amp;"
"&amp;$P4637&amp;"
"&amp;VLOOKUP($J4637,'Listes déroulantes'!$F$2:$H$26,3,FALSE),CONCATENATE(IF(ISNA(VLOOKUP($J4637,'Listes déroulantes'!$F$2:$I$26,2,FALSE)),"",VLOOKUP($J4637,'Listes déroulantes'!$F$2:$I$26,2,FALSE)),IF($L4637&lt;&gt;"",TEXT($L4637,CONCATENATE("jj/mm/aaaa","")),""),VLOOKUP($J4637,'Listes déroulantes'!$F$2:$I$26,3,FALSE)," ",$K4637," ",$N4637," ",$M4637,"
",$P4637,VLOOKUP($J4637,'Listes déroulantes'!$F$2:$I$26,4,FALSE))))),"")</f>
        <v/>
      </c>
      <c r="J4637" s="28"/>
      <c r="K4637" s="18"/>
      <c r="L4637" s="19"/>
      <c r="M4637" s="18"/>
      <c r="N4637" s="15"/>
      <c r="O4637" s="15"/>
      <c r="P4637" s="20"/>
      <c r="Q4637" s="36"/>
      <c r="R4637" s="36"/>
      <c r="S4637" s="37"/>
      <c r="T4637" s="37"/>
      <c r="U4637" s="37"/>
      <c r="V4637" s="37"/>
      <c r="W4637" s="37"/>
      <c r="X4637" s="37"/>
      <c r="Y4637" s="37"/>
      <c r="Z4637" s="37"/>
    </row>
    <row r="4638" spans="1:26" s="29" customFormat="1" x14ac:dyDescent="0.25">
      <c r="A4638" s="13"/>
      <c r="B4638" s="14"/>
      <c r="C4638" s="39"/>
      <c r="D4638" s="39"/>
      <c r="E4638" s="27"/>
      <c r="F4638" s="16"/>
      <c r="G4638" s="17"/>
      <c r="H4638" s="17"/>
      <c r="I4638" s="38" t="str">
        <f>IF($J4638&lt;&gt;"",(IF($J4638="Part RC demandée &lt;&gt; Part RC calculée",VLOOKUP($J4638,'Listes déroulantes'!$F$2:$H$26,2,FALSE)&amp;$O4638&amp;"
"&amp;$P4638&amp;VLOOKUP($J4638,'Listes déroulantes'!$F$2:$H$26,3,FALSE),IF($J4638="Montant total demandé &lt;&gt; de montant calculé",VLOOKUP($J4638,'Listes déroulantes'!$F$2:$H$26,2,FALSE)&amp;$N4638&amp;"
"&amp;$P4638&amp;"
"&amp;VLOOKUP($J4638,'Listes déroulantes'!$F$2:$H$26,3,FALSE),CONCATENATE(IF(ISNA(VLOOKUP($J4638,'Listes déroulantes'!$F$2:$I$26,2,FALSE)),"",VLOOKUP($J4638,'Listes déroulantes'!$F$2:$I$26,2,FALSE)),IF($L4638&lt;&gt;"",TEXT($L4638,CONCATENATE("jj/mm/aaaa","")),""),VLOOKUP($J4638,'Listes déroulantes'!$F$2:$I$26,3,FALSE)," ",$K4638," ",$N4638," ",$M4638,"
",$P4638,VLOOKUP($J4638,'Listes déroulantes'!$F$2:$I$26,4,FALSE))))),"")</f>
        <v/>
      </c>
      <c r="J4638" s="28"/>
      <c r="K4638" s="18"/>
      <c r="L4638" s="19"/>
      <c r="M4638" s="18"/>
      <c r="N4638" s="15"/>
      <c r="O4638" s="15"/>
      <c r="P4638" s="20"/>
      <c r="Q4638" s="36"/>
      <c r="R4638" s="36"/>
      <c r="S4638" s="37"/>
      <c r="T4638" s="37"/>
      <c r="U4638" s="37"/>
      <c r="V4638" s="37"/>
      <c r="W4638" s="37"/>
      <c r="X4638" s="37"/>
      <c r="Y4638" s="37"/>
      <c r="Z4638" s="37"/>
    </row>
    <row r="4639" spans="1:26" s="29" customFormat="1" x14ac:dyDescent="0.25">
      <c r="A4639" s="13"/>
      <c r="B4639" s="14"/>
      <c r="C4639" s="39"/>
      <c r="D4639" s="39"/>
      <c r="E4639" s="27"/>
      <c r="F4639" s="16"/>
      <c r="G4639" s="17"/>
      <c r="H4639" s="17"/>
      <c r="I4639" s="38" t="str">
        <f>IF($J4639&lt;&gt;"",(IF($J4639="Part RC demandée &lt;&gt; Part RC calculée",VLOOKUP($J4639,'Listes déroulantes'!$F$2:$H$26,2,FALSE)&amp;$O4639&amp;"
"&amp;$P4639&amp;VLOOKUP($J4639,'Listes déroulantes'!$F$2:$H$26,3,FALSE),IF($J4639="Montant total demandé &lt;&gt; de montant calculé",VLOOKUP($J4639,'Listes déroulantes'!$F$2:$H$26,2,FALSE)&amp;$N4639&amp;"
"&amp;$P4639&amp;"
"&amp;VLOOKUP($J4639,'Listes déroulantes'!$F$2:$H$26,3,FALSE),CONCATENATE(IF(ISNA(VLOOKUP($J4639,'Listes déroulantes'!$F$2:$I$26,2,FALSE)),"",VLOOKUP($J4639,'Listes déroulantes'!$F$2:$I$26,2,FALSE)),IF($L4639&lt;&gt;"",TEXT($L4639,CONCATENATE("jj/mm/aaaa","")),""),VLOOKUP($J4639,'Listes déroulantes'!$F$2:$I$26,3,FALSE)," ",$K4639," ",$N4639," ",$M4639,"
",$P4639,VLOOKUP($J4639,'Listes déroulantes'!$F$2:$I$26,4,FALSE))))),"")</f>
        <v/>
      </c>
      <c r="J4639" s="28"/>
      <c r="K4639" s="18"/>
      <c r="L4639" s="19"/>
      <c r="M4639" s="18"/>
      <c r="N4639" s="15"/>
      <c r="O4639" s="15"/>
      <c r="P4639" s="20"/>
      <c r="Q4639" s="36"/>
      <c r="R4639" s="36"/>
      <c r="S4639" s="37"/>
      <c r="T4639" s="37"/>
      <c r="U4639" s="37"/>
      <c r="V4639" s="37"/>
      <c r="W4639" s="37"/>
      <c r="X4639" s="37"/>
      <c r="Y4639" s="37"/>
      <c r="Z4639" s="37"/>
    </row>
    <row r="4640" spans="1:26" s="29" customFormat="1" x14ac:dyDescent="0.25">
      <c r="A4640" s="13"/>
      <c r="B4640" s="14"/>
      <c r="C4640" s="39"/>
      <c r="D4640" s="39"/>
      <c r="E4640" s="27"/>
      <c r="F4640" s="16"/>
      <c r="G4640" s="17"/>
      <c r="H4640" s="17"/>
      <c r="I4640" s="38" t="str">
        <f>IF($J4640&lt;&gt;"",(IF($J4640="Part RC demandée &lt;&gt; Part RC calculée",VLOOKUP($J4640,'Listes déroulantes'!$F$2:$H$26,2,FALSE)&amp;$O4640&amp;"
"&amp;$P4640&amp;VLOOKUP($J4640,'Listes déroulantes'!$F$2:$H$26,3,FALSE),IF($J4640="Montant total demandé &lt;&gt; de montant calculé",VLOOKUP($J4640,'Listes déroulantes'!$F$2:$H$26,2,FALSE)&amp;$N4640&amp;"
"&amp;$P4640&amp;"
"&amp;VLOOKUP($J4640,'Listes déroulantes'!$F$2:$H$26,3,FALSE),CONCATENATE(IF(ISNA(VLOOKUP($J4640,'Listes déroulantes'!$F$2:$I$26,2,FALSE)),"",VLOOKUP($J4640,'Listes déroulantes'!$F$2:$I$26,2,FALSE)),IF($L4640&lt;&gt;"",TEXT($L4640,CONCATENATE("jj/mm/aaaa","")),""),VLOOKUP($J4640,'Listes déroulantes'!$F$2:$I$26,3,FALSE)," ",$K4640," ",$N4640," ",$M4640,"
",$P4640,VLOOKUP($J4640,'Listes déroulantes'!$F$2:$I$26,4,FALSE))))),"")</f>
        <v/>
      </c>
      <c r="J4640" s="28"/>
      <c r="K4640" s="18"/>
      <c r="L4640" s="19"/>
      <c r="M4640" s="18"/>
      <c r="N4640" s="15"/>
      <c r="O4640" s="15"/>
      <c r="P4640" s="20"/>
      <c r="Q4640" s="36"/>
      <c r="R4640" s="36"/>
      <c r="S4640" s="37"/>
      <c r="T4640" s="37"/>
      <c r="U4640" s="37"/>
      <c r="V4640" s="37"/>
      <c r="W4640" s="37"/>
      <c r="X4640" s="37"/>
      <c r="Y4640" s="37"/>
      <c r="Z4640" s="37"/>
    </row>
    <row r="4641" spans="1:26" s="29" customFormat="1" x14ac:dyDescent="0.25">
      <c r="A4641" s="13"/>
      <c r="B4641" s="14"/>
      <c r="C4641" s="39"/>
      <c r="D4641" s="39"/>
      <c r="E4641" s="27"/>
      <c r="F4641" s="16"/>
      <c r="G4641" s="17"/>
      <c r="H4641" s="17"/>
      <c r="I4641" s="38" t="str">
        <f>IF($J4641&lt;&gt;"",(IF($J4641="Part RC demandée &lt;&gt; Part RC calculée",VLOOKUP($J4641,'Listes déroulantes'!$F$2:$H$26,2,FALSE)&amp;$O4641&amp;"
"&amp;$P4641&amp;VLOOKUP($J4641,'Listes déroulantes'!$F$2:$H$26,3,FALSE),IF($J4641="Montant total demandé &lt;&gt; de montant calculé",VLOOKUP($J4641,'Listes déroulantes'!$F$2:$H$26,2,FALSE)&amp;$N4641&amp;"
"&amp;$P4641&amp;"
"&amp;VLOOKUP($J4641,'Listes déroulantes'!$F$2:$H$26,3,FALSE),CONCATENATE(IF(ISNA(VLOOKUP($J4641,'Listes déroulantes'!$F$2:$I$26,2,FALSE)),"",VLOOKUP($J4641,'Listes déroulantes'!$F$2:$I$26,2,FALSE)),IF($L4641&lt;&gt;"",TEXT($L4641,CONCATENATE("jj/mm/aaaa","")),""),VLOOKUP($J4641,'Listes déroulantes'!$F$2:$I$26,3,FALSE)," ",$K4641," ",$N4641," ",$M4641,"
",$P4641,VLOOKUP($J4641,'Listes déroulantes'!$F$2:$I$26,4,FALSE))))),"")</f>
        <v/>
      </c>
      <c r="J4641" s="28"/>
      <c r="K4641" s="18"/>
      <c r="L4641" s="19"/>
      <c r="M4641" s="18"/>
      <c r="N4641" s="15"/>
      <c r="O4641" s="15"/>
      <c r="P4641" s="20"/>
      <c r="Q4641" s="36"/>
      <c r="R4641" s="36"/>
      <c r="S4641" s="37"/>
      <c r="T4641" s="37"/>
      <c r="U4641" s="37"/>
      <c r="V4641" s="37"/>
      <c r="W4641" s="37"/>
      <c r="X4641" s="37"/>
      <c r="Y4641" s="37"/>
      <c r="Z4641" s="37"/>
    </row>
    <row r="4642" spans="1:26" s="29" customFormat="1" x14ac:dyDescent="0.25">
      <c r="A4642" s="13"/>
      <c r="B4642" s="14"/>
      <c r="C4642" s="39"/>
      <c r="D4642" s="39"/>
      <c r="E4642" s="27"/>
      <c r="F4642" s="16"/>
      <c r="G4642" s="17"/>
      <c r="H4642" s="17"/>
      <c r="I4642" s="38" t="str">
        <f>IF($J4642&lt;&gt;"",(IF($J4642="Part RC demandée &lt;&gt; Part RC calculée",VLOOKUP($J4642,'Listes déroulantes'!$F$2:$H$26,2,FALSE)&amp;$O4642&amp;"
"&amp;$P4642&amp;VLOOKUP($J4642,'Listes déroulantes'!$F$2:$H$26,3,FALSE),IF($J4642="Montant total demandé &lt;&gt; de montant calculé",VLOOKUP($J4642,'Listes déroulantes'!$F$2:$H$26,2,FALSE)&amp;$N4642&amp;"
"&amp;$P4642&amp;"
"&amp;VLOOKUP($J4642,'Listes déroulantes'!$F$2:$H$26,3,FALSE),CONCATENATE(IF(ISNA(VLOOKUP($J4642,'Listes déroulantes'!$F$2:$I$26,2,FALSE)),"",VLOOKUP($J4642,'Listes déroulantes'!$F$2:$I$26,2,FALSE)),IF($L4642&lt;&gt;"",TEXT($L4642,CONCATENATE("jj/mm/aaaa","")),""),VLOOKUP($J4642,'Listes déroulantes'!$F$2:$I$26,3,FALSE)," ",$K4642," ",$N4642," ",$M4642,"
",$P4642,VLOOKUP($J4642,'Listes déroulantes'!$F$2:$I$26,4,FALSE))))),"")</f>
        <v/>
      </c>
      <c r="J4642" s="28"/>
      <c r="K4642" s="18"/>
      <c r="L4642" s="19"/>
      <c r="M4642" s="18"/>
      <c r="N4642" s="15"/>
      <c r="O4642" s="15"/>
      <c r="P4642" s="20"/>
      <c r="Q4642" s="36"/>
      <c r="R4642" s="36"/>
      <c r="S4642" s="37"/>
      <c r="T4642" s="37"/>
      <c r="U4642" s="37"/>
      <c r="V4642" s="37"/>
      <c r="W4642" s="37"/>
      <c r="X4642" s="37"/>
      <c r="Y4642" s="37"/>
      <c r="Z4642" s="37"/>
    </row>
    <row r="4643" spans="1:26" s="29" customFormat="1" x14ac:dyDescent="0.25">
      <c r="A4643" s="13"/>
      <c r="B4643" s="14"/>
      <c r="C4643" s="39"/>
      <c r="D4643" s="39"/>
      <c r="E4643" s="27"/>
      <c r="F4643" s="16"/>
      <c r="G4643" s="17"/>
      <c r="H4643" s="17"/>
      <c r="I4643" s="38" t="str">
        <f>IF($J4643&lt;&gt;"",(IF($J4643="Part RC demandée &lt;&gt; Part RC calculée",VLOOKUP($J4643,'Listes déroulantes'!$F$2:$H$26,2,FALSE)&amp;$O4643&amp;"
"&amp;$P4643&amp;VLOOKUP($J4643,'Listes déroulantes'!$F$2:$H$26,3,FALSE),IF($J4643="Montant total demandé &lt;&gt; de montant calculé",VLOOKUP($J4643,'Listes déroulantes'!$F$2:$H$26,2,FALSE)&amp;$N4643&amp;"
"&amp;$P4643&amp;"
"&amp;VLOOKUP($J4643,'Listes déroulantes'!$F$2:$H$26,3,FALSE),CONCATENATE(IF(ISNA(VLOOKUP($J4643,'Listes déroulantes'!$F$2:$I$26,2,FALSE)),"",VLOOKUP($J4643,'Listes déroulantes'!$F$2:$I$26,2,FALSE)),IF($L4643&lt;&gt;"",TEXT($L4643,CONCATENATE("jj/mm/aaaa","")),""),VLOOKUP($J4643,'Listes déroulantes'!$F$2:$I$26,3,FALSE)," ",$K4643," ",$N4643," ",$M4643,"
",$P4643,VLOOKUP($J4643,'Listes déroulantes'!$F$2:$I$26,4,FALSE))))),"")</f>
        <v/>
      </c>
      <c r="J4643" s="28"/>
      <c r="K4643" s="18"/>
      <c r="L4643" s="19"/>
      <c r="M4643" s="18"/>
      <c r="N4643" s="15"/>
      <c r="O4643" s="15"/>
      <c r="P4643" s="20"/>
      <c r="Q4643" s="36"/>
      <c r="R4643" s="36"/>
      <c r="S4643" s="37"/>
      <c r="T4643" s="37"/>
      <c r="U4643" s="37"/>
      <c r="V4643" s="37"/>
      <c r="W4643" s="37"/>
      <c r="X4643" s="37"/>
      <c r="Y4643" s="37"/>
      <c r="Z4643" s="37"/>
    </row>
    <row r="4644" spans="1:26" s="29" customFormat="1" x14ac:dyDescent="0.25">
      <c r="A4644" s="13"/>
      <c r="B4644" s="14"/>
      <c r="C4644" s="39"/>
      <c r="D4644" s="39"/>
      <c r="E4644" s="27"/>
      <c r="F4644" s="16"/>
      <c r="G4644" s="17"/>
      <c r="H4644" s="17"/>
      <c r="I4644" s="38" t="str">
        <f>IF($J4644&lt;&gt;"",(IF($J4644="Part RC demandée &lt;&gt; Part RC calculée",VLOOKUP($J4644,'Listes déroulantes'!$F$2:$H$26,2,FALSE)&amp;$O4644&amp;"
"&amp;$P4644&amp;VLOOKUP($J4644,'Listes déroulantes'!$F$2:$H$26,3,FALSE),IF($J4644="Montant total demandé &lt;&gt; de montant calculé",VLOOKUP($J4644,'Listes déroulantes'!$F$2:$H$26,2,FALSE)&amp;$N4644&amp;"
"&amp;$P4644&amp;"
"&amp;VLOOKUP($J4644,'Listes déroulantes'!$F$2:$H$26,3,FALSE),CONCATENATE(IF(ISNA(VLOOKUP($J4644,'Listes déroulantes'!$F$2:$I$26,2,FALSE)),"",VLOOKUP($J4644,'Listes déroulantes'!$F$2:$I$26,2,FALSE)),IF($L4644&lt;&gt;"",TEXT($L4644,CONCATENATE("jj/mm/aaaa","")),""),VLOOKUP($J4644,'Listes déroulantes'!$F$2:$I$26,3,FALSE)," ",$K4644," ",$N4644," ",$M4644,"
",$P4644,VLOOKUP($J4644,'Listes déroulantes'!$F$2:$I$26,4,FALSE))))),"")</f>
        <v/>
      </c>
      <c r="J4644" s="28"/>
      <c r="K4644" s="18"/>
      <c r="L4644" s="19"/>
      <c r="M4644" s="18"/>
      <c r="N4644" s="15"/>
      <c r="O4644" s="15"/>
      <c r="P4644" s="20"/>
      <c r="Q4644" s="36"/>
      <c r="R4644" s="36"/>
      <c r="S4644" s="37"/>
      <c r="T4644" s="37"/>
      <c r="U4644" s="37"/>
      <c r="V4644" s="37"/>
      <c r="W4644" s="37"/>
      <c r="X4644" s="37"/>
      <c r="Y4644" s="37"/>
      <c r="Z4644" s="37"/>
    </row>
    <row r="4645" spans="1:26" s="29" customFormat="1" x14ac:dyDescent="0.25">
      <c r="A4645" s="13"/>
      <c r="B4645" s="14"/>
      <c r="C4645" s="39"/>
      <c r="D4645" s="39"/>
      <c r="E4645" s="27"/>
      <c r="F4645" s="16"/>
      <c r="G4645" s="17"/>
      <c r="H4645" s="17"/>
      <c r="I4645" s="38" t="str">
        <f>IF($J4645&lt;&gt;"",(IF($J4645="Part RC demandée &lt;&gt; Part RC calculée",VLOOKUP($J4645,'Listes déroulantes'!$F$2:$H$26,2,FALSE)&amp;$O4645&amp;"
"&amp;$P4645&amp;VLOOKUP($J4645,'Listes déroulantes'!$F$2:$H$26,3,FALSE),IF($J4645="Montant total demandé &lt;&gt; de montant calculé",VLOOKUP($J4645,'Listes déroulantes'!$F$2:$H$26,2,FALSE)&amp;$N4645&amp;"
"&amp;$P4645&amp;"
"&amp;VLOOKUP($J4645,'Listes déroulantes'!$F$2:$H$26,3,FALSE),CONCATENATE(IF(ISNA(VLOOKUP($J4645,'Listes déroulantes'!$F$2:$I$26,2,FALSE)),"",VLOOKUP($J4645,'Listes déroulantes'!$F$2:$I$26,2,FALSE)),IF($L4645&lt;&gt;"",TEXT($L4645,CONCATENATE("jj/mm/aaaa","")),""),VLOOKUP($J4645,'Listes déroulantes'!$F$2:$I$26,3,FALSE)," ",$K4645," ",$N4645," ",$M4645,"
",$P4645,VLOOKUP($J4645,'Listes déroulantes'!$F$2:$I$26,4,FALSE))))),"")</f>
        <v/>
      </c>
      <c r="J4645" s="28"/>
      <c r="K4645" s="18"/>
      <c r="L4645" s="19"/>
      <c r="M4645" s="18"/>
      <c r="N4645" s="15"/>
      <c r="O4645" s="15"/>
      <c r="P4645" s="20"/>
      <c r="Q4645" s="36"/>
      <c r="R4645" s="36"/>
      <c r="S4645" s="37"/>
      <c r="T4645" s="37"/>
      <c r="U4645" s="37"/>
      <c r="V4645" s="37"/>
      <c r="W4645" s="37"/>
      <c r="X4645" s="37"/>
      <c r="Y4645" s="37"/>
      <c r="Z4645" s="37"/>
    </row>
    <row r="4646" spans="1:26" s="29" customFormat="1" x14ac:dyDescent="0.25">
      <c r="A4646" s="13"/>
      <c r="B4646" s="14"/>
      <c r="C4646" s="39"/>
      <c r="D4646" s="39"/>
      <c r="E4646" s="27"/>
      <c r="F4646" s="16"/>
      <c r="G4646" s="17"/>
      <c r="H4646" s="17"/>
      <c r="I4646" s="38" t="str">
        <f>IF($J4646&lt;&gt;"",(IF($J4646="Part RC demandée &lt;&gt; Part RC calculée",VLOOKUP($J4646,'Listes déroulantes'!$F$2:$H$26,2,FALSE)&amp;$O4646&amp;"
"&amp;$P4646&amp;VLOOKUP($J4646,'Listes déroulantes'!$F$2:$H$26,3,FALSE),IF($J4646="Montant total demandé &lt;&gt; de montant calculé",VLOOKUP($J4646,'Listes déroulantes'!$F$2:$H$26,2,FALSE)&amp;$N4646&amp;"
"&amp;$P4646&amp;"
"&amp;VLOOKUP($J4646,'Listes déroulantes'!$F$2:$H$26,3,FALSE),CONCATENATE(IF(ISNA(VLOOKUP($J4646,'Listes déroulantes'!$F$2:$I$26,2,FALSE)),"",VLOOKUP($J4646,'Listes déroulantes'!$F$2:$I$26,2,FALSE)),IF($L4646&lt;&gt;"",TEXT($L4646,CONCATENATE("jj/mm/aaaa","")),""),VLOOKUP($J4646,'Listes déroulantes'!$F$2:$I$26,3,FALSE)," ",$K4646," ",$N4646," ",$M4646,"
",$P4646,VLOOKUP($J4646,'Listes déroulantes'!$F$2:$I$26,4,FALSE))))),"")</f>
        <v/>
      </c>
      <c r="J4646" s="28"/>
      <c r="K4646" s="18"/>
      <c r="L4646" s="19"/>
      <c r="M4646" s="18"/>
      <c r="N4646" s="15"/>
      <c r="O4646" s="15"/>
      <c r="P4646" s="20"/>
      <c r="Q4646" s="36"/>
      <c r="R4646" s="36"/>
      <c r="S4646" s="37"/>
      <c r="T4646" s="37"/>
      <c r="U4646" s="37"/>
      <c r="V4646" s="37"/>
      <c r="W4646" s="37"/>
      <c r="X4646" s="37"/>
      <c r="Y4646" s="37"/>
      <c r="Z4646" s="37"/>
    </row>
    <row r="4647" spans="1:26" s="29" customFormat="1" x14ac:dyDescent="0.25">
      <c r="A4647" s="13"/>
      <c r="B4647" s="14"/>
      <c r="C4647" s="39"/>
      <c r="D4647" s="39"/>
      <c r="E4647" s="27"/>
      <c r="F4647" s="16"/>
      <c r="G4647" s="17"/>
      <c r="H4647" s="17"/>
      <c r="I4647" s="38" t="str">
        <f>IF($J4647&lt;&gt;"",(IF($J4647="Part RC demandée &lt;&gt; Part RC calculée",VLOOKUP($J4647,'Listes déroulantes'!$F$2:$H$26,2,FALSE)&amp;$O4647&amp;"
"&amp;$P4647&amp;VLOOKUP($J4647,'Listes déroulantes'!$F$2:$H$26,3,FALSE),IF($J4647="Montant total demandé &lt;&gt; de montant calculé",VLOOKUP($J4647,'Listes déroulantes'!$F$2:$H$26,2,FALSE)&amp;$N4647&amp;"
"&amp;$P4647&amp;"
"&amp;VLOOKUP($J4647,'Listes déroulantes'!$F$2:$H$26,3,FALSE),CONCATENATE(IF(ISNA(VLOOKUP($J4647,'Listes déroulantes'!$F$2:$I$26,2,FALSE)),"",VLOOKUP($J4647,'Listes déroulantes'!$F$2:$I$26,2,FALSE)),IF($L4647&lt;&gt;"",TEXT($L4647,CONCATENATE("jj/mm/aaaa","")),""),VLOOKUP($J4647,'Listes déroulantes'!$F$2:$I$26,3,FALSE)," ",$K4647," ",$N4647," ",$M4647,"
",$P4647,VLOOKUP($J4647,'Listes déroulantes'!$F$2:$I$26,4,FALSE))))),"")</f>
        <v/>
      </c>
      <c r="J4647" s="28"/>
      <c r="K4647" s="18"/>
      <c r="L4647" s="19"/>
      <c r="M4647" s="18"/>
      <c r="N4647" s="15"/>
      <c r="O4647" s="15"/>
      <c r="P4647" s="20"/>
      <c r="Q4647" s="36"/>
      <c r="R4647" s="36"/>
      <c r="S4647" s="37"/>
      <c r="T4647" s="37"/>
      <c r="U4647" s="37"/>
      <c r="V4647" s="37"/>
      <c r="W4647" s="37"/>
      <c r="X4647" s="37"/>
      <c r="Y4647" s="37"/>
      <c r="Z4647" s="37"/>
    </row>
    <row r="4648" spans="1:26" s="29" customFormat="1" x14ac:dyDescent="0.25">
      <c r="A4648" s="13"/>
      <c r="B4648" s="14"/>
      <c r="C4648" s="39"/>
      <c r="D4648" s="39"/>
      <c r="E4648" s="27"/>
      <c r="F4648" s="16"/>
      <c r="G4648" s="17"/>
      <c r="H4648" s="17"/>
      <c r="I4648" s="38" t="str">
        <f>IF($J4648&lt;&gt;"",(IF($J4648="Part RC demandée &lt;&gt; Part RC calculée",VLOOKUP($J4648,'Listes déroulantes'!$F$2:$H$26,2,FALSE)&amp;$O4648&amp;"
"&amp;$P4648&amp;VLOOKUP($J4648,'Listes déroulantes'!$F$2:$H$26,3,FALSE),IF($J4648="Montant total demandé &lt;&gt; de montant calculé",VLOOKUP($J4648,'Listes déroulantes'!$F$2:$H$26,2,FALSE)&amp;$N4648&amp;"
"&amp;$P4648&amp;"
"&amp;VLOOKUP($J4648,'Listes déroulantes'!$F$2:$H$26,3,FALSE),CONCATENATE(IF(ISNA(VLOOKUP($J4648,'Listes déroulantes'!$F$2:$I$26,2,FALSE)),"",VLOOKUP($J4648,'Listes déroulantes'!$F$2:$I$26,2,FALSE)),IF($L4648&lt;&gt;"",TEXT($L4648,CONCATENATE("jj/mm/aaaa","")),""),VLOOKUP($J4648,'Listes déroulantes'!$F$2:$I$26,3,FALSE)," ",$K4648," ",$N4648," ",$M4648,"
",$P4648,VLOOKUP($J4648,'Listes déroulantes'!$F$2:$I$26,4,FALSE))))),"")</f>
        <v/>
      </c>
      <c r="J4648" s="28"/>
      <c r="K4648" s="18"/>
      <c r="L4648" s="19"/>
      <c r="M4648" s="18"/>
      <c r="N4648" s="15"/>
      <c r="O4648" s="15"/>
      <c r="P4648" s="20"/>
      <c r="Q4648" s="36"/>
      <c r="R4648" s="36"/>
      <c r="S4648" s="37"/>
      <c r="T4648" s="37"/>
      <c r="U4648" s="37"/>
      <c r="V4648" s="37"/>
      <c r="W4648" s="37"/>
      <c r="X4648" s="37"/>
      <c r="Y4648" s="37"/>
      <c r="Z4648" s="37"/>
    </row>
    <row r="4649" spans="1:26" s="29" customFormat="1" x14ac:dyDescent="0.25">
      <c r="A4649" s="13"/>
      <c r="B4649" s="14"/>
      <c r="C4649" s="39"/>
      <c r="D4649" s="39"/>
      <c r="E4649" s="27"/>
      <c r="F4649" s="16"/>
      <c r="G4649" s="17"/>
      <c r="H4649" s="17"/>
      <c r="I4649" s="38" t="str">
        <f>IF($J4649&lt;&gt;"",(IF($J4649="Part RC demandée &lt;&gt; Part RC calculée",VLOOKUP($J4649,'Listes déroulantes'!$F$2:$H$26,2,FALSE)&amp;$O4649&amp;"
"&amp;$P4649&amp;VLOOKUP($J4649,'Listes déroulantes'!$F$2:$H$26,3,FALSE),IF($J4649="Montant total demandé &lt;&gt; de montant calculé",VLOOKUP($J4649,'Listes déroulantes'!$F$2:$H$26,2,FALSE)&amp;$N4649&amp;"
"&amp;$P4649&amp;"
"&amp;VLOOKUP($J4649,'Listes déroulantes'!$F$2:$H$26,3,FALSE),CONCATENATE(IF(ISNA(VLOOKUP($J4649,'Listes déroulantes'!$F$2:$I$26,2,FALSE)),"",VLOOKUP($J4649,'Listes déroulantes'!$F$2:$I$26,2,FALSE)),IF($L4649&lt;&gt;"",TEXT($L4649,CONCATENATE("jj/mm/aaaa","")),""),VLOOKUP($J4649,'Listes déroulantes'!$F$2:$I$26,3,FALSE)," ",$K4649," ",$N4649," ",$M4649,"
",$P4649,VLOOKUP($J4649,'Listes déroulantes'!$F$2:$I$26,4,FALSE))))),"")</f>
        <v/>
      </c>
      <c r="J4649" s="28"/>
      <c r="K4649" s="18"/>
      <c r="L4649" s="19"/>
      <c r="M4649" s="18"/>
      <c r="N4649" s="15"/>
      <c r="O4649" s="15"/>
      <c r="P4649" s="20"/>
      <c r="Q4649" s="36"/>
      <c r="R4649" s="36"/>
      <c r="S4649" s="37"/>
      <c r="T4649" s="37"/>
      <c r="U4649" s="37"/>
      <c r="V4649" s="37"/>
      <c r="W4649" s="37"/>
      <c r="X4649" s="37"/>
      <c r="Y4649" s="37"/>
      <c r="Z4649" s="37"/>
    </row>
    <row r="4650" spans="1:26" s="29" customFormat="1" x14ac:dyDescent="0.25">
      <c r="A4650" s="13"/>
      <c r="B4650" s="14"/>
      <c r="C4650" s="39"/>
      <c r="D4650" s="39"/>
      <c r="E4650" s="27"/>
      <c r="F4650" s="16"/>
      <c r="G4650" s="17"/>
      <c r="H4650" s="17"/>
      <c r="I4650" s="38" t="str">
        <f>IF($J4650&lt;&gt;"",(IF($J4650="Part RC demandée &lt;&gt; Part RC calculée",VLOOKUP($J4650,'Listes déroulantes'!$F$2:$H$26,2,FALSE)&amp;$O4650&amp;"
"&amp;$P4650&amp;VLOOKUP($J4650,'Listes déroulantes'!$F$2:$H$26,3,FALSE),IF($J4650="Montant total demandé &lt;&gt; de montant calculé",VLOOKUP($J4650,'Listes déroulantes'!$F$2:$H$26,2,FALSE)&amp;$N4650&amp;"
"&amp;$P4650&amp;"
"&amp;VLOOKUP($J4650,'Listes déroulantes'!$F$2:$H$26,3,FALSE),CONCATENATE(IF(ISNA(VLOOKUP($J4650,'Listes déroulantes'!$F$2:$I$26,2,FALSE)),"",VLOOKUP($J4650,'Listes déroulantes'!$F$2:$I$26,2,FALSE)),IF($L4650&lt;&gt;"",TEXT($L4650,CONCATENATE("jj/mm/aaaa","")),""),VLOOKUP($J4650,'Listes déroulantes'!$F$2:$I$26,3,FALSE)," ",$K4650," ",$N4650," ",$M4650,"
",$P4650,VLOOKUP($J4650,'Listes déroulantes'!$F$2:$I$26,4,FALSE))))),"")</f>
        <v/>
      </c>
      <c r="J4650" s="28"/>
      <c r="K4650" s="18"/>
      <c r="L4650" s="19"/>
      <c r="M4650" s="18"/>
      <c r="N4650" s="15"/>
      <c r="O4650" s="15"/>
      <c r="P4650" s="20"/>
      <c r="Q4650" s="36"/>
      <c r="R4650" s="36"/>
      <c r="S4650" s="37"/>
      <c r="T4650" s="37"/>
      <c r="U4650" s="37"/>
      <c r="V4650" s="37"/>
      <c r="W4650" s="37"/>
      <c r="X4650" s="37"/>
      <c r="Y4650" s="37"/>
      <c r="Z4650" s="37"/>
    </row>
    <row r="4651" spans="1:26" s="29" customFormat="1" x14ac:dyDescent="0.25">
      <c r="A4651" s="13"/>
      <c r="B4651" s="14"/>
      <c r="C4651" s="39"/>
      <c r="D4651" s="39"/>
      <c r="E4651" s="27"/>
      <c r="F4651" s="16"/>
      <c r="G4651" s="17"/>
      <c r="H4651" s="17"/>
      <c r="I4651" s="38" t="str">
        <f>IF($J4651&lt;&gt;"",(IF($J4651="Part RC demandée &lt;&gt; Part RC calculée",VLOOKUP($J4651,'Listes déroulantes'!$F$2:$H$26,2,FALSE)&amp;$O4651&amp;"
"&amp;$P4651&amp;VLOOKUP($J4651,'Listes déroulantes'!$F$2:$H$26,3,FALSE),IF($J4651="Montant total demandé &lt;&gt; de montant calculé",VLOOKUP($J4651,'Listes déroulantes'!$F$2:$H$26,2,FALSE)&amp;$N4651&amp;"
"&amp;$P4651&amp;"
"&amp;VLOOKUP($J4651,'Listes déroulantes'!$F$2:$H$26,3,FALSE),CONCATENATE(IF(ISNA(VLOOKUP($J4651,'Listes déroulantes'!$F$2:$I$26,2,FALSE)),"",VLOOKUP($J4651,'Listes déroulantes'!$F$2:$I$26,2,FALSE)),IF($L4651&lt;&gt;"",TEXT($L4651,CONCATENATE("jj/mm/aaaa","")),""),VLOOKUP($J4651,'Listes déroulantes'!$F$2:$I$26,3,FALSE)," ",$K4651," ",$N4651," ",$M4651,"
",$P4651,VLOOKUP($J4651,'Listes déroulantes'!$F$2:$I$26,4,FALSE))))),"")</f>
        <v/>
      </c>
      <c r="J4651" s="28"/>
      <c r="K4651" s="18"/>
      <c r="L4651" s="19"/>
      <c r="M4651" s="18"/>
      <c r="N4651" s="15"/>
      <c r="O4651" s="15"/>
      <c r="P4651" s="20"/>
      <c r="Q4651" s="36"/>
      <c r="R4651" s="36"/>
      <c r="S4651" s="37"/>
      <c r="T4651" s="37"/>
      <c r="U4651" s="37"/>
      <c r="V4651" s="37"/>
      <c r="W4651" s="37"/>
      <c r="X4651" s="37"/>
      <c r="Y4651" s="37"/>
      <c r="Z4651" s="37"/>
    </row>
    <row r="4652" spans="1:26" s="29" customFormat="1" x14ac:dyDescent="0.25">
      <c r="A4652" s="13"/>
      <c r="B4652" s="14"/>
      <c r="C4652" s="39"/>
      <c r="D4652" s="39"/>
      <c r="E4652" s="27"/>
      <c r="F4652" s="16"/>
      <c r="G4652" s="17"/>
      <c r="H4652" s="17"/>
      <c r="I4652" s="38" t="str">
        <f>IF($J4652&lt;&gt;"",(IF($J4652="Part RC demandée &lt;&gt; Part RC calculée",VLOOKUP($J4652,'Listes déroulantes'!$F$2:$H$26,2,FALSE)&amp;$O4652&amp;"
"&amp;$P4652&amp;VLOOKUP($J4652,'Listes déroulantes'!$F$2:$H$26,3,FALSE),IF($J4652="Montant total demandé &lt;&gt; de montant calculé",VLOOKUP($J4652,'Listes déroulantes'!$F$2:$H$26,2,FALSE)&amp;$N4652&amp;"
"&amp;$P4652&amp;"
"&amp;VLOOKUP($J4652,'Listes déroulantes'!$F$2:$H$26,3,FALSE),CONCATENATE(IF(ISNA(VLOOKUP($J4652,'Listes déroulantes'!$F$2:$I$26,2,FALSE)),"",VLOOKUP($J4652,'Listes déroulantes'!$F$2:$I$26,2,FALSE)),IF($L4652&lt;&gt;"",TEXT($L4652,CONCATENATE("jj/mm/aaaa","")),""),VLOOKUP($J4652,'Listes déroulantes'!$F$2:$I$26,3,FALSE)," ",$K4652," ",$N4652," ",$M4652,"
",$P4652,VLOOKUP($J4652,'Listes déroulantes'!$F$2:$I$26,4,FALSE))))),"")</f>
        <v/>
      </c>
      <c r="J4652" s="28"/>
      <c r="K4652" s="18"/>
      <c r="L4652" s="19"/>
      <c r="M4652" s="18"/>
      <c r="N4652" s="15"/>
      <c r="O4652" s="15"/>
      <c r="P4652" s="20"/>
      <c r="Q4652" s="36"/>
      <c r="R4652" s="36"/>
      <c r="S4652" s="37"/>
      <c r="T4652" s="37"/>
      <c r="U4652" s="37"/>
      <c r="V4652" s="37"/>
      <c r="W4652" s="37"/>
      <c r="X4652" s="37"/>
      <c r="Y4652" s="37"/>
      <c r="Z4652" s="37"/>
    </row>
    <row r="4653" spans="1:26" s="29" customFormat="1" x14ac:dyDescent="0.25">
      <c r="A4653" s="13"/>
      <c r="B4653" s="14"/>
      <c r="C4653" s="39"/>
      <c r="D4653" s="39"/>
      <c r="E4653" s="27"/>
      <c r="F4653" s="16"/>
      <c r="G4653" s="17"/>
      <c r="H4653" s="17"/>
      <c r="I4653" s="38" t="str">
        <f>IF($J4653&lt;&gt;"",(IF($J4653="Part RC demandée &lt;&gt; Part RC calculée",VLOOKUP($J4653,'Listes déroulantes'!$F$2:$H$26,2,FALSE)&amp;$O4653&amp;"
"&amp;$P4653&amp;VLOOKUP($J4653,'Listes déroulantes'!$F$2:$H$26,3,FALSE),IF($J4653="Montant total demandé &lt;&gt; de montant calculé",VLOOKUP($J4653,'Listes déroulantes'!$F$2:$H$26,2,FALSE)&amp;$N4653&amp;"
"&amp;$P4653&amp;"
"&amp;VLOOKUP($J4653,'Listes déroulantes'!$F$2:$H$26,3,FALSE),CONCATENATE(IF(ISNA(VLOOKUP($J4653,'Listes déroulantes'!$F$2:$I$26,2,FALSE)),"",VLOOKUP($J4653,'Listes déroulantes'!$F$2:$I$26,2,FALSE)),IF($L4653&lt;&gt;"",TEXT($L4653,CONCATENATE("jj/mm/aaaa","")),""),VLOOKUP($J4653,'Listes déroulantes'!$F$2:$I$26,3,FALSE)," ",$K4653," ",$N4653," ",$M4653,"
",$P4653,VLOOKUP($J4653,'Listes déroulantes'!$F$2:$I$26,4,FALSE))))),"")</f>
        <v/>
      </c>
      <c r="J4653" s="28"/>
      <c r="K4653" s="18"/>
      <c r="L4653" s="19"/>
      <c r="M4653" s="18"/>
      <c r="N4653" s="15"/>
      <c r="O4653" s="15"/>
      <c r="P4653" s="20"/>
      <c r="Q4653" s="36"/>
      <c r="R4653" s="36"/>
      <c r="S4653" s="37"/>
      <c r="T4653" s="37"/>
      <c r="U4653" s="37"/>
      <c r="V4653" s="37"/>
      <c r="W4653" s="37"/>
      <c r="X4653" s="37"/>
      <c r="Y4653" s="37"/>
      <c r="Z4653" s="37"/>
    </row>
    <row r="4654" spans="1:26" s="29" customFormat="1" x14ac:dyDescent="0.25">
      <c r="A4654" s="13"/>
      <c r="B4654" s="14"/>
      <c r="C4654" s="39"/>
      <c r="D4654" s="39"/>
      <c r="E4654" s="27"/>
      <c r="F4654" s="16"/>
      <c r="G4654" s="17"/>
      <c r="H4654" s="17"/>
      <c r="I4654" s="38" t="str">
        <f>IF($J4654&lt;&gt;"",(IF($J4654="Part RC demandée &lt;&gt; Part RC calculée",VLOOKUP($J4654,'Listes déroulantes'!$F$2:$H$26,2,FALSE)&amp;$O4654&amp;"
"&amp;$P4654&amp;VLOOKUP($J4654,'Listes déroulantes'!$F$2:$H$26,3,FALSE),IF($J4654="Montant total demandé &lt;&gt; de montant calculé",VLOOKUP($J4654,'Listes déroulantes'!$F$2:$H$26,2,FALSE)&amp;$N4654&amp;"
"&amp;$P4654&amp;"
"&amp;VLOOKUP($J4654,'Listes déroulantes'!$F$2:$H$26,3,FALSE),CONCATENATE(IF(ISNA(VLOOKUP($J4654,'Listes déroulantes'!$F$2:$I$26,2,FALSE)),"",VLOOKUP($J4654,'Listes déroulantes'!$F$2:$I$26,2,FALSE)),IF($L4654&lt;&gt;"",TEXT($L4654,CONCATENATE("jj/mm/aaaa","")),""),VLOOKUP($J4654,'Listes déroulantes'!$F$2:$I$26,3,FALSE)," ",$K4654," ",$N4654," ",$M4654,"
",$P4654,VLOOKUP($J4654,'Listes déroulantes'!$F$2:$I$26,4,FALSE))))),"")</f>
        <v/>
      </c>
      <c r="J4654" s="28"/>
      <c r="K4654" s="18"/>
      <c r="L4654" s="19"/>
      <c r="M4654" s="18"/>
      <c r="N4654" s="15"/>
      <c r="O4654" s="15"/>
      <c r="P4654" s="20"/>
      <c r="Q4654" s="36"/>
      <c r="R4654" s="36"/>
      <c r="S4654" s="37"/>
      <c r="T4654" s="37"/>
      <c r="U4654" s="37"/>
      <c r="V4654" s="37"/>
      <c r="W4654" s="37"/>
      <c r="X4654" s="37"/>
      <c r="Y4654" s="37"/>
      <c r="Z4654" s="37"/>
    </row>
    <row r="4655" spans="1:26" s="29" customFormat="1" x14ac:dyDescent="0.25">
      <c r="A4655" s="13"/>
      <c r="B4655" s="14"/>
      <c r="C4655" s="39"/>
      <c r="D4655" s="39"/>
      <c r="E4655" s="27"/>
      <c r="F4655" s="16"/>
      <c r="G4655" s="17"/>
      <c r="H4655" s="17"/>
      <c r="I4655" s="38" t="str">
        <f>IF($J4655&lt;&gt;"",(IF($J4655="Part RC demandée &lt;&gt; Part RC calculée",VLOOKUP($J4655,'Listes déroulantes'!$F$2:$H$26,2,FALSE)&amp;$O4655&amp;"
"&amp;$P4655&amp;VLOOKUP($J4655,'Listes déroulantes'!$F$2:$H$26,3,FALSE),IF($J4655="Montant total demandé &lt;&gt; de montant calculé",VLOOKUP($J4655,'Listes déroulantes'!$F$2:$H$26,2,FALSE)&amp;$N4655&amp;"
"&amp;$P4655&amp;"
"&amp;VLOOKUP($J4655,'Listes déroulantes'!$F$2:$H$26,3,FALSE),CONCATENATE(IF(ISNA(VLOOKUP($J4655,'Listes déroulantes'!$F$2:$I$26,2,FALSE)),"",VLOOKUP($J4655,'Listes déroulantes'!$F$2:$I$26,2,FALSE)),IF($L4655&lt;&gt;"",TEXT($L4655,CONCATENATE("jj/mm/aaaa","")),""),VLOOKUP($J4655,'Listes déroulantes'!$F$2:$I$26,3,FALSE)," ",$K4655," ",$N4655," ",$M4655,"
",$P4655,VLOOKUP($J4655,'Listes déroulantes'!$F$2:$I$26,4,FALSE))))),"")</f>
        <v/>
      </c>
      <c r="J4655" s="28"/>
      <c r="K4655" s="18"/>
      <c r="L4655" s="19"/>
      <c r="M4655" s="18"/>
      <c r="N4655" s="15"/>
      <c r="O4655" s="15"/>
      <c r="P4655" s="20"/>
      <c r="Q4655" s="36"/>
      <c r="R4655" s="36"/>
      <c r="S4655" s="37"/>
      <c r="T4655" s="37"/>
      <c r="U4655" s="37"/>
      <c r="V4655" s="37"/>
      <c r="W4655" s="37"/>
      <c r="X4655" s="37"/>
      <c r="Y4655" s="37"/>
      <c r="Z4655" s="37"/>
    </row>
    <row r="4656" spans="1:26" s="29" customFormat="1" x14ac:dyDescent="0.25">
      <c r="A4656" s="13"/>
      <c r="B4656" s="14"/>
      <c r="C4656" s="39"/>
      <c r="D4656" s="39"/>
      <c r="E4656" s="27"/>
      <c r="F4656" s="16"/>
      <c r="G4656" s="17"/>
      <c r="H4656" s="17"/>
      <c r="I4656" s="38" t="str">
        <f>IF($J4656&lt;&gt;"",(IF($J4656="Part RC demandée &lt;&gt; Part RC calculée",VLOOKUP($J4656,'Listes déroulantes'!$F$2:$H$26,2,FALSE)&amp;$O4656&amp;"
"&amp;$P4656&amp;VLOOKUP($J4656,'Listes déroulantes'!$F$2:$H$26,3,FALSE),IF($J4656="Montant total demandé &lt;&gt; de montant calculé",VLOOKUP($J4656,'Listes déroulantes'!$F$2:$H$26,2,FALSE)&amp;$N4656&amp;"
"&amp;$P4656&amp;"
"&amp;VLOOKUP($J4656,'Listes déroulantes'!$F$2:$H$26,3,FALSE),CONCATENATE(IF(ISNA(VLOOKUP($J4656,'Listes déroulantes'!$F$2:$I$26,2,FALSE)),"",VLOOKUP($J4656,'Listes déroulantes'!$F$2:$I$26,2,FALSE)),IF($L4656&lt;&gt;"",TEXT($L4656,CONCATENATE("jj/mm/aaaa","")),""),VLOOKUP($J4656,'Listes déroulantes'!$F$2:$I$26,3,FALSE)," ",$K4656," ",$N4656," ",$M4656,"
",$P4656,VLOOKUP($J4656,'Listes déroulantes'!$F$2:$I$26,4,FALSE))))),"")</f>
        <v/>
      </c>
      <c r="J4656" s="28"/>
      <c r="K4656" s="18"/>
      <c r="L4656" s="19"/>
      <c r="M4656" s="18"/>
      <c r="N4656" s="15"/>
      <c r="O4656" s="15"/>
      <c r="P4656" s="20"/>
      <c r="Q4656" s="36"/>
      <c r="R4656" s="36"/>
      <c r="S4656" s="37"/>
      <c r="T4656" s="37"/>
      <c r="U4656" s="37"/>
      <c r="V4656" s="37"/>
      <c r="W4656" s="37"/>
      <c r="X4656" s="37"/>
      <c r="Y4656" s="37"/>
      <c r="Z4656" s="37"/>
    </row>
    <row r="4657" spans="1:26" s="29" customFormat="1" x14ac:dyDescent="0.25">
      <c r="A4657" s="13"/>
      <c r="B4657" s="14"/>
      <c r="C4657" s="39"/>
      <c r="D4657" s="39"/>
      <c r="E4657" s="27"/>
      <c r="F4657" s="16"/>
      <c r="G4657" s="17"/>
      <c r="H4657" s="17"/>
      <c r="I4657" s="38" t="str">
        <f>IF($J4657&lt;&gt;"",(IF($J4657="Part RC demandée &lt;&gt; Part RC calculée",VLOOKUP($J4657,'Listes déroulantes'!$F$2:$H$26,2,FALSE)&amp;$O4657&amp;"
"&amp;$P4657&amp;VLOOKUP($J4657,'Listes déroulantes'!$F$2:$H$26,3,FALSE),IF($J4657="Montant total demandé &lt;&gt; de montant calculé",VLOOKUP($J4657,'Listes déroulantes'!$F$2:$H$26,2,FALSE)&amp;$N4657&amp;"
"&amp;$P4657&amp;"
"&amp;VLOOKUP($J4657,'Listes déroulantes'!$F$2:$H$26,3,FALSE),CONCATENATE(IF(ISNA(VLOOKUP($J4657,'Listes déroulantes'!$F$2:$I$26,2,FALSE)),"",VLOOKUP($J4657,'Listes déroulantes'!$F$2:$I$26,2,FALSE)),IF($L4657&lt;&gt;"",TEXT($L4657,CONCATENATE("jj/mm/aaaa","")),""),VLOOKUP($J4657,'Listes déroulantes'!$F$2:$I$26,3,FALSE)," ",$K4657," ",$N4657," ",$M4657,"
",$P4657,VLOOKUP($J4657,'Listes déroulantes'!$F$2:$I$26,4,FALSE))))),"")</f>
        <v/>
      </c>
      <c r="J4657" s="28"/>
      <c r="K4657" s="18"/>
      <c r="L4657" s="19"/>
      <c r="M4657" s="18"/>
      <c r="N4657" s="15"/>
      <c r="O4657" s="15"/>
      <c r="P4657" s="20"/>
      <c r="Q4657" s="36"/>
      <c r="R4657" s="36"/>
      <c r="S4657" s="37"/>
      <c r="T4657" s="37"/>
      <c r="U4657" s="37"/>
      <c r="V4657" s="37"/>
      <c r="W4657" s="37"/>
      <c r="X4657" s="37"/>
      <c r="Y4657" s="37"/>
      <c r="Z4657" s="37"/>
    </row>
    <row r="4658" spans="1:26" s="29" customFormat="1" x14ac:dyDescent="0.25">
      <c r="A4658" s="13"/>
      <c r="B4658" s="14"/>
      <c r="C4658" s="39"/>
      <c r="D4658" s="39"/>
      <c r="E4658" s="27"/>
      <c r="F4658" s="16"/>
      <c r="G4658" s="17"/>
      <c r="H4658" s="17"/>
      <c r="I4658" s="38" t="str">
        <f>IF($J4658&lt;&gt;"",(IF($J4658="Part RC demandée &lt;&gt; Part RC calculée",VLOOKUP($J4658,'Listes déroulantes'!$F$2:$H$26,2,FALSE)&amp;$O4658&amp;"
"&amp;$P4658&amp;VLOOKUP($J4658,'Listes déroulantes'!$F$2:$H$26,3,FALSE),IF($J4658="Montant total demandé &lt;&gt; de montant calculé",VLOOKUP($J4658,'Listes déroulantes'!$F$2:$H$26,2,FALSE)&amp;$N4658&amp;"
"&amp;$P4658&amp;"
"&amp;VLOOKUP($J4658,'Listes déroulantes'!$F$2:$H$26,3,FALSE),CONCATENATE(IF(ISNA(VLOOKUP($J4658,'Listes déroulantes'!$F$2:$I$26,2,FALSE)),"",VLOOKUP($J4658,'Listes déroulantes'!$F$2:$I$26,2,FALSE)),IF($L4658&lt;&gt;"",TEXT($L4658,CONCATENATE("jj/mm/aaaa","")),""),VLOOKUP($J4658,'Listes déroulantes'!$F$2:$I$26,3,FALSE)," ",$K4658," ",$N4658," ",$M4658,"
",$P4658,VLOOKUP($J4658,'Listes déroulantes'!$F$2:$I$26,4,FALSE))))),"")</f>
        <v/>
      </c>
      <c r="J4658" s="28"/>
      <c r="K4658" s="18"/>
      <c r="L4658" s="19"/>
      <c r="M4658" s="18"/>
      <c r="N4658" s="15"/>
      <c r="O4658" s="15"/>
      <c r="P4658" s="20"/>
      <c r="Q4658" s="36"/>
      <c r="R4658" s="36"/>
      <c r="S4658" s="37"/>
      <c r="T4658" s="37"/>
      <c r="U4658" s="37"/>
      <c r="V4658" s="37"/>
      <c r="W4658" s="37"/>
      <c r="X4658" s="37"/>
      <c r="Y4658" s="37"/>
      <c r="Z4658" s="37"/>
    </row>
    <row r="4659" spans="1:26" s="29" customFormat="1" x14ac:dyDescent="0.25">
      <c r="A4659" s="13"/>
      <c r="B4659" s="14"/>
      <c r="C4659" s="39"/>
      <c r="D4659" s="39"/>
      <c r="E4659" s="27"/>
      <c r="F4659" s="16"/>
      <c r="G4659" s="17"/>
      <c r="H4659" s="17"/>
      <c r="I4659" s="38" t="str">
        <f>IF($J4659&lt;&gt;"",(IF($J4659="Part RC demandée &lt;&gt; Part RC calculée",VLOOKUP($J4659,'Listes déroulantes'!$F$2:$H$26,2,FALSE)&amp;$O4659&amp;"
"&amp;$P4659&amp;VLOOKUP($J4659,'Listes déroulantes'!$F$2:$H$26,3,FALSE),IF($J4659="Montant total demandé &lt;&gt; de montant calculé",VLOOKUP($J4659,'Listes déroulantes'!$F$2:$H$26,2,FALSE)&amp;$N4659&amp;"
"&amp;$P4659&amp;"
"&amp;VLOOKUP($J4659,'Listes déroulantes'!$F$2:$H$26,3,FALSE),CONCATENATE(IF(ISNA(VLOOKUP($J4659,'Listes déroulantes'!$F$2:$I$26,2,FALSE)),"",VLOOKUP($J4659,'Listes déroulantes'!$F$2:$I$26,2,FALSE)),IF($L4659&lt;&gt;"",TEXT($L4659,CONCATENATE("jj/mm/aaaa","")),""),VLOOKUP($J4659,'Listes déroulantes'!$F$2:$I$26,3,FALSE)," ",$K4659," ",$N4659," ",$M4659,"
",$P4659,VLOOKUP($J4659,'Listes déroulantes'!$F$2:$I$26,4,FALSE))))),"")</f>
        <v/>
      </c>
      <c r="J4659" s="28"/>
      <c r="K4659" s="18"/>
      <c r="L4659" s="19"/>
      <c r="M4659" s="18"/>
      <c r="N4659" s="15"/>
      <c r="O4659" s="15"/>
      <c r="P4659" s="20"/>
      <c r="Q4659" s="36"/>
      <c r="R4659" s="36"/>
      <c r="S4659" s="37"/>
      <c r="T4659" s="37"/>
      <c r="U4659" s="37"/>
      <c r="V4659" s="37"/>
      <c r="W4659" s="37"/>
      <c r="X4659" s="37"/>
      <c r="Y4659" s="37"/>
      <c r="Z4659" s="37"/>
    </row>
    <row r="4660" spans="1:26" s="29" customFormat="1" x14ac:dyDescent="0.25">
      <c r="A4660" s="13"/>
      <c r="B4660" s="14"/>
      <c r="C4660" s="39"/>
      <c r="D4660" s="39"/>
      <c r="E4660" s="27"/>
      <c r="F4660" s="16"/>
      <c r="G4660" s="17"/>
      <c r="H4660" s="17"/>
      <c r="I4660" s="38" t="str">
        <f>IF($J4660&lt;&gt;"",(IF($J4660="Part RC demandée &lt;&gt; Part RC calculée",VLOOKUP($J4660,'Listes déroulantes'!$F$2:$H$26,2,FALSE)&amp;$O4660&amp;"
"&amp;$P4660&amp;VLOOKUP($J4660,'Listes déroulantes'!$F$2:$H$26,3,FALSE),IF($J4660="Montant total demandé &lt;&gt; de montant calculé",VLOOKUP($J4660,'Listes déroulantes'!$F$2:$H$26,2,FALSE)&amp;$N4660&amp;"
"&amp;$P4660&amp;"
"&amp;VLOOKUP($J4660,'Listes déroulantes'!$F$2:$H$26,3,FALSE),CONCATENATE(IF(ISNA(VLOOKUP($J4660,'Listes déroulantes'!$F$2:$I$26,2,FALSE)),"",VLOOKUP($J4660,'Listes déroulantes'!$F$2:$I$26,2,FALSE)),IF($L4660&lt;&gt;"",TEXT($L4660,CONCATENATE("jj/mm/aaaa","")),""),VLOOKUP($J4660,'Listes déroulantes'!$F$2:$I$26,3,FALSE)," ",$K4660," ",$N4660," ",$M4660,"
",$P4660,VLOOKUP($J4660,'Listes déroulantes'!$F$2:$I$26,4,FALSE))))),"")</f>
        <v/>
      </c>
      <c r="J4660" s="28"/>
      <c r="K4660" s="18"/>
      <c r="L4660" s="19"/>
      <c r="M4660" s="18"/>
      <c r="N4660" s="15"/>
      <c r="O4660" s="15"/>
      <c r="P4660" s="20"/>
      <c r="Q4660" s="36"/>
      <c r="R4660" s="36"/>
      <c r="S4660" s="37"/>
      <c r="T4660" s="37"/>
      <c r="U4660" s="37"/>
      <c r="V4660" s="37"/>
      <c r="W4660" s="37"/>
      <c r="X4660" s="37"/>
      <c r="Y4660" s="37"/>
      <c r="Z4660" s="37"/>
    </row>
    <row r="4661" spans="1:26" s="29" customFormat="1" x14ac:dyDescent="0.25">
      <c r="A4661" s="13"/>
      <c r="B4661" s="14"/>
      <c r="C4661" s="39"/>
      <c r="D4661" s="39"/>
      <c r="E4661" s="27"/>
      <c r="F4661" s="16"/>
      <c r="G4661" s="17"/>
      <c r="H4661" s="17"/>
      <c r="I4661" s="38" t="str">
        <f>IF($J4661&lt;&gt;"",(IF($J4661="Part RC demandée &lt;&gt; Part RC calculée",VLOOKUP($J4661,'Listes déroulantes'!$F$2:$H$26,2,FALSE)&amp;$O4661&amp;"
"&amp;$P4661&amp;VLOOKUP($J4661,'Listes déroulantes'!$F$2:$H$26,3,FALSE),IF($J4661="Montant total demandé &lt;&gt; de montant calculé",VLOOKUP($J4661,'Listes déroulantes'!$F$2:$H$26,2,FALSE)&amp;$N4661&amp;"
"&amp;$P4661&amp;"
"&amp;VLOOKUP($J4661,'Listes déroulantes'!$F$2:$H$26,3,FALSE),CONCATENATE(IF(ISNA(VLOOKUP($J4661,'Listes déroulantes'!$F$2:$I$26,2,FALSE)),"",VLOOKUP($J4661,'Listes déroulantes'!$F$2:$I$26,2,FALSE)),IF($L4661&lt;&gt;"",TEXT($L4661,CONCATENATE("jj/mm/aaaa","")),""),VLOOKUP($J4661,'Listes déroulantes'!$F$2:$I$26,3,FALSE)," ",$K4661," ",$N4661," ",$M4661,"
",$P4661,VLOOKUP($J4661,'Listes déroulantes'!$F$2:$I$26,4,FALSE))))),"")</f>
        <v/>
      </c>
      <c r="J4661" s="28"/>
      <c r="K4661" s="18"/>
      <c r="L4661" s="19"/>
      <c r="M4661" s="18"/>
      <c r="N4661" s="15"/>
      <c r="O4661" s="15"/>
      <c r="P4661" s="20"/>
      <c r="Q4661" s="36"/>
      <c r="R4661" s="36"/>
      <c r="S4661" s="37"/>
      <c r="T4661" s="37"/>
      <c r="U4661" s="37"/>
      <c r="V4661" s="37"/>
      <c r="W4661" s="37"/>
      <c r="X4661" s="37"/>
      <c r="Y4661" s="37"/>
      <c r="Z4661" s="37"/>
    </row>
    <row r="4662" spans="1:26" s="29" customFormat="1" x14ac:dyDescent="0.25">
      <c r="A4662" s="13"/>
      <c r="B4662" s="14"/>
      <c r="C4662" s="39"/>
      <c r="D4662" s="39"/>
      <c r="E4662" s="27"/>
      <c r="F4662" s="16"/>
      <c r="G4662" s="17"/>
      <c r="H4662" s="17"/>
      <c r="I4662" s="38" t="str">
        <f>IF($J4662&lt;&gt;"",(IF($J4662="Part RC demandée &lt;&gt; Part RC calculée",VLOOKUP($J4662,'Listes déroulantes'!$F$2:$H$26,2,FALSE)&amp;$O4662&amp;"
"&amp;$P4662&amp;VLOOKUP($J4662,'Listes déroulantes'!$F$2:$H$26,3,FALSE),IF($J4662="Montant total demandé &lt;&gt; de montant calculé",VLOOKUP($J4662,'Listes déroulantes'!$F$2:$H$26,2,FALSE)&amp;$N4662&amp;"
"&amp;$P4662&amp;"
"&amp;VLOOKUP($J4662,'Listes déroulantes'!$F$2:$H$26,3,FALSE),CONCATENATE(IF(ISNA(VLOOKUP($J4662,'Listes déroulantes'!$F$2:$I$26,2,FALSE)),"",VLOOKUP($J4662,'Listes déroulantes'!$F$2:$I$26,2,FALSE)),IF($L4662&lt;&gt;"",TEXT($L4662,CONCATENATE("jj/mm/aaaa","")),""),VLOOKUP($J4662,'Listes déroulantes'!$F$2:$I$26,3,FALSE)," ",$K4662," ",$N4662," ",$M4662,"
",$P4662,VLOOKUP($J4662,'Listes déroulantes'!$F$2:$I$26,4,FALSE))))),"")</f>
        <v/>
      </c>
      <c r="J4662" s="28"/>
      <c r="K4662" s="18"/>
      <c r="L4662" s="19"/>
      <c r="M4662" s="18"/>
      <c r="N4662" s="15"/>
      <c r="O4662" s="15"/>
      <c r="P4662" s="20"/>
      <c r="Q4662" s="36"/>
      <c r="R4662" s="36"/>
      <c r="S4662" s="37"/>
      <c r="T4662" s="37"/>
      <c r="U4662" s="37"/>
      <c r="V4662" s="37"/>
      <c r="W4662" s="37"/>
      <c r="X4662" s="37"/>
      <c r="Y4662" s="37"/>
      <c r="Z4662" s="37"/>
    </row>
    <row r="4663" spans="1:26" s="29" customFormat="1" x14ac:dyDescent="0.25">
      <c r="A4663" s="13"/>
      <c r="B4663" s="14"/>
      <c r="C4663" s="39"/>
      <c r="D4663" s="39"/>
      <c r="E4663" s="27"/>
      <c r="F4663" s="16"/>
      <c r="G4663" s="17"/>
      <c r="H4663" s="17"/>
      <c r="I4663" s="38" t="str">
        <f>IF($J4663&lt;&gt;"",(IF($J4663="Part RC demandée &lt;&gt; Part RC calculée",VLOOKUP($J4663,'Listes déroulantes'!$F$2:$H$26,2,FALSE)&amp;$O4663&amp;"
"&amp;$P4663&amp;VLOOKUP($J4663,'Listes déroulantes'!$F$2:$H$26,3,FALSE),IF($J4663="Montant total demandé &lt;&gt; de montant calculé",VLOOKUP($J4663,'Listes déroulantes'!$F$2:$H$26,2,FALSE)&amp;$N4663&amp;"
"&amp;$P4663&amp;"
"&amp;VLOOKUP($J4663,'Listes déroulantes'!$F$2:$H$26,3,FALSE),CONCATENATE(IF(ISNA(VLOOKUP($J4663,'Listes déroulantes'!$F$2:$I$26,2,FALSE)),"",VLOOKUP($J4663,'Listes déroulantes'!$F$2:$I$26,2,FALSE)),IF($L4663&lt;&gt;"",TEXT($L4663,CONCATENATE("jj/mm/aaaa","")),""),VLOOKUP($J4663,'Listes déroulantes'!$F$2:$I$26,3,FALSE)," ",$K4663," ",$N4663," ",$M4663,"
",$P4663,VLOOKUP($J4663,'Listes déroulantes'!$F$2:$I$26,4,FALSE))))),"")</f>
        <v/>
      </c>
      <c r="J4663" s="28"/>
      <c r="K4663" s="18"/>
      <c r="L4663" s="19"/>
      <c r="M4663" s="18"/>
      <c r="N4663" s="15"/>
      <c r="O4663" s="15"/>
      <c r="P4663" s="20"/>
      <c r="Q4663" s="36"/>
      <c r="R4663" s="36"/>
      <c r="S4663" s="37"/>
      <c r="T4663" s="37"/>
      <c r="U4663" s="37"/>
      <c r="V4663" s="37"/>
      <c r="W4663" s="37"/>
      <c r="X4663" s="37"/>
      <c r="Y4663" s="37"/>
      <c r="Z4663" s="37"/>
    </row>
    <row r="4664" spans="1:26" s="29" customFormat="1" x14ac:dyDescent="0.25">
      <c r="A4664" s="13"/>
      <c r="B4664" s="14"/>
      <c r="C4664" s="39"/>
      <c r="D4664" s="39"/>
      <c r="E4664" s="27"/>
      <c r="F4664" s="16"/>
      <c r="G4664" s="17"/>
      <c r="H4664" s="17"/>
      <c r="I4664" s="38" t="str">
        <f>IF($J4664&lt;&gt;"",(IF($J4664="Part RC demandée &lt;&gt; Part RC calculée",VLOOKUP($J4664,'Listes déroulantes'!$F$2:$H$26,2,FALSE)&amp;$O4664&amp;"
"&amp;$P4664&amp;VLOOKUP($J4664,'Listes déroulantes'!$F$2:$H$26,3,FALSE),IF($J4664="Montant total demandé &lt;&gt; de montant calculé",VLOOKUP($J4664,'Listes déroulantes'!$F$2:$H$26,2,FALSE)&amp;$N4664&amp;"
"&amp;$P4664&amp;"
"&amp;VLOOKUP($J4664,'Listes déroulantes'!$F$2:$H$26,3,FALSE),CONCATENATE(IF(ISNA(VLOOKUP($J4664,'Listes déroulantes'!$F$2:$I$26,2,FALSE)),"",VLOOKUP($J4664,'Listes déroulantes'!$F$2:$I$26,2,FALSE)),IF($L4664&lt;&gt;"",TEXT($L4664,CONCATENATE("jj/mm/aaaa","")),""),VLOOKUP($J4664,'Listes déroulantes'!$F$2:$I$26,3,FALSE)," ",$K4664," ",$N4664," ",$M4664,"
",$P4664,VLOOKUP($J4664,'Listes déroulantes'!$F$2:$I$26,4,FALSE))))),"")</f>
        <v/>
      </c>
      <c r="J4664" s="28"/>
      <c r="K4664" s="18"/>
      <c r="L4664" s="19"/>
      <c r="M4664" s="18"/>
      <c r="N4664" s="15"/>
      <c r="O4664" s="15"/>
      <c r="P4664" s="20"/>
      <c r="Q4664" s="36"/>
      <c r="R4664" s="36"/>
      <c r="S4664" s="37"/>
      <c r="T4664" s="37"/>
      <c r="U4664" s="37"/>
      <c r="V4664" s="37"/>
      <c r="W4664" s="37"/>
      <c r="X4664" s="37"/>
      <c r="Y4664" s="37"/>
      <c r="Z4664" s="37"/>
    </row>
    <row r="4665" spans="1:26" s="29" customFormat="1" x14ac:dyDescent="0.25">
      <c r="A4665" s="13"/>
      <c r="B4665" s="14"/>
      <c r="C4665" s="39"/>
      <c r="D4665" s="39"/>
      <c r="E4665" s="27"/>
      <c r="F4665" s="16"/>
      <c r="G4665" s="17"/>
      <c r="H4665" s="17"/>
      <c r="I4665" s="38" t="str">
        <f>IF($J4665&lt;&gt;"",(IF($J4665="Part RC demandée &lt;&gt; Part RC calculée",VLOOKUP($J4665,'Listes déroulantes'!$F$2:$H$26,2,FALSE)&amp;$O4665&amp;"
"&amp;$P4665&amp;VLOOKUP($J4665,'Listes déroulantes'!$F$2:$H$26,3,FALSE),IF($J4665="Montant total demandé &lt;&gt; de montant calculé",VLOOKUP($J4665,'Listes déroulantes'!$F$2:$H$26,2,FALSE)&amp;$N4665&amp;"
"&amp;$P4665&amp;"
"&amp;VLOOKUP($J4665,'Listes déroulantes'!$F$2:$H$26,3,FALSE),CONCATENATE(IF(ISNA(VLOOKUP($J4665,'Listes déroulantes'!$F$2:$I$26,2,FALSE)),"",VLOOKUP($J4665,'Listes déroulantes'!$F$2:$I$26,2,FALSE)),IF($L4665&lt;&gt;"",TEXT($L4665,CONCATENATE("jj/mm/aaaa","")),""),VLOOKUP($J4665,'Listes déroulantes'!$F$2:$I$26,3,FALSE)," ",$K4665," ",$N4665," ",$M4665,"
",$P4665,VLOOKUP($J4665,'Listes déroulantes'!$F$2:$I$26,4,FALSE))))),"")</f>
        <v/>
      </c>
      <c r="J4665" s="28"/>
      <c r="K4665" s="18"/>
      <c r="L4665" s="19"/>
      <c r="M4665" s="18"/>
      <c r="N4665" s="15"/>
      <c r="O4665" s="15"/>
      <c r="P4665" s="20"/>
      <c r="Q4665" s="36"/>
      <c r="R4665" s="36"/>
      <c r="S4665" s="37"/>
      <c r="T4665" s="37"/>
      <c r="U4665" s="37"/>
      <c r="V4665" s="37"/>
      <c r="W4665" s="37"/>
      <c r="X4665" s="37"/>
      <c r="Y4665" s="37"/>
      <c r="Z4665" s="37"/>
    </row>
    <row r="4666" spans="1:26" s="29" customFormat="1" x14ac:dyDescent="0.25">
      <c r="A4666" s="13"/>
      <c r="B4666" s="14"/>
      <c r="C4666" s="39"/>
      <c r="D4666" s="39"/>
      <c r="E4666" s="27"/>
      <c r="F4666" s="16"/>
      <c r="G4666" s="17"/>
      <c r="H4666" s="17"/>
      <c r="I4666" s="38" t="str">
        <f>IF($J4666&lt;&gt;"",(IF($J4666="Part RC demandée &lt;&gt; Part RC calculée",VLOOKUP($J4666,'Listes déroulantes'!$F$2:$H$26,2,FALSE)&amp;$O4666&amp;"
"&amp;$P4666&amp;VLOOKUP($J4666,'Listes déroulantes'!$F$2:$H$26,3,FALSE),IF($J4666="Montant total demandé &lt;&gt; de montant calculé",VLOOKUP($J4666,'Listes déroulantes'!$F$2:$H$26,2,FALSE)&amp;$N4666&amp;"
"&amp;$P4666&amp;"
"&amp;VLOOKUP($J4666,'Listes déroulantes'!$F$2:$H$26,3,FALSE),CONCATENATE(IF(ISNA(VLOOKUP($J4666,'Listes déroulantes'!$F$2:$I$26,2,FALSE)),"",VLOOKUP($J4666,'Listes déroulantes'!$F$2:$I$26,2,FALSE)),IF($L4666&lt;&gt;"",TEXT($L4666,CONCATENATE("jj/mm/aaaa","")),""),VLOOKUP($J4666,'Listes déroulantes'!$F$2:$I$26,3,FALSE)," ",$K4666," ",$N4666," ",$M4666,"
",$P4666,VLOOKUP($J4666,'Listes déroulantes'!$F$2:$I$26,4,FALSE))))),"")</f>
        <v/>
      </c>
      <c r="J4666" s="28"/>
      <c r="K4666" s="18"/>
      <c r="L4666" s="19"/>
      <c r="M4666" s="18"/>
      <c r="N4666" s="15"/>
      <c r="O4666" s="15"/>
      <c r="P4666" s="20"/>
      <c r="Q4666" s="36"/>
      <c r="R4666" s="36"/>
      <c r="S4666" s="37"/>
      <c r="T4666" s="37"/>
      <c r="U4666" s="37"/>
      <c r="V4666" s="37"/>
      <c r="W4666" s="37"/>
      <c r="X4666" s="37"/>
      <c r="Y4666" s="37"/>
      <c r="Z4666" s="37"/>
    </row>
    <row r="4667" spans="1:26" s="29" customFormat="1" x14ac:dyDescent="0.25">
      <c r="A4667" s="13"/>
      <c r="B4667" s="14"/>
      <c r="C4667" s="39"/>
      <c r="D4667" s="39"/>
      <c r="E4667" s="27"/>
      <c r="F4667" s="16"/>
      <c r="G4667" s="17"/>
      <c r="H4667" s="17"/>
      <c r="I4667" s="38" t="str">
        <f>IF($J4667&lt;&gt;"",(IF($J4667="Part RC demandée &lt;&gt; Part RC calculée",VLOOKUP($J4667,'Listes déroulantes'!$F$2:$H$26,2,FALSE)&amp;$O4667&amp;"
"&amp;$P4667&amp;VLOOKUP($J4667,'Listes déroulantes'!$F$2:$H$26,3,FALSE),IF($J4667="Montant total demandé &lt;&gt; de montant calculé",VLOOKUP($J4667,'Listes déroulantes'!$F$2:$H$26,2,FALSE)&amp;$N4667&amp;"
"&amp;$P4667&amp;"
"&amp;VLOOKUP($J4667,'Listes déroulantes'!$F$2:$H$26,3,FALSE),CONCATENATE(IF(ISNA(VLOOKUP($J4667,'Listes déroulantes'!$F$2:$I$26,2,FALSE)),"",VLOOKUP($J4667,'Listes déroulantes'!$F$2:$I$26,2,FALSE)),IF($L4667&lt;&gt;"",TEXT($L4667,CONCATENATE("jj/mm/aaaa","")),""),VLOOKUP($J4667,'Listes déroulantes'!$F$2:$I$26,3,FALSE)," ",$K4667," ",$N4667," ",$M4667,"
",$P4667,VLOOKUP($J4667,'Listes déroulantes'!$F$2:$I$26,4,FALSE))))),"")</f>
        <v/>
      </c>
      <c r="J4667" s="28"/>
      <c r="K4667" s="18"/>
      <c r="L4667" s="19"/>
      <c r="M4667" s="18"/>
      <c r="N4667" s="15"/>
      <c r="O4667" s="15"/>
      <c r="P4667" s="20"/>
      <c r="Q4667" s="36"/>
      <c r="R4667" s="36"/>
      <c r="S4667" s="37"/>
      <c r="T4667" s="37"/>
      <c r="U4667" s="37"/>
      <c r="V4667" s="37"/>
      <c r="W4667" s="37"/>
      <c r="X4667" s="37"/>
      <c r="Y4667" s="37"/>
      <c r="Z4667" s="37"/>
    </row>
    <row r="4668" spans="1:26" s="29" customFormat="1" x14ac:dyDescent="0.25">
      <c r="A4668" s="13"/>
      <c r="B4668" s="14"/>
      <c r="C4668" s="39"/>
      <c r="D4668" s="39"/>
      <c r="E4668" s="27"/>
      <c r="F4668" s="16"/>
      <c r="G4668" s="17"/>
      <c r="H4668" s="17"/>
      <c r="I4668" s="38" t="str">
        <f>IF($J4668&lt;&gt;"",(IF($J4668="Part RC demandée &lt;&gt; Part RC calculée",VLOOKUP($J4668,'Listes déroulantes'!$F$2:$H$26,2,FALSE)&amp;$O4668&amp;"
"&amp;$P4668&amp;VLOOKUP($J4668,'Listes déroulantes'!$F$2:$H$26,3,FALSE),IF($J4668="Montant total demandé &lt;&gt; de montant calculé",VLOOKUP($J4668,'Listes déroulantes'!$F$2:$H$26,2,FALSE)&amp;$N4668&amp;"
"&amp;$P4668&amp;"
"&amp;VLOOKUP($J4668,'Listes déroulantes'!$F$2:$H$26,3,FALSE),CONCATENATE(IF(ISNA(VLOOKUP($J4668,'Listes déroulantes'!$F$2:$I$26,2,FALSE)),"",VLOOKUP($J4668,'Listes déroulantes'!$F$2:$I$26,2,FALSE)),IF($L4668&lt;&gt;"",TEXT($L4668,CONCATENATE("jj/mm/aaaa","")),""),VLOOKUP($J4668,'Listes déroulantes'!$F$2:$I$26,3,FALSE)," ",$K4668," ",$N4668," ",$M4668,"
",$P4668,VLOOKUP($J4668,'Listes déroulantes'!$F$2:$I$26,4,FALSE))))),"")</f>
        <v/>
      </c>
      <c r="J4668" s="28"/>
      <c r="K4668" s="18"/>
      <c r="L4668" s="19"/>
      <c r="M4668" s="18"/>
      <c r="N4668" s="15"/>
      <c r="O4668" s="15"/>
      <c r="P4668" s="20"/>
      <c r="Q4668" s="36"/>
      <c r="R4668" s="36"/>
      <c r="S4668" s="37"/>
      <c r="T4668" s="37"/>
      <c r="U4668" s="37"/>
      <c r="V4668" s="37"/>
      <c r="W4668" s="37"/>
      <c r="X4668" s="37"/>
      <c r="Y4668" s="37"/>
      <c r="Z4668" s="37"/>
    </row>
    <row r="4669" spans="1:26" s="29" customFormat="1" x14ac:dyDescent="0.25">
      <c r="A4669" s="13"/>
      <c r="B4669" s="14"/>
      <c r="C4669" s="39"/>
      <c r="D4669" s="39"/>
      <c r="E4669" s="27"/>
      <c r="F4669" s="16"/>
      <c r="G4669" s="17"/>
      <c r="H4669" s="17"/>
      <c r="I4669" s="38" t="str">
        <f>IF($J4669&lt;&gt;"",(IF($J4669="Part RC demandée &lt;&gt; Part RC calculée",VLOOKUP($J4669,'Listes déroulantes'!$F$2:$H$26,2,FALSE)&amp;$O4669&amp;"
"&amp;$P4669&amp;VLOOKUP($J4669,'Listes déroulantes'!$F$2:$H$26,3,FALSE),IF($J4669="Montant total demandé &lt;&gt; de montant calculé",VLOOKUP($J4669,'Listes déroulantes'!$F$2:$H$26,2,FALSE)&amp;$N4669&amp;"
"&amp;$P4669&amp;"
"&amp;VLOOKUP($J4669,'Listes déroulantes'!$F$2:$H$26,3,FALSE),CONCATENATE(IF(ISNA(VLOOKUP($J4669,'Listes déroulantes'!$F$2:$I$26,2,FALSE)),"",VLOOKUP($J4669,'Listes déroulantes'!$F$2:$I$26,2,FALSE)),IF($L4669&lt;&gt;"",TEXT($L4669,CONCATENATE("jj/mm/aaaa","")),""),VLOOKUP($J4669,'Listes déroulantes'!$F$2:$I$26,3,FALSE)," ",$K4669," ",$N4669," ",$M4669,"
",$P4669,VLOOKUP($J4669,'Listes déroulantes'!$F$2:$I$26,4,FALSE))))),"")</f>
        <v/>
      </c>
      <c r="J4669" s="28"/>
      <c r="K4669" s="18"/>
      <c r="L4669" s="19"/>
      <c r="M4669" s="18"/>
      <c r="N4669" s="15"/>
      <c r="O4669" s="15"/>
      <c r="P4669" s="20"/>
      <c r="Q4669" s="36"/>
      <c r="R4669" s="36"/>
      <c r="S4669" s="37"/>
      <c r="T4669" s="37"/>
      <c r="U4669" s="37"/>
      <c r="V4669" s="37"/>
      <c r="W4669" s="37"/>
      <c r="X4669" s="37"/>
      <c r="Y4669" s="37"/>
      <c r="Z4669" s="37"/>
    </row>
    <row r="4670" spans="1:26" s="29" customFormat="1" x14ac:dyDescent="0.25">
      <c r="A4670" s="13"/>
      <c r="B4670" s="14"/>
      <c r="C4670" s="39"/>
      <c r="D4670" s="39"/>
      <c r="E4670" s="27"/>
      <c r="F4670" s="16"/>
      <c r="G4670" s="17"/>
      <c r="H4670" s="17"/>
      <c r="I4670" s="38" t="str">
        <f>IF($J4670&lt;&gt;"",(IF($J4670="Part RC demandée &lt;&gt; Part RC calculée",VLOOKUP($J4670,'Listes déroulantes'!$F$2:$H$26,2,FALSE)&amp;$O4670&amp;"
"&amp;$P4670&amp;VLOOKUP($J4670,'Listes déroulantes'!$F$2:$H$26,3,FALSE),IF($J4670="Montant total demandé &lt;&gt; de montant calculé",VLOOKUP($J4670,'Listes déroulantes'!$F$2:$H$26,2,FALSE)&amp;$N4670&amp;"
"&amp;$P4670&amp;"
"&amp;VLOOKUP($J4670,'Listes déroulantes'!$F$2:$H$26,3,FALSE),CONCATENATE(IF(ISNA(VLOOKUP($J4670,'Listes déroulantes'!$F$2:$I$26,2,FALSE)),"",VLOOKUP($J4670,'Listes déroulantes'!$F$2:$I$26,2,FALSE)),IF($L4670&lt;&gt;"",TEXT($L4670,CONCATENATE("jj/mm/aaaa","")),""),VLOOKUP($J4670,'Listes déroulantes'!$F$2:$I$26,3,FALSE)," ",$K4670," ",$N4670," ",$M4670,"
",$P4670,VLOOKUP($J4670,'Listes déroulantes'!$F$2:$I$26,4,FALSE))))),"")</f>
        <v/>
      </c>
      <c r="J4670" s="28"/>
      <c r="K4670" s="18"/>
      <c r="L4670" s="19"/>
      <c r="M4670" s="18"/>
      <c r="N4670" s="15"/>
      <c r="O4670" s="15"/>
      <c r="P4670" s="20"/>
      <c r="Q4670" s="36"/>
      <c r="R4670" s="36"/>
      <c r="S4670" s="37"/>
      <c r="T4670" s="37"/>
      <c r="U4670" s="37"/>
      <c r="V4670" s="37"/>
      <c r="W4670" s="37"/>
      <c r="X4670" s="37"/>
      <c r="Y4670" s="37"/>
      <c r="Z4670" s="37"/>
    </row>
    <row r="4671" spans="1:26" s="29" customFormat="1" x14ac:dyDescent="0.25">
      <c r="A4671" s="13"/>
      <c r="B4671" s="14"/>
      <c r="C4671" s="39"/>
      <c r="D4671" s="39"/>
      <c r="E4671" s="27"/>
      <c r="F4671" s="16"/>
      <c r="G4671" s="17"/>
      <c r="H4671" s="17"/>
      <c r="I4671" s="38" t="str">
        <f>IF($J4671&lt;&gt;"",(IF($J4671="Part RC demandée &lt;&gt; Part RC calculée",VLOOKUP($J4671,'Listes déroulantes'!$F$2:$H$26,2,FALSE)&amp;$O4671&amp;"
"&amp;$P4671&amp;VLOOKUP($J4671,'Listes déroulantes'!$F$2:$H$26,3,FALSE),IF($J4671="Montant total demandé &lt;&gt; de montant calculé",VLOOKUP($J4671,'Listes déroulantes'!$F$2:$H$26,2,FALSE)&amp;$N4671&amp;"
"&amp;$P4671&amp;"
"&amp;VLOOKUP($J4671,'Listes déroulantes'!$F$2:$H$26,3,FALSE),CONCATENATE(IF(ISNA(VLOOKUP($J4671,'Listes déroulantes'!$F$2:$I$26,2,FALSE)),"",VLOOKUP($J4671,'Listes déroulantes'!$F$2:$I$26,2,FALSE)),IF($L4671&lt;&gt;"",TEXT($L4671,CONCATENATE("jj/mm/aaaa","")),""),VLOOKUP($J4671,'Listes déroulantes'!$F$2:$I$26,3,FALSE)," ",$K4671," ",$N4671," ",$M4671,"
",$P4671,VLOOKUP($J4671,'Listes déroulantes'!$F$2:$I$26,4,FALSE))))),"")</f>
        <v/>
      </c>
      <c r="J4671" s="28"/>
      <c r="K4671" s="18"/>
      <c r="L4671" s="19"/>
      <c r="M4671" s="18"/>
      <c r="N4671" s="15"/>
      <c r="O4671" s="15"/>
      <c r="P4671" s="20"/>
      <c r="Q4671" s="36"/>
      <c r="R4671" s="36"/>
      <c r="S4671" s="37"/>
      <c r="T4671" s="37"/>
      <c r="U4671" s="37"/>
      <c r="V4671" s="37"/>
      <c r="W4671" s="37"/>
      <c r="X4671" s="37"/>
      <c r="Y4671" s="37"/>
      <c r="Z4671" s="37"/>
    </row>
    <row r="4672" spans="1:26" s="29" customFormat="1" x14ac:dyDescent="0.25">
      <c r="A4672" s="13"/>
      <c r="B4672" s="14"/>
      <c r="C4672" s="39"/>
      <c r="D4672" s="39"/>
      <c r="E4672" s="27"/>
      <c r="F4672" s="16"/>
      <c r="G4672" s="17"/>
      <c r="H4672" s="17"/>
      <c r="I4672" s="38" t="str">
        <f>IF($J4672&lt;&gt;"",(IF($J4672="Part RC demandée &lt;&gt; Part RC calculée",VLOOKUP($J4672,'Listes déroulantes'!$F$2:$H$26,2,FALSE)&amp;$O4672&amp;"
"&amp;$P4672&amp;VLOOKUP($J4672,'Listes déroulantes'!$F$2:$H$26,3,FALSE),IF($J4672="Montant total demandé &lt;&gt; de montant calculé",VLOOKUP($J4672,'Listes déroulantes'!$F$2:$H$26,2,FALSE)&amp;$N4672&amp;"
"&amp;$P4672&amp;"
"&amp;VLOOKUP($J4672,'Listes déroulantes'!$F$2:$H$26,3,FALSE),CONCATENATE(IF(ISNA(VLOOKUP($J4672,'Listes déroulantes'!$F$2:$I$26,2,FALSE)),"",VLOOKUP($J4672,'Listes déroulantes'!$F$2:$I$26,2,FALSE)),IF($L4672&lt;&gt;"",TEXT($L4672,CONCATENATE("jj/mm/aaaa","")),""),VLOOKUP($J4672,'Listes déroulantes'!$F$2:$I$26,3,FALSE)," ",$K4672," ",$N4672," ",$M4672,"
",$P4672,VLOOKUP($J4672,'Listes déroulantes'!$F$2:$I$26,4,FALSE))))),"")</f>
        <v/>
      </c>
      <c r="J4672" s="28"/>
      <c r="K4672" s="18"/>
      <c r="L4672" s="19"/>
      <c r="M4672" s="18"/>
      <c r="N4672" s="15"/>
      <c r="O4672" s="15"/>
      <c r="P4672" s="20"/>
      <c r="Q4672" s="36"/>
      <c r="R4672" s="36"/>
      <c r="S4672" s="37"/>
      <c r="T4672" s="37"/>
      <c r="U4672" s="37"/>
      <c r="V4672" s="37"/>
      <c r="W4672" s="37"/>
      <c r="X4672" s="37"/>
      <c r="Y4672" s="37"/>
      <c r="Z4672" s="37"/>
    </row>
    <row r="4673" spans="1:26" s="29" customFormat="1" x14ac:dyDescent="0.25">
      <c r="A4673" s="13"/>
      <c r="B4673" s="14"/>
      <c r="C4673" s="39"/>
      <c r="D4673" s="39"/>
      <c r="E4673" s="27"/>
      <c r="F4673" s="16"/>
      <c r="G4673" s="17"/>
      <c r="H4673" s="17"/>
      <c r="I4673" s="38" t="str">
        <f>IF($J4673&lt;&gt;"",(IF($J4673="Part RC demandée &lt;&gt; Part RC calculée",VLOOKUP($J4673,'Listes déroulantes'!$F$2:$H$26,2,FALSE)&amp;$O4673&amp;"
"&amp;$P4673&amp;VLOOKUP($J4673,'Listes déroulantes'!$F$2:$H$26,3,FALSE),IF($J4673="Montant total demandé &lt;&gt; de montant calculé",VLOOKUP($J4673,'Listes déroulantes'!$F$2:$H$26,2,FALSE)&amp;$N4673&amp;"
"&amp;$P4673&amp;"
"&amp;VLOOKUP($J4673,'Listes déroulantes'!$F$2:$H$26,3,FALSE),CONCATENATE(IF(ISNA(VLOOKUP($J4673,'Listes déroulantes'!$F$2:$I$26,2,FALSE)),"",VLOOKUP($J4673,'Listes déroulantes'!$F$2:$I$26,2,FALSE)),IF($L4673&lt;&gt;"",TEXT($L4673,CONCATENATE("jj/mm/aaaa","")),""),VLOOKUP($J4673,'Listes déroulantes'!$F$2:$I$26,3,FALSE)," ",$K4673," ",$N4673," ",$M4673,"
",$P4673,VLOOKUP($J4673,'Listes déroulantes'!$F$2:$I$26,4,FALSE))))),"")</f>
        <v/>
      </c>
      <c r="J4673" s="28"/>
      <c r="K4673" s="18"/>
      <c r="L4673" s="19"/>
      <c r="M4673" s="18"/>
      <c r="N4673" s="15"/>
      <c r="O4673" s="15"/>
      <c r="P4673" s="20"/>
      <c r="Q4673" s="36"/>
      <c r="R4673" s="36"/>
      <c r="S4673" s="37"/>
      <c r="T4673" s="37"/>
      <c r="U4673" s="37"/>
      <c r="V4673" s="37"/>
      <c r="W4673" s="37"/>
      <c r="X4673" s="37"/>
      <c r="Y4673" s="37"/>
      <c r="Z4673" s="37"/>
    </row>
    <row r="4674" spans="1:26" s="29" customFormat="1" x14ac:dyDescent="0.25">
      <c r="A4674" s="13"/>
      <c r="B4674" s="14"/>
      <c r="C4674" s="39"/>
      <c r="D4674" s="39"/>
      <c r="E4674" s="27"/>
      <c r="F4674" s="16"/>
      <c r="G4674" s="17"/>
      <c r="H4674" s="17"/>
      <c r="I4674" s="38" t="str">
        <f>IF($J4674&lt;&gt;"",(IF($J4674="Part RC demandée &lt;&gt; Part RC calculée",VLOOKUP($J4674,'Listes déroulantes'!$F$2:$H$26,2,FALSE)&amp;$O4674&amp;"
"&amp;$P4674&amp;VLOOKUP($J4674,'Listes déroulantes'!$F$2:$H$26,3,FALSE),IF($J4674="Montant total demandé &lt;&gt; de montant calculé",VLOOKUP($J4674,'Listes déroulantes'!$F$2:$H$26,2,FALSE)&amp;$N4674&amp;"
"&amp;$P4674&amp;"
"&amp;VLOOKUP($J4674,'Listes déroulantes'!$F$2:$H$26,3,FALSE),CONCATENATE(IF(ISNA(VLOOKUP($J4674,'Listes déroulantes'!$F$2:$I$26,2,FALSE)),"",VLOOKUP($J4674,'Listes déroulantes'!$F$2:$I$26,2,FALSE)),IF($L4674&lt;&gt;"",TEXT($L4674,CONCATENATE("jj/mm/aaaa","")),""),VLOOKUP($J4674,'Listes déroulantes'!$F$2:$I$26,3,FALSE)," ",$K4674," ",$N4674," ",$M4674,"
",$P4674,VLOOKUP($J4674,'Listes déroulantes'!$F$2:$I$26,4,FALSE))))),"")</f>
        <v/>
      </c>
      <c r="J4674" s="28"/>
      <c r="K4674" s="18"/>
      <c r="L4674" s="19"/>
      <c r="M4674" s="18"/>
      <c r="N4674" s="15"/>
      <c r="O4674" s="15"/>
      <c r="P4674" s="20"/>
      <c r="Q4674" s="36"/>
      <c r="R4674" s="36"/>
      <c r="S4674" s="37"/>
      <c r="T4674" s="37"/>
      <c r="U4674" s="37"/>
      <c r="V4674" s="37"/>
      <c r="W4674" s="37"/>
      <c r="X4674" s="37"/>
      <c r="Y4674" s="37"/>
      <c r="Z4674" s="37"/>
    </row>
    <row r="4675" spans="1:26" s="29" customFormat="1" x14ac:dyDescent="0.25">
      <c r="A4675" s="13"/>
      <c r="B4675" s="14"/>
      <c r="C4675" s="39"/>
      <c r="D4675" s="39"/>
      <c r="E4675" s="27"/>
      <c r="F4675" s="16"/>
      <c r="G4675" s="17"/>
      <c r="H4675" s="17"/>
      <c r="I4675" s="38" t="str">
        <f>IF($J4675&lt;&gt;"",(IF($J4675="Part RC demandée &lt;&gt; Part RC calculée",VLOOKUP($J4675,'Listes déroulantes'!$F$2:$H$26,2,FALSE)&amp;$O4675&amp;"
"&amp;$P4675&amp;VLOOKUP($J4675,'Listes déroulantes'!$F$2:$H$26,3,FALSE),IF($J4675="Montant total demandé &lt;&gt; de montant calculé",VLOOKUP($J4675,'Listes déroulantes'!$F$2:$H$26,2,FALSE)&amp;$N4675&amp;"
"&amp;$P4675&amp;"
"&amp;VLOOKUP($J4675,'Listes déroulantes'!$F$2:$H$26,3,FALSE),CONCATENATE(IF(ISNA(VLOOKUP($J4675,'Listes déroulantes'!$F$2:$I$26,2,FALSE)),"",VLOOKUP($J4675,'Listes déroulantes'!$F$2:$I$26,2,FALSE)),IF($L4675&lt;&gt;"",TEXT($L4675,CONCATENATE("jj/mm/aaaa","")),""),VLOOKUP($J4675,'Listes déroulantes'!$F$2:$I$26,3,FALSE)," ",$K4675," ",$N4675," ",$M4675,"
",$P4675,VLOOKUP($J4675,'Listes déroulantes'!$F$2:$I$26,4,FALSE))))),"")</f>
        <v/>
      </c>
      <c r="J4675" s="28"/>
      <c r="K4675" s="18"/>
      <c r="L4675" s="19"/>
      <c r="M4675" s="18"/>
      <c r="N4675" s="15"/>
      <c r="O4675" s="15"/>
      <c r="P4675" s="20"/>
      <c r="Q4675" s="36"/>
      <c r="R4675" s="36"/>
      <c r="S4675" s="37"/>
      <c r="T4675" s="37"/>
      <c r="U4675" s="37"/>
      <c r="V4675" s="37"/>
      <c r="W4675" s="37"/>
      <c r="X4675" s="37"/>
      <c r="Y4675" s="37"/>
      <c r="Z4675" s="37"/>
    </row>
    <row r="4676" spans="1:26" s="29" customFormat="1" x14ac:dyDescent="0.25">
      <c r="A4676" s="13"/>
      <c r="B4676" s="14"/>
      <c r="C4676" s="39"/>
      <c r="D4676" s="39"/>
      <c r="E4676" s="27"/>
      <c r="F4676" s="16"/>
      <c r="G4676" s="17"/>
      <c r="H4676" s="17"/>
      <c r="I4676" s="38" t="str">
        <f>IF($J4676&lt;&gt;"",(IF($J4676="Part RC demandée &lt;&gt; Part RC calculée",VLOOKUP($J4676,'Listes déroulantes'!$F$2:$H$26,2,FALSE)&amp;$O4676&amp;"
"&amp;$P4676&amp;VLOOKUP($J4676,'Listes déroulantes'!$F$2:$H$26,3,FALSE),IF($J4676="Montant total demandé &lt;&gt; de montant calculé",VLOOKUP($J4676,'Listes déroulantes'!$F$2:$H$26,2,FALSE)&amp;$N4676&amp;"
"&amp;$P4676&amp;"
"&amp;VLOOKUP($J4676,'Listes déroulantes'!$F$2:$H$26,3,FALSE),CONCATENATE(IF(ISNA(VLOOKUP($J4676,'Listes déroulantes'!$F$2:$I$26,2,FALSE)),"",VLOOKUP($J4676,'Listes déroulantes'!$F$2:$I$26,2,FALSE)),IF($L4676&lt;&gt;"",TEXT($L4676,CONCATENATE("jj/mm/aaaa","")),""),VLOOKUP($J4676,'Listes déroulantes'!$F$2:$I$26,3,FALSE)," ",$K4676," ",$N4676," ",$M4676,"
",$P4676,VLOOKUP($J4676,'Listes déroulantes'!$F$2:$I$26,4,FALSE))))),"")</f>
        <v/>
      </c>
      <c r="J4676" s="28"/>
      <c r="K4676" s="18"/>
      <c r="L4676" s="19"/>
      <c r="M4676" s="18"/>
      <c r="N4676" s="15"/>
      <c r="O4676" s="15"/>
      <c r="P4676" s="20"/>
      <c r="Q4676" s="36"/>
      <c r="R4676" s="36"/>
      <c r="S4676" s="37"/>
      <c r="T4676" s="37"/>
      <c r="U4676" s="37"/>
      <c r="V4676" s="37"/>
      <c r="W4676" s="37"/>
      <c r="X4676" s="37"/>
      <c r="Y4676" s="37"/>
      <c r="Z4676" s="37"/>
    </row>
    <row r="4677" spans="1:26" s="29" customFormat="1" x14ac:dyDescent="0.25">
      <c r="A4677" s="13"/>
      <c r="B4677" s="14"/>
      <c r="C4677" s="39"/>
      <c r="D4677" s="39"/>
      <c r="E4677" s="27"/>
      <c r="F4677" s="16"/>
      <c r="G4677" s="17"/>
      <c r="H4677" s="17"/>
      <c r="I4677" s="38" t="str">
        <f>IF($J4677&lt;&gt;"",(IF($J4677="Part RC demandée &lt;&gt; Part RC calculée",VLOOKUP($J4677,'Listes déroulantes'!$F$2:$H$26,2,FALSE)&amp;$O4677&amp;"
"&amp;$P4677&amp;VLOOKUP($J4677,'Listes déroulantes'!$F$2:$H$26,3,FALSE),IF($J4677="Montant total demandé &lt;&gt; de montant calculé",VLOOKUP($J4677,'Listes déroulantes'!$F$2:$H$26,2,FALSE)&amp;$N4677&amp;"
"&amp;$P4677&amp;"
"&amp;VLOOKUP($J4677,'Listes déroulantes'!$F$2:$H$26,3,FALSE),CONCATENATE(IF(ISNA(VLOOKUP($J4677,'Listes déroulantes'!$F$2:$I$26,2,FALSE)),"",VLOOKUP($J4677,'Listes déroulantes'!$F$2:$I$26,2,FALSE)),IF($L4677&lt;&gt;"",TEXT($L4677,CONCATENATE("jj/mm/aaaa","")),""),VLOOKUP($J4677,'Listes déroulantes'!$F$2:$I$26,3,FALSE)," ",$K4677," ",$N4677," ",$M4677,"
",$P4677,VLOOKUP($J4677,'Listes déroulantes'!$F$2:$I$26,4,FALSE))))),"")</f>
        <v/>
      </c>
      <c r="J4677" s="28"/>
      <c r="K4677" s="18"/>
      <c r="L4677" s="19"/>
      <c r="M4677" s="18"/>
      <c r="N4677" s="15"/>
      <c r="O4677" s="15"/>
      <c r="P4677" s="20"/>
      <c r="Q4677" s="36"/>
      <c r="R4677" s="36"/>
      <c r="S4677" s="37"/>
      <c r="T4677" s="37"/>
      <c r="U4677" s="37"/>
      <c r="V4677" s="37"/>
      <c r="W4677" s="37"/>
      <c r="X4677" s="37"/>
      <c r="Y4677" s="37"/>
      <c r="Z4677" s="37"/>
    </row>
    <row r="4678" spans="1:26" s="29" customFormat="1" x14ac:dyDescent="0.25">
      <c r="A4678" s="13"/>
      <c r="B4678" s="14"/>
      <c r="C4678" s="39"/>
      <c r="D4678" s="39"/>
      <c r="E4678" s="27"/>
      <c r="F4678" s="16"/>
      <c r="G4678" s="17"/>
      <c r="H4678" s="17"/>
      <c r="I4678" s="38" t="str">
        <f>IF($J4678&lt;&gt;"",(IF($J4678="Part RC demandée &lt;&gt; Part RC calculée",VLOOKUP($J4678,'Listes déroulantes'!$F$2:$H$26,2,FALSE)&amp;$O4678&amp;"
"&amp;$P4678&amp;VLOOKUP($J4678,'Listes déroulantes'!$F$2:$H$26,3,FALSE),IF($J4678="Montant total demandé &lt;&gt; de montant calculé",VLOOKUP($J4678,'Listes déroulantes'!$F$2:$H$26,2,FALSE)&amp;$N4678&amp;"
"&amp;$P4678&amp;"
"&amp;VLOOKUP($J4678,'Listes déroulantes'!$F$2:$H$26,3,FALSE),CONCATENATE(IF(ISNA(VLOOKUP($J4678,'Listes déroulantes'!$F$2:$I$26,2,FALSE)),"",VLOOKUP($J4678,'Listes déroulantes'!$F$2:$I$26,2,FALSE)),IF($L4678&lt;&gt;"",TEXT($L4678,CONCATENATE("jj/mm/aaaa","")),""),VLOOKUP($J4678,'Listes déroulantes'!$F$2:$I$26,3,FALSE)," ",$K4678," ",$N4678," ",$M4678,"
",$P4678,VLOOKUP($J4678,'Listes déroulantes'!$F$2:$I$26,4,FALSE))))),"")</f>
        <v/>
      </c>
      <c r="J4678" s="28"/>
      <c r="K4678" s="18"/>
      <c r="L4678" s="19"/>
      <c r="M4678" s="18"/>
      <c r="N4678" s="15"/>
      <c r="O4678" s="15"/>
      <c r="P4678" s="20"/>
      <c r="Q4678" s="36"/>
      <c r="R4678" s="36"/>
      <c r="S4678" s="37"/>
      <c r="T4678" s="37"/>
      <c r="U4678" s="37"/>
      <c r="V4678" s="37"/>
      <c r="W4678" s="37"/>
      <c r="X4678" s="37"/>
      <c r="Y4678" s="37"/>
      <c r="Z4678" s="37"/>
    </row>
    <row r="4679" spans="1:26" s="29" customFormat="1" x14ac:dyDescent="0.25">
      <c r="A4679" s="13"/>
      <c r="B4679" s="14"/>
      <c r="C4679" s="39"/>
      <c r="D4679" s="39"/>
      <c r="E4679" s="27"/>
      <c r="F4679" s="16"/>
      <c r="G4679" s="17"/>
      <c r="H4679" s="17"/>
      <c r="I4679" s="38" t="str">
        <f>IF($J4679&lt;&gt;"",(IF($J4679="Part RC demandée &lt;&gt; Part RC calculée",VLOOKUP($J4679,'Listes déroulantes'!$F$2:$H$26,2,FALSE)&amp;$O4679&amp;"
"&amp;$P4679&amp;VLOOKUP($J4679,'Listes déroulantes'!$F$2:$H$26,3,FALSE),IF($J4679="Montant total demandé &lt;&gt; de montant calculé",VLOOKUP($J4679,'Listes déroulantes'!$F$2:$H$26,2,FALSE)&amp;$N4679&amp;"
"&amp;$P4679&amp;"
"&amp;VLOOKUP($J4679,'Listes déroulantes'!$F$2:$H$26,3,FALSE),CONCATENATE(IF(ISNA(VLOOKUP($J4679,'Listes déroulantes'!$F$2:$I$26,2,FALSE)),"",VLOOKUP($J4679,'Listes déroulantes'!$F$2:$I$26,2,FALSE)),IF($L4679&lt;&gt;"",TEXT($L4679,CONCATENATE("jj/mm/aaaa","")),""),VLOOKUP($J4679,'Listes déroulantes'!$F$2:$I$26,3,FALSE)," ",$K4679," ",$N4679," ",$M4679,"
",$P4679,VLOOKUP($J4679,'Listes déroulantes'!$F$2:$I$26,4,FALSE))))),"")</f>
        <v/>
      </c>
      <c r="J4679" s="28"/>
      <c r="K4679" s="18"/>
      <c r="L4679" s="19"/>
      <c r="M4679" s="18"/>
      <c r="N4679" s="15"/>
      <c r="O4679" s="15"/>
      <c r="P4679" s="20"/>
      <c r="Q4679" s="36"/>
      <c r="R4679" s="36"/>
      <c r="S4679" s="37"/>
      <c r="T4679" s="37"/>
      <c r="U4679" s="37"/>
      <c r="V4679" s="37"/>
      <c r="W4679" s="37"/>
      <c r="X4679" s="37"/>
      <c r="Y4679" s="37"/>
      <c r="Z4679" s="37"/>
    </row>
    <row r="4680" spans="1:26" s="29" customFormat="1" x14ac:dyDescent="0.25">
      <c r="A4680" s="13"/>
      <c r="B4680" s="14"/>
      <c r="C4680" s="39"/>
      <c r="D4680" s="39"/>
      <c r="E4680" s="27"/>
      <c r="F4680" s="16"/>
      <c r="G4680" s="17"/>
      <c r="H4680" s="17"/>
      <c r="I4680" s="38" t="str">
        <f>IF($J4680&lt;&gt;"",(IF($J4680="Part RC demandée &lt;&gt; Part RC calculée",VLOOKUP($J4680,'Listes déroulantes'!$F$2:$H$26,2,FALSE)&amp;$O4680&amp;"
"&amp;$P4680&amp;VLOOKUP($J4680,'Listes déroulantes'!$F$2:$H$26,3,FALSE),IF($J4680="Montant total demandé &lt;&gt; de montant calculé",VLOOKUP($J4680,'Listes déroulantes'!$F$2:$H$26,2,FALSE)&amp;$N4680&amp;"
"&amp;$P4680&amp;"
"&amp;VLOOKUP($J4680,'Listes déroulantes'!$F$2:$H$26,3,FALSE),CONCATENATE(IF(ISNA(VLOOKUP($J4680,'Listes déroulantes'!$F$2:$I$26,2,FALSE)),"",VLOOKUP($J4680,'Listes déroulantes'!$F$2:$I$26,2,FALSE)),IF($L4680&lt;&gt;"",TEXT($L4680,CONCATENATE("jj/mm/aaaa","")),""),VLOOKUP($J4680,'Listes déroulantes'!$F$2:$I$26,3,FALSE)," ",$K4680," ",$N4680," ",$M4680,"
",$P4680,VLOOKUP($J4680,'Listes déroulantes'!$F$2:$I$26,4,FALSE))))),"")</f>
        <v/>
      </c>
      <c r="J4680" s="28"/>
      <c r="K4680" s="18"/>
      <c r="L4680" s="19"/>
      <c r="M4680" s="18"/>
      <c r="N4680" s="15"/>
      <c r="O4680" s="15"/>
      <c r="P4680" s="20"/>
      <c r="Q4680" s="36"/>
      <c r="R4680" s="36"/>
      <c r="S4680" s="37"/>
      <c r="T4680" s="37"/>
      <c r="U4680" s="37"/>
      <c r="V4680" s="37"/>
      <c r="W4680" s="37"/>
      <c r="X4680" s="37"/>
      <c r="Y4680" s="37"/>
      <c r="Z4680" s="37"/>
    </row>
    <row r="4681" spans="1:26" s="29" customFormat="1" x14ac:dyDescent="0.25">
      <c r="A4681" s="13"/>
      <c r="B4681" s="14"/>
      <c r="C4681" s="39"/>
      <c r="D4681" s="39"/>
      <c r="E4681" s="27"/>
      <c r="F4681" s="16"/>
      <c r="G4681" s="17"/>
      <c r="H4681" s="17"/>
      <c r="I4681" s="38" t="str">
        <f>IF($J4681&lt;&gt;"",(IF($J4681="Part RC demandée &lt;&gt; Part RC calculée",VLOOKUP($J4681,'Listes déroulantes'!$F$2:$H$26,2,FALSE)&amp;$O4681&amp;"
"&amp;$P4681&amp;VLOOKUP($J4681,'Listes déroulantes'!$F$2:$H$26,3,FALSE),IF($J4681="Montant total demandé &lt;&gt; de montant calculé",VLOOKUP($J4681,'Listes déroulantes'!$F$2:$H$26,2,FALSE)&amp;$N4681&amp;"
"&amp;$P4681&amp;"
"&amp;VLOOKUP($J4681,'Listes déroulantes'!$F$2:$H$26,3,FALSE),CONCATENATE(IF(ISNA(VLOOKUP($J4681,'Listes déroulantes'!$F$2:$I$26,2,FALSE)),"",VLOOKUP($J4681,'Listes déroulantes'!$F$2:$I$26,2,FALSE)),IF($L4681&lt;&gt;"",TEXT($L4681,CONCATENATE("jj/mm/aaaa","")),""),VLOOKUP($J4681,'Listes déroulantes'!$F$2:$I$26,3,FALSE)," ",$K4681," ",$N4681," ",$M4681,"
",$P4681,VLOOKUP($J4681,'Listes déroulantes'!$F$2:$I$26,4,FALSE))))),"")</f>
        <v/>
      </c>
      <c r="J4681" s="28"/>
      <c r="K4681" s="18"/>
      <c r="L4681" s="19"/>
      <c r="M4681" s="18"/>
      <c r="N4681" s="15"/>
      <c r="O4681" s="15"/>
      <c r="P4681" s="20"/>
      <c r="Q4681" s="36"/>
      <c r="R4681" s="36"/>
      <c r="S4681" s="37"/>
      <c r="T4681" s="37"/>
      <c r="U4681" s="37"/>
      <c r="V4681" s="37"/>
      <c r="W4681" s="37"/>
      <c r="X4681" s="37"/>
      <c r="Y4681" s="37"/>
      <c r="Z4681" s="37"/>
    </row>
    <row r="4682" spans="1:26" s="29" customFormat="1" x14ac:dyDescent="0.25">
      <c r="A4682" s="13"/>
      <c r="B4682" s="14"/>
      <c r="C4682" s="39"/>
      <c r="D4682" s="39"/>
      <c r="E4682" s="27"/>
      <c r="F4682" s="16"/>
      <c r="G4682" s="17"/>
      <c r="H4682" s="17"/>
      <c r="I4682" s="38" t="str">
        <f>IF($J4682&lt;&gt;"",(IF($J4682="Part RC demandée &lt;&gt; Part RC calculée",VLOOKUP($J4682,'Listes déroulantes'!$F$2:$H$26,2,FALSE)&amp;$O4682&amp;"
"&amp;$P4682&amp;VLOOKUP($J4682,'Listes déroulantes'!$F$2:$H$26,3,FALSE),IF($J4682="Montant total demandé &lt;&gt; de montant calculé",VLOOKUP($J4682,'Listes déroulantes'!$F$2:$H$26,2,FALSE)&amp;$N4682&amp;"
"&amp;$P4682&amp;"
"&amp;VLOOKUP($J4682,'Listes déroulantes'!$F$2:$H$26,3,FALSE),CONCATENATE(IF(ISNA(VLOOKUP($J4682,'Listes déroulantes'!$F$2:$I$26,2,FALSE)),"",VLOOKUP($J4682,'Listes déroulantes'!$F$2:$I$26,2,FALSE)),IF($L4682&lt;&gt;"",TEXT($L4682,CONCATENATE("jj/mm/aaaa","")),""),VLOOKUP($J4682,'Listes déroulantes'!$F$2:$I$26,3,FALSE)," ",$K4682," ",$N4682," ",$M4682,"
",$P4682,VLOOKUP($J4682,'Listes déroulantes'!$F$2:$I$26,4,FALSE))))),"")</f>
        <v/>
      </c>
      <c r="J4682" s="28"/>
      <c r="K4682" s="18"/>
      <c r="L4682" s="19"/>
      <c r="M4682" s="18"/>
      <c r="N4682" s="15"/>
      <c r="O4682" s="15"/>
      <c r="P4682" s="20"/>
      <c r="Q4682" s="36"/>
      <c r="R4682" s="36"/>
      <c r="S4682" s="37"/>
      <c r="T4682" s="37"/>
      <c r="U4682" s="37"/>
      <c r="V4682" s="37"/>
      <c r="W4682" s="37"/>
      <c r="X4682" s="37"/>
      <c r="Y4682" s="37"/>
      <c r="Z4682" s="37"/>
    </row>
    <row r="4683" spans="1:26" s="29" customFormat="1" x14ac:dyDescent="0.25">
      <c r="A4683" s="13"/>
      <c r="B4683" s="14"/>
      <c r="C4683" s="39"/>
      <c r="D4683" s="39"/>
      <c r="E4683" s="27"/>
      <c r="F4683" s="16"/>
      <c r="G4683" s="17"/>
      <c r="H4683" s="17"/>
      <c r="I4683" s="38" t="str">
        <f>IF($J4683&lt;&gt;"",(IF($J4683="Part RC demandée &lt;&gt; Part RC calculée",VLOOKUP($J4683,'Listes déroulantes'!$F$2:$H$26,2,FALSE)&amp;$O4683&amp;"
"&amp;$P4683&amp;VLOOKUP($J4683,'Listes déroulantes'!$F$2:$H$26,3,FALSE),IF($J4683="Montant total demandé &lt;&gt; de montant calculé",VLOOKUP($J4683,'Listes déroulantes'!$F$2:$H$26,2,FALSE)&amp;$N4683&amp;"
"&amp;$P4683&amp;"
"&amp;VLOOKUP($J4683,'Listes déroulantes'!$F$2:$H$26,3,FALSE),CONCATENATE(IF(ISNA(VLOOKUP($J4683,'Listes déroulantes'!$F$2:$I$26,2,FALSE)),"",VLOOKUP($J4683,'Listes déroulantes'!$F$2:$I$26,2,FALSE)),IF($L4683&lt;&gt;"",TEXT($L4683,CONCATENATE("jj/mm/aaaa","")),""),VLOOKUP($J4683,'Listes déroulantes'!$F$2:$I$26,3,FALSE)," ",$K4683," ",$N4683," ",$M4683,"
",$P4683,VLOOKUP($J4683,'Listes déroulantes'!$F$2:$I$26,4,FALSE))))),"")</f>
        <v/>
      </c>
      <c r="J4683" s="28"/>
      <c r="K4683" s="18"/>
      <c r="L4683" s="19"/>
      <c r="M4683" s="18"/>
      <c r="N4683" s="15"/>
      <c r="O4683" s="15"/>
      <c r="P4683" s="20"/>
      <c r="Q4683" s="36"/>
      <c r="R4683" s="36"/>
      <c r="S4683" s="37"/>
      <c r="T4683" s="37"/>
      <c r="U4683" s="37"/>
      <c r="V4683" s="37"/>
      <c r="W4683" s="37"/>
      <c r="X4683" s="37"/>
      <c r="Y4683" s="37"/>
      <c r="Z4683" s="37"/>
    </row>
    <row r="4684" spans="1:26" s="29" customFormat="1" x14ac:dyDescent="0.25">
      <c r="A4684" s="13"/>
      <c r="B4684" s="14"/>
      <c r="C4684" s="39"/>
      <c r="D4684" s="39"/>
      <c r="E4684" s="27"/>
      <c r="F4684" s="16"/>
      <c r="G4684" s="17"/>
      <c r="H4684" s="17"/>
      <c r="I4684" s="38" t="str">
        <f>IF($J4684&lt;&gt;"",(IF($J4684="Part RC demandée &lt;&gt; Part RC calculée",VLOOKUP($J4684,'Listes déroulantes'!$F$2:$H$26,2,FALSE)&amp;$O4684&amp;"
"&amp;$P4684&amp;VLOOKUP($J4684,'Listes déroulantes'!$F$2:$H$26,3,FALSE),IF($J4684="Montant total demandé &lt;&gt; de montant calculé",VLOOKUP($J4684,'Listes déroulantes'!$F$2:$H$26,2,FALSE)&amp;$N4684&amp;"
"&amp;$P4684&amp;"
"&amp;VLOOKUP($J4684,'Listes déroulantes'!$F$2:$H$26,3,FALSE),CONCATENATE(IF(ISNA(VLOOKUP($J4684,'Listes déroulantes'!$F$2:$I$26,2,FALSE)),"",VLOOKUP($J4684,'Listes déroulantes'!$F$2:$I$26,2,FALSE)),IF($L4684&lt;&gt;"",TEXT($L4684,CONCATENATE("jj/mm/aaaa","")),""),VLOOKUP($J4684,'Listes déroulantes'!$F$2:$I$26,3,FALSE)," ",$K4684," ",$N4684," ",$M4684,"
",$P4684,VLOOKUP($J4684,'Listes déroulantes'!$F$2:$I$26,4,FALSE))))),"")</f>
        <v/>
      </c>
      <c r="J4684" s="28"/>
      <c r="K4684" s="18"/>
      <c r="L4684" s="19"/>
      <c r="M4684" s="18"/>
      <c r="N4684" s="15"/>
      <c r="O4684" s="15"/>
      <c r="P4684" s="20"/>
      <c r="Q4684" s="36"/>
      <c r="R4684" s="36"/>
      <c r="S4684" s="37"/>
      <c r="T4684" s="37"/>
      <c r="U4684" s="37"/>
      <c r="V4684" s="37"/>
      <c r="W4684" s="37"/>
      <c r="X4684" s="37"/>
      <c r="Y4684" s="37"/>
      <c r="Z4684" s="37"/>
    </row>
    <row r="4685" spans="1:26" s="29" customFormat="1" x14ac:dyDescent="0.25">
      <c r="A4685" s="13"/>
      <c r="B4685" s="14"/>
      <c r="C4685" s="39"/>
      <c r="D4685" s="39"/>
      <c r="E4685" s="27"/>
      <c r="F4685" s="16"/>
      <c r="G4685" s="17"/>
      <c r="H4685" s="17"/>
      <c r="I4685" s="38" t="str">
        <f>IF($J4685&lt;&gt;"",(IF($J4685="Part RC demandée &lt;&gt; Part RC calculée",VLOOKUP($J4685,'Listes déroulantes'!$F$2:$H$26,2,FALSE)&amp;$O4685&amp;"
"&amp;$P4685&amp;VLOOKUP($J4685,'Listes déroulantes'!$F$2:$H$26,3,FALSE),IF($J4685="Montant total demandé &lt;&gt; de montant calculé",VLOOKUP($J4685,'Listes déroulantes'!$F$2:$H$26,2,FALSE)&amp;$N4685&amp;"
"&amp;$P4685&amp;"
"&amp;VLOOKUP($J4685,'Listes déroulantes'!$F$2:$H$26,3,FALSE),CONCATENATE(IF(ISNA(VLOOKUP($J4685,'Listes déroulantes'!$F$2:$I$26,2,FALSE)),"",VLOOKUP($J4685,'Listes déroulantes'!$F$2:$I$26,2,FALSE)),IF($L4685&lt;&gt;"",TEXT($L4685,CONCATENATE("jj/mm/aaaa","")),""),VLOOKUP($J4685,'Listes déroulantes'!$F$2:$I$26,3,FALSE)," ",$K4685," ",$N4685," ",$M4685,"
",$P4685,VLOOKUP($J4685,'Listes déroulantes'!$F$2:$I$26,4,FALSE))))),"")</f>
        <v/>
      </c>
      <c r="J4685" s="28"/>
      <c r="K4685" s="18"/>
      <c r="L4685" s="19"/>
      <c r="M4685" s="18"/>
      <c r="N4685" s="15"/>
      <c r="O4685" s="15"/>
      <c r="P4685" s="20"/>
      <c r="Q4685" s="36"/>
      <c r="R4685" s="36"/>
      <c r="S4685" s="37"/>
      <c r="T4685" s="37"/>
      <c r="U4685" s="37"/>
      <c r="V4685" s="37"/>
      <c r="W4685" s="37"/>
      <c r="X4685" s="37"/>
      <c r="Y4685" s="37"/>
      <c r="Z4685" s="37"/>
    </row>
    <row r="4686" spans="1:26" s="29" customFormat="1" x14ac:dyDescent="0.25">
      <c r="A4686" s="13"/>
      <c r="B4686" s="14"/>
      <c r="C4686" s="39"/>
      <c r="D4686" s="39"/>
      <c r="E4686" s="27"/>
      <c r="F4686" s="16"/>
      <c r="G4686" s="17"/>
      <c r="H4686" s="17"/>
      <c r="I4686" s="38" t="str">
        <f>IF($J4686&lt;&gt;"",(IF($J4686="Part RC demandée &lt;&gt; Part RC calculée",VLOOKUP($J4686,'Listes déroulantes'!$F$2:$H$26,2,FALSE)&amp;$O4686&amp;"
"&amp;$P4686&amp;VLOOKUP($J4686,'Listes déroulantes'!$F$2:$H$26,3,FALSE),IF($J4686="Montant total demandé &lt;&gt; de montant calculé",VLOOKUP($J4686,'Listes déroulantes'!$F$2:$H$26,2,FALSE)&amp;$N4686&amp;"
"&amp;$P4686&amp;"
"&amp;VLOOKUP($J4686,'Listes déroulantes'!$F$2:$H$26,3,FALSE),CONCATENATE(IF(ISNA(VLOOKUP($J4686,'Listes déroulantes'!$F$2:$I$26,2,FALSE)),"",VLOOKUP($J4686,'Listes déroulantes'!$F$2:$I$26,2,FALSE)),IF($L4686&lt;&gt;"",TEXT($L4686,CONCATENATE("jj/mm/aaaa","")),""),VLOOKUP($J4686,'Listes déroulantes'!$F$2:$I$26,3,FALSE)," ",$K4686," ",$N4686," ",$M4686,"
",$P4686,VLOOKUP($J4686,'Listes déroulantes'!$F$2:$I$26,4,FALSE))))),"")</f>
        <v/>
      </c>
      <c r="J4686" s="28"/>
      <c r="K4686" s="18"/>
      <c r="L4686" s="19"/>
      <c r="M4686" s="18"/>
      <c r="N4686" s="15"/>
      <c r="O4686" s="15"/>
      <c r="P4686" s="20"/>
      <c r="Q4686" s="36"/>
      <c r="R4686" s="36"/>
      <c r="S4686" s="37"/>
      <c r="T4686" s="37"/>
      <c r="U4686" s="37"/>
      <c r="V4686" s="37"/>
      <c r="W4686" s="37"/>
      <c r="X4686" s="37"/>
      <c r="Y4686" s="37"/>
      <c r="Z4686" s="37"/>
    </row>
    <row r="4687" spans="1:26" s="29" customFormat="1" x14ac:dyDescent="0.25">
      <c r="A4687" s="13"/>
      <c r="B4687" s="14"/>
      <c r="C4687" s="39"/>
      <c r="D4687" s="39"/>
      <c r="E4687" s="27"/>
      <c r="F4687" s="16"/>
      <c r="G4687" s="17"/>
      <c r="H4687" s="17"/>
      <c r="I4687" s="38" t="str">
        <f>IF($J4687&lt;&gt;"",(IF($J4687="Part RC demandée &lt;&gt; Part RC calculée",VLOOKUP($J4687,'Listes déroulantes'!$F$2:$H$26,2,FALSE)&amp;$O4687&amp;"
"&amp;$P4687&amp;VLOOKUP($J4687,'Listes déroulantes'!$F$2:$H$26,3,FALSE),IF($J4687="Montant total demandé &lt;&gt; de montant calculé",VLOOKUP($J4687,'Listes déroulantes'!$F$2:$H$26,2,FALSE)&amp;$N4687&amp;"
"&amp;$P4687&amp;"
"&amp;VLOOKUP($J4687,'Listes déroulantes'!$F$2:$H$26,3,FALSE),CONCATENATE(IF(ISNA(VLOOKUP($J4687,'Listes déroulantes'!$F$2:$I$26,2,FALSE)),"",VLOOKUP($J4687,'Listes déroulantes'!$F$2:$I$26,2,FALSE)),IF($L4687&lt;&gt;"",TEXT($L4687,CONCATENATE("jj/mm/aaaa","")),""),VLOOKUP($J4687,'Listes déroulantes'!$F$2:$I$26,3,FALSE)," ",$K4687," ",$N4687," ",$M4687,"
",$P4687,VLOOKUP($J4687,'Listes déroulantes'!$F$2:$I$26,4,FALSE))))),"")</f>
        <v/>
      </c>
      <c r="J4687" s="28"/>
      <c r="K4687" s="18"/>
      <c r="L4687" s="19"/>
      <c r="M4687" s="18"/>
      <c r="N4687" s="15"/>
      <c r="O4687" s="15"/>
      <c r="P4687" s="20"/>
      <c r="Q4687" s="36"/>
      <c r="R4687" s="36"/>
      <c r="S4687" s="37"/>
      <c r="T4687" s="37"/>
      <c r="U4687" s="37"/>
      <c r="V4687" s="37"/>
      <c r="W4687" s="37"/>
      <c r="X4687" s="37"/>
      <c r="Y4687" s="37"/>
      <c r="Z4687" s="37"/>
    </row>
    <row r="4688" spans="1:26" s="29" customFormat="1" x14ac:dyDescent="0.25">
      <c r="A4688" s="13"/>
      <c r="B4688" s="14"/>
      <c r="C4688" s="39"/>
      <c r="D4688" s="39"/>
      <c r="E4688" s="27"/>
      <c r="F4688" s="16"/>
      <c r="G4688" s="17"/>
      <c r="H4688" s="17"/>
      <c r="I4688" s="38" t="str">
        <f>IF($J4688&lt;&gt;"",(IF($J4688="Part RC demandée &lt;&gt; Part RC calculée",VLOOKUP($J4688,'Listes déroulantes'!$F$2:$H$26,2,FALSE)&amp;$O4688&amp;"
"&amp;$P4688&amp;VLOOKUP($J4688,'Listes déroulantes'!$F$2:$H$26,3,FALSE),IF($J4688="Montant total demandé &lt;&gt; de montant calculé",VLOOKUP($J4688,'Listes déroulantes'!$F$2:$H$26,2,FALSE)&amp;$N4688&amp;"
"&amp;$P4688&amp;"
"&amp;VLOOKUP($J4688,'Listes déroulantes'!$F$2:$H$26,3,FALSE),CONCATENATE(IF(ISNA(VLOOKUP($J4688,'Listes déroulantes'!$F$2:$I$26,2,FALSE)),"",VLOOKUP($J4688,'Listes déroulantes'!$F$2:$I$26,2,FALSE)),IF($L4688&lt;&gt;"",TEXT($L4688,CONCATENATE("jj/mm/aaaa","")),""),VLOOKUP($J4688,'Listes déroulantes'!$F$2:$I$26,3,FALSE)," ",$K4688," ",$N4688," ",$M4688,"
",$P4688,VLOOKUP($J4688,'Listes déroulantes'!$F$2:$I$26,4,FALSE))))),"")</f>
        <v/>
      </c>
      <c r="J4688" s="28"/>
      <c r="K4688" s="18"/>
      <c r="L4688" s="19"/>
      <c r="M4688" s="18"/>
      <c r="N4688" s="15"/>
      <c r="O4688" s="15"/>
      <c r="P4688" s="20"/>
      <c r="Q4688" s="36"/>
      <c r="R4688" s="36"/>
      <c r="S4688" s="37"/>
      <c r="T4688" s="37"/>
      <c r="U4688" s="37"/>
      <c r="V4688" s="37"/>
      <c r="W4688" s="37"/>
      <c r="X4688" s="37"/>
      <c r="Y4688" s="37"/>
      <c r="Z4688" s="37"/>
    </row>
    <row r="4689" spans="1:26" s="29" customFormat="1" x14ac:dyDescent="0.25">
      <c r="A4689" s="13"/>
      <c r="B4689" s="14"/>
      <c r="C4689" s="39"/>
      <c r="D4689" s="39"/>
      <c r="E4689" s="27"/>
      <c r="F4689" s="16"/>
      <c r="G4689" s="17"/>
      <c r="H4689" s="17"/>
      <c r="I4689" s="38" t="str">
        <f>IF($J4689&lt;&gt;"",(IF($J4689="Part RC demandée &lt;&gt; Part RC calculée",VLOOKUP($J4689,'Listes déroulantes'!$F$2:$H$26,2,FALSE)&amp;$O4689&amp;"
"&amp;$P4689&amp;VLOOKUP($J4689,'Listes déroulantes'!$F$2:$H$26,3,FALSE),IF($J4689="Montant total demandé &lt;&gt; de montant calculé",VLOOKUP($J4689,'Listes déroulantes'!$F$2:$H$26,2,FALSE)&amp;$N4689&amp;"
"&amp;$P4689&amp;"
"&amp;VLOOKUP($J4689,'Listes déroulantes'!$F$2:$H$26,3,FALSE),CONCATENATE(IF(ISNA(VLOOKUP($J4689,'Listes déroulantes'!$F$2:$I$26,2,FALSE)),"",VLOOKUP($J4689,'Listes déroulantes'!$F$2:$I$26,2,FALSE)),IF($L4689&lt;&gt;"",TEXT($L4689,CONCATENATE("jj/mm/aaaa","")),""),VLOOKUP($J4689,'Listes déroulantes'!$F$2:$I$26,3,FALSE)," ",$K4689," ",$N4689," ",$M4689,"
",$P4689,VLOOKUP($J4689,'Listes déroulantes'!$F$2:$I$26,4,FALSE))))),"")</f>
        <v/>
      </c>
      <c r="J4689" s="28"/>
      <c r="K4689" s="18"/>
      <c r="L4689" s="19"/>
      <c r="M4689" s="18"/>
      <c r="N4689" s="15"/>
      <c r="O4689" s="15"/>
      <c r="P4689" s="20"/>
      <c r="Q4689" s="36"/>
      <c r="R4689" s="36"/>
      <c r="S4689" s="37"/>
      <c r="T4689" s="37"/>
      <c r="U4689" s="37"/>
      <c r="V4689" s="37"/>
      <c r="W4689" s="37"/>
      <c r="X4689" s="37"/>
      <c r="Y4689" s="37"/>
      <c r="Z4689" s="37"/>
    </row>
    <row r="4690" spans="1:26" s="29" customFormat="1" x14ac:dyDescent="0.25">
      <c r="A4690" s="13"/>
      <c r="B4690" s="14"/>
      <c r="C4690" s="39"/>
      <c r="D4690" s="39"/>
      <c r="E4690" s="27"/>
      <c r="F4690" s="16"/>
      <c r="G4690" s="17"/>
      <c r="H4690" s="17"/>
      <c r="I4690" s="38" t="str">
        <f>IF($J4690&lt;&gt;"",(IF($J4690="Part RC demandée &lt;&gt; Part RC calculée",VLOOKUP($J4690,'Listes déroulantes'!$F$2:$H$26,2,FALSE)&amp;$O4690&amp;"
"&amp;$P4690&amp;VLOOKUP($J4690,'Listes déroulantes'!$F$2:$H$26,3,FALSE),IF($J4690="Montant total demandé &lt;&gt; de montant calculé",VLOOKUP($J4690,'Listes déroulantes'!$F$2:$H$26,2,FALSE)&amp;$N4690&amp;"
"&amp;$P4690&amp;"
"&amp;VLOOKUP($J4690,'Listes déroulantes'!$F$2:$H$26,3,FALSE),CONCATENATE(IF(ISNA(VLOOKUP($J4690,'Listes déroulantes'!$F$2:$I$26,2,FALSE)),"",VLOOKUP($J4690,'Listes déroulantes'!$F$2:$I$26,2,FALSE)),IF($L4690&lt;&gt;"",TEXT($L4690,CONCATENATE("jj/mm/aaaa","")),""),VLOOKUP($J4690,'Listes déroulantes'!$F$2:$I$26,3,FALSE)," ",$K4690," ",$N4690," ",$M4690,"
",$P4690,VLOOKUP($J4690,'Listes déroulantes'!$F$2:$I$26,4,FALSE))))),"")</f>
        <v/>
      </c>
      <c r="J4690" s="28"/>
      <c r="K4690" s="18"/>
      <c r="L4690" s="19"/>
      <c r="M4690" s="18"/>
      <c r="N4690" s="15"/>
      <c r="O4690" s="15"/>
      <c r="P4690" s="20"/>
      <c r="Q4690" s="36"/>
      <c r="R4690" s="36"/>
      <c r="S4690" s="37"/>
      <c r="T4690" s="37"/>
      <c r="U4690" s="37"/>
      <c r="V4690" s="37"/>
      <c r="W4690" s="37"/>
      <c r="X4690" s="37"/>
      <c r="Y4690" s="37"/>
      <c r="Z4690" s="37"/>
    </row>
    <row r="4691" spans="1:26" s="29" customFormat="1" x14ac:dyDescent="0.25">
      <c r="A4691" s="13"/>
      <c r="B4691" s="14"/>
      <c r="C4691" s="39"/>
      <c r="D4691" s="39"/>
      <c r="E4691" s="27"/>
      <c r="F4691" s="16"/>
      <c r="G4691" s="17"/>
      <c r="H4691" s="17"/>
      <c r="I4691" s="38" t="str">
        <f>IF($J4691&lt;&gt;"",(IF($J4691="Part RC demandée &lt;&gt; Part RC calculée",VLOOKUP($J4691,'Listes déroulantes'!$F$2:$H$26,2,FALSE)&amp;$O4691&amp;"
"&amp;$P4691&amp;VLOOKUP($J4691,'Listes déroulantes'!$F$2:$H$26,3,FALSE),IF($J4691="Montant total demandé &lt;&gt; de montant calculé",VLOOKUP($J4691,'Listes déroulantes'!$F$2:$H$26,2,FALSE)&amp;$N4691&amp;"
"&amp;$P4691&amp;"
"&amp;VLOOKUP($J4691,'Listes déroulantes'!$F$2:$H$26,3,FALSE),CONCATENATE(IF(ISNA(VLOOKUP($J4691,'Listes déroulantes'!$F$2:$I$26,2,FALSE)),"",VLOOKUP($J4691,'Listes déroulantes'!$F$2:$I$26,2,FALSE)),IF($L4691&lt;&gt;"",TEXT($L4691,CONCATENATE("jj/mm/aaaa","")),""),VLOOKUP($J4691,'Listes déroulantes'!$F$2:$I$26,3,FALSE)," ",$K4691," ",$N4691," ",$M4691,"
",$P4691,VLOOKUP($J4691,'Listes déroulantes'!$F$2:$I$26,4,FALSE))))),"")</f>
        <v/>
      </c>
      <c r="J4691" s="28"/>
      <c r="K4691" s="18"/>
      <c r="L4691" s="19"/>
      <c r="M4691" s="18"/>
      <c r="N4691" s="15"/>
      <c r="O4691" s="15"/>
      <c r="P4691" s="20"/>
      <c r="Q4691" s="36"/>
      <c r="R4691" s="36"/>
      <c r="S4691" s="37"/>
      <c r="T4691" s="37"/>
      <c r="U4691" s="37"/>
      <c r="V4691" s="37"/>
      <c r="W4691" s="37"/>
      <c r="X4691" s="37"/>
      <c r="Y4691" s="37"/>
      <c r="Z4691" s="37"/>
    </row>
    <row r="4692" spans="1:26" s="29" customFormat="1" x14ac:dyDescent="0.25">
      <c r="A4692" s="13"/>
      <c r="B4692" s="14"/>
      <c r="C4692" s="39"/>
      <c r="D4692" s="39"/>
      <c r="E4692" s="27"/>
      <c r="F4692" s="16"/>
      <c r="G4692" s="17"/>
      <c r="H4692" s="17"/>
      <c r="I4692" s="38" t="str">
        <f>IF($J4692&lt;&gt;"",(IF($J4692="Part RC demandée &lt;&gt; Part RC calculée",VLOOKUP($J4692,'Listes déroulantes'!$F$2:$H$26,2,FALSE)&amp;$O4692&amp;"
"&amp;$P4692&amp;VLOOKUP($J4692,'Listes déroulantes'!$F$2:$H$26,3,FALSE),IF($J4692="Montant total demandé &lt;&gt; de montant calculé",VLOOKUP($J4692,'Listes déroulantes'!$F$2:$H$26,2,FALSE)&amp;$N4692&amp;"
"&amp;$P4692&amp;"
"&amp;VLOOKUP($J4692,'Listes déroulantes'!$F$2:$H$26,3,FALSE),CONCATENATE(IF(ISNA(VLOOKUP($J4692,'Listes déroulantes'!$F$2:$I$26,2,FALSE)),"",VLOOKUP($J4692,'Listes déroulantes'!$F$2:$I$26,2,FALSE)),IF($L4692&lt;&gt;"",TEXT($L4692,CONCATENATE("jj/mm/aaaa","")),""),VLOOKUP($J4692,'Listes déroulantes'!$F$2:$I$26,3,FALSE)," ",$K4692," ",$N4692," ",$M4692,"
",$P4692,VLOOKUP($J4692,'Listes déroulantes'!$F$2:$I$26,4,FALSE))))),"")</f>
        <v/>
      </c>
      <c r="J4692" s="28"/>
      <c r="K4692" s="18"/>
      <c r="L4692" s="19"/>
      <c r="M4692" s="18"/>
      <c r="N4692" s="15"/>
      <c r="O4692" s="15"/>
      <c r="P4692" s="20"/>
      <c r="Q4692" s="36"/>
      <c r="R4692" s="36"/>
      <c r="S4692" s="37"/>
      <c r="T4692" s="37"/>
      <c r="U4692" s="37"/>
      <c r="V4692" s="37"/>
      <c r="W4692" s="37"/>
      <c r="X4692" s="37"/>
      <c r="Y4692" s="37"/>
      <c r="Z4692" s="37"/>
    </row>
    <row r="4693" spans="1:26" s="29" customFormat="1" x14ac:dyDescent="0.25">
      <c r="A4693" s="13"/>
      <c r="B4693" s="14"/>
      <c r="C4693" s="39"/>
      <c r="D4693" s="39"/>
      <c r="E4693" s="27"/>
      <c r="F4693" s="16"/>
      <c r="G4693" s="17"/>
      <c r="H4693" s="17"/>
      <c r="I4693" s="38" t="str">
        <f>IF($J4693&lt;&gt;"",(IF($J4693="Part RC demandée &lt;&gt; Part RC calculée",VLOOKUP($J4693,'Listes déroulantes'!$F$2:$H$26,2,FALSE)&amp;$O4693&amp;"
"&amp;$P4693&amp;VLOOKUP($J4693,'Listes déroulantes'!$F$2:$H$26,3,FALSE),IF($J4693="Montant total demandé &lt;&gt; de montant calculé",VLOOKUP($J4693,'Listes déroulantes'!$F$2:$H$26,2,FALSE)&amp;$N4693&amp;"
"&amp;$P4693&amp;"
"&amp;VLOOKUP($J4693,'Listes déroulantes'!$F$2:$H$26,3,FALSE),CONCATENATE(IF(ISNA(VLOOKUP($J4693,'Listes déroulantes'!$F$2:$I$26,2,FALSE)),"",VLOOKUP($J4693,'Listes déroulantes'!$F$2:$I$26,2,FALSE)),IF($L4693&lt;&gt;"",TEXT($L4693,CONCATENATE("jj/mm/aaaa","")),""),VLOOKUP($J4693,'Listes déroulantes'!$F$2:$I$26,3,FALSE)," ",$K4693," ",$N4693," ",$M4693,"
",$P4693,VLOOKUP($J4693,'Listes déroulantes'!$F$2:$I$26,4,FALSE))))),"")</f>
        <v/>
      </c>
      <c r="J4693" s="28"/>
      <c r="K4693" s="18"/>
      <c r="L4693" s="19"/>
      <c r="M4693" s="18"/>
      <c r="N4693" s="15"/>
      <c r="O4693" s="15"/>
      <c r="P4693" s="20"/>
      <c r="Q4693" s="36"/>
      <c r="R4693" s="36"/>
      <c r="S4693" s="37"/>
      <c r="T4693" s="37"/>
      <c r="U4693" s="37"/>
      <c r="V4693" s="37"/>
      <c r="W4693" s="37"/>
      <c r="X4693" s="37"/>
      <c r="Y4693" s="37"/>
      <c r="Z4693" s="37"/>
    </row>
    <row r="4694" spans="1:26" s="29" customFormat="1" x14ac:dyDescent="0.25">
      <c r="A4694" s="13"/>
      <c r="B4694" s="14"/>
      <c r="C4694" s="39"/>
      <c r="D4694" s="39"/>
      <c r="E4694" s="27"/>
      <c r="F4694" s="16"/>
      <c r="G4694" s="17"/>
      <c r="H4694" s="17"/>
      <c r="I4694" s="38" t="str">
        <f>IF($J4694&lt;&gt;"",(IF($J4694="Part RC demandée &lt;&gt; Part RC calculée",VLOOKUP($J4694,'Listes déroulantes'!$F$2:$H$26,2,FALSE)&amp;$O4694&amp;"
"&amp;$P4694&amp;VLOOKUP($J4694,'Listes déroulantes'!$F$2:$H$26,3,FALSE),IF($J4694="Montant total demandé &lt;&gt; de montant calculé",VLOOKUP($J4694,'Listes déroulantes'!$F$2:$H$26,2,FALSE)&amp;$N4694&amp;"
"&amp;$P4694&amp;"
"&amp;VLOOKUP($J4694,'Listes déroulantes'!$F$2:$H$26,3,FALSE),CONCATENATE(IF(ISNA(VLOOKUP($J4694,'Listes déroulantes'!$F$2:$I$26,2,FALSE)),"",VLOOKUP($J4694,'Listes déroulantes'!$F$2:$I$26,2,FALSE)),IF($L4694&lt;&gt;"",TEXT($L4694,CONCATENATE("jj/mm/aaaa","")),""),VLOOKUP($J4694,'Listes déroulantes'!$F$2:$I$26,3,FALSE)," ",$K4694," ",$N4694," ",$M4694,"
",$P4694,VLOOKUP($J4694,'Listes déroulantes'!$F$2:$I$26,4,FALSE))))),"")</f>
        <v/>
      </c>
      <c r="J4694" s="28"/>
      <c r="K4694" s="18"/>
      <c r="L4694" s="19"/>
      <c r="M4694" s="18"/>
      <c r="N4694" s="15"/>
      <c r="O4694" s="15"/>
      <c r="P4694" s="20"/>
      <c r="Q4694" s="36"/>
      <c r="R4694" s="36"/>
      <c r="S4694" s="37"/>
      <c r="T4694" s="37"/>
      <c r="U4694" s="37"/>
      <c r="V4694" s="37"/>
      <c r="W4694" s="37"/>
      <c r="X4694" s="37"/>
      <c r="Y4694" s="37"/>
      <c r="Z4694" s="37"/>
    </row>
    <row r="4695" spans="1:26" s="29" customFormat="1" x14ac:dyDescent="0.25">
      <c r="A4695" s="13"/>
      <c r="B4695" s="14"/>
      <c r="C4695" s="39"/>
      <c r="D4695" s="39"/>
      <c r="E4695" s="27"/>
      <c r="F4695" s="16"/>
      <c r="G4695" s="17"/>
      <c r="H4695" s="17"/>
      <c r="I4695" s="38" t="str">
        <f>IF($J4695&lt;&gt;"",(IF($J4695="Part RC demandée &lt;&gt; Part RC calculée",VLOOKUP($J4695,'Listes déroulantes'!$F$2:$H$26,2,FALSE)&amp;$O4695&amp;"
"&amp;$P4695&amp;VLOOKUP($J4695,'Listes déroulantes'!$F$2:$H$26,3,FALSE),IF($J4695="Montant total demandé &lt;&gt; de montant calculé",VLOOKUP($J4695,'Listes déroulantes'!$F$2:$H$26,2,FALSE)&amp;$N4695&amp;"
"&amp;$P4695&amp;"
"&amp;VLOOKUP($J4695,'Listes déroulantes'!$F$2:$H$26,3,FALSE),CONCATENATE(IF(ISNA(VLOOKUP($J4695,'Listes déroulantes'!$F$2:$I$26,2,FALSE)),"",VLOOKUP($J4695,'Listes déroulantes'!$F$2:$I$26,2,FALSE)),IF($L4695&lt;&gt;"",TEXT($L4695,CONCATENATE("jj/mm/aaaa","")),""),VLOOKUP($J4695,'Listes déroulantes'!$F$2:$I$26,3,FALSE)," ",$K4695," ",$N4695," ",$M4695,"
",$P4695,VLOOKUP($J4695,'Listes déroulantes'!$F$2:$I$26,4,FALSE))))),"")</f>
        <v/>
      </c>
      <c r="J4695" s="28"/>
      <c r="K4695" s="18"/>
      <c r="L4695" s="19"/>
      <c r="M4695" s="18"/>
      <c r="N4695" s="15"/>
      <c r="O4695" s="15"/>
      <c r="P4695" s="20"/>
      <c r="Q4695" s="36"/>
      <c r="R4695" s="36"/>
      <c r="S4695" s="37"/>
      <c r="T4695" s="37"/>
      <c r="U4695" s="37"/>
      <c r="V4695" s="37"/>
      <c r="W4695" s="37"/>
      <c r="X4695" s="37"/>
      <c r="Y4695" s="37"/>
      <c r="Z4695" s="37"/>
    </row>
    <row r="4696" spans="1:26" s="29" customFormat="1" x14ac:dyDescent="0.25">
      <c r="A4696" s="13"/>
      <c r="B4696" s="14"/>
      <c r="C4696" s="39"/>
      <c r="D4696" s="39"/>
      <c r="E4696" s="27"/>
      <c r="F4696" s="16"/>
      <c r="G4696" s="17"/>
      <c r="H4696" s="17"/>
      <c r="I4696" s="38" t="str">
        <f>IF($J4696&lt;&gt;"",(IF($J4696="Part RC demandée &lt;&gt; Part RC calculée",VLOOKUP($J4696,'Listes déroulantes'!$F$2:$H$26,2,FALSE)&amp;$O4696&amp;"
"&amp;$P4696&amp;VLOOKUP($J4696,'Listes déroulantes'!$F$2:$H$26,3,FALSE),IF($J4696="Montant total demandé &lt;&gt; de montant calculé",VLOOKUP($J4696,'Listes déroulantes'!$F$2:$H$26,2,FALSE)&amp;$N4696&amp;"
"&amp;$P4696&amp;"
"&amp;VLOOKUP($J4696,'Listes déroulantes'!$F$2:$H$26,3,FALSE),CONCATENATE(IF(ISNA(VLOOKUP($J4696,'Listes déroulantes'!$F$2:$I$26,2,FALSE)),"",VLOOKUP($J4696,'Listes déroulantes'!$F$2:$I$26,2,FALSE)),IF($L4696&lt;&gt;"",TEXT($L4696,CONCATENATE("jj/mm/aaaa","")),""),VLOOKUP($J4696,'Listes déroulantes'!$F$2:$I$26,3,FALSE)," ",$K4696," ",$N4696," ",$M4696,"
",$P4696,VLOOKUP($J4696,'Listes déroulantes'!$F$2:$I$26,4,FALSE))))),"")</f>
        <v/>
      </c>
      <c r="J4696" s="28"/>
      <c r="K4696" s="18"/>
      <c r="L4696" s="19"/>
      <c r="M4696" s="18"/>
      <c r="N4696" s="15"/>
      <c r="O4696" s="15"/>
      <c r="P4696" s="20"/>
      <c r="Q4696" s="36"/>
      <c r="R4696" s="36"/>
      <c r="S4696" s="37"/>
      <c r="T4696" s="37"/>
      <c r="U4696" s="37"/>
      <c r="V4696" s="37"/>
      <c r="W4696" s="37"/>
      <c r="X4696" s="37"/>
      <c r="Y4696" s="37"/>
      <c r="Z4696" s="37"/>
    </row>
    <row r="4697" spans="1:26" s="29" customFormat="1" x14ac:dyDescent="0.25">
      <c r="A4697" s="13"/>
      <c r="B4697" s="14"/>
      <c r="C4697" s="39"/>
      <c r="D4697" s="39"/>
      <c r="E4697" s="27"/>
      <c r="F4697" s="16"/>
      <c r="G4697" s="17"/>
      <c r="H4697" s="17"/>
      <c r="I4697" s="38" t="str">
        <f>IF($J4697&lt;&gt;"",(IF($J4697="Part RC demandée &lt;&gt; Part RC calculée",VLOOKUP($J4697,'Listes déroulantes'!$F$2:$H$26,2,FALSE)&amp;$O4697&amp;"
"&amp;$P4697&amp;VLOOKUP($J4697,'Listes déroulantes'!$F$2:$H$26,3,FALSE),IF($J4697="Montant total demandé &lt;&gt; de montant calculé",VLOOKUP($J4697,'Listes déroulantes'!$F$2:$H$26,2,FALSE)&amp;$N4697&amp;"
"&amp;$P4697&amp;"
"&amp;VLOOKUP($J4697,'Listes déroulantes'!$F$2:$H$26,3,FALSE),CONCATENATE(IF(ISNA(VLOOKUP($J4697,'Listes déroulantes'!$F$2:$I$26,2,FALSE)),"",VLOOKUP($J4697,'Listes déroulantes'!$F$2:$I$26,2,FALSE)),IF($L4697&lt;&gt;"",TEXT($L4697,CONCATENATE("jj/mm/aaaa","")),""),VLOOKUP($J4697,'Listes déroulantes'!$F$2:$I$26,3,FALSE)," ",$K4697," ",$N4697," ",$M4697,"
",$P4697,VLOOKUP($J4697,'Listes déroulantes'!$F$2:$I$26,4,FALSE))))),"")</f>
        <v/>
      </c>
      <c r="J4697" s="28"/>
      <c r="K4697" s="18"/>
      <c r="L4697" s="19"/>
      <c r="M4697" s="18"/>
      <c r="N4697" s="15"/>
      <c r="O4697" s="15"/>
      <c r="P4697" s="20"/>
      <c r="Q4697" s="36"/>
      <c r="R4697" s="36"/>
      <c r="S4697" s="37"/>
      <c r="T4697" s="37"/>
      <c r="U4697" s="37"/>
      <c r="V4697" s="37"/>
      <c r="W4697" s="37"/>
      <c r="X4697" s="37"/>
      <c r="Y4697" s="37"/>
      <c r="Z4697" s="37"/>
    </row>
    <row r="4698" spans="1:26" s="29" customFormat="1" x14ac:dyDescent="0.25">
      <c r="A4698" s="13"/>
      <c r="B4698" s="14"/>
      <c r="C4698" s="39"/>
      <c r="D4698" s="39"/>
      <c r="E4698" s="27"/>
      <c r="F4698" s="16"/>
      <c r="G4698" s="17"/>
      <c r="H4698" s="17"/>
      <c r="I4698" s="38" t="str">
        <f>IF($J4698&lt;&gt;"",(IF($J4698="Part RC demandée &lt;&gt; Part RC calculée",VLOOKUP($J4698,'Listes déroulantes'!$F$2:$H$26,2,FALSE)&amp;$O4698&amp;"
"&amp;$P4698&amp;VLOOKUP($J4698,'Listes déroulantes'!$F$2:$H$26,3,FALSE),IF($J4698="Montant total demandé &lt;&gt; de montant calculé",VLOOKUP($J4698,'Listes déroulantes'!$F$2:$H$26,2,FALSE)&amp;$N4698&amp;"
"&amp;$P4698&amp;"
"&amp;VLOOKUP($J4698,'Listes déroulantes'!$F$2:$H$26,3,FALSE),CONCATENATE(IF(ISNA(VLOOKUP($J4698,'Listes déroulantes'!$F$2:$I$26,2,FALSE)),"",VLOOKUP($J4698,'Listes déroulantes'!$F$2:$I$26,2,FALSE)),IF($L4698&lt;&gt;"",TEXT($L4698,CONCATENATE("jj/mm/aaaa","")),""),VLOOKUP($J4698,'Listes déroulantes'!$F$2:$I$26,3,FALSE)," ",$K4698," ",$N4698," ",$M4698,"
",$P4698,VLOOKUP($J4698,'Listes déroulantes'!$F$2:$I$26,4,FALSE))))),"")</f>
        <v/>
      </c>
      <c r="J4698" s="28"/>
      <c r="K4698" s="18"/>
      <c r="L4698" s="19"/>
      <c r="M4698" s="18"/>
      <c r="N4698" s="15"/>
      <c r="O4698" s="15"/>
      <c r="P4698" s="20"/>
      <c r="Q4698" s="36"/>
      <c r="R4698" s="36"/>
      <c r="S4698" s="37"/>
      <c r="T4698" s="37"/>
      <c r="U4698" s="37"/>
      <c r="V4698" s="37"/>
      <c r="W4698" s="37"/>
      <c r="X4698" s="37"/>
      <c r="Y4698" s="37"/>
      <c r="Z4698" s="37"/>
    </row>
    <row r="4699" spans="1:26" s="29" customFormat="1" x14ac:dyDescent="0.25">
      <c r="A4699" s="13"/>
      <c r="B4699" s="14"/>
      <c r="C4699" s="39"/>
      <c r="D4699" s="39"/>
      <c r="E4699" s="27"/>
      <c r="F4699" s="16"/>
      <c r="G4699" s="17"/>
      <c r="H4699" s="17"/>
      <c r="I4699" s="38" t="str">
        <f>IF($J4699&lt;&gt;"",(IF($J4699="Part RC demandée &lt;&gt; Part RC calculée",VLOOKUP($J4699,'Listes déroulantes'!$F$2:$H$26,2,FALSE)&amp;$O4699&amp;"
"&amp;$P4699&amp;VLOOKUP($J4699,'Listes déroulantes'!$F$2:$H$26,3,FALSE),IF($J4699="Montant total demandé &lt;&gt; de montant calculé",VLOOKUP($J4699,'Listes déroulantes'!$F$2:$H$26,2,FALSE)&amp;$N4699&amp;"
"&amp;$P4699&amp;"
"&amp;VLOOKUP($J4699,'Listes déroulantes'!$F$2:$H$26,3,FALSE),CONCATENATE(IF(ISNA(VLOOKUP($J4699,'Listes déroulantes'!$F$2:$I$26,2,FALSE)),"",VLOOKUP($J4699,'Listes déroulantes'!$F$2:$I$26,2,FALSE)),IF($L4699&lt;&gt;"",TEXT($L4699,CONCATENATE("jj/mm/aaaa","")),""),VLOOKUP($J4699,'Listes déroulantes'!$F$2:$I$26,3,FALSE)," ",$K4699," ",$N4699," ",$M4699,"
",$P4699,VLOOKUP($J4699,'Listes déroulantes'!$F$2:$I$26,4,FALSE))))),"")</f>
        <v/>
      </c>
      <c r="J4699" s="28"/>
      <c r="K4699" s="18"/>
      <c r="L4699" s="19"/>
      <c r="M4699" s="18"/>
      <c r="N4699" s="15"/>
      <c r="O4699" s="15"/>
      <c r="P4699" s="20"/>
      <c r="Q4699" s="36"/>
      <c r="R4699" s="36"/>
      <c r="S4699" s="37"/>
      <c r="T4699" s="37"/>
      <c r="U4699" s="37"/>
      <c r="V4699" s="37"/>
      <c r="W4699" s="37"/>
      <c r="X4699" s="37"/>
      <c r="Y4699" s="37"/>
      <c r="Z4699" s="37"/>
    </row>
    <row r="4700" spans="1:26" s="29" customFormat="1" x14ac:dyDescent="0.25">
      <c r="A4700" s="13"/>
      <c r="B4700" s="14"/>
      <c r="C4700" s="39"/>
      <c r="D4700" s="39"/>
      <c r="E4700" s="27"/>
      <c r="F4700" s="16"/>
      <c r="G4700" s="17"/>
      <c r="H4700" s="17"/>
      <c r="I4700" s="38" t="str">
        <f>IF($J4700&lt;&gt;"",(IF($J4700="Part RC demandée &lt;&gt; Part RC calculée",VLOOKUP($J4700,'Listes déroulantes'!$F$2:$H$26,2,FALSE)&amp;$O4700&amp;"
"&amp;$P4700&amp;VLOOKUP($J4700,'Listes déroulantes'!$F$2:$H$26,3,FALSE),IF($J4700="Montant total demandé &lt;&gt; de montant calculé",VLOOKUP($J4700,'Listes déroulantes'!$F$2:$H$26,2,FALSE)&amp;$N4700&amp;"
"&amp;$P4700&amp;"
"&amp;VLOOKUP($J4700,'Listes déroulantes'!$F$2:$H$26,3,FALSE),CONCATENATE(IF(ISNA(VLOOKUP($J4700,'Listes déroulantes'!$F$2:$I$26,2,FALSE)),"",VLOOKUP($J4700,'Listes déroulantes'!$F$2:$I$26,2,FALSE)),IF($L4700&lt;&gt;"",TEXT($L4700,CONCATENATE("jj/mm/aaaa","")),""),VLOOKUP($J4700,'Listes déroulantes'!$F$2:$I$26,3,FALSE)," ",$K4700," ",$N4700," ",$M4700,"
",$P4700,VLOOKUP($J4700,'Listes déroulantes'!$F$2:$I$26,4,FALSE))))),"")</f>
        <v/>
      </c>
      <c r="J4700" s="28"/>
      <c r="K4700" s="18"/>
      <c r="L4700" s="19"/>
      <c r="M4700" s="18"/>
      <c r="N4700" s="15"/>
      <c r="O4700" s="15"/>
      <c r="P4700" s="20"/>
      <c r="Q4700" s="36"/>
      <c r="R4700" s="36"/>
      <c r="S4700" s="37"/>
      <c r="T4700" s="37"/>
      <c r="U4700" s="37"/>
      <c r="V4700" s="37"/>
      <c r="W4700" s="37"/>
      <c r="X4700" s="37"/>
      <c r="Y4700" s="37"/>
      <c r="Z4700" s="37"/>
    </row>
    <row r="4701" spans="1:26" s="29" customFormat="1" x14ac:dyDescent="0.25">
      <c r="A4701" s="13"/>
      <c r="B4701" s="14"/>
      <c r="C4701" s="39"/>
      <c r="D4701" s="39"/>
      <c r="E4701" s="27"/>
      <c r="F4701" s="16"/>
      <c r="G4701" s="17"/>
      <c r="H4701" s="17"/>
      <c r="I4701" s="38" t="str">
        <f>IF($J4701&lt;&gt;"",(IF($J4701="Part RC demandée &lt;&gt; Part RC calculée",VLOOKUP($J4701,'Listes déroulantes'!$F$2:$H$26,2,FALSE)&amp;$O4701&amp;"
"&amp;$P4701&amp;VLOOKUP($J4701,'Listes déroulantes'!$F$2:$H$26,3,FALSE),IF($J4701="Montant total demandé &lt;&gt; de montant calculé",VLOOKUP($J4701,'Listes déroulantes'!$F$2:$H$26,2,FALSE)&amp;$N4701&amp;"
"&amp;$P4701&amp;"
"&amp;VLOOKUP($J4701,'Listes déroulantes'!$F$2:$H$26,3,FALSE),CONCATENATE(IF(ISNA(VLOOKUP($J4701,'Listes déroulantes'!$F$2:$I$26,2,FALSE)),"",VLOOKUP($J4701,'Listes déroulantes'!$F$2:$I$26,2,FALSE)),IF($L4701&lt;&gt;"",TEXT($L4701,CONCATENATE("jj/mm/aaaa","")),""),VLOOKUP($J4701,'Listes déroulantes'!$F$2:$I$26,3,FALSE)," ",$K4701," ",$N4701," ",$M4701,"
",$P4701,VLOOKUP($J4701,'Listes déroulantes'!$F$2:$I$26,4,FALSE))))),"")</f>
        <v/>
      </c>
      <c r="J4701" s="28"/>
      <c r="K4701" s="18"/>
      <c r="L4701" s="19"/>
      <c r="M4701" s="18"/>
      <c r="N4701" s="15"/>
      <c r="O4701" s="15"/>
      <c r="P4701" s="20"/>
      <c r="Q4701" s="36"/>
      <c r="R4701" s="36"/>
      <c r="S4701" s="37"/>
      <c r="T4701" s="37"/>
      <c r="U4701" s="37"/>
      <c r="V4701" s="37"/>
      <c r="W4701" s="37"/>
      <c r="X4701" s="37"/>
      <c r="Y4701" s="37"/>
      <c r="Z4701" s="37"/>
    </row>
    <row r="4702" spans="1:26" s="29" customFormat="1" x14ac:dyDescent="0.25">
      <c r="A4702" s="13"/>
      <c r="B4702" s="14"/>
      <c r="C4702" s="39"/>
      <c r="D4702" s="39"/>
      <c r="E4702" s="27"/>
      <c r="F4702" s="16"/>
      <c r="G4702" s="17"/>
      <c r="H4702" s="17"/>
      <c r="I4702" s="38" t="str">
        <f>IF($J4702&lt;&gt;"",(IF($J4702="Part RC demandée &lt;&gt; Part RC calculée",VLOOKUP($J4702,'Listes déroulantes'!$F$2:$H$26,2,FALSE)&amp;$O4702&amp;"
"&amp;$P4702&amp;VLOOKUP($J4702,'Listes déroulantes'!$F$2:$H$26,3,FALSE),IF($J4702="Montant total demandé &lt;&gt; de montant calculé",VLOOKUP($J4702,'Listes déroulantes'!$F$2:$H$26,2,FALSE)&amp;$N4702&amp;"
"&amp;$P4702&amp;"
"&amp;VLOOKUP($J4702,'Listes déroulantes'!$F$2:$H$26,3,FALSE),CONCATENATE(IF(ISNA(VLOOKUP($J4702,'Listes déroulantes'!$F$2:$I$26,2,FALSE)),"",VLOOKUP($J4702,'Listes déroulantes'!$F$2:$I$26,2,FALSE)),IF($L4702&lt;&gt;"",TEXT($L4702,CONCATENATE("jj/mm/aaaa","")),""),VLOOKUP($J4702,'Listes déroulantes'!$F$2:$I$26,3,FALSE)," ",$K4702," ",$N4702," ",$M4702,"
",$P4702,VLOOKUP($J4702,'Listes déroulantes'!$F$2:$I$26,4,FALSE))))),"")</f>
        <v/>
      </c>
      <c r="J4702" s="28"/>
      <c r="K4702" s="18"/>
      <c r="L4702" s="19"/>
      <c r="M4702" s="18"/>
      <c r="N4702" s="15"/>
      <c r="O4702" s="15"/>
      <c r="P4702" s="20"/>
      <c r="Q4702" s="36"/>
      <c r="R4702" s="36"/>
      <c r="S4702" s="37"/>
      <c r="T4702" s="37"/>
      <c r="U4702" s="37"/>
      <c r="V4702" s="37"/>
      <c r="W4702" s="37"/>
      <c r="X4702" s="37"/>
      <c r="Y4702" s="37"/>
      <c r="Z4702" s="37"/>
    </row>
    <row r="4703" spans="1:26" s="29" customFormat="1" x14ac:dyDescent="0.25">
      <c r="A4703" s="13"/>
      <c r="B4703" s="14"/>
      <c r="C4703" s="39"/>
      <c r="D4703" s="39"/>
      <c r="E4703" s="27"/>
      <c r="F4703" s="16"/>
      <c r="G4703" s="17"/>
      <c r="H4703" s="17"/>
      <c r="I4703" s="38" t="str">
        <f>IF($J4703&lt;&gt;"",(IF($J4703="Part RC demandée &lt;&gt; Part RC calculée",VLOOKUP($J4703,'Listes déroulantes'!$F$2:$H$26,2,FALSE)&amp;$O4703&amp;"
"&amp;$P4703&amp;VLOOKUP($J4703,'Listes déroulantes'!$F$2:$H$26,3,FALSE),IF($J4703="Montant total demandé &lt;&gt; de montant calculé",VLOOKUP($J4703,'Listes déroulantes'!$F$2:$H$26,2,FALSE)&amp;$N4703&amp;"
"&amp;$P4703&amp;"
"&amp;VLOOKUP($J4703,'Listes déroulantes'!$F$2:$H$26,3,FALSE),CONCATENATE(IF(ISNA(VLOOKUP($J4703,'Listes déroulantes'!$F$2:$I$26,2,FALSE)),"",VLOOKUP($J4703,'Listes déroulantes'!$F$2:$I$26,2,FALSE)),IF($L4703&lt;&gt;"",TEXT($L4703,CONCATENATE("jj/mm/aaaa","")),""),VLOOKUP($J4703,'Listes déroulantes'!$F$2:$I$26,3,FALSE)," ",$K4703," ",$N4703," ",$M4703,"
",$P4703,VLOOKUP($J4703,'Listes déroulantes'!$F$2:$I$26,4,FALSE))))),"")</f>
        <v/>
      </c>
      <c r="J4703" s="28"/>
      <c r="K4703" s="18"/>
      <c r="L4703" s="19"/>
      <c r="M4703" s="18"/>
      <c r="N4703" s="15"/>
      <c r="O4703" s="15"/>
      <c r="P4703" s="20"/>
      <c r="Q4703" s="36"/>
      <c r="R4703" s="36"/>
      <c r="S4703" s="37"/>
      <c r="T4703" s="37"/>
      <c r="U4703" s="37"/>
      <c r="V4703" s="37"/>
      <c r="W4703" s="37"/>
      <c r="X4703" s="37"/>
      <c r="Y4703" s="37"/>
      <c r="Z4703" s="37"/>
    </row>
    <row r="4704" spans="1:26" s="29" customFormat="1" x14ac:dyDescent="0.25">
      <c r="A4704" s="13"/>
      <c r="B4704" s="14"/>
      <c r="C4704" s="39"/>
      <c r="D4704" s="39"/>
      <c r="E4704" s="27"/>
      <c r="F4704" s="16"/>
      <c r="G4704" s="17"/>
      <c r="H4704" s="17"/>
      <c r="I4704" s="38" t="str">
        <f>IF($J4704&lt;&gt;"",(IF($J4704="Part RC demandée &lt;&gt; Part RC calculée",VLOOKUP($J4704,'Listes déroulantes'!$F$2:$H$26,2,FALSE)&amp;$O4704&amp;"
"&amp;$P4704&amp;VLOOKUP($J4704,'Listes déroulantes'!$F$2:$H$26,3,FALSE),IF($J4704="Montant total demandé &lt;&gt; de montant calculé",VLOOKUP($J4704,'Listes déroulantes'!$F$2:$H$26,2,FALSE)&amp;$N4704&amp;"
"&amp;$P4704&amp;"
"&amp;VLOOKUP($J4704,'Listes déroulantes'!$F$2:$H$26,3,FALSE),CONCATENATE(IF(ISNA(VLOOKUP($J4704,'Listes déroulantes'!$F$2:$I$26,2,FALSE)),"",VLOOKUP($J4704,'Listes déroulantes'!$F$2:$I$26,2,FALSE)),IF($L4704&lt;&gt;"",TEXT($L4704,CONCATENATE("jj/mm/aaaa","")),""),VLOOKUP($J4704,'Listes déroulantes'!$F$2:$I$26,3,FALSE)," ",$K4704," ",$N4704," ",$M4704,"
",$P4704,VLOOKUP($J4704,'Listes déroulantes'!$F$2:$I$26,4,FALSE))))),"")</f>
        <v/>
      </c>
      <c r="J4704" s="28"/>
      <c r="K4704" s="18"/>
      <c r="L4704" s="19"/>
      <c r="M4704" s="18"/>
      <c r="N4704" s="15"/>
      <c r="O4704" s="15"/>
      <c r="P4704" s="20"/>
      <c r="Q4704" s="36"/>
      <c r="R4704" s="36"/>
      <c r="S4704" s="37"/>
      <c r="T4704" s="37"/>
      <c r="U4704" s="37"/>
      <c r="V4704" s="37"/>
      <c r="W4704" s="37"/>
      <c r="X4704" s="37"/>
      <c r="Y4704" s="37"/>
      <c r="Z4704" s="37"/>
    </row>
    <row r="4705" spans="1:26" s="29" customFormat="1" x14ac:dyDescent="0.25">
      <c r="A4705" s="13"/>
      <c r="B4705" s="14"/>
      <c r="C4705" s="39"/>
      <c r="D4705" s="39"/>
      <c r="E4705" s="27"/>
      <c r="F4705" s="16"/>
      <c r="G4705" s="17"/>
      <c r="H4705" s="17"/>
      <c r="I4705" s="38" t="str">
        <f>IF($J4705&lt;&gt;"",(IF($J4705="Part RC demandée &lt;&gt; Part RC calculée",VLOOKUP($J4705,'Listes déroulantes'!$F$2:$H$26,2,FALSE)&amp;$O4705&amp;"
"&amp;$P4705&amp;VLOOKUP($J4705,'Listes déroulantes'!$F$2:$H$26,3,FALSE),IF($J4705="Montant total demandé &lt;&gt; de montant calculé",VLOOKUP($J4705,'Listes déroulantes'!$F$2:$H$26,2,FALSE)&amp;$N4705&amp;"
"&amp;$P4705&amp;"
"&amp;VLOOKUP($J4705,'Listes déroulantes'!$F$2:$H$26,3,FALSE),CONCATENATE(IF(ISNA(VLOOKUP($J4705,'Listes déroulantes'!$F$2:$I$26,2,FALSE)),"",VLOOKUP($J4705,'Listes déroulantes'!$F$2:$I$26,2,FALSE)),IF($L4705&lt;&gt;"",TEXT($L4705,CONCATENATE("jj/mm/aaaa","")),""),VLOOKUP($J4705,'Listes déroulantes'!$F$2:$I$26,3,FALSE)," ",$K4705," ",$N4705," ",$M4705,"
",$P4705,VLOOKUP($J4705,'Listes déroulantes'!$F$2:$I$26,4,FALSE))))),"")</f>
        <v/>
      </c>
      <c r="J4705" s="28"/>
      <c r="K4705" s="18"/>
      <c r="L4705" s="19"/>
      <c r="M4705" s="18"/>
      <c r="N4705" s="15"/>
      <c r="O4705" s="15"/>
      <c r="P4705" s="20"/>
      <c r="Q4705" s="36"/>
      <c r="R4705" s="36"/>
      <c r="S4705" s="37"/>
      <c r="T4705" s="37"/>
      <c r="U4705" s="37"/>
      <c r="V4705" s="37"/>
      <c r="W4705" s="37"/>
      <c r="X4705" s="37"/>
      <c r="Y4705" s="37"/>
      <c r="Z4705" s="37"/>
    </row>
    <row r="4706" spans="1:26" s="29" customFormat="1" x14ac:dyDescent="0.25">
      <c r="A4706" s="13"/>
      <c r="B4706" s="14"/>
      <c r="C4706" s="39"/>
      <c r="D4706" s="39"/>
      <c r="E4706" s="27"/>
      <c r="F4706" s="16"/>
      <c r="G4706" s="17"/>
      <c r="H4706" s="17"/>
      <c r="I4706" s="38" t="str">
        <f>IF($J4706&lt;&gt;"",(IF($J4706="Part RC demandée &lt;&gt; Part RC calculée",VLOOKUP($J4706,'Listes déroulantes'!$F$2:$H$26,2,FALSE)&amp;$O4706&amp;"
"&amp;$P4706&amp;VLOOKUP($J4706,'Listes déroulantes'!$F$2:$H$26,3,FALSE),IF($J4706="Montant total demandé &lt;&gt; de montant calculé",VLOOKUP($J4706,'Listes déroulantes'!$F$2:$H$26,2,FALSE)&amp;$N4706&amp;"
"&amp;$P4706&amp;"
"&amp;VLOOKUP($J4706,'Listes déroulantes'!$F$2:$H$26,3,FALSE),CONCATENATE(IF(ISNA(VLOOKUP($J4706,'Listes déroulantes'!$F$2:$I$26,2,FALSE)),"",VLOOKUP($J4706,'Listes déroulantes'!$F$2:$I$26,2,FALSE)),IF($L4706&lt;&gt;"",TEXT($L4706,CONCATENATE("jj/mm/aaaa","")),""),VLOOKUP($J4706,'Listes déroulantes'!$F$2:$I$26,3,FALSE)," ",$K4706," ",$N4706," ",$M4706,"
",$P4706,VLOOKUP($J4706,'Listes déroulantes'!$F$2:$I$26,4,FALSE))))),"")</f>
        <v/>
      </c>
      <c r="J4706" s="28"/>
      <c r="K4706" s="18"/>
      <c r="L4706" s="19"/>
      <c r="M4706" s="18"/>
      <c r="N4706" s="15"/>
      <c r="O4706" s="15"/>
      <c r="P4706" s="20"/>
      <c r="Q4706" s="36"/>
      <c r="R4706" s="36"/>
      <c r="S4706" s="37"/>
      <c r="T4706" s="37"/>
      <c r="U4706" s="37"/>
      <c r="V4706" s="37"/>
      <c r="W4706" s="37"/>
      <c r="X4706" s="37"/>
      <c r="Y4706" s="37"/>
      <c r="Z4706" s="37"/>
    </row>
    <row r="4707" spans="1:26" s="29" customFormat="1" x14ac:dyDescent="0.25">
      <c r="A4707" s="13"/>
      <c r="B4707" s="14"/>
      <c r="C4707" s="39"/>
      <c r="D4707" s="39"/>
      <c r="E4707" s="27"/>
      <c r="F4707" s="16"/>
      <c r="G4707" s="17"/>
      <c r="H4707" s="17"/>
      <c r="I4707" s="38" t="str">
        <f>IF($J4707&lt;&gt;"",(IF($J4707="Part RC demandée &lt;&gt; Part RC calculée",VLOOKUP($J4707,'Listes déroulantes'!$F$2:$H$26,2,FALSE)&amp;$O4707&amp;"
"&amp;$P4707&amp;VLOOKUP($J4707,'Listes déroulantes'!$F$2:$H$26,3,FALSE),IF($J4707="Montant total demandé &lt;&gt; de montant calculé",VLOOKUP($J4707,'Listes déroulantes'!$F$2:$H$26,2,FALSE)&amp;$N4707&amp;"
"&amp;$P4707&amp;"
"&amp;VLOOKUP($J4707,'Listes déroulantes'!$F$2:$H$26,3,FALSE),CONCATENATE(IF(ISNA(VLOOKUP($J4707,'Listes déroulantes'!$F$2:$I$26,2,FALSE)),"",VLOOKUP($J4707,'Listes déroulantes'!$F$2:$I$26,2,FALSE)),IF($L4707&lt;&gt;"",TEXT($L4707,CONCATENATE("jj/mm/aaaa","")),""),VLOOKUP($J4707,'Listes déroulantes'!$F$2:$I$26,3,FALSE)," ",$K4707," ",$N4707," ",$M4707,"
",$P4707,VLOOKUP($J4707,'Listes déroulantes'!$F$2:$I$26,4,FALSE))))),"")</f>
        <v/>
      </c>
      <c r="J4707" s="28"/>
      <c r="K4707" s="18"/>
      <c r="L4707" s="19"/>
      <c r="M4707" s="18"/>
      <c r="N4707" s="15"/>
      <c r="O4707" s="15"/>
      <c r="P4707" s="20"/>
      <c r="Q4707" s="36"/>
      <c r="R4707" s="36"/>
      <c r="S4707" s="37"/>
      <c r="T4707" s="37"/>
      <c r="U4707" s="37"/>
      <c r="V4707" s="37"/>
      <c r="W4707" s="37"/>
      <c r="X4707" s="37"/>
      <c r="Y4707" s="37"/>
      <c r="Z4707" s="37"/>
    </row>
    <row r="4708" spans="1:26" s="29" customFormat="1" x14ac:dyDescent="0.25">
      <c r="A4708" s="13"/>
      <c r="B4708" s="14"/>
      <c r="C4708" s="39"/>
      <c r="D4708" s="39"/>
      <c r="E4708" s="27"/>
      <c r="F4708" s="16"/>
      <c r="G4708" s="17"/>
      <c r="H4708" s="17"/>
      <c r="I4708" s="38" t="str">
        <f>IF($J4708&lt;&gt;"",(IF($J4708="Part RC demandée &lt;&gt; Part RC calculée",VLOOKUP($J4708,'Listes déroulantes'!$F$2:$H$26,2,FALSE)&amp;$O4708&amp;"
"&amp;$P4708&amp;VLOOKUP($J4708,'Listes déroulantes'!$F$2:$H$26,3,FALSE),IF($J4708="Montant total demandé &lt;&gt; de montant calculé",VLOOKUP($J4708,'Listes déroulantes'!$F$2:$H$26,2,FALSE)&amp;$N4708&amp;"
"&amp;$P4708&amp;"
"&amp;VLOOKUP($J4708,'Listes déroulantes'!$F$2:$H$26,3,FALSE),CONCATENATE(IF(ISNA(VLOOKUP($J4708,'Listes déroulantes'!$F$2:$I$26,2,FALSE)),"",VLOOKUP($J4708,'Listes déroulantes'!$F$2:$I$26,2,FALSE)),IF($L4708&lt;&gt;"",TEXT($L4708,CONCATENATE("jj/mm/aaaa","")),""),VLOOKUP($J4708,'Listes déroulantes'!$F$2:$I$26,3,FALSE)," ",$K4708," ",$N4708," ",$M4708,"
",$P4708,VLOOKUP($J4708,'Listes déroulantes'!$F$2:$I$26,4,FALSE))))),"")</f>
        <v/>
      </c>
      <c r="J4708" s="28"/>
      <c r="K4708" s="18"/>
      <c r="L4708" s="19"/>
      <c r="M4708" s="18"/>
      <c r="N4708" s="15"/>
      <c r="O4708" s="15"/>
      <c r="P4708" s="20"/>
      <c r="Q4708" s="36"/>
      <c r="R4708" s="36"/>
      <c r="S4708" s="37"/>
      <c r="T4708" s="37"/>
      <c r="U4708" s="37"/>
      <c r="V4708" s="37"/>
      <c r="W4708" s="37"/>
      <c r="X4708" s="37"/>
      <c r="Y4708" s="37"/>
      <c r="Z4708" s="37"/>
    </row>
    <row r="4709" spans="1:26" s="29" customFormat="1" x14ac:dyDescent="0.25">
      <c r="A4709" s="13"/>
      <c r="B4709" s="14"/>
      <c r="C4709" s="39"/>
      <c r="D4709" s="39"/>
      <c r="E4709" s="27"/>
      <c r="F4709" s="16"/>
      <c r="G4709" s="17"/>
      <c r="H4709" s="17"/>
      <c r="I4709" s="38" t="str">
        <f>IF($J4709&lt;&gt;"",(IF($J4709="Part RC demandée &lt;&gt; Part RC calculée",VLOOKUP($J4709,'Listes déroulantes'!$F$2:$H$26,2,FALSE)&amp;$O4709&amp;"
"&amp;$P4709&amp;VLOOKUP($J4709,'Listes déroulantes'!$F$2:$H$26,3,FALSE),IF($J4709="Montant total demandé &lt;&gt; de montant calculé",VLOOKUP($J4709,'Listes déroulantes'!$F$2:$H$26,2,FALSE)&amp;$N4709&amp;"
"&amp;$P4709&amp;"
"&amp;VLOOKUP($J4709,'Listes déroulantes'!$F$2:$H$26,3,FALSE),CONCATENATE(IF(ISNA(VLOOKUP($J4709,'Listes déroulantes'!$F$2:$I$26,2,FALSE)),"",VLOOKUP($J4709,'Listes déroulantes'!$F$2:$I$26,2,FALSE)),IF($L4709&lt;&gt;"",TEXT($L4709,CONCATENATE("jj/mm/aaaa","")),""),VLOOKUP($J4709,'Listes déroulantes'!$F$2:$I$26,3,FALSE)," ",$K4709," ",$N4709," ",$M4709,"
",$P4709,VLOOKUP($J4709,'Listes déroulantes'!$F$2:$I$26,4,FALSE))))),"")</f>
        <v/>
      </c>
      <c r="J4709" s="28"/>
      <c r="K4709" s="18"/>
      <c r="L4709" s="19"/>
      <c r="M4709" s="18"/>
      <c r="N4709" s="15"/>
      <c r="O4709" s="15"/>
      <c r="P4709" s="20"/>
      <c r="Q4709" s="36"/>
      <c r="R4709" s="36"/>
      <c r="S4709" s="37"/>
      <c r="T4709" s="37"/>
      <c r="U4709" s="37"/>
      <c r="V4709" s="37"/>
      <c r="W4709" s="37"/>
      <c r="X4709" s="37"/>
      <c r="Y4709" s="37"/>
      <c r="Z4709" s="37"/>
    </row>
    <row r="4710" spans="1:26" s="29" customFormat="1" x14ac:dyDescent="0.25">
      <c r="A4710" s="13"/>
      <c r="B4710" s="14"/>
      <c r="C4710" s="39"/>
      <c r="D4710" s="39"/>
      <c r="E4710" s="27"/>
      <c r="F4710" s="16"/>
      <c r="G4710" s="17"/>
      <c r="H4710" s="17"/>
      <c r="I4710" s="38" t="str">
        <f>IF($J4710&lt;&gt;"",(IF($J4710="Part RC demandée &lt;&gt; Part RC calculée",VLOOKUP($J4710,'Listes déroulantes'!$F$2:$H$26,2,FALSE)&amp;$O4710&amp;"
"&amp;$P4710&amp;VLOOKUP($J4710,'Listes déroulantes'!$F$2:$H$26,3,FALSE),IF($J4710="Montant total demandé &lt;&gt; de montant calculé",VLOOKUP($J4710,'Listes déroulantes'!$F$2:$H$26,2,FALSE)&amp;$N4710&amp;"
"&amp;$P4710&amp;"
"&amp;VLOOKUP($J4710,'Listes déroulantes'!$F$2:$H$26,3,FALSE),CONCATENATE(IF(ISNA(VLOOKUP($J4710,'Listes déroulantes'!$F$2:$I$26,2,FALSE)),"",VLOOKUP($J4710,'Listes déroulantes'!$F$2:$I$26,2,FALSE)),IF($L4710&lt;&gt;"",TEXT($L4710,CONCATENATE("jj/mm/aaaa","")),""),VLOOKUP($J4710,'Listes déroulantes'!$F$2:$I$26,3,FALSE)," ",$K4710," ",$N4710," ",$M4710,"
",$P4710,VLOOKUP($J4710,'Listes déroulantes'!$F$2:$I$26,4,FALSE))))),"")</f>
        <v/>
      </c>
      <c r="J4710" s="28"/>
      <c r="K4710" s="18"/>
      <c r="L4710" s="19"/>
      <c r="M4710" s="18"/>
      <c r="N4710" s="15"/>
      <c r="O4710" s="15"/>
      <c r="P4710" s="20"/>
      <c r="Q4710" s="36"/>
      <c r="R4710" s="36"/>
      <c r="S4710" s="37"/>
      <c r="T4710" s="37"/>
      <c r="U4710" s="37"/>
      <c r="V4710" s="37"/>
      <c r="W4710" s="37"/>
      <c r="X4710" s="37"/>
      <c r="Y4710" s="37"/>
      <c r="Z4710" s="37"/>
    </row>
    <row r="4711" spans="1:26" s="29" customFormat="1" x14ac:dyDescent="0.25">
      <c r="A4711" s="13"/>
      <c r="B4711" s="14"/>
      <c r="C4711" s="39"/>
      <c r="D4711" s="39"/>
      <c r="E4711" s="27"/>
      <c r="F4711" s="16"/>
      <c r="G4711" s="17"/>
      <c r="H4711" s="17"/>
      <c r="I4711" s="38" t="str">
        <f>IF($J4711&lt;&gt;"",(IF($J4711="Part RC demandée &lt;&gt; Part RC calculée",VLOOKUP($J4711,'Listes déroulantes'!$F$2:$H$26,2,FALSE)&amp;$O4711&amp;"
"&amp;$P4711&amp;VLOOKUP($J4711,'Listes déroulantes'!$F$2:$H$26,3,FALSE),IF($J4711="Montant total demandé &lt;&gt; de montant calculé",VLOOKUP($J4711,'Listes déroulantes'!$F$2:$H$26,2,FALSE)&amp;$N4711&amp;"
"&amp;$P4711&amp;"
"&amp;VLOOKUP($J4711,'Listes déroulantes'!$F$2:$H$26,3,FALSE),CONCATENATE(IF(ISNA(VLOOKUP($J4711,'Listes déroulantes'!$F$2:$I$26,2,FALSE)),"",VLOOKUP($J4711,'Listes déroulantes'!$F$2:$I$26,2,FALSE)),IF($L4711&lt;&gt;"",TEXT($L4711,CONCATENATE("jj/mm/aaaa","")),""),VLOOKUP($J4711,'Listes déroulantes'!$F$2:$I$26,3,FALSE)," ",$K4711," ",$N4711," ",$M4711,"
",$P4711,VLOOKUP($J4711,'Listes déroulantes'!$F$2:$I$26,4,FALSE))))),"")</f>
        <v/>
      </c>
      <c r="J4711" s="28"/>
      <c r="K4711" s="18"/>
      <c r="L4711" s="19"/>
      <c r="M4711" s="18"/>
      <c r="N4711" s="15"/>
      <c r="O4711" s="15"/>
      <c r="P4711" s="20"/>
      <c r="Q4711" s="36"/>
      <c r="R4711" s="36"/>
      <c r="S4711" s="37"/>
      <c r="T4711" s="37"/>
      <c r="U4711" s="37"/>
      <c r="V4711" s="37"/>
      <c r="W4711" s="37"/>
      <c r="X4711" s="37"/>
      <c r="Y4711" s="37"/>
      <c r="Z4711" s="37"/>
    </row>
    <row r="4712" spans="1:26" s="29" customFormat="1" x14ac:dyDescent="0.25">
      <c r="A4712" s="13"/>
      <c r="B4712" s="14"/>
      <c r="C4712" s="39"/>
      <c r="D4712" s="39"/>
      <c r="E4712" s="27"/>
      <c r="F4712" s="16"/>
      <c r="G4712" s="17"/>
      <c r="H4712" s="17"/>
      <c r="I4712" s="38" t="str">
        <f>IF($J4712&lt;&gt;"",(IF($J4712="Part RC demandée &lt;&gt; Part RC calculée",VLOOKUP($J4712,'Listes déroulantes'!$F$2:$H$26,2,FALSE)&amp;$O4712&amp;"
"&amp;$P4712&amp;VLOOKUP($J4712,'Listes déroulantes'!$F$2:$H$26,3,FALSE),IF($J4712="Montant total demandé &lt;&gt; de montant calculé",VLOOKUP($J4712,'Listes déroulantes'!$F$2:$H$26,2,FALSE)&amp;$N4712&amp;"
"&amp;$P4712&amp;"
"&amp;VLOOKUP($J4712,'Listes déroulantes'!$F$2:$H$26,3,FALSE),CONCATENATE(IF(ISNA(VLOOKUP($J4712,'Listes déroulantes'!$F$2:$I$26,2,FALSE)),"",VLOOKUP($J4712,'Listes déroulantes'!$F$2:$I$26,2,FALSE)),IF($L4712&lt;&gt;"",TEXT($L4712,CONCATENATE("jj/mm/aaaa","")),""),VLOOKUP($J4712,'Listes déroulantes'!$F$2:$I$26,3,FALSE)," ",$K4712," ",$N4712," ",$M4712,"
",$P4712,VLOOKUP($J4712,'Listes déroulantes'!$F$2:$I$26,4,FALSE))))),"")</f>
        <v/>
      </c>
      <c r="J4712" s="28"/>
      <c r="K4712" s="18"/>
      <c r="L4712" s="19"/>
      <c r="M4712" s="18"/>
      <c r="N4712" s="15"/>
      <c r="O4712" s="15"/>
      <c r="P4712" s="20"/>
      <c r="Q4712" s="36"/>
      <c r="R4712" s="36"/>
      <c r="S4712" s="37"/>
      <c r="T4712" s="37"/>
      <c r="U4712" s="37"/>
      <c r="V4712" s="37"/>
      <c r="W4712" s="37"/>
      <c r="X4712" s="37"/>
      <c r="Y4712" s="37"/>
      <c r="Z4712" s="37"/>
    </row>
    <row r="4713" spans="1:26" s="29" customFormat="1" x14ac:dyDescent="0.25">
      <c r="A4713" s="13"/>
      <c r="B4713" s="14"/>
      <c r="C4713" s="39"/>
      <c r="D4713" s="39"/>
      <c r="E4713" s="27"/>
      <c r="F4713" s="16"/>
      <c r="G4713" s="17"/>
      <c r="H4713" s="17"/>
      <c r="I4713" s="38" t="str">
        <f>IF($J4713&lt;&gt;"",(IF($J4713="Part RC demandée &lt;&gt; Part RC calculée",VLOOKUP($J4713,'Listes déroulantes'!$F$2:$H$26,2,FALSE)&amp;$O4713&amp;"
"&amp;$P4713&amp;VLOOKUP($J4713,'Listes déroulantes'!$F$2:$H$26,3,FALSE),IF($J4713="Montant total demandé &lt;&gt; de montant calculé",VLOOKUP($J4713,'Listes déroulantes'!$F$2:$H$26,2,FALSE)&amp;$N4713&amp;"
"&amp;$P4713&amp;"
"&amp;VLOOKUP($J4713,'Listes déroulantes'!$F$2:$H$26,3,FALSE),CONCATENATE(IF(ISNA(VLOOKUP($J4713,'Listes déroulantes'!$F$2:$I$26,2,FALSE)),"",VLOOKUP($J4713,'Listes déroulantes'!$F$2:$I$26,2,FALSE)),IF($L4713&lt;&gt;"",TEXT($L4713,CONCATENATE("jj/mm/aaaa","")),""),VLOOKUP($J4713,'Listes déroulantes'!$F$2:$I$26,3,FALSE)," ",$K4713," ",$N4713," ",$M4713,"
",$P4713,VLOOKUP($J4713,'Listes déroulantes'!$F$2:$I$26,4,FALSE))))),"")</f>
        <v/>
      </c>
      <c r="J4713" s="28"/>
      <c r="K4713" s="18"/>
      <c r="L4713" s="19"/>
      <c r="M4713" s="18"/>
      <c r="N4713" s="15"/>
      <c r="O4713" s="15"/>
      <c r="P4713" s="20"/>
      <c r="Q4713" s="36"/>
      <c r="R4713" s="36"/>
      <c r="S4713" s="37"/>
      <c r="T4713" s="37"/>
      <c r="U4713" s="37"/>
      <c r="V4713" s="37"/>
      <c r="W4713" s="37"/>
      <c r="X4713" s="37"/>
      <c r="Y4713" s="37"/>
      <c r="Z4713" s="37"/>
    </row>
    <row r="4714" spans="1:26" s="29" customFormat="1" x14ac:dyDescent="0.25">
      <c r="A4714" s="13"/>
      <c r="B4714" s="14"/>
      <c r="C4714" s="39"/>
      <c r="D4714" s="39"/>
      <c r="E4714" s="27"/>
      <c r="F4714" s="16"/>
      <c r="G4714" s="17"/>
      <c r="H4714" s="17"/>
      <c r="I4714" s="38" t="str">
        <f>IF($J4714&lt;&gt;"",(IF($J4714="Part RC demandée &lt;&gt; Part RC calculée",VLOOKUP($J4714,'Listes déroulantes'!$F$2:$H$26,2,FALSE)&amp;$O4714&amp;"
"&amp;$P4714&amp;VLOOKUP($J4714,'Listes déroulantes'!$F$2:$H$26,3,FALSE),IF($J4714="Montant total demandé &lt;&gt; de montant calculé",VLOOKUP($J4714,'Listes déroulantes'!$F$2:$H$26,2,FALSE)&amp;$N4714&amp;"
"&amp;$P4714&amp;"
"&amp;VLOOKUP($J4714,'Listes déroulantes'!$F$2:$H$26,3,FALSE),CONCATENATE(IF(ISNA(VLOOKUP($J4714,'Listes déroulantes'!$F$2:$I$26,2,FALSE)),"",VLOOKUP($J4714,'Listes déroulantes'!$F$2:$I$26,2,FALSE)),IF($L4714&lt;&gt;"",TEXT($L4714,CONCATENATE("jj/mm/aaaa","")),""),VLOOKUP($J4714,'Listes déroulantes'!$F$2:$I$26,3,FALSE)," ",$K4714," ",$N4714," ",$M4714,"
",$P4714,VLOOKUP($J4714,'Listes déroulantes'!$F$2:$I$26,4,FALSE))))),"")</f>
        <v/>
      </c>
      <c r="J4714" s="28"/>
      <c r="K4714" s="18"/>
      <c r="L4714" s="19"/>
      <c r="M4714" s="18"/>
      <c r="N4714" s="15"/>
      <c r="O4714" s="15"/>
      <c r="P4714" s="20"/>
      <c r="Q4714" s="36"/>
      <c r="R4714" s="36"/>
      <c r="S4714" s="37"/>
      <c r="T4714" s="37"/>
      <c r="U4714" s="37"/>
      <c r="V4714" s="37"/>
      <c r="W4714" s="37"/>
      <c r="X4714" s="37"/>
      <c r="Y4714" s="37"/>
      <c r="Z4714" s="37"/>
    </row>
    <row r="4715" spans="1:26" s="29" customFormat="1" x14ac:dyDescent="0.25">
      <c r="A4715" s="13"/>
      <c r="B4715" s="14"/>
      <c r="C4715" s="39"/>
      <c r="D4715" s="39"/>
      <c r="E4715" s="27"/>
      <c r="F4715" s="16"/>
      <c r="G4715" s="17"/>
      <c r="H4715" s="17"/>
      <c r="I4715" s="38" t="str">
        <f>IF($J4715&lt;&gt;"",(IF($J4715="Part RC demandée &lt;&gt; Part RC calculée",VLOOKUP($J4715,'Listes déroulantes'!$F$2:$H$26,2,FALSE)&amp;$O4715&amp;"
"&amp;$P4715&amp;VLOOKUP($J4715,'Listes déroulantes'!$F$2:$H$26,3,FALSE),IF($J4715="Montant total demandé &lt;&gt; de montant calculé",VLOOKUP($J4715,'Listes déroulantes'!$F$2:$H$26,2,FALSE)&amp;$N4715&amp;"
"&amp;$P4715&amp;"
"&amp;VLOOKUP($J4715,'Listes déroulantes'!$F$2:$H$26,3,FALSE),CONCATENATE(IF(ISNA(VLOOKUP($J4715,'Listes déroulantes'!$F$2:$I$26,2,FALSE)),"",VLOOKUP($J4715,'Listes déroulantes'!$F$2:$I$26,2,FALSE)),IF($L4715&lt;&gt;"",TEXT($L4715,CONCATENATE("jj/mm/aaaa","")),""),VLOOKUP($J4715,'Listes déroulantes'!$F$2:$I$26,3,FALSE)," ",$K4715," ",$N4715," ",$M4715,"
",$P4715,VLOOKUP($J4715,'Listes déroulantes'!$F$2:$I$26,4,FALSE))))),"")</f>
        <v/>
      </c>
      <c r="J4715" s="28"/>
      <c r="K4715" s="18"/>
      <c r="L4715" s="19"/>
      <c r="M4715" s="18"/>
      <c r="N4715" s="15"/>
      <c r="O4715" s="15"/>
      <c r="P4715" s="20"/>
      <c r="Q4715" s="36"/>
      <c r="R4715" s="36"/>
      <c r="S4715" s="37"/>
      <c r="T4715" s="37"/>
      <c r="U4715" s="37"/>
      <c r="V4715" s="37"/>
      <c r="W4715" s="37"/>
      <c r="X4715" s="37"/>
      <c r="Y4715" s="37"/>
      <c r="Z4715" s="37"/>
    </row>
    <row r="4716" spans="1:26" s="29" customFormat="1" x14ac:dyDescent="0.25">
      <c r="A4716" s="13"/>
      <c r="B4716" s="14"/>
      <c r="C4716" s="39"/>
      <c r="D4716" s="39"/>
      <c r="E4716" s="27"/>
      <c r="F4716" s="16"/>
      <c r="G4716" s="17"/>
      <c r="H4716" s="17"/>
      <c r="I4716" s="38" t="str">
        <f>IF($J4716&lt;&gt;"",(IF($J4716="Part RC demandée &lt;&gt; Part RC calculée",VLOOKUP($J4716,'Listes déroulantes'!$F$2:$H$26,2,FALSE)&amp;$O4716&amp;"
"&amp;$P4716&amp;VLOOKUP($J4716,'Listes déroulantes'!$F$2:$H$26,3,FALSE),IF($J4716="Montant total demandé &lt;&gt; de montant calculé",VLOOKUP($J4716,'Listes déroulantes'!$F$2:$H$26,2,FALSE)&amp;$N4716&amp;"
"&amp;$P4716&amp;"
"&amp;VLOOKUP($J4716,'Listes déroulantes'!$F$2:$H$26,3,FALSE),CONCATENATE(IF(ISNA(VLOOKUP($J4716,'Listes déroulantes'!$F$2:$I$26,2,FALSE)),"",VLOOKUP($J4716,'Listes déroulantes'!$F$2:$I$26,2,FALSE)),IF($L4716&lt;&gt;"",TEXT($L4716,CONCATENATE("jj/mm/aaaa","")),""),VLOOKUP($J4716,'Listes déroulantes'!$F$2:$I$26,3,FALSE)," ",$K4716," ",$N4716," ",$M4716,"
",$P4716,VLOOKUP($J4716,'Listes déroulantes'!$F$2:$I$26,4,FALSE))))),"")</f>
        <v/>
      </c>
      <c r="J4716" s="28"/>
      <c r="K4716" s="18"/>
      <c r="L4716" s="19"/>
      <c r="M4716" s="18"/>
      <c r="N4716" s="15"/>
      <c r="O4716" s="15"/>
      <c r="P4716" s="20"/>
      <c r="Q4716" s="36"/>
      <c r="R4716" s="36"/>
      <c r="S4716" s="37"/>
      <c r="T4716" s="37"/>
      <c r="U4716" s="37"/>
      <c r="V4716" s="37"/>
      <c r="W4716" s="37"/>
      <c r="X4716" s="37"/>
      <c r="Y4716" s="37"/>
      <c r="Z4716" s="37"/>
    </row>
    <row r="4717" spans="1:26" s="29" customFormat="1" x14ac:dyDescent="0.25">
      <c r="A4717" s="13"/>
      <c r="B4717" s="14"/>
      <c r="C4717" s="39"/>
      <c r="D4717" s="39"/>
      <c r="E4717" s="27"/>
      <c r="F4717" s="16"/>
      <c r="G4717" s="17"/>
      <c r="H4717" s="17"/>
      <c r="I4717" s="38" t="str">
        <f>IF($J4717&lt;&gt;"",(IF($J4717="Part RC demandée &lt;&gt; Part RC calculée",VLOOKUP($J4717,'Listes déroulantes'!$F$2:$H$26,2,FALSE)&amp;$O4717&amp;"
"&amp;$P4717&amp;VLOOKUP($J4717,'Listes déroulantes'!$F$2:$H$26,3,FALSE),IF($J4717="Montant total demandé &lt;&gt; de montant calculé",VLOOKUP($J4717,'Listes déroulantes'!$F$2:$H$26,2,FALSE)&amp;$N4717&amp;"
"&amp;$P4717&amp;"
"&amp;VLOOKUP($J4717,'Listes déroulantes'!$F$2:$H$26,3,FALSE),CONCATENATE(IF(ISNA(VLOOKUP($J4717,'Listes déroulantes'!$F$2:$I$26,2,FALSE)),"",VLOOKUP($J4717,'Listes déroulantes'!$F$2:$I$26,2,FALSE)),IF($L4717&lt;&gt;"",TEXT($L4717,CONCATENATE("jj/mm/aaaa","")),""),VLOOKUP($J4717,'Listes déroulantes'!$F$2:$I$26,3,FALSE)," ",$K4717," ",$N4717," ",$M4717,"
",$P4717,VLOOKUP($J4717,'Listes déroulantes'!$F$2:$I$26,4,FALSE))))),"")</f>
        <v/>
      </c>
      <c r="J4717" s="28"/>
      <c r="K4717" s="18"/>
      <c r="L4717" s="19"/>
      <c r="M4717" s="18"/>
      <c r="N4717" s="15"/>
      <c r="O4717" s="15"/>
      <c r="P4717" s="20"/>
      <c r="Q4717" s="36"/>
      <c r="R4717" s="36"/>
      <c r="S4717" s="37"/>
      <c r="T4717" s="37"/>
      <c r="U4717" s="37"/>
      <c r="V4717" s="37"/>
      <c r="W4717" s="37"/>
      <c r="X4717" s="37"/>
      <c r="Y4717" s="37"/>
      <c r="Z4717" s="37"/>
    </row>
    <row r="4718" spans="1:26" s="29" customFormat="1" x14ac:dyDescent="0.25">
      <c r="A4718" s="13"/>
      <c r="B4718" s="14"/>
      <c r="C4718" s="39"/>
      <c r="D4718" s="39"/>
      <c r="E4718" s="27"/>
      <c r="F4718" s="16"/>
      <c r="G4718" s="17"/>
      <c r="H4718" s="17"/>
      <c r="I4718" s="38" t="str">
        <f>IF($J4718&lt;&gt;"",(IF($J4718="Part RC demandée &lt;&gt; Part RC calculée",VLOOKUP($J4718,'Listes déroulantes'!$F$2:$H$26,2,FALSE)&amp;$O4718&amp;"
"&amp;$P4718&amp;VLOOKUP($J4718,'Listes déroulantes'!$F$2:$H$26,3,FALSE),IF($J4718="Montant total demandé &lt;&gt; de montant calculé",VLOOKUP($J4718,'Listes déroulantes'!$F$2:$H$26,2,FALSE)&amp;$N4718&amp;"
"&amp;$P4718&amp;"
"&amp;VLOOKUP($J4718,'Listes déroulantes'!$F$2:$H$26,3,FALSE),CONCATENATE(IF(ISNA(VLOOKUP($J4718,'Listes déroulantes'!$F$2:$I$26,2,FALSE)),"",VLOOKUP($J4718,'Listes déroulantes'!$F$2:$I$26,2,FALSE)),IF($L4718&lt;&gt;"",TEXT($L4718,CONCATENATE("jj/mm/aaaa","")),""),VLOOKUP($J4718,'Listes déroulantes'!$F$2:$I$26,3,FALSE)," ",$K4718," ",$N4718," ",$M4718,"
",$P4718,VLOOKUP($J4718,'Listes déroulantes'!$F$2:$I$26,4,FALSE))))),"")</f>
        <v/>
      </c>
      <c r="J4718" s="28"/>
      <c r="K4718" s="18"/>
      <c r="L4718" s="19"/>
      <c r="M4718" s="18"/>
      <c r="N4718" s="15"/>
      <c r="O4718" s="15"/>
      <c r="P4718" s="20"/>
      <c r="Q4718" s="36"/>
      <c r="R4718" s="36"/>
      <c r="S4718" s="37"/>
      <c r="T4718" s="37"/>
      <c r="U4718" s="37"/>
      <c r="V4718" s="37"/>
      <c r="W4718" s="37"/>
      <c r="X4718" s="37"/>
      <c r="Y4718" s="37"/>
      <c r="Z4718" s="37"/>
    </row>
    <row r="4719" spans="1:26" s="29" customFormat="1" x14ac:dyDescent="0.25">
      <c r="A4719" s="13"/>
      <c r="B4719" s="14"/>
      <c r="C4719" s="39"/>
      <c r="D4719" s="39"/>
      <c r="E4719" s="27"/>
      <c r="F4719" s="16"/>
      <c r="G4719" s="17"/>
      <c r="H4719" s="17"/>
      <c r="I4719" s="38" t="str">
        <f>IF($J4719&lt;&gt;"",(IF($J4719="Part RC demandée &lt;&gt; Part RC calculée",VLOOKUP($J4719,'Listes déroulantes'!$F$2:$H$26,2,FALSE)&amp;$O4719&amp;"
"&amp;$P4719&amp;VLOOKUP($J4719,'Listes déroulantes'!$F$2:$H$26,3,FALSE),IF($J4719="Montant total demandé &lt;&gt; de montant calculé",VLOOKUP($J4719,'Listes déroulantes'!$F$2:$H$26,2,FALSE)&amp;$N4719&amp;"
"&amp;$P4719&amp;"
"&amp;VLOOKUP($J4719,'Listes déroulantes'!$F$2:$H$26,3,FALSE),CONCATENATE(IF(ISNA(VLOOKUP($J4719,'Listes déroulantes'!$F$2:$I$26,2,FALSE)),"",VLOOKUP($J4719,'Listes déroulantes'!$F$2:$I$26,2,FALSE)),IF($L4719&lt;&gt;"",TEXT($L4719,CONCATENATE("jj/mm/aaaa","")),""),VLOOKUP($J4719,'Listes déroulantes'!$F$2:$I$26,3,FALSE)," ",$K4719," ",$N4719," ",$M4719,"
",$P4719,VLOOKUP($J4719,'Listes déroulantes'!$F$2:$I$26,4,FALSE))))),"")</f>
        <v/>
      </c>
      <c r="J4719" s="28"/>
      <c r="K4719" s="18"/>
      <c r="L4719" s="19"/>
      <c r="M4719" s="18"/>
      <c r="N4719" s="15"/>
      <c r="O4719" s="15"/>
      <c r="P4719" s="20"/>
      <c r="Q4719" s="36"/>
      <c r="R4719" s="36"/>
      <c r="S4719" s="37"/>
      <c r="T4719" s="37"/>
      <c r="U4719" s="37"/>
      <c r="V4719" s="37"/>
      <c r="W4719" s="37"/>
      <c r="X4719" s="37"/>
      <c r="Y4719" s="37"/>
      <c r="Z4719" s="37"/>
    </row>
    <row r="4720" spans="1:26" s="29" customFormat="1" x14ac:dyDescent="0.25">
      <c r="A4720" s="13"/>
      <c r="B4720" s="14"/>
      <c r="C4720" s="39"/>
      <c r="D4720" s="39"/>
      <c r="E4720" s="27"/>
      <c r="F4720" s="16"/>
      <c r="G4720" s="17"/>
      <c r="H4720" s="17"/>
      <c r="I4720" s="38" t="str">
        <f>IF($J4720&lt;&gt;"",(IF($J4720="Part RC demandée &lt;&gt; Part RC calculée",VLOOKUP($J4720,'Listes déroulantes'!$F$2:$H$26,2,FALSE)&amp;$O4720&amp;"
"&amp;$P4720&amp;VLOOKUP($J4720,'Listes déroulantes'!$F$2:$H$26,3,FALSE),IF($J4720="Montant total demandé &lt;&gt; de montant calculé",VLOOKUP($J4720,'Listes déroulantes'!$F$2:$H$26,2,FALSE)&amp;$N4720&amp;"
"&amp;$P4720&amp;"
"&amp;VLOOKUP($J4720,'Listes déroulantes'!$F$2:$H$26,3,FALSE),CONCATENATE(IF(ISNA(VLOOKUP($J4720,'Listes déroulantes'!$F$2:$I$26,2,FALSE)),"",VLOOKUP($J4720,'Listes déroulantes'!$F$2:$I$26,2,FALSE)),IF($L4720&lt;&gt;"",TEXT($L4720,CONCATENATE("jj/mm/aaaa","")),""),VLOOKUP($J4720,'Listes déroulantes'!$F$2:$I$26,3,FALSE)," ",$K4720," ",$N4720," ",$M4720,"
",$P4720,VLOOKUP($J4720,'Listes déroulantes'!$F$2:$I$26,4,FALSE))))),"")</f>
        <v/>
      </c>
      <c r="J4720" s="28"/>
      <c r="K4720" s="18"/>
      <c r="L4720" s="19"/>
      <c r="M4720" s="18"/>
      <c r="N4720" s="15"/>
      <c r="O4720" s="15"/>
      <c r="P4720" s="20"/>
      <c r="Q4720" s="36"/>
      <c r="R4720" s="36"/>
      <c r="S4720" s="37"/>
      <c r="T4720" s="37"/>
      <c r="U4720" s="37"/>
      <c r="V4720" s="37"/>
      <c r="W4720" s="37"/>
      <c r="X4720" s="37"/>
      <c r="Y4720" s="37"/>
      <c r="Z4720" s="37"/>
    </row>
    <row r="4721" spans="1:26" s="29" customFormat="1" x14ac:dyDescent="0.25">
      <c r="A4721" s="13"/>
      <c r="B4721" s="14"/>
      <c r="C4721" s="39"/>
      <c r="D4721" s="39"/>
      <c r="E4721" s="27"/>
      <c r="F4721" s="16"/>
      <c r="G4721" s="17"/>
      <c r="H4721" s="17"/>
      <c r="I4721" s="38" t="str">
        <f>IF($J4721&lt;&gt;"",(IF($J4721="Part RC demandée &lt;&gt; Part RC calculée",VLOOKUP($J4721,'Listes déroulantes'!$F$2:$H$26,2,FALSE)&amp;$O4721&amp;"
"&amp;$P4721&amp;VLOOKUP($J4721,'Listes déroulantes'!$F$2:$H$26,3,FALSE),IF($J4721="Montant total demandé &lt;&gt; de montant calculé",VLOOKUP($J4721,'Listes déroulantes'!$F$2:$H$26,2,FALSE)&amp;$N4721&amp;"
"&amp;$P4721&amp;"
"&amp;VLOOKUP($J4721,'Listes déroulantes'!$F$2:$H$26,3,FALSE),CONCATENATE(IF(ISNA(VLOOKUP($J4721,'Listes déroulantes'!$F$2:$I$26,2,FALSE)),"",VLOOKUP($J4721,'Listes déroulantes'!$F$2:$I$26,2,FALSE)),IF($L4721&lt;&gt;"",TEXT($L4721,CONCATENATE("jj/mm/aaaa","")),""),VLOOKUP($J4721,'Listes déroulantes'!$F$2:$I$26,3,FALSE)," ",$K4721," ",$N4721," ",$M4721,"
",$P4721,VLOOKUP($J4721,'Listes déroulantes'!$F$2:$I$26,4,FALSE))))),"")</f>
        <v/>
      </c>
      <c r="J4721" s="28"/>
      <c r="K4721" s="18"/>
      <c r="L4721" s="19"/>
      <c r="M4721" s="18"/>
      <c r="N4721" s="15"/>
      <c r="O4721" s="15"/>
      <c r="P4721" s="20"/>
      <c r="Q4721" s="36"/>
      <c r="R4721" s="36"/>
      <c r="S4721" s="37"/>
      <c r="T4721" s="37"/>
      <c r="U4721" s="37"/>
      <c r="V4721" s="37"/>
      <c r="W4721" s="37"/>
      <c r="X4721" s="37"/>
      <c r="Y4721" s="37"/>
      <c r="Z4721" s="37"/>
    </row>
    <row r="4722" spans="1:26" s="29" customFormat="1" x14ac:dyDescent="0.25">
      <c r="A4722" s="13"/>
      <c r="B4722" s="14"/>
      <c r="C4722" s="39"/>
      <c r="D4722" s="39"/>
      <c r="E4722" s="27"/>
      <c r="F4722" s="16"/>
      <c r="G4722" s="17"/>
      <c r="H4722" s="17"/>
      <c r="I4722" s="38" t="str">
        <f>IF($J4722&lt;&gt;"",(IF($J4722="Part RC demandée &lt;&gt; Part RC calculée",VLOOKUP($J4722,'Listes déroulantes'!$F$2:$H$26,2,FALSE)&amp;$O4722&amp;"
"&amp;$P4722&amp;VLOOKUP($J4722,'Listes déroulantes'!$F$2:$H$26,3,FALSE),IF($J4722="Montant total demandé &lt;&gt; de montant calculé",VLOOKUP($J4722,'Listes déroulantes'!$F$2:$H$26,2,FALSE)&amp;$N4722&amp;"
"&amp;$P4722&amp;"
"&amp;VLOOKUP($J4722,'Listes déroulantes'!$F$2:$H$26,3,FALSE),CONCATENATE(IF(ISNA(VLOOKUP($J4722,'Listes déroulantes'!$F$2:$I$26,2,FALSE)),"",VLOOKUP($J4722,'Listes déroulantes'!$F$2:$I$26,2,FALSE)),IF($L4722&lt;&gt;"",TEXT($L4722,CONCATENATE("jj/mm/aaaa","")),""),VLOOKUP($J4722,'Listes déroulantes'!$F$2:$I$26,3,FALSE)," ",$K4722," ",$N4722," ",$M4722,"
",$P4722,VLOOKUP($J4722,'Listes déroulantes'!$F$2:$I$26,4,FALSE))))),"")</f>
        <v/>
      </c>
      <c r="J4722" s="28"/>
      <c r="K4722" s="18"/>
      <c r="L4722" s="19"/>
      <c r="M4722" s="18"/>
      <c r="N4722" s="15"/>
      <c r="O4722" s="15"/>
      <c r="P4722" s="20"/>
      <c r="Q4722" s="36"/>
      <c r="R4722" s="36"/>
      <c r="S4722" s="37"/>
      <c r="T4722" s="37"/>
      <c r="U4722" s="37"/>
      <c r="V4722" s="37"/>
      <c r="W4722" s="37"/>
      <c r="X4722" s="37"/>
      <c r="Y4722" s="37"/>
      <c r="Z4722" s="37"/>
    </row>
    <row r="4723" spans="1:26" s="29" customFormat="1" x14ac:dyDescent="0.25">
      <c r="A4723" s="13"/>
      <c r="B4723" s="14"/>
      <c r="C4723" s="39"/>
      <c r="D4723" s="39"/>
      <c r="E4723" s="27"/>
      <c r="F4723" s="16"/>
      <c r="G4723" s="17"/>
      <c r="H4723" s="17"/>
      <c r="I4723" s="38" t="str">
        <f>IF($J4723&lt;&gt;"",(IF($J4723="Part RC demandée &lt;&gt; Part RC calculée",VLOOKUP($J4723,'Listes déroulantes'!$F$2:$H$26,2,FALSE)&amp;$O4723&amp;"
"&amp;$P4723&amp;VLOOKUP($J4723,'Listes déroulantes'!$F$2:$H$26,3,FALSE),IF($J4723="Montant total demandé &lt;&gt; de montant calculé",VLOOKUP($J4723,'Listes déroulantes'!$F$2:$H$26,2,FALSE)&amp;$N4723&amp;"
"&amp;$P4723&amp;"
"&amp;VLOOKUP($J4723,'Listes déroulantes'!$F$2:$H$26,3,FALSE),CONCATENATE(IF(ISNA(VLOOKUP($J4723,'Listes déroulantes'!$F$2:$I$26,2,FALSE)),"",VLOOKUP($J4723,'Listes déroulantes'!$F$2:$I$26,2,FALSE)),IF($L4723&lt;&gt;"",TEXT($L4723,CONCATENATE("jj/mm/aaaa","")),""),VLOOKUP($J4723,'Listes déroulantes'!$F$2:$I$26,3,FALSE)," ",$K4723," ",$N4723," ",$M4723,"
",$P4723,VLOOKUP($J4723,'Listes déroulantes'!$F$2:$I$26,4,FALSE))))),"")</f>
        <v/>
      </c>
      <c r="J4723" s="28"/>
      <c r="K4723" s="18"/>
      <c r="L4723" s="19"/>
      <c r="M4723" s="18"/>
      <c r="N4723" s="15"/>
      <c r="O4723" s="15"/>
      <c r="P4723" s="20"/>
      <c r="Q4723" s="36"/>
      <c r="R4723" s="36"/>
      <c r="S4723" s="37"/>
      <c r="T4723" s="37"/>
      <c r="U4723" s="37"/>
      <c r="V4723" s="37"/>
      <c r="W4723" s="37"/>
      <c r="X4723" s="37"/>
      <c r="Y4723" s="37"/>
      <c r="Z4723" s="37"/>
    </row>
    <row r="4724" spans="1:26" s="29" customFormat="1" x14ac:dyDescent="0.25">
      <c r="A4724" s="13"/>
      <c r="B4724" s="14"/>
      <c r="C4724" s="39"/>
      <c r="D4724" s="39"/>
      <c r="E4724" s="27"/>
      <c r="F4724" s="16"/>
      <c r="G4724" s="17"/>
      <c r="H4724" s="17"/>
      <c r="I4724" s="38" t="str">
        <f>IF($J4724&lt;&gt;"",(IF($J4724="Part RC demandée &lt;&gt; Part RC calculée",VLOOKUP($J4724,'Listes déroulantes'!$F$2:$H$26,2,FALSE)&amp;$O4724&amp;"
"&amp;$P4724&amp;VLOOKUP($J4724,'Listes déroulantes'!$F$2:$H$26,3,FALSE),IF($J4724="Montant total demandé &lt;&gt; de montant calculé",VLOOKUP($J4724,'Listes déroulantes'!$F$2:$H$26,2,FALSE)&amp;$N4724&amp;"
"&amp;$P4724&amp;"
"&amp;VLOOKUP($J4724,'Listes déroulantes'!$F$2:$H$26,3,FALSE),CONCATENATE(IF(ISNA(VLOOKUP($J4724,'Listes déroulantes'!$F$2:$I$26,2,FALSE)),"",VLOOKUP($J4724,'Listes déroulantes'!$F$2:$I$26,2,FALSE)),IF($L4724&lt;&gt;"",TEXT($L4724,CONCATENATE("jj/mm/aaaa","")),""),VLOOKUP($J4724,'Listes déroulantes'!$F$2:$I$26,3,FALSE)," ",$K4724," ",$N4724," ",$M4724,"
",$P4724,VLOOKUP($J4724,'Listes déroulantes'!$F$2:$I$26,4,FALSE))))),"")</f>
        <v/>
      </c>
      <c r="J4724" s="28"/>
      <c r="K4724" s="18"/>
      <c r="L4724" s="19"/>
      <c r="M4724" s="18"/>
      <c r="N4724" s="15"/>
      <c r="O4724" s="15"/>
      <c r="P4724" s="20"/>
      <c r="Q4724" s="36"/>
      <c r="R4724" s="36"/>
      <c r="S4724" s="37"/>
      <c r="T4724" s="37"/>
      <c r="U4724" s="37"/>
      <c r="V4724" s="37"/>
      <c r="W4724" s="37"/>
      <c r="X4724" s="37"/>
      <c r="Y4724" s="37"/>
      <c r="Z4724" s="37"/>
    </row>
    <row r="4725" spans="1:26" s="29" customFormat="1" x14ac:dyDescent="0.25">
      <c r="A4725" s="13"/>
      <c r="B4725" s="14"/>
      <c r="C4725" s="39"/>
      <c r="D4725" s="39"/>
      <c r="E4725" s="27"/>
      <c r="F4725" s="16"/>
      <c r="G4725" s="17"/>
      <c r="H4725" s="17"/>
      <c r="I4725" s="38" t="str">
        <f>IF($J4725&lt;&gt;"",(IF($J4725="Part RC demandée &lt;&gt; Part RC calculée",VLOOKUP($J4725,'Listes déroulantes'!$F$2:$H$26,2,FALSE)&amp;$O4725&amp;"
"&amp;$P4725&amp;VLOOKUP($J4725,'Listes déroulantes'!$F$2:$H$26,3,FALSE),IF($J4725="Montant total demandé &lt;&gt; de montant calculé",VLOOKUP($J4725,'Listes déroulantes'!$F$2:$H$26,2,FALSE)&amp;$N4725&amp;"
"&amp;$P4725&amp;"
"&amp;VLOOKUP($J4725,'Listes déroulantes'!$F$2:$H$26,3,FALSE),CONCATENATE(IF(ISNA(VLOOKUP($J4725,'Listes déroulantes'!$F$2:$I$26,2,FALSE)),"",VLOOKUP($J4725,'Listes déroulantes'!$F$2:$I$26,2,FALSE)),IF($L4725&lt;&gt;"",TEXT($L4725,CONCATENATE("jj/mm/aaaa","")),""),VLOOKUP($J4725,'Listes déroulantes'!$F$2:$I$26,3,FALSE)," ",$K4725," ",$N4725," ",$M4725,"
",$P4725,VLOOKUP($J4725,'Listes déroulantes'!$F$2:$I$26,4,FALSE))))),"")</f>
        <v/>
      </c>
      <c r="J4725" s="28"/>
      <c r="K4725" s="18"/>
      <c r="L4725" s="19"/>
      <c r="M4725" s="18"/>
      <c r="N4725" s="15"/>
      <c r="O4725" s="15"/>
      <c r="P4725" s="20"/>
      <c r="Q4725" s="36"/>
      <c r="R4725" s="36"/>
      <c r="S4725" s="37"/>
      <c r="T4725" s="37"/>
      <c r="U4725" s="37"/>
      <c r="V4725" s="37"/>
      <c r="W4725" s="37"/>
      <c r="X4725" s="37"/>
      <c r="Y4725" s="37"/>
      <c r="Z4725" s="37"/>
    </row>
    <row r="4726" spans="1:26" s="29" customFormat="1" x14ac:dyDescent="0.25">
      <c r="A4726" s="13"/>
      <c r="B4726" s="14"/>
      <c r="C4726" s="39"/>
      <c r="D4726" s="39"/>
      <c r="E4726" s="27"/>
      <c r="F4726" s="16"/>
      <c r="G4726" s="17"/>
      <c r="H4726" s="17"/>
      <c r="I4726" s="38" t="str">
        <f>IF($J4726&lt;&gt;"",(IF($J4726="Part RC demandée &lt;&gt; Part RC calculée",VLOOKUP($J4726,'Listes déroulantes'!$F$2:$H$26,2,FALSE)&amp;$O4726&amp;"
"&amp;$P4726&amp;VLOOKUP($J4726,'Listes déroulantes'!$F$2:$H$26,3,FALSE),IF($J4726="Montant total demandé &lt;&gt; de montant calculé",VLOOKUP($J4726,'Listes déroulantes'!$F$2:$H$26,2,FALSE)&amp;$N4726&amp;"
"&amp;$P4726&amp;"
"&amp;VLOOKUP($J4726,'Listes déroulantes'!$F$2:$H$26,3,FALSE),CONCATENATE(IF(ISNA(VLOOKUP($J4726,'Listes déroulantes'!$F$2:$I$26,2,FALSE)),"",VLOOKUP($J4726,'Listes déroulantes'!$F$2:$I$26,2,FALSE)),IF($L4726&lt;&gt;"",TEXT($L4726,CONCATENATE("jj/mm/aaaa","")),""),VLOOKUP($J4726,'Listes déroulantes'!$F$2:$I$26,3,FALSE)," ",$K4726," ",$N4726," ",$M4726,"
",$P4726,VLOOKUP($J4726,'Listes déroulantes'!$F$2:$I$26,4,FALSE))))),"")</f>
        <v/>
      </c>
      <c r="J4726" s="28"/>
      <c r="K4726" s="18"/>
      <c r="L4726" s="19"/>
      <c r="M4726" s="18"/>
      <c r="N4726" s="15"/>
      <c r="O4726" s="15"/>
      <c r="P4726" s="20"/>
      <c r="Q4726" s="36"/>
      <c r="R4726" s="36"/>
      <c r="S4726" s="37"/>
      <c r="T4726" s="37"/>
      <c r="U4726" s="37"/>
      <c r="V4726" s="37"/>
      <c r="W4726" s="37"/>
      <c r="X4726" s="37"/>
      <c r="Y4726" s="37"/>
      <c r="Z4726" s="37"/>
    </row>
    <row r="4727" spans="1:26" s="29" customFormat="1" x14ac:dyDescent="0.25">
      <c r="A4727" s="13"/>
      <c r="B4727" s="14"/>
      <c r="C4727" s="39"/>
      <c r="D4727" s="39"/>
      <c r="E4727" s="27"/>
      <c r="F4727" s="16"/>
      <c r="G4727" s="17"/>
      <c r="H4727" s="17"/>
      <c r="I4727" s="38" t="str">
        <f>IF($J4727&lt;&gt;"",(IF($J4727="Part RC demandée &lt;&gt; Part RC calculée",VLOOKUP($J4727,'Listes déroulantes'!$F$2:$H$26,2,FALSE)&amp;$O4727&amp;"
"&amp;$P4727&amp;VLOOKUP($J4727,'Listes déroulantes'!$F$2:$H$26,3,FALSE),IF($J4727="Montant total demandé &lt;&gt; de montant calculé",VLOOKUP($J4727,'Listes déroulantes'!$F$2:$H$26,2,FALSE)&amp;$N4727&amp;"
"&amp;$P4727&amp;"
"&amp;VLOOKUP($J4727,'Listes déroulantes'!$F$2:$H$26,3,FALSE),CONCATENATE(IF(ISNA(VLOOKUP($J4727,'Listes déroulantes'!$F$2:$I$26,2,FALSE)),"",VLOOKUP($J4727,'Listes déroulantes'!$F$2:$I$26,2,FALSE)),IF($L4727&lt;&gt;"",TEXT($L4727,CONCATENATE("jj/mm/aaaa","")),""),VLOOKUP($J4727,'Listes déroulantes'!$F$2:$I$26,3,FALSE)," ",$K4727," ",$N4727," ",$M4727,"
",$P4727,VLOOKUP($J4727,'Listes déroulantes'!$F$2:$I$26,4,FALSE))))),"")</f>
        <v/>
      </c>
      <c r="J4727" s="28"/>
      <c r="K4727" s="18"/>
      <c r="L4727" s="19"/>
      <c r="M4727" s="18"/>
      <c r="N4727" s="15"/>
      <c r="O4727" s="15"/>
      <c r="P4727" s="20"/>
      <c r="Q4727" s="36"/>
      <c r="R4727" s="36"/>
      <c r="S4727" s="37"/>
      <c r="T4727" s="37"/>
      <c r="U4727" s="37"/>
      <c r="V4727" s="37"/>
      <c r="W4727" s="37"/>
      <c r="X4727" s="37"/>
      <c r="Y4727" s="37"/>
      <c r="Z4727" s="37"/>
    </row>
    <row r="4728" spans="1:26" s="29" customFormat="1" x14ac:dyDescent="0.25">
      <c r="A4728" s="13"/>
      <c r="B4728" s="14"/>
      <c r="C4728" s="39"/>
      <c r="D4728" s="39"/>
      <c r="E4728" s="27"/>
      <c r="F4728" s="16"/>
      <c r="G4728" s="17"/>
      <c r="H4728" s="17"/>
      <c r="I4728" s="38" t="str">
        <f>IF($J4728&lt;&gt;"",(IF($J4728="Part RC demandée &lt;&gt; Part RC calculée",VLOOKUP($J4728,'Listes déroulantes'!$F$2:$H$26,2,FALSE)&amp;$O4728&amp;"
"&amp;$P4728&amp;VLOOKUP($J4728,'Listes déroulantes'!$F$2:$H$26,3,FALSE),IF($J4728="Montant total demandé &lt;&gt; de montant calculé",VLOOKUP($J4728,'Listes déroulantes'!$F$2:$H$26,2,FALSE)&amp;$N4728&amp;"
"&amp;$P4728&amp;"
"&amp;VLOOKUP($J4728,'Listes déroulantes'!$F$2:$H$26,3,FALSE),CONCATENATE(IF(ISNA(VLOOKUP($J4728,'Listes déroulantes'!$F$2:$I$26,2,FALSE)),"",VLOOKUP($J4728,'Listes déroulantes'!$F$2:$I$26,2,FALSE)),IF($L4728&lt;&gt;"",TEXT($L4728,CONCATENATE("jj/mm/aaaa","")),""),VLOOKUP($J4728,'Listes déroulantes'!$F$2:$I$26,3,FALSE)," ",$K4728," ",$N4728," ",$M4728,"
",$P4728,VLOOKUP($J4728,'Listes déroulantes'!$F$2:$I$26,4,FALSE))))),"")</f>
        <v/>
      </c>
      <c r="J4728" s="28"/>
      <c r="K4728" s="18"/>
      <c r="L4728" s="19"/>
      <c r="M4728" s="18"/>
      <c r="N4728" s="15"/>
      <c r="O4728" s="15"/>
      <c r="P4728" s="20"/>
      <c r="Q4728" s="36"/>
      <c r="R4728" s="36"/>
      <c r="S4728" s="37"/>
      <c r="T4728" s="37"/>
      <c r="U4728" s="37"/>
      <c r="V4728" s="37"/>
      <c r="W4728" s="37"/>
      <c r="X4728" s="37"/>
      <c r="Y4728" s="37"/>
      <c r="Z4728" s="37"/>
    </row>
    <row r="4729" spans="1:26" s="29" customFormat="1" x14ac:dyDescent="0.25">
      <c r="A4729" s="13"/>
      <c r="B4729" s="14"/>
      <c r="C4729" s="39"/>
      <c r="D4729" s="39"/>
      <c r="E4729" s="27"/>
      <c r="F4729" s="16"/>
      <c r="G4729" s="17"/>
      <c r="H4729" s="17"/>
      <c r="I4729" s="38" t="str">
        <f>IF($J4729&lt;&gt;"",(IF($J4729="Part RC demandée &lt;&gt; Part RC calculée",VLOOKUP($J4729,'Listes déroulantes'!$F$2:$H$26,2,FALSE)&amp;$O4729&amp;"
"&amp;$P4729&amp;VLOOKUP($J4729,'Listes déroulantes'!$F$2:$H$26,3,FALSE),IF($J4729="Montant total demandé &lt;&gt; de montant calculé",VLOOKUP($J4729,'Listes déroulantes'!$F$2:$H$26,2,FALSE)&amp;$N4729&amp;"
"&amp;$P4729&amp;"
"&amp;VLOOKUP($J4729,'Listes déroulantes'!$F$2:$H$26,3,FALSE),CONCATENATE(IF(ISNA(VLOOKUP($J4729,'Listes déroulantes'!$F$2:$I$26,2,FALSE)),"",VLOOKUP($J4729,'Listes déroulantes'!$F$2:$I$26,2,FALSE)),IF($L4729&lt;&gt;"",TEXT($L4729,CONCATENATE("jj/mm/aaaa","")),""),VLOOKUP($J4729,'Listes déroulantes'!$F$2:$I$26,3,FALSE)," ",$K4729," ",$N4729," ",$M4729,"
",$P4729,VLOOKUP($J4729,'Listes déroulantes'!$F$2:$I$26,4,FALSE))))),"")</f>
        <v/>
      </c>
      <c r="J4729" s="28"/>
      <c r="K4729" s="18"/>
      <c r="L4729" s="19"/>
      <c r="M4729" s="18"/>
      <c r="N4729" s="15"/>
      <c r="O4729" s="15"/>
      <c r="P4729" s="20"/>
      <c r="Q4729" s="36"/>
      <c r="R4729" s="36"/>
      <c r="S4729" s="37"/>
      <c r="T4729" s="37"/>
      <c r="U4729" s="37"/>
      <c r="V4729" s="37"/>
      <c r="W4729" s="37"/>
      <c r="X4729" s="37"/>
      <c r="Y4729" s="37"/>
      <c r="Z4729" s="37"/>
    </row>
    <row r="4730" spans="1:26" s="29" customFormat="1" x14ac:dyDescent="0.25">
      <c r="A4730" s="13"/>
      <c r="B4730" s="14"/>
      <c r="C4730" s="39"/>
      <c r="D4730" s="39"/>
      <c r="E4730" s="27"/>
      <c r="F4730" s="16"/>
      <c r="G4730" s="17"/>
      <c r="H4730" s="17"/>
      <c r="I4730" s="38" t="str">
        <f>IF($J4730&lt;&gt;"",(IF($J4730="Part RC demandée &lt;&gt; Part RC calculée",VLOOKUP($J4730,'Listes déroulantes'!$F$2:$H$26,2,FALSE)&amp;$O4730&amp;"
"&amp;$P4730&amp;VLOOKUP($J4730,'Listes déroulantes'!$F$2:$H$26,3,FALSE),IF($J4730="Montant total demandé &lt;&gt; de montant calculé",VLOOKUP($J4730,'Listes déroulantes'!$F$2:$H$26,2,FALSE)&amp;$N4730&amp;"
"&amp;$P4730&amp;"
"&amp;VLOOKUP($J4730,'Listes déroulantes'!$F$2:$H$26,3,FALSE),CONCATENATE(IF(ISNA(VLOOKUP($J4730,'Listes déroulantes'!$F$2:$I$26,2,FALSE)),"",VLOOKUP($J4730,'Listes déroulantes'!$F$2:$I$26,2,FALSE)),IF($L4730&lt;&gt;"",TEXT($L4730,CONCATENATE("jj/mm/aaaa","")),""),VLOOKUP($J4730,'Listes déroulantes'!$F$2:$I$26,3,FALSE)," ",$K4730," ",$N4730," ",$M4730,"
",$P4730,VLOOKUP($J4730,'Listes déroulantes'!$F$2:$I$26,4,FALSE))))),"")</f>
        <v/>
      </c>
      <c r="J4730" s="28"/>
      <c r="K4730" s="18"/>
      <c r="L4730" s="19"/>
      <c r="M4730" s="18"/>
      <c r="N4730" s="15"/>
      <c r="O4730" s="15"/>
      <c r="P4730" s="20"/>
      <c r="Q4730" s="36"/>
      <c r="R4730" s="36"/>
      <c r="S4730" s="37"/>
      <c r="T4730" s="37"/>
      <c r="U4730" s="37"/>
      <c r="V4730" s="37"/>
      <c r="W4730" s="37"/>
      <c r="X4730" s="37"/>
      <c r="Y4730" s="37"/>
      <c r="Z4730" s="37"/>
    </row>
    <row r="4731" spans="1:26" s="29" customFormat="1" x14ac:dyDescent="0.25">
      <c r="A4731" s="13"/>
      <c r="B4731" s="14"/>
      <c r="C4731" s="39"/>
      <c r="D4731" s="39"/>
      <c r="E4731" s="27"/>
      <c r="F4731" s="16"/>
      <c r="G4731" s="17"/>
      <c r="H4731" s="17"/>
      <c r="I4731" s="38" t="str">
        <f>IF($J4731&lt;&gt;"",(IF($J4731="Part RC demandée &lt;&gt; Part RC calculée",VLOOKUP($J4731,'Listes déroulantes'!$F$2:$H$26,2,FALSE)&amp;$O4731&amp;"
"&amp;$P4731&amp;VLOOKUP($J4731,'Listes déroulantes'!$F$2:$H$26,3,FALSE),IF($J4731="Montant total demandé &lt;&gt; de montant calculé",VLOOKUP($J4731,'Listes déroulantes'!$F$2:$H$26,2,FALSE)&amp;$N4731&amp;"
"&amp;$P4731&amp;"
"&amp;VLOOKUP($J4731,'Listes déroulantes'!$F$2:$H$26,3,FALSE),CONCATENATE(IF(ISNA(VLOOKUP($J4731,'Listes déroulantes'!$F$2:$I$26,2,FALSE)),"",VLOOKUP($J4731,'Listes déroulantes'!$F$2:$I$26,2,FALSE)),IF($L4731&lt;&gt;"",TEXT($L4731,CONCATENATE("jj/mm/aaaa","")),""),VLOOKUP($J4731,'Listes déroulantes'!$F$2:$I$26,3,FALSE)," ",$K4731," ",$N4731," ",$M4731,"
",$P4731,VLOOKUP($J4731,'Listes déroulantes'!$F$2:$I$26,4,FALSE))))),"")</f>
        <v/>
      </c>
      <c r="J4731" s="28"/>
      <c r="K4731" s="18"/>
      <c r="L4731" s="19"/>
      <c r="M4731" s="18"/>
      <c r="N4731" s="15"/>
      <c r="O4731" s="15"/>
      <c r="P4731" s="20"/>
      <c r="Q4731" s="36"/>
      <c r="R4731" s="36"/>
      <c r="S4731" s="37"/>
      <c r="T4731" s="37"/>
      <c r="U4731" s="37"/>
      <c r="V4731" s="37"/>
      <c r="W4731" s="37"/>
      <c r="X4731" s="37"/>
      <c r="Y4731" s="37"/>
      <c r="Z4731" s="37"/>
    </row>
    <row r="4732" spans="1:26" s="29" customFormat="1" x14ac:dyDescent="0.25">
      <c r="A4732" s="13"/>
      <c r="B4732" s="14"/>
      <c r="C4732" s="39"/>
      <c r="D4732" s="39"/>
      <c r="E4732" s="27"/>
      <c r="F4732" s="16"/>
      <c r="G4732" s="17"/>
      <c r="H4732" s="17"/>
      <c r="I4732" s="38" t="str">
        <f>IF($J4732&lt;&gt;"",(IF($J4732="Part RC demandée &lt;&gt; Part RC calculée",VLOOKUP($J4732,'Listes déroulantes'!$F$2:$H$26,2,FALSE)&amp;$O4732&amp;"
"&amp;$P4732&amp;VLOOKUP($J4732,'Listes déroulantes'!$F$2:$H$26,3,FALSE),IF($J4732="Montant total demandé &lt;&gt; de montant calculé",VLOOKUP($J4732,'Listes déroulantes'!$F$2:$H$26,2,FALSE)&amp;$N4732&amp;"
"&amp;$P4732&amp;"
"&amp;VLOOKUP($J4732,'Listes déroulantes'!$F$2:$H$26,3,FALSE),CONCATENATE(IF(ISNA(VLOOKUP($J4732,'Listes déroulantes'!$F$2:$I$26,2,FALSE)),"",VLOOKUP($J4732,'Listes déroulantes'!$F$2:$I$26,2,FALSE)),IF($L4732&lt;&gt;"",TEXT($L4732,CONCATENATE("jj/mm/aaaa","")),""),VLOOKUP($J4732,'Listes déroulantes'!$F$2:$I$26,3,FALSE)," ",$K4732," ",$N4732," ",$M4732,"
",$P4732,VLOOKUP($J4732,'Listes déroulantes'!$F$2:$I$26,4,FALSE))))),"")</f>
        <v/>
      </c>
      <c r="J4732" s="28"/>
      <c r="K4732" s="18"/>
      <c r="L4732" s="19"/>
      <c r="M4732" s="18"/>
      <c r="N4732" s="15"/>
      <c r="O4732" s="15"/>
      <c r="P4732" s="20"/>
      <c r="Q4732" s="36"/>
      <c r="R4732" s="36"/>
      <c r="S4732" s="37"/>
      <c r="T4732" s="37"/>
      <c r="U4732" s="37"/>
      <c r="V4732" s="37"/>
      <c r="W4732" s="37"/>
      <c r="X4732" s="37"/>
      <c r="Y4732" s="37"/>
      <c r="Z4732" s="37"/>
    </row>
    <row r="4733" spans="1:26" s="29" customFormat="1" x14ac:dyDescent="0.25">
      <c r="A4733" s="13"/>
      <c r="B4733" s="14"/>
      <c r="C4733" s="39"/>
      <c r="D4733" s="39"/>
      <c r="E4733" s="27"/>
      <c r="F4733" s="16"/>
      <c r="G4733" s="17"/>
      <c r="H4733" s="17"/>
      <c r="I4733" s="38" t="str">
        <f>IF($J4733&lt;&gt;"",(IF($J4733="Part RC demandée &lt;&gt; Part RC calculée",VLOOKUP($J4733,'Listes déroulantes'!$F$2:$H$26,2,FALSE)&amp;$O4733&amp;"
"&amp;$P4733&amp;VLOOKUP($J4733,'Listes déroulantes'!$F$2:$H$26,3,FALSE),IF($J4733="Montant total demandé &lt;&gt; de montant calculé",VLOOKUP($J4733,'Listes déroulantes'!$F$2:$H$26,2,FALSE)&amp;$N4733&amp;"
"&amp;$P4733&amp;"
"&amp;VLOOKUP($J4733,'Listes déroulantes'!$F$2:$H$26,3,FALSE),CONCATENATE(IF(ISNA(VLOOKUP($J4733,'Listes déroulantes'!$F$2:$I$26,2,FALSE)),"",VLOOKUP($J4733,'Listes déroulantes'!$F$2:$I$26,2,FALSE)),IF($L4733&lt;&gt;"",TEXT($L4733,CONCATENATE("jj/mm/aaaa","")),""),VLOOKUP($J4733,'Listes déroulantes'!$F$2:$I$26,3,FALSE)," ",$K4733," ",$N4733," ",$M4733,"
",$P4733,VLOOKUP($J4733,'Listes déroulantes'!$F$2:$I$26,4,FALSE))))),"")</f>
        <v/>
      </c>
      <c r="J4733" s="28"/>
      <c r="K4733" s="18"/>
      <c r="L4733" s="19"/>
      <c r="M4733" s="18"/>
      <c r="N4733" s="15"/>
      <c r="O4733" s="15"/>
      <c r="P4733" s="20"/>
      <c r="Q4733" s="36"/>
      <c r="R4733" s="36"/>
      <c r="S4733" s="37"/>
      <c r="T4733" s="37"/>
      <c r="U4733" s="37"/>
      <c r="V4733" s="37"/>
      <c r="W4733" s="37"/>
      <c r="X4733" s="37"/>
      <c r="Y4733" s="37"/>
      <c r="Z4733" s="37"/>
    </row>
    <row r="4734" spans="1:26" s="29" customFormat="1" x14ac:dyDescent="0.25">
      <c r="A4734" s="13"/>
      <c r="B4734" s="14"/>
      <c r="C4734" s="39"/>
      <c r="D4734" s="39"/>
      <c r="E4734" s="27"/>
      <c r="F4734" s="16"/>
      <c r="G4734" s="17"/>
      <c r="H4734" s="17"/>
      <c r="I4734" s="38" t="str">
        <f>IF($J4734&lt;&gt;"",(IF($J4734="Part RC demandée &lt;&gt; Part RC calculée",VLOOKUP($J4734,'Listes déroulantes'!$F$2:$H$26,2,FALSE)&amp;$O4734&amp;"
"&amp;$P4734&amp;VLOOKUP($J4734,'Listes déroulantes'!$F$2:$H$26,3,FALSE),IF($J4734="Montant total demandé &lt;&gt; de montant calculé",VLOOKUP($J4734,'Listes déroulantes'!$F$2:$H$26,2,FALSE)&amp;$N4734&amp;"
"&amp;$P4734&amp;"
"&amp;VLOOKUP($J4734,'Listes déroulantes'!$F$2:$H$26,3,FALSE),CONCATENATE(IF(ISNA(VLOOKUP($J4734,'Listes déroulantes'!$F$2:$I$26,2,FALSE)),"",VLOOKUP($J4734,'Listes déroulantes'!$F$2:$I$26,2,FALSE)),IF($L4734&lt;&gt;"",TEXT($L4734,CONCATENATE("jj/mm/aaaa","")),""),VLOOKUP($J4734,'Listes déroulantes'!$F$2:$I$26,3,FALSE)," ",$K4734," ",$N4734," ",$M4734,"
",$P4734,VLOOKUP($J4734,'Listes déroulantes'!$F$2:$I$26,4,FALSE))))),"")</f>
        <v/>
      </c>
      <c r="J4734" s="28"/>
      <c r="K4734" s="18"/>
      <c r="L4734" s="19"/>
      <c r="M4734" s="18"/>
      <c r="N4734" s="15"/>
      <c r="O4734" s="15"/>
      <c r="P4734" s="20"/>
      <c r="Q4734" s="36"/>
      <c r="R4734" s="36"/>
      <c r="S4734" s="37"/>
      <c r="T4734" s="37"/>
      <c r="U4734" s="37"/>
      <c r="V4734" s="37"/>
      <c r="W4734" s="37"/>
      <c r="X4734" s="37"/>
      <c r="Y4734" s="37"/>
      <c r="Z4734" s="37"/>
    </row>
    <row r="4735" spans="1:26" s="29" customFormat="1" x14ac:dyDescent="0.25">
      <c r="A4735" s="13"/>
      <c r="B4735" s="14"/>
      <c r="C4735" s="39"/>
      <c r="D4735" s="39"/>
      <c r="E4735" s="27"/>
      <c r="F4735" s="16"/>
      <c r="G4735" s="17"/>
      <c r="H4735" s="17"/>
      <c r="I4735" s="38" t="str">
        <f>IF($J4735&lt;&gt;"",(IF($J4735="Part RC demandée &lt;&gt; Part RC calculée",VLOOKUP($J4735,'Listes déroulantes'!$F$2:$H$26,2,FALSE)&amp;$O4735&amp;"
"&amp;$P4735&amp;VLOOKUP($J4735,'Listes déroulantes'!$F$2:$H$26,3,FALSE),IF($J4735="Montant total demandé &lt;&gt; de montant calculé",VLOOKUP($J4735,'Listes déroulantes'!$F$2:$H$26,2,FALSE)&amp;$N4735&amp;"
"&amp;$P4735&amp;"
"&amp;VLOOKUP($J4735,'Listes déroulantes'!$F$2:$H$26,3,FALSE),CONCATENATE(IF(ISNA(VLOOKUP($J4735,'Listes déroulantes'!$F$2:$I$26,2,FALSE)),"",VLOOKUP($J4735,'Listes déroulantes'!$F$2:$I$26,2,FALSE)),IF($L4735&lt;&gt;"",TEXT($L4735,CONCATENATE("jj/mm/aaaa","")),""),VLOOKUP($J4735,'Listes déroulantes'!$F$2:$I$26,3,FALSE)," ",$K4735," ",$N4735," ",$M4735,"
",$P4735,VLOOKUP($J4735,'Listes déroulantes'!$F$2:$I$26,4,FALSE))))),"")</f>
        <v/>
      </c>
      <c r="J4735" s="28"/>
      <c r="K4735" s="18"/>
      <c r="L4735" s="19"/>
      <c r="M4735" s="18"/>
      <c r="N4735" s="15"/>
      <c r="O4735" s="15"/>
      <c r="P4735" s="20"/>
      <c r="Q4735" s="36"/>
      <c r="R4735" s="36"/>
      <c r="S4735" s="37"/>
      <c r="T4735" s="37"/>
      <c r="U4735" s="37"/>
      <c r="V4735" s="37"/>
      <c r="W4735" s="37"/>
      <c r="X4735" s="37"/>
      <c r="Y4735" s="37"/>
      <c r="Z4735" s="37"/>
    </row>
    <row r="4736" spans="1:26" s="29" customFormat="1" x14ac:dyDescent="0.25">
      <c r="A4736" s="13"/>
      <c r="B4736" s="14"/>
      <c r="C4736" s="39"/>
      <c r="D4736" s="39"/>
      <c r="E4736" s="27"/>
      <c r="F4736" s="16"/>
      <c r="G4736" s="17"/>
      <c r="H4736" s="17"/>
      <c r="I4736" s="38" t="str">
        <f>IF($J4736&lt;&gt;"",(IF($J4736="Part RC demandée &lt;&gt; Part RC calculée",VLOOKUP($J4736,'Listes déroulantes'!$F$2:$H$26,2,FALSE)&amp;$O4736&amp;"
"&amp;$P4736&amp;VLOOKUP($J4736,'Listes déroulantes'!$F$2:$H$26,3,FALSE),IF($J4736="Montant total demandé &lt;&gt; de montant calculé",VLOOKUP($J4736,'Listes déroulantes'!$F$2:$H$26,2,FALSE)&amp;$N4736&amp;"
"&amp;$P4736&amp;"
"&amp;VLOOKUP($J4736,'Listes déroulantes'!$F$2:$H$26,3,FALSE),CONCATENATE(IF(ISNA(VLOOKUP($J4736,'Listes déroulantes'!$F$2:$I$26,2,FALSE)),"",VLOOKUP($J4736,'Listes déroulantes'!$F$2:$I$26,2,FALSE)),IF($L4736&lt;&gt;"",TEXT($L4736,CONCATENATE("jj/mm/aaaa","")),""),VLOOKUP($J4736,'Listes déroulantes'!$F$2:$I$26,3,FALSE)," ",$K4736," ",$N4736," ",$M4736,"
",$P4736,VLOOKUP($J4736,'Listes déroulantes'!$F$2:$I$26,4,FALSE))))),"")</f>
        <v/>
      </c>
      <c r="J4736" s="28"/>
      <c r="K4736" s="18"/>
      <c r="L4736" s="19"/>
      <c r="M4736" s="18"/>
      <c r="N4736" s="15"/>
      <c r="O4736" s="15"/>
      <c r="P4736" s="20"/>
      <c r="Q4736" s="36"/>
      <c r="R4736" s="36"/>
      <c r="S4736" s="37"/>
      <c r="T4736" s="37"/>
      <c r="U4736" s="37"/>
      <c r="V4736" s="37"/>
      <c r="W4736" s="37"/>
      <c r="X4736" s="37"/>
      <c r="Y4736" s="37"/>
      <c r="Z4736" s="37"/>
    </row>
    <row r="4737" spans="1:26" s="29" customFormat="1" x14ac:dyDescent="0.25">
      <c r="A4737" s="13"/>
      <c r="B4737" s="14"/>
      <c r="C4737" s="39"/>
      <c r="D4737" s="39"/>
      <c r="E4737" s="27"/>
      <c r="F4737" s="16"/>
      <c r="G4737" s="17"/>
      <c r="H4737" s="17"/>
      <c r="I4737" s="38" t="str">
        <f>IF($J4737&lt;&gt;"",(IF($J4737="Part RC demandée &lt;&gt; Part RC calculée",VLOOKUP($J4737,'Listes déroulantes'!$F$2:$H$26,2,FALSE)&amp;$O4737&amp;"
"&amp;$P4737&amp;VLOOKUP($J4737,'Listes déroulantes'!$F$2:$H$26,3,FALSE),IF($J4737="Montant total demandé &lt;&gt; de montant calculé",VLOOKUP($J4737,'Listes déroulantes'!$F$2:$H$26,2,FALSE)&amp;$N4737&amp;"
"&amp;$P4737&amp;"
"&amp;VLOOKUP($J4737,'Listes déroulantes'!$F$2:$H$26,3,FALSE),CONCATENATE(IF(ISNA(VLOOKUP($J4737,'Listes déroulantes'!$F$2:$I$26,2,FALSE)),"",VLOOKUP($J4737,'Listes déroulantes'!$F$2:$I$26,2,FALSE)),IF($L4737&lt;&gt;"",TEXT($L4737,CONCATENATE("jj/mm/aaaa","")),""),VLOOKUP($J4737,'Listes déroulantes'!$F$2:$I$26,3,FALSE)," ",$K4737," ",$N4737," ",$M4737,"
",$P4737,VLOOKUP($J4737,'Listes déroulantes'!$F$2:$I$26,4,FALSE))))),"")</f>
        <v/>
      </c>
      <c r="J4737" s="28"/>
      <c r="K4737" s="18"/>
      <c r="L4737" s="19"/>
      <c r="M4737" s="18"/>
      <c r="N4737" s="15"/>
      <c r="O4737" s="15"/>
      <c r="P4737" s="20"/>
      <c r="Q4737" s="36"/>
      <c r="R4737" s="36"/>
      <c r="S4737" s="37"/>
      <c r="T4737" s="37"/>
      <c r="U4737" s="37"/>
      <c r="V4737" s="37"/>
      <c r="W4737" s="37"/>
      <c r="X4737" s="37"/>
      <c r="Y4737" s="37"/>
      <c r="Z4737" s="37"/>
    </row>
    <row r="4738" spans="1:26" s="29" customFormat="1" x14ac:dyDescent="0.25">
      <c r="A4738" s="13"/>
      <c r="B4738" s="14"/>
      <c r="C4738" s="39"/>
      <c r="D4738" s="39"/>
      <c r="E4738" s="27"/>
      <c r="F4738" s="16"/>
      <c r="G4738" s="17"/>
      <c r="H4738" s="17"/>
      <c r="I4738" s="38" t="str">
        <f>IF($J4738&lt;&gt;"",(IF($J4738="Part RC demandée &lt;&gt; Part RC calculée",VLOOKUP($J4738,'Listes déroulantes'!$F$2:$H$26,2,FALSE)&amp;$O4738&amp;"
"&amp;$P4738&amp;VLOOKUP($J4738,'Listes déroulantes'!$F$2:$H$26,3,FALSE),IF($J4738="Montant total demandé &lt;&gt; de montant calculé",VLOOKUP($J4738,'Listes déroulantes'!$F$2:$H$26,2,FALSE)&amp;$N4738&amp;"
"&amp;$P4738&amp;"
"&amp;VLOOKUP($J4738,'Listes déroulantes'!$F$2:$H$26,3,FALSE),CONCATENATE(IF(ISNA(VLOOKUP($J4738,'Listes déroulantes'!$F$2:$I$26,2,FALSE)),"",VLOOKUP($J4738,'Listes déroulantes'!$F$2:$I$26,2,FALSE)),IF($L4738&lt;&gt;"",TEXT($L4738,CONCATENATE("jj/mm/aaaa","")),""),VLOOKUP($J4738,'Listes déroulantes'!$F$2:$I$26,3,FALSE)," ",$K4738," ",$N4738," ",$M4738,"
",$P4738,VLOOKUP($J4738,'Listes déroulantes'!$F$2:$I$26,4,FALSE))))),"")</f>
        <v/>
      </c>
      <c r="J4738" s="28"/>
      <c r="K4738" s="18"/>
      <c r="L4738" s="19"/>
      <c r="M4738" s="18"/>
      <c r="N4738" s="15"/>
      <c r="O4738" s="15"/>
      <c r="P4738" s="20"/>
      <c r="Q4738" s="36"/>
      <c r="R4738" s="36"/>
      <c r="S4738" s="37"/>
      <c r="T4738" s="37"/>
      <c r="U4738" s="37"/>
      <c r="V4738" s="37"/>
      <c r="W4738" s="37"/>
      <c r="X4738" s="37"/>
      <c r="Y4738" s="37"/>
      <c r="Z4738" s="37"/>
    </row>
    <row r="4739" spans="1:26" s="29" customFormat="1" x14ac:dyDescent="0.25">
      <c r="A4739" s="13"/>
      <c r="B4739" s="14"/>
      <c r="C4739" s="39"/>
      <c r="D4739" s="39"/>
      <c r="E4739" s="27"/>
      <c r="F4739" s="16"/>
      <c r="G4739" s="17"/>
      <c r="H4739" s="17"/>
      <c r="I4739" s="38" t="str">
        <f>IF($J4739&lt;&gt;"",(IF($J4739="Part RC demandée &lt;&gt; Part RC calculée",VLOOKUP($J4739,'Listes déroulantes'!$F$2:$H$26,2,FALSE)&amp;$O4739&amp;"
"&amp;$P4739&amp;VLOOKUP($J4739,'Listes déroulantes'!$F$2:$H$26,3,FALSE),IF($J4739="Montant total demandé &lt;&gt; de montant calculé",VLOOKUP($J4739,'Listes déroulantes'!$F$2:$H$26,2,FALSE)&amp;$N4739&amp;"
"&amp;$P4739&amp;"
"&amp;VLOOKUP($J4739,'Listes déroulantes'!$F$2:$H$26,3,FALSE),CONCATENATE(IF(ISNA(VLOOKUP($J4739,'Listes déroulantes'!$F$2:$I$26,2,FALSE)),"",VLOOKUP($J4739,'Listes déroulantes'!$F$2:$I$26,2,FALSE)),IF($L4739&lt;&gt;"",TEXT($L4739,CONCATENATE("jj/mm/aaaa","")),""),VLOOKUP($J4739,'Listes déroulantes'!$F$2:$I$26,3,FALSE)," ",$K4739," ",$N4739," ",$M4739,"
",$P4739,VLOOKUP($J4739,'Listes déroulantes'!$F$2:$I$26,4,FALSE))))),"")</f>
        <v/>
      </c>
      <c r="J4739" s="28"/>
      <c r="K4739" s="18"/>
      <c r="L4739" s="19"/>
      <c r="M4739" s="18"/>
      <c r="N4739" s="15"/>
      <c r="O4739" s="15"/>
      <c r="P4739" s="20"/>
      <c r="Q4739" s="36"/>
      <c r="R4739" s="36"/>
      <c r="S4739" s="37"/>
      <c r="T4739" s="37"/>
      <c r="U4739" s="37"/>
      <c r="V4739" s="37"/>
      <c r="W4739" s="37"/>
      <c r="X4739" s="37"/>
      <c r="Y4739" s="37"/>
      <c r="Z4739" s="37"/>
    </row>
    <row r="4740" spans="1:26" s="29" customFormat="1" x14ac:dyDescent="0.25">
      <c r="A4740" s="13"/>
      <c r="B4740" s="14"/>
      <c r="C4740" s="39"/>
      <c r="D4740" s="39"/>
      <c r="E4740" s="27"/>
      <c r="F4740" s="16"/>
      <c r="G4740" s="17"/>
      <c r="H4740" s="17"/>
      <c r="I4740" s="38" t="str">
        <f>IF($J4740&lt;&gt;"",(IF($J4740="Part RC demandée &lt;&gt; Part RC calculée",VLOOKUP($J4740,'Listes déroulantes'!$F$2:$H$26,2,FALSE)&amp;$O4740&amp;"
"&amp;$P4740&amp;VLOOKUP($J4740,'Listes déroulantes'!$F$2:$H$26,3,FALSE),IF($J4740="Montant total demandé &lt;&gt; de montant calculé",VLOOKUP($J4740,'Listes déroulantes'!$F$2:$H$26,2,FALSE)&amp;$N4740&amp;"
"&amp;$P4740&amp;"
"&amp;VLOOKUP($J4740,'Listes déroulantes'!$F$2:$H$26,3,FALSE),CONCATENATE(IF(ISNA(VLOOKUP($J4740,'Listes déroulantes'!$F$2:$I$26,2,FALSE)),"",VLOOKUP($J4740,'Listes déroulantes'!$F$2:$I$26,2,FALSE)),IF($L4740&lt;&gt;"",TEXT($L4740,CONCATENATE("jj/mm/aaaa","")),""),VLOOKUP($J4740,'Listes déroulantes'!$F$2:$I$26,3,FALSE)," ",$K4740," ",$N4740," ",$M4740,"
",$P4740,VLOOKUP($J4740,'Listes déroulantes'!$F$2:$I$26,4,FALSE))))),"")</f>
        <v/>
      </c>
      <c r="J4740" s="28"/>
      <c r="K4740" s="18"/>
      <c r="L4740" s="19"/>
      <c r="M4740" s="18"/>
      <c r="N4740" s="15"/>
      <c r="O4740" s="15"/>
      <c r="P4740" s="20"/>
      <c r="Q4740" s="36"/>
      <c r="R4740" s="36"/>
      <c r="S4740" s="37"/>
      <c r="T4740" s="37"/>
      <c r="U4740" s="37"/>
      <c r="V4740" s="37"/>
      <c r="W4740" s="37"/>
      <c r="X4740" s="37"/>
      <c r="Y4740" s="37"/>
      <c r="Z4740" s="37"/>
    </row>
    <row r="4741" spans="1:26" s="29" customFormat="1" x14ac:dyDescent="0.25">
      <c r="A4741" s="13"/>
      <c r="B4741" s="14"/>
      <c r="C4741" s="39"/>
      <c r="D4741" s="39"/>
      <c r="E4741" s="27"/>
      <c r="F4741" s="16"/>
      <c r="G4741" s="17"/>
      <c r="H4741" s="17"/>
      <c r="I4741" s="38" t="str">
        <f>IF($J4741&lt;&gt;"",(IF($J4741="Part RC demandée &lt;&gt; Part RC calculée",VLOOKUP($J4741,'Listes déroulantes'!$F$2:$H$26,2,FALSE)&amp;$O4741&amp;"
"&amp;$P4741&amp;VLOOKUP($J4741,'Listes déroulantes'!$F$2:$H$26,3,FALSE),IF($J4741="Montant total demandé &lt;&gt; de montant calculé",VLOOKUP($J4741,'Listes déroulantes'!$F$2:$H$26,2,FALSE)&amp;$N4741&amp;"
"&amp;$P4741&amp;"
"&amp;VLOOKUP($J4741,'Listes déroulantes'!$F$2:$H$26,3,FALSE),CONCATENATE(IF(ISNA(VLOOKUP($J4741,'Listes déroulantes'!$F$2:$I$26,2,FALSE)),"",VLOOKUP($J4741,'Listes déroulantes'!$F$2:$I$26,2,FALSE)),IF($L4741&lt;&gt;"",TEXT($L4741,CONCATENATE("jj/mm/aaaa","")),""),VLOOKUP($J4741,'Listes déroulantes'!$F$2:$I$26,3,FALSE)," ",$K4741," ",$N4741," ",$M4741,"
",$P4741,VLOOKUP($J4741,'Listes déroulantes'!$F$2:$I$26,4,FALSE))))),"")</f>
        <v/>
      </c>
      <c r="J4741" s="28"/>
      <c r="K4741" s="18"/>
      <c r="L4741" s="19"/>
      <c r="M4741" s="18"/>
      <c r="N4741" s="15"/>
      <c r="O4741" s="15"/>
      <c r="P4741" s="20"/>
      <c r="Q4741" s="36"/>
      <c r="R4741" s="36"/>
      <c r="S4741" s="37"/>
      <c r="T4741" s="37"/>
      <c r="U4741" s="37"/>
      <c r="V4741" s="37"/>
      <c r="W4741" s="37"/>
      <c r="X4741" s="37"/>
      <c r="Y4741" s="37"/>
      <c r="Z4741" s="37"/>
    </row>
    <row r="4742" spans="1:26" s="29" customFormat="1" x14ac:dyDescent="0.25">
      <c r="A4742" s="13"/>
      <c r="B4742" s="14"/>
      <c r="C4742" s="39"/>
      <c r="D4742" s="39"/>
      <c r="E4742" s="27"/>
      <c r="F4742" s="16"/>
      <c r="G4742" s="17"/>
      <c r="H4742" s="17"/>
      <c r="I4742" s="38" t="str">
        <f>IF($J4742&lt;&gt;"",(IF($J4742="Part RC demandée &lt;&gt; Part RC calculée",VLOOKUP($J4742,'Listes déroulantes'!$F$2:$H$26,2,FALSE)&amp;$O4742&amp;"
"&amp;$P4742&amp;VLOOKUP($J4742,'Listes déroulantes'!$F$2:$H$26,3,FALSE),IF($J4742="Montant total demandé &lt;&gt; de montant calculé",VLOOKUP($J4742,'Listes déroulantes'!$F$2:$H$26,2,FALSE)&amp;$N4742&amp;"
"&amp;$P4742&amp;"
"&amp;VLOOKUP($J4742,'Listes déroulantes'!$F$2:$H$26,3,FALSE),CONCATENATE(IF(ISNA(VLOOKUP($J4742,'Listes déroulantes'!$F$2:$I$26,2,FALSE)),"",VLOOKUP($J4742,'Listes déroulantes'!$F$2:$I$26,2,FALSE)),IF($L4742&lt;&gt;"",TEXT($L4742,CONCATENATE("jj/mm/aaaa","")),""),VLOOKUP($J4742,'Listes déroulantes'!$F$2:$I$26,3,FALSE)," ",$K4742," ",$N4742," ",$M4742,"
",$P4742,VLOOKUP($J4742,'Listes déroulantes'!$F$2:$I$26,4,FALSE))))),"")</f>
        <v/>
      </c>
      <c r="J4742" s="28"/>
      <c r="K4742" s="18"/>
      <c r="L4742" s="19"/>
      <c r="M4742" s="18"/>
      <c r="N4742" s="15"/>
      <c r="O4742" s="15"/>
      <c r="P4742" s="20"/>
      <c r="Q4742" s="36"/>
      <c r="R4742" s="36"/>
      <c r="S4742" s="37"/>
      <c r="T4742" s="37"/>
      <c r="U4742" s="37"/>
      <c r="V4742" s="37"/>
      <c r="W4742" s="37"/>
      <c r="X4742" s="37"/>
      <c r="Y4742" s="37"/>
      <c r="Z4742" s="37"/>
    </row>
    <row r="4743" spans="1:26" s="29" customFormat="1" x14ac:dyDescent="0.25">
      <c r="A4743" s="13"/>
      <c r="B4743" s="14"/>
      <c r="C4743" s="39"/>
      <c r="D4743" s="39"/>
      <c r="E4743" s="27"/>
      <c r="F4743" s="16"/>
      <c r="G4743" s="17"/>
      <c r="H4743" s="17"/>
      <c r="I4743" s="38" t="str">
        <f>IF($J4743&lt;&gt;"",(IF($J4743="Part RC demandée &lt;&gt; Part RC calculée",VLOOKUP($J4743,'Listes déroulantes'!$F$2:$H$26,2,FALSE)&amp;$O4743&amp;"
"&amp;$P4743&amp;VLOOKUP($J4743,'Listes déroulantes'!$F$2:$H$26,3,FALSE),IF($J4743="Montant total demandé &lt;&gt; de montant calculé",VLOOKUP($J4743,'Listes déroulantes'!$F$2:$H$26,2,FALSE)&amp;$N4743&amp;"
"&amp;$P4743&amp;"
"&amp;VLOOKUP($J4743,'Listes déroulantes'!$F$2:$H$26,3,FALSE),CONCATENATE(IF(ISNA(VLOOKUP($J4743,'Listes déroulantes'!$F$2:$I$26,2,FALSE)),"",VLOOKUP($J4743,'Listes déroulantes'!$F$2:$I$26,2,FALSE)),IF($L4743&lt;&gt;"",TEXT($L4743,CONCATENATE("jj/mm/aaaa","")),""),VLOOKUP($J4743,'Listes déroulantes'!$F$2:$I$26,3,FALSE)," ",$K4743," ",$N4743," ",$M4743,"
",$P4743,VLOOKUP($J4743,'Listes déroulantes'!$F$2:$I$26,4,FALSE))))),"")</f>
        <v/>
      </c>
      <c r="J4743" s="28"/>
      <c r="K4743" s="18"/>
      <c r="L4743" s="19"/>
      <c r="M4743" s="18"/>
      <c r="N4743" s="15"/>
      <c r="O4743" s="15"/>
      <c r="P4743" s="20"/>
      <c r="Q4743" s="36"/>
      <c r="R4743" s="36"/>
      <c r="S4743" s="37"/>
      <c r="T4743" s="37"/>
      <c r="U4743" s="37"/>
      <c r="V4743" s="37"/>
      <c r="W4743" s="37"/>
      <c r="X4743" s="37"/>
      <c r="Y4743" s="37"/>
      <c r="Z4743" s="37"/>
    </row>
    <row r="4744" spans="1:26" s="29" customFormat="1" x14ac:dyDescent="0.25">
      <c r="A4744" s="13"/>
      <c r="B4744" s="14"/>
      <c r="C4744" s="39"/>
      <c r="D4744" s="39"/>
      <c r="E4744" s="27"/>
      <c r="F4744" s="16"/>
      <c r="G4744" s="17"/>
      <c r="H4744" s="17"/>
      <c r="I4744" s="38" t="str">
        <f>IF($J4744&lt;&gt;"",(IF($J4744="Part RC demandée &lt;&gt; Part RC calculée",VLOOKUP($J4744,'Listes déroulantes'!$F$2:$H$26,2,FALSE)&amp;$O4744&amp;"
"&amp;$P4744&amp;VLOOKUP($J4744,'Listes déroulantes'!$F$2:$H$26,3,FALSE),IF($J4744="Montant total demandé &lt;&gt; de montant calculé",VLOOKUP($J4744,'Listes déroulantes'!$F$2:$H$26,2,FALSE)&amp;$N4744&amp;"
"&amp;$P4744&amp;"
"&amp;VLOOKUP($J4744,'Listes déroulantes'!$F$2:$H$26,3,FALSE),CONCATENATE(IF(ISNA(VLOOKUP($J4744,'Listes déroulantes'!$F$2:$I$26,2,FALSE)),"",VLOOKUP($J4744,'Listes déroulantes'!$F$2:$I$26,2,FALSE)),IF($L4744&lt;&gt;"",TEXT($L4744,CONCATENATE("jj/mm/aaaa","")),""),VLOOKUP($J4744,'Listes déroulantes'!$F$2:$I$26,3,FALSE)," ",$K4744," ",$N4744," ",$M4744,"
",$P4744,VLOOKUP($J4744,'Listes déroulantes'!$F$2:$I$26,4,FALSE))))),"")</f>
        <v/>
      </c>
      <c r="J4744" s="28"/>
      <c r="K4744" s="18"/>
      <c r="L4744" s="19"/>
      <c r="M4744" s="18"/>
      <c r="N4744" s="15"/>
      <c r="O4744" s="15"/>
      <c r="P4744" s="20"/>
      <c r="Q4744" s="36"/>
      <c r="R4744" s="36"/>
      <c r="S4744" s="37"/>
      <c r="T4744" s="37"/>
      <c r="U4744" s="37"/>
      <c r="V4744" s="37"/>
      <c r="W4744" s="37"/>
      <c r="X4744" s="37"/>
      <c r="Y4744" s="37"/>
      <c r="Z4744" s="37"/>
    </row>
    <row r="4745" spans="1:26" s="29" customFormat="1" x14ac:dyDescent="0.25">
      <c r="A4745" s="13"/>
      <c r="B4745" s="14"/>
      <c r="C4745" s="39"/>
      <c r="D4745" s="39"/>
      <c r="E4745" s="27"/>
      <c r="F4745" s="16"/>
      <c r="G4745" s="17"/>
      <c r="H4745" s="17"/>
      <c r="I4745" s="38" t="str">
        <f>IF($J4745&lt;&gt;"",(IF($J4745="Part RC demandée &lt;&gt; Part RC calculée",VLOOKUP($J4745,'Listes déroulantes'!$F$2:$H$26,2,FALSE)&amp;$O4745&amp;"
"&amp;$P4745&amp;VLOOKUP($J4745,'Listes déroulantes'!$F$2:$H$26,3,FALSE),IF($J4745="Montant total demandé &lt;&gt; de montant calculé",VLOOKUP($J4745,'Listes déroulantes'!$F$2:$H$26,2,FALSE)&amp;$N4745&amp;"
"&amp;$P4745&amp;"
"&amp;VLOOKUP($J4745,'Listes déroulantes'!$F$2:$H$26,3,FALSE),CONCATENATE(IF(ISNA(VLOOKUP($J4745,'Listes déroulantes'!$F$2:$I$26,2,FALSE)),"",VLOOKUP($J4745,'Listes déroulantes'!$F$2:$I$26,2,FALSE)),IF($L4745&lt;&gt;"",TEXT($L4745,CONCATENATE("jj/mm/aaaa","")),""),VLOOKUP($J4745,'Listes déroulantes'!$F$2:$I$26,3,FALSE)," ",$K4745," ",$N4745," ",$M4745,"
",$P4745,VLOOKUP($J4745,'Listes déroulantes'!$F$2:$I$26,4,FALSE))))),"")</f>
        <v/>
      </c>
      <c r="J4745" s="28"/>
      <c r="K4745" s="18"/>
      <c r="L4745" s="19"/>
      <c r="M4745" s="18"/>
      <c r="N4745" s="15"/>
      <c r="O4745" s="15"/>
      <c r="P4745" s="20"/>
      <c r="Q4745" s="36"/>
      <c r="R4745" s="36"/>
      <c r="S4745" s="37"/>
      <c r="T4745" s="37"/>
      <c r="U4745" s="37"/>
      <c r="V4745" s="37"/>
      <c r="W4745" s="37"/>
      <c r="X4745" s="37"/>
      <c r="Y4745" s="37"/>
      <c r="Z4745" s="37"/>
    </row>
    <row r="4746" spans="1:26" s="29" customFormat="1" x14ac:dyDescent="0.25">
      <c r="A4746" s="13"/>
      <c r="B4746" s="14"/>
      <c r="C4746" s="39"/>
      <c r="D4746" s="39"/>
      <c r="E4746" s="27"/>
      <c r="F4746" s="16"/>
      <c r="G4746" s="17"/>
      <c r="H4746" s="17"/>
      <c r="I4746" s="38" t="str">
        <f>IF($J4746&lt;&gt;"",(IF($J4746="Part RC demandée &lt;&gt; Part RC calculée",VLOOKUP($J4746,'Listes déroulantes'!$F$2:$H$26,2,FALSE)&amp;$O4746&amp;"
"&amp;$P4746&amp;VLOOKUP($J4746,'Listes déroulantes'!$F$2:$H$26,3,FALSE),IF($J4746="Montant total demandé &lt;&gt; de montant calculé",VLOOKUP($J4746,'Listes déroulantes'!$F$2:$H$26,2,FALSE)&amp;$N4746&amp;"
"&amp;$P4746&amp;"
"&amp;VLOOKUP($J4746,'Listes déroulantes'!$F$2:$H$26,3,FALSE),CONCATENATE(IF(ISNA(VLOOKUP($J4746,'Listes déroulantes'!$F$2:$I$26,2,FALSE)),"",VLOOKUP($J4746,'Listes déroulantes'!$F$2:$I$26,2,FALSE)),IF($L4746&lt;&gt;"",TEXT($L4746,CONCATENATE("jj/mm/aaaa","")),""),VLOOKUP($J4746,'Listes déroulantes'!$F$2:$I$26,3,FALSE)," ",$K4746," ",$N4746," ",$M4746,"
",$P4746,VLOOKUP($J4746,'Listes déroulantes'!$F$2:$I$26,4,FALSE))))),"")</f>
        <v/>
      </c>
      <c r="J4746" s="28"/>
      <c r="K4746" s="18"/>
      <c r="L4746" s="19"/>
      <c r="M4746" s="18"/>
      <c r="N4746" s="15"/>
      <c r="O4746" s="15"/>
      <c r="P4746" s="20"/>
      <c r="Q4746" s="36"/>
      <c r="R4746" s="36"/>
      <c r="S4746" s="37"/>
      <c r="T4746" s="37"/>
      <c r="U4746" s="37"/>
      <c r="V4746" s="37"/>
      <c r="W4746" s="37"/>
      <c r="X4746" s="37"/>
      <c r="Y4746" s="37"/>
      <c r="Z4746" s="37"/>
    </row>
    <row r="4747" spans="1:26" s="29" customFormat="1" x14ac:dyDescent="0.25">
      <c r="A4747" s="13"/>
      <c r="B4747" s="14"/>
      <c r="C4747" s="39"/>
      <c r="D4747" s="39"/>
      <c r="E4747" s="27"/>
      <c r="F4747" s="16"/>
      <c r="G4747" s="17"/>
      <c r="H4747" s="17"/>
      <c r="I4747" s="38" t="str">
        <f>IF($J4747&lt;&gt;"",(IF($J4747="Part RC demandée &lt;&gt; Part RC calculée",VLOOKUP($J4747,'Listes déroulantes'!$F$2:$H$26,2,FALSE)&amp;$O4747&amp;"
"&amp;$P4747&amp;VLOOKUP($J4747,'Listes déroulantes'!$F$2:$H$26,3,FALSE),IF($J4747="Montant total demandé &lt;&gt; de montant calculé",VLOOKUP($J4747,'Listes déroulantes'!$F$2:$H$26,2,FALSE)&amp;$N4747&amp;"
"&amp;$P4747&amp;"
"&amp;VLOOKUP($J4747,'Listes déroulantes'!$F$2:$H$26,3,FALSE),CONCATENATE(IF(ISNA(VLOOKUP($J4747,'Listes déroulantes'!$F$2:$I$26,2,FALSE)),"",VLOOKUP($J4747,'Listes déroulantes'!$F$2:$I$26,2,FALSE)),IF($L4747&lt;&gt;"",TEXT($L4747,CONCATENATE("jj/mm/aaaa","")),""),VLOOKUP($J4747,'Listes déroulantes'!$F$2:$I$26,3,FALSE)," ",$K4747," ",$N4747," ",$M4747,"
",$P4747,VLOOKUP($J4747,'Listes déroulantes'!$F$2:$I$26,4,FALSE))))),"")</f>
        <v/>
      </c>
      <c r="J4747" s="28"/>
      <c r="K4747" s="18"/>
      <c r="L4747" s="19"/>
      <c r="M4747" s="18"/>
      <c r="N4747" s="15"/>
      <c r="O4747" s="15"/>
      <c r="P4747" s="20"/>
      <c r="Q4747" s="36"/>
      <c r="R4747" s="36"/>
      <c r="S4747" s="37"/>
      <c r="T4747" s="37"/>
      <c r="U4747" s="37"/>
      <c r="V4747" s="37"/>
      <c r="W4747" s="37"/>
      <c r="X4747" s="37"/>
      <c r="Y4747" s="37"/>
      <c r="Z4747" s="37"/>
    </row>
    <row r="4748" spans="1:26" s="29" customFormat="1" x14ac:dyDescent="0.25">
      <c r="A4748" s="13"/>
      <c r="B4748" s="14"/>
      <c r="C4748" s="39"/>
      <c r="D4748" s="39"/>
      <c r="E4748" s="27"/>
      <c r="F4748" s="16"/>
      <c r="G4748" s="17"/>
      <c r="H4748" s="17"/>
      <c r="I4748" s="38" t="str">
        <f>IF($J4748&lt;&gt;"",(IF($J4748="Part RC demandée &lt;&gt; Part RC calculée",VLOOKUP($J4748,'Listes déroulantes'!$F$2:$H$26,2,FALSE)&amp;$O4748&amp;"
"&amp;$P4748&amp;VLOOKUP($J4748,'Listes déroulantes'!$F$2:$H$26,3,FALSE),IF($J4748="Montant total demandé &lt;&gt; de montant calculé",VLOOKUP($J4748,'Listes déroulantes'!$F$2:$H$26,2,FALSE)&amp;$N4748&amp;"
"&amp;$P4748&amp;"
"&amp;VLOOKUP($J4748,'Listes déroulantes'!$F$2:$H$26,3,FALSE),CONCATENATE(IF(ISNA(VLOOKUP($J4748,'Listes déroulantes'!$F$2:$I$26,2,FALSE)),"",VLOOKUP($J4748,'Listes déroulantes'!$F$2:$I$26,2,FALSE)),IF($L4748&lt;&gt;"",TEXT($L4748,CONCATENATE("jj/mm/aaaa","")),""),VLOOKUP($J4748,'Listes déroulantes'!$F$2:$I$26,3,FALSE)," ",$K4748," ",$N4748," ",$M4748,"
",$P4748,VLOOKUP($J4748,'Listes déroulantes'!$F$2:$I$26,4,FALSE))))),"")</f>
        <v/>
      </c>
      <c r="J4748" s="28"/>
      <c r="K4748" s="18"/>
      <c r="L4748" s="19"/>
      <c r="M4748" s="18"/>
      <c r="N4748" s="15"/>
      <c r="O4748" s="15"/>
      <c r="P4748" s="20"/>
      <c r="Q4748" s="36"/>
      <c r="R4748" s="36"/>
      <c r="S4748" s="37"/>
      <c r="T4748" s="37"/>
      <c r="U4748" s="37"/>
      <c r="V4748" s="37"/>
      <c r="W4748" s="37"/>
      <c r="X4748" s="37"/>
      <c r="Y4748" s="37"/>
      <c r="Z4748" s="37"/>
    </row>
    <row r="4749" spans="1:26" s="29" customFormat="1" x14ac:dyDescent="0.25">
      <c r="A4749" s="13"/>
      <c r="B4749" s="14"/>
      <c r="C4749" s="39"/>
      <c r="D4749" s="39"/>
      <c r="E4749" s="27"/>
      <c r="F4749" s="16"/>
      <c r="G4749" s="17"/>
      <c r="H4749" s="17"/>
      <c r="I4749" s="38" t="str">
        <f>IF($J4749&lt;&gt;"",(IF($J4749="Part RC demandée &lt;&gt; Part RC calculée",VLOOKUP($J4749,'Listes déroulantes'!$F$2:$H$26,2,FALSE)&amp;$O4749&amp;"
"&amp;$P4749&amp;VLOOKUP($J4749,'Listes déroulantes'!$F$2:$H$26,3,FALSE),IF($J4749="Montant total demandé &lt;&gt; de montant calculé",VLOOKUP($J4749,'Listes déroulantes'!$F$2:$H$26,2,FALSE)&amp;$N4749&amp;"
"&amp;$P4749&amp;"
"&amp;VLOOKUP($J4749,'Listes déroulantes'!$F$2:$H$26,3,FALSE),CONCATENATE(IF(ISNA(VLOOKUP($J4749,'Listes déroulantes'!$F$2:$I$26,2,FALSE)),"",VLOOKUP($J4749,'Listes déroulantes'!$F$2:$I$26,2,FALSE)),IF($L4749&lt;&gt;"",TEXT($L4749,CONCATENATE("jj/mm/aaaa","")),""),VLOOKUP($J4749,'Listes déroulantes'!$F$2:$I$26,3,FALSE)," ",$K4749," ",$N4749," ",$M4749,"
",$P4749,VLOOKUP($J4749,'Listes déroulantes'!$F$2:$I$26,4,FALSE))))),"")</f>
        <v/>
      </c>
      <c r="J4749" s="28"/>
      <c r="K4749" s="18"/>
      <c r="L4749" s="19"/>
      <c r="M4749" s="18"/>
      <c r="N4749" s="15"/>
      <c r="O4749" s="15"/>
      <c r="P4749" s="20"/>
      <c r="Q4749" s="36"/>
      <c r="R4749" s="36"/>
      <c r="S4749" s="37"/>
      <c r="T4749" s="37"/>
      <c r="U4749" s="37"/>
      <c r="V4749" s="37"/>
      <c r="W4749" s="37"/>
      <c r="X4749" s="37"/>
      <c r="Y4749" s="37"/>
      <c r="Z4749" s="37"/>
    </row>
    <row r="4750" spans="1:26" s="29" customFormat="1" x14ac:dyDescent="0.25">
      <c r="A4750" s="13"/>
      <c r="B4750" s="14"/>
      <c r="C4750" s="39"/>
      <c r="D4750" s="39"/>
      <c r="E4750" s="27"/>
      <c r="F4750" s="16"/>
      <c r="G4750" s="17"/>
      <c r="H4750" s="17"/>
      <c r="I4750" s="38" t="str">
        <f>IF($J4750&lt;&gt;"",(IF($J4750="Part RC demandée &lt;&gt; Part RC calculée",VLOOKUP($J4750,'Listes déroulantes'!$F$2:$H$26,2,FALSE)&amp;$O4750&amp;"
"&amp;$P4750&amp;VLOOKUP($J4750,'Listes déroulantes'!$F$2:$H$26,3,FALSE),IF($J4750="Montant total demandé &lt;&gt; de montant calculé",VLOOKUP($J4750,'Listes déroulantes'!$F$2:$H$26,2,FALSE)&amp;$N4750&amp;"
"&amp;$P4750&amp;"
"&amp;VLOOKUP($J4750,'Listes déroulantes'!$F$2:$H$26,3,FALSE),CONCATENATE(IF(ISNA(VLOOKUP($J4750,'Listes déroulantes'!$F$2:$I$26,2,FALSE)),"",VLOOKUP($J4750,'Listes déroulantes'!$F$2:$I$26,2,FALSE)),IF($L4750&lt;&gt;"",TEXT($L4750,CONCATENATE("jj/mm/aaaa","")),""),VLOOKUP($J4750,'Listes déroulantes'!$F$2:$I$26,3,FALSE)," ",$K4750," ",$N4750," ",$M4750,"
",$P4750,VLOOKUP($J4750,'Listes déroulantes'!$F$2:$I$26,4,FALSE))))),"")</f>
        <v/>
      </c>
      <c r="J4750" s="28"/>
      <c r="K4750" s="18"/>
      <c r="L4750" s="19"/>
      <c r="M4750" s="18"/>
      <c r="N4750" s="15"/>
      <c r="O4750" s="15"/>
      <c r="P4750" s="20"/>
      <c r="Q4750" s="36"/>
      <c r="R4750" s="36"/>
      <c r="S4750" s="37"/>
      <c r="T4750" s="37"/>
      <c r="U4750" s="37"/>
      <c r="V4750" s="37"/>
      <c r="W4750" s="37"/>
      <c r="X4750" s="37"/>
      <c r="Y4750" s="37"/>
      <c r="Z4750" s="37"/>
    </row>
    <row r="4751" spans="1:26" s="29" customFormat="1" x14ac:dyDescent="0.25">
      <c r="A4751" s="13"/>
      <c r="B4751" s="14"/>
      <c r="C4751" s="39"/>
      <c r="D4751" s="39"/>
      <c r="E4751" s="27"/>
      <c r="F4751" s="16"/>
      <c r="G4751" s="17"/>
      <c r="H4751" s="17"/>
      <c r="I4751" s="38" t="str">
        <f>IF($J4751&lt;&gt;"",(IF($J4751="Part RC demandée &lt;&gt; Part RC calculée",VLOOKUP($J4751,'Listes déroulantes'!$F$2:$H$26,2,FALSE)&amp;$O4751&amp;"
"&amp;$P4751&amp;VLOOKUP($J4751,'Listes déroulantes'!$F$2:$H$26,3,FALSE),IF($J4751="Montant total demandé &lt;&gt; de montant calculé",VLOOKUP($J4751,'Listes déroulantes'!$F$2:$H$26,2,FALSE)&amp;$N4751&amp;"
"&amp;$P4751&amp;"
"&amp;VLOOKUP($J4751,'Listes déroulantes'!$F$2:$H$26,3,FALSE),CONCATENATE(IF(ISNA(VLOOKUP($J4751,'Listes déroulantes'!$F$2:$I$26,2,FALSE)),"",VLOOKUP($J4751,'Listes déroulantes'!$F$2:$I$26,2,FALSE)),IF($L4751&lt;&gt;"",TEXT($L4751,CONCATENATE("jj/mm/aaaa","")),""),VLOOKUP($J4751,'Listes déroulantes'!$F$2:$I$26,3,FALSE)," ",$K4751," ",$N4751," ",$M4751,"
",$P4751,VLOOKUP($J4751,'Listes déroulantes'!$F$2:$I$26,4,FALSE))))),"")</f>
        <v/>
      </c>
      <c r="J4751" s="28"/>
      <c r="K4751" s="18"/>
      <c r="L4751" s="19"/>
      <c r="M4751" s="18"/>
      <c r="N4751" s="15"/>
      <c r="O4751" s="15"/>
      <c r="P4751" s="20"/>
      <c r="Q4751" s="36"/>
      <c r="R4751" s="36"/>
      <c r="S4751" s="37"/>
      <c r="T4751" s="37"/>
      <c r="U4751" s="37"/>
      <c r="V4751" s="37"/>
      <c r="W4751" s="37"/>
      <c r="X4751" s="37"/>
      <c r="Y4751" s="37"/>
      <c r="Z4751" s="37"/>
    </row>
    <row r="4752" spans="1:26" s="29" customFormat="1" x14ac:dyDescent="0.25">
      <c r="A4752" s="13"/>
      <c r="B4752" s="14"/>
      <c r="C4752" s="39"/>
      <c r="D4752" s="39"/>
      <c r="E4752" s="27"/>
      <c r="F4752" s="16"/>
      <c r="G4752" s="17"/>
      <c r="H4752" s="17"/>
      <c r="I4752" s="38" t="str">
        <f>IF($J4752&lt;&gt;"",(IF($J4752="Part RC demandée &lt;&gt; Part RC calculée",VLOOKUP($J4752,'Listes déroulantes'!$F$2:$H$26,2,FALSE)&amp;$O4752&amp;"
"&amp;$P4752&amp;VLOOKUP($J4752,'Listes déroulantes'!$F$2:$H$26,3,FALSE),IF($J4752="Montant total demandé &lt;&gt; de montant calculé",VLOOKUP($J4752,'Listes déroulantes'!$F$2:$H$26,2,FALSE)&amp;$N4752&amp;"
"&amp;$P4752&amp;"
"&amp;VLOOKUP($J4752,'Listes déroulantes'!$F$2:$H$26,3,FALSE),CONCATENATE(IF(ISNA(VLOOKUP($J4752,'Listes déroulantes'!$F$2:$I$26,2,FALSE)),"",VLOOKUP($J4752,'Listes déroulantes'!$F$2:$I$26,2,FALSE)),IF($L4752&lt;&gt;"",TEXT($L4752,CONCATENATE("jj/mm/aaaa","")),""),VLOOKUP($J4752,'Listes déroulantes'!$F$2:$I$26,3,FALSE)," ",$K4752," ",$N4752," ",$M4752,"
",$P4752,VLOOKUP($J4752,'Listes déroulantes'!$F$2:$I$26,4,FALSE))))),"")</f>
        <v/>
      </c>
      <c r="J4752" s="28"/>
      <c r="K4752" s="18"/>
      <c r="L4752" s="19"/>
      <c r="M4752" s="18"/>
      <c r="N4752" s="15"/>
      <c r="O4752" s="15"/>
      <c r="P4752" s="20"/>
      <c r="Q4752" s="36"/>
      <c r="R4752" s="36"/>
      <c r="S4752" s="37"/>
      <c r="T4752" s="37"/>
      <c r="U4752" s="37"/>
      <c r="V4752" s="37"/>
      <c r="W4752" s="37"/>
      <c r="X4752" s="37"/>
      <c r="Y4752" s="37"/>
      <c r="Z4752" s="37"/>
    </row>
    <row r="4753" spans="1:26" s="29" customFormat="1" x14ac:dyDescent="0.25">
      <c r="A4753" s="13"/>
      <c r="B4753" s="14"/>
      <c r="C4753" s="39"/>
      <c r="D4753" s="39"/>
      <c r="E4753" s="27"/>
      <c r="F4753" s="16"/>
      <c r="G4753" s="17"/>
      <c r="H4753" s="17"/>
      <c r="I4753" s="38" t="str">
        <f>IF($J4753&lt;&gt;"",(IF($J4753="Part RC demandée &lt;&gt; Part RC calculée",VLOOKUP($J4753,'Listes déroulantes'!$F$2:$H$26,2,FALSE)&amp;$O4753&amp;"
"&amp;$P4753&amp;VLOOKUP($J4753,'Listes déroulantes'!$F$2:$H$26,3,FALSE),IF($J4753="Montant total demandé &lt;&gt; de montant calculé",VLOOKUP($J4753,'Listes déroulantes'!$F$2:$H$26,2,FALSE)&amp;$N4753&amp;"
"&amp;$P4753&amp;"
"&amp;VLOOKUP($J4753,'Listes déroulantes'!$F$2:$H$26,3,FALSE),CONCATENATE(IF(ISNA(VLOOKUP($J4753,'Listes déroulantes'!$F$2:$I$26,2,FALSE)),"",VLOOKUP($J4753,'Listes déroulantes'!$F$2:$I$26,2,FALSE)),IF($L4753&lt;&gt;"",TEXT($L4753,CONCATENATE("jj/mm/aaaa","")),""),VLOOKUP($J4753,'Listes déroulantes'!$F$2:$I$26,3,FALSE)," ",$K4753," ",$N4753," ",$M4753,"
",$P4753,VLOOKUP($J4753,'Listes déroulantes'!$F$2:$I$26,4,FALSE))))),"")</f>
        <v/>
      </c>
      <c r="J4753" s="28"/>
      <c r="K4753" s="18"/>
      <c r="L4753" s="19"/>
      <c r="M4753" s="18"/>
      <c r="N4753" s="15"/>
      <c r="O4753" s="15"/>
      <c r="P4753" s="20"/>
      <c r="Q4753" s="36"/>
      <c r="R4753" s="36"/>
      <c r="S4753" s="37"/>
      <c r="T4753" s="37"/>
      <c r="U4753" s="37"/>
      <c r="V4753" s="37"/>
      <c r="W4753" s="37"/>
      <c r="X4753" s="37"/>
      <c r="Y4753" s="37"/>
      <c r="Z4753" s="37"/>
    </row>
    <row r="4754" spans="1:26" s="29" customFormat="1" x14ac:dyDescent="0.25">
      <c r="A4754" s="13"/>
      <c r="B4754" s="14"/>
      <c r="C4754" s="39"/>
      <c r="D4754" s="39"/>
      <c r="E4754" s="27"/>
      <c r="F4754" s="16"/>
      <c r="G4754" s="17"/>
      <c r="H4754" s="17"/>
      <c r="I4754" s="38" t="str">
        <f>IF($J4754&lt;&gt;"",(IF($J4754="Part RC demandée &lt;&gt; Part RC calculée",VLOOKUP($J4754,'Listes déroulantes'!$F$2:$H$26,2,FALSE)&amp;$O4754&amp;"
"&amp;$P4754&amp;VLOOKUP($J4754,'Listes déroulantes'!$F$2:$H$26,3,FALSE),IF($J4754="Montant total demandé &lt;&gt; de montant calculé",VLOOKUP($J4754,'Listes déroulantes'!$F$2:$H$26,2,FALSE)&amp;$N4754&amp;"
"&amp;$P4754&amp;"
"&amp;VLOOKUP($J4754,'Listes déroulantes'!$F$2:$H$26,3,FALSE),CONCATENATE(IF(ISNA(VLOOKUP($J4754,'Listes déroulantes'!$F$2:$I$26,2,FALSE)),"",VLOOKUP($J4754,'Listes déroulantes'!$F$2:$I$26,2,FALSE)),IF($L4754&lt;&gt;"",TEXT($L4754,CONCATENATE("jj/mm/aaaa","")),""),VLOOKUP($J4754,'Listes déroulantes'!$F$2:$I$26,3,FALSE)," ",$K4754," ",$N4754," ",$M4754,"
",$P4754,VLOOKUP($J4754,'Listes déroulantes'!$F$2:$I$26,4,FALSE))))),"")</f>
        <v/>
      </c>
      <c r="J4754" s="28"/>
      <c r="K4754" s="18"/>
      <c r="L4754" s="19"/>
      <c r="M4754" s="18"/>
      <c r="N4754" s="15"/>
      <c r="O4754" s="15"/>
      <c r="P4754" s="20"/>
      <c r="Q4754" s="36"/>
      <c r="R4754" s="36"/>
      <c r="S4754" s="37"/>
      <c r="T4754" s="37"/>
      <c r="U4754" s="37"/>
      <c r="V4754" s="37"/>
      <c r="W4754" s="37"/>
      <c r="X4754" s="37"/>
      <c r="Y4754" s="37"/>
      <c r="Z4754" s="37"/>
    </row>
    <row r="4755" spans="1:26" s="29" customFormat="1" x14ac:dyDescent="0.25">
      <c r="A4755" s="13"/>
      <c r="B4755" s="14"/>
      <c r="C4755" s="39"/>
      <c r="D4755" s="39"/>
      <c r="E4755" s="27"/>
      <c r="F4755" s="16"/>
      <c r="G4755" s="17"/>
      <c r="H4755" s="17"/>
      <c r="I4755" s="38" t="str">
        <f>IF($J4755&lt;&gt;"",(IF($J4755="Part RC demandée &lt;&gt; Part RC calculée",VLOOKUP($J4755,'Listes déroulantes'!$F$2:$H$26,2,FALSE)&amp;$O4755&amp;"
"&amp;$P4755&amp;VLOOKUP($J4755,'Listes déroulantes'!$F$2:$H$26,3,FALSE),IF($J4755="Montant total demandé &lt;&gt; de montant calculé",VLOOKUP($J4755,'Listes déroulantes'!$F$2:$H$26,2,FALSE)&amp;$N4755&amp;"
"&amp;$P4755&amp;"
"&amp;VLOOKUP($J4755,'Listes déroulantes'!$F$2:$H$26,3,FALSE),CONCATENATE(IF(ISNA(VLOOKUP($J4755,'Listes déroulantes'!$F$2:$I$26,2,FALSE)),"",VLOOKUP($J4755,'Listes déroulantes'!$F$2:$I$26,2,FALSE)),IF($L4755&lt;&gt;"",TEXT($L4755,CONCATENATE("jj/mm/aaaa","")),""),VLOOKUP($J4755,'Listes déroulantes'!$F$2:$I$26,3,FALSE)," ",$K4755," ",$N4755," ",$M4755,"
",$P4755,VLOOKUP($J4755,'Listes déroulantes'!$F$2:$I$26,4,FALSE))))),"")</f>
        <v/>
      </c>
      <c r="J4755" s="28"/>
      <c r="K4755" s="18"/>
      <c r="L4755" s="19"/>
      <c r="M4755" s="18"/>
      <c r="N4755" s="15"/>
      <c r="O4755" s="15"/>
      <c r="P4755" s="20"/>
      <c r="Q4755" s="36"/>
      <c r="R4755" s="36"/>
      <c r="S4755" s="37"/>
      <c r="T4755" s="37"/>
      <c r="U4755" s="37"/>
      <c r="V4755" s="37"/>
      <c r="W4755" s="37"/>
      <c r="X4755" s="37"/>
      <c r="Y4755" s="37"/>
      <c r="Z4755" s="37"/>
    </row>
    <row r="4756" spans="1:26" s="29" customFormat="1" x14ac:dyDescent="0.25">
      <c r="A4756" s="13"/>
      <c r="B4756" s="14"/>
      <c r="C4756" s="39"/>
      <c r="D4756" s="39"/>
      <c r="E4756" s="27"/>
      <c r="F4756" s="16"/>
      <c r="G4756" s="17"/>
      <c r="H4756" s="17"/>
      <c r="I4756" s="38" t="str">
        <f>IF($J4756&lt;&gt;"",(IF($J4756="Part RC demandée &lt;&gt; Part RC calculée",VLOOKUP($J4756,'Listes déroulantes'!$F$2:$H$26,2,FALSE)&amp;$O4756&amp;"
"&amp;$P4756&amp;VLOOKUP($J4756,'Listes déroulantes'!$F$2:$H$26,3,FALSE),IF($J4756="Montant total demandé &lt;&gt; de montant calculé",VLOOKUP($J4756,'Listes déroulantes'!$F$2:$H$26,2,FALSE)&amp;$N4756&amp;"
"&amp;$P4756&amp;"
"&amp;VLOOKUP($J4756,'Listes déroulantes'!$F$2:$H$26,3,FALSE),CONCATENATE(IF(ISNA(VLOOKUP($J4756,'Listes déroulantes'!$F$2:$I$26,2,FALSE)),"",VLOOKUP($J4756,'Listes déroulantes'!$F$2:$I$26,2,FALSE)),IF($L4756&lt;&gt;"",TEXT($L4756,CONCATENATE("jj/mm/aaaa","")),""),VLOOKUP($J4756,'Listes déroulantes'!$F$2:$I$26,3,FALSE)," ",$K4756," ",$N4756," ",$M4756,"
",$P4756,VLOOKUP($J4756,'Listes déroulantes'!$F$2:$I$26,4,FALSE))))),"")</f>
        <v/>
      </c>
      <c r="J4756" s="28"/>
      <c r="K4756" s="18"/>
      <c r="L4756" s="19"/>
      <c r="M4756" s="18"/>
      <c r="N4756" s="15"/>
      <c r="O4756" s="15"/>
      <c r="P4756" s="20"/>
      <c r="Q4756" s="36"/>
      <c r="R4756" s="36"/>
      <c r="S4756" s="37"/>
      <c r="T4756" s="37"/>
      <c r="U4756" s="37"/>
      <c r="V4756" s="37"/>
      <c r="W4756" s="37"/>
      <c r="X4756" s="37"/>
      <c r="Y4756" s="37"/>
      <c r="Z4756" s="37"/>
    </row>
    <row r="4757" spans="1:26" s="29" customFormat="1" x14ac:dyDescent="0.25">
      <c r="A4757" s="13"/>
      <c r="B4757" s="14"/>
      <c r="C4757" s="39"/>
      <c r="D4757" s="39"/>
      <c r="E4757" s="27"/>
      <c r="F4757" s="16"/>
      <c r="G4757" s="17"/>
      <c r="H4757" s="17"/>
      <c r="I4757" s="38" t="str">
        <f>IF($J4757&lt;&gt;"",(IF($J4757="Part RC demandée &lt;&gt; Part RC calculée",VLOOKUP($J4757,'Listes déroulantes'!$F$2:$H$26,2,FALSE)&amp;$O4757&amp;"
"&amp;$P4757&amp;VLOOKUP($J4757,'Listes déroulantes'!$F$2:$H$26,3,FALSE),IF($J4757="Montant total demandé &lt;&gt; de montant calculé",VLOOKUP($J4757,'Listes déroulantes'!$F$2:$H$26,2,FALSE)&amp;$N4757&amp;"
"&amp;$P4757&amp;"
"&amp;VLOOKUP($J4757,'Listes déroulantes'!$F$2:$H$26,3,FALSE),CONCATENATE(IF(ISNA(VLOOKUP($J4757,'Listes déroulantes'!$F$2:$I$26,2,FALSE)),"",VLOOKUP($J4757,'Listes déroulantes'!$F$2:$I$26,2,FALSE)),IF($L4757&lt;&gt;"",TEXT($L4757,CONCATENATE("jj/mm/aaaa","")),""),VLOOKUP($J4757,'Listes déroulantes'!$F$2:$I$26,3,FALSE)," ",$K4757," ",$N4757," ",$M4757,"
",$P4757,VLOOKUP($J4757,'Listes déroulantes'!$F$2:$I$26,4,FALSE))))),"")</f>
        <v/>
      </c>
      <c r="J4757" s="28"/>
      <c r="K4757" s="18"/>
      <c r="L4757" s="19"/>
      <c r="M4757" s="18"/>
      <c r="N4757" s="15"/>
      <c r="O4757" s="15"/>
      <c r="P4757" s="20"/>
      <c r="Q4757" s="36"/>
      <c r="R4757" s="36"/>
      <c r="S4757" s="37"/>
      <c r="T4757" s="37"/>
      <c r="U4757" s="37"/>
      <c r="V4757" s="37"/>
      <c r="W4757" s="37"/>
      <c r="X4757" s="37"/>
      <c r="Y4757" s="37"/>
      <c r="Z4757" s="37"/>
    </row>
    <row r="4758" spans="1:26" s="29" customFormat="1" x14ac:dyDescent="0.25">
      <c r="A4758" s="13"/>
      <c r="B4758" s="14"/>
      <c r="C4758" s="39"/>
      <c r="D4758" s="39"/>
      <c r="E4758" s="27"/>
      <c r="F4758" s="16"/>
      <c r="G4758" s="17"/>
      <c r="H4758" s="17"/>
      <c r="I4758" s="38" t="str">
        <f>IF($J4758&lt;&gt;"",(IF($J4758="Part RC demandée &lt;&gt; Part RC calculée",VLOOKUP($J4758,'Listes déroulantes'!$F$2:$H$26,2,FALSE)&amp;$O4758&amp;"
"&amp;$P4758&amp;VLOOKUP($J4758,'Listes déroulantes'!$F$2:$H$26,3,FALSE),IF($J4758="Montant total demandé &lt;&gt; de montant calculé",VLOOKUP($J4758,'Listes déroulantes'!$F$2:$H$26,2,FALSE)&amp;$N4758&amp;"
"&amp;$P4758&amp;"
"&amp;VLOOKUP($J4758,'Listes déroulantes'!$F$2:$H$26,3,FALSE),CONCATENATE(IF(ISNA(VLOOKUP($J4758,'Listes déroulantes'!$F$2:$I$26,2,FALSE)),"",VLOOKUP($J4758,'Listes déroulantes'!$F$2:$I$26,2,FALSE)),IF($L4758&lt;&gt;"",TEXT($L4758,CONCATENATE("jj/mm/aaaa","")),""),VLOOKUP($J4758,'Listes déroulantes'!$F$2:$I$26,3,FALSE)," ",$K4758," ",$N4758," ",$M4758,"
",$P4758,VLOOKUP($J4758,'Listes déroulantes'!$F$2:$I$26,4,FALSE))))),"")</f>
        <v/>
      </c>
      <c r="J4758" s="28"/>
      <c r="K4758" s="18"/>
      <c r="L4758" s="19"/>
      <c r="M4758" s="18"/>
      <c r="N4758" s="15"/>
      <c r="O4758" s="15"/>
      <c r="P4758" s="20"/>
      <c r="Q4758" s="36"/>
      <c r="R4758" s="36"/>
      <c r="S4758" s="37"/>
      <c r="T4758" s="37"/>
      <c r="U4758" s="37"/>
      <c r="V4758" s="37"/>
      <c r="W4758" s="37"/>
      <c r="X4758" s="37"/>
      <c r="Y4758" s="37"/>
      <c r="Z4758" s="37"/>
    </row>
    <row r="4759" spans="1:26" s="29" customFormat="1" x14ac:dyDescent="0.25">
      <c r="A4759" s="13"/>
      <c r="B4759" s="14"/>
      <c r="C4759" s="39"/>
      <c r="D4759" s="39"/>
      <c r="E4759" s="27"/>
      <c r="F4759" s="16"/>
      <c r="G4759" s="17"/>
      <c r="H4759" s="17"/>
      <c r="I4759" s="38" t="str">
        <f>IF($J4759&lt;&gt;"",(IF($J4759="Part RC demandée &lt;&gt; Part RC calculée",VLOOKUP($J4759,'Listes déroulantes'!$F$2:$H$26,2,FALSE)&amp;$O4759&amp;"
"&amp;$P4759&amp;VLOOKUP($J4759,'Listes déroulantes'!$F$2:$H$26,3,FALSE),IF($J4759="Montant total demandé &lt;&gt; de montant calculé",VLOOKUP($J4759,'Listes déroulantes'!$F$2:$H$26,2,FALSE)&amp;$N4759&amp;"
"&amp;$P4759&amp;"
"&amp;VLOOKUP($J4759,'Listes déroulantes'!$F$2:$H$26,3,FALSE),CONCATENATE(IF(ISNA(VLOOKUP($J4759,'Listes déroulantes'!$F$2:$I$26,2,FALSE)),"",VLOOKUP($J4759,'Listes déroulantes'!$F$2:$I$26,2,FALSE)),IF($L4759&lt;&gt;"",TEXT($L4759,CONCATENATE("jj/mm/aaaa","")),""),VLOOKUP($J4759,'Listes déroulantes'!$F$2:$I$26,3,FALSE)," ",$K4759," ",$N4759," ",$M4759,"
",$P4759,VLOOKUP($J4759,'Listes déroulantes'!$F$2:$I$26,4,FALSE))))),"")</f>
        <v/>
      </c>
      <c r="J4759" s="28"/>
      <c r="K4759" s="18"/>
      <c r="L4759" s="19"/>
      <c r="M4759" s="18"/>
      <c r="N4759" s="15"/>
      <c r="O4759" s="15"/>
      <c r="P4759" s="20"/>
      <c r="Q4759" s="36"/>
      <c r="R4759" s="36"/>
      <c r="S4759" s="37"/>
      <c r="T4759" s="37"/>
      <c r="U4759" s="37"/>
      <c r="V4759" s="37"/>
      <c r="W4759" s="37"/>
      <c r="X4759" s="37"/>
      <c r="Y4759" s="37"/>
      <c r="Z4759" s="37"/>
    </row>
    <row r="4760" spans="1:26" s="29" customFormat="1" x14ac:dyDescent="0.25">
      <c r="A4760" s="13"/>
      <c r="B4760" s="14"/>
      <c r="C4760" s="39"/>
      <c r="D4760" s="39"/>
      <c r="E4760" s="27"/>
      <c r="F4760" s="16"/>
      <c r="G4760" s="17"/>
      <c r="H4760" s="17"/>
      <c r="I4760" s="38" t="str">
        <f>IF($J4760&lt;&gt;"",(IF($J4760="Part RC demandée &lt;&gt; Part RC calculée",VLOOKUP($J4760,'Listes déroulantes'!$F$2:$H$26,2,FALSE)&amp;$O4760&amp;"
"&amp;$P4760&amp;VLOOKUP($J4760,'Listes déroulantes'!$F$2:$H$26,3,FALSE),IF($J4760="Montant total demandé &lt;&gt; de montant calculé",VLOOKUP($J4760,'Listes déroulantes'!$F$2:$H$26,2,FALSE)&amp;$N4760&amp;"
"&amp;$P4760&amp;"
"&amp;VLOOKUP($J4760,'Listes déroulantes'!$F$2:$H$26,3,FALSE),CONCATENATE(IF(ISNA(VLOOKUP($J4760,'Listes déroulantes'!$F$2:$I$26,2,FALSE)),"",VLOOKUP($J4760,'Listes déroulantes'!$F$2:$I$26,2,FALSE)),IF($L4760&lt;&gt;"",TEXT($L4760,CONCATENATE("jj/mm/aaaa","")),""),VLOOKUP($J4760,'Listes déroulantes'!$F$2:$I$26,3,FALSE)," ",$K4760," ",$N4760," ",$M4760,"
",$P4760,VLOOKUP($J4760,'Listes déroulantes'!$F$2:$I$26,4,FALSE))))),"")</f>
        <v/>
      </c>
      <c r="J4760" s="28"/>
      <c r="K4760" s="18"/>
      <c r="L4760" s="19"/>
      <c r="M4760" s="18"/>
      <c r="N4760" s="15"/>
      <c r="O4760" s="15"/>
      <c r="P4760" s="20"/>
      <c r="Q4760" s="36"/>
      <c r="R4760" s="36"/>
      <c r="S4760" s="37"/>
      <c r="T4760" s="37"/>
      <c r="U4760" s="37"/>
      <c r="V4760" s="37"/>
      <c r="W4760" s="37"/>
      <c r="X4760" s="37"/>
      <c r="Y4760" s="37"/>
      <c r="Z4760" s="37"/>
    </row>
    <row r="4761" spans="1:26" s="29" customFormat="1" x14ac:dyDescent="0.25">
      <c r="A4761" s="13"/>
      <c r="B4761" s="14"/>
      <c r="C4761" s="39"/>
      <c r="D4761" s="39"/>
      <c r="E4761" s="27"/>
      <c r="F4761" s="16"/>
      <c r="G4761" s="17"/>
      <c r="H4761" s="17"/>
      <c r="I4761" s="38" t="str">
        <f>IF($J4761&lt;&gt;"",(IF($J4761="Part RC demandée &lt;&gt; Part RC calculée",VLOOKUP($J4761,'Listes déroulantes'!$F$2:$H$26,2,FALSE)&amp;$O4761&amp;"
"&amp;$P4761&amp;VLOOKUP($J4761,'Listes déroulantes'!$F$2:$H$26,3,FALSE),IF($J4761="Montant total demandé &lt;&gt; de montant calculé",VLOOKUP($J4761,'Listes déroulantes'!$F$2:$H$26,2,FALSE)&amp;$N4761&amp;"
"&amp;$P4761&amp;"
"&amp;VLOOKUP($J4761,'Listes déroulantes'!$F$2:$H$26,3,FALSE),CONCATENATE(IF(ISNA(VLOOKUP($J4761,'Listes déroulantes'!$F$2:$I$26,2,FALSE)),"",VLOOKUP($J4761,'Listes déroulantes'!$F$2:$I$26,2,FALSE)),IF($L4761&lt;&gt;"",TEXT($L4761,CONCATENATE("jj/mm/aaaa","")),""),VLOOKUP($J4761,'Listes déroulantes'!$F$2:$I$26,3,FALSE)," ",$K4761," ",$N4761," ",$M4761,"
",$P4761,VLOOKUP($J4761,'Listes déroulantes'!$F$2:$I$26,4,FALSE))))),"")</f>
        <v/>
      </c>
      <c r="J4761" s="28"/>
      <c r="K4761" s="18"/>
      <c r="L4761" s="19"/>
      <c r="M4761" s="18"/>
      <c r="N4761" s="15"/>
      <c r="O4761" s="15"/>
      <c r="P4761" s="20"/>
      <c r="Q4761" s="36"/>
      <c r="R4761" s="36"/>
      <c r="S4761" s="37"/>
      <c r="T4761" s="37"/>
      <c r="U4761" s="37"/>
      <c r="V4761" s="37"/>
      <c r="W4761" s="37"/>
      <c r="X4761" s="37"/>
      <c r="Y4761" s="37"/>
      <c r="Z4761" s="37"/>
    </row>
    <row r="4762" spans="1:26" s="29" customFormat="1" x14ac:dyDescent="0.25">
      <c r="A4762" s="13"/>
      <c r="B4762" s="14"/>
      <c r="C4762" s="39"/>
      <c r="D4762" s="39"/>
      <c r="E4762" s="27"/>
      <c r="F4762" s="16"/>
      <c r="G4762" s="17"/>
      <c r="H4762" s="17"/>
      <c r="I4762" s="38" t="str">
        <f>IF($J4762&lt;&gt;"",(IF($J4762="Part RC demandée &lt;&gt; Part RC calculée",VLOOKUP($J4762,'Listes déroulantes'!$F$2:$H$26,2,FALSE)&amp;$O4762&amp;"
"&amp;$P4762&amp;VLOOKUP($J4762,'Listes déroulantes'!$F$2:$H$26,3,FALSE),IF($J4762="Montant total demandé &lt;&gt; de montant calculé",VLOOKUP($J4762,'Listes déroulantes'!$F$2:$H$26,2,FALSE)&amp;$N4762&amp;"
"&amp;$P4762&amp;"
"&amp;VLOOKUP($J4762,'Listes déroulantes'!$F$2:$H$26,3,FALSE),CONCATENATE(IF(ISNA(VLOOKUP($J4762,'Listes déroulantes'!$F$2:$I$26,2,FALSE)),"",VLOOKUP($J4762,'Listes déroulantes'!$F$2:$I$26,2,FALSE)),IF($L4762&lt;&gt;"",TEXT($L4762,CONCATENATE("jj/mm/aaaa","")),""),VLOOKUP($J4762,'Listes déroulantes'!$F$2:$I$26,3,FALSE)," ",$K4762," ",$N4762," ",$M4762,"
",$P4762,VLOOKUP($J4762,'Listes déroulantes'!$F$2:$I$26,4,FALSE))))),"")</f>
        <v/>
      </c>
      <c r="J4762" s="28"/>
      <c r="K4762" s="18"/>
      <c r="L4762" s="19"/>
      <c r="M4762" s="18"/>
      <c r="N4762" s="15"/>
      <c r="O4762" s="15"/>
      <c r="P4762" s="20"/>
      <c r="Q4762" s="36"/>
      <c r="R4762" s="36"/>
      <c r="S4762" s="37"/>
      <c r="T4762" s="37"/>
      <c r="U4762" s="37"/>
      <c r="V4762" s="37"/>
      <c r="W4762" s="37"/>
      <c r="X4762" s="37"/>
      <c r="Y4762" s="37"/>
      <c r="Z4762" s="37"/>
    </row>
    <row r="4763" spans="1:26" s="29" customFormat="1" x14ac:dyDescent="0.25">
      <c r="A4763" s="13"/>
      <c r="B4763" s="14"/>
      <c r="C4763" s="39"/>
      <c r="D4763" s="39"/>
      <c r="E4763" s="27"/>
      <c r="F4763" s="16"/>
      <c r="G4763" s="17"/>
      <c r="H4763" s="17"/>
      <c r="I4763" s="38" t="str">
        <f>IF($J4763&lt;&gt;"",(IF($J4763="Part RC demandée &lt;&gt; Part RC calculée",VLOOKUP($J4763,'Listes déroulantes'!$F$2:$H$26,2,FALSE)&amp;$O4763&amp;"
"&amp;$P4763&amp;VLOOKUP($J4763,'Listes déroulantes'!$F$2:$H$26,3,FALSE),IF($J4763="Montant total demandé &lt;&gt; de montant calculé",VLOOKUP($J4763,'Listes déroulantes'!$F$2:$H$26,2,FALSE)&amp;$N4763&amp;"
"&amp;$P4763&amp;"
"&amp;VLOOKUP($J4763,'Listes déroulantes'!$F$2:$H$26,3,FALSE),CONCATENATE(IF(ISNA(VLOOKUP($J4763,'Listes déroulantes'!$F$2:$I$26,2,FALSE)),"",VLOOKUP($J4763,'Listes déroulantes'!$F$2:$I$26,2,FALSE)),IF($L4763&lt;&gt;"",TEXT($L4763,CONCATENATE("jj/mm/aaaa","")),""),VLOOKUP($J4763,'Listes déroulantes'!$F$2:$I$26,3,FALSE)," ",$K4763," ",$N4763," ",$M4763,"
",$P4763,VLOOKUP($J4763,'Listes déroulantes'!$F$2:$I$26,4,FALSE))))),"")</f>
        <v/>
      </c>
      <c r="J4763" s="28"/>
      <c r="K4763" s="18"/>
      <c r="L4763" s="19"/>
      <c r="M4763" s="18"/>
      <c r="N4763" s="15"/>
      <c r="O4763" s="15"/>
      <c r="P4763" s="20"/>
      <c r="Q4763" s="36"/>
      <c r="R4763" s="36"/>
      <c r="S4763" s="37"/>
      <c r="T4763" s="37"/>
      <c r="U4763" s="37"/>
      <c r="V4763" s="37"/>
      <c r="W4763" s="37"/>
      <c r="X4763" s="37"/>
      <c r="Y4763" s="37"/>
      <c r="Z4763" s="37"/>
    </row>
    <row r="4764" spans="1:26" s="29" customFormat="1" x14ac:dyDescent="0.25">
      <c r="A4764" s="13"/>
      <c r="B4764" s="14"/>
      <c r="C4764" s="39"/>
      <c r="D4764" s="39"/>
      <c r="E4764" s="27"/>
      <c r="F4764" s="16"/>
      <c r="G4764" s="17"/>
      <c r="H4764" s="17"/>
      <c r="I4764" s="38" t="str">
        <f>IF($J4764&lt;&gt;"",(IF($J4764="Part RC demandée &lt;&gt; Part RC calculée",VLOOKUP($J4764,'Listes déroulantes'!$F$2:$H$26,2,FALSE)&amp;$O4764&amp;"
"&amp;$P4764&amp;VLOOKUP($J4764,'Listes déroulantes'!$F$2:$H$26,3,FALSE),IF($J4764="Montant total demandé &lt;&gt; de montant calculé",VLOOKUP($J4764,'Listes déroulantes'!$F$2:$H$26,2,FALSE)&amp;$N4764&amp;"
"&amp;$P4764&amp;"
"&amp;VLOOKUP($J4764,'Listes déroulantes'!$F$2:$H$26,3,FALSE),CONCATENATE(IF(ISNA(VLOOKUP($J4764,'Listes déroulantes'!$F$2:$I$26,2,FALSE)),"",VLOOKUP($J4764,'Listes déroulantes'!$F$2:$I$26,2,FALSE)),IF($L4764&lt;&gt;"",TEXT($L4764,CONCATENATE("jj/mm/aaaa","")),""),VLOOKUP($J4764,'Listes déroulantes'!$F$2:$I$26,3,FALSE)," ",$K4764," ",$N4764," ",$M4764,"
",$P4764,VLOOKUP($J4764,'Listes déroulantes'!$F$2:$I$26,4,FALSE))))),"")</f>
        <v/>
      </c>
      <c r="J4764" s="28"/>
      <c r="K4764" s="18"/>
      <c r="L4764" s="19"/>
      <c r="M4764" s="18"/>
      <c r="N4764" s="15"/>
      <c r="O4764" s="15"/>
      <c r="P4764" s="20"/>
      <c r="Q4764" s="36"/>
      <c r="R4764" s="36"/>
      <c r="S4764" s="37"/>
      <c r="T4764" s="37"/>
      <c r="U4764" s="37"/>
      <c r="V4764" s="37"/>
      <c r="W4764" s="37"/>
      <c r="X4764" s="37"/>
      <c r="Y4764" s="37"/>
      <c r="Z4764" s="37"/>
    </row>
    <row r="4765" spans="1:26" s="29" customFormat="1" x14ac:dyDescent="0.25">
      <c r="A4765" s="13"/>
      <c r="B4765" s="14"/>
      <c r="C4765" s="39"/>
      <c r="D4765" s="39"/>
      <c r="E4765" s="27"/>
      <c r="F4765" s="16"/>
      <c r="G4765" s="17"/>
      <c r="H4765" s="17"/>
      <c r="I4765" s="38" t="str">
        <f>IF($J4765&lt;&gt;"",(IF($J4765="Part RC demandée &lt;&gt; Part RC calculée",VLOOKUP($J4765,'Listes déroulantes'!$F$2:$H$26,2,FALSE)&amp;$O4765&amp;"
"&amp;$P4765&amp;VLOOKUP($J4765,'Listes déroulantes'!$F$2:$H$26,3,FALSE),IF($J4765="Montant total demandé &lt;&gt; de montant calculé",VLOOKUP($J4765,'Listes déroulantes'!$F$2:$H$26,2,FALSE)&amp;$N4765&amp;"
"&amp;$P4765&amp;"
"&amp;VLOOKUP($J4765,'Listes déroulantes'!$F$2:$H$26,3,FALSE),CONCATENATE(IF(ISNA(VLOOKUP($J4765,'Listes déroulantes'!$F$2:$I$26,2,FALSE)),"",VLOOKUP($J4765,'Listes déroulantes'!$F$2:$I$26,2,FALSE)),IF($L4765&lt;&gt;"",TEXT($L4765,CONCATENATE("jj/mm/aaaa","")),""),VLOOKUP($J4765,'Listes déroulantes'!$F$2:$I$26,3,FALSE)," ",$K4765," ",$N4765," ",$M4765,"
",$P4765,VLOOKUP($J4765,'Listes déroulantes'!$F$2:$I$26,4,FALSE))))),"")</f>
        <v/>
      </c>
      <c r="J4765" s="28"/>
      <c r="K4765" s="18"/>
      <c r="L4765" s="19"/>
      <c r="M4765" s="18"/>
      <c r="N4765" s="15"/>
      <c r="O4765" s="15"/>
      <c r="P4765" s="20"/>
      <c r="Q4765" s="36"/>
      <c r="R4765" s="36"/>
      <c r="S4765" s="37"/>
      <c r="T4765" s="37"/>
      <c r="U4765" s="37"/>
      <c r="V4765" s="37"/>
      <c r="W4765" s="37"/>
      <c r="X4765" s="37"/>
      <c r="Y4765" s="37"/>
      <c r="Z4765" s="37"/>
    </row>
    <row r="4766" spans="1:26" s="29" customFormat="1" x14ac:dyDescent="0.25">
      <c r="A4766" s="13"/>
      <c r="B4766" s="14"/>
      <c r="C4766" s="39"/>
      <c r="D4766" s="39"/>
      <c r="E4766" s="27"/>
      <c r="F4766" s="16"/>
      <c r="G4766" s="17"/>
      <c r="H4766" s="17"/>
      <c r="I4766" s="38" t="str">
        <f>IF($J4766&lt;&gt;"",(IF($J4766="Part RC demandée &lt;&gt; Part RC calculée",VLOOKUP($J4766,'Listes déroulantes'!$F$2:$H$26,2,FALSE)&amp;$O4766&amp;"
"&amp;$P4766&amp;VLOOKUP($J4766,'Listes déroulantes'!$F$2:$H$26,3,FALSE),IF($J4766="Montant total demandé &lt;&gt; de montant calculé",VLOOKUP($J4766,'Listes déroulantes'!$F$2:$H$26,2,FALSE)&amp;$N4766&amp;"
"&amp;$P4766&amp;"
"&amp;VLOOKUP($J4766,'Listes déroulantes'!$F$2:$H$26,3,FALSE),CONCATENATE(IF(ISNA(VLOOKUP($J4766,'Listes déroulantes'!$F$2:$I$26,2,FALSE)),"",VLOOKUP($J4766,'Listes déroulantes'!$F$2:$I$26,2,FALSE)),IF($L4766&lt;&gt;"",TEXT($L4766,CONCATENATE("jj/mm/aaaa","")),""),VLOOKUP($J4766,'Listes déroulantes'!$F$2:$I$26,3,FALSE)," ",$K4766," ",$N4766," ",$M4766,"
",$P4766,VLOOKUP($J4766,'Listes déroulantes'!$F$2:$I$26,4,FALSE))))),"")</f>
        <v/>
      </c>
      <c r="J4766" s="28"/>
      <c r="K4766" s="18"/>
      <c r="L4766" s="19"/>
      <c r="M4766" s="18"/>
      <c r="N4766" s="15"/>
      <c r="O4766" s="15"/>
      <c r="P4766" s="20"/>
      <c r="Q4766" s="36"/>
      <c r="R4766" s="36"/>
      <c r="S4766" s="37"/>
      <c r="T4766" s="37"/>
      <c r="U4766" s="37"/>
      <c r="V4766" s="37"/>
      <c r="W4766" s="37"/>
      <c r="X4766" s="37"/>
      <c r="Y4766" s="37"/>
      <c r="Z4766" s="37"/>
    </row>
    <row r="4767" spans="1:26" s="29" customFormat="1" x14ac:dyDescent="0.25">
      <c r="A4767" s="13"/>
      <c r="B4767" s="14"/>
      <c r="C4767" s="39"/>
      <c r="D4767" s="39"/>
      <c r="E4767" s="27"/>
      <c r="F4767" s="16"/>
      <c r="G4767" s="17"/>
      <c r="H4767" s="17"/>
      <c r="I4767" s="38" t="str">
        <f>IF($J4767&lt;&gt;"",(IF($J4767="Part RC demandée &lt;&gt; Part RC calculée",VLOOKUP($J4767,'Listes déroulantes'!$F$2:$H$26,2,FALSE)&amp;$O4767&amp;"
"&amp;$P4767&amp;VLOOKUP($J4767,'Listes déroulantes'!$F$2:$H$26,3,FALSE),IF($J4767="Montant total demandé &lt;&gt; de montant calculé",VLOOKUP($J4767,'Listes déroulantes'!$F$2:$H$26,2,FALSE)&amp;$N4767&amp;"
"&amp;$P4767&amp;"
"&amp;VLOOKUP($J4767,'Listes déroulantes'!$F$2:$H$26,3,FALSE),CONCATENATE(IF(ISNA(VLOOKUP($J4767,'Listes déroulantes'!$F$2:$I$26,2,FALSE)),"",VLOOKUP($J4767,'Listes déroulantes'!$F$2:$I$26,2,FALSE)),IF($L4767&lt;&gt;"",TEXT($L4767,CONCATENATE("jj/mm/aaaa","")),""),VLOOKUP($J4767,'Listes déroulantes'!$F$2:$I$26,3,FALSE)," ",$K4767," ",$N4767," ",$M4767,"
",$P4767,VLOOKUP($J4767,'Listes déroulantes'!$F$2:$I$26,4,FALSE))))),"")</f>
        <v/>
      </c>
      <c r="J4767" s="28"/>
      <c r="K4767" s="18"/>
      <c r="L4767" s="19"/>
      <c r="M4767" s="18"/>
      <c r="N4767" s="15"/>
      <c r="O4767" s="15"/>
      <c r="P4767" s="20"/>
      <c r="Q4767" s="36"/>
      <c r="R4767" s="36"/>
      <c r="S4767" s="37"/>
      <c r="T4767" s="37"/>
      <c r="U4767" s="37"/>
      <c r="V4767" s="37"/>
      <c r="W4767" s="37"/>
      <c r="X4767" s="37"/>
      <c r="Y4767" s="37"/>
      <c r="Z4767" s="37"/>
    </row>
    <row r="4768" spans="1:26" s="29" customFormat="1" x14ac:dyDescent="0.25">
      <c r="A4768" s="13"/>
      <c r="B4768" s="14"/>
      <c r="C4768" s="39"/>
      <c r="D4768" s="39"/>
      <c r="E4768" s="27"/>
      <c r="F4768" s="16"/>
      <c r="G4768" s="17"/>
      <c r="H4768" s="17"/>
      <c r="I4768" s="38" t="str">
        <f>IF($J4768&lt;&gt;"",(IF($J4768="Part RC demandée &lt;&gt; Part RC calculée",VLOOKUP($J4768,'Listes déroulantes'!$F$2:$H$26,2,FALSE)&amp;$O4768&amp;"
"&amp;$P4768&amp;VLOOKUP($J4768,'Listes déroulantes'!$F$2:$H$26,3,FALSE),IF($J4768="Montant total demandé &lt;&gt; de montant calculé",VLOOKUP($J4768,'Listes déroulantes'!$F$2:$H$26,2,FALSE)&amp;$N4768&amp;"
"&amp;$P4768&amp;"
"&amp;VLOOKUP($J4768,'Listes déroulantes'!$F$2:$H$26,3,FALSE),CONCATENATE(IF(ISNA(VLOOKUP($J4768,'Listes déroulantes'!$F$2:$I$26,2,FALSE)),"",VLOOKUP($J4768,'Listes déroulantes'!$F$2:$I$26,2,FALSE)),IF($L4768&lt;&gt;"",TEXT($L4768,CONCATENATE("jj/mm/aaaa","")),""),VLOOKUP($J4768,'Listes déroulantes'!$F$2:$I$26,3,FALSE)," ",$K4768," ",$N4768," ",$M4768,"
",$P4768,VLOOKUP($J4768,'Listes déroulantes'!$F$2:$I$26,4,FALSE))))),"")</f>
        <v/>
      </c>
      <c r="J4768" s="28"/>
      <c r="K4768" s="18"/>
      <c r="L4768" s="19"/>
      <c r="M4768" s="18"/>
      <c r="N4768" s="15"/>
      <c r="O4768" s="15"/>
      <c r="P4768" s="20"/>
      <c r="Q4768" s="36"/>
      <c r="R4768" s="36"/>
      <c r="S4768" s="37"/>
      <c r="T4768" s="37"/>
      <c r="U4768" s="37"/>
      <c r="V4768" s="37"/>
      <c r="W4768" s="37"/>
      <c r="X4768" s="37"/>
      <c r="Y4768" s="37"/>
      <c r="Z4768" s="37"/>
    </row>
    <row r="4769" spans="1:26" s="29" customFormat="1" x14ac:dyDescent="0.25">
      <c r="A4769" s="13"/>
      <c r="B4769" s="14"/>
      <c r="C4769" s="39"/>
      <c r="D4769" s="39"/>
      <c r="E4769" s="27"/>
      <c r="F4769" s="16"/>
      <c r="G4769" s="17"/>
      <c r="H4769" s="17"/>
      <c r="I4769" s="38" t="str">
        <f>IF($J4769&lt;&gt;"",(IF($J4769="Part RC demandée &lt;&gt; Part RC calculée",VLOOKUP($J4769,'Listes déroulantes'!$F$2:$H$26,2,FALSE)&amp;$O4769&amp;"
"&amp;$P4769&amp;VLOOKUP($J4769,'Listes déroulantes'!$F$2:$H$26,3,FALSE),IF($J4769="Montant total demandé &lt;&gt; de montant calculé",VLOOKUP($J4769,'Listes déroulantes'!$F$2:$H$26,2,FALSE)&amp;$N4769&amp;"
"&amp;$P4769&amp;"
"&amp;VLOOKUP($J4769,'Listes déroulantes'!$F$2:$H$26,3,FALSE),CONCATENATE(IF(ISNA(VLOOKUP($J4769,'Listes déroulantes'!$F$2:$I$26,2,FALSE)),"",VLOOKUP($J4769,'Listes déroulantes'!$F$2:$I$26,2,FALSE)),IF($L4769&lt;&gt;"",TEXT($L4769,CONCATENATE("jj/mm/aaaa","")),""),VLOOKUP($J4769,'Listes déroulantes'!$F$2:$I$26,3,FALSE)," ",$K4769," ",$N4769," ",$M4769,"
",$P4769,VLOOKUP($J4769,'Listes déroulantes'!$F$2:$I$26,4,FALSE))))),"")</f>
        <v/>
      </c>
      <c r="J4769" s="28"/>
      <c r="K4769" s="18"/>
      <c r="L4769" s="19"/>
      <c r="M4769" s="18"/>
      <c r="N4769" s="15"/>
      <c r="O4769" s="15"/>
      <c r="P4769" s="20"/>
      <c r="Q4769" s="36"/>
      <c r="R4769" s="36"/>
      <c r="S4769" s="37"/>
      <c r="T4769" s="37"/>
      <c r="U4769" s="37"/>
      <c r="V4769" s="37"/>
      <c r="W4769" s="37"/>
      <c r="X4769" s="37"/>
      <c r="Y4769" s="37"/>
      <c r="Z4769" s="37"/>
    </row>
    <row r="4770" spans="1:26" s="29" customFormat="1" x14ac:dyDescent="0.25">
      <c r="A4770" s="13"/>
      <c r="B4770" s="14"/>
      <c r="C4770" s="39"/>
      <c r="D4770" s="39"/>
      <c r="E4770" s="27"/>
      <c r="F4770" s="16"/>
      <c r="G4770" s="17"/>
      <c r="H4770" s="17"/>
      <c r="I4770" s="38" t="str">
        <f>IF($J4770&lt;&gt;"",(IF($J4770="Part RC demandée &lt;&gt; Part RC calculée",VLOOKUP($J4770,'Listes déroulantes'!$F$2:$H$26,2,FALSE)&amp;$O4770&amp;"
"&amp;$P4770&amp;VLOOKUP($J4770,'Listes déroulantes'!$F$2:$H$26,3,FALSE),IF($J4770="Montant total demandé &lt;&gt; de montant calculé",VLOOKUP($J4770,'Listes déroulantes'!$F$2:$H$26,2,FALSE)&amp;$N4770&amp;"
"&amp;$P4770&amp;"
"&amp;VLOOKUP($J4770,'Listes déroulantes'!$F$2:$H$26,3,FALSE),CONCATENATE(IF(ISNA(VLOOKUP($J4770,'Listes déroulantes'!$F$2:$I$26,2,FALSE)),"",VLOOKUP($J4770,'Listes déroulantes'!$F$2:$I$26,2,FALSE)),IF($L4770&lt;&gt;"",TEXT($L4770,CONCATENATE("jj/mm/aaaa","")),""),VLOOKUP($J4770,'Listes déroulantes'!$F$2:$I$26,3,FALSE)," ",$K4770," ",$N4770," ",$M4770,"
",$P4770,VLOOKUP($J4770,'Listes déroulantes'!$F$2:$I$26,4,FALSE))))),"")</f>
        <v/>
      </c>
      <c r="J4770" s="28"/>
      <c r="K4770" s="18"/>
      <c r="L4770" s="19"/>
      <c r="M4770" s="18"/>
      <c r="N4770" s="15"/>
      <c r="O4770" s="15"/>
      <c r="P4770" s="20"/>
      <c r="Q4770" s="36"/>
      <c r="R4770" s="36"/>
      <c r="S4770" s="37"/>
      <c r="T4770" s="37"/>
      <c r="U4770" s="37"/>
      <c r="V4770" s="37"/>
      <c r="W4770" s="37"/>
      <c r="X4770" s="37"/>
      <c r="Y4770" s="37"/>
      <c r="Z4770" s="37"/>
    </row>
    <row r="4771" spans="1:26" s="29" customFormat="1" x14ac:dyDescent="0.25">
      <c r="A4771" s="13"/>
      <c r="B4771" s="14"/>
      <c r="C4771" s="39"/>
      <c r="D4771" s="39"/>
      <c r="E4771" s="27"/>
      <c r="F4771" s="16"/>
      <c r="G4771" s="17"/>
      <c r="H4771" s="17"/>
      <c r="I4771" s="38" t="str">
        <f>IF($J4771&lt;&gt;"",(IF($J4771="Part RC demandée &lt;&gt; Part RC calculée",VLOOKUP($J4771,'Listes déroulantes'!$F$2:$H$26,2,FALSE)&amp;$O4771&amp;"
"&amp;$P4771&amp;VLOOKUP($J4771,'Listes déroulantes'!$F$2:$H$26,3,FALSE),IF($J4771="Montant total demandé &lt;&gt; de montant calculé",VLOOKUP($J4771,'Listes déroulantes'!$F$2:$H$26,2,FALSE)&amp;$N4771&amp;"
"&amp;$P4771&amp;"
"&amp;VLOOKUP($J4771,'Listes déroulantes'!$F$2:$H$26,3,FALSE),CONCATENATE(IF(ISNA(VLOOKUP($J4771,'Listes déroulantes'!$F$2:$I$26,2,FALSE)),"",VLOOKUP($J4771,'Listes déroulantes'!$F$2:$I$26,2,FALSE)),IF($L4771&lt;&gt;"",TEXT($L4771,CONCATENATE("jj/mm/aaaa","")),""),VLOOKUP($J4771,'Listes déroulantes'!$F$2:$I$26,3,FALSE)," ",$K4771," ",$N4771," ",$M4771,"
",$P4771,VLOOKUP($J4771,'Listes déroulantes'!$F$2:$I$26,4,FALSE))))),"")</f>
        <v/>
      </c>
      <c r="J4771" s="28"/>
      <c r="K4771" s="18"/>
      <c r="L4771" s="19"/>
      <c r="M4771" s="18"/>
      <c r="N4771" s="15"/>
      <c r="O4771" s="15"/>
      <c r="P4771" s="20"/>
      <c r="Q4771" s="36"/>
      <c r="R4771" s="36"/>
      <c r="S4771" s="37"/>
      <c r="T4771" s="37"/>
      <c r="U4771" s="37"/>
      <c r="V4771" s="37"/>
      <c r="W4771" s="37"/>
      <c r="X4771" s="37"/>
      <c r="Y4771" s="37"/>
      <c r="Z4771" s="37"/>
    </row>
    <row r="4772" spans="1:26" s="29" customFormat="1" x14ac:dyDescent="0.25">
      <c r="A4772" s="13"/>
      <c r="B4772" s="14"/>
      <c r="C4772" s="39"/>
      <c r="D4772" s="39"/>
      <c r="E4772" s="27"/>
      <c r="F4772" s="16"/>
      <c r="G4772" s="17"/>
      <c r="H4772" s="17"/>
      <c r="I4772" s="38" t="str">
        <f>IF($J4772&lt;&gt;"",(IF($J4772="Part RC demandée &lt;&gt; Part RC calculée",VLOOKUP($J4772,'Listes déroulantes'!$F$2:$H$26,2,FALSE)&amp;$O4772&amp;"
"&amp;$P4772&amp;VLOOKUP($J4772,'Listes déroulantes'!$F$2:$H$26,3,FALSE),IF($J4772="Montant total demandé &lt;&gt; de montant calculé",VLOOKUP($J4772,'Listes déroulantes'!$F$2:$H$26,2,FALSE)&amp;$N4772&amp;"
"&amp;$P4772&amp;"
"&amp;VLOOKUP($J4772,'Listes déroulantes'!$F$2:$H$26,3,FALSE),CONCATENATE(IF(ISNA(VLOOKUP($J4772,'Listes déroulantes'!$F$2:$I$26,2,FALSE)),"",VLOOKUP($J4772,'Listes déroulantes'!$F$2:$I$26,2,FALSE)),IF($L4772&lt;&gt;"",TEXT($L4772,CONCATENATE("jj/mm/aaaa","")),""),VLOOKUP($J4772,'Listes déroulantes'!$F$2:$I$26,3,FALSE)," ",$K4772," ",$N4772," ",$M4772,"
",$P4772,VLOOKUP($J4772,'Listes déroulantes'!$F$2:$I$26,4,FALSE))))),"")</f>
        <v/>
      </c>
      <c r="J4772" s="28"/>
      <c r="K4772" s="18"/>
      <c r="L4772" s="19"/>
      <c r="M4772" s="18"/>
      <c r="N4772" s="15"/>
      <c r="O4772" s="15"/>
      <c r="P4772" s="20"/>
      <c r="Q4772" s="36"/>
      <c r="R4772" s="36"/>
      <c r="S4772" s="37"/>
      <c r="T4772" s="37"/>
      <c r="U4772" s="37"/>
      <c r="V4772" s="37"/>
      <c r="W4772" s="37"/>
      <c r="X4772" s="37"/>
      <c r="Y4772" s="37"/>
      <c r="Z4772" s="37"/>
    </row>
    <row r="4773" spans="1:26" s="29" customFormat="1" x14ac:dyDescent="0.25">
      <c r="A4773" s="13"/>
      <c r="B4773" s="14"/>
      <c r="C4773" s="39"/>
      <c r="D4773" s="39"/>
      <c r="E4773" s="27"/>
      <c r="F4773" s="16"/>
      <c r="G4773" s="17"/>
      <c r="H4773" s="17"/>
      <c r="I4773" s="38" t="str">
        <f>IF($J4773&lt;&gt;"",(IF($J4773="Part RC demandée &lt;&gt; Part RC calculée",VLOOKUP($J4773,'Listes déroulantes'!$F$2:$H$26,2,FALSE)&amp;$O4773&amp;"
"&amp;$P4773&amp;VLOOKUP($J4773,'Listes déroulantes'!$F$2:$H$26,3,FALSE),IF($J4773="Montant total demandé &lt;&gt; de montant calculé",VLOOKUP($J4773,'Listes déroulantes'!$F$2:$H$26,2,FALSE)&amp;$N4773&amp;"
"&amp;$P4773&amp;"
"&amp;VLOOKUP($J4773,'Listes déroulantes'!$F$2:$H$26,3,FALSE),CONCATENATE(IF(ISNA(VLOOKUP($J4773,'Listes déroulantes'!$F$2:$I$26,2,FALSE)),"",VLOOKUP($J4773,'Listes déroulantes'!$F$2:$I$26,2,FALSE)),IF($L4773&lt;&gt;"",TEXT($L4773,CONCATENATE("jj/mm/aaaa","")),""),VLOOKUP($J4773,'Listes déroulantes'!$F$2:$I$26,3,FALSE)," ",$K4773," ",$N4773," ",$M4773,"
",$P4773,VLOOKUP($J4773,'Listes déroulantes'!$F$2:$I$26,4,FALSE))))),"")</f>
        <v/>
      </c>
      <c r="J4773" s="28"/>
      <c r="K4773" s="18"/>
      <c r="L4773" s="19"/>
      <c r="M4773" s="18"/>
      <c r="N4773" s="15"/>
      <c r="O4773" s="15"/>
      <c r="P4773" s="20"/>
      <c r="Q4773" s="36"/>
      <c r="R4773" s="36"/>
      <c r="S4773" s="37"/>
      <c r="T4773" s="37"/>
      <c r="U4773" s="37"/>
      <c r="V4773" s="37"/>
      <c r="W4773" s="37"/>
      <c r="X4773" s="37"/>
      <c r="Y4773" s="37"/>
      <c r="Z4773" s="37"/>
    </row>
    <row r="4774" spans="1:26" s="29" customFormat="1" x14ac:dyDescent="0.25">
      <c r="A4774" s="13"/>
      <c r="B4774" s="14"/>
      <c r="C4774" s="39"/>
      <c r="D4774" s="39"/>
      <c r="E4774" s="27"/>
      <c r="F4774" s="16"/>
      <c r="G4774" s="17"/>
      <c r="H4774" s="17"/>
      <c r="I4774" s="38" t="str">
        <f>IF($J4774&lt;&gt;"",(IF($J4774="Part RC demandée &lt;&gt; Part RC calculée",VLOOKUP($J4774,'Listes déroulantes'!$F$2:$H$26,2,FALSE)&amp;$O4774&amp;"
"&amp;$P4774&amp;VLOOKUP($J4774,'Listes déroulantes'!$F$2:$H$26,3,FALSE),IF($J4774="Montant total demandé &lt;&gt; de montant calculé",VLOOKUP($J4774,'Listes déroulantes'!$F$2:$H$26,2,FALSE)&amp;$N4774&amp;"
"&amp;$P4774&amp;"
"&amp;VLOOKUP($J4774,'Listes déroulantes'!$F$2:$H$26,3,FALSE),CONCATENATE(IF(ISNA(VLOOKUP($J4774,'Listes déroulantes'!$F$2:$I$26,2,FALSE)),"",VLOOKUP($J4774,'Listes déroulantes'!$F$2:$I$26,2,FALSE)),IF($L4774&lt;&gt;"",TEXT($L4774,CONCATENATE("jj/mm/aaaa","")),""),VLOOKUP($J4774,'Listes déroulantes'!$F$2:$I$26,3,FALSE)," ",$K4774," ",$N4774," ",$M4774,"
",$P4774,VLOOKUP($J4774,'Listes déroulantes'!$F$2:$I$26,4,FALSE))))),"")</f>
        <v/>
      </c>
      <c r="J4774" s="28"/>
      <c r="K4774" s="18"/>
      <c r="L4774" s="19"/>
      <c r="M4774" s="18"/>
      <c r="N4774" s="15"/>
      <c r="O4774" s="15"/>
      <c r="P4774" s="20"/>
      <c r="Q4774" s="36"/>
      <c r="R4774" s="36"/>
      <c r="S4774" s="37"/>
      <c r="T4774" s="37"/>
      <c r="U4774" s="37"/>
      <c r="V4774" s="37"/>
      <c r="W4774" s="37"/>
      <c r="X4774" s="37"/>
      <c r="Y4774" s="37"/>
      <c r="Z4774" s="37"/>
    </row>
    <row r="4775" spans="1:26" s="29" customFormat="1" x14ac:dyDescent="0.25">
      <c r="A4775" s="13"/>
      <c r="B4775" s="14"/>
      <c r="C4775" s="39"/>
      <c r="D4775" s="39"/>
      <c r="E4775" s="27"/>
      <c r="F4775" s="16"/>
      <c r="G4775" s="17"/>
      <c r="H4775" s="17"/>
      <c r="I4775" s="38" t="str">
        <f>IF($J4775&lt;&gt;"",(IF($J4775="Part RC demandée &lt;&gt; Part RC calculée",VLOOKUP($J4775,'Listes déroulantes'!$F$2:$H$26,2,FALSE)&amp;$O4775&amp;"
"&amp;$P4775&amp;VLOOKUP($J4775,'Listes déroulantes'!$F$2:$H$26,3,FALSE),IF($J4775="Montant total demandé &lt;&gt; de montant calculé",VLOOKUP($J4775,'Listes déroulantes'!$F$2:$H$26,2,FALSE)&amp;$N4775&amp;"
"&amp;$P4775&amp;"
"&amp;VLOOKUP($J4775,'Listes déroulantes'!$F$2:$H$26,3,FALSE),CONCATENATE(IF(ISNA(VLOOKUP($J4775,'Listes déroulantes'!$F$2:$I$26,2,FALSE)),"",VLOOKUP($J4775,'Listes déroulantes'!$F$2:$I$26,2,FALSE)),IF($L4775&lt;&gt;"",TEXT($L4775,CONCATENATE("jj/mm/aaaa","")),""),VLOOKUP($J4775,'Listes déroulantes'!$F$2:$I$26,3,FALSE)," ",$K4775," ",$N4775," ",$M4775,"
",$P4775,VLOOKUP($J4775,'Listes déroulantes'!$F$2:$I$26,4,FALSE))))),"")</f>
        <v/>
      </c>
      <c r="J4775" s="28"/>
      <c r="K4775" s="18"/>
      <c r="L4775" s="19"/>
      <c r="M4775" s="18"/>
      <c r="N4775" s="15"/>
      <c r="O4775" s="15"/>
      <c r="P4775" s="20"/>
      <c r="Q4775" s="36"/>
      <c r="R4775" s="36"/>
      <c r="S4775" s="37"/>
      <c r="T4775" s="37"/>
      <c r="U4775" s="37"/>
      <c r="V4775" s="37"/>
      <c r="W4775" s="37"/>
      <c r="X4775" s="37"/>
      <c r="Y4775" s="37"/>
      <c r="Z4775" s="37"/>
    </row>
    <row r="4776" spans="1:26" s="29" customFormat="1" x14ac:dyDescent="0.25">
      <c r="A4776" s="13"/>
      <c r="B4776" s="14"/>
      <c r="C4776" s="39"/>
      <c r="D4776" s="39"/>
      <c r="E4776" s="27"/>
      <c r="F4776" s="16"/>
      <c r="G4776" s="17"/>
      <c r="H4776" s="17"/>
      <c r="I4776" s="38" t="str">
        <f>IF($J4776&lt;&gt;"",(IF($J4776="Part RC demandée &lt;&gt; Part RC calculée",VLOOKUP($J4776,'Listes déroulantes'!$F$2:$H$26,2,FALSE)&amp;$O4776&amp;"
"&amp;$P4776&amp;VLOOKUP($J4776,'Listes déroulantes'!$F$2:$H$26,3,FALSE),IF($J4776="Montant total demandé &lt;&gt; de montant calculé",VLOOKUP($J4776,'Listes déroulantes'!$F$2:$H$26,2,FALSE)&amp;$N4776&amp;"
"&amp;$P4776&amp;"
"&amp;VLOOKUP($J4776,'Listes déroulantes'!$F$2:$H$26,3,FALSE),CONCATENATE(IF(ISNA(VLOOKUP($J4776,'Listes déroulantes'!$F$2:$I$26,2,FALSE)),"",VLOOKUP($J4776,'Listes déroulantes'!$F$2:$I$26,2,FALSE)),IF($L4776&lt;&gt;"",TEXT($L4776,CONCATENATE("jj/mm/aaaa","")),""),VLOOKUP($J4776,'Listes déroulantes'!$F$2:$I$26,3,FALSE)," ",$K4776," ",$N4776," ",$M4776,"
",$P4776,VLOOKUP($J4776,'Listes déroulantes'!$F$2:$I$26,4,FALSE))))),"")</f>
        <v/>
      </c>
      <c r="J4776" s="28"/>
      <c r="K4776" s="18"/>
      <c r="L4776" s="19"/>
      <c r="M4776" s="18"/>
      <c r="N4776" s="15"/>
      <c r="O4776" s="15"/>
      <c r="P4776" s="20"/>
      <c r="Q4776" s="36"/>
      <c r="R4776" s="36"/>
      <c r="S4776" s="37"/>
      <c r="T4776" s="37"/>
      <c r="U4776" s="37"/>
      <c r="V4776" s="37"/>
      <c r="W4776" s="37"/>
      <c r="X4776" s="37"/>
      <c r="Y4776" s="37"/>
      <c r="Z4776" s="37"/>
    </row>
    <row r="4777" spans="1:26" s="29" customFormat="1" x14ac:dyDescent="0.25">
      <c r="A4777" s="13"/>
      <c r="B4777" s="14"/>
      <c r="C4777" s="39"/>
      <c r="D4777" s="39"/>
      <c r="E4777" s="27"/>
      <c r="F4777" s="16"/>
      <c r="G4777" s="17"/>
      <c r="H4777" s="17"/>
      <c r="I4777" s="38" t="str">
        <f>IF($J4777&lt;&gt;"",(IF($J4777="Part RC demandée &lt;&gt; Part RC calculée",VLOOKUP($J4777,'Listes déroulantes'!$F$2:$H$26,2,FALSE)&amp;$O4777&amp;"
"&amp;$P4777&amp;VLOOKUP($J4777,'Listes déroulantes'!$F$2:$H$26,3,FALSE),IF($J4777="Montant total demandé &lt;&gt; de montant calculé",VLOOKUP($J4777,'Listes déroulantes'!$F$2:$H$26,2,FALSE)&amp;$N4777&amp;"
"&amp;$P4777&amp;"
"&amp;VLOOKUP($J4777,'Listes déroulantes'!$F$2:$H$26,3,FALSE),CONCATENATE(IF(ISNA(VLOOKUP($J4777,'Listes déroulantes'!$F$2:$I$26,2,FALSE)),"",VLOOKUP($J4777,'Listes déroulantes'!$F$2:$I$26,2,FALSE)),IF($L4777&lt;&gt;"",TEXT($L4777,CONCATENATE("jj/mm/aaaa","")),""),VLOOKUP($J4777,'Listes déroulantes'!$F$2:$I$26,3,FALSE)," ",$K4777," ",$N4777," ",$M4777,"
",$P4777,VLOOKUP($J4777,'Listes déroulantes'!$F$2:$I$26,4,FALSE))))),"")</f>
        <v/>
      </c>
      <c r="J4777" s="28"/>
      <c r="K4777" s="18"/>
      <c r="L4777" s="19"/>
      <c r="M4777" s="18"/>
      <c r="N4777" s="15"/>
      <c r="O4777" s="15"/>
      <c r="P4777" s="20"/>
      <c r="Q4777" s="36"/>
      <c r="R4777" s="36"/>
      <c r="S4777" s="37"/>
      <c r="T4777" s="37"/>
      <c r="U4777" s="37"/>
      <c r="V4777" s="37"/>
      <c r="W4777" s="37"/>
      <c r="X4777" s="37"/>
      <c r="Y4777" s="37"/>
      <c r="Z4777" s="37"/>
    </row>
    <row r="4778" spans="1:26" s="29" customFormat="1" x14ac:dyDescent="0.25">
      <c r="A4778" s="13"/>
      <c r="B4778" s="14"/>
      <c r="C4778" s="39"/>
      <c r="D4778" s="39"/>
      <c r="E4778" s="27"/>
      <c r="F4778" s="16"/>
      <c r="G4778" s="17"/>
      <c r="H4778" s="17"/>
      <c r="I4778" s="38" t="str">
        <f>IF($J4778&lt;&gt;"",(IF($J4778="Part RC demandée &lt;&gt; Part RC calculée",VLOOKUP($J4778,'Listes déroulantes'!$F$2:$H$26,2,FALSE)&amp;$O4778&amp;"
"&amp;$P4778&amp;VLOOKUP($J4778,'Listes déroulantes'!$F$2:$H$26,3,FALSE),IF($J4778="Montant total demandé &lt;&gt; de montant calculé",VLOOKUP($J4778,'Listes déroulantes'!$F$2:$H$26,2,FALSE)&amp;$N4778&amp;"
"&amp;$P4778&amp;"
"&amp;VLOOKUP($J4778,'Listes déroulantes'!$F$2:$H$26,3,FALSE),CONCATENATE(IF(ISNA(VLOOKUP($J4778,'Listes déroulantes'!$F$2:$I$26,2,FALSE)),"",VLOOKUP($J4778,'Listes déroulantes'!$F$2:$I$26,2,FALSE)),IF($L4778&lt;&gt;"",TEXT($L4778,CONCATENATE("jj/mm/aaaa","")),""),VLOOKUP($J4778,'Listes déroulantes'!$F$2:$I$26,3,FALSE)," ",$K4778," ",$N4778," ",$M4778,"
",$P4778,VLOOKUP($J4778,'Listes déroulantes'!$F$2:$I$26,4,FALSE))))),"")</f>
        <v/>
      </c>
      <c r="J4778" s="28"/>
      <c r="K4778" s="18"/>
      <c r="L4778" s="19"/>
      <c r="M4778" s="18"/>
      <c r="N4778" s="15"/>
      <c r="O4778" s="15"/>
      <c r="P4778" s="20"/>
      <c r="Q4778" s="36"/>
      <c r="R4778" s="36"/>
      <c r="S4778" s="37"/>
      <c r="T4778" s="37"/>
      <c r="U4778" s="37"/>
      <c r="V4778" s="37"/>
      <c r="W4778" s="37"/>
      <c r="X4778" s="37"/>
      <c r="Y4778" s="37"/>
      <c r="Z4778" s="37"/>
    </row>
    <row r="4779" spans="1:26" s="29" customFormat="1" x14ac:dyDescent="0.25">
      <c r="A4779" s="13"/>
      <c r="B4779" s="14"/>
      <c r="C4779" s="39"/>
      <c r="D4779" s="39"/>
      <c r="E4779" s="27"/>
      <c r="F4779" s="16"/>
      <c r="G4779" s="17"/>
      <c r="H4779" s="17"/>
      <c r="I4779" s="38" t="str">
        <f>IF($J4779&lt;&gt;"",(IF($J4779="Part RC demandée &lt;&gt; Part RC calculée",VLOOKUP($J4779,'Listes déroulantes'!$F$2:$H$26,2,FALSE)&amp;$O4779&amp;"
"&amp;$P4779&amp;VLOOKUP($J4779,'Listes déroulantes'!$F$2:$H$26,3,FALSE),IF($J4779="Montant total demandé &lt;&gt; de montant calculé",VLOOKUP($J4779,'Listes déroulantes'!$F$2:$H$26,2,FALSE)&amp;$N4779&amp;"
"&amp;$P4779&amp;"
"&amp;VLOOKUP($J4779,'Listes déroulantes'!$F$2:$H$26,3,FALSE),CONCATENATE(IF(ISNA(VLOOKUP($J4779,'Listes déroulantes'!$F$2:$I$26,2,FALSE)),"",VLOOKUP($J4779,'Listes déroulantes'!$F$2:$I$26,2,FALSE)),IF($L4779&lt;&gt;"",TEXT($L4779,CONCATENATE("jj/mm/aaaa","")),""),VLOOKUP($J4779,'Listes déroulantes'!$F$2:$I$26,3,FALSE)," ",$K4779," ",$N4779," ",$M4779,"
",$P4779,VLOOKUP($J4779,'Listes déroulantes'!$F$2:$I$26,4,FALSE))))),"")</f>
        <v/>
      </c>
      <c r="J4779" s="28"/>
      <c r="K4779" s="18"/>
      <c r="L4779" s="19"/>
      <c r="M4779" s="18"/>
      <c r="N4779" s="15"/>
      <c r="O4779" s="15"/>
      <c r="P4779" s="20"/>
      <c r="Q4779" s="36"/>
      <c r="R4779" s="36"/>
      <c r="S4779" s="37"/>
      <c r="T4779" s="37"/>
      <c r="U4779" s="37"/>
      <c r="V4779" s="37"/>
      <c r="W4779" s="37"/>
      <c r="X4779" s="37"/>
      <c r="Y4779" s="37"/>
      <c r="Z4779" s="37"/>
    </row>
    <row r="4780" spans="1:26" s="29" customFormat="1" x14ac:dyDescent="0.25">
      <c r="A4780" s="13"/>
      <c r="B4780" s="14"/>
      <c r="C4780" s="39"/>
      <c r="D4780" s="39"/>
      <c r="E4780" s="27"/>
      <c r="F4780" s="16"/>
      <c r="G4780" s="17"/>
      <c r="H4780" s="17"/>
      <c r="I4780" s="38" t="str">
        <f>IF($J4780&lt;&gt;"",(IF($J4780="Part RC demandée &lt;&gt; Part RC calculée",VLOOKUP($J4780,'Listes déroulantes'!$F$2:$H$26,2,FALSE)&amp;$O4780&amp;"
"&amp;$P4780&amp;VLOOKUP($J4780,'Listes déroulantes'!$F$2:$H$26,3,FALSE),IF($J4780="Montant total demandé &lt;&gt; de montant calculé",VLOOKUP($J4780,'Listes déroulantes'!$F$2:$H$26,2,FALSE)&amp;$N4780&amp;"
"&amp;$P4780&amp;"
"&amp;VLOOKUP($J4780,'Listes déroulantes'!$F$2:$H$26,3,FALSE),CONCATENATE(IF(ISNA(VLOOKUP($J4780,'Listes déroulantes'!$F$2:$I$26,2,FALSE)),"",VLOOKUP($J4780,'Listes déroulantes'!$F$2:$I$26,2,FALSE)),IF($L4780&lt;&gt;"",TEXT($L4780,CONCATENATE("jj/mm/aaaa","")),""),VLOOKUP($J4780,'Listes déroulantes'!$F$2:$I$26,3,FALSE)," ",$K4780," ",$N4780," ",$M4780,"
",$P4780,VLOOKUP($J4780,'Listes déroulantes'!$F$2:$I$26,4,FALSE))))),"")</f>
        <v/>
      </c>
      <c r="J4780" s="28"/>
      <c r="K4780" s="18"/>
      <c r="L4780" s="19"/>
      <c r="M4780" s="18"/>
      <c r="N4780" s="15"/>
      <c r="O4780" s="15"/>
      <c r="P4780" s="20"/>
      <c r="Q4780" s="36"/>
      <c r="R4780" s="36"/>
      <c r="S4780" s="37"/>
      <c r="T4780" s="37"/>
      <c r="U4780" s="37"/>
      <c r="V4780" s="37"/>
      <c r="W4780" s="37"/>
      <c r="X4780" s="37"/>
      <c r="Y4780" s="37"/>
      <c r="Z4780" s="37"/>
    </row>
    <row r="4781" spans="1:26" s="29" customFormat="1" x14ac:dyDescent="0.25">
      <c r="A4781" s="13"/>
      <c r="B4781" s="14"/>
      <c r="C4781" s="39"/>
      <c r="D4781" s="39"/>
      <c r="E4781" s="27"/>
      <c r="F4781" s="16"/>
      <c r="G4781" s="17"/>
      <c r="H4781" s="17"/>
      <c r="I4781" s="38" t="str">
        <f>IF($J4781&lt;&gt;"",(IF($J4781="Part RC demandée &lt;&gt; Part RC calculée",VLOOKUP($J4781,'Listes déroulantes'!$F$2:$H$26,2,FALSE)&amp;$O4781&amp;"
"&amp;$P4781&amp;VLOOKUP($J4781,'Listes déroulantes'!$F$2:$H$26,3,FALSE),IF($J4781="Montant total demandé &lt;&gt; de montant calculé",VLOOKUP($J4781,'Listes déroulantes'!$F$2:$H$26,2,FALSE)&amp;$N4781&amp;"
"&amp;$P4781&amp;"
"&amp;VLOOKUP($J4781,'Listes déroulantes'!$F$2:$H$26,3,FALSE),CONCATENATE(IF(ISNA(VLOOKUP($J4781,'Listes déroulantes'!$F$2:$I$26,2,FALSE)),"",VLOOKUP($J4781,'Listes déroulantes'!$F$2:$I$26,2,FALSE)),IF($L4781&lt;&gt;"",TEXT($L4781,CONCATENATE("jj/mm/aaaa","")),""),VLOOKUP($J4781,'Listes déroulantes'!$F$2:$I$26,3,FALSE)," ",$K4781," ",$N4781," ",$M4781,"
",$P4781,VLOOKUP($J4781,'Listes déroulantes'!$F$2:$I$26,4,FALSE))))),"")</f>
        <v/>
      </c>
      <c r="J4781" s="28"/>
      <c r="K4781" s="18"/>
      <c r="L4781" s="19"/>
      <c r="M4781" s="18"/>
      <c r="N4781" s="15"/>
      <c r="O4781" s="15"/>
      <c r="P4781" s="20"/>
      <c r="Q4781" s="36"/>
      <c r="R4781" s="36"/>
      <c r="S4781" s="37"/>
      <c r="T4781" s="37"/>
      <c r="U4781" s="37"/>
      <c r="V4781" s="37"/>
      <c r="W4781" s="37"/>
      <c r="X4781" s="37"/>
      <c r="Y4781" s="37"/>
      <c r="Z4781" s="37"/>
    </row>
    <row r="4782" spans="1:26" s="29" customFormat="1" x14ac:dyDescent="0.25">
      <c r="A4782" s="13"/>
      <c r="B4782" s="14"/>
      <c r="C4782" s="39"/>
      <c r="D4782" s="39"/>
      <c r="E4782" s="27"/>
      <c r="F4782" s="16"/>
      <c r="G4782" s="17"/>
      <c r="H4782" s="17"/>
      <c r="I4782" s="38" t="str">
        <f>IF($J4782&lt;&gt;"",(IF($J4782="Part RC demandée &lt;&gt; Part RC calculée",VLOOKUP($J4782,'Listes déroulantes'!$F$2:$H$26,2,FALSE)&amp;$O4782&amp;"
"&amp;$P4782&amp;VLOOKUP($J4782,'Listes déroulantes'!$F$2:$H$26,3,FALSE),IF($J4782="Montant total demandé &lt;&gt; de montant calculé",VLOOKUP($J4782,'Listes déroulantes'!$F$2:$H$26,2,FALSE)&amp;$N4782&amp;"
"&amp;$P4782&amp;"
"&amp;VLOOKUP($J4782,'Listes déroulantes'!$F$2:$H$26,3,FALSE),CONCATENATE(IF(ISNA(VLOOKUP($J4782,'Listes déroulantes'!$F$2:$I$26,2,FALSE)),"",VLOOKUP($J4782,'Listes déroulantes'!$F$2:$I$26,2,FALSE)),IF($L4782&lt;&gt;"",TEXT($L4782,CONCATENATE("jj/mm/aaaa","")),""),VLOOKUP($J4782,'Listes déroulantes'!$F$2:$I$26,3,FALSE)," ",$K4782," ",$N4782," ",$M4782,"
",$P4782,VLOOKUP($J4782,'Listes déroulantes'!$F$2:$I$26,4,FALSE))))),"")</f>
        <v/>
      </c>
      <c r="J4782" s="28"/>
      <c r="K4782" s="18"/>
      <c r="L4782" s="19"/>
      <c r="M4782" s="18"/>
      <c r="N4782" s="15"/>
      <c r="O4782" s="15"/>
      <c r="P4782" s="20"/>
      <c r="Q4782" s="36"/>
      <c r="R4782" s="36"/>
      <c r="S4782" s="37"/>
      <c r="T4782" s="37"/>
      <c r="U4782" s="37"/>
      <c r="V4782" s="37"/>
      <c r="W4782" s="37"/>
      <c r="X4782" s="37"/>
      <c r="Y4782" s="37"/>
      <c r="Z4782" s="37"/>
    </row>
    <row r="4783" spans="1:26" s="29" customFormat="1" x14ac:dyDescent="0.25">
      <c r="A4783" s="13"/>
      <c r="B4783" s="14"/>
      <c r="C4783" s="39"/>
      <c r="D4783" s="39"/>
      <c r="E4783" s="27"/>
      <c r="F4783" s="16"/>
      <c r="G4783" s="17"/>
      <c r="H4783" s="17"/>
      <c r="I4783" s="38" t="str">
        <f>IF($J4783&lt;&gt;"",(IF($J4783="Part RC demandée &lt;&gt; Part RC calculée",VLOOKUP($J4783,'Listes déroulantes'!$F$2:$H$26,2,FALSE)&amp;$O4783&amp;"
"&amp;$P4783&amp;VLOOKUP($J4783,'Listes déroulantes'!$F$2:$H$26,3,FALSE),IF($J4783="Montant total demandé &lt;&gt; de montant calculé",VLOOKUP($J4783,'Listes déroulantes'!$F$2:$H$26,2,FALSE)&amp;$N4783&amp;"
"&amp;$P4783&amp;"
"&amp;VLOOKUP($J4783,'Listes déroulantes'!$F$2:$H$26,3,FALSE),CONCATENATE(IF(ISNA(VLOOKUP($J4783,'Listes déroulantes'!$F$2:$I$26,2,FALSE)),"",VLOOKUP($J4783,'Listes déroulantes'!$F$2:$I$26,2,FALSE)),IF($L4783&lt;&gt;"",TEXT($L4783,CONCATENATE("jj/mm/aaaa","")),""),VLOOKUP($J4783,'Listes déroulantes'!$F$2:$I$26,3,FALSE)," ",$K4783," ",$N4783," ",$M4783,"
",$P4783,VLOOKUP($J4783,'Listes déroulantes'!$F$2:$I$26,4,FALSE))))),"")</f>
        <v/>
      </c>
      <c r="J4783" s="28"/>
      <c r="K4783" s="18"/>
      <c r="L4783" s="19"/>
      <c r="M4783" s="18"/>
      <c r="N4783" s="15"/>
      <c r="O4783" s="15"/>
      <c r="P4783" s="20"/>
      <c r="Q4783" s="36"/>
      <c r="R4783" s="36"/>
      <c r="S4783" s="37"/>
      <c r="T4783" s="37"/>
      <c r="U4783" s="37"/>
      <c r="V4783" s="37"/>
      <c r="W4783" s="37"/>
      <c r="X4783" s="37"/>
      <c r="Y4783" s="37"/>
      <c r="Z4783" s="37"/>
    </row>
    <row r="4784" spans="1:26" s="29" customFormat="1" x14ac:dyDescent="0.25">
      <c r="A4784" s="13"/>
      <c r="B4784" s="14"/>
      <c r="C4784" s="39"/>
      <c r="D4784" s="39"/>
      <c r="E4784" s="27"/>
      <c r="F4784" s="16"/>
      <c r="G4784" s="17"/>
      <c r="H4784" s="17"/>
      <c r="I4784" s="38" t="str">
        <f>IF($J4784&lt;&gt;"",(IF($J4784="Part RC demandée &lt;&gt; Part RC calculée",VLOOKUP($J4784,'Listes déroulantes'!$F$2:$H$26,2,FALSE)&amp;$O4784&amp;"
"&amp;$P4784&amp;VLOOKUP($J4784,'Listes déroulantes'!$F$2:$H$26,3,FALSE),IF($J4784="Montant total demandé &lt;&gt; de montant calculé",VLOOKUP($J4784,'Listes déroulantes'!$F$2:$H$26,2,FALSE)&amp;$N4784&amp;"
"&amp;$P4784&amp;"
"&amp;VLOOKUP($J4784,'Listes déroulantes'!$F$2:$H$26,3,FALSE),CONCATENATE(IF(ISNA(VLOOKUP($J4784,'Listes déroulantes'!$F$2:$I$26,2,FALSE)),"",VLOOKUP($J4784,'Listes déroulantes'!$F$2:$I$26,2,FALSE)),IF($L4784&lt;&gt;"",TEXT($L4784,CONCATENATE("jj/mm/aaaa","")),""),VLOOKUP($J4784,'Listes déroulantes'!$F$2:$I$26,3,FALSE)," ",$K4784," ",$N4784," ",$M4784,"
",$P4784,VLOOKUP($J4784,'Listes déroulantes'!$F$2:$I$26,4,FALSE))))),"")</f>
        <v/>
      </c>
      <c r="J4784" s="28"/>
      <c r="K4784" s="18"/>
      <c r="L4784" s="19"/>
      <c r="M4784" s="18"/>
      <c r="N4784" s="15"/>
      <c r="O4784" s="15"/>
      <c r="P4784" s="20"/>
      <c r="Q4784" s="36"/>
      <c r="R4784" s="36"/>
      <c r="S4784" s="37"/>
      <c r="T4784" s="37"/>
      <c r="U4784" s="37"/>
      <c r="V4784" s="37"/>
      <c r="W4784" s="37"/>
      <c r="X4784" s="37"/>
      <c r="Y4784" s="37"/>
      <c r="Z4784" s="37"/>
    </row>
    <row r="4785" spans="1:26" s="29" customFormat="1" x14ac:dyDescent="0.25">
      <c r="A4785" s="13"/>
      <c r="B4785" s="14"/>
      <c r="C4785" s="39"/>
      <c r="D4785" s="39"/>
      <c r="E4785" s="27"/>
      <c r="F4785" s="16"/>
      <c r="G4785" s="17"/>
      <c r="H4785" s="17"/>
      <c r="I4785" s="38" t="str">
        <f>IF($J4785&lt;&gt;"",(IF($J4785="Part RC demandée &lt;&gt; Part RC calculée",VLOOKUP($J4785,'Listes déroulantes'!$F$2:$H$26,2,FALSE)&amp;$O4785&amp;"
"&amp;$P4785&amp;VLOOKUP($J4785,'Listes déroulantes'!$F$2:$H$26,3,FALSE),IF($J4785="Montant total demandé &lt;&gt; de montant calculé",VLOOKUP($J4785,'Listes déroulantes'!$F$2:$H$26,2,FALSE)&amp;$N4785&amp;"
"&amp;$P4785&amp;"
"&amp;VLOOKUP($J4785,'Listes déroulantes'!$F$2:$H$26,3,FALSE),CONCATENATE(IF(ISNA(VLOOKUP($J4785,'Listes déroulantes'!$F$2:$I$26,2,FALSE)),"",VLOOKUP($J4785,'Listes déroulantes'!$F$2:$I$26,2,FALSE)),IF($L4785&lt;&gt;"",TEXT($L4785,CONCATENATE("jj/mm/aaaa","")),""),VLOOKUP($J4785,'Listes déroulantes'!$F$2:$I$26,3,FALSE)," ",$K4785," ",$N4785," ",$M4785,"
",$P4785,VLOOKUP($J4785,'Listes déroulantes'!$F$2:$I$26,4,FALSE))))),"")</f>
        <v/>
      </c>
      <c r="J4785" s="28"/>
      <c r="K4785" s="18"/>
      <c r="L4785" s="19"/>
      <c r="M4785" s="18"/>
      <c r="N4785" s="15"/>
      <c r="O4785" s="15"/>
      <c r="P4785" s="20"/>
      <c r="Q4785" s="36"/>
      <c r="R4785" s="36"/>
      <c r="S4785" s="37"/>
      <c r="T4785" s="37"/>
      <c r="U4785" s="37"/>
      <c r="V4785" s="37"/>
      <c r="W4785" s="37"/>
      <c r="X4785" s="37"/>
      <c r="Y4785" s="37"/>
      <c r="Z4785" s="37"/>
    </row>
    <row r="4786" spans="1:26" s="29" customFormat="1" x14ac:dyDescent="0.25">
      <c r="A4786" s="13"/>
      <c r="B4786" s="14"/>
      <c r="C4786" s="39"/>
      <c r="D4786" s="39"/>
      <c r="E4786" s="27"/>
      <c r="F4786" s="16"/>
      <c r="G4786" s="17"/>
      <c r="H4786" s="17"/>
      <c r="I4786" s="38" t="str">
        <f>IF($J4786&lt;&gt;"",(IF($J4786="Part RC demandée &lt;&gt; Part RC calculée",VLOOKUP($J4786,'Listes déroulantes'!$F$2:$H$26,2,FALSE)&amp;$O4786&amp;"
"&amp;$P4786&amp;VLOOKUP($J4786,'Listes déroulantes'!$F$2:$H$26,3,FALSE),IF($J4786="Montant total demandé &lt;&gt; de montant calculé",VLOOKUP($J4786,'Listes déroulantes'!$F$2:$H$26,2,FALSE)&amp;$N4786&amp;"
"&amp;$P4786&amp;"
"&amp;VLOOKUP($J4786,'Listes déroulantes'!$F$2:$H$26,3,FALSE),CONCATENATE(IF(ISNA(VLOOKUP($J4786,'Listes déroulantes'!$F$2:$I$26,2,FALSE)),"",VLOOKUP($J4786,'Listes déroulantes'!$F$2:$I$26,2,FALSE)),IF($L4786&lt;&gt;"",TEXT($L4786,CONCATENATE("jj/mm/aaaa","")),""),VLOOKUP($J4786,'Listes déroulantes'!$F$2:$I$26,3,FALSE)," ",$K4786," ",$N4786," ",$M4786,"
",$P4786,VLOOKUP($J4786,'Listes déroulantes'!$F$2:$I$26,4,FALSE))))),"")</f>
        <v/>
      </c>
      <c r="J4786" s="28"/>
      <c r="K4786" s="18"/>
      <c r="L4786" s="19"/>
      <c r="M4786" s="18"/>
      <c r="N4786" s="15"/>
      <c r="O4786" s="15"/>
      <c r="P4786" s="20"/>
      <c r="Q4786" s="36"/>
      <c r="R4786" s="36"/>
      <c r="S4786" s="37"/>
      <c r="T4786" s="37"/>
      <c r="U4786" s="37"/>
      <c r="V4786" s="37"/>
      <c r="W4786" s="37"/>
      <c r="X4786" s="37"/>
      <c r="Y4786" s="37"/>
      <c r="Z4786" s="37"/>
    </row>
    <row r="4787" spans="1:26" s="29" customFormat="1" x14ac:dyDescent="0.25">
      <c r="A4787" s="13"/>
      <c r="B4787" s="14"/>
      <c r="C4787" s="39"/>
      <c r="D4787" s="39"/>
      <c r="E4787" s="27"/>
      <c r="F4787" s="16"/>
      <c r="G4787" s="17"/>
      <c r="H4787" s="17"/>
      <c r="I4787" s="38" t="str">
        <f>IF($J4787&lt;&gt;"",(IF($J4787="Part RC demandée &lt;&gt; Part RC calculée",VLOOKUP($J4787,'Listes déroulantes'!$F$2:$H$26,2,FALSE)&amp;$O4787&amp;"
"&amp;$P4787&amp;VLOOKUP($J4787,'Listes déroulantes'!$F$2:$H$26,3,FALSE),IF($J4787="Montant total demandé &lt;&gt; de montant calculé",VLOOKUP($J4787,'Listes déroulantes'!$F$2:$H$26,2,FALSE)&amp;$N4787&amp;"
"&amp;$P4787&amp;"
"&amp;VLOOKUP($J4787,'Listes déroulantes'!$F$2:$H$26,3,FALSE),CONCATENATE(IF(ISNA(VLOOKUP($J4787,'Listes déroulantes'!$F$2:$I$26,2,FALSE)),"",VLOOKUP($J4787,'Listes déroulantes'!$F$2:$I$26,2,FALSE)),IF($L4787&lt;&gt;"",TEXT($L4787,CONCATENATE("jj/mm/aaaa","")),""),VLOOKUP($J4787,'Listes déroulantes'!$F$2:$I$26,3,FALSE)," ",$K4787," ",$N4787," ",$M4787,"
",$P4787,VLOOKUP($J4787,'Listes déroulantes'!$F$2:$I$26,4,FALSE))))),"")</f>
        <v/>
      </c>
      <c r="J4787" s="28"/>
      <c r="K4787" s="18"/>
      <c r="L4787" s="19"/>
      <c r="M4787" s="18"/>
      <c r="N4787" s="15"/>
      <c r="O4787" s="15"/>
      <c r="P4787" s="20"/>
      <c r="Q4787" s="36"/>
      <c r="R4787" s="36"/>
      <c r="S4787" s="37"/>
      <c r="T4787" s="37"/>
      <c r="U4787" s="37"/>
      <c r="V4787" s="37"/>
      <c r="W4787" s="37"/>
      <c r="X4787" s="37"/>
      <c r="Y4787" s="37"/>
      <c r="Z4787" s="37"/>
    </row>
    <row r="4788" spans="1:26" s="29" customFormat="1" x14ac:dyDescent="0.25">
      <c r="A4788" s="13"/>
      <c r="B4788" s="14"/>
      <c r="C4788" s="39"/>
      <c r="D4788" s="39"/>
      <c r="E4788" s="27"/>
      <c r="F4788" s="16"/>
      <c r="G4788" s="17"/>
      <c r="H4788" s="17"/>
      <c r="I4788" s="38" t="str">
        <f>IF($J4788&lt;&gt;"",(IF($J4788="Part RC demandée &lt;&gt; Part RC calculée",VLOOKUP($J4788,'Listes déroulantes'!$F$2:$H$26,2,FALSE)&amp;$O4788&amp;"
"&amp;$P4788&amp;VLOOKUP($J4788,'Listes déroulantes'!$F$2:$H$26,3,FALSE),IF($J4788="Montant total demandé &lt;&gt; de montant calculé",VLOOKUP($J4788,'Listes déroulantes'!$F$2:$H$26,2,FALSE)&amp;$N4788&amp;"
"&amp;$P4788&amp;"
"&amp;VLOOKUP($J4788,'Listes déroulantes'!$F$2:$H$26,3,FALSE),CONCATENATE(IF(ISNA(VLOOKUP($J4788,'Listes déroulantes'!$F$2:$I$26,2,FALSE)),"",VLOOKUP($J4788,'Listes déroulantes'!$F$2:$I$26,2,FALSE)),IF($L4788&lt;&gt;"",TEXT($L4788,CONCATENATE("jj/mm/aaaa","")),""),VLOOKUP($J4788,'Listes déroulantes'!$F$2:$I$26,3,FALSE)," ",$K4788," ",$N4788," ",$M4788,"
",$P4788,VLOOKUP($J4788,'Listes déroulantes'!$F$2:$I$26,4,FALSE))))),"")</f>
        <v/>
      </c>
      <c r="J4788" s="28"/>
      <c r="K4788" s="18"/>
      <c r="L4788" s="19"/>
      <c r="M4788" s="18"/>
      <c r="N4788" s="15"/>
      <c r="O4788" s="15"/>
      <c r="P4788" s="20"/>
      <c r="Q4788" s="36"/>
      <c r="R4788" s="36"/>
      <c r="S4788" s="37"/>
      <c r="T4788" s="37"/>
      <c r="U4788" s="37"/>
      <c r="V4788" s="37"/>
      <c r="W4788" s="37"/>
      <c r="X4788" s="37"/>
      <c r="Y4788" s="37"/>
      <c r="Z4788" s="37"/>
    </row>
    <row r="4789" spans="1:26" s="29" customFormat="1" x14ac:dyDescent="0.25">
      <c r="A4789" s="13"/>
      <c r="B4789" s="14"/>
      <c r="C4789" s="39"/>
      <c r="D4789" s="39"/>
      <c r="E4789" s="27"/>
      <c r="F4789" s="16"/>
      <c r="G4789" s="17"/>
      <c r="H4789" s="17"/>
      <c r="I4789" s="38" t="str">
        <f>IF($J4789&lt;&gt;"",(IF($J4789="Part RC demandée &lt;&gt; Part RC calculée",VLOOKUP($J4789,'Listes déroulantes'!$F$2:$H$26,2,FALSE)&amp;$O4789&amp;"
"&amp;$P4789&amp;VLOOKUP($J4789,'Listes déroulantes'!$F$2:$H$26,3,FALSE),IF($J4789="Montant total demandé &lt;&gt; de montant calculé",VLOOKUP($J4789,'Listes déroulantes'!$F$2:$H$26,2,FALSE)&amp;$N4789&amp;"
"&amp;$P4789&amp;"
"&amp;VLOOKUP($J4789,'Listes déroulantes'!$F$2:$H$26,3,FALSE),CONCATENATE(IF(ISNA(VLOOKUP($J4789,'Listes déroulantes'!$F$2:$I$26,2,FALSE)),"",VLOOKUP($J4789,'Listes déroulantes'!$F$2:$I$26,2,FALSE)),IF($L4789&lt;&gt;"",TEXT($L4789,CONCATENATE("jj/mm/aaaa","")),""),VLOOKUP($J4789,'Listes déroulantes'!$F$2:$I$26,3,FALSE)," ",$K4789," ",$N4789," ",$M4789,"
",$P4789,VLOOKUP($J4789,'Listes déroulantes'!$F$2:$I$26,4,FALSE))))),"")</f>
        <v/>
      </c>
      <c r="J4789" s="28"/>
      <c r="K4789" s="18"/>
      <c r="L4789" s="19"/>
      <c r="M4789" s="18"/>
      <c r="N4789" s="15"/>
      <c r="O4789" s="15"/>
      <c r="P4789" s="20"/>
      <c r="Q4789" s="36"/>
      <c r="R4789" s="36"/>
      <c r="S4789" s="37"/>
      <c r="T4789" s="37"/>
      <c r="U4789" s="37"/>
      <c r="V4789" s="37"/>
      <c r="W4789" s="37"/>
      <c r="X4789" s="37"/>
      <c r="Y4789" s="37"/>
      <c r="Z4789" s="37"/>
    </row>
    <row r="4790" spans="1:26" s="29" customFormat="1" x14ac:dyDescent="0.25">
      <c r="A4790" s="13"/>
      <c r="B4790" s="14"/>
      <c r="C4790" s="39"/>
      <c r="D4790" s="39"/>
      <c r="E4790" s="27"/>
      <c r="F4790" s="16"/>
      <c r="G4790" s="17"/>
      <c r="H4790" s="17"/>
      <c r="I4790" s="38" t="str">
        <f>IF($J4790&lt;&gt;"",(IF($J4790="Part RC demandée &lt;&gt; Part RC calculée",VLOOKUP($J4790,'Listes déroulantes'!$F$2:$H$26,2,FALSE)&amp;$O4790&amp;"
"&amp;$P4790&amp;VLOOKUP($J4790,'Listes déroulantes'!$F$2:$H$26,3,FALSE),IF($J4790="Montant total demandé &lt;&gt; de montant calculé",VLOOKUP($J4790,'Listes déroulantes'!$F$2:$H$26,2,FALSE)&amp;$N4790&amp;"
"&amp;$P4790&amp;"
"&amp;VLOOKUP($J4790,'Listes déroulantes'!$F$2:$H$26,3,FALSE),CONCATENATE(IF(ISNA(VLOOKUP($J4790,'Listes déroulantes'!$F$2:$I$26,2,FALSE)),"",VLOOKUP($J4790,'Listes déroulantes'!$F$2:$I$26,2,FALSE)),IF($L4790&lt;&gt;"",TEXT($L4790,CONCATENATE("jj/mm/aaaa","")),""),VLOOKUP($J4790,'Listes déroulantes'!$F$2:$I$26,3,FALSE)," ",$K4790," ",$N4790," ",$M4790,"
",$P4790,VLOOKUP($J4790,'Listes déroulantes'!$F$2:$I$26,4,FALSE))))),"")</f>
        <v/>
      </c>
      <c r="J4790" s="28"/>
      <c r="K4790" s="18"/>
      <c r="L4790" s="19"/>
      <c r="M4790" s="18"/>
      <c r="N4790" s="15"/>
      <c r="O4790" s="15"/>
      <c r="P4790" s="20"/>
      <c r="Q4790" s="36"/>
      <c r="R4790" s="36"/>
      <c r="S4790" s="37"/>
      <c r="T4790" s="37"/>
      <c r="U4790" s="37"/>
      <c r="V4790" s="37"/>
      <c r="W4790" s="37"/>
      <c r="X4790" s="37"/>
      <c r="Y4790" s="37"/>
      <c r="Z4790" s="37"/>
    </row>
    <row r="4791" spans="1:26" s="29" customFormat="1" x14ac:dyDescent="0.25">
      <c r="A4791" s="13"/>
      <c r="B4791" s="14"/>
      <c r="C4791" s="39"/>
      <c r="D4791" s="39"/>
      <c r="E4791" s="27"/>
      <c r="F4791" s="16"/>
      <c r="G4791" s="17"/>
      <c r="H4791" s="17"/>
      <c r="I4791" s="38" t="str">
        <f>IF($J4791&lt;&gt;"",(IF($J4791="Part RC demandée &lt;&gt; Part RC calculée",VLOOKUP($J4791,'Listes déroulantes'!$F$2:$H$26,2,FALSE)&amp;$O4791&amp;"
"&amp;$P4791&amp;VLOOKUP($J4791,'Listes déroulantes'!$F$2:$H$26,3,FALSE),IF($J4791="Montant total demandé &lt;&gt; de montant calculé",VLOOKUP($J4791,'Listes déroulantes'!$F$2:$H$26,2,FALSE)&amp;$N4791&amp;"
"&amp;$P4791&amp;"
"&amp;VLOOKUP($J4791,'Listes déroulantes'!$F$2:$H$26,3,FALSE),CONCATENATE(IF(ISNA(VLOOKUP($J4791,'Listes déroulantes'!$F$2:$I$26,2,FALSE)),"",VLOOKUP($J4791,'Listes déroulantes'!$F$2:$I$26,2,FALSE)),IF($L4791&lt;&gt;"",TEXT($L4791,CONCATENATE("jj/mm/aaaa","")),""),VLOOKUP($J4791,'Listes déroulantes'!$F$2:$I$26,3,FALSE)," ",$K4791," ",$N4791," ",$M4791,"
",$P4791,VLOOKUP($J4791,'Listes déroulantes'!$F$2:$I$26,4,FALSE))))),"")</f>
        <v/>
      </c>
      <c r="J4791" s="28"/>
      <c r="K4791" s="18"/>
      <c r="L4791" s="19"/>
      <c r="M4791" s="18"/>
      <c r="N4791" s="15"/>
      <c r="O4791" s="15"/>
      <c r="P4791" s="20"/>
      <c r="Q4791" s="36"/>
      <c r="R4791" s="36"/>
      <c r="S4791" s="37"/>
      <c r="T4791" s="37"/>
      <c r="U4791" s="37"/>
      <c r="V4791" s="37"/>
      <c r="W4791" s="37"/>
      <c r="X4791" s="37"/>
      <c r="Y4791" s="37"/>
      <c r="Z4791" s="37"/>
    </row>
    <row r="4792" spans="1:26" s="29" customFormat="1" x14ac:dyDescent="0.25">
      <c r="A4792" s="13"/>
      <c r="B4792" s="14"/>
      <c r="C4792" s="39"/>
      <c r="D4792" s="39"/>
      <c r="E4792" s="27"/>
      <c r="F4792" s="16"/>
      <c r="G4792" s="17"/>
      <c r="H4792" s="17"/>
      <c r="I4792" s="38" t="str">
        <f>IF($J4792&lt;&gt;"",(IF($J4792="Part RC demandée &lt;&gt; Part RC calculée",VLOOKUP($J4792,'Listes déroulantes'!$F$2:$H$26,2,FALSE)&amp;$O4792&amp;"
"&amp;$P4792&amp;VLOOKUP($J4792,'Listes déroulantes'!$F$2:$H$26,3,FALSE),IF($J4792="Montant total demandé &lt;&gt; de montant calculé",VLOOKUP($J4792,'Listes déroulantes'!$F$2:$H$26,2,FALSE)&amp;$N4792&amp;"
"&amp;$P4792&amp;"
"&amp;VLOOKUP($J4792,'Listes déroulantes'!$F$2:$H$26,3,FALSE),CONCATENATE(IF(ISNA(VLOOKUP($J4792,'Listes déroulantes'!$F$2:$I$26,2,FALSE)),"",VLOOKUP($J4792,'Listes déroulantes'!$F$2:$I$26,2,FALSE)),IF($L4792&lt;&gt;"",TEXT($L4792,CONCATENATE("jj/mm/aaaa","")),""),VLOOKUP($J4792,'Listes déroulantes'!$F$2:$I$26,3,FALSE)," ",$K4792," ",$N4792," ",$M4792,"
",$P4792,VLOOKUP($J4792,'Listes déroulantes'!$F$2:$I$26,4,FALSE))))),"")</f>
        <v/>
      </c>
      <c r="J4792" s="28"/>
      <c r="K4792" s="18"/>
      <c r="L4792" s="19"/>
      <c r="M4792" s="18"/>
      <c r="N4792" s="15"/>
      <c r="O4792" s="15"/>
      <c r="P4792" s="20"/>
      <c r="Q4792" s="36"/>
      <c r="R4792" s="36"/>
      <c r="S4792" s="37"/>
      <c r="T4792" s="37"/>
      <c r="U4792" s="37"/>
      <c r="V4792" s="37"/>
      <c r="W4792" s="37"/>
      <c r="X4792" s="37"/>
      <c r="Y4792" s="37"/>
      <c r="Z4792" s="37"/>
    </row>
    <row r="4793" spans="1:26" s="29" customFormat="1" x14ac:dyDescent="0.25">
      <c r="A4793" s="13"/>
      <c r="B4793" s="14"/>
      <c r="C4793" s="39"/>
      <c r="D4793" s="39"/>
      <c r="E4793" s="27"/>
      <c r="F4793" s="16"/>
      <c r="G4793" s="17"/>
      <c r="H4793" s="17"/>
      <c r="I4793" s="38" t="str">
        <f>IF($J4793&lt;&gt;"",(IF($J4793="Part RC demandée &lt;&gt; Part RC calculée",VLOOKUP($J4793,'Listes déroulantes'!$F$2:$H$26,2,FALSE)&amp;$O4793&amp;"
"&amp;$P4793&amp;VLOOKUP($J4793,'Listes déroulantes'!$F$2:$H$26,3,FALSE),IF($J4793="Montant total demandé &lt;&gt; de montant calculé",VLOOKUP($J4793,'Listes déroulantes'!$F$2:$H$26,2,FALSE)&amp;$N4793&amp;"
"&amp;$P4793&amp;"
"&amp;VLOOKUP($J4793,'Listes déroulantes'!$F$2:$H$26,3,FALSE),CONCATENATE(IF(ISNA(VLOOKUP($J4793,'Listes déroulantes'!$F$2:$I$26,2,FALSE)),"",VLOOKUP($J4793,'Listes déroulantes'!$F$2:$I$26,2,FALSE)),IF($L4793&lt;&gt;"",TEXT($L4793,CONCATENATE("jj/mm/aaaa","")),""),VLOOKUP($J4793,'Listes déroulantes'!$F$2:$I$26,3,FALSE)," ",$K4793," ",$N4793," ",$M4793,"
",$P4793,VLOOKUP($J4793,'Listes déroulantes'!$F$2:$I$26,4,FALSE))))),"")</f>
        <v/>
      </c>
      <c r="J4793" s="28"/>
      <c r="K4793" s="18"/>
      <c r="L4793" s="19"/>
      <c r="M4793" s="18"/>
      <c r="N4793" s="15"/>
      <c r="O4793" s="15"/>
      <c r="P4793" s="20"/>
      <c r="Q4793" s="36"/>
      <c r="R4793" s="36"/>
      <c r="S4793" s="37"/>
      <c r="T4793" s="37"/>
      <c r="U4793" s="37"/>
      <c r="V4793" s="37"/>
      <c r="W4793" s="37"/>
      <c r="X4793" s="37"/>
      <c r="Y4793" s="37"/>
      <c r="Z4793" s="37"/>
    </row>
    <row r="4794" spans="1:26" s="29" customFormat="1" x14ac:dyDescent="0.25">
      <c r="A4794" s="13"/>
      <c r="B4794" s="14"/>
      <c r="C4794" s="39"/>
      <c r="D4794" s="39"/>
      <c r="E4794" s="27"/>
      <c r="F4794" s="16"/>
      <c r="G4794" s="17"/>
      <c r="H4794" s="17"/>
      <c r="I4794" s="38" t="str">
        <f>IF($J4794&lt;&gt;"",(IF($J4794="Part RC demandée &lt;&gt; Part RC calculée",VLOOKUP($J4794,'Listes déroulantes'!$F$2:$H$26,2,FALSE)&amp;$O4794&amp;"
"&amp;$P4794&amp;VLOOKUP($J4794,'Listes déroulantes'!$F$2:$H$26,3,FALSE),IF($J4794="Montant total demandé &lt;&gt; de montant calculé",VLOOKUP($J4794,'Listes déroulantes'!$F$2:$H$26,2,FALSE)&amp;$N4794&amp;"
"&amp;$P4794&amp;"
"&amp;VLOOKUP($J4794,'Listes déroulantes'!$F$2:$H$26,3,FALSE),CONCATENATE(IF(ISNA(VLOOKUP($J4794,'Listes déroulantes'!$F$2:$I$26,2,FALSE)),"",VLOOKUP($J4794,'Listes déroulantes'!$F$2:$I$26,2,FALSE)),IF($L4794&lt;&gt;"",TEXT($L4794,CONCATENATE("jj/mm/aaaa","")),""),VLOOKUP($J4794,'Listes déroulantes'!$F$2:$I$26,3,FALSE)," ",$K4794," ",$N4794," ",$M4794,"
",$P4794,VLOOKUP($J4794,'Listes déroulantes'!$F$2:$I$26,4,FALSE))))),"")</f>
        <v/>
      </c>
      <c r="J4794" s="28"/>
      <c r="K4794" s="18"/>
      <c r="L4794" s="19"/>
      <c r="M4794" s="18"/>
      <c r="N4794" s="15"/>
      <c r="O4794" s="15"/>
      <c r="P4794" s="20"/>
      <c r="Q4794" s="36"/>
      <c r="R4794" s="36"/>
      <c r="S4794" s="37"/>
      <c r="T4794" s="37"/>
      <c r="U4794" s="37"/>
      <c r="V4794" s="37"/>
      <c r="W4794" s="37"/>
      <c r="X4794" s="37"/>
      <c r="Y4794" s="37"/>
      <c r="Z4794" s="37"/>
    </row>
    <row r="4795" spans="1:26" s="29" customFormat="1" x14ac:dyDescent="0.25">
      <c r="A4795" s="13"/>
      <c r="B4795" s="14"/>
      <c r="C4795" s="39"/>
      <c r="D4795" s="39"/>
      <c r="E4795" s="27"/>
      <c r="F4795" s="16"/>
      <c r="G4795" s="17"/>
      <c r="H4795" s="17"/>
      <c r="I4795" s="38" t="str">
        <f>IF($J4795&lt;&gt;"",(IF($J4795="Part RC demandée &lt;&gt; Part RC calculée",VLOOKUP($J4795,'Listes déroulantes'!$F$2:$H$26,2,FALSE)&amp;$O4795&amp;"
"&amp;$P4795&amp;VLOOKUP($J4795,'Listes déroulantes'!$F$2:$H$26,3,FALSE),IF($J4795="Montant total demandé &lt;&gt; de montant calculé",VLOOKUP($J4795,'Listes déroulantes'!$F$2:$H$26,2,FALSE)&amp;$N4795&amp;"
"&amp;$P4795&amp;"
"&amp;VLOOKUP($J4795,'Listes déroulantes'!$F$2:$H$26,3,FALSE),CONCATENATE(IF(ISNA(VLOOKUP($J4795,'Listes déroulantes'!$F$2:$I$26,2,FALSE)),"",VLOOKUP($J4795,'Listes déroulantes'!$F$2:$I$26,2,FALSE)),IF($L4795&lt;&gt;"",TEXT($L4795,CONCATENATE("jj/mm/aaaa","")),""),VLOOKUP($J4795,'Listes déroulantes'!$F$2:$I$26,3,FALSE)," ",$K4795," ",$N4795," ",$M4795,"
",$P4795,VLOOKUP($J4795,'Listes déroulantes'!$F$2:$I$26,4,FALSE))))),"")</f>
        <v/>
      </c>
      <c r="J4795" s="28"/>
      <c r="K4795" s="18"/>
      <c r="L4795" s="19"/>
      <c r="M4795" s="18"/>
      <c r="N4795" s="15"/>
      <c r="O4795" s="15"/>
      <c r="P4795" s="20"/>
      <c r="Q4795" s="36"/>
      <c r="R4795" s="36"/>
      <c r="S4795" s="37"/>
      <c r="T4795" s="37"/>
      <c r="U4795" s="37"/>
      <c r="V4795" s="37"/>
      <c r="W4795" s="37"/>
      <c r="X4795" s="37"/>
      <c r="Y4795" s="37"/>
      <c r="Z4795" s="37"/>
    </row>
    <row r="4796" spans="1:26" s="29" customFormat="1" x14ac:dyDescent="0.25">
      <c r="A4796" s="13"/>
      <c r="B4796" s="14"/>
      <c r="C4796" s="39"/>
      <c r="D4796" s="39"/>
      <c r="E4796" s="27"/>
      <c r="F4796" s="16"/>
      <c r="G4796" s="17"/>
      <c r="H4796" s="17"/>
      <c r="I4796" s="38" t="str">
        <f>IF($J4796&lt;&gt;"",(IF($J4796="Part RC demandée &lt;&gt; Part RC calculée",VLOOKUP($J4796,'Listes déroulantes'!$F$2:$H$26,2,FALSE)&amp;$O4796&amp;"
"&amp;$P4796&amp;VLOOKUP($J4796,'Listes déroulantes'!$F$2:$H$26,3,FALSE),IF($J4796="Montant total demandé &lt;&gt; de montant calculé",VLOOKUP($J4796,'Listes déroulantes'!$F$2:$H$26,2,FALSE)&amp;$N4796&amp;"
"&amp;$P4796&amp;"
"&amp;VLOOKUP($J4796,'Listes déroulantes'!$F$2:$H$26,3,FALSE),CONCATENATE(IF(ISNA(VLOOKUP($J4796,'Listes déroulantes'!$F$2:$I$26,2,FALSE)),"",VLOOKUP($J4796,'Listes déroulantes'!$F$2:$I$26,2,FALSE)),IF($L4796&lt;&gt;"",TEXT($L4796,CONCATENATE("jj/mm/aaaa","")),""),VLOOKUP($J4796,'Listes déroulantes'!$F$2:$I$26,3,FALSE)," ",$K4796," ",$N4796," ",$M4796,"
",$P4796,VLOOKUP($J4796,'Listes déroulantes'!$F$2:$I$26,4,FALSE))))),"")</f>
        <v/>
      </c>
      <c r="J4796" s="28"/>
      <c r="K4796" s="18"/>
      <c r="L4796" s="19"/>
      <c r="M4796" s="18"/>
      <c r="N4796" s="15"/>
      <c r="O4796" s="15"/>
      <c r="P4796" s="20"/>
      <c r="Q4796" s="36"/>
      <c r="R4796" s="36"/>
      <c r="S4796" s="37"/>
      <c r="T4796" s="37"/>
      <c r="U4796" s="37"/>
      <c r="V4796" s="37"/>
      <c r="W4796" s="37"/>
      <c r="X4796" s="37"/>
      <c r="Y4796" s="37"/>
      <c r="Z4796" s="37"/>
    </row>
    <row r="4797" spans="1:26" s="29" customFormat="1" x14ac:dyDescent="0.25">
      <c r="A4797" s="13"/>
      <c r="B4797" s="14"/>
      <c r="C4797" s="39"/>
      <c r="D4797" s="39"/>
      <c r="E4797" s="27"/>
      <c r="F4797" s="16"/>
      <c r="G4797" s="17"/>
      <c r="H4797" s="17"/>
      <c r="I4797" s="38" t="str">
        <f>IF($J4797&lt;&gt;"",(IF($J4797="Part RC demandée &lt;&gt; Part RC calculée",VLOOKUP($J4797,'Listes déroulantes'!$F$2:$H$26,2,FALSE)&amp;$O4797&amp;"
"&amp;$P4797&amp;VLOOKUP($J4797,'Listes déroulantes'!$F$2:$H$26,3,FALSE),IF($J4797="Montant total demandé &lt;&gt; de montant calculé",VLOOKUP($J4797,'Listes déroulantes'!$F$2:$H$26,2,FALSE)&amp;$N4797&amp;"
"&amp;$P4797&amp;"
"&amp;VLOOKUP($J4797,'Listes déroulantes'!$F$2:$H$26,3,FALSE),CONCATENATE(IF(ISNA(VLOOKUP($J4797,'Listes déroulantes'!$F$2:$I$26,2,FALSE)),"",VLOOKUP($J4797,'Listes déroulantes'!$F$2:$I$26,2,FALSE)),IF($L4797&lt;&gt;"",TEXT($L4797,CONCATENATE("jj/mm/aaaa","")),""),VLOOKUP($J4797,'Listes déroulantes'!$F$2:$I$26,3,FALSE)," ",$K4797," ",$N4797," ",$M4797,"
",$P4797,VLOOKUP($J4797,'Listes déroulantes'!$F$2:$I$26,4,FALSE))))),"")</f>
        <v/>
      </c>
      <c r="J4797" s="28"/>
      <c r="K4797" s="18"/>
      <c r="L4797" s="19"/>
      <c r="M4797" s="18"/>
      <c r="N4797" s="15"/>
      <c r="O4797" s="15"/>
      <c r="P4797" s="20"/>
      <c r="Q4797" s="36"/>
      <c r="R4797" s="36"/>
      <c r="S4797" s="37"/>
      <c r="T4797" s="37"/>
      <c r="U4797" s="37"/>
      <c r="V4797" s="37"/>
      <c r="W4797" s="37"/>
      <c r="X4797" s="37"/>
      <c r="Y4797" s="37"/>
      <c r="Z4797" s="37"/>
    </row>
    <row r="4798" spans="1:26" s="29" customFormat="1" x14ac:dyDescent="0.25">
      <c r="A4798" s="13"/>
      <c r="B4798" s="14"/>
      <c r="C4798" s="39"/>
      <c r="D4798" s="39"/>
      <c r="E4798" s="27"/>
      <c r="F4798" s="16"/>
      <c r="G4798" s="17"/>
      <c r="H4798" s="17"/>
      <c r="I4798" s="38" t="str">
        <f>IF($J4798&lt;&gt;"",(IF($J4798="Part RC demandée &lt;&gt; Part RC calculée",VLOOKUP($J4798,'Listes déroulantes'!$F$2:$H$26,2,FALSE)&amp;$O4798&amp;"
"&amp;$P4798&amp;VLOOKUP($J4798,'Listes déroulantes'!$F$2:$H$26,3,FALSE),IF($J4798="Montant total demandé &lt;&gt; de montant calculé",VLOOKUP($J4798,'Listes déroulantes'!$F$2:$H$26,2,FALSE)&amp;$N4798&amp;"
"&amp;$P4798&amp;"
"&amp;VLOOKUP($J4798,'Listes déroulantes'!$F$2:$H$26,3,FALSE),CONCATENATE(IF(ISNA(VLOOKUP($J4798,'Listes déroulantes'!$F$2:$I$26,2,FALSE)),"",VLOOKUP($J4798,'Listes déroulantes'!$F$2:$I$26,2,FALSE)),IF($L4798&lt;&gt;"",TEXT($L4798,CONCATENATE("jj/mm/aaaa","")),""),VLOOKUP($J4798,'Listes déroulantes'!$F$2:$I$26,3,FALSE)," ",$K4798," ",$N4798," ",$M4798,"
",$P4798,VLOOKUP($J4798,'Listes déroulantes'!$F$2:$I$26,4,FALSE))))),"")</f>
        <v/>
      </c>
      <c r="J4798" s="28"/>
      <c r="K4798" s="18"/>
      <c r="L4798" s="19"/>
      <c r="M4798" s="18"/>
      <c r="N4798" s="15"/>
      <c r="O4798" s="15"/>
      <c r="P4798" s="20"/>
      <c r="Q4798" s="36"/>
      <c r="R4798" s="36"/>
      <c r="S4798" s="37"/>
      <c r="T4798" s="37"/>
      <c r="U4798" s="37"/>
      <c r="V4798" s="37"/>
      <c r="W4798" s="37"/>
      <c r="X4798" s="37"/>
      <c r="Y4798" s="37"/>
      <c r="Z4798" s="37"/>
    </row>
    <row r="4799" spans="1:26" s="29" customFormat="1" x14ac:dyDescent="0.25">
      <c r="A4799" s="13"/>
      <c r="B4799" s="14"/>
      <c r="C4799" s="39"/>
      <c r="D4799" s="39"/>
      <c r="E4799" s="27"/>
      <c r="F4799" s="16"/>
      <c r="G4799" s="17"/>
      <c r="H4799" s="17"/>
      <c r="I4799" s="38" t="str">
        <f>IF($J4799&lt;&gt;"",(IF($J4799="Part RC demandée &lt;&gt; Part RC calculée",VLOOKUP($J4799,'Listes déroulantes'!$F$2:$H$26,2,FALSE)&amp;$O4799&amp;"
"&amp;$P4799&amp;VLOOKUP($J4799,'Listes déroulantes'!$F$2:$H$26,3,FALSE),IF($J4799="Montant total demandé &lt;&gt; de montant calculé",VLOOKUP($J4799,'Listes déroulantes'!$F$2:$H$26,2,FALSE)&amp;$N4799&amp;"
"&amp;$P4799&amp;"
"&amp;VLOOKUP($J4799,'Listes déroulantes'!$F$2:$H$26,3,FALSE),CONCATENATE(IF(ISNA(VLOOKUP($J4799,'Listes déroulantes'!$F$2:$I$26,2,FALSE)),"",VLOOKUP($J4799,'Listes déroulantes'!$F$2:$I$26,2,FALSE)),IF($L4799&lt;&gt;"",TEXT($L4799,CONCATENATE("jj/mm/aaaa","")),""),VLOOKUP($J4799,'Listes déroulantes'!$F$2:$I$26,3,FALSE)," ",$K4799," ",$N4799," ",$M4799,"
",$P4799,VLOOKUP($J4799,'Listes déroulantes'!$F$2:$I$26,4,FALSE))))),"")</f>
        <v/>
      </c>
      <c r="J4799" s="28"/>
      <c r="K4799" s="18"/>
      <c r="L4799" s="19"/>
      <c r="M4799" s="18"/>
      <c r="N4799" s="15"/>
      <c r="O4799" s="15"/>
      <c r="P4799" s="20"/>
      <c r="Q4799" s="36"/>
      <c r="R4799" s="36"/>
      <c r="S4799" s="37"/>
      <c r="T4799" s="37"/>
      <c r="U4799" s="37"/>
      <c r="V4799" s="37"/>
      <c r="W4799" s="37"/>
      <c r="X4799" s="37"/>
      <c r="Y4799" s="37"/>
      <c r="Z4799" s="37"/>
    </row>
    <row r="4800" spans="1:26" s="29" customFormat="1" x14ac:dyDescent="0.25">
      <c r="A4800" s="13"/>
      <c r="B4800" s="14"/>
      <c r="C4800" s="39"/>
      <c r="D4800" s="39"/>
      <c r="E4800" s="27"/>
      <c r="F4800" s="16"/>
      <c r="G4800" s="17"/>
      <c r="H4800" s="17"/>
      <c r="I4800" s="38" t="str">
        <f>IF($J4800&lt;&gt;"",(IF($J4800="Part RC demandée &lt;&gt; Part RC calculée",VLOOKUP($J4800,'Listes déroulantes'!$F$2:$H$26,2,FALSE)&amp;$O4800&amp;"
"&amp;$P4800&amp;VLOOKUP($J4800,'Listes déroulantes'!$F$2:$H$26,3,FALSE),IF($J4800="Montant total demandé &lt;&gt; de montant calculé",VLOOKUP($J4800,'Listes déroulantes'!$F$2:$H$26,2,FALSE)&amp;$N4800&amp;"
"&amp;$P4800&amp;"
"&amp;VLOOKUP($J4800,'Listes déroulantes'!$F$2:$H$26,3,FALSE),CONCATENATE(IF(ISNA(VLOOKUP($J4800,'Listes déroulantes'!$F$2:$I$26,2,FALSE)),"",VLOOKUP($J4800,'Listes déroulantes'!$F$2:$I$26,2,FALSE)),IF($L4800&lt;&gt;"",TEXT($L4800,CONCATENATE("jj/mm/aaaa","")),""),VLOOKUP($J4800,'Listes déroulantes'!$F$2:$I$26,3,FALSE)," ",$K4800," ",$N4800," ",$M4800,"
",$P4800,VLOOKUP($J4800,'Listes déroulantes'!$F$2:$I$26,4,FALSE))))),"")</f>
        <v/>
      </c>
      <c r="J4800" s="28"/>
      <c r="K4800" s="18"/>
      <c r="L4800" s="19"/>
      <c r="M4800" s="18"/>
      <c r="N4800" s="15"/>
      <c r="O4800" s="15"/>
      <c r="P4800" s="20"/>
      <c r="Q4800" s="36"/>
      <c r="R4800" s="36"/>
      <c r="S4800" s="37"/>
      <c r="T4800" s="37"/>
      <c r="U4800" s="37"/>
      <c r="V4800" s="37"/>
      <c r="W4800" s="37"/>
      <c r="X4800" s="37"/>
      <c r="Y4800" s="37"/>
      <c r="Z4800" s="37"/>
    </row>
    <row r="4801" spans="1:26" s="29" customFormat="1" x14ac:dyDescent="0.25">
      <c r="A4801" s="13"/>
      <c r="B4801" s="14"/>
      <c r="C4801" s="39"/>
      <c r="D4801" s="39"/>
      <c r="E4801" s="27"/>
      <c r="F4801" s="16"/>
      <c r="G4801" s="17"/>
      <c r="H4801" s="17"/>
      <c r="I4801" s="38" t="str">
        <f>IF($J4801&lt;&gt;"",(IF($J4801="Part RC demandée &lt;&gt; Part RC calculée",VLOOKUP($J4801,'Listes déroulantes'!$F$2:$H$26,2,FALSE)&amp;$O4801&amp;"
"&amp;$P4801&amp;VLOOKUP($J4801,'Listes déroulantes'!$F$2:$H$26,3,FALSE),IF($J4801="Montant total demandé &lt;&gt; de montant calculé",VLOOKUP($J4801,'Listes déroulantes'!$F$2:$H$26,2,FALSE)&amp;$N4801&amp;"
"&amp;$P4801&amp;"
"&amp;VLOOKUP($J4801,'Listes déroulantes'!$F$2:$H$26,3,FALSE),CONCATENATE(IF(ISNA(VLOOKUP($J4801,'Listes déroulantes'!$F$2:$I$26,2,FALSE)),"",VLOOKUP($J4801,'Listes déroulantes'!$F$2:$I$26,2,FALSE)),IF($L4801&lt;&gt;"",TEXT($L4801,CONCATENATE("jj/mm/aaaa","")),""),VLOOKUP($J4801,'Listes déroulantes'!$F$2:$I$26,3,FALSE)," ",$K4801," ",$N4801," ",$M4801,"
",$P4801,VLOOKUP($J4801,'Listes déroulantes'!$F$2:$I$26,4,FALSE))))),"")</f>
        <v/>
      </c>
      <c r="J4801" s="28"/>
      <c r="K4801" s="18"/>
      <c r="L4801" s="19"/>
      <c r="M4801" s="18"/>
      <c r="N4801" s="15"/>
      <c r="O4801" s="15"/>
      <c r="P4801" s="20"/>
      <c r="Q4801" s="36"/>
      <c r="R4801" s="36"/>
      <c r="S4801" s="37"/>
      <c r="T4801" s="37"/>
      <c r="U4801" s="37"/>
      <c r="V4801" s="37"/>
      <c r="W4801" s="37"/>
      <c r="X4801" s="37"/>
      <c r="Y4801" s="37"/>
      <c r="Z4801" s="37"/>
    </row>
    <row r="4802" spans="1:26" s="29" customFormat="1" x14ac:dyDescent="0.25">
      <c r="A4802" s="13"/>
      <c r="B4802" s="14"/>
      <c r="C4802" s="39"/>
      <c r="D4802" s="39"/>
      <c r="E4802" s="27"/>
      <c r="F4802" s="16"/>
      <c r="G4802" s="17"/>
      <c r="H4802" s="17"/>
      <c r="I4802" s="38" t="str">
        <f>IF($J4802&lt;&gt;"",(IF($J4802="Part RC demandée &lt;&gt; Part RC calculée",VLOOKUP($J4802,'Listes déroulantes'!$F$2:$H$26,2,FALSE)&amp;$O4802&amp;"
"&amp;$P4802&amp;VLOOKUP($J4802,'Listes déroulantes'!$F$2:$H$26,3,FALSE),IF($J4802="Montant total demandé &lt;&gt; de montant calculé",VLOOKUP($J4802,'Listes déroulantes'!$F$2:$H$26,2,FALSE)&amp;$N4802&amp;"
"&amp;$P4802&amp;"
"&amp;VLOOKUP($J4802,'Listes déroulantes'!$F$2:$H$26,3,FALSE),CONCATENATE(IF(ISNA(VLOOKUP($J4802,'Listes déroulantes'!$F$2:$I$26,2,FALSE)),"",VLOOKUP($J4802,'Listes déroulantes'!$F$2:$I$26,2,FALSE)),IF($L4802&lt;&gt;"",TEXT($L4802,CONCATENATE("jj/mm/aaaa","")),""),VLOOKUP($J4802,'Listes déroulantes'!$F$2:$I$26,3,FALSE)," ",$K4802," ",$N4802," ",$M4802,"
",$P4802,VLOOKUP($J4802,'Listes déroulantes'!$F$2:$I$26,4,FALSE))))),"")</f>
        <v/>
      </c>
      <c r="J4802" s="28"/>
      <c r="K4802" s="18"/>
      <c r="L4802" s="19"/>
      <c r="M4802" s="18"/>
      <c r="N4802" s="15"/>
      <c r="O4802" s="15"/>
      <c r="P4802" s="20"/>
      <c r="Q4802" s="36"/>
      <c r="R4802" s="36"/>
      <c r="S4802" s="37"/>
      <c r="T4802" s="37"/>
      <c r="U4802" s="37"/>
      <c r="V4802" s="37"/>
      <c r="W4802" s="37"/>
      <c r="X4802" s="37"/>
      <c r="Y4802" s="37"/>
      <c r="Z4802" s="37"/>
    </row>
    <row r="4803" spans="1:26" s="29" customFormat="1" x14ac:dyDescent="0.25">
      <c r="A4803" s="13"/>
      <c r="B4803" s="14"/>
      <c r="C4803" s="39"/>
      <c r="D4803" s="39"/>
      <c r="E4803" s="27"/>
      <c r="F4803" s="16"/>
      <c r="G4803" s="17"/>
      <c r="H4803" s="17"/>
      <c r="I4803" s="38" t="str">
        <f>IF($J4803&lt;&gt;"",(IF($J4803="Part RC demandée &lt;&gt; Part RC calculée",VLOOKUP($J4803,'Listes déroulantes'!$F$2:$H$26,2,FALSE)&amp;$O4803&amp;"
"&amp;$P4803&amp;VLOOKUP($J4803,'Listes déroulantes'!$F$2:$H$26,3,FALSE),IF($J4803="Montant total demandé &lt;&gt; de montant calculé",VLOOKUP($J4803,'Listes déroulantes'!$F$2:$H$26,2,FALSE)&amp;$N4803&amp;"
"&amp;$P4803&amp;"
"&amp;VLOOKUP($J4803,'Listes déroulantes'!$F$2:$H$26,3,FALSE),CONCATENATE(IF(ISNA(VLOOKUP($J4803,'Listes déroulantes'!$F$2:$I$26,2,FALSE)),"",VLOOKUP($J4803,'Listes déroulantes'!$F$2:$I$26,2,FALSE)),IF($L4803&lt;&gt;"",TEXT($L4803,CONCATENATE("jj/mm/aaaa","")),""),VLOOKUP($J4803,'Listes déroulantes'!$F$2:$I$26,3,FALSE)," ",$K4803," ",$N4803," ",$M4803,"
",$P4803,VLOOKUP($J4803,'Listes déroulantes'!$F$2:$I$26,4,FALSE))))),"")</f>
        <v/>
      </c>
      <c r="J4803" s="28"/>
      <c r="K4803" s="18"/>
      <c r="L4803" s="19"/>
      <c r="M4803" s="18"/>
      <c r="N4803" s="15"/>
      <c r="O4803" s="15"/>
      <c r="P4803" s="20"/>
      <c r="Q4803" s="36"/>
      <c r="R4803" s="36"/>
      <c r="S4803" s="37"/>
      <c r="T4803" s="37"/>
      <c r="U4803" s="37"/>
      <c r="V4803" s="37"/>
      <c r="W4803" s="37"/>
      <c r="X4803" s="37"/>
      <c r="Y4803" s="37"/>
      <c r="Z4803" s="37"/>
    </row>
    <row r="4804" spans="1:26" s="29" customFormat="1" x14ac:dyDescent="0.25">
      <c r="A4804" s="13"/>
      <c r="B4804" s="14"/>
      <c r="C4804" s="39"/>
      <c r="D4804" s="39"/>
      <c r="E4804" s="27"/>
      <c r="F4804" s="16"/>
      <c r="G4804" s="17"/>
      <c r="H4804" s="17"/>
      <c r="I4804" s="38" t="str">
        <f>IF($J4804&lt;&gt;"",(IF($J4804="Part RC demandée &lt;&gt; Part RC calculée",VLOOKUP($J4804,'Listes déroulantes'!$F$2:$H$26,2,FALSE)&amp;$O4804&amp;"
"&amp;$P4804&amp;VLOOKUP($J4804,'Listes déroulantes'!$F$2:$H$26,3,FALSE),IF($J4804="Montant total demandé &lt;&gt; de montant calculé",VLOOKUP($J4804,'Listes déroulantes'!$F$2:$H$26,2,FALSE)&amp;$N4804&amp;"
"&amp;$P4804&amp;"
"&amp;VLOOKUP($J4804,'Listes déroulantes'!$F$2:$H$26,3,FALSE),CONCATENATE(IF(ISNA(VLOOKUP($J4804,'Listes déroulantes'!$F$2:$I$26,2,FALSE)),"",VLOOKUP($J4804,'Listes déroulantes'!$F$2:$I$26,2,FALSE)),IF($L4804&lt;&gt;"",TEXT($L4804,CONCATENATE("jj/mm/aaaa","")),""),VLOOKUP($J4804,'Listes déroulantes'!$F$2:$I$26,3,FALSE)," ",$K4804," ",$N4804," ",$M4804,"
",$P4804,VLOOKUP($J4804,'Listes déroulantes'!$F$2:$I$26,4,FALSE))))),"")</f>
        <v/>
      </c>
      <c r="J4804" s="28"/>
      <c r="K4804" s="18"/>
      <c r="L4804" s="19"/>
      <c r="M4804" s="18"/>
      <c r="N4804" s="15"/>
      <c r="O4804" s="15"/>
      <c r="P4804" s="20"/>
      <c r="Q4804" s="36"/>
      <c r="R4804" s="36"/>
      <c r="S4804" s="37"/>
      <c r="T4804" s="37"/>
      <c r="U4804" s="37"/>
      <c r="V4804" s="37"/>
      <c r="W4804" s="37"/>
      <c r="X4804" s="37"/>
      <c r="Y4804" s="37"/>
      <c r="Z4804" s="37"/>
    </row>
    <row r="4805" spans="1:26" s="29" customFormat="1" x14ac:dyDescent="0.25">
      <c r="A4805" s="13"/>
      <c r="B4805" s="14"/>
      <c r="C4805" s="39"/>
      <c r="D4805" s="39"/>
      <c r="E4805" s="27"/>
      <c r="F4805" s="16"/>
      <c r="G4805" s="17"/>
      <c r="H4805" s="17"/>
      <c r="I4805" s="38" t="str">
        <f>IF($J4805&lt;&gt;"",(IF($J4805="Part RC demandée &lt;&gt; Part RC calculée",VLOOKUP($J4805,'Listes déroulantes'!$F$2:$H$26,2,FALSE)&amp;$O4805&amp;"
"&amp;$P4805&amp;VLOOKUP($J4805,'Listes déroulantes'!$F$2:$H$26,3,FALSE),IF($J4805="Montant total demandé &lt;&gt; de montant calculé",VLOOKUP($J4805,'Listes déroulantes'!$F$2:$H$26,2,FALSE)&amp;$N4805&amp;"
"&amp;$P4805&amp;"
"&amp;VLOOKUP($J4805,'Listes déroulantes'!$F$2:$H$26,3,FALSE),CONCATENATE(IF(ISNA(VLOOKUP($J4805,'Listes déroulantes'!$F$2:$I$26,2,FALSE)),"",VLOOKUP($J4805,'Listes déroulantes'!$F$2:$I$26,2,FALSE)),IF($L4805&lt;&gt;"",TEXT($L4805,CONCATENATE("jj/mm/aaaa","")),""),VLOOKUP($J4805,'Listes déroulantes'!$F$2:$I$26,3,FALSE)," ",$K4805," ",$N4805," ",$M4805,"
",$P4805,VLOOKUP($J4805,'Listes déroulantes'!$F$2:$I$26,4,FALSE))))),"")</f>
        <v/>
      </c>
      <c r="J4805" s="28"/>
      <c r="K4805" s="18"/>
      <c r="L4805" s="19"/>
      <c r="M4805" s="18"/>
      <c r="N4805" s="15"/>
      <c r="O4805" s="15"/>
      <c r="P4805" s="20"/>
      <c r="Q4805" s="36"/>
      <c r="R4805" s="36"/>
      <c r="S4805" s="37"/>
      <c r="T4805" s="37"/>
      <c r="U4805" s="37"/>
      <c r="V4805" s="37"/>
      <c r="W4805" s="37"/>
      <c r="X4805" s="37"/>
      <c r="Y4805" s="37"/>
      <c r="Z4805" s="37"/>
    </row>
    <row r="4806" spans="1:26" s="29" customFormat="1" x14ac:dyDescent="0.25">
      <c r="A4806" s="13"/>
      <c r="B4806" s="14"/>
      <c r="C4806" s="39"/>
      <c r="D4806" s="39"/>
      <c r="E4806" s="27"/>
      <c r="F4806" s="16"/>
      <c r="G4806" s="17"/>
      <c r="H4806" s="17"/>
      <c r="I4806" s="38" t="str">
        <f>IF($J4806&lt;&gt;"",(IF($J4806="Part RC demandée &lt;&gt; Part RC calculée",VLOOKUP($J4806,'Listes déroulantes'!$F$2:$H$26,2,FALSE)&amp;$O4806&amp;"
"&amp;$P4806&amp;VLOOKUP($J4806,'Listes déroulantes'!$F$2:$H$26,3,FALSE),IF($J4806="Montant total demandé &lt;&gt; de montant calculé",VLOOKUP($J4806,'Listes déroulantes'!$F$2:$H$26,2,FALSE)&amp;$N4806&amp;"
"&amp;$P4806&amp;"
"&amp;VLOOKUP($J4806,'Listes déroulantes'!$F$2:$H$26,3,FALSE),CONCATENATE(IF(ISNA(VLOOKUP($J4806,'Listes déroulantes'!$F$2:$I$26,2,FALSE)),"",VLOOKUP($J4806,'Listes déroulantes'!$F$2:$I$26,2,FALSE)),IF($L4806&lt;&gt;"",TEXT($L4806,CONCATENATE("jj/mm/aaaa","")),""),VLOOKUP($J4806,'Listes déroulantes'!$F$2:$I$26,3,FALSE)," ",$K4806," ",$N4806," ",$M4806,"
",$P4806,VLOOKUP($J4806,'Listes déroulantes'!$F$2:$I$26,4,FALSE))))),"")</f>
        <v/>
      </c>
      <c r="J4806" s="28"/>
      <c r="K4806" s="18"/>
      <c r="L4806" s="19"/>
      <c r="M4806" s="18"/>
      <c r="N4806" s="15"/>
      <c r="O4806" s="15"/>
      <c r="P4806" s="20"/>
      <c r="Q4806" s="36"/>
      <c r="R4806" s="36"/>
      <c r="S4806" s="37"/>
      <c r="T4806" s="37"/>
      <c r="U4806" s="37"/>
      <c r="V4806" s="37"/>
      <c r="W4806" s="37"/>
      <c r="X4806" s="37"/>
      <c r="Y4806" s="37"/>
      <c r="Z4806" s="37"/>
    </row>
    <row r="4807" spans="1:26" s="29" customFormat="1" x14ac:dyDescent="0.25">
      <c r="A4807" s="13"/>
      <c r="B4807" s="14"/>
      <c r="C4807" s="39"/>
      <c r="D4807" s="39"/>
      <c r="E4807" s="27"/>
      <c r="F4807" s="16"/>
      <c r="G4807" s="17"/>
      <c r="H4807" s="17"/>
      <c r="I4807" s="38" t="str">
        <f>IF($J4807&lt;&gt;"",(IF($J4807="Part RC demandée &lt;&gt; Part RC calculée",VLOOKUP($J4807,'Listes déroulantes'!$F$2:$H$26,2,FALSE)&amp;$O4807&amp;"
"&amp;$P4807&amp;VLOOKUP($J4807,'Listes déroulantes'!$F$2:$H$26,3,FALSE),IF($J4807="Montant total demandé &lt;&gt; de montant calculé",VLOOKUP($J4807,'Listes déroulantes'!$F$2:$H$26,2,FALSE)&amp;$N4807&amp;"
"&amp;$P4807&amp;"
"&amp;VLOOKUP($J4807,'Listes déroulantes'!$F$2:$H$26,3,FALSE),CONCATENATE(IF(ISNA(VLOOKUP($J4807,'Listes déroulantes'!$F$2:$I$26,2,FALSE)),"",VLOOKUP($J4807,'Listes déroulantes'!$F$2:$I$26,2,FALSE)),IF($L4807&lt;&gt;"",TEXT($L4807,CONCATENATE("jj/mm/aaaa","")),""),VLOOKUP($J4807,'Listes déroulantes'!$F$2:$I$26,3,FALSE)," ",$K4807," ",$N4807," ",$M4807,"
",$P4807,VLOOKUP($J4807,'Listes déroulantes'!$F$2:$I$26,4,FALSE))))),"")</f>
        <v/>
      </c>
      <c r="J4807" s="28"/>
      <c r="K4807" s="18"/>
      <c r="L4807" s="19"/>
      <c r="M4807" s="18"/>
      <c r="N4807" s="15"/>
      <c r="O4807" s="15"/>
      <c r="P4807" s="20"/>
      <c r="Q4807" s="36"/>
      <c r="R4807" s="36"/>
      <c r="S4807" s="37"/>
      <c r="T4807" s="37"/>
      <c r="U4807" s="37"/>
      <c r="V4807" s="37"/>
      <c r="W4807" s="37"/>
      <c r="X4807" s="37"/>
      <c r="Y4807" s="37"/>
      <c r="Z4807" s="37"/>
    </row>
    <row r="4808" spans="1:26" s="29" customFormat="1" x14ac:dyDescent="0.25">
      <c r="A4808" s="13"/>
      <c r="B4808" s="14"/>
      <c r="C4808" s="39"/>
      <c r="D4808" s="39"/>
      <c r="E4808" s="27"/>
      <c r="F4808" s="16"/>
      <c r="G4808" s="17"/>
      <c r="H4808" s="17"/>
      <c r="I4808" s="38" t="str">
        <f>IF($J4808&lt;&gt;"",(IF($J4808="Part RC demandée &lt;&gt; Part RC calculée",VLOOKUP($J4808,'Listes déroulantes'!$F$2:$H$26,2,FALSE)&amp;$O4808&amp;"
"&amp;$P4808&amp;VLOOKUP($J4808,'Listes déroulantes'!$F$2:$H$26,3,FALSE),IF($J4808="Montant total demandé &lt;&gt; de montant calculé",VLOOKUP($J4808,'Listes déroulantes'!$F$2:$H$26,2,FALSE)&amp;$N4808&amp;"
"&amp;$P4808&amp;"
"&amp;VLOOKUP($J4808,'Listes déroulantes'!$F$2:$H$26,3,FALSE),CONCATENATE(IF(ISNA(VLOOKUP($J4808,'Listes déroulantes'!$F$2:$I$26,2,FALSE)),"",VLOOKUP($J4808,'Listes déroulantes'!$F$2:$I$26,2,FALSE)),IF($L4808&lt;&gt;"",TEXT($L4808,CONCATENATE("jj/mm/aaaa","")),""),VLOOKUP($J4808,'Listes déroulantes'!$F$2:$I$26,3,FALSE)," ",$K4808," ",$N4808," ",$M4808,"
",$P4808,VLOOKUP($J4808,'Listes déroulantes'!$F$2:$I$26,4,FALSE))))),"")</f>
        <v/>
      </c>
      <c r="J4808" s="28"/>
      <c r="K4808" s="18"/>
      <c r="L4808" s="19"/>
      <c r="M4808" s="18"/>
      <c r="N4808" s="15"/>
      <c r="O4808" s="15"/>
      <c r="P4808" s="20"/>
      <c r="Q4808" s="36"/>
      <c r="R4808" s="36"/>
      <c r="S4808" s="37"/>
      <c r="T4808" s="37"/>
      <c r="U4808" s="37"/>
      <c r="V4808" s="37"/>
      <c r="W4808" s="37"/>
      <c r="X4808" s="37"/>
      <c r="Y4808" s="37"/>
      <c r="Z4808" s="37"/>
    </row>
    <row r="4809" spans="1:26" s="29" customFormat="1" x14ac:dyDescent="0.25">
      <c r="A4809" s="13"/>
      <c r="B4809" s="14"/>
      <c r="C4809" s="39"/>
      <c r="D4809" s="39"/>
      <c r="E4809" s="27"/>
      <c r="F4809" s="16"/>
      <c r="G4809" s="17"/>
      <c r="H4809" s="17"/>
      <c r="I4809" s="38" t="str">
        <f>IF($J4809&lt;&gt;"",(IF($J4809="Part RC demandée &lt;&gt; Part RC calculée",VLOOKUP($J4809,'Listes déroulantes'!$F$2:$H$26,2,FALSE)&amp;$O4809&amp;"
"&amp;$P4809&amp;VLOOKUP($J4809,'Listes déroulantes'!$F$2:$H$26,3,FALSE),IF($J4809="Montant total demandé &lt;&gt; de montant calculé",VLOOKUP($J4809,'Listes déroulantes'!$F$2:$H$26,2,FALSE)&amp;$N4809&amp;"
"&amp;$P4809&amp;"
"&amp;VLOOKUP($J4809,'Listes déroulantes'!$F$2:$H$26,3,FALSE),CONCATENATE(IF(ISNA(VLOOKUP($J4809,'Listes déroulantes'!$F$2:$I$26,2,FALSE)),"",VLOOKUP($J4809,'Listes déroulantes'!$F$2:$I$26,2,FALSE)),IF($L4809&lt;&gt;"",TEXT($L4809,CONCATENATE("jj/mm/aaaa","")),""),VLOOKUP($J4809,'Listes déroulantes'!$F$2:$I$26,3,FALSE)," ",$K4809," ",$N4809," ",$M4809,"
",$P4809,VLOOKUP($J4809,'Listes déroulantes'!$F$2:$I$26,4,FALSE))))),"")</f>
        <v/>
      </c>
      <c r="J4809" s="28"/>
      <c r="K4809" s="18"/>
      <c r="L4809" s="19"/>
      <c r="M4809" s="18"/>
      <c r="N4809" s="15"/>
      <c r="O4809" s="15"/>
      <c r="P4809" s="20"/>
      <c r="Q4809" s="36"/>
      <c r="R4809" s="36"/>
      <c r="S4809" s="37"/>
      <c r="T4809" s="37"/>
      <c r="U4809" s="37"/>
      <c r="V4809" s="37"/>
      <c r="W4809" s="37"/>
      <c r="X4809" s="37"/>
      <c r="Y4809" s="37"/>
      <c r="Z4809" s="37"/>
    </row>
    <row r="4810" spans="1:26" s="29" customFormat="1" x14ac:dyDescent="0.25">
      <c r="A4810" s="13"/>
      <c r="B4810" s="14"/>
      <c r="C4810" s="39"/>
      <c r="D4810" s="39"/>
      <c r="E4810" s="27"/>
      <c r="F4810" s="16"/>
      <c r="G4810" s="17"/>
      <c r="H4810" s="17"/>
      <c r="I4810" s="38" t="str">
        <f>IF($J4810&lt;&gt;"",(IF($J4810="Part RC demandée &lt;&gt; Part RC calculée",VLOOKUP($J4810,'Listes déroulantes'!$F$2:$H$26,2,FALSE)&amp;$O4810&amp;"
"&amp;$P4810&amp;VLOOKUP($J4810,'Listes déroulantes'!$F$2:$H$26,3,FALSE),IF($J4810="Montant total demandé &lt;&gt; de montant calculé",VLOOKUP($J4810,'Listes déroulantes'!$F$2:$H$26,2,FALSE)&amp;$N4810&amp;"
"&amp;$P4810&amp;"
"&amp;VLOOKUP($J4810,'Listes déroulantes'!$F$2:$H$26,3,FALSE),CONCATENATE(IF(ISNA(VLOOKUP($J4810,'Listes déroulantes'!$F$2:$I$26,2,FALSE)),"",VLOOKUP($J4810,'Listes déroulantes'!$F$2:$I$26,2,FALSE)),IF($L4810&lt;&gt;"",TEXT($L4810,CONCATENATE("jj/mm/aaaa","")),""),VLOOKUP($J4810,'Listes déroulantes'!$F$2:$I$26,3,FALSE)," ",$K4810," ",$N4810," ",$M4810,"
",$P4810,VLOOKUP($J4810,'Listes déroulantes'!$F$2:$I$26,4,FALSE))))),"")</f>
        <v/>
      </c>
      <c r="J4810" s="28"/>
      <c r="K4810" s="18"/>
      <c r="L4810" s="19"/>
      <c r="M4810" s="18"/>
      <c r="N4810" s="15"/>
      <c r="O4810" s="15"/>
      <c r="P4810" s="20"/>
      <c r="Q4810" s="36"/>
      <c r="R4810" s="36"/>
      <c r="S4810" s="37"/>
      <c r="T4810" s="37"/>
      <c r="U4810" s="37"/>
      <c r="V4810" s="37"/>
      <c r="W4810" s="37"/>
      <c r="X4810" s="37"/>
      <c r="Y4810" s="37"/>
      <c r="Z4810" s="37"/>
    </row>
    <row r="4811" spans="1:26" s="29" customFormat="1" x14ac:dyDescent="0.25">
      <c r="A4811" s="13"/>
      <c r="B4811" s="14"/>
      <c r="C4811" s="39"/>
      <c r="D4811" s="39"/>
      <c r="E4811" s="27"/>
      <c r="F4811" s="16"/>
      <c r="G4811" s="17"/>
      <c r="H4811" s="17"/>
      <c r="I4811" s="38" t="str">
        <f>IF($J4811&lt;&gt;"",(IF($J4811="Part RC demandée &lt;&gt; Part RC calculée",VLOOKUP($J4811,'Listes déroulantes'!$F$2:$H$26,2,FALSE)&amp;$O4811&amp;"
"&amp;$P4811&amp;VLOOKUP($J4811,'Listes déroulantes'!$F$2:$H$26,3,FALSE),IF($J4811="Montant total demandé &lt;&gt; de montant calculé",VLOOKUP($J4811,'Listes déroulantes'!$F$2:$H$26,2,FALSE)&amp;$N4811&amp;"
"&amp;$P4811&amp;"
"&amp;VLOOKUP($J4811,'Listes déroulantes'!$F$2:$H$26,3,FALSE),CONCATENATE(IF(ISNA(VLOOKUP($J4811,'Listes déroulantes'!$F$2:$I$26,2,FALSE)),"",VLOOKUP($J4811,'Listes déroulantes'!$F$2:$I$26,2,FALSE)),IF($L4811&lt;&gt;"",TEXT($L4811,CONCATENATE("jj/mm/aaaa","")),""),VLOOKUP($J4811,'Listes déroulantes'!$F$2:$I$26,3,FALSE)," ",$K4811," ",$N4811," ",$M4811,"
",$P4811,VLOOKUP($J4811,'Listes déroulantes'!$F$2:$I$26,4,FALSE))))),"")</f>
        <v/>
      </c>
      <c r="J4811" s="28"/>
      <c r="K4811" s="18"/>
      <c r="L4811" s="19"/>
      <c r="M4811" s="18"/>
      <c r="N4811" s="15"/>
      <c r="O4811" s="15"/>
      <c r="P4811" s="20"/>
      <c r="Q4811" s="36"/>
      <c r="R4811" s="36"/>
      <c r="S4811" s="37"/>
      <c r="T4811" s="37"/>
      <c r="U4811" s="37"/>
      <c r="V4811" s="37"/>
      <c r="W4811" s="37"/>
      <c r="X4811" s="37"/>
      <c r="Y4811" s="37"/>
      <c r="Z4811" s="37"/>
    </row>
    <row r="4812" spans="1:26" s="29" customFormat="1" x14ac:dyDescent="0.25">
      <c r="A4812" s="13"/>
      <c r="B4812" s="14"/>
      <c r="C4812" s="39"/>
      <c r="D4812" s="39"/>
      <c r="E4812" s="27"/>
      <c r="F4812" s="16"/>
      <c r="G4812" s="17"/>
      <c r="H4812" s="17"/>
      <c r="I4812" s="38" t="str">
        <f>IF($J4812&lt;&gt;"",(IF($J4812="Part RC demandée &lt;&gt; Part RC calculée",VLOOKUP($J4812,'Listes déroulantes'!$F$2:$H$26,2,FALSE)&amp;$O4812&amp;"
"&amp;$P4812&amp;VLOOKUP($J4812,'Listes déroulantes'!$F$2:$H$26,3,FALSE),IF($J4812="Montant total demandé &lt;&gt; de montant calculé",VLOOKUP($J4812,'Listes déroulantes'!$F$2:$H$26,2,FALSE)&amp;$N4812&amp;"
"&amp;$P4812&amp;"
"&amp;VLOOKUP($J4812,'Listes déroulantes'!$F$2:$H$26,3,FALSE),CONCATENATE(IF(ISNA(VLOOKUP($J4812,'Listes déroulantes'!$F$2:$I$26,2,FALSE)),"",VLOOKUP($J4812,'Listes déroulantes'!$F$2:$I$26,2,FALSE)),IF($L4812&lt;&gt;"",TEXT($L4812,CONCATENATE("jj/mm/aaaa","")),""),VLOOKUP($J4812,'Listes déroulantes'!$F$2:$I$26,3,FALSE)," ",$K4812," ",$N4812," ",$M4812,"
",$P4812,VLOOKUP($J4812,'Listes déroulantes'!$F$2:$I$26,4,FALSE))))),"")</f>
        <v/>
      </c>
      <c r="J4812" s="28"/>
      <c r="K4812" s="18"/>
      <c r="L4812" s="19"/>
      <c r="M4812" s="18"/>
      <c r="N4812" s="15"/>
      <c r="O4812" s="15"/>
      <c r="P4812" s="20"/>
      <c r="Q4812" s="36"/>
      <c r="R4812" s="36"/>
      <c r="S4812" s="37"/>
      <c r="T4812" s="37"/>
      <c r="U4812" s="37"/>
      <c r="V4812" s="37"/>
      <c r="W4812" s="37"/>
      <c r="X4812" s="37"/>
      <c r="Y4812" s="37"/>
      <c r="Z4812" s="37"/>
    </row>
    <row r="4813" spans="1:26" s="29" customFormat="1" x14ac:dyDescent="0.25">
      <c r="A4813" s="13"/>
      <c r="B4813" s="14"/>
      <c r="C4813" s="39"/>
      <c r="D4813" s="39"/>
      <c r="E4813" s="27"/>
      <c r="F4813" s="16"/>
      <c r="G4813" s="17"/>
      <c r="H4813" s="17"/>
      <c r="I4813" s="38" t="str">
        <f>IF($J4813&lt;&gt;"",(IF($J4813="Part RC demandée &lt;&gt; Part RC calculée",VLOOKUP($J4813,'Listes déroulantes'!$F$2:$H$26,2,FALSE)&amp;$O4813&amp;"
"&amp;$P4813&amp;VLOOKUP($J4813,'Listes déroulantes'!$F$2:$H$26,3,FALSE),IF($J4813="Montant total demandé &lt;&gt; de montant calculé",VLOOKUP($J4813,'Listes déroulantes'!$F$2:$H$26,2,FALSE)&amp;$N4813&amp;"
"&amp;$P4813&amp;"
"&amp;VLOOKUP($J4813,'Listes déroulantes'!$F$2:$H$26,3,FALSE),CONCATENATE(IF(ISNA(VLOOKUP($J4813,'Listes déroulantes'!$F$2:$I$26,2,FALSE)),"",VLOOKUP($J4813,'Listes déroulantes'!$F$2:$I$26,2,FALSE)),IF($L4813&lt;&gt;"",TEXT($L4813,CONCATENATE("jj/mm/aaaa","")),""),VLOOKUP($J4813,'Listes déroulantes'!$F$2:$I$26,3,FALSE)," ",$K4813," ",$N4813," ",$M4813,"
",$P4813,VLOOKUP($J4813,'Listes déroulantes'!$F$2:$I$26,4,FALSE))))),"")</f>
        <v/>
      </c>
      <c r="J4813" s="28"/>
      <c r="K4813" s="18"/>
      <c r="L4813" s="19"/>
      <c r="M4813" s="18"/>
      <c r="N4813" s="15"/>
      <c r="O4813" s="15"/>
      <c r="P4813" s="20"/>
      <c r="Q4813" s="36"/>
      <c r="R4813" s="36"/>
      <c r="S4813" s="37"/>
      <c r="T4813" s="37"/>
      <c r="U4813" s="37"/>
      <c r="V4813" s="37"/>
      <c r="W4813" s="37"/>
      <c r="X4813" s="37"/>
      <c r="Y4813" s="37"/>
      <c r="Z4813" s="37"/>
    </row>
    <row r="4814" spans="1:26" s="29" customFormat="1" x14ac:dyDescent="0.25">
      <c r="A4814" s="13"/>
      <c r="B4814" s="14"/>
      <c r="C4814" s="39"/>
      <c r="D4814" s="39"/>
      <c r="E4814" s="27"/>
      <c r="F4814" s="16"/>
      <c r="G4814" s="17"/>
      <c r="H4814" s="17"/>
      <c r="I4814" s="38" t="str">
        <f>IF($J4814&lt;&gt;"",(IF($J4814="Part RC demandée &lt;&gt; Part RC calculée",VLOOKUP($J4814,'Listes déroulantes'!$F$2:$H$26,2,FALSE)&amp;$O4814&amp;"
"&amp;$P4814&amp;VLOOKUP($J4814,'Listes déroulantes'!$F$2:$H$26,3,FALSE),IF($J4814="Montant total demandé &lt;&gt; de montant calculé",VLOOKUP($J4814,'Listes déroulantes'!$F$2:$H$26,2,FALSE)&amp;$N4814&amp;"
"&amp;$P4814&amp;"
"&amp;VLOOKUP($J4814,'Listes déroulantes'!$F$2:$H$26,3,FALSE),CONCATENATE(IF(ISNA(VLOOKUP($J4814,'Listes déroulantes'!$F$2:$I$26,2,FALSE)),"",VLOOKUP($J4814,'Listes déroulantes'!$F$2:$I$26,2,FALSE)),IF($L4814&lt;&gt;"",TEXT($L4814,CONCATENATE("jj/mm/aaaa","")),""),VLOOKUP($J4814,'Listes déroulantes'!$F$2:$I$26,3,FALSE)," ",$K4814," ",$N4814," ",$M4814,"
",$P4814,VLOOKUP($J4814,'Listes déroulantes'!$F$2:$I$26,4,FALSE))))),"")</f>
        <v/>
      </c>
      <c r="J4814" s="28"/>
      <c r="K4814" s="18"/>
      <c r="L4814" s="19"/>
      <c r="M4814" s="18"/>
      <c r="N4814" s="15"/>
      <c r="O4814" s="15"/>
      <c r="P4814" s="20"/>
      <c r="Q4814" s="36"/>
      <c r="R4814" s="36"/>
      <c r="S4814" s="37"/>
      <c r="T4814" s="37"/>
      <c r="U4814" s="37"/>
      <c r="V4814" s="37"/>
      <c r="W4814" s="37"/>
      <c r="X4814" s="37"/>
      <c r="Y4814" s="37"/>
      <c r="Z4814" s="37"/>
    </row>
    <row r="4815" spans="1:26" s="29" customFormat="1" x14ac:dyDescent="0.25">
      <c r="A4815" s="13"/>
      <c r="B4815" s="14"/>
      <c r="C4815" s="39"/>
      <c r="D4815" s="39"/>
      <c r="E4815" s="27"/>
      <c r="F4815" s="16"/>
      <c r="G4815" s="17"/>
      <c r="H4815" s="17"/>
      <c r="I4815" s="38" t="str">
        <f>IF($J4815&lt;&gt;"",(IF($J4815="Part RC demandée &lt;&gt; Part RC calculée",VLOOKUP($J4815,'Listes déroulantes'!$F$2:$H$26,2,FALSE)&amp;$O4815&amp;"
"&amp;$P4815&amp;VLOOKUP($J4815,'Listes déroulantes'!$F$2:$H$26,3,FALSE),IF($J4815="Montant total demandé &lt;&gt; de montant calculé",VLOOKUP($J4815,'Listes déroulantes'!$F$2:$H$26,2,FALSE)&amp;$N4815&amp;"
"&amp;$P4815&amp;"
"&amp;VLOOKUP($J4815,'Listes déroulantes'!$F$2:$H$26,3,FALSE),CONCATENATE(IF(ISNA(VLOOKUP($J4815,'Listes déroulantes'!$F$2:$I$26,2,FALSE)),"",VLOOKUP($J4815,'Listes déroulantes'!$F$2:$I$26,2,FALSE)),IF($L4815&lt;&gt;"",TEXT($L4815,CONCATENATE("jj/mm/aaaa","")),""),VLOOKUP($J4815,'Listes déroulantes'!$F$2:$I$26,3,FALSE)," ",$K4815," ",$N4815," ",$M4815,"
",$P4815,VLOOKUP($J4815,'Listes déroulantes'!$F$2:$I$26,4,FALSE))))),"")</f>
        <v/>
      </c>
      <c r="J4815" s="28"/>
      <c r="K4815" s="18"/>
      <c r="L4815" s="19"/>
      <c r="M4815" s="18"/>
      <c r="N4815" s="15"/>
      <c r="O4815" s="15"/>
      <c r="P4815" s="20"/>
      <c r="Q4815" s="36"/>
      <c r="R4815" s="36"/>
      <c r="S4815" s="37"/>
      <c r="T4815" s="37"/>
      <c r="U4815" s="37"/>
      <c r="V4815" s="37"/>
      <c r="W4815" s="37"/>
      <c r="X4815" s="37"/>
      <c r="Y4815" s="37"/>
      <c r="Z4815" s="37"/>
    </row>
    <row r="4816" spans="1:26" s="29" customFormat="1" x14ac:dyDescent="0.25">
      <c r="A4816" s="13"/>
      <c r="B4816" s="14"/>
      <c r="C4816" s="39"/>
      <c r="D4816" s="39"/>
      <c r="E4816" s="27"/>
      <c r="F4816" s="16"/>
      <c r="G4816" s="17"/>
      <c r="H4816" s="17"/>
      <c r="I4816" s="38" t="str">
        <f>IF($J4816&lt;&gt;"",(IF($J4816="Part RC demandée &lt;&gt; Part RC calculée",VLOOKUP($J4816,'Listes déroulantes'!$F$2:$H$26,2,FALSE)&amp;$O4816&amp;"
"&amp;$P4816&amp;VLOOKUP($J4816,'Listes déroulantes'!$F$2:$H$26,3,FALSE),IF($J4816="Montant total demandé &lt;&gt; de montant calculé",VLOOKUP($J4816,'Listes déroulantes'!$F$2:$H$26,2,FALSE)&amp;$N4816&amp;"
"&amp;$P4816&amp;"
"&amp;VLOOKUP($J4816,'Listes déroulantes'!$F$2:$H$26,3,FALSE),CONCATENATE(IF(ISNA(VLOOKUP($J4816,'Listes déroulantes'!$F$2:$I$26,2,FALSE)),"",VLOOKUP($J4816,'Listes déroulantes'!$F$2:$I$26,2,FALSE)),IF($L4816&lt;&gt;"",TEXT($L4816,CONCATENATE("jj/mm/aaaa","")),""),VLOOKUP($J4816,'Listes déroulantes'!$F$2:$I$26,3,FALSE)," ",$K4816," ",$N4816," ",$M4816,"
",$P4816,VLOOKUP($J4816,'Listes déroulantes'!$F$2:$I$26,4,FALSE))))),"")</f>
        <v/>
      </c>
      <c r="J4816" s="28"/>
      <c r="K4816" s="18"/>
      <c r="L4816" s="19"/>
      <c r="M4816" s="18"/>
      <c r="N4816" s="15"/>
      <c r="O4816" s="15"/>
      <c r="P4816" s="20"/>
      <c r="Q4816" s="36"/>
      <c r="R4816" s="36"/>
      <c r="S4816" s="37"/>
      <c r="T4816" s="37"/>
      <c r="U4816" s="37"/>
      <c r="V4816" s="37"/>
      <c r="W4816" s="37"/>
      <c r="X4816" s="37"/>
      <c r="Y4816" s="37"/>
      <c r="Z4816" s="37"/>
    </row>
    <row r="4817" spans="1:26" s="29" customFormat="1" x14ac:dyDescent="0.25">
      <c r="A4817" s="13"/>
      <c r="B4817" s="14"/>
      <c r="C4817" s="39"/>
      <c r="D4817" s="39"/>
      <c r="E4817" s="27"/>
      <c r="F4817" s="16"/>
      <c r="G4817" s="17"/>
      <c r="H4817" s="17"/>
      <c r="I4817" s="38" t="str">
        <f>IF($J4817&lt;&gt;"",(IF($J4817="Part RC demandée &lt;&gt; Part RC calculée",VLOOKUP($J4817,'Listes déroulantes'!$F$2:$H$26,2,FALSE)&amp;$O4817&amp;"
"&amp;$P4817&amp;VLOOKUP($J4817,'Listes déroulantes'!$F$2:$H$26,3,FALSE),IF($J4817="Montant total demandé &lt;&gt; de montant calculé",VLOOKUP($J4817,'Listes déroulantes'!$F$2:$H$26,2,FALSE)&amp;$N4817&amp;"
"&amp;$P4817&amp;"
"&amp;VLOOKUP($J4817,'Listes déroulantes'!$F$2:$H$26,3,FALSE),CONCATENATE(IF(ISNA(VLOOKUP($J4817,'Listes déroulantes'!$F$2:$I$26,2,FALSE)),"",VLOOKUP($J4817,'Listes déroulantes'!$F$2:$I$26,2,FALSE)),IF($L4817&lt;&gt;"",TEXT($L4817,CONCATENATE("jj/mm/aaaa","")),""),VLOOKUP($J4817,'Listes déroulantes'!$F$2:$I$26,3,FALSE)," ",$K4817," ",$N4817," ",$M4817,"
",$P4817,VLOOKUP($J4817,'Listes déroulantes'!$F$2:$I$26,4,FALSE))))),"")</f>
        <v/>
      </c>
      <c r="J4817" s="28"/>
      <c r="K4817" s="18"/>
      <c r="L4817" s="19"/>
      <c r="M4817" s="18"/>
      <c r="N4817" s="15"/>
      <c r="O4817" s="15"/>
      <c r="P4817" s="20"/>
      <c r="Q4817" s="36"/>
      <c r="R4817" s="36"/>
      <c r="S4817" s="37"/>
      <c r="T4817" s="37"/>
      <c r="U4817" s="37"/>
      <c r="V4817" s="37"/>
      <c r="W4817" s="37"/>
      <c r="X4817" s="37"/>
      <c r="Y4817" s="37"/>
      <c r="Z4817" s="37"/>
    </row>
    <row r="4818" spans="1:26" s="29" customFormat="1" x14ac:dyDescent="0.25">
      <c r="A4818" s="13"/>
      <c r="B4818" s="14"/>
      <c r="C4818" s="39"/>
      <c r="D4818" s="39"/>
      <c r="E4818" s="27"/>
      <c r="F4818" s="16"/>
      <c r="G4818" s="17"/>
      <c r="H4818" s="17"/>
      <c r="I4818" s="38" t="str">
        <f>IF($J4818&lt;&gt;"",(IF($J4818="Part RC demandée &lt;&gt; Part RC calculée",VLOOKUP($J4818,'Listes déroulantes'!$F$2:$H$26,2,FALSE)&amp;$O4818&amp;"
"&amp;$P4818&amp;VLOOKUP($J4818,'Listes déroulantes'!$F$2:$H$26,3,FALSE),IF($J4818="Montant total demandé &lt;&gt; de montant calculé",VLOOKUP($J4818,'Listes déroulantes'!$F$2:$H$26,2,FALSE)&amp;$N4818&amp;"
"&amp;$P4818&amp;"
"&amp;VLOOKUP($J4818,'Listes déroulantes'!$F$2:$H$26,3,FALSE),CONCATENATE(IF(ISNA(VLOOKUP($J4818,'Listes déroulantes'!$F$2:$I$26,2,FALSE)),"",VLOOKUP($J4818,'Listes déroulantes'!$F$2:$I$26,2,FALSE)),IF($L4818&lt;&gt;"",TEXT($L4818,CONCATENATE("jj/mm/aaaa","")),""),VLOOKUP($J4818,'Listes déroulantes'!$F$2:$I$26,3,FALSE)," ",$K4818," ",$N4818," ",$M4818,"
",$P4818,VLOOKUP($J4818,'Listes déroulantes'!$F$2:$I$26,4,FALSE))))),"")</f>
        <v/>
      </c>
      <c r="J4818" s="28"/>
      <c r="K4818" s="18"/>
      <c r="L4818" s="19"/>
      <c r="M4818" s="18"/>
      <c r="N4818" s="15"/>
      <c r="O4818" s="15"/>
      <c r="P4818" s="20"/>
      <c r="Q4818" s="36"/>
      <c r="R4818" s="36"/>
      <c r="S4818" s="37"/>
      <c r="T4818" s="37"/>
      <c r="U4818" s="37"/>
      <c r="V4818" s="37"/>
      <c r="W4818" s="37"/>
      <c r="X4818" s="37"/>
      <c r="Y4818" s="37"/>
      <c r="Z4818" s="37"/>
    </row>
    <row r="4819" spans="1:26" s="29" customFormat="1" x14ac:dyDescent="0.25">
      <c r="A4819" s="13"/>
      <c r="B4819" s="14"/>
      <c r="C4819" s="39"/>
      <c r="D4819" s="39"/>
      <c r="E4819" s="27"/>
      <c r="F4819" s="16"/>
      <c r="G4819" s="17"/>
      <c r="H4819" s="17"/>
      <c r="I4819" s="38" t="str">
        <f>IF($J4819&lt;&gt;"",(IF($J4819="Part RC demandée &lt;&gt; Part RC calculée",VLOOKUP($J4819,'Listes déroulantes'!$F$2:$H$26,2,FALSE)&amp;$O4819&amp;"
"&amp;$P4819&amp;VLOOKUP($J4819,'Listes déroulantes'!$F$2:$H$26,3,FALSE),IF($J4819="Montant total demandé &lt;&gt; de montant calculé",VLOOKUP($J4819,'Listes déroulantes'!$F$2:$H$26,2,FALSE)&amp;$N4819&amp;"
"&amp;$P4819&amp;"
"&amp;VLOOKUP($J4819,'Listes déroulantes'!$F$2:$H$26,3,FALSE),CONCATENATE(IF(ISNA(VLOOKUP($J4819,'Listes déroulantes'!$F$2:$I$26,2,FALSE)),"",VLOOKUP($J4819,'Listes déroulantes'!$F$2:$I$26,2,FALSE)),IF($L4819&lt;&gt;"",TEXT($L4819,CONCATENATE("jj/mm/aaaa","")),""),VLOOKUP($J4819,'Listes déroulantes'!$F$2:$I$26,3,FALSE)," ",$K4819," ",$N4819," ",$M4819,"
",$P4819,VLOOKUP($J4819,'Listes déroulantes'!$F$2:$I$26,4,FALSE))))),"")</f>
        <v/>
      </c>
      <c r="J4819" s="28"/>
      <c r="K4819" s="18"/>
      <c r="L4819" s="19"/>
      <c r="M4819" s="18"/>
      <c r="N4819" s="15"/>
      <c r="O4819" s="15"/>
      <c r="P4819" s="20"/>
      <c r="Q4819" s="36"/>
      <c r="R4819" s="36"/>
      <c r="S4819" s="37"/>
      <c r="T4819" s="37"/>
      <c r="U4819" s="37"/>
      <c r="V4819" s="37"/>
      <c r="W4819" s="37"/>
      <c r="X4819" s="37"/>
      <c r="Y4819" s="37"/>
      <c r="Z4819" s="37"/>
    </row>
    <row r="4820" spans="1:26" s="29" customFormat="1" x14ac:dyDescent="0.25">
      <c r="A4820" s="13"/>
      <c r="B4820" s="14"/>
      <c r="C4820" s="39"/>
      <c r="D4820" s="39"/>
      <c r="E4820" s="27"/>
      <c r="F4820" s="16"/>
      <c r="G4820" s="17"/>
      <c r="H4820" s="17"/>
      <c r="I4820" s="38" t="str">
        <f>IF($J4820&lt;&gt;"",(IF($J4820="Part RC demandée &lt;&gt; Part RC calculée",VLOOKUP($J4820,'Listes déroulantes'!$F$2:$H$26,2,FALSE)&amp;$O4820&amp;"
"&amp;$P4820&amp;VLOOKUP($J4820,'Listes déroulantes'!$F$2:$H$26,3,FALSE),IF($J4820="Montant total demandé &lt;&gt; de montant calculé",VLOOKUP($J4820,'Listes déroulantes'!$F$2:$H$26,2,FALSE)&amp;$N4820&amp;"
"&amp;$P4820&amp;"
"&amp;VLOOKUP($J4820,'Listes déroulantes'!$F$2:$H$26,3,FALSE),CONCATENATE(IF(ISNA(VLOOKUP($J4820,'Listes déroulantes'!$F$2:$I$26,2,FALSE)),"",VLOOKUP($J4820,'Listes déroulantes'!$F$2:$I$26,2,FALSE)),IF($L4820&lt;&gt;"",TEXT($L4820,CONCATENATE("jj/mm/aaaa","")),""),VLOOKUP($J4820,'Listes déroulantes'!$F$2:$I$26,3,FALSE)," ",$K4820," ",$N4820," ",$M4820,"
",$P4820,VLOOKUP($J4820,'Listes déroulantes'!$F$2:$I$26,4,FALSE))))),"")</f>
        <v/>
      </c>
      <c r="J4820" s="28"/>
      <c r="K4820" s="18"/>
      <c r="L4820" s="19"/>
      <c r="M4820" s="18"/>
      <c r="N4820" s="15"/>
      <c r="O4820" s="15"/>
      <c r="P4820" s="20"/>
      <c r="Q4820" s="36"/>
      <c r="R4820" s="36"/>
      <c r="S4820" s="37"/>
      <c r="T4820" s="37"/>
      <c r="U4820" s="37"/>
      <c r="V4820" s="37"/>
      <c r="W4820" s="37"/>
      <c r="X4820" s="37"/>
      <c r="Y4820" s="37"/>
      <c r="Z4820" s="37"/>
    </row>
    <row r="4821" spans="1:26" s="29" customFormat="1" x14ac:dyDescent="0.25">
      <c r="A4821" s="13"/>
      <c r="B4821" s="14"/>
      <c r="C4821" s="39"/>
      <c r="D4821" s="39"/>
      <c r="E4821" s="27"/>
      <c r="F4821" s="16"/>
      <c r="G4821" s="17"/>
      <c r="H4821" s="17"/>
      <c r="I4821" s="38" t="str">
        <f>IF($J4821&lt;&gt;"",(IF($J4821="Part RC demandée &lt;&gt; Part RC calculée",VLOOKUP($J4821,'Listes déroulantes'!$F$2:$H$26,2,FALSE)&amp;$O4821&amp;"
"&amp;$P4821&amp;VLOOKUP($J4821,'Listes déroulantes'!$F$2:$H$26,3,FALSE),IF($J4821="Montant total demandé &lt;&gt; de montant calculé",VLOOKUP($J4821,'Listes déroulantes'!$F$2:$H$26,2,FALSE)&amp;$N4821&amp;"
"&amp;$P4821&amp;"
"&amp;VLOOKUP($J4821,'Listes déroulantes'!$F$2:$H$26,3,FALSE),CONCATENATE(IF(ISNA(VLOOKUP($J4821,'Listes déroulantes'!$F$2:$I$26,2,FALSE)),"",VLOOKUP($J4821,'Listes déroulantes'!$F$2:$I$26,2,FALSE)),IF($L4821&lt;&gt;"",TEXT($L4821,CONCATENATE("jj/mm/aaaa","")),""),VLOOKUP($J4821,'Listes déroulantes'!$F$2:$I$26,3,FALSE)," ",$K4821," ",$N4821," ",$M4821,"
",$P4821,VLOOKUP($J4821,'Listes déroulantes'!$F$2:$I$26,4,FALSE))))),"")</f>
        <v/>
      </c>
      <c r="J4821" s="28"/>
      <c r="K4821" s="18"/>
      <c r="L4821" s="19"/>
      <c r="M4821" s="18"/>
      <c r="N4821" s="15"/>
      <c r="O4821" s="15"/>
      <c r="P4821" s="20"/>
      <c r="Q4821" s="36"/>
      <c r="R4821" s="36"/>
      <c r="S4821" s="37"/>
      <c r="T4821" s="37"/>
      <c r="U4821" s="37"/>
      <c r="V4821" s="37"/>
      <c r="W4821" s="37"/>
      <c r="X4821" s="37"/>
      <c r="Y4821" s="37"/>
      <c r="Z4821" s="37"/>
    </row>
    <row r="4822" spans="1:26" s="29" customFormat="1" x14ac:dyDescent="0.25">
      <c r="A4822" s="13"/>
      <c r="B4822" s="14"/>
      <c r="C4822" s="39"/>
      <c r="D4822" s="39"/>
      <c r="E4822" s="27"/>
      <c r="F4822" s="16"/>
      <c r="G4822" s="17"/>
      <c r="H4822" s="17"/>
      <c r="I4822" s="38" t="str">
        <f>IF($J4822&lt;&gt;"",(IF($J4822="Part RC demandée &lt;&gt; Part RC calculée",VLOOKUP($J4822,'Listes déroulantes'!$F$2:$H$26,2,FALSE)&amp;$O4822&amp;"
"&amp;$P4822&amp;VLOOKUP($J4822,'Listes déroulantes'!$F$2:$H$26,3,FALSE),IF($J4822="Montant total demandé &lt;&gt; de montant calculé",VLOOKUP($J4822,'Listes déroulantes'!$F$2:$H$26,2,FALSE)&amp;$N4822&amp;"
"&amp;$P4822&amp;"
"&amp;VLOOKUP($J4822,'Listes déroulantes'!$F$2:$H$26,3,FALSE),CONCATENATE(IF(ISNA(VLOOKUP($J4822,'Listes déroulantes'!$F$2:$I$26,2,FALSE)),"",VLOOKUP($J4822,'Listes déroulantes'!$F$2:$I$26,2,FALSE)),IF($L4822&lt;&gt;"",TEXT($L4822,CONCATENATE("jj/mm/aaaa","")),""),VLOOKUP($J4822,'Listes déroulantes'!$F$2:$I$26,3,FALSE)," ",$K4822," ",$N4822," ",$M4822,"
",$P4822,VLOOKUP($J4822,'Listes déroulantes'!$F$2:$I$26,4,FALSE))))),"")</f>
        <v/>
      </c>
      <c r="J4822" s="28"/>
      <c r="K4822" s="18"/>
      <c r="L4822" s="19"/>
      <c r="M4822" s="18"/>
      <c r="N4822" s="15"/>
      <c r="O4822" s="15"/>
      <c r="P4822" s="20"/>
      <c r="Q4822" s="36"/>
      <c r="R4822" s="36"/>
      <c r="S4822" s="37"/>
      <c r="T4822" s="37"/>
      <c r="U4822" s="37"/>
      <c r="V4822" s="37"/>
      <c r="W4822" s="37"/>
      <c r="X4822" s="37"/>
      <c r="Y4822" s="37"/>
      <c r="Z4822" s="37"/>
    </row>
    <row r="4823" spans="1:26" s="29" customFormat="1" x14ac:dyDescent="0.25">
      <c r="A4823" s="13"/>
      <c r="B4823" s="14"/>
      <c r="C4823" s="39"/>
      <c r="D4823" s="39"/>
      <c r="E4823" s="27"/>
      <c r="F4823" s="16"/>
      <c r="G4823" s="17"/>
      <c r="H4823" s="17"/>
      <c r="I4823" s="38" t="str">
        <f>IF($J4823&lt;&gt;"",(IF($J4823="Part RC demandée &lt;&gt; Part RC calculée",VLOOKUP($J4823,'Listes déroulantes'!$F$2:$H$26,2,FALSE)&amp;$O4823&amp;"
"&amp;$P4823&amp;VLOOKUP($J4823,'Listes déroulantes'!$F$2:$H$26,3,FALSE),IF($J4823="Montant total demandé &lt;&gt; de montant calculé",VLOOKUP($J4823,'Listes déroulantes'!$F$2:$H$26,2,FALSE)&amp;$N4823&amp;"
"&amp;$P4823&amp;"
"&amp;VLOOKUP($J4823,'Listes déroulantes'!$F$2:$H$26,3,FALSE),CONCATENATE(IF(ISNA(VLOOKUP($J4823,'Listes déroulantes'!$F$2:$I$26,2,FALSE)),"",VLOOKUP($J4823,'Listes déroulantes'!$F$2:$I$26,2,FALSE)),IF($L4823&lt;&gt;"",TEXT($L4823,CONCATENATE("jj/mm/aaaa","")),""),VLOOKUP($J4823,'Listes déroulantes'!$F$2:$I$26,3,FALSE)," ",$K4823," ",$N4823," ",$M4823,"
",$P4823,VLOOKUP($J4823,'Listes déroulantes'!$F$2:$I$26,4,FALSE))))),"")</f>
        <v/>
      </c>
      <c r="J4823" s="28"/>
      <c r="K4823" s="18"/>
      <c r="L4823" s="19"/>
      <c r="M4823" s="18"/>
      <c r="N4823" s="15"/>
      <c r="O4823" s="15"/>
      <c r="P4823" s="20"/>
      <c r="Q4823" s="36"/>
      <c r="R4823" s="36"/>
      <c r="S4823" s="37"/>
      <c r="T4823" s="37"/>
      <c r="U4823" s="37"/>
      <c r="V4823" s="37"/>
      <c r="W4823" s="37"/>
      <c r="X4823" s="37"/>
      <c r="Y4823" s="37"/>
      <c r="Z4823" s="37"/>
    </row>
    <row r="4824" spans="1:26" s="29" customFormat="1" x14ac:dyDescent="0.25">
      <c r="A4824" s="13"/>
      <c r="B4824" s="14"/>
      <c r="C4824" s="39"/>
      <c r="D4824" s="39"/>
      <c r="E4824" s="27"/>
      <c r="F4824" s="16"/>
      <c r="G4824" s="17"/>
      <c r="H4824" s="17"/>
      <c r="I4824" s="38" t="str">
        <f>IF($J4824&lt;&gt;"",(IF($J4824="Part RC demandée &lt;&gt; Part RC calculée",VLOOKUP($J4824,'Listes déroulantes'!$F$2:$H$26,2,FALSE)&amp;$O4824&amp;"
"&amp;$P4824&amp;VLOOKUP($J4824,'Listes déroulantes'!$F$2:$H$26,3,FALSE),IF($J4824="Montant total demandé &lt;&gt; de montant calculé",VLOOKUP($J4824,'Listes déroulantes'!$F$2:$H$26,2,FALSE)&amp;$N4824&amp;"
"&amp;$P4824&amp;"
"&amp;VLOOKUP($J4824,'Listes déroulantes'!$F$2:$H$26,3,FALSE),CONCATENATE(IF(ISNA(VLOOKUP($J4824,'Listes déroulantes'!$F$2:$I$26,2,FALSE)),"",VLOOKUP($J4824,'Listes déroulantes'!$F$2:$I$26,2,FALSE)),IF($L4824&lt;&gt;"",TEXT($L4824,CONCATENATE("jj/mm/aaaa","")),""),VLOOKUP($J4824,'Listes déroulantes'!$F$2:$I$26,3,FALSE)," ",$K4824," ",$N4824," ",$M4824,"
",$P4824,VLOOKUP($J4824,'Listes déroulantes'!$F$2:$I$26,4,FALSE))))),"")</f>
        <v/>
      </c>
      <c r="J4824" s="28"/>
      <c r="K4824" s="18"/>
      <c r="L4824" s="19"/>
      <c r="M4824" s="18"/>
      <c r="N4824" s="15"/>
      <c r="O4824" s="15"/>
      <c r="P4824" s="20"/>
      <c r="Q4824" s="36"/>
      <c r="R4824" s="36"/>
      <c r="S4824" s="37"/>
      <c r="T4824" s="37"/>
      <c r="U4824" s="37"/>
      <c r="V4824" s="37"/>
      <c r="W4824" s="37"/>
      <c r="X4824" s="37"/>
      <c r="Y4824" s="37"/>
      <c r="Z4824" s="37"/>
    </row>
    <row r="4825" spans="1:26" s="29" customFormat="1" x14ac:dyDescent="0.25">
      <c r="A4825" s="13"/>
      <c r="B4825" s="14"/>
      <c r="C4825" s="39"/>
      <c r="D4825" s="39"/>
      <c r="E4825" s="27"/>
      <c r="F4825" s="16"/>
      <c r="G4825" s="17"/>
      <c r="H4825" s="17"/>
      <c r="I4825" s="38" t="str">
        <f>IF($J4825&lt;&gt;"",(IF($J4825="Part RC demandée &lt;&gt; Part RC calculée",VLOOKUP($J4825,'Listes déroulantes'!$F$2:$H$26,2,FALSE)&amp;$O4825&amp;"
"&amp;$P4825&amp;VLOOKUP($J4825,'Listes déroulantes'!$F$2:$H$26,3,FALSE),IF($J4825="Montant total demandé &lt;&gt; de montant calculé",VLOOKUP($J4825,'Listes déroulantes'!$F$2:$H$26,2,FALSE)&amp;$N4825&amp;"
"&amp;$P4825&amp;"
"&amp;VLOOKUP($J4825,'Listes déroulantes'!$F$2:$H$26,3,FALSE),CONCATENATE(IF(ISNA(VLOOKUP($J4825,'Listes déroulantes'!$F$2:$I$26,2,FALSE)),"",VLOOKUP($J4825,'Listes déroulantes'!$F$2:$I$26,2,FALSE)),IF($L4825&lt;&gt;"",TEXT($L4825,CONCATENATE("jj/mm/aaaa","")),""),VLOOKUP($J4825,'Listes déroulantes'!$F$2:$I$26,3,FALSE)," ",$K4825," ",$N4825," ",$M4825,"
",$P4825,VLOOKUP($J4825,'Listes déroulantes'!$F$2:$I$26,4,FALSE))))),"")</f>
        <v/>
      </c>
      <c r="J4825" s="28"/>
      <c r="K4825" s="18"/>
      <c r="L4825" s="19"/>
      <c r="M4825" s="18"/>
      <c r="N4825" s="15"/>
      <c r="O4825" s="15"/>
      <c r="P4825" s="20"/>
      <c r="Q4825" s="36"/>
      <c r="R4825" s="36"/>
      <c r="S4825" s="37"/>
      <c r="T4825" s="37"/>
      <c r="U4825" s="37"/>
      <c r="V4825" s="37"/>
      <c r="W4825" s="37"/>
      <c r="X4825" s="37"/>
      <c r="Y4825" s="37"/>
      <c r="Z4825" s="37"/>
    </row>
    <row r="4826" spans="1:26" s="29" customFormat="1" x14ac:dyDescent="0.25">
      <c r="A4826" s="13"/>
      <c r="B4826" s="14"/>
      <c r="C4826" s="39"/>
      <c r="D4826" s="39"/>
      <c r="E4826" s="27"/>
      <c r="F4826" s="16"/>
      <c r="G4826" s="17"/>
      <c r="H4826" s="17"/>
      <c r="I4826" s="38" t="str">
        <f>IF($J4826&lt;&gt;"",(IF($J4826="Part RC demandée &lt;&gt; Part RC calculée",VLOOKUP($J4826,'Listes déroulantes'!$F$2:$H$26,2,FALSE)&amp;$O4826&amp;"
"&amp;$P4826&amp;VLOOKUP($J4826,'Listes déroulantes'!$F$2:$H$26,3,FALSE),IF($J4826="Montant total demandé &lt;&gt; de montant calculé",VLOOKUP($J4826,'Listes déroulantes'!$F$2:$H$26,2,FALSE)&amp;$N4826&amp;"
"&amp;$P4826&amp;"
"&amp;VLOOKUP($J4826,'Listes déroulantes'!$F$2:$H$26,3,FALSE),CONCATENATE(IF(ISNA(VLOOKUP($J4826,'Listes déroulantes'!$F$2:$I$26,2,FALSE)),"",VLOOKUP($J4826,'Listes déroulantes'!$F$2:$I$26,2,FALSE)),IF($L4826&lt;&gt;"",TEXT($L4826,CONCATENATE("jj/mm/aaaa","")),""),VLOOKUP($J4826,'Listes déroulantes'!$F$2:$I$26,3,FALSE)," ",$K4826," ",$N4826," ",$M4826,"
",$P4826,VLOOKUP($J4826,'Listes déroulantes'!$F$2:$I$26,4,FALSE))))),"")</f>
        <v/>
      </c>
      <c r="J4826" s="28"/>
      <c r="K4826" s="18"/>
      <c r="L4826" s="19"/>
      <c r="M4826" s="18"/>
      <c r="N4826" s="15"/>
      <c r="O4826" s="15"/>
      <c r="P4826" s="20"/>
      <c r="Q4826" s="36"/>
      <c r="R4826" s="36"/>
      <c r="S4826" s="37"/>
      <c r="T4826" s="37"/>
      <c r="U4826" s="37"/>
      <c r="V4826" s="37"/>
      <c r="W4826" s="37"/>
      <c r="X4826" s="37"/>
      <c r="Y4826" s="37"/>
      <c r="Z4826" s="37"/>
    </row>
    <row r="4827" spans="1:26" s="29" customFormat="1" x14ac:dyDescent="0.25">
      <c r="A4827" s="13"/>
      <c r="B4827" s="14"/>
      <c r="C4827" s="39"/>
      <c r="D4827" s="39"/>
      <c r="E4827" s="27"/>
      <c r="F4827" s="16"/>
      <c r="G4827" s="17"/>
      <c r="H4827" s="17"/>
      <c r="I4827" s="38" t="str">
        <f>IF($J4827&lt;&gt;"",(IF($J4827="Part RC demandée &lt;&gt; Part RC calculée",VLOOKUP($J4827,'Listes déroulantes'!$F$2:$H$26,2,FALSE)&amp;$O4827&amp;"
"&amp;$P4827&amp;VLOOKUP($J4827,'Listes déroulantes'!$F$2:$H$26,3,FALSE),IF($J4827="Montant total demandé &lt;&gt; de montant calculé",VLOOKUP($J4827,'Listes déroulantes'!$F$2:$H$26,2,FALSE)&amp;$N4827&amp;"
"&amp;$P4827&amp;"
"&amp;VLOOKUP($J4827,'Listes déroulantes'!$F$2:$H$26,3,FALSE),CONCATENATE(IF(ISNA(VLOOKUP($J4827,'Listes déroulantes'!$F$2:$I$26,2,FALSE)),"",VLOOKUP($J4827,'Listes déroulantes'!$F$2:$I$26,2,FALSE)),IF($L4827&lt;&gt;"",TEXT($L4827,CONCATENATE("jj/mm/aaaa","")),""),VLOOKUP($J4827,'Listes déroulantes'!$F$2:$I$26,3,FALSE)," ",$K4827," ",$N4827," ",$M4827,"
",$P4827,VLOOKUP($J4827,'Listes déroulantes'!$F$2:$I$26,4,FALSE))))),"")</f>
        <v/>
      </c>
      <c r="J4827" s="28"/>
      <c r="K4827" s="18"/>
      <c r="L4827" s="19"/>
      <c r="M4827" s="18"/>
      <c r="N4827" s="15"/>
      <c r="O4827" s="15"/>
      <c r="P4827" s="20"/>
      <c r="Q4827" s="36"/>
      <c r="R4827" s="36"/>
      <c r="S4827" s="37"/>
      <c r="T4827" s="37"/>
      <c r="U4827" s="37"/>
      <c r="V4827" s="37"/>
      <c r="W4827" s="37"/>
      <c r="X4827" s="37"/>
      <c r="Y4827" s="37"/>
      <c r="Z4827" s="37"/>
    </row>
    <row r="4828" spans="1:26" s="29" customFormat="1" x14ac:dyDescent="0.25">
      <c r="A4828" s="13"/>
      <c r="B4828" s="14"/>
      <c r="C4828" s="39"/>
      <c r="D4828" s="39"/>
      <c r="E4828" s="27"/>
      <c r="F4828" s="16"/>
      <c r="G4828" s="17"/>
      <c r="H4828" s="17"/>
      <c r="I4828" s="38" t="str">
        <f>IF($J4828&lt;&gt;"",(IF($J4828="Part RC demandée &lt;&gt; Part RC calculée",VLOOKUP($J4828,'Listes déroulantes'!$F$2:$H$26,2,FALSE)&amp;$O4828&amp;"
"&amp;$P4828&amp;VLOOKUP($J4828,'Listes déroulantes'!$F$2:$H$26,3,FALSE),IF($J4828="Montant total demandé &lt;&gt; de montant calculé",VLOOKUP($J4828,'Listes déroulantes'!$F$2:$H$26,2,FALSE)&amp;$N4828&amp;"
"&amp;$P4828&amp;"
"&amp;VLOOKUP($J4828,'Listes déroulantes'!$F$2:$H$26,3,FALSE),CONCATENATE(IF(ISNA(VLOOKUP($J4828,'Listes déroulantes'!$F$2:$I$26,2,FALSE)),"",VLOOKUP($J4828,'Listes déroulantes'!$F$2:$I$26,2,FALSE)),IF($L4828&lt;&gt;"",TEXT($L4828,CONCATENATE("jj/mm/aaaa","")),""),VLOOKUP($J4828,'Listes déroulantes'!$F$2:$I$26,3,FALSE)," ",$K4828," ",$N4828," ",$M4828,"
",$P4828,VLOOKUP($J4828,'Listes déroulantes'!$F$2:$I$26,4,FALSE))))),"")</f>
        <v/>
      </c>
      <c r="J4828" s="28"/>
      <c r="K4828" s="18"/>
      <c r="L4828" s="19"/>
      <c r="M4828" s="18"/>
      <c r="N4828" s="15"/>
      <c r="O4828" s="15"/>
      <c r="P4828" s="20"/>
      <c r="Q4828" s="36"/>
      <c r="R4828" s="36"/>
      <c r="S4828" s="37"/>
      <c r="T4828" s="37"/>
      <c r="U4828" s="37"/>
      <c r="V4828" s="37"/>
      <c r="W4828" s="37"/>
      <c r="X4828" s="37"/>
      <c r="Y4828" s="37"/>
      <c r="Z4828" s="37"/>
    </row>
    <row r="4829" spans="1:26" s="29" customFormat="1" x14ac:dyDescent="0.25">
      <c r="A4829" s="13"/>
      <c r="B4829" s="14"/>
      <c r="C4829" s="39"/>
      <c r="D4829" s="39"/>
      <c r="E4829" s="27"/>
      <c r="F4829" s="16"/>
      <c r="G4829" s="17"/>
      <c r="H4829" s="17"/>
      <c r="I4829" s="38" t="str">
        <f>IF($J4829&lt;&gt;"",(IF($J4829="Part RC demandée &lt;&gt; Part RC calculée",VLOOKUP($J4829,'Listes déroulantes'!$F$2:$H$26,2,FALSE)&amp;$O4829&amp;"
"&amp;$P4829&amp;VLOOKUP($J4829,'Listes déroulantes'!$F$2:$H$26,3,FALSE),IF($J4829="Montant total demandé &lt;&gt; de montant calculé",VLOOKUP($J4829,'Listes déroulantes'!$F$2:$H$26,2,FALSE)&amp;$N4829&amp;"
"&amp;$P4829&amp;"
"&amp;VLOOKUP($J4829,'Listes déroulantes'!$F$2:$H$26,3,FALSE),CONCATENATE(IF(ISNA(VLOOKUP($J4829,'Listes déroulantes'!$F$2:$I$26,2,FALSE)),"",VLOOKUP($J4829,'Listes déroulantes'!$F$2:$I$26,2,FALSE)),IF($L4829&lt;&gt;"",TEXT($L4829,CONCATENATE("jj/mm/aaaa","")),""),VLOOKUP($J4829,'Listes déroulantes'!$F$2:$I$26,3,FALSE)," ",$K4829," ",$N4829," ",$M4829,"
",$P4829,VLOOKUP($J4829,'Listes déroulantes'!$F$2:$I$26,4,FALSE))))),"")</f>
        <v/>
      </c>
      <c r="J4829" s="28"/>
      <c r="K4829" s="18"/>
      <c r="L4829" s="19"/>
      <c r="M4829" s="18"/>
      <c r="N4829" s="15"/>
      <c r="O4829" s="15"/>
      <c r="P4829" s="20"/>
      <c r="Q4829" s="36"/>
      <c r="R4829" s="36"/>
      <c r="S4829" s="37"/>
      <c r="T4829" s="37"/>
      <c r="U4829" s="37"/>
      <c r="V4829" s="37"/>
      <c r="W4829" s="37"/>
      <c r="X4829" s="37"/>
      <c r="Y4829" s="37"/>
      <c r="Z4829" s="37"/>
    </row>
    <row r="4830" spans="1:26" s="29" customFormat="1" x14ac:dyDescent="0.25">
      <c r="A4830" s="13"/>
      <c r="B4830" s="14"/>
      <c r="C4830" s="39"/>
      <c r="D4830" s="39"/>
      <c r="E4830" s="27"/>
      <c r="F4830" s="16"/>
      <c r="G4830" s="17"/>
      <c r="H4830" s="17"/>
      <c r="I4830" s="38" t="str">
        <f>IF($J4830&lt;&gt;"",(IF($J4830="Part RC demandée &lt;&gt; Part RC calculée",VLOOKUP($J4830,'Listes déroulantes'!$F$2:$H$26,2,FALSE)&amp;$O4830&amp;"
"&amp;$P4830&amp;VLOOKUP($J4830,'Listes déroulantes'!$F$2:$H$26,3,FALSE),IF($J4830="Montant total demandé &lt;&gt; de montant calculé",VLOOKUP($J4830,'Listes déroulantes'!$F$2:$H$26,2,FALSE)&amp;$N4830&amp;"
"&amp;$P4830&amp;"
"&amp;VLOOKUP($J4830,'Listes déroulantes'!$F$2:$H$26,3,FALSE),CONCATENATE(IF(ISNA(VLOOKUP($J4830,'Listes déroulantes'!$F$2:$I$26,2,FALSE)),"",VLOOKUP($J4830,'Listes déroulantes'!$F$2:$I$26,2,FALSE)),IF($L4830&lt;&gt;"",TEXT($L4830,CONCATENATE("jj/mm/aaaa","")),""),VLOOKUP($J4830,'Listes déroulantes'!$F$2:$I$26,3,FALSE)," ",$K4830," ",$N4830," ",$M4830,"
",$P4830,VLOOKUP($J4830,'Listes déroulantes'!$F$2:$I$26,4,FALSE))))),"")</f>
        <v/>
      </c>
      <c r="J4830" s="28"/>
      <c r="K4830" s="18"/>
      <c r="L4830" s="19"/>
      <c r="M4830" s="18"/>
      <c r="N4830" s="15"/>
      <c r="O4830" s="15"/>
      <c r="P4830" s="20"/>
      <c r="Q4830" s="36"/>
      <c r="R4830" s="36"/>
      <c r="S4830" s="37"/>
      <c r="T4830" s="37"/>
      <c r="U4830" s="37"/>
      <c r="V4830" s="37"/>
      <c r="W4830" s="37"/>
      <c r="X4830" s="37"/>
      <c r="Y4830" s="37"/>
      <c r="Z4830" s="37"/>
    </row>
    <row r="4831" spans="1:26" s="29" customFormat="1" x14ac:dyDescent="0.25">
      <c r="A4831" s="13"/>
      <c r="B4831" s="14"/>
      <c r="C4831" s="39"/>
      <c r="D4831" s="39"/>
      <c r="E4831" s="27"/>
      <c r="F4831" s="16"/>
      <c r="G4831" s="17"/>
      <c r="H4831" s="17"/>
      <c r="I4831" s="38" t="str">
        <f>IF($J4831&lt;&gt;"",(IF($J4831="Part RC demandée &lt;&gt; Part RC calculée",VLOOKUP($J4831,'Listes déroulantes'!$F$2:$H$26,2,FALSE)&amp;$O4831&amp;"
"&amp;$P4831&amp;VLOOKUP($J4831,'Listes déroulantes'!$F$2:$H$26,3,FALSE),IF($J4831="Montant total demandé &lt;&gt; de montant calculé",VLOOKUP($J4831,'Listes déroulantes'!$F$2:$H$26,2,FALSE)&amp;$N4831&amp;"
"&amp;$P4831&amp;"
"&amp;VLOOKUP($J4831,'Listes déroulantes'!$F$2:$H$26,3,FALSE),CONCATENATE(IF(ISNA(VLOOKUP($J4831,'Listes déroulantes'!$F$2:$I$26,2,FALSE)),"",VLOOKUP($J4831,'Listes déroulantes'!$F$2:$I$26,2,FALSE)),IF($L4831&lt;&gt;"",TEXT($L4831,CONCATENATE("jj/mm/aaaa","")),""),VLOOKUP($J4831,'Listes déroulantes'!$F$2:$I$26,3,FALSE)," ",$K4831," ",$N4831," ",$M4831,"
",$P4831,VLOOKUP($J4831,'Listes déroulantes'!$F$2:$I$26,4,FALSE))))),"")</f>
        <v/>
      </c>
      <c r="J4831" s="28"/>
      <c r="K4831" s="18"/>
      <c r="L4831" s="19"/>
      <c r="M4831" s="18"/>
      <c r="N4831" s="15"/>
      <c r="O4831" s="15"/>
      <c r="P4831" s="20"/>
      <c r="Q4831" s="36"/>
      <c r="R4831" s="36"/>
      <c r="S4831" s="37"/>
      <c r="T4831" s="37"/>
      <c r="U4831" s="37"/>
      <c r="V4831" s="37"/>
      <c r="W4831" s="37"/>
      <c r="X4831" s="37"/>
      <c r="Y4831" s="37"/>
      <c r="Z4831" s="37"/>
    </row>
    <row r="4832" spans="1:26" s="29" customFormat="1" x14ac:dyDescent="0.25">
      <c r="A4832" s="13"/>
      <c r="B4832" s="14"/>
      <c r="C4832" s="39"/>
      <c r="D4832" s="39"/>
      <c r="E4832" s="27"/>
      <c r="F4832" s="16"/>
      <c r="G4832" s="17"/>
      <c r="H4832" s="17"/>
      <c r="I4832" s="38" t="str">
        <f>IF($J4832&lt;&gt;"",(IF($J4832="Part RC demandée &lt;&gt; Part RC calculée",VLOOKUP($J4832,'Listes déroulantes'!$F$2:$H$26,2,FALSE)&amp;$O4832&amp;"
"&amp;$P4832&amp;VLOOKUP($J4832,'Listes déroulantes'!$F$2:$H$26,3,FALSE),IF($J4832="Montant total demandé &lt;&gt; de montant calculé",VLOOKUP($J4832,'Listes déroulantes'!$F$2:$H$26,2,FALSE)&amp;$N4832&amp;"
"&amp;$P4832&amp;"
"&amp;VLOOKUP($J4832,'Listes déroulantes'!$F$2:$H$26,3,FALSE),CONCATENATE(IF(ISNA(VLOOKUP($J4832,'Listes déroulantes'!$F$2:$I$26,2,FALSE)),"",VLOOKUP($J4832,'Listes déroulantes'!$F$2:$I$26,2,FALSE)),IF($L4832&lt;&gt;"",TEXT($L4832,CONCATENATE("jj/mm/aaaa","")),""),VLOOKUP($J4832,'Listes déroulantes'!$F$2:$I$26,3,FALSE)," ",$K4832," ",$N4832," ",$M4832,"
",$P4832,VLOOKUP($J4832,'Listes déroulantes'!$F$2:$I$26,4,FALSE))))),"")</f>
        <v/>
      </c>
      <c r="J4832" s="28"/>
      <c r="K4832" s="18"/>
      <c r="L4832" s="19"/>
      <c r="M4832" s="18"/>
      <c r="N4832" s="15"/>
      <c r="O4832" s="15"/>
      <c r="P4832" s="20"/>
      <c r="Q4832" s="36"/>
      <c r="R4832" s="36"/>
      <c r="S4832" s="37"/>
      <c r="T4832" s="37"/>
      <c r="U4832" s="37"/>
      <c r="V4832" s="37"/>
      <c r="W4832" s="37"/>
      <c r="X4832" s="37"/>
      <c r="Y4832" s="37"/>
      <c r="Z4832" s="37"/>
    </row>
    <row r="4833" spans="1:26" s="29" customFormat="1" x14ac:dyDescent="0.25">
      <c r="A4833" s="13"/>
      <c r="B4833" s="14"/>
      <c r="C4833" s="39"/>
      <c r="D4833" s="39"/>
      <c r="E4833" s="27"/>
      <c r="F4833" s="16"/>
      <c r="G4833" s="17"/>
      <c r="H4833" s="17"/>
      <c r="I4833" s="38" t="str">
        <f>IF($J4833&lt;&gt;"",(IF($J4833="Part RC demandée &lt;&gt; Part RC calculée",VLOOKUP($J4833,'Listes déroulantes'!$F$2:$H$26,2,FALSE)&amp;$O4833&amp;"
"&amp;$P4833&amp;VLOOKUP($J4833,'Listes déroulantes'!$F$2:$H$26,3,FALSE),IF($J4833="Montant total demandé &lt;&gt; de montant calculé",VLOOKUP($J4833,'Listes déroulantes'!$F$2:$H$26,2,FALSE)&amp;$N4833&amp;"
"&amp;$P4833&amp;"
"&amp;VLOOKUP($J4833,'Listes déroulantes'!$F$2:$H$26,3,FALSE),CONCATENATE(IF(ISNA(VLOOKUP($J4833,'Listes déroulantes'!$F$2:$I$26,2,FALSE)),"",VLOOKUP($J4833,'Listes déroulantes'!$F$2:$I$26,2,FALSE)),IF($L4833&lt;&gt;"",TEXT($L4833,CONCATENATE("jj/mm/aaaa","")),""),VLOOKUP($J4833,'Listes déroulantes'!$F$2:$I$26,3,FALSE)," ",$K4833," ",$N4833," ",$M4833,"
",$P4833,VLOOKUP($J4833,'Listes déroulantes'!$F$2:$I$26,4,FALSE))))),"")</f>
        <v/>
      </c>
      <c r="J4833" s="28"/>
      <c r="K4833" s="18"/>
      <c r="L4833" s="19"/>
      <c r="M4833" s="18"/>
      <c r="N4833" s="15"/>
      <c r="O4833" s="15"/>
      <c r="P4833" s="20"/>
      <c r="Q4833" s="36"/>
      <c r="R4833" s="36"/>
      <c r="S4833" s="37"/>
      <c r="T4833" s="37"/>
      <c r="U4833" s="37"/>
      <c r="V4833" s="37"/>
      <c r="W4833" s="37"/>
      <c r="X4833" s="37"/>
      <c r="Y4833" s="37"/>
      <c r="Z4833" s="37"/>
    </row>
    <row r="4834" spans="1:26" s="29" customFormat="1" x14ac:dyDescent="0.25">
      <c r="A4834" s="13"/>
      <c r="B4834" s="14"/>
      <c r="C4834" s="39"/>
      <c r="D4834" s="39"/>
      <c r="E4834" s="27"/>
      <c r="F4834" s="16"/>
      <c r="G4834" s="17"/>
      <c r="H4834" s="17"/>
      <c r="I4834" s="38" t="str">
        <f>IF($J4834&lt;&gt;"",(IF($J4834="Part RC demandée &lt;&gt; Part RC calculée",VLOOKUP($J4834,'Listes déroulantes'!$F$2:$H$26,2,FALSE)&amp;$O4834&amp;"
"&amp;$P4834&amp;VLOOKUP($J4834,'Listes déroulantes'!$F$2:$H$26,3,FALSE),IF($J4834="Montant total demandé &lt;&gt; de montant calculé",VLOOKUP($J4834,'Listes déroulantes'!$F$2:$H$26,2,FALSE)&amp;$N4834&amp;"
"&amp;$P4834&amp;"
"&amp;VLOOKUP($J4834,'Listes déroulantes'!$F$2:$H$26,3,FALSE),CONCATENATE(IF(ISNA(VLOOKUP($J4834,'Listes déroulantes'!$F$2:$I$26,2,FALSE)),"",VLOOKUP($J4834,'Listes déroulantes'!$F$2:$I$26,2,FALSE)),IF($L4834&lt;&gt;"",TEXT($L4834,CONCATENATE("jj/mm/aaaa","")),""),VLOOKUP($J4834,'Listes déroulantes'!$F$2:$I$26,3,FALSE)," ",$K4834," ",$N4834," ",$M4834,"
",$P4834,VLOOKUP($J4834,'Listes déroulantes'!$F$2:$I$26,4,FALSE))))),"")</f>
        <v/>
      </c>
      <c r="J4834" s="28"/>
      <c r="K4834" s="18"/>
      <c r="L4834" s="19"/>
      <c r="M4834" s="18"/>
      <c r="N4834" s="15"/>
      <c r="O4834" s="15"/>
      <c r="P4834" s="20"/>
      <c r="Q4834" s="36"/>
      <c r="R4834" s="36"/>
      <c r="S4834" s="37"/>
      <c r="T4834" s="37"/>
      <c r="U4834" s="37"/>
      <c r="V4834" s="37"/>
      <c r="W4834" s="37"/>
      <c r="X4834" s="37"/>
      <c r="Y4834" s="37"/>
      <c r="Z4834" s="37"/>
    </row>
    <row r="4835" spans="1:26" s="29" customFormat="1" x14ac:dyDescent="0.25">
      <c r="A4835" s="13"/>
      <c r="B4835" s="14"/>
      <c r="C4835" s="39"/>
      <c r="D4835" s="39"/>
      <c r="E4835" s="27"/>
      <c r="F4835" s="16"/>
      <c r="G4835" s="17"/>
      <c r="H4835" s="17"/>
      <c r="I4835" s="38" t="str">
        <f>IF($J4835&lt;&gt;"",(IF($J4835="Part RC demandée &lt;&gt; Part RC calculée",VLOOKUP($J4835,'Listes déroulantes'!$F$2:$H$26,2,FALSE)&amp;$O4835&amp;"
"&amp;$P4835&amp;VLOOKUP($J4835,'Listes déroulantes'!$F$2:$H$26,3,FALSE),IF($J4835="Montant total demandé &lt;&gt; de montant calculé",VLOOKUP($J4835,'Listes déroulantes'!$F$2:$H$26,2,FALSE)&amp;$N4835&amp;"
"&amp;$P4835&amp;"
"&amp;VLOOKUP($J4835,'Listes déroulantes'!$F$2:$H$26,3,FALSE),CONCATENATE(IF(ISNA(VLOOKUP($J4835,'Listes déroulantes'!$F$2:$I$26,2,FALSE)),"",VLOOKUP($J4835,'Listes déroulantes'!$F$2:$I$26,2,FALSE)),IF($L4835&lt;&gt;"",TEXT($L4835,CONCATENATE("jj/mm/aaaa","")),""),VLOOKUP($J4835,'Listes déroulantes'!$F$2:$I$26,3,FALSE)," ",$K4835," ",$N4835," ",$M4835,"
",$P4835,VLOOKUP($J4835,'Listes déroulantes'!$F$2:$I$26,4,FALSE))))),"")</f>
        <v/>
      </c>
      <c r="J4835" s="28"/>
      <c r="K4835" s="18"/>
      <c r="L4835" s="19"/>
      <c r="M4835" s="18"/>
      <c r="N4835" s="15"/>
      <c r="O4835" s="15"/>
      <c r="P4835" s="20"/>
      <c r="Q4835" s="36"/>
      <c r="R4835" s="36"/>
      <c r="S4835" s="37"/>
      <c r="T4835" s="37"/>
      <c r="U4835" s="37"/>
      <c r="V4835" s="37"/>
      <c r="W4835" s="37"/>
      <c r="X4835" s="37"/>
      <c r="Y4835" s="37"/>
      <c r="Z4835" s="37"/>
    </row>
    <row r="4836" spans="1:26" s="29" customFormat="1" x14ac:dyDescent="0.25">
      <c r="A4836" s="13"/>
      <c r="B4836" s="14"/>
      <c r="C4836" s="39"/>
      <c r="D4836" s="39"/>
      <c r="E4836" s="27"/>
      <c r="F4836" s="16"/>
      <c r="G4836" s="17"/>
      <c r="H4836" s="17"/>
      <c r="I4836" s="38" t="str">
        <f>IF($J4836&lt;&gt;"",(IF($J4836="Part RC demandée &lt;&gt; Part RC calculée",VLOOKUP($J4836,'Listes déroulantes'!$F$2:$H$26,2,FALSE)&amp;$O4836&amp;"
"&amp;$P4836&amp;VLOOKUP($J4836,'Listes déroulantes'!$F$2:$H$26,3,FALSE),IF($J4836="Montant total demandé &lt;&gt; de montant calculé",VLOOKUP($J4836,'Listes déroulantes'!$F$2:$H$26,2,FALSE)&amp;$N4836&amp;"
"&amp;$P4836&amp;"
"&amp;VLOOKUP($J4836,'Listes déroulantes'!$F$2:$H$26,3,FALSE),CONCATENATE(IF(ISNA(VLOOKUP($J4836,'Listes déroulantes'!$F$2:$I$26,2,FALSE)),"",VLOOKUP($J4836,'Listes déroulantes'!$F$2:$I$26,2,FALSE)),IF($L4836&lt;&gt;"",TEXT($L4836,CONCATENATE("jj/mm/aaaa","")),""),VLOOKUP($J4836,'Listes déroulantes'!$F$2:$I$26,3,FALSE)," ",$K4836," ",$N4836," ",$M4836,"
",$P4836,VLOOKUP($J4836,'Listes déroulantes'!$F$2:$I$26,4,FALSE))))),"")</f>
        <v/>
      </c>
      <c r="J4836" s="28"/>
      <c r="K4836" s="18"/>
      <c r="L4836" s="19"/>
      <c r="M4836" s="18"/>
      <c r="N4836" s="15"/>
      <c r="O4836" s="15"/>
      <c r="P4836" s="20"/>
      <c r="Q4836" s="36"/>
      <c r="R4836" s="36"/>
      <c r="S4836" s="37"/>
      <c r="T4836" s="37"/>
      <c r="U4836" s="37"/>
      <c r="V4836" s="37"/>
      <c r="W4836" s="37"/>
      <c r="X4836" s="37"/>
      <c r="Y4836" s="37"/>
      <c r="Z4836" s="37"/>
    </row>
    <row r="4837" spans="1:26" s="29" customFormat="1" x14ac:dyDescent="0.25">
      <c r="A4837" s="13"/>
      <c r="B4837" s="14"/>
      <c r="C4837" s="39"/>
      <c r="D4837" s="39"/>
      <c r="E4837" s="27"/>
      <c r="F4837" s="16"/>
      <c r="G4837" s="17"/>
      <c r="H4837" s="17"/>
      <c r="I4837" s="38" t="str">
        <f>IF($J4837&lt;&gt;"",(IF($J4837="Part RC demandée &lt;&gt; Part RC calculée",VLOOKUP($J4837,'Listes déroulantes'!$F$2:$H$26,2,FALSE)&amp;$O4837&amp;"
"&amp;$P4837&amp;VLOOKUP($J4837,'Listes déroulantes'!$F$2:$H$26,3,FALSE),IF($J4837="Montant total demandé &lt;&gt; de montant calculé",VLOOKUP($J4837,'Listes déroulantes'!$F$2:$H$26,2,FALSE)&amp;$N4837&amp;"
"&amp;$P4837&amp;"
"&amp;VLOOKUP($J4837,'Listes déroulantes'!$F$2:$H$26,3,FALSE),CONCATENATE(IF(ISNA(VLOOKUP($J4837,'Listes déroulantes'!$F$2:$I$26,2,FALSE)),"",VLOOKUP($J4837,'Listes déroulantes'!$F$2:$I$26,2,FALSE)),IF($L4837&lt;&gt;"",TEXT($L4837,CONCATENATE("jj/mm/aaaa","")),""),VLOOKUP($J4837,'Listes déroulantes'!$F$2:$I$26,3,FALSE)," ",$K4837," ",$N4837," ",$M4837,"
",$P4837,VLOOKUP($J4837,'Listes déroulantes'!$F$2:$I$26,4,FALSE))))),"")</f>
        <v/>
      </c>
      <c r="J4837" s="28"/>
      <c r="K4837" s="18"/>
      <c r="L4837" s="19"/>
      <c r="M4837" s="18"/>
      <c r="N4837" s="15"/>
      <c r="O4837" s="15"/>
      <c r="P4837" s="20"/>
      <c r="Q4837" s="36"/>
      <c r="R4837" s="36"/>
      <c r="S4837" s="37"/>
      <c r="T4837" s="37"/>
      <c r="U4837" s="37"/>
      <c r="V4837" s="37"/>
      <c r="W4837" s="37"/>
      <c r="X4837" s="37"/>
      <c r="Y4837" s="37"/>
      <c r="Z4837" s="37"/>
    </row>
    <row r="4838" spans="1:26" s="29" customFormat="1" x14ac:dyDescent="0.25">
      <c r="A4838" s="13"/>
      <c r="B4838" s="14"/>
      <c r="C4838" s="39"/>
      <c r="D4838" s="39"/>
      <c r="E4838" s="27"/>
      <c r="F4838" s="16"/>
      <c r="G4838" s="17"/>
      <c r="H4838" s="17"/>
      <c r="I4838" s="38" t="str">
        <f>IF($J4838&lt;&gt;"",(IF($J4838="Part RC demandée &lt;&gt; Part RC calculée",VLOOKUP($J4838,'Listes déroulantes'!$F$2:$H$26,2,FALSE)&amp;$O4838&amp;"
"&amp;$P4838&amp;VLOOKUP($J4838,'Listes déroulantes'!$F$2:$H$26,3,FALSE),IF($J4838="Montant total demandé &lt;&gt; de montant calculé",VLOOKUP($J4838,'Listes déroulantes'!$F$2:$H$26,2,FALSE)&amp;$N4838&amp;"
"&amp;$P4838&amp;"
"&amp;VLOOKUP($J4838,'Listes déroulantes'!$F$2:$H$26,3,FALSE),CONCATENATE(IF(ISNA(VLOOKUP($J4838,'Listes déroulantes'!$F$2:$I$26,2,FALSE)),"",VLOOKUP($J4838,'Listes déroulantes'!$F$2:$I$26,2,FALSE)),IF($L4838&lt;&gt;"",TEXT($L4838,CONCATENATE("jj/mm/aaaa","")),""),VLOOKUP($J4838,'Listes déroulantes'!$F$2:$I$26,3,FALSE)," ",$K4838," ",$N4838," ",$M4838,"
",$P4838,VLOOKUP($J4838,'Listes déroulantes'!$F$2:$I$26,4,FALSE))))),"")</f>
        <v/>
      </c>
      <c r="J4838" s="28"/>
      <c r="K4838" s="18"/>
      <c r="L4838" s="19"/>
      <c r="M4838" s="18"/>
      <c r="N4838" s="15"/>
      <c r="O4838" s="15"/>
      <c r="P4838" s="20"/>
      <c r="Q4838" s="36"/>
      <c r="R4838" s="36"/>
      <c r="S4838" s="37"/>
      <c r="T4838" s="37"/>
      <c r="U4838" s="37"/>
      <c r="V4838" s="37"/>
      <c r="W4838" s="37"/>
      <c r="X4838" s="37"/>
      <c r="Y4838" s="37"/>
      <c r="Z4838" s="37"/>
    </row>
    <row r="4839" spans="1:26" s="29" customFormat="1" x14ac:dyDescent="0.25">
      <c r="A4839" s="13"/>
      <c r="B4839" s="14"/>
      <c r="C4839" s="39"/>
      <c r="D4839" s="39"/>
      <c r="E4839" s="27"/>
      <c r="F4839" s="16"/>
      <c r="G4839" s="17"/>
      <c r="H4839" s="17"/>
      <c r="I4839" s="38" t="str">
        <f>IF($J4839&lt;&gt;"",(IF($J4839="Part RC demandée &lt;&gt; Part RC calculée",VLOOKUP($J4839,'Listes déroulantes'!$F$2:$H$26,2,FALSE)&amp;$O4839&amp;"
"&amp;$P4839&amp;VLOOKUP($J4839,'Listes déroulantes'!$F$2:$H$26,3,FALSE),IF($J4839="Montant total demandé &lt;&gt; de montant calculé",VLOOKUP($J4839,'Listes déroulantes'!$F$2:$H$26,2,FALSE)&amp;$N4839&amp;"
"&amp;$P4839&amp;"
"&amp;VLOOKUP($J4839,'Listes déroulantes'!$F$2:$H$26,3,FALSE),CONCATENATE(IF(ISNA(VLOOKUP($J4839,'Listes déroulantes'!$F$2:$I$26,2,FALSE)),"",VLOOKUP($J4839,'Listes déroulantes'!$F$2:$I$26,2,FALSE)),IF($L4839&lt;&gt;"",TEXT($L4839,CONCATENATE("jj/mm/aaaa","")),""),VLOOKUP($J4839,'Listes déroulantes'!$F$2:$I$26,3,FALSE)," ",$K4839," ",$N4839," ",$M4839,"
",$P4839,VLOOKUP($J4839,'Listes déroulantes'!$F$2:$I$26,4,FALSE))))),"")</f>
        <v/>
      </c>
      <c r="J4839" s="28"/>
      <c r="K4839" s="18"/>
      <c r="L4839" s="19"/>
      <c r="M4839" s="18"/>
      <c r="N4839" s="15"/>
      <c r="O4839" s="15"/>
      <c r="P4839" s="20"/>
      <c r="Q4839" s="36"/>
      <c r="R4839" s="36"/>
      <c r="S4839" s="37"/>
      <c r="T4839" s="37"/>
      <c r="U4839" s="37"/>
      <c r="V4839" s="37"/>
      <c r="W4839" s="37"/>
      <c r="X4839" s="37"/>
      <c r="Y4839" s="37"/>
      <c r="Z4839" s="37"/>
    </row>
    <row r="4840" spans="1:26" s="29" customFormat="1" x14ac:dyDescent="0.25">
      <c r="A4840" s="13"/>
      <c r="B4840" s="14"/>
      <c r="C4840" s="39"/>
      <c r="D4840" s="39"/>
      <c r="E4840" s="27"/>
      <c r="F4840" s="16"/>
      <c r="G4840" s="17"/>
      <c r="H4840" s="17"/>
      <c r="I4840" s="38" t="str">
        <f>IF($J4840&lt;&gt;"",(IF($J4840="Part RC demandée &lt;&gt; Part RC calculée",VLOOKUP($J4840,'Listes déroulantes'!$F$2:$H$26,2,FALSE)&amp;$O4840&amp;"
"&amp;$P4840&amp;VLOOKUP($J4840,'Listes déroulantes'!$F$2:$H$26,3,FALSE),IF($J4840="Montant total demandé &lt;&gt; de montant calculé",VLOOKUP($J4840,'Listes déroulantes'!$F$2:$H$26,2,FALSE)&amp;$N4840&amp;"
"&amp;$P4840&amp;"
"&amp;VLOOKUP($J4840,'Listes déroulantes'!$F$2:$H$26,3,FALSE),CONCATENATE(IF(ISNA(VLOOKUP($J4840,'Listes déroulantes'!$F$2:$I$26,2,FALSE)),"",VLOOKUP($J4840,'Listes déroulantes'!$F$2:$I$26,2,FALSE)),IF($L4840&lt;&gt;"",TEXT($L4840,CONCATENATE("jj/mm/aaaa","")),""),VLOOKUP($J4840,'Listes déroulantes'!$F$2:$I$26,3,FALSE)," ",$K4840," ",$N4840," ",$M4840,"
",$P4840,VLOOKUP($J4840,'Listes déroulantes'!$F$2:$I$26,4,FALSE))))),"")</f>
        <v/>
      </c>
      <c r="J4840" s="28"/>
      <c r="K4840" s="18"/>
      <c r="L4840" s="19"/>
      <c r="M4840" s="18"/>
      <c r="N4840" s="15"/>
      <c r="O4840" s="15"/>
      <c r="P4840" s="20"/>
      <c r="Q4840" s="36"/>
      <c r="R4840" s="36"/>
      <c r="S4840" s="37"/>
      <c r="T4840" s="37"/>
      <c r="U4840" s="37"/>
      <c r="V4840" s="37"/>
      <c r="W4840" s="37"/>
      <c r="X4840" s="37"/>
      <c r="Y4840" s="37"/>
      <c r="Z4840" s="37"/>
    </row>
    <row r="4841" spans="1:26" s="29" customFormat="1" x14ac:dyDescent="0.25">
      <c r="A4841" s="13"/>
      <c r="B4841" s="14"/>
      <c r="C4841" s="39"/>
      <c r="D4841" s="39"/>
      <c r="E4841" s="27"/>
      <c r="F4841" s="16"/>
      <c r="G4841" s="17"/>
      <c r="H4841" s="17"/>
      <c r="I4841" s="38" t="str">
        <f>IF($J4841&lt;&gt;"",(IF($J4841="Part RC demandée &lt;&gt; Part RC calculée",VLOOKUP($J4841,'Listes déroulantes'!$F$2:$H$26,2,FALSE)&amp;$O4841&amp;"
"&amp;$P4841&amp;VLOOKUP($J4841,'Listes déroulantes'!$F$2:$H$26,3,FALSE),IF($J4841="Montant total demandé &lt;&gt; de montant calculé",VLOOKUP($J4841,'Listes déroulantes'!$F$2:$H$26,2,FALSE)&amp;$N4841&amp;"
"&amp;$P4841&amp;"
"&amp;VLOOKUP($J4841,'Listes déroulantes'!$F$2:$H$26,3,FALSE),CONCATENATE(IF(ISNA(VLOOKUP($J4841,'Listes déroulantes'!$F$2:$I$26,2,FALSE)),"",VLOOKUP($J4841,'Listes déroulantes'!$F$2:$I$26,2,FALSE)),IF($L4841&lt;&gt;"",TEXT($L4841,CONCATENATE("jj/mm/aaaa","")),""),VLOOKUP($J4841,'Listes déroulantes'!$F$2:$I$26,3,FALSE)," ",$K4841," ",$N4841," ",$M4841,"
",$P4841,VLOOKUP($J4841,'Listes déroulantes'!$F$2:$I$26,4,FALSE))))),"")</f>
        <v/>
      </c>
      <c r="J4841" s="28"/>
      <c r="K4841" s="18"/>
      <c r="L4841" s="19"/>
      <c r="M4841" s="18"/>
      <c r="N4841" s="15"/>
      <c r="O4841" s="15"/>
      <c r="P4841" s="20"/>
      <c r="Q4841" s="36"/>
      <c r="R4841" s="36"/>
      <c r="S4841" s="37"/>
      <c r="T4841" s="37"/>
      <c r="U4841" s="37"/>
      <c r="V4841" s="37"/>
      <c r="W4841" s="37"/>
      <c r="X4841" s="37"/>
      <c r="Y4841" s="37"/>
      <c r="Z4841" s="37"/>
    </row>
    <row r="4842" spans="1:26" s="29" customFormat="1" x14ac:dyDescent="0.25">
      <c r="A4842" s="13"/>
      <c r="B4842" s="14"/>
      <c r="C4842" s="39"/>
      <c r="D4842" s="39"/>
      <c r="E4842" s="27"/>
      <c r="F4842" s="16"/>
      <c r="G4842" s="17"/>
      <c r="H4842" s="17"/>
      <c r="I4842" s="38" t="str">
        <f>IF($J4842&lt;&gt;"",(IF($J4842="Part RC demandée &lt;&gt; Part RC calculée",VLOOKUP($J4842,'Listes déroulantes'!$F$2:$H$26,2,FALSE)&amp;$O4842&amp;"
"&amp;$P4842&amp;VLOOKUP($J4842,'Listes déroulantes'!$F$2:$H$26,3,FALSE),IF($J4842="Montant total demandé &lt;&gt; de montant calculé",VLOOKUP($J4842,'Listes déroulantes'!$F$2:$H$26,2,FALSE)&amp;$N4842&amp;"
"&amp;$P4842&amp;"
"&amp;VLOOKUP($J4842,'Listes déroulantes'!$F$2:$H$26,3,FALSE),CONCATENATE(IF(ISNA(VLOOKUP($J4842,'Listes déroulantes'!$F$2:$I$26,2,FALSE)),"",VLOOKUP($J4842,'Listes déroulantes'!$F$2:$I$26,2,FALSE)),IF($L4842&lt;&gt;"",TEXT($L4842,CONCATENATE("jj/mm/aaaa","")),""),VLOOKUP($J4842,'Listes déroulantes'!$F$2:$I$26,3,FALSE)," ",$K4842," ",$N4842," ",$M4842,"
",$P4842,VLOOKUP($J4842,'Listes déroulantes'!$F$2:$I$26,4,FALSE))))),"")</f>
        <v/>
      </c>
      <c r="J4842" s="28"/>
      <c r="K4842" s="18"/>
      <c r="L4842" s="19"/>
      <c r="M4842" s="18"/>
      <c r="N4842" s="15"/>
      <c r="O4842" s="15"/>
      <c r="P4842" s="20"/>
      <c r="Q4842" s="36"/>
      <c r="R4842" s="36"/>
      <c r="S4842" s="37"/>
      <c r="T4842" s="37"/>
      <c r="U4842" s="37"/>
      <c r="V4842" s="37"/>
      <c r="W4842" s="37"/>
      <c r="X4842" s="37"/>
      <c r="Y4842" s="37"/>
      <c r="Z4842" s="37"/>
    </row>
    <row r="4843" spans="1:26" s="29" customFormat="1" x14ac:dyDescent="0.25">
      <c r="A4843" s="13"/>
      <c r="B4843" s="14"/>
      <c r="C4843" s="39"/>
      <c r="D4843" s="39"/>
      <c r="E4843" s="27"/>
      <c r="F4843" s="16"/>
      <c r="G4843" s="17"/>
      <c r="H4843" s="17"/>
      <c r="I4843" s="38" t="str">
        <f>IF($J4843&lt;&gt;"",(IF($J4843="Part RC demandée &lt;&gt; Part RC calculée",VLOOKUP($J4843,'Listes déroulantes'!$F$2:$H$26,2,FALSE)&amp;$O4843&amp;"
"&amp;$P4843&amp;VLOOKUP($J4843,'Listes déroulantes'!$F$2:$H$26,3,FALSE),IF($J4843="Montant total demandé &lt;&gt; de montant calculé",VLOOKUP($J4843,'Listes déroulantes'!$F$2:$H$26,2,FALSE)&amp;$N4843&amp;"
"&amp;$P4843&amp;"
"&amp;VLOOKUP($J4843,'Listes déroulantes'!$F$2:$H$26,3,FALSE),CONCATENATE(IF(ISNA(VLOOKUP($J4843,'Listes déroulantes'!$F$2:$I$26,2,FALSE)),"",VLOOKUP($J4843,'Listes déroulantes'!$F$2:$I$26,2,FALSE)),IF($L4843&lt;&gt;"",TEXT($L4843,CONCATENATE("jj/mm/aaaa","")),""),VLOOKUP($J4843,'Listes déroulantes'!$F$2:$I$26,3,FALSE)," ",$K4843," ",$N4843," ",$M4843,"
",$P4843,VLOOKUP($J4843,'Listes déroulantes'!$F$2:$I$26,4,FALSE))))),"")</f>
        <v/>
      </c>
      <c r="J4843" s="28"/>
      <c r="K4843" s="18"/>
      <c r="L4843" s="19"/>
      <c r="M4843" s="18"/>
      <c r="N4843" s="15"/>
      <c r="O4843" s="15"/>
      <c r="P4843" s="20"/>
      <c r="Q4843" s="36"/>
      <c r="R4843" s="36"/>
      <c r="S4843" s="37"/>
      <c r="T4843" s="37"/>
      <c r="U4843" s="37"/>
      <c r="V4843" s="37"/>
      <c r="W4843" s="37"/>
      <c r="X4843" s="37"/>
      <c r="Y4843" s="37"/>
      <c r="Z4843" s="37"/>
    </row>
    <row r="4844" spans="1:26" s="29" customFormat="1" x14ac:dyDescent="0.25">
      <c r="A4844" s="13"/>
      <c r="B4844" s="14"/>
      <c r="C4844" s="39"/>
      <c r="D4844" s="39"/>
      <c r="E4844" s="27"/>
      <c r="F4844" s="16"/>
      <c r="G4844" s="17"/>
      <c r="H4844" s="17"/>
      <c r="I4844" s="38" t="str">
        <f>IF($J4844&lt;&gt;"",(IF($J4844="Part RC demandée &lt;&gt; Part RC calculée",VLOOKUP($J4844,'Listes déroulantes'!$F$2:$H$26,2,FALSE)&amp;$O4844&amp;"
"&amp;$P4844&amp;VLOOKUP($J4844,'Listes déroulantes'!$F$2:$H$26,3,FALSE),IF($J4844="Montant total demandé &lt;&gt; de montant calculé",VLOOKUP($J4844,'Listes déroulantes'!$F$2:$H$26,2,FALSE)&amp;$N4844&amp;"
"&amp;$P4844&amp;"
"&amp;VLOOKUP($J4844,'Listes déroulantes'!$F$2:$H$26,3,FALSE),CONCATENATE(IF(ISNA(VLOOKUP($J4844,'Listes déroulantes'!$F$2:$I$26,2,FALSE)),"",VLOOKUP($J4844,'Listes déroulantes'!$F$2:$I$26,2,FALSE)),IF($L4844&lt;&gt;"",TEXT($L4844,CONCATENATE("jj/mm/aaaa","")),""),VLOOKUP($J4844,'Listes déroulantes'!$F$2:$I$26,3,FALSE)," ",$K4844," ",$N4844," ",$M4844,"
",$P4844,VLOOKUP($J4844,'Listes déroulantes'!$F$2:$I$26,4,FALSE))))),"")</f>
        <v/>
      </c>
      <c r="J4844" s="28"/>
      <c r="K4844" s="18"/>
      <c r="L4844" s="19"/>
      <c r="M4844" s="18"/>
      <c r="N4844" s="15"/>
      <c r="O4844" s="15"/>
      <c r="P4844" s="20"/>
      <c r="Q4844" s="36"/>
      <c r="R4844" s="36"/>
      <c r="S4844" s="37"/>
      <c r="T4844" s="37"/>
      <c r="U4844" s="37"/>
      <c r="V4844" s="37"/>
      <c r="W4844" s="37"/>
      <c r="X4844" s="37"/>
      <c r="Y4844" s="37"/>
      <c r="Z4844" s="37"/>
    </row>
    <row r="4845" spans="1:26" s="29" customFormat="1" x14ac:dyDescent="0.25">
      <c r="A4845" s="13"/>
      <c r="B4845" s="14"/>
      <c r="C4845" s="39"/>
      <c r="D4845" s="39"/>
      <c r="E4845" s="27"/>
      <c r="F4845" s="16"/>
      <c r="G4845" s="17"/>
      <c r="H4845" s="17"/>
      <c r="I4845" s="38" t="str">
        <f>IF($J4845&lt;&gt;"",(IF($J4845="Part RC demandée &lt;&gt; Part RC calculée",VLOOKUP($J4845,'Listes déroulantes'!$F$2:$H$26,2,FALSE)&amp;$O4845&amp;"
"&amp;$P4845&amp;VLOOKUP($J4845,'Listes déroulantes'!$F$2:$H$26,3,FALSE),IF($J4845="Montant total demandé &lt;&gt; de montant calculé",VLOOKUP($J4845,'Listes déroulantes'!$F$2:$H$26,2,FALSE)&amp;$N4845&amp;"
"&amp;$P4845&amp;"
"&amp;VLOOKUP($J4845,'Listes déroulantes'!$F$2:$H$26,3,FALSE),CONCATENATE(IF(ISNA(VLOOKUP($J4845,'Listes déroulantes'!$F$2:$I$26,2,FALSE)),"",VLOOKUP($J4845,'Listes déroulantes'!$F$2:$I$26,2,FALSE)),IF($L4845&lt;&gt;"",TEXT($L4845,CONCATENATE("jj/mm/aaaa","")),""),VLOOKUP($J4845,'Listes déroulantes'!$F$2:$I$26,3,FALSE)," ",$K4845," ",$N4845," ",$M4845,"
",$P4845,VLOOKUP($J4845,'Listes déroulantes'!$F$2:$I$26,4,FALSE))))),"")</f>
        <v/>
      </c>
      <c r="J4845" s="28"/>
      <c r="K4845" s="18"/>
      <c r="L4845" s="19"/>
      <c r="M4845" s="18"/>
      <c r="N4845" s="15"/>
      <c r="O4845" s="15"/>
      <c r="P4845" s="20"/>
      <c r="Q4845" s="36"/>
      <c r="R4845" s="36"/>
      <c r="S4845" s="37"/>
      <c r="T4845" s="37"/>
      <c r="U4845" s="37"/>
      <c r="V4845" s="37"/>
      <c r="W4845" s="37"/>
      <c r="X4845" s="37"/>
      <c r="Y4845" s="37"/>
      <c r="Z4845" s="37"/>
    </row>
    <row r="4846" spans="1:26" s="29" customFormat="1" x14ac:dyDescent="0.25">
      <c r="A4846" s="13"/>
      <c r="B4846" s="14"/>
      <c r="C4846" s="39"/>
      <c r="D4846" s="39"/>
      <c r="E4846" s="27"/>
      <c r="F4846" s="16"/>
      <c r="G4846" s="17"/>
      <c r="H4846" s="17"/>
      <c r="I4846" s="38" t="str">
        <f>IF($J4846&lt;&gt;"",(IF($J4846="Part RC demandée &lt;&gt; Part RC calculée",VLOOKUP($J4846,'Listes déroulantes'!$F$2:$H$26,2,FALSE)&amp;$O4846&amp;"
"&amp;$P4846&amp;VLOOKUP($J4846,'Listes déroulantes'!$F$2:$H$26,3,FALSE),IF($J4846="Montant total demandé &lt;&gt; de montant calculé",VLOOKUP($J4846,'Listes déroulantes'!$F$2:$H$26,2,FALSE)&amp;$N4846&amp;"
"&amp;$P4846&amp;"
"&amp;VLOOKUP($J4846,'Listes déroulantes'!$F$2:$H$26,3,FALSE),CONCATENATE(IF(ISNA(VLOOKUP($J4846,'Listes déroulantes'!$F$2:$I$26,2,FALSE)),"",VLOOKUP($J4846,'Listes déroulantes'!$F$2:$I$26,2,FALSE)),IF($L4846&lt;&gt;"",TEXT($L4846,CONCATENATE("jj/mm/aaaa","")),""),VLOOKUP($J4846,'Listes déroulantes'!$F$2:$I$26,3,FALSE)," ",$K4846," ",$N4846," ",$M4846,"
",$P4846,VLOOKUP($J4846,'Listes déroulantes'!$F$2:$I$26,4,FALSE))))),"")</f>
        <v/>
      </c>
      <c r="J4846" s="28"/>
      <c r="K4846" s="18"/>
      <c r="L4846" s="19"/>
      <c r="M4846" s="18"/>
      <c r="N4846" s="15"/>
      <c r="O4846" s="15"/>
      <c r="P4846" s="20"/>
      <c r="Q4846" s="36"/>
      <c r="R4846" s="36"/>
      <c r="S4846" s="37"/>
      <c r="T4846" s="37"/>
      <c r="U4846" s="37"/>
      <c r="V4846" s="37"/>
      <c r="W4846" s="37"/>
      <c r="X4846" s="37"/>
      <c r="Y4846" s="37"/>
      <c r="Z4846" s="37"/>
    </row>
    <row r="4847" spans="1:26" s="29" customFormat="1" x14ac:dyDescent="0.25">
      <c r="A4847" s="13"/>
      <c r="B4847" s="14"/>
      <c r="C4847" s="39"/>
      <c r="D4847" s="39"/>
      <c r="E4847" s="27"/>
      <c r="F4847" s="16"/>
      <c r="G4847" s="17"/>
      <c r="H4847" s="17"/>
      <c r="I4847" s="38" t="str">
        <f>IF($J4847&lt;&gt;"",(IF($J4847="Part RC demandée &lt;&gt; Part RC calculée",VLOOKUP($J4847,'Listes déroulantes'!$F$2:$H$26,2,FALSE)&amp;$O4847&amp;"
"&amp;$P4847&amp;VLOOKUP($J4847,'Listes déroulantes'!$F$2:$H$26,3,FALSE),IF($J4847="Montant total demandé &lt;&gt; de montant calculé",VLOOKUP($J4847,'Listes déroulantes'!$F$2:$H$26,2,FALSE)&amp;$N4847&amp;"
"&amp;$P4847&amp;"
"&amp;VLOOKUP($J4847,'Listes déroulantes'!$F$2:$H$26,3,FALSE),CONCATENATE(IF(ISNA(VLOOKUP($J4847,'Listes déroulantes'!$F$2:$I$26,2,FALSE)),"",VLOOKUP($J4847,'Listes déroulantes'!$F$2:$I$26,2,FALSE)),IF($L4847&lt;&gt;"",TEXT($L4847,CONCATENATE("jj/mm/aaaa","")),""),VLOOKUP($J4847,'Listes déroulantes'!$F$2:$I$26,3,FALSE)," ",$K4847," ",$N4847," ",$M4847,"
",$P4847,VLOOKUP($J4847,'Listes déroulantes'!$F$2:$I$26,4,FALSE))))),"")</f>
        <v/>
      </c>
      <c r="J4847" s="28"/>
      <c r="K4847" s="18"/>
      <c r="L4847" s="19"/>
      <c r="M4847" s="18"/>
      <c r="N4847" s="15"/>
      <c r="O4847" s="15"/>
      <c r="P4847" s="20"/>
      <c r="Q4847" s="36"/>
      <c r="R4847" s="36"/>
      <c r="S4847" s="37"/>
      <c r="T4847" s="37"/>
      <c r="U4847" s="37"/>
      <c r="V4847" s="37"/>
      <c r="W4847" s="37"/>
      <c r="X4847" s="37"/>
      <c r="Y4847" s="37"/>
      <c r="Z4847" s="37"/>
    </row>
    <row r="4848" spans="1:26" s="29" customFormat="1" x14ac:dyDescent="0.25">
      <c r="A4848" s="13"/>
      <c r="B4848" s="14"/>
      <c r="C4848" s="39"/>
      <c r="D4848" s="39"/>
      <c r="E4848" s="27"/>
      <c r="F4848" s="16"/>
      <c r="G4848" s="17"/>
      <c r="H4848" s="17"/>
      <c r="I4848" s="38" t="str">
        <f>IF($J4848&lt;&gt;"",(IF($J4848="Part RC demandée &lt;&gt; Part RC calculée",VLOOKUP($J4848,'Listes déroulantes'!$F$2:$H$26,2,FALSE)&amp;$O4848&amp;"
"&amp;$P4848&amp;VLOOKUP($J4848,'Listes déroulantes'!$F$2:$H$26,3,FALSE),IF($J4848="Montant total demandé &lt;&gt; de montant calculé",VLOOKUP($J4848,'Listes déroulantes'!$F$2:$H$26,2,FALSE)&amp;$N4848&amp;"
"&amp;$P4848&amp;"
"&amp;VLOOKUP($J4848,'Listes déroulantes'!$F$2:$H$26,3,FALSE),CONCATENATE(IF(ISNA(VLOOKUP($J4848,'Listes déroulantes'!$F$2:$I$26,2,FALSE)),"",VLOOKUP($J4848,'Listes déroulantes'!$F$2:$I$26,2,FALSE)),IF($L4848&lt;&gt;"",TEXT($L4848,CONCATENATE("jj/mm/aaaa","")),""),VLOOKUP($J4848,'Listes déroulantes'!$F$2:$I$26,3,FALSE)," ",$K4848," ",$N4848," ",$M4848,"
",$P4848,VLOOKUP($J4848,'Listes déroulantes'!$F$2:$I$26,4,FALSE))))),"")</f>
        <v/>
      </c>
      <c r="J4848" s="28"/>
      <c r="K4848" s="18"/>
      <c r="L4848" s="19"/>
      <c r="M4848" s="18"/>
      <c r="N4848" s="15"/>
      <c r="O4848" s="15"/>
      <c r="P4848" s="20"/>
      <c r="Q4848" s="36"/>
      <c r="R4848" s="36"/>
      <c r="S4848" s="37"/>
      <c r="T4848" s="37"/>
      <c r="U4848" s="37"/>
      <c r="V4848" s="37"/>
      <c r="W4848" s="37"/>
      <c r="X4848" s="37"/>
      <c r="Y4848" s="37"/>
      <c r="Z4848" s="37"/>
    </row>
    <row r="4849" spans="1:26" s="29" customFormat="1" x14ac:dyDescent="0.25">
      <c r="A4849" s="13"/>
      <c r="B4849" s="14"/>
      <c r="C4849" s="39"/>
      <c r="D4849" s="39"/>
      <c r="E4849" s="27"/>
      <c r="F4849" s="16"/>
      <c r="G4849" s="17"/>
      <c r="H4849" s="17"/>
      <c r="I4849" s="38" t="str">
        <f>IF($J4849&lt;&gt;"",(IF($J4849="Part RC demandée &lt;&gt; Part RC calculée",VLOOKUP($J4849,'Listes déroulantes'!$F$2:$H$26,2,FALSE)&amp;$O4849&amp;"
"&amp;$P4849&amp;VLOOKUP($J4849,'Listes déroulantes'!$F$2:$H$26,3,FALSE),IF($J4849="Montant total demandé &lt;&gt; de montant calculé",VLOOKUP($J4849,'Listes déroulantes'!$F$2:$H$26,2,FALSE)&amp;$N4849&amp;"
"&amp;$P4849&amp;"
"&amp;VLOOKUP($J4849,'Listes déroulantes'!$F$2:$H$26,3,FALSE),CONCATENATE(IF(ISNA(VLOOKUP($J4849,'Listes déroulantes'!$F$2:$I$26,2,FALSE)),"",VLOOKUP($J4849,'Listes déroulantes'!$F$2:$I$26,2,FALSE)),IF($L4849&lt;&gt;"",TEXT($L4849,CONCATENATE("jj/mm/aaaa","")),""),VLOOKUP($J4849,'Listes déroulantes'!$F$2:$I$26,3,FALSE)," ",$K4849," ",$N4849," ",$M4849,"
",$P4849,VLOOKUP($J4849,'Listes déroulantes'!$F$2:$I$26,4,FALSE))))),"")</f>
        <v/>
      </c>
      <c r="J4849" s="28"/>
      <c r="K4849" s="18"/>
      <c r="L4849" s="19"/>
      <c r="M4849" s="18"/>
      <c r="N4849" s="15"/>
      <c r="O4849" s="15"/>
      <c r="P4849" s="20"/>
      <c r="Q4849" s="36"/>
      <c r="R4849" s="36"/>
      <c r="S4849" s="37"/>
      <c r="T4849" s="37"/>
      <c r="U4849" s="37"/>
      <c r="V4849" s="37"/>
      <c r="W4849" s="37"/>
      <c r="X4849" s="37"/>
      <c r="Y4849" s="37"/>
      <c r="Z4849" s="37"/>
    </row>
    <row r="4850" spans="1:26" s="29" customFormat="1" x14ac:dyDescent="0.25">
      <c r="A4850" s="13"/>
      <c r="B4850" s="14"/>
      <c r="C4850" s="39"/>
      <c r="D4850" s="39"/>
      <c r="E4850" s="27"/>
      <c r="F4850" s="16"/>
      <c r="G4850" s="17"/>
      <c r="H4850" s="17"/>
      <c r="I4850" s="38" t="str">
        <f>IF($J4850&lt;&gt;"",(IF($J4850="Part RC demandée &lt;&gt; Part RC calculée",VLOOKUP($J4850,'Listes déroulantes'!$F$2:$H$26,2,FALSE)&amp;$O4850&amp;"
"&amp;$P4850&amp;VLOOKUP($J4850,'Listes déroulantes'!$F$2:$H$26,3,FALSE),IF($J4850="Montant total demandé &lt;&gt; de montant calculé",VLOOKUP($J4850,'Listes déroulantes'!$F$2:$H$26,2,FALSE)&amp;$N4850&amp;"
"&amp;$P4850&amp;"
"&amp;VLOOKUP($J4850,'Listes déroulantes'!$F$2:$H$26,3,FALSE),CONCATENATE(IF(ISNA(VLOOKUP($J4850,'Listes déroulantes'!$F$2:$I$26,2,FALSE)),"",VLOOKUP($J4850,'Listes déroulantes'!$F$2:$I$26,2,FALSE)),IF($L4850&lt;&gt;"",TEXT($L4850,CONCATENATE("jj/mm/aaaa","")),""),VLOOKUP($J4850,'Listes déroulantes'!$F$2:$I$26,3,FALSE)," ",$K4850," ",$N4850," ",$M4850,"
",$P4850,VLOOKUP($J4850,'Listes déroulantes'!$F$2:$I$26,4,FALSE))))),"")</f>
        <v/>
      </c>
      <c r="J4850" s="28"/>
      <c r="K4850" s="18"/>
      <c r="L4850" s="19"/>
      <c r="M4850" s="18"/>
      <c r="N4850" s="15"/>
      <c r="O4850" s="15"/>
      <c r="P4850" s="20"/>
      <c r="Q4850" s="36"/>
      <c r="R4850" s="36"/>
      <c r="S4850" s="37"/>
      <c r="T4850" s="37"/>
      <c r="U4850" s="37"/>
      <c r="V4850" s="37"/>
      <c r="W4850" s="37"/>
      <c r="X4850" s="37"/>
      <c r="Y4850" s="37"/>
      <c r="Z4850" s="37"/>
    </row>
    <row r="4851" spans="1:26" s="29" customFormat="1" x14ac:dyDescent="0.25">
      <c r="A4851" s="13"/>
      <c r="B4851" s="14"/>
      <c r="C4851" s="39"/>
      <c r="D4851" s="39"/>
      <c r="E4851" s="27"/>
      <c r="F4851" s="16"/>
      <c r="G4851" s="17"/>
      <c r="H4851" s="17"/>
      <c r="I4851" s="38" t="str">
        <f>IF($J4851&lt;&gt;"",(IF($J4851="Part RC demandée &lt;&gt; Part RC calculée",VLOOKUP($J4851,'Listes déroulantes'!$F$2:$H$26,2,FALSE)&amp;$O4851&amp;"
"&amp;$P4851&amp;VLOOKUP($J4851,'Listes déroulantes'!$F$2:$H$26,3,FALSE),IF($J4851="Montant total demandé &lt;&gt; de montant calculé",VLOOKUP($J4851,'Listes déroulantes'!$F$2:$H$26,2,FALSE)&amp;$N4851&amp;"
"&amp;$P4851&amp;"
"&amp;VLOOKUP($J4851,'Listes déroulantes'!$F$2:$H$26,3,FALSE),CONCATENATE(IF(ISNA(VLOOKUP($J4851,'Listes déroulantes'!$F$2:$I$26,2,FALSE)),"",VLOOKUP($J4851,'Listes déroulantes'!$F$2:$I$26,2,FALSE)),IF($L4851&lt;&gt;"",TEXT($L4851,CONCATENATE("jj/mm/aaaa","")),""),VLOOKUP($J4851,'Listes déroulantes'!$F$2:$I$26,3,FALSE)," ",$K4851," ",$N4851," ",$M4851,"
",$P4851,VLOOKUP($J4851,'Listes déroulantes'!$F$2:$I$26,4,FALSE))))),"")</f>
        <v/>
      </c>
      <c r="J4851" s="28"/>
      <c r="K4851" s="18"/>
      <c r="L4851" s="19"/>
      <c r="M4851" s="18"/>
      <c r="N4851" s="15"/>
      <c r="O4851" s="15"/>
      <c r="P4851" s="20"/>
      <c r="Q4851" s="36"/>
      <c r="R4851" s="36"/>
      <c r="S4851" s="37"/>
      <c r="T4851" s="37"/>
      <c r="U4851" s="37"/>
      <c r="V4851" s="37"/>
      <c r="W4851" s="37"/>
      <c r="X4851" s="37"/>
      <c r="Y4851" s="37"/>
      <c r="Z4851" s="37"/>
    </row>
    <row r="4852" spans="1:26" s="29" customFormat="1" x14ac:dyDescent="0.25">
      <c r="A4852" s="13"/>
      <c r="B4852" s="14"/>
      <c r="C4852" s="39"/>
      <c r="D4852" s="39"/>
      <c r="E4852" s="27"/>
      <c r="F4852" s="16"/>
      <c r="G4852" s="17"/>
      <c r="H4852" s="17"/>
      <c r="I4852" s="38" t="str">
        <f>IF($J4852&lt;&gt;"",(IF($J4852="Part RC demandée &lt;&gt; Part RC calculée",VLOOKUP($J4852,'Listes déroulantes'!$F$2:$H$26,2,FALSE)&amp;$O4852&amp;"
"&amp;$P4852&amp;VLOOKUP($J4852,'Listes déroulantes'!$F$2:$H$26,3,FALSE),IF($J4852="Montant total demandé &lt;&gt; de montant calculé",VLOOKUP($J4852,'Listes déroulantes'!$F$2:$H$26,2,FALSE)&amp;$N4852&amp;"
"&amp;$P4852&amp;"
"&amp;VLOOKUP($J4852,'Listes déroulantes'!$F$2:$H$26,3,FALSE),CONCATENATE(IF(ISNA(VLOOKUP($J4852,'Listes déroulantes'!$F$2:$I$26,2,FALSE)),"",VLOOKUP($J4852,'Listes déroulantes'!$F$2:$I$26,2,FALSE)),IF($L4852&lt;&gt;"",TEXT($L4852,CONCATENATE("jj/mm/aaaa","")),""),VLOOKUP($J4852,'Listes déroulantes'!$F$2:$I$26,3,FALSE)," ",$K4852," ",$N4852," ",$M4852,"
",$P4852,VLOOKUP($J4852,'Listes déroulantes'!$F$2:$I$26,4,FALSE))))),"")</f>
        <v/>
      </c>
      <c r="J4852" s="28"/>
      <c r="K4852" s="18"/>
      <c r="L4852" s="19"/>
      <c r="M4852" s="18"/>
      <c r="N4852" s="15"/>
      <c r="O4852" s="15"/>
      <c r="P4852" s="20"/>
      <c r="Q4852" s="36"/>
      <c r="R4852" s="36"/>
      <c r="S4852" s="37"/>
      <c r="T4852" s="37"/>
      <c r="U4852" s="37"/>
      <c r="V4852" s="37"/>
      <c r="W4852" s="37"/>
      <c r="X4852" s="37"/>
      <c r="Y4852" s="37"/>
      <c r="Z4852" s="37"/>
    </row>
    <row r="4853" spans="1:26" s="29" customFormat="1" x14ac:dyDescent="0.25">
      <c r="A4853" s="13"/>
      <c r="B4853" s="14"/>
      <c r="C4853" s="39"/>
      <c r="D4853" s="39"/>
      <c r="E4853" s="27"/>
      <c r="F4853" s="16"/>
      <c r="G4853" s="17"/>
      <c r="H4853" s="17"/>
      <c r="I4853" s="38" t="str">
        <f>IF($J4853&lt;&gt;"",(IF($J4853="Part RC demandée &lt;&gt; Part RC calculée",VLOOKUP($J4853,'Listes déroulantes'!$F$2:$H$26,2,FALSE)&amp;$O4853&amp;"
"&amp;$P4853&amp;VLOOKUP($J4853,'Listes déroulantes'!$F$2:$H$26,3,FALSE),IF($J4853="Montant total demandé &lt;&gt; de montant calculé",VLOOKUP($J4853,'Listes déroulantes'!$F$2:$H$26,2,FALSE)&amp;$N4853&amp;"
"&amp;$P4853&amp;"
"&amp;VLOOKUP($J4853,'Listes déroulantes'!$F$2:$H$26,3,FALSE),CONCATENATE(IF(ISNA(VLOOKUP($J4853,'Listes déroulantes'!$F$2:$I$26,2,FALSE)),"",VLOOKUP($J4853,'Listes déroulantes'!$F$2:$I$26,2,FALSE)),IF($L4853&lt;&gt;"",TEXT($L4853,CONCATENATE("jj/mm/aaaa","")),""),VLOOKUP($J4853,'Listes déroulantes'!$F$2:$I$26,3,FALSE)," ",$K4853," ",$N4853," ",$M4853,"
",$P4853,VLOOKUP($J4853,'Listes déroulantes'!$F$2:$I$26,4,FALSE))))),"")</f>
        <v/>
      </c>
      <c r="J4853" s="28"/>
      <c r="K4853" s="18"/>
      <c r="L4853" s="19"/>
      <c r="M4853" s="18"/>
      <c r="N4853" s="15"/>
      <c r="O4853" s="15"/>
      <c r="P4853" s="20"/>
      <c r="Q4853" s="36"/>
      <c r="R4853" s="36"/>
      <c r="S4853" s="37"/>
      <c r="T4853" s="37"/>
      <c r="U4853" s="37"/>
      <c r="V4853" s="37"/>
      <c r="W4853" s="37"/>
      <c r="X4853" s="37"/>
      <c r="Y4853" s="37"/>
      <c r="Z4853" s="37"/>
    </row>
    <row r="4854" spans="1:26" s="29" customFormat="1" x14ac:dyDescent="0.25">
      <c r="A4854" s="13"/>
      <c r="B4854" s="14"/>
      <c r="C4854" s="39"/>
      <c r="D4854" s="39"/>
      <c r="E4854" s="27"/>
      <c r="F4854" s="16"/>
      <c r="G4854" s="17"/>
      <c r="H4854" s="17"/>
      <c r="I4854" s="38" t="str">
        <f>IF($J4854&lt;&gt;"",(IF($J4854="Part RC demandée &lt;&gt; Part RC calculée",VLOOKUP($J4854,'Listes déroulantes'!$F$2:$H$26,2,FALSE)&amp;$O4854&amp;"
"&amp;$P4854&amp;VLOOKUP($J4854,'Listes déroulantes'!$F$2:$H$26,3,FALSE),IF($J4854="Montant total demandé &lt;&gt; de montant calculé",VLOOKUP($J4854,'Listes déroulantes'!$F$2:$H$26,2,FALSE)&amp;$N4854&amp;"
"&amp;$P4854&amp;"
"&amp;VLOOKUP($J4854,'Listes déroulantes'!$F$2:$H$26,3,FALSE),CONCATENATE(IF(ISNA(VLOOKUP($J4854,'Listes déroulantes'!$F$2:$I$26,2,FALSE)),"",VLOOKUP($J4854,'Listes déroulantes'!$F$2:$I$26,2,FALSE)),IF($L4854&lt;&gt;"",TEXT($L4854,CONCATENATE("jj/mm/aaaa","")),""),VLOOKUP($J4854,'Listes déroulantes'!$F$2:$I$26,3,FALSE)," ",$K4854," ",$N4854," ",$M4854,"
",$P4854,VLOOKUP($J4854,'Listes déroulantes'!$F$2:$I$26,4,FALSE))))),"")</f>
        <v/>
      </c>
      <c r="J4854" s="28"/>
      <c r="K4854" s="18"/>
      <c r="L4854" s="19"/>
      <c r="M4854" s="18"/>
      <c r="N4854" s="15"/>
      <c r="O4854" s="15"/>
      <c r="P4854" s="20"/>
      <c r="Q4854" s="36"/>
      <c r="R4854" s="36"/>
      <c r="S4854" s="37"/>
      <c r="T4854" s="37"/>
      <c r="U4854" s="37"/>
      <c r="V4854" s="37"/>
      <c r="W4854" s="37"/>
      <c r="X4854" s="37"/>
      <c r="Y4854" s="37"/>
      <c r="Z4854" s="37"/>
    </row>
    <row r="4855" spans="1:26" s="29" customFormat="1" x14ac:dyDescent="0.25">
      <c r="A4855" s="13"/>
      <c r="B4855" s="14"/>
      <c r="C4855" s="39"/>
      <c r="D4855" s="39"/>
      <c r="E4855" s="27"/>
      <c r="F4855" s="16"/>
      <c r="G4855" s="17"/>
      <c r="H4855" s="17"/>
      <c r="I4855" s="38" t="str">
        <f>IF($J4855&lt;&gt;"",(IF($J4855="Part RC demandée &lt;&gt; Part RC calculée",VLOOKUP($J4855,'Listes déroulantes'!$F$2:$H$26,2,FALSE)&amp;$O4855&amp;"
"&amp;$P4855&amp;VLOOKUP($J4855,'Listes déroulantes'!$F$2:$H$26,3,FALSE),IF($J4855="Montant total demandé &lt;&gt; de montant calculé",VLOOKUP($J4855,'Listes déroulantes'!$F$2:$H$26,2,FALSE)&amp;$N4855&amp;"
"&amp;$P4855&amp;"
"&amp;VLOOKUP($J4855,'Listes déroulantes'!$F$2:$H$26,3,FALSE),CONCATENATE(IF(ISNA(VLOOKUP($J4855,'Listes déroulantes'!$F$2:$I$26,2,FALSE)),"",VLOOKUP($J4855,'Listes déroulantes'!$F$2:$I$26,2,FALSE)),IF($L4855&lt;&gt;"",TEXT($L4855,CONCATENATE("jj/mm/aaaa","")),""),VLOOKUP($J4855,'Listes déroulantes'!$F$2:$I$26,3,FALSE)," ",$K4855," ",$N4855," ",$M4855,"
",$P4855,VLOOKUP($J4855,'Listes déroulantes'!$F$2:$I$26,4,FALSE))))),"")</f>
        <v/>
      </c>
      <c r="J4855" s="28"/>
      <c r="K4855" s="18"/>
      <c r="L4855" s="19"/>
      <c r="M4855" s="18"/>
      <c r="N4855" s="15"/>
      <c r="O4855" s="15"/>
      <c r="P4855" s="20"/>
      <c r="Q4855" s="36"/>
      <c r="R4855" s="36"/>
      <c r="S4855" s="37"/>
      <c r="T4855" s="37"/>
      <c r="U4855" s="37"/>
      <c r="V4855" s="37"/>
      <c r="W4855" s="37"/>
      <c r="X4855" s="37"/>
      <c r="Y4855" s="37"/>
      <c r="Z4855" s="37"/>
    </row>
    <row r="4856" spans="1:26" s="29" customFormat="1" x14ac:dyDescent="0.25">
      <c r="A4856" s="13"/>
      <c r="B4856" s="14"/>
      <c r="C4856" s="39"/>
      <c r="D4856" s="39"/>
      <c r="E4856" s="27"/>
      <c r="F4856" s="16"/>
      <c r="G4856" s="17"/>
      <c r="H4856" s="17"/>
      <c r="I4856" s="38" t="str">
        <f>IF($J4856&lt;&gt;"",(IF($J4856="Part RC demandée &lt;&gt; Part RC calculée",VLOOKUP($J4856,'Listes déroulantes'!$F$2:$H$26,2,FALSE)&amp;$O4856&amp;"
"&amp;$P4856&amp;VLOOKUP($J4856,'Listes déroulantes'!$F$2:$H$26,3,FALSE),IF($J4856="Montant total demandé &lt;&gt; de montant calculé",VLOOKUP($J4856,'Listes déroulantes'!$F$2:$H$26,2,FALSE)&amp;$N4856&amp;"
"&amp;$P4856&amp;"
"&amp;VLOOKUP($J4856,'Listes déroulantes'!$F$2:$H$26,3,FALSE),CONCATENATE(IF(ISNA(VLOOKUP($J4856,'Listes déroulantes'!$F$2:$I$26,2,FALSE)),"",VLOOKUP($J4856,'Listes déroulantes'!$F$2:$I$26,2,FALSE)),IF($L4856&lt;&gt;"",TEXT($L4856,CONCATENATE("jj/mm/aaaa","")),""),VLOOKUP($J4856,'Listes déroulantes'!$F$2:$I$26,3,FALSE)," ",$K4856," ",$N4856," ",$M4856,"
",$P4856,VLOOKUP($J4856,'Listes déroulantes'!$F$2:$I$26,4,FALSE))))),"")</f>
        <v/>
      </c>
      <c r="J4856" s="28"/>
      <c r="K4856" s="18"/>
      <c r="L4856" s="19"/>
      <c r="M4856" s="18"/>
      <c r="N4856" s="15"/>
      <c r="O4856" s="15"/>
      <c r="P4856" s="20"/>
      <c r="Q4856" s="36"/>
      <c r="R4856" s="36"/>
      <c r="S4856" s="37"/>
      <c r="T4856" s="37"/>
      <c r="U4856" s="37"/>
      <c r="V4856" s="37"/>
      <c r="W4856" s="37"/>
      <c r="X4856" s="37"/>
      <c r="Y4856" s="37"/>
      <c r="Z4856" s="37"/>
    </row>
    <row r="4857" spans="1:26" s="29" customFormat="1" x14ac:dyDescent="0.25">
      <c r="A4857" s="13"/>
      <c r="B4857" s="14"/>
      <c r="C4857" s="39"/>
      <c r="D4857" s="39"/>
      <c r="E4857" s="27"/>
      <c r="F4857" s="16"/>
      <c r="G4857" s="17"/>
      <c r="H4857" s="17"/>
      <c r="I4857" s="38" t="str">
        <f>IF($J4857&lt;&gt;"",(IF($J4857="Part RC demandée &lt;&gt; Part RC calculée",VLOOKUP($J4857,'Listes déroulantes'!$F$2:$H$26,2,FALSE)&amp;$O4857&amp;"
"&amp;$P4857&amp;VLOOKUP($J4857,'Listes déroulantes'!$F$2:$H$26,3,FALSE),IF($J4857="Montant total demandé &lt;&gt; de montant calculé",VLOOKUP($J4857,'Listes déroulantes'!$F$2:$H$26,2,FALSE)&amp;$N4857&amp;"
"&amp;$P4857&amp;"
"&amp;VLOOKUP($J4857,'Listes déroulantes'!$F$2:$H$26,3,FALSE),CONCATENATE(IF(ISNA(VLOOKUP($J4857,'Listes déroulantes'!$F$2:$I$26,2,FALSE)),"",VLOOKUP($J4857,'Listes déroulantes'!$F$2:$I$26,2,FALSE)),IF($L4857&lt;&gt;"",TEXT($L4857,CONCATENATE("jj/mm/aaaa","")),""),VLOOKUP($J4857,'Listes déroulantes'!$F$2:$I$26,3,FALSE)," ",$K4857," ",$N4857," ",$M4857,"
",$P4857,VLOOKUP($J4857,'Listes déroulantes'!$F$2:$I$26,4,FALSE))))),"")</f>
        <v/>
      </c>
      <c r="J4857" s="28"/>
      <c r="K4857" s="18"/>
      <c r="L4857" s="19"/>
      <c r="M4857" s="18"/>
      <c r="N4857" s="15"/>
      <c r="O4857" s="15"/>
      <c r="P4857" s="20"/>
      <c r="Q4857" s="36"/>
      <c r="R4857" s="36"/>
      <c r="S4857" s="37"/>
      <c r="T4857" s="37"/>
      <c r="U4857" s="37"/>
      <c r="V4857" s="37"/>
      <c r="W4857" s="37"/>
      <c r="X4857" s="37"/>
      <c r="Y4857" s="37"/>
      <c r="Z4857" s="37"/>
    </row>
    <row r="4858" spans="1:26" s="29" customFormat="1" x14ac:dyDescent="0.25">
      <c r="A4858" s="13"/>
      <c r="B4858" s="14"/>
      <c r="C4858" s="39"/>
      <c r="D4858" s="39"/>
      <c r="E4858" s="27"/>
      <c r="F4858" s="16"/>
      <c r="G4858" s="17"/>
      <c r="H4858" s="17"/>
      <c r="I4858" s="38" t="str">
        <f>IF($J4858&lt;&gt;"",(IF($J4858="Part RC demandée &lt;&gt; Part RC calculée",VLOOKUP($J4858,'Listes déroulantes'!$F$2:$H$26,2,FALSE)&amp;$O4858&amp;"
"&amp;$P4858&amp;VLOOKUP($J4858,'Listes déroulantes'!$F$2:$H$26,3,FALSE),IF($J4858="Montant total demandé &lt;&gt; de montant calculé",VLOOKUP($J4858,'Listes déroulantes'!$F$2:$H$26,2,FALSE)&amp;$N4858&amp;"
"&amp;$P4858&amp;"
"&amp;VLOOKUP($J4858,'Listes déroulantes'!$F$2:$H$26,3,FALSE),CONCATENATE(IF(ISNA(VLOOKUP($J4858,'Listes déroulantes'!$F$2:$I$26,2,FALSE)),"",VLOOKUP($J4858,'Listes déroulantes'!$F$2:$I$26,2,FALSE)),IF($L4858&lt;&gt;"",TEXT($L4858,CONCATENATE("jj/mm/aaaa","")),""),VLOOKUP($J4858,'Listes déroulantes'!$F$2:$I$26,3,FALSE)," ",$K4858," ",$N4858," ",$M4858,"
",$P4858,VLOOKUP($J4858,'Listes déroulantes'!$F$2:$I$26,4,FALSE))))),"")</f>
        <v/>
      </c>
      <c r="J4858" s="28"/>
      <c r="K4858" s="18"/>
      <c r="L4858" s="19"/>
      <c r="M4858" s="18"/>
      <c r="N4858" s="15"/>
      <c r="O4858" s="15"/>
      <c r="P4858" s="20"/>
      <c r="Q4858" s="36"/>
      <c r="R4858" s="36"/>
      <c r="S4858" s="37"/>
      <c r="T4858" s="37"/>
      <c r="U4858" s="37"/>
      <c r="V4858" s="37"/>
      <c r="W4858" s="37"/>
      <c r="X4858" s="37"/>
      <c r="Y4858" s="37"/>
      <c r="Z4858" s="37"/>
    </row>
    <row r="4859" spans="1:26" s="29" customFormat="1" x14ac:dyDescent="0.25">
      <c r="A4859" s="13"/>
      <c r="B4859" s="14"/>
      <c r="C4859" s="39"/>
      <c r="D4859" s="39"/>
      <c r="E4859" s="27"/>
      <c r="F4859" s="16"/>
      <c r="G4859" s="17"/>
      <c r="H4859" s="17"/>
      <c r="I4859" s="38" t="str">
        <f>IF($J4859&lt;&gt;"",(IF($J4859="Part RC demandée &lt;&gt; Part RC calculée",VLOOKUP($J4859,'Listes déroulantes'!$F$2:$H$26,2,FALSE)&amp;$O4859&amp;"
"&amp;$P4859&amp;VLOOKUP($J4859,'Listes déroulantes'!$F$2:$H$26,3,FALSE),IF($J4859="Montant total demandé &lt;&gt; de montant calculé",VLOOKUP($J4859,'Listes déroulantes'!$F$2:$H$26,2,FALSE)&amp;$N4859&amp;"
"&amp;$P4859&amp;"
"&amp;VLOOKUP($J4859,'Listes déroulantes'!$F$2:$H$26,3,FALSE),CONCATENATE(IF(ISNA(VLOOKUP($J4859,'Listes déroulantes'!$F$2:$I$26,2,FALSE)),"",VLOOKUP($J4859,'Listes déroulantes'!$F$2:$I$26,2,FALSE)),IF($L4859&lt;&gt;"",TEXT($L4859,CONCATENATE("jj/mm/aaaa","")),""),VLOOKUP($J4859,'Listes déroulantes'!$F$2:$I$26,3,FALSE)," ",$K4859," ",$N4859," ",$M4859,"
",$P4859,VLOOKUP($J4859,'Listes déroulantes'!$F$2:$I$26,4,FALSE))))),"")</f>
        <v/>
      </c>
      <c r="J4859" s="28"/>
      <c r="K4859" s="18"/>
      <c r="L4859" s="19"/>
      <c r="M4859" s="18"/>
      <c r="N4859" s="15"/>
      <c r="O4859" s="15"/>
      <c r="P4859" s="20"/>
      <c r="Q4859" s="36"/>
      <c r="R4859" s="36"/>
      <c r="S4859" s="37"/>
      <c r="T4859" s="37"/>
      <c r="U4859" s="37"/>
      <c r="V4859" s="37"/>
      <c r="W4859" s="37"/>
      <c r="X4859" s="37"/>
      <c r="Y4859" s="37"/>
      <c r="Z4859" s="37"/>
    </row>
    <row r="4860" spans="1:26" s="29" customFormat="1" x14ac:dyDescent="0.25">
      <c r="A4860" s="13"/>
      <c r="B4860" s="14"/>
      <c r="C4860" s="39"/>
      <c r="D4860" s="39"/>
      <c r="E4860" s="27"/>
      <c r="F4860" s="16"/>
      <c r="G4860" s="17"/>
      <c r="H4860" s="17"/>
      <c r="I4860" s="38" t="str">
        <f>IF($J4860&lt;&gt;"",(IF($J4860="Part RC demandée &lt;&gt; Part RC calculée",VLOOKUP($J4860,'Listes déroulantes'!$F$2:$H$26,2,FALSE)&amp;$O4860&amp;"
"&amp;$P4860&amp;VLOOKUP($J4860,'Listes déroulantes'!$F$2:$H$26,3,FALSE),IF($J4860="Montant total demandé &lt;&gt; de montant calculé",VLOOKUP($J4860,'Listes déroulantes'!$F$2:$H$26,2,FALSE)&amp;$N4860&amp;"
"&amp;$P4860&amp;"
"&amp;VLOOKUP($J4860,'Listes déroulantes'!$F$2:$H$26,3,FALSE),CONCATENATE(IF(ISNA(VLOOKUP($J4860,'Listes déroulantes'!$F$2:$I$26,2,FALSE)),"",VLOOKUP($J4860,'Listes déroulantes'!$F$2:$I$26,2,FALSE)),IF($L4860&lt;&gt;"",TEXT($L4860,CONCATENATE("jj/mm/aaaa","")),""),VLOOKUP($J4860,'Listes déroulantes'!$F$2:$I$26,3,FALSE)," ",$K4860," ",$N4860," ",$M4860,"
",$P4860,VLOOKUP($J4860,'Listes déroulantes'!$F$2:$I$26,4,FALSE))))),"")</f>
        <v/>
      </c>
      <c r="J4860" s="28"/>
      <c r="K4860" s="18"/>
      <c r="L4860" s="19"/>
      <c r="M4860" s="18"/>
      <c r="N4860" s="15"/>
      <c r="O4860" s="15"/>
      <c r="P4860" s="20"/>
      <c r="Q4860" s="36"/>
      <c r="R4860" s="36"/>
      <c r="S4860" s="37"/>
      <c r="T4860" s="37"/>
      <c r="U4860" s="37"/>
      <c r="V4860" s="37"/>
      <c r="W4860" s="37"/>
      <c r="X4860" s="37"/>
      <c r="Y4860" s="37"/>
      <c r="Z4860" s="37"/>
    </row>
    <row r="4861" spans="1:26" s="29" customFormat="1" x14ac:dyDescent="0.25">
      <c r="A4861" s="13"/>
      <c r="B4861" s="14"/>
      <c r="C4861" s="39"/>
      <c r="D4861" s="39"/>
      <c r="E4861" s="27"/>
      <c r="F4861" s="16"/>
      <c r="G4861" s="17"/>
      <c r="H4861" s="17"/>
      <c r="I4861" s="38" t="str">
        <f>IF($J4861&lt;&gt;"",(IF($J4861="Part RC demandée &lt;&gt; Part RC calculée",VLOOKUP($J4861,'Listes déroulantes'!$F$2:$H$26,2,FALSE)&amp;$O4861&amp;"
"&amp;$P4861&amp;VLOOKUP($J4861,'Listes déroulantes'!$F$2:$H$26,3,FALSE),IF($J4861="Montant total demandé &lt;&gt; de montant calculé",VLOOKUP($J4861,'Listes déroulantes'!$F$2:$H$26,2,FALSE)&amp;$N4861&amp;"
"&amp;$P4861&amp;"
"&amp;VLOOKUP($J4861,'Listes déroulantes'!$F$2:$H$26,3,FALSE),CONCATENATE(IF(ISNA(VLOOKUP($J4861,'Listes déroulantes'!$F$2:$I$26,2,FALSE)),"",VLOOKUP($J4861,'Listes déroulantes'!$F$2:$I$26,2,FALSE)),IF($L4861&lt;&gt;"",TEXT($L4861,CONCATENATE("jj/mm/aaaa","")),""),VLOOKUP($J4861,'Listes déroulantes'!$F$2:$I$26,3,FALSE)," ",$K4861," ",$N4861," ",$M4861,"
",$P4861,VLOOKUP($J4861,'Listes déroulantes'!$F$2:$I$26,4,FALSE))))),"")</f>
        <v/>
      </c>
      <c r="J4861" s="28"/>
      <c r="K4861" s="18"/>
      <c r="L4861" s="19"/>
      <c r="M4861" s="18"/>
      <c r="N4861" s="15"/>
      <c r="O4861" s="15"/>
      <c r="P4861" s="20"/>
      <c r="Q4861" s="36"/>
      <c r="R4861" s="36"/>
      <c r="S4861" s="37"/>
      <c r="T4861" s="37"/>
      <c r="U4861" s="37"/>
      <c r="V4861" s="37"/>
      <c r="W4861" s="37"/>
      <c r="X4861" s="37"/>
      <c r="Y4861" s="37"/>
      <c r="Z4861" s="37"/>
    </row>
    <row r="4862" spans="1:26" s="29" customFormat="1" x14ac:dyDescent="0.25">
      <c r="A4862" s="13"/>
      <c r="B4862" s="14"/>
      <c r="C4862" s="39"/>
      <c r="D4862" s="39"/>
      <c r="E4862" s="27"/>
      <c r="F4862" s="16"/>
      <c r="G4862" s="17"/>
      <c r="H4862" s="17"/>
      <c r="I4862" s="38" t="str">
        <f>IF($J4862&lt;&gt;"",(IF($J4862="Part RC demandée &lt;&gt; Part RC calculée",VLOOKUP($J4862,'Listes déroulantes'!$F$2:$H$26,2,FALSE)&amp;$O4862&amp;"
"&amp;$P4862&amp;VLOOKUP($J4862,'Listes déroulantes'!$F$2:$H$26,3,FALSE),IF($J4862="Montant total demandé &lt;&gt; de montant calculé",VLOOKUP($J4862,'Listes déroulantes'!$F$2:$H$26,2,FALSE)&amp;$N4862&amp;"
"&amp;$P4862&amp;"
"&amp;VLOOKUP($J4862,'Listes déroulantes'!$F$2:$H$26,3,FALSE),CONCATENATE(IF(ISNA(VLOOKUP($J4862,'Listes déroulantes'!$F$2:$I$26,2,FALSE)),"",VLOOKUP($J4862,'Listes déroulantes'!$F$2:$I$26,2,FALSE)),IF($L4862&lt;&gt;"",TEXT($L4862,CONCATENATE("jj/mm/aaaa","")),""),VLOOKUP($J4862,'Listes déroulantes'!$F$2:$I$26,3,FALSE)," ",$K4862," ",$N4862," ",$M4862,"
",$P4862,VLOOKUP($J4862,'Listes déroulantes'!$F$2:$I$26,4,FALSE))))),"")</f>
        <v/>
      </c>
      <c r="J4862" s="28"/>
      <c r="K4862" s="18"/>
      <c r="L4862" s="19"/>
      <c r="M4862" s="18"/>
      <c r="N4862" s="15"/>
      <c r="O4862" s="15"/>
      <c r="P4862" s="20"/>
      <c r="Q4862" s="36"/>
      <c r="R4862" s="36"/>
      <c r="S4862" s="37"/>
      <c r="T4862" s="37"/>
      <c r="U4862" s="37"/>
      <c r="V4862" s="37"/>
      <c r="W4862" s="37"/>
      <c r="X4862" s="37"/>
      <c r="Y4862" s="37"/>
      <c r="Z4862" s="37"/>
    </row>
    <row r="4863" spans="1:26" s="29" customFormat="1" x14ac:dyDescent="0.25">
      <c r="A4863" s="13"/>
      <c r="B4863" s="14"/>
      <c r="C4863" s="39"/>
      <c r="D4863" s="39"/>
      <c r="E4863" s="27"/>
      <c r="F4863" s="16"/>
      <c r="G4863" s="17"/>
      <c r="H4863" s="17"/>
      <c r="I4863" s="38" t="str">
        <f>IF($J4863&lt;&gt;"",(IF($J4863="Part RC demandée &lt;&gt; Part RC calculée",VLOOKUP($J4863,'Listes déroulantes'!$F$2:$H$26,2,FALSE)&amp;$O4863&amp;"
"&amp;$P4863&amp;VLOOKUP($J4863,'Listes déroulantes'!$F$2:$H$26,3,FALSE),IF($J4863="Montant total demandé &lt;&gt; de montant calculé",VLOOKUP($J4863,'Listes déroulantes'!$F$2:$H$26,2,FALSE)&amp;$N4863&amp;"
"&amp;$P4863&amp;"
"&amp;VLOOKUP($J4863,'Listes déroulantes'!$F$2:$H$26,3,FALSE),CONCATENATE(IF(ISNA(VLOOKUP($J4863,'Listes déroulantes'!$F$2:$I$26,2,FALSE)),"",VLOOKUP($J4863,'Listes déroulantes'!$F$2:$I$26,2,FALSE)),IF($L4863&lt;&gt;"",TEXT($L4863,CONCATENATE("jj/mm/aaaa","")),""),VLOOKUP($J4863,'Listes déroulantes'!$F$2:$I$26,3,FALSE)," ",$K4863," ",$N4863," ",$M4863,"
",$P4863,VLOOKUP($J4863,'Listes déroulantes'!$F$2:$I$26,4,FALSE))))),"")</f>
        <v/>
      </c>
      <c r="J4863" s="28"/>
      <c r="K4863" s="18"/>
      <c r="L4863" s="19"/>
      <c r="M4863" s="18"/>
      <c r="N4863" s="15"/>
      <c r="O4863" s="15"/>
      <c r="P4863" s="20"/>
      <c r="Q4863" s="36"/>
      <c r="R4863" s="36"/>
      <c r="S4863" s="37"/>
      <c r="T4863" s="37"/>
      <c r="U4863" s="37"/>
      <c r="V4863" s="37"/>
      <c r="W4863" s="37"/>
      <c r="X4863" s="37"/>
      <c r="Y4863" s="37"/>
      <c r="Z4863" s="37"/>
    </row>
    <row r="4864" spans="1:26" s="29" customFormat="1" x14ac:dyDescent="0.25">
      <c r="A4864" s="13"/>
      <c r="B4864" s="14"/>
      <c r="C4864" s="39"/>
      <c r="D4864" s="39"/>
      <c r="E4864" s="27"/>
      <c r="F4864" s="16"/>
      <c r="G4864" s="17"/>
      <c r="H4864" s="17"/>
      <c r="I4864" s="38" t="str">
        <f>IF($J4864&lt;&gt;"",(IF($J4864="Part RC demandée &lt;&gt; Part RC calculée",VLOOKUP($J4864,'Listes déroulantes'!$F$2:$H$26,2,FALSE)&amp;$O4864&amp;"
"&amp;$P4864&amp;VLOOKUP($J4864,'Listes déroulantes'!$F$2:$H$26,3,FALSE),IF($J4864="Montant total demandé &lt;&gt; de montant calculé",VLOOKUP($J4864,'Listes déroulantes'!$F$2:$H$26,2,FALSE)&amp;$N4864&amp;"
"&amp;$P4864&amp;"
"&amp;VLOOKUP($J4864,'Listes déroulantes'!$F$2:$H$26,3,FALSE),CONCATENATE(IF(ISNA(VLOOKUP($J4864,'Listes déroulantes'!$F$2:$I$26,2,FALSE)),"",VLOOKUP($J4864,'Listes déroulantes'!$F$2:$I$26,2,FALSE)),IF($L4864&lt;&gt;"",TEXT($L4864,CONCATENATE("jj/mm/aaaa","")),""),VLOOKUP($J4864,'Listes déroulantes'!$F$2:$I$26,3,FALSE)," ",$K4864," ",$N4864," ",$M4864,"
",$P4864,VLOOKUP($J4864,'Listes déroulantes'!$F$2:$I$26,4,FALSE))))),"")</f>
        <v/>
      </c>
      <c r="J4864" s="28"/>
      <c r="K4864" s="18"/>
      <c r="L4864" s="19"/>
      <c r="M4864" s="18"/>
      <c r="N4864" s="15"/>
      <c r="O4864" s="15"/>
      <c r="P4864" s="20"/>
      <c r="Q4864" s="36"/>
      <c r="R4864" s="36"/>
      <c r="S4864" s="37"/>
      <c r="T4864" s="37"/>
      <c r="U4864" s="37"/>
      <c r="V4864" s="37"/>
      <c r="W4864" s="37"/>
      <c r="X4864" s="37"/>
      <c r="Y4864" s="37"/>
      <c r="Z4864" s="37"/>
    </row>
    <row r="4865" spans="1:26" s="29" customFormat="1" x14ac:dyDescent="0.25">
      <c r="A4865" s="13"/>
      <c r="B4865" s="14"/>
      <c r="C4865" s="39"/>
      <c r="D4865" s="39"/>
      <c r="E4865" s="27"/>
      <c r="F4865" s="16"/>
      <c r="G4865" s="17"/>
      <c r="H4865" s="17"/>
      <c r="I4865" s="38" t="str">
        <f>IF($J4865&lt;&gt;"",(IF($J4865="Part RC demandée &lt;&gt; Part RC calculée",VLOOKUP($J4865,'Listes déroulantes'!$F$2:$H$26,2,FALSE)&amp;$O4865&amp;"
"&amp;$P4865&amp;VLOOKUP($J4865,'Listes déroulantes'!$F$2:$H$26,3,FALSE),IF($J4865="Montant total demandé &lt;&gt; de montant calculé",VLOOKUP($J4865,'Listes déroulantes'!$F$2:$H$26,2,FALSE)&amp;$N4865&amp;"
"&amp;$P4865&amp;"
"&amp;VLOOKUP($J4865,'Listes déroulantes'!$F$2:$H$26,3,FALSE),CONCATENATE(IF(ISNA(VLOOKUP($J4865,'Listes déroulantes'!$F$2:$I$26,2,FALSE)),"",VLOOKUP($J4865,'Listes déroulantes'!$F$2:$I$26,2,FALSE)),IF($L4865&lt;&gt;"",TEXT($L4865,CONCATENATE("jj/mm/aaaa","")),""),VLOOKUP($J4865,'Listes déroulantes'!$F$2:$I$26,3,FALSE)," ",$K4865," ",$N4865," ",$M4865,"
",$P4865,VLOOKUP($J4865,'Listes déroulantes'!$F$2:$I$26,4,FALSE))))),"")</f>
        <v/>
      </c>
      <c r="J4865" s="28"/>
      <c r="K4865" s="18"/>
      <c r="L4865" s="19"/>
      <c r="M4865" s="18"/>
      <c r="N4865" s="15"/>
      <c r="O4865" s="15"/>
      <c r="P4865" s="20"/>
      <c r="Q4865" s="36"/>
      <c r="R4865" s="36"/>
      <c r="S4865" s="37"/>
      <c r="T4865" s="37"/>
      <c r="U4865" s="37"/>
      <c r="V4865" s="37"/>
      <c r="W4865" s="37"/>
      <c r="X4865" s="37"/>
      <c r="Y4865" s="37"/>
      <c r="Z4865" s="37"/>
    </row>
    <row r="4866" spans="1:26" s="29" customFormat="1" x14ac:dyDescent="0.25">
      <c r="A4866" s="13"/>
      <c r="B4866" s="14"/>
      <c r="C4866" s="39"/>
      <c r="D4866" s="39"/>
      <c r="E4866" s="27"/>
      <c r="F4866" s="16"/>
      <c r="G4866" s="17"/>
      <c r="H4866" s="17"/>
      <c r="I4866" s="38" t="str">
        <f>IF($J4866&lt;&gt;"",(IF($J4866="Part RC demandée &lt;&gt; Part RC calculée",VLOOKUP($J4866,'Listes déroulantes'!$F$2:$H$26,2,FALSE)&amp;$O4866&amp;"
"&amp;$P4866&amp;VLOOKUP($J4866,'Listes déroulantes'!$F$2:$H$26,3,FALSE),IF($J4866="Montant total demandé &lt;&gt; de montant calculé",VLOOKUP($J4866,'Listes déroulantes'!$F$2:$H$26,2,FALSE)&amp;$N4866&amp;"
"&amp;$P4866&amp;"
"&amp;VLOOKUP($J4866,'Listes déroulantes'!$F$2:$H$26,3,FALSE),CONCATENATE(IF(ISNA(VLOOKUP($J4866,'Listes déroulantes'!$F$2:$I$26,2,FALSE)),"",VLOOKUP($J4866,'Listes déroulantes'!$F$2:$I$26,2,FALSE)),IF($L4866&lt;&gt;"",TEXT($L4866,CONCATENATE("jj/mm/aaaa","")),""),VLOOKUP($J4866,'Listes déroulantes'!$F$2:$I$26,3,FALSE)," ",$K4866," ",$N4866," ",$M4866,"
",$P4866,VLOOKUP($J4866,'Listes déroulantes'!$F$2:$I$26,4,FALSE))))),"")</f>
        <v/>
      </c>
      <c r="J4866" s="28"/>
      <c r="K4866" s="18"/>
      <c r="L4866" s="19"/>
      <c r="M4866" s="18"/>
      <c r="N4866" s="15"/>
      <c r="O4866" s="15"/>
      <c r="P4866" s="20"/>
      <c r="Q4866" s="36"/>
      <c r="R4866" s="36"/>
      <c r="S4866" s="37"/>
      <c r="T4866" s="37"/>
      <c r="U4866" s="37"/>
      <c r="V4866" s="37"/>
      <c r="W4866" s="37"/>
      <c r="X4866" s="37"/>
      <c r="Y4866" s="37"/>
      <c r="Z4866" s="37"/>
    </row>
    <row r="4867" spans="1:26" s="29" customFormat="1" x14ac:dyDescent="0.25">
      <c r="A4867" s="13"/>
      <c r="B4867" s="14"/>
      <c r="C4867" s="39"/>
      <c r="D4867" s="39"/>
      <c r="E4867" s="27"/>
      <c r="F4867" s="16"/>
      <c r="G4867" s="17"/>
      <c r="H4867" s="17"/>
      <c r="I4867" s="38" t="str">
        <f>IF($J4867&lt;&gt;"",(IF($J4867="Part RC demandée &lt;&gt; Part RC calculée",VLOOKUP($J4867,'Listes déroulantes'!$F$2:$H$26,2,FALSE)&amp;$O4867&amp;"
"&amp;$P4867&amp;VLOOKUP($J4867,'Listes déroulantes'!$F$2:$H$26,3,FALSE),IF($J4867="Montant total demandé &lt;&gt; de montant calculé",VLOOKUP($J4867,'Listes déroulantes'!$F$2:$H$26,2,FALSE)&amp;$N4867&amp;"
"&amp;$P4867&amp;"
"&amp;VLOOKUP($J4867,'Listes déroulantes'!$F$2:$H$26,3,FALSE),CONCATENATE(IF(ISNA(VLOOKUP($J4867,'Listes déroulantes'!$F$2:$I$26,2,FALSE)),"",VLOOKUP($J4867,'Listes déroulantes'!$F$2:$I$26,2,FALSE)),IF($L4867&lt;&gt;"",TEXT($L4867,CONCATENATE("jj/mm/aaaa","")),""),VLOOKUP($J4867,'Listes déroulantes'!$F$2:$I$26,3,FALSE)," ",$K4867," ",$N4867," ",$M4867,"
",$P4867,VLOOKUP($J4867,'Listes déroulantes'!$F$2:$I$26,4,FALSE))))),"")</f>
        <v/>
      </c>
      <c r="J4867" s="28"/>
      <c r="K4867" s="18"/>
      <c r="L4867" s="19"/>
      <c r="M4867" s="18"/>
      <c r="N4867" s="15"/>
      <c r="O4867" s="15"/>
      <c r="P4867" s="20"/>
      <c r="Q4867" s="36"/>
      <c r="R4867" s="36"/>
      <c r="S4867" s="37"/>
      <c r="T4867" s="37"/>
      <c r="U4867" s="37"/>
      <c r="V4867" s="37"/>
      <c r="W4867" s="37"/>
      <c r="X4867" s="37"/>
      <c r="Y4867" s="37"/>
      <c r="Z4867" s="37"/>
    </row>
    <row r="4868" spans="1:26" s="29" customFormat="1" x14ac:dyDescent="0.25">
      <c r="A4868" s="13"/>
      <c r="B4868" s="14"/>
      <c r="C4868" s="39"/>
      <c r="D4868" s="39"/>
      <c r="E4868" s="27"/>
      <c r="F4868" s="16"/>
      <c r="G4868" s="17"/>
      <c r="H4868" s="17"/>
      <c r="I4868" s="38" t="str">
        <f>IF($J4868&lt;&gt;"",(IF($J4868="Part RC demandée &lt;&gt; Part RC calculée",VLOOKUP($J4868,'Listes déroulantes'!$F$2:$H$26,2,FALSE)&amp;$O4868&amp;"
"&amp;$P4868&amp;VLOOKUP($J4868,'Listes déroulantes'!$F$2:$H$26,3,FALSE),IF($J4868="Montant total demandé &lt;&gt; de montant calculé",VLOOKUP($J4868,'Listes déroulantes'!$F$2:$H$26,2,FALSE)&amp;$N4868&amp;"
"&amp;$P4868&amp;"
"&amp;VLOOKUP($J4868,'Listes déroulantes'!$F$2:$H$26,3,FALSE),CONCATENATE(IF(ISNA(VLOOKUP($J4868,'Listes déroulantes'!$F$2:$I$26,2,FALSE)),"",VLOOKUP($J4868,'Listes déroulantes'!$F$2:$I$26,2,FALSE)),IF($L4868&lt;&gt;"",TEXT($L4868,CONCATENATE("jj/mm/aaaa","")),""),VLOOKUP($J4868,'Listes déroulantes'!$F$2:$I$26,3,FALSE)," ",$K4868," ",$N4868," ",$M4868,"
",$P4868,VLOOKUP($J4868,'Listes déroulantes'!$F$2:$I$26,4,FALSE))))),"")</f>
        <v/>
      </c>
      <c r="J4868" s="28"/>
      <c r="K4868" s="18"/>
      <c r="L4868" s="19"/>
      <c r="M4868" s="18"/>
      <c r="N4868" s="15"/>
      <c r="O4868" s="15"/>
      <c r="P4868" s="20"/>
      <c r="Q4868" s="36"/>
      <c r="R4868" s="36"/>
      <c r="S4868" s="37"/>
      <c r="T4868" s="37"/>
      <c r="U4868" s="37"/>
      <c r="V4868" s="37"/>
      <c r="W4868" s="37"/>
      <c r="X4868" s="37"/>
      <c r="Y4868" s="37"/>
      <c r="Z4868" s="37"/>
    </row>
    <row r="4869" spans="1:26" s="29" customFormat="1" x14ac:dyDescent="0.25">
      <c r="A4869" s="13"/>
      <c r="B4869" s="14"/>
      <c r="C4869" s="39"/>
      <c r="D4869" s="39"/>
      <c r="E4869" s="27"/>
      <c r="F4869" s="16"/>
      <c r="G4869" s="17"/>
      <c r="H4869" s="17"/>
      <c r="I4869" s="38" t="str">
        <f>IF($J4869&lt;&gt;"",(IF($J4869="Part RC demandée &lt;&gt; Part RC calculée",VLOOKUP($J4869,'Listes déroulantes'!$F$2:$H$26,2,FALSE)&amp;$O4869&amp;"
"&amp;$P4869&amp;VLOOKUP($J4869,'Listes déroulantes'!$F$2:$H$26,3,FALSE),IF($J4869="Montant total demandé &lt;&gt; de montant calculé",VLOOKUP($J4869,'Listes déroulantes'!$F$2:$H$26,2,FALSE)&amp;$N4869&amp;"
"&amp;$P4869&amp;"
"&amp;VLOOKUP($J4869,'Listes déroulantes'!$F$2:$H$26,3,FALSE),CONCATENATE(IF(ISNA(VLOOKUP($J4869,'Listes déroulantes'!$F$2:$I$26,2,FALSE)),"",VLOOKUP($J4869,'Listes déroulantes'!$F$2:$I$26,2,FALSE)),IF($L4869&lt;&gt;"",TEXT($L4869,CONCATENATE("jj/mm/aaaa","")),""),VLOOKUP($J4869,'Listes déroulantes'!$F$2:$I$26,3,FALSE)," ",$K4869," ",$N4869," ",$M4869,"
",$P4869,VLOOKUP($J4869,'Listes déroulantes'!$F$2:$I$26,4,FALSE))))),"")</f>
        <v/>
      </c>
      <c r="J4869" s="28"/>
      <c r="K4869" s="18"/>
      <c r="L4869" s="19"/>
      <c r="M4869" s="18"/>
      <c r="N4869" s="15"/>
      <c r="O4869" s="15"/>
      <c r="P4869" s="20"/>
      <c r="Q4869" s="36"/>
      <c r="R4869" s="36"/>
      <c r="S4869" s="37"/>
      <c r="T4869" s="37"/>
      <c r="U4869" s="37"/>
      <c r="V4869" s="37"/>
      <c r="W4869" s="37"/>
      <c r="X4869" s="37"/>
      <c r="Y4869" s="37"/>
      <c r="Z4869" s="37"/>
    </row>
    <row r="4870" spans="1:26" s="29" customFormat="1" x14ac:dyDescent="0.25">
      <c r="A4870" s="13"/>
      <c r="B4870" s="14"/>
      <c r="C4870" s="39"/>
      <c r="D4870" s="39"/>
      <c r="E4870" s="27"/>
      <c r="F4870" s="16"/>
      <c r="G4870" s="17"/>
      <c r="H4870" s="17"/>
      <c r="I4870" s="38" t="str">
        <f>IF($J4870&lt;&gt;"",(IF($J4870="Part RC demandée &lt;&gt; Part RC calculée",VLOOKUP($J4870,'Listes déroulantes'!$F$2:$H$26,2,FALSE)&amp;$O4870&amp;"
"&amp;$P4870&amp;VLOOKUP($J4870,'Listes déroulantes'!$F$2:$H$26,3,FALSE),IF($J4870="Montant total demandé &lt;&gt; de montant calculé",VLOOKUP($J4870,'Listes déroulantes'!$F$2:$H$26,2,FALSE)&amp;$N4870&amp;"
"&amp;$P4870&amp;"
"&amp;VLOOKUP($J4870,'Listes déroulantes'!$F$2:$H$26,3,FALSE),CONCATENATE(IF(ISNA(VLOOKUP($J4870,'Listes déroulantes'!$F$2:$I$26,2,FALSE)),"",VLOOKUP($J4870,'Listes déroulantes'!$F$2:$I$26,2,FALSE)),IF($L4870&lt;&gt;"",TEXT($L4870,CONCATENATE("jj/mm/aaaa","")),""),VLOOKUP($J4870,'Listes déroulantes'!$F$2:$I$26,3,FALSE)," ",$K4870," ",$N4870," ",$M4870,"
",$P4870,VLOOKUP($J4870,'Listes déroulantes'!$F$2:$I$26,4,FALSE))))),"")</f>
        <v/>
      </c>
      <c r="J4870" s="28"/>
      <c r="K4870" s="18"/>
      <c r="L4870" s="19"/>
      <c r="M4870" s="18"/>
      <c r="N4870" s="15"/>
      <c r="O4870" s="15"/>
      <c r="P4870" s="20"/>
      <c r="Q4870" s="36"/>
      <c r="R4870" s="36"/>
      <c r="S4870" s="37"/>
      <c r="T4870" s="37"/>
      <c r="U4870" s="37"/>
      <c r="V4870" s="37"/>
      <c r="W4870" s="37"/>
      <c r="X4870" s="37"/>
      <c r="Y4870" s="37"/>
      <c r="Z4870" s="37"/>
    </row>
    <row r="4871" spans="1:26" s="29" customFormat="1" x14ac:dyDescent="0.25">
      <c r="A4871" s="13"/>
      <c r="B4871" s="14"/>
      <c r="C4871" s="39"/>
      <c r="D4871" s="39"/>
      <c r="E4871" s="27"/>
      <c r="F4871" s="16"/>
      <c r="G4871" s="17"/>
      <c r="H4871" s="17"/>
      <c r="I4871" s="38" t="str">
        <f>IF($J4871&lt;&gt;"",(IF($J4871="Part RC demandée &lt;&gt; Part RC calculée",VLOOKUP($J4871,'Listes déroulantes'!$F$2:$H$26,2,FALSE)&amp;$O4871&amp;"
"&amp;$P4871&amp;VLOOKUP($J4871,'Listes déroulantes'!$F$2:$H$26,3,FALSE),IF($J4871="Montant total demandé &lt;&gt; de montant calculé",VLOOKUP($J4871,'Listes déroulantes'!$F$2:$H$26,2,FALSE)&amp;$N4871&amp;"
"&amp;$P4871&amp;"
"&amp;VLOOKUP($J4871,'Listes déroulantes'!$F$2:$H$26,3,FALSE),CONCATENATE(IF(ISNA(VLOOKUP($J4871,'Listes déroulantes'!$F$2:$I$26,2,FALSE)),"",VLOOKUP($J4871,'Listes déroulantes'!$F$2:$I$26,2,FALSE)),IF($L4871&lt;&gt;"",TEXT($L4871,CONCATENATE("jj/mm/aaaa","")),""),VLOOKUP($J4871,'Listes déroulantes'!$F$2:$I$26,3,FALSE)," ",$K4871," ",$N4871," ",$M4871,"
",$P4871,VLOOKUP($J4871,'Listes déroulantes'!$F$2:$I$26,4,FALSE))))),"")</f>
        <v/>
      </c>
      <c r="J4871" s="28"/>
      <c r="K4871" s="18"/>
      <c r="L4871" s="19"/>
      <c r="M4871" s="18"/>
      <c r="N4871" s="15"/>
      <c r="O4871" s="15"/>
      <c r="P4871" s="20"/>
      <c r="Q4871" s="36"/>
      <c r="R4871" s="36"/>
      <c r="S4871" s="37"/>
      <c r="T4871" s="37"/>
      <c r="U4871" s="37"/>
      <c r="V4871" s="37"/>
      <c r="W4871" s="37"/>
      <c r="X4871" s="37"/>
      <c r="Y4871" s="37"/>
      <c r="Z4871" s="37"/>
    </row>
    <row r="4872" spans="1:26" s="29" customFormat="1" x14ac:dyDescent="0.25">
      <c r="A4872" s="13"/>
      <c r="B4872" s="14"/>
      <c r="C4872" s="39"/>
      <c r="D4872" s="39"/>
      <c r="E4872" s="27"/>
      <c r="F4872" s="16"/>
      <c r="G4872" s="17"/>
      <c r="H4872" s="17"/>
      <c r="I4872" s="38" t="str">
        <f>IF($J4872&lt;&gt;"",(IF($J4872="Part RC demandée &lt;&gt; Part RC calculée",VLOOKUP($J4872,'Listes déroulantes'!$F$2:$H$26,2,FALSE)&amp;$O4872&amp;"
"&amp;$P4872&amp;VLOOKUP($J4872,'Listes déroulantes'!$F$2:$H$26,3,FALSE),IF($J4872="Montant total demandé &lt;&gt; de montant calculé",VLOOKUP($J4872,'Listes déroulantes'!$F$2:$H$26,2,FALSE)&amp;$N4872&amp;"
"&amp;$P4872&amp;"
"&amp;VLOOKUP($J4872,'Listes déroulantes'!$F$2:$H$26,3,FALSE),CONCATENATE(IF(ISNA(VLOOKUP($J4872,'Listes déroulantes'!$F$2:$I$26,2,FALSE)),"",VLOOKUP($J4872,'Listes déroulantes'!$F$2:$I$26,2,FALSE)),IF($L4872&lt;&gt;"",TEXT($L4872,CONCATENATE("jj/mm/aaaa","")),""),VLOOKUP($J4872,'Listes déroulantes'!$F$2:$I$26,3,FALSE)," ",$K4872," ",$N4872," ",$M4872,"
",$P4872,VLOOKUP($J4872,'Listes déroulantes'!$F$2:$I$26,4,FALSE))))),"")</f>
        <v/>
      </c>
      <c r="J4872" s="28"/>
      <c r="K4872" s="18"/>
      <c r="L4872" s="19"/>
      <c r="M4872" s="18"/>
      <c r="N4872" s="15"/>
      <c r="O4872" s="15"/>
      <c r="P4872" s="20"/>
      <c r="Q4872" s="36"/>
      <c r="R4872" s="36"/>
      <c r="S4872" s="37"/>
      <c r="T4872" s="37"/>
      <c r="U4872" s="37"/>
      <c r="V4872" s="37"/>
      <c r="W4872" s="37"/>
      <c r="X4872" s="37"/>
      <c r="Y4872" s="37"/>
      <c r="Z4872" s="37"/>
    </row>
    <row r="4873" spans="1:26" s="29" customFormat="1" x14ac:dyDescent="0.25">
      <c r="A4873" s="13"/>
      <c r="B4873" s="14"/>
      <c r="C4873" s="39"/>
      <c r="D4873" s="39"/>
      <c r="E4873" s="27"/>
      <c r="F4873" s="16"/>
      <c r="G4873" s="17"/>
      <c r="H4873" s="17"/>
      <c r="I4873" s="38" t="str">
        <f>IF($J4873&lt;&gt;"",(IF($J4873="Part RC demandée &lt;&gt; Part RC calculée",VLOOKUP($J4873,'Listes déroulantes'!$F$2:$H$26,2,FALSE)&amp;$O4873&amp;"
"&amp;$P4873&amp;VLOOKUP($J4873,'Listes déroulantes'!$F$2:$H$26,3,FALSE),IF($J4873="Montant total demandé &lt;&gt; de montant calculé",VLOOKUP($J4873,'Listes déroulantes'!$F$2:$H$26,2,FALSE)&amp;$N4873&amp;"
"&amp;$P4873&amp;"
"&amp;VLOOKUP($J4873,'Listes déroulantes'!$F$2:$H$26,3,FALSE),CONCATENATE(IF(ISNA(VLOOKUP($J4873,'Listes déroulantes'!$F$2:$I$26,2,FALSE)),"",VLOOKUP($J4873,'Listes déroulantes'!$F$2:$I$26,2,FALSE)),IF($L4873&lt;&gt;"",TEXT($L4873,CONCATENATE("jj/mm/aaaa","")),""),VLOOKUP($J4873,'Listes déroulantes'!$F$2:$I$26,3,FALSE)," ",$K4873," ",$N4873," ",$M4873,"
",$P4873,VLOOKUP($J4873,'Listes déroulantes'!$F$2:$I$26,4,FALSE))))),"")</f>
        <v/>
      </c>
      <c r="J4873" s="28"/>
      <c r="K4873" s="18"/>
      <c r="L4873" s="19"/>
      <c r="M4873" s="18"/>
      <c r="N4873" s="15"/>
      <c r="O4873" s="15"/>
      <c r="P4873" s="20"/>
      <c r="Q4873" s="36"/>
      <c r="R4873" s="36"/>
      <c r="S4873" s="37"/>
      <c r="T4873" s="37"/>
      <c r="U4873" s="37"/>
      <c r="V4873" s="37"/>
      <c r="W4873" s="37"/>
      <c r="X4873" s="37"/>
      <c r="Y4873" s="37"/>
      <c r="Z4873" s="37"/>
    </row>
    <row r="4874" spans="1:26" s="29" customFormat="1" x14ac:dyDescent="0.25">
      <c r="A4874" s="13"/>
      <c r="B4874" s="14"/>
      <c r="C4874" s="39"/>
      <c r="D4874" s="39"/>
      <c r="E4874" s="27"/>
      <c r="F4874" s="16"/>
      <c r="G4874" s="17"/>
      <c r="H4874" s="17"/>
      <c r="I4874" s="38" t="str">
        <f>IF($J4874&lt;&gt;"",(IF($J4874="Part RC demandée &lt;&gt; Part RC calculée",VLOOKUP($J4874,'Listes déroulantes'!$F$2:$H$26,2,FALSE)&amp;$O4874&amp;"
"&amp;$P4874&amp;VLOOKUP($J4874,'Listes déroulantes'!$F$2:$H$26,3,FALSE),IF($J4874="Montant total demandé &lt;&gt; de montant calculé",VLOOKUP($J4874,'Listes déroulantes'!$F$2:$H$26,2,FALSE)&amp;$N4874&amp;"
"&amp;$P4874&amp;"
"&amp;VLOOKUP($J4874,'Listes déroulantes'!$F$2:$H$26,3,FALSE),CONCATENATE(IF(ISNA(VLOOKUP($J4874,'Listes déroulantes'!$F$2:$I$26,2,FALSE)),"",VLOOKUP($J4874,'Listes déroulantes'!$F$2:$I$26,2,FALSE)),IF($L4874&lt;&gt;"",TEXT($L4874,CONCATENATE("jj/mm/aaaa","")),""),VLOOKUP($J4874,'Listes déroulantes'!$F$2:$I$26,3,FALSE)," ",$K4874," ",$N4874," ",$M4874,"
",$P4874,VLOOKUP($J4874,'Listes déroulantes'!$F$2:$I$26,4,FALSE))))),"")</f>
        <v/>
      </c>
      <c r="J4874" s="28"/>
      <c r="K4874" s="18"/>
      <c r="L4874" s="19"/>
      <c r="M4874" s="18"/>
      <c r="N4874" s="15"/>
      <c r="O4874" s="15"/>
      <c r="P4874" s="20"/>
      <c r="Q4874" s="36"/>
      <c r="R4874" s="36"/>
      <c r="S4874" s="37"/>
      <c r="T4874" s="37"/>
      <c r="U4874" s="37"/>
      <c r="V4874" s="37"/>
      <c r="W4874" s="37"/>
      <c r="X4874" s="37"/>
      <c r="Y4874" s="37"/>
      <c r="Z4874" s="37"/>
    </row>
    <row r="4875" spans="1:26" s="29" customFormat="1" x14ac:dyDescent="0.25">
      <c r="A4875" s="13"/>
      <c r="B4875" s="14"/>
      <c r="C4875" s="39"/>
      <c r="D4875" s="39"/>
      <c r="E4875" s="27"/>
      <c r="F4875" s="16"/>
      <c r="G4875" s="17"/>
      <c r="H4875" s="17"/>
      <c r="I4875" s="38" t="str">
        <f>IF($J4875&lt;&gt;"",(IF($J4875="Part RC demandée &lt;&gt; Part RC calculée",VLOOKUP($J4875,'Listes déroulantes'!$F$2:$H$26,2,FALSE)&amp;$O4875&amp;"
"&amp;$P4875&amp;VLOOKUP($J4875,'Listes déroulantes'!$F$2:$H$26,3,FALSE),IF($J4875="Montant total demandé &lt;&gt; de montant calculé",VLOOKUP($J4875,'Listes déroulantes'!$F$2:$H$26,2,FALSE)&amp;$N4875&amp;"
"&amp;$P4875&amp;"
"&amp;VLOOKUP($J4875,'Listes déroulantes'!$F$2:$H$26,3,FALSE),CONCATENATE(IF(ISNA(VLOOKUP($J4875,'Listes déroulantes'!$F$2:$I$26,2,FALSE)),"",VLOOKUP($J4875,'Listes déroulantes'!$F$2:$I$26,2,FALSE)),IF($L4875&lt;&gt;"",TEXT($L4875,CONCATENATE("jj/mm/aaaa","")),""),VLOOKUP($J4875,'Listes déroulantes'!$F$2:$I$26,3,FALSE)," ",$K4875," ",$N4875," ",$M4875,"
",$P4875,VLOOKUP($J4875,'Listes déroulantes'!$F$2:$I$26,4,FALSE))))),"")</f>
        <v/>
      </c>
      <c r="J4875" s="28"/>
      <c r="K4875" s="18"/>
      <c r="L4875" s="19"/>
      <c r="M4875" s="18"/>
      <c r="N4875" s="15"/>
      <c r="O4875" s="15"/>
      <c r="P4875" s="20"/>
      <c r="Q4875" s="36"/>
      <c r="R4875" s="36"/>
      <c r="S4875" s="37"/>
      <c r="T4875" s="37"/>
      <c r="U4875" s="37"/>
      <c r="V4875" s="37"/>
      <c r="W4875" s="37"/>
      <c r="X4875" s="37"/>
      <c r="Y4875" s="37"/>
      <c r="Z4875" s="37"/>
    </row>
    <row r="4876" spans="1:26" s="29" customFormat="1" x14ac:dyDescent="0.25">
      <c r="A4876" s="13"/>
      <c r="B4876" s="14"/>
      <c r="C4876" s="39"/>
      <c r="D4876" s="39"/>
      <c r="E4876" s="27"/>
      <c r="F4876" s="16"/>
      <c r="G4876" s="17"/>
      <c r="H4876" s="17"/>
      <c r="I4876" s="38" t="str">
        <f>IF($J4876&lt;&gt;"",(IF($J4876="Part RC demandée &lt;&gt; Part RC calculée",VLOOKUP($J4876,'Listes déroulantes'!$F$2:$H$26,2,FALSE)&amp;$O4876&amp;"
"&amp;$P4876&amp;VLOOKUP($J4876,'Listes déroulantes'!$F$2:$H$26,3,FALSE),IF($J4876="Montant total demandé &lt;&gt; de montant calculé",VLOOKUP($J4876,'Listes déroulantes'!$F$2:$H$26,2,FALSE)&amp;$N4876&amp;"
"&amp;$P4876&amp;"
"&amp;VLOOKUP($J4876,'Listes déroulantes'!$F$2:$H$26,3,FALSE),CONCATENATE(IF(ISNA(VLOOKUP($J4876,'Listes déroulantes'!$F$2:$I$26,2,FALSE)),"",VLOOKUP($J4876,'Listes déroulantes'!$F$2:$I$26,2,FALSE)),IF($L4876&lt;&gt;"",TEXT($L4876,CONCATENATE("jj/mm/aaaa","")),""),VLOOKUP($J4876,'Listes déroulantes'!$F$2:$I$26,3,FALSE)," ",$K4876," ",$N4876," ",$M4876,"
",$P4876,VLOOKUP($J4876,'Listes déroulantes'!$F$2:$I$26,4,FALSE))))),"")</f>
        <v/>
      </c>
      <c r="J4876" s="28"/>
      <c r="K4876" s="18"/>
      <c r="L4876" s="19"/>
      <c r="M4876" s="18"/>
      <c r="N4876" s="15"/>
      <c r="O4876" s="15"/>
      <c r="P4876" s="20"/>
      <c r="Q4876" s="36"/>
      <c r="R4876" s="36"/>
      <c r="S4876" s="37"/>
      <c r="T4876" s="37"/>
      <c r="U4876" s="37"/>
      <c r="V4876" s="37"/>
      <c r="W4876" s="37"/>
      <c r="X4876" s="37"/>
      <c r="Y4876" s="37"/>
      <c r="Z4876" s="37"/>
    </row>
    <row r="4877" spans="1:26" s="29" customFormat="1" x14ac:dyDescent="0.25">
      <c r="A4877" s="13"/>
      <c r="B4877" s="14"/>
      <c r="C4877" s="39"/>
      <c r="D4877" s="39"/>
      <c r="E4877" s="27"/>
      <c r="F4877" s="16"/>
      <c r="G4877" s="17"/>
      <c r="H4877" s="17"/>
      <c r="I4877" s="38" t="str">
        <f>IF($J4877&lt;&gt;"",(IF($J4877="Part RC demandée &lt;&gt; Part RC calculée",VLOOKUP($J4877,'Listes déroulantes'!$F$2:$H$26,2,FALSE)&amp;$O4877&amp;"
"&amp;$P4877&amp;VLOOKUP($J4877,'Listes déroulantes'!$F$2:$H$26,3,FALSE),IF($J4877="Montant total demandé &lt;&gt; de montant calculé",VLOOKUP($J4877,'Listes déroulantes'!$F$2:$H$26,2,FALSE)&amp;$N4877&amp;"
"&amp;$P4877&amp;"
"&amp;VLOOKUP($J4877,'Listes déroulantes'!$F$2:$H$26,3,FALSE),CONCATENATE(IF(ISNA(VLOOKUP($J4877,'Listes déroulantes'!$F$2:$I$26,2,FALSE)),"",VLOOKUP($J4877,'Listes déroulantes'!$F$2:$I$26,2,FALSE)),IF($L4877&lt;&gt;"",TEXT($L4877,CONCATENATE("jj/mm/aaaa","")),""),VLOOKUP($J4877,'Listes déroulantes'!$F$2:$I$26,3,FALSE)," ",$K4877," ",$N4877," ",$M4877,"
",$P4877,VLOOKUP($J4877,'Listes déroulantes'!$F$2:$I$26,4,FALSE))))),"")</f>
        <v/>
      </c>
      <c r="J4877" s="28"/>
      <c r="K4877" s="18"/>
      <c r="L4877" s="19"/>
      <c r="M4877" s="18"/>
      <c r="N4877" s="15"/>
      <c r="O4877" s="15"/>
      <c r="P4877" s="20"/>
      <c r="Q4877" s="36"/>
      <c r="R4877" s="36"/>
      <c r="S4877" s="37"/>
      <c r="T4877" s="37"/>
      <c r="U4877" s="37"/>
      <c r="V4877" s="37"/>
      <c r="W4877" s="37"/>
      <c r="X4877" s="37"/>
      <c r="Y4877" s="37"/>
      <c r="Z4877" s="37"/>
    </row>
    <row r="4878" spans="1:26" s="29" customFormat="1" x14ac:dyDescent="0.25">
      <c r="A4878" s="13"/>
      <c r="B4878" s="14"/>
      <c r="C4878" s="39"/>
      <c r="D4878" s="39"/>
      <c r="E4878" s="27"/>
      <c r="F4878" s="16"/>
      <c r="G4878" s="17"/>
      <c r="H4878" s="17"/>
      <c r="I4878" s="38" t="str">
        <f>IF($J4878&lt;&gt;"",(IF($J4878="Part RC demandée &lt;&gt; Part RC calculée",VLOOKUP($J4878,'Listes déroulantes'!$F$2:$H$26,2,FALSE)&amp;$O4878&amp;"
"&amp;$P4878&amp;VLOOKUP($J4878,'Listes déroulantes'!$F$2:$H$26,3,FALSE),IF($J4878="Montant total demandé &lt;&gt; de montant calculé",VLOOKUP($J4878,'Listes déroulantes'!$F$2:$H$26,2,FALSE)&amp;$N4878&amp;"
"&amp;$P4878&amp;"
"&amp;VLOOKUP($J4878,'Listes déroulantes'!$F$2:$H$26,3,FALSE),CONCATENATE(IF(ISNA(VLOOKUP($J4878,'Listes déroulantes'!$F$2:$I$26,2,FALSE)),"",VLOOKUP($J4878,'Listes déroulantes'!$F$2:$I$26,2,FALSE)),IF($L4878&lt;&gt;"",TEXT($L4878,CONCATENATE("jj/mm/aaaa","")),""),VLOOKUP($J4878,'Listes déroulantes'!$F$2:$I$26,3,FALSE)," ",$K4878," ",$N4878," ",$M4878,"
",$P4878,VLOOKUP($J4878,'Listes déroulantes'!$F$2:$I$26,4,FALSE))))),"")</f>
        <v/>
      </c>
      <c r="J4878" s="28"/>
      <c r="K4878" s="18"/>
      <c r="L4878" s="19"/>
      <c r="M4878" s="18"/>
      <c r="N4878" s="15"/>
      <c r="O4878" s="15"/>
      <c r="P4878" s="20"/>
      <c r="Q4878" s="36"/>
      <c r="R4878" s="36"/>
      <c r="S4878" s="37"/>
      <c r="T4878" s="37"/>
      <c r="U4878" s="37"/>
      <c r="V4878" s="37"/>
      <c r="W4878" s="37"/>
      <c r="X4878" s="37"/>
      <c r="Y4878" s="37"/>
      <c r="Z4878" s="37"/>
    </row>
    <row r="4879" spans="1:26" s="29" customFormat="1" x14ac:dyDescent="0.25">
      <c r="A4879" s="13"/>
      <c r="B4879" s="14"/>
      <c r="C4879" s="39"/>
      <c r="D4879" s="39"/>
      <c r="E4879" s="27"/>
      <c r="F4879" s="16"/>
      <c r="G4879" s="17"/>
      <c r="H4879" s="17"/>
      <c r="I4879" s="38" t="str">
        <f>IF($J4879&lt;&gt;"",(IF($J4879="Part RC demandée &lt;&gt; Part RC calculée",VLOOKUP($J4879,'Listes déroulantes'!$F$2:$H$26,2,FALSE)&amp;$O4879&amp;"
"&amp;$P4879&amp;VLOOKUP($J4879,'Listes déroulantes'!$F$2:$H$26,3,FALSE),IF($J4879="Montant total demandé &lt;&gt; de montant calculé",VLOOKUP($J4879,'Listes déroulantes'!$F$2:$H$26,2,FALSE)&amp;$N4879&amp;"
"&amp;$P4879&amp;"
"&amp;VLOOKUP($J4879,'Listes déroulantes'!$F$2:$H$26,3,FALSE),CONCATENATE(IF(ISNA(VLOOKUP($J4879,'Listes déroulantes'!$F$2:$I$26,2,FALSE)),"",VLOOKUP($J4879,'Listes déroulantes'!$F$2:$I$26,2,FALSE)),IF($L4879&lt;&gt;"",TEXT($L4879,CONCATENATE("jj/mm/aaaa","")),""),VLOOKUP($J4879,'Listes déroulantes'!$F$2:$I$26,3,FALSE)," ",$K4879," ",$N4879," ",$M4879,"
",$P4879,VLOOKUP($J4879,'Listes déroulantes'!$F$2:$I$26,4,FALSE))))),"")</f>
        <v/>
      </c>
      <c r="J4879" s="28"/>
      <c r="K4879" s="18"/>
      <c r="L4879" s="19"/>
      <c r="M4879" s="18"/>
      <c r="N4879" s="15"/>
      <c r="O4879" s="15"/>
      <c r="P4879" s="20"/>
      <c r="Q4879" s="36"/>
      <c r="R4879" s="36"/>
      <c r="S4879" s="37"/>
      <c r="T4879" s="37"/>
      <c r="U4879" s="37"/>
      <c r="V4879" s="37"/>
      <c r="W4879" s="37"/>
      <c r="X4879" s="37"/>
      <c r="Y4879" s="37"/>
      <c r="Z4879" s="37"/>
    </row>
    <row r="4880" spans="1:26" s="29" customFormat="1" x14ac:dyDescent="0.25">
      <c r="A4880" s="13"/>
      <c r="B4880" s="14"/>
      <c r="C4880" s="39"/>
      <c r="D4880" s="39"/>
      <c r="E4880" s="27"/>
      <c r="F4880" s="16"/>
      <c r="G4880" s="17"/>
      <c r="H4880" s="17"/>
      <c r="I4880" s="38" t="str">
        <f>IF($J4880&lt;&gt;"",(IF($J4880="Part RC demandée &lt;&gt; Part RC calculée",VLOOKUP($J4880,'Listes déroulantes'!$F$2:$H$26,2,FALSE)&amp;$O4880&amp;"
"&amp;$P4880&amp;VLOOKUP($J4880,'Listes déroulantes'!$F$2:$H$26,3,FALSE),IF($J4880="Montant total demandé &lt;&gt; de montant calculé",VLOOKUP($J4880,'Listes déroulantes'!$F$2:$H$26,2,FALSE)&amp;$N4880&amp;"
"&amp;$P4880&amp;"
"&amp;VLOOKUP($J4880,'Listes déroulantes'!$F$2:$H$26,3,FALSE),CONCATENATE(IF(ISNA(VLOOKUP($J4880,'Listes déroulantes'!$F$2:$I$26,2,FALSE)),"",VLOOKUP($J4880,'Listes déroulantes'!$F$2:$I$26,2,FALSE)),IF($L4880&lt;&gt;"",TEXT($L4880,CONCATENATE("jj/mm/aaaa","")),""),VLOOKUP($J4880,'Listes déroulantes'!$F$2:$I$26,3,FALSE)," ",$K4880," ",$N4880," ",$M4880,"
",$P4880,VLOOKUP($J4880,'Listes déroulantes'!$F$2:$I$26,4,FALSE))))),"")</f>
        <v/>
      </c>
      <c r="J4880" s="28"/>
      <c r="K4880" s="18"/>
      <c r="L4880" s="19"/>
      <c r="M4880" s="18"/>
      <c r="N4880" s="15"/>
      <c r="O4880" s="15"/>
      <c r="P4880" s="20"/>
      <c r="Q4880" s="36"/>
      <c r="R4880" s="36"/>
      <c r="S4880" s="37"/>
      <c r="T4880" s="37"/>
      <c r="U4880" s="37"/>
      <c r="V4880" s="37"/>
      <c r="W4880" s="37"/>
      <c r="X4880" s="37"/>
      <c r="Y4880" s="37"/>
      <c r="Z4880" s="37"/>
    </row>
    <row r="4881" spans="1:26" s="29" customFormat="1" x14ac:dyDescent="0.25">
      <c r="A4881" s="13"/>
      <c r="B4881" s="14"/>
      <c r="C4881" s="39"/>
      <c r="D4881" s="39"/>
      <c r="E4881" s="27"/>
      <c r="F4881" s="16"/>
      <c r="G4881" s="17"/>
      <c r="H4881" s="17"/>
      <c r="I4881" s="38" t="str">
        <f>IF($J4881&lt;&gt;"",(IF($J4881="Part RC demandée &lt;&gt; Part RC calculée",VLOOKUP($J4881,'Listes déroulantes'!$F$2:$H$26,2,FALSE)&amp;$O4881&amp;"
"&amp;$P4881&amp;VLOOKUP($J4881,'Listes déroulantes'!$F$2:$H$26,3,FALSE),IF($J4881="Montant total demandé &lt;&gt; de montant calculé",VLOOKUP($J4881,'Listes déroulantes'!$F$2:$H$26,2,FALSE)&amp;$N4881&amp;"
"&amp;$P4881&amp;"
"&amp;VLOOKUP($J4881,'Listes déroulantes'!$F$2:$H$26,3,FALSE),CONCATENATE(IF(ISNA(VLOOKUP($J4881,'Listes déroulantes'!$F$2:$I$26,2,FALSE)),"",VLOOKUP($J4881,'Listes déroulantes'!$F$2:$I$26,2,FALSE)),IF($L4881&lt;&gt;"",TEXT($L4881,CONCATENATE("jj/mm/aaaa","")),""),VLOOKUP($J4881,'Listes déroulantes'!$F$2:$I$26,3,FALSE)," ",$K4881," ",$N4881," ",$M4881,"
",$P4881,VLOOKUP($J4881,'Listes déroulantes'!$F$2:$I$26,4,FALSE))))),"")</f>
        <v/>
      </c>
      <c r="J4881" s="28"/>
      <c r="K4881" s="18"/>
      <c r="L4881" s="19"/>
      <c r="M4881" s="18"/>
      <c r="N4881" s="15"/>
      <c r="O4881" s="15"/>
      <c r="P4881" s="20"/>
      <c r="Q4881" s="36"/>
      <c r="R4881" s="36"/>
      <c r="S4881" s="37"/>
      <c r="T4881" s="37"/>
      <c r="U4881" s="37"/>
      <c r="V4881" s="37"/>
      <c r="W4881" s="37"/>
      <c r="X4881" s="37"/>
      <c r="Y4881" s="37"/>
      <c r="Z4881" s="37"/>
    </row>
    <row r="4882" spans="1:26" s="29" customFormat="1" x14ac:dyDescent="0.25">
      <c r="A4882" s="13"/>
      <c r="B4882" s="14"/>
      <c r="C4882" s="39"/>
      <c r="D4882" s="39"/>
      <c r="E4882" s="27"/>
      <c r="F4882" s="16"/>
      <c r="G4882" s="17"/>
      <c r="H4882" s="17"/>
      <c r="I4882" s="38" t="str">
        <f>IF($J4882&lt;&gt;"",(IF($J4882="Part RC demandée &lt;&gt; Part RC calculée",VLOOKUP($J4882,'Listes déroulantes'!$F$2:$H$26,2,FALSE)&amp;$O4882&amp;"
"&amp;$P4882&amp;VLOOKUP($J4882,'Listes déroulantes'!$F$2:$H$26,3,FALSE),IF($J4882="Montant total demandé &lt;&gt; de montant calculé",VLOOKUP($J4882,'Listes déroulantes'!$F$2:$H$26,2,FALSE)&amp;$N4882&amp;"
"&amp;$P4882&amp;"
"&amp;VLOOKUP($J4882,'Listes déroulantes'!$F$2:$H$26,3,FALSE),CONCATENATE(IF(ISNA(VLOOKUP($J4882,'Listes déroulantes'!$F$2:$I$26,2,FALSE)),"",VLOOKUP($J4882,'Listes déroulantes'!$F$2:$I$26,2,FALSE)),IF($L4882&lt;&gt;"",TEXT($L4882,CONCATENATE("jj/mm/aaaa","")),""),VLOOKUP($J4882,'Listes déroulantes'!$F$2:$I$26,3,FALSE)," ",$K4882," ",$N4882," ",$M4882,"
",$P4882,VLOOKUP($J4882,'Listes déroulantes'!$F$2:$I$26,4,FALSE))))),"")</f>
        <v/>
      </c>
      <c r="J4882" s="28"/>
      <c r="K4882" s="18"/>
      <c r="L4882" s="19"/>
      <c r="M4882" s="18"/>
      <c r="N4882" s="15"/>
      <c r="O4882" s="15"/>
      <c r="P4882" s="20"/>
      <c r="Q4882" s="36"/>
      <c r="R4882" s="36"/>
      <c r="S4882" s="37"/>
      <c r="T4882" s="37"/>
      <c r="U4882" s="37"/>
      <c r="V4882" s="37"/>
      <c r="W4882" s="37"/>
      <c r="X4882" s="37"/>
      <c r="Y4882" s="37"/>
      <c r="Z4882" s="37"/>
    </row>
    <row r="4883" spans="1:26" s="29" customFormat="1" x14ac:dyDescent="0.25">
      <c r="A4883" s="13"/>
      <c r="B4883" s="14"/>
      <c r="C4883" s="39"/>
      <c r="D4883" s="39"/>
      <c r="E4883" s="27"/>
      <c r="F4883" s="16"/>
      <c r="G4883" s="17"/>
      <c r="H4883" s="17"/>
      <c r="I4883" s="38" t="str">
        <f>IF($J4883&lt;&gt;"",(IF($J4883="Part RC demandée &lt;&gt; Part RC calculée",VLOOKUP($J4883,'Listes déroulantes'!$F$2:$H$26,2,FALSE)&amp;$O4883&amp;"
"&amp;$P4883&amp;VLOOKUP($J4883,'Listes déroulantes'!$F$2:$H$26,3,FALSE),IF($J4883="Montant total demandé &lt;&gt; de montant calculé",VLOOKUP($J4883,'Listes déroulantes'!$F$2:$H$26,2,FALSE)&amp;$N4883&amp;"
"&amp;$P4883&amp;"
"&amp;VLOOKUP($J4883,'Listes déroulantes'!$F$2:$H$26,3,FALSE),CONCATENATE(IF(ISNA(VLOOKUP($J4883,'Listes déroulantes'!$F$2:$I$26,2,FALSE)),"",VLOOKUP($J4883,'Listes déroulantes'!$F$2:$I$26,2,FALSE)),IF($L4883&lt;&gt;"",TEXT($L4883,CONCATENATE("jj/mm/aaaa","")),""),VLOOKUP($J4883,'Listes déroulantes'!$F$2:$I$26,3,FALSE)," ",$K4883," ",$N4883," ",$M4883,"
",$P4883,VLOOKUP($J4883,'Listes déroulantes'!$F$2:$I$26,4,FALSE))))),"")</f>
        <v/>
      </c>
      <c r="J4883" s="28"/>
      <c r="K4883" s="18"/>
      <c r="L4883" s="19"/>
      <c r="M4883" s="18"/>
      <c r="N4883" s="15"/>
      <c r="O4883" s="15"/>
      <c r="P4883" s="20"/>
      <c r="Q4883" s="36"/>
      <c r="R4883" s="36"/>
      <c r="S4883" s="37"/>
      <c r="T4883" s="37"/>
      <c r="U4883" s="37"/>
      <c r="V4883" s="37"/>
      <c r="W4883" s="37"/>
      <c r="X4883" s="37"/>
      <c r="Y4883" s="37"/>
      <c r="Z4883" s="37"/>
    </row>
    <row r="4884" spans="1:26" s="29" customFormat="1" x14ac:dyDescent="0.25">
      <c r="A4884" s="13"/>
      <c r="B4884" s="14"/>
      <c r="C4884" s="39"/>
      <c r="D4884" s="39"/>
      <c r="E4884" s="27"/>
      <c r="F4884" s="16"/>
      <c r="G4884" s="17"/>
      <c r="H4884" s="17"/>
      <c r="I4884" s="38" t="str">
        <f>IF($J4884&lt;&gt;"",(IF($J4884="Part RC demandée &lt;&gt; Part RC calculée",VLOOKUP($J4884,'Listes déroulantes'!$F$2:$H$26,2,FALSE)&amp;$O4884&amp;"
"&amp;$P4884&amp;VLOOKUP($J4884,'Listes déroulantes'!$F$2:$H$26,3,FALSE),IF($J4884="Montant total demandé &lt;&gt; de montant calculé",VLOOKUP($J4884,'Listes déroulantes'!$F$2:$H$26,2,FALSE)&amp;$N4884&amp;"
"&amp;$P4884&amp;"
"&amp;VLOOKUP($J4884,'Listes déroulantes'!$F$2:$H$26,3,FALSE),CONCATENATE(IF(ISNA(VLOOKUP($J4884,'Listes déroulantes'!$F$2:$I$26,2,FALSE)),"",VLOOKUP($J4884,'Listes déroulantes'!$F$2:$I$26,2,FALSE)),IF($L4884&lt;&gt;"",TEXT($L4884,CONCATENATE("jj/mm/aaaa","")),""),VLOOKUP($J4884,'Listes déroulantes'!$F$2:$I$26,3,FALSE)," ",$K4884," ",$N4884," ",$M4884,"
",$P4884,VLOOKUP($J4884,'Listes déroulantes'!$F$2:$I$26,4,FALSE))))),"")</f>
        <v/>
      </c>
      <c r="J4884" s="28"/>
      <c r="K4884" s="18"/>
      <c r="L4884" s="19"/>
      <c r="M4884" s="18"/>
      <c r="N4884" s="15"/>
      <c r="O4884" s="15"/>
      <c r="P4884" s="20"/>
      <c r="Q4884" s="36"/>
      <c r="R4884" s="36"/>
      <c r="S4884" s="37"/>
      <c r="T4884" s="37"/>
      <c r="U4884" s="37"/>
      <c r="V4884" s="37"/>
      <c r="W4884" s="37"/>
      <c r="X4884" s="37"/>
      <c r="Y4884" s="37"/>
      <c r="Z4884" s="37"/>
    </row>
    <row r="4885" spans="1:26" s="29" customFormat="1" x14ac:dyDescent="0.25">
      <c r="A4885" s="13"/>
      <c r="B4885" s="14"/>
      <c r="C4885" s="39"/>
      <c r="D4885" s="39"/>
      <c r="E4885" s="27"/>
      <c r="F4885" s="16"/>
      <c r="G4885" s="17"/>
      <c r="H4885" s="17"/>
      <c r="I4885" s="38" t="str">
        <f>IF($J4885&lt;&gt;"",(IF($J4885="Part RC demandée &lt;&gt; Part RC calculée",VLOOKUP($J4885,'Listes déroulantes'!$F$2:$H$26,2,FALSE)&amp;$O4885&amp;"
"&amp;$P4885&amp;VLOOKUP($J4885,'Listes déroulantes'!$F$2:$H$26,3,FALSE),IF($J4885="Montant total demandé &lt;&gt; de montant calculé",VLOOKUP($J4885,'Listes déroulantes'!$F$2:$H$26,2,FALSE)&amp;$N4885&amp;"
"&amp;$P4885&amp;"
"&amp;VLOOKUP($J4885,'Listes déroulantes'!$F$2:$H$26,3,FALSE),CONCATENATE(IF(ISNA(VLOOKUP($J4885,'Listes déroulantes'!$F$2:$I$26,2,FALSE)),"",VLOOKUP($J4885,'Listes déroulantes'!$F$2:$I$26,2,FALSE)),IF($L4885&lt;&gt;"",TEXT($L4885,CONCATENATE("jj/mm/aaaa","")),""),VLOOKUP($J4885,'Listes déroulantes'!$F$2:$I$26,3,FALSE)," ",$K4885," ",$N4885," ",$M4885,"
",$P4885,VLOOKUP($J4885,'Listes déroulantes'!$F$2:$I$26,4,FALSE))))),"")</f>
        <v/>
      </c>
      <c r="J4885" s="28"/>
      <c r="K4885" s="18"/>
      <c r="L4885" s="19"/>
      <c r="M4885" s="18"/>
      <c r="N4885" s="15"/>
      <c r="O4885" s="15"/>
      <c r="P4885" s="20"/>
      <c r="Q4885" s="36"/>
      <c r="R4885" s="36"/>
      <c r="S4885" s="37"/>
      <c r="T4885" s="37"/>
      <c r="U4885" s="37"/>
      <c r="V4885" s="37"/>
      <c r="W4885" s="37"/>
      <c r="X4885" s="37"/>
      <c r="Y4885" s="37"/>
      <c r="Z4885" s="37"/>
    </row>
    <row r="4886" spans="1:26" s="29" customFormat="1" x14ac:dyDescent="0.25">
      <c r="A4886" s="13"/>
      <c r="B4886" s="14"/>
      <c r="C4886" s="39"/>
      <c r="D4886" s="39"/>
      <c r="E4886" s="27"/>
      <c r="F4886" s="16"/>
      <c r="G4886" s="17"/>
      <c r="H4886" s="17"/>
      <c r="I4886" s="38" t="str">
        <f>IF($J4886&lt;&gt;"",(IF($J4886="Part RC demandée &lt;&gt; Part RC calculée",VLOOKUP($J4886,'Listes déroulantes'!$F$2:$H$26,2,FALSE)&amp;$O4886&amp;"
"&amp;$P4886&amp;VLOOKUP($J4886,'Listes déroulantes'!$F$2:$H$26,3,FALSE),IF($J4886="Montant total demandé &lt;&gt; de montant calculé",VLOOKUP($J4886,'Listes déroulantes'!$F$2:$H$26,2,FALSE)&amp;$N4886&amp;"
"&amp;$P4886&amp;"
"&amp;VLOOKUP($J4886,'Listes déroulantes'!$F$2:$H$26,3,FALSE),CONCATENATE(IF(ISNA(VLOOKUP($J4886,'Listes déroulantes'!$F$2:$I$26,2,FALSE)),"",VLOOKUP($J4886,'Listes déroulantes'!$F$2:$I$26,2,FALSE)),IF($L4886&lt;&gt;"",TEXT($L4886,CONCATENATE("jj/mm/aaaa","")),""),VLOOKUP($J4886,'Listes déroulantes'!$F$2:$I$26,3,FALSE)," ",$K4886," ",$N4886," ",$M4886,"
",$P4886,VLOOKUP($J4886,'Listes déroulantes'!$F$2:$I$26,4,FALSE))))),"")</f>
        <v/>
      </c>
      <c r="J4886" s="28"/>
      <c r="K4886" s="18"/>
      <c r="L4886" s="19"/>
      <c r="M4886" s="18"/>
      <c r="N4886" s="15"/>
      <c r="O4886" s="15"/>
      <c r="P4886" s="20"/>
      <c r="Q4886" s="36"/>
      <c r="R4886" s="36"/>
      <c r="S4886" s="37"/>
      <c r="T4886" s="37"/>
      <c r="U4886" s="37"/>
      <c r="V4886" s="37"/>
      <c r="W4886" s="37"/>
      <c r="X4886" s="37"/>
      <c r="Y4886" s="37"/>
      <c r="Z4886" s="37"/>
    </row>
    <row r="4887" spans="1:26" s="29" customFormat="1" x14ac:dyDescent="0.25">
      <c r="A4887" s="13"/>
      <c r="B4887" s="14"/>
      <c r="C4887" s="39"/>
      <c r="D4887" s="39"/>
      <c r="E4887" s="27"/>
      <c r="F4887" s="16"/>
      <c r="G4887" s="17"/>
      <c r="H4887" s="17"/>
      <c r="I4887" s="38" t="str">
        <f>IF($J4887&lt;&gt;"",(IF($J4887="Part RC demandée &lt;&gt; Part RC calculée",VLOOKUP($J4887,'Listes déroulantes'!$F$2:$H$26,2,FALSE)&amp;$O4887&amp;"
"&amp;$P4887&amp;VLOOKUP($J4887,'Listes déroulantes'!$F$2:$H$26,3,FALSE),IF($J4887="Montant total demandé &lt;&gt; de montant calculé",VLOOKUP($J4887,'Listes déroulantes'!$F$2:$H$26,2,FALSE)&amp;$N4887&amp;"
"&amp;$P4887&amp;"
"&amp;VLOOKUP($J4887,'Listes déroulantes'!$F$2:$H$26,3,FALSE),CONCATENATE(IF(ISNA(VLOOKUP($J4887,'Listes déroulantes'!$F$2:$I$26,2,FALSE)),"",VLOOKUP($J4887,'Listes déroulantes'!$F$2:$I$26,2,FALSE)),IF($L4887&lt;&gt;"",TEXT($L4887,CONCATENATE("jj/mm/aaaa","")),""),VLOOKUP($J4887,'Listes déroulantes'!$F$2:$I$26,3,FALSE)," ",$K4887," ",$N4887," ",$M4887,"
",$P4887,VLOOKUP($J4887,'Listes déroulantes'!$F$2:$I$26,4,FALSE))))),"")</f>
        <v/>
      </c>
      <c r="J4887" s="28"/>
      <c r="K4887" s="18"/>
      <c r="L4887" s="19"/>
      <c r="M4887" s="18"/>
      <c r="N4887" s="15"/>
      <c r="O4887" s="15"/>
      <c r="P4887" s="20"/>
      <c r="Q4887" s="36"/>
      <c r="R4887" s="36"/>
      <c r="S4887" s="37"/>
      <c r="T4887" s="37"/>
      <c r="U4887" s="37"/>
      <c r="V4887" s="37"/>
      <c r="W4887" s="37"/>
      <c r="X4887" s="37"/>
      <c r="Y4887" s="37"/>
      <c r="Z4887" s="37"/>
    </row>
    <row r="4888" spans="1:26" s="29" customFormat="1" x14ac:dyDescent="0.25">
      <c r="A4888" s="13"/>
      <c r="B4888" s="14"/>
      <c r="C4888" s="39"/>
      <c r="D4888" s="39"/>
      <c r="E4888" s="27"/>
      <c r="F4888" s="16"/>
      <c r="G4888" s="17"/>
      <c r="H4888" s="17"/>
      <c r="I4888" s="38" t="str">
        <f>IF($J4888&lt;&gt;"",(IF($J4888="Part RC demandée &lt;&gt; Part RC calculée",VLOOKUP($J4888,'Listes déroulantes'!$F$2:$H$26,2,FALSE)&amp;$O4888&amp;"
"&amp;$P4888&amp;VLOOKUP($J4888,'Listes déroulantes'!$F$2:$H$26,3,FALSE),IF($J4888="Montant total demandé &lt;&gt; de montant calculé",VLOOKUP($J4888,'Listes déroulantes'!$F$2:$H$26,2,FALSE)&amp;$N4888&amp;"
"&amp;$P4888&amp;"
"&amp;VLOOKUP($J4888,'Listes déroulantes'!$F$2:$H$26,3,FALSE),CONCATENATE(IF(ISNA(VLOOKUP($J4888,'Listes déroulantes'!$F$2:$I$26,2,FALSE)),"",VLOOKUP($J4888,'Listes déroulantes'!$F$2:$I$26,2,FALSE)),IF($L4888&lt;&gt;"",TEXT($L4888,CONCATENATE("jj/mm/aaaa","")),""),VLOOKUP($J4888,'Listes déroulantes'!$F$2:$I$26,3,FALSE)," ",$K4888," ",$N4888," ",$M4888,"
",$P4888,VLOOKUP($J4888,'Listes déroulantes'!$F$2:$I$26,4,FALSE))))),"")</f>
        <v/>
      </c>
      <c r="J4888" s="28"/>
      <c r="K4888" s="18"/>
      <c r="L4888" s="19"/>
      <c r="M4888" s="18"/>
      <c r="N4888" s="15"/>
      <c r="O4888" s="15"/>
      <c r="P4888" s="20"/>
      <c r="Q4888" s="36"/>
      <c r="R4888" s="36"/>
      <c r="S4888" s="37"/>
      <c r="T4888" s="37"/>
      <c r="U4888" s="37"/>
      <c r="V4888" s="37"/>
      <c r="W4888" s="37"/>
      <c r="X4888" s="37"/>
      <c r="Y4888" s="37"/>
      <c r="Z4888" s="37"/>
    </row>
    <row r="4889" spans="1:26" s="29" customFormat="1" x14ac:dyDescent="0.25">
      <c r="A4889" s="13"/>
      <c r="B4889" s="14"/>
      <c r="C4889" s="39"/>
      <c r="D4889" s="39"/>
      <c r="E4889" s="27"/>
      <c r="F4889" s="16"/>
      <c r="G4889" s="17"/>
      <c r="H4889" s="17"/>
      <c r="I4889" s="38" t="str">
        <f>IF($J4889&lt;&gt;"",(IF($J4889="Part RC demandée &lt;&gt; Part RC calculée",VLOOKUP($J4889,'Listes déroulantes'!$F$2:$H$26,2,FALSE)&amp;$O4889&amp;"
"&amp;$P4889&amp;VLOOKUP($J4889,'Listes déroulantes'!$F$2:$H$26,3,FALSE),IF($J4889="Montant total demandé &lt;&gt; de montant calculé",VLOOKUP($J4889,'Listes déroulantes'!$F$2:$H$26,2,FALSE)&amp;$N4889&amp;"
"&amp;$P4889&amp;"
"&amp;VLOOKUP($J4889,'Listes déroulantes'!$F$2:$H$26,3,FALSE),CONCATENATE(IF(ISNA(VLOOKUP($J4889,'Listes déroulantes'!$F$2:$I$26,2,FALSE)),"",VLOOKUP($J4889,'Listes déroulantes'!$F$2:$I$26,2,FALSE)),IF($L4889&lt;&gt;"",TEXT($L4889,CONCATENATE("jj/mm/aaaa","")),""),VLOOKUP($J4889,'Listes déroulantes'!$F$2:$I$26,3,FALSE)," ",$K4889," ",$N4889," ",$M4889,"
",$P4889,VLOOKUP($J4889,'Listes déroulantes'!$F$2:$I$26,4,FALSE))))),"")</f>
        <v/>
      </c>
      <c r="J4889" s="28"/>
      <c r="K4889" s="18"/>
      <c r="L4889" s="19"/>
      <c r="M4889" s="18"/>
      <c r="N4889" s="15"/>
      <c r="O4889" s="15"/>
      <c r="P4889" s="20"/>
      <c r="Q4889" s="36"/>
      <c r="R4889" s="36"/>
      <c r="S4889" s="37"/>
      <c r="T4889" s="37"/>
      <c r="U4889" s="37"/>
      <c r="V4889" s="37"/>
      <c r="W4889" s="37"/>
      <c r="X4889" s="37"/>
      <c r="Y4889" s="37"/>
      <c r="Z4889" s="37"/>
    </row>
    <row r="4890" spans="1:26" s="29" customFormat="1" x14ac:dyDescent="0.25">
      <c r="A4890" s="13"/>
      <c r="B4890" s="14"/>
      <c r="C4890" s="39"/>
      <c r="D4890" s="39"/>
      <c r="E4890" s="27"/>
      <c r="F4890" s="16"/>
      <c r="G4890" s="17"/>
      <c r="H4890" s="17"/>
      <c r="I4890" s="38" t="str">
        <f>IF($J4890&lt;&gt;"",(IF($J4890="Part RC demandée &lt;&gt; Part RC calculée",VLOOKUP($J4890,'Listes déroulantes'!$F$2:$H$26,2,FALSE)&amp;$O4890&amp;"
"&amp;$P4890&amp;VLOOKUP($J4890,'Listes déroulantes'!$F$2:$H$26,3,FALSE),IF($J4890="Montant total demandé &lt;&gt; de montant calculé",VLOOKUP($J4890,'Listes déroulantes'!$F$2:$H$26,2,FALSE)&amp;$N4890&amp;"
"&amp;$P4890&amp;"
"&amp;VLOOKUP($J4890,'Listes déroulantes'!$F$2:$H$26,3,FALSE),CONCATENATE(IF(ISNA(VLOOKUP($J4890,'Listes déroulantes'!$F$2:$I$26,2,FALSE)),"",VLOOKUP($J4890,'Listes déroulantes'!$F$2:$I$26,2,FALSE)),IF($L4890&lt;&gt;"",TEXT($L4890,CONCATENATE("jj/mm/aaaa","")),""),VLOOKUP($J4890,'Listes déroulantes'!$F$2:$I$26,3,FALSE)," ",$K4890," ",$N4890," ",$M4890,"
",$P4890,VLOOKUP($J4890,'Listes déroulantes'!$F$2:$I$26,4,FALSE))))),"")</f>
        <v/>
      </c>
      <c r="J4890" s="28"/>
      <c r="K4890" s="18"/>
      <c r="L4890" s="19"/>
      <c r="M4890" s="18"/>
      <c r="N4890" s="15"/>
      <c r="O4890" s="15"/>
      <c r="P4890" s="20"/>
      <c r="Q4890" s="36"/>
      <c r="R4890" s="36"/>
      <c r="S4890" s="37"/>
      <c r="T4890" s="37"/>
      <c r="U4890" s="37"/>
      <c r="V4890" s="37"/>
      <c r="W4890" s="37"/>
      <c r="X4890" s="37"/>
      <c r="Y4890" s="37"/>
      <c r="Z4890" s="37"/>
    </row>
    <row r="4891" spans="1:26" s="29" customFormat="1" x14ac:dyDescent="0.25">
      <c r="A4891" s="13"/>
      <c r="B4891" s="14"/>
      <c r="C4891" s="39"/>
      <c r="D4891" s="39"/>
      <c r="E4891" s="27"/>
      <c r="F4891" s="16"/>
      <c r="G4891" s="17"/>
      <c r="H4891" s="17"/>
      <c r="I4891" s="38" t="str">
        <f>IF($J4891&lt;&gt;"",(IF($J4891="Part RC demandée &lt;&gt; Part RC calculée",VLOOKUP($J4891,'Listes déroulantes'!$F$2:$H$26,2,FALSE)&amp;$O4891&amp;"
"&amp;$P4891&amp;VLOOKUP($J4891,'Listes déroulantes'!$F$2:$H$26,3,FALSE),IF($J4891="Montant total demandé &lt;&gt; de montant calculé",VLOOKUP($J4891,'Listes déroulantes'!$F$2:$H$26,2,FALSE)&amp;$N4891&amp;"
"&amp;$P4891&amp;"
"&amp;VLOOKUP($J4891,'Listes déroulantes'!$F$2:$H$26,3,FALSE),CONCATENATE(IF(ISNA(VLOOKUP($J4891,'Listes déroulantes'!$F$2:$I$26,2,FALSE)),"",VLOOKUP($J4891,'Listes déroulantes'!$F$2:$I$26,2,FALSE)),IF($L4891&lt;&gt;"",TEXT($L4891,CONCATENATE("jj/mm/aaaa","")),""),VLOOKUP($J4891,'Listes déroulantes'!$F$2:$I$26,3,FALSE)," ",$K4891," ",$N4891," ",$M4891,"
",$P4891,VLOOKUP($J4891,'Listes déroulantes'!$F$2:$I$26,4,FALSE))))),"")</f>
        <v/>
      </c>
      <c r="J4891" s="28"/>
      <c r="K4891" s="18"/>
      <c r="L4891" s="19"/>
      <c r="M4891" s="18"/>
      <c r="N4891" s="15"/>
      <c r="O4891" s="15"/>
      <c r="P4891" s="20"/>
      <c r="Q4891" s="36"/>
      <c r="R4891" s="36"/>
      <c r="S4891" s="37"/>
      <c r="T4891" s="37"/>
      <c r="U4891" s="37"/>
      <c r="V4891" s="37"/>
      <c r="W4891" s="37"/>
      <c r="X4891" s="37"/>
      <c r="Y4891" s="37"/>
      <c r="Z4891" s="37"/>
    </row>
    <row r="4892" spans="1:26" s="29" customFormat="1" x14ac:dyDescent="0.25">
      <c r="A4892" s="13"/>
      <c r="B4892" s="14"/>
      <c r="C4892" s="39"/>
      <c r="D4892" s="39"/>
      <c r="E4892" s="27"/>
      <c r="F4892" s="16"/>
      <c r="G4892" s="17"/>
      <c r="H4892" s="17"/>
      <c r="I4892" s="38" t="str">
        <f>IF($J4892&lt;&gt;"",(IF($J4892="Part RC demandée &lt;&gt; Part RC calculée",VLOOKUP($J4892,'Listes déroulantes'!$F$2:$H$26,2,FALSE)&amp;$O4892&amp;"
"&amp;$P4892&amp;VLOOKUP($J4892,'Listes déroulantes'!$F$2:$H$26,3,FALSE),IF($J4892="Montant total demandé &lt;&gt; de montant calculé",VLOOKUP($J4892,'Listes déroulantes'!$F$2:$H$26,2,FALSE)&amp;$N4892&amp;"
"&amp;$P4892&amp;"
"&amp;VLOOKUP($J4892,'Listes déroulantes'!$F$2:$H$26,3,FALSE),CONCATENATE(IF(ISNA(VLOOKUP($J4892,'Listes déroulantes'!$F$2:$I$26,2,FALSE)),"",VLOOKUP($J4892,'Listes déroulantes'!$F$2:$I$26,2,FALSE)),IF($L4892&lt;&gt;"",TEXT($L4892,CONCATENATE("jj/mm/aaaa","")),""),VLOOKUP($J4892,'Listes déroulantes'!$F$2:$I$26,3,FALSE)," ",$K4892," ",$N4892," ",$M4892,"
",$P4892,VLOOKUP($J4892,'Listes déroulantes'!$F$2:$I$26,4,FALSE))))),"")</f>
        <v/>
      </c>
      <c r="J4892" s="28"/>
      <c r="K4892" s="18"/>
      <c r="L4892" s="19"/>
      <c r="M4892" s="18"/>
      <c r="N4892" s="15"/>
      <c r="O4892" s="15"/>
      <c r="P4892" s="20"/>
      <c r="Q4892" s="36"/>
      <c r="R4892" s="36"/>
      <c r="S4892" s="37"/>
      <c r="T4892" s="37"/>
      <c r="U4892" s="37"/>
      <c r="V4892" s="37"/>
      <c r="W4892" s="37"/>
      <c r="X4892" s="37"/>
      <c r="Y4892" s="37"/>
      <c r="Z4892" s="37"/>
    </row>
    <row r="4893" spans="1:26" s="29" customFormat="1" x14ac:dyDescent="0.25">
      <c r="A4893" s="13"/>
      <c r="B4893" s="14"/>
      <c r="C4893" s="39"/>
      <c r="D4893" s="39"/>
      <c r="E4893" s="27"/>
      <c r="F4893" s="16"/>
      <c r="G4893" s="17"/>
      <c r="H4893" s="17"/>
      <c r="I4893" s="38" t="str">
        <f>IF($J4893&lt;&gt;"",(IF($J4893="Part RC demandée &lt;&gt; Part RC calculée",VLOOKUP($J4893,'Listes déroulantes'!$F$2:$H$26,2,FALSE)&amp;$O4893&amp;"
"&amp;$P4893&amp;VLOOKUP($J4893,'Listes déroulantes'!$F$2:$H$26,3,FALSE),IF($J4893="Montant total demandé &lt;&gt; de montant calculé",VLOOKUP($J4893,'Listes déroulantes'!$F$2:$H$26,2,FALSE)&amp;$N4893&amp;"
"&amp;$P4893&amp;"
"&amp;VLOOKUP($J4893,'Listes déroulantes'!$F$2:$H$26,3,FALSE),CONCATENATE(IF(ISNA(VLOOKUP($J4893,'Listes déroulantes'!$F$2:$I$26,2,FALSE)),"",VLOOKUP($J4893,'Listes déroulantes'!$F$2:$I$26,2,FALSE)),IF($L4893&lt;&gt;"",TEXT($L4893,CONCATENATE("jj/mm/aaaa","")),""),VLOOKUP($J4893,'Listes déroulantes'!$F$2:$I$26,3,FALSE)," ",$K4893," ",$N4893," ",$M4893,"
",$P4893,VLOOKUP($J4893,'Listes déroulantes'!$F$2:$I$26,4,FALSE))))),"")</f>
        <v/>
      </c>
      <c r="J4893" s="28"/>
      <c r="K4893" s="18"/>
      <c r="L4893" s="19"/>
      <c r="M4893" s="18"/>
      <c r="N4893" s="15"/>
      <c r="O4893" s="15"/>
      <c r="P4893" s="20"/>
      <c r="Q4893" s="36"/>
      <c r="R4893" s="36"/>
      <c r="S4893" s="37"/>
      <c r="T4893" s="37"/>
      <c r="U4893" s="37"/>
      <c r="V4893" s="37"/>
      <c r="W4893" s="37"/>
      <c r="X4893" s="37"/>
      <c r="Y4893" s="37"/>
      <c r="Z4893" s="37"/>
    </row>
    <row r="4894" spans="1:26" s="29" customFormat="1" x14ac:dyDescent="0.25">
      <c r="A4894" s="13"/>
      <c r="B4894" s="14"/>
      <c r="C4894" s="39"/>
      <c r="D4894" s="39"/>
      <c r="E4894" s="27"/>
      <c r="F4894" s="16"/>
      <c r="G4894" s="17"/>
      <c r="H4894" s="17"/>
      <c r="I4894" s="38" t="str">
        <f>IF($J4894&lt;&gt;"",(IF($J4894="Part RC demandée &lt;&gt; Part RC calculée",VLOOKUP($J4894,'Listes déroulantes'!$F$2:$H$26,2,FALSE)&amp;$O4894&amp;"
"&amp;$P4894&amp;VLOOKUP($J4894,'Listes déroulantes'!$F$2:$H$26,3,FALSE),IF($J4894="Montant total demandé &lt;&gt; de montant calculé",VLOOKUP($J4894,'Listes déroulantes'!$F$2:$H$26,2,FALSE)&amp;$N4894&amp;"
"&amp;$P4894&amp;"
"&amp;VLOOKUP($J4894,'Listes déroulantes'!$F$2:$H$26,3,FALSE),CONCATENATE(IF(ISNA(VLOOKUP($J4894,'Listes déroulantes'!$F$2:$I$26,2,FALSE)),"",VLOOKUP($J4894,'Listes déroulantes'!$F$2:$I$26,2,FALSE)),IF($L4894&lt;&gt;"",TEXT($L4894,CONCATENATE("jj/mm/aaaa","")),""),VLOOKUP($J4894,'Listes déroulantes'!$F$2:$I$26,3,FALSE)," ",$K4894," ",$N4894," ",$M4894,"
",$P4894,VLOOKUP($J4894,'Listes déroulantes'!$F$2:$I$26,4,FALSE))))),"")</f>
        <v/>
      </c>
      <c r="J4894" s="28"/>
      <c r="K4894" s="18"/>
      <c r="L4894" s="19"/>
      <c r="M4894" s="18"/>
      <c r="N4894" s="15"/>
      <c r="O4894" s="15"/>
      <c r="P4894" s="20"/>
      <c r="Q4894" s="36"/>
      <c r="R4894" s="36"/>
      <c r="S4894" s="37"/>
      <c r="T4894" s="37"/>
      <c r="U4894" s="37"/>
      <c r="V4894" s="37"/>
      <c r="W4894" s="37"/>
      <c r="X4894" s="37"/>
      <c r="Y4894" s="37"/>
      <c r="Z4894" s="37"/>
    </row>
    <row r="4895" spans="1:26" s="29" customFormat="1" x14ac:dyDescent="0.25">
      <c r="A4895" s="13"/>
      <c r="B4895" s="14"/>
      <c r="C4895" s="39"/>
      <c r="D4895" s="39"/>
      <c r="E4895" s="27"/>
      <c r="F4895" s="16"/>
      <c r="G4895" s="17"/>
      <c r="H4895" s="17"/>
      <c r="I4895" s="38" t="str">
        <f>IF($J4895&lt;&gt;"",(IF($J4895="Part RC demandée &lt;&gt; Part RC calculée",VLOOKUP($J4895,'Listes déroulantes'!$F$2:$H$26,2,FALSE)&amp;$O4895&amp;"
"&amp;$P4895&amp;VLOOKUP($J4895,'Listes déroulantes'!$F$2:$H$26,3,FALSE),IF($J4895="Montant total demandé &lt;&gt; de montant calculé",VLOOKUP($J4895,'Listes déroulantes'!$F$2:$H$26,2,FALSE)&amp;$N4895&amp;"
"&amp;$P4895&amp;"
"&amp;VLOOKUP($J4895,'Listes déroulantes'!$F$2:$H$26,3,FALSE),CONCATENATE(IF(ISNA(VLOOKUP($J4895,'Listes déroulantes'!$F$2:$I$26,2,FALSE)),"",VLOOKUP($J4895,'Listes déroulantes'!$F$2:$I$26,2,FALSE)),IF($L4895&lt;&gt;"",TEXT($L4895,CONCATENATE("jj/mm/aaaa","")),""),VLOOKUP($J4895,'Listes déroulantes'!$F$2:$I$26,3,FALSE)," ",$K4895," ",$N4895," ",$M4895,"
",$P4895,VLOOKUP($J4895,'Listes déroulantes'!$F$2:$I$26,4,FALSE))))),"")</f>
        <v/>
      </c>
      <c r="J4895" s="28"/>
      <c r="K4895" s="18"/>
      <c r="L4895" s="19"/>
      <c r="M4895" s="18"/>
      <c r="N4895" s="15"/>
      <c r="O4895" s="15"/>
      <c r="P4895" s="20"/>
      <c r="Q4895" s="36"/>
      <c r="R4895" s="36"/>
      <c r="S4895" s="37"/>
      <c r="T4895" s="37"/>
      <c r="U4895" s="37"/>
      <c r="V4895" s="37"/>
      <c r="W4895" s="37"/>
      <c r="X4895" s="37"/>
      <c r="Y4895" s="37"/>
      <c r="Z4895" s="37"/>
    </row>
    <row r="4896" spans="1:26" s="29" customFormat="1" x14ac:dyDescent="0.25">
      <c r="A4896" s="13"/>
      <c r="B4896" s="14"/>
      <c r="C4896" s="39"/>
      <c r="D4896" s="39"/>
      <c r="E4896" s="27"/>
      <c r="F4896" s="16"/>
      <c r="G4896" s="17"/>
      <c r="H4896" s="17"/>
      <c r="I4896" s="38" t="str">
        <f>IF($J4896&lt;&gt;"",(IF($J4896="Part RC demandée &lt;&gt; Part RC calculée",VLOOKUP($J4896,'Listes déroulantes'!$F$2:$H$26,2,FALSE)&amp;$O4896&amp;"
"&amp;$P4896&amp;VLOOKUP($J4896,'Listes déroulantes'!$F$2:$H$26,3,FALSE),IF($J4896="Montant total demandé &lt;&gt; de montant calculé",VLOOKUP($J4896,'Listes déroulantes'!$F$2:$H$26,2,FALSE)&amp;$N4896&amp;"
"&amp;$P4896&amp;"
"&amp;VLOOKUP($J4896,'Listes déroulantes'!$F$2:$H$26,3,FALSE),CONCATENATE(IF(ISNA(VLOOKUP($J4896,'Listes déroulantes'!$F$2:$I$26,2,FALSE)),"",VLOOKUP($J4896,'Listes déroulantes'!$F$2:$I$26,2,FALSE)),IF($L4896&lt;&gt;"",TEXT($L4896,CONCATENATE("jj/mm/aaaa","")),""),VLOOKUP($J4896,'Listes déroulantes'!$F$2:$I$26,3,FALSE)," ",$K4896," ",$N4896," ",$M4896,"
",$P4896,VLOOKUP($J4896,'Listes déroulantes'!$F$2:$I$26,4,FALSE))))),"")</f>
        <v/>
      </c>
      <c r="J4896" s="28"/>
      <c r="K4896" s="18"/>
      <c r="L4896" s="19"/>
      <c r="M4896" s="18"/>
      <c r="N4896" s="15"/>
      <c r="O4896" s="15"/>
      <c r="P4896" s="20"/>
      <c r="Q4896" s="36"/>
      <c r="R4896" s="36"/>
      <c r="S4896" s="37"/>
      <c r="T4896" s="37"/>
      <c r="U4896" s="37"/>
      <c r="V4896" s="37"/>
      <c r="W4896" s="37"/>
      <c r="X4896" s="37"/>
      <c r="Y4896" s="37"/>
      <c r="Z4896" s="37"/>
    </row>
    <row r="4897" spans="1:26" s="29" customFormat="1" x14ac:dyDescent="0.25">
      <c r="A4897" s="13"/>
      <c r="B4897" s="14"/>
      <c r="C4897" s="39"/>
      <c r="D4897" s="39"/>
      <c r="E4897" s="27"/>
      <c r="F4897" s="16"/>
      <c r="G4897" s="17"/>
      <c r="H4897" s="17"/>
      <c r="I4897" s="38" t="str">
        <f>IF($J4897&lt;&gt;"",(IF($J4897="Part RC demandée &lt;&gt; Part RC calculée",VLOOKUP($J4897,'Listes déroulantes'!$F$2:$H$26,2,FALSE)&amp;$O4897&amp;"
"&amp;$P4897&amp;VLOOKUP($J4897,'Listes déroulantes'!$F$2:$H$26,3,FALSE),IF($J4897="Montant total demandé &lt;&gt; de montant calculé",VLOOKUP($J4897,'Listes déroulantes'!$F$2:$H$26,2,FALSE)&amp;$N4897&amp;"
"&amp;$P4897&amp;"
"&amp;VLOOKUP($J4897,'Listes déroulantes'!$F$2:$H$26,3,FALSE),CONCATENATE(IF(ISNA(VLOOKUP($J4897,'Listes déroulantes'!$F$2:$I$26,2,FALSE)),"",VLOOKUP($J4897,'Listes déroulantes'!$F$2:$I$26,2,FALSE)),IF($L4897&lt;&gt;"",TEXT($L4897,CONCATENATE("jj/mm/aaaa","")),""),VLOOKUP($J4897,'Listes déroulantes'!$F$2:$I$26,3,FALSE)," ",$K4897," ",$N4897," ",$M4897,"
",$P4897,VLOOKUP($J4897,'Listes déroulantes'!$F$2:$I$26,4,FALSE))))),"")</f>
        <v/>
      </c>
      <c r="J4897" s="28"/>
      <c r="K4897" s="18"/>
      <c r="L4897" s="19"/>
      <c r="M4897" s="18"/>
      <c r="N4897" s="15"/>
      <c r="O4897" s="15"/>
      <c r="P4897" s="20"/>
      <c r="Q4897" s="36"/>
      <c r="R4897" s="36"/>
      <c r="S4897" s="37"/>
      <c r="T4897" s="37"/>
      <c r="U4897" s="37"/>
      <c r="V4897" s="37"/>
      <c r="W4897" s="37"/>
      <c r="X4897" s="37"/>
      <c r="Y4897" s="37"/>
      <c r="Z4897" s="37"/>
    </row>
    <row r="4898" spans="1:26" s="29" customFormat="1" x14ac:dyDescent="0.25">
      <c r="A4898" s="13"/>
      <c r="B4898" s="14"/>
      <c r="C4898" s="39"/>
      <c r="D4898" s="39"/>
      <c r="E4898" s="27"/>
      <c r="F4898" s="16"/>
      <c r="G4898" s="17"/>
      <c r="H4898" s="17"/>
      <c r="I4898" s="38" t="str">
        <f>IF($J4898&lt;&gt;"",(IF($J4898="Part RC demandée &lt;&gt; Part RC calculée",VLOOKUP($J4898,'Listes déroulantes'!$F$2:$H$26,2,FALSE)&amp;$O4898&amp;"
"&amp;$P4898&amp;VLOOKUP($J4898,'Listes déroulantes'!$F$2:$H$26,3,FALSE),IF($J4898="Montant total demandé &lt;&gt; de montant calculé",VLOOKUP($J4898,'Listes déroulantes'!$F$2:$H$26,2,FALSE)&amp;$N4898&amp;"
"&amp;$P4898&amp;"
"&amp;VLOOKUP($J4898,'Listes déroulantes'!$F$2:$H$26,3,FALSE),CONCATENATE(IF(ISNA(VLOOKUP($J4898,'Listes déroulantes'!$F$2:$I$26,2,FALSE)),"",VLOOKUP($J4898,'Listes déroulantes'!$F$2:$I$26,2,FALSE)),IF($L4898&lt;&gt;"",TEXT($L4898,CONCATENATE("jj/mm/aaaa","")),""),VLOOKUP($J4898,'Listes déroulantes'!$F$2:$I$26,3,FALSE)," ",$K4898," ",$N4898," ",$M4898,"
",$P4898,VLOOKUP($J4898,'Listes déroulantes'!$F$2:$I$26,4,FALSE))))),"")</f>
        <v/>
      </c>
      <c r="J4898" s="28"/>
      <c r="K4898" s="18"/>
      <c r="L4898" s="19"/>
      <c r="M4898" s="18"/>
      <c r="N4898" s="15"/>
      <c r="O4898" s="15"/>
      <c r="P4898" s="20"/>
      <c r="Q4898" s="36"/>
      <c r="R4898" s="36"/>
      <c r="S4898" s="37"/>
      <c r="T4898" s="37"/>
      <c r="U4898" s="37"/>
      <c r="V4898" s="37"/>
      <c r="W4898" s="37"/>
      <c r="X4898" s="37"/>
      <c r="Y4898" s="37"/>
      <c r="Z4898" s="37"/>
    </row>
    <row r="4899" spans="1:26" s="29" customFormat="1" x14ac:dyDescent="0.25">
      <c r="A4899" s="13"/>
      <c r="B4899" s="14"/>
      <c r="C4899" s="39"/>
      <c r="D4899" s="39"/>
      <c r="E4899" s="27"/>
      <c r="F4899" s="16"/>
      <c r="G4899" s="17"/>
      <c r="H4899" s="17"/>
      <c r="I4899" s="38" t="str">
        <f>IF($J4899&lt;&gt;"",(IF($J4899="Part RC demandée &lt;&gt; Part RC calculée",VLOOKUP($J4899,'Listes déroulantes'!$F$2:$H$26,2,FALSE)&amp;$O4899&amp;"
"&amp;$P4899&amp;VLOOKUP($J4899,'Listes déroulantes'!$F$2:$H$26,3,FALSE),IF($J4899="Montant total demandé &lt;&gt; de montant calculé",VLOOKUP($J4899,'Listes déroulantes'!$F$2:$H$26,2,FALSE)&amp;$N4899&amp;"
"&amp;$P4899&amp;"
"&amp;VLOOKUP($J4899,'Listes déroulantes'!$F$2:$H$26,3,FALSE),CONCATENATE(IF(ISNA(VLOOKUP($J4899,'Listes déroulantes'!$F$2:$I$26,2,FALSE)),"",VLOOKUP($J4899,'Listes déroulantes'!$F$2:$I$26,2,FALSE)),IF($L4899&lt;&gt;"",TEXT($L4899,CONCATENATE("jj/mm/aaaa","")),""),VLOOKUP($J4899,'Listes déroulantes'!$F$2:$I$26,3,FALSE)," ",$K4899," ",$N4899," ",$M4899,"
",$P4899,VLOOKUP($J4899,'Listes déroulantes'!$F$2:$I$26,4,FALSE))))),"")</f>
        <v/>
      </c>
      <c r="J4899" s="28"/>
      <c r="K4899" s="18"/>
      <c r="L4899" s="19"/>
      <c r="M4899" s="18"/>
      <c r="N4899" s="15"/>
      <c r="O4899" s="15"/>
      <c r="P4899" s="20"/>
      <c r="Q4899" s="36"/>
      <c r="R4899" s="36"/>
      <c r="S4899" s="37"/>
      <c r="T4899" s="37"/>
      <c r="U4899" s="37"/>
      <c r="V4899" s="37"/>
      <c r="W4899" s="37"/>
      <c r="X4899" s="37"/>
      <c r="Y4899" s="37"/>
      <c r="Z4899" s="37"/>
    </row>
    <row r="4900" spans="1:26" s="29" customFormat="1" x14ac:dyDescent="0.25">
      <c r="A4900" s="13"/>
      <c r="B4900" s="14"/>
      <c r="C4900" s="39"/>
      <c r="D4900" s="39"/>
      <c r="E4900" s="27"/>
      <c r="F4900" s="16"/>
      <c r="G4900" s="17"/>
      <c r="H4900" s="17"/>
      <c r="I4900" s="38" t="str">
        <f>IF($J4900&lt;&gt;"",(IF($J4900="Part RC demandée &lt;&gt; Part RC calculée",VLOOKUP($J4900,'Listes déroulantes'!$F$2:$H$26,2,FALSE)&amp;$O4900&amp;"
"&amp;$P4900&amp;VLOOKUP($J4900,'Listes déroulantes'!$F$2:$H$26,3,FALSE),IF($J4900="Montant total demandé &lt;&gt; de montant calculé",VLOOKUP($J4900,'Listes déroulantes'!$F$2:$H$26,2,FALSE)&amp;$N4900&amp;"
"&amp;$P4900&amp;"
"&amp;VLOOKUP($J4900,'Listes déroulantes'!$F$2:$H$26,3,FALSE),CONCATENATE(IF(ISNA(VLOOKUP($J4900,'Listes déroulantes'!$F$2:$I$26,2,FALSE)),"",VLOOKUP($J4900,'Listes déroulantes'!$F$2:$I$26,2,FALSE)),IF($L4900&lt;&gt;"",TEXT($L4900,CONCATENATE("jj/mm/aaaa","")),""),VLOOKUP($J4900,'Listes déroulantes'!$F$2:$I$26,3,FALSE)," ",$K4900," ",$N4900," ",$M4900,"
",$P4900,VLOOKUP($J4900,'Listes déroulantes'!$F$2:$I$26,4,FALSE))))),"")</f>
        <v/>
      </c>
      <c r="J4900" s="28"/>
      <c r="K4900" s="18"/>
      <c r="L4900" s="19"/>
      <c r="M4900" s="18"/>
      <c r="N4900" s="15"/>
      <c r="O4900" s="15"/>
      <c r="P4900" s="20"/>
      <c r="Q4900" s="36"/>
      <c r="R4900" s="36"/>
      <c r="S4900" s="37"/>
      <c r="T4900" s="37"/>
      <c r="U4900" s="37"/>
      <c r="V4900" s="37"/>
      <c r="W4900" s="37"/>
      <c r="X4900" s="37"/>
      <c r="Y4900" s="37"/>
      <c r="Z4900" s="37"/>
    </row>
    <row r="4901" spans="1:26" s="29" customFormat="1" x14ac:dyDescent="0.25">
      <c r="A4901" s="13"/>
      <c r="B4901" s="14"/>
      <c r="C4901" s="39"/>
      <c r="D4901" s="39"/>
      <c r="E4901" s="27"/>
      <c r="F4901" s="16"/>
      <c r="G4901" s="17"/>
      <c r="H4901" s="17"/>
      <c r="I4901" s="38" t="str">
        <f>IF($J4901&lt;&gt;"",(IF($J4901="Part RC demandée &lt;&gt; Part RC calculée",VLOOKUP($J4901,'Listes déroulantes'!$F$2:$H$26,2,FALSE)&amp;$O4901&amp;"
"&amp;$P4901&amp;VLOOKUP($J4901,'Listes déroulantes'!$F$2:$H$26,3,FALSE),IF($J4901="Montant total demandé &lt;&gt; de montant calculé",VLOOKUP($J4901,'Listes déroulantes'!$F$2:$H$26,2,FALSE)&amp;$N4901&amp;"
"&amp;$P4901&amp;"
"&amp;VLOOKUP($J4901,'Listes déroulantes'!$F$2:$H$26,3,FALSE),CONCATENATE(IF(ISNA(VLOOKUP($J4901,'Listes déroulantes'!$F$2:$I$26,2,FALSE)),"",VLOOKUP($J4901,'Listes déroulantes'!$F$2:$I$26,2,FALSE)),IF($L4901&lt;&gt;"",TEXT($L4901,CONCATENATE("jj/mm/aaaa","")),""),VLOOKUP($J4901,'Listes déroulantes'!$F$2:$I$26,3,FALSE)," ",$K4901," ",$N4901," ",$M4901,"
",$P4901,VLOOKUP($J4901,'Listes déroulantes'!$F$2:$I$26,4,FALSE))))),"")</f>
        <v/>
      </c>
      <c r="J4901" s="28"/>
      <c r="K4901" s="18"/>
      <c r="L4901" s="19"/>
      <c r="M4901" s="18"/>
      <c r="N4901" s="15"/>
      <c r="O4901" s="15"/>
      <c r="P4901" s="20"/>
      <c r="Q4901" s="36"/>
      <c r="R4901" s="36"/>
      <c r="S4901" s="37"/>
      <c r="T4901" s="37"/>
      <c r="U4901" s="37"/>
      <c r="V4901" s="37"/>
      <c r="W4901" s="37"/>
      <c r="X4901" s="37"/>
      <c r="Y4901" s="37"/>
      <c r="Z4901" s="37"/>
    </row>
    <row r="4902" spans="1:26" s="29" customFormat="1" x14ac:dyDescent="0.25">
      <c r="A4902" s="13"/>
      <c r="B4902" s="14"/>
      <c r="C4902" s="39"/>
      <c r="D4902" s="39"/>
      <c r="E4902" s="27"/>
      <c r="F4902" s="16"/>
      <c r="G4902" s="17"/>
      <c r="H4902" s="17"/>
      <c r="I4902" s="38" t="str">
        <f>IF($J4902&lt;&gt;"",(IF($J4902="Part RC demandée &lt;&gt; Part RC calculée",VLOOKUP($J4902,'Listes déroulantes'!$F$2:$H$26,2,FALSE)&amp;$O4902&amp;"
"&amp;$P4902&amp;VLOOKUP($J4902,'Listes déroulantes'!$F$2:$H$26,3,FALSE),IF($J4902="Montant total demandé &lt;&gt; de montant calculé",VLOOKUP($J4902,'Listes déroulantes'!$F$2:$H$26,2,FALSE)&amp;$N4902&amp;"
"&amp;$P4902&amp;"
"&amp;VLOOKUP($J4902,'Listes déroulantes'!$F$2:$H$26,3,FALSE),CONCATENATE(IF(ISNA(VLOOKUP($J4902,'Listes déroulantes'!$F$2:$I$26,2,FALSE)),"",VLOOKUP($J4902,'Listes déroulantes'!$F$2:$I$26,2,FALSE)),IF($L4902&lt;&gt;"",TEXT($L4902,CONCATENATE("jj/mm/aaaa","")),""),VLOOKUP($J4902,'Listes déroulantes'!$F$2:$I$26,3,FALSE)," ",$K4902," ",$N4902," ",$M4902,"
",$P4902,VLOOKUP($J4902,'Listes déroulantes'!$F$2:$I$26,4,FALSE))))),"")</f>
        <v/>
      </c>
      <c r="J4902" s="28"/>
      <c r="K4902" s="18"/>
      <c r="L4902" s="19"/>
      <c r="M4902" s="18"/>
      <c r="N4902" s="15"/>
      <c r="O4902" s="15"/>
      <c r="P4902" s="20"/>
      <c r="Q4902" s="36"/>
      <c r="R4902" s="36"/>
      <c r="S4902" s="37"/>
      <c r="T4902" s="37"/>
      <c r="U4902" s="37"/>
      <c r="V4902" s="37"/>
      <c r="W4902" s="37"/>
      <c r="X4902" s="37"/>
      <c r="Y4902" s="37"/>
      <c r="Z4902" s="37"/>
    </row>
    <row r="4903" spans="1:26" s="29" customFormat="1" x14ac:dyDescent="0.25">
      <c r="A4903" s="13"/>
      <c r="B4903" s="14"/>
      <c r="C4903" s="39"/>
      <c r="D4903" s="39"/>
      <c r="E4903" s="27"/>
      <c r="F4903" s="16"/>
      <c r="G4903" s="17"/>
      <c r="H4903" s="17"/>
      <c r="I4903" s="38" t="str">
        <f>IF($J4903&lt;&gt;"",(IF($J4903="Part RC demandée &lt;&gt; Part RC calculée",VLOOKUP($J4903,'Listes déroulantes'!$F$2:$H$26,2,FALSE)&amp;$O4903&amp;"
"&amp;$P4903&amp;VLOOKUP($J4903,'Listes déroulantes'!$F$2:$H$26,3,FALSE),IF($J4903="Montant total demandé &lt;&gt; de montant calculé",VLOOKUP($J4903,'Listes déroulantes'!$F$2:$H$26,2,FALSE)&amp;$N4903&amp;"
"&amp;$P4903&amp;"
"&amp;VLOOKUP($J4903,'Listes déroulantes'!$F$2:$H$26,3,FALSE),CONCATENATE(IF(ISNA(VLOOKUP($J4903,'Listes déroulantes'!$F$2:$I$26,2,FALSE)),"",VLOOKUP($J4903,'Listes déroulantes'!$F$2:$I$26,2,FALSE)),IF($L4903&lt;&gt;"",TEXT($L4903,CONCATENATE("jj/mm/aaaa","")),""),VLOOKUP($J4903,'Listes déroulantes'!$F$2:$I$26,3,FALSE)," ",$K4903," ",$N4903," ",$M4903,"
",$P4903,VLOOKUP($J4903,'Listes déroulantes'!$F$2:$I$26,4,FALSE))))),"")</f>
        <v/>
      </c>
      <c r="J4903" s="28"/>
      <c r="K4903" s="18"/>
      <c r="L4903" s="19"/>
      <c r="M4903" s="18"/>
      <c r="N4903" s="15"/>
      <c r="O4903" s="15"/>
      <c r="P4903" s="20"/>
      <c r="Q4903" s="36"/>
      <c r="R4903" s="36"/>
      <c r="S4903" s="37"/>
      <c r="T4903" s="37"/>
      <c r="U4903" s="37"/>
      <c r="V4903" s="37"/>
      <c r="W4903" s="37"/>
      <c r="X4903" s="37"/>
      <c r="Y4903" s="37"/>
      <c r="Z4903" s="37"/>
    </row>
    <row r="4904" spans="1:26" s="29" customFormat="1" x14ac:dyDescent="0.25">
      <c r="A4904" s="13"/>
      <c r="B4904" s="14"/>
      <c r="C4904" s="39"/>
      <c r="D4904" s="39"/>
      <c r="E4904" s="27"/>
      <c r="F4904" s="16"/>
      <c r="G4904" s="17"/>
      <c r="H4904" s="17"/>
      <c r="I4904" s="38" t="str">
        <f>IF($J4904&lt;&gt;"",(IF($J4904="Part RC demandée &lt;&gt; Part RC calculée",VLOOKUP($J4904,'Listes déroulantes'!$F$2:$H$26,2,FALSE)&amp;$O4904&amp;"
"&amp;$P4904&amp;VLOOKUP($J4904,'Listes déroulantes'!$F$2:$H$26,3,FALSE),IF($J4904="Montant total demandé &lt;&gt; de montant calculé",VLOOKUP($J4904,'Listes déroulantes'!$F$2:$H$26,2,FALSE)&amp;$N4904&amp;"
"&amp;$P4904&amp;"
"&amp;VLOOKUP($J4904,'Listes déroulantes'!$F$2:$H$26,3,FALSE),CONCATENATE(IF(ISNA(VLOOKUP($J4904,'Listes déroulantes'!$F$2:$I$26,2,FALSE)),"",VLOOKUP($J4904,'Listes déroulantes'!$F$2:$I$26,2,FALSE)),IF($L4904&lt;&gt;"",TEXT($L4904,CONCATENATE("jj/mm/aaaa","")),""),VLOOKUP($J4904,'Listes déroulantes'!$F$2:$I$26,3,FALSE)," ",$K4904," ",$N4904," ",$M4904,"
",$P4904,VLOOKUP($J4904,'Listes déroulantes'!$F$2:$I$26,4,FALSE))))),"")</f>
        <v/>
      </c>
      <c r="J4904" s="28"/>
      <c r="K4904" s="18"/>
      <c r="L4904" s="19"/>
      <c r="M4904" s="18"/>
      <c r="N4904" s="15"/>
      <c r="O4904" s="15"/>
      <c r="P4904" s="20"/>
      <c r="Q4904" s="36"/>
      <c r="R4904" s="36"/>
      <c r="S4904" s="37"/>
      <c r="T4904" s="37"/>
      <c r="U4904" s="37"/>
      <c r="V4904" s="37"/>
      <c r="W4904" s="37"/>
      <c r="X4904" s="37"/>
      <c r="Y4904" s="37"/>
      <c r="Z4904" s="37"/>
    </row>
    <row r="4905" spans="1:26" s="29" customFormat="1" x14ac:dyDescent="0.25">
      <c r="A4905" s="13"/>
      <c r="B4905" s="14"/>
      <c r="C4905" s="39"/>
      <c r="D4905" s="39"/>
      <c r="E4905" s="27"/>
      <c r="F4905" s="16"/>
      <c r="G4905" s="17"/>
      <c r="H4905" s="17"/>
      <c r="I4905" s="38" t="str">
        <f>IF($J4905&lt;&gt;"",(IF($J4905="Part RC demandée &lt;&gt; Part RC calculée",VLOOKUP($J4905,'Listes déroulantes'!$F$2:$H$26,2,FALSE)&amp;$O4905&amp;"
"&amp;$P4905&amp;VLOOKUP($J4905,'Listes déroulantes'!$F$2:$H$26,3,FALSE),IF($J4905="Montant total demandé &lt;&gt; de montant calculé",VLOOKUP($J4905,'Listes déroulantes'!$F$2:$H$26,2,FALSE)&amp;$N4905&amp;"
"&amp;$P4905&amp;"
"&amp;VLOOKUP($J4905,'Listes déroulantes'!$F$2:$H$26,3,FALSE),CONCATENATE(IF(ISNA(VLOOKUP($J4905,'Listes déroulantes'!$F$2:$I$26,2,FALSE)),"",VLOOKUP($J4905,'Listes déroulantes'!$F$2:$I$26,2,FALSE)),IF($L4905&lt;&gt;"",TEXT($L4905,CONCATENATE("jj/mm/aaaa","")),""),VLOOKUP($J4905,'Listes déroulantes'!$F$2:$I$26,3,FALSE)," ",$K4905," ",$N4905," ",$M4905,"
",$P4905,VLOOKUP($J4905,'Listes déroulantes'!$F$2:$I$26,4,FALSE))))),"")</f>
        <v/>
      </c>
      <c r="J4905" s="28"/>
      <c r="K4905" s="18"/>
      <c r="L4905" s="19"/>
      <c r="M4905" s="18"/>
      <c r="N4905" s="15"/>
      <c r="O4905" s="15"/>
      <c r="P4905" s="20"/>
      <c r="Q4905" s="36"/>
      <c r="R4905" s="36"/>
      <c r="S4905" s="37"/>
      <c r="T4905" s="37"/>
      <c r="U4905" s="37"/>
      <c r="V4905" s="37"/>
      <c r="W4905" s="37"/>
      <c r="X4905" s="37"/>
      <c r="Y4905" s="37"/>
      <c r="Z4905" s="37"/>
    </row>
    <row r="4906" spans="1:26" s="29" customFormat="1" x14ac:dyDescent="0.25">
      <c r="A4906" s="13"/>
      <c r="B4906" s="14"/>
      <c r="C4906" s="39"/>
      <c r="D4906" s="39"/>
      <c r="E4906" s="27"/>
      <c r="F4906" s="16"/>
      <c r="G4906" s="17"/>
      <c r="H4906" s="17"/>
      <c r="I4906" s="38" t="str">
        <f>IF($J4906&lt;&gt;"",(IF($J4906="Part RC demandée &lt;&gt; Part RC calculée",VLOOKUP($J4906,'Listes déroulantes'!$F$2:$H$26,2,FALSE)&amp;$O4906&amp;"
"&amp;$P4906&amp;VLOOKUP($J4906,'Listes déroulantes'!$F$2:$H$26,3,FALSE),IF($J4906="Montant total demandé &lt;&gt; de montant calculé",VLOOKUP($J4906,'Listes déroulantes'!$F$2:$H$26,2,FALSE)&amp;$N4906&amp;"
"&amp;$P4906&amp;"
"&amp;VLOOKUP($J4906,'Listes déroulantes'!$F$2:$H$26,3,FALSE),CONCATENATE(IF(ISNA(VLOOKUP($J4906,'Listes déroulantes'!$F$2:$I$26,2,FALSE)),"",VLOOKUP($J4906,'Listes déroulantes'!$F$2:$I$26,2,FALSE)),IF($L4906&lt;&gt;"",TEXT($L4906,CONCATENATE("jj/mm/aaaa","")),""),VLOOKUP($J4906,'Listes déroulantes'!$F$2:$I$26,3,FALSE)," ",$K4906," ",$N4906," ",$M4906,"
",$P4906,VLOOKUP($J4906,'Listes déroulantes'!$F$2:$I$26,4,FALSE))))),"")</f>
        <v/>
      </c>
      <c r="J4906" s="28"/>
      <c r="K4906" s="18"/>
      <c r="L4906" s="19"/>
      <c r="M4906" s="18"/>
      <c r="N4906" s="15"/>
      <c r="O4906" s="15"/>
      <c r="P4906" s="20"/>
      <c r="Q4906" s="36"/>
      <c r="R4906" s="36"/>
      <c r="S4906" s="37"/>
      <c r="T4906" s="37"/>
      <c r="U4906" s="37"/>
      <c r="V4906" s="37"/>
      <c r="W4906" s="37"/>
      <c r="X4906" s="37"/>
      <c r="Y4906" s="37"/>
      <c r="Z4906" s="37"/>
    </row>
    <row r="4907" spans="1:26" s="29" customFormat="1" x14ac:dyDescent="0.25">
      <c r="A4907" s="13"/>
      <c r="B4907" s="14"/>
      <c r="C4907" s="39"/>
      <c r="D4907" s="39"/>
      <c r="E4907" s="27"/>
      <c r="F4907" s="16"/>
      <c r="G4907" s="17"/>
      <c r="H4907" s="17"/>
      <c r="I4907" s="38" t="str">
        <f>IF($J4907&lt;&gt;"",(IF($J4907="Part RC demandée &lt;&gt; Part RC calculée",VLOOKUP($J4907,'Listes déroulantes'!$F$2:$H$26,2,FALSE)&amp;$O4907&amp;"
"&amp;$P4907&amp;VLOOKUP($J4907,'Listes déroulantes'!$F$2:$H$26,3,FALSE),IF($J4907="Montant total demandé &lt;&gt; de montant calculé",VLOOKUP($J4907,'Listes déroulantes'!$F$2:$H$26,2,FALSE)&amp;$N4907&amp;"
"&amp;$P4907&amp;"
"&amp;VLOOKUP($J4907,'Listes déroulantes'!$F$2:$H$26,3,FALSE),CONCATENATE(IF(ISNA(VLOOKUP($J4907,'Listes déroulantes'!$F$2:$I$26,2,FALSE)),"",VLOOKUP($J4907,'Listes déroulantes'!$F$2:$I$26,2,FALSE)),IF($L4907&lt;&gt;"",TEXT($L4907,CONCATENATE("jj/mm/aaaa","")),""),VLOOKUP($J4907,'Listes déroulantes'!$F$2:$I$26,3,FALSE)," ",$K4907," ",$N4907," ",$M4907,"
",$P4907,VLOOKUP($J4907,'Listes déroulantes'!$F$2:$I$26,4,FALSE))))),"")</f>
        <v/>
      </c>
      <c r="J4907" s="28"/>
      <c r="K4907" s="18"/>
      <c r="L4907" s="19"/>
      <c r="M4907" s="18"/>
      <c r="N4907" s="15"/>
      <c r="O4907" s="15"/>
      <c r="P4907" s="20"/>
      <c r="Q4907" s="36"/>
      <c r="R4907" s="36"/>
      <c r="S4907" s="37"/>
      <c r="T4907" s="37"/>
      <c r="U4907" s="37"/>
      <c r="V4907" s="37"/>
      <c r="W4907" s="37"/>
      <c r="X4907" s="37"/>
      <c r="Y4907" s="37"/>
      <c r="Z4907" s="37"/>
    </row>
    <row r="4908" spans="1:26" s="29" customFormat="1" x14ac:dyDescent="0.25">
      <c r="A4908" s="13"/>
      <c r="B4908" s="14"/>
      <c r="C4908" s="39"/>
      <c r="D4908" s="39"/>
      <c r="E4908" s="27"/>
      <c r="F4908" s="16"/>
      <c r="G4908" s="17"/>
      <c r="H4908" s="17"/>
      <c r="I4908" s="38" t="str">
        <f>IF($J4908&lt;&gt;"",(IF($J4908="Part RC demandée &lt;&gt; Part RC calculée",VLOOKUP($J4908,'Listes déroulantes'!$F$2:$H$26,2,FALSE)&amp;$O4908&amp;"
"&amp;$P4908&amp;VLOOKUP($J4908,'Listes déroulantes'!$F$2:$H$26,3,FALSE),IF($J4908="Montant total demandé &lt;&gt; de montant calculé",VLOOKUP($J4908,'Listes déroulantes'!$F$2:$H$26,2,FALSE)&amp;$N4908&amp;"
"&amp;$P4908&amp;"
"&amp;VLOOKUP($J4908,'Listes déroulantes'!$F$2:$H$26,3,FALSE),CONCATENATE(IF(ISNA(VLOOKUP($J4908,'Listes déroulantes'!$F$2:$I$26,2,FALSE)),"",VLOOKUP($J4908,'Listes déroulantes'!$F$2:$I$26,2,FALSE)),IF($L4908&lt;&gt;"",TEXT($L4908,CONCATENATE("jj/mm/aaaa","")),""),VLOOKUP($J4908,'Listes déroulantes'!$F$2:$I$26,3,FALSE)," ",$K4908," ",$N4908," ",$M4908,"
",$P4908,VLOOKUP($J4908,'Listes déroulantes'!$F$2:$I$26,4,FALSE))))),"")</f>
        <v/>
      </c>
      <c r="J4908" s="28"/>
      <c r="K4908" s="18"/>
      <c r="L4908" s="19"/>
      <c r="M4908" s="18"/>
      <c r="N4908" s="15"/>
      <c r="O4908" s="15"/>
      <c r="P4908" s="20"/>
      <c r="Q4908" s="36"/>
      <c r="R4908" s="36"/>
      <c r="S4908" s="37"/>
      <c r="T4908" s="37"/>
      <c r="U4908" s="37"/>
      <c r="V4908" s="37"/>
      <c r="W4908" s="37"/>
      <c r="X4908" s="37"/>
      <c r="Y4908" s="37"/>
      <c r="Z4908" s="37"/>
    </row>
    <row r="4909" spans="1:26" s="29" customFormat="1" x14ac:dyDescent="0.25">
      <c r="A4909" s="13"/>
      <c r="B4909" s="14"/>
      <c r="C4909" s="39"/>
      <c r="D4909" s="39"/>
      <c r="E4909" s="27"/>
      <c r="F4909" s="16"/>
      <c r="G4909" s="17"/>
      <c r="H4909" s="17"/>
      <c r="I4909" s="38" t="str">
        <f>IF($J4909&lt;&gt;"",(IF($J4909="Part RC demandée &lt;&gt; Part RC calculée",VLOOKUP($J4909,'Listes déroulantes'!$F$2:$H$26,2,FALSE)&amp;$O4909&amp;"
"&amp;$P4909&amp;VLOOKUP($J4909,'Listes déroulantes'!$F$2:$H$26,3,FALSE),IF($J4909="Montant total demandé &lt;&gt; de montant calculé",VLOOKUP($J4909,'Listes déroulantes'!$F$2:$H$26,2,FALSE)&amp;$N4909&amp;"
"&amp;$P4909&amp;"
"&amp;VLOOKUP($J4909,'Listes déroulantes'!$F$2:$H$26,3,FALSE),CONCATENATE(IF(ISNA(VLOOKUP($J4909,'Listes déroulantes'!$F$2:$I$26,2,FALSE)),"",VLOOKUP($J4909,'Listes déroulantes'!$F$2:$I$26,2,FALSE)),IF($L4909&lt;&gt;"",TEXT($L4909,CONCATENATE("jj/mm/aaaa","")),""),VLOOKUP($J4909,'Listes déroulantes'!$F$2:$I$26,3,FALSE)," ",$K4909," ",$N4909," ",$M4909,"
",$P4909,VLOOKUP($J4909,'Listes déroulantes'!$F$2:$I$26,4,FALSE))))),"")</f>
        <v/>
      </c>
      <c r="J4909" s="28"/>
      <c r="K4909" s="18"/>
      <c r="L4909" s="19"/>
      <c r="M4909" s="18"/>
      <c r="N4909" s="15"/>
      <c r="O4909" s="15"/>
      <c r="P4909" s="20"/>
      <c r="Q4909" s="36"/>
      <c r="R4909" s="36"/>
      <c r="S4909" s="37"/>
      <c r="T4909" s="37"/>
      <c r="U4909" s="37"/>
      <c r="V4909" s="37"/>
      <c r="W4909" s="37"/>
      <c r="X4909" s="37"/>
      <c r="Y4909" s="37"/>
      <c r="Z4909" s="37"/>
    </row>
    <row r="4910" spans="1:26" s="29" customFormat="1" x14ac:dyDescent="0.25">
      <c r="A4910" s="13"/>
      <c r="B4910" s="14"/>
      <c r="C4910" s="39"/>
      <c r="D4910" s="39"/>
      <c r="E4910" s="27"/>
      <c r="F4910" s="16"/>
      <c r="G4910" s="17"/>
      <c r="H4910" s="17"/>
      <c r="I4910" s="38" t="str">
        <f>IF($J4910&lt;&gt;"",(IF($J4910="Part RC demandée &lt;&gt; Part RC calculée",VLOOKUP($J4910,'Listes déroulantes'!$F$2:$H$26,2,FALSE)&amp;$O4910&amp;"
"&amp;$P4910&amp;VLOOKUP($J4910,'Listes déroulantes'!$F$2:$H$26,3,FALSE),IF($J4910="Montant total demandé &lt;&gt; de montant calculé",VLOOKUP($J4910,'Listes déroulantes'!$F$2:$H$26,2,FALSE)&amp;$N4910&amp;"
"&amp;$P4910&amp;"
"&amp;VLOOKUP($J4910,'Listes déroulantes'!$F$2:$H$26,3,FALSE),CONCATENATE(IF(ISNA(VLOOKUP($J4910,'Listes déroulantes'!$F$2:$I$26,2,FALSE)),"",VLOOKUP($J4910,'Listes déroulantes'!$F$2:$I$26,2,FALSE)),IF($L4910&lt;&gt;"",TEXT($L4910,CONCATENATE("jj/mm/aaaa","")),""),VLOOKUP($J4910,'Listes déroulantes'!$F$2:$I$26,3,FALSE)," ",$K4910," ",$N4910," ",$M4910,"
",$P4910,VLOOKUP($J4910,'Listes déroulantes'!$F$2:$I$26,4,FALSE))))),"")</f>
        <v/>
      </c>
      <c r="J4910" s="28"/>
      <c r="K4910" s="18"/>
      <c r="L4910" s="19"/>
      <c r="M4910" s="18"/>
      <c r="N4910" s="15"/>
      <c r="O4910" s="15"/>
      <c r="P4910" s="20"/>
      <c r="Q4910" s="36"/>
      <c r="R4910" s="36"/>
      <c r="S4910" s="37"/>
      <c r="T4910" s="37"/>
      <c r="U4910" s="37"/>
      <c r="V4910" s="37"/>
      <c r="W4910" s="37"/>
      <c r="X4910" s="37"/>
      <c r="Y4910" s="37"/>
      <c r="Z4910" s="37"/>
    </row>
    <row r="4911" spans="1:26" s="29" customFormat="1" x14ac:dyDescent="0.25">
      <c r="A4911" s="13"/>
      <c r="B4911" s="14"/>
      <c r="C4911" s="39"/>
      <c r="D4911" s="39"/>
      <c r="E4911" s="27"/>
      <c r="F4911" s="16"/>
      <c r="G4911" s="17"/>
      <c r="H4911" s="17"/>
      <c r="I4911" s="38" t="str">
        <f>IF($J4911&lt;&gt;"",(IF($J4911="Part RC demandée &lt;&gt; Part RC calculée",VLOOKUP($J4911,'Listes déroulantes'!$F$2:$H$26,2,FALSE)&amp;$O4911&amp;"
"&amp;$P4911&amp;VLOOKUP($J4911,'Listes déroulantes'!$F$2:$H$26,3,FALSE),IF($J4911="Montant total demandé &lt;&gt; de montant calculé",VLOOKUP($J4911,'Listes déroulantes'!$F$2:$H$26,2,FALSE)&amp;$N4911&amp;"
"&amp;$P4911&amp;"
"&amp;VLOOKUP($J4911,'Listes déroulantes'!$F$2:$H$26,3,FALSE),CONCATENATE(IF(ISNA(VLOOKUP($J4911,'Listes déroulantes'!$F$2:$I$26,2,FALSE)),"",VLOOKUP($J4911,'Listes déroulantes'!$F$2:$I$26,2,FALSE)),IF($L4911&lt;&gt;"",TEXT($L4911,CONCATENATE("jj/mm/aaaa","")),""),VLOOKUP($J4911,'Listes déroulantes'!$F$2:$I$26,3,FALSE)," ",$K4911," ",$N4911," ",$M4911,"
",$P4911,VLOOKUP($J4911,'Listes déroulantes'!$F$2:$I$26,4,FALSE))))),"")</f>
        <v/>
      </c>
      <c r="J4911" s="28"/>
      <c r="K4911" s="18"/>
      <c r="L4911" s="19"/>
      <c r="M4911" s="18"/>
      <c r="N4911" s="15"/>
      <c r="O4911" s="15"/>
      <c r="P4911" s="20"/>
      <c r="Q4911" s="36"/>
      <c r="R4911" s="36"/>
      <c r="S4911" s="37"/>
      <c r="T4911" s="37"/>
      <c r="U4911" s="37"/>
      <c r="V4911" s="37"/>
      <c r="W4911" s="37"/>
      <c r="X4911" s="37"/>
      <c r="Y4911" s="37"/>
      <c r="Z4911" s="37"/>
    </row>
    <row r="4912" spans="1:26" s="29" customFormat="1" x14ac:dyDescent="0.25">
      <c r="A4912" s="13"/>
      <c r="B4912" s="14"/>
      <c r="C4912" s="39"/>
      <c r="D4912" s="39"/>
      <c r="E4912" s="27"/>
      <c r="F4912" s="16"/>
      <c r="G4912" s="17"/>
      <c r="H4912" s="17"/>
      <c r="I4912" s="38" t="str">
        <f>IF($J4912&lt;&gt;"",(IF($J4912="Part RC demandée &lt;&gt; Part RC calculée",VLOOKUP($J4912,'Listes déroulantes'!$F$2:$H$26,2,FALSE)&amp;$O4912&amp;"
"&amp;$P4912&amp;VLOOKUP($J4912,'Listes déroulantes'!$F$2:$H$26,3,FALSE),IF($J4912="Montant total demandé &lt;&gt; de montant calculé",VLOOKUP($J4912,'Listes déroulantes'!$F$2:$H$26,2,FALSE)&amp;$N4912&amp;"
"&amp;$P4912&amp;"
"&amp;VLOOKUP($J4912,'Listes déroulantes'!$F$2:$H$26,3,FALSE),CONCATENATE(IF(ISNA(VLOOKUP($J4912,'Listes déroulantes'!$F$2:$I$26,2,FALSE)),"",VLOOKUP($J4912,'Listes déroulantes'!$F$2:$I$26,2,FALSE)),IF($L4912&lt;&gt;"",TEXT($L4912,CONCATENATE("jj/mm/aaaa","")),""),VLOOKUP($J4912,'Listes déroulantes'!$F$2:$I$26,3,FALSE)," ",$K4912," ",$N4912," ",$M4912,"
",$P4912,VLOOKUP($J4912,'Listes déroulantes'!$F$2:$I$26,4,FALSE))))),"")</f>
        <v/>
      </c>
      <c r="J4912" s="28"/>
      <c r="K4912" s="18"/>
      <c r="L4912" s="19"/>
      <c r="M4912" s="18"/>
      <c r="N4912" s="15"/>
      <c r="O4912" s="15"/>
      <c r="P4912" s="20"/>
      <c r="Q4912" s="36"/>
      <c r="R4912" s="36"/>
      <c r="S4912" s="37"/>
      <c r="T4912" s="37"/>
      <c r="U4912" s="37"/>
      <c r="V4912" s="37"/>
      <c r="W4912" s="37"/>
      <c r="X4912" s="37"/>
      <c r="Y4912" s="37"/>
      <c r="Z4912" s="37"/>
    </row>
    <row r="4913" spans="1:26" s="29" customFormat="1" x14ac:dyDescent="0.25">
      <c r="A4913" s="13"/>
      <c r="B4913" s="14"/>
      <c r="C4913" s="39"/>
      <c r="D4913" s="39"/>
      <c r="E4913" s="27"/>
      <c r="F4913" s="16"/>
      <c r="G4913" s="17"/>
      <c r="H4913" s="17"/>
      <c r="I4913" s="38" t="str">
        <f>IF($J4913&lt;&gt;"",(IF($J4913="Part RC demandée &lt;&gt; Part RC calculée",VLOOKUP($J4913,'Listes déroulantes'!$F$2:$H$26,2,FALSE)&amp;$O4913&amp;"
"&amp;$P4913&amp;VLOOKUP($J4913,'Listes déroulantes'!$F$2:$H$26,3,FALSE),IF($J4913="Montant total demandé &lt;&gt; de montant calculé",VLOOKUP($J4913,'Listes déroulantes'!$F$2:$H$26,2,FALSE)&amp;$N4913&amp;"
"&amp;$P4913&amp;"
"&amp;VLOOKUP($J4913,'Listes déroulantes'!$F$2:$H$26,3,FALSE),CONCATENATE(IF(ISNA(VLOOKUP($J4913,'Listes déroulantes'!$F$2:$I$26,2,FALSE)),"",VLOOKUP($J4913,'Listes déroulantes'!$F$2:$I$26,2,FALSE)),IF($L4913&lt;&gt;"",TEXT($L4913,CONCATENATE("jj/mm/aaaa","")),""),VLOOKUP($J4913,'Listes déroulantes'!$F$2:$I$26,3,FALSE)," ",$K4913," ",$N4913," ",$M4913,"
",$P4913,VLOOKUP($J4913,'Listes déroulantes'!$F$2:$I$26,4,FALSE))))),"")</f>
        <v/>
      </c>
      <c r="J4913" s="28"/>
      <c r="K4913" s="18"/>
      <c r="L4913" s="19"/>
      <c r="M4913" s="18"/>
      <c r="N4913" s="15"/>
      <c r="O4913" s="15"/>
      <c r="P4913" s="20"/>
      <c r="Q4913" s="36"/>
      <c r="R4913" s="36"/>
      <c r="S4913" s="37"/>
      <c r="T4913" s="37"/>
      <c r="U4913" s="37"/>
      <c r="V4913" s="37"/>
      <c r="W4913" s="37"/>
      <c r="X4913" s="37"/>
      <c r="Y4913" s="37"/>
      <c r="Z4913" s="37"/>
    </row>
    <row r="4914" spans="1:26" s="29" customFormat="1" x14ac:dyDescent="0.25">
      <c r="A4914" s="13"/>
      <c r="B4914" s="14"/>
      <c r="C4914" s="39"/>
      <c r="D4914" s="39"/>
      <c r="E4914" s="27"/>
      <c r="F4914" s="16"/>
      <c r="G4914" s="17"/>
      <c r="H4914" s="17"/>
      <c r="I4914" s="38" t="str">
        <f>IF($J4914&lt;&gt;"",(IF($J4914="Part RC demandée &lt;&gt; Part RC calculée",VLOOKUP($J4914,'Listes déroulantes'!$F$2:$H$26,2,FALSE)&amp;$O4914&amp;"
"&amp;$P4914&amp;VLOOKUP($J4914,'Listes déroulantes'!$F$2:$H$26,3,FALSE),IF($J4914="Montant total demandé &lt;&gt; de montant calculé",VLOOKUP($J4914,'Listes déroulantes'!$F$2:$H$26,2,FALSE)&amp;$N4914&amp;"
"&amp;$P4914&amp;"
"&amp;VLOOKUP($J4914,'Listes déroulantes'!$F$2:$H$26,3,FALSE),CONCATENATE(IF(ISNA(VLOOKUP($J4914,'Listes déroulantes'!$F$2:$I$26,2,FALSE)),"",VLOOKUP($J4914,'Listes déroulantes'!$F$2:$I$26,2,FALSE)),IF($L4914&lt;&gt;"",TEXT($L4914,CONCATENATE("jj/mm/aaaa","")),""),VLOOKUP($J4914,'Listes déroulantes'!$F$2:$I$26,3,FALSE)," ",$K4914," ",$N4914," ",$M4914,"
",$P4914,VLOOKUP($J4914,'Listes déroulantes'!$F$2:$I$26,4,FALSE))))),"")</f>
        <v/>
      </c>
      <c r="J4914" s="28"/>
      <c r="K4914" s="18"/>
      <c r="L4914" s="19"/>
      <c r="M4914" s="18"/>
      <c r="N4914" s="15"/>
      <c r="O4914" s="15"/>
      <c r="P4914" s="20"/>
      <c r="Q4914" s="36"/>
      <c r="R4914" s="36"/>
      <c r="S4914" s="37"/>
      <c r="T4914" s="37"/>
      <c r="U4914" s="37"/>
      <c r="V4914" s="37"/>
      <c r="W4914" s="37"/>
      <c r="X4914" s="37"/>
      <c r="Y4914" s="37"/>
      <c r="Z4914" s="37"/>
    </row>
    <row r="4915" spans="1:26" s="29" customFormat="1" x14ac:dyDescent="0.25">
      <c r="A4915" s="13"/>
      <c r="B4915" s="14"/>
      <c r="C4915" s="39"/>
      <c r="D4915" s="39"/>
      <c r="E4915" s="27"/>
      <c r="F4915" s="16"/>
      <c r="G4915" s="17"/>
      <c r="H4915" s="17"/>
      <c r="I4915" s="38" t="str">
        <f>IF($J4915&lt;&gt;"",(IF($J4915="Part RC demandée &lt;&gt; Part RC calculée",VLOOKUP($J4915,'Listes déroulantes'!$F$2:$H$26,2,FALSE)&amp;$O4915&amp;"
"&amp;$P4915&amp;VLOOKUP($J4915,'Listes déroulantes'!$F$2:$H$26,3,FALSE),IF($J4915="Montant total demandé &lt;&gt; de montant calculé",VLOOKUP($J4915,'Listes déroulantes'!$F$2:$H$26,2,FALSE)&amp;$N4915&amp;"
"&amp;$P4915&amp;"
"&amp;VLOOKUP($J4915,'Listes déroulantes'!$F$2:$H$26,3,FALSE),CONCATENATE(IF(ISNA(VLOOKUP($J4915,'Listes déroulantes'!$F$2:$I$26,2,FALSE)),"",VLOOKUP($J4915,'Listes déroulantes'!$F$2:$I$26,2,FALSE)),IF($L4915&lt;&gt;"",TEXT($L4915,CONCATENATE("jj/mm/aaaa","")),""),VLOOKUP($J4915,'Listes déroulantes'!$F$2:$I$26,3,FALSE)," ",$K4915," ",$N4915," ",$M4915,"
",$P4915,VLOOKUP($J4915,'Listes déroulantes'!$F$2:$I$26,4,FALSE))))),"")</f>
        <v/>
      </c>
      <c r="J4915" s="28"/>
      <c r="K4915" s="18"/>
      <c r="L4915" s="19"/>
      <c r="M4915" s="18"/>
      <c r="N4915" s="15"/>
      <c r="O4915" s="15"/>
      <c r="P4915" s="20"/>
      <c r="Q4915" s="36"/>
      <c r="R4915" s="36"/>
      <c r="S4915" s="37"/>
      <c r="T4915" s="37"/>
      <c r="U4915" s="37"/>
      <c r="V4915" s="37"/>
      <c r="W4915" s="37"/>
      <c r="X4915" s="37"/>
      <c r="Y4915" s="37"/>
      <c r="Z4915" s="37"/>
    </row>
    <row r="4916" spans="1:26" s="29" customFormat="1" x14ac:dyDescent="0.25">
      <c r="A4916" s="13"/>
      <c r="B4916" s="14"/>
      <c r="C4916" s="39"/>
      <c r="D4916" s="39"/>
      <c r="E4916" s="27"/>
      <c r="F4916" s="16"/>
      <c r="G4916" s="17"/>
      <c r="H4916" s="17"/>
      <c r="I4916" s="38" t="str">
        <f>IF($J4916&lt;&gt;"",(IF($J4916="Part RC demandée &lt;&gt; Part RC calculée",VLOOKUP($J4916,'Listes déroulantes'!$F$2:$H$26,2,FALSE)&amp;$O4916&amp;"
"&amp;$P4916&amp;VLOOKUP($J4916,'Listes déroulantes'!$F$2:$H$26,3,FALSE),IF($J4916="Montant total demandé &lt;&gt; de montant calculé",VLOOKUP($J4916,'Listes déroulantes'!$F$2:$H$26,2,FALSE)&amp;$N4916&amp;"
"&amp;$P4916&amp;"
"&amp;VLOOKUP($J4916,'Listes déroulantes'!$F$2:$H$26,3,FALSE),CONCATENATE(IF(ISNA(VLOOKUP($J4916,'Listes déroulantes'!$F$2:$I$26,2,FALSE)),"",VLOOKUP($J4916,'Listes déroulantes'!$F$2:$I$26,2,FALSE)),IF($L4916&lt;&gt;"",TEXT($L4916,CONCATENATE("jj/mm/aaaa","")),""),VLOOKUP($J4916,'Listes déroulantes'!$F$2:$I$26,3,FALSE)," ",$K4916," ",$N4916," ",$M4916,"
",$P4916,VLOOKUP($J4916,'Listes déroulantes'!$F$2:$I$26,4,FALSE))))),"")</f>
        <v/>
      </c>
      <c r="J4916" s="28"/>
      <c r="K4916" s="18"/>
      <c r="L4916" s="19"/>
      <c r="M4916" s="18"/>
      <c r="N4916" s="15"/>
      <c r="O4916" s="15"/>
      <c r="P4916" s="20"/>
      <c r="Q4916" s="36"/>
      <c r="R4916" s="36"/>
      <c r="S4916" s="37"/>
      <c r="T4916" s="37"/>
      <c r="U4916" s="37"/>
      <c r="V4916" s="37"/>
      <c r="W4916" s="37"/>
      <c r="X4916" s="37"/>
      <c r="Y4916" s="37"/>
      <c r="Z4916" s="37"/>
    </row>
    <row r="4917" spans="1:26" s="29" customFormat="1" x14ac:dyDescent="0.25">
      <c r="A4917" s="13"/>
      <c r="B4917" s="14"/>
      <c r="C4917" s="39"/>
      <c r="D4917" s="39"/>
      <c r="E4917" s="27"/>
      <c r="F4917" s="16"/>
      <c r="G4917" s="17"/>
      <c r="H4917" s="17"/>
      <c r="I4917" s="38" t="str">
        <f>IF($J4917&lt;&gt;"",(IF($J4917="Part RC demandée &lt;&gt; Part RC calculée",VLOOKUP($J4917,'Listes déroulantes'!$F$2:$H$26,2,FALSE)&amp;$O4917&amp;"
"&amp;$P4917&amp;VLOOKUP($J4917,'Listes déroulantes'!$F$2:$H$26,3,FALSE),IF($J4917="Montant total demandé &lt;&gt; de montant calculé",VLOOKUP($J4917,'Listes déroulantes'!$F$2:$H$26,2,FALSE)&amp;$N4917&amp;"
"&amp;$P4917&amp;"
"&amp;VLOOKUP($J4917,'Listes déroulantes'!$F$2:$H$26,3,FALSE),CONCATENATE(IF(ISNA(VLOOKUP($J4917,'Listes déroulantes'!$F$2:$I$26,2,FALSE)),"",VLOOKUP($J4917,'Listes déroulantes'!$F$2:$I$26,2,FALSE)),IF($L4917&lt;&gt;"",TEXT($L4917,CONCATENATE("jj/mm/aaaa","")),""),VLOOKUP($J4917,'Listes déroulantes'!$F$2:$I$26,3,FALSE)," ",$K4917," ",$N4917," ",$M4917,"
",$P4917,VLOOKUP($J4917,'Listes déroulantes'!$F$2:$I$26,4,FALSE))))),"")</f>
        <v/>
      </c>
      <c r="J4917" s="28"/>
      <c r="K4917" s="18"/>
      <c r="L4917" s="19"/>
      <c r="M4917" s="18"/>
      <c r="N4917" s="15"/>
      <c r="O4917" s="15"/>
      <c r="P4917" s="20"/>
      <c r="Q4917" s="36"/>
      <c r="R4917" s="36"/>
      <c r="S4917" s="37"/>
      <c r="T4917" s="37"/>
      <c r="U4917" s="37"/>
      <c r="V4917" s="37"/>
      <c r="W4917" s="37"/>
      <c r="X4917" s="37"/>
      <c r="Y4917" s="37"/>
      <c r="Z4917" s="37"/>
    </row>
    <row r="4918" spans="1:26" s="29" customFormat="1" x14ac:dyDescent="0.25">
      <c r="A4918" s="13"/>
      <c r="B4918" s="14"/>
      <c r="C4918" s="39"/>
      <c r="D4918" s="39"/>
      <c r="E4918" s="27"/>
      <c r="F4918" s="16"/>
      <c r="G4918" s="17"/>
      <c r="H4918" s="17"/>
      <c r="I4918" s="38" t="str">
        <f>IF($J4918&lt;&gt;"",(IF($J4918="Part RC demandée &lt;&gt; Part RC calculée",VLOOKUP($J4918,'Listes déroulantes'!$F$2:$H$26,2,FALSE)&amp;$O4918&amp;"
"&amp;$P4918&amp;VLOOKUP($J4918,'Listes déroulantes'!$F$2:$H$26,3,FALSE),IF($J4918="Montant total demandé &lt;&gt; de montant calculé",VLOOKUP($J4918,'Listes déroulantes'!$F$2:$H$26,2,FALSE)&amp;$N4918&amp;"
"&amp;$P4918&amp;"
"&amp;VLOOKUP($J4918,'Listes déroulantes'!$F$2:$H$26,3,FALSE),CONCATENATE(IF(ISNA(VLOOKUP($J4918,'Listes déroulantes'!$F$2:$I$26,2,FALSE)),"",VLOOKUP($J4918,'Listes déroulantes'!$F$2:$I$26,2,FALSE)),IF($L4918&lt;&gt;"",TEXT($L4918,CONCATENATE("jj/mm/aaaa","")),""),VLOOKUP($J4918,'Listes déroulantes'!$F$2:$I$26,3,FALSE)," ",$K4918," ",$N4918," ",$M4918,"
",$P4918,VLOOKUP($J4918,'Listes déroulantes'!$F$2:$I$26,4,FALSE))))),"")</f>
        <v/>
      </c>
      <c r="J4918" s="28"/>
      <c r="K4918" s="18"/>
      <c r="L4918" s="19"/>
      <c r="M4918" s="18"/>
      <c r="N4918" s="15"/>
      <c r="O4918" s="15"/>
      <c r="P4918" s="20"/>
      <c r="Q4918" s="36"/>
      <c r="R4918" s="36"/>
      <c r="S4918" s="37"/>
      <c r="T4918" s="37"/>
      <c r="U4918" s="37"/>
      <c r="V4918" s="37"/>
      <c r="W4918" s="37"/>
      <c r="X4918" s="37"/>
      <c r="Y4918" s="37"/>
      <c r="Z4918" s="37"/>
    </row>
    <row r="4919" spans="1:26" s="29" customFormat="1" x14ac:dyDescent="0.25">
      <c r="A4919" s="13"/>
      <c r="B4919" s="14"/>
      <c r="C4919" s="39"/>
      <c r="D4919" s="39"/>
      <c r="E4919" s="27"/>
      <c r="F4919" s="16"/>
      <c r="G4919" s="17"/>
      <c r="H4919" s="17"/>
      <c r="I4919" s="38" t="str">
        <f>IF($J4919&lt;&gt;"",(IF($J4919="Part RC demandée &lt;&gt; Part RC calculée",VLOOKUP($J4919,'Listes déroulantes'!$F$2:$H$26,2,FALSE)&amp;$O4919&amp;"
"&amp;$P4919&amp;VLOOKUP($J4919,'Listes déroulantes'!$F$2:$H$26,3,FALSE),IF($J4919="Montant total demandé &lt;&gt; de montant calculé",VLOOKUP($J4919,'Listes déroulantes'!$F$2:$H$26,2,FALSE)&amp;$N4919&amp;"
"&amp;$P4919&amp;"
"&amp;VLOOKUP($J4919,'Listes déroulantes'!$F$2:$H$26,3,FALSE),CONCATENATE(IF(ISNA(VLOOKUP($J4919,'Listes déroulantes'!$F$2:$I$26,2,FALSE)),"",VLOOKUP($J4919,'Listes déroulantes'!$F$2:$I$26,2,FALSE)),IF($L4919&lt;&gt;"",TEXT($L4919,CONCATENATE("jj/mm/aaaa","")),""),VLOOKUP($J4919,'Listes déroulantes'!$F$2:$I$26,3,FALSE)," ",$K4919," ",$N4919," ",$M4919,"
",$P4919,VLOOKUP($J4919,'Listes déroulantes'!$F$2:$I$26,4,FALSE))))),"")</f>
        <v/>
      </c>
      <c r="J4919" s="28"/>
      <c r="K4919" s="18"/>
      <c r="L4919" s="19"/>
      <c r="M4919" s="18"/>
      <c r="N4919" s="15"/>
      <c r="O4919" s="15"/>
      <c r="P4919" s="20"/>
      <c r="Q4919" s="36"/>
      <c r="R4919" s="36"/>
      <c r="S4919" s="37"/>
      <c r="T4919" s="37"/>
      <c r="U4919" s="37"/>
      <c r="V4919" s="37"/>
      <c r="W4919" s="37"/>
      <c r="X4919" s="37"/>
      <c r="Y4919" s="37"/>
      <c r="Z4919" s="37"/>
    </row>
    <row r="4920" spans="1:26" s="29" customFormat="1" x14ac:dyDescent="0.25">
      <c r="A4920" s="13"/>
      <c r="B4920" s="14"/>
      <c r="C4920" s="39"/>
      <c r="D4920" s="39"/>
      <c r="E4920" s="27"/>
      <c r="F4920" s="16"/>
      <c r="G4920" s="17"/>
      <c r="H4920" s="17"/>
      <c r="I4920" s="38" t="str">
        <f>IF($J4920&lt;&gt;"",(IF($J4920="Part RC demandée &lt;&gt; Part RC calculée",VLOOKUP($J4920,'Listes déroulantes'!$F$2:$H$26,2,FALSE)&amp;$O4920&amp;"
"&amp;$P4920&amp;VLOOKUP($J4920,'Listes déroulantes'!$F$2:$H$26,3,FALSE),IF($J4920="Montant total demandé &lt;&gt; de montant calculé",VLOOKUP($J4920,'Listes déroulantes'!$F$2:$H$26,2,FALSE)&amp;$N4920&amp;"
"&amp;$P4920&amp;"
"&amp;VLOOKUP($J4920,'Listes déroulantes'!$F$2:$H$26,3,FALSE),CONCATENATE(IF(ISNA(VLOOKUP($J4920,'Listes déroulantes'!$F$2:$I$26,2,FALSE)),"",VLOOKUP($J4920,'Listes déroulantes'!$F$2:$I$26,2,FALSE)),IF($L4920&lt;&gt;"",TEXT($L4920,CONCATENATE("jj/mm/aaaa","")),""),VLOOKUP($J4920,'Listes déroulantes'!$F$2:$I$26,3,FALSE)," ",$K4920," ",$N4920," ",$M4920,"
",$P4920,VLOOKUP($J4920,'Listes déroulantes'!$F$2:$I$26,4,FALSE))))),"")</f>
        <v/>
      </c>
      <c r="J4920" s="28"/>
      <c r="K4920" s="18"/>
      <c r="L4920" s="19"/>
      <c r="M4920" s="18"/>
      <c r="N4920" s="15"/>
      <c r="O4920" s="15"/>
      <c r="P4920" s="20"/>
      <c r="Q4920" s="36"/>
      <c r="R4920" s="36"/>
      <c r="S4920" s="37"/>
      <c r="T4920" s="37"/>
      <c r="U4920" s="37"/>
      <c r="V4920" s="37"/>
      <c r="W4920" s="37"/>
      <c r="X4920" s="37"/>
      <c r="Y4920" s="37"/>
      <c r="Z4920" s="37"/>
    </row>
    <row r="4921" spans="1:26" s="29" customFormat="1" x14ac:dyDescent="0.25">
      <c r="A4921" s="13"/>
      <c r="B4921" s="14"/>
      <c r="C4921" s="39"/>
      <c r="D4921" s="39"/>
      <c r="E4921" s="27"/>
      <c r="F4921" s="16"/>
      <c r="G4921" s="17"/>
      <c r="H4921" s="17"/>
      <c r="I4921" s="38" t="str">
        <f>IF($J4921&lt;&gt;"",(IF($J4921="Part RC demandée &lt;&gt; Part RC calculée",VLOOKUP($J4921,'Listes déroulantes'!$F$2:$H$26,2,FALSE)&amp;$O4921&amp;"
"&amp;$P4921&amp;VLOOKUP($J4921,'Listes déroulantes'!$F$2:$H$26,3,FALSE),IF($J4921="Montant total demandé &lt;&gt; de montant calculé",VLOOKUP($J4921,'Listes déroulantes'!$F$2:$H$26,2,FALSE)&amp;$N4921&amp;"
"&amp;$P4921&amp;"
"&amp;VLOOKUP($J4921,'Listes déroulantes'!$F$2:$H$26,3,FALSE),CONCATENATE(IF(ISNA(VLOOKUP($J4921,'Listes déroulantes'!$F$2:$I$26,2,FALSE)),"",VLOOKUP($J4921,'Listes déroulantes'!$F$2:$I$26,2,FALSE)),IF($L4921&lt;&gt;"",TEXT($L4921,CONCATENATE("jj/mm/aaaa","")),""),VLOOKUP($J4921,'Listes déroulantes'!$F$2:$I$26,3,FALSE)," ",$K4921," ",$N4921," ",$M4921,"
",$P4921,VLOOKUP($J4921,'Listes déroulantes'!$F$2:$I$26,4,FALSE))))),"")</f>
        <v/>
      </c>
      <c r="J4921" s="28"/>
      <c r="K4921" s="18"/>
      <c r="L4921" s="19"/>
      <c r="M4921" s="18"/>
      <c r="N4921" s="15"/>
      <c r="O4921" s="15"/>
      <c r="P4921" s="20"/>
      <c r="Q4921" s="36"/>
      <c r="R4921" s="36"/>
      <c r="S4921" s="37"/>
      <c r="T4921" s="37"/>
      <c r="U4921" s="37"/>
      <c r="V4921" s="37"/>
      <c r="W4921" s="37"/>
      <c r="X4921" s="37"/>
      <c r="Y4921" s="37"/>
      <c r="Z4921" s="37"/>
    </row>
    <row r="4922" spans="1:26" s="29" customFormat="1" x14ac:dyDescent="0.25">
      <c r="A4922" s="13"/>
      <c r="B4922" s="14"/>
      <c r="C4922" s="39"/>
      <c r="D4922" s="39"/>
      <c r="E4922" s="27"/>
      <c r="F4922" s="16"/>
      <c r="G4922" s="17"/>
      <c r="H4922" s="17"/>
      <c r="I4922" s="38" t="str">
        <f>IF($J4922&lt;&gt;"",(IF($J4922="Part RC demandée &lt;&gt; Part RC calculée",VLOOKUP($J4922,'Listes déroulantes'!$F$2:$H$26,2,FALSE)&amp;$O4922&amp;"
"&amp;$P4922&amp;VLOOKUP($J4922,'Listes déroulantes'!$F$2:$H$26,3,FALSE),IF($J4922="Montant total demandé &lt;&gt; de montant calculé",VLOOKUP($J4922,'Listes déroulantes'!$F$2:$H$26,2,FALSE)&amp;$N4922&amp;"
"&amp;$P4922&amp;"
"&amp;VLOOKUP($J4922,'Listes déroulantes'!$F$2:$H$26,3,FALSE),CONCATENATE(IF(ISNA(VLOOKUP($J4922,'Listes déroulantes'!$F$2:$I$26,2,FALSE)),"",VLOOKUP($J4922,'Listes déroulantes'!$F$2:$I$26,2,FALSE)),IF($L4922&lt;&gt;"",TEXT($L4922,CONCATENATE("jj/mm/aaaa","")),""),VLOOKUP($J4922,'Listes déroulantes'!$F$2:$I$26,3,FALSE)," ",$K4922," ",$N4922," ",$M4922,"
",$P4922,VLOOKUP($J4922,'Listes déroulantes'!$F$2:$I$26,4,FALSE))))),"")</f>
        <v/>
      </c>
      <c r="J4922" s="28"/>
      <c r="K4922" s="18"/>
      <c r="L4922" s="19"/>
      <c r="M4922" s="18"/>
      <c r="N4922" s="15"/>
      <c r="O4922" s="15"/>
      <c r="P4922" s="20"/>
      <c r="Q4922" s="36"/>
      <c r="R4922" s="36"/>
      <c r="S4922" s="37"/>
      <c r="T4922" s="37"/>
      <c r="U4922" s="37"/>
      <c r="V4922" s="37"/>
      <c r="W4922" s="37"/>
      <c r="X4922" s="37"/>
      <c r="Y4922" s="37"/>
      <c r="Z4922" s="37"/>
    </row>
    <row r="4923" spans="1:26" s="29" customFormat="1" x14ac:dyDescent="0.25">
      <c r="A4923" s="13"/>
      <c r="B4923" s="14"/>
      <c r="C4923" s="39"/>
      <c r="D4923" s="39"/>
      <c r="E4923" s="27"/>
      <c r="F4923" s="16"/>
      <c r="G4923" s="17"/>
      <c r="H4923" s="17"/>
      <c r="I4923" s="38" t="str">
        <f>IF($J4923&lt;&gt;"",(IF($J4923="Part RC demandée &lt;&gt; Part RC calculée",VLOOKUP($J4923,'Listes déroulantes'!$F$2:$H$26,2,FALSE)&amp;$O4923&amp;"
"&amp;$P4923&amp;VLOOKUP($J4923,'Listes déroulantes'!$F$2:$H$26,3,FALSE),IF($J4923="Montant total demandé &lt;&gt; de montant calculé",VLOOKUP($J4923,'Listes déroulantes'!$F$2:$H$26,2,FALSE)&amp;$N4923&amp;"
"&amp;$P4923&amp;"
"&amp;VLOOKUP($J4923,'Listes déroulantes'!$F$2:$H$26,3,FALSE),CONCATENATE(IF(ISNA(VLOOKUP($J4923,'Listes déroulantes'!$F$2:$I$26,2,FALSE)),"",VLOOKUP($J4923,'Listes déroulantes'!$F$2:$I$26,2,FALSE)),IF($L4923&lt;&gt;"",TEXT($L4923,CONCATENATE("jj/mm/aaaa","")),""),VLOOKUP($J4923,'Listes déroulantes'!$F$2:$I$26,3,FALSE)," ",$K4923," ",$N4923," ",$M4923,"
",$P4923,VLOOKUP($J4923,'Listes déroulantes'!$F$2:$I$26,4,FALSE))))),"")</f>
        <v/>
      </c>
      <c r="J4923" s="28"/>
      <c r="K4923" s="18"/>
      <c r="L4923" s="19"/>
      <c r="M4923" s="18"/>
      <c r="N4923" s="15"/>
      <c r="O4923" s="15"/>
      <c r="P4923" s="20"/>
      <c r="Q4923" s="36"/>
      <c r="R4923" s="36"/>
      <c r="S4923" s="37"/>
      <c r="T4923" s="37"/>
      <c r="U4923" s="37"/>
      <c r="V4923" s="37"/>
      <c r="W4923" s="37"/>
      <c r="X4923" s="37"/>
      <c r="Y4923" s="37"/>
      <c r="Z4923" s="37"/>
    </row>
    <row r="4924" spans="1:26" s="29" customFormat="1" x14ac:dyDescent="0.25">
      <c r="A4924" s="13"/>
      <c r="B4924" s="14"/>
      <c r="C4924" s="39"/>
      <c r="D4924" s="39"/>
      <c r="E4924" s="27"/>
      <c r="F4924" s="16"/>
      <c r="G4924" s="17"/>
      <c r="H4924" s="17"/>
      <c r="I4924" s="38" t="str">
        <f>IF($J4924&lt;&gt;"",(IF($J4924="Part RC demandée &lt;&gt; Part RC calculée",VLOOKUP($J4924,'Listes déroulantes'!$F$2:$H$26,2,FALSE)&amp;$O4924&amp;"
"&amp;$P4924&amp;VLOOKUP($J4924,'Listes déroulantes'!$F$2:$H$26,3,FALSE),IF($J4924="Montant total demandé &lt;&gt; de montant calculé",VLOOKUP($J4924,'Listes déroulantes'!$F$2:$H$26,2,FALSE)&amp;$N4924&amp;"
"&amp;$P4924&amp;"
"&amp;VLOOKUP($J4924,'Listes déroulantes'!$F$2:$H$26,3,FALSE),CONCATENATE(IF(ISNA(VLOOKUP($J4924,'Listes déroulantes'!$F$2:$I$26,2,FALSE)),"",VLOOKUP($J4924,'Listes déroulantes'!$F$2:$I$26,2,FALSE)),IF($L4924&lt;&gt;"",TEXT($L4924,CONCATENATE("jj/mm/aaaa","")),""),VLOOKUP($J4924,'Listes déroulantes'!$F$2:$I$26,3,FALSE)," ",$K4924," ",$N4924," ",$M4924,"
",$P4924,VLOOKUP($J4924,'Listes déroulantes'!$F$2:$I$26,4,FALSE))))),"")</f>
        <v/>
      </c>
      <c r="J4924" s="28"/>
      <c r="K4924" s="18"/>
      <c r="L4924" s="19"/>
      <c r="M4924" s="18"/>
      <c r="N4924" s="15"/>
      <c r="O4924" s="15"/>
      <c r="P4924" s="20"/>
      <c r="Q4924" s="36"/>
      <c r="R4924" s="36"/>
      <c r="S4924" s="37"/>
      <c r="T4924" s="37"/>
      <c r="U4924" s="37"/>
      <c r="V4924" s="37"/>
      <c r="W4924" s="37"/>
      <c r="X4924" s="37"/>
      <c r="Y4924" s="37"/>
      <c r="Z4924" s="37"/>
    </row>
    <row r="4925" spans="1:26" s="29" customFormat="1" x14ac:dyDescent="0.25">
      <c r="A4925" s="13"/>
      <c r="B4925" s="14"/>
      <c r="C4925" s="39"/>
      <c r="D4925" s="39"/>
      <c r="E4925" s="27"/>
      <c r="F4925" s="16"/>
      <c r="G4925" s="17"/>
      <c r="H4925" s="17"/>
      <c r="I4925" s="38" t="str">
        <f>IF($J4925&lt;&gt;"",(IF($J4925="Part RC demandée &lt;&gt; Part RC calculée",VLOOKUP($J4925,'Listes déroulantes'!$F$2:$H$26,2,FALSE)&amp;$O4925&amp;"
"&amp;$P4925&amp;VLOOKUP($J4925,'Listes déroulantes'!$F$2:$H$26,3,FALSE),IF($J4925="Montant total demandé &lt;&gt; de montant calculé",VLOOKUP($J4925,'Listes déroulantes'!$F$2:$H$26,2,FALSE)&amp;$N4925&amp;"
"&amp;$P4925&amp;"
"&amp;VLOOKUP($J4925,'Listes déroulantes'!$F$2:$H$26,3,FALSE),CONCATENATE(IF(ISNA(VLOOKUP($J4925,'Listes déroulantes'!$F$2:$I$26,2,FALSE)),"",VLOOKUP($J4925,'Listes déroulantes'!$F$2:$I$26,2,FALSE)),IF($L4925&lt;&gt;"",TEXT($L4925,CONCATENATE("jj/mm/aaaa","")),""),VLOOKUP($J4925,'Listes déroulantes'!$F$2:$I$26,3,FALSE)," ",$K4925," ",$N4925," ",$M4925,"
",$P4925,VLOOKUP($J4925,'Listes déroulantes'!$F$2:$I$26,4,FALSE))))),"")</f>
        <v/>
      </c>
      <c r="J4925" s="28"/>
      <c r="K4925" s="18"/>
      <c r="L4925" s="19"/>
      <c r="M4925" s="18"/>
      <c r="N4925" s="15"/>
      <c r="O4925" s="15"/>
      <c r="P4925" s="20"/>
      <c r="Q4925" s="36"/>
      <c r="R4925" s="36"/>
      <c r="S4925" s="37"/>
      <c r="T4925" s="37"/>
      <c r="U4925" s="37"/>
      <c r="V4925" s="37"/>
      <c r="W4925" s="37"/>
      <c r="X4925" s="37"/>
      <c r="Y4925" s="37"/>
      <c r="Z4925" s="37"/>
    </row>
    <row r="4926" spans="1:26" s="29" customFormat="1" x14ac:dyDescent="0.25">
      <c r="A4926" s="13"/>
      <c r="B4926" s="14"/>
      <c r="C4926" s="39"/>
      <c r="D4926" s="39"/>
      <c r="E4926" s="27"/>
      <c r="F4926" s="16"/>
      <c r="G4926" s="17"/>
      <c r="H4926" s="17"/>
      <c r="I4926" s="38" t="str">
        <f>IF($J4926&lt;&gt;"",(IF($J4926="Part RC demandée &lt;&gt; Part RC calculée",VLOOKUP($J4926,'Listes déroulantes'!$F$2:$H$26,2,FALSE)&amp;$O4926&amp;"
"&amp;$P4926&amp;VLOOKUP($J4926,'Listes déroulantes'!$F$2:$H$26,3,FALSE),IF($J4926="Montant total demandé &lt;&gt; de montant calculé",VLOOKUP($J4926,'Listes déroulantes'!$F$2:$H$26,2,FALSE)&amp;$N4926&amp;"
"&amp;$P4926&amp;"
"&amp;VLOOKUP($J4926,'Listes déroulantes'!$F$2:$H$26,3,FALSE),CONCATENATE(IF(ISNA(VLOOKUP($J4926,'Listes déroulantes'!$F$2:$I$26,2,FALSE)),"",VLOOKUP($J4926,'Listes déroulantes'!$F$2:$I$26,2,FALSE)),IF($L4926&lt;&gt;"",TEXT($L4926,CONCATENATE("jj/mm/aaaa","")),""),VLOOKUP($J4926,'Listes déroulantes'!$F$2:$I$26,3,FALSE)," ",$K4926," ",$N4926," ",$M4926,"
",$P4926,VLOOKUP($J4926,'Listes déroulantes'!$F$2:$I$26,4,FALSE))))),"")</f>
        <v/>
      </c>
      <c r="J4926" s="28"/>
      <c r="K4926" s="18"/>
      <c r="L4926" s="19"/>
      <c r="M4926" s="18"/>
      <c r="N4926" s="15"/>
      <c r="O4926" s="15"/>
      <c r="P4926" s="20"/>
      <c r="Q4926" s="36"/>
      <c r="R4926" s="36"/>
      <c r="S4926" s="37"/>
      <c r="T4926" s="37"/>
      <c r="U4926" s="37"/>
      <c r="V4926" s="37"/>
      <c r="W4926" s="37"/>
      <c r="X4926" s="37"/>
      <c r="Y4926" s="37"/>
      <c r="Z4926" s="37"/>
    </row>
    <row r="4927" spans="1:26" s="29" customFormat="1" x14ac:dyDescent="0.25">
      <c r="A4927" s="13"/>
      <c r="B4927" s="14"/>
      <c r="C4927" s="39"/>
      <c r="D4927" s="39"/>
      <c r="E4927" s="27"/>
      <c r="F4927" s="16"/>
      <c r="G4927" s="17"/>
      <c r="H4927" s="17"/>
      <c r="I4927" s="38" t="str">
        <f>IF($J4927&lt;&gt;"",(IF($J4927="Part RC demandée &lt;&gt; Part RC calculée",VLOOKUP($J4927,'Listes déroulantes'!$F$2:$H$26,2,FALSE)&amp;$O4927&amp;"
"&amp;$P4927&amp;VLOOKUP($J4927,'Listes déroulantes'!$F$2:$H$26,3,FALSE),IF($J4927="Montant total demandé &lt;&gt; de montant calculé",VLOOKUP($J4927,'Listes déroulantes'!$F$2:$H$26,2,FALSE)&amp;$N4927&amp;"
"&amp;$P4927&amp;"
"&amp;VLOOKUP($J4927,'Listes déroulantes'!$F$2:$H$26,3,FALSE),CONCATENATE(IF(ISNA(VLOOKUP($J4927,'Listes déroulantes'!$F$2:$I$26,2,FALSE)),"",VLOOKUP($J4927,'Listes déroulantes'!$F$2:$I$26,2,FALSE)),IF($L4927&lt;&gt;"",TEXT($L4927,CONCATENATE("jj/mm/aaaa","")),""),VLOOKUP($J4927,'Listes déroulantes'!$F$2:$I$26,3,FALSE)," ",$K4927," ",$N4927," ",$M4927,"
",$P4927,VLOOKUP($J4927,'Listes déroulantes'!$F$2:$I$26,4,FALSE))))),"")</f>
        <v/>
      </c>
      <c r="J4927" s="28"/>
      <c r="K4927" s="18"/>
      <c r="L4927" s="19"/>
      <c r="M4927" s="18"/>
      <c r="N4927" s="15"/>
      <c r="O4927" s="15"/>
      <c r="P4927" s="20"/>
      <c r="Q4927" s="36"/>
      <c r="R4927" s="36"/>
      <c r="S4927" s="37"/>
      <c r="T4927" s="37"/>
      <c r="U4927" s="37"/>
      <c r="V4927" s="37"/>
      <c r="W4927" s="37"/>
      <c r="X4927" s="37"/>
      <c r="Y4927" s="37"/>
      <c r="Z4927" s="37"/>
    </row>
    <row r="4928" spans="1:26" s="29" customFormat="1" x14ac:dyDescent="0.25">
      <c r="A4928" s="13"/>
      <c r="B4928" s="14"/>
      <c r="C4928" s="39"/>
      <c r="D4928" s="39"/>
      <c r="E4928" s="27"/>
      <c r="F4928" s="16"/>
      <c r="G4928" s="17"/>
      <c r="H4928" s="17"/>
      <c r="I4928" s="38" t="str">
        <f>IF($J4928&lt;&gt;"",(IF($J4928="Part RC demandée &lt;&gt; Part RC calculée",VLOOKUP($J4928,'Listes déroulantes'!$F$2:$H$26,2,FALSE)&amp;$O4928&amp;"
"&amp;$P4928&amp;VLOOKUP($J4928,'Listes déroulantes'!$F$2:$H$26,3,FALSE),IF($J4928="Montant total demandé &lt;&gt; de montant calculé",VLOOKUP($J4928,'Listes déroulantes'!$F$2:$H$26,2,FALSE)&amp;$N4928&amp;"
"&amp;$P4928&amp;"
"&amp;VLOOKUP($J4928,'Listes déroulantes'!$F$2:$H$26,3,FALSE),CONCATENATE(IF(ISNA(VLOOKUP($J4928,'Listes déroulantes'!$F$2:$I$26,2,FALSE)),"",VLOOKUP($J4928,'Listes déroulantes'!$F$2:$I$26,2,FALSE)),IF($L4928&lt;&gt;"",TEXT($L4928,CONCATENATE("jj/mm/aaaa","")),""),VLOOKUP($J4928,'Listes déroulantes'!$F$2:$I$26,3,FALSE)," ",$K4928," ",$N4928," ",$M4928,"
",$P4928,VLOOKUP($J4928,'Listes déroulantes'!$F$2:$I$26,4,FALSE))))),"")</f>
        <v/>
      </c>
      <c r="J4928" s="28"/>
      <c r="K4928" s="18"/>
      <c r="L4928" s="19"/>
      <c r="M4928" s="18"/>
      <c r="N4928" s="15"/>
      <c r="O4928" s="15"/>
      <c r="P4928" s="20"/>
      <c r="Q4928" s="36"/>
      <c r="R4928" s="36"/>
      <c r="S4928" s="37"/>
      <c r="T4928" s="37"/>
      <c r="U4928" s="37"/>
      <c r="V4928" s="37"/>
      <c r="W4928" s="37"/>
      <c r="X4928" s="37"/>
      <c r="Y4928" s="37"/>
      <c r="Z4928" s="37"/>
    </row>
    <row r="4929" spans="1:26" s="29" customFormat="1" x14ac:dyDescent="0.25">
      <c r="A4929" s="13"/>
      <c r="B4929" s="14"/>
      <c r="C4929" s="39"/>
      <c r="D4929" s="39"/>
      <c r="E4929" s="27"/>
      <c r="F4929" s="16"/>
      <c r="G4929" s="17"/>
      <c r="H4929" s="17"/>
      <c r="I4929" s="38" t="str">
        <f>IF($J4929&lt;&gt;"",(IF($J4929="Part RC demandée &lt;&gt; Part RC calculée",VLOOKUP($J4929,'Listes déroulantes'!$F$2:$H$26,2,FALSE)&amp;$O4929&amp;"
"&amp;$P4929&amp;VLOOKUP($J4929,'Listes déroulantes'!$F$2:$H$26,3,FALSE),IF($J4929="Montant total demandé &lt;&gt; de montant calculé",VLOOKUP($J4929,'Listes déroulantes'!$F$2:$H$26,2,FALSE)&amp;$N4929&amp;"
"&amp;$P4929&amp;"
"&amp;VLOOKUP($J4929,'Listes déroulantes'!$F$2:$H$26,3,FALSE),CONCATENATE(IF(ISNA(VLOOKUP($J4929,'Listes déroulantes'!$F$2:$I$26,2,FALSE)),"",VLOOKUP($J4929,'Listes déroulantes'!$F$2:$I$26,2,FALSE)),IF($L4929&lt;&gt;"",TEXT($L4929,CONCATENATE("jj/mm/aaaa","")),""),VLOOKUP($J4929,'Listes déroulantes'!$F$2:$I$26,3,FALSE)," ",$K4929," ",$N4929," ",$M4929,"
",$P4929,VLOOKUP($J4929,'Listes déroulantes'!$F$2:$I$26,4,FALSE))))),"")</f>
        <v/>
      </c>
      <c r="J4929" s="28"/>
      <c r="K4929" s="18"/>
      <c r="L4929" s="19"/>
      <c r="M4929" s="18"/>
      <c r="N4929" s="15"/>
      <c r="O4929" s="15"/>
      <c r="P4929" s="20"/>
      <c r="Q4929" s="36"/>
      <c r="R4929" s="36"/>
      <c r="S4929" s="37"/>
      <c r="T4929" s="37"/>
      <c r="U4929" s="37"/>
      <c r="V4929" s="37"/>
      <c r="W4929" s="37"/>
      <c r="X4929" s="37"/>
      <c r="Y4929" s="37"/>
      <c r="Z4929" s="37"/>
    </row>
    <row r="4930" spans="1:26" s="29" customFormat="1" x14ac:dyDescent="0.25">
      <c r="A4930" s="13"/>
      <c r="B4930" s="14"/>
      <c r="C4930" s="39"/>
      <c r="D4930" s="39"/>
      <c r="E4930" s="27"/>
      <c r="F4930" s="16"/>
      <c r="G4930" s="17"/>
      <c r="H4930" s="17"/>
      <c r="I4930" s="38" t="str">
        <f>IF($J4930&lt;&gt;"",(IF($J4930="Part RC demandée &lt;&gt; Part RC calculée",VLOOKUP($J4930,'Listes déroulantes'!$F$2:$H$26,2,FALSE)&amp;$O4930&amp;"
"&amp;$P4930&amp;VLOOKUP($J4930,'Listes déroulantes'!$F$2:$H$26,3,FALSE),IF($J4930="Montant total demandé &lt;&gt; de montant calculé",VLOOKUP($J4930,'Listes déroulantes'!$F$2:$H$26,2,FALSE)&amp;$N4930&amp;"
"&amp;$P4930&amp;"
"&amp;VLOOKUP($J4930,'Listes déroulantes'!$F$2:$H$26,3,FALSE),CONCATENATE(IF(ISNA(VLOOKUP($J4930,'Listes déroulantes'!$F$2:$I$26,2,FALSE)),"",VLOOKUP($J4930,'Listes déroulantes'!$F$2:$I$26,2,FALSE)),IF($L4930&lt;&gt;"",TEXT($L4930,CONCATENATE("jj/mm/aaaa","")),""),VLOOKUP($J4930,'Listes déroulantes'!$F$2:$I$26,3,FALSE)," ",$K4930," ",$N4930," ",$M4930,"
",$P4930,VLOOKUP($J4930,'Listes déroulantes'!$F$2:$I$26,4,FALSE))))),"")</f>
        <v/>
      </c>
      <c r="J4930" s="28"/>
      <c r="K4930" s="18"/>
      <c r="L4930" s="19"/>
      <c r="M4930" s="18"/>
      <c r="N4930" s="15"/>
      <c r="O4930" s="15"/>
      <c r="P4930" s="20"/>
      <c r="Q4930" s="36"/>
      <c r="R4930" s="36"/>
      <c r="S4930" s="37"/>
      <c r="T4930" s="37"/>
      <c r="U4930" s="37"/>
      <c r="V4930" s="37"/>
      <c r="W4930" s="37"/>
      <c r="X4930" s="37"/>
      <c r="Y4930" s="37"/>
      <c r="Z4930" s="37"/>
    </row>
    <row r="4931" spans="1:26" s="29" customFormat="1" x14ac:dyDescent="0.25">
      <c r="A4931" s="13"/>
      <c r="B4931" s="14"/>
      <c r="C4931" s="39"/>
      <c r="D4931" s="39"/>
      <c r="E4931" s="27"/>
      <c r="F4931" s="16"/>
      <c r="G4931" s="17"/>
      <c r="H4931" s="17"/>
      <c r="I4931" s="38" t="str">
        <f>IF($J4931&lt;&gt;"",(IF($J4931="Part RC demandée &lt;&gt; Part RC calculée",VLOOKUP($J4931,'Listes déroulantes'!$F$2:$H$26,2,FALSE)&amp;$O4931&amp;"
"&amp;$P4931&amp;VLOOKUP($J4931,'Listes déroulantes'!$F$2:$H$26,3,FALSE),IF($J4931="Montant total demandé &lt;&gt; de montant calculé",VLOOKUP($J4931,'Listes déroulantes'!$F$2:$H$26,2,FALSE)&amp;$N4931&amp;"
"&amp;$P4931&amp;"
"&amp;VLOOKUP($J4931,'Listes déroulantes'!$F$2:$H$26,3,FALSE),CONCATENATE(IF(ISNA(VLOOKUP($J4931,'Listes déroulantes'!$F$2:$I$26,2,FALSE)),"",VLOOKUP($J4931,'Listes déroulantes'!$F$2:$I$26,2,FALSE)),IF($L4931&lt;&gt;"",TEXT($L4931,CONCATENATE("jj/mm/aaaa","")),""),VLOOKUP($J4931,'Listes déroulantes'!$F$2:$I$26,3,FALSE)," ",$K4931," ",$N4931," ",$M4931,"
",$P4931,VLOOKUP($J4931,'Listes déroulantes'!$F$2:$I$26,4,FALSE))))),"")</f>
        <v/>
      </c>
      <c r="J4931" s="28"/>
      <c r="K4931" s="18"/>
      <c r="L4931" s="19"/>
      <c r="M4931" s="18"/>
      <c r="N4931" s="15"/>
      <c r="O4931" s="15"/>
      <c r="P4931" s="20"/>
      <c r="Q4931" s="36"/>
      <c r="R4931" s="36"/>
      <c r="S4931" s="37"/>
      <c r="T4931" s="37"/>
      <c r="U4931" s="37"/>
      <c r="V4931" s="37"/>
      <c r="W4931" s="37"/>
      <c r="X4931" s="37"/>
      <c r="Y4931" s="37"/>
      <c r="Z4931" s="37"/>
    </row>
    <row r="4932" spans="1:26" s="29" customFormat="1" x14ac:dyDescent="0.25">
      <c r="A4932" s="13"/>
      <c r="B4932" s="14"/>
      <c r="C4932" s="39"/>
      <c r="D4932" s="39"/>
      <c r="E4932" s="27"/>
      <c r="F4932" s="16"/>
      <c r="G4932" s="17"/>
      <c r="H4932" s="17"/>
      <c r="I4932" s="38" t="str">
        <f>IF($J4932&lt;&gt;"",(IF($J4932="Part RC demandée &lt;&gt; Part RC calculée",VLOOKUP($J4932,'Listes déroulantes'!$F$2:$H$26,2,FALSE)&amp;$O4932&amp;"
"&amp;$P4932&amp;VLOOKUP($J4932,'Listes déroulantes'!$F$2:$H$26,3,FALSE),IF($J4932="Montant total demandé &lt;&gt; de montant calculé",VLOOKUP($J4932,'Listes déroulantes'!$F$2:$H$26,2,FALSE)&amp;$N4932&amp;"
"&amp;$P4932&amp;"
"&amp;VLOOKUP($J4932,'Listes déroulantes'!$F$2:$H$26,3,FALSE),CONCATENATE(IF(ISNA(VLOOKUP($J4932,'Listes déroulantes'!$F$2:$I$26,2,FALSE)),"",VLOOKUP($J4932,'Listes déroulantes'!$F$2:$I$26,2,FALSE)),IF($L4932&lt;&gt;"",TEXT($L4932,CONCATENATE("jj/mm/aaaa","")),""),VLOOKUP($J4932,'Listes déroulantes'!$F$2:$I$26,3,FALSE)," ",$K4932," ",$N4932," ",$M4932,"
",$P4932,VLOOKUP($J4932,'Listes déroulantes'!$F$2:$I$26,4,FALSE))))),"")</f>
        <v/>
      </c>
      <c r="J4932" s="28"/>
      <c r="K4932" s="18"/>
      <c r="L4932" s="19"/>
      <c r="M4932" s="18"/>
      <c r="N4932" s="15"/>
      <c r="O4932" s="15"/>
      <c r="P4932" s="20"/>
      <c r="Q4932" s="36"/>
      <c r="R4932" s="36"/>
      <c r="S4932" s="37"/>
      <c r="T4932" s="37"/>
      <c r="U4932" s="37"/>
      <c r="V4932" s="37"/>
      <c r="W4932" s="37"/>
      <c r="X4932" s="37"/>
      <c r="Y4932" s="37"/>
      <c r="Z4932" s="37"/>
    </row>
    <row r="4933" spans="1:26" s="29" customFormat="1" x14ac:dyDescent="0.25">
      <c r="A4933" s="13"/>
      <c r="B4933" s="14"/>
      <c r="C4933" s="39"/>
      <c r="D4933" s="39"/>
      <c r="E4933" s="27"/>
      <c r="F4933" s="16"/>
      <c r="G4933" s="17"/>
      <c r="H4933" s="17"/>
      <c r="I4933" s="38" t="str">
        <f>IF($J4933&lt;&gt;"",(IF($J4933="Part RC demandée &lt;&gt; Part RC calculée",VLOOKUP($J4933,'Listes déroulantes'!$F$2:$H$26,2,FALSE)&amp;$O4933&amp;"
"&amp;$P4933&amp;VLOOKUP($J4933,'Listes déroulantes'!$F$2:$H$26,3,FALSE),IF($J4933="Montant total demandé &lt;&gt; de montant calculé",VLOOKUP($J4933,'Listes déroulantes'!$F$2:$H$26,2,FALSE)&amp;$N4933&amp;"
"&amp;$P4933&amp;"
"&amp;VLOOKUP($J4933,'Listes déroulantes'!$F$2:$H$26,3,FALSE),CONCATENATE(IF(ISNA(VLOOKUP($J4933,'Listes déroulantes'!$F$2:$I$26,2,FALSE)),"",VLOOKUP($J4933,'Listes déroulantes'!$F$2:$I$26,2,FALSE)),IF($L4933&lt;&gt;"",TEXT($L4933,CONCATENATE("jj/mm/aaaa","")),""),VLOOKUP($J4933,'Listes déroulantes'!$F$2:$I$26,3,FALSE)," ",$K4933," ",$N4933," ",$M4933,"
",$P4933,VLOOKUP($J4933,'Listes déroulantes'!$F$2:$I$26,4,FALSE))))),"")</f>
        <v/>
      </c>
      <c r="J4933" s="28"/>
      <c r="K4933" s="18"/>
      <c r="L4933" s="19"/>
      <c r="M4933" s="18"/>
      <c r="N4933" s="15"/>
      <c r="O4933" s="15"/>
      <c r="P4933" s="20"/>
      <c r="Q4933" s="36"/>
      <c r="R4933" s="36"/>
      <c r="S4933" s="37"/>
      <c r="T4933" s="37"/>
      <c r="U4933" s="37"/>
      <c r="V4933" s="37"/>
      <c r="W4933" s="37"/>
      <c r="X4933" s="37"/>
      <c r="Y4933" s="37"/>
      <c r="Z4933" s="37"/>
    </row>
    <row r="4934" spans="1:26" s="29" customFormat="1" x14ac:dyDescent="0.25">
      <c r="A4934" s="13"/>
      <c r="B4934" s="14"/>
      <c r="C4934" s="39"/>
      <c r="D4934" s="39"/>
      <c r="E4934" s="27"/>
      <c r="F4934" s="16"/>
      <c r="G4934" s="17"/>
      <c r="H4934" s="17"/>
      <c r="I4934" s="38" t="str">
        <f>IF($J4934&lt;&gt;"",(IF($J4934="Part RC demandée &lt;&gt; Part RC calculée",VLOOKUP($J4934,'Listes déroulantes'!$F$2:$H$26,2,FALSE)&amp;$O4934&amp;"
"&amp;$P4934&amp;VLOOKUP($J4934,'Listes déroulantes'!$F$2:$H$26,3,FALSE),IF($J4934="Montant total demandé &lt;&gt; de montant calculé",VLOOKUP($J4934,'Listes déroulantes'!$F$2:$H$26,2,FALSE)&amp;$N4934&amp;"
"&amp;$P4934&amp;"
"&amp;VLOOKUP($J4934,'Listes déroulantes'!$F$2:$H$26,3,FALSE),CONCATENATE(IF(ISNA(VLOOKUP($J4934,'Listes déroulantes'!$F$2:$I$26,2,FALSE)),"",VLOOKUP($J4934,'Listes déroulantes'!$F$2:$I$26,2,FALSE)),IF($L4934&lt;&gt;"",TEXT($L4934,CONCATENATE("jj/mm/aaaa","")),""),VLOOKUP($J4934,'Listes déroulantes'!$F$2:$I$26,3,FALSE)," ",$K4934," ",$N4934," ",$M4934,"
",$P4934,VLOOKUP($J4934,'Listes déroulantes'!$F$2:$I$26,4,FALSE))))),"")</f>
        <v/>
      </c>
      <c r="J4934" s="28"/>
      <c r="K4934" s="18"/>
      <c r="L4934" s="19"/>
      <c r="M4934" s="18"/>
      <c r="N4934" s="15"/>
      <c r="O4934" s="15"/>
      <c r="P4934" s="20"/>
      <c r="Q4934" s="36"/>
      <c r="R4934" s="36"/>
      <c r="S4934" s="37"/>
      <c r="T4934" s="37"/>
      <c r="U4934" s="37"/>
      <c r="V4934" s="37"/>
      <c r="W4934" s="37"/>
      <c r="X4934" s="37"/>
      <c r="Y4934" s="37"/>
      <c r="Z4934" s="37"/>
    </row>
    <row r="4935" spans="1:26" s="29" customFormat="1" x14ac:dyDescent="0.25">
      <c r="A4935" s="13"/>
      <c r="B4935" s="14"/>
      <c r="C4935" s="39"/>
      <c r="D4935" s="39"/>
      <c r="E4935" s="27"/>
      <c r="F4935" s="16"/>
      <c r="G4935" s="17"/>
      <c r="H4935" s="17"/>
      <c r="I4935" s="38" t="str">
        <f>IF($J4935&lt;&gt;"",(IF($J4935="Part RC demandée &lt;&gt; Part RC calculée",VLOOKUP($J4935,'Listes déroulantes'!$F$2:$H$26,2,FALSE)&amp;$O4935&amp;"
"&amp;$P4935&amp;VLOOKUP($J4935,'Listes déroulantes'!$F$2:$H$26,3,FALSE),IF($J4935="Montant total demandé &lt;&gt; de montant calculé",VLOOKUP($J4935,'Listes déroulantes'!$F$2:$H$26,2,FALSE)&amp;$N4935&amp;"
"&amp;$P4935&amp;"
"&amp;VLOOKUP($J4935,'Listes déroulantes'!$F$2:$H$26,3,FALSE),CONCATENATE(IF(ISNA(VLOOKUP($J4935,'Listes déroulantes'!$F$2:$I$26,2,FALSE)),"",VLOOKUP($J4935,'Listes déroulantes'!$F$2:$I$26,2,FALSE)),IF($L4935&lt;&gt;"",TEXT($L4935,CONCATENATE("jj/mm/aaaa","")),""),VLOOKUP($J4935,'Listes déroulantes'!$F$2:$I$26,3,FALSE)," ",$K4935," ",$N4935," ",$M4935,"
",$P4935,VLOOKUP($J4935,'Listes déroulantes'!$F$2:$I$26,4,FALSE))))),"")</f>
        <v/>
      </c>
      <c r="J4935" s="28"/>
      <c r="K4935" s="18"/>
      <c r="L4935" s="19"/>
      <c r="M4935" s="18"/>
      <c r="N4935" s="15"/>
      <c r="O4935" s="15"/>
      <c r="P4935" s="20"/>
      <c r="Q4935" s="36"/>
      <c r="R4935" s="36"/>
      <c r="S4935" s="37"/>
      <c r="T4935" s="37"/>
      <c r="U4935" s="37"/>
      <c r="V4935" s="37"/>
      <c r="W4935" s="37"/>
      <c r="X4935" s="37"/>
      <c r="Y4935" s="37"/>
      <c r="Z4935" s="37"/>
    </row>
    <row r="4936" spans="1:26" s="29" customFormat="1" x14ac:dyDescent="0.25">
      <c r="A4936" s="13"/>
      <c r="B4936" s="14"/>
      <c r="C4936" s="39"/>
      <c r="D4936" s="39"/>
      <c r="E4936" s="27"/>
      <c r="F4936" s="16"/>
      <c r="G4936" s="17"/>
      <c r="H4936" s="17"/>
      <c r="I4936" s="38" t="str">
        <f>IF($J4936&lt;&gt;"",(IF($J4936="Part RC demandée &lt;&gt; Part RC calculée",VLOOKUP($J4936,'Listes déroulantes'!$F$2:$H$26,2,FALSE)&amp;$O4936&amp;"
"&amp;$P4936&amp;VLOOKUP($J4936,'Listes déroulantes'!$F$2:$H$26,3,FALSE),IF($J4936="Montant total demandé &lt;&gt; de montant calculé",VLOOKUP($J4936,'Listes déroulantes'!$F$2:$H$26,2,FALSE)&amp;$N4936&amp;"
"&amp;$P4936&amp;"
"&amp;VLOOKUP($J4936,'Listes déroulantes'!$F$2:$H$26,3,FALSE),CONCATENATE(IF(ISNA(VLOOKUP($J4936,'Listes déroulantes'!$F$2:$I$26,2,FALSE)),"",VLOOKUP($J4936,'Listes déroulantes'!$F$2:$I$26,2,FALSE)),IF($L4936&lt;&gt;"",TEXT($L4936,CONCATENATE("jj/mm/aaaa","")),""),VLOOKUP($J4936,'Listes déroulantes'!$F$2:$I$26,3,FALSE)," ",$K4936," ",$N4936," ",$M4936,"
",$P4936,VLOOKUP($J4936,'Listes déroulantes'!$F$2:$I$26,4,FALSE))))),"")</f>
        <v/>
      </c>
      <c r="J4936" s="28"/>
      <c r="K4936" s="18"/>
      <c r="L4936" s="19"/>
      <c r="M4936" s="18"/>
      <c r="N4936" s="15"/>
      <c r="O4936" s="15"/>
      <c r="P4936" s="20"/>
      <c r="Q4936" s="36"/>
      <c r="R4936" s="36"/>
      <c r="S4936" s="37"/>
      <c r="T4936" s="37"/>
      <c r="U4936" s="37"/>
      <c r="V4936" s="37"/>
      <c r="W4936" s="37"/>
      <c r="X4936" s="37"/>
      <c r="Y4936" s="37"/>
      <c r="Z4936" s="37"/>
    </row>
    <row r="4937" spans="1:26" s="29" customFormat="1" x14ac:dyDescent="0.25">
      <c r="A4937" s="13"/>
      <c r="B4937" s="14"/>
      <c r="C4937" s="39"/>
      <c r="D4937" s="39"/>
      <c r="E4937" s="27"/>
      <c r="F4937" s="16"/>
      <c r="G4937" s="17"/>
      <c r="H4937" s="17"/>
      <c r="I4937" s="38" t="str">
        <f>IF($J4937&lt;&gt;"",(IF($J4937="Part RC demandée &lt;&gt; Part RC calculée",VLOOKUP($J4937,'Listes déroulantes'!$F$2:$H$26,2,FALSE)&amp;$O4937&amp;"
"&amp;$P4937&amp;VLOOKUP($J4937,'Listes déroulantes'!$F$2:$H$26,3,FALSE),IF($J4937="Montant total demandé &lt;&gt; de montant calculé",VLOOKUP($J4937,'Listes déroulantes'!$F$2:$H$26,2,FALSE)&amp;$N4937&amp;"
"&amp;$P4937&amp;"
"&amp;VLOOKUP($J4937,'Listes déroulantes'!$F$2:$H$26,3,FALSE),CONCATENATE(IF(ISNA(VLOOKUP($J4937,'Listes déroulantes'!$F$2:$I$26,2,FALSE)),"",VLOOKUP($J4937,'Listes déroulantes'!$F$2:$I$26,2,FALSE)),IF($L4937&lt;&gt;"",TEXT($L4937,CONCATENATE("jj/mm/aaaa","")),""),VLOOKUP($J4937,'Listes déroulantes'!$F$2:$I$26,3,FALSE)," ",$K4937," ",$N4937," ",$M4937,"
",$P4937,VLOOKUP($J4937,'Listes déroulantes'!$F$2:$I$26,4,FALSE))))),"")</f>
        <v/>
      </c>
      <c r="J4937" s="28"/>
      <c r="K4937" s="18"/>
      <c r="L4937" s="19"/>
      <c r="M4937" s="18"/>
      <c r="N4937" s="15"/>
      <c r="O4937" s="15"/>
      <c r="P4937" s="20"/>
      <c r="Q4937" s="36"/>
      <c r="R4937" s="36"/>
      <c r="S4937" s="37"/>
      <c r="T4937" s="37"/>
      <c r="U4937" s="37"/>
      <c r="V4937" s="37"/>
      <c r="W4937" s="37"/>
      <c r="X4937" s="37"/>
      <c r="Y4937" s="37"/>
      <c r="Z4937" s="37"/>
    </row>
    <row r="4938" spans="1:26" s="29" customFormat="1" x14ac:dyDescent="0.25">
      <c r="A4938" s="13"/>
      <c r="B4938" s="14"/>
      <c r="C4938" s="39"/>
      <c r="D4938" s="39"/>
      <c r="E4938" s="27"/>
      <c r="F4938" s="16"/>
      <c r="G4938" s="17"/>
      <c r="H4938" s="17"/>
      <c r="I4938" s="38" t="str">
        <f>IF($J4938&lt;&gt;"",(IF($J4938="Part RC demandée &lt;&gt; Part RC calculée",VLOOKUP($J4938,'Listes déroulantes'!$F$2:$H$26,2,FALSE)&amp;$O4938&amp;"
"&amp;$P4938&amp;VLOOKUP($J4938,'Listes déroulantes'!$F$2:$H$26,3,FALSE),IF($J4938="Montant total demandé &lt;&gt; de montant calculé",VLOOKUP($J4938,'Listes déroulantes'!$F$2:$H$26,2,FALSE)&amp;$N4938&amp;"
"&amp;$P4938&amp;"
"&amp;VLOOKUP($J4938,'Listes déroulantes'!$F$2:$H$26,3,FALSE),CONCATENATE(IF(ISNA(VLOOKUP($J4938,'Listes déroulantes'!$F$2:$I$26,2,FALSE)),"",VLOOKUP($J4938,'Listes déroulantes'!$F$2:$I$26,2,FALSE)),IF($L4938&lt;&gt;"",TEXT($L4938,CONCATENATE("jj/mm/aaaa","")),""),VLOOKUP($J4938,'Listes déroulantes'!$F$2:$I$26,3,FALSE)," ",$K4938," ",$N4938," ",$M4938,"
",$P4938,VLOOKUP($J4938,'Listes déroulantes'!$F$2:$I$26,4,FALSE))))),"")</f>
        <v/>
      </c>
      <c r="J4938" s="28"/>
      <c r="K4938" s="18"/>
      <c r="L4938" s="19"/>
      <c r="M4938" s="18"/>
      <c r="N4938" s="15"/>
      <c r="O4938" s="15"/>
      <c r="P4938" s="20"/>
      <c r="Q4938" s="36"/>
      <c r="R4938" s="36"/>
      <c r="S4938" s="37"/>
      <c r="T4938" s="37"/>
      <c r="U4938" s="37"/>
      <c r="V4938" s="37"/>
      <c r="W4938" s="37"/>
      <c r="X4938" s="37"/>
      <c r="Y4938" s="37"/>
      <c r="Z4938" s="37"/>
    </row>
    <row r="4939" spans="1:26" s="29" customFormat="1" x14ac:dyDescent="0.25">
      <c r="A4939" s="13"/>
      <c r="B4939" s="14"/>
      <c r="C4939" s="39"/>
      <c r="D4939" s="39"/>
      <c r="E4939" s="27"/>
      <c r="F4939" s="16"/>
      <c r="G4939" s="17"/>
      <c r="H4939" s="17"/>
      <c r="I4939" s="38" t="str">
        <f>IF($J4939&lt;&gt;"",(IF($J4939="Part RC demandée &lt;&gt; Part RC calculée",VLOOKUP($J4939,'Listes déroulantes'!$F$2:$H$26,2,FALSE)&amp;$O4939&amp;"
"&amp;$P4939&amp;VLOOKUP($J4939,'Listes déroulantes'!$F$2:$H$26,3,FALSE),IF($J4939="Montant total demandé &lt;&gt; de montant calculé",VLOOKUP($J4939,'Listes déroulantes'!$F$2:$H$26,2,FALSE)&amp;$N4939&amp;"
"&amp;$P4939&amp;"
"&amp;VLOOKUP($J4939,'Listes déroulantes'!$F$2:$H$26,3,FALSE),CONCATENATE(IF(ISNA(VLOOKUP($J4939,'Listes déroulantes'!$F$2:$I$26,2,FALSE)),"",VLOOKUP($J4939,'Listes déroulantes'!$F$2:$I$26,2,FALSE)),IF($L4939&lt;&gt;"",TEXT($L4939,CONCATENATE("jj/mm/aaaa","")),""),VLOOKUP($J4939,'Listes déroulantes'!$F$2:$I$26,3,FALSE)," ",$K4939," ",$N4939," ",$M4939,"
",$P4939,VLOOKUP($J4939,'Listes déroulantes'!$F$2:$I$26,4,FALSE))))),"")</f>
        <v/>
      </c>
      <c r="J4939" s="28"/>
      <c r="K4939" s="18"/>
      <c r="L4939" s="19"/>
      <c r="M4939" s="18"/>
      <c r="N4939" s="15"/>
      <c r="O4939" s="15"/>
      <c r="P4939" s="20"/>
      <c r="Q4939" s="36"/>
      <c r="R4939" s="36"/>
      <c r="S4939" s="37"/>
      <c r="T4939" s="37"/>
      <c r="U4939" s="37"/>
      <c r="V4939" s="37"/>
      <c r="W4939" s="37"/>
      <c r="X4939" s="37"/>
      <c r="Y4939" s="37"/>
      <c r="Z4939" s="37"/>
    </row>
    <row r="4940" spans="1:26" s="29" customFormat="1" x14ac:dyDescent="0.25">
      <c r="A4940" s="13"/>
      <c r="B4940" s="14"/>
      <c r="C4940" s="39"/>
      <c r="D4940" s="39"/>
      <c r="E4940" s="27"/>
      <c r="F4940" s="16"/>
      <c r="G4940" s="17"/>
      <c r="H4940" s="17"/>
      <c r="I4940" s="38" t="str">
        <f>IF($J4940&lt;&gt;"",(IF($J4940="Part RC demandée &lt;&gt; Part RC calculée",VLOOKUP($J4940,'Listes déroulantes'!$F$2:$H$26,2,FALSE)&amp;$O4940&amp;"
"&amp;$P4940&amp;VLOOKUP($J4940,'Listes déroulantes'!$F$2:$H$26,3,FALSE),IF($J4940="Montant total demandé &lt;&gt; de montant calculé",VLOOKUP($J4940,'Listes déroulantes'!$F$2:$H$26,2,FALSE)&amp;$N4940&amp;"
"&amp;$P4940&amp;"
"&amp;VLOOKUP($J4940,'Listes déroulantes'!$F$2:$H$26,3,FALSE),CONCATENATE(IF(ISNA(VLOOKUP($J4940,'Listes déroulantes'!$F$2:$I$26,2,FALSE)),"",VLOOKUP($J4940,'Listes déroulantes'!$F$2:$I$26,2,FALSE)),IF($L4940&lt;&gt;"",TEXT($L4940,CONCATENATE("jj/mm/aaaa","")),""),VLOOKUP($J4940,'Listes déroulantes'!$F$2:$I$26,3,FALSE)," ",$K4940," ",$N4940," ",$M4940,"
",$P4940,VLOOKUP($J4940,'Listes déroulantes'!$F$2:$I$26,4,FALSE))))),"")</f>
        <v/>
      </c>
      <c r="J4940" s="28"/>
      <c r="K4940" s="18"/>
      <c r="L4940" s="19"/>
      <c r="M4940" s="18"/>
      <c r="N4940" s="15"/>
      <c r="O4940" s="15"/>
      <c r="P4940" s="20"/>
      <c r="Q4940" s="36"/>
      <c r="R4940" s="36"/>
      <c r="S4940" s="37"/>
      <c r="T4940" s="37"/>
      <c r="U4940" s="37"/>
      <c r="V4940" s="37"/>
      <c r="W4940" s="37"/>
      <c r="X4940" s="37"/>
      <c r="Y4940" s="37"/>
      <c r="Z4940" s="37"/>
    </row>
    <row r="4941" spans="1:26" s="29" customFormat="1" x14ac:dyDescent="0.25">
      <c r="A4941" s="13"/>
      <c r="B4941" s="14"/>
      <c r="C4941" s="39"/>
      <c r="D4941" s="39"/>
      <c r="E4941" s="27"/>
      <c r="F4941" s="16"/>
      <c r="G4941" s="17"/>
      <c r="H4941" s="17"/>
      <c r="I4941" s="38" t="str">
        <f>IF($J4941&lt;&gt;"",(IF($J4941="Part RC demandée &lt;&gt; Part RC calculée",VLOOKUP($J4941,'Listes déroulantes'!$F$2:$H$26,2,FALSE)&amp;$O4941&amp;"
"&amp;$P4941&amp;VLOOKUP($J4941,'Listes déroulantes'!$F$2:$H$26,3,FALSE),IF($J4941="Montant total demandé &lt;&gt; de montant calculé",VLOOKUP($J4941,'Listes déroulantes'!$F$2:$H$26,2,FALSE)&amp;$N4941&amp;"
"&amp;$P4941&amp;"
"&amp;VLOOKUP($J4941,'Listes déroulantes'!$F$2:$H$26,3,FALSE),CONCATENATE(IF(ISNA(VLOOKUP($J4941,'Listes déroulantes'!$F$2:$I$26,2,FALSE)),"",VLOOKUP($J4941,'Listes déroulantes'!$F$2:$I$26,2,FALSE)),IF($L4941&lt;&gt;"",TEXT($L4941,CONCATENATE("jj/mm/aaaa","")),""),VLOOKUP($J4941,'Listes déroulantes'!$F$2:$I$26,3,FALSE)," ",$K4941," ",$N4941," ",$M4941,"
",$P4941,VLOOKUP($J4941,'Listes déroulantes'!$F$2:$I$26,4,FALSE))))),"")</f>
        <v/>
      </c>
      <c r="J4941" s="28"/>
      <c r="K4941" s="18"/>
      <c r="L4941" s="19"/>
      <c r="M4941" s="18"/>
      <c r="N4941" s="15"/>
      <c r="O4941" s="15"/>
      <c r="P4941" s="20"/>
      <c r="Q4941" s="36"/>
      <c r="R4941" s="36"/>
      <c r="S4941" s="37"/>
      <c r="T4941" s="37"/>
      <c r="U4941" s="37"/>
      <c r="V4941" s="37"/>
      <c r="W4941" s="37"/>
      <c r="X4941" s="37"/>
      <c r="Y4941" s="37"/>
      <c r="Z4941" s="37"/>
    </row>
    <row r="4942" spans="1:26" s="29" customFormat="1" x14ac:dyDescent="0.25">
      <c r="A4942" s="13"/>
      <c r="B4942" s="14"/>
      <c r="C4942" s="39"/>
      <c r="D4942" s="39"/>
      <c r="E4942" s="27"/>
      <c r="F4942" s="16"/>
      <c r="G4942" s="17"/>
      <c r="H4942" s="17"/>
      <c r="I4942" s="38" t="str">
        <f>IF($J4942&lt;&gt;"",(IF($J4942="Part RC demandée &lt;&gt; Part RC calculée",VLOOKUP($J4942,'Listes déroulantes'!$F$2:$H$26,2,FALSE)&amp;$O4942&amp;"
"&amp;$P4942&amp;VLOOKUP($J4942,'Listes déroulantes'!$F$2:$H$26,3,FALSE),IF($J4942="Montant total demandé &lt;&gt; de montant calculé",VLOOKUP($J4942,'Listes déroulantes'!$F$2:$H$26,2,FALSE)&amp;$N4942&amp;"
"&amp;$P4942&amp;"
"&amp;VLOOKUP($J4942,'Listes déroulantes'!$F$2:$H$26,3,FALSE),CONCATENATE(IF(ISNA(VLOOKUP($J4942,'Listes déroulantes'!$F$2:$I$26,2,FALSE)),"",VLOOKUP($J4942,'Listes déroulantes'!$F$2:$I$26,2,FALSE)),IF($L4942&lt;&gt;"",TEXT($L4942,CONCATENATE("jj/mm/aaaa","")),""),VLOOKUP($J4942,'Listes déroulantes'!$F$2:$I$26,3,FALSE)," ",$K4942," ",$N4942," ",$M4942,"
",$P4942,VLOOKUP($J4942,'Listes déroulantes'!$F$2:$I$26,4,FALSE))))),"")</f>
        <v/>
      </c>
      <c r="J4942" s="28"/>
      <c r="K4942" s="18"/>
      <c r="L4942" s="19"/>
      <c r="M4942" s="18"/>
      <c r="N4942" s="15"/>
      <c r="O4942" s="15"/>
      <c r="P4942" s="20"/>
      <c r="Q4942" s="36"/>
      <c r="R4942" s="36"/>
      <c r="S4942" s="37"/>
      <c r="T4942" s="37"/>
      <c r="U4942" s="37"/>
      <c r="V4942" s="37"/>
      <c r="W4942" s="37"/>
      <c r="X4942" s="37"/>
      <c r="Y4942" s="37"/>
      <c r="Z4942" s="37"/>
    </row>
    <row r="4943" spans="1:26" s="29" customFormat="1" x14ac:dyDescent="0.25">
      <c r="A4943" s="13"/>
      <c r="B4943" s="14"/>
      <c r="C4943" s="39"/>
      <c r="D4943" s="39"/>
      <c r="E4943" s="27"/>
      <c r="F4943" s="16"/>
      <c r="G4943" s="17"/>
      <c r="H4943" s="17"/>
      <c r="I4943" s="38" t="str">
        <f>IF($J4943&lt;&gt;"",(IF($J4943="Part RC demandée &lt;&gt; Part RC calculée",VLOOKUP($J4943,'Listes déroulantes'!$F$2:$H$26,2,FALSE)&amp;$O4943&amp;"
"&amp;$P4943&amp;VLOOKUP($J4943,'Listes déroulantes'!$F$2:$H$26,3,FALSE),IF($J4943="Montant total demandé &lt;&gt; de montant calculé",VLOOKUP($J4943,'Listes déroulantes'!$F$2:$H$26,2,FALSE)&amp;$N4943&amp;"
"&amp;$P4943&amp;"
"&amp;VLOOKUP($J4943,'Listes déroulantes'!$F$2:$H$26,3,FALSE),CONCATENATE(IF(ISNA(VLOOKUP($J4943,'Listes déroulantes'!$F$2:$I$26,2,FALSE)),"",VLOOKUP($J4943,'Listes déroulantes'!$F$2:$I$26,2,FALSE)),IF($L4943&lt;&gt;"",TEXT($L4943,CONCATENATE("jj/mm/aaaa","")),""),VLOOKUP($J4943,'Listes déroulantes'!$F$2:$I$26,3,FALSE)," ",$K4943," ",$N4943," ",$M4943,"
",$P4943,VLOOKUP($J4943,'Listes déroulantes'!$F$2:$I$26,4,FALSE))))),"")</f>
        <v/>
      </c>
      <c r="J4943" s="28"/>
      <c r="K4943" s="18"/>
      <c r="L4943" s="19"/>
      <c r="M4943" s="18"/>
      <c r="N4943" s="15"/>
      <c r="O4943" s="15"/>
      <c r="P4943" s="20"/>
      <c r="Q4943" s="36"/>
      <c r="R4943" s="36"/>
      <c r="S4943" s="37"/>
      <c r="T4943" s="37"/>
      <c r="U4943" s="37"/>
      <c r="V4943" s="37"/>
      <c r="W4943" s="37"/>
      <c r="X4943" s="37"/>
      <c r="Y4943" s="37"/>
      <c r="Z4943" s="37"/>
    </row>
    <row r="4944" spans="1:26" s="29" customFormat="1" x14ac:dyDescent="0.25">
      <c r="A4944" s="13"/>
      <c r="B4944" s="14"/>
      <c r="C4944" s="39"/>
      <c r="D4944" s="39"/>
      <c r="E4944" s="27"/>
      <c r="F4944" s="16"/>
      <c r="G4944" s="17"/>
      <c r="H4944" s="17"/>
      <c r="I4944" s="38" t="str">
        <f>IF($J4944&lt;&gt;"",(IF($J4944="Part RC demandée &lt;&gt; Part RC calculée",VLOOKUP($J4944,'Listes déroulantes'!$F$2:$H$26,2,FALSE)&amp;$O4944&amp;"
"&amp;$P4944&amp;VLOOKUP($J4944,'Listes déroulantes'!$F$2:$H$26,3,FALSE),IF($J4944="Montant total demandé &lt;&gt; de montant calculé",VLOOKUP($J4944,'Listes déroulantes'!$F$2:$H$26,2,FALSE)&amp;$N4944&amp;"
"&amp;$P4944&amp;"
"&amp;VLOOKUP($J4944,'Listes déroulantes'!$F$2:$H$26,3,FALSE),CONCATENATE(IF(ISNA(VLOOKUP($J4944,'Listes déroulantes'!$F$2:$I$26,2,FALSE)),"",VLOOKUP($J4944,'Listes déroulantes'!$F$2:$I$26,2,FALSE)),IF($L4944&lt;&gt;"",TEXT($L4944,CONCATENATE("jj/mm/aaaa","")),""),VLOOKUP($J4944,'Listes déroulantes'!$F$2:$I$26,3,FALSE)," ",$K4944," ",$N4944," ",$M4944,"
",$P4944,VLOOKUP($J4944,'Listes déroulantes'!$F$2:$I$26,4,FALSE))))),"")</f>
        <v/>
      </c>
      <c r="J4944" s="28"/>
      <c r="K4944" s="18"/>
      <c r="L4944" s="19"/>
      <c r="M4944" s="18"/>
      <c r="N4944" s="15"/>
      <c r="O4944" s="15"/>
      <c r="P4944" s="20"/>
      <c r="Q4944" s="36"/>
      <c r="R4944" s="36"/>
      <c r="S4944" s="37"/>
      <c r="T4944" s="37"/>
      <c r="U4944" s="37"/>
      <c r="V4944" s="37"/>
      <c r="W4944" s="37"/>
      <c r="X4944" s="37"/>
      <c r="Y4944" s="37"/>
      <c r="Z4944" s="37"/>
    </row>
    <row r="4945" spans="1:26" s="29" customFormat="1" x14ac:dyDescent="0.25">
      <c r="A4945" s="13"/>
      <c r="B4945" s="14"/>
      <c r="C4945" s="39"/>
      <c r="D4945" s="39"/>
      <c r="E4945" s="27"/>
      <c r="F4945" s="16"/>
      <c r="G4945" s="17"/>
      <c r="H4945" s="17"/>
      <c r="I4945" s="38" t="str">
        <f>IF($J4945&lt;&gt;"",(IF($J4945="Part RC demandée &lt;&gt; Part RC calculée",VLOOKUP($J4945,'Listes déroulantes'!$F$2:$H$26,2,FALSE)&amp;$O4945&amp;"
"&amp;$P4945&amp;VLOOKUP($J4945,'Listes déroulantes'!$F$2:$H$26,3,FALSE),IF($J4945="Montant total demandé &lt;&gt; de montant calculé",VLOOKUP($J4945,'Listes déroulantes'!$F$2:$H$26,2,FALSE)&amp;$N4945&amp;"
"&amp;$P4945&amp;"
"&amp;VLOOKUP($J4945,'Listes déroulantes'!$F$2:$H$26,3,FALSE),CONCATENATE(IF(ISNA(VLOOKUP($J4945,'Listes déroulantes'!$F$2:$I$26,2,FALSE)),"",VLOOKUP($J4945,'Listes déroulantes'!$F$2:$I$26,2,FALSE)),IF($L4945&lt;&gt;"",TEXT($L4945,CONCATENATE("jj/mm/aaaa","")),""),VLOOKUP($J4945,'Listes déroulantes'!$F$2:$I$26,3,FALSE)," ",$K4945," ",$N4945," ",$M4945,"
",$P4945,VLOOKUP($J4945,'Listes déroulantes'!$F$2:$I$26,4,FALSE))))),"")</f>
        <v/>
      </c>
      <c r="J4945" s="28"/>
      <c r="K4945" s="18"/>
      <c r="L4945" s="19"/>
      <c r="M4945" s="18"/>
      <c r="N4945" s="15"/>
      <c r="O4945" s="15"/>
      <c r="P4945" s="20"/>
      <c r="Q4945" s="36"/>
      <c r="R4945" s="36"/>
      <c r="S4945" s="37"/>
      <c r="T4945" s="37"/>
      <c r="U4945" s="37"/>
      <c r="V4945" s="37"/>
      <c r="W4945" s="37"/>
      <c r="X4945" s="37"/>
      <c r="Y4945" s="37"/>
      <c r="Z4945" s="37"/>
    </row>
    <row r="4946" spans="1:26" s="29" customFormat="1" x14ac:dyDescent="0.25">
      <c r="A4946" s="13"/>
      <c r="B4946" s="14"/>
      <c r="C4946" s="39"/>
      <c r="D4946" s="39"/>
      <c r="E4946" s="27"/>
      <c r="F4946" s="16"/>
      <c r="G4946" s="17"/>
      <c r="H4946" s="17"/>
      <c r="I4946" s="38" t="str">
        <f>IF($J4946&lt;&gt;"",(IF($J4946="Part RC demandée &lt;&gt; Part RC calculée",VLOOKUP($J4946,'Listes déroulantes'!$F$2:$H$26,2,FALSE)&amp;$O4946&amp;"
"&amp;$P4946&amp;VLOOKUP($J4946,'Listes déroulantes'!$F$2:$H$26,3,FALSE),IF($J4946="Montant total demandé &lt;&gt; de montant calculé",VLOOKUP($J4946,'Listes déroulantes'!$F$2:$H$26,2,FALSE)&amp;$N4946&amp;"
"&amp;$P4946&amp;"
"&amp;VLOOKUP($J4946,'Listes déroulantes'!$F$2:$H$26,3,FALSE),CONCATENATE(IF(ISNA(VLOOKUP($J4946,'Listes déroulantes'!$F$2:$I$26,2,FALSE)),"",VLOOKUP($J4946,'Listes déroulantes'!$F$2:$I$26,2,FALSE)),IF($L4946&lt;&gt;"",TEXT($L4946,CONCATENATE("jj/mm/aaaa","")),""),VLOOKUP($J4946,'Listes déroulantes'!$F$2:$I$26,3,FALSE)," ",$K4946," ",$N4946," ",$M4946,"
",$P4946,VLOOKUP($J4946,'Listes déroulantes'!$F$2:$I$26,4,FALSE))))),"")</f>
        <v/>
      </c>
      <c r="J4946" s="28"/>
      <c r="K4946" s="18"/>
      <c r="L4946" s="19"/>
      <c r="M4946" s="18"/>
      <c r="N4946" s="15"/>
      <c r="O4946" s="15"/>
      <c r="P4946" s="20"/>
      <c r="Q4946" s="36"/>
      <c r="R4946" s="36"/>
      <c r="S4946" s="37"/>
      <c r="T4946" s="37"/>
      <c r="U4946" s="37"/>
      <c r="V4946" s="37"/>
      <c r="W4946" s="37"/>
      <c r="X4946" s="37"/>
      <c r="Y4946" s="37"/>
      <c r="Z4946" s="37"/>
    </row>
    <row r="4947" spans="1:26" s="29" customFormat="1" x14ac:dyDescent="0.25">
      <c r="A4947" s="13"/>
      <c r="B4947" s="14"/>
      <c r="C4947" s="39"/>
      <c r="D4947" s="39"/>
      <c r="E4947" s="27"/>
      <c r="F4947" s="16"/>
      <c r="G4947" s="17"/>
      <c r="H4947" s="17"/>
      <c r="I4947" s="38" t="str">
        <f>IF($J4947&lt;&gt;"",(IF($J4947="Part RC demandée &lt;&gt; Part RC calculée",VLOOKUP($J4947,'Listes déroulantes'!$F$2:$H$26,2,FALSE)&amp;$O4947&amp;"
"&amp;$P4947&amp;VLOOKUP($J4947,'Listes déroulantes'!$F$2:$H$26,3,FALSE),IF($J4947="Montant total demandé &lt;&gt; de montant calculé",VLOOKUP($J4947,'Listes déroulantes'!$F$2:$H$26,2,FALSE)&amp;$N4947&amp;"
"&amp;$P4947&amp;"
"&amp;VLOOKUP($J4947,'Listes déroulantes'!$F$2:$H$26,3,FALSE),CONCATENATE(IF(ISNA(VLOOKUP($J4947,'Listes déroulantes'!$F$2:$I$26,2,FALSE)),"",VLOOKUP($J4947,'Listes déroulantes'!$F$2:$I$26,2,FALSE)),IF($L4947&lt;&gt;"",TEXT($L4947,CONCATENATE("jj/mm/aaaa","")),""),VLOOKUP($J4947,'Listes déroulantes'!$F$2:$I$26,3,FALSE)," ",$K4947," ",$N4947," ",$M4947,"
",$P4947,VLOOKUP($J4947,'Listes déroulantes'!$F$2:$I$26,4,FALSE))))),"")</f>
        <v/>
      </c>
      <c r="J4947" s="28"/>
      <c r="K4947" s="18"/>
      <c r="L4947" s="19"/>
      <c r="M4947" s="18"/>
      <c r="N4947" s="15"/>
      <c r="O4947" s="15"/>
      <c r="P4947" s="20"/>
      <c r="Q4947" s="36"/>
      <c r="R4947" s="36"/>
      <c r="S4947" s="37"/>
      <c r="T4947" s="37"/>
      <c r="U4947" s="37"/>
      <c r="V4947" s="37"/>
      <c r="W4947" s="37"/>
      <c r="X4947" s="37"/>
      <c r="Y4947" s="37"/>
      <c r="Z4947" s="37"/>
    </row>
    <row r="4948" spans="1:26" s="29" customFormat="1" x14ac:dyDescent="0.25">
      <c r="A4948" s="13"/>
      <c r="B4948" s="14"/>
      <c r="C4948" s="39"/>
      <c r="D4948" s="39"/>
      <c r="E4948" s="27"/>
      <c r="F4948" s="16"/>
      <c r="G4948" s="17"/>
      <c r="H4948" s="17"/>
      <c r="I4948" s="38" t="str">
        <f>IF($J4948&lt;&gt;"",(IF($J4948="Part RC demandée &lt;&gt; Part RC calculée",VLOOKUP($J4948,'Listes déroulantes'!$F$2:$H$26,2,FALSE)&amp;$O4948&amp;"
"&amp;$P4948&amp;VLOOKUP($J4948,'Listes déroulantes'!$F$2:$H$26,3,FALSE),IF($J4948="Montant total demandé &lt;&gt; de montant calculé",VLOOKUP($J4948,'Listes déroulantes'!$F$2:$H$26,2,FALSE)&amp;$N4948&amp;"
"&amp;$P4948&amp;"
"&amp;VLOOKUP($J4948,'Listes déroulantes'!$F$2:$H$26,3,FALSE),CONCATENATE(IF(ISNA(VLOOKUP($J4948,'Listes déroulantes'!$F$2:$I$26,2,FALSE)),"",VLOOKUP($J4948,'Listes déroulantes'!$F$2:$I$26,2,FALSE)),IF($L4948&lt;&gt;"",TEXT($L4948,CONCATENATE("jj/mm/aaaa","")),""),VLOOKUP($J4948,'Listes déroulantes'!$F$2:$I$26,3,FALSE)," ",$K4948," ",$N4948," ",$M4948,"
",$P4948,VLOOKUP($J4948,'Listes déroulantes'!$F$2:$I$26,4,FALSE))))),"")</f>
        <v/>
      </c>
      <c r="J4948" s="28"/>
      <c r="K4948" s="18"/>
      <c r="L4948" s="19"/>
      <c r="M4948" s="18"/>
      <c r="N4948" s="15"/>
      <c r="O4948" s="15"/>
      <c r="P4948" s="20"/>
      <c r="Q4948" s="36"/>
      <c r="R4948" s="36"/>
      <c r="S4948" s="37"/>
      <c r="T4948" s="37"/>
      <c r="U4948" s="37"/>
      <c r="V4948" s="37"/>
      <c r="W4948" s="37"/>
      <c r="X4948" s="37"/>
      <c r="Y4948" s="37"/>
      <c r="Z4948" s="37"/>
    </row>
    <row r="4949" spans="1:26" s="29" customFormat="1" x14ac:dyDescent="0.25">
      <c r="A4949" s="13"/>
      <c r="B4949" s="14"/>
      <c r="C4949" s="39"/>
      <c r="D4949" s="39"/>
      <c r="E4949" s="27"/>
      <c r="F4949" s="16"/>
      <c r="G4949" s="17"/>
      <c r="H4949" s="17"/>
      <c r="I4949" s="38" t="str">
        <f>IF($J4949&lt;&gt;"",(IF($J4949="Part RC demandée &lt;&gt; Part RC calculée",VLOOKUP($J4949,'Listes déroulantes'!$F$2:$H$26,2,FALSE)&amp;$O4949&amp;"
"&amp;$P4949&amp;VLOOKUP($J4949,'Listes déroulantes'!$F$2:$H$26,3,FALSE),IF($J4949="Montant total demandé &lt;&gt; de montant calculé",VLOOKUP($J4949,'Listes déroulantes'!$F$2:$H$26,2,FALSE)&amp;$N4949&amp;"
"&amp;$P4949&amp;"
"&amp;VLOOKUP($J4949,'Listes déroulantes'!$F$2:$H$26,3,FALSE),CONCATENATE(IF(ISNA(VLOOKUP($J4949,'Listes déroulantes'!$F$2:$I$26,2,FALSE)),"",VLOOKUP($J4949,'Listes déroulantes'!$F$2:$I$26,2,FALSE)),IF($L4949&lt;&gt;"",TEXT($L4949,CONCATENATE("jj/mm/aaaa","")),""),VLOOKUP($J4949,'Listes déroulantes'!$F$2:$I$26,3,FALSE)," ",$K4949," ",$N4949," ",$M4949,"
",$P4949,VLOOKUP($J4949,'Listes déroulantes'!$F$2:$I$26,4,FALSE))))),"")</f>
        <v/>
      </c>
      <c r="J4949" s="28"/>
      <c r="K4949" s="18"/>
      <c r="L4949" s="19"/>
      <c r="M4949" s="18"/>
      <c r="N4949" s="15"/>
      <c r="O4949" s="15"/>
      <c r="P4949" s="20"/>
      <c r="Q4949" s="36"/>
      <c r="R4949" s="36"/>
      <c r="S4949" s="37"/>
      <c r="T4949" s="37"/>
      <c r="U4949" s="37"/>
      <c r="V4949" s="37"/>
      <c r="W4949" s="37"/>
      <c r="X4949" s="37"/>
      <c r="Y4949" s="37"/>
      <c r="Z4949" s="37"/>
    </row>
    <row r="4950" spans="1:26" s="29" customFormat="1" x14ac:dyDescent="0.25">
      <c r="A4950" s="13"/>
      <c r="B4950" s="14"/>
      <c r="C4950" s="39"/>
      <c r="D4950" s="39"/>
      <c r="E4950" s="27"/>
      <c r="F4950" s="16"/>
      <c r="G4950" s="17"/>
      <c r="H4950" s="17"/>
      <c r="I4950" s="38" t="str">
        <f>IF($J4950&lt;&gt;"",(IF($J4950="Part RC demandée &lt;&gt; Part RC calculée",VLOOKUP($J4950,'Listes déroulantes'!$F$2:$H$26,2,FALSE)&amp;$O4950&amp;"
"&amp;$P4950&amp;VLOOKUP($J4950,'Listes déroulantes'!$F$2:$H$26,3,FALSE),IF($J4950="Montant total demandé &lt;&gt; de montant calculé",VLOOKUP($J4950,'Listes déroulantes'!$F$2:$H$26,2,FALSE)&amp;$N4950&amp;"
"&amp;$P4950&amp;"
"&amp;VLOOKUP($J4950,'Listes déroulantes'!$F$2:$H$26,3,FALSE),CONCATENATE(IF(ISNA(VLOOKUP($J4950,'Listes déroulantes'!$F$2:$I$26,2,FALSE)),"",VLOOKUP($J4950,'Listes déroulantes'!$F$2:$I$26,2,FALSE)),IF($L4950&lt;&gt;"",TEXT($L4950,CONCATENATE("jj/mm/aaaa","")),""),VLOOKUP($J4950,'Listes déroulantes'!$F$2:$I$26,3,FALSE)," ",$K4950," ",$N4950," ",$M4950,"
",$P4950,VLOOKUP($J4950,'Listes déroulantes'!$F$2:$I$26,4,FALSE))))),"")</f>
        <v/>
      </c>
      <c r="J4950" s="28"/>
      <c r="K4950" s="18"/>
      <c r="L4950" s="19"/>
      <c r="M4950" s="18"/>
      <c r="N4950" s="15"/>
      <c r="O4950" s="15"/>
      <c r="P4950" s="20"/>
      <c r="Q4950" s="36"/>
      <c r="R4950" s="36"/>
      <c r="S4950" s="37"/>
      <c r="T4950" s="37"/>
      <c r="U4950" s="37"/>
      <c r="V4950" s="37"/>
      <c r="W4950" s="37"/>
      <c r="X4950" s="37"/>
      <c r="Y4950" s="37"/>
      <c r="Z4950" s="37"/>
    </row>
    <row r="4951" spans="1:26" s="29" customFormat="1" x14ac:dyDescent="0.25">
      <c r="A4951" s="13"/>
      <c r="B4951" s="14"/>
      <c r="C4951" s="39"/>
      <c r="D4951" s="39"/>
      <c r="E4951" s="27"/>
      <c r="F4951" s="16"/>
      <c r="G4951" s="17"/>
      <c r="H4951" s="17"/>
      <c r="I4951" s="38" t="str">
        <f>IF($J4951&lt;&gt;"",(IF($J4951="Part RC demandée &lt;&gt; Part RC calculée",VLOOKUP($J4951,'Listes déroulantes'!$F$2:$H$26,2,FALSE)&amp;$O4951&amp;"
"&amp;$P4951&amp;VLOOKUP($J4951,'Listes déroulantes'!$F$2:$H$26,3,FALSE),IF($J4951="Montant total demandé &lt;&gt; de montant calculé",VLOOKUP($J4951,'Listes déroulantes'!$F$2:$H$26,2,FALSE)&amp;$N4951&amp;"
"&amp;$P4951&amp;"
"&amp;VLOOKUP($J4951,'Listes déroulantes'!$F$2:$H$26,3,FALSE),CONCATENATE(IF(ISNA(VLOOKUP($J4951,'Listes déroulantes'!$F$2:$I$26,2,FALSE)),"",VLOOKUP($J4951,'Listes déroulantes'!$F$2:$I$26,2,FALSE)),IF($L4951&lt;&gt;"",TEXT($L4951,CONCATENATE("jj/mm/aaaa","")),""),VLOOKUP($J4951,'Listes déroulantes'!$F$2:$I$26,3,FALSE)," ",$K4951," ",$N4951," ",$M4951,"
",$P4951,VLOOKUP($J4951,'Listes déroulantes'!$F$2:$I$26,4,FALSE))))),"")</f>
        <v/>
      </c>
      <c r="J4951" s="28"/>
      <c r="K4951" s="18"/>
      <c r="L4951" s="19"/>
      <c r="M4951" s="18"/>
      <c r="N4951" s="15"/>
      <c r="O4951" s="15"/>
      <c r="P4951" s="20"/>
      <c r="Q4951" s="36"/>
      <c r="R4951" s="36"/>
      <c r="S4951" s="37"/>
      <c r="T4951" s="37"/>
      <c r="U4951" s="37"/>
      <c r="V4951" s="37"/>
      <c r="W4951" s="37"/>
      <c r="X4951" s="37"/>
      <c r="Y4951" s="37"/>
      <c r="Z4951" s="37"/>
    </row>
    <row r="4952" spans="1:26" s="29" customFormat="1" x14ac:dyDescent="0.25">
      <c r="A4952" s="13"/>
      <c r="B4952" s="14"/>
      <c r="C4952" s="39"/>
      <c r="D4952" s="39"/>
      <c r="E4952" s="27"/>
      <c r="F4952" s="16"/>
      <c r="G4952" s="17"/>
      <c r="H4952" s="17"/>
      <c r="I4952" s="38" t="str">
        <f>IF($J4952&lt;&gt;"",(IF($J4952="Part RC demandée &lt;&gt; Part RC calculée",VLOOKUP($J4952,'Listes déroulantes'!$F$2:$H$26,2,FALSE)&amp;$O4952&amp;"
"&amp;$P4952&amp;VLOOKUP($J4952,'Listes déroulantes'!$F$2:$H$26,3,FALSE),IF($J4952="Montant total demandé &lt;&gt; de montant calculé",VLOOKUP($J4952,'Listes déroulantes'!$F$2:$H$26,2,FALSE)&amp;$N4952&amp;"
"&amp;$P4952&amp;"
"&amp;VLOOKUP($J4952,'Listes déroulantes'!$F$2:$H$26,3,FALSE),CONCATENATE(IF(ISNA(VLOOKUP($J4952,'Listes déroulantes'!$F$2:$I$26,2,FALSE)),"",VLOOKUP($J4952,'Listes déroulantes'!$F$2:$I$26,2,FALSE)),IF($L4952&lt;&gt;"",TEXT($L4952,CONCATENATE("jj/mm/aaaa","")),""),VLOOKUP($J4952,'Listes déroulantes'!$F$2:$I$26,3,FALSE)," ",$K4952," ",$N4952," ",$M4952,"
",$P4952,VLOOKUP($J4952,'Listes déroulantes'!$F$2:$I$26,4,FALSE))))),"")</f>
        <v/>
      </c>
      <c r="J4952" s="28"/>
      <c r="K4952" s="18"/>
      <c r="L4952" s="19"/>
      <c r="M4952" s="18"/>
      <c r="N4952" s="15"/>
      <c r="O4952" s="15"/>
      <c r="P4952" s="20"/>
      <c r="Q4952" s="36"/>
      <c r="R4952" s="36"/>
      <c r="S4952" s="37"/>
      <c r="T4952" s="37"/>
      <c r="U4952" s="37"/>
      <c r="V4952" s="37"/>
      <c r="W4952" s="37"/>
      <c r="X4952" s="37"/>
      <c r="Y4952" s="37"/>
      <c r="Z4952" s="37"/>
    </row>
    <row r="4953" spans="1:26" s="29" customFormat="1" x14ac:dyDescent="0.25">
      <c r="A4953" s="13"/>
      <c r="B4953" s="14"/>
      <c r="C4953" s="39"/>
      <c r="D4953" s="39"/>
      <c r="E4953" s="27"/>
      <c r="F4953" s="16"/>
      <c r="G4953" s="17"/>
      <c r="H4953" s="17"/>
      <c r="I4953" s="38" t="str">
        <f>IF($J4953&lt;&gt;"",(IF($J4953="Part RC demandée &lt;&gt; Part RC calculée",VLOOKUP($J4953,'Listes déroulantes'!$F$2:$H$26,2,FALSE)&amp;$O4953&amp;"
"&amp;$P4953&amp;VLOOKUP($J4953,'Listes déroulantes'!$F$2:$H$26,3,FALSE),IF($J4953="Montant total demandé &lt;&gt; de montant calculé",VLOOKUP($J4953,'Listes déroulantes'!$F$2:$H$26,2,FALSE)&amp;$N4953&amp;"
"&amp;$P4953&amp;"
"&amp;VLOOKUP($J4953,'Listes déroulantes'!$F$2:$H$26,3,FALSE),CONCATENATE(IF(ISNA(VLOOKUP($J4953,'Listes déroulantes'!$F$2:$I$26,2,FALSE)),"",VLOOKUP($J4953,'Listes déroulantes'!$F$2:$I$26,2,FALSE)),IF($L4953&lt;&gt;"",TEXT($L4953,CONCATENATE("jj/mm/aaaa","")),""),VLOOKUP($J4953,'Listes déroulantes'!$F$2:$I$26,3,FALSE)," ",$K4953," ",$N4953," ",$M4953,"
",$P4953,VLOOKUP($J4953,'Listes déroulantes'!$F$2:$I$26,4,FALSE))))),"")</f>
        <v/>
      </c>
      <c r="J4953" s="28"/>
      <c r="K4953" s="18"/>
      <c r="L4953" s="19"/>
      <c r="M4953" s="18"/>
      <c r="N4953" s="15"/>
      <c r="O4953" s="15"/>
      <c r="P4953" s="20"/>
      <c r="Q4953" s="36"/>
      <c r="R4953" s="36"/>
      <c r="S4953" s="37"/>
      <c r="T4953" s="37"/>
      <c r="U4953" s="37"/>
      <c r="V4953" s="37"/>
      <c r="W4953" s="37"/>
      <c r="X4953" s="37"/>
      <c r="Y4953" s="37"/>
      <c r="Z4953" s="37"/>
    </row>
    <row r="4954" spans="1:26" s="29" customFormat="1" x14ac:dyDescent="0.25">
      <c r="A4954" s="13"/>
      <c r="B4954" s="14"/>
      <c r="C4954" s="39"/>
      <c r="D4954" s="39"/>
      <c r="E4954" s="27"/>
      <c r="F4954" s="16"/>
      <c r="G4954" s="17"/>
      <c r="H4954" s="17"/>
      <c r="I4954" s="38" t="str">
        <f>IF($J4954&lt;&gt;"",(IF($J4954="Part RC demandée &lt;&gt; Part RC calculée",VLOOKUP($J4954,'Listes déroulantes'!$F$2:$H$26,2,FALSE)&amp;$O4954&amp;"
"&amp;$P4954&amp;VLOOKUP($J4954,'Listes déroulantes'!$F$2:$H$26,3,FALSE),IF($J4954="Montant total demandé &lt;&gt; de montant calculé",VLOOKUP($J4954,'Listes déroulantes'!$F$2:$H$26,2,FALSE)&amp;$N4954&amp;"
"&amp;$P4954&amp;"
"&amp;VLOOKUP($J4954,'Listes déroulantes'!$F$2:$H$26,3,FALSE),CONCATENATE(IF(ISNA(VLOOKUP($J4954,'Listes déroulantes'!$F$2:$I$26,2,FALSE)),"",VLOOKUP($J4954,'Listes déroulantes'!$F$2:$I$26,2,FALSE)),IF($L4954&lt;&gt;"",TEXT($L4954,CONCATENATE("jj/mm/aaaa","")),""),VLOOKUP($J4954,'Listes déroulantes'!$F$2:$I$26,3,FALSE)," ",$K4954," ",$N4954," ",$M4954,"
",$P4954,VLOOKUP($J4954,'Listes déroulantes'!$F$2:$I$26,4,FALSE))))),"")</f>
        <v/>
      </c>
      <c r="J4954" s="28"/>
      <c r="K4954" s="18"/>
      <c r="L4954" s="19"/>
      <c r="M4954" s="18"/>
      <c r="N4954" s="15"/>
      <c r="O4954" s="15"/>
      <c r="P4954" s="20"/>
      <c r="Q4954" s="36"/>
      <c r="R4954" s="36"/>
      <c r="S4954" s="37"/>
      <c r="T4954" s="37"/>
      <c r="U4954" s="37"/>
      <c r="V4954" s="37"/>
      <c r="W4954" s="37"/>
      <c r="X4954" s="37"/>
      <c r="Y4954" s="37"/>
      <c r="Z4954" s="37"/>
    </row>
    <row r="4955" spans="1:26" s="29" customFormat="1" x14ac:dyDescent="0.25">
      <c r="A4955" s="13"/>
      <c r="B4955" s="14"/>
      <c r="C4955" s="39"/>
      <c r="D4955" s="39"/>
      <c r="E4955" s="27"/>
      <c r="F4955" s="16"/>
      <c r="G4955" s="17"/>
      <c r="H4955" s="17"/>
      <c r="I4955" s="38" t="str">
        <f>IF($J4955&lt;&gt;"",(IF($J4955="Part RC demandée &lt;&gt; Part RC calculée",VLOOKUP($J4955,'Listes déroulantes'!$F$2:$H$26,2,FALSE)&amp;$O4955&amp;"
"&amp;$P4955&amp;VLOOKUP($J4955,'Listes déroulantes'!$F$2:$H$26,3,FALSE),IF($J4955="Montant total demandé &lt;&gt; de montant calculé",VLOOKUP($J4955,'Listes déroulantes'!$F$2:$H$26,2,FALSE)&amp;$N4955&amp;"
"&amp;$P4955&amp;"
"&amp;VLOOKUP($J4955,'Listes déroulantes'!$F$2:$H$26,3,FALSE),CONCATENATE(IF(ISNA(VLOOKUP($J4955,'Listes déroulantes'!$F$2:$I$26,2,FALSE)),"",VLOOKUP($J4955,'Listes déroulantes'!$F$2:$I$26,2,FALSE)),IF($L4955&lt;&gt;"",TEXT($L4955,CONCATENATE("jj/mm/aaaa","")),""),VLOOKUP($J4955,'Listes déroulantes'!$F$2:$I$26,3,FALSE)," ",$K4955," ",$N4955," ",$M4955,"
",$P4955,VLOOKUP($J4955,'Listes déroulantes'!$F$2:$I$26,4,FALSE))))),"")</f>
        <v/>
      </c>
      <c r="J4955" s="28"/>
      <c r="K4955" s="18"/>
      <c r="L4955" s="19"/>
      <c r="M4955" s="18"/>
      <c r="N4955" s="15"/>
      <c r="O4955" s="15"/>
      <c r="P4955" s="20"/>
      <c r="Q4955" s="36"/>
      <c r="R4955" s="36"/>
      <c r="S4955" s="37"/>
      <c r="T4955" s="37"/>
      <c r="U4955" s="37"/>
      <c r="V4955" s="37"/>
      <c r="W4955" s="37"/>
      <c r="X4955" s="37"/>
      <c r="Y4955" s="37"/>
      <c r="Z4955" s="37"/>
    </row>
    <row r="4956" spans="1:26" s="29" customFormat="1" x14ac:dyDescent="0.25">
      <c r="A4956" s="13"/>
      <c r="B4956" s="14"/>
      <c r="C4956" s="39"/>
      <c r="D4956" s="39"/>
      <c r="E4956" s="27"/>
      <c r="F4956" s="16"/>
      <c r="G4956" s="17"/>
      <c r="H4956" s="17"/>
      <c r="I4956" s="38" t="str">
        <f>IF($J4956&lt;&gt;"",(IF($J4956="Part RC demandée &lt;&gt; Part RC calculée",VLOOKUP($J4956,'Listes déroulantes'!$F$2:$H$26,2,FALSE)&amp;$O4956&amp;"
"&amp;$P4956&amp;VLOOKUP($J4956,'Listes déroulantes'!$F$2:$H$26,3,FALSE),IF($J4956="Montant total demandé &lt;&gt; de montant calculé",VLOOKUP($J4956,'Listes déroulantes'!$F$2:$H$26,2,FALSE)&amp;$N4956&amp;"
"&amp;$P4956&amp;"
"&amp;VLOOKUP($J4956,'Listes déroulantes'!$F$2:$H$26,3,FALSE),CONCATENATE(IF(ISNA(VLOOKUP($J4956,'Listes déroulantes'!$F$2:$I$26,2,FALSE)),"",VLOOKUP($J4956,'Listes déroulantes'!$F$2:$I$26,2,FALSE)),IF($L4956&lt;&gt;"",TEXT($L4956,CONCATENATE("jj/mm/aaaa","")),""),VLOOKUP($J4956,'Listes déroulantes'!$F$2:$I$26,3,FALSE)," ",$K4956," ",$N4956," ",$M4956,"
",$P4956,VLOOKUP($J4956,'Listes déroulantes'!$F$2:$I$26,4,FALSE))))),"")</f>
        <v/>
      </c>
      <c r="J4956" s="28"/>
      <c r="K4956" s="18"/>
      <c r="L4956" s="19"/>
      <c r="M4956" s="18"/>
      <c r="N4956" s="15"/>
      <c r="O4956" s="15"/>
      <c r="P4956" s="20"/>
      <c r="Q4956" s="36"/>
      <c r="R4956" s="36"/>
      <c r="S4956" s="37"/>
      <c r="T4956" s="37"/>
      <c r="U4956" s="37"/>
      <c r="V4956" s="37"/>
      <c r="W4956" s="37"/>
      <c r="X4956" s="37"/>
      <c r="Y4956" s="37"/>
      <c r="Z4956" s="37"/>
    </row>
    <row r="4957" spans="1:26" s="29" customFormat="1" x14ac:dyDescent="0.25">
      <c r="A4957" s="13"/>
      <c r="B4957" s="14"/>
      <c r="C4957" s="39"/>
      <c r="D4957" s="39"/>
      <c r="E4957" s="27"/>
      <c r="F4957" s="16"/>
      <c r="G4957" s="17"/>
      <c r="H4957" s="17"/>
      <c r="I4957" s="38" t="str">
        <f>IF($J4957&lt;&gt;"",(IF($J4957="Part RC demandée &lt;&gt; Part RC calculée",VLOOKUP($J4957,'Listes déroulantes'!$F$2:$H$26,2,FALSE)&amp;$O4957&amp;"
"&amp;$P4957&amp;VLOOKUP($J4957,'Listes déroulantes'!$F$2:$H$26,3,FALSE),IF($J4957="Montant total demandé &lt;&gt; de montant calculé",VLOOKUP($J4957,'Listes déroulantes'!$F$2:$H$26,2,FALSE)&amp;$N4957&amp;"
"&amp;$P4957&amp;"
"&amp;VLOOKUP($J4957,'Listes déroulantes'!$F$2:$H$26,3,FALSE),CONCATENATE(IF(ISNA(VLOOKUP($J4957,'Listes déroulantes'!$F$2:$I$26,2,FALSE)),"",VLOOKUP($J4957,'Listes déroulantes'!$F$2:$I$26,2,FALSE)),IF($L4957&lt;&gt;"",TEXT($L4957,CONCATENATE("jj/mm/aaaa","")),""),VLOOKUP($J4957,'Listes déroulantes'!$F$2:$I$26,3,FALSE)," ",$K4957," ",$N4957," ",$M4957,"
",$P4957,VLOOKUP($J4957,'Listes déroulantes'!$F$2:$I$26,4,FALSE))))),"")</f>
        <v/>
      </c>
      <c r="J4957" s="28"/>
      <c r="K4957" s="18"/>
      <c r="L4957" s="19"/>
      <c r="M4957" s="18"/>
      <c r="N4957" s="15"/>
      <c r="O4957" s="15"/>
      <c r="P4957" s="20"/>
      <c r="Q4957" s="36"/>
      <c r="R4957" s="36"/>
      <c r="S4957" s="37"/>
      <c r="T4957" s="37"/>
      <c r="U4957" s="37"/>
      <c r="V4957" s="37"/>
      <c r="W4957" s="37"/>
      <c r="X4957" s="37"/>
      <c r="Y4957" s="37"/>
      <c r="Z4957" s="37"/>
    </row>
    <row r="4958" spans="1:26" s="29" customFormat="1" x14ac:dyDescent="0.25">
      <c r="A4958" s="13"/>
      <c r="B4958" s="14"/>
      <c r="C4958" s="39"/>
      <c r="D4958" s="39"/>
      <c r="E4958" s="27"/>
      <c r="F4958" s="16"/>
      <c r="G4958" s="17"/>
      <c r="H4958" s="17"/>
      <c r="I4958" s="38" t="str">
        <f>IF($J4958&lt;&gt;"",(IF($J4958="Part RC demandée &lt;&gt; Part RC calculée",VLOOKUP($J4958,'Listes déroulantes'!$F$2:$H$26,2,FALSE)&amp;$O4958&amp;"
"&amp;$P4958&amp;VLOOKUP($J4958,'Listes déroulantes'!$F$2:$H$26,3,FALSE),IF($J4958="Montant total demandé &lt;&gt; de montant calculé",VLOOKUP($J4958,'Listes déroulantes'!$F$2:$H$26,2,FALSE)&amp;$N4958&amp;"
"&amp;$P4958&amp;"
"&amp;VLOOKUP($J4958,'Listes déroulantes'!$F$2:$H$26,3,FALSE),CONCATENATE(IF(ISNA(VLOOKUP($J4958,'Listes déroulantes'!$F$2:$I$26,2,FALSE)),"",VLOOKUP($J4958,'Listes déroulantes'!$F$2:$I$26,2,FALSE)),IF($L4958&lt;&gt;"",TEXT($L4958,CONCATENATE("jj/mm/aaaa","")),""),VLOOKUP($J4958,'Listes déroulantes'!$F$2:$I$26,3,FALSE)," ",$K4958," ",$N4958," ",$M4958,"
",$P4958,VLOOKUP($J4958,'Listes déroulantes'!$F$2:$I$26,4,FALSE))))),"")</f>
        <v/>
      </c>
      <c r="J4958" s="28"/>
      <c r="K4958" s="18"/>
      <c r="L4958" s="19"/>
      <c r="M4958" s="18"/>
      <c r="N4958" s="15"/>
      <c r="O4958" s="15"/>
      <c r="P4958" s="20"/>
      <c r="Q4958" s="36"/>
      <c r="R4958" s="36"/>
      <c r="S4958" s="37"/>
      <c r="T4958" s="37"/>
      <c r="U4958" s="37"/>
      <c r="V4958" s="37"/>
      <c r="W4958" s="37"/>
      <c r="X4958" s="37"/>
      <c r="Y4958" s="37"/>
      <c r="Z4958" s="37"/>
    </row>
    <row r="4959" spans="1:26" s="29" customFormat="1" x14ac:dyDescent="0.25">
      <c r="A4959" s="13"/>
      <c r="B4959" s="14"/>
      <c r="C4959" s="39"/>
      <c r="D4959" s="39"/>
      <c r="E4959" s="27"/>
      <c r="F4959" s="16"/>
      <c r="G4959" s="17"/>
      <c r="H4959" s="17"/>
      <c r="I4959" s="38" t="str">
        <f>IF($J4959&lt;&gt;"",(IF($J4959="Part RC demandée &lt;&gt; Part RC calculée",VLOOKUP($J4959,'Listes déroulantes'!$F$2:$H$26,2,FALSE)&amp;$O4959&amp;"
"&amp;$P4959&amp;VLOOKUP($J4959,'Listes déroulantes'!$F$2:$H$26,3,FALSE),IF($J4959="Montant total demandé &lt;&gt; de montant calculé",VLOOKUP($J4959,'Listes déroulantes'!$F$2:$H$26,2,FALSE)&amp;$N4959&amp;"
"&amp;$P4959&amp;"
"&amp;VLOOKUP($J4959,'Listes déroulantes'!$F$2:$H$26,3,FALSE),CONCATENATE(IF(ISNA(VLOOKUP($J4959,'Listes déroulantes'!$F$2:$I$26,2,FALSE)),"",VLOOKUP($J4959,'Listes déroulantes'!$F$2:$I$26,2,FALSE)),IF($L4959&lt;&gt;"",TEXT($L4959,CONCATENATE("jj/mm/aaaa","")),""),VLOOKUP($J4959,'Listes déroulantes'!$F$2:$I$26,3,FALSE)," ",$K4959," ",$N4959," ",$M4959,"
",$P4959,VLOOKUP($J4959,'Listes déroulantes'!$F$2:$I$26,4,FALSE))))),"")</f>
        <v/>
      </c>
      <c r="J4959" s="28"/>
      <c r="K4959" s="18"/>
      <c r="L4959" s="19"/>
      <c r="M4959" s="18"/>
      <c r="N4959" s="15"/>
      <c r="O4959" s="15"/>
      <c r="P4959" s="20"/>
      <c r="Q4959" s="36"/>
      <c r="R4959" s="36"/>
      <c r="S4959" s="37"/>
      <c r="T4959" s="37"/>
      <c r="U4959" s="37"/>
      <c r="V4959" s="37"/>
      <c r="W4959" s="37"/>
      <c r="X4959" s="37"/>
      <c r="Y4959" s="37"/>
      <c r="Z4959" s="37"/>
    </row>
    <row r="4960" spans="1:26" s="29" customFormat="1" x14ac:dyDescent="0.25">
      <c r="A4960" s="13"/>
      <c r="B4960" s="14"/>
      <c r="C4960" s="39"/>
      <c r="D4960" s="39"/>
      <c r="E4960" s="27"/>
      <c r="F4960" s="16"/>
      <c r="G4960" s="17"/>
      <c r="H4960" s="17"/>
      <c r="I4960" s="38" t="str">
        <f>IF($J4960&lt;&gt;"",(IF($J4960="Part RC demandée &lt;&gt; Part RC calculée",VLOOKUP($J4960,'Listes déroulantes'!$F$2:$H$26,2,FALSE)&amp;$O4960&amp;"
"&amp;$P4960&amp;VLOOKUP($J4960,'Listes déroulantes'!$F$2:$H$26,3,FALSE),IF($J4960="Montant total demandé &lt;&gt; de montant calculé",VLOOKUP($J4960,'Listes déroulantes'!$F$2:$H$26,2,FALSE)&amp;$N4960&amp;"
"&amp;$P4960&amp;"
"&amp;VLOOKUP($J4960,'Listes déroulantes'!$F$2:$H$26,3,FALSE),CONCATENATE(IF(ISNA(VLOOKUP($J4960,'Listes déroulantes'!$F$2:$I$26,2,FALSE)),"",VLOOKUP($J4960,'Listes déroulantes'!$F$2:$I$26,2,FALSE)),IF($L4960&lt;&gt;"",TEXT($L4960,CONCATENATE("jj/mm/aaaa","")),""),VLOOKUP($J4960,'Listes déroulantes'!$F$2:$I$26,3,FALSE)," ",$K4960," ",$N4960," ",$M4960,"
",$P4960,VLOOKUP($J4960,'Listes déroulantes'!$F$2:$I$26,4,FALSE))))),"")</f>
        <v/>
      </c>
      <c r="J4960" s="28"/>
      <c r="K4960" s="18"/>
      <c r="L4960" s="19"/>
      <c r="M4960" s="18"/>
      <c r="N4960" s="15"/>
      <c r="O4960" s="15"/>
      <c r="P4960" s="20"/>
      <c r="Q4960" s="36"/>
      <c r="R4960" s="36"/>
      <c r="S4960" s="37"/>
      <c r="T4960" s="37"/>
      <c r="U4960" s="37"/>
      <c r="V4960" s="37"/>
      <c r="W4960" s="37"/>
      <c r="X4960" s="37"/>
      <c r="Y4960" s="37"/>
      <c r="Z4960" s="37"/>
    </row>
    <row r="4961" spans="1:26" s="29" customFormat="1" x14ac:dyDescent="0.25">
      <c r="A4961" s="13"/>
      <c r="B4961" s="14"/>
      <c r="C4961" s="39"/>
      <c r="D4961" s="39"/>
      <c r="E4961" s="27"/>
      <c r="F4961" s="16"/>
      <c r="G4961" s="17"/>
      <c r="H4961" s="17"/>
      <c r="I4961" s="38" t="str">
        <f>IF($J4961&lt;&gt;"",(IF($J4961="Part RC demandée &lt;&gt; Part RC calculée",VLOOKUP($J4961,'Listes déroulantes'!$F$2:$H$26,2,FALSE)&amp;$O4961&amp;"
"&amp;$P4961&amp;VLOOKUP($J4961,'Listes déroulantes'!$F$2:$H$26,3,FALSE),IF($J4961="Montant total demandé &lt;&gt; de montant calculé",VLOOKUP($J4961,'Listes déroulantes'!$F$2:$H$26,2,FALSE)&amp;$N4961&amp;"
"&amp;$P4961&amp;"
"&amp;VLOOKUP($J4961,'Listes déroulantes'!$F$2:$H$26,3,FALSE),CONCATENATE(IF(ISNA(VLOOKUP($J4961,'Listes déroulantes'!$F$2:$I$26,2,FALSE)),"",VLOOKUP($J4961,'Listes déroulantes'!$F$2:$I$26,2,FALSE)),IF($L4961&lt;&gt;"",TEXT($L4961,CONCATENATE("jj/mm/aaaa","")),""),VLOOKUP($J4961,'Listes déroulantes'!$F$2:$I$26,3,FALSE)," ",$K4961," ",$N4961," ",$M4961,"
",$P4961,VLOOKUP($J4961,'Listes déroulantes'!$F$2:$I$26,4,FALSE))))),"")</f>
        <v/>
      </c>
      <c r="J4961" s="28"/>
      <c r="K4961" s="18"/>
      <c r="L4961" s="19"/>
      <c r="M4961" s="18"/>
      <c r="N4961" s="15"/>
      <c r="O4961" s="15"/>
      <c r="P4961" s="20"/>
      <c r="Q4961" s="36"/>
      <c r="R4961" s="36"/>
      <c r="S4961" s="37"/>
      <c r="T4961" s="37"/>
      <c r="U4961" s="37"/>
      <c r="V4961" s="37"/>
      <c r="W4961" s="37"/>
      <c r="X4961" s="37"/>
      <c r="Y4961" s="37"/>
      <c r="Z4961" s="37"/>
    </row>
    <row r="4962" spans="1:26" s="29" customFormat="1" x14ac:dyDescent="0.25">
      <c r="A4962" s="13"/>
      <c r="B4962" s="14"/>
      <c r="C4962" s="39"/>
      <c r="D4962" s="39"/>
      <c r="E4962" s="27"/>
      <c r="F4962" s="16"/>
      <c r="G4962" s="17"/>
      <c r="H4962" s="17"/>
      <c r="I4962" s="38" t="str">
        <f>IF($J4962&lt;&gt;"",(IF($J4962="Part RC demandée &lt;&gt; Part RC calculée",VLOOKUP($J4962,'Listes déroulantes'!$F$2:$H$26,2,FALSE)&amp;$O4962&amp;"
"&amp;$P4962&amp;VLOOKUP($J4962,'Listes déroulantes'!$F$2:$H$26,3,FALSE),IF($J4962="Montant total demandé &lt;&gt; de montant calculé",VLOOKUP($J4962,'Listes déroulantes'!$F$2:$H$26,2,FALSE)&amp;$N4962&amp;"
"&amp;$P4962&amp;"
"&amp;VLOOKUP($J4962,'Listes déroulantes'!$F$2:$H$26,3,FALSE),CONCATENATE(IF(ISNA(VLOOKUP($J4962,'Listes déroulantes'!$F$2:$I$26,2,FALSE)),"",VLOOKUP($J4962,'Listes déroulantes'!$F$2:$I$26,2,FALSE)),IF($L4962&lt;&gt;"",TEXT($L4962,CONCATENATE("jj/mm/aaaa","")),""),VLOOKUP($J4962,'Listes déroulantes'!$F$2:$I$26,3,FALSE)," ",$K4962," ",$N4962," ",$M4962,"
",$P4962,VLOOKUP($J4962,'Listes déroulantes'!$F$2:$I$26,4,FALSE))))),"")</f>
        <v/>
      </c>
      <c r="J4962" s="28"/>
      <c r="K4962" s="18"/>
      <c r="L4962" s="19"/>
      <c r="M4962" s="18"/>
      <c r="N4962" s="15"/>
      <c r="O4962" s="15"/>
      <c r="P4962" s="20"/>
      <c r="Q4962" s="36"/>
      <c r="R4962" s="36"/>
      <c r="S4962" s="37"/>
      <c r="T4962" s="37"/>
      <c r="U4962" s="37"/>
      <c r="V4962" s="37"/>
      <c r="W4962" s="37"/>
      <c r="X4962" s="37"/>
      <c r="Y4962" s="37"/>
      <c r="Z4962" s="37"/>
    </row>
    <row r="4963" spans="1:26" s="29" customFormat="1" x14ac:dyDescent="0.25">
      <c r="A4963" s="13"/>
      <c r="B4963" s="14"/>
      <c r="C4963" s="39"/>
      <c r="D4963" s="39"/>
      <c r="E4963" s="27"/>
      <c r="F4963" s="16"/>
      <c r="G4963" s="17"/>
      <c r="H4963" s="17"/>
      <c r="I4963" s="38" t="str">
        <f>IF($J4963&lt;&gt;"",(IF($J4963="Part RC demandée &lt;&gt; Part RC calculée",VLOOKUP($J4963,'Listes déroulantes'!$F$2:$H$26,2,FALSE)&amp;$O4963&amp;"
"&amp;$P4963&amp;VLOOKUP($J4963,'Listes déroulantes'!$F$2:$H$26,3,FALSE),IF($J4963="Montant total demandé &lt;&gt; de montant calculé",VLOOKUP($J4963,'Listes déroulantes'!$F$2:$H$26,2,FALSE)&amp;$N4963&amp;"
"&amp;$P4963&amp;"
"&amp;VLOOKUP($J4963,'Listes déroulantes'!$F$2:$H$26,3,FALSE),CONCATENATE(IF(ISNA(VLOOKUP($J4963,'Listes déroulantes'!$F$2:$I$26,2,FALSE)),"",VLOOKUP($J4963,'Listes déroulantes'!$F$2:$I$26,2,FALSE)),IF($L4963&lt;&gt;"",TEXT($L4963,CONCATENATE("jj/mm/aaaa","")),""),VLOOKUP($J4963,'Listes déroulantes'!$F$2:$I$26,3,FALSE)," ",$K4963," ",$N4963," ",$M4963,"
",$P4963,VLOOKUP($J4963,'Listes déroulantes'!$F$2:$I$26,4,FALSE))))),"")</f>
        <v/>
      </c>
      <c r="J4963" s="28"/>
      <c r="K4963" s="18"/>
      <c r="L4963" s="19"/>
      <c r="M4963" s="18"/>
      <c r="N4963" s="15"/>
      <c r="O4963" s="15"/>
      <c r="P4963" s="20"/>
      <c r="Q4963" s="36"/>
      <c r="R4963" s="36"/>
      <c r="S4963" s="37"/>
      <c r="T4963" s="37"/>
      <c r="U4963" s="37"/>
      <c r="V4963" s="37"/>
      <c r="W4963" s="37"/>
      <c r="X4963" s="37"/>
      <c r="Y4963" s="37"/>
      <c r="Z4963" s="37"/>
    </row>
    <row r="4964" spans="1:26" s="29" customFormat="1" x14ac:dyDescent="0.25">
      <c r="A4964" s="13"/>
      <c r="B4964" s="14"/>
      <c r="C4964" s="39"/>
      <c r="D4964" s="39"/>
      <c r="E4964" s="27"/>
      <c r="F4964" s="16"/>
      <c r="G4964" s="17"/>
      <c r="H4964" s="17"/>
      <c r="I4964" s="38" t="str">
        <f>IF($J4964&lt;&gt;"",(IF($J4964="Part RC demandée &lt;&gt; Part RC calculée",VLOOKUP($J4964,'Listes déroulantes'!$F$2:$H$26,2,FALSE)&amp;$O4964&amp;"
"&amp;$P4964&amp;VLOOKUP($J4964,'Listes déroulantes'!$F$2:$H$26,3,FALSE),IF($J4964="Montant total demandé &lt;&gt; de montant calculé",VLOOKUP($J4964,'Listes déroulantes'!$F$2:$H$26,2,FALSE)&amp;$N4964&amp;"
"&amp;$P4964&amp;"
"&amp;VLOOKUP($J4964,'Listes déroulantes'!$F$2:$H$26,3,FALSE),CONCATENATE(IF(ISNA(VLOOKUP($J4964,'Listes déroulantes'!$F$2:$I$26,2,FALSE)),"",VLOOKUP($J4964,'Listes déroulantes'!$F$2:$I$26,2,FALSE)),IF($L4964&lt;&gt;"",TEXT($L4964,CONCATENATE("jj/mm/aaaa","")),""),VLOOKUP($J4964,'Listes déroulantes'!$F$2:$I$26,3,FALSE)," ",$K4964," ",$N4964," ",$M4964,"
",$P4964,VLOOKUP($J4964,'Listes déroulantes'!$F$2:$I$26,4,FALSE))))),"")</f>
        <v/>
      </c>
      <c r="J4964" s="28"/>
      <c r="K4964" s="18"/>
      <c r="L4964" s="19"/>
      <c r="M4964" s="18"/>
      <c r="N4964" s="15"/>
      <c r="O4964" s="15"/>
      <c r="P4964" s="20"/>
      <c r="Q4964" s="36"/>
      <c r="R4964" s="36"/>
      <c r="S4964" s="37"/>
      <c r="T4964" s="37"/>
      <c r="U4964" s="37"/>
      <c r="V4964" s="37"/>
      <c r="W4964" s="37"/>
      <c r="X4964" s="37"/>
      <c r="Y4964" s="37"/>
      <c r="Z4964" s="37"/>
    </row>
    <row r="4965" spans="1:26" s="29" customFormat="1" x14ac:dyDescent="0.25">
      <c r="A4965" s="13"/>
      <c r="B4965" s="14"/>
      <c r="C4965" s="39"/>
      <c r="D4965" s="39"/>
      <c r="E4965" s="27"/>
      <c r="F4965" s="16"/>
      <c r="G4965" s="17"/>
      <c r="H4965" s="17"/>
      <c r="I4965" s="38" t="str">
        <f>IF($J4965&lt;&gt;"",(IF($J4965="Part RC demandée &lt;&gt; Part RC calculée",VLOOKUP($J4965,'Listes déroulantes'!$F$2:$H$26,2,FALSE)&amp;$O4965&amp;"
"&amp;$P4965&amp;VLOOKUP($J4965,'Listes déroulantes'!$F$2:$H$26,3,FALSE),IF($J4965="Montant total demandé &lt;&gt; de montant calculé",VLOOKUP($J4965,'Listes déroulantes'!$F$2:$H$26,2,FALSE)&amp;$N4965&amp;"
"&amp;$P4965&amp;"
"&amp;VLOOKUP($J4965,'Listes déroulantes'!$F$2:$H$26,3,FALSE),CONCATENATE(IF(ISNA(VLOOKUP($J4965,'Listes déroulantes'!$F$2:$I$26,2,FALSE)),"",VLOOKUP($J4965,'Listes déroulantes'!$F$2:$I$26,2,FALSE)),IF($L4965&lt;&gt;"",TEXT($L4965,CONCATENATE("jj/mm/aaaa","")),""),VLOOKUP($J4965,'Listes déroulantes'!$F$2:$I$26,3,FALSE)," ",$K4965," ",$N4965," ",$M4965,"
",$P4965,VLOOKUP($J4965,'Listes déroulantes'!$F$2:$I$26,4,FALSE))))),"")</f>
        <v/>
      </c>
      <c r="J4965" s="28"/>
      <c r="K4965" s="18"/>
      <c r="L4965" s="19"/>
      <c r="M4965" s="18"/>
      <c r="N4965" s="15"/>
      <c r="O4965" s="15"/>
      <c r="P4965" s="20"/>
      <c r="Q4965" s="36"/>
      <c r="R4965" s="36"/>
      <c r="S4965" s="37"/>
      <c r="T4965" s="37"/>
      <c r="U4965" s="37"/>
      <c r="V4965" s="37"/>
      <c r="W4965" s="37"/>
      <c r="X4965" s="37"/>
      <c r="Y4965" s="37"/>
      <c r="Z4965" s="37"/>
    </row>
    <row r="4966" spans="1:26" s="29" customFormat="1" x14ac:dyDescent="0.25">
      <c r="A4966" s="13"/>
      <c r="B4966" s="14"/>
      <c r="C4966" s="39"/>
      <c r="D4966" s="39"/>
      <c r="E4966" s="27"/>
      <c r="F4966" s="16"/>
      <c r="G4966" s="17"/>
      <c r="H4966" s="17"/>
      <c r="I4966" s="38" t="str">
        <f>IF($J4966&lt;&gt;"",(IF($J4966="Part RC demandée &lt;&gt; Part RC calculée",VLOOKUP($J4966,'Listes déroulantes'!$F$2:$H$26,2,FALSE)&amp;$O4966&amp;"
"&amp;$P4966&amp;VLOOKUP($J4966,'Listes déroulantes'!$F$2:$H$26,3,FALSE),IF($J4966="Montant total demandé &lt;&gt; de montant calculé",VLOOKUP($J4966,'Listes déroulantes'!$F$2:$H$26,2,FALSE)&amp;$N4966&amp;"
"&amp;$P4966&amp;"
"&amp;VLOOKUP($J4966,'Listes déroulantes'!$F$2:$H$26,3,FALSE),CONCATENATE(IF(ISNA(VLOOKUP($J4966,'Listes déroulantes'!$F$2:$I$26,2,FALSE)),"",VLOOKUP($J4966,'Listes déroulantes'!$F$2:$I$26,2,FALSE)),IF($L4966&lt;&gt;"",TEXT($L4966,CONCATENATE("jj/mm/aaaa","")),""),VLOOKUP($J4966,'Listes déroulantes'!$F$2:$I$26,3,FALSE)," ",$K4966," ",$N4966," ",$M4966,"
",$P4966,VLOOKUP($J4966,'Listes déroulantes'!$F$2:$I$26,4,FALSE))))),"")</f>
        <v/>
      </c>
      <c r="J4966" s="28"/>
      <c r="K4966" s="18"/>
      <c r="L4966" s="19"/>
      <c r="M4966" s="18"/>
      <c r="N4966" s="15"/>
      <c r="O4966" s="15"/>
      <c r="P4966" s="20"/>
      <c r="Q4966" s="36"/>
      <c r="R4966" s="36"/>
      <c r="S4966" s="37"/>
      <c r="T4966" s="37"/>
      <c r="U4966" s="37"/>
      <c r="V4966" s="37"/>
      <c r="W4966" s="37"/>
      <c r="X4966" s="37"/>
      <c r="Y4966" s="37"/>
      <c r="Z4966" s="37"/>
    </row>
    <row r="4967" spans="1:26" s="29" customFormat="1" x14ac:dyDescent="0.25">
      <c r="A4967" s="13"/>
      <c r="B4967" s="14"/>
      <c r="C4967" s="39"/>
      <c r="D4967" s="39"/>
      <c r="E4967" s="27"/>
      <c r="F4967" s="16"/>
      <c r="G4967" s="17"/>
      <c r="H4967" s="17"/>
      <c r="I4967" s="38" t="str">
        <f>IF($J4967&lt;&gt;"",(IF($J4967="Part RC demandée &lt;&gt; Part RC calculée",VLOOKUP($J4967,'Listes déroulantes'!$F$2:$H$26,2,FALSE)&amp;$O4967&amp;"
"&amp;$P4967&amp;VLOOKUP($J4967,'Listes déroulantes'!$F$2:$H$26,3,FALSE),IF($J4967="Montant total demandé &lt;&gt; de montant calculé",VLOOKUP($J4967,'Listes déroulantes'!$F$2:$H$26,2,FALSE)&amp;$N4967&amp;"
"&amp;$P4967&amp;"
"&amp;VLOOKUP($J4967,'Listes déroulantes'!$F$2:$H$26,3,FALSE),CONCATENATE(IF(ISNA(VLOOKUP($J4967,'Listes déroulantes'!$F$2:$I$26,2,FALSE)),"",VLOOKUP($J4967,'Listes déroulantes'!$F$2:$I$26,2,FALSE)),IF($L4967&lt;&gt;"",TEXT($L4967,CONCATENATE("jj/mm/aaaa","")),""),VLOOKUP($J4967,'Listes déroulantes'!$F$2:$I$26,3,FALSE)," ",$K4967," ",$N4967," ",$M4967,"
",$P4967,VLOOKUP($J4967,'Listes déroulantes'!$F$2:$I$26,4,FALSE))))),"")</f>
        <v/>
      </c>
      <c r="J4967" s="28"/>
      <c r="K4967" s="18"/>
      <c r="L4967" s="19"/>
      <c r="M4967" s="18"/>
      <c r="N4967" s="15"/>
      <c r="O4967" s="15"/>
      <c r="P4967" s="20"/>
      <c r="Q4967" s="36"/>
      <c r="R4967" s="36"/>
      <c r="S4967" s="37"/>
      <c r="T4967" s="37"/>
      <c r="U4967" s="37"/>
      <c r="V4967" s="37"/>
      <c r="W4967" s="37"/>
      <c r="X4967" s="37"/>
      <c r="Y4967" s="37"/>
      <c r="Z4967" s="37"/>
    </row>
    <row r="4968" spans="1:26" s="29" customFormat="1" x14ac:dyDescent="0.25">
      <c r="A4968" s="13"/>
      <c r="B4968" s="14"/>
      <c r="C4968" s="39"/>
      <c r="D4968" s="39"/>
      <c r="E4968" s="27"/>
      <c r="F4968" s="16"/>
      <c r="G4968" s="17"/>
      <c r="H4968" s="17"/>
      <c r="I4968" s="38" t="str">
        <f>IF($J4968&lt;&gt;"",(IF($J4968="Part RC demandée &lt;&gt; Part RC calculée",VLOOKUP($J4968,'Listes déroulantes'!$F$2:$H$26,2,FALSE)&amp;$O4968&amp;"
"&amp;$P4968&amp;VLOOKUP($J4968,'Listes déroulantes'!$F$2:$H$26,3,FALSE),IF($J4968="Montant total demandé &lt;&gt; de montant calculé",VLOOKUP($J4968,'Listes déroulantes'!$F$2:$H$26,2,FALSE)&amp;$N4968&amp;"
"&amp;$P4968&amp;"
"&amp;VLOOKUP($J4968,'Listes déroulantes'!$F$2:$H$26,3,FALSE),CONCATENATE(IF(ISNA(VLOOKUP($J4968,'Listes déroulantes'!$F$2:$I$26,2,FALSE)),"",VLOOKUP($J4968,'Listes déroulantes'!$F$2:$I$26,2,FALSE)),IF($L4968&lt;&gt;"",TEXT($L4968,CONCATENATE("jj/mm/aaaa","")),""),VLOOKUP($J4968,'Listes déroulantes'!$F$2:$I$26,3,FALSE)," ",$K4968," ",$N4968," ",$M4968,"
",$P4968,VLOOKUP($J4968,'Listes déroulantes'!$F$2:$I$26,4,FALSE))))),"")</f>
        <v/>
      </c>
      <c r="J4968" s="28"/>
      <c r="K4968" s="18"/>
      <c r="L4968" s="19"/>
      <c r="M4968" s="18"/>
      <c r="N4968" s="15"/>
      <c r="O4968" s="15"/>
      <c r="P4968" s="20"/>
      <c r="Q4968" s="36"/>
      <c r="R4968" s="36"/>
      <c r="S4968" s="37"/>
      <c r="T4968" s="37"/>
      <c r="U4968" s="37"/>
      <c r="V4968" s="37"/>
      <c r="W4968" s="37"/>
      <c r="X4968" s="37"/>
      <c r="Y4968" s="37"/>
      <c r="Z4968" s="37"/>
    </row>
    <row r="4969" spans="1:26" s="29" customFormat="1" x14ac:dyDescent="0.25">
      <c r="A4969" s="13"/>
      <c r="B4969" s="14"/>
      <c r="C4969" s="39"/>
      <c r="D4969" s="39"/>
      <c r="E4969" s="27"/>
      <c r="F4969" s="16"/>
      <c r="G4969" s="17"/>
      <c r="H4969" s="17"/>
      <c r="I4969" s="38" t="str">
        <f>IF($J4969&lt;&gt;"",(IF($J4969="Part RC demandée &lt;&gt; Part RC calculée",VLOOKUP($J4969,'Listes déroulantes'!$F$2:$H$26,2,FALSE)&amp;$O4969&amp;"
"&amp;$P4969&amp;VLOOKUP($J4969,'Listes déroulantes'!$F$2:$H$26,3,FALSE),IF($J4969="Montant total demandé &lt;&gt; de montant calculé",VLOOKUP($J4969,'Listes déroulantes'!$F$2:$H$26,2,FALSE)&amp;$N4969&amp;"
"&amp;$P4969&amp;"
"&amp;VLOOKUP($J4969,'Listes déroulantes'!$F$2:$H$26,3,FALSE),CONCATENATE(IF(ISNA(VLOOKUP($J4969,'Listes déroulantes'!$F$2:$I$26,2,FALSE)),"",VLOOKUP($J4969,'Listes déroulantes'!$F$2:$I$26,2,FALSE)),IF($L4969&lt;&gt;"",TEXT($L4969,CONCATENATE("jj/mm/aaaa","")),""),VLOOKUP($J4969,'Listes déroulantes'!$F$2:$I$26,3,FALSE)," ",$K4969," ",$N4969," ",$M4969,"
",$P4969,VLOOKUP($J4969,'Listes déroulantes'!$F$2:$I$26,4,FALSE))))),"")</f>
        <v/>
      </c>
      <c r="J4969" s="28"/>
      <c r="K4969" s="18"/>
      <c r="L4969" s="19"/>
      <c r="M4969" s="18"/>
      <c r="N4969" s="15"/>
      <c r="O4969" s="15"/>
      <c r="P4969" s="20"/>
      <c r="Q4969" s="36"/>
      <c r="R4969" s="36"/>
      <c r="S4969" s="37"/>
      <c r="T4969" s="37"/>
      <c r="U4969" s="37"/>
      <c r="V4969" s="37"/>
      <c r="W4969" s="37"/>
      <c r="X4969" s="37"/>
      <c r="Y4969" s="37"/>
      <c r="Z4969" s="37"/>
    </row>
    <row r="4970" spans="1:26" s="29" customFormat="1" x14ac:dyDescent="0.25">
      <c r="A4970" s="13"/>
      <c r="B4970" s="14"/>
      <c r="C4970" s="39"/>
      <c r="D4970" s="39"/>
      <c r="E4970" s="27"/>
      <c r="F4970" s="16"/>
      <c r="G4970" s="17"/>
      <c r="H4970" s="17"/>
      <c r="I4970" s="38" t="str">
        <f>IF($J4970&lt;&gt;"",(IF($J4970="Part RC demandée &lt;&gt; Part RC calculée",VLOOKUP($J4970,'Listes déroulantes'!$F$2:$H$26,2,FALSE)&amp;$O4970&amp;"
"&amp;$P4970&amp;VLOOKUP($J4970,'Listes déroulantes'!$F$2:$H$26,3,FALSE),IF($J4970="Montant total demandé &lt;&gt; de montant calculé",VLOOKUP($J4970,'Listes déroulantes'!$F$2:$H$26,2,FALSE)&amp;$N4970&amp;"
"&amp;$P4970&amp;"
"&amp;VLOOKUP($J4970,'Listes déroulantes'!$F$2:$H$26,3,FALSE),CONCATENATE(IF(ISNA(VLOOKUP($J4970,'Listes déroulantes'!$F$2:$I$26,2,FALSE)),"",VLOOKUP($J4970,'Listes déroulantes'!$F$2:$I$26,2,FALSE)),IF($L4970&lt;&gt;"",TEXT($L4970,CONCATENATE("jj/mm/aaaa","")),""),VLOOKUP($J4970,'Listes déroulantes'!$F$2:$I$26,3,FALSE)," ",$K4970," ",$N4970," ",$M4970,"
",$P4970,VLOOKUP($J4970,'Listes déroulantes'!$F$2:$I$26,4,FALSE))))),"")</f>
        <v/>
      </c>
      <c r="J4970" s="28"/>
      <c r="K4970" s="18"/>
      <c r="L4970" s="19"/>
      <c r="M4970" s="18"/>
      <c r="N4970" s="15"/>
      <c r="O4970" s="15"/>
      <c r="P4970" s="20"/>
      <c r="Q4970" s="36"/>
      <c r="R4970" s="36"/>
      <c r="S4970" s="37"/>
      <c r="T4970" s="37"/>
      <c r="U4970" s="37"/>
      <c r="V4970" s="37"/>
      <c r="W4970" s="37"/>
      <c r="X4970" s="37"/>
      <c r="Y4970" s="37"/>
      <c r="Z4970" s="37"/>
    </row>
    <row r="4971" spans="1:26" s="29" customFormat="1" x14ac:dyDescent="0.25">
      <c r="A4971" s="13"/>
      <c r="B4971" s="14"/>
      <c r="C4971" s="39"/>
      <c r="D4971" s="39"/>
      <c r="E4971" s="27"/>
      <c r="F4971" s="16"/>
      <c r="G4971" s="17"/>
      <c r="H4971" s="17"/>
      <c r="I4971" s="38" t="str">
        <f>IF($J4971&lt;&gt;"",(IF($J4971="Part RC demandée &lt;&gt; Part RC calculée",VLOOKUP($J4971,'Listes déroulantes'!$F$2:$H$26,2,FALSE)&amp;$O4971&amp;"
"&amp;$P4971&amp;VLOOKUP($J4971,'Listes déroulantes'!$F$2:$H$26,3,FALSE),IF($J4971="Montant total demandé &lt;&gt; de montant calculé",VLOOKUP($J4971,'Listes déroulantes'!$F$2:$H$26,2,FALSE)&amp;$N4971&amp;"
"&amp;$P4971&amp;"
"&amp;VLOOKUP($J4971,'Listes déroulantes'!$F$2:$H$26,3,FALSE),CONCATENATE(IF(ISNA(VLOOKUP($J4971,'Listes déroulantes'!$F$2:$I$26,2,FALSE)),"",VLOOKUP($J4971,'Listes déroulantes'!$F$2:$I$26,2,FALSE)),IF($L4971&lt;&gt;"",TEXT($L4971,CONCATENATE("jj/mm/aaaa","")),""),VLOOKUP($J4971,'Listes déroulantes'!$F$2:$I$26,3,FALSE)," ",$K4971," ",$N4971," ",$M4971,"
",$P4971,VLOOKUP($J4971,'Listes déroulantes'!$F$2:$I$26,4,FALSE))))),"")</f>
        <v/>
      </c>
      <c r="J4971" s="28"/>
      <c r="K4971" s="18"/>
      <c r="L4971" s="19"/>
      <c r="M4971" s="18"/>
      <c r="N4971" s="15"/>
      <c r="O4971" s="15"/>
      <c r="P4971" s="20"/>
      <c r="Q4971" s="36"/>
      <c r="R4971" s="36"/>
      <c r="S4971" s="37"/>
      <c r="T4971" s="37"/>
      <c r="U4971" s="37"/>
      <c r="V4971" s="37"/>
      <c r="W4971" s="37"/>
      <c r="X4971" s="37"/>
      <c r="Y4971" s="37"/>
      <c r="Z4971" s="37"/>
    </row>
    <row r="4972" spans="1:26" s="29" customFormat="1" x14ac:dyDescent="0.25">
      <c r="A4972" s="13"/>
      <c r="B4972" s="14"/>
      <c r="C4972" s="39"/>
      <c r="D4972" s="39"/>
      <c r="E4972" s="27"/>
      <c r="F4972" s="16"/>
      <c r="G4972" s="17"/>
      <c r="H4972" s="17"/>
      <c r="I4972" s="38" t="str">
        <f>IF($J4972&lt;&gt;"",(IF($J4972="Part RC demandée &lt;&gt; Part RC calculée",VLOOKUP($J4972,'Listes déroulantes'!$F$2:$H$26,2,FALSE)&amp;$O4972&amp;"
"&amp;$P4972&amp;VLOOKUP($J4972,'Listes déroulantes'!$F$2:$H$26,3,FALSE),IF($J4972="Montant total demandé &lt;&gt; de montant calculé",VLOOKUP($J4972,'Listes déroulantes'!$F$2:$H$26,2,FALSE)&amp;$N4972&amp;"
"&amp;$P4972&amp;"
"&amp;VLOOKUP($J4972,'Listes déroulantes'!$F$2:$H$26,3,FALSE),CONCATENATE(IF(ISNA(VLOOKUP($J4972,'Listes déroulantes'!$F$2:$I$26,2,FALSE)),"",VLOOKUP($J4972,'Listes déroulantes'!$F$2:$I$26,2,FALSE)),IF($L4972&lt;&gt;"",TEXT($L4972,CONCATENATE("jj/mm/aaaa","")),""),VLOOKUP($J4972,'Listes déroulantes'!$F$2:$I$26,3,FALSE)," ",$K4972," ",$N4972," ",$M4972,"
",$P4972,VLOOKUP($J4972,'Listes déroulantes'!$F$2:$I$26,4,FALSE))))),"")</f>
        <v/>
      </c>
      <c r="J4972" s="28"/>
      <c r="K4972" s="18"/>
      <c r="L4972" s="19"/>
      <c r="M4972" s="18"/>
      <c r="N4972" s="15"/>
      <c r="O4972" s="15"/>
      <c r="P4972" s="20"/>
      <c r="Q4972" s="36"/>
      <c r="R4972" s="36"/>
      <c r="S4972" s="37"/>
      <c r="T4972" s="37"/>
      <c r="U4972" s="37"/>
      <c r="V4972" s="37"/>
      <c r="W4972" s="37"/>
      <c r="X4972" s="37"/>
      <c r="Y4972" s="37"/>
      <c r="Z4972" s="37"/>
    </row>
    <row r="4973" spans="1:26" s="29" customFormat="1" x14ac:dyDescent="0.25">
      <c r="A4973" s="13"/>
      <c r="B4973" s="14"/>
      <c r="C4973" s="39"/>
      <c r="D4973" s="39"/>
      <c r="E4973" s="27"/>
      <c r="F4973" s="16"/>
      <c r="G4973" s="17"/>
      <c r="H4973" s="17"/>
      <c r="I4973" s="38" t="str">
        <f>IF($J4973&lt;&gt;"",(IF($J4973="Part RC demandée &lt;&gt; Part RC calculée",VLOOKUP($J4973,'Listes déroulantes'!$F$2:$H$26,2,FALSE)&amp;$O4973&amp;"
"&amp;$P4973&amp;VLOOKUP($J4973,'Listes déroulantes'!$F$2:$H$26,3,FALSE),IF($J4973="Montant total demandé &lt;&gt; de montant calculé",VLOOKUP($J4973,'Listes déroulantes'!$F$2:$H$26,2,FALSE)&amp;$N4973&amp;"
"&amp;$P4973&amp;"
"&amp;VLOOKUP($J4973,'Listes déroulantes'!$F$2:$H$26,3,FALSE),CONCATENATE(IF(ISNA(VLOOKUP($J4973,'Listes déroulantes'!$F$2:$I$26,2,FALSE)),"",VLOOKUP($J4973,'Listes déroulantes'!$F$2:$I$26,2,FALSE)),IF($L4973&lt;&gt;"",TEXT($L4973,CONCATENATE("jj/mm/aaaa","")),""),VLOOKUP($J4973,'Listes déroulantes'!$F$2:$I$26,3,FALSE)," ",$K4973," ",$N4973," ",$M4973,"
",$P4973,VLOOKUP($J4973,'Listes déroulantes'!$F$2:$I$26,4,FALSE))))),"")</f>
        <v/>
      </c>
      <c r="J4973" s="28"/>
      <c r="K4973" s="18"/>
      <c r="L4973" s="19"/>
      <c r="M4973" s="18"/>
      <c r="N4973" s="15"/>
      <c r="O4973" s="15"/>
      <c r="P4973" s="20"/>
      <c r="Q4973" s="36"/>
      <c r="R4973" s="36"/>
      <c r="S4973" s="37"/>
      <c r="T4973" s="37"/>
      <c r="U4973" s="37"/>
      <c r="V4973" s="37"/>
      <c r="W4973" s="37"/>
      <c r="X4973" s="37"/>
      <c r="Y4973" s="37"/>
      <c r="Z4973" s="37"/>
    </row>
    <row r="4974" spans="1:26" s="29" customFormat="1" x14ac:dyDescent="0.25">
      <c r="A4974" s="13"/>
      <c r="B4974" s="14"/>
      <c r="C4974" s="39"/>
      <c r="D4974" s="39"/>
      <c r="E4974" s="27"/>
      <c r="F4974" s="16"/>
      <c r="G4974" s="17"/>
      <c r="H4974" s="17"/>
      <c r="I4974" s="38" t="str">
        <f>IF($J4974&lt;&gt;"",(IF($J4974="Part RC demandée &lt;&gt; Part RC calculée",VLOOKUP($J4974,'Listes déroulantes'!$F$2:$H$26,2,FALSE)&amp;$O4974&amp;"
"&amp;$P4974&amp;VLOOKUP($J4974,'Listes déroulantes'!$F$2:$H$26,3,FALSE),IF($J4974="Montant total demandé &lt;&gt; de montant calculé",VLOOKUP($J4974,'Listes déroulantes'!$F$2:$H$26,2,FALSE)&amp;$N4974&amp;"
"&amp;$P4974&amp;"
"&amp;VLOOKUP($J4974,'Listes déroulantes'!$F$2:$H$26,3,FALSE),CONCATENATE(IF(ISNA(VLOOKUP($J4974,'Listes déroulantes'!$F$2:$I$26,2,FALSE)),"",VLOOKUP($J4974,'Listes déroulantes'!$F$2:$I$26,2,FALSE)),IF($L4974&lt;&gt;"",TEXT($L4974,CONCATENATE("jj/mm/aaaa","")),""),VLOOKUP($J4974,'Listes déroulantes'!$F$2:$I$26,3,FALSE)," ",$K4974," ",$N4974," ",$M4974,"
",$P4974,VLOOKUP($J4974,'Listes déroulantes'!$F$2:$I$26,4,FALSE))))),"")</f>
        <v/>
      </c>
      <c r="J4974" s="28"/>
      <c r="K4974" s="18"/>
      <c r="L4974" s="19"/>
      <c r="M4974" s="18"/>
      <c r="N4974" s="15"/>
      <c r="O4974" s="15"/>
      <c r="P4974" s="20"/>
      <c r="Q4974" s="36"/>
      <c r="R4974" s="36"/>
      <c r="S4974" s="37"/>
      <c r="T4974" s="37"/>
      <c r="U4974" s="37"/>
      <c r="V4974" s="37"/>
      <c r="W4974" s="37"/>
      <c r="X4974" s="37"/>
      <c r="Y4974" s="37"/>
      <c r="Z4974" s="37"/>
    </row>
    <row r="4975" spans="1:26" s="29" customFormat="1" x14ac:dyDescent="0.25">
      <c r="A4975" s="13"/>
      <c r="B4975" s="14"/>
      <c r="C4975" s="39"/>
      <c r="D4975" s="39"/>
      <c r="E4975" s="27"/>
      <c r="F4975" s="16"/>
      <c r="G4975" s="17"/>
      <c r="H4975" s="17"/>
      <c r="I4975" s="38" t="str">
        <f>IF($J4975&lt;&gt;"",(IF($J4975="Part RC demandée &lt;&gt; Part RC calculée",VLOOKUP($J4975,'Listes déroulantes'!$F$2:$H$26,2,FALSE)&amp;$O4975&amp;"
"&amp;$P4975&amp;VLOOKUP($J4975,'Listes déroulantes'!$F$2:$H$26,3,FALSE),IF($J4975="Montant total demandé &lt;&gt; de montant calculé",VLOOKUP($J4975,'Listes déroulantes'!$F$2:$H$26,2,FALSE)&amp;$N4975&amp;"
"&amp;$P4975&amp;"
"&amp;VLOOKUP($J4975,'Listes déroulantes'!$F$2:$H$26,3,FALSE),CONCATENATE(IF(ISNA(VLOOKUP($J4975,'Listes déroulantes'!$F$2:$I$26,2,FALSE)),"",VLOOKUP($J4975,'Listes déroulantes'!$F$2:$I$26,2,FALSE)),IF($L4975&lt;&gt;"",TEXT($L4975,CONCATENATE("jj/mm/aaaa","")),""),VLOOKUP($J4975,'Listes déroulantes'!$F$2:$I$26,3,FALSE)," ",$K4975," ",$N4975," ",$M4975,"
",$P4975,VLOOKUP($J4975,'Listes déroulantes'!$F$2:$I$26,4,FALSE))))),"")</f>
        <v/>
      </c>
      <c r="J4975" s="28"/>
      <c r="K4975" s="18"/>
      <c r="L4975" s="19"/>
      <c r="M4975" s="18"/>
      <c r="N4975" s="15"/>
      <c r="O4975" s="15"/>
      <c r="P4975" s="20"/>
      <c r="Q4975" s="36"/>
      <c r="R4975" s="36"/>
      <c r="S4975" s="37"/>
      <c r="T4975" s="37"/>
      <c r="U4975" s="37"/>
      <c r="V4975" s="37"/>
      <c r="W4975" s="37"/>
      <c r="X4975" s="37"/>
      <c r="Y4975" s="37"/>
      <c r="Z4975" s="37"/>
    </row>
    <row r="4976" spans="1:26" s="29" customFormat="1" x14ac:dyDescent="0.25">
      <c r="A4976" s="13"/>
      <c r="B4976" s="14"/>
      <c r="C4976" s="39"/>
      <c r="D4976" s="39"/>
      <c r="E4976" s="27"/>
      <c r="F4976" s="16"/>
      <c r="G4976" s="17"/>
      <c r="H4976" s="17"/>
      <c r="I4976" s="38" t="str">
        <f>IF($J4976&lt;&gt;"",(IF($J4976="Part RC demandée &lt;&gt; Part RC calculée",VLOOKUP($J4976,'Listes déroulantes'!$F$2:$H$26,2,FALSE)&amp;$O4976&amp;"
"&amp;$P4976&amp;VLOOKUP($J4976,'Listes déroulantes'!$F$2:$H$26,3,FALSE),IF($J4976="Montant total demandé &lt;&gt; de montant calculé",VLOOKUP($J4976,'Listes déroulantes'!$F$2:$H$26,2,FALSE)&amp;$N4976&amp;"
"&amp;$P4976&amp;"
"&amp;VLOOKUP($J4976,'Listes déroulantes'!$F$2:$H$26,3,FALSE),CONCATENATE(IF(ISNA(VLOOKUP($J4976,'Listes déroulantes'!$F$2:$I$26,2,FALSE)),"",VLOOKUP($J4976,'Listes déroulantes'!$F$2:$I$26,2,FALSE)),IF($L4976&lt;&gt;"",TEXT($L4976,CONCATENATE("jj/mm/aaaa","")),""),VLOOKUP($J4976,'Listes déroulantes'!$F$2:$I$26,3,FALSE)," ",$K4976," ",$N4976," ",$M4976,"
",$P4976,VLOOKUP($J4976,'Listes déroulantes'!$F$2:$I$26,4,FALSE))))),"")</f>
        <v/>
      </c>
      <c r="J4976" s="28"/>
      <c r="K4976" s="18"/>
      <c r="L4976" s="19"/>
      <c r="M4976" s="18"/>
      <c r="N4976" s="15"/>
      <c r="O4976" s="15"/>
      <c r="P4976" s="20"/>
      <c r="Q4976" s="36"/>
      <c r="R4976" s="36"/>
      <c r="S4976" s="37"/>
      <c r="T4976" s="37"/>
      <c r="U4976" s="37"/>
      <c r="V4976" s="37"/>
      <c r="W4976" s="37"/>
      <c r="X4976" s="37"/>
      <c r="Y4976" s="37"/>
      <c r="Z4976" s="37"/>
    </row>
    <row r="4977" spans="1:26" s="29" customFormat="1" x14ac:dyDescent="0.25">
      <c r="A4977" s="13"/>
      <c r="B4977" s="14"/>
      <c r="C4977" s="39"/>
      <c r="D4977" s="39"/>
      <c r="E4977" s="27"/>
      <c r="F4977" s="16"/>
      <c r="G4977" s="17"/>
      <c r="H4977" s="17"/>
      <c r="I4977" s="38" t="str">
        <f>IF($J4977&lt;&gt;"",(IF($J4977="Part RC demandée &lt;&gt; Part RC calculée",VLOOKUP($J4977,'Listes déroulantes'!$F$2:$H$26,2,FALSE)&amp;$O4977&amp;"
"&amp;$P4977&amp;VLOOKUP($J4977,'Listes déroulantes'!$F$2:$H$26,3,FALSE),IF($J4977="Montant total demandé &lt;&gt; de montant calculé",VLOOKUP($J4977,'Listes déroulantes'!$F$2:$H$26,2,FALSE)&amp;$N4977&amp;"
"&amp;$P4977&amp;"
"&amp;VLOOKUP($J4977,'Listes déroulantes'!$F$2:$H$26,3,FALSE),CONCATENATE(IF(ISNA(VLOOKUP($J4977,'Listes déroulantes'!$F$2:$I$26,2,FALSE)),"",VLOOKUP($J4977,'Listes déroulantes'!$F$2:$I$26,2,FALSE)),IF($L4977&lt;&gt;"",TEXT($L4977,CONCATENATE("jj/mm/aaaa","")),""),VLOOKUP($J4977,'Listes déroulantes'!$F$2:$I$26,3,FALSE)," ",$K4977," ",$N4977," ",$M4977,"
",$P4977,VLOOKUP($J4977,'Listes déroulantes'!$F$2:$I$26,4,FALSE))))),"")</f>
        <v/>
      </c>
      <c r="J4977" s="28"/>
      <c r="K4977" s="18"/>
      <c r="L4977" s="19"/>
      <c r="M4977" s="18"/>
      <c r="N4977" s="15"/>
      <c r="O4977" s="15"/>
      <c r="P4977" s="20"/>
      <c r="Q4977" s="36"/>
      <c r="R4977" s="36"/>
      <c r="S4977" s="37"/>
      <c r="T4977" s="37"/>
      <c r="U4977" s="37"/>
      <c r="V4977" s="37"/>
      <c r="W4977" s="37"/>
      <c r="X4977" s="37"/>
      <c r="Y4977" s="37"/>
      <c r="Z4977" s="37"/>
    </row>
    <row r="4978" spans="1:26" s="29" customFormat="1" x14ac:dyDescent="0.25">
      <c r="A4978" s="13"/>
      <c r="B4978" s="14"/>
      <c r="C4978" s="39"/>
      <c r="D4978" s="39"/>
      <c r="E4978" s="27"/>
      <c r="F4978" s="16"/>
      <c r="G4978" s="17"/>
      <c r="H4978" s="17"/>
      <c r="I4978" s="38" t="str">
        <f>IF($J4978&lt;&gt;"",(IF($J4978="Part RC demandée &lt;&gt; Part RC calculée",VLOOKUP($J4978,'Listes déroulantes'!$F$2:$H$26,2,FALSE)&amp;$O4978&amp;"
"&amp;$P4978&amp;VLOOKUP($J4978,'Listes déroulantes'!$F$2:$H$26,3,FALSE),IF($J4978="Montant total demandé &lt;&gt; de montant calculé",VLOOKUP($J4978,'Listes déroulantes'!$F$2:$H$26,2,FALSE)&amp;$N4978&amp;"
"&amp;$P4978&amp;"
"&amp;VLOOKUP($J4978,'Listes déroulantes'!$F$2:$H$26,3,FALSE),CONCATENATE(IF(ISNA(VLOOKUP($J4978,'Listes déroulantes'!$F$2:$I$26,2,FALSE)),"",VLOOKUP($J4978,'Listes déroulantes'!$F$2:$I$26,2,FALSE)),IF($L4978&lt;&gt;"",TEXT($L4978,CONCATENATE("jj/mm/aaaa","")),""),VLOOKUP($J4978,'Listes déroulantes'!$F$2:$I$26,3,FALSE)," ",$K4978," ",$N4978," ",$M4978,"
",$P4978,VLOOKUP($J4978,'Listes déroulantes'!$F$2:$I$26,4,FALSE))))),"")</f>
        <v/>
      </c>
      <c r="J4978" s="28"/>
      <c r="K4978" s="18"/>
      <c r="L4978" s="19"/>
      <c r="M4978" s="18"/>
      <c r="N4978" s="15"/>
      <c r="O4978" s="15"/>
      <c r="P4978" s="20"/>
      <c r="Q4978" s="36"/>
      <c r="R4978" s="36"/>
      <c r="S4978" s="37"/>
      <c r="T4978" s="37"/>
      <c r="U4978" s="37"/>
      <c r="V4978" s="37"/>
      <c r="W4978" s="37"/>
      <c r="X4978" s="37"/>
      <c r="Y4978" s="37"/>
      <c r="Z4978" s="37"/>
    </row>
    <row r="4979" spans="1:26" s="29" customFormat="1" x14ac:dyDescent="0.25">
      <c r="A4979" s="13"/>
      <c r="B4979" s="14"/>
      <c r="C4979" s="39"/>
      <c r="D4979" s="39"/>
      <c r="E4979" s="27"/>
      <c r="F4979" s="16"/>
      <c r="G4979" s="17"/>
      <c r="H4979" s="17"/>
      <c r="I4979" s="38" t="str">
        <f>IF($J4979&lt;&gt;"",(IF($J4979="Part RC demandée &lt;&gt; Part RC calculée",VLOOKUP($J4979,'Listes déroulantes'!$F$2:$H$26,2,FALSE)&amp;$O4979&amp;"
"&amp;$P4979&amp;VLOOKUP($J4979,'Listes déroulantes'!$F$2:$H$26,3,FALSE),IF($J4979="Montant total demandé &lt;&gt; de montant calculé",VLOOKUP($J4979,'Listes déroulantes'!$F$2:$H$26,2,FALSE)&amp;$N4979&amp;"
"&amp;$P4979&amp;"
"&amp;VLOOKUP($J4979,'Listes déroulantes'!$F$2:$H$26,3,FALSE),CONCATENATE(IF(ISNA(VLOOKUP($J4979,'Listes déroulantes'!$F$2:$I$26,2,FALSE)),"",VLOOKUP($J4979,'Listes déroulantes'!$F$2:$I$26,2,FALSE)),IF($L4979&lt;&gt;"",TEXT($L4979,CONCATENATE("jj/mm/aaaa","")),""),VLOOKUP($J4979,'Listes déroulantes'!$F$2:$I$26,3,FALSE)," ",$K4979," ",$N4979," ",$M4979,"
",$P4979,VLOOKUP($J4979,'Listes déroulantes'!$F$2:$I$26,4,FALSE))))),"")</f>
        <v/>
      </c>
      <c r="J4979" s="28"/>
      <c r="K4979" s="18"/>
      <c r="L4979" s="19"/>
      <c r="M4979" s="18"/>
      <c r="N4979" s="15"/>
      <c r="O4979" s="15"/>
      <c r="P4979" s="20"/>
      <c r="Q4979" s="36"/>
      <c r="R4979" s="36"/>
      <c r="S4979" s="37"/>
      <c r="T4979" s="37"/>
      <c r="U4979" s="37"/>
      <c r="V4979" s="37"/>
      <c r="W4979" s="37"/>
      <c r="X4979" s="37"/>
      <c r="Y4979" s="37"/>
      <c r="Z4979" s="37"/>
    </row>
    <row r="4980" spans="1:26" s="29" customFormat="1" x14ac:dyDescent="0.25">
      <c r="A4980" s="13"/>
      <c r="B4980" s="14"/>
      <c r="C4980" s="39"/>
      <c r="D4980" s="39"/>
      <c r="E4980" s="27"/>
      <c r="F4980" s="16"/>
      <c r="G4980" s="17"/>
      <c r="H4980" s="17"/>
      <c r="I4980" s="38" t="str">
        <f>IF($J4980&lt;&gt;"",(IF($J4980="Part RC demandée &lt;&gt; Part RC calculée",VLOOKUP($J4980,'Listes déroulantes'!$F$2:$H$26,2,FALSE)&amp;$O4980&amp;"
"&amp;$P4980&amp;VLOOKUP($J4980,'Listes déroulantes'!$F$2:$H$26,3,FALSE),IF($J4980="Montant total demandé &lt;&gt; de montant calculé",VLOOKUP($J4980,'Listes déroulantes'!$F$2:$H$26,2,FALSE)&amp;$N4980&amp;"
"&amp;$P4980&amp;"
"&amp;VLOOKUP($J4980,'Listes déroulantes'!$F$2:$H$26,3,FALSE),CONCATENATE(IF(ISNA(VLOOKUP($J4980,'Listes déroulantes'!$F$2:$I$26,2,FALSE)),"",VLOOKUP($J4980,'Listes déroulantes'!$F$2:$I$26,2,FALSE)),IF($L4980&lt;&gt;"",TEXT($L4980,CONCATENATE("jj/mm/aaaa","")),""),VLOOKUP($J4980,'Listes déroulantes'!$F$2:$I$26,3,FALSE)," ",$K4980," ",$N4980," ",$M4980,"
",$P4980,VLOOKUP($J4980,'Listes déroulantes'!$F$2:$I$26,4,FALSE))))),"")</f>
        <v/>
      </c>
      <c r="J4980" s="28"/>
      <c r="K4980" s="18"/>
      <c r="L4980" s="19"/>
      <c r="M4980" s="18"/>
      <c r="N4980" s="15"/>
      <c r="O4980" s="15"/>
      <c r="P4980" s="20"/>
      <c r="Q4980" s="36"/>
      <c r="R4980" s="36"/>
      <c r="S4980" s="37"/>
      <c r="T4980" s="37"/>
      <c r="U4980" s="37"/>
      <c r="V4980" s="37"/>
      <c r="W4980" s="37"/>
      <c r="X4980" s="37"/>
      <c r="Y4980" s="37"/>
      <c r="Z4980" s="37"/>
    </row>
    <row r="4981" spans="1:26" s="29" customFormat="1" x14ac:dyDescent="0.25">
      <c r="A4981" s="13"/>
      <c r="B4981" s="14"/>
      <c r="C4981" s="39"/>
      <c r="D4981" s="39"/>
      <c r="E4981" s="27"/>
      <c r="F4981" s="16"/>
      <c r="G4981" s="17"/>
      <c r="H4981" s="17"/>
      <c r="I4981" s="38" t="str">
        <f>IF($J4981&lt;&gt;"",(IF($J4981="Part RC demandée &lt;&gt; Part RC calculée",VLOOKUP($J4981,'Listes déroulantes'!$F$2:$H$26,2,FALSE)&amp;$O4981&amp;"
"&amp;$P4981&amp;VLOOKUP($J4981,'Listes déroulantes'!$F$2:$H$26,3,FALSE),IF($J4981="Montant total demandé &lt;&gt; de montant calculé",VLOOKUP($J4981,'Listes déroulantes'!$F$2:$H$26,2,FALSE)&amp;$N4981&amp;"
"&amp;$P4981&amp;"
"&amp;VLOOKUP($J4981,'Listes déroulantes'!$F$2:$H$26,3,FALSE),CONCATENATE(IF(ISNA(VLOOKUP($J4981,'Listes déroulantes'!$F$2:$I$26,2,FALSE)),"",VLOOKUP($J4981,'Listes déroulantes'!$F$2:$I$26,2,FALSE)),IF($L4981&lt;&gt;"",TEXT($L4981,CONCATENATE("jj/mm/aaaa","")),""),VLOOKUP($J4981,'Listes déroulantes'!$F$2:$I$26,3,FALSE)," ",$K4981," ",$N4981," ",$M4981,"
",$P4981,VLOOKUP($J4981,'Listes déroulantes'!$F$2:$I$26,4,FALSE))))),"")</f>
        <v/>
      </c>
      <c r="J4981" s="28"/>
      <c r="K4981" s="18"/>
      <c r="L4981" s="19"/>
      <c r="M4981" s="18"/>
      <c r="N4981" s="15"/>
      <c r="O4981" s="15"/>
      <c r="P4981" s="20"/>
      <c r="Q4981" s="36"/>
      <c r="R4981" s="36"/>
      <c r="S4981" s="37"/>
      <c r="T4981" s="37"/>
      <c r="U4981" s="37"/>
      <c r="V4981" s="37"/>
      <c r="W4981" s="37"/>
      <c r="X4981" s="37"/>
      <c r="Y4981" s="37"/>
      <c r="Z4981" s="37"/>
    </row>
    <row r="4982" spans="1:26" s="29" customFormat="1" x14ac:dyDescent="0.25">
      <c r="A4982" s="13"/>
      <c r="B4982" s="14"/>
      <c r="C4982" s="39"/>
      <c r="D4982" s="39"/>
      <c r="E4982" s="27"/>
      <c r="F4982" s="16"/>
      <c r="G4982" s="17"/>
      <c r="H4982" s="17"/>
      <c r="I4982" s="38" t="str">
        <f>IF($J4982&lt;&gt;"",(IF($J4982="Part RC demandée &lt;&gt; Part RC calculée",VLOOKUP($J4982,'Listes déroulantes'!$F$2:$H$26,2,FALSE)&amp;$O4982&amp;"
"&amp;$P4982&amp;VLOOKUP($J4982,'Listes déroulantes'!$F$2:$H$26,3,FALSE),IF($J4982="Montant total demandé &lt;&gt; de montant calculé",VLOOKUP($J4982,'Listes déroulantes'!$F$2:$H$26,2,FALSE)&amp;$N4982&amp;"
"&amp;$P4982&amp;"
"&amp;VLOOKUP($J4982,'Listes déroulantes'!$F$2:$H$26,3,FALSE),CONCATENATE(IF(ISNA(VLOOKUP($J4982,'Listes déroulantes'!$F$2:$I$26,2,FALSE)),"",VLOOKUP($J4982,'Listes déroulantes'!$F$2:$I$26,2,FALSE)),IF($L4982&lt;&gt;"",TEXT($L4982,CONCATENATE("jj/mm/aaaa","")),""),VLOOKUP($J4982,'Listes déroulantes'!$F$2:$I$26,3,FALSE)," ",$K4982," ",$N4982," ",$M4982,"
",$P4982,VLOOKUP($J4982,'Listes déroulantes'!$F$2:$I$26,4,FALSE))))),"")</f>
        <v/>
      </c>
      <c r="J4982" s="28"/>
      <c r="K4982" s="18"/>
      <c r="L4982" s="19"/>
      <c r="M4982" s="18"/>
      <c r="N4982" s="15"/>
      <c r="O4982" s="15"/>
      <c r="P4982" s="20"/>
      <c r="Q4982" s="36"/>
      <c r="R4982" s="36"/>
      <c r="S4982" s="37"/>
      <c r="T4982" s="37"/>
      <c r="U4982" s="37"/>
      <c r="V4982" s="37"/>
      <c r="W4982" s="37"/>
      <c r="X4982" s="37"/>
      <c r="Y4982" s="37"/>
      <c r="Z4982" s="37"/>
    </row>
    <row r="4983" spans="1:26" s="29" customFormat="1" x14ac:dyDescent="0.25">
      <c r="A4983" s="13"/>
      <c r="B4983" s="14"/>
      <c r="C4983" s="39"/>
      <c r="D4983" s="39"/>
      <c r="E4983" s="27"/>
      <c r="F4983" s="16"/>
      <c r="G4983" s="17"/>
      <c r="H4983" s="17"/>
      <c r="I4983" s="38" t="str">
        <f>IF($J4983&lt;&gt;"",(IF($J4983="Part RC demandée &lt;&gt; Part RC calculée",VLOOKUP($J4983,'Listes déroulantes'!$F$2:$H$26,2,FALSE)&amp;$O4983&amp;"
"&amp;$P4983&amp;VLOOKUP($J4983,'Listes déroulantes'!$F$2:$H$26,3,FALSE),IF($J4983="Montant total demandé &lt;&gt; de montant calculé",VLOOKUP($J4983,'Listes déroulantes'!$F$2:$H$26,2,FALSE)&amp;$N4983&amp;"
"&amp;$P4983&amp;"
"&amp;VLOOKUP($J4983,'Listes déroulantes'!$F$2:$H$26,3,FALSE),CONCATENATE(IF(ISNA(VLOOKUP($J4983,'Listes déroulantes'!$F$2:$I$26,2,FALSE)),"",VLOOKUP($J4983,'Listes déroulantes'!$F$2:$I$26,2,FALSE)),IF($L4983&lt;&gt;"",TEXT($L4983,CONCATENATE("jj/mm/aaaa","")),""),VLOOKUP($J4983,'Listes déroulantes'!$F$2:$I$26,3,FALSE)," ",$K4983," ",$N4983," ",$M4983,"
",$P4983,VLOOKUP($J4983,'Listes déroulantes'!$F$2:$I$26,4,FALSE))))),"")</f>
        <v/>
      </c>
      <c r="J4983" s="28"/>
      <c r="K4983" s="18"/>
      <c r="L4983" s="19"/>
      <c r="M4983" s="18"/>
      <c r="N4983" s="15"/>
      <c r="O4983" s="15"/>
      <c r="P4983" s="20"/>
      <c r="Q4983" s="36"/>
      <c r="R4983" s="36"/>
      <c r="S4983" s="37"/>
      <c r="T4983" s="37"/>
      <c r="U4983" s="37"/>
      <c r="V4983" s="37"/>
      <c r="W4983" s="37"/>
      <c r="X4983" s="37"/>
      <c r="Y4983" s="37"/>
      <c r="Z4983" s="37"/>
    </row>
    <row r="4984" spans="1:26" s="29" customFormat="1" x14ac:dyDescent="0.25">
      <c r="A4984" s="13"/>
      <c r="B4984" s="14"/>
      <c r="C4984" s="39"/>
      <c r="D4984" s="39"/>
      <c r="E4984" s="27"/>
      <c r="F4984" s="16"/>
      <c r="G4984" s="17"/>
      <c r="H4984" s="17"/>
      <c r="I4984" s="38" t="str">
        <f>IF($J4984&lt;&gt;"",(IF($J4984="Part RC demandée &lt;&gt; Part RC calculée",VLOOKUP($J4984,'Listes déroulantes'!$F$2:$H$26,2,FALSE)&amp;$O4984&amp;"
"&amp;$P4984&amp;VLOOKUP($J4984,'Listes déroulantes'!$F$2:$H$26,3,FALSE),IF($J4984="Montant total demandé &lt;&gt; de montant calculé",VLOOKUP($J4984,'Listes déroulantes'!$F$2:$H$26,2,FALSE)&amp;$N4984&amp;"
"&amp;$P4984&amp;"
"&amp;VLOOKUP($J4984,'Listes déroulantes'!$F$2:$H$26,3,FALSE),CONCATENATE(IF(ISNA(VLOOKUP($J4984,'Listes déroulantes'!$F$2:$I$26,2,FALSE)),"",VLOOKUP($J4984,'Listes déroulantes'!$F$2:$I$26,2,FALSE)),IF($L4984&lt;&gt;"",TEXT($L4984,CONCATENATE("jj/mm/aaaa","")),""),VLOOKUP($J4984,'Listes déroulantes'!$F$2:$I$26,3,FALSE)," ",$K4984," ",$N4984," ",$M4984,"
",$P4984,VLOOKUP($J4984,'Listes déroulantes'!$F$2:$I$26,4,FALSE))))),"")</f>
        <v/>
      </c>
      <c r="J4984" s="28"/>
      <c r="K4984" s="18"/>
      <c r="L4984" s="19"/>
      <c r="M4984" s="18"/>
      <c r="N4984" s="15"/>
      <c r="O4984" s="15"/>
      <c r="P4984" s="20"/>
      <c r="Q4984" s="36"/>
      <c r="R4984" s="36"/>
      <c r="S4984" s="37"/>
      <c r="T4984" s="37"/>
      <c r="U4984" s="37"/>
      <c r="V4984" s="37"/>
      <c r="W4984" s="37"/>
      <c r="X4984" s="37"/>
      <c r="Y4984" s="37"/>
      <c r="Z4984" s="37"/>
    </row>
    <row r="4985" spans="1:26" s="29" customFormat="1" x14ac:dyDescent="0.25">
      <c r="A4985" s="13"/>
      <c r="B4985" s="14"/>
      <c r="C4985" s="39"/>
      <c r="D4985" s="39"/>
      <c r="E4985" s="27"/>
      <c r="F4985" s="16"/>
      <c r="G4985" s="17"/>
      <c r="H4985" s="17"/>
      <c r="I4985" s="38" t="str">
        <f>IF($J4985&lt;&gt;"",(IF($J4985="Part RC demandée &lt;&gt; Part RC calculée",VLOOKUP($J4985,'Listes déroulantes'!$F$2:$H$26,2,FALSE)&amp;$O4985&amp;"
"&amp;$P4985&amp;VLOOKUP($J4985,'Listes déroulantes'!$F$2:$H$26,3,FALSE),IF($J4985="Montant total demandé &lt;&gt; de montant calculé",VLOOKUP($J4985,'Listes déroulantes'!$F$2:$H$26,2,FALSE)&amp;$N4985&amp;"
"&amp;$P4985&amp;"
"&amp;VLOOKUP($J4985,'Listes déroulantes'!$F$2:$H$26,3,FALSE),CONCATENATE(IF(ISNA(VLOOKUP($J4985,'Listes déroulantes'!$F$2:$I$26,2,FALSE)),"",VLOOKUP($J4985,'Listes déroulantes'!$F$2:$I$26,2,FALSE)),IF($L4985&lt;&gt;"",TEXT($L4985,CONCATENATE("jj/mm/aaaa","")),""),VLOOKUP($J4985,'Listes déroulantes'!$F$2:$I$26,3,FALSE)," ",$K4985," ",$N4985," ",$M4985,"
",$P4985,VLOOKUP($J4985,'Listes déroulantes'!$F$2:$I$26,4,FALSE))))),"")</f>
        <v/>
      </c>
      <c r="J4985" s="28"/>
      <c r="K4985" s="18"/>
      <c r="L4985" s="19"/>
      <c r="M4985" s="18"/>
      <c r="N4985" s="15"/>
      <c r="O4985" s="15"/>
      <c r="P4985" s="20"/>
      <c r="Q4985" s="36"/>
      <c r="R4985" s="36"/>
      <c r="S4985" s="37"/>
      <c r="T4985" s="37"/>
      <c r="U4985" s="37"/>
      <c r="V4985" s="37"/>
      <c r="W4985" s="37"/>
      <c r="X4985" s="37"/>
      <c r="Y4985" s="37"/>
      <c r="Z4985" s="37"/>
    </row>
    <row r="4986" spans="1:26" s="29" customFormat="1" x14ac:dyDescent="0.25">
      <c r="A4986" s="13"/>
      <c r="B4986" s="14"/>
      <c r="C4986" s="39"/>
      <c r="D4986" s="39"/>
      <c r="E4986" s="27"/>
      <c r="F4986" s="16"/>
      <c r="G4986" s="17"/>
      <c r="H4986" s="17"/>
      <c r="I4986" s="38" t="str">
        <f>IF($J4986&lt;&gt;"",(IF($J4986="Part RC demandée &lt;&gt; Part RC calculée",VLOOKUP($J4986,'Listes déroulantes'!$F$2:$H$26,2,FALSE)&amp;$O4986&amp;"
"&amp;$P4986&amp;VLOOKUP($J4986,'Listes déroulantes'!$F$2:$H$26,3,FALSE),IF($J4986="Montant total demandé &lt;&gt; de montant calculé",VLOOKUP($J4986,'Listes déroulantes'!$F$2:$H$26,2,FALSE)&amp;$N4986&amp;"
"&amp;$P4986&amp;"
"&amp;VLOOKUP($J4986,'Listes déroulantes'!$F$2:$H$26,3,FALSE),CONCATENATE(IF(ISNA(VLOOKUP($J4986,'Listes déroulantes'!$F$2:$I$26,2,FALSE)),"",VLOOKUP($J4986,'Listes déroulantes'!$F$2:$I$26,2,FALSE)),IF($L4986&lt;&gt;"",TEXT($L4986,CONCATENATE("jj/mm/aaaa","")),""),VLOOKUP($J4986,'Listes déroulantes'!$F$2:$I$26,3,FALSE)," ",$K4986," ",$N4986," ",$M4986,"
",$P4986,VLOOKUP($J4986,'Listes déroulantes'!$F$2:$I$26,4,FALSE))))),"")</f>
        <v/>
      </c>
      <c r="J4986" s="28"/>
      <c r="K4986" s="18"/>
      <c r="L4986" s="19"/>
      <c r="M4986" s="18"/>
      <c r="N4986" s="15"/>
      <c r="O4986" s="15"/>
      <c r="P4986" s="20"/>
      <c r="Q4986" s="36"/>
      <c r="R4986" s="36"/>
      <c r="S4986" s="37"/>
      <c r="T4986" s="37"/>
      <c r="U4986" s="37"/>
      <c r="V4986" s="37"/>
      <c r="W4986" s="37"/>
      <c r="X4986" s="37"/>
      <c r="Y4986" s="37"/>
      <c r="Z4986" s="37"/>
    </row>
    <row r="4987" spans="1:26" s="29" customFormat="1" x14ac:dyDescent="0.25">
      <c r="A4987" s="13"/>
      <c r="B4987" s="14"/>
      <c r="C4987" s="39"/>
      <c r="D4987" s="39"/>
      <c r="E4987" s="27"/>
      <c r="F4987" s="16"/>
      <c r="G4987" s="17"/>
      <c r="H4987" s="17"/>
      <c r="I4987" s="38" t="str">
        <f>IF($J4987&lt;&gt;"",(IF($J4987="Part RC demandée &lt;&gt; Part RC calculée",VLOOKUP($J4987,'Listes déroulantes'!$F$2:$H$26,2,FALSE)&amp;$O4987&amp;"
"&amp;$P4987&amp;VLOOKUP($J4987,'Listes déroulantes'!$F$2:$H$26,3,FALSE),IF($J4987="Montant total demandé &lt;&gt; de montant calculé",VLOOKUP($J4987,'Listes déroulantes'!$F$2:$H$26,2,FALSE)&amp;$N4987&amp;"
"&amp;$P4987&amp;"
"&amp;VLOOKUP($J4987,'Listes déroulantes'!$F$2:$H$26,3,FALSE),CONCATENATE(IF(ISNA(VLOOKUP($J4987,'Listes déroulantes'!$F$2:$I$26,2,FALSE)),"",VLOOKUP($J4987,'Listes déroulantes'!$F$2:$I$26,2,FALSE)),IF($L4987&lt;&gt;"",TEXT($L4987,CONCATENATE("jj/mm/aaaa","")),""),VLOOKUP($J4987,'Listes déroulantes'!$F$2:$I$26,3,FALSE)," ",$K4987," ",$N4987," ",$M4987,"
",$P4987,VLOOKUP($J4987,'Listes déroulantes'!$F$2:$I$26,4,FALSE))))),"")</f>
        <v/>
      </c>
      <c r="J4987" s="28"/>
      <c r="K4987" s="18"/>
      <c r="L4987" s="19"/>
      <c r="M4987" s="18"/>
      <c r="N4987" s="15"/>
      <c r="O4987" s="15"/>
      <c r="P4987" s="20"/>
      <c r="Q4987" s="36"/>
      <c r="R4987" s="36"/>
      <c r="S4987" s="37"/>
      <c r="T4987" s="37"/>
      <c r="U4987" s="37"/>
      <c r="V4987" s="37"/>
      <c r="W4987" s="37"/>
      <c r="X4987" s="37"/>
      <c r="Y4987" s="37"/>
      <c r="Z4987" s="37"/>
    </row>
    <row r="4988" spans="1:26" s="29" customFormat="1" x14ac:dyDescent="0.25">
      <c r="A4988" s="13"/>
      <c r="B4988" s="14"/>
      <c r="C4988" s="39"/>
      <c r="D4988" s="39"/>
      <c r="E4988" s="27"/>
      <c r="F4988" s="16"/>
      <c r="G4988" s="17"/>
      <c r="H4988" s="17"/>
      <c r="I4988" s="38" t="str">
        <f>IF($J4988&lt;&gt;"",(IF($J4988="Part RC demandée &lt;&gt; Part RC calculée",VLOOKUP($J4988,'Listes déroulantes'!$F$2:$H$26,2,FALSE)&amp;$O4988&amp;"
"&amp;$P4988&amp;VLOOKUP($J4988,'Listes déroulantes'!$F$2:$H$26,3,FALSE),IF($J4988="Montant total demandé &lt;&gt; de montant calculé",VLOOKUP($J4988,'Listes déroulantes'!$F$2:$H$26,2,FALSE)&amp;$N4988&amp;"
"&amp;$P4988&amp;"
"&amp;VLOOKUP($J4988,'Listes déroulantes'!$F$2:$H$26,3,FALSE),CONCATENATE(IF(ISNA(VLOOKUP($J4988,'Listes déroulantes'!$F$2:$I$26,2,FALSE)),"",VLOOKUP($J4988,'Listes déroulantes'!$F$2:$I$26,2,FALSE)),IF($L4988&lt;&gt;"",TEXT($L4988,CONCATENATE("jj/mm/aaaa","")),""),VLOOKUP($J4988,'Listes déroulantes'!$F$2:$I$26,3,FALSE)," ",$K4988," ",$N4988," ",$M4988,"
",$P4988,VLOOKUP($J4988,'Listes déroulantes'!$F$2:$I$26,4,FALSE))))),"")</f>
        <v/>
      </c>
      <c r="J4988" s="28"/>
      <c r="K4988" s="18"/>
      <c r="L4988" s="19"/>
      <c r="M4988" s="18"/>
      <c r="N4988" s="15"/>
      <c r="O4988" s="15"/>
      <c r="P4988" s="20"/>
      <c r="Q4988" s="36"/>
      <c r="R4988" s="36"/>
      <c r="S4988" s="37"/>
      <c r="T4988" s="37"/>
      <c r="U4988" s="37"/>
      <c r="V4988" s="37"/>
      <c r="W4988" s="37"/>
      <c r="X4988" s="37"/>
      <c r="Y4988" s="37"/>
      <c r="Z4988" s="37"/>
    </row>
    <row r="4989" spans="1:26" s="29" customFormat="1" x14ac:dyDescent="0.25">
      <c r="A4989" s="13"/>
      <c r="B4989" s="14"/>
      <c r="C4989" s="39"/>
      <c r="D4989" s="39"/>
      <c r="E4989" s="27"/>
      <c r="F4989" s="16"/>
      <c r="G4989" s="17"/>
      <c r="H4989" s="17"/>
      <c r="I4989" s="38" t="str">
        <f>IF($J4989&lt;&gt;"",(IF($J4989="Part RC demandée &lt;&gt; Part RC calculée",VLOOKUP($J4989,'Listes déroulantes'!$F$2:$H$26,2,FALSE)&amp;$O4989&amp;"
"&amp;$P4989&amp;VLOOKUP($J4989,'Listes déroulantes'!$F$2:$H$26,3,FALSE),IF($J4989="Montant total demandé &lt;&gt; de montant calculé",VLOOKUP($J4989,'Listes déroulantes'!$F$2:$H$26,2,FALSE)&amp;$N4989&amp;"
"&amp;$P4989&amp;"
"&amp;VLOOKUP($J4989,'Listes déroulantes'!$F$2:$H$26,3,FALSE),CONCATENATE(IF(ISNA(VLOOKUP($J4989,'Listes déroulantes'!$F$2:$I$26,2,FALSE)),"",VLOOKUP($J4989,'Listes déroulantes'!$F$2:$I$26,2,FALSE)),IF($L4989&lt;&gt;"",TEXT($L4989,CONCATENATE("jj/mm/aaaa","")),""),VLOOKUP($J4989,'Listes déroulantes'!$F$2:$I$26,3,FALSE)," ",$K4989," ",$N4989," ",$M4989,"
",$P4989,VLOOKUP($J4989,'Listes déroulantes'!$F$2:$I$26,4,FALSE))))),"")</f>
        <v/>
      </c>
      <c r="J4989" s="28"/>
      <c r="K4989" s="18"/>
      <c r="L4989" s="19"/>
      <c r="M4989" s="18"/>
      <c r="N4989" s="15"/>
      <c r="O4989" s="15"/>
      <c r="P4989" s="20"/>
      <c r="Q4989" s="36"/>
      <c r="R4989" s="36"/>
      <c r="S4989" s="37"/>
      <c r="T4989" s="37"/>
      <c r="U4989" s="37"/>
      <c r="V4989" s="37"/>
      <c r="W4989" s="37"/>
      <c r="X4989" s="37"/>
      <c r="Y4989" s="37"/>
      <c r="Z4989" s="37"/>
    </row>
    <row r="4990" spans="1:26" s="29" customFormat="1" x14ac:dyDescent="0.25">
      <c r="A4990" s="13"/>
      <c r="B4990" s="14"/>
      <c r="C4990" s="39"/>
      <c r="D4990" s="39"/>
      <c r="E4990" s="27"/>
      <c r="F4990" s="16"/>
      <c r="G4990" s="17"/>
      <c r="H4990" s="17"/>
      <c r="I4990" s="38" t="str">
        <f>IF($J4990&lt;&gt;"",(IF($J4990="Part RC demandée &lt;&gt; Part RC calculée",VLOOKUP($J4990,'Listes déroulantes'!$F$2:$H$26,2,FALSE)&amp;$O4990&amp;"
"&amp;$P4990&amp;VLOOKUP($J4990,'Listes déroulantes'!$F$2:$H$26,3,FALSE),IF($J4990="Montant total demandé &lt;&gt; de montant calculé",VLOOKUP($J4990,'Listes déroulantes'!$F$2:$H$26,2,FALSE)&amp;$N4990&amp;"
"&amp;$P4990&amp;"
"&amp;VLOOKUP($J4990,'Listes déroulantes'!$F$2:$H$26,3,FALSE),CONCATENATE(IF(ISNA(VLOOKUP($J4990,'Listes déroulantes'!$F$2:$I$26,2,FALSE)),"",VLOOKUP($J4990,'Listes déroulantes'!$F$2:$I$26,2,FALSE)),IF($L4990&lt;&gt;"",TEXT($L4990,CONCATENATE("jj/mm/aaaa","")),""),VLOOKUP($J4990,'Listes déroulantes'!$F$2:$I$26,3,FALSE)," ",$K4990," ",$N4990," ",$M4990,"
",$P4990,VLOOKUP($J4990,'Listes déroulantes'!$F$2:$I$26,4,FALSE))))),"")</f>
        <v/>
      </c>
      <c r="J4990" s="28"/>
      <c r="K4990" s="18"/>
      <c r="L4990" s="19"/>
      <c r="M4990" s="18"/>
      <c r="N4990" s="15"/>
      <c r="O4990" s="15"/>
      <c r="P4990" s="20"/>
      <c r="Q4990" s="36"/>
      <c r="R4990" s="36"/>
      <c r="S4990" s="37"/>
      <c r="T4990" s="37"/>
      <c r="U4990" s="37"/>
      <c r="V4990" s="37"/>
      <c r="W4990" s="37"/>
      <c r="X4990" s="37"/>
      <c r="Y4990" s="37"/>
      <c r="Z4990" s="37"/>
    </row>
    <row r="4991" spans="1:26" s="29" customFormat="1" x14ac:dyDescent="0.25">
      <c r="A4991" s="13"/>
      <c r="B4991" s="14"/>
      <c r="C4991" s="39"/>
      <c r="D4991" s="39"/>
      <c r="E4991" s="27"/>
      <c r="F4991" s="16"/>
      <c r="G4991" s="17"/>
      <c r="H4991" s="17"/>
      <c r="I4991" s="38" t="str">
        <f>IF($J4991&lt;&gt;"",(IF($J4991="Part RC demandée &lt;&gt; Part RC calculée",VLOOKUP($J4991,'Listes déroulantes'!$F$2:$H$26,2,FALSE)&amp;$O4991&amp;"
"&amp;$P4991&amp;VLOOKUP($J4991,'Listes déroulantes'!$F$2:$H$26,3,FALSE),IF($J4991="Montant total demandé &lt;&gt; de montant calculé",VLOOKUP($J4991,'Listes déroulantes'!$F$2:$H$26,2,FALSE)&amp;$N4991&amp;"
"&amp;$P4991&amp;"
"&amp;VLOOKUP($J4991,'Listes déroulantes'!$F$2:$H$26,3,FALSE),CONCATENATE(IF(ISNA(VLOOKUP($J4991,'Listes déroulantes'!$F$2:$I$26,2,FALSE)),"",VLOOKUP($J4991,'Listes déroulantes'!$F$2:$I$26,2,FALSE)),IF($L4991&lt;&gt;"",TEXT($L4991,CONCATENATE("jj/mm/aaaa","")),""),VLOOKUP($J4991,'Listes déroulantes'!$F$2:$I$26,3,FALSE)," ",$K4991," ",$N4991," ",$M4991,"
",$P4991,VLOOKUP($J4991,'Listes déroulantes'!$F$2:$I$26,4,FALSE))))),"")</f>
        <v/>
      </c>
      <c r="J4991" s="28"/>
      <c r="K4991" s="18"/>
      <c r="L4991" s="19"/>
      <c r="M4991" s="18"/>
      <c r="N4991" s="15"/>
      <c r="O4991" s="15"/>
      <c r="P4991" s="20"/>
      <c r="Q4991" s="36"/>
      <c r="R4991" s="36"/>
      <c r="S4991" s="37"/>
      <c r="T4991" s="37"/>
      <c r="U4991" s="37"/>
      <c r="V4991" s="37"/>
      <c r="W4991" s="37"/>
      <c r="X4991" s="37"/>
      <c r="Y4991" s="37"/>
      <c r="Z4991" s="37"/>
    </row>
    <row r="4992" spans="1:26" s="29" customFormat="1" x14ac:dyDescent="0.25">
      <c r="A4992" s="13"/>
      <c r="B4992" s="14"/>
      <c r="C4992" s="39"/>
      <c r="D4992" s="39"/>
      <c r="E4992" s="27"/>
      <c r="F4992" s="16"/>
      <c r="G4992" s="17"/>
      <c r="H4992" s="17"/>
      <c r="I4992" s="38" t="str">
        <f>IF($J4992&lt;&gt;"",(IF($J4992="Part RC demandée &lt;&gt; Part RC calculée",VLOOKUP($J4992,'Listes déroulantes'!$F$2:$H$26,2,FALSE)&amp;$O4992&amp;"
"&amp;$P4992&amp;VLOOKUP($J4992,'Listes déroulantes'!$F$2:$H$26,3,FALSE),IF($J4992="Montant total demandé &lt;&gt; de montant calculé",VLOOKUP($J4992,'Listes déroulantes'!$F$2:$H$26,2,FALSE)&amp;$N4992&amp;"
"&amp;$P4992&amp;"
"&amp;VLOOKUP($J4992,'Listes déroulantes'!$F$2:$H$26,3,FALSE),CONCATENATE(IF(ISNA(VLOOKUP($J4992,'Listes déroulantes'!$F$2:$I$26,2,FALSE)),"",VLOOKUP($J4992,'Listes déroulantes'!$F$2:$I$26,2,FALSE)),IF($L4992&lt;&gt;"",TEXT($L4992,CONCATENATE("jj/mm/aaaa","")),""),VLOOKUP($J4992,'Listes déroulantes'!$F$2:$I$26,3,FALSE)," ",$K4992," ",$N4992," ",$M4992,"
",$P4992,VLOOKUP($J4992,'Listes déroulantes'!$F$2:$I$26,4,FALSE))))),"")</f>
        <v/>
      </c>
      <c r="J4992" s="28"/>
      <c r="K4992" s="18"/>
      <c r="L4992" s="19"/>
      <c r="M4992" s="18"/>
      <c r="N4992" s="15"/>
      <c r="O4992" s="15"/>
      <c r="P4992" s="20"/>
      <c r="Q4992" s="36"/>
      <c r="R4992" s="36"/>
      <c r="S4992" s="37"/>
      <c r="T4992" s="37"/>
      <c r="U4992" s="37"/>
      <c r="V4992" s="37"/>
      <c r="W4992" s="37"/>
      <c r="X4992" s="37"/>
      <c r="Y4992" s="37"/>
      <c r="Z4992" s="37"/>
    </row>
    <row r="4993" spans="1:26" s="29" customFormat="1" x14ac:dyDescent="0.25">
      <c r="A4993" s="13"/>
      <c r="B4993" s="14"/>
      <c r="C4993" s="39"/>
      <c r="D4993" s="39"/>
      <c r="E4993" s="27"/>
      <c r="F4993" s="16"/>
      <c r="G4993" s="17"/>
      <c r="H4993" s="17"/>
      <c r="I4993" s="38" t="str">
        <f>IF($J4993&lt;&gt;"",(IF($J4993="Part RC demandée &lt;&gt; Part RC calculée",VLOOKUP($J4993,'Listes déroulantes'!$F$2:$H$26,2,FALSE)&amp;$O4993&amp;"
"&amp;$P4993&amp;VLOOKUP($J4993,'Listes déroulantes'!$F$2:$H$26,3,FALSE),IF($J4993="Montant total demandé &lt;&gt; de montant calculé",VLOOKUP($J4993,'Listes déroulantes'!$F$2:$H$26,2,FALSE)&amp;$N4993&amp;"
"&amp;$P4993&amp;"
"&amp;VLOOKUP($J4993,'Listes déroulantes'!$F$2:$H$26,3,FALSE),CONCATENATE(IF(ISNA(VLOOKUP($J4993,'Listes déroulantes'!$F$2:$I$26,2,FALSE)),"",VLOOKUP($J4993,'Listes déroulantes'!$F$2:$I$26,2,FALSE)),IF($L4993&lt;&gt;"",TEXT($L4993,CONCATENATE("jj/mm/aaaa","")),""),VLOOKUP($J4993,'Listes déroulantes'!$F$2:$I$26,3,FALSE)," ",$K4993," ",$N4993," ",$M4993,"
",$P4993,VLOOKUP($J4993,'Listes déroulantes'!$F$2:$I$26,4,FALSE))))),"")</f>
        <v/>
      </c>
      <c r="J4993" s="28"/>
      <c r="K4993" s="18"/>
      <c r="L4993" s="19"/>
      <c r="M4993" s="18"/>
      <c r="N4993" s="15"/>
      <c r="O4993" s="15"/>
      <c r="P4993" s="20"/>
      <c r="Q4993" s="36"/>
      <c r="R4993" s="36"/>
      <c r="S4993" s="37"/>
      <c r="T4993" s="37"/>
      <c r="U4993" s="37"/>
      <c r="V4993" s="37"/>
      <c r="W4993" s="37"/>
      <c r="X4993" s="37"/>
      <c r="Y4993" s="37"/>
      <c r="Z4993" s="37"/>
    </row>
    <row r="4994" spans="1:26" s="29" customFormat="1" x14ac:dyDescent="0.25">
      <c r="A4994" s="13"/>
      <c r="B4994" s="14"/>
      <c r="C4994" s="39"/>
      <c r="D4994" s="39"/>
      <c r="E4994" s="27"/>
      <c r="F4994" s="16"/>
      <c r="G4994" s="17"/>
      <c r="H4994" s="17"/>
      <c r="I4994" s="38" t="str">
        <f>IF($J4994&lt;&gt;"",(IF($J4994="Part RC demandée &lt;&gt; Part RC calculée",VLOOKUP($J4994,'Listes déroulantes'!$F$2:$H$26,2,FALSE)&amp;$O4994&amp;"
"&amp;$P4994&amp;VLOOKUP($J4994,'Listes déroulantes'!$F$2:$H$26,3,FALSE),IF($J4994="Montant total demandé &lt;&gt; de montant calculé",VLOOKUP($J4994,'Listes déroulantes'!$F$2:$H$26,2,FALSE)&amp;$N4994&amp;"
"&amp;$P4994&amp;"
"&amp;VLOOKUP($J4994,'Listes déroulantes'!$F$2:$H$26,3,FALSE),CONCATENATE(IF(ISNA(VLOOKUP($J4994,'Listes déroulantes'!$F$2:$I$26,2,FALSE)),"",VLOOKUP($J4994,'Listes déroulantes'!$F$2:$I$26,2,FALSE)),IF($L4994&lt;&gt;"",TEXT($L4994,CONCATENATE("jj/mm/aaaa","")),""),VLOOKUP($J4994,'Listes déroulantes'!$F$2:$I$26,3,FALSE)," ",$K4994," ",$N4994," ",$M4994,"
",$P4994,VLOOKUP($J4994,'Listes déroulantes'!$F$2:$I$26,4,FALSE))))),"")</f>
        <v/>
      </c>
      <c r="J4994" s="28"/>
      <c r="K4994" s="18"/>
      <c r="L4994" s="19"/>
      <c r="M4994" s="18"/>
      <c r="N4994" s="15"/>
      <c r="O4994" s="15"/>
      <c r="P4994" s="20"/>
      <c r="Q4994" s="36"/>
      <c r="R4994" s="36"/>
      <c r="S4994" s="37"/>
      <c r="T4994" s="37"/>
      <c r="U4994" s="37"/>
      <c r="V4994" s="37"/>
      <c r="W4994" s="37"/>
      <c r="X4994" s="37"/>
      <c r="Y4994" s="37"/>
      <c r="Z4994" s="37"/>
    </row>
    <row r="4995" spans="1:26" s="29" customFormat="1" x14ac:dyDescent="0.25">
      <c r="A4995" s="13"/>
      <c r="B4995" s="14"/>
      <c r="C4995" s="39"/>
      <c r="D4995" s="39"/>
      <c r="E4995" s="27"/>
      <c r="F4995" s="16"/>
      <c r="G4995" s="17"/>
      <c r="H4995" s="17"/>
      <c r="I4995" s="38" t="str">
        <f>IF($J4995&lt;&gt;"",(IF($J4995="Part RC demandée &lt;&gt; Part RC calculée",VLOOKUP($J4995,'Listes déroulantes'!$F$2:$H$26,2,FALSE)&amp;$O4995&amp;"
"&amp;$P4995&amp;VLOOKUP($J4995,'Listes déroulantes'!$F$2:$H$26,3,FALSE),IF($J4995="Montant total demandé &lt;&gt; de montant calculé",VLOOKUP($J4995,'Listes déroulantes'!$F$2:$H$26,2,FALSE)&amp;$N4995&amp;"
"&amp;$P4995&amp;"
"&amp;VLOOKUP($J4995,'Listes déroulantes'!$F$2:$H$26,3,FALSE),CONCATENATE(IF(ISNA(VLOOKUP($J4995,'Listes déroulantes'!$F$2:$I$26,2,FALSE)),"",VLOOKUP($J4995,'Listes déroulantes'!$F$2:$I$26,2,FALSE)),IF($L4995&lt;&gt;"",TEXT($L4995,CONCATENATE("jj/mm/aaaa","")),""),VLOOKUP($J4995,'Listes déroulantes'!$F$2:$I$26,3,FALSE)," ",$K4995," ",$N4995," ",$M4995,"
",$P4995,VLOOKUP($J4995,'Listes déroulantes'!$F$2:$I$26,4,FALSE))))),"")</f>
        <v/>
      </c>
      <c r="J4995" s="28"/>
      <c r="K4995" s="18"/>
      <c r="L4995" s="19"/>
      <c r="M4995" s="18"/>
      <c r="N4995" s="15"/>
      <c r="O4995" s="15"/>
      <c r="P4995" s="20"/>
      <c r="Q4995" s="36"/>
      <c r="R4995" s="36"/>
      <c r="S4995" s="37"/>
      <c r="T4995" s="37"/>
      <c r="U4995" s="37"/>
      <c r="V4995" s="37"/>
      <c r="W4995" s="37"/>
      <c r="X4995" s="37"/>
      <c r="Y4995" s="37"/>
      <c r="Z4995" s="37"/>
    </row>
    <row r="4996" spans="1:26" s="29" customFormat="1" x14ac:dyDescent="0.25">
      <c r="A4996" s="13"/>
      <c r="B4996" s="14"/>
      <c r="C4996" s="39"/>
      <c r="D4996" s="39"/>
      <c r="E4996" s="27"/>
      <c r="F4996" s="16"/>
      <c r="G4996" s="17"/>
      <c r="H4996" s="17"/>
      <c r="I4996" s="38" t="str">
        <f>IF($J4996&lt;&gt;"",(IF($J4996="Part RC demandée &lt;&gt; Part RC calculée",VLOOKUP($J4996,'Listes déroulantes'!$F$2:$H$26,2,FALSE)&amp;$O4996&amp;"
"&amp;$P4996&amp;VLOOKUP($J4996,'Listes déroulantes'!$F$2:$H$26,3,FALSE),IF($J4996="Montant total demandé &lt;&gt; de montant calculé",VLOOKUP($J4996,'Listes déroulantes'!$F$2:$H$26,2,FALSE)&amp;$N4996&amp;"
"&amp;$P4996&amp;"
"&amp;VLOOKUP($J4996,'Listes déroulantes'!$F$2:$H$26,3,FALSE),CONCATENATE(IF(ISNA(VLOOKUP($J4996,'Listes déroulantes'!$F$2:$I$26,2,FALSE)),"",VLOOKUP($J4996,'Listes déroulantes'!$F$2:$I$26,2,FALSE)),IF($L4996&lt;&gt;"",TEXT($L4996,CONCATENATE("jj/mm/aaaa","")),""),VLOOKUP($J4996,'Listes déroulantes'!$F$2:$I$26,3,FALSE)," ",$K4996," ",$N4996," ",$M4996,"
",$P4996,VLOOKUP($J4996,'Listes déroulantes'!$F$2:$I$26,4,FALSE))))),"")</f>
        <v/>
      </c>
      <c r="J4996" s="28"/>
      <c r="K4996" s="18"/>
      <c r="L4996" s="19"/>
      <c r="M4996" s="18"/>
      <c r="N4996" s="15"/>
      <c r="O4996" s="15"/>
      <c r="P4996" s="20"/>
      <c r="Q4996" s="36"/>
      <c r="R4996" s="36"/>
      <c r="S4996" s="37"/>
      <c r="T4996" s="37"/>
      <c r="U4996" s="37"/>
      <c r="V4996" s="37"/>
      <c r="W4996" s="37"/>
      <c r="X4996" s="37"/>
      <c r="Y4996" s="37"/>
      <c r="Z4996" s="37"/>
    </row>
    <row r="4997" spans="1:26" s="29" customFormat="1" x14ac:dyDescent="0.25">
      <c r="A4997" s="13"/>
      <c r="B4997" s="14"/>
      <c r="C4997" s="39"/>
      <c r="D4997" s="39"/>
      <c r="E4997" s="27"/>
      <c r="F4997" s="16"/>
      <c r="G4997" s="17"/>
      <c r="H4997" s="17"/>
      <c r="I4997" s="38" t="str">
        <f>IF($J4997&lt;&gt;"",(IF($J4997="Part RC demandée &lt;&gt; Part RC calculée",VLOOKUP($J4997,'Listes déroulantes'!$F$2:$H$26,2,FALSE)&amp;$O4997&amp;"
"&amp;$P4997&amp;VLOOKUP($J4997,'Listes déroulantes'!$F$2:$H$26,3,FALSE),IF($J4997="Montant total demandé &lt;&gt; de montant calculé",VLOOKUP($J4997,'Listes déroulantes'!$F$2:$H$26,2,FALSE)&amp;$N4997&amp;"
"&amp;$P4997&amp;"
"&amp;VLOOKUP($J4997,'Listes déroulantes'!$F$2:$H$26,3,FALSE),CONCATENATE(IF(ISNA(VLOOKUP($J4997,'Listes déroulantes'!$F$2:$I$26,2,FALSE)),"",VLOOKUP($J4997,'Listes déroulantes'!$F$2:$I$26,2,FALSE)),IF($L4997&lt;&gt;"",TEXT($L4997,CONCATENATE("jj/mm/aaaa","")),""),VLOOKUP($J4997,'Listes déroulantes'!$F$2:$I$26,3,FALSE)," ",$K4997," ",$N4997," ",$M4997,"
",$P4997,VLOOKUP($J4997,'Listes déroulantes'!$F$2:$I$26,4,FALSE))))),"")</f>
        <v/>
      </c>
      <c r="J4997" s="28"/>
      <c r="K4997" s="18"/>
      <c r="L4997" s="19"/>
      <c r="M4997" s="18"/>
      <c r="N4997" s="15"/>
      <c r="O4997" s="15"/>
      <c r="P4997" s="20"/>
      <c r="Q4997" s="36"/>
      <c r="R4997" s="36"/>
      <c r="S4997" s="37"/>
      <c r="T4997" s="37"/>
      <c r="U4997" s="37"/>
      <c r="V4997" s="37"/>
      <c r="W4997" s="37"/>
      <c r="X4997" s="37"/>
      <c r="Y4997" s="37"/>
      <c r="Z4997" s="37"/>
    </row>
    <row r="4998" spans="1:26" s="29" customFormat="1" x14ac:dyDescent="0.25">
      <c r="A4998" s="13"/>
      <c r="B4998" s="14"/>
      <c r="C4998" s="39"/>
      <c r="D4998" s="39"/>
      <c r="E4998" s="27"/>
      <c r="F4998" s="16"/>
      <c r="G4998" s="17"/>
      <c r="H4998" s="17"/>
      <c r="I4998" s="38" t="str">
        <f>IF($J4998&lt;&gt;"",(IF($J4998="Part RC demandée &lt;&gt; Part RC calculée",VLOOKUP($J4998,'Listes déroulantes'!$F$2:$H$26,2,FALSE)&amp;$O4998&amp;"
"&amp;$P4998&amp;VLOOKUP($J4998,'Listes déroulantes'!$F$2:$H$26,3,FALSE),IF($J4998="Montant total demandé &lt;&gt; de montant calculé",VLOOKUP($J4998,'Listes déroulantes'!$F$2:$H$26,2,FALSE)&amp;$N4998&amp;"
"&amp;$P4998&amp;"
"&amp;VLOOKUP($J4998,'Listes déroulantes'!$F$2:$H$26,3,FALSE),CONCATENATE(IF(ISNA(VLOOKUP($J4998,'Listes déroulantes'!$F$2:$I$26,2,FALSE)),"",VLOOKUP($J4998,'Listes déroulantes'!$F$2:$I$26,2,FALSE)),IF($L4998&lt;&gt;"",TEXT($L4998,CONCATENATE("jj/mm/aaaa","")),""),VLOOKUP($J4998,'Listes déroulantes'!$F$2:$I$26,3,FALSE)," ",$K4998," ",$N4998," ",$M4998,"
",$P4998,VLOOKUP($J4998,'Listes déroulantes'!$F$2:$I$26,4,FALSE))))),"")</f>
        <v/>
      </c>
      <c r="J4998" s="28"/>
      <c r="K4998" s="18"/>
      <c r="L4998" s="19"/>
      <c r="M4998" s="18"/>
      <c r="N4998" s="15"/>
      <c r="O4998" s="15"/>
      <c r="P4998" s="20"/>
      <c r="Q4998" s="36"/>
      <c r="R4998" s="36"/>
      <c r="S4998" s="37"/>
      <c r="T4998" s="37"/>
      <c r="U4998" s="37"/>
      <c r="V4998" s="37"/>
      <c r="W4998" s="37"/>
      <c r="X4998" s="37"/>
      <c r="Y4998" s="37"/>
      <c r="Z4998" s="37"/>
    </row>
    <row r="4999" spans="1:26" s="29" customFormat="1" x14ac:dyDescent="0.25">
      <c r="A4999" s="13"/>
      <c r="B4999" s="14"/>
      <c r="C4999" s="39"/>
      <c r="D4999" s="39"/>
      <c r="E4999" s="27"/>
      <c r="F4999" s="16"/>
      <c r="G4999" s="17"/>
      <c r="H4999" s="17"/>
      <c r="I4999" s="38" t="str">
        <f>IF($J4999&lt;&gt;"",(IF($J4999="Part RC demandée &lt;&gt; Part RC calculée",VLOOKUP($J4999,'Listes déroulantes'!$F$2:$H$26,2,FALSE)&amp;$O4999&amp;"
"&amp;$P4999&amp;VLOOKUP($J4999,'Listes déroulantes'!$F$2:$H$26,3,FALSE),IF($J4999="Montant total demandé &lt;&gt; de montant calculé",VLOOKUP($J4999,'Listes déroulantes'!$F$2:$H$26,2,FALSE)&amp;$N4999&amp;"
"&amp;$P4999&amp;"
"&amp;VLOOKUP($J4999,'Listes déroulantes'!$F$2:$H$26,3,FALSE),CONCATENATE(IF(ISNA(VLOOKUP($J4999,'Listes déroulantes'!$F$2:$I$26,2,FALSE)),"",VLOOKUP($J4999,'Listes déroulantes'!$F$2:$I$26,2,FALSE)),IF($L4999&lt;&gt;"",TEXT($L4999,CONCATENATE("jj/mm/aaaa","")),""),VLOOKUP($J4999,'Listes déroulantes'!$F$2:$I$26,3,FALSE)," ",$K4999," ",$N4999," ",$M4999,"
",$P4999,VLOOKUP($J4999,'Listes déroulantes'!$F$2:$I$26,4,FALSE))))),"")</f>
        <v/>
      </c>
      <c r="J4999" s="28"/>
      <c r="K4999" s="18"/>
      <c r="L4999" s="19"/>
      <c r="M4999" s="18"/>
      <c r="N4999" s="15"/>
      <c r="O4999" s="15"/>
      <c r="P4999" s="20"/>
      <c r="Q4999" s="36"/>
      <c r="R4999" s="36"/>
      <c r="S4999" s="37"/>
      <c r="T4999" s="37"/>
      <c r="U4999" s="37"/>
      <c r="V4999" s="37"/>
      <c r="W4999" s="37"/>
      <c r="X4999" s="37"/>
      <c r="Y4999" s="37"/>
      <c r="Z4999" s="37"/>
    </row>
  </sheetData>
  <sheetProtection formatCells="0" formatColumns="0" formatRows="0" sort="0" autoFilter="0"/>
  <conditionalFormatting sqref="L2">
    <cfRule type="expression" dxfId="139" priority="88">
      <formula>IF($J2="Histo Client - Facture déjà payée",TRUE,FALSE)</formula>
    </cfRule>
    <cfRule type="expression" dxfId="138" priority="95">
      <formula>IF($J2="Facture déjà saisie",TRUE,FALSE)</formula>
    </cfRule>
    <cfRule type="expression" dxfId="137" priority="96">
      <formula>IF($J2="Facture déjà payée",TRUE,FALSE)</formula>
    </cfRule>
    <cfRule type="expression" dxfId="136" priority="98">
      <formula>IF($J2="Acte déjà payé",TRUE,FALSE)</formula>
    </cfRule>
  </conditionalFormatting>
  <conditionalFormatting sqref="M2">
    <cfRule type="expression" dxfId="135" priority="97">
      <formula>IF($J2="Erreur contenu facture",TRUE,FALSE)</formula>
    </cfRule>
  </conditionalFormatting>
  <conditionalFormatting sqref="P2">
    <cfRule type="expression" dxfId="134" priority="75">
      <formula>IF($J2="Droits fermés (droits carte clos)",TRUE,FALSE)</formula>
    </cfRule>
    <cfRule type="expression" dxfId="133" priority="86">
      <formula>IF($J2="Histo Client - Facture déjà payée",TRUE,FALSE)</formula>
    </cfRule>
    <cfRule type="expression" dxfId="132" priority="89">
      <formula>IF($J2="Droits fermés",TRUE,FALSE)</formula>
    </cfRule>
    <cfRule type="expression" dxfId="131" priority="90">
      <formula>IF($J2="Manque consigne",TRUE,FALSE)</formula>
    </cfRule>
    <cfRule type="expression" dxfId="130" priority="91">
      <formula>IF($J2="Incohérence document tâche",TRUE,FALSE)</formula>
    </cfRule>
    <cfRule type="expression" dxfId="129" priority="92">
      <formula>IF($J2="Document non exploitable",TRUE,FALSE)</formula>
    </cfRule>
    <cfRule type="expression" dxfId="128" priority="93">
      <formula>IF($J2="Manque détail",TRUE,FALSE)</formula>
    </cfRule>
    <cfRule type="expression" dxfId="127" priority="94">
      <formula>IF($J2="Acte déjà payé",TRUE,FALSE)</formula>
    </cfRule>
  </conditionalFormatting>
  <conditionalFormatting sqref="K2">
    <cfRule type="expression" dxfId="126" priority="87">
      <formula>IF($J2="Manque détail",TRUE,FALSE)</formula>
    </cfRule>
  </conditionalFormatting>
  <conditionalFormatting sqref="I2">
    <cfRule type="expression" dxfId="125" priority="77">
      <formula>IF($J2="Droits contractuels clos (droits carte ouverts)",TRUE,FALSE)</formula>
    </cfRule>
    <cfRule type="expression" dxfId="124" priority="78">
      <formula>IF($J2="Saisie Gestionnaire",TRUE,FALSE)</formula>
    </cfRule>
    <cfRule type="expression" dxfId="123" priority="79">
      <formula>IF($J2="Manque PS ou PS inconnu",TRUE,FALSE)</formula>
    </cfRule>
    <cfRule type="expression" dxfId="122" priority="80">
      <formula>IF($J2="Manque consigne",TRUE,FALSE)</formula>
    </cfRule>
    <cfRule type="expression" dxfId="121" priority="81">
      <formula>IF($J2="Liquidée nul",TRUE,FALSE)</formula>
    </cfRule>
    <cfRule type="expression" dxfId="120" priority="82">
      <formula>IF($J2="Document non exploitable",TRUE,FALSE)</formula>
    </cfRule>
    <cfRule type="expression" dxfId="119" priority="83">
      <formula>IF($J2="Complément de facture",TRUE,FALSE)</formula>
    </cfRule>
    <cfRule type="expression" dxfId="118" priority="84">
      <formula>IF($J2="Incohérence document tâche",TRUE,FALSE)</formula>
    </cfRule>
    <cfRule type="expression" dxfId="117" priority="85">
      <formula>IF($J2="A contrôler",TRUE,FALSE)</formula>
    </cfRule>
  </conditionalFormatting>
  <conditionalFormatting sqref="Q2:R2">
    <cfRule type="expression" dxfId="116" priority="71">
      <formula>IF(AND($J2="Acte déjà payé",$L2=" ",$P2=" "),TRUE,FALSE)</formula>
    </cfRule>
  </conditionalFormatting>
  <conditionalFormatting sqref="J2">
    <cfRule type="expression" dxfId="115" priority="125">
      <formula>IF($P2="erreur de spécialité",TRUE,FALSE)</formula>
    </cfRule>
    <cfRule type="expression" dxfId="114" priority="126">
      <formula>IF($P2="CBTP",TRUE,FALSE)</formula>
    </cfRule>
    <cfRule type="expression" dxfId="113" priority="127">
      <formula>IF($H2="",TRUE,FALSE)</formula>
    </cfRule>
    <cfRule type="expression" dxfId="112" priority="128">
      <formula>IF($F2="",TRUE,FALSE)</formula>
    </cfRule>
    <cfRule type="expression" dxfId="111" priority="129">
      <formula>IF($J2="Manque détail",TRUE,FALSE)</formula>
    </cfRule>
    <cfRule type="expression" dxfId="110" priority="130">
      <formula>IF($J2="Facture déjà payée",TRUE,FALSE)</formula>
    </cfRule>
    <cfRule type="expression" dxfId="109" priority="131">
      <formula>IF($J2="Parcours de soins non respecté",TRUE,FALSE)</formula>
    </cfRule>
    <cfRule type="expression" dxfId="108" priority="132">
      <formula>IF($J2="Facture de + de 2 ans",TRUE,FALSE)</formula>
    </cfRule>
    <cfRule type="expression" dxfId="107" priority="133">
      <formula>IF($J2="Facture Assuré",TRUE,FALSE)</formula>
    </cfRule>
    <cfRule type="expression" dxfId="106" priority="134">
      <formula>IF($J2="Erreur contenu facture",TRUE,FALSE)</formula>
    </cfRule>
    <cfRule type="expression" dxfId="105" priority="135">
      <formula>IF($J2="Destinataire de paiement incertain",TRUE,FALSE)</formula>
    </cfRule>
    <cfRule type="expression" dxfId="104" priority="136">
      <formula>IF($J2="Demande de duplicata",TRUE,FALSE)</formula>
    </cfRule>
    <cfRule type="expression" dxfId="103" priority="137">
      <formula>IF($J2="Bénéficiaire non couvert par la garantie",TRUE,FALSE)</formula>
    </cfRule>
    <cfRule type="expression" dxfId="102" priority="138">
      <formula>IF($J2="Bénéficiaire inconnu/indéterminable",TRUE,FALSE)</formula>
    </cfRule>
    <cfRule type="expression" dxfId="101" priority="139">
      <formula>IF($J2="100% RO",TRUE,FALSE)</formula>
    </cfRule>
  </conditionalFormatting>
  <conditionalFormatting sqref="J2">
    <cfRule type="expression" dxfId="100" priority="72">
      <formula>IF($J2="Histo Client - Facture déjà payée",TRUE,FALSE)</formula>
    </cfRule>
    <cfRule type="expression" dxfId="99" priority="73">
      <formula>IF($P2="erreur facture dentaire",TRUE,FALSE)</formula>
    </cfRule>
    <cfRule type="expression" dxfId="98" priority="74">
      <formula>IF($J2="Droits fermés (droits carte clos)",TRUE,FALSE)</formula>
    </cfRule>
    <cfRule type="expression" dxfId="97" priority="76">
      <formula>IF($J2="Droits contractuels clos (droits carte ouverts)",TRUE,FALSE)</formula>
    </cfRule>
    <cfRule type="expression" dxfId="96" priority="123">
      <formula>IF($M2="- Présence de plusieurs n° Adeli",TRUE,FALSE)</formula>
    </cfRule>
    <cfRule type="expression" dxfId="95" priority="124">
      <formula>IF($P2="erreur de specialite",TRUE,FALSE)</formula>
    </cfRule>
    <cfRule type="expression" dxfId="94" priority="140">
      <formula>IF($J2="Acte déjà payé",TRUE,FALSE)</formula>
    </cfRule>
  </conditionalFormatting>
  <conditionalFormatting sqref="Q2:R2">
    <cfRule type="expression" dxfId="93" priority="99">
      <formula>IF($H2="",TRUE,FALSE)</formula>
    </cfRule>
    <cfRule type="expression" dxfId="92" priority="100">
      <formula>IF($F2="",TRUE,FALSE)</formula>
    </cfRule>
    <cfRule type="expression" dxfId="91" priority="101">
      <formula>IF(AND($J2="Erreur contenu facture",$M2="Présence de plusieurs n° Adeli"),TRUE,FALSE)</formula>
    </cfRule>
    <cfRule type="expression" dxfId="90" priority="102">
      <formula>IF(AND($J2="Histo Client - Facture déjà payée",$L2&lt;&gt;" ",$P2=""),TRUE,FALSE)</formula>
    </cfRule>
    <cfRule type="expression" dxfId="89" priority="103">
      <formula>IF(AND($J2="Histo Client - Facture déjà payée",$L2&lt;&gt;" ",$P2&lt;&gt;" "),TRUE,FALSE)</formula>
    </cfRule>
    <cfRule type="expression" dxfId="88" priority="104">
      <formula>IF(AND($J2="Histo Client - Facture déjà payée",$L2&lt;&gt;" ",$P2=""),TRUE,FALSE)</formula>
    </cfRule>
    <cfRule type="expression" dxfId="87" priority="105">
      <formula>IF(AND($J2="Erreur contenu facture",$M2&lt;&gt;""),TRUE,FALSE)</formula>
    </cfRule>
    <cfRule type="expression" dxfId="86" priority="106">
      <formula>IF(AND($J2="Acte déjà payé",$L2&lt;&gt;" ",$P2=""),TRUE,FALSE)</formula>
    </cfRule>
    <cfRule type="expression" dxfId="85" priority="107">
      <formula>IF(AND($J2="Erreur contenu facture",$M2&lt;&gt;""),TRUE,FALSE)</formula>
    </cfRule>
    <cfRule type="expression" dxfId="84" priority="108">
      <formula>IF(AND($J2="Erreur contenu facture",$M2&lt;&gt;""),TRUE,FALSE)</formula>
    </cfRule>
    <cfRule type="expression" dxfId="83" priority="109">
      <formula>IF(AND($J2="Manque détail",$K2&lt;&gt;""),TRUE,FALSE)</formula>
    </cfRule>
    <cfRule type="expression" dxfId="82" priority="110">
      <formula>IF(AND($J2="Facture déjà payée",$L2=" ",$P2=""),TRUE,FALSE)</formula>
    </cfRule>
    <cfRule type="expression" dxfId="81" priority="111">
      <formula>IF(AND($J2="Acte déjà payé",$L2&lt;&gt;" ",$P2&lt;&gt;" "),TRUE,FALSE)</formula>
    </cfRule>
    <cfRule type="expression" dxfId="80" priority="112">
      <formula>IF(AND($J2="Facture déjà payée",$L2=""),TRUE,FALSE)</formula>
    </cfRule>
    <cfRule type="expression" dxfId="79" priority="113">
      <formula>IF($J2="Parcours de soins non respecté",TRUE,FALSE)</formula>
    </cfRule>
    <cfRule type="expression" dxfId="78" priority="114">
      <formula>IF($J2=" Manque détail",TRUE,FALSE)</formula>
    </cfRule>
    <cfRule type="expression" dxfId="77" priority="115">
      <formula>IF($J2="Facture déjà payée",TRUE,FALSE)</formula>
    </cfRule>
    <cfRule type="expression" dxfId="76" priority="116">
      <formula>IF($J2="Facture de + de 2 ans",TRUE,FALSE)</formula>
    </cfRule>
    <cfRule type="expression" dxfId="75" priority="117">
      <formula>IF($J2="Facture Assuré",TRUE,FALSE)</formula>
    </cfRule>
    <cfRule type="expression" dxfId="74" priority="118">
      <formula>IF($J2="Destinataire de paiement incertain",TRUE,FALSE)</formula>
    </cfRule>
    <cfRule type="expression" dxfId="73" priority="119">
      <formula>IF($J2="Demande de duplicata",TRUE,FALSE)</formula>
    </cfRule>
    <cfRule type="expression" dxfId="72" priority="120">
      <formula>IF($J2="Bénéficiaire non couvert par la garantie",TRUE,FALSE)</formula>
    </cfRule>
    <cfRule type="expression" dxfId="71" priority="121">
      <formula>IF($J2="Bénéficiaire inconnu/indéterminable",TRUE,FALSE)</formula>
    </cfRule>
    <cfRule type="expression" dxfId="70" priority="122">
      <formula>IF($J2="100% RO",TRUE,FALSE)</formula>
    </cfRule>
  </conditionalFormatting>
  <conditionalFormatting sqref="L3:L4999">
    <cfRule type="expression" dxfId="69" priority="18">
      <formula>IF($J3="Histo Client - Facture déjà payée",TRUE,FALSE)</formula>
    </cfRule>
    <cfRule type="expression" dxfId="68" priority="25">
      <formula>IF($J3="Facture déjà saisie",TRUE,FALSE)</formula>
    </cfRule>
    <cfRule type="expression" dxfId="67" priority="26">
      <formula>IF($J3="Facture déjà payée",TRUE,FALSE)</formula>
    </cfRule>
    <cfRule type="expression" dxfId="66" priority="28">
      <formula>IF($J3="Acte déjà payé",TRUE,FALSE)</formula>
    </cfRule>
  </conditionalFormatting>
  <conditionalFormatting sqref="M3:M4999">
    <cfRule type="expression" dxfId="65" priority="27">
      <formula>IF($J3="Erreur contenu facture",TRUE,FALSE)</formula>
    </cfRule>
  </conditionalFormatting>
  <conditionalFormatting sqref="P3:P4999">
    <cfRule type="expression" dxfId="64" priority="5">
      <formula>IF($J3="Droits fermés (droits carte clos)",TRUE,FALSE)</formula>
    </cfRule>
    <cfRule type="expression" dxfId="63" priority="16">
      <formula>IF($J3="Histo Client - Facture déjà payée",TRUE,FALSE)</formula>
    </cfRule>
    <cfRule type="expression" dxfId="62" priority="19">
      <formula>IF($J3="Droits fermés",TRUE,FALSE)</formula>
    </cfRule>
    <cfRule type="expression" dxfId="61" priority="20">
      <formula>IF($J3="Manque consigne",TRUE,FALSE)</formula>
    </cfRule>
    <cfRule type="expression" dxfId="60" priority="21">
      <formula>IF($J3="Incohérence document tâche",TRUE,FALSE)</formula>
    </cfRule>
    <cfRule type="expression" dxfId="59" priority="22">
      <formula>IF($J3="Document non exploitable",TRUE,FALSE)</formula>
    </cfRule>
    <cfRule type="expression" dxfId="58" priority="23">
      <formula>IF($J3="Manque détail",TRUE,FALSE)</formula>
    </cfRule>
    <cfRule type="expression" dxfId="57" priority="24">
      <formula>IF($J3="Acte déjà payé",TRUE,FALSE)</formula>
    </cfRule>
  </conditionalFormatting>
  <conditionalFormatting sqref="K3:K4999">
    <cfRule type="expression" dxfId="56" priority="17">
      <formula>IF($J3="Manque détail",TRUE,FALSE)</formula>
    </cfRule>
  </conditionalFormatting>
  <conditionalFormatting sqref="I3:I4999">
    <cfRule type="expression" dxfId="55" priority="7">
      <formula>IF($J3="Droits contractuels clos (droits carte ouverts)",TRUE,FALSE)</formula>
    </cfRule>
    <cfRule type="expression" dxfId="54" priority="8">
      <formula>IF($J3="Saisie Gestionnaire",TRUE,FALSE)</formula>
    </cfRule>
    <cfRule type="expression" dxfId="53" priority="9">
      <formula>IF($J3="Manque PS ou PS inconnu",TRUE,FALSE)</formula>
    </cfRule>
    <cfRule type="expression" dxfId="52" priority="10">
      <formula>IF($J3="Manque consigne",TRUE,FALSE)</formula>
    </cfRule>
    <cfRule type="expression" dxfId="51" priority="11">
      <formula>IF($J3="Liquidée nul",TRUE,FALSE)</formula>
    </cfRule>
    <cfRule type="expression" dxfId="50" priority="12">
      <formula>IF($J3="Document non exploitable",TRUE,FALSE)</formula>
    </cfRule>
    <cfRule type="expression" dxfId="49" priority="13">
      <formula>IF($J3="Complément de facture",TRUE,FALSE)</formula>
    </cfRule>
    <cfRule type="expression" dxfId="48" priority="14">
      <formula>IF($J3="Incohérence document tâche",TRUE,FALSE)</formula>
    </cfRule>
    <cfRule type="expression" dxfId="47" priority="15">
      <formula>IF($J3="A contrôler",TRUE,FALSE)</formula>
    </cfRule>
  </conditionalFormatting>
  <conditionalFormatting sqref="Q3:R4999">
    <cfRule type="expression" dxfId="46" priority="1">
      <formula>IF(AND($J3="Acte déjà payé",$L3=" ",$P3=" "),TRUE,FALSE)</formula>
    </cfRule>
  </conditionalFormatting>
  <conditionalFormatting sqref="J3:J4999">
    <cfRule type="expression" dxfId="45" priority="55">
      <formula>IF($P3="erreur de spécialité",TRUE,FALSE)</formula>
    </cfRule>
    <cfRule type="expression" dxfId="44" priority="56">
      <formula>IF($P3="CBTP",TRUE,FALSE)</formula>
    </cfRule>
    <cfRule type="expression" dxfId="43" priority="57">
      <formula>IF($H3="",TRUE,FALSE)</formula>
    </cfRule>
    <cfRule type="expression" dxfId="42" priority="58">
      <formula>IF($F3="",TRUE,FALSE)</formula>
    </cfRule>
    <cfRule type="expression" dxfId="41" priority="59">
      <formula>IF($J3="Manque détail",TRUE,FALSE)</formula>
    </cfRule>
    <cfRule type="expression" dxfId="40" priority="60">
      <formula>IF($J3="Facture déjà payée",TRUE,FALSE)</formula>
    </cfRule>
    <cfRule type="expression" dxfId="39" priority="61">
      <formula>IF($J3="Parcours de soins non respecté",TRUE,FALSE)</formula>
    </cfRule>
    <cfRule type="expression" dxfId="38" priority="62">
      <formula>IF($J3="Facture de + de 2 ans",TRUE,FALSE)</formula>
    </cfRule>
    <cfRule type="expression" dxfId="37" priority="63">
      <formula>IF($J3="Facture Assuré",TRUE,FALSE)</formula>
    </cfRule>
    <cfRule type="expression" dxfId="36" priority="64">
      <formula>IF($J3="Erreur contenu facture",TRUE,FALSE)</formula>
    </cfRule>
    <cfRule type="expression" dxfId="35" priority="65">
      <formula>IF($J3="Destinataire de paiement incertain",TRUE,FALSE)</formula>
    </cfRule>
    <cfRule type="expression" dxfId="34" priority="66">
      <formula>IF($J3="Demande de duplicata",TRUE,FALSE)</formula>
    </cfRule>
    <cfRule type="expression" dxfId="33" priority="67">
      <formula>IF($J3="Bénéficiaire non couvert par la garantie",TRUE,FALSE)</formula>
    </cfRule>
    <cfRule type="expression" dxfId="32" priority="68">
      <formula>IF($J3="Bénéficiaire inconnu/indéterminable",TRUE,FALSE)</formula>
    </cfRule>
    <cfRule type="expression" dxfId="31" priority="69">
      <formula>IF($J3="100% RO",TRUE,FALSE)</formula>
    </cfRule>
  </conditionalFormatting>
  <conditionalFormatting sqref="J3:J4999">
    <cfRule type="expression" dxfId="30" priority="2">
      <formula>IF($J3="Histo Client - Facture déjà payée",TRUE,FALSE)</formula>
    </cfRule>
    <cfRule type="expression" dxfId="29" priority="3">
      <formula>IF($P3="erreur facture dentaire",TRUE,FALSE)</formula>
    </cfRule>
    <cfRule type="expression" dxfId="28" priority="4">
      <formula>IF($J3="Droits fermés (droits carte clos)",TRUE,FALSE)</formula>
    </cfRule>
    <cfRule type="expression" dxfId="27" priority="6">
      <formula>IF($J3="Droits contractuels clos (droits carte ouverts)",TRUE,FALSE)</formula>
    </cfRule>
    <cfRule type="expression" dxfId="26" priority="53">
      <formula>IF($M3="- Présence de plusieurs n° Adeli",TRUE,FALSE)</formula>
    </cfRule>
    <cfRule type="expression" dxfId="25" priority="54">
      <formula>IF($P3="erreur de specialite",TRUE,FALSE)</formula>
    </cfRule>
    <cfRule type="expression" dxfId="24" priority="70">
      <formula>IF($J3="Acte déjà payé",TRUE,FALSE)</formula>
    </cfRule>
  </conditionalFormatting>
  <conditionalFormatting sqref="Q3:R4999">
    <cfRule type="expression" dxfId="23" priority="29">
      <formula>IF($H3="",TRUE,FALSE)</formula>
    </cfRule>
    <cfRule type="expression" dxfId="22" priority="30">
      <formula>IF($F3="",TRUE,FALSE)</formula>
    </cfRule>
    <cfRule type="expression" dxfId="21" priority="31">
      <formula>IF(AND($J3="Erreur contenu facture",$M3="Présence de plusieurs n° Adeli"),TRUE,FALSE)</formula>
    </cfRule>
    <cfRule type="expression" dxfId="20" priority="32">
      <formula>IF(AND($J3="Histo Client - Facture déjà payée",$L3&lt;&gt;" ",$P3=""),TRUE,FALSE)</formula>
    </cfRule>
    <cfRule type="expression" dxfId="19" priority="33">
      <formula>IF(AND($J3="Histo Client - Facture déjà payée",$L3&lt;&gt;" ",$P3&lt;&gt;" "),TRUE,FALSE)</formula>
    </cfRule>
    <cfRule type="expression" dxfId="18" priority="34">
      <formula>IF(AND($J3="Histo Client - Facture déjà payée",$L3&lt;&gt;" ",$P3=""),TRUE,FALSE)</formula>
    </cfRule>
    <cfRule type="expression" dxfId="17" priority="35">
      <formula>IF(AND($J3="Erreur contenu facture",$M3&lt;&gt;""),TRUE,FALSE)</formula>
    </cfRule>
    <cfRule type="expression" dxfId="16" priority="36">
      <formula>IF(AND($J3="Acte déjà payé",$L3&lt;&gt;" ",$P3=""),TRUE,FALSE)</formula>
    </cfRule>
    <cfRule type="expression" dxfId="15" priority="37">
      <formula>IF(AND($J3="Erreur contenu facture",$M3&lt;&gt;""),TRUE,FALSE)</formula>
    </cfRule>
    <cfRule type="expression" dxfId="14" priority="38">
      <formula>IF(AND($J3="Erreur contenu facture",$M3&lt;&gt;""),TRUE,FALSE)</formula>
    </cfRule>
    <cfRule type="expression" dxfId="13" priority="39">
      <formula>IF(AND($J3="Manque détail",$K3&lt;&gt;""),TRUE,FALSE)</formula>
    </cfRule>
    <cfRule type="expression" dxfId="12" priority="40">
      <formula>IF(AND($J3="Facture déjà payée",$L3=" ",$P3=""),TRUE,FALSE)</formula>
    </cfRule>
    <cfRule type="expression" dxfId="11" priority="41">
      <formula>IF(AND($J3="Acte déjà payé",$L3&lt;&gt;" ",$P3&lt;&gt;" "),TRUE,FALSE)</formula>
    </cfRule>
    <cfRule type="expression" dxfId="10" priority="42">
      <formula>IF(AND($J3="Facture déjà payée",$L3=""),TRUE,FALSE)</formula>
    </cfRule>
    <cfRule type="expression" dxfId="9" priority="43">
      <formula>IF($J3="Parcours de soins non respecté",TRUE,FALSE)</formula>
    </cfRule>
    <cfRule type="expression" dxfId="8" priority="44">
      <formula>IF($J3=" Manque détail",TRUE,FALSE)</formula>
    </cfRule>
    <cfRule type="expression" dxfId="7" priority="45">
      <formula>IF($J3="Facture déjà payée",TRUE,FALSE)</formula>
    </cfRule>
    <cfRule type="expression" dxfId="6" priority="46">
      <formula>IF($J3="Facture de + de 2 ans",TRUE,FALSE)</formula>
    </cfRule>
    <cfRule type="expression" dxfId="5" priority="47">
      <formula>IF($J3="Facture Assuré",TRUE,FALSE)</formula>
    </cfRule>
    <cfRule type="expression" dxfId="4" priority="48">
      <formula>IF($J3="Destinataire de paiement incertain",TRUE,FALSE)</formula>
    </cfRule>
    <cfRule type="expression" dxfId="3" priority="49">
      <formula>IF($J3="Demande de duplicata",TRUE,FALSE)</formula>
    </cfRule>
    <cfRule type="expression" dxfId="2" priority="50">
      <formula>IF($J3="Bénéficiaire non couvert par la garantie",TRUE,FALSE)</formula>
    </cfRule>
    <cfRule type="expression" dxfId="1" priority="51">
      <formula>IF($J3="Bénéficiaire inconnu/indéterminable",TRUE,FALSE)</formula>
    </cfRule>
    <cfRule type="expression" dxfId="0" priority="52">
      <formula>IF($J3="100% RO",TRUE,FALSE)</formula>
    </cfRule>
  </conditionalFormatting>
  <dataValidations count="8">
    <dataValidation allowBlank="1" showErrorMessage="1" sqref="D1:D4999"/>
    <dataValidation type="textLength" operator="equal" showErrorMessage="1" error="Merci de saisir 9 chiffres" sqref="F2:F4999">
      <formula1>9</formula1>
    </dataValidation>
    <dataValidation type="date" allowBlank="1" showInputMessage="1" showErrorMessage="1" error="Merci de saisir une date" sqref="L2:L4999">
      <formula1>36526</formula1>
      <formula2>401404</formula2>
    </dataValidation>
    <dataValidation type="date" allowBlank="1" showInputMessage="1" showErrorMessage="1" sqref="B2:B4999">
      <formula1>42005</formula1>
      <formula2>401404</formula2>
    </dataValidation>
    <dataValidation showInputMessage="1" showErrorMessage="1" sqref="P2:P4999"/>
    <dataValidation allowBlank="1" showInputMessage="1" showErrorMessage="1" error="Merci de saisir un nombre" sqref="H2:H4999"/>
    <dataValidation type="textLength" operator="equal" allowBlank="1" showErrorMessage="1" error="Merci de saisir 10 chiffres" sqref="E2:E4999">
      <formula1>10</formula1>
    </dataValidation>
    <dataValidation type="textLength" operator="equal" allowBlank="1" showErrorMessage="1" error="Merci de saisir 13 chiffres" sqref="G2:G4999">
      <formula1>13</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6">
        <x14:dataValidation type="list" allowBlank="1" showErrorMessage="1" errorTitle="Erreur de saisie" error="Merci de bien vouloir utiliser la liste déroulante.">
          <x14:formula1>
            <xm:f>'Listes déroulantes'!$F$2:$F$26</xm:f>
          </x14:formula1>
          <xm:sqref>J2:J4999</xm:sqref>
        </x14:dataValidation>
        <x14:dataValidation type="list" allowBlank="1" showErrorMessage="1" errorTitle="Erreur de saisie" error="Merci de bien vouloir utiliser la liste déroulante.">
          <x14:formula1>
            <xm:f>'Listes déroulantes'!$E$2:$E$13</xm:f>
          </x14:formula1>
          <xm:sqref>M2:M4999</xm:sqref>
        </x14:dataValidation>
        <x14:dataValidation type="list" allowBlank="1" showErrorMessage="1" errorTitle="Erreur de saisie" error="Merci de bien vouloir utiliser la liste déroulante.">
          <x14:formula1>
            <xm:f>'Listes déroulantes'!$A$2:$A$8</xm:f>
          </x14:formula1>
          <xm:sqref>K2:K4999</xm:sqref>
        </x14:dataValidation>
        <x14:dataValidation type="list" allowBlank="1" showInputMessage="1" showErrorMessage="1">
          <x14:formula1>
            <xm:f>'Listes déroulantes'!$B$3:$B$10</xm:f>
          </x14:formula1>
          <xm:sqref>O2:O4999</xm:sqref>
        </x14:dataValidation>
        <x14:dataValidation type="list" allowBlank="1" showInputMessage="1" showErrorMessage="1">
          <x14:formula1>
            <xm:f>'Listes déroulantes'!$C$2:$C$5</xm:f>
          </x14:formula1>
          <xm:sqref>N2:N4999</xm:sqref>
        </x14:dataValidation>
        <x14:dataValidation type="list" allowBlank="1" showInputMessage="1" showErrorMessage="1">
          <x14:formula1>
            <xm:f>'Listes déroulantes'!$B$2:$B$10</xm:f>
          </x14:formula1>
          <xm:sqref>O1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tabColor theme="1" tint="0.34998626667073579"/>
    <pageSetUpPr fitToPage="1"/>
  </sheetPr>
  <dimension ref="A1:I28"/>
  <sheetViews>
    <sheetView topLeftCell="B1" zoomScale="25" zoomScaleNormal="25" workbookViewId="0">
      <selection activeCell="G17" sqref="G17"/>
    </sheetView>
  </sheetViews>
  <sheetFormatPr baseColWidth="10" defaultColWidth="95.7109375" defaultRowHeight="11.25" x14ac:dyDescent="0.25"/>
  <cols>
    <col min="1" max="1" width="76" style="41" bestFit="1" customWidth="1"/>
    <col min="2" max="2" width="69.28515625" style="41" bestFit="1" customWidth="1"/>
    <col min="3" max="3" width="25.28515625" style="41" bestFit="1" customWidth="1"/>
    <col min="4" max="4" width="95.7109375" style="41"/>
    <col min="5" max="5" width="132.7109375" style="41" bestFit="1" customWidth="1"/>
    <col min="6" max="6" width="52.5703125" style="9" bestFit="1" customWidth="1"/>
    <col min="7" max="7" width="249.28515625" style="42" bestFit="1" customWidth="1"/>
    <col min="8" max="8" width="127.5703125" style="41" bestFit="1" customWidth="1"/>
    <col min="9" max="9" width="128.5703125" style="41" bestFit="1" customWidth="1"/>
    <col min="10" max="16384" width="95.7109375" style="41"/>
  </cols>
  <sheetData>
    <row r="1" spans="1:9" ht="18.75" x14ac:dyDescent="0.25">
      <c r="A1" s="6" t="s">
        <v>7</v>
      </c>
      <c r="B1" s="7" t="s">
        <v>14</v>
      </c>
      <c r="C1" s="6" t="s">
        <v>15</v>
      </c>
      <c r="D1" s="11"/>
      <c r="E1" s="43" t="s">
        <v>11</v>
      </c>
      <c r="F1" s="44" t="s">
        <v>41</v>
      </c>
      <c r="G1" s="45" t="s">
        <v>42</v>
      </c>
      <c r="H1" s="46"/>
      <c r="I1" s="47"/>
    </row>
    <row r="2" spans="1:9" ht="36" x14ac:dyDescent="0.25">
      <c r="A2" s="1" t="s">
        <v>81</v>
      </c>
      <c r="B2" s="2"/>
      <c r="C2" s="8" t="s">
        <v>16</v>
      </c>
      <c r="D2" s="12"/>
      <c r="E2" s="48" t="s">
        <v>92</v>
      </c>
      <c r="F2" s="49" t="s">
        <v>0</v>
      </c>
      <c r="G2" s="50" t="s">
        <v>66</v>
      </c>
      <c r="H2" s="46"/>
      <c r="I2" s="47"/>
    </row>
    <row r="3" spans="1:9" ht="18" x14ac:dyDescent="0.25">
      <c r="A3" s="3" t="s">
        <v>52</v>
      </c>
      <c r="B3" s="8" t="s">
        <v>17</v>
      </c>
      <c r="C3" s="8" t="s">
        <v>18</v>
      </c>
      <c r="D3" s="12"/>
      <c r="E3" s="48" t="s">
        <v>93</v>
      </c>
      <c r="F3" s="51" t="s">
        <v>19</v>
      </c>
      <c r="G3" s="52" t="s">
        <v>90</v>
      </c>
      <c r="H3" s="46"/>
      <c r="I3" s="47"/>
    </row>
    <row r="4" spans="1:9" ht="90" x14ac:dyDescent="0.25">
      <c r="A4" s="1" t="s">
        <v>20</v>
      </c>
      <c r="B4" s="8" t="s">
        <v>21</v>
      </c>
      <c r="C4" s="8" t="s">
        <v>22</v>
      </c>
      <c r="D4" s="12"/>
      <c r="E4" s="48" t="s">
        <v>94</v>
      </c>
      <c r="F4" s="54" t="s">
        <v>10</v>
      </c>
      <c r="G4" s="55" t="s">
        <v>104</v>
      </c>
      <c r="H4" s="82" t="s">
        <v>34</v>
      </c>
      <c r="I4" s="56" t="s">
        <v>35</v>
      </c>
    </row>
    <row r="5" spans="1:9" ht="54" x14ac:dyDescent="0.25">
      <c r="A5" s="5" t="s">
        <v>53</v>
      </c>
      <c r="B5" s="8" t="s">
        <v>23</v>
      </c>
      <c r="C5" s="8" t="s">
        <v>46</v>
      </c>
      <c r="D5" s="9"/>
      <c r="E5" s="48" t="s">
        <v>95</v>
      </c>
      <c r="F5" s="57" t="s">
        <v>3</v>
      </c>
      <c r="G5" s="50" t="s">
        <v>64</v>
      </c>
      <c r="H5" s="46"/>
      <c r="I5" s="47"/>
    </row>
    <row r="6" spans="1:9" ht="54" x14ac:dyDescent="0.25">
      <c r="A6" s="2" t="s">
        <v>24</v>
      </c>
      <c r="B6" s="8" t="s">
        <v>25</v>
      </c>
      <c r="C6" s="9"/>
      <c r="D6" s="9"/>
      <c r="E6" s="48" t="s">
        <v>96</v>
      </c>
      <c r="F6" s="54" t="s">
        <v>4</v>
      </c>
      <c r="G6" s="50" t="s">
        <v>65</v>
      </c>
      <c r="H6" s="46"/>
      <c r="I6" s="58"/>
    </row>
    <row r="7" spans="1:9" ht="18" x14ac:dyDescent="0.25">
      <c r="A7" s="2" t="s">
        <v>47</v>
      </c>
      <c r="B7" s="8" t="s">
        <v>26</v>
      </c>
      <c r="C7" s="9"/>
      <c r="D7" s="9"/>
      <c r="E7" s="48" t="s">
        <v>97</v>
      </c>
      <c r="F7" s="59" t="s">
        <v>27</v>
      </c>
      <c r="G7" s="52" t="s">
        <v>90</v>
      </c>
      <c r="H7" s="46"/>
      <c r="I7" s="53"/>
    </row>
    <row r="8" spans="1:9" ht="162" x14ac:dyDescent="0.25">
      <c r="A8" s="2" t="s">
        <v>28</v>
      </c>
      <c r="B8" s="8" t="s">
        <v>29</v>
      </c>
      <c r="C8" s="9"/>
      <c r="D8" s="9"/>
      <c r="E8" s="48" t="s">
        <v>98</v>
      </c>
      <c r="F8" s="57" t="s">
        <v>5</v>
      </c>
      <c r="G8" s="60" t="s">
        <v>112</v>
      </c>
      <c r="H8" s="46"/>
      <c r="I8" s="47"/>
    </row>
    <row r="9" spans="1:9" ht="54" x14ac:dyDescent="0.25">
      <c r="A9" s="10"/>
      <c r="B9" s="8" t="s">
        <v>30</v>
      </c>
      <c r="C9" s="9"/>
      <c r="D9" s="9"/>
      <c r="E9" s="48" t="s">
        <v>99</v>
      </c>
      <c r="F9" s="54" t="s">
        <v>13</v>
      </c>
      <c r="G9" s="55" t="s">
        <v>67</v>
      </c>
      <c r="H9" s="46"/>
      <c r="I9" s="47"/>
    </row>
    <row r="10" spans="1:9" ht="18" x14ac:dyDescent="0.25">
      <c r="A10" s="10"/>
      <c r="B10" s="8" t="s">
        <v>45</v>
      </c>
      <c r="C10" s="9"/>
      <c r="D10" s="9"/>
      <c r="E10" s="48" t="s">
        <v>100</v>
      </c>
      <c r="F10" s="51" t="s">
        <v>31</v>
      </c>
      <c r="G10" s="52" t="s">
        <v>90</v>
      </c>
      <c r="H10" s="61"/>
      <c r="I10" s="53"/>
    </row>
    <row r="11" spans="1:9" ht="54" x14ac:dyDescent="0.25">
      <c r="A11" s="9"/>
      <c r="B11" s="4"/>
      <c r="C11" s="4"/>
      <c r="D11" s="9"/>
      <c r="E11" s="48" t="s">
        <v>101</v>
      </c>
      <c r="F11" s="62" t="s">
        <v>39</v>
      </c>
      <c r="G11" s="63" t="s">
        <v>76</v>
      </c>
      <c r="H11" s="83" t="s">
        <v>105</v>
      </c>
      <c r="I11" s="47"/>
    </row>
    <row r="12" spans="1:9" ht="90" x14ac:dyDescent="0.25">
      <c r="A12" s="9"/>
      <c r="B12" s="4"/>
      <c r="C12" s="4"/>
      <c r="D12" s="9"/>
      <c r="E12" s="64" t="s">
        <v>91</v>
      </c>
      <c r="F12" s="62" t="s">
        <v>2</v>
      </c>
      <c r="G12" s="63" t="s">
        <v>74</v>
      </c>
      <c r="H12" s="83" t="s">
        <v>77</v>
      </c>
      <c r="I12" s="53"/>
    </row>
    <row r="13" spans="1:9" ht="72" x14ac:dyDescent="0.25">
      <c r="A13" s="9"/>
      <c r="B13" s="4"/>
      <c r="C13" s="4"/>
      <c r="D13" s="9"/>
      <c r="E13" s="65" t="s">
        <v>102</v>
      </c>
      <c r="F13" s="85" t="s">
        <v>115</v>
      </c>
      <c r="G13" s="84" t="s">
        <v>116</v>
      </c>
      <c r="H13" s="46"/>
      <c r="I13" s="47"/>
    </row>
    <row r="14" spans="1:9" ht="36" x14ac:dyDescent="0.25">
      <c r="A14" s="9"/>
      <c r="B14" s="4"/>
      <c r="C14" s="4"/>
      <c r="D14" s="9"/>
      <c r="E14" s="66"/>
      <c r="F14" s="59" t="s">
        <v>11</v>
      </c>
      <c r="G14" s="68" t="s">
        <v>103</v>
      </c>
      <c r="H14" s="69"/>
      <c r="I14" s="70"/>
    </row>
    <row r="15" spans="1:9" ht="54" x14ac:dyDescent="0.25">
      <c r="A15" s="9"/>
      <c r="B15" s="4"/>
      <c r="C15" s="4"/>
      <c r="D15" s="9"/>
      <c r="E15" s="67"/>
      <c r="F15" s="57" t="s">
        <v>12</v>
      </c>
      <c r="G15" s="55" t="s">
        <v>69</v>
      </c>
      <c r="H15" s="71"/>
      <c r="I15" s="47"/>
    </row>
    <row r="16" spans="1:9" ht="90" x14ac:dyDescent="0.25">
      <c r="A16" s="9"/>
      <c r="B16" s="4"/>
      <c r="C16" s="4"/>
      <c r="D16" s="9"/>
      <c r="E16" s="67"/>
      <c r="F16" s="54" t="s">
        <v>32</v>
      </c>
      <c r="G16" s="55" t="s">
        <v>54</v>
      </c>
      <c r="H16" s="46"/>
      <c r="I16" s="47"/>
    </row>
    <row r="17" spans="1:9" ht="36" x14ac:dyDescent="0.25">
      <c r="A17" s="9"/>
      <c r="B17" s="4"/>
      <c r="C17" s="4"/>
      <c r="D17" s="9"/>
      <c r="E17" s="72"/>
      <c r="F17" s="57" t="s">
        <v>1</v>
      </c>
      <c r="G17" s="73" t="s">
        <v>70</v>
      </c>
      <c r="H17" s="74"/>
      <c r="I17" s="53"/>
    </row>
    <row r="18" spans="1:9" ht="36" x14ac:dyDescent="0.25">
      <c r="A18" s="9"/>
      <c r="B18" s="4"/>
      <c r="C18" s="4"/>
      <c r="D18" s="9"/>
      <c r="E18" s="67"/>
      <c r="F18" s="57" t="s">
        <v>63</v>
      </c>
      <c r="G18" s="73" t="s">
        <v>75</v>
      </c>
      <c r="H18" s="82" t="s">
        <v>80</v>
      </c>
      <c r="I18" s="53"/>
    </row>
    <row r="19" spans="1:9" ht="18" x14ac:dyDescent="0.25">
      <c r="B19" s="10"/>
      <c r="C19" s="10"/>
      <c r="D19" s="9"/>
      <c r="E19" s="72"/>
      <c r="F19" s="80" t="s">
        <v>56</v>
      </c>
      <c r="G19" s="81" t="s">
        <v>90</v>
      </c>
      <c r="H19" s="46"/>
      <c r="I19" s="53"/>
    </row>
    <row r="20" spans="1:9" ht="17.45" x14ac:dyDescent="0.3">
      <c r="B20" s="9"/>
      <c r="C20" s="9"/>
      <c r="D20" s="9"/>
      <c r="E20" s="72"/>
      <c r="F20" s="59" t="s">
        <v>55</v>
      </c>
      <c r="G20" s="52" t="s">
        <v>90</v>
      </c>
      <c r="H20" s="46"/>
      <c r="I20" s="53"/>
    </row>
    <row r="21" spans="1:9" ht="54" x14ac:dyDescent="0.25">
      <c r="B21" s="9"/>
      <c r="C21" s="9"/>
      <c r="D21" s="9"/>
      <c r="E21" s="72"/>
      <c r="F21" s="57" t="s">
        <v>7</v>
      </c>
      <c r="G21" s="73" t="s">
        <v>106</v>
      </c>
      <c r="H21" s="61"/>
      <c r="I21" s="53"/>
    </row>
    <row r="22" spans="1:9" ht="36" x14ac:dyDescent="0.25">
      <c r="B22" s="9"/>
      <c r="C22" s="9"/>
      <c r="D22" s="9"/>
      <c r="E22" s="72"/>
      <c r="F22" s="59" t="s">
        <v>107</v>
      </c>
      <c r="G22" s="75" t="s">
        <v>114</v>
      </c>
      <c r="H22" s="61"/>
      <c r="I22" s="53"/>
    </row>
    <row r="23" spans="1:9" ht="34.9" x14ac:dyDescent="0.3">
      <c r="B23" s="9"/>
      <c r="C23" s="9"/>
      <c r="D23" s="9"/>
      <c r="E23" s="72"/>
      <c r="F23" s="59" t="s">
        <v>108</v>
      </c>
      <c r="G23" s="75" t="s">
        <v>113</v>
      </c>
      <c r="H23" s="61"/>
      <c r="I23" s="53"/>
    </row>
    <row r="24" spans="1:9" ht="72" x14ac:dyDescent="0.25">
      <c r="B24" s="9"/>
      <c r="C24" s="9"/>
      <c r="D24" s="9"/>
      <c r="E24" s="72"/>
      <c r="F24" s="68" t="s">
        <v>40</v>
      </c>
      <c r="G24" s="76" t="s">
        <v>71</v>
      </c>
      <c r="H24" s="77" t="s">
        <v>78</v>
      </c>
      <c r="I24" s="53"/>
    </row>
    <row r="25" spans="1:9" ht="36" x14ac:dyDescent="0.25">
      <c r="B25" s="9"/>
      <c r="C25" s="9"/>
      <c r="D25" s="9"/>
      <c r="E25" s="67"/>
      <c r="F25" s="57" t="s">
        <v>33</v>
      </c>
      <c r="G25" s="73" t="s">
        <v>72</v>
      </c>
      <c r="H25" s="61"/>
      <c r="I25" s="53"/>
    </row>
    <row r="26" spans="1:9" ht="72" x14ac:dyDescent="0.25">
      <c r="B26" s="9"/>
      <c r="C26" s="9"/>
      <c r="D26" s="9"/>
      <c r="E26" s="67"/>
      <c r="F26" s="59" t="s">
        <v>6</v>
      </c>
      <c r="G26" s="76" t="s">
        <v>73</v>
      </c>
      <c r="H26" s="78" t="s">
        <v>79</v>
      </c>
      <c r="I26" s="53"/>
    </row>
    <row r="27" spans="1:9" ht="18" x14ac:dyDescent="0.25">
      <c r="B27" s="9"/>
      <c r="C27" s="9"/>
      <c r="D27" s="9"/>
      <c r="E27" s="67"/>
      <c r="F27" s="79" t="s">
        <v>109</v>
      </c>
      <c r="G27" s="52" t="s">
        <v>110</v>
      </c>
      <c r="H27" s="71"/>
      <c r="I27" s="53"/>
    </row>
    <row r="28" spans="1:9" ht="36" x14ac:dyDescent="0.25">
      <c r="E28" s="47"/>
      <c r="F28" s="59" t="s">
        <v>111</v>
      </c>
      <c r="G28" s="63" t="s">
        <v>68</v>
      </c>
    </row>
  </sheetData>
  <customSheetViews>
    <customSheetView guid="{E206004B-6011-40C9-A9D9-2A28BC6FED39}" scale="85" fitToPage="1">
      <selection activeCell="G11" sqref="G11"/>
      <pageMargins left="0.23622047244094491" right="0.23622047244094491" top="0.74803149606299213" bottom="0.74803149606299213" header="0.31496062992125984" footer="0.31496062992125984"/>
      <printOptions horizontalCentered="1" verticalCentered="1"/>
      <pageSetup paperSize="9" scale="36" orientation="landscape" r:id="rId1"/>
      <headerFooter alignWithMargins="0"/>
    </customSheetView>
    <customSheetView guid="{4412FD77-E667-48E5-817E-EAF0DFE6BCEF}" scale="70" fitToPage="1">
      <selection activeCell="B9" sqref="B9"/>
      <pageMargins left="0.23622047244094491" right="0.23622047244094491" top="0.74803149606299213" bottom="0.74803149606299213" header="0.31496062992125984" footer="0.31496062992125984"/>
      <printOptions horizontalCentered="1" verticalCentered="1"/>
      <pageSetup paperSize="9" scale="36" orientation="landscape" r:id="rId2"/>
      <headerFooter alignWithMargins="0"/>
    </customSheetView>
    <customSheetView guid="{143989E5-0BB0-4843-92FC-7B837C603360}" scale="85" fitToPage="1">
      <selection activeCell="G11" sqref="G11"/>
      <pageMargins left="0.23622047244094491" right="0.23622047244094491" top="0.74803149606299213" bottom="0.74803149606299213" header="0.31496062992125984" footer="0.31496062992125984"/>
      <printOptions horizontalCentered="1" verticalCentered="1"/>
      <pageSetup paperSize="9" scale="36" orientation="landscape" r:id="rId3"/>
      <headerFooter alignWithMargins="0"/>
    </customSheetView>
  </customSheetViews>
  <printOptions horizontalCentered="1" verticalCentered="1"/>
  <pageMargins left="0.23622047244094491" right="0.23622047244094491" top="0.74803149606299213" bottom="0.74803149606299213" header="0.31496062992125984" footer="0.31496062992125984"/>
  <pageSetup paperSize="9" scale="36" orientation="landscape" r:id="rId4"/>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9</vt:i4>
      </vt:variant>
      <vt:variant>
        <vt:lpstr>Plages nommées</vt:lpstr>
      </vt:variant>
      <vt:variant>
        <vt:i4>2</vt:i4>
      </vt:variant>
    </vt:vector>
  </HeadingPairs>
  <TitlesOfParts>
    <vt:vector size="11" baseType="lpstr">
      <vt:lpstr>Envois Mail - Gestionnaire</vt:lpstr>
      <vt:lpstr>Envois Fax - Gestionnaire</vt:lpstr>
      <vt:lpstr>Envois Courrier - Gestionnaire</vt:lpstr>
      <vt:lpstr>Motifs Externalisés</vt:lpstr>
      <vt:lpstr>Envois Mail - Externalisés</vt:lpstr>
      <vt:lpstr>Envois Fax - Externalisés</vt:lpstr>
      <vt:lpstr>Envois Courrier - Externalisés</vt:lpstr>
      <vt:lpstr>A traiter - Gestionnaire</vt:lpstr>
      <vt:lpstr>Listes déroulantes</vt:lpstr>
      <vt:lpstr>'A traiter - Gestionnaire'!selection</vt:lpstr>
      <vt:lpstr>'Motifs Externalisés'!selection</vt:lpstr>
    </vt:vector>
  </TitlesOfParts>
  <Company>ALMERYS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Déborah OGHEARD</dc:creator>
  <cp:lastModifiedBy>RAZANAMPARANY Andry J. Remi</cp:lastModifiedBy>
  <cp:lastPrinted>2015-10-27T09:28:31Z</cp:lastPrinted>
  <dcterms:created xsi:type="dcterms:W3CDTF">2015-10-26T08:44:07Z</dcterms:created>
  <dcterms:modified xsi:type="dcterms:W3CDTF">2016-11-03T12:43:22Z</dcterms:modified>
</cp:coreProperties>
</file>